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showInkAnnotation="0"/>
  <mc:AlternateContent xmlns:mc="http://schemas.openxmlformats.org/markup-compatibility/2006">
    <mc:Choice Requires="x15">
      <x15ac:absPath xmlns:x15ac="http://schemas.microsoft.com/office/spreadsheetml/2010/11/ac" url="C:\Users\pc\Desktop\projet_heures_sup\"/>
    </mc:Choice>
  </mc:AlternateContent>
  <xr:revisionPtr revIDLastSave="0" documentId="8_{65939DCA-7A0D-4F7F-A6B7-C4BFB7B17524}" xr6:coauthVersionLast="47" xr6:coauthVersionMax="47" xr10:uidLastSave="{00000000-0000-0000-0000-000000000000}"/>
  <bookViews>
    <workbookView xWindow="1440" yWindow="1440" windowWidth="14400" windowHeight="7270" firstSheet="6" activeTab="6" xr2:uid="{1976F942-8EE1-4231-B708-2831588F1C45}"/>
  </bookViews>
  <sheets>
    <sheet name="REG" sheetId="1" state="hidden" r:id="rId1"/>
    <sheet name="centre nat" sheetId="7" state="hidden" r:id="rId2"/>
    <sheet name="centre REG" sheetId="8" state="hidden" r:id="rId3"/>
    <sheet name="base" sheetId="2" state="hidden" r:id="rId4"/>
    <sheet name="NAT" sheetId="5" state="hidden" r:id="rId5"/>
    <sheet name="centre 9" sheetId="9" state="hidden" r:id="rId6"/>
    <sheet name="liate5" sheetId="10" r:id="rId7"/>
    <sheet name="RIB 1" sheetId="3" r:id="rId8"/>
    <sheet name="Feuil2" sheetId="4" state="hidden" r:id="rId9"/>
    <sheet name="Feuil1" sheetId="11" r:id="rId10"/>
  </sheets>
  <externalReferences>
    <externalReference r:id="rId11"/>
  </externalReferences>
  <definedNames>
    <definedName name="_xlnm._FilterDatabase" localSheetId="7" hidden="1">'RIB 1'!$A$1:$F$9976</definedName>
    <definedName name="Print_Area" localSheetId="5">'centre 9'!$A$1:$T$24</definedName>
    <definedName name="Print_Area" localSheetId="1">'centre nat'!$A$1:$T$40</definedName>
    <definedName name="Print_Area" localSheetId="2">'centre REG'!$A$1:$T$29</definedName>
    <definedName name="Print_Area" localSheetId="6">liate5!$A$1:$U$107</definedName>
    <definedName name="Print_Area" localSheetId="4">NAT!$A$1:$T$275</definedName>
    <definedName name="Print_Area" localSheetId="0">REG!$A$1:$T$302</definedName>
    <definedName name="_xlnm.Print_Area" localSheetId="6">liate5!$A$1:$Y$107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8" i="10" l="1"/>
  <c r="Q8" i="10"/>
  <c r="R8" i="10"/>
  <c r="S8" i="10"/>
  <c r="P9" i="10"/>
  <c r="Q9" i="10"/>
  <c r="R9" i="10"/>
  <c r="S9" i="10"/>
  <c r="P10" i="10"/>
  <c r="Q10" i="10"/>
  <c r="R10" i="10"/>
  <c r="S10" i="10"/>
  <c r="P11" i="10"/>
  <c r="Q11" i="10"/>
  <c r="R11" i="10"/>
  <c r="S11" i="10"/>
  <c r="P12" i="10"/>
  <c r="Q12" i="10"/>
  <c r="R12" i="10"/>
  <c r="S12" i="10"/>
  <c r="P13" i="10"/>
  <c r="Q13" i="10"/>
  <c r="R13" i="10"/>
  <c r="S13" i="10"/>
  <c r="P14" i="10"/>
  <c r="Q14" i="10"/>
  <c r="R14" i="10"/>
  <c r="S14" i="10"/>
  <c r="P15" i="10"/>
  <c r="Q15" i="10"/>
  <c r="R15" i="10"/>
  <c r="S15" i="10"/>
  <c r="P16" i="10"/>
  <c r="Q16" i="10"/>
  <c r="R16" i="10"/>
  <c r="S16" i="10"/>
  <c r="P17" i="10"/>
  <c r="Q17" i="10"/>
  <c r="R17" i="10"/>
  <c r="S17" i="10"/>
  <c r="P18" i="10"/>
  <c r="Q18" i="10"/>
  <c r="R18" i="10"/>
  <c r="S18" i="10"/>
  <c r="P19" i="10"/>
  <c r="Q19" i="10"/>
  <c r="R19" i="10"/>
  <c r="S19" i="10"/>
  <c r="P20" i="10"/>
  <c r="Q20" i="10"/>
  <c r="R20" i="10"/>
  <c r="S20" i="10"/>
  <c r="P21" i="10"/>
  <c r="Q21" i="10"/>
  <c r="R21" i="10"/>
  <c r="S21" i="10"/>
  <c r="P22" i="10"/>
  <c r="Q22" i="10"/>
  <c r="R22" i="10"/>
  <c r="S22" i="10"/>
  <c r="P23" i="10"/>
  <c r="Q23" i="10"/>
  <c r="R23" i="10"/>
  <c r="S23" i="10"/>
  <c r="P24" i="10"/>
  <c r="Q24" i="10"/>
  <c r="R24" i="10"/>
  <c r="S24" i="10"/>
  <c r="P25" i="10"/>
  <c r="Q25" i="10"/>
  <c r="R25" i="10"/>
  <c r="S25" i="10"/>
  <c r="P26" i="10"/>
  <c r="Q26" i="10"/>
  <c r="R26" i="10"/>
  <c r="S26" i="10"/>
  <c r="P27" i="10"/>
  <c r="Q27" i="10"/>
  <c r="R27" i="10"/>
  <c r="S27" i="10"/>
  <c r="P28" i="10"/>
  <c r="Q28" i="10"/>
  <c r="R28" i="10"/>
  <c r="S28" i="10"/>
  <c r="P29" i="10"/>
  <c r="Q29" i="10"/>
  <c r="R29" i="10"/>
  <c r="S29" i="10"/>
  <c r="P30" i="10"/>
  <c r="Q30" i="10"/>
  <c r="R30" i="10"/>
  <c r="S30" i="10"/>
  <c r="P31" i="10"/>
  <c r="Q31" i="10"/>
  <c r="R31" i="10"/>
  <c r="S31" i="10"/>
  <c r="P32" i="10"/>
  <c r="Q32" i="10"/>
  <c r="R32" i="10"/>
  <c r="S32" i="10"/>
  <c r="P33" i="10"/>
  <c r="Q33" i="10"/>
  <c r="R33" i="10"/>
  <c r="S33" i="10"/>
  <c r="P34" i="10"/>
  <c r="Q34" i="10"/>
  <c r="R34" i="10"/>
  <c r="S34" i="10"/>
  <c r="P35" i="10"/>
  <c r="Q35" i="10"/>
  <c r="R35" i="10"/>
  <c r="S35" i="10"/>
  <c r="P36" i="10"/>
  <c r="Q36" i="10"/>
  <c r="R36" i="10"/>
  <c r="S36" i="10"/>
  <c r="P37" i="10"/>
  <c r="Q37" i="10"/>
  <c r="R37" i="10"/>
  <c r="S37" i="10"/>
  <c r="P38" i="10"/>
  <c r="Q38" i="10"/>
  <c r="R38" i="10"/>
  <c r="S38" i="10"/>
  <c r="P39" i="10"/>
  <c r="Q39" i="10"/>
  <c r="R39" i="10"/>
  <c r="S39" i="10"/>
  <c r="P40" i="10"/>
  <c r="Q40" i="10"/>
  <c r="R40" i="10"/>
  <c r="S40" i="10"/>
  <c r="P41" i="10"/>
  <c r="Q41" i="10"/>
  <c r="R41" i="10"/>
  <c r="S41" i="10"/>
  <c r="P42" i="10"/>
  <c r="Q42" i="10"/>
  <c r="R42" i="10"/>
  <c r="S42" i="10"/>
  <c r="P43" i="10"/>
  <c r="Q43" i="10"/>
  <c r="R43" i="10"/>
  <c r="S43" i="10"/>
  <c r="P44" i="10"/>
  <c r="Q44" i="10"/>
  <c r="R44" i="10"/>
  <c r="S44" i="10"/>
  <c r="P45" i="10"/>
  <c r="Q45" i="10"/>
  <c r="R45" i="10"/>
  <c r="S45" i="10"/>
  <c r="P46" i="10"/>
  <c r="Q46" i="10"/>
  <c r="R46" i="10"/>
  <c r="S46" i="10"/>
  <c r="P47" i="10"/>
  <c r="Q47" i="10"/>
  <c r="R47" i="10"/>
  <c r="S47" i="10"/>
  <c r="P48" i="10"/>
  <c r="Q48" i="10"/>
  <c r="R48" i="10"/>
  <c r="S48" i="10"/>
  <c r="P49" i="10"/>
  <c r="Q49" i="10"/>
  <c r="R49" i="10"/>
  <c r="S49" i="10"/>
  <c r="P50" i="10"/>
  <c r="Q50" i="10"/>
  <c r="R50" i="10"/>
  <c r="S50" i="10"/>
  <c r="P51" i="10"/>
  <c r="Q51" i="10"/>
  <c r="R51" i="10"/>
  <c r="S51" i="10"/>
  <c r="P52" i="10"/>
  <c r="Q52" i="10"/>
  <c r="R52" i="10"/>
  <c r="S52" i="10"/>
  <c r="P53" i="10"/>
  <c r="Q53" i="10"/>
  <c r="R53" i="10"/>
  <c r="S53" i="10"/>
  <c r="P54" i="10"/>
  <c r="Q54" i="10"/>
  <c r="R54" i="10"/>
  <c r="S54" i="10"/>
  <c r="P55" i="10"/>
  <c r="Q55" i="10"/>
  <c r="R55" i="10"/>
  <c r="S55" i="10"/>
  <c r="P56" i="10"/>
  <c r="Q56" i="10"/>
  <c r="R56" i="10"/>
  <c r="S56" i="10"/>
  <c r="P57" i="10"/>
  <c r="Q57" i="10"/>
  <c r="R57" i="10"/>
  <c r="S57" i="10"/>
  <c r="P58" i="10"/>
  <c r="Q58" i="10"/>
  <c r="R58" i="10"/>
  <c r="S58" i="10"/>
  <c r="P59" i="10"/>
  <c r="Q59" i="10"/>
  <c r="R59" i="10"/>
  <c r="S59" i="10"/>
  <c r="P60" i="10"/>
  <c r="Q60" i="10"/>
  <c r="R60" i="10"/>
  <c r="S60" i="10"/>
  <c r="P61" i="10"/>
  <c r="Q61" i="10"/>
  <c r="R61" i="10"/>
  <c r="S61" i="10"/>
  <c r="P62" i="10"/>
  <c r="Q62" i="10"/>
  <c r="R62" i="10"/>
  <c r="S62" i="10"/>
  <c r="P63" i="10"/>
  <c r="Q63" i="10"/>
  <c r="R63" i="10"/>
  <c r="S63" i="10"/>
  <c r="P64" i="10"/>
  <c r="Q64" i="10"/>
  <c r="R64" i="10"/>
  <c r="S64" i="10"/>
  <c r="P65" i="10"/>
  <c r="Q65" i="10"/>
  <c r="R65" i="10"/>
  <c r="S65" i="10"/>
  <c r="P66" i="10"/>
  <c r="Q66" i="10"/>
  <c r="R66" i="10"/>
  <c r="S66" i="10"/>
  <c r="P67" i="10"/>
  <c r="Q67" i="10"/>
  <c r="R67" i="10"/>
  <c r="S67" i="10"/>
  <c r="P68" i="10"/>
  <c r="Q68" i="10"/>
  <c r="R68" i="10"/>
  <c r="S68" i="10"/>
  <c r="P69" i="10"/>
  <c r="Q69" i="10"/>
  <c r="R69" i="10"/>
  <c r="S69" i="10"/>
  <c r="P70" i="10"/>
  <c r="Q70" i="10"/>
  <c r="R70" i="10"/>
  <c r="S70" i="10"/>
  <c r="P71" i="10"/>
  <c r="Q71" i="10"/>
  <c r="R71" i="10"/>
  <c r="S71" i="10"/>
  <c r="P72" i="10"/>
  <c r="Q72" i="10"/>
  <c r="R72" i="10"/>
  <c r="S72" i="10"/>
  <c r="P73" i="10"/>
  <c r="Q73" i="10"/>
  <c r="R73" i="10"/>
  <c r="S73" i="10"/>
  <c r="P74" i="10"/>
  <c r="Q74" i="10"/>
  <c r="R74" i="10"/>
  <c r="S74" i="10"/>
  <c r="P75" i="10"/>
  <c r="Q75" i="10"/>
  <c r="R75" i="10"/>
  <c r="S75" i="10"/>
  <c r="P76" i="10"/>
  <c r="Q76" i="10"/>
  <c r="R76" i="10"/>
  <c r="S76" i="10"/>
  <c r="P77" i="10"/>
  <c r="Q77" i="10"/>
  <c r="R77" i="10"/>
  <c r="S77" i="10"/>
  <c r="P78" i="10"/>
  <c r="Q78" i="10"/>
  <c r="R78" i="10"/>
  <c r="S78" i="10"/>
  <c r="P79" i="10"/>
  <c r="Q79" i="10"/>
  <c r="R79" i="10"/>
  <c r="S79" i="10"/>
  <c r="P80" i="10"/>
  <c r="Q80" i="10"/>
  <c r="R80" i="10"/>
  <c r="S80" i="10"/>
  <c r="P81" i="10"/>
  <c r="Q81" i="10"/>
  <c r="R81" i="10"/>
  <c r="S81" i="10"/>
  <c r="P82" i="10"/>
  <c r="Q82" i="10"/>
  <c r="R82" i="10"/>
  <c r="S82" i="10"/>
  <c r="P83" i="10"/>
  <c r="Q83" i="10"/>
  <c r="R83" i="10"/>
  <c r="S83" i="10"/>
  <c r="P84" i="10"/>
  <c r="Q84" i="10"/>
  <c r="R84" i="10"/>
  <c r="S84" i="10"/>
  <c r="P85" i="10"/>
  <c r="Q85" i="10"/>
  <c r="R85" i="10"/>
  <c r="S85" i="10"/>
  <c r="P86" i="10"/>
  <c r="Q86" i="10"/>
  <c r="R86" i="10"/>
  <c r="S86" i="10"/>
  <c r="P87" i="10"/>
  <c r="Q87" i="10"/>
  <c r="R87" i="10"/>
  <c r="S87" i="10"/>
  <c r="P88" i="10"/>
  <c r="Q88" i="10"/>
  <c r="R88" i="10"/>
  <c r="S88" i="10"/>
  <c r="P89" i="10"/>
  <c r="Q89" i="10"/>
  <c r="R89" i="10"/>
  <c r="S89" i="10"/>
  <c r="P90" i="10"/>
  <c r="Q90" i="10"/>
  <c r="R90" i="10"/>
  <c r="S90" i="10"/>
  <c r="P91" i="10"/>
  <c r="Q91" i="10"/>
  <c r="R91" i="10"/>
  <c r="S91" i="10"/>
  <c r="P92" i="10"/>
  <c r="Q92" i="10"/>
  <c r="R92" i="10"/>
  <c r="S92" i="10"/>
  <c r="P93" i="10"/>
  <c r="Q93" i="10"/>
  <c r="R93" i="10"/>
  <c r="S93" i="10"/>
  <c r="P94" i="10"/>
  <c r="Q94" i="10"/>
  <c r="R94" i="10"/>
  <c r="S94" i="10"/>
  <c r="P95" i="10"/>
  <c r="Q95" i="10"/>
  <c r="R95" i="10"/>
  <c r="S95" i="10"/>
  <c r="P96" i="10"/>
  <c r="Q96" i="10"/>
  <c r="R96" i="10"/>
  <c r="S96" i="10"/>
  <c r="P97" i="10"/>
  <c r="Q97" i="10"/>
  <c r="R97" i="10"/>
  <c r="S97" i="10"/>
  <c r="P98" i="10"/>
  <c r="Q98" i="10"/>
  <c r="R98" i="10"/>
  <c r="S98" i="10"/>
  <c r="P99" i="10"/>
  <c r="Q99" i="10"/>
  <c r="R99" i="10"/>
  <c r="S99" i="10"/>
  <c r="P100" i="10"/>
  <c r="Q100" i="10"/>
  <c r="R100" i="10"/>
  <c r="S100" i="10"/>
  <c r="P101" i="10"/>
  <c r="Q101" i="10"/>
  <c r="R101" i="10"/>
  <c r="S101" i="10"/>
  <c r="P102" i="10"/>
  <c r="Q102" i="10"/>
  <c r="R102" i="10"/>
  <c r="S102" i="10"/>
  <c r="P103" i="10"/>
  <c r="Q103" i="10"/>
  <c r="R103" i="10"/>
  <c r="S103" i="10"/>
  <c r="P104" i="10"/>
  <c r="Q104" i="10"/>
  <c r="R104" i="10"/>
  <c r="S104" i="10"/>
  <c r="P105" i="10"/>
  <c r="Q105" i="10"/>
  <c r="R105" i="10"/>
  <c r="S105" i="10"/>
  <c r="P106" i="10"/>
  <c r="Q106" i="10"/>
  <c r="R106" i="10"/>
  <c r="S106" i="10"/>
  <c r="P107" i="10"/>
  <c r="Q107" i="10"/>
  <c r="R107" i="10"/>
  <c r="S107" i="10"/>
  <c r="S7" i="10"/>
  <c r="R7" i="10"/>
  <c r="Q7" i="10"/>
  <c r="P7" i="10"/>
  <c r="I2" i="10"/>
  <c r="X7" i="10"/>
  <c r="J7" i="10" s="1"/>
  <c r="Y107" i="10"/>
  <c r="K107" i="10"/>
  <c r="X107" i="10"/>
  <c r="J107" i="10"/>
  <c r="Y106" i="10"/>
  <c r="K106" i="10"/>
  <c r="X106" i="10"/>
  <c r="J106" i="10" s="1"/>
  <c r="Y105" i="10"/>
  <c r="K105" i="10"/>
  <c r="X105" i="10"/>
  <c r="J105" i="10"/>
  <c r="Y104" i="10"/>
  <c r="K104" i="10"/>
  <c r="X104" i="10"/>
  <c r="J104" i="10" s="1"/>
  <c r="Y103" i="10"/>
  <c r="K103" i="10"/>
  <c r="X103" i="10"/>
  <c r="J103" i="10"/>
  <c r="Y102" i="10"/>
  <c r="K102" i="10"/>
  <c r="X102" i="10"/>
  <c r="J102" i="10" s="1"/>
  <c r="Y101" i="10"/>
  <c r="K101" i="10"/>
  <c r="X101" i="10"/>
  <c r="J101" i="10"/>
  <c r="Y100" i="10"/>
  <c r="K100" i="10"/>
  <c r="X100" i="10"/>
  <c r="J100" i="10" s="1"/>
  <c r="Y99" i="10"/>
  <c r="K99" i="10"/>
  <c r="X99" i="10"/>
  <c r="J99" i="10"/>
  <c r="Y98" i="10"/>
  <c r="K98" i="10"/>
  <c r="X98" i="10"/>
  <c r="J98" i="10" s="1"/>
  <c r="Y97" i="10"/>
  <c r="K97" i="10"/>
  <c r="X97" i="10"/>
  <c r="J97" i="10"/>
  <c r="Y96" i="10"/>
  <c r="K96" i="10"/>
  <c r="X96" i="10"/>
  <c r="J96" i="10" s="1"/>
  <c r="Y95" i="10"/>
  <c r="K95" i="10"/>
  <c r="X95" i="10"/>
  <c r="J95" i="10"/>
  <c r="Y94" i="10"/>
  <c r="K94" i="10"/>
  <c r="X94" i="10"/>
  <c r="J94" i="10" s="1"/>
  <c r="Y93" i="10"/>
  <c r="K93" i="10"/>
  <c r="X93" i="10"/>
  <c r="J93" i="10"/>
  <c r="Y92" i="10"/>
  <c r="K92" i="10"/>
  <c r="X92" i="10"/>
  <c r="J92" i="10" s="1"/>
  <c r="Y91" i="10"/>
  <c r="K91" i="10"/>
  <c r="X91" i="10"/>
  <c r="J91" i="10"/>
  <c r="Y90" i="10"/>
  <c r="K90" i="10"/>
  <c r="X90" i="10"/>
  <c r="J90" i="10" s="1"/>
  <c r="Y89" i="10"/>
  <c r="K89" i="10"/>
  <c r="X89" i="10"/>
  <c r="J89" i="10"/>
  <c r="Y88" i="10"/>
  <c r="K88" i="10"/>
  <c r="X88" i="10"/>
  <c r="J88" i="10" s="1"/>
  <c r="Y87" i="10"/>
  <c r="K87" i="10"/>
  <c r="X87" i="10"/>
  <c r="J87" i="10"/>
  <c r="Y86" i="10"/>
  <c r="K86" i="10"/>
  <c r="X86" i="10"/>
  <c r="J86" i="10" s="1"/>
  <c r="Y85" i="10"/>
  <c r="K85" i="10"/>
  <c r="X85" i="10"/>
  <c r="J85" i="10"/>
  <c r="Y84" i="10"/>
  <c r="K84" i="10"/>
  <c r="X84" i="10"/>
  <c r="J84" i="10" s="1"/>
  <c r="Y83" i="10"/>
  <c r="K83" i="10" s="1"/>
  <c r="X83" i="10"/>
  <c r="J83" i="10"/>
  <c r="Y82" i="10"/>
  <c r="K82" i="10"/>
  <c r="X82" i="10"/>
  <c r="J82" i="10" s="1"/>
  <c r="Y81" i="10"/>
  <c r="K81" i="10" s="1"/>
  <c r="X81" i="10"/>
  <c r="J81" i="10"/>
  <c r="Y80" i="10"/>
  <c r="K80" i="10"/>
  <c r="X80" i="10"/>
  <c r="J80" i="10" s="1"/>
  <c r="Y79" i="10"/>
  <c r="K79" i="10" s="1"/>
  <c r="X79" i="10"/>
  <c r="J79" i="10"/>
  <c r="Y78" i="10"/>
  <c r="K78" i="10"/>
  <c r="X78" i="10"/>
  <c r="J78" i="10" s="1"/>
  <c r="Y77" i="10"/>
  <c r="K77" i="10" s="1"/>
  <c r="X77" i="10"/>
  <c r="J77" i="10"/>
  <c r="Y76" i="10"/>
  <c r="K76" i="10"/>
  <c r="X76" i="10"/>
  <c r="J76" i="10" s="1"/>
  <c r="Y75" i="10"/>
  <c r="K75" i="10" s="1"/>
  <c r="X75" i="10"/>
  <c r="J75" i="10"/>
  <c r="Y74" i="10"/>
  <c r="K74" i="10"/>
  <c r="X74" i="10"/>
  <c r="J74" i="10" s="1"/>
  <c r="Y73" i="10"/>
  <c r="K73" i="10" s="1"/>
  <c r="X73" i="10"/>
  <c r="J73" i="10"/>
  <c r="Y72" i="10"/>
  <c r="K72" i="10"/>
  <c r="X72" i="10"/>
  <c r="J72" i="10" s="1"/>
  <c r="Y71" i="10"/>
  <c r="K71" i="10" s="1"/>
  <c r="X71" i="10"/>
  <c r="J71" i="10"/>
  <c r="Y70" i="10"/>
  <c r="K70" i="10"/>
  <c r="X70" i="10"/>
  <c r="J70" i="10" s="1"/>
  <c r="Y69" i="10"/>
  <c r="K69" i="10" s="1"/>
  <c r="X69" i="10"/>
  <c r="J69" i="10"/>
  <c r="Y68" i="10"/>
  <c r="K68" i="10"/>
  <c r="X68" i="10"/>
  <c r="J68" i="10" s="1"/>
  <c r="Y67" i="10"/>
  <c r="K67" i="10" s="1"/>
  <c r="X67" i="10"/>
  <c r="J67" i="10"/>
  <c r="Y66" i="10"/>
  <c r="K66" i="10"/>
  <c r="X66" i="10"/>
  <c r="J66" i="10" s="1"/>
  <c r="Y65" i="10"/>
  <c r="K65" i="10" s="1"/>
  <c r="X65" i="10"/>
  <c r="J65" i="10"/>
  <c r="Y64" i="10"/>
  <c r="K64" i="10"/>
  <c r="X64" i="10"/>
  <c r="J64" i="10" s="1"/>
  <c r="Y63" i="10"/>
  <c r="K63" i="10" s="1"/>
  <c r="X63" i="10"/>
  <c r="J63" i="10"/>
  <c r="Y62" i="10"/>
  <c r="K62" i="10"/>
  <c r="X62" i="10"/>
  <c r="J62" i="10" s="1"/>
  <c r="Y61" i="10"/>
  <c r="K61" i="10" s="1"/>
  <c r="X61" i="10"/>
  <c r="J61" i="10"/>
  <c r="Y60" i="10"/>
  <c r="K60" i="10"/>
  <c r="X60" i="10"/>
  <c r="J60" i="10" s="1"/>
  <c r="Y59" i="10"/>
  <c r="K59" i="10" s="1"/>
  <c r="X59" i="10"/>
  <c r="J59" i="10"/>
  <c r="Y58" i="10"/>
  <c r="K58" i="10"/>
  <c r="X58" i="10"/>
  <c r="J58" i="10" s="1"/>
  <c r="Y57" i="10"/>
  <c r="K57" i="10" s="1"/>
  <c r="X57" i="10"/>
  <c r="J57" i="10"/>
  <c r="Y56" i="10"/>
  <c r="K56" i="10"/>
  <c r="X56" i="10"/>
  <c r="J56" i="10" s="1"/>
  <c r="Y55" i="10"/>
  <c r="K55" i="10" s="1"/>
  <c r="X55" i="10"/>
  <c r="J55" i="10"/>
  <c r="Y54" i="10"/>
  <c r="K54" i="10" s="1"/>
  <c r="X54" i="10"/>
  <c r="J54" i="10" s="1"/>
  <c r="Y53" i="10"/>
  <c r="K53" i="10" s="1"/>
  <c r="X53" i="10"/>
  <c r="J53" i="10"/>
  <c r="Y52" i="10"/>
  <c r="K52" i="10" s="1"/>
  <c r="X52" i="10"/>
  <c r="J52" i="10" s="1"/>
  <c r="Y51" i="10"/>
  <c r="K51" i="10" s="1"/>
  <c r="X51" i="10"/>
  <c r="J51" i="10"/>
  <c r="Y50" i="10"/>
  <c r="K50" i="10" s="1"/>
  <c r="X50" i="10"/>
  <c r="J50" i="10" s="1"/>
  <c r="Y49" i="10"/>
  <c r="K49" i="10" s="1"/>
  <c r="X49" i="10"/>
  <c r="J49" i="10"/>
  <c r="Y48" i="10"/>
  <c r="K48" i="10" s="1"/>
  <c r="X48" i="10"/>
  <c r="J48" i="10" s="1"/>
  <c r="Y47" i="10"/>
  <c r="K47" i="10" s="1"/>
  <c r="X47" i="10"/>
  <c r="J47" i="10"/>
  <c r="Y46" i="10"/>
  <c r="K46" i="10" s="1"/>
  <c r="X46" i="10"/>
  <c r="J46" i="10" s="1"/>
  <c r="Y45" i="10"/>
  <c r="K45" i="10" s="1"/>
  <c r="X45" i="10"/>
  <c r="J45" i="10"/>
  <c r="Y44" i="10"/>
  <c r="K44" i="10" s="1"/>
  <c r="X44" i="10"/>
  <c r="J44" i="10" s="1"/>
  <c r="Y43" i="10"/>
  <c r="K43" i="10" s="1"/>
  <c r="X43" i="10"/>
  <c r="J43" i="10"/>
  <c r="Y42" i="10"/>
  <c r="K42" i="10" s="1"/>
  <c r="X42" i="10"/>
  <c r="J42" i="10" s="1"/>
  <c r="Y41" i="10"/>
  <c r="K41" i="10" s="1"/>
  <c r="X41" i="10"/>
  <c r="J41" i="10"/>
  <c r="Y40" i="10"/>
  <c r="K40" i="10" s="1"/>
  <c r="X40" i="10"/>
  <c r="J40" i="10" s="1"/>
  <c r="Y39" i="10"/>
  <c r="K39" i="10" s="1"/>
  <c r="X39" i="10"/>
  <c r="J39" i="10"/>
  <c r="Y38" i="10"/>
  <c r="K38" i="10" s="1"/>
  <c r="X38" i="10"/>
  <c r="J38" i="10" s="1"/>
  <c r="Y37" i="10"/>
  <c r="K37" i="10" s="1"/>
  <c r="X37" i="10"/>
  <c r="J37" i="10"/>
  <c r="Y36" i="10"/>
  <c r="K36" i="10" s="1"/>
  <c r="X36" i="10"/>
  <c r="J36" i="10" s="1"/>
  <c r="Y35" i="10"/>
  <c r="K35" i="10" s="1"/>
  <c r="X35" i="10"/>
  <c r="J35" i="10"/>
  <c r="Y34" i="10"/>
  <c r="K34" i="10" s="1"/>
  <c r="X34" i="10"/>
  <c r="J34" i="10" s="1"/>
  <c r="Y33" i="10"/>
  <c r="K33" i="10" s="1"/>
  <c r="X33" i="10"/>
  <c r="J33" i="10"/>
  <c r="Y32" i="10"/>
  <c r="K32" i="10" s="1"/>
  <c r="X32" i="10"/>
  <c r="J32" i="10" s="1"/>
  <c r="Y31" i="10"/>
  <c r="K31" i="10" s="1"/>
  <c r="X31" i="10"/>
  <c r="J31" i="10"/>
  <c r="Y30" i="10"/>
  <c r="K30" i="10" s="1"/>
  <c r="X30" i="10"/>
  <c r="J30" i="10" s="1"/>
  <c r="Y29" i="10"/>
  <c r="K29" i="10" s="1"/>
  <c r="X29" i="10"/>
  <c r="J29" i="10"/>
  <c r="Y28" i="10"/>
  <c r="K28" i="10" s="1"/>
  <c r="X28" i="10"/>
  <c r="J28" i="10" s="1"/>
  <c r="Y27" i="10"/>
  <c r="K27" i="10" s="1"/>
  <c r="X27" i="10"/>
  <c r="J27" i="10"/>
  <c r="Y26" i="10"/>
  <c r="K26" i="10" s="1"/>
  <c r="X26" i="10"/>
  <c r="J26" i="10" s="1"/>
  <c r="Y25" i="10"/>
  <c r="K25" i="10" s="1"/>
  <c r="X25" i="10"/>
  <c r="J25" i="10"/>
  <c r="Y24" i="10"/>
  <c r="K24" i="10" s="1"/>
  <c r="X24" i="10"/>
  <c r="J24" i="10" s="1"/>
  <c r="Y23" i="10"/>
  <c r="K23" i="10" s="1"/>
  <c r="X23" i="10"/>
  <c r="J23" i="10"/>
  <c r="Y22" i="10"/>
  <c r="K22" i="10" s="1"/>
  <c r="X22" i="10"/>
  <c r="J22" i="10" s="1"/>
  <c r="Y21" i="10"/>
  <c r="K21" i="10" s="1"/>
  <c r="X21" i="10"/>
  <c r="J21" i="10"/>
  <c r="Y20" i="10"/>
  <c r="K20" i="10" s="1"/>
  <c r="X20" i="10"/>
  <c r="J20" i="10" s="1"/>
  <c r="Y19" i="10"/>
  <c r="K19" i="10" s="1"/>
  <c r="X19" i="10"/>
  <c r="J19" i="10"/>
  <c r="Y18" i="10"/>
  <c r="K18" i="10" s="1"/>
  <c r="X18" i="10"/>
  <c r="J18" i="10" s="1"/>
  <c r="Y17" i="10"/>
  <c r="K17" i="10" s="1"/>
  <c r="X17" i="10"/>
  <c r="J17" i="10"/>
  <c r="Y16" i="10"/>
  <c r="K16" i="10" s="1"/>
  <c r="X16" i="10"/>
  <c r="J16" i="10" s="1"/>
  <c r="Y15" i="10"/>
  <c r="K15" i="10" s="1"/>
  <c r="X15" i="10"/>
  <c r="J15" i="10"/>
  <c r="Y14" i="10"/>
  <c r="K14" i="10" s="1"/>
  <c r="X14" i="10"/>
  <c r="J14" i="10" s="1"/>
  <c r="Y13" i="10"/>
  <c r="K13" i="10" s="1"/>
  <c r="X13" i="10"/>
  <c r="J13" i="10"/>
  <c r="Y12" i="10"/>
  <c r="K12" i="10" s="1"/>
  <c r="X12" i="10"/>
  <c r="J12" i="10" s="1"/>
  <c r="Y11" i="10"/>
  <c r="K11" i="10" s="1"/>
  <c r="X11" i="10"/>
  <c r="J11" i="10"/>
  <c r="Y10" i="10"/>
  <c r="K10" i="10" s="1"/>
  <c r="X10" i="10"/>
  <c r="J10" i="10" s="1"/>
  <c r="Y9" i="10"/>
  <c r="K9" i="10" s="1"/>
  <c r="X9" i="10"/>
  <c r="J9" i="10"/>
  <c r="Y8" i="10"/>
  <c r="K8" i="10" s="1"/>
  <c r="X8" i="10"/>
  <c r="J8" i="10" s="1"/>
  <c r="Y7" i="10"/>
  <c r="K7" i="10" s="1"/>
  <c r="B1" i="11"/>
  <c r="E1" i="11"/>
  <c r="D1" i="11"/>
  <c r="C1" i="11"/>
  <c r="I2" i="7"/>
  <c r="I2" i="8"/>
  <c r="O260" i="5"/>
  <c r="I2" i="9"/>
  <c r="C2" i="3"/>
  <c r="D2" i="3"/>
  <c r="E2" i="3"/>
  <c r="F2" i="3"/>
  <c r="C3" i="3"/>
  <c r="D3" i="3"/>
  <c r="E3" i="3"/>
  <c r="F3" i="3"/>
  <c r="C4" i="3"/>
  <c r="D4" i="3"/>
  <c r="E4" i="3"/>
  <c r="F4" i="3"/>
  <c r="C5" i="3"/>
  <c r="D5" i="3"/>
  <c r="E5" i="3"/>
  <c r="F5" i="3"/>
  <c r="C6" i="3"/>
  <c r="D6" i="3"/>
  <c r="E6" i="3"/>
  <c r="F6" i="3"/>
  <c r="C7" i="3"/>
  <c r="D7" i="3"/>
  <c r="E7" i="3"/>
  <c r="F7" i="3"/>
  <c r="C8" i="3"/>
  <c r="D8" i="3"/>
  <c r="E8" i="3"/>
  <c r="F8" i="3"/>
  <c r="C9" i="3"/>
  <c r="D9" i="3"/>
  <c r="E9" i="3"/>
  <c r="F9" i="3"/>
  <c r="C10" i="3"/>
  <c r="D10" i="3"/>
  <c r="E10" i="3"/>
  <c r="F10" i="3"/>
  <c r="C11" i="3"/>
  <c r="D11" i="3"/>
  <c r="E11" i="3"/>
  <c r="F11" i="3"/>
  <c r="C12" i="3"/>
  <c r="D12" i="3"/>
  <c r="E12" i="3"/>
  <c r="F12" i="3"/>
  <c r="C13" i="3"/>
  <c r="D13" i="3"/>
  <c r="E13" i="3"/>
  <c r="F13" i="3"/>
  <c r="C14" i="3"/>
  <c r="D14" i="3"/>
  <c r="E14" i="3"/>
  <c r="F14" i="3"/>
  <c r="C15" i="3"/>
  <c r="D15" i="3"/>
  <c r="E15" i="3"/>
  <c r="F15" i="3"/>
  <c r="C16" i="3"/>
  <c r="D16" i="3"/>
  <c r="E16" i="3"/>
  <c r="F16" i="3"/>
  <c r="C17" i="3"/>
  <c r="D17" i="3"/>
  <c r="E17" i="3"/>
  <c r="F17" i="3"/>
  <c r="C18" i="3"/>
  <c r="D18" i="3"/>
  <c r="E18" i="3"/>
  <c r="F18" i="3"/>
  <c r="C19" i="3"/>
  <c r="D19" i="3"/>
  <c r="E19" i="3"/>
  <c r="F19" i="3"/>
  <c r="C20" i="3"/>
  <c r="D20" i="3"/>
  <c r="E20" i="3"/>
  <c r="F20" i="3"/>
  <c r="C21" i="3"/>
  <c r="D21" i="3"/>
  <c r="E21" i="3"/>
  <c r="F21" i="3"/>
  <c r="C22" i="3"/>
  <c r="D22" i="3"/>
  <c r="E22" i="3"/>
  <c r="F22" i="3"/>
  <c r="C23" i="3"/>
  <c r="D23" i="3"/>
  <c r="E23" i="3"/>
  <c r="F23" i="3"/>
  <c r="C24" i="3"/>
  <c r="D24" i="3"/>
  <c r="E24" i="3"/>
  <c r="F24" i="3"/>
  <c r="C25" i="3"/>
  <c r="D25" i="3"/>
  <c r="E25" i="3"/>
  <c r="F25" i="3"/>
  <c r="C26" i="3"/>
  <c r="D26" i="3"/>
  <c r="E26" i="3"/>
  <c r="F26" i="3"/>
  <c r="C27" i="3"/>
  <c r="D27" i="3"/>
  <c r="E27" i="3"/>
  <c r="F27" i="3"/>
  <c r="C28" i="3"/>
  <c r="D28" i="3"/>
  <c r="E28" i="3"/>
  <c r="F28" i="3"/>
  <c r="C29" i="3"/>
  <c r="D29" i="3"/>
  <c r="E29" i="3"/>
  <c r="F29" i="3"/>
  <c r="C30" i="3"/>
  <c r="D30" i="3"/>
  <c r="E30" i="3"/>
  <c r="F30" i="3"/>
  <c r="C31" i="3"/>
  <c r="D31" i="3"/>
  <c r="E31" i="3"/>
  <c r="F31" i="3"/>
  <c r="C32" i="3"/>
  <c r="D32" i="3"/>
  <c r="E32" i="3"/>
  <c r="F32" i="3"/>
  <c r="C33" i="3"/>
  <c r="D33" i="3"/>
  <c r="E33" i="3"/>
  <c r="F33" i="3"/>
  <c r="C34" i="3"/>
  <c r="D34" i="3"/>
  <c r="E34" i="3"/>
  <c r="F34" i="3"/>
  <c r="C35" i="3"/>
  <c r="D35" i="3"/>
  <c r="E35" i="3"/>
  <c r="F35" i="3"/>
  <c r="C36" i="3"/>
  <c r="D36" i="3"/>
  <c r="E36" i="3"/>
  <c r="F36" i="3"/>
  <c r="C37" i="3"/>
  <c r="D37" i="3"/>
  <c r="E37" i="3"/>
  <c r="F37" i="3"/>
  <c r="C38" i="3"/>
  <c r="D38" i="3"/>
  <c r="E38" i="3"/>
  <c r="F38" i="3"/>
  <c r="C39" i="3"/>
  <c r="D39" i="3"/>
  <c r="E39" i="3"/>
  <c r="F39" i="3"/>
  <c r="C40" i="3"/>
  <c r="D40" i="3"/>
  <c r="E40" i="3"/>
  <c r="F40" i="3"/>
  <c r="C41" i="3"/>
  <c r="D41" i="3"/>
  <c r="E41" i="3"/>
  <c r="F41" i="3"/>
  <c r="C42" i="3"/>
  <c r="D42" i="3"/>
  <c r="E42" i="3"/>
  <c r="F42" i="3"/>
  <c r="C43" i="3"/>
  <c r="D43" i="3"/>
  <c r="E43" i="3"/>
  <c r="F43" i="3"/>
  <c r="C44" i="3"/>
  <c r="D44" i="3"/>
  <c r="E44" i="3"/>
  <c r="F44" i="3"/>
  <c r="C45" i="3"/>
  <c r="D45" i="3"/>
  <c r="E45" i="3"/>
  <c r="F45" i="3"/>
  <c r="C46" i="3"/>
  <c r="D46" i="3"/>
  <c r="E46" i="3"/>
  <c r="F46" i="3"/>
  <c r="C47" i="3"/>
  <c r="D47" i="3"/>
  <c r="E47" i="3"/>
  <c r="F47" i="3"/>
  <c r="C48" i="3"/>
  <c r="D48" i="3"/>
  <c r="E48" i="3"/>
  <c r="F48" i="3"/>
  <c r="C49" i="3"/>
  <c r="D49" i="3"/>
  <c r="E49" i="3"/>
  <c r="F49" i="3"/>
  <c r="C50" i="3"/>
  <c r="D50" i="3"/>
  <c r="E50" i="3"/>
  <c r="F50" i="3"/>
  <c r="C51" i="3"/>
  <c r="D51" i="3"/>
  <c r="E51" i="3"/>
  <c r="F51" i="3"/>
  <c r="C52" i="3"/>
  <c r="D52" i="3"/>
  <c r="E52" i="3"/>
  <c r="F52" i="3"/>
  <c r="C53" i="3"/>
  <c r="D53" i="3"/>
  <c r="E53" i="3"/>
  <c r="F53" i="3"/>
  <c r="C54" i="3"/>
  <c r="D54" i="3"/>
  <c r="E54" i="3"/>
  <c r="F54" i="3"/>
  <c r="C55" i="3"/>
  <c r="D55" i="3"/>
  <c r="E55" i="3"/>
  <c r="F55" i="3"/>
  <c r="C56" i="3"/>
  <c r="D56" i="3"/>
  <c r="E56" i="3"/>
  <c r="F56" i="3"/>
  <c r="C57" i="3"/>
  <c r="D57" i="3"/>
  <c r="E57" i="3"/>
  <c r="F57" i="3"/>
  <c r="C58" i="3"/>
  <c r="D58" i="3"/>
  <c r="E58" i="3"/>
  <c r="F58" i="3"/>
  <c r="C59" i="3"/>
  <c r="D59" i="3"/>
  <c r="E59" i="3"/>
  <c r="F59" i="3"/>
  <c r="C60" i="3"/>
  <c r="D60" i="3"/>
  <c r="E60" i="3"/>
  <c r="F60" i="3"/>
  <c r="C61" i="3"/>
  <c r="D61" i="3"/>
  <c r="E61" i="3"/>
  <c r="F61" i="3"/>
  <c r="C62" i="3"/>
  <c r="D62" i="3"/>
  <c r="E62" i="3"/>
  <c r="F62" i="3"/>
  <c r="C63" i="3"/>
  <c r="D63" i="3"/>
  <c r="E63" i="3"/>
  <c r="F63" i="3"/>
  <c r="C64" i="3"/>
  <c r="D64" i="3"/>
  <c r="E64" i="3"/>
  <c r="F64" i="3"/>
  <c r="C65" i="3"/>
  <c r="D65" i="3"/>
  <c r="E65" i="3"/>
  <c r="F65" i="3"/>
  <c r="C66" i="3"/>
  <c r="D66" i="3"/>
  <c r="E66" i="3"/>
  <c r="F66" i="3"/>
  <c r="C67" i="3"/>
  <c r="D67" i="3"/>
  <c r="E67" i="3"/>
  <c r="F67" i="3"/>
  <c r="C68" i="3"/>
  <c r="D68" i="3"/>
  <c r="E68" i="3"/>
  <c r="F68" i="3"/>
  <c r="C69" i="3"/>
  <c r="D69" i="3"/>
  <c r="E69" i="3"/>
  <c r="F69" i="3"/>
  <c r="C70" i="3"/>
  <c r="D70" i="3"/>
  <c r="E70" i="3"/>
  <c r="F70" i="3"/>
  <c r="C71" i="3"/>
  <c r="D71" i="3"/>
  <c r="E71" i="3"/>
  <c r="F71" i="3"/>
  <c r="C72" i="3"/>
  <c r="D72" i="3"/>
  <c r="E72" i="3"/>
  <c r="F72" i="3"/>
  <c r="C73" i="3"/>
  <c r="D73" i="3"/>
  <c r="E73" i="3"/>
  <c r="F73" i="3"/>
  <c r="C74" i="3"/>
  <c r="D74" i="3"/>
  <c r="E74" i="3"/>
  <c r="F74" i="3"/>
  <c r="C75" i="3"/>
  <c r="D75" i="3"/>
  <c r="E75" i="3"/>
  <c r="F75" i="3"/>
  <c r="C76" i="3"/>
  <c r="D76" i="3"/>
  <c r="E76" i="3"/>
  <c r="F76" i="3"/>
  <c r="C77" i="3"/>
  <c r="D77" i="3"/>
  <c r="E77" i="3"/>
  <c r="F77" i="3"/>
  <c r="C78" i="3"/>
  <c r="D78" i="3"/>
  <c r="E78" i="3"/>
  <c r="F78" i="3"/>
  <c r="C79" i="3"/>
  <c r="D79" i="3"/>
  <c r="E79" i="3"/>
  <c r="F79" i="3"/>
  <c r="C80" i="3"/>
  <c r="D80" i="3"/>
  <c r="E80" i="3"/>
  <c r="F80" i="3"/>
  <c r="C81" i="3"/>
  <c r="D81" i="3"/>
  <c r="E81" i="3"/>
  <c r="F81" i="3"/>
  <c r="C82" i="3"/>
  <c r="D82" i="3"/>
  <c r="E82" i="3"/>
  <c r="F82" i="3"/>
  <c r="C83" i="3"/>
  <c r="D83" i="3"/>
  <c r="E83" i="3"/>
  <c r="F83" i="3"/>
  <c r="C84" i="3"/>
  <c r="D84" i="3"/>
  <c r="E84" i="3"/>
  <c r="F84" i="3"/>
  <c r="C85" i="3"/>
  <c r="D85" i="3"/>
  <c r="E85" i="3"/>
  <c r="F85" i="3"/>
  <c r="C86" i="3"/>
  <c r="D86" i="3"/>
  <c r="E86" i="3"/>
  <c r="F86" i="3"/>
  <c r="C87" i="3"/>
  <c r="D87" i="3"/>
  <c r="E87" i="3"/>
  <c r="F87" i="3"/>
  <c r="C88" i="3"/>
  <c r="D88" i="3"/>
  <c r="E88" i="3"/>
  <c r="F88" i="3"/>
  <c r="C89" i="3"/>
  <c r="D89" i="3"/>
  <c r="E89" i="3"/>
  <c r="F89" i="3"/>
  <c r="C90" i="3"/>
  <c r="D90" i="3"/>
  <c r="E90" i="3"/>
  <c r="F90" i="3"/>
  <c r="C91" i="3"/>
  <c r="D91" i="3"/>
  <c r="E91" i="3"/>
  <c r="F91" i="3"/>
  <c r="C92" i="3"/>
  <c r="D92" i="3"/>
  <c r="E92" i="3"/>
  <c r="F92" i="3"/>
  <c r="C93" i="3"/>
  <c r="D93" i="3"/>
  <c r="E93" i="3"/>
  <c r="F93" i="3"/>
  <c r="C94" i="3"/>
  <c r="D94" i="3"/>
  <c r="E94" i="3"/>
  <c r="F94" i="3"/>
  <c r="C95" i="3"/>
  <c r="D95" i="3"/>
  <c r="E95" i="3"/>
  <c r="F95" i="3"/>
  <c r="C96" i="3"/>
  <c r="D96" i="3"/>
  <c r="E96" i="3"/>
  <c r="F96" i="3"/>
  <c r="C97" i="3"/>
  <c r="D97" i="3"/>
  <c r="E97" i="3"/>
  <c r="F97" i="3"/>
  <c r="C98" i="3"/>
  <c r="D98" i="3"/>
  <c r="E98" i="3"/>
  <c r="F98" i="3"/>
  <c r="C99" i="3"/>
  <c r="D99" i="3"/>
  <c r="E99" i="3"/>
  <c r="F99" i="3"/>
  <c r="C100" i="3"/>
  <c r="D100" i="3"/>
  <c r="E100" i="3"/>
  <c r="F100" i="3"/>
  <c r="C101" i="3"/>
  <c r="D101" i="3"/>
  <c r="E101" i="3"/>
  <c r="F101" i="3"/>
  <c r="C102" i="3"/>
  <c r="D102" i="3"/>
  <c r="E102" i="3"/>
  <c r="F102" i="3"/>
  <c r="C103" i="3"/>
  <c r="D103" i="3"/>
  <c r="E103" i="3"/>
  <c r="F103" i="3"/>
  <c r="C104" i="3"/>
  <c r="D104" i="3"/>
  <c r="E104" i="3"/>
  <c r="F104" i="3"/>
  <c r="C105" i="3"/>
  <c r="D105" i="3"/>
  <c r="E105" i="3"/>
  <c r="F105" i="3"/>
  <c r="C106" i="3"/>
  <c r="D106" i="3"/>
  <c r="E106" i="3"/>
  <c r="F106" i="3"/>
  <c r="C107" i="3"/>
  <c r="D107" i="3"/>
  <c r="E107" i="3"/>
  <c r="F107" i="3"/>
  <c r="C108" i="3"/>
  <c r="D108" i="3"/>
  <c r="E108" i="3"/>
  <c r="F108" i="3"/>
  <c r="C109" i="3"/>
  <c r="D109" i="3"/>
  <c r="E109" i="3"/>
  <c r="F109" i="3"/>
  <c r="C110" i="3"/>
  <c r="D110" i="3"/>
  <c r="E110" i="3"/>
  <c r="F110" i="3"/>
  <c r="C111" i="3"/>
  <c r="D111" i="3"/>
  <c r="E111" i="3"/>
  <c r="F111" i="3"/>
  <c r="C112" i="3"/>
  <c r="D112" i="3"/>
  <c r="E112" i="3"/>
  <c r="F112" i="3"/>
  <c r="C113" i="3"/>
  <c r="D113" i="3"/>
  <c r="E113" i="3"/>
  <c r="F113" i="3"/>
  <c r="C114" i="3"/>
  <c r="D114" i="3"/>
  <c r="E114" i="3"/>
  <c r="F114" i="3"/>
  <c r="C115" i="3"/>
  <c r="D115" i="3"/>
  <c r="E115" i="3"/>
  <c r="F115" i="3"/>
  <c r="C116" i="3"/>
  <c r="D116" i="3"/>
  <c r="E116" i="3"/>
  <c r="F116" i="3"/>
  <c r="C117" i="3"/>
  <c r="D117" i="3"/>
  <c r="E117" i="3"/>
  <c r="F117" i="3"/>
  <c r="C118" i="3"/>
  <c r="D118" i="3"/>
  <c r="E118" i="3"/>
  <c r="F118" i="3"/>
  <c r="C119" i="3"/>
  <c r="D119" i="3"/>
  <c r="E119" i="3"/>
  <c r="F119" i="3"/>
  <c r="C120" i="3"/>
  <c r="D120" i="3"/>
  <c r="E120" i="3"/>
  <c r="F120" i="3"/>
  <c r="C121" i="3"/>
  <c r="D121" i="3"/>
  <c r="E121" i="3"/>
  <c r="F121" i="3"/>
  <c r="C122" i="3"/>
  <c r="D122" i="3"/>
  <c r="E122" i="3"/>
  <c r="F122" i="3"/>
  <c r="C123" i="3"/>
  <c r="D123" i="3"/>
  <c r="E123" i="3"/>
  <c r="F123" i="3"/>
  <c r="C124" i="3"/>
  <c r="D124" i="3"/>
  <c r="E124" i="3"/>
  <c r="F124" i="3"/>
  <c r="C125" i="3"/>
  <c r="D125" i="3"/>
  <c r="E125" i="3"/>
  <c r="F125" i="3"/>
  <c r="C126" i="3"/>
  <c r="D126" i="3"/>
  <c r="E126" i="3"/>
  <c r="F126" i="3"/>
  <c r="C127" i="3"/>
  <c r="D127" i="3"/>
  <c r="E127" i="3"/>
  <c r="F127" i="3"/>
  <c r="C128" i="3"/>
  <c r="D128" i="3"/>
  <c r="E128" i="3"/>
  <c r="F128" i="3"/>
  <c r="C129" i="3"/>
  <c r="D129" i="3"/>
  <c r="E129" i="3"/>
  <c r="F129" i="3"/>
  <c r="C130" i="3"/>
  <c r="D130" i="3"/>
  <c r="E130" i="3"/>
  <c r="F130" i="3"/>
  <c r="C131" i="3"/>
  <c r="D131" i="3"/>
  <c r="E131" i="3"/>
  <c r="F131" i="3"/>
  <c r="C132" i="3"/>
  <c r="D132" i="3"/>
  <c r="E132" i="3"/>
  <c r="F132" i="3"/>
  <c r="C133" i="3"/>
  <c r="D133" i="3"/>
  <c r="E133" i="3"/>
  <c r="F133" i="3"/>
  <c r="C134" i="3"/>
  <c r="D134" i="3"/>
  <c r="E134" i="3"/>
  <c r="F134" i="3"/>
  <c r="C135" i="3"/>
  <c r="D135" i="3"/>
  <c r="E135" i="3"/>
  <c r="F135" i="3"/>
  <c r="C136" i="3"/>
  <c r="D136" i="3"/>
  <c r="E136" i="3"/>
  <c r="F136" i="3"/>
  <c r="C137" i="3"/>
  <c r="D137" i="3"/>
  <c r="E137" i="3"/>
  <c r="F137" i="3"/>
  <c r="C138" i="3"/>
  <c r="D138" i="3"/>
  <c r="E138" i="3"/>
  <c r="F138" i="3"/>
  <c r="C139" i="3"/>
  <c r="D139" i="3"/>
  <c r="E139" i="3"/>
  <c r="F139" i="3"/>
  <c r="C140" i="3"/>
  <c r="D140" i="3"/>
  <c r="E140" i="3"/>
  <c r="F140" i="3"/>
  <c r="C141" i="3"/>
  <c r="D141" i="3"/>
  <c r="E141" i="3"/>
  <c r="F141" i="3"/>
  <c r="C142" i="3"/>
  <c r="D142" i="3"/>
  <c r="E142" i="3"/>
  <c r="F142" i="3"/>
  <c r="C143" i="3"/>
  <c r="D143" i="3"/>
  <c r="E143" i="3"/>
  <c r="F143" i="3"/>
  <c r="C144" i="3"/>
  <c r="D144" i="3"/>
  <c r="E144" i="3"/>
  <c r="F144" i="3"/>
  <c r="C145" i="3"/>
  <c r="D145" i="3"/>
  <c r="E145" i="3"/>
  <c r="F145" i="3"/>
  <c r="C146" i="3"/>
  <c r="D146" i="3"/>
  <c r="E146" i="3"/>
  <c r="F146" i="3"/>
  <c r="C147" i="3"/>
  <c r="D147" i="3"/>
  <c r="E147" i="3"/>
  <c r="F147" i="3"/>
  <c r="C148" i="3"/>
  <c r="D148" i="3"/>
  <c r="E148" i="3"/>
  <c r="F148" i="3"/>
  <c r="C149" i="3"/>
  <c r="D149" i="3"/>
  <c r="E149" i="3"/>
  <c r="F149" i="3"/>
  <c r="C150" i="3"/>
  <c r="D150" i="3"/>
  <c r="E150" i="3"/>
  <c r="F150" i="3"/>
  <c r="C151" i="3"/>
  <c r="D151" i="3"/>
  <c r="E151" i="3"/>
  <c r="F151" i="3"/>
  <c r="C152" i="3"/>
  <c r="D152" i="3"/>
  <c r="E152" i="3"/>
  <c r="F152" i="3"/>
  <c r="C153" i="3"/>
  <c r="D153" i="3"/>
  <c r="E153" i="3"/>
  <c r="F153" i="3"/>
  <c r="C154" i="3"/>
  <c r="D154" i="3"/>
  <c r="E154" i="3"/>
  <c r="F154" i="3"/>
  <c r="C155" i="3"/>
  <c r="D155" i="3"/>
  <c r="E155" i="3"/>
  <c r="F155" i="3"/>
  <c r="C156" i="3"/>
  <c r="D156" i="3"/>
  <c r="E156" i="3"/>
  <c r="F156" i="3"/>
  <c r="C157" i="3"/>
  <c r="D157" i="3"/>
  <c r="E157" i="3"/>
  <c r="F157" i="3"/>
  <c r="C158" i="3"/>
  <c r="D158" i="3"/>
  <c r="E158" i="3"/>
  <c r="F158" i="3"/>
  <c r="C159" i="3"/>
  <c r="D159" i="3"/>
  <c r="E159" i="3"/>
  <c r="F159" i="3"/>
  <c r="C160" i="3"/>
  <c r="D160" i="3"/>
  <c r="E160" i="3"/>
  <c r="F160" i="3"/>
  <c r="C161" i="3"/>
  <c r="D161" i="3"/>
  <c r="E161" i="3"/>
  <c r="F161" i="3"/>
  <c r="C162" i="3"/>
  <c r="D162" i="3"/>
  <c r="E162" i="3"/>
  <c r="F162" i="3"/>
  <c r="C163" i="3"/>
  <c r="D163" i="3"/>
  <c r="E163" i="3"/>
  <c r="F163" i="3"/>
  <c r="C164" i="3"/>
  <c r="D164" i="3"/>
  <c r="E164" i="3"/>
  <c r="F164" i="3"/>
  <c r="C165" i="3"/>
  <c r="D165" i="3"/>
  <c r="E165" i="3"/>
  <c r="F165" i="3"/>
  <c r="C166" i="3"/>
  <c r="D166" i="3"/>
  <c r="E166" i="3"/>
  <c r="F166" i="3"/>
  <c r="C167" i="3"/>
  <c r="D167" i="3"/>
  <c r="E167" i="3"/>
  <c r="F167" i="3"/>
  <c r="C168" i="3"/>
  <c r="D168" i="3"/>
  <c r="E168" i="3"/>
  <c r="F168" i="3"/>
  <c r="C169" i="3"/>
  <c r="D169" i="3"/>
  <c r="E169" i="3"/>
  <c r="F169" i="3"/>
  <c r="C170" i="3"/>
  <c r="D170" i="3"/>
  <c r="E170" i="3"/>
  <c r="F170" i="3"/>
  <c r="C171" i="3"/>
  <c r="D171" i="3"/>
  <c r="E171" i="3"/>
  <c r="F171" i="3"/>
  <c r="C172" i="3"/>
  <c r="D172" i="3"/>
  <c r="E172" i="3"/>
  <c r="F172" i="3"/>
  <c r="C173" i="3"/>
  <c r="D173" i="3"/>
  <c r="E173" i="3"/>
  <c r="F173" i="3"/>
  <c r="C174" i="3"/>
  <c r="D174" i="3"/>
  <c r="E174" i="3"/>
  <c r="F174" i="3"/>
  <c r="C175" i="3"/>
  <c r="D175" i="3"/>
  <c r="E175" i="3"/>
  <c r="F175" i="3"/>
  <c r="C176" i="3"/>
  <c r="D176" i="3"/>
  <c r="E176" i="3"/>
  <c r="F176" i="3"/>
  <c r="C177" i="3"/>
  <c r="D177" i="3"/>
  <c r="E177" i="3"/>
  <c r="F177" i="3"/>
  <c r="C178" i="3"/>
  <c r="D178" i="3"/>
  <c r="E178" i="3"/>
  <c r="F178" i="3"/>
  <c r="C179" i="3"/>
  <c r="D179" i="3"/>
  <c r="E179" i="3"/>
  <c r="F179" i="3"/>
  <c r="C180" i="3"/>
  <c r="D180" i="3"/>
  <c r="E180" i="3"/>
  <c r="F180" i="3"/>
  <c r="C181" i="3"/>
  <c r="D181" i="3"/>
  <c r="E181" i="3"/>
  <c r="F181" i="3"/>
  <c r="C182" i="3"/>
  <c r="D182" i="3"/>
  <c r="E182" i="3"/>
  <c r="F182" i="3"/>
  <c r="C183" i="3"/>
  <c r="D183" i="3"/>
  <c r="E183" i="3"/>
  <c r="F183" i="3"/>
  <c r="C184" i="3"/>
  <c r="D184" i="3"/>
  <c r="E184" i="3"/>
  <c r="F184" i="3"/>
  <c r="C185" i="3"/>
  <c r="D185" i="3"/>
  <c r="E185" i="3"/>
  <c r="F185" i="3"/>
  <c r="C186" i="3"/>
  <c r="D186" i="3"/>
  <c r="E186" i="3"/>
  <c r="F186" i="3"/>
  <c r="C187" i="3"/>
  <c r="D187" i="3"/>
  <c r="E187" i="3"/>
  <c r="F187" i="3"/>
  <c r="C188" i="3"/>
  <c r="D188" i="3"/>
  <c r="E188" i="3"/>
  <c r="F188" i="3"/>
  <c r="C189" i="3"/>
  <c r="D189" i="3"/>
  <c r="E189" i="3"/>
  <c r="F189" i="3"/>
  <c r="C190" i="3"/>
  <c r="D190" i="3"/>
  <c r="E190" i="3"/>
  <c r="F190" i="3"/>
  <c r="C191" i="3"/>
  <c r="D191" i="3"/>
  <c r="E191" i="3"/>
  <c r="F191" i="3"/>
  <c r="C192" i="3"/>
  <c r="D192" i="3"/>
  <c r="E192" i="3"/>
  <c r="F192" i="3"/>
  <c r="C193" i="3"/>
  <c r="D193" i="3"/>
  <c r="E193" i="3"/>
  <c r="F193" i="3"/>
  <c r="C194" i="3"/>
  <c r="D194" i="3"/>
  <c r="E194" i="3"/>
  <c r="F194" i="3"/>
  <c r="C195" i="3"/>
  <c r="D195" i="3"/>
  <c r="E195" i="3"/>
  <c r="F195" i="3"/>
  <c r="C196" i="3"/>
  <c r="D196" i="3"/>
  <c r="E196" i="3"/>
  <c r="F196" i="3"/>
  <c r="C197" i="3"/>
  <c r="D197" i="3"/>
  <c r="E197" i="3"/>
  <c r="F197" i="3"/>
  <c r="C198" i="3"/>
  <c r="D198" i="3"/>
  <c r="E198" i="3"/>
  <c r="F198" i="3"/>
  <c r="C199" i="3"/>
  <c r="D199" i="3"/>
  <c r="E199" i="3"/>
  <c r="F199" i="3"/>
  <c r="C200" i="3"/>
  <c r="D200" i="3"/>
  <c r="E200" i="3"/>
  <c r="F200" i="3"/>
  <c r="C201" i="3"/>
  <c r="D201" i="3"/>
  <c r="E201" i="3"/>
  <c r="F201" i="3"/>
  <c r="C202" i="3"/>
  <c r="D202" i="3"/>
  <c r="E202" i="3"/>
  <c r="F202" i="3"/>
  <c r="C203" i="3"/>
  <c r="D203" i="3"/>
  <c r="E203" i="3"/>
  <c r="F203" i="3"/>
  <c r="C204" i="3"/>
  <c r="D204" i="3"/>
  <c r="E204" i="3"/>
  <c r="F204" i="3"/>
  <c r="C205" i="3"/>
  <c r="D205" i="3"/>
  <c r="E205" i="3"/>
  <c r="F205" i="3"/>
  <c r="C206" i="3"/>
  <c r="D206" i="3"/>
  <c r="E206" i="3"/>
  <c r="F206" i="3"/>
  <c r="C207" i="3"/>
  <c r="D207" i="3"/>
  <c r="E207" i="3"/>
  <c r="F207" i="3"/>
  <c r="C208" i="3"/>
  <c r="D208" i="3"/>
  <c r="E208" i="3"/>
  <c r="F208" i="3"/>
  <c r="C209" i="3"/>
  <c r="D209" i="3"/>
  <c r="E209" i="3"/>
  <c r="F209" i="3"/>
  <c r="C210" i="3"/>
  <c r="D210" i="3"/>
  <c r="E210" i="3"/>
  <c r="F210" i="3"/>
  <c r="C211" i="3"/>
  <c r="D211" i="3"/>
  <c r="E211" i="3"/>
  <c r="F211" i="3"/>
  <c r="C212" i="3"/>
  <c r="D212" i="3"/>
  <c r="E212" i="3"/>
  <c r="F212" i="3"/>
  <c r="C213" i="3"/>
  <c r="D213" i="3"/>
  <c r="E213" i="3"/>
  <c r="F213" i="3"/>
  <c r="C214" i="3"/>
  <c r="D214" i="3"/>
  <c r="E214" i="3"/>
  <c r="F214" i="3"/>
  <c r="C215" i="3"/>
  <c r="D215" i="3"/>
  <c r="E215" i="3"/>
  <c r="F215" i="3"/>
  <c r="C216" i="3"/>
  <c r="D216" i="3"/>
  <c r="E216" i="3"/>
  <c r="F216" i="3"/>
  <c r="C217" i="3"/>
  <c r="D217" i="3"/>
  <c r="E217" i="3"/>
  <c r="F217" i="3"/>
  <c r="C218" i="3"/>
  <c r="D218" i="3"/>
  <c r="E218" i="3"/>
  <c r="F218" i="3"/>
  <c r="C219" i="3"/>
  <c r="D219" i="3"/>
  <c r="E219" i="3"/>
  <c r="F219" i="3"/>
  <c r="C220" i="3"/>
  <c r="D220" i="3"/>
  <c r="E220" i="3"/>
  <c r="F220" i="3"/>
  <c r="C221" i="3"/>
  <c r="D221" i="3"/>
  <c r="E221" i="3"/>
  <c r="F221" i="3"/>
  <c r="C222" i="3"/>
  <c r="D222" i="3"/>
  <c r="E222" i="3"/>
  <c r="F222" i="3"/>
  <c r="C223" i="3"/>
  <c r="D223" i="3"/>
  <c r="E223" i="3"/>
  <c r="F223" i="3"/>
  <c r="C224" i="3"/>
  <c r="D224" i="3"/>
  <c r="E224" i="3"/>
  <c r="F224" i="3"/>
  <c r="C225" i="3"/>
  <c r="D225" i="3"/>
  <c r="E225" i="3"/>
  <c r="F225" i="3"/>
  <c r="C226" i="3"/>
  <c r="D226" i="3"/>
  <c r="E226" i="3"/>
  <c r="F226" i="3"/>
  <c r="C227" i="3"/>
  <c r="D227" i="3"/>
  <c r="E227" i="3"/>
  <c r="F227" i="3"/>
  <c r="C228" i="3"/>
  <c r="D228" i="3"/>
  <c r="E228" i="3"/>
  <c r="F228" i="3"/>
  <c r="C229" i="3"/>
  <c r="D229" i="3"/>
  <c r="E229" i="3"/>
  <c r="F229" i="3"/>
  <c r="C230" i="3"/>
  <c r="D230" i="3"/>
  <c r="E230" i="3"/>
  <c r="F230" i="3"/>
  <c r="C231" i="3"/>
  <c r="D231" i="3"/>
  <c r="E231" i="3"/>
  <c r="F231" i="3"/>
  <c r="C232" i="3"/>
  <c r="D232" i="3"/>
  <c r="E232" i="3"/>
  <c r="F232" i="3"/>
  <c r="C233" i="3"/>
  <c r="D233" i="3"/>
  <c r="E233" i="3"/>
  <c r="F233" i="3"/>
  <c r="C234" i="3"/>
  <c r="D234" i="3"/>
  <c r="E234" i="3"/>
  <c r="F234" i="3"/>
  <c r="C235" i="3"/>
  <c r="D235" i="3"/>
  <c r="E235" i="3"/>
  <c r="F235" i="3"/>
  <c r="C236" i="3"/>
  <c r="D236" i="3"/>
  <c r="E236" i="3"/>
  <c r="F236" i="3"/>
  <c r="C237" i="3"/>
  <c r="D237" i="3"/>
  <c r="E237" i="3"/>
  <c r="F237" i="3"/>
  <c r="C238" i="3"/>
  <c r="D238" i="3"/>
  <c r="E238" i="3"/>
  <c r="F238" i="3"/>
  <c r="C239" i="3"/>
  <c r="O198" i="1" s="1"/>
  <c r="D239" i="3"/>
  <c r="E239" i="3"/>
  <c r="F239" i="3"/>
  <c r="C240" i="3"/>
  <c r="D240" i="3"/>
  <c r="E240" i="3"/>
  <c r="F240" i="3"/>
  <c r="C241" i="3"/>
  <c r="D241" i="3"/>
  <c r="E241" i="3"/>
  <c r="F241" i="3"/>
  <c r="C242" i="3"/>
  <c r="D242" i="3"/>
  <c r="E242" i="3"/>
  <c r="F242" i="3"/>
  <c r="C243" i="3"/>
  <c r="D243" i="3"/>
  <c r="E243" i="3"/>
  <c r="F243" i="3"/>
  <c r="C244" i="3"/>
  <c r="D244" i="3"/>
  <c r="E244" i="3"/>
  <c r="F244" i="3"/>
  <c r="C245" i="3"/>
  <c r="D245" i="3"/>
  <c r="E245" i="3"/>
  <c r="F245" i="3"/>
  <c r="C246" i="3"/>
  <c r="D246" i="3"/>
  <c r="E246" i="3"/>
  <c r="F246" i="3"/>
  <c r="C247" i="3"/>
  <c r="D247" i="3"/>
  <c r="E247" i="3"/>
  <c r="F247" i="3"/>
  <c r="C248" i="3"/>
  <c r="D248" i="3"/>
  <c r="E248" i="3"/>
  <c r="F248" i="3"/>
  <c r="C249" i="3"/>
  <c r="D249" i="3"/>
  <c r="E249" i="3"/>
  <c r="F249" i="3"/>
  <c r="C250" i="3"/>
  <c r="D250" i="3"/>
  <c r="E250" i="3"/>
  <c r="F250" i="3"/>
  <c r="C251" i="3"/>
  <c r="D251" i="3"/>
  <c r="E251" i="3"/>
  <c r="F251" i="3"/>
  <c r="C252" i="3"/>
  <c r="D252" i="3"/>
  <c r="E252" i="3"/>
  <c r="F252" i="3"/>
  <c r="C253" i="3"/>
  <c r="D253" i="3"/>
  <c r="E253" i="3"/>
  <c r="F253" i="3"/>
  <c r="C254" i="3"/>
  <c r="D254" i="3"/>
  <c r="E254" i="3"/>
  <c r="F254" i="3"/>
  <c r="C255" i="3"/>
  <c r="D255" i="3"/>
  <c r="E255" i="3"/>
  <c r="F255" i="3"/>
  <c r="C256" i="3"/>
  <c r="D256" i="3"/>
  <c r="E256" i="3"/>
  <c r="F256" i="3"/>
  <c r="C257" i="3"/>
  <c r="D257" i="3"/>
  <c r="E257" i="3"/>
  <c r="F257" i="3"/>
  <c r="C258" i="3"/>
  <c r="D258" i="3"/>
  <c r="E258" i="3"/>
  <c r="F258" i="3"/>
  <c r="C259" i="3"/>
  <c r="D259" i="3"/>
  <c r="E259" i="3"/>
  <c r="F259" i="3"/>
  <c r="C260" i="3"/>
  <c r="D260" i="3"/>
  <c r="E260" i="3"/>
  <c r="F260" i="3"/>
  <c r="C261" i="3"/>
  <c r="D261" i="3"/>
  <c r="E261" i="3"/>
  <c r="F261" i="3"/>
  <c r="C262" i="3"/>
  <c r="D262" i="3"/>
  <c r="E262" i="3"/>
  <c r="F262" i="3"/>
  <c r="C263" i="3"/>
  <c r="D263" i="3"/>
  <c r="E263" i="3"/>
  <c r="F263" i="3"/>
  <c r="C264" i="3"/>
  <c r="D264" i="3"/>
  <c r="E264" i="3"/>
  <c r="F264" i="3"/>
  <c r="C265" i="3"/>
  <c r="D265" i="3"/>
  <c r="E265" i="3"/>
  <c r="F265" i="3"/>
  <c r="C266" i="3"/>
  <c r="D266" i="3"/>
  <c r="P250" i="1" s="1"/>
  <c r="E266" i="3"/>
  <c r="F266" i="3"/>
  <c r="R250" i="1" s="1"/>
  <c r="C267" i="3"/>
  <c r="D267" i="3"/>
  <c r="E267" i="3"/>
  <c r="F267" i="3"/>
  <c r="C268" i="3"/>
  <c r="D268" i="3"/>
  <c r="E268" i="3"/>
  <c r="F268" i="3"/>
  <c r="C269" i="3"/>
  <c r="D269" i="3"/>
  <c r="E269" i="3"/>
  <c r="F269" i="3"/>
  <c r="C270" i="3"/>
  <c r="D270" i="3"/>
  <c r="E270" i="3"/>
  <c r="F270" i="3"/>
  <c r="C271" i="3"/>
  <c r="D271" i="3"/>
  <c r="E271" i="3"/>
  <c r="F271" i="3"/>
  <c r="C272" i="3"/>
  <c r="D272" i="3"/>
  <c r="E272" i="3"/>
  <c r="F272" i="3"/>
  <c r="C273" i="3"/>
  <c r="D273" i="3"/>
  <c r="E273" i="3"/>
  <c r="F273" i="3"/>
  <c r="C274" i="3"/>
  <c r="D274" i="3"/>
  <c r="E274" i="3"/>
  <c r="F274" i="3"/>
  <c r="C275" i="3"/>
  <c r="D275" i="3"/>
  <c r="E275" i="3"/>
  <c r="F275" i="3"/>
  <c r="C276" i="3"/>
  <c r="D276" i="3"/>
  <c r="E276" i="3"/>
  <c r="F276" i="3"/>
  <c r="C277" i="3"/>
  <c r="O260" i="1" s="1"/>
  <c r="D277" i="3"/>
  <c r="P260" i="1" s="1"/>
  <c r="E277" i="3"/>
  <c r="F277" i="3"/>
  <c r="C278" i="3"/>
  <c r="D278" i="3"/>
  <c r="E278" i="3"/>
  <c r="F278" i="3"/>
  <c r="C279" i="3"/>
  <c r="D279" i="3"/>
  <c r="E279" i="3"/>
  <c r="F279" i="3"/>
  <c r="C280" i="3"/>
  <c r="D280" i="3"/>
  <c r="E280" i="3"/>
  <c r="F280" i="3"/>
  <c r="C281" i="3"/>
  <c r="D281" i="3"/>
  <c r="E281" i="3"/>
  <c r="F281" i="3"/>
  <c r="C282" i="3"/>
  <c r="D282" i="3"/>
  <c r="E282" i="3"/>
  <c r="F282" i="3"/>
  <c r="C283" i="3"/>
  <c r="D283" i="3"/>
  <c r="E283" i="3"/>
  <c r="F283" i="3"/>
  <c r="C284" i="3"/>
  <c r="D284" i="3"/>
  <c r="E284" i="3"/>
  <c r="F284" i="3"/>
  <c r="C285" i="3"/>
  <c r="D285" i="3"/>
  <c r="E285" i="3"/>
  <c r="F285" i="3"/>
  <c r="C286" i="3"/>
  <c r="D286" i="3"/>
  <c r="E286" i="3"/>
  <c r="F286" i="3"/>
  <c r="C287" i="3"/>
  <c r="D287" i="3"/>
  <c r="E287" i="3"/>
  <c r="F287" i="3"/>
  <c r="C288" i="3"/>
  <c r="D288" i="3"/>
  <c r="E288" i="3"/>
  <c r="F288" i="3"/>
  <c r="C289" i="3"/>
  <c r="D289" i="3"/>
  <c r="E289" i="3"/>
  <c r="F289" i="3"/>
  <c r="C290" i="3"/>
  <c r="D290" i="3"/>
  <c r="E290" i="3"/>
  <c r="F290" i="3"/>
  <c r="C291" i="3"/>
  <c r="D291" i="3"/>
  <c r="E291" i="3"/>
  <c r="F291" i="3"/>
  <c r="C292" i="3"/>
  <c r="D292" i="3"/>
  <c r="E292" i="3"/>
  <c r="F292" i="3"/>
  <c r="C293" i="3"/>
  <c r="D293" i="3"/>
  <c r="E293" i="3"/>
  <c r="F293" i="3"/>
  <c r="C294" i="3"/>
  <c r="D294" i="3"/>
  <c r="E294" i="3"/>
  <c r="F294" i="3"/>
  <c r="C295" i="3"/>
  <c r="D295" i="3"/>
  <c r="E295" i="3"/>
  <c r="F295" i="3"/>
  <c r="C296" i="3"/>
  <c r="D296" i="3"/>
  <c r="E296" i="3"/>
  <c r="F296" i="3"/>
  <c r="C297" i="3"/>
  <c r="D297" i="3"/>
  <c r="E297" i="3"/>
  <c r="F297" i="3"/>
  <c r="C298" i="3"/>
  <c r="D298" i="3"/>
  <c r="E298" i="3"/>
  <c r="F298" i="3"/>
  <c r="C299" i="3"/>
  <c r="D299" i="3"/>
  <c r="E299" i="3"/>
  <c r="F299" i="3"/>
  <c r="C300" i="3"/>
  <c r="D300" i="3"/>
  <c r="E300" i="3"/>
  <c r="F300" i="3"/>
  <c r="C301" i="3"/>
  <c r="D301" i="3"/>
  <c r="E301" i="3"/>
  <c r="F301" i="3"/>
  <c r="C302" i="3"/>
  <c r="D302" i="3"/>
  <c r="E302" i="3"/>
  <c r="F302" i="3"/>
  <c r="C303" i="3"/>
  <c r="D303" i="3"/>
  <c r="E303" i="3"/>
  <c r="F303" i="3"/>
  <c r="C304" i="3"/>
  <c r="D304" i="3"/>
  <c r="E304" i="3"/>
  <c r="F304" i="3"/>
  <c r="C305" i="3"/>
  <c r="D305" i="3"/>
  <c r="E305" i="3"/>
  <c r="F305" i="3"/>
  <c r="C306" i="3"/>
  <c r="D306" i="3"/>
  <c r="E306" i="3"/>
  <c r="F306" i="3"/>
  <c r="C307" i="3"/>
  <c r="D307" i="3"/>
  <c r="E307" i="3"/>
  <c r="F307" i="3"/>
  <c r="C308" i="3"/>
  <c r="D308" i="3"/>
  <c r="E308" i="3"/>
  <c r="F308" i="3"/>
  <c r="C309" i="3"/>
  <c r="D309" i="3"/>
  <c r="E309" i="3"/>
  <c r="F309" i="3"/>
  <c r="C310" i="3"/>
  <c r="D310" i="3"/>
  <c r="E310" i="3"/>
  <c r="F310" i="3"/>
  <c r="C311" i="3"/>
  <c r="D311" i="3"/>
  <c r="E311" i="3"/>
  <c r="F311" i="3"/>
  <c r="C312" i="3"/>
  <c r="D312" i="3"/>
  <c r="E312" i="3"/>
  <c r="F312" i="3"/>
  <c r="C313" i="3"/>
  <c r="D313" i="3"/>
  <c r="E313" i="3"/>
  <c r="F313" i="3"/>
  <c r="C314" i="3"/>
  <c r="D314" i="3"/>
  <c r="E314" i="3"/>
  <c r="F314" i="3"/>
  <c r="C315" i="3"/>
  <c r="D315" i="3"/>
  <c r="E315" i="3"/>
  <c r="F315" i="3"/>
  <c r="C316" i="3"/>
  <c r="D316" i="3"/>
  <c r="E316" i="3"/>
  <c r="F316" i="3"/>
  <c r="C317" i="3"/>
  <c r="D317" i="3"/>
  <c r="E317" i="3"/>
  <c r="F317" i="3"/>
  <c r="C318" i="3"/>
  <c r="D318" i="3"/>
  <c r="E318" i="3"/>
  <c r="F318" i="3"/>
  <c r="C319" i="3"/>
  <c r="D319" i="3"/>
  <c r="E319" i="3"/>
  <c r="F319" i="3"/>
  <c r="C320" i="3"/>
  <c r="D320" i="3"/>
  <c r="E320" i="3"/>
  <c r="F320" i="3"/>
  <c r="C321" i="3"/>
  <c r="D321" i="3"/>
  <c r="E321" i="3"/>
  <c r="F321" i="3"/>
  <c r="C322" i="3"/>
  <c r="D322" i="3"/>
  <c r="E322" i="3"/>
  <c r="F322" i="3"/>
  <c r="C323" i="3"/>
  <c r="D323" i="3"/>
  <c r="E323" i="3"/>
  <c r="F323" i="3"/>
  <c r="C324" i="3"/>
  <c r="D324" i="3"/>
  <c r="E324" i="3"/>
  <c r="F324" i="3"/>
  <c r="C325" i="3"/>
  <c r="D325" i="3"/>
  <c r="E325" i="3"/>
  <c r="F325" i="3"/>
  <c r="C326" i="3"/>
  <c r="D326" i="3"/>
  <c r="E326" i="3"/>
  <c r="F326" i="3"/>
  <c r="C327" i="3"/>
  <c r="D327" i="3"/>
  <c r="E327" i="3"/>
  <c r="F327" i="3"/>
  <c r="C328" i="3"/>
  <c r="D328" i="3"/>
  <c r="E328" i="3"/>
  <c r="F328" i="3"/>
  <c r="C329" i="3"/>
  <c r="D329" i="3"/>
  <c r="E329" i="3"/>
  <c r="F329" i="3"/>
  <c r="C330" i="3"/>
  <c r="D330" i="3"/>
  <c r="E330" i="3"/>
  <c r="F330" i="3"/>
  <c r="C331" i="3"/>
  <c r="D331" i="3"/>
  <c r="E331" i="3"/>
  <c r="F331" i="3"/>
  <c r="C332" i="3"/>
  <c r="D332" i="3"/>
  <c r="E332" i="3"/>
  <c r="F332" i="3"/>
  <c r="C333" i="3"/>
  <c r="D333" i="3"/>
  <c r="E333" i="3"/>
  <c r="F333" i="3"/>
  <c r="C334" i="3"/>
  <c r="D334" i="3"/>
  <c r="E334" i="3"/>
  <c r="F334" i="3"/>
  <c r="C335" i="3"/>
  <c r="D335" i="3"/>
  <c r="E335" i="3"/>
  <c r="F335" i="3"/>
  <c r="C336" i="3"/>
  <c r="D336" i="3"/>
  <c r="E336" i="3"/>
  <c r="F336" i="3"/>
  <c r="C337" i="3"/>
  <c r="D337" i="3"/>
  <c r="E337" i="3"/>
  <c r="F337" i="3"/>
  <c r="C338" i="3"/>
  <c r="D338" i="3"/>
  <c r="E338" i="3"/>
  <c r="F338" i="3"/>
  <c r="C339" i="3"/>
  <c r="D339" i="3"/>
  <c r="E339" i="3"/>
  <c r="F339" i="3"/>
  <c r="C340" i="3"/>
  <c r="D340" i="3"/>
  <c r="E340" i="3"/>
  <c r="F340" i="3"/>
  <c r="C341" i="3"/>
  <c r="D341" i="3"/>
  <c r="E341" i="3"/>
  <c r="F341" i="3"/>
  <c r="C342" i="3"/>
  <c r="D342" i="3"/>
  <c r="E342" i="3"/>
  <c r="F342" i="3"/>
  <c r="C343" i="3"/>
  <c r="D343" i="3"/>
  <c r="E343" i="3"/>
  <c r="F343" i="3"/>
  <c r="C344" i="3"/>
  <c r="D344" i="3"/>
  <c r="E344" i="3"/>
  <c r="F344" i="3"/>
  <c r="C345" i="3"/>
  <c r="D345" i="3"/>
  <c r="E345" i="3"/>
  <c r="F345" i="3"/>
  <c r="C346" i="3"/>
  <c r="D346" i="3"/>
  <c r="E346" i="3"/>
  <c r="F346" i="3"/>
  <c r="C347" i="3"/>
  <c r="D347" i="3"/>
  <c r="E347" i="3"/>
  <c r="F347" i="3"/>
  <c r="C348" i="3"/>
  <c r="D348" i="3"/>
  <c r="E348" i="3"/>
  <c r="F348" i="3"/>
  <c r="C349" i="3"/>
  <c r="D349" i="3"/>
  <c r="E349" i="3"/>
  <c r="F349" i="3"/>
  <c r="C350" i="3"/>
  <c r="D350" i="3"/>
  <c r="E350" i="3"/>
  <c r="F350" i="3"/>
  <c r="C351" i="3"/>
  <c r="D351" i="3"/>
  <c r="E351" i="3"/>
  <c r="F351" i="3"/>
  <c r="C352" i="3"/>
  <c r="D352" i="3"/>
  <c r="E352" i="3"/>
  <c r="F352" i="3"/>
  <c r="C353" i="3"/>
  <c r="D353" i="3"/>
  <c r="E353" i="3"/>
  <c r="F353" i="3"/>
  <c r="C354" i="3"/>
  <c r="D354" i="3"/>
  <c r="E354" i="3"/>
  <c r="F354" i="3"/>
  <c r="C355" i="3"/>
  <c r="D355" i="3"/>
  <c r="E355" i="3"/>
  <c r="F355" i="3"/>
  <c r="C356" i="3"/>
  <c r="D356" i="3"/>
  <c r="E356" i="3"/>
  <c r="F356" i="3"/>
  <c r="C357" i="3"/>
  <c r="D357" i="3"/>
  <c r="E357" i="3"/>
  <c r="F357" i="3"/>
  <c r="C358" i="3"/>
  <c r="D358" i="3"/>
  <c r="E358" i="3"/>
  <c r="F358" i="3"/>
  <c r="C359" i="3"/>
  <c r="D359" i="3"/>
  <c r="E359" i="3"/>
  <c r="F359" i="3"/>
  <c r="C360" i="3"/>
  <c r="D360" i="3"/>
  <c r="E360" i="3"/>
  <c r="F360" i="3"/>
  <c r="C361" i="3"/>
  <c r="D361" i="3"/>
  <c r="E361" i="3"/>
  <c r="F361" i="3"/>
  <c r="C362" i="3"/>
  <c r="D362" i="3"/>
  <c r="E362" i="3"/>
  <c r="F362" i="3"/>
  <c r="C363" i="3"/>
  <c r="D363" i="3"/>
  <c r="E363" i="3"/>
  <c r="F363" i="3"/>
  <c r="C364" i="3"/>
  <c r="D364" i="3"/>
  <c r="E364" i="3"/>
  <c r="F364" i="3"/>
  <c r="C365" i="3"/>
  <c r="D365" i="3"/>
  <c r="E365" i="3"/>
  <c r="F365" i="3"/>
  <c r="C366" i="3"/>
  <c r="D366" i="3"/>
  <c r="E366" i="3"/>
  <c r="F366" i="3"/>
  <c r="C367" i="3"/>
  <c r="D367" i="3"/>
  <c r="E367" i="3"/>
  <c r="F367" i="3"/>
  <c r="C368" i="3"/>
  <c r="D368" i="3"/>
  <c r="E368" i="3"/>
  <c r="F368" i="3"/>
  <c r="C369" i="3"/>
  <c r="D369" i="3"/>
  <c r="E369" i="3"/>
  <c r="F369" i="3"/>
  <c r="C370" i="3"/>
  <c r="D370" i="3"/>
  <c r="E370" i="3"/>
  <c r="F370" i="3"/>
  <c r="C371" i="3"/>
  <c r="D371" i="3"/>
  <c r="E371" i="3"/>
  <c r="F371" i="3"/>
  <c r="C372" i="3"/>
  <c r="D372" i="3"/>
  <c r="E372" i="3"/>
  <c r="F372" i="3"/>
  <c r="C373" i="3"/>
  <c r="D373" i="3"/>
  <c r="E373" i="3"/>
  <c r="F373" i="3"/>
  <c r="C374" i="3"/>
  <c r="D374" i="3"/>
  <c r="E374" i="3"/>
  <c r="F374" i="3"/>
  <c r="C375" i="3"/>
  <c r="D375" i="3"/>
  <c r="E375" i="3"/>
  <c r="F375" i="3"/>
  <c r="C376" i="3"/>
  <c r="D376" i="3"/>
  <c r="E376" i="3"/>
  <c r="F376" i="3"/>
  <c r="C377" i="3"/>
  <c r="D377" i="3"/>
  <c r="E377" i="3"/>
  <c r="F377" i="3"/>
  <c r="C378" i="3"/>
  <c r="D378" i="3"/>
  <c r="E378" i="3"/>
  <c r="F378" i="3"/>
  <c r="C379" i="3"/>
  <c r="D379" i="3"/>
  <c r="E379" i="3"/>
  <c r="F379" i="3"/>
  <c r="C380" i="3"/>
  <c r="D380" i="3"/>
  <c r="E380" i="3"/>
  <c r="F380" i="3"/>
  <c r="C381" i="3"/>
  <c r="D381" i="3"/>
  <c r="E381" i="3"/>
  <c r="F381" i="3"/>
  <c r="C382" i="3"/>
  <c r="D382" i="3"/>
  <c r="E382" i="3"/>
  <c r="F382" i="3"/>
  <c r="C383" i="3"/>
  <c r="D383" i="3"/>
  <c r="E383" i="3"/>
  <c r="F383" i="3"/>
  <c r="C384" i="3"/>
  <c r="D384" i="3"/>
  <c r="E384" i="3"/>
  <c r="F384" i="3"/>
  <c r="C385" i="3"/>
  <c r="D385" i="3"/>
  <c r="E385" i="3"/>
  <c r="F385" i="3"/>
  <c r="C386" i="3"/>
  <c r="D386" i="3"/>
  <c r="E386" i="3"/>
  <c r="F386" i="3"/>
  <c r="C387" i="3"/>
  <c r="D387" i="3"/>
  <c r="E387" i="3"/>
  <c r="F387" i="3"/>
  <c r="C388" i="3"/>
  <c r="D388" i="3"/>
  <c r="E388" i="3"/>
  <c r="F388" i="3"/>
  <c r="C389" i="3"/>
  <c r="D389" i="3"/>
  <c r="E389" i="3"/>
  <c r="F389" i="3"/>
  <c r="C390" i="3"/>
  <c r="D390" i="3"/>
  <c r="E390" i="3"/>
  <c r="F390" i="3"/>
  <c r="C391" i="3"/>
  <c r="D391" i="3"/>
  <c r="E391" i="3"/>
  <c r="F391" i="3"/>
  <c r="C392" i="3"/>
  <c r="D392" i="3"/>
  <c r="E392" i="3"/>
  <c r="F392" i="3"/>
  <c r="C393" i="3"/>
  <c r="D393" i="3"/>
  <c r="E393" i="3"/>
  <c r="F393" i="3"/>
  <c r="C394" i="3"/>
  <c r="D394" i="3"/>
  <c r="E394" i="3"/>
  <c r="F394" i="3"/>
  <c r="C395" i="3"/>
  <c r="D395" i="3"/>
  <c r="E395" i="3"/>
  <c r="F395" i="3"/>
  <c r="C396" i="3"/>
  <c r="D396" i="3"/>
  <c r="E396" i="3"/>
  <c r="F396" i="3"/>
  <c r="C397" i="3"/>
  <c r="D397" i="3"/>
  <c r="E397" i="3"/>
  <c r="F397" i="3"/>
  <c r="C398" i="3"/>
  <c r="D398" i="3"/>
  <c r="E398" i="3"/>
  <c r="F398" i="3"/>
  <c r="C399" i="3"/>
  <c r="D399" i="3"/>
  <c r="E399" i="3"/>
  <c r="F399" i="3"/>
  <c r="C400" i="3"/>
  <c r="D400" i="3"/>
  <c r="E400" i="3"/>
  <c r="F400" i="3"/>
  <c r="C401" i="3"/>
  <c r="D401" i="3"/>
  <c r="E401" i="3"/>
  <c r="F401" i="3"/>
  <c r="C402" i="3"/>
  <c r="D402" i="3"/>
  <c r="E402" i="3"/>
  <c r="F402" i="3"/>
  <c r="C403" i="3"/>
  <c r="D403" i="3"/>
  <c r="E403" i="3"/>
  <c r="F403" i="3"/>
  <c r="C404" i="3"/>
  <c r="D404" i="3"/>
  <c r="E404" i="3"/>
  <c r="F404" i="3"/>
  <c r="C405" i="3"/>
  <c r="D405" i="3"/>
  <c r="E405" i="3"/>
  <c r="F405" i="3"/>
  <c r="C406" i="3"/>
  <c r="D406" i="3"/>
  <c r="E406" i="3"/>
  <c r="F406" i="3"/>
  <c r="C407" i="3"/>
  <c r="D407" i="3"/>
  <c r="E407" i="3"/>
  <c r="F407" i="3"/>
  <c r="C408" i="3"/>
  <c r="D408" i="3"/>
  <c r="E408" i="3"/>
  <c r="F408" i="3"/>
  <c r="C409" i="3"/>
  <c r="D409" i="3"/>
  <c r="E409" i="3"/>
  <c r="F409" i="3"/>
  <c r="C410" i="3"/>
  <c r="D410" i="3"/>
  <c r="E410" i="3"/>
  <c r="F410" i="3"/>
  <c r="C411" i="3"/>
  <c r="D411" i="3"/>
  <c r="E411" i="3"/>
  <c r="F411" i="3"/>
  <c r="C412" i="3"/>
  <c r="D412" i="3"/>
  <c r="E412" i="3"/>
  <c r="F412" i="3"/>
  <c r="C413" i="3"/>
  <c r="D413" i="3"/>
  <c r="E413" i="3"/>
  <c r="F413" i="3"/>
  <c r="C414" i="3"/>
  <c r="D414" i="3"/>
  <c r="E414" i="3"/>
  <c r="F414" i="3"/>
  <c r="C415" i="3"/>
  <c r="D415" i="3"/>
  <c r="E415" i="3"/>
  <c r="F415" i="3"/>
  <c r="C416" i="3"/>
  <c r="D416" i="3"/>
  <c r="E416" i="3"/>
  <c r="F416" i="3"/>
  <c r="C417" i="3"/>
  <c r="D417" i="3"/>
  <c r="E417" i="3"/>
  <c r="F417" i="3"/>
  <c r="C418" i="3"/>
  <c r="D418" i="3"/>
  <c r="E418" i="3"/>
  <c r="F418" i="3"/>
  <c r="C419" i="3"/>
  <c r="D419" i="3"/>
  <c r="E419" i="3"/>
  <c r="F419" i="3"/>
  <c r="C420" i="3"/>
  <c r="D420" i="3"/>
  <c r="E420" i="3"/>
  <c r="F420" i="3"/>
  <c r="C421" i="3"/>
  <c r="D421" i="3"/>
  <c r="E421" i="3"/>
  <c r="F421" i="3"/>
  <c r="C422" i="3"/>
  <c r="D422" i="3"/>
  <c r="P252" i="1" s="1"/>
  <c r="E422" i="3"/>
  <c r="F422" i="3"/>
  <c r="R252" i="1" s="1"/>
  <c r="C423" i="3"/>
  <c r="D423" i="3"/>
  <c r="E423" i="3"/>
  <c r="F423" i="3"/>
  <c r="C424" i="3"/>
  <c r="D424" i="3"/>
  <c r="E424" i="3"/>
  <c r="F424" i="3"/>
  <c r="C425" i="3"/>
  <c r="D425" i="3"/>
  <c r="E425" i="3"/>
  <c r="F425" i="3"/>
  <c r="C426" i="3"/>
  <c r="D426" i="3"/>
  <c r="E426" i="3"/>
  <c r="F426" i="3"/>
  <c r="C427" i="3"/>
  <c r="D427" i="3"/>
  <c r="E427" i="3"/>
  <c r="F427" i="3"/>
  <c r="C428" i="3"/>
  <c r="D428" i="3"/>
  <c r="E428" i="3"/>
  <c r="F428" i="3"/>
  <c r="C429" i="3"/>
  <c r="D429" i="3"/>
  <c r="E429" i="3"/>
  <c r="F429" i="3"/>
  <c r="C430" i="3"/>
  <c r="D430" i="3"/>
  <c r="E430" i="3"/>
  <c r="F430" i="3"/>
  <c r="C431" i="3"/>
  <c r="D431" i="3"/>
  <c r="E431" i="3"/>
  <c r="F431" i="3"/>
  <c r="C432" i="3"/>
  <c r="D432" i="3"/>
  <c r="E432" i="3"/>
  <c r="F432" i="3"/>
  <c r="C433" i="3"/>
  <c r="D433" i="3"/>
  <c r="E433" i="3"/>
  <c r="F433" i="3"/>
  <c r="C434" i="3"/>
  <c r="D434" i="3"/>
  <c r="E434" i="3"/>
  <c r="F434" i="3"/>
  <c r="C435" i="3"/>
  <c r="D435" i="3"/>
  <c r="E435" i="3"/>
  <c r="F435" i="3"/>
  <c r="C436" i="3"/>
  <c r="D436" i="3"/>
  <c r="E436" i="3"/>
  <c r="F436" i="3"/>
  <c r="R156" i="1" s="1"/>
  <c r="C437" i="3"/>
  <c r="D437" i="3"/>
  <c r="E437" i="3"/>
  <c r="F437" i="3"/>
  <c r="C438" i="3"/>
  <c r="D438" i="3"/>
  <c r="E438" i="3"/>
  <c r="F438" i="3"/>
  <c r="C439" i="3"/>
  <c r="D439" i="3"/>
  <c r="E439" i="3"/>
  <c r="F439" i="3"/>
  <c r="C440" i="3"/>
  <c r="D440" i="3"/>
  <c r="E440" i="3"/>
  <c r="F440" i="3"/>
  <c r="C441" i="3"/>
  <c r="D441" i="3"/>
  <c r="E441" i="3"/>
  <c r="F441" i="3"/>
  <c r="C442" i="3"/>
  <c r="D442" i="3"/>
  <c r="E442" i="3"/>
  <c r="F442" i="3"/>
  <c r="C443" i="3"/>
  <c r="D443" i="3"/>
  <c r="E443" i="3"/>
  <c r="F443" i="3"/>
  <c r="C444" i="3"/>
  <c r="D444" i="3"/>
  <c r="E444" i="3"/>
  <c r="F444" i="3"/>
  <c r="C445" i="3"/>
  <c r="D445" i="3"/>
  <c r="E445" i="3"/>
  <c r="F445" i="3"/>
  <c r="C446" i="3"/>
  <c r="D446" i="3"/>
  <c r="E446" i="3"/>
  <c r="F446" i="3"/>
  <c r="C447" i="3"/>
  <c r="D447" i="3"/>
  <c r="E447" i="3"/>
  <c r="F447" i="3"/>
  <c r="C448" i="3"/>
  <c r="D448" i="3"/>
  <c r="E448" i="3"/>
  <c r="F448" i="3"/>
  <c r="C449" i="3"/>
  <c r="D449" i="3"/>
  <c r="E449" i="3"/>
  <c r="F449" i="3"/>
  <c r="C450" i="3"/>
  <c r="D450" i="3"/>
  <c r="E450" i="3"/>
  <c r="F450" i="3"/>
  <c r="C451" i="3"/>
  <c r="D451" i="3"/>
  <c r="E451" i="3"/>
  <c r="F451" i="3"/>
  <c r="C452" i="3"/>
  <c r="D452" i="3"/>
  <c r="E452" i="3"/>
  <c r="F452" i="3"/>
  <c r="C453" i="3"/>
  <c r="D453" i="3"/>
  <c r="E453" i="3"/>
  <c r="F453" i="3"/>
  <c r="C454" i="3"/>
  <c r="D454" i="3"/>
  <c r="E454" i="3"/>
  <c r="F454" i="3"/>
  <c r="C455" i="3"/>
  <c r="D455" i="3"/>
  <c r="E455" i="3"/>
  <c r="F455" i="3"/>
  <c r="C456" i="3"/>
  <c r="D456" i="3"/>
  <c r="E456" i="3"/>
  <c r="F456" i="3"/>
  <c r="C457" i="3"/>
  <c r="D457" i="3"/>
  <c r="E457" i="3"/>
  <c r="F457" i="3"/>
  <c r="C458" i="3"/>
  <c r="D458" i="3"/>
  <c r="E458" i="3"/>
  <c r="F458" i="3"/>
  <c r="C459" i="3"/>
  <c r="D459" i="3"/>
  <c r="E459" i="3"/>
  <c r="F459" i="3"/>
  <c r="C460" i="3"/>
  <c r="D460" i="3"/>
  <c r="E460" i="3"/>
  <c r="F460" i="3"/>
  <c r="C461" i="3"/>
  <c r="D461" i="3"/>
  <c r="E461" i="3"/>
  <c r="F461" i="3"/>
  <c r="C462" i="3"/>
  <c r="D462" i="3"/>
  <c r="E462" i="3"/>
  <c r="F462" i="3"/>
  <c r="C463" i="3"/>
  <c r="D463" i="3"/>
  <c r="E463" i="3"/>
  <c r="F463" i="3"/>
  <c r="C464" i="3"/>
  <c r="D464" i="3"/>
  <c r="E464" i="3"/>
  <c r="F464" i="3"/>
  <c r="C465" i="3"/>
  <c r="D465" i="3"/>
  <c r="E465" i="3"/>
  <c r="F465" i="3"/>
  <c r="C466" i="3"/>
  <c r="D466" i="3"/>
  <c r="E466" i="3"/>
  <c r="F466" i="3"/>
  <c r="C467" i="3"/>
  <c r="D467" i="3"/>
  <c r="E467" i="3"/>
  <c r="F467" i="3"/>
  <c r="C468" i="3"/>
  <c r="D468" i="3"/>
  <c r="E468" i="3"/>
  <c r="F468" i="3"/>
  <c r="C469" i="3"/>
  <c r="D469" i="3"/>
  <c r="E469" i="3"/>
  <c r="F469" i="3"/>
  <c r="C470" i="3"/>
  <c r="D470" i="3"/>
  <c r="E470" i="3"/>
  <c r="F470" i="3"/>
  <c r="C471" i="3"/>
  <c r="D471" i="3"/>
  <c r="E471" i="3"/>
  <c r="F471" i="3"/>
  <c r="C472" i="3"/>
  <c r="D472" i="3"/>
  <c r="E472" i="3"/>
  <c r="F472" i="3"/>
  <c r="C473" i="3"/>
  <c r="D473" i="3"/>
  <c r="E473" i="3"/>
  <c r="F473" i="3"/>
  <c r="C474" i="3"/>
  <c r="D474" i="3"/>
  <c r="E474" i="3"/>
  <c r="F474" i="3"/>
  <c r="C475" i="3"/>
  <c r="D475" i="3"/>
  <c r="E475" i="3"/>
  <c r="F475" i="3"/>
  <c r="C476" i="3"/>
  <c r="D476" i="3"/>
  <c r="E476" i="3"/>
  <c r="F476" i="3"/>
  <c r="C477" i="3"/>
  <c r="D477" i="3"/>
  <c r="E477" i="3"/>
  <c r="F477" i="3"/>
  <c r="C478" i="3"/>
  <c r="D478" i="3"/>
  <c r="E478" i="3"/>
  <c r="F478" i="3"/>
  <c r="C479" i="3"/>
  <c r="D479" i="3"/>
  <c r="E479" i="3"/>
  <c r="F479" i="3"/>
  <c r="C480" i="3"/>
  <c r="D480" i="3"/>
  <c r="E480" i="3"/>
  <c r="F480" i="3"/>
  <c r="C481" i="3"/>
  <c r="D481" i="3"/>
  <c r="E481" i="3"/>
  <c r="F481" i="3"/>
  <c r="C482" i="3"/>
  <c r="D482" i="3"/>
  <c r="E482" i="3"/>
  <c r="F482" i="3"/>
  <c r="C483" i="3"/>
  <c r="D483" i="3"/>
  <c r="E483" i="3"/>
  <c r="F483" i="3"/>
  <c r="C484" i="3"/>
  <c r="D484" i="3"/>
  <c r="E484" i="3"/>
  <c r="F484" i="3"/>
  <c r="C485" i="3"/>
  <c r="D485" i="3"/>
  <c r="E485" i="3"/>
  <c r="F485" i="3"/>
  <c r="C486" i="3"/>
  <c r="D486" i="3"/>
  <c r="E486" i="3"/>
  <c r="F486" i="3"/>
  <c r="C487" i="3"/>
  <c r="D487" i="3"/>
  <c r="E487" i="3"/>
  <c r="F487" i="3"/>
  <c r="C488" i="3"/>
  <c r="D488" i="3"/>
  <c r="E488" i="3"/>
  <c r="F488" i="3"/>
  <c r="C489" i="3"/>
  <c r="D489" i="3"/>
  <c r="E489" i="3"/>
  <c r="F489" i="3"/>
  <c r="C490" i="3"/>
  <c r="D490" i="3"/>
  <c r="E490" i="3"/>
  <c r="F490" i="3"/>
  <c r="C491" i="3"/>
  <c r="D491" i="3"/>
  <c r="E491" i="3"/>
  <c r="F491" i="3"/>
  <c r="C492" i="3"/>
  <c r="D492" i="3"/>
  <c r="E492" i="3"/>
  <c r="F492" i="3"/>
  <c r="C493" i="3"/>
  <c r="D493" i="3"/>
  <c r="E493" i="3"/>
  <c r="F493" i="3"/>
  <c r="C494" i="3"/>
  <c r="D494" i="3"/>
  <c r="E494" i="3"/>
  <c r="F494" i="3"/>
  <c r="C495" i="3"/>
  <c r="D495" i="3"/>
  <c r="E495" i="3"/>
  <c r="F495" i="3"/>
  <c r="C496" i="3"/>
  <c r="D496" i="3"/>
  <c r="E496" i="3"/>
  <c r="F496" i="3"/>
  <c r="C497" i="3"/>
  <c r="D497" i="3"/>
  <c r="E497" i="3"/>
  <c r="F497" i="3"/>
  <c r="C498" i="3"/>
  <c r="D498" i="3"/>
  <c r="E498" i="3"/>
  <c r="F498" i="3"/>
  <c r="C499" i="3"/>
  <c r="D499" i="3"/>
  <c r="E499" i="3"/>
  <c r="F499" i="3"/>
  <c r="C500" i="3"/>
  <c r="D500" i="3"/>
  <c r="E500" i="3"/>
  <c r="F500" i="3"/>
  <c r="C501" i="3"/>
  <c r="D501" i="3"/>
  <c r="E501" i="3"/>
  <c r="F501" i="3"/>
  <c r="C502" i="3"/>
  <c r="D502" i="3"/>
  <c r="E502" i="3"/>
  <c r="F502" i="3"/>
  <c r="C503" i="3"/>
  <c r="D503" i="3"/>
  <c r="E503" i="3"/>
  <c r="F503" i="3"/>
  <c r="C504" i="3"/>
  <c r="D504" i="3"/>
  <c r="E504" i="3"/>
  <c r="F504" i="3"/>
  <c r="C505" i="3"/>
  <c r="D505" i="3"/>
  <c r="E505" i="3"/>
  <c r="F505" i="3"/>
  <c r="C506" i="3"/>
  <c r="D506" i="3"/>
  <c r="E506" i="3"/>
  <c r="F506" i="3"/>
  <c r="C507" i="3"/>
  <c r="D507" i="3"/>
  <c r="E507" i="3"/>
  <c r="F507" i="3"/>
  <c r="C508" i="3"/>
  <c r="D508" i="3"/>
  <c r="E508" i="3"/>
  <c r="F508" i="3"/>
  <c r="C509" i="3"/>
  <c r="D509" i="3"/>
  <c r="E509" i="3"/>
  <c r="F509" i="3"/>
  <c r="C510" i="3"/>
  <c r="D510" i="3"/>
  <c r="E510" i="3"/>
  <c r="F510" i="3"/>
  <c r="C511" i="3"/>
  <c r="D511" i="3"/>
  <c r="E511" i="3"/>
  <c r="F511" i="3"/>
  <c r="C512" i="3"/>
  <c r="D512" i="3"/>
  <c r="E512" i="3"/>
  <c r="F512" i="3"/>
  <c r="C513" i="3"/>
  <c r="D513" i="3"/>
  <c r="E513" i="3"/>
  <c r="F513" i="3"/>
  <c r="C514" i="3"/>
  <c r="D514" i="3"/>
  <c r="E514" i="3"/>
  <c r="F514" i="3"/>
  <c r="C515" i="3"/>
  <c r="D515" i="3"/>
  <c r="E515" i="3"/>
  <c r="F515" i="3"/>
  <c r="C516" i="3"/>
  <c r="D516" i="3"/>
  <c r="E516" i="3"/>
  <c r="F516" i="3"/>
  <c r="C517" i="3"/>
  <c r="D517" i="3"/>
  <c r="E517" i="3"/>
  <c r="F517" i="3"/>
  <c r="C518" i="3"/>
  <c r="D518" i="3"/>
  <c r="E518" i="3"/>
  <c r="F518" i="3"/>
  <c r="C519" i="3"/>
  <c r="D519" i="3"/>
  <c r="E519" i="3"/>
  <c r="F519" i="3"/>
  <c r="C520" i="3"/>
  <c r="D520" i="3"/>
  <c r="E520" i="3"/>
  <c r="F520" i="3"/>
  <c r="C521" i="3"/>
  <c r="D521" i="3"/>
  <c r="E521" i="3"/>
  <c r="F521" i="3"/>
  <c r="C522" i="3"/>
  <c r="D522" i="3"/>
  <c r="E522" i="3"/>
  <c r="F522" i="3"/>
  <c r="C523" i="3"/>
  <c r="D523" i="3"/>
  <c r="E523" i="3"/>
  <c r="F523" i="3"/>
  <c r="C524" i="3"/>
  <c r="D524" i="3"/>
  <c r="E524" i="3"/>
  <c r="F524" i="3"/>
  <c r="C525" i="3"/>
  <c r="D525" i="3"/>
  <c r="E525" i="3"/>
  <c r="F525" i="3"/>
  <c r="C526" i="3"/>
  <c r="D526" i="3"/>
  <c r="E526" i="3"/>
  <c r="F526" i="3"/>
  <c r="C527" i="3"/>
  <c r="D527" i="3"/>
  <c r="E527" i="3"/>
  <c r="F527" i="3"/>
  <c r="C528" i="3"/>
  <c r="D528" i="3"/>
  <c r="E528" i="3"/>
  <c r="F528" i="3"/>
  <c r="C529" i="3"/>
  <c r="D529" i="3"/>
  <c r="E529" i="3"/>
  <c r="F529" i="3"/>
  <c r="C530" i="3"/>
  <c r="D530" i="3"/>
  <c r="E530" i="3"/>
  <c r="F530" i="3"/>
  <c r="C531" i="3"/>
  <c r="D531" i="3"/>
  <c r="E531" i="3"/>
  <c r="F531" i="3"/>
  <c r="C532" i="3"/>
  <c r="D532" i="3"/>
  <c r="E532" i="3"/>
  <c r="F532" i="3"/>
  <c r="C533" i="3"/>
  <c r="D533" i="3"/>
  <c r="E533" i="3"/>
  <c r="F533" i="3"/>
  <c r="C534" i="3"/>
  <c r="D534" i="3"/>
  <c r="E534" i="3"/>
  <c r="F534" i="3"/>
  <c r="C535" i="3"/>
  <c r="D535" i="3"/>
  <c r="E535" i="3"/>
  <c r="F535" i="3"/>
  <c r="C536" i="3"/>
  <c r="D536" i="3"/>
  <c r="E536" i="3"/>
  <c r="F536" i="3"/>
  <c r="C537" i="3"/>
  <c r="D537" i="3"/>
  <c r="E537" i="3"/>
  <c r="F537" i="3"/>
  <c r="C538" i="3"/>
  <c r="D538" i="3"/>
  <c r="E538" i="3"/>
  <c r="F538" i="3"/>
  <c r="C539" i="3"/>
  <c r="D539" i="3"/>
  <c r="E539" i="3"/>
  <c r="F539" i="3"/>
  <c r="C540" i="3"/>
  <c r="D540" i="3"/>
  <c r="E540" i="3"/>
  <c r="F540" i="3"/>
  <c r="C541" i="3"/>
  <c r="D541" i="3"/>
  <c r="E541" i="3"/>
  <c r="F541" i="3"/>
  <c r="C542" i="3"/>
  <c r="D542" i="3"/>
  <c r="E542" i="3"/>
  <c r="F542" i="3"/>
  <c r="C543" i="3"/>
  <c r="D543" i="3"/>
  <c r="E543" i="3"/>
  <c r="F543" i="3"/>
  <c r="C544" i="3"/>
  <c r="D544" i="3"/>
  <c r="E544" i="3"/>
  <c r="F544" i="3"/>
  <c r="C545" i="3"/>
  <c r="D545" i="3"/>
  <c r="E545" i="3"/>
  <c r="F545" i="3"/>
  <c r="C546" i="3"/>
  <c r="D546" i="3"/>
  <c r="E546" i="3"/>
  <c r="F546" i="3"/>
  <c r="C547" i="3"/>
  <c r="D547" i="3"/>
  <c r="E547" i="3"/>
  <c r="F547" i="3"/>
  <c r="C548" i="3"/>
  <c r="D548" i="3"/>
  <c r="E548" i="3"/>
  <c r="F548" i="3"/>
  <c r="C549" i="3"/>
  <c r="D549" i="3"/>
  <c r="E549" i="3"/>
  <c r="F549" i="3"/>
  <c r="C550" i="3"/>
  <c r="D550" i="3"/>
  <c r="E550" i="3"/>
  <c r="F550" i="3"/>
  <c r="C551" i="3"/>
  <c r="D551" i="3"/>
  <c r="E551" i="3"/>
  <c r="F551" i="3"/>
  <c r="C552" i="3"/>
  <c r="D552" i="3"/>
  <c r="E552" i="3"/>
  <c r="F552" i="3"/>
  <c r="C553" i="3"/>
  <c r="D553" i="3"/>
  <c r="E553" i="3"/>
  <c r="F553" i="3"/>
  <c r="C554" i="3"/>
  <c r="D554" i="3"/>
  <c r="E554" i="3"/>
  <c r="F554" i="3"/>
  <c r="C555" i="3"/>
  <c r="D555" i="3"/>
  <c r="E555" i="3"/>
  <c r="F555" i="3"/>
  <c r="C556" i="3"/>
  <c r="D556" i="3"/>
  <c r="E556" i="3"/>
  <c r="F556" i="3"/>
  <c r="C557" i="3"/>
  <c r="D557" i="3"/>
  <c r="E557" i="3"/>
  <c r="F557" i="3"/>
  <c r="C558" i="3"/>
  <c r="D558" i="3"/>
  <c r="E558" i="3"/>
  <c r="F558" i="3"/>
  <c r="C559" i="3"/>
  <c r="D559" i="3"/>
  <c r="P246" i="1" s="1"/>
  <c r="E559" i="3"/>
  <c r="F559" i="3"/>
  <c r="C560" i="3"/>
  <c r="D560" i="3"/>
  <c r="E560" i="3"/>
  <c r="F560" i="3"/>
  <c r="C561" i="3"/>
  <c r="D561" i="3"/>
  <c r="E561" i="3"/>
  <c r="F561" i="3"/>
  <c r="C562" i="3"/>
  <c r="D562" i="3"/>
  <c r="E562" i="3"/>
  <c r="F562" i="3"/>
  <c r="C563" i="3"/>
  <c r="D563" i="3"/>
  <c r="E563" i="3"/>
  <c r="F563" i="3"/>
  <c r="C564" i="3"/>
  <c r="D564" i="3"/>
  <c r="E564" i="3"/>
  <c r="F564" i="3"/>
  <c r="C565" i="3"/>
  <c r="D565" i="3"/>
  <c r="E565" i="3"/>
  <c r="F565" i="3"/>
  <c r="C566" i="3"/>
  <c r="D566" i="3"/>
  <c r="E566" i="3"/>
  <c r="F566" i="3"/>
  <c r="C567" i="3"/>
  <c r="D567" i="3"/>
  <c r="E567" i="3"/>
  <c r="F567" i="3"/>
  <c r="C568" i="3"/>
  <c r="D568" i="3"/>
  <c r="E568" i="3"/>
  <c r="F568" i="3"/>
  <c r="C569" i="3"/>
  <c r="D569" i="3"/>
  <c r="E569" i="3"/>
  <c r="F569" i="3"/>
  <c r="C570" i="3"/>
  <c r="D570" i="3"/>
  <c r="E570" i="3"/>
  <c r="F570" i="3"/>
  <c r="C571" i="3"/>
  <c r="O280" i="1" s="1"/>
  <c r="D571" i="3"/>
  <c r="P280" i="1" s="1"/>
  <c r="E571" i="3"/>
  <c r="Q280" i="1" s="1"/>
  <c r="F571" i="3"/>
  <c r="R280" i="1" s="1"/>
  <c r="C572" i="3"/>
  <c r="D572" i="3"/>
  <c r="E572" i="3"/>
  <c r="F572" i="3"/>
  <c r="R218" i="1" s="1"/>
  <c r="C573" i="3"/>
  <c r="D573" i="3"/>
  <c r="E573" i="3"/>
  <c r="F573" i="3"/>
  <c r="C574" i="3"/>
  <c r="D574" i="3"/>
  <c r="E574" i="3"/>
  <c r="F574" i="3"/>
  <c r="C575" i="3"/>
  <c r="D575" i="3"/>
  <c r="E575" i="3"/>
  <c r="F575" i="3"/>
  <c r="C576" i="3"/>
  <c r="D576" i="3"/>
  <c r="E576" i="3"/>
  <c r="F576" i="3"/>
  <c r="C577" i="3"/>
  <c r="D577" i="3"/>
  <c r="E577" i="3"/>
  <c r="F577" i="3"/>
  <c r="C578" i="3"/>
  <c r="D578" i="3"/>
  <c r="E578" i="3"/>
  <c r="F578" i="3"/>
  <c r="C579" i="3"/>
  <c r="D579" i="3"/>
  <c r="E579" i="3"/>
  <c r="F579" i="3"/>
  <c r="C580" i="3"/>
  <c r="D580" i="3"/>
  <c r="E580" i="3"/>
  <c r="F580" i="3"/>
  <c r="C581" i="3"/>
  <c r="D581" i="3"/>
  <c r="E581" i="3"/>
  <c r="F581" i="3"/>
  <c r="C582" i="3"/>
  <c r="D582" i="3"/>
  <c r="E582" i="3"/>
  <c r="F582" i="3"/>
  <c r="C583" i="3"/>
  <c r="D583" i="3"/>
  <c r="E583" i="3"/>
  <c r="F583" i="3"/>
  <c r="C584" i="3"/>
  <c r="D584" i="3"/>
  <c r="E584" i="3"/>
  <c r="F584" i="3"/>
  <c r="C585" i="3"/>
  <c r="D585" i="3"/>
  <c r="E585" i="3"/>
  <c r="F585" i="3"/>
  <c r="C586" i="3"/>
  <c r="D586" i="3"/>
  <c r="E586" i="3"/>
  <c r="F586" i="3"/>
  <c r="C587" i="3"/>
  <c r="D587" i="3"/>
  <c r="E587" i="3"/>
  <c r="F587" i="3"/>
  <c r="C588" i="3"/>
  <c r="D588" i="3"/>
  <c r="E588" i="3"/>
  <c r="F588" i="3"/>
  <c r="C589" i="3"/>
  <c r="D589" i="3"/>
  <c r="E589" i="3"/>
  <c r="F589" i="3"/>
  <c r="C590" i="3"/>
  <c r="D590" i="3"/>
  <c r="E590" i="3"/>
  <c r="F590" i="3"/>
  <c r="C591" i="3"/>
  <c r="D591" i="3"/>
  <c r="E591" i="3"/>
  <c r="F591" i="3"/>
  <c r="C592" i="3"/>
  <c r="D592" i="3"/>
  <c r="E592" i="3"/>
  <c r="F592" i="3"/>
  <c r="C593" i="3"/>
  <c r="D593" i="3"/>
  <c r="E593" i="3"/>
  <c r="F593" i="3"/>
  <c r="C594" i="3"/>
  <c r="D594" i="3"/>
  <c r="E594" i="3"/>
  <c r="F594" i="3"/>
  <c r="C595" i="3"/>
  <c r="D595" i="3"/>
  <c r="E595" i="3"/>
  <c r="F595" i="3"/>
  <c r="C596" i="3"/>
  <c r="D596" i="3"/>
  <c r="E596" i="3"/>
  <c r="F596" i="3"/>
  <c r="C597" i="3"/>
  <c r="D597" i="3"/>
  <c r="E597" i="3"/>
  <c r="F597" i="3"/>
  <c r="C598" i="3"/>
  <c r="D598" i="3"/>
  <c r="E598" i="3"/>
  <c r="F598" i="3"/>
  <c r="C599" i="3"/>
  <c r="D599" i="3"/>
  <c r="E599" i="3"/>
  <c r="F599" i="3"/>
  <c r="C600" i="3"/>
  <c r="D600" i="3"/>
  <c r="E600" i="3"/>
  <c r="F600" i="3"/>
  <c r="C601" i="3"/>
  <c r="D601" i="3"/>
  <c r="E601" i="3"/>
  <c r="F601" i="3"/>
  <c r="C602" i="3"/>
  <c r="D602" i="3"/>
  <c r="E602" i="3"/>
  <c r="F602" i="3"/>
  <c r="C603" i="3"/>
  <c r="D603" i="3"/>
  <c r="E603" i="3"/>
  <c r="F603" i="3"/>
  <c r="C604" i="3"/>
  <c r="D604" i="3"/>
  <c r="E604" i="3"/>
  <c r="F604" i="3"/>
  <c r="C605" i="3"/>
  <c r="D605" i="3"/>
  <c r="E605" i="3"/>
  <c r="F605" i="3"/>
  <c r="C606" i="3"/>
  <c r="D606" i="3"/>
  <c r="E606" i="3"/>
  <c r="F606" i="3"/>
  <c r="C607" i="3"/>
  <c r="D607" i="3"/>
  <c r="E607" i="3"/>
  <c r="F607" i="3"/>
  <c r="C608" i="3"/>
  <c r="D608" i="3"/>
  <c r="E608" i="3"/>
  <c r="F608" i="3"/>
  <c r="C609" i="3"/>
  <c r="D609" i="3"/>
  <c r="E609" i="3"/>
  <c r="F609" i="3"/>
  <c r="C610" i="3"/>
  <c r="D610" i="3"/>
  <c r="E610" i="3"/>
  <c r="F610" i="3"/>
  <c r="C611" i="3"/>
  <c r="D611" i="3"/>
  <c r="E611" i="3"/>
  <c r="F611" i="3"/>
  <c r="C612" i="3"/>
  <c r="D612" i="3"/>
  <c r="E612" i="3"/>
  <c r="F612" i="3"/>
  <c r="C613" i="3"/>
  <c r="D613" i="3"/>
  <c r="E613" i="3"/>
  <c r="F613" i="3"/>
  <c r="C614" i="3"/>
  <c r="D614" i="3"/>
  <c r="E614" i="3"/>
  <c r="F614" i="3"/>
  <c r="C615" i="3"/>
  <c r="D615" i="3"/>
  <c r="E615" i="3"/>
  <c r="F615" i="3"/>
  <c r="C616" i="3"/>
  <c r="D616" i="3"/>
  <c r="E616" i="3"/>
  <c r="F616" i="3"/>
  <c r="C617" i="3"/>
  <c r="D617" i="3"/>
  <c r="E617" i="3"/>
  <c r="F617" i="3"/>
  <c r="C618" i="3"/>
  <c r="D618" i="3"/>
  <c r="E618" i="3"/>
  <c r="F618" i="3"/>
  <c r="C619" i="3"/>
  <c r="D619" i="3"/>
  <c r="E619" i="3"/>
  <c r="F619" i="3"/>
  <c r="C620" i="3"/>
  <c r="D620" i="3"/>
  <c r="E620" i="3"/>
  <c r="F620" i="3"/>
  <c r="C621" i="3"/>
  <c r="D621" i="3"/>
  <c r="E621" i="3"/>
  <c r="F621" i="3"/>
  <c r="C622" i="3"/>
  <c r="D622" i="3"/>
  <c r="E622" i="3"/>
  <c r="F622" i="3"/>
  <c r="C623" i="3"/>
  <c r="D623" i="3"/>
  <c r="E623" i="3"/>
  <c r="F623" i="3"/>
  <c r="C624" i="3"/>
  <c r="D624" i="3"/>
  <c r="E624" i="3"/>
  <c r="F624" i="3"/>
  <c r="C625" i="3"/>
  <c r="D625" i="3"/>
  <c r="E625" i="3"/>
  <c r="F625" i="3"/>
  <c r="C626" i="3"/>
  <c r="D626" i="3"/>
  <c r="E626" i="3"/>
  <c r="F626" i="3"/>
  <c r="C627" i="3"/>
  <c r="D627" i="3"/>
  <c r="E627" i="3"/>
  <c r="F627" i="3"/>
  <c r="C628" i="3"/>
  <c r="D628" i="3"/>
  <c r="E628" i="3"/>
  <c r="F628" i="3"/>
  <c r="C629" i="3"/>
  <c r="D629" i="3"/>
  <c r="E629" i="3"/>
  <c r="F629" i="3"/>
  <c r="C630" i="3"/>
  <c r="D630" i="3"/>
  <c r="E630" i="3"/>
  <c r="F630" i="3"/>
  <c r="C631" i="3"/>
  <c r="D631" i="3"/>
  <c r="E631" i="3"/>
  <c r="F631" i="3"/>
  <c r="C632" i="3"/>
  <c r="D632" i="3"/>
  <c r="E632" i="3"/>
  <c r="F632" i="3"/>
  <c r="C633" i="3"/>
  <c r="D633" i="3"/>
  <c r="E633" i="3"/>
  <c r="F633" i="3"/>
  <c r="C634" i="3"/>
  <c r="D634" i="3"/>
  <c r="E634" i="3"/>
  <c r="F634" i="3"/>
  <c r="C635" i="3"/>
  <c r="D635" i="3"/>
  <c r="E635" i="3"/>
  <c r="F635" i="3"/>
  <c r="C636" i="3"/>
  <c r="D636" i="3"/>
  <c r="E636" i="3"/>
  <c r="F636" i="3"/>
  <c r="C637" i="3"/>
  <c r="D637" i="3"/>
  <c r="E637" i="3"/>
  <c r="F637" i="3"/>
  <c r="C638" i="3"/>
  <c r="D638" i="3"/>
  <c r="E638" i="3"/>
  <c r="F638" i="3"/>
  <c r="C639" i="3"/>
  <c r="D639" i="3"/>
  <c r="E639" i="3"/>
  <c r="F639" i="3"/>
  <c r="C640" i="3"/>
  <c r="D640" i="3"/>
  <c r="E640" i="3"/>
  <c r="F640" i="3"/>
  <c r="C641" i="3"/>
  <c r="D641" i="3"/>
  <c r="E641" i="3"/>
  <c r="F641" i="3"/>
  <c r="C642" i="3"/>
  <c r="D642" i="3"/>
  <c r="E642" i="3"/>
  <c r="F642" i="3"/>
  <c r="C643" i="3"/>
  <c r="D643" i="3"/>
  <c r="E643" i="3"/>
  <c r="F643" i="3"/>
  <c r="C644" i="3"/>
  <c r="D644" i="3"/>
  <c r="E644" i="3"/>
  <c r="F644" i="3"/>
  <c r="C645" i="3"/>
  <c r="D645" i="3"/>
  <c r="E645" i="3"/>
  <c r="F645" i="3"/>
  <c r="C646" i="3"/>
  <c r="D646" i="3"/>
  <c r="E646" i="3"/>
  <c r="F646" i="3"/>
  <c r="R204" i="1" s="1"/>
  <c r="C647" i="3"/>
  <c r="D647" i="3"/>
  <c r="E647" i="3"/>
  <c r="F647" i="3"/>
  <c r="C648" i="3"/>
  <c r="D648" i="3"/>
  <c r="E648" i="3"/>
  <c r="F648" i="3"/>
  <c r="C649" i="3"/>
  <c r="D649" i="3"/>
  <c r="E649" i="3"/>
  <c r="F649" i="3"/>
  <c r="C650" i="3"/>
  <c r="D650" i="3"/>
  <c r="E650" i="3"/>
  <c r="F650" i="3"/>
  <c r="C651" i="3"/>
  <c r="D651" i="3"/>
  <c r="E651" i="3"/>
  <c r="F651" i="3"/>
  <c r="C652" i="3"/>
  <c r="D652" i="3"/>
  <c r="E652" i="3"/>
  <c r="F652" i="3"/>
  <c r="C653" i="3"/>
  <c r="D653" i="3"/>
  <c r="E653" i="3"/>
  <c r="F653" i="3"/>
  <c r="C654" i="3"/>
  <c r="D654" i="3"/>
  <c r="E654" i="3"/>
  <c r="F654" i="3"/>
  <c r="C655" i="3"/>
  <c r="D655" i="3"/>
  <c r="E655" i="3"/>
  <c r="F655" i="3"/>
  <c r="C656" i="3"/>
  <c r="D656" i="3"/>
  <c r="E656" i="3"/>
  <c r="F656" i="3"/>
  <c r="C657" i="3"/>
  <c r="D657" i="3"/>
  <c r="E657" i="3"/>
  <c r="F657" i="3"/>
  <c r="C658" i="3"/>
  <c r="D658" i="3"/>
  <c r="E658" i="3"/>
  <c r="F658" i="3"/>
  <c r="C659" i="3"/>
  <c r="D659" i="3"/>
  <c r="E659" i="3"/>
  <c r="F659" i="3"/>
  <c r="C660" i="3"/>
  <c r="D660" i="3"/>
  <c r="E660" i="3"/>
  <c r="F660" i="3"/>
  <c r="C661" i="3"/>
  <c r="D661" i="3"/>
  <c r="E661" i="3"/>
  <c r="F661" i="3"/>
  <c r="C662" i="3"/>
  <c r="D662" i="3"/>
  <c r="E662" i="3"/>
  <c r="F662" i="3"/>
  <c r="C663" i="3"/>
  <c r="D663" i="3"/>
  <c r="E663" i="3"/>
  <c r="F663" i="3"/>
  <c r="C664" i="3"/>
  <c r="D664" i="3"/>
  <c r="E664" i="3"/>
  <c r="F664" i="3"/>
  <c r="C665" i="3"/>
  <c r="D665" i="3"/>
  <c r="E665" i="3"/>
  <c r="F665" i="3"/>
  <c r="C666" i="3"/>
  <c r="D666" i="3"/>
  <c r="E666" i="3"/>
  <c r="F666" i="3"/>
  <c r="C667" i="3"/>
  <c r="D667" i="3"/>
  <c r="E667" i="3"/>
  <c r="F667" i="3"/>
  <c r="C668" i="3"/>
  <c r="D668" i="3"/>
  <c r="E668" i="3"/>
  <c r="F668" i="3"/>
  <c r="C669" i="3"/>
  <c r="D669" i="3"/>
  <c r="E669" i="3"/>
  <c r="F669" i="3"/>
  <c r="C670" i="3"/>
  <c r="D670" i="3"/>
  <c r="E670" i="3"/>
  <c r="F670" i="3"/>
  <c r="C671" i="3"/>
  <c r="D671" i="3"/>
  <c r="E671" i="3"/>
  <c r="F671" i="3"/>
  <c r="C672" i="3"/>
  <c r="D672" i="3"/>
  <c r="E672" i="3"/>
  <c r="F672" i="3"/>
  <c r="C673" i="3"/>
  <c r="D673" i="3"/>
  <c r="E673" i="3"/>
  <c r="F673" i="3"/>
  <c r="C674" i="3"/>
  <c r="D674" i="3"/>
  <c r="E674" i="3"/>
  <c r="F674" i="3"/>
  <c r="C675" i="3"/>
  <c r="D675" i="3"/>
  <c r="E675" i="3"/>
  <c r="F675" i="3"/>
  <c r="C676" i="3"/>
  <c r="D676" i="3"/>
  <c r="E676" i="3"/>
  <c r="F676" i="3"/>
  <c r="C677" i="3"/>
  <c r="D677" i="3"/>
  <c r="E677" i="3"/>
  <c r="F677" i="3"/>
  <c r="C678" i="3"/>
  <c r="D678" i="3"/>
  <c r="E678" i="3"/>
  <c r="F678" i="3"/>
  <c r="C679" i="3"/>
  <c r="D679" i="3"/>
  <c r="E679" i="3"/>
  <c r="F679" i="3"/>
  <c r="C680" i="3"/>
  <c r="D680" i="3"/>
  <c r="E680" i="3"/>
  <c r="F680" i="3"/>
  <c r="C681" i="3"/>
  <c r="D681" i="3"/>
  <c r="E681" i="3"/>
  <c r="F681" i="3"/>
  <c r="C682" i="3"/>
  <c r="D682" i="3"/>
  <c r="E682" i="3"/>
  <c r="F682" i="3"/>
  <c r="C683" i="3"/>
  <c r="D683" i="3"/>
  <c r="E683" i="3"/>
  <c r="F683" i="3"/>
  <c r="C684" i="3"/>
  <c r="D684" i="3"/>
  <c r="E684" i="3"/>
  <c r="F684" i="3"/>
  <c r="C685" i="3"/>
  <c r="D685" i="3"/>
  <c r="E685" i="3"/>
  <c r="F685" i="3"/>
  <c r="C686" i="3"/>
  <c r="D686" i="3"/>
  <c r="E686" i="3"/>
  <c r="F686" i="3"/>
  <c r="C687" i="3"/>
  <c r="D687" i="3"/>
  <c r="E687" i="3"/>
  <c r="F687" i="3"/>
  <c r="C688" i="3"/>
  <c r="D688" i="3"/>
  <c r="E688" i="3"/>
  <c r="F688" i="3"/>
  <c r="C689" i="3"/>
  <c r="D689" i="3"/>
  <c r="E689" i="3"/>
  <c r="F689" i="3"/>
  <c r="C690" i="3"/>
  <c r="D690" i="3"/>
  <c r="E690" i="3"/>
  <c r="F690" i="3"/>
  <c r="C691" i="3"/>
  <c r="D691" i="3"/>
  <c r="E691" i="3"/>
  <c r="F691" i="3"/>
  <c r="C692" i="3"/>
  <c r="D692" i="3"/>
  <c r="E692" i="3"/>
  <c r="F692" i="3"/>
  <c r="C693" i="3"/>
  <c r="D693" i="3"/>
  <c r="E693" i="3"/>
  <c r="F693" i="3"/>
  <c r="C694" i="3"/>
  <c r="D694" i="3"/>
  <c r="E694" i="3"/>
  <c r="F694" i="3"/>
  <c r="C695" i="3"/>
  <c r="D695" i="3"/>
  <c r="E695" i="3"/>
  <c r="F695" i="3"/>
  <c r="C696" i="3"/>
  <c r="D696" i="3"/>
  <c r="E696" i="3"/>
  <c r="F696" i="3"/>
  <c r="C697" i="3"/>
  <c r="D697" i="3"/>
  <c r="E697" i="3"/>
  <c r="F697" i="3"/>
  <c r="C698" i="3"/>
  <c r="D698" i="3"/>
  <c r="E698" i="3"/>
  <c r="F698" i="3"/>
  <c r="C699" i="3"/>
  <c r="D699" i="3"/>
  <c r="E699" i="3"/>
  <c r="F699" i="3"/>
  <c r="C700" i="3"/>
  <c r="D700" i="3"/>
  <c r="E700" i="3"/>
  <c r="F700" i="3"/>
  <c r="C701" i="3"/>
  <c r="D701" i="3"/>
  <c r="E701" i="3"/>
  <c r="F701" i="3"/>
  <c r="C702" i="3"/>
  <c r="D702" i="3"/>
  <c r="E702" i="3"/>
  <c r="F702" i="3"/>
  <c r="C703" i="3"/>
  <c r="D703" i="3"/>
  <c r="E703" i="3"/>
  <c r="F703" i="3"/>
  <c r="C704" i="3"/>
  <c r="D704" i="3"/>
  <c r="E704" i="3"/>
  <c r="F704" i="3"/>
  <c r="C705" i="3"/>
  <c r="D705" i="3"/>
  <c r="E705" i="3"/>
  <c r="F705" i="3"/>
  <c r="C706" i="3"/>
  <c r="D706" i="3"/>
  <c r="E706" i="3"/>
  <c r="F706" i="3"/>
  <c r="C707" i="3"/>
  <c r="D707" i="3"/>
  <c r="E707" i="3"/>
  <c r="F707" i="3"/>
  <c r="C708" i="3"/>
  <c r="D708" i="3"/>
  <c r="E708" i="3"/>
  <c r="F708" i="3"/>
  <c r="C709" i="3"/>
  <c r="D709" i="3"/>
  <c r="E709" i="3"/>
  <c r="F709" i="3"/>
  <c r="C710" i="3"/>
  <c r="D710" i="3"/>
  <c r="E710" i="3"/>
  <c r="F710" i="3"/>
  <c r="C711" i="3"/>
  <c r="D711" i="3"/>
  <c r="E711" i="3"/>
  <c r="F711" i="3"/>
  <c r="C712" i="3"/>
  <c r="D712" i="3"/>
  <c r="E712" i="3"/>
  <c r="F712" i="3"/>
  <c r="C713" i="3"/>
  <c r="D713" i="3"/>
  <c r="E713" i="3"/>
  <c r="F713" i="3"/>
  <c r="C714" i="3"/>
  <c r="D714" i="3"/>
  <c r="E714" i="3"/>
  <c r="F714" i="3"/>
  <c r="C715" i="3"/>
  <c r="D715" i="3"/>
  <c r="E715" i="3"/>
  <c r="F715" i="3"/>
  <c r="C716" i="3"/>
  <c r="D716" i="3"/>
  <c r="E716" i="3"/>
  <c r="F716" i="3"/>
  <c r="C717" i="3"/>
  <c r="D717" i="3"/>
  <c r="E717" i="3"/>
  <c r="F717" i="3"/>
  <c r="C718" i="3"/>
  <c r="D718" i="3"/>
  <c r="E718" i="3"/>
  <c r="F718" i="3"/>
  <c r="C719" i="3"/>
  <c r="D719" i="3"/>
  <c r="E719" i="3"/>
  <c r="F719" i="3"/>
  <c r="C720" i="3"/>
  <c r="D720" i="3"/>
  <c r="E720" i="3"/>
  <c r="F720" i="3"/>
  <c r="C721" i="3"/>
  <c r="D721" i="3"/>
  <c r="E721" i="3"/>
  <c r="F721" i="3"/>
  <c r="C722" i="3"/>
  <c r="D722" i="3"/>
  <c r="E722" i="3"/>
  <c r="F722" i="3"/>
  <c r="C723" i="3"/>
  <c r="D723" i="3"/>
  <c r="E723" i="3"/>
  <c r="F723" i="3"/>
  <c r="C724" i="3"/>
  <c r="D724" i="3"/>
  <c r="E724" i="3"/>
  <c r="F724" i="3"/>
  <c r="C725" i="3"/>
  <c r="D725" i="3"/>
  <c r="E725" i="3"/>
  <c r="F725" i="3"/>
  <c r="C726" i="3"/>
  <c r="D726" i="3"/>
  <c r="E726" i="3"/>
  <c r="F726" i="3"/>
  <c r="C727" i="3"/>
  <c r="D727" i="3"/>
  <c r="E727" i="3"/>
  <c r="F727" i="3"/>
  <c r="C728" i="3"/>
  <c r="D728" i="3"/>
  <c r="E728" i="3"/>
  <c r="F728" i="3"/>
  <c r="C729" i="3"/>
  <c r="D729" i="3"/>
  <c r="E729" i="3"/>
  <c r="F729" i="3"/>
  <c r="C730" i="3"/>
  <c r="D730" i="3"/>
  <c r="E730" i="3"/>
  <c r="F730" i="3"/>
  <c r="C731" i="3"/>
  <c r="D731" i="3"/>
  <c r="E731" i="3"/>
  <c r="F731" i="3"/>
  <c r="C732" i="3"/>
  <c r="D732" i="3"/>
  <c r="E732" i="3"/>
  <c r="F732" i="3"/>
  <c r="C733" i="3"/>
  <c r="D733" i="3"/>
  <c r="E733" i="3"/>
  <c r="F733" i="3"/>
  <c r="C734" i="3"/>
  <c r="D734" i="3"/>
  <c r="E734" i="3"/>
  <c r="F734" i="3"/>
  <c r="C735" i="3"/>
  <c r="D735" i="3"/>
  <c r="E735" i="3"/>
  <c r="F735" i="3"/>
  <c r="C736" i="3"/>
  <c r="D736" i="3"/>
  <c r="E736" i="3"/>
  <c r="F736" i="3"/>
  <c r="C737" i="3"/>
  <c r="D737" i="3"/>
  <c r="E737" i="3"/>
  <c r="F737" i="3"/>
  <c r="C738" i="3"/>
  <c r="D738" i="3"/>
  <c r="E738" i="3"/>
  <c r="F738" i="3"/>
  <c r="C739" i="3"/>
  <c r="D739" i="3"/>
  <c r="E739" i="3"/>
  <c r="F739" i="3"/>
  <c r="C740" i="3"/>
  <c r="D740" i="3"/>
  <c r="E740" i="3"/>
  <c r="F740" i="3"/>
  <c r="C741" i="3"/>
  <c r="D741" i="3"/>
  <c r="E741" i="3"/>
  <c r="F741" i="3"/>
  <c r="C742" i="3"/>
  <c r="D742" i="3"/>
  <c r="E742" i="3"/>
  <c r="F742" i="3"/>
  <c r="C743" i="3"/>
  <c r="D743" i="3"/>
  <c r="E743" i="3"/>
  <c r="F743" i="3"/>
  <c r="C744" i="3"/>
  <c r="D744" i="3"/>
  <c r="E744" i="3"/>
  <c r="F744" i="3"/>
  <c r="C745" i="3"/>
  <c r="D745" i="3"/>
  <c r="E745" i="3"/>
  <c r="F745" i="3"/>
  <c r="C746" i="3"/>
  <c r="D746" i="3"/>
  <c r="E746" i="3"/>
  <c r="F746" i="3"/>
  <c r="C747" i="3"/>
  <c r="D747" i="3"/>
  <c r="E747" i="3"/>
  <c r="F747" i="3"/>
  <c r="C748" i="3"/>
  <c r="D748" i="3"/>
  <c r="E748" i="3"/>
  <c r="F748" i="3"/>
  <c r="C749" i="3"/>
  <c r="D749" i="3"/>
  <c r="E749" i="3"/>
  <c r="F749" i="3"/>
  <c r="C750" i="3"/>
  <c r="D750" i="3"/>
  <c r="E750" i="3"/>
  <c r="F750" i="3"/>
  <c r="C751" i="3"/>
  <c r="D751" i="3"/>
  <c r="E751" i="3"/>
  <c r="F751" i="3"/>
  <c r="C752" i="3"/>
  <c r="D752" i="3"/>
  <c r="E752" i="3"/>
  <c r="F752" i="3"/>
  <c r="C753" i="3"/>
  <c r="D753" i="3"/>
  <c r="E753" i="3"/>
  <c r="F753" i="3"/>
  <c r="C754" i="3"/>
  <c r="D754" i="3"/>
  <c r="E754" i="3"/>
  <c r="F754" i="3"/>
  <c r="C755" i="3"/>
  <c r="D755" i="3"/>
  <c r="E755" i="3"/>
  <c r="F755" i="3"/>
  <c r="C756" i="3"/>
  <c r="D756" i="3"/>
  <c r="E756" i="3"/>
  <c r="F756" i="3"/>
  <c r="C757" i="3"/>
  <c r="D757" i="3"/>
  <c r="E757" i="3"/>
  <c r="F757" i="3"/>
  <c r="C758" i="3"/>
  <c r="D758" i="3"/>
  <c r="E758" i="3"/>
  <c r="F758" i="3"/>
  <c r="C759" i="3"/>
  <c r="D759" i="3"/>
  <c r="E759" i="3"/>
  <c r="F759" i="3"/>
  <c r="C760" i="3"/>
  <c r="D760" i="3"/>
  <c r="E760" i="3"/>
  <c r="F760" i="3"/>
  <c r="C761" i="3"/>
  <c r="D761" i="3"/>
  <c r="E761" i="3"/>
  <c r="F761" i="3"/>
  <c r="C762" i="3"/>
  <c r="D762" i="3"/>
  <c r="E762" i="3"/>
  <c r="F762" i="3"/>
  <c r="C763" i="3"/>
  <c r="D763" i="3"/>
  <c r="E763" i="3"/>
  <c r="F763" i="3"/>
  <c r="C764" i="3"/>
  <c r="D764" i="3"/>
  <c r="E764" i="3"/>
  <c r="F764" i="3"/>
  <c r="C765" i="3"/>
  <c r="D765" i="3"/>
  <c r="E765" i="3"/>
  <c r="F765" i="3"/>
  <c r="C766" i="3"/>
  <c r="D766" i="3"/>
  <c r="E766" i="3"/>
  <c r="F766" i="3"/>
  <c r="C767" i="3"/>
  <c r="D767" i="3"/>
  <c r="E767" i="3"/>
  <c r="F767" i="3"/>
  <c r="C768" i="3"/>
  <c r="D768" i="3"/>
  <c r="E768" i="3"/>
  <c r="F768" i="3"/>
  <c r="C769" i="3"/>
  <c r="D769" i="3"/>
  <c r="E769" i="3"/>
  <c r="F769" i="3"/>
  <c r="C770" i="3"/>
  <c r="D770" i="3"/>
  <c r="E770" i="3"/>
  <c r="F770" i="3"/>
  <c r="C771" i="3"/>
  <c r="D771" i="3"/>
  <c r="E771" i="3"/>
  <c r="F771" i="3"/>
  <c r="C772" i="3"/>
  <c r="D772" i="3"/>
  <c r="E772" i="3"/>
  <c r="F772" i="3"/>
  <c r="C773" i="3"/>
  <c r="D773" i="3"/>
  <c r="E773" i="3"/>
  <c r="F773" i="3"/>
  <c r="C774" i="3"/>
  <c r="D774" i="3"/>
  <c r="E774" i="3"/>
  <c r="F774" i="3"/>
  <c r="C775" i="3"/>
  <c r="D775" i="3"/>
  <c r="E775" i="3"/>
  <c r="F775" i="3"/>
  <c r="C776" i="3"/>
  <c r="D776" i="3"/>
  <c r="E776" i="3"/>
  <c r="F776" i="3"/>
  <c r="C777" i="3"/>
  <c r="D777" i="3"/>
  <c r="E777" i="3"/>
  <c r="F777" i="3"/>
  <c r="C778" i="3"/>
  <c r="D778" i="3"/>
  <c r="E778" i="3"/>
  <c r="F778" i="3"/>
  <c r="C779" i="3"/>
  <c r="D779" i="3"/>
  <c r="E779" i="3"/>
  <c r="F779" i="3"/>
  <c r="C780" i="3"/>
  <c r="D780" i="3"/>
  <c r="E780" i="3"/>
  <c r="F780" i="3"/>
  <c r="C781" i="3"/>
  <c r="D781" i="3"/>
  <c r="E781" i="3"/>
  <c r="F781" i="3"/>
  <c r="C782" i="3"/>
  <c r="D782" i="3"/>
  <c r="E782" i="3"/>
  <c r="F782" i="3"/>
  <c r="C783" i="3"/>
  <c r="D783" i="3"/>
  <c r="E783" i="3"/>
  <c r="F783" i="3"/>
  <c r="C784" i="3"/>
  <c r="D784" i="3"/>
  <c r="E784" i="3"/>
  <c r="F784" i="3"/>
  <c r="C785" i="3"/>
  <c r="D785" i="3"/>
  <c r="E785" i="3"/>
  <c r="F785" i="3"/>
  <c r="C786" i="3"/>
  <c r="D786" i="3"/>
  <c r="E786" i="3"/>
  <c r="F786" i="3"/>
  <c r="C787" i="3"/>
  <c r="D787" i="3"/>
  <c r="E787" i="3"/>
  <c r="F787" i="3"/>
  <c r="C788" i="3"/>
  <c r="D788" i="3"/>
  <c r="E788" i="3"/>
  <c r="F788" i="3"/>
  <c r="C789" i="3"/>
  <c r="D789" i="3"/>
  <c r="E789" i="3"/>
  <c r="F789" i="3"/>
  <c r="C790" i="3"/>
  <c r="D790" i="3"/>
  <c r="E790" i="3"/>
  <c r="F790" i="3"/>
  <c r="C791" i="3"/>
  <c r="D791" i="3"/>
  <c r="E791" i="3"/>
  <c r="F791" i="3"/>
  <c r="C792" i="3"/>
  <c r="D792" i="3"/>
  <c r="E792" i="3"/>
  <c r="F792" i="3"/>
  <c r="C793" i="3"/>
  <c r="D793" i="3"/>
  <c r="E793" i="3"/>
  <c r="F793" i="3"/>
  <c r="C794" i="3"/>
  <c r="D794" i="3"/>
  <c r="E794" i="3"/>
  <c r="F794" i="3"/>
  <c r="C795" i="3"/>
  <c r="D795" i="3"/>
  <c r="E795" i="3"/>
  <c r="F795" i="3"/>
  <c r="C796" i="3"/>
  <c r="D796" i="3"/>
  <c r="E796" i="3"/>
  <c r="F796" i="3"/>
  <c r="C797" i="3"/>
  <c r="D797" i="3"/>
  <c r="E797" i="3"/>
  <c r="F797" i="3"/>
  <c r="C798" i="3"/>
  <c r="D798" i="3"/>
  <c r="E798" i="3"/>
  <c r="F798" i="3"/>
  <c r="C799" i="3"/>
  <c r="D799" i="3"/>
  <c r="E799" i="3"/>
  <c r="F799" i="3"/>
  <c r="C800" i="3"/>
  <c r="D800" i="3"/>
  <c r="E800" i="3"/>
  <c r="F800" i="3"/>
  <c r="C801" i="3"/>
  <c r="D801" i="3"/>
  <c r="E801" i="3"/>
  <c r="F801" i="3"/>
  <c r="C802" i="3"/>
  <c r="D802" i="3"/>
  <c r="E802" i="3"/>
  <c r="F802" i="3"/>
  <c r="C803" i="3"/>
  <c r="D803" i="3"/>
  <c r="E803" i="3"/>
  <c r="F803" i="3"/>
  <c r="C804" i="3"/>
  <c r="D804" i="3"/>
  <c r="E804" i="3"/>
  <c r="F804" i="3"/>
  <c r="C805" i="3"/>
  <c r="D805" i="3"/>
  <c r="E805" i="3"/>
  <c r="F805" i="3"/>
  <c r="C806" i="3"/>
  <c r="D806" i="3"/>
  <c r="E806" i="3"/>
  <c r="F806" i="3"/>
  <c r="C807" i="3"/>
  <c r="D807" i="3"/>
  <c r="E807" i="3"/>
  <c r="F807" i="3"/>
  <c r="C808" i="3"/>
  <c r="D808" i="3"/>
  <c r="E808" i="3"/>
  <c r="F808" i="3"/>
  <c r="C809" i="3"/>
  <c r="D809" i="3"/>
  <c r="E809" i="3"/>
  <c r="F809" i="3"/>
  <c r="C810" i="3"/>
  <c r="D810" i="3"/>
  <c r="E810" i="3"/>
  <c r="F810" i="3"/>
  <c r="C811" i="3"/>
  <c r="D811" i="3"/>
  <c r="E811" i="3"/>
  <c r="F811" i="3"/>
  <c r="C812" i="3"/>
  <c r="D812" i="3"/>
  <c r="E812" i="3"/>
  <c r="F812" i="3"/>
  <c r="C813" i="3"/>
  <c r="D813" i="3"/>
  <c r="E813" i="3"/>
  <c r="F813" i="3"/>
  <c r="C814" i="3"/>
  <c r="D814" i="3"/>
  <c r="E814" i="3"/>
  <c r="F814" i="3"/>
  <c r="C815" i="3"/>
  <c r="D815" i="3"/>
  <c r="E815" i="3"/>
  <c r="F815" i="3"/>
  <c r="C816" i="3"/>
  <c r="D816" i="3"/>
  <c r="E816" i="3"/>
  <c r="F816" i="3"/>
  <c r="C817" i="3"/>
  <c r="D817" i="3"/>
  <c r="E817" i="3"/>
  <c r="F817" i="3"/>
  <c r="C818" i="3"/>
  <c r="D818" i="3"/>
  <c r="E818" i="3"/>
  <c r="F818" i="3"/>
  <c r="C819" i="3"/>
  <c r="D819" i="3"/>
  <c r="E819" i="3"/>
  <c r="F819" i="3"/>
  <c r="C820" i="3"/>
  <c r="D820" i="3"/>
  <c r="E820" i="3"/>
  <c r="F820" i="3"/>
  <c r="C821" i="3"/>
  <c r="D821" i="3"/>
  <c r="E821" i="3"/>
  <c r="F821" i="3"/>
  <c r="C822" i="3"/>
  <c r="D822" i="3"/>
  <c r="E822" i="3"/>
  <c r="F822" i="3"/>
  <c r="C823" i="3"/>
  <c r="D823" i="3"/>
  <c r="E823" i="3"/>
  <c r="F823" i="3"/>
  <c r="C824" i="3"/>
  <c r="D824" i="3"/>
  <c r="E824" i="3"/>
  <c r="F824" i="3"/>
  <c r="C825" i="3"/>
  <c r="D825" i="3"/>
  <c r="E825" i="3"/>
  <c r="F825" i="3"/>
  <c r="C826" i="3"/>
  <c r="D826" i="3"/>
  <c r="E826" i="3"/>
  <c r="F826" i="3"/>
  <c r="C827" i="3"/>
  <c r="D827" i="3"/>
  <c r="E827" i="3"/>
  <c r="F827" i="3"/>
  <c r="C828" i="3"/>
  <c r="D828" i="3"/>
  <c r="E828" i="3"/>
  <c r="F828" i="3"/>
  <c r="C829" i="3"/>
  <c r="D829" i="3"/>
  <c r="E829" i="3"/>
  <c r="F829" i="3"/>
  <c r="C830" i="3"/>
  <c r="D830" i="3"/>
  <c r="E830" i="3"/>
  <c r="F830" i="3"/>
  <c r="C831" i="3"/>
  <c r="D831" i="3"/>
  <c r="E831" i="3"/>
  <c r="F831" i="3"/>
  <c r="C832" i="3"/>
  <c r="D832" i="3"/>
  <c r="E832" i="3"/>
  <c r="F832" i="3"/>
  <c r="C833" i="3"/>
  <c r="D833" i="3"/>
  <c r="E833" i="3"/>
  <c r="F833" i="3"/>
  <c r="C834" i="3"/>
  <c r="D834" i="3"/>
  <c r="E834" i="3"/>
  <c r="F834" i="3"/>
  <c r="C835" i="3"/>
  <c r="D835" i="3"/>
  <c r="E835" i="3"/>
  <c r="F835" i="3"/>
  <c r="C836" i="3"/>
  <c r="D836" i="3"/>
  <c r="E836" i="3"/>
  <c r="F836" i="3"/>
  <c r="C837" i="3"/>
  <c r="D837" i="3"/>
  <c r="E837" i="3"/>
  <c r="F837" i="3"/>
  <c r="C838" i="3"/>
  <c r="D838" i="3"/>
  <c r="E838" i="3"/>
  <c r="F838" i="3"/>
  <c r="C839" i="3"/>
  <c r="D839" i="3"/>
  <c r="E839" i="3"/>
  <c r="F839" i="3"/>
  <c r="C840" i="3"/>
  <c r="D840" i="3"/>
  <c r="E840" i="3"/>
  <c r="F840" i="3"/>
  <c r="C841" i="3"/>
  <c r="D841" i="3"/>
  <c r="E841" i="3"/>
  <c r="F841" i="3"/>
  <c r="C842" i="3"/>
  <c r="D842" i="3"/>
  <c r="E842" i="3"/>
  <c r="F842" i="3"/>
  <c r="C843" i="3"/>
  <c r="D843" i="3"/>
  <c r="E843" i="3"/>
  <c r="F843" i="3"/>
  <c r="C844" i="3"/>
  <c r="D844" i="3"/>
  <c r="E844" i="3"/>
  <c r="F844" i="3"/>
  <c r="C845" i="3"/>
  <c r="D845" i="3"/>
  <c r="E845" i="3"/>
  <c r="F845" i="3"/>
  <c r="C846" i="3"/>
  <c r="D846" i="3"/>
  <c r="E846" i="3"/>
  <c r="F846" i="3"/>
  <c r="C847" i="3"/>
  <c r="D847" i="3"/>
  <c r="E847" i="3"/>
  <c r="F847" i="3"/>
  <c r="C848" i="3"/>
  <c r="D848" i="3"/>
  <c r="E848" i="3"/>
  <c r="F848" i="3"/>
  <c r="C849" i="3"/>
  <c r="D849" i="3"/>
  <c r="E849" i="3"/>
  <c r="F849" i="3"/>
  <c r="C850" i="3"/>
  <c r="D850" i="3"/>
  <c r="E850" i="3"/>
  <c r="F850" i="3"/>
  <c r="C851" i="3"/>
  <c r="D851" i="3"/>
  <c r="E851" i="3"/>
  <c r="F851" i="3"/>
  <c r="C852" i="3"/>
  <c r="D852" i="3"/>
  <c r="E852" i="3"/>
  <c r="F852" i="3"/>
  <c r="C853" i="3"/>
  <c r="D853" i="3"/>
  <c r="E853" i="3"/>
  <c r="F853" i="3"/>
  <c r="C854" i="3"/>
  <c r="D854" i="3"/>
  <c r="E854" i="3"/>
  <c r="F854" i="3"/>
  <c r="C855" i="3"/>
  <c r="D855" i="3"/>
  <c r="E855" i="3"/>
  <c r="F855" i="3"/>
  <c r="C856" i="3"/>
  <c r="D856" i="3"/>
  <c r="E856" i="3"/>
  <c r="F856" i="3"/>
  <c r="C857" i="3"/>
  <c r="D857" i="3"/>
  <c r="E857" i="3"/>
  <c r="F857" i="3"/>
  <c r="C858" i="3"/>
  <c r="D858" i="3"/>
  <c r="E858" i="3"/>
  <c r="F858" i="3"/>
  <c r="C859" i="3"/>
  <c r="D859" i="3"/>
  <c r="E859" i="3"/>
  <c r="F859" i="3"/>
  <c r="C860" i="3"/>
  <c r="D860" i="3"/>
  <c r="E860" i="3"/>
  <c r="F860" i="3"/>
  <c r="C861" i="3"/>
  <c r="D861" i="3"/>
  <c r="E861" i="3"/>
  <c r="F861" i="3"/>
  <c r="C862" i="3"/>
  <c r="D862" i="3"/>
  <c r="E862" i="3"/>
  <c r="F862" i="3"/>
  <c r="C863" i="3"/>
  <c r="D863" i="3"/>
  <c r="E863" i="3"/>
  <c r="F863" i="3"/>
  <c r="C864" i="3"/>
  <c r="D864" i="3"/>
  <c r="E864" i="3"/>
  <c r="F864" i="3"/>
  <c r="C865" i="3"/>
  <c r="D865" i="3"/>
  <c r="E865" i="3"/>
  <c r="F865" i="3"/>
  <c r="C866" i="3"/>
  <c r="D866" i="3"/>
  <c r="E866" i="3"/>
  <c r="F866" i="3"/>
  <c r="C867" i="3"/>
  <c r="D867" i="3"/>
  <c r="E867" i="3"/>
  <c r="F867" i="3"/>
  <c r="C868" i="3"/>
  <c r="D868" i="3"/>
  <c r="E868" i="3"/>
  <c r="F868" i="3"/>
  <c r="C869" i="3"/>
  <c r="D869" i="3"/>
  <c r="E869" i="3"/>
  <c r="F869" i="3"/>
  <c r="C870" i="3"/>
  <c r="D870" i="3"/>
  <c r="E870" i="3"/>
  <c r="F870" i="3"/>
  <c r="C871" i="3"/>
  <c r="D871" i="3"/>
  <c r="E871" i="3"/>
  <c r="F871" i="3"/>
  <c r="C872" i="3"/>
  <c r="D872" i="3"/>
  <c r="E872" i="3"/>
  <c r="F872" i="3"/>
  <c r="C873" i="3"/>
  <c r="D873" i="3"/>
  <c r="E873" i="3"/>
  <c r="F873" i="3"/>
  <c r="C874" i="3"/>
  <c r="D874" i="3"/>
  <c r="E874" i="3"/>
  <c r="F874" i="3"/>
  <c r="C875" i="3"/>
  <c r="D875" i="3"/>
  <c r="E875" i="3"/>
  <c r="F875" i="3"/>
  <c r="C876" i="3"/>
  <c r="D876" i="3"/>
  <c r="E876" i="3"/>
  <c r="F876" i="3"/>
  <c r="C877" i="3"/>
  <c r="D877" i="3"/>
  <c r="E877" i="3"/>
  <c r="F877" i="3"/>
  <c r="C878" i="3"/>
  <c r="D878" i="3"/>
  <c r="E878" i="3"/>
  <c r="F878" i="3"/>
  <c r="C879" i="3"/>
  <c r="D879" i="3"/>
  <c r="E879" i="3"/>
  <c r="F879" i="3"/>
  <c r="C880" i="3"/>
  <c r="D880" i="3"/>
  <c r="E880" i="3"/>
  <c r="F880" i="3"/>
  <c r="C881" i="3"/>
  <c r="D881" i="3"/>
  <c r="E881" i="3"/>
  <c r="F881" i="3"/>
  <c r="C882" i="3"/>
  <c r="D882" i="3"/>
  <c r="E882" i="3"/>
  <c r="F882" i="3"/>
  <c r="C883" i="3"/>
  <c r="D883" i="3"/>
  <c r="E883" i="3"/>
  <c r="F883" i="3"/>
  <c r="C884" i="3"/>
  <c r="D884" i="3"/>
  <c r="E884" i="3"/>
  <c r="F884" i="3"/>
  <c r="C885" i="3"/>
  <c r="D885" i="3"/>
  <c r="E885" i="3"/>
  <c r="F885" i="3"/>
  <c r="C886" i="3"/>
  <c r="D886" i="3"/>
  <c r="E886" i="3"/>
  <c r="F886" i="3"/>
  <c r="C887" i="3"/>
  <c r="D887" i="3"/>
  <c r="E887" i="3"/>
  <c r="F887" i="3"/>
  <c r="C888" i="3"/>
  <c r="D888" i="3"/>
  <c r="E888" i="3"/>
  <c r="F888" i="3"/>
  <c r="C889" i="3"/>
  <c r="D889" i="3"/>
  <c r="E889" i="3"/>
  <c r="F889" i="3"/>
  <c r="C890" i="3"/>
  <c r="D890" i="3"/>
  <c r="E890" i="3"/>
  <c r="F890" i="3"/>
  <c r="C891" i="3"/>
  <c r="D891" i="3"/>
  <c r="E891" i="3"/>
  <c r="F891" i="3"/>
  <c r="C892" i="3"/>
  <c r="D892" i="3"/>
  <c r="E892" i="3"/>
  <c r="F892" i="3"/>
  <c r="C893" i="3"/>
  <c r="D893" i="3"/>
  <c r="E893" i="3"/>
  <c r="F893" i="3"/>
  <c r="C894" i="3"/>
  <c r="D894" i="3"/>
  <c r="E894" i="3"/>
  <c r="F894" i="3"/>
  <c r="C895" i="3"/>
  <c r="D895" i="3"/>
  <c r="E895" i="3"/>
  <c r="F895" i="3"/>
  <c r="C896" i="3"/>
  <c r="D896" i="3"/>
  <c r="E896" i="3"/>
  <c r="F896" i="3"/>
  <c r="C897" i="3"/>
  <c r="D897" i="3"/>
  <c r="E897" i="3"/>
  <c r="F897" i="3"/>
  <c r="C898" i="3"/>
  <c r="D898" i="3"/>
  <c r="E898" i="3"/>
  <c r="F898" i="3"/>
  <c r="C899" i="3"/>
  <c r="D899" i="3"/>
  <c r="E899" i="3"/>
  <c r="F899" i="3"/>
  <c r="C900" i="3"/>
  <c r="D900" i="3"/>
  <c r="E900" i="3"/>
  <c r="F900" i="3"/>
  <c r="C901" i="3"/>
  <c r="D901" i="3"/>
  <c r="E901" i="3"/>
  <c r="F901" i="3"/>
  <c r="C902" i="3"/>
  <c r="D902" i="3"/>
  <c r="E902" i="3"/>
  <c r="F902" i="3"/>
  <c r="C903" i="3"/>
  <c r="D903" i="3"/>
  <c r="E903" i="3"/>
  <c r="F903" i="3"/>
  <c r="C904" i="3"/>
  <c r="D904" i="3"/>
  <c r="E904" i="3"/>
  <c r="F904" i="3"/>
  <c r="C905" i="3"/>
  <c r="D905" i="3"/>
  <c r="E905" i="3"/>
  <c r="F905" i="3"/>
  <c r="C906" i="3"/>
  <c r="D906" i="3"/>
  <c r="E906" i="3"/>
  <c r="F906" i="3"/>
  <c r="C907" i="3"/>
  <c r="D907" i="3"/>
  <c r="E907" i="3"/>
  <c r="F907" i="3"/>
  <c r="C908" i="3"/>
  <c r="D908" i="3"/>
  <c r="E908" i="3"/>
  <c r="F908" i="3"/>
  <c r="C909" i="3"/>
  <c r="D909" i="3"/>
  <c r="E909" i="3"/>
  <c r="F909" i="3"/>
  <c r="C910" i="3"/>
  <c r="D910" i="3"/>
  <c r="E910" i="3"/>
  <c r="F910" i="3"/>
  <c r="C911" i="3"/>
  <c r="D911" i="3"/>
  <c r="E911" i="3"/>
  <c r="F911" i="3"/>
  <c r="C912" i="3"/>
  <c r="D912" i="3"/>
  <c r="E912" i="3"/>
  <c r="F912" i="3"/>
  <c r="C913" i="3"/>
  <c r="D913" i="3"/>
  <c r="E913" i="3"/>
  <c r="F913" i="3"/>
  <c r="C914" i="3"/>
  <c r="D914" i="3"/>
  <c r="E914" i="3"/>
  <c r="F914" i="3"/>
  <c r="C915" i="3"/>
  <c r="D915" i="3"/>
  <c r="E915" i="3"/>
  <c r="F915" i="3"/>
  <c r="C916" i="3"/>
  <c r="D916" i="3"/>
  <c r="E916" i="3"/>
  <c r="F916" i="3"/>
  <c r="C917" i="3"/>
  <c r="D917" i="3"/>
  <c r="E917" i="3"/>
  <c r="F917" i="3"/>
  <c r="C918" i="3"/>
  <c r="D918" i="3"/>
  <c r="E918" i="3"/>
  <c r="F918" i="3"/>
  <c r="C919" i="3"/>
  <c r="D919" i="3"/>
  <c r="E919" i="3"/>
  <c r="F919" i="3"/>
  <c r="C920" i="3"/>
  <c r="D920" i="3"/>
  <c r="E920" i="3"/>
  <c r="F920" i="3"/>
  <c r="C921" i="3"/>
  <c r="D921" i="3"/>
  <c r="E921" i="3"/>
  <c r="F921" i="3"/>
  <c r="C922" i="3"/>
  <c r="D922" i="3"/>
  <c r="E922" i="3"/>
  <c r="F922" i="3"/>
  <c r="C923" i="3"/>
  <c r="D923" i="3"/>
  <c r="E923" i="3"/>
  <c r="F923" i="3"/>
  <c r="C924" i="3"/>
  <c r="D924" i="3"/>
  <c r="E924" i="3"/>
  <c r="F924" i="3"/>
  <c r="C925" i="3"/>
  <c r="D925" i="3"/>
  <c r="E925" i="3"/>
  <c r="F925" i="3"/>
  <c r="C926" i="3"/>
  <c r="D926" i="3"/>
  <c r="E926" i="3"/>
  <c r="F926" i="3"/>
  <c r="C927" i="3"/>
  <c r="D927" i="3"/>
  <c r="E927" i="3"/>
  <c r="F927" i="3"/>
  <c r="C928" i="3"/>
  <c r="D928" i="3"/>
  <c r="E928" i="3"/>
  <c r="F928" i="3"/>
  <c r="C929" i="3"/>
  <c r="D929" i="3"/>
  <c r="E929" i="3"/>
  <c r="F929" i="3"/>
  <c r="C930" i="3"/>
  <c r="D930" i="3"/>
  <c r="E930" i="3"/>
  <c r="F930" i="3"/>
  <c r="C931" i="3"/>
  <c r="D931" i="3"/>
  <c r="E931" i="3"/>
  <c r="F931" i="3"/>
  <c r="C932" i="3"/>
  <c r="D932" i="3"/>
  <c r="E932" i="3"/>
  <c r="F932" i="3"/>
  <c r="C933" i="3"/>
  <c r="D933" i="3"/>
  <c r="E933" i="3"/>
  <c r="F933" i="3"/>
  <c r="C934" i="3"/>
  <c r="D934" i="3"/>
  <c r="E934" i="3"/>
  <c r="F934" i="3"/>
  <c r="C935" i="3"/>
  <c r="D935" i="3"/>
  <c r="E935" i="3"/>
  <c r="F935" i="3"/>
  <c r="C936" i="3"/>
  <c r="D936" i="3"/>
  <c r="E936" i="3"/>
  <c r="F936" i="3"/>
  <c r="C937" i="3"/>
  <c r="D937" i="3"/>
  <c r="E937" i="3"/>
  <c r="F937" i="3"/>
  <c r="C938" i="3"/>
  <c r="D938" i="3"/>
  <c r="E938" i="3"/>
  <c r="F938" i="3"/>
  <c r="C939" i="3"/>
  <c r="D939" i="3"/>
  <c r="E939" i="3"/>
  <c r="F939" i="3"/>
  <c r="C940" i="3"/>
  <c r="D940" i="3"/>
  <c r="E940" i="3"/>
  <c r="F940" i="3"/>
  <c r="C941" i="3"/>
  <c r="D941" i="3"/>
  <c r="E941" i="3"/>
  <c r="F941" i="3"/>
  <c r="C942" i="3"/>
  <c r="D942" i="3"/>
  <c r="E942" i="3"/>
  <c r="F942" i="3"/>
  <c r="C943" i="3"/>
  <c r="D943" i="3"/>
  <c r="E943" i="3"/>
  <c r="F943" i="3"/>
  <c r="C944" i="3"/>
  <c r="D944" i="3"/>
  <c r="E944" i="3"/>
  <c r="F944" i="3"/>
  <c r="C945" i="3"/>
  <c r="D945" i="3"/>
  <c r="E945" i="3"/>
  <c r="F945" i="3"/>
  <c r="C946" i="3"/>
  <c r="D946" i="3"/>
  <c r="E946" i="3"/>
  <c r="F946" i="3"/>
  <c r="C947" i="3"/>
  <c r="D947" i="3"/>
  <c r="E947" i="3"/>
  <c r="F947" i="3"/>
  <c r="C948" i="3"/>
  <c r="D948" i="3"/>
  <c r="E948" i="3"/>
  <c r="F948" i="3"/>
  <c r="C949" i="3"/>
  <c r="D949" i="3"/>
  <c r="E949" i="3"/>
  <c r="F949" i="3"/>
  <c r="C950" i="3"/>
  <c r="D950" i="3"/>
  <c r="E950" i="3"/>
  <c r="F950" i="3"/>
  <c r="C951" i="3"/>
  <c r="D951" i="3"/>
  <c r="E951" i="3"/>
  <c r="F951" i="3"/>
  <c r="C952" i="3"/>
  <c r="D952" i="3"/>
  <c r="E952" i="3"/>
  <c r="F952" i="3"/>
  <c r="C953" i="3"/>
  <c r="D953" i="3"/>
  <c r="E953" i="3"/>
  <c r="F953" i="3"/>
  <c r="C954" i="3"/>
  <c r="D954" i="3"/>
  <c r="E954" i="3"/>
  <c r="F954" i="3"/>
  <c r="C955" i="3"/>
  <c r="D955" i="3"/>
  <c r="E955" i="3"/>
  <c r="F955" i="3"/>
  <c r="C956" i="3"/>
  <c r="D956" i="3"/>
  <c r="E956" i="3"/>
  <c r="F956" i="3"/>
  <c r="C957" i="3"/>
  <c r="D957" i="3"/>
  <c r="E957" i="3"/>
  <c r="F957" i="3"/>
  <c r="C958" i="3"/>
  <c r="D958" i="3"/>
  <c r="E958" i="3"/>
  <c r="F958" i="3"/>
  <c r="C959" i="3"/>
  <c r="D959" i="3"/>
  <c r="E959" i="3"/>
  <c r="F959" i="3"/>
  <c r="C960" i="3"/>
  <c r="D960" i="3"/>
  <c r="E960" i="3"/>
  <c r="F960" i="3"/>
  <c r="C961" i="3"/>
  <c r="D961" i="3"/>
  <c r="E961" i="3"/>
  <c r="F961" i="3"/>
  <c r="C962" i="3"/>
  <c r="D962" i="3"/>
  <c r="E962" i="3"/>
  <c r="F962" i="3"/>
  <c r="C963" i="3"/>
  <c r="D963" i="3"/>
  <c r="E963" i="3"/>
  <c r="F963" i="3"/>
  <c r="C964" i="3"/>
  <c r="D964" i="3"/>
  <c r="E964" i="3"/>
  <c r="F964" i="3"/>
  <c r="C965" i="3"/>
  <c r="D965" i="3"/>
  <c r="E965" i="3"/>
  <c r="F965" i="3"/>
  <c r="C966" i="3"/>
  <c r="D966" i="3"/>
  <c r="E966" i="3"/>
  <c r="F966" i="3"/>
  <c r="C967" i="3"/>
  <c r="D967" i="3"/>
  <c r="E967" i="3"/>
  <c r="F967" i="3"/>
  <c r="C968" i="3"/>
  <c r="D968" i="3"/>
  <c r="E968" i="3"/>
  <c r="F968" i="3"/>
  <c r="C969" i="3"/>
  <c r="D969" i="3"/>
  <c r="E969" i="3"/>
  <c r="F969" i="3"/>
  <c r="C970" i="3"/>
  <c r="D970" i="3"/>
  <c r="E970" i="3"/>
  <c r="F970" i="3"/>
  <c r="C971" i="3"/>
  <c r="D971" i="3"/>
  <c r="E971" i="3"/>
  <c r="F971" i="3"/>
  <c r="C972" i="3"/>
  <c r="D972" i="3"/>
  <c r="E972" i="3"/>
  <c r="F972" i="3"/>
  <c r="C973" i="3"/>
  <c r="D973" i="3"/>
  <c r="E973" i="3"/>
  <c r="F973" i="3"/>
  <c r="C974" i="3"/>
  <c r="D974" i="3"/>
  <c r="E974" i="3"/>
  <c r="F974" i="3"/>
  <c r="C975" i="3"/>
  <c r="D975" i="3"/>
  <c r="E975" i="3"/>
  <c r="F975" i="3"/>
  <c r="C976" i="3"/>
  <c r="D976" i="3"/>
  <c r="E976" i="3"/>
  <c r="F976" i="3"/>
  <c r="C977" i="3"/>
  <c r="D977" i="3"/>
  <c r="E977" i="3"/>
  <c r="F977" i="3"/>
  <c r="C978" i="3"/>
  <c r="D978" i="3"/>
  <c r="E978" i="3"/>
  <c r="F978" i="3"/>
  <c r="C979" i="3"/>
  <c r="D979" i="3"/>
  <c r="E979" i="3"/>
  <c r="F979" i="3"/>
  <c r="C980" i="3"/>
  <c r="D980" i="3"/>
  <c r="E980" i="3"/>
  <c r="F980" i="3"/>
  <c r="C981" i="3"/>
  <c r="D981" i="3"/>
  <c r="E981" i="3"/>
  <c r="F981" i="3"/>
  <c r="C982" i="3"/>
  <c r="D982" i="3"/>
  <c r="E982" i="3"/>
  <c r="F982" i="3"/>
  <c r="C983" i="3"/>
  <c r="D983" i="3"/>
  <c r="E983" i="3"/>
  <c r="F983" i="3"/>
  <c r="C984" i="3"/>
  <c r="D984" i="3"/>
  <c r="E984" i="3"/>
  <c r="F984" i="3"/>
  <c r="C985" i="3"/>
  <c r="D985" i="3"/>
  <c r="E985" i="3"/>
  <c r="F985" i="3"/>
  <c r="C986" i="3"/>
  <c r="D986" i="3"/>
  <c r="E986" i="3"/>
  <c r="F986" i="3"/>
  <c r="C987" i="3"/>
  <c r="D987" i="3"/>
  <c r="E987" i="3"/>
  <c r="F987" i="3"/>
  <c r="C988" i="3"/>
  <c r="D988" i="3"/>
  <c r="E988" i="3"/>
  <c r="F988" i="3"/>
  <c r="C989" i="3"/>
  <c r="D989" i="3"/>
  <c r="E989" i="3"/>
  <c r="F989" i="3"/>
  <c r="C990" i="3"/>
  <c r="D990" i="3"/>
  <c r="E990" i="3"/>
  <c r="F990" i="3"/>
  <c r="C991" i="3"/>
  <c r="D991" i="3"/>
  <c r="E991" i="3"/>
  <c r="F991" i="3"/>
  <c r="C992" i="3"/>
  <c r="D992" i="3"/>
  <c r="E992" i="3"/>
  <c r="F992" i="3"/>
  <c r="C993" i="3"/>
  <c r="D993" i="3"/>
  <c r="E993" i="3"/>
  <c r="F993" i="3"/>
  <c r="C994" i="3"/>
  <c r="D994" i="3"/>
  <c r="E994" i="3"/>
  <c r="F994" i="3"/>
  <c r="C995" i="3"/>
  <c r="D995" i="3"/>
  <c r="E995" i="3"/>
  <c r="F995" i="3"/>
  <c r="C996" i="3"/>
  <c r="D996" i="3"/>
  <c r="E996" i="3"/>
  <c r="F996" i="3"/>
  <c r="C997" i="3"/>
  <c r="D997" i="3"/>
  <c r="E997" i="3"/>
  <c r="F997" i="3"/>
  <c r="C998" i="3"/>
  <c r="D998" i="3"/>
  <c r="E998" i="3"/>
  <c r="F998" i="3"/>
  <c r="C999" i="3"/>
  <c r="D999" i="3"/>
  <c r="E999" i="3"/>
  <c r="F999" i="3"/>
  <c r="C1000" i="3"/>
  <c r="D1000" i="3"/>
  <c r="E1000" i="3"/>
  <c r="F1000" i="3"/>
  <c r="C1001" i="3"/>
  <c r="D1001" i="3"/>
  <c r="E1001" i="3"/>
  <c r="F1001" i="3"/>
  <c r="C1002" i="3"/>
  <c r="D1002" i="3"/>
  <c r="E1002" i="3"/>
  <c r="F1002" i="3"/>
  <c r="C1003" i="3"/>
  <c r="D1003" i="3"/>
  <c r="E1003" i="3"/>
  <c r="F1003" i="3"/>
  <c r="C1004" i="3"/>
  <c r="D1004" i="3"/>
  <c r="E1004" i="3"/>
  <c r="F1004" i="3"/>
  <c r="C1005" i="3"/>
  <c r="D1005" i="3"/>
  <c r="E1005" i="3"/>
  <c r="F1005" i="3"/>
  <c r="C1006" i="3"/>
  <c r="D1006" i="3"/>
  <c r="E1006" i="3"/>
  <c r="F1006" i="3"/>
  <c r="C1007" i="3"/>
  <c r="D1007" i="3"/>
  <c r="E1007" i="3"/>
  <c r="F1007" i="3"/>
  <c r="C1008" i="3"/>
  <c r="D1008" i="3"/>
  <c r="E1008" i="3"/>
  <c r="F1008" i="3"/>
  <c r="C1009" i="3"/>
  <c r="D1009" i="3"/>
  <c r="E1009" i="3"/>
  <c r="F1009" i="3"/>
  <c r="C1010" i="3"/>
  <c r="D1010" i="3"/>
  <c r="E1010" i="3"/>
  <c r="F1010" i="3"/>
  <c r="C1011" i="3"/>
  <c r="D1011" i="3"/>
  <c r="E1011" i="3"/>
  <c r="F1011" i="3"/>
  <c r="C1012" i="3"/>
  <c r="D1012" i="3"/>
  <c r="E1012" i="3"/>
  <c r="F1012" i="3"/>
  <c r="C1013" i="3"/>
  <c r="D1013" i="3"/>
  <c r="E1013" i="3"/>
  <c r="F1013" i="3"/>
  <c r="C1014" i="3"/>
  <c r="D1014" i="3"/>
  <c r="E1014" i="3"/>
  <c r="F1014" i="3"/>
  <c r="C1015" i="3"/>
  <c r="D1015" i="3"/>
  <c r="E1015" i="3"/>
  <c r="F1015" i="3"/>
  <c r="C1016" i="3"/>
  <c r="D1016" i="3"/>
  <c r="E1016" i="3"/>
  <c r="F1016" i="3"/>
  <c r="C1017" i="3"/>
  <c r="D1017" i="3"/>
  <c r="E1017" i="3"/>
  <c r="F1017" i="3"/>
  <c r="C1018" i="3"/>
  <c r="D1018" i="3"/>
  <c r="E1018" i="3"/>
  <c r="F1018" i="3"/>
  <c r="C1019" i="3"/>
  <c r="D1019" i="3"/>
  <c r="E1019" i="3"/>
  <c r="F1019" i="3"/>
  <c r="C1020" i="3"/>
  <c r="D1020" i="3"/>
  <c r="E1020" i="3"/>
  <c r="F1020" i="3"/>
  <c r="C1021" i="3"/>
  <c r="D1021" i="3"/>
  <c r="E1021" i="3"/>
  <c r="F1021" i="3"/>
  <c r="C1022" i="3"/>
  <c r="D1022" i="3"/>
  <c r="E1022" i="3"/>
  <c r="F1022" i="3"/>
  <c r="C1023" i="3"/>
  <c r="D1023" i="3"/>
  <c r="E1023" i="3"/>
  <c r="F1023" i="3"/>
  <c r="C1024" i="3"/>
  <c r="D1024" i="3"/>
  <c r="E1024" i="3"/>
  <c r="F1024" i="3"/>
  <c r="C1025" i="3"/>
  <c r="D1025" i="3"/>
  <c r="E1025" i="3"/>
  <c r="F1025" i="3"/>
  <c r="C1026" i="3"/>
  <c r="D1026" i="3"/>
  <c r="E1026" i="3"/>
  <c r="F1026" i="3"/>
  <c r="C1027" i="3"/>
  <c r="D1027" i="3"/>
  <c r="E1027" i="3"/>
  <c r="F1027" i="3"/>
  <c r="C1028" i="3"/>
  <c r="D1028" i="3"/>
  <c r="E1028" i="3"/>
  <c r="F1028" i="3"/>
  <c r="C1029" i="3"/>
  <c r="D1029" i="3"/>
  <c r="E1029" i="3"/>
  <c r="F1029" i="3"/>
  <c r="C1030" i="3"/>
  <c r="D1030" i="3"/>
  <c r="E1030" i="3"/>
  <c r="F1030" i="3"/>
  <c r="C1031" i="3"/>
  <c r="D1031" i="3"/>
  <c r="E1031" i="3"/>
  <c r="F1031" i="3"/>
  <c r="C1032" i="3"/>
  <c r="D1032" i="3"/>
  <c r="E1032" i="3"/>
  <c r="F1032" i="3"/>
  <c r="C1033" i="3"/>
  <c r="D1033" i="3"/>
  <c r="E1033" i="3"/>
  <c r="F1033" i="3"/>
  <c r="C1034" i="3"/>
  <c r="D1034" i="3"/>
  <c r="E1034" i="3"/>
  <c r="F1034" i="3"/>
  <c r="C1035" i="3"/>
  <c r="D1035" i="3"/>
  <c r="E1035" i="3"/>
  <c r="F1035" i="3"/>
  <c r="C1036" i="3"/>
  <c r="D1036" i="3"/>
  <c r="E1036" i="3"/>
  <c r="F1036" i="3"/>
  <c r="C1037" i="3"/>
  <c r="D1037" i="3"/>
  <c r="E1037" i="3"/>
  <c r="F1037" i="3"/>
  <c r="C1038" i="3"/>
  <c r="D1038" i="3"/>
  <c r="E1038" i="3"/>
  <c r="F1038" i="3"/>
  <c r="C1039" i="3"/>
  <c r="D1039" i="3"/>
  <c r="E1039" i="3"/>
  <c r="F1039" i="3"/>
  <c r="C1040" i="3"/>
  <c r="D1040" i="3"/>
  <c r="E1040" i="3"/>
  <c r="F1040" i="3"/>
  <c r="C1041" i="3"/>
  <c r="D1041" i="3"/>
  <c r="E1041" i="3"/>
  <c r="F1041" i="3"/>
  <c r="C1042" i="3"/>
  <c r="D1042" i="3"/>
  <c r="E1042" i="3"/>
  <c r="F1042" i="3"/>
  <c r="C1043" i="3"/>
  <c r="D1043" i="3"/>
  <c r="E1043" i="3"/>
  <c r="F1043" i="3"/>
  <c r="C1044" i="3"/>
  <c r="D1044" i="3"/>
  <c r="E1044" i="3"/>
  <c r="F1044" i="3"/>
  <c r="C1045" i="3"/>
  <c r="D1045" i="3"/>
  <c r="E1045" i="3"/>
  <c r="F1045" i="3"/>
  <c r="C1046" i="3"/>
  <c r="D1046" i="3"/>
  <c r="E1046" i="3"/>
  <c r="F1046" i="3"/>
  <c r="C1047" i="3"/>
  <c r="D1047" i="3"/>
  <c r="E1047" i="3"/>
  <c r="F1047" i="3"/>
  <c r="C1048" i="3"/>
  <c r="D1048" i="3"/>
  <c r="E1048" i="3"/>
  <c r="F1048" i="3"/>
  <c r="C1049" i="3"/>
  <c r="D1049" i="3"/>
  <c r="E1049" i="3"/>
  <c r="F1049" i="3"/>
  <c r="C1050" i="3"/>
  <c r="D1050" i="3"/>
  <c r="E1050" i="3"/>
  <c r="F1050" i="3"/>
  <c r="C1051" i="3"/>
  <c r="D1051" i="3"/>
  <c r="E1051" i="3"/>
  <c r="F1051" i="3"/>
  <c r="C1052" i="3"/>
  <c r="D1052" i="3"/>
  <c r="E1052" i="3"/>
  <c r="F1052" i="3"/>
  <c r="C1053" i="3"/>
  <c r="D1053" i="3"/>
  <c r="E1053" i="3"/>
  <c r="F1053" i="3"/>
  <c r="C1054" i="3"/>
  <c r="D1054" i="3"/>
  <c r="E1054" i="3"/>
  <c r="F1054" i="3"/>
  <c r="C1055" i="3"/>
  <c r="D1055" i="3"/>
  <c r="E1055" i="3"/>
  <c r="F1055" i="3"/>
  <c r="C1056" i="3"/>
  <c r="D1056" i="3"/>
  <c r="E1056" i="3"/>
  <c r="F1056" i="3"/>
  <c r="C1057" i="3"/>
  <c r="D1057" i="3"/>
  <c r="E1057" i="3"/>
  <c r="F1057" i="3"/>
  <c r="C1058" i="3"/>
  <c r="D1058" i="3"/>
  <c r="E1058" i="3"/>
  <c r="F1058" i="3"/>
  <c r="C1059" i="3"/>
  <c r="D1059" i="3"/>
  <c r="E1059" i="3"/>
  <c r="F1059" i="3"/>
  <c r="C1060" i="3"/>
  <c r="D1060" i="3"/>
  <c r="E1060" i="3"/>
  <c r="F1060" i="3"/>
  <c r="C1061" i="3"/>
  <c r="D1061" i="3"/>
  <c r="E1061" i="3"/>
  <c r="F1061" i="3"/>
  <c r="C1062" i="3"/>
  <c r="D1062" i="3"/>
  <c r="E1062" i="3"/>
  <c r="F1062" i="3"/>
  <c r="C1063" i="3"/>
  <c r="D1063" i="3"/>
  <c r="E1063" i="3"/>
  <c r="F1063" i="3"/>
  <c r="C1064" i="3"/>
  <c r="D1064" i="3"/>
  <c r="E1064" i="3"/>
  <c r="F1064" i="3"/>
  <c r="C1065" i="3"/>
  <c r="D1065" i="3"/>
  <c r="E1065" i="3"/>
  <c r="F1065" i="3"/>
  <c r="C1066" i="3"/>
  <c r="D1066" i="3"/>
  <c r="E1066" i="3"/>
  <c r="F1066" i="3"/>
  <c r="C1067" i="3"/>
  <c r="D1067" i="3"/>
  <c r="E1067" i="3"/>
  <c r="F1067" i="3"/>
  <c r="C1068" i="3"/>
  <c r="D1068" i="3"/>
  <c r="E1068" i="3"/>
  <c r="F1068" i="3"/>
  <c r="C1069" i="3"/>
  <c r="D1069" i="3"/>
  <c r="E1069" i="3"/>
  <c r="F1069" i="3"/>
  <c r="C1070" i="3"/>
  <c r="D1070" i="3"/>
  <c r="E1070" i="3"/>
  <c r="F1070" i="3"/>
  <c r="C1071" i="3"/>
  <c r="D1071" i="3"/>
  <c r="E1071" i="3"/>
  <c r="F1071" i="3"/>
  <c r="C1072" i="3"/>
  <c r="D1072" i="3"/>
  <c r="E1072" i="3"/>
  <c r="F1072" i="3"/>
  <c r="C1073" i="3"/>
  <c r="D1073" i="3"/>
  <c r="E1073" i="3"/>
  <c r="F1073" i="3"/>
  <c r="C1074" i="3"/>
  <c r="D1074" i="3"/>
  <c r="E1074" i="3"/>
  <c r="F1074" i="3"/>
  <c r="C1075" i="3"/>
  <c r="D1075" i="3"/>
  <c r="E1075" i="3"/>
  <c r="F1075" i="3"/>
  <c r="C1076" i="3"/>
  <c r="D1076" i="3"/>
  <c r="E1076" i="3"/>
  <c r="F1076" i="3"/>
  <c r="C1077" i="3"/>
  <c r="D1077" i="3"/>
  <c r="E1077" i="3"/>
  <c r="F1077" i="3"/>
  <c r="C1078" i="3"/>
  <c r="D1078" i="3"/>
  <c r="E1078" i="3"/>
  <c r="F1078" i="3"/>
  <c r="C1079" i="3"/>
  <c r="D1079" i="3"/>
  <c r="E1079" i="3"/>
  <c r="F1079" i="3"/>
  <c r="C1080" i="3"/>
  <c r="D1080" i="3"/>
  <c r="E1080" i="3"/>
  <c r="F1080" i="3"/>
  <c r="C1081" i="3"/>
  <c r="D1081" i="3"/>
  <c r="E1081" i="3"/>
  <c r="F1081" i="3"/>
  <c r="C1082" i="3"/>
  <c r="D1082" i="3"/>
  <c r="E1082" i="3"/>
  <c r="F1082" i="3"/>
  <c r="C1083" i="3"/>
  <c r="D1083" i="3"/>
  <c r="E1083" i="3"/>
  <c r="F1083" i="3"/>
  <c r="C1084" i="3"/>
  <c r="D1084" i="3"/>
  <c r="E1084" i="3"/>
  <c r="F1084" i="3"/>
  <c r="C1085" i="3"/>
  <c r="D1085" i="3"/>
  <c r="E1085" i="3"/>
  <c r="F1085" i="3"/>
  <c r="C1086" i="3"/>
  <c r="D1086" i="3"/>
  <c r="E1086" i="3"/>
  <c r="F1086" i="3"/>
  <c r="C1087" i="3"/>
  <c r="D1087" i="3"/>
  <c r="E1087" i="3"/>
  <c r="F1087" i="3"/>
  <c r="C1088" i="3"/>
  <c r="D1088" i="3"/>
  <c r="E1088" i="3"/>
  <c r="F1088" i="3"/>
  <c r="C1089" i="3"/>
  <c r="D1089" i="3"/>
  <c r="E1089" i="3"/>
  <c r="F1089" i="3"/>
  <c r="C1090" i="3"/>
  <c r="D1090" i="3"/>
  <c r="E1090" i="3"/>
  <c r="F1090" i="3"/>
  <c r="C1091" i="3"/>
  <c r="D1091" i="3"/>
  <c r="E1091" i="3"/>
  <c r="F1091" i="3"/>
  <c r="C1092" i="3"/>
  <c r="D1092" i="3"/>
  <c r="E1092" i="3"/>
  <c r="F1092" i="3"/>
  <c r="C1093" i="3"/>
  <c r="D1093" i="3"/>
  <c r="E1093" i="3"/>
  <c r="F1093" i="3"/>
  <c r="C1094" i="3"/>
  <c r="D1094" i="3"/>
  <c r="E1094" i="3"/>
  <c r="F1094" i="3"/>
  <c r="C1095" i="3"/>
  <c r="D1095" i="3"/>
  <c r="E1095" i="3"/>
  <c r="F1095" i="3"/>
  <c r="C1096" i="3"/>
  <c r="D1096" i="3"/>
  <c r="E1096" i="3"/>
  <c r="F1096" i="3"/>
  <c r="C1097" i="3"/>
  <c r="D1097" i="3"/>
  <c r="E1097" i="3"/>
  <c r="F1097" i="3"/>
  <c r="C1098" i="3"/>
  <c r="D1098" i="3"/>
  <c r="E1098" i="3"/>
  <c r="F1098" i="3"/>
  <c r="C1099" i="3"/>
  <c r="D1099" i="3"/>
  <c r="E1099" i="3"/>
  <c r="F1099" i="3"/>
  <c r="C1100" i="3"/>
  <c r="D1100" i="3"/>
  <c r="E1100" i="3"/>
  <c r="F1100" i="3"/>
  <c r="C1101" i="3"/>
  <c r="D1101" i="3"/>
  <c r="E1101" i="3"/>
  <c r="F1101" i="3"/>
  <c r="C1102" i="3"/>
  <c r="D1102" i="3"/>
  <c r="E1102" i="3"/>
  <c r="F1102" i="3"/>
  <c r="C1103" i="3"/>
  <c r="D1103" i="3"/>
  <c r="E1103" i="3"/>
  <c r="F1103" i="3"/>
  <c r="C1104" i="3"/>
  <c r="D1104" i="3"/>
  <c r="E1104" i="3"/>
  <c r="F1104" i="3"/>
  <c r="C1105" i="3"/>
  <c r="D1105" i="3"/>
  <c r="E1105" i="3"/>
  <c r="F1105" i="3"/>
  <c r="C1106" i="3"/>
  <c r="D1106" i="3"/>
  <c r="E1106" i="3"/>
  <c r="F1106" i="3"/>
  <c r="C1107" i="3"/>
  <c r="D1107" i="3"/>
  <c r="E1107" i="3"/>
  <c r="F1107" i="3"/>
  <c r="C1108" i="3"/>
  <c r="D1108" i="3"/>
  <c r="E1108" i="3"/>
  <c r="F1108" i="3"/>
  <c r="C1109" i="3"/>
  <c r="D1109" i="3"/>
  <c r="E1109" i="3"/>
  <c r="F1109" i="3"/>
  <c r="C1110" i="3"/>
  <c r="D1110" i="3"/>
  <c r="E1110" i="3"/>
  <c r="F1110" i="3"/>
  <c r="C1111" i="3"/>
  <c r="D1111" i="3"/>
  <c r="E1111" i="3"/>
  <c r="F1111" i="3"/>
  <c r="C1112" i="3"/>
  <c r="D1112" i="3"/>
  <c r="E1112" i="3"/>
  <c r="F1112" i="3"/>
  <c r="C1113" i="3"/>
  <c r="D1113" i="3"/>
  <c r="E1113" i="3"/>
  <c r="F1113" i="3"/>
  <c r="C1114" i="3"/>
  <c r="D1114" i="3"/>
  <c r="E1114" i="3"/>
  <c r="F1114" i="3"/>
  <c r="C1115" i="3"/>
  <c r="D1115" i="3"/>
  <c r="E1115" i="3"/>
  <c r="F1115" i="3"/>
  <c r="C1116" i="3"/>
  <c r="D1116" i="3"/>
  <c r="E1116" i="3"/>
  <c r="F1116" i="3"/>
  <c r="C1117" i="3"/>
  <c r="D1117" i="3"/>
  <c r="E1117" i="3"/>
  <c r="F1117" i="3"/>
  <c r="C1118" i="3"/>
  <c r="D1118" i="3"/>
  <c r="E1118" i="3"/>
  <c r="F1118" i="3"/>
  <c r="C1119" i="3"/>
  <c r="D1119" i="3"/>
  <c r="E1119" i="3"/>
  <c r="F1119" i="3"/>
  <c r="C1120" i="3"/>
  <c r="D1120" i="3"/>
  <c r="E1120" i="3"/>
  <c r="F1120" i="3"/>
  <c r="C1121" i="3"/>
  <c r="D1121" i="3"/>
  <c r="E1121" i="3"/>
  <c r="F1121" i="3"/>
  <c r="C1122" i="3"/>
  <c r="D1122" i="3"/>
  <c r="E1122" i="3"/>
  <c r="F1122" i="3"/>
  <c r="C1123" i="3"/>
  <c r="D1123" i="3"/>
  <c r="E1123" i="3"/>
  <c r="F1123" i="3"/>
  <c r="C1124" i="3"/>
  <c r="D1124" i="3"/>
  <c r="E1124" i="3"/>
  <c r="F1124" i="3"/>
  <c r="C1125" i="3"/>
  <c r="D1125" i="3"/>
  <c r="E1125" i="3"/>
  <c r="F1125" i="3"/>
  <c r="C1126" i="3"/>
  <c r="D1126" i="3"/>
  <c r="E1126" i="3"/>
  <c r="F1126" i="3"/>
  <c r="C1127" i="3"/>
  <c r="D1127" i="3"/>
  <c r="E1127" i="3"/>
  <c r="F1127" i="3"/>
  <c r="C1128" i="3"/>
  <c r="D1128" i="3"/>
  <c r="E1128" i="3"/>
  <c r="F1128" i="3"/>
  <c r="C1129" i="3"/>
  <c r="D1129" i="3"/>
  <c r="E1129" i="3"/>
  <c r="F1129" i="3"/>
  <c r="C1130" i="3"/>
  <c r="D1130" i="3"/>
  <c r="E1130" i="3"/>
  <c r="F1130" i="3"/>
  <c r="C1131" i="3"/>
  <c r="D1131" i="3"/>
  <c r="E1131" i="3"/>
  <c r="F1131" i="3"/>
  <c r="C1132" i="3"/>
  <c r="D1132" i="3"/>
  <c r="E1132" i="3"/>
  <c r="F1132" i="3"/>
  <c r="C1133" i="3"/>
  <c r="D1133" i="3"/>
  <c r="E1133" i="3"/>
  <c r="F1133" i="3"/>
  <c r="C1134" i="3"/>
  <c r="D1134" i="3"/>
  <c r="E1134" i="3"/>
  <c r="F1134" i="3"/>
  <c r="C1135" i="3"/>
  <c r="D1135" i="3"/>
  <c r="E1135" i="3"/>
  <c r="F1135" i="3"/>
  <c r="C1136" i="3"/>
  <c r="D1136" i="3"/>
  <c r="E1136" i="3"/>
  <c r="F1136" i="3"/>
  <c r="C1137" i="3"/>
  <c r="D1137" i="3"/>
  <c r="E1137" i="3"/>
  <c r="F1137" i="3"/>
  <c r="C1138" i="3"/>
  <c r="D1138" i="3"/>
  <c r="E1138" i="3"/>
  <c r="F1138" i="3"/>
  <c r="C1139" i="3"/>
  <c r="D1139" i="3"/>
  <c r="E1139" i="3"/>
  <c r="F1139" i="3"/>
  <c r="C1140" i="3"/>
  <c r="D1140" i="3"/>
  <c r="E1140" i="3"/>
  <c r="F1140" i="3"/>
  <c r="C1141" i="3"/>
  <c r="D1141" i="3"/>
  <c r="E1141" i="3"/>
  <c r="F1141" i="3"/>
  <c r="C1142" i="3"/>
  <c r="D1142" i="3"/>
  <c r="E1142" i="3"/>
  <c r="F1142" i="3"/>
  <c r="C1143" i="3"/>
  <c r="D1143" i="3"/>
  <c r="E1143" i="3"/>
  <c r="F1143" i="3"/>
  <c r="C1144" i="3"/>
  <c r="D1144" i="3"/>
  <c r="E1144" i="3"/>
  <c r="F1144" i="3"/>
  <c r="C1145" i="3"/>
  <c r="D1145" i="3"/>
  <c r="E1145" i="3"/>
  <c r="F1145" i="3"/>
  <c r="C1146" i="3"/>
  <c r="D1146" i="3"/>
  <c r="E1146" i="3"/>
  <c r="F1146" i="3"/>
  <c r="C1147" i="3"/>
  <c r="D1147" i="3"/>
  <c r="E1147" i="3"/>
  <c r="F1147" i="3"/>
  <c r="C1148" i="3"/>
  <c r="D1148" i="3"/>
  <c r="E1148" i="3"/>
  <c r="F1148" i="3"/>
  <c r="C1149" i="3"/>
  <c r="D1149" i="3"/>
  <c r="E1149" i="3"/>
  <c r="F1149" i="3"/>
  <c r="C1150" i="3"/>
  <c r="D1150" i="3"/>
  <c r="E1150" i="3"/>
  <c r="F1150" i="3"/>
  <c r="C1151" i="3"/>
  <c r="D1151" i="3"/>
  <c r="E1151" i="3"/>
  <c r="F1151" i="3"/>
  <c r="C1152" i="3"/>
  <c r="D1152" i="3"/>
  <c r="E1152" i="3"/>
  <c r="F1152" i="3"/>
  <c r="C1153" i="3"/>
  <c r="D1153" i="3"/>
  <c r="E1153" i="3"/>
  <c r="F1153" i="3"/>
  <c r="C1154" i="3"/>
  <c r="D1154" i="3"/>
  <c r="E1154" i="3"/>
  <c r="F1154" i="3"/>
  <c r="C1155" i="3"/>
  <c r="D1155" i="3"/>
  <c r="E1155" i="3"/>
  <c r="F1155" i="3"/>
  <c r="C1156" i="3"/>
  <c r="D1156" i="3"/>
  <c r="E1156" i="3"/>
  <c r="F1156" i="3"/>
  <c r="C1157" i="3"/>
  <c r="D1157" i="3"/>
  <c r="E1157" i="3"/>
  <c r="F1157" i="3"/>
  <c r="C1158" i="3"/>
  <c r="D1158" i="3"/>
  <c r="E1158" i="3"/>
  <c r="F1158" i="3"/>
  <c r="C1159" i="3"/>
  <c r="D1159" i="3"/>
  <c r="E1159" i="3"/>
  <c r="F1159" i="3"/>
  <c r="C1160" i="3"/>
  <c r="D1160" i="3"/>
  <c r="E1160" i="3"/>
  <c r="F1160" i="3"/>
  <c r="C1161" i="3"/>
  <c r="D1161" i="3"/>
  <c r="E1161" i="3"/>
  <c r="F1161" i="3"/>
  <c r="C1162" i="3"/>
  <c r="D1162" i="3"/>
  <c r="E1162" i="3"/>
  <c r="F1162" i="3"/>
  <c r="C1163" i="3"/>
  <c r="D1163" i="3"/>
  <c r="E1163" i="3"/>
  <c r="F1163" i="3"/>
  <c r="C1164" i="3"/>
  <c r="D1164" i="3"/>
  <c r="E1164" i="3"/>
  <c r="F1164" i="3"/>
  <c r="C1165" i="3"/>
  <c r="D1165" i="3"/>
  <c r="E1165" i="3"/>
  <c r="F1165" i="3"/>
  <c r="C1166" i="3"/>
  <c r="D1166" i="3"/>
  <c r="E1166" i="3"/>
  <c r="F1166" i="3"/>
  <c r="C1167" i="3"/>
  <c r="D1167" i="3"/>
  <c r="E1167" i="3"/>
  <c r="F1167" i="3"/>
  <c r="C1168" i="3"/>
  <c r="D1168" i="3"/>
  <c r="E1168" i="3"/>
  <c r="F1168" i="3"/>
  <c r="C1169" i="3"/>
  <c r="D1169" i="3"/>
  <c r="E1169" i="3"/>
  <c r="F1169" i="3"/>
  <c r="C1170" i="3"/>
  <c r="D1170" i="3"/>
  <c r="E1170" i="3"/>
  <c r="F1170" i="3"/>
  <c r="C1171" i="3"/>
  <c r="D1171" i="3"/>
  <c r="E1171" i="3"/>
  <c r="F1171" i="3"/>
  <c r="C1172" i="3"/>
  <c r="D1172" i="3"/>
  <c r="E1172" i="3"/>
  <c r="F1172" i="3"/>
  <c r="C1173" i="3"/>
  <c r="D1173" i="3"/>
  <c r="E1173" i="3"/>
  <c r="F1173" i="3"/>
  <c r="C1174" i="3"/>
  <c r="D1174" i="3"/>
  <c r="E1174" i="3"/>
  <c r="F1174" i="3"/>
  <c r="C1175" i="3"/>
  <c r="D1175" i="3"/>
  <c r="E1175" i="3"/>
  <c r="F1175" i="3"/>
  <c r="C1176" i="3"/>
  <c r="D1176" i="3"/>
  <c r="E1176" i="3"/>
  <c r="F1176" i="3"/>
  <c r="C1177" i="3"/>
  <c r="D1177" i="3"/>
  <c r="E1177" i="3"/>
  <c r="F1177" i="3"/>
  <c r="C1178" i="3"/>
  <c r="D1178" i="3"/>
  <c r="E1178" i="3"/>
  <c r="F1178" i="3"/>
  <c r="C1179" i="3"/>
  <c r="D1179" i="3"/>
  <c r="E1179" i="3"/>
  <c r="F1179" i="3"/>
  <c r="C1180" i="3"/>
  <c r="D1180" i="3"/>
  <c r="E1180" i="3"/>
  <c r="F1180" i="3"/>
  <c r="C1181" i="3"/>
  <c r="D1181" i="3"/>
  <c r="E1181" i="3"/>
  <c r="F1181" i="3"/>
  <c r="C1182" i="3"/>
  <c r="D1182" i="3"/>
  <c r="E1182" i="3"/>
  <c r="F1182" i="3"/>
  <c r="C1183" i="3"/>
  <c r="D1183" i="3"/>
  <c r="E1183" i="3"/>
  <c r="F1183" i="3"/>
  <c r="C1184" i="3"/>
  <c r="D1184" i="3"/>
  <c r="E1184" i="3"/>
  <c r="F1184" i="3"/>
  <c r="C1185" i="3"/>
  <c r="D1185" i="3"/>
  <c r="E1185" i="3"/>
  <c r="F1185" i="3"/>
  <c r="C1186" i="3"/>
  <c r="D1186" i="3"/>
  <c r="E1186" i="3"/>
  <c r="F1186" i="3"/>
  <c r="C1187" i="3"/>
  <c r="D1187" i="3"/>
  <c r="E1187" i="3"/>
  <c r="F1187" i="3"/>
  <c r="C1188" i="3"/>
  <c r="D1188" i="3"/>
  <c r="E1188" i="3"/>
  <c r="F1188" i="3"/>
  <c r="C1189" i="3"/>
  <c r="D1189" i="3"/>
  <c r="E1189" i="3"/>
  <c r="F1189" i="3"/>
  <c r="C1190" i="3"/>
  <c r="D1190" i="3"/>
  <c r="E1190" i="3"/>
  <c r="F1190" i="3"/>
  <c r="C1191" i="3"/>
  <c r="D1191" i="3"/>
  <c r="E1191" i="3"/>
  <c r="F1191" i="3"/>
  <c r="C1192" i="3"/>
  <c r="D1192" i="3"/>
  <c r="E1192" i="3"/>
  <c r="F1192" i="3"/>
  <c r="C1193" i="3"/>
  <c r="D1193" i="3"/>
  <c r="E1193" i="3"/>
  <c r="F1193" i="3"/>
  <c r="C1194" i="3"/>
  <c r="D1194" i="3"/>
  <c r="E1194" i="3"/>
  <c r="F1194" i="3"/>
  <c r="C1195" i="3"/>
  <c r="D1195" i="3"/>
  <c r="E1195" i="3"/>
  <c r="F1195" i="3"/>
  <c r="C1196" i="3"/>
  <c r="D1196" i="3"/>
  <c r="E1196" i="3"/>
  <c r="F1196" i="3"/>
  <c r="C1197" i="3"/>
  <c r="D1197" i="3"/>
  <c r="E1197" i="3"/>
  <c r="F1197" i="3"/>
  <c r="C1198" i="3"/>
  <c r="D1198" i="3"/>
  <c r="E1198" i="3"/>
  <c r="F1198" i="3"/>
  <c r="C1199" i="3"/>
  <c r="D1199" i="3"/>
  <c r="E1199" i="3"/>
  <c r="F1199" i="3"/>
  <c r="C1200" i="3"/>
  <c r="D1200" i="3"/>
  <c r="E1200" i="3"/>
  <c r="F1200" i="3"/>
  <c r="C1201" i="3"/>
  <c r="D1201" i="3"/>
  <c r="E1201" i="3"/>
  <c r="F1201" i="3"/>
  <c r="C1202" i="3"/>
  <c r="D1202" i="3"/>
  <c r="E1202" i="3"/>
  <c r="F1202" i="3"/>
  <c r="C1203" i="3"/>
  <c r="D1203" i="3"/>
  <c r="E1203" i="3"/>
  <c r="F1203" i="3"/>
  <c r="C1204" i="3"/>
  <c r="D1204" i="3"/>
  <c r="E1204" i="3"/>
  <c r="F1204" i="3"/>
  <c r="C1205" i="3"/>
  <c r="D1205" i="3"/>
  <c r="E1205" i="3"/>
  <c r="F1205" i="3"/>
  <c r="C1206" i="3"/>
  <c r="D1206" i="3"/>
  <c r="E1206" i="3"/>
  <c r="F1206" i="3"/>
  <c r="C1207" i="3"/>
  <c r="D1207" i="3"/>
  <c r="E1207" i="3"/>
  <c r="F1207" i="3"/>
  <c r="C1208" i="3"/>
  <c r="D1208" i="3"/>
  <c r="E1208" i="3"/>
  <c r="F1208" i="3"/>
  <c r="C1209" i="3"/>
  <c r="D1209" i="3"/>
  <c r="E1209" i="3"/>
  <c r="F1209" i="3"/>
  <c r="C1210" i="3"/>
  <c r="D1210" i="3"/>
  <c r="E1210" i="3"/>
  <c r="F1210" i="3"/>
  <c r="C1211" i="3"/>
  <c r="D1211" i="3"/>
  <c r="E1211" i="3"/>
  <c r="F1211" i="3"/>
  <c r="C1212" i="3"/>
  <c r="D1212" i="3"/>
  <c r="E1212" i="3"/>
  <c r="F1212" i="3"/>
  <c r="C1213" i="3"/>
  <c r="D1213" i="3"/>
  <c r="E1213" i="3"/>
  <c r="F1213" i="3"/>
  <c r="C1214" i="3"/>
  <c r="D1214" i="3"/>
  <c r="E1214" i="3"/>
  <c r="F1214" i="3"/>
  <c r="C1215" i="3"/>
  <c r="D1215" i="3"/>
  <c r="E1215" i="3"/>
  <c r="F1215" i="3"/>
  <c r="C1216" i="3"/>
  <c r="D1216" i="3"/>
  <c r="E1216" i="3"/>
  <c r="F1216" i="3"/>
  <c r="C1217" i="3"/>
  <c r="D1217" i="3"/>
  <c r="E1217" i="3"/>
  <c r="F1217" i="3"/>
  <c r="C1218" i="3"/>
  <c r="D1218" i="3"/>
  <c r="E1218" i="3"/>
  <c r="F1218" i="3"/>
  <c r="C1219" i="3"/>
  <c r="D1219" i="3"/>
  <c r="E1219" i="3"/>
  <c r="F1219" i="3"/>
  <c r="C1220" i="3"/>
  <c r="D1220" i="3"/>
  <c r="E1220" i="3"/>
  <c r="F1220" i="3"/>
  <c r="C1221" i="3"/>
  <c r="D1221" i="3"/>
  <c r="E1221" i="3"/>
  <c r="F1221" i="3"/>
  <c r="C1222" i="3"/>
  <c r="D1222" i="3"/>
  <c r="E1222" i="3"/>
  <c r="F1222" i="3"/>
  <c r="C1223" i="3"/>
  <c r="D1223" i="3"/>
  <c r="E1223" i="3"/>
  <c r="F1223" i="3"/>
  <c r="C1224" i="3"/>
  <c r="D1224" i="3"/>
  <c r="E1224" i="3"/>
  <c r="F1224" i="3"/>
  <c r="C1225" i="3"/>
  <c r="D1225" i="3"/>
  <c r="E1225" i="3"/>
  <c r="F1225" i="3"/>
  <c r="C1226" i="3"/>
  <c r="D1226" i="3"/>
  <c r="E1226" i="3"/>
  <c r="F1226" i="3"/>
  <c r="C1227" i="3"/>
  <c r="D1227" i="3"/>
  <c r="E1227" i="3"/>
  <c r="F1227" i="3"/>
  <c r="C1228" i="3"/>
  <c r="D1228" i="3"/>
  <c r="E1228" i="3"/>
  <c r="F1228" i="3"/>
  <c r="C1229" i="3"/>
  <c r="D1229" i="3"/>
  <c r="E1229" i="3"/>
  <c r="F1229" i="3"/>
  <c r="C1230" i="3"/>
  <c r="D1230" i="3"/>
  <c r="E1230" i="3"/>
  <c r="F1230" i="3"/>
  <c r="C1231" i="3"/>
  <c r="D1231" i="3"/>
  <c r="E1231" i="3"/>
  <c r="F1231" i="3"/>
  <c r="C1232" i="3"/>
  <c r="D1232" i="3"/>
  <c r="E1232" i="3"/>
  <c r="F1232" i="3"/>
  <c r="C1233" i="3"/>
  <c r="D1233" i="3"/>
  <c r="E1233" i="3"/>
  <c r="F1233" i="3"/>
  <c r="C1234" i="3"/>
  <c r="D1234" i="3"/>
  <c r="E1234" i="3"/>
  <c r="F1234" i="3"/>
  <c r="C1235" i="3"/>
  <c r="D1235" i="3"/>
  <c r="E1235" i="3"/>
  <c r="F1235" i="3"/>
  <c r="C1236" i="3"/>
  <c r="D1236" i="3"/>
  <c r="E1236" i="3"/>
  <c r="F1236" i="3"/>
  <c r="C1237" i="3"/>
  <c r="D1237" i="3"/>
  <c r="E1237" i="3"/>
  <c r="F1237" i="3"/>
  <c r="C1238" i="3"/>
  <c r="D1238" i="3"/>
  <c r="E1238" i="3"/>
  <c r="F1238" i="3"/>
  <c r="C1239" i="3"/>
  <c r="D1239" i="3"/>
  <c r="E1239" i="3"/>
  <c r="F1239" i="3"/>
  <c r="C1240" i="3"/>
  <c r="D1240" i="3"/>
  <c r="E1240" i="3"/>
  <c r="F1240" i="3"/>
  <c r="C1241" i="3"/>
  <c r="D1241" i="3"/>
  <c r="E1241" i="3"/>
  <c r="F1241" i="3"/>
  <c r="C1242" i="3"/>
  <c r="D1242" i="3"/>
  <c r="E1242" i="3"/>
  <c r="F1242" i="3"/>
  <c r="C1243" i="3"/>
  <c r="D1243" i="3"/>
  <c r="E1243" i="3"/>
  <c r="F1243" i="3"/>
  <c r="C1244" i="3"/>
  <c r="D1244" i="3"/>
  <c r="E1244" i="3"/>
  <c r="F1244" i="3"/>
  <c r="C1245" i="3"/>
  <c r="D1245" i="3"/>
  <c r="E1245" i="3"/>
  <c r="F1245" i="3"/>
  <c r="C1246" i="3"/>
  <c r="D1246" i="3"/>
  <c r="E1246" i="3"/>
  <c r="F1246" i="3"/>
  <c r="C1247" i="3"/>
  <c r="D1247" i="3"/>
  <c r="E1247" i="3"/>
  <c r="F1247" i="3"/>
  <c r="C1248" i="3"/>
  <c r="D1248" i="3"/>
  <c r="E1248" i="3"/>
  <c r="F1248" i="3"/>
  <c r="C1249" i="3"/>
  <c r="D1249" i="3"/>
  <c r="E1249" i="3"/>
  <c r="F1249" i="3"/>
  <c r="C1250" i="3"/>
  <c r="D1250" i="3"/>
  <c r="E1250" i="3"/>
  <c r="F1250" i="3"/>
  <c r="C1251" i="3"/>
  <c r="D1251" i="3"/>
  <c r="E1251" i="3"/>
  <c r="F1251" i="3"/>
  <c r="C1252" i="3"/>
  <c r="D1252" i="3"/>
  <c r="E1252" i="3"/>
  <c r="F1252" i="3"/>
  <c r="C1253" i="3"/>
  <c r="D1253" i="3"/>
  <c r="E1253" i="3"/>
  <c r="F1253" i="3"/>
  <c r="C1254" i="3"/>
  <c r="D1254" i="3"/>
  <c r="E1254" i="3"/>
  <c r="F1254" i="3"/>
  <c r="C1255" i="3"/>
  <c r="D1255" i="3"/>
  <c r="E1255" i="3"/>
  <c r="F1255" i="3"/>
  <c r="C1256" i="3"/>
  <c r="D1256" i="3"/>
  <c r="E1256" i="3"/>
  <c r="F1256" i="3"/>
  <c r="C1257" i="3"/>
  <c r="D1257" i="3"/>
  <c r="E1257" i="3"/>
  <c r="F1257" i="3"/>
  <c r="C1258" i="3"/>
  <c r="D1258" i="3"/>
  <c r="E1258" i="3"/>
  <c r="F1258" i="3"/>
  <c r="C1259" i="3"/>
  <c r="D1259" i="3"/>
  <c r="E1259" i="3"/>
  <c r="F1259" i="3"/>
  <c r="C1260" i="3"/>
  <c r="D1260" i="3"/>
  <c r="E1260" i="3"/>
  <c r="F1260" i="3"/>
  <c r="C1261" i="3"/>
  <c r="D1261" i="3"/>
  <c r="E1261" i="3"/>
  <c r="F1261" i="3"/>
  <c r="C1262" i="3"/>
  <c r="D1262" i="3"/>
  <c r="E1262" i="3"/>
  <c r="F1262" i="3"/>
  <c r="C1263" i="3"/>
  <c r="D1263" i="3"/>
  <c r="E1263" i="3"/>
  <c r="F1263" i="3"/>
  <c r="C1264" i="3"/>
  <c r="D1264" i="3"/>
  <c r="E1264" i="3"/>
  <c r="F1264" i="3"/>
  <c r="C1265" i="3"/>
  <c r="D1265" i="3"/>
  <c r="E1265" i="3"/>
  <c r="F1265" i="3"/>
  <c r="C1266" i="3"/>
  <c r="D1266" i="3"/>
  <c r="E1266" i="3"/>
  <c r="F1266" i="3"/>
  <c r="C1267" i="3"/>
  <c r="D1267" i="3"/>
  <c r="E1267" i="3"/>
  <c r="F1267" i="3"/>
  <c r="C1268" i="3"/>
  <c r="D1268" i="3"/>
  <c r="E1268" i="3"/>
  <c r="F1268" i="3"/>
  <c r="C1269" i="3"/>
  <c r="D1269" i="3"/>
  <c r="E1269" i="3"/>
  <c r="F1269" i="3"/>
  <c r="C1270" i="3"/>
  <c r="D1270" i="3"/>
  <c r="E1270" i="3"/>
  <c r="F1270" i="3"/>
  <c r="C1271" i="3"/>
  <c r="D1271" i="3"/>
  <c r="E1271" i="3"/>
  <c r="F1271" i="3"/>
  <c r="C1272" i="3"/>
  <c r="D1272" i="3"/>
  <c r="E1272" i="3"/>
  <c r="F1272" i="3"/>
  <c r="C1273" i="3"/>
  <c r="D1273" i="3"/>
  <c r="E1273" i="3"/>
  <c r="F1273" i="3"/>
  <c r="C1274" i="3"/>
  <c r="D1274" i="3"/>
  <c r="E1274" i="3"/>
  <c r="F1274" i="3"/>
  <c r="C1275" i="3"/>
  <c r="D1275" i="3"/>
  <c r="E1275" i="3"/>
  <c r="F1275" i="3"/>
  <c r="C1276" i="3"/>
  <c r="D1276" i="3"/>
  <c r="E1276" i="3"/>
  <c r="F1276" i="3"/>
  <c r="C1277" i="3"/>
  <c r="D1277" i="3"/>
  <c r="E1277" i="3"/>
  <c r="F1277" i="3"/>
  <c r="C1278" i="3"/>
  <c r="D1278" i="3"/>
  <c r="E1278" i="3"/>
  <c r="F1278" i="3"/>
  <c r="C1279" i="3"/>
  <c r="D1279" i="3"/>
  <c r="E1279" i="3"/>
  <c r="F1279" i="3"/>
  <c r="C1280" i="3"/>
  <c r="D1280" i="3"/>
  <c r="E1280" i="3"/>
  <c r="F1280" i="3"/>
  <c r="C1281" i="3"/>
  <c r="D1281" i="3"/>
  <c r="E1281" i="3"/>
  <c r="F1281" i="3"/>
  <c r="C1282" i="3"/>
  <c r="D1282" i="3"/>
  <c r="E1282" i="3"/>
  <c r="F1282" i="3"/>
  <c r="C1283" i="3"/>
  <c r="D1283" i="3"/>
  <c r="E1283" i="3"/>
  <c r="F1283" i="3"/>
  <c r="C1284" i="3"/>
  <c r="D1284" i="3"/>
  <c r="E1284" i="3"/>
  <c r="F1284" i="3"/>
  <c r="C1285" i="3"/>
  <c r="D1285" i="3"/>
  <c r="E1285" i="3"/>
  <c r="F1285" i="3"/>
  <c r="C1286" i="3"/>
  <c r="D1286" i="3"/>
  <c r="E1286" i="3"/>
  <c r="F1286" i="3"/>
  <c r="C1287" i="3"/>
  <c r="D1287" i="3"/>
  <c r="E1287" i="3"/>
  <c r="F1287" i="3"/>
  <c r="C1288" i="3"/>
  <c r="D1288" i="3"/>
  <c r="E1288" i="3"/>
  <c r="F1288" i="3"/>
  <c r="C1289" i="3"/>
  <c r="D1289" i="3"/>
  <c r="E1289" i="3"/>
  <c r="F1289" i="3"/>
  <c r="C1290" i="3"/>
  <c r="D1290" i="3"/>
  <c r="E1290" i="3"/>
  <c r="F1290" i="3"/>
  <c r="C1291" i="3"/>
  <c r="D1291" i="3"/>
  <c r="E1291" i="3"/>
  <c r="F1291" i="3"/>
  <c r="C1292" i="3"/>
  <c r="D1292" i="3"/>
  <c r="E1292" i="3"/>
  <c r="F1292" i="3"/>
  <c r="C1293" i="3"/>
  <c r="D1293" i="3"/>
  <c r="E1293" i="3"/>
  <c r="F1293" i="3"/>
  <c r="C1294" i="3"/>
  <c r="D1294" i="3"/>
  <c r="E1294" i="3"/>
  <c r="F1294" i="3"/>
  <c r="C1295" i="3"/>
  <c r="D1295" i="3"/>
  <c r="E1295" i="3"/>
  <c r="F1295" i="3"/>
  <c r="C1296" i="3"/>
  <c r="D1296" i="3"/>
  <c r="E1296" i="3"/>
  <c r="F1296" i="3"/>
  <c r="C1297" i="3"/>
  <c r="D1297" i="3"/>
  <c r="E1297" i="3"/>
  <c r="F1297" i="3"/>
  <c r="C1298" i="3"/>
  <c r="D1298" i="3"/>
  <c r="E1298" i="3"/>
  <c r="F1298" i="3"/>
  <c r="C1299" i="3"/>
  <c r="D1299" i="3"/>
  <c r="E1299" i="3"/>
  <c r="F1299" i="3"/>
  <c r="C1300" i="3"/>
  <c r="D1300" i="3"/>
  <c r="E1300" i="3"/>
  <c r="F1300" i="3"/>
  <c r="C1301" i="3"/>
  <c r="D1301" i="3"/>
  <c r="E1301" i="3"/>
  <c r="F1301" i="3"/>
  <c r="C1302" i="3"/>
  <c r="D1302" i="3"/>
  <c r="E1302" i="3"/>
  <c r="F1302" i="3"/>
  <c r="C1303" i="3"/>
  <c r="D1303" i="3"/>
  <c r="E1303" i="3"/>
  <c r="F1303" i="3"/>
  <c r="C1304" i="3"/>
  <c r="D1304" i="3"/>
  <c r="E1304" i="3"/>
  <c r="F1304" i="3"/>
  <c r="C1305" i="3"/>
  <c r="D1305" i="3"/>
  <c r="E1305" i="3"/>
  <c r="F1305" i="3"/>
  <c r="C1306" i="3"/>
  <c r="D1306" i="3"/>
  <c r="E1306" i="3"/>
  <c r="F1306" i="3"/>
  <c r="C1307" i="3"/>
  <c r="D1307" i="3"/>
  <c r="E1307" i="3"/>
  <c r="F1307" i="3"/>
  <c r="C1308" i="3"/>
  <c r="D1308" i="3"/>
  <c r="E1308" i="3"/>
  <c r="F1308" i="3"/>
  <c r="C1309" i="3"/>
  <c r="D1309" i="3"/>
  <c r="E1309" i="3"/>
  <c r="F1309" i="3"/>
  <c r="C1310" i="3"/>
  <c r="D1310" i="3"/>
  <c r="E1310" i="3"/>
  <c r="F1310" i="3"/>
  <c r="C1311" i="3"/>
  <c r="D1311" i="3"/>
  <c r="E1311" i="3"/>
  <c r="F1311" i="3"/>
  <c r="C1312" i="3"/>
  <c r="D1312" i="3"/>
  <c r="E1312" i="3"/>
  <c r="F1312" i="3"/>
  <c r="C1313" i="3"/>
  <c r="D1313" i="3"/>
  <c r="E1313" i="3"/>
  <c r="F1313" i="3"/>
  <c r="C1314" i="3"/>
  <c r="D1314" i="3"/>
  <c r="E1314" i="3"/>
  <c r="F1314" i="3"/>
  <c r="C1315" i="3"/>
  <c r="D1315" i="3"/>
  <c r="E1315" i="3"/>
  <c r="F1315" i="3"/>
  <c r="C1316" i="3"/>
  <c r="D1316" i="3"/>
  <c r="E1316" i="3"/>
  <c r="F1316" i="3"/>
  <c r="C1317" i="3"/>
  <c r="D1317" i="3"/>
  <c r="E1317" i="3"/>
  <c r="F1317" i="3"/>
  <c r="C1318" i="3"/>
  <c r="D1318" i="3"/>
  <c r="E1318" i="3"/>
  <c r="F1318" i="3"/>
  <c r="C1319" i="3"/>
  <c r="D1319" i="3"/>
  <c r="E1319" i="3"/>
  <c r="F1319" i="3"/>
  <c r="C1320" i="3"/>
  <c r="D1320" i="3"/>
  <c r="E1320" i="3"/>
  <c r="F1320" i="3"/>
  <c r="C1321" i="3"/>
  <c r="D1321" i="3"/>
  <c r="E1321" i="3"/>
  <c r="F1321" i="3"/>
  <c r="C1322" i="3"/>
  <c r="D1322" i="3"/>
  <c r="E1322" i="3"/>
  <c r="F1322" i="3"/>
  <c r="C1323" i="3"/>
  <c r="D1323" i="3"/>
  <c r="E1323" i="3"/>
  <c r="F1323" i="3"/>
  <c r="C1324" i="3"/>
  <c r="D1324" i="3"/>
  <c r="E1324" i="3"/>
  <c r="F1324" i="3"/>
  <c r="C1325" i="3"/>
  <c r="D1325" i="3"/>
  <c r="E1325" i="3"/>
  <c r="F1325" i="3"/>
  <c r="C1326" i="3"/>
  <c r="D1326" i="3"/>
  <c r="E1326" i="3"/>
  <c r="F1326" i="3"/>
  <c r="C1327" i="3"/>
  <c r="D1327" i="3"/>
  <c r="E1327" i="3"/>
  <c r="F1327" i="3"/>
  <c r="C1328" i="3"/>
  <c r="D1328" i="3"/>
  <c r="E1328" i="3"/>
  <c r="F1328" i="3"/>
  <c r="C1329" i="3"/>
  <c r="D1329" i="3"/>
  <c r="E1329" i="3"/>
  <c r="F1329" i="3"/>
  <c r="C1330" i="3"/>
  <c r="D1330" i="3"/>
  <c r="E1330" i="3"/>
  <c r="F1330" i="3"/>
  <c r="C1331" i="3"/>
  <c r="D1331" i="3"/>
  <c r="E1331" i="3"/>
  <c r="F1331" i="3"/>
  <c r="C1332" i="3"/>
  <c r="D1332" i="3"/>
  <c r="E1332" i="3"/>
  <c r="F1332" i="3"/>
  <c r="C1333" i="3"/>
  <c r="D1333" i="3"/>
  <c r="E1333" i="3"/>
  <c r="F1333" i="3"/>
  <c r="C1334" i="3"/>
  <c r="D1334" i="3"/>
  <c r="E1334" i="3"/>
  <c r="F1334" i="3"/>
  <c r="C1335" i="3"/>
  <c r="D1335" i="3"/>
  <c r="E1335" i="3"/>
  <c r="F1335" i="3"/>
  <c r="C1336" i="3"/>
  <c r="D1336" i="3"/>
  <c r="E1336" i="3"/>
  <c r="F1336" i="3"/>
  <c r="C1337" i="3"/>
  <c r="D1337" i="3"/>
  <c r="E1337" i="3"/>
  <c r="F1337" i="3"/>
  <c r="C1338" i="3"/>
  <c r="D1338" i="3"/>
  <c r="E1338" i="3"/>
  <c r="F1338" i="3"/>
  <c r="C1339" i="3"/>
  <c r="D1339" i="3"/>
  <c r="E1339" i="3"/>
  <c r="F1339" i="3"/>
  <c r="C1340" i="3"/>
  <c r="D1340" i="3"/>
  <c r="E1340" i="3"/>
  <c r="F1340" i="3"/>
  <c r="C1341" i="3"/>
  <c r="D1341" i="3"/>
  <c r="E1341" i="3"/>
  <c r="F1341" i="3"/>
  <c r="C1342" i="3"/>
  <c r="D1342" i="3"/>
  <c r="E1342" i="3"/>
  <c r="F1342" i="3"/>
  <c r="C1343" i="3"/>
  <c r="D1343" i="3"/>
  <c r="E1343" i="3"/>
  <c r="F1343" i="3"/>
  <c r="C1344" i="3"/>
  <c r="D1344" i="3"/>
  <c r="E1344" i="3"/>
  <c r="F1344" i="3"/>
  <c r="C1345" i="3"/>
  <c r="D1345" i="3"/>
  <c r="E1345" i="3"/>
  <c r="F1345" i="3"/>
  <c r="C1346" i="3"/>
  <c r="D1346" i="3"/>
  <c r="E1346" i="3"/>
  <c r="F1346" i="3"/>
  <c r="C1347" i="3"/>
  <c r="D1347" i="3"/>
  <c r="E1347" i="3"/>
  <c r="F1347" i="3"/>
  <c r="C1348" i="3"/>
  <c r="D1348" i="3"/>
  <c r="E1348" i="3"/>
  <c r="F1348" i="3"/>
  <c r="C1349" i="3"/>
  <c r="D1349" i="3"/>
  <c r="E1349" i="3"/>
  <c r="F1349" i="3"/>
  <c r="C1350" i="3"/>
  <c r="D1350" i="3"/>
  <c r="E1350" i="3"/>
  <c r="F1350" i="3"/>
  <c r="C1351" i="3"/>
  <c r="D1351" i="3"/>
  <c r="E1351" i="3"/>
  <c r="F1351" i="3"/>
  <c r="C1352" i="3"/>
  <c r="D1352" i="3"/>
  <c r="E1352" i="3"/>
  <c r="F1352" i="3"/>
  <c r="C1353" i="3"/>
  <c r="D1353" i="3"/>
  <c r="E1353" i="3"/>
  <c r="F1353" i="3"/>
  <c r="C1354" i="3"/>
  <c r="D1354" i="3"/>
  <c r="E1354" i="3"/>
  <c r="F1354" i="3"/>
  <c r="C1355" i="3"/>
  <c r="D1355" i="3"/>
  <c r="E1355" i="3"/>
  <c r="F1355" i="3"/>
  <c r="C1356" i="3"/>
  <c r="D1356" i="3"/>
  <c r="E1356" i="3"/>
  <c r="F1356" i="3"/>
  <c r="C1357" i="3"/>
  <c r="D1357" i="3"/>
  <c r="E1357" i="3"/>
  <c r="F1357" i="3"/>
  <c r="C1358" i="3"/>
  <c r="D1358" i="3"/>
  <c r="E1358" i="3"/>
  <c r="F1358" i="3"/>
  <c r="C1359" i="3"/>
  <c r="D1359" i="3"/>
  <c r="E1359" i="3"/>
  <c r="F1359" i="3"/>
  <c r="C1360" i="3"/>
  <c r="D1360" i="3"/>
  <c r="E1360" i="3"/>
  <c r="F1360" i="3"/>
  <c r="C1361" i="3"/>
  <c r="D1361" i="3"/>
  <c r="E1361" i="3"/>
  <c r="F1361" i="3"/>
  <c r="C1362" i="3"/>
  <c r="D1362" i="3"/>
  <c r="E1362" i="3"/>
  <c r="F1362" i="3"/>
  <c r="C1363" i="3"/>
  <c r="D1363" i="3"/>
  <c r="E1363" i="3"/>
  <c r="F1363" i="3"/>
  <c r="C1364" i="3"/>
  <c r="D1364" i="3"/>
  <c r="E1364" i="3"/>
  <c r="F1364" i="3"/>
  <c r="C1365" i="3"/>
  <c r="D1365" i="3"/>
  <c r="E1365" i="3"/>
  <c r="F1365" i="3"/>
  <c r="C1366" i="3"/>
  <c r="D1366" i="3"/>
  <c r="E1366" i="3"/>
  <c r="F1366" i="3"/>
  <c r="C1367" i="3"/>
  <c r="D1367" i="3"/>
  <c r="E1367" i="3"/>
  <c r="F1367" i="3"/>
  <c r="C1368" i="3"/>
  <c r="D1368" i="3"/>
  <c r="E1368" i="3"/>
  <c r="F1368" i="3"/>
  <c r="C1369" i="3"/>
  <c r="D1369" i="3"/>
  <c r="E1369" i="3"/>
  <c r="F1369" i="3"/>
  <c r="C1370" i="3"/>
  <c r="D1370" i="3"/>
  <c r="E1370" i="3"/>
  <c r="F1370" i="3"/>
  <c r="C1371" i="3"/>
  <c r="D1371" i="3"/>
  <c r="E1371" i="3"/>
  <c r="F1371" i="3"/>
  <c r="C1372" i="3"/>
  <c r="D1372" i="3"/>
  <c r="E1372" i="3"/>
  <c r="F1372" i="3"/>
  <c r="C1373" i="3"/>
  <c r="D1373" i="3"/>
  <c r="E1373" i="3"/>
  <c r="F1373" i="3"/>
  <c r="C1374" i="3"/>
  <c r="D1374" i="3"/>
  <c r="E1374" i="3"/>
  <c r="F1374" i="3"/>
  <c r="C1375" i="3"/>
  <c r="D1375" i="3"/>
  <c r="E1375" i="3"/>
  <c r="F1375" i="3"/>
  <c r="C1376" i="3"/>
  <c r="D1376" i="3"/>
  <c r="E1376" i="3"/>
  <c r="F1376" i="3"/>
  <c r="C1377" i="3"/>
  <c r="D1377" i="3"/>
  <c r="E1377" i="3"/>
  <c r="F1377" i="3"/>
  <c r="C1378" i="3"/>
  <c r="D1378" i="3"/>
  <c r="E1378" i="3"/>
  <c r="F1378" i="3"/>
  <c r="C1379" i="3"/>
  <c r="D1379" i="3"/>
  <c r="E1379" i="3"/>
  <c r="F1379" i="3"/>
  <c r="C1380" i="3"/>
  <c r="D1380" i="3"/>
  <c r="E1380" i="3"/>
  <c r="F1380" i="3"/>
  <c r="C1381" i="3"/>
  <c r="D1381" i="3"/>
  <c r="E1381" i="3"/>
  <c r="F1381" i="3"/>
  <c r="C1382" i="3"/>
  <c r="D1382" i="3"/>
  <c r="E1382" i="3"/>
  <c r="F1382" i="3"/>
  <c r="C1383" i="3"/>
  <c r="D1383" i="3"/>
  <c r="E1383" i="3"/>
  <c r="F1383" i="3"/>
  <c r="C1384" i="3"/>
  <c r="D1384" i="3"/>
  <c r="E1384" i="3"/>
  <c r="F1384" i="3"/>
  <c r="C1385" i="3"/>
  <c r="D1385" i="3"/>
  <c r="E1385" i="3"/>
  <c r="F1385" i="3"/>
  <c r="C1386" i="3"/>
  <c r="D1386" i="3"/>
  <c r="E1386" i="3"/>
  <c r="F1386" i="3"/>
  <c r="C1387" i="3"/>
  <c r="D1387" i="3"/>
  <c r="E1387" i="3"/>
  <c r="F1387" i="3"/>
  <c r="C1388" i="3"/>
  <c r="D1388" i="3"/>
  <c r="E1388" i="3"/>
  <c r="F1388" i="3"/>
  <c r="C1389" i="3"/>
  <c r="D1389" i="3"/>
  <c r="E1389" i="3"/>
  <c r="F1389" i="3"/>
  <c r="C1390" i="3"/>
  <c r="D1390" i="3"/>
  <c r="E1390" i="3"/>
  <c r="F1390" i="3"/>
  <c r="C1391" i="3"/>
  <c r="D1391" i="3"/>
  <c r="E1391" i="3"/>
  <c r="F1391" i="3"/>
  <c r="C1392" i="3"/>
  <c r="D1392" i="3"/>
  <c r="E1392" i="3"/>
  <c r="F1392" i="3"/>
  <c r="C1393" i="3"/>
  <c r="D1393" i="3"/>
  <c r="E1393" i="3"/>
  <c r="F1393" i="3"/>
  <c r="C1394" i="3"/>
  <c r="D1394" i="3"/>
  <c r="E1394" i="3"/>
  <c r="F1394" i="3"/>
  <c r="C1395" i="3"/>
  <c r="D1395" i="3"/>
  <c r="E1395" i="3"/>
  <c r="F1395" i="3"/>
  <c r="C1396" i="3"/>
  <c r="D1396" i="3"/>
  <c r="E1396" i="3"/>
  <c r="F1396" i="3"/>
  <c r="C1397" i="3"/>
  <c r="D1397" i="3"/>
  <c r="E1397" i="3"/>
  <c r="F1397" i="3"/>
  <c r="C1398" i="3"/>
  <c r="D1398" i="3"/>
  <c r="E1398" i="3"/>
  <c r="F1398" i="3"/>
  <c r="C1399" i="3"/>
  <c r="D1399" i="3"/>
  <c r="E1399" i="3"/>
  <c r="F1399" i="3"/>
  <c r="C1400" i="3"/>
  <c r="D1400" i="3"/>
  <c r="E1400" i="3"/>
  <c r="F1400" i="3"/>
  <c r="C1401" i="3"/>
  <c r="D1401" i="3"/>
  <c r="E1401" i="3"/>
  <c r="F1401" i="3"/>
  <c r="C1402" i="3"/>
  <c r="D1402" i="3"/>
  <c r="E1402" i="3"/>
  <c r="F1402" i="3"/>
  <c r="C1403" i="3"/>
  <c r="D1403" i="3"/>
  <c r="E1403" i="3"/>
  <c r="F1403" i="3"/>
  <c r="C1404" i="3"/>
  <c r="D1404" i="3"/>
  <c r="E1404" i="3"/>
  <c r="F1404" i="3"/>
  <c r="C1405" i="3"/>
  <c r="D1405" i="3"/>
  <c r="E1405" i="3"/>
  <c r="F1405" i="3"/>
  <c r="C1406" i="3"/>
  <c r="D1406" i="3"/>
  <c r="E1406" i="3"/>
  <c r="F1406" i="3"/>
  <c r="C1407" i="3"/>
  <c r="D1407" i="3"/>
  <c r="E1407" i="3"/>
  <c r="F1407" i="3"/>
  <c r="C1408" i="3"/>
  <c r="D1408" i="3"/>
  <c r="E1408" i="3"/>
  <c r="F1408" i="3"/>
  <c r="C1409" i="3"/>
  <c r="D1409" i="3"/>
  <c r="E1409" i="3"/>
  <c r="F1409" i="3"/>
  <c r="C1410" i="3"/>
  <c r="D1410" i="3"/>
  <c r="E1410" i="3"/>
  <c r="F1410" i="3"/>
  <c r="C1411" i="3"/>
  <c r="D1411" i="3"/>
  <c r="E1411" i="3"/>
  <c r="F1411" i="3"/>
  <c r="C1412" i="3"/>
  <c r="D1412" i="3"/>
  <c r="E1412" i="3"/>
  <c r="F1412" i="3"/>
  <c r="C1413" i="3"/>
  <c r="D1413" i="3"/>
  <c r="E1413" i="3"/>
  <c r="F1413" i="3"/>
  <c r="C1414" i="3"/>
  <c r="D1414" i="3"/>
  <c r="E1414" i="3"/>
  <c r="F1414" i="3"/>
  <c r="C1415" i="3"/>
  <c r="D1415" i="3"/>
  <c r="E1415" i="3"/>
  <c r="F1415" i="3"/>
  <c r="C1416" i="3"/>
  <c r="D1416" i="3"/>
  <c r="E1416" i="3"/>
  <c r="F1416" i="3"/>
  <c r="C1417" i="3"/>
  <c r="D1417" i="3"/>
  <c r="E1417" i="3"/>
  <c r="F1417" i="3"/>
  <c r="C1418" i="3"/>
  <c r="D1418" i="3"/>
  <c r="E1418" i="3"/>
  <c r="F1418" i="3"/>
  <c r="C1419" i="3"/>
  <c r="D1419" i="3"/>
  <c r="E1419" i="3"/>
  <c r="F1419" i="3"/>
  <c r="C1420" i="3"/>
  <c r="D1420" i="3"/>
  <c r="E1420" i="3"/>
  <c r="F1420" i="3"/>
  <c r="C1421" i="3"/>
  <c r="D1421" i="3"/>
  <c r="E1421" i="3"/>
  <c r="F1421" i="3"/>
  <c r="C1422" i="3"/>
  <c r="D1422" i="3"/>
  <c r="E1422" i="3"/>
  <c r="F1422" i="3"/>
  <c r="C1423" i="3"/>
  <c r="D1423" i="3"/>
  <c r="E1423" i="3"/>
  <c r="F1423" i="3"/>
  <c r="C1424" i="3"/>
  <c r="D1424" i="3"/>
  <c r="E1424" i="3"/>
  <c r="F1424" i="3"/>
  <c r="C1425" i="3"/>
  <c r="D1425" i="3"/>
  <c r="E1425" i="3"/>
  <c r="F1425" i="3"/>
  <c r="C1426" i="3"/>
  <c r="D1426" i="3"/>
  <c r="E1426" i="3"/>
  <c r="F1426" i="3"/>
  <c r="C1427" i="3"/>
  <c r="D1427" i="3"/>
  <c r="E1427" i="3"/>
  <c r="F1427" i="3"/>
  <c r="C1428" i="3"/>
  <c r="D1428" i="3"/>
  <c r="E1428" i="3"/>
  <c r="F1428" i="3"/>
  <c r="C1429" i="3"/>
  <c r="D1429" i="3"/>
  <c r="E1429" i="3"/>
  <c r="F1429" i="3"/>
  <c r="C1430" i="3"/>
  <c r="D1430" i="3"/>
  <c r="E1430" i="3"/>
  <c r="F1430" i="3"/>
  <c r="C1431" i="3"/>
  <c r="D1431" i="3"/>
  <c r="E1431" i="3"/>
  <c r="F1431" i="3"/>
  <c r="C1432" i="3"/>
  <c r="D1432" i="3"/>
  <c r="E1432" i="3"/>
  <c r="F1432" i="3"/>
  <c r="C1433" i="3"/>
  <c r="D1433" i="3"/>
  <c r="E1433" i="3"/>
  <c r="F1433" i="3"/>
  <c r="C1434" i="3"/>
  <c r="D1434" i="3"/>
  <c r="E1434" i="3"/>
  <c r="F1434" i="3"/>
  <c r="C1435" i="3"/>
  <c r="D1435" i="3"/>
  <c r="E1435" i="3"/>
  <c r="F1435" i="3"/>
  <c r="C1436" i="3"/>
  <c r="D1436" i="3"/>
  <c r="E1436" i="3"/>
  <c r="F1436" i="3"/>
  <c r="C1437" i="3"/>
  <c r="D1437" i="3"/>
  <c r="E1437" i="3"/>
  <c r="F1437" i="3"/>
  <c r="C1438" i="3"/>
  <c r="D1438" i="3"/>
  <c r="E1438" i="3"/>
  <c r="F1438" i="3"/>
  <c r="C1439" i="3"/>
  <c r="D1439" i="3"/>
  <c r="E1439" i="3"/>
  <c r="F1439" i="3"/>
  <c r="C1440" i="3"/>
  <c r="D1440" i="3"/>
  <c r="E1440" i="3"/>
  <c r="F1440" i="3"/>
  <c r="C1441" i="3"/>
  <c r="D1441" i="3"/>
  <c r="E1441" i="3"/>
  <c r="F1441" i="3"/>
  <c r="C1442" i="3"/>
  <c r="D1442" i="3"/>
  <c r="E1442" i="3"/>
  <c r="F1442" i="3"/>
  <c r="C1443" i="3"/>
  <c r="D1443" i="3"/>
  <c r="E1443" i="3"/>
  <c r="F1443" i="3"/>
  <c r="C1444" i="3"/>
  <c r="D1444" i="3"/>
  <c r="E1444" i="3"/>
  <c r="F1444" i="3"/>
  <c r="C1445" i="3"/>
  <c r="D1445" i="3"/>
  <c r="E1445" i="3"/>
  <c r="F1445" i="3"/>
  <c r="C1446" i="3"/>
  <c r="D1446" i="3"/>
  <c r="E1446" i="3"/>
  <c r="F1446" i="3"/>
  <c r="C1447" i="3"/>
  <c r="D1447" i="3"/>
  <c r="E1447" i="3"/>
  <c r="F1447" i="3"/>
  <c r="C1448" i="3"/>
  <c r="D1448" i="3"/>
  <c r="E1448" i="3"/>
  <c r="F1448" i="3"/>
  <c r="C1449" i="3"/>
  <c r="D1449" i="3"/>
  <c r="E1449" i="3"/>
  <c r="F1449" i="3"/>
  <c r="C1450" i="3"/>
  <c r="D1450" i="3"/>
  <c r="E1450" i="3"/>
  <c r="F1450" i="3"/>
  <c r="C1451" i="3"/>
  <c r="D1451" i="3"/>
  <c r="E1451" i="3"/>
  <c r="F1451" i="3"/>
  <c r="C1452" i="3"/>
  <c r="D1452" i="3"/>
  <c r="E1452" i="3"/>
  <c r="F1452" i="3"/>
  <c r="C1453" i="3"/>
  <c r="D1453" i="3"/>
  <c r="E1453" i="3"/>
  <c r="F1453" i="3"/>
  <c r="C1454" i="3"/>
  <c r="D1454" i="3"/>
  <c r="E1454" i="3"/>
  <c r="F1454" i="3"/>
  <c r="C1455" i="3"/>
  <c r="D1455" i="3"/>
  <c r="E1455" i="3"/>
  <c r="F1455" i="3"/>
  <c r="C1456" i="3"/>
  <c r="D1456" i="3"/>
  <c r="E1456" i="3"/>
  <c r="F1456" i="3"/>
  <c r="C1457" i="3"/>
  <c r="D1457" i="3"/>
  <c r="E1457" i="3"/>
  <c r="F1457" i="3"/>
  <c r="C1458" i="3"/>
  <c r="D1458" i="3"/>
  <c r="E1458" i="3"/>
  <c r="F1458" i="3"/>
  <c r="C1459" i="3"/>
  <c r="D1459" i="3"/>
  <c r="E1459" i="3"/>
  <c r="F1459" i="3"/>
  <c r="C1460" i="3"/>
  <c r="D1460" i="3"/>
  <c r="E1460" i="3"/>
  <c r="F1460" i="3"/>
  <c r="C1461" i="3"/>
  <c r="D1461" i="3"/>
  <c r="E1461" i="3"/>
  <c r="F1461" i="3"/>
  <c r="C1462" i="3"/>
  <c r="D1462" i="3"/>
  <c r="E1462" i="3"/>
  <c r="F1462" i="3"/>
  <c r="C1463" i="3"/>
  <c r="D1463" i="3"/>
  <c r="E1463" i="3"/>
  <c r="F1463" i="3"/>
  <c r="C1464" i="3"/>
  <c r="D1464" i="3"/>
  <c r="E1464" i="3"/>
  <c r="F1464" i="3"/>
  <c r="C1465" i="3"/>
  <c r="D1465" i="3"/>
  <c r="E1465" i="3"/>
  <c r="F1465" i="3"/>
  <c r="C1466" i="3"/>
  <c r="D1466" i="3"/>
  <c r="E1466" i="3"/>
  <c r="F1466" i="3"/>
  <c r="C1467" i="3"/>
  <c r="D1467" i="3"/>
  <c r="E1467" i="3"/>
  <c r="F1467" i="3"/>
  <c r="C1468" i="3"/>
  <c r="D1468" i="3"/>
  <c r="E1468" i="3"/>
  <c r="F1468" i="3"/>
  <c r="C1469" i="3"/>
  <c r="D1469" i="3"/>
  <c r="E1469" i="3"/>
  <c r="F1469" i="3"/>
  <c r="C1470" i="3"/>
  <c r="D1470" i="3"/>
  <c r="E1470" i="3"/>
  <c r="F1470" i="3"/>
  <c r="C1471" i="3"/>
  <c r="D1471" i="3"/>
  <c r="E1471" i="3"/>
  <c r="F1471" i="3"/>
  <c r="C1472" i="3"/>
  <c r="D1472" i="3"/>
  <c r="E1472" i="3"/>
  <c r="F1472" i="3"/>
  <c r="C1473" i="3"/>
  <c r="D1473" i="3"/>
  <c r="E1473" i="3"/>
  <c r="F1473" i="3"/>
  <c r="C1474" i="3"/>
  <c r="D1474" i="3"/>
  <c r="E1474" i="3"/>
  <c r="F1474" i="3"/>
  <c r="C1475" i="3"/>
  <c r="D1475" i="3"/>
  <c r="E1475" i="3"/>
  <c r="F1475" i="3"/>
  <c r="C1476" i="3"/>
  <c r="D1476" i="3"/>
  <c r="E1476" i="3"/>
  <c r="F1476" i="3"/>
  <c r="C1477" i="3"/>
  <c r="D1477" i="3"/>
  <c r="E1477" i="3"/>
  <c r="F1477" i="3"/>
  <c r="C1478" i="3"/>
  <c r="D1478" i="3"/>
  <c r="E1478" i="3"/>
  <c r="F1478" i="3"/>
  <c r="C1479" i="3"/>
  <c r="D1479" i="3"/>
  <c r="E1479" i="3"/>
  <c r="F1479" i="3"/>
  <c r="C1480" i="3"/>
  <c r="D1480" i="3"/>
  <c r="E1480" i="3"/>
  <c r="F1480" i="3"/>
  <c r="C1481" i="3"/>
  <c r="D1481" i="3"/>
  <c r="E1481" i="3"/>
  <c r="F1481" i="3"/>
  <c r="C1482" i="3"/>
  <c r="D1482" i="3"/>
  <c r="E1482" i="3"/>
  <c r="F1482" i="3"/>
  <c r="C1483" i="3"/>
  <c r="D1483" i="3"/>
  <c r="E1483" i="3"/>
  <c r="F1483" i="3"/>
  <c r="C1484" i="3"/>
  <c r="D1484" i="3"/>
  <c r="E1484" i="3"/>
  <c r="F1484" i="3"/>
  <c r="C1485" i="3"/>
  <c r="D1485" i="3"/>
  <c r="E1485" i="3"/>
  <c r="F1485" i="3"/>
  <c r="C1486" i="3"/>
  <c r="D1486" i="3"/>
  <c r="E1486" i="3"/>
  <c r="F1486" i="3"/>
  <c r="C1487" i="3"/>
  <c r="D1487" i="3"/>
  <c r="E1487" i="3"/>
  <c r="F1487" i="3"/>
  <c r="C1488" i="3"/>
  <c r="D1488" i="3"/>
  <c r="E1488" i="3"/>
  <c r="F1488" i="3"/>
  <c r="C1489" i="3"/>
  <c r="D1489" i="3"/>
  <c r="E1489" i="3"/>
  <c r="F1489" i="3"/>
  <c r="C1490" i="3"/>
  <c r="D1490" i="3"/>
  <c r="E1490" i="3"/>
  <c r="F1490" i="3"/>
  <c r="C1491" i="3"/>
  <c r="D1491" i="3"/>
  <c r="E1491" i="3"/>
  <c r="F1491" i="3"/>
  <c r="C1492" i="3"/>
  <c r="D1492" i="3"/>
  <c r="E1492" i="3"/>
  <c r="F1492" i="3"/>
  <c r="C1493" i="3"/>
  <c r="D1493" i="3"/>
  <c r="E1493" i="3"/>
  <c r="F1493" i="3"/>
  <c r="C1494" i="3"/>
  <c r="D1494" i="3"/>
  <c r="E1494" i="3"/>
  <c r="F1494" i="3"/>
  <c r="C1495" i="3"/>
  <c r="D1495" i="3"/>
  <c r="E1495" i="3"/>
  <c r="F1495" i="3"/>
  <c r="C1496" i="3"/>
  <c r="D1496" i="3"/>
  <c r="E1496" i="3"/>
  <c r="F1496" i="3"/>
  <c r="C1497" i="3"/>
  <c r="D1497" i="3"/>
  <c r="E1497" i="3"/>
  <c r="F1497" i="3"/>
  <c r="C1498" i="3"/>
  <c r="D1498" i="3"/>
  <c r="E1498" i="3"/>
  <c r="F1498" i="3"/>
  <c r="C1499" i="3"/>
  <c r="D1499" i="3"/>
  <c r="E1499" i="3"/>
  <c r="F1499" i="3"/>
  <c r="C1500" i="3"/>
  <c r="D1500" i="3"/>
  <c r="E1500" i="3"/>
  <c r="F1500" i="3"/>
  <c r="C1501" i="3"/>
  <c r="D1501" i="3"/>
  <c r="E1501" i="3"/>
  <c r="F1501" i="3"/>
  <c r="C1502" i="3"/>
  <c r="D1502" i="3"/>
  <c r="E1502" i="3"/>
  <c r="F1502" i="3"/>
  <c r="C1503" i="3"/>
  <c r="D1503" i="3"/>
  <c r="E1503" i="3"/>
  <c r="F1503" i="3"/>
  <c r="C1504" i="3"/>
  <c r="D1504" i="3"/>
  <c r="E1504" i="3"/>
  <c r="F1504" i="3"/>
  <c r="C1505" i="3"/>
  <c r="D1505" i="3"/>
  <c r="E1505" i="3"/>
  <c r="F1505" i="3"/>
  <c r="C1506" i="3"/>
  <c r="D1506" i="3"/>
  <c r="E1506" i="3"/>
  <c r="F1506" i="3"/>
  <c r="C1507" i="3"/>
  <c r="D1507" i="3"/>
  <c r="E1507" i="3"/>
  <c r="F1507" i="3"/>
  <c r="C1508" i="3"/>
  <c r="D1508" i="3"/>
  <c r="E1508" i="3"/>
  <c r="F1508" i="3"/>
  <c r="C1509" i="3"/>
  <c r="D1509" i="3"/>
  <c r="E1509" i="3"/>
  <c r="F1509" i="3"/>
  <c r="C1510" i="3"/>
  <c r="D1510" i="3"/>
  <c r="E1510" i="3"/>
  <c r="F1510" i="3"/>
  <c r="C1511" i="3"/>
  <c r="D1511" i="3"/>
  <c r="E1511" i="3"/>
  <c r="F1511" i="3"/>
  <c r="C1512" i="3"/>
  <c r="D1512" i="3"/>
  <c r="E1512" i="3"/>
  <c r="F1512" i="3"/>
  <c r="C1513" i="3"/>
  <c r="D1513" i="3"/>
  <c r="E1513" i="3"/>
  <c r="F1513" i="3"/>
  <c r="C1514" i="3"/>
  <c r="D1514" i="3"/>
  <c r="E1514" i="3"/>
  <c r="F1514" i="3"/>
  <c r="C1515" i="3"/>
  <c r="D1515" i="3"/>
  <c r="E1515" i="3"/>
  <c r="F1515" i="3"/>
  <c r="C1516" i="3"/>
  <c r="D1516" i="3"/>
  <c r="E1516" i="3"/>
  <c r="F1516" i="3"/>
  <c r="C1517" i="3"/>
  <c r="D1517" i="3"/>
  <c r="E1517" i="3"/>
  <c r="F1517" i="3"/>
  <c r="C1518" i="3"/>
  <c r="D1518" i="3"/>
  <c r="E1518" i="3"/>
  <c r="F1518" i="3"/>
  <c r="C1519" i="3"/>
  <c r="D1519" i="3"/>
  <c r="E1519" i="3"/>
  <c r="F1519" i="3"/>
  <c r="C1520" i="3"/>
  <c r="D1520" i="3"/>
  <c r="E1520" i="3"/>
  <c r="F1520" i="3"/>
  <c r="C1521" i="3"/>
  <c r="D1521" i="3"/>
  <c r="E1521" i="3"/>
  <c r="F1521" i="3"/>
  <c r="C1522" i="3"/>
  <c r="D1522" i="3"/>
  <c r="E1522" i="3"/>
  <c r="F1522" i="3"/>
  <c r="C1523" i="3"/>
  <c r="D1523" i="3"/>
  <c r="E1523" i="3"/>
  <c r="F1523" i="3"/>
  <c r="C1524" i="3"/>
  <c r="D1524" i="3"/>
  <c r="E1524" i="3"/>
  <c r="F1524" i="3"/>
  <c r="C1525" i="3"/>
  <c r="D1525" i="3"/>
  <c r="E1525" i="3"/>
  <c r="F1525" i="3"/>
  <c r="C1526" i="3"/>
  <c r="D1526" i="3"/>
  <c r="E1526" i="3"/>
  <c r="F1526" i="3"/>
  <c r="C1527" i="3"/>
  <c r="D1527" i="3"/>
  <c r="E1527" i="3"/>
  <c r="F1527" i="3"/>
  <c r="C1528" i="3"/>
  <c r="D1528" i="3"/>
  <c r="E1528" i="3"/>
  <c r="F1528" i="3"/>
  <c r="C1529" i="3"/>
  <c r="D1529" i="3"/>
  <c r="E1529" i="3"/>
  <c r="F1529" i="3"/>
  <c r="C1530" i="3"/>
  <c r="D1530" i="3"/>
  <c r="E1530" i="3"/>
  <c r="F1530" i="3"/>
  <c r="C1531" i="3"/>
  <c r="D1531" i="3"/>
  <c r="E1531" i="3"/>
  <c r="F1531" i="3"/>
  <c r="C1532" i="3"/>
  <c r="D1532" i="3"/>
  <c r="E1532" i="3"/>
  <c r="F1532" i="3"/>
  <c r="C1533" i="3"/>
  <c r="D1533" i="3"/>
  <c r="E1533" i="3"/>
  <c r="F1533" i="3"/>
  <c r="C1534" i="3"/>
  <c r="D1534" i="3"/>
  <c r="E1534" i="3"/>
  <c r="F1534" i="3"/>
  <c r="C1535" i="3"/>
  <c r="D1535" i="3"/>
  <c r="E1535" i="3"/>
  <c r="F1535" i="3"/>
  <c r="C1536" i="3"/>
  <c r="D1536" i="3"/>
  <c r="E1536" i="3"/>
  <c r="F1536" i="3"/>
  <c r="C1537" i="3"/>
  <c r="D1537" i="3"/>
  <c r="E1537" i="3"/>
  <c r="F1537" i="3"/>
  <c r="C1538" i="3"/>
  <c r="D1538" i="3"/>
  <c r="E1538" i="3"/>
  <c r="F1538" i="3"/>
  <c r="C1539" i="3"/>
  <c r="D1539" i="3"/>
  <c r="E1539" i="3"/>
  <c r="F1539" i="3"/>
  <c r="C1540" i="3"/>
  <c r="D1540" i="3"/>
  <c r="E1540" i="3"/>
  <c r="F1540" i="3"/>
  <c r="C1541" i="3"/>
  <c r="D1541" i="3"/>
  <c r="E1541" i="3"/>
  <c r="F1541" i="3"/>
  <c r="C1542" i="3"/>
  <c r="D1542" i="3"/>
  <c r="E1542" i="3"/>
  <c r="F1542" i="3"/>
  <c r="C1543" i="3"/>
  <c r="D1543" i="3"/>
  <c r="E1543" i="3"/>
  <c r="F1543" i="3"/>
  <c r="C1544" i="3"/>
  <c r="D1544" i="3"/>
  <c r="E1544" i="3"/>
  <c r="F1544" i="3"/>
  <c r="C1545" i="3"/>
  <c r="D1545" i="3"/>
  <c r="E1545" i="3"/>
  <c r="F1545" i="3"/>
  <c r="C1546" i="3"/>
  <c r="D1546" i="3"/>
  <c r="E1546" i="3"/>
  <c r="F1546" i="3"/>
  <c r="C1547" i="3"/>
  <c r="D1547" i="3"/>
  <c r="E1547" i="3"/>
  <c r="F1547" i="3"/>
  <c r="C1548" i="3"/>
  <c r="D1548" i="3"/>
  <c r="E1548" i="3"/>
  <c r="F1548" i="3"/>
  <c r="C1549" i="3"/>
  <c r="D1549" i="3"/>
  <c r="E1549" i="3"/>
  <c r="F1549" i="3"/>
  <c r="C1550" i="3"/>
  <c r="D1550" i="3"/>
  <c r="E1550" i="3"/>
  <c r="F1550" i="3"/>
  <c r="C1551" i="3"/>
  <c r="D1551" i="3"/>
  <c r="E1551" i="3"/>
  <c r="F1551" i="3"/>
  <c r="C1552" i="3"/>
  <c r="D1552" i="3"/>
  <c r="E1552" i="3"/>
  <c r="F1552" i="3"/>
  <c r="C1553" i="3"/>
  <c r="D1553" i="3"/>
  <c r="E1553" i="3"/>
  <c r="F1553" i="3"/>
  <c r="C1554" i="3"/>
  <c r="D1554" i="3"/>
  <c r="E1554" i="3"/>
  <c r="F1554" i="3"/>
  <c r="C1555" i="3"/>
  <c r="D1555" i="3"/>
  <c r="E1555" i="3"/>
  <c r="F1555" i="3"/>
  <c r="C1556" i="3"/>
  <c r="D1556" i="3"/>
  <c r="E1556" i="3"/>
  <c r="F1556" i="3"/>
  <c r="C1557" i="3"/>
  <c r="D1557" i="3"/>
  <c r="E1557" i="3"/>
  <c r="F1557" i="3"/>
  <c r="C1558" i="3"/>
  <c r="D1558" i="3"/>
  <c r="E1558" i="3"/>
  <c r="F1558" i="3"/>
  <c r="C1559" i="3"/>
  <c r="D1559" i="3"/>
  <c r="E1559" i="3"/>
  <c r="F1559" i="3"/>
  <c r="C1560" i="3"/>
  <c r="D1560" i="3"/>
  <c r="E1560" i="3"/>
  <c r="F1560" i="3"/>
  <c r="C1561" i="3"/>
  <c r="D1561" i="3"/>
  <c r="E1561" i="3"/>
  <c r="F1561" i="3"/>
  <c r="C1562" i="3"/>
  <c r="D1562" i="3"/>
  <c r="E1562" i="3"/>
  <c r="F1562" i="3"/>
  <c r="C1563" i="3"/>
  <c r="D1563" i="3"/>
  <c r="E1563" i="3"/>
  <c r="F1563" i="3"/>
  <c r="C1564" i="3"/>
  <c r="D1564" i="3"/>
  <c r="E1564" i="3"/>
  <c r="F1564" i="3"/>
  <c r="C1565" i="3"/>
  <c r="D1565" i="3"/>
  <c r="E1565" i="3"/>
  <c r="F1565" i="3"/>
  <c r="C1566" i="3"/>
  <c r="D1566" i="3"/>
  <c r="E1566" i="3"/>
  <c r="F1566" i="3"/>
  <c r="C1567" i="3"/>
  <c r="D1567" i="3"/>
  <c r="E1567" i="3"/>
  <c r="F1567" i="3"/>
  <c r="C1568" i="3"/>
  <c r="D1568" i="3"/>
  <c r="E1568" i="3"/>
  <c r="F1568" i="3"/>
  <c r="C1569" i="3"/>
  <c r="D1569" i="3"/>
  <c r="E1569" i="3"/>
  <c r="F1569" i="3"/>
  <c r="C1570" i="3"/>
  <c r="D1570" i="3"/>
  <c r="E1570" i="3"/>
  <c r="F1570" i="3"/>
  <c r="C1571" i="3"/>
  <c r="D1571" i="3"/>
  <c r="E1571" i="3"/>
  <c r="F1571" i="3"/>
  <c r="C1572" i="3"/>
  <c r="D1572" i="3"/>
  <c r="E1572" i="3"/>
  <c r="F1572" i="3"/>
  <c r="C1573" i="3"/>
  <c r="D1573" i="3"/>
  <c r="E1573" i="3"/>
  <c r="F1573" i="3"/>
  <c r="C1574" i="3"/>
  <c r="D1574" i="3"/>
  <c r="E1574" i="3"/>
  <c r="F1574" i="3"/>
  <c r="C1575" i="3"/>
  <c r="D1575" i="3"/>
  <c r="E1575" i="3"/>
  <c r="F1575" i="3"/>
  <c r="C1576" i="3"/>
  <c r="D1576" i="3"/>
  <c r="E1576" i="3"/>
  <c r="F1576" i="3"/>
  <c r="C1577" i="3"/>
  <c r="D1577" i="3"/>
  <c r="E1577" i="3"/>
  <c r="F1577" i="3"/>
  <c r="C1578" i="3"/>
  <c r="D1578" i="3"/>
  <c r="E1578" i="3"/>
  <c r="F1578" i="3"/>
  <c r="C1579" i="3"/>
  <c r="D1579" i="3"/>
  <c r="E1579" i="3"/>
  <c r="F1579" i="3"/>
  <c r="C1580" i="3"/>
  <c r="D1580" i="3"/>
  <c r="E1580" i="3"/>
  <c r="F1580" i="3"/>
  <c r="C1581" i="3"/>
  <c r="D1581" i="3"/>
  <c r="E1581" i="3"/>
  <c r="F1581" i="3"/>
  <c r="C1582" i="3"/>
  <c r="D1582" i="3"/>
  <c r="E1582" i="3"/>
  <c r="F1582" i="3"/>
  <c r="C1583" i="3"/>
  <c r="D1583" i="3"/>
  <c r="E1583" i="3"/>
  <c r="F1583" i="3"/>
  <c r="C1584" i="3"/>
  <c r="D1584" i="3"/>
  <c r="E1584" i="3"/>
  <c r="F1584" i="3"/>
  <c r="C1585" i="3"/>
  <c r="D1585" i="3"/>
  <c r="E1585" i="3"/>
  <c r="F1585" i="3"/>
  <c r="C1586" i="3"/>
  <c r="D1586" i="3"/>
  <c r="E1586" i="3"/>
  <c r="F1586" i="3"/>
  <c r="C1587" i="3"/>
  <c r="D1587" i="3"/>
  <c r="E1587" i="3"/>
  <c r="F1587" i="3"/>
  <c r="C1588" i="3"/>
  <c r="D1588" i="3"/>
  <c r="E1588" i="3"/>
  <c r="F1588" i="3"/>
  <c r="C1589" i="3"/>
  <c r="D1589" i="3"/>
  <c r="E1589" i="3"/>
  <c r="F1589" i="3"/>
  <c r="C1590" i="3"/>
  <c r="D1590" i="3"/>
  <c r="E1590" i="3"/>
  <c r="F1590" i="3"/>
  <c r="C1591" i="3"/>
  <c r="D1591" i="3"/>
  <c r="E1591" i="3"/>
  <c r="F1591" i="3"/>
  <c r="C1592" i="3"/>
  <c r="D1592" i="3"/>
  <c r="E1592" i="3"/>
  <c r="F1592" i="3"/>
  <c r="C1593" i="3"/>
  <c r="D1593" i="3"/>
  <c r="E1593" i="3"/>
  <c r="F1593" i="3"/>
  <c r="C1594" i="3"/>
  <c r="D1594" i="3"/>
  <c r="E1594" i="3"/>
  <c r="F1594" i="3"/>
  <c r="C1595" i="3"/>
  <c r="D1595" i="3"/>
  <c r="E1595" i="3"/>
  <c r="F1595" i="3"/>
  <c r="C1596" i="3"/>
  <c r="D1596" i="3"/>
  <c r="E1596" i="3"/>
  <c r="F1596" i="3"/>
  <c r="C1597" i="3"/>
  <c r="D1597" i="3"/>
  <c r="E1597" i="3"/>
  <c r="F1597" i="3"/>
  <c r="C1598" i="3"/>
  <c r="D1598" i="3"/>
  <c r="E1598" i="3"/>
  <c r="F1598" i="3"/>
  <c r="C1599" i="3"/>
  <c r="D1599" i="3"/>
  <c r="E1599" i="3"/>
  <c r="F1599" i="3"/>
  <c r="C1600" i="3"/>
  <c r="D1600" i="3"/>
  <c r="E1600" i="3"/>
  <c r="F1600" i="3"/>
  <c r="C1601" i="3"/>
  <c r="D1601" i="3"/>
  <c r="E1601" i="3"/>
  <c r="F1601" i="3"/>
  <c r="C1602" i="3"/>
  <c r="D1602" i="3"/>
  <c r="E1602" i="3"/>
  <c r="F1602" i="3"/>
  <c r="C1603" i="3"/>
  <c r="D1603" i="3"/>
  <c r="E1603" i="3"/>
  <c r="F1603" i="3"/>
  <c r="C1604" i="3"/>
  <c r="D1604" i="3"/>
  <c r="E1604" i="3"/>
  <c r="F1604" i="3"/>
  <c r="C1605" i="3"/>
  <c r="D1605" i="3"/>
  <c r="E1605" i="3"/>
  <c r="F1605" i="3"/>
  <c r="C1606" i="3"/>
  <c r="D1606" i="3"/>
  <c r="E1606" i="3"/>
  <c r="F1606" i="3"/>
  <c r="C1607" i="3"/>
  <c r="D1607" i="3"/>
  <c r="E1607" i="3"/>
  <c r="F1607" i="3"/>
  <c r="C1608" i="3"/>
  <c r="D1608" i="3"/>
  <c r="E1608" i="3"/>
  <c r="F1608" i="3"/>
  <c r="C1609" i="3"/>
  <c r="D1609" i="3"/>
  <c r="E1609" i="3"/>
  <c r="F1609" i="3"/>
  <c r="C1610" i="3"/>
  <c r="D1610" i="3"/>
  <c r="E1610" i="3"/>
  <c r="F1610" i="3"/>
  <c r="C1611" i="3"/>
  <c r="D1611" i="3"/>
  <c r="E1611" i="3"/>
  <c r="F1611" i="3"/>
  <c r="C1612" i="3"/>
  <c r="D1612" i="3"/>
  <c r="E1612" i="3"/>
  <c r="F1612" i="3"/>
  <c r="C1613" i="3"/>
  <c r="D1613" i="3"/>
  <c r="E1613" i="3"/>
  <c r="F1613" i="3"/>
  <c r="C1614" i="3"/>
  <c r="D1614" i="3"/>
  <c r="E1614" i="3"/>
  <c r="F1614" i="3"/>
  <c r="C1615" i="3"/>
  <c r="D1615" i="3"/>
  <c r="E1615" i="3"/>
  <c r="F1615" i="3"/>
  <c r="C1616" i="3"/>
  <c r="D1616" i="3"/>
  <c r="E1616" i="3"/>
  <c r="F1616" i="3"/>
  <c r="C1617" i="3"/>
  <c r="D1617" i="3"/>
  <c r="E1617" i="3"/>
  <c r="F1617" i="3"/>
  <c r="C1618" i="3"/>
  <c r="D1618" i="3"/>
  <c r="E1618" i="3"/>
  <c r="F1618" i="3"/>
  <c r="C1619" i="3"/>
  <c r="D1619" i="3"/>
  <c r="E1619" i="3"/>
  <c r="F1619" i="3"/>
  <c r="C1620" i="3"/>
  <c r="D1620" i="3"/>
  <c r="E1620" i="3"/>
  <c r="F1620" i="3"/>
  <c r="C1621" i="3"/>
  <c r="D1621" i="3"/>
  <c r="E1621" i="3"/>
  <c r="F1621" i="3"/>
  <c r="C1622" i="3"/>
  <c r="D1622" i="3"/>
  <c r="E1622" i="3"/>
  <c r="F1622" i="3"/>
  <c r="C1623" i="3"/>
  <c r="D1623" i="3"/>
  <c r="E1623" i="3"/>
  <c r="F1623" i="3"/>
  <c r="C1624" i="3"/>
  <c r="D1624" i="3"/>
  <c r="E1624" i="3"/>
  <c r="F1624" i="3"/>
  <c r="C1625" i="3"/>
  <c r="D1625" i="3"/>
  <c r="E1625" i="3"/>
  <c r="F1625" i="3"/>
  <c r="C1626" i="3"/>
  <c r="D1626" i="3"/>
  <c r="E1626" i="3"/>
  <c r="F1626" i="3"/>
  <c r="C1627" i="3"/>
  <c r="D1627" i="3"/>
  <c r="E1627" i="3"/>
  <c r="F1627" i="3"/>
  <c r="C1628" i="3"/>
  <c r="D1628" i="3"/>
  <c r="E1628" i="3"/>
  <c r="F1628" i="3"/>
  <c r="C1629" i="3"/>
  <c r="D1629" i="3"/>
  <c r="E1629" i="3"/>
  <c r="F1629" i="3"/>
  <c r="C1630" i="3"/>
  <c r="D1630" i="3"/>
  <c r="E1630" i="3"/>
  <c r="F1630" i="3"/>
  <c r="C1631" i="3"/>
  <c r="D1631" i="3"/>
  <c r="E1631" i="3"/>
  <c r="F1631" i="3"/>
  <c r="C1632" i="3"/>
  <c r="D1632" i="3"/>
  <c r="E1632" i="3"/>
  <c r="F1632" i="3"/>
  <c r="C1633" i="3"/>
  <c r="D1633" i="3"/>
  <c r="E1633" i="3"/>
  <c r="F1633" i="3"/>
  <c r="C1634" i="3"/>
  <c r="D1634" i="3"/>
  <c r="E1634" i="3"/>
  <c r="F1634" i="3"/>
  <c r="C1635" i="3"/>
  <c r="D1635" i="3"/>
  <c r="E1635" i="3"/>
  <c r="F1635" i="3"/>
  <c r="C1636" i="3"/>
  <c r="D1636" i="3"/>
  <c r="E1636" i="3"/>
  <c r="F1636" i="3"/>
  <c r="C1637" i="3"/>
  <c r="D1637" i="3"/>
  <c r="E1637" i="3"/>
  <c r="F1637" i="3"/>
  <c r="C1638" i="3"/>
  <c r="D1638" i="3"/>
  <c r="E1638" i="3"/>
  <c r="F1638" i="3"/>
  <c r="C1639" i="3"/>
  <c r="D1639" i="3"/>
  <c r="E1639" i="3"/>
  <c r="F1639" i="3"/>
  <c r="C1640" i="3"/>
  <c r="D1640" i="3"/>
  <c r="E1640" i="3"/>
  <c r="F1640" i="3"/>
  <c r="C1641" i="3"/>
  <c r="D1641" i="3"/>
  <c r="E1641" i="3"/>
  <c r="F1641" i="3"/>
  <c r="C1642" i="3"/>
  <c r="D1642" i="3"/>
  <c r="E1642" i="3"/>
  <c r="F1642" i="3"/>
  <c r="C1643" i="3"/>
  <c r="D1643" i="3"/>
  <c r="E1643" i="3"/>
  <c r="F1643" i="3"/>
  <c r="C1644" i="3"/>
  <c r="D1644" i="3"/>
  <c r="E1644" i="3"/>
  <c r="F1644" i="3"/>
  <c r="C1645" i="3"/>
  <c r="D1645" i="3"/>
  <c r="E1645" i="3"/>
  <c r="F1645" i="3"/>
  <c r="C1646" i="3"/>
  <c r="D1646" i="3"/>
  <c r="E1646" i="3"/>
  <c r="F1646" i="3"/>
  <c r="C1647" i="3"/>
  <c r="D1647" i="3"/>
  <c r="E1647" i="3"/>
  <c r="F1647" i="3"/>
  <c r="C1648" i="3"/>
  <c r="D1648" i="3"/>
  <c r="E1648" i="3"/>
  <c r="F1648" i="3"/>
  <c r="C1649" i="3"/>
  <c r="D1649" i="3"/>
  <c r="E1649" i="3"/>
  <c r="F1649" i="3"/>
  <c r="C1650" i="3"/>
  <c r="D1650" i="3"/>
  <c r="E1650" i="3"/>
  <c r="F1650" i="3"/>
  <c r="C1651" i="3"/>
  <c r="D1651" i="3"/>
  <c r="E1651" i="3"/>
  <c r="F1651" i="3"/>
  <c r="C1652" i="3"/>
  <c r="D1652" i="3"/>
  <c r="E1652" i="3"/>
  <c r="F1652" i="3"/>
  <c r="C1653" i="3"/>
  <c r="D1653" i="3"/>
  <c r="E1653" i="3"/>
  <c r="F1653" i="3"/>
  <c r="C1654" i="3"/>
  <c r="D1654" i="3"/>
  <c r="E1654" i="3"/>
  <c r="F1654" i="3"/>
  <c r="C1655" i="3"/>
  <c r="D1655" i="3"/>
  <c r="E1655" i="3"/>
  <c r="F1655" i="3"/>
  <c r="C1656" i="3"/>
  <c r="D1656" i="3"/>
  <c r="E1656" i="3"/>
  <c r="F1656" i="3"/>
  <c r="C1657" i="3"/>
  <c r="D1657" i="3"/>
  <c r="E1657" i="3"/>
  <c r="F1657" i="3"/>
  <c r="C1658" i="3"/>
  <c r="D1658" i="3"/>
  <c r="E1658" i="3"/>
  <c r="F1658" i="3"/>
  <c r="C1659" i="3"/>
  <c r="D1659" i="3"/>
  <c r="E1659" i="3"/>
  <c r="F1659" i="3"/>
  <c r="C1660" i="3"/>
  <c r="D1660" i="3"/>
  <c r="E1660" i="3"/>
  <c r="F1660" i="3"/>
  <c r="C1661" i="3"/>
  <c r="D1661" i="3"/>
  <c r="E1661" i="3"/>
  <c r="F1661" i="3"/>
  <c r="C1662" i="3"/>
  <c r="D1662" i="3"/>
  <c r="E1662" i="3"/>
  <c r="F1662" i="3"/>
  <c r="C1663" i="3"/>
  <c r="D1663" i="3"/>
  <c r="E1663" i="3"/>
  <c r="F1663" i="3"/>
  <c r="C1664" i="3"/>
  <c r="D1664" i="3"/>
  <c r="E1664" i="3"/>
  <c r="F1664" i="3"/>
  <c r="C1665" i="3"/>
  <c r="D1665" i="3"/>
  <c r="E1665" i="3"/>
  <c r="F1665" i="3"/>
  <c r="C1666" i="3"/>
  <c r="D1666" i="3"/>
  <c r="E1666" i="3"/>
  <c r="F1666" i="3"/>
  <c r="C1667" i="3"/>
  <c r="D1667" i="3"/>
  <c r="E1667" i="3"/>
  <c r="F1667" i="3"/>
  <c r="C1668" i="3"/>
  <c r="D1668" i="3"/>
  <c r="E1668" i="3"/>
  <c r="F1668" i="3"/>
  <c r="C1669" i="3"/>
  <c r="D1669" i="3"/>
  <c r="E1669" i="3"/>
  <c r="F1669" i="3"/>
  <c r="C1670" i="3"/>
  <c r="D1670" i="3"/>
  <c r="E1670" i="3"/>
  <c r="F1670" i="3"/>
  <c r="C1671" i="3"/>
  <c r="D1671" i="3"/>
  <c r="E1671" i="3"/>
  <c r="F1671" i="3"/>
  <c r="C1672" i="3"/>
  <c r="D1672" i="3"/>
  <c r="E1672" i="3"/>
  <c r="F1672" i="3"/>
  <c r="C1673" i="3"/>
  <c r="D1673" i="3"/>
  <c r="E1673" i="3"/>
  <c r="F1673" i="3"/>
  <c r="C1674" i="3"/>
  <c r="D1674" i="3"/>
  <c r="E1674" i="3"/>
  <c r="F1674" i="3"/>
  <c r="C1675" i="3"/>
  <c r="D1675" i="3"/>
  <c r="E1675" i="3"/>
  <c r="F1675" i="3"/>
  <c r="C1676" i="3"/>
  <c r="D1676" i="3"/>
  <c r="E1676" i="3"/>
  <c r="F1676" i="3"/>
  <c r="C1677" i="3"/>
  <c r="D1677" i="3"/>
  <c r="E1677" i="3"/>
  <c r="F1677" i="3"/>
  <c r="C1678" i="3"/>
  <c r="D1678" i="3"/>
  <c r="E1678" i="3"/>
  <c r="F1678" i="3"/>
  <c r="C1679" i="3"/>
  <c r="D1679" i="3"/>
  <c r="E1679" i="3"/>
  <c r="F1679" i="3"/>
  <c r="C1680" i="3"/>
  <c r="D1680" i="3"/>
  <c r="E1680" i="3"/>
  <c r="F1680" i="3"/>
  <c r="C1681" i="3"/>
  <c r="D1681" i="3"/>
  <c r="E1681" i="3"/>
  <c r="F1681" i="3"/>
  <c r="C1682" i="3"/>
  <c r="D1682" i="3"/>
  <c r="E1682" i="3"/>
  <c r="F1682" i="3"/>
  <c r="C1683" i="3"/>
  <c r="D1683" i="3"/>
  <c r="E1683" i="3"/>
  <c r="F1683" i="3"/>
  <c r="C1684" i="3"/>
  <c r="D1684" i="3"/>
  <c r="E1684" i="3"/>
  <c r="F1684" i="3"/>
  <c r="C1685" i="3"/>
  <c r="D1685" i="3"/>
  <c r="E1685" i="3"/>
  <c r="F1685" i="3"/>
  <c r="C1686" i="3"/>
  <c r="D1686" i="3"/>
  <c r="E1686" i="3"/>
  <c r="F1686" i="3"/>
  <c r="C1687" i="3"/>
  <c r="D1687" i="3"/>
  <c r="E1687" i="3"/>
  <c r="F1687" i="3"/>
  <c r="C1688" i="3"/>
  <c r="D1688" i="3"/>
  <c r="E1688" i="3"/>
  <c r="F1688" i="3"/>
  <c r="C1689" i="3"/>
  <c r="D1689" i="3"/>
  <c r="E1689" i="3"/>
  <c r="F1689" i="3"/>
  <c r="C1690" i="3"/>
  <c r="D1690" i="3"/>
  <c r="E1690" i="3"/>
  <c r="F1690" i="3"/>
  <c r="C1691" i="3"/>
  <c r="D1691" i="3"/>
  <c r="E1691" i="3"/>
  <c r="F1691" i="3"/>
  <c r="C1692" i="3"/>
  <c r="D1692" i="3"/>
  <c r="E1692" i="3"/>
  <c r="F1692" i="3"/>
  <c r="C1693" i="3"/>
  <c r="D1693" i="3"/>
  <c r="E1693" i="3"/>
  <c r="F1693" i="3"/>
  <c r="C1694" i="3"/>
  <c r="D1694" i="3"/>
  <c r="E1694" i="3"/>
  <c r="F1694" i="3"/>
  <c r="C1695" i="3"/>
  <c r="D1695" i="3"/>
  <c r="E1695" i="3"/>
  <c r="F1695" i="3"/>
  <c r="C1696" i="3"/>
  <c r="D1696" i="3"/>
  <c r="E1696" i="3"/>
  <c r="F1696" i="3"/>
  <c r="C1697" i="3"/>
  <c r="D1697" i="3"/>
  <c r="E1697" i="3"/>
  <c r="F1697" i="3"/>
  <c r="C1698" i="3"/>
  <c r="D1698" i="3"/>
  <c r="E1698" i="3"/>
  <c r="F1698" i="3"/>
  <c r="C1699" i="3"/>
  <c r="D1699" i="3"/>
  <c r="E1699" i="3"/>
  <c r="F1699" i="3"/>
  <c r="C1700" i="3"/>
  <c r="D1700" i="3"/>
  <c r="E1700" i="3"/>
  <c r="F1700" i="3"/>
  <c r="C1701" i="3"/>
  <c r="D1701" i="3"/>
  <c r="E1701" i="3"/>
  <c r="F1701" i="3"/>
  <c r="C1702" i="3"/>
  <c r="D1702" i="3"/>
  <c r="E1702" i="3"/>
  <c r="F1702" i="3"/>
  <c r="C1703" i="3"/>
  <c r="D1703" i="3"/>
  <c r="E1703" i="3"/>
  <c r="F1703" i="3"/>
  <c r="C1704" i="3"/>
  <c r="D1704" i="3"/>
  <c r="E1704" i="3"/>
  <c r="F1704" i="3"/>
  <c r="C1705" i="3"/>
  <c r="D1705" i="3"/>
  <c r="E1705" i="3"/>
  <c r="F1705" i="3"/>
  <c r="C1706" i="3"/>
  <c r="D1706" i="3"/>
  <c r="E1706" i="3"/>
  <c r="F1706" i="3"/>
  <c r="C1707" i="3"/>
  <c r="D1707" i="3"/>
  <c r="E1707" i="3"/>
  <c r="F1707" i="3"/>
  <c r="C1708" i="3"/>
  <c r="D1708" i="3"/>
  <c r="E1708" i="3"/>
  <c r="F1708" i="3"/>
  <c r="C1709" i="3"/>
  <c r="D1709" i="3"/>
  <c r="E1709" i="3"/>
  <c r="F1709" i="3"/>
  <c r="C1710" i="3"/>
  <c r="D1710" i="3"/>
  <c r="E1710" i="3"/>
  <c r="F1710" i="3"/>
  <c r="C1711" i="3"/>
  <c r="D1711" i="3"/>
  <c r="E1711" i="3"/>
  <c r="F1711" i="3"/>
  <c r="C1712" i="3"/>
  <c r="D1712" i="3"/>
  <c r="E1712" i="3"/>
  <c r="F1712" i="3"/>
  <c r="C1713" i="3"/>
  <c r="D1713" i="3"/>
  <c r="E1713" i="3"/>
  <c r="F1713" i="3"/>
  <c r="C1714" i="3"/>
  <c r="D1714" i="3"/>
  <c r="E1714" i="3"/>
  <c r="F1714" i="3"/>
  <c r="C1715" i="3"/>
  <c r="D1715" i="3"/>
  <c r="E1715" i="3"/>
  <c r="F1715" i="3"/>
  <c r="C1716" i="3"/>
  <c r="D1716" i="3"/>
  <c r="E1716" i="3"/>
  <c r="F1716" i="3"/>
  <c r="C1717" i="3"/>
  <c r="D1717" i="3"/>
  <c r="E1717" i="3"/>
  <c r="F1717" i="3"/>
  <c r="C1718" i="3"/>
  <c r="D1718" i="3"/>
  <c r="E1718" i="3"/>
  <c r="F1718" i="3"/>
  <c r="C1719" i="3"/>
  <c r="D1719" i="3"/>
  <c r="E1719" i="3"/>
  <c r="F1719" i="3"/>
  <c r="C1720" i="3"/>
  <c r="D1720" i="3"/>
  <c r="E1720" i="3"/>
  <c r="F1720" i="3"/>
  <c r="C1721" i="3"/>
  <c r="D1721" i="3"/>
  <c r="E1721" i="3"/>
  <c r="F1721" i="3"/>
  <c r="C1722" i="3"/>
  <c r="D1722" i="3"/>
  <c r="E1722" i="3"/>
  <c r="F1722" i="3"/>
  <c r="C1723" i="3"/>
  <c r="D1723" i="3"/>
  <c r="E1723" i="3"/>
  <c r="F1723" i="3"/>
  <c r="C1724" i="3"/>
  <c r="D1724" i="3"/>
  <c r="E1724" i="3"/>
  <c r="F1724" i="3"/>
  <c r="C1725" i="3"/>
  <c r="D1725" i="3"/>
  <c r="E1725" i="3"/>
  <c r="F1725" i="3"/>
  <c r="C1726" i="3"/>
  <c r="D1726" i="3"/>
  <c r="E1726" i="3"/>
  <c r="F1726" i="3"/>
  <c r="C1727" i="3"/>
  <c r="D1727" i="3"/>
  <c r="E1727" i="3"/>
  <c r="F1727" i="3"/>
  <c r="C1728" i="3"/>
  <c r="D1728" i="3"/>
  <c r="E1728" i="3"/>
  <c r="F1728" i="3"/>
  <c r="C1729" i="3"/>
  <c r="D1729" i="3"/>
  <c r="E1729" i="3"/>
  <c r="F1729" i="3"/>
  <c r="C1730" i="3"/>
  <c r="D1730" i="3"/>
  <c r="E1730" i="3"/>
  <c r="F1730" i="3"/>
  <c r="C1731" i="3"/>
  <c r="D1731" i="3"/>
  <c r="E1731" i="3"/>
  <c r="F1731" i="3"/>
  <c r="C1732" i="3"/>
  <c r="D1732" i="3"/>
  <c r="E1732" i="3"/>
  <c r="F1732" i="3"/>
  <c r="C1733" i="3"/>
  <c r="D1733" i="3"/>
  <c r="E1733" i="3"/>
  <c r="F1733" i="3"/>
  <c r="C1734" i="3"/>
  <c r="D1734" i="3"/>
  <c r="E1734" i="3"/>
  <c r="F1734" i="3"/>
  <c r="C1735" i="3"/>
  <c r="D1735" i="3"/>
  <c r="E1735" i="3"/>
  <c r="F1735" i="3"/>
  <c r="C1736" i="3"/>
  <c r="D1736" i="3"/>
  <c r="E1736" i="3"/>
  <c r="F1736" i="3"/>
  <c r="C1737" i="3"/>
  <c r="D1737" i="3"/>
  <c r="E1737" i="3"/>
  <c r="F1737" i="3"/>
  <c r="C1738" i="3"/>
  <c r="D1738" i="3"/>
  <c r="E1738" i="3"/>
  <c r="F1738" i="3"/>
  <c r="C1739" i="3"/>
  <c r="D1739" i="3"/>
  <c r="E1739" i="3"/>
  <c r="F1739" i="3"/>
  <c r="C1740" i="3"/>
  <c r="D1740" i="3"/>
  <c r="E1740" i="3"/>
  <c r="F1740" i="3"/>
  <c r="C1741" i="3"/>
  <c r="D1741" i="3"/>
  <c r="E1741" i="3"/>
  <c r="F1741" i="3"/>
  <c r="C1742" i="3"/>
  <c r="D1742" i="3"/>
  <c r="E1742" i="3"/>
  <c r="F1742" i="3"/>
  <c r="C1743" i="3"/>
  <c r="D1743" i="3"/>
  <c r="E1743" i="3"/>
  <c r="F1743" i="3"/>
  <c r="C1744" i="3"/>
  <c r="D1744" i="3"/>
  <c r="E1744" i="3"/>
  <c r="F1744" i="3"/>
  <c r="C1745" i="3"/>
  <c r="D1745" i="3"/>
  <c r="E1745" i="3"/>
  <c r="F1745" i="3"/>
  <c r="C1746" i="3"/>
  <c r="D1746" i="3"/>
  <c r="E1746" i="3"/>
  <c r="F1746" i="3"/>
  <c r="C1747" i="3"/>
  <c r="D1747" i="3"/>
  <c r="E1747" i="3"/>
  <c r="F1747" i="3"/>
  <c r="C1748" i="3"/>
  <c r="D1748" i="3"/>
  <c r="E1748" i="3"/>
  <c r="F1748" i="3"/>
  <c r="C1749" i="3"/>
  <c r="D1749" i="3"/>
  <c r="E1749" i="3"/>
  <c r="F1749" i="3"/>
  <c r="C1750" i="3"/>
  <c r="D1750" i="3"/>
  <c r="E1750" i="3"/>
  <c r="F1750" i="3"/>
  <c r="C1751" i="3"/>
  <c r="D1751" i="3"/>
  <c r="E1751" i="3"/>
  <c r="F1751" i="3"/>
  <c r="C1752" i="3"/>
  <c r="D1752" i="3"/>
  <c r="E1752" i="3"/>
  <c r="F1752" i="3"/>
  <c r="C1753" i="3"/>
  <c r="D1753" i="3"/>
  <c r="E1753" i="3"/>
  <c r="F1753" i="3"/>
  <c r="C1754" i="3"/>
  <c r="D1754" i="3"/>
  <c r="E1754" i="3"/>
  <c r="F1754" i="3"/>
  <c r="C1755" i="3"/>
  <c r="D1755" i="3"/>
  <c r="E1755" i="3"/>
  <c r="F1755" i="3"/>
  <c r="C1756" i="3"/>
  <c r="D1756" i="3"/>
  <c r="E1756" i="3"/>
  <c r="F1756" i="3"/>
  <c r="C1757" i="3"/>
  <c r="D1757" i="3"/>
  <c r="E1757" i="3"/>
  <c r="F1757" i="3"/>
  <c r="C1758" i="3"/>
  <c r="D1758" i="3"/>
  <c r="E1758" i="3"/>
  <c r="F1758" i="3"/>
  <c r="C1759" i="3"/>
  <c r="D1759" i="3"/>
  <c r="E1759" i="3"/>
  <c r="F1759" i="3"/>
  <c r="C1760" i="3"/>
  <c r="D1760" i="3"/>
  <c r="E1760" i="3"/>
  <c r="F1760" i="3"/>
  <c r="C1761" i="3"/>
  <c r="D1761" i="3"/>
  <c r="E1761" i="3"/>
  <c r="F1761" i="3"/>
  <c r="C1762" i="3"/>
  <c r="D1762" i="3"/>
  <c r="E1762" i="3"/>
  <c r="F1762" i="3"/>
  <c r="C1763" i="3"/>
  <c r="D1763" i="3"/>
  <c r="E1763" i="3"/>
  <c r="F1763" i="3"/>
  <c r="C1764" i="3"/>
  <c r="D1764" i="3"/>
  <c r="E1764" i="3"/>
  <c r="F1764" i="3"/>
  <c r="C1765" i="3"/>
  <c r="D1765" i="3"/>
  <c r="E1765" i="3"/>
  <c r="F1765" i="3"/>
  <c r="C1766" i="3"/>
  <c r="D1766" i="3"/>
  <c r="E1766" i="3"/>
  <c r="F1766" i="3"/>
  <c r="C1767" i="3"/>
  <c r="D1767" i="3"/>
  <c r="E1767" i="3"/>
  <c r="F1767" i="3"/>
  <c r="C1768" i="3"/>
  <c r="D1768" i="3"/>
  <c r="E1768" i="3"/>
  <c r="F1768" i="3"/>
  <c r="C1769" i="3"/>
  <c r="D1769" i="3"/>
  <c r="E1769" i="3"/>
  <c r="F1769" i="3"/>
  <c r="C1770" i="3"/>
  <c r="D1770" i="3"/>
  <c r="E1770" i="3"/>
  <c r="F1770" i="3"/>
  <c r="C1771" i="3"/>
  <c r="D1771" i="3"/>
  <c r="E1771" i="3"/>
  <c r="F1771" i="3"/>
  <c r="C1772" i="3"/>
  <c r="D1772" i="3"/>
  <c r="E1772" i="3"/>
  <c r="F1772" i="3"/>
  <c r="C1773" i="3"/>
  <c r="D1773" i="3"/>
  <c r="E1773" i="3"/>
  <c r="F1773" i="3"/>
  <c r="C1774" i="3"/>
  <c r="D1774" i="3"/>
  <c r="E1774" i="3"/>
  <c r="F1774" i="3"/>
  <c r="C1775" i="3"/>
  <c r="D1775" i="3"/>
  <c r="E1775" i="3"/>
  <c r="F1775" i="3"/>
  <c r="C1776" i="3"/>
  <c r="D1776" i="3"/>
  <c r="E1776" i="3"/>
  <c r="F1776" i="3"/>
  <c r="C1777" i="3"/>
  <c r="D1777" i="3"/>
  <c r="E1777" i="3"/>
  <c r="F1777" i="3"/>
  <c r="C1778" i="3"/>
  <c r="D1778" i="3"/>
  <c r="E1778" i="3"/>
  <c r="F1778" i="3"/>
  <c r="C1779" i="3"/>
  <c r="D1779" i="3"/>
  <c r="E1779" i="3"/>
  <c r="F1779" i="3"/>
  <c r="C1780" i="3"/>
  <c r="D1780" i="3"/>
  <c r="E1780" i="3"/>
  <c r="F1780" i="3"/>
  <c r="C1781" i="3"/>
  <c r="D1781" i="3"/>
  <c r="E1781" i="3"/>
  <c r="F1781" i="3"/>
  <c r="C1782" i="3"/>
  <c r="D1782" i="3"/>
  <c r="E1782" i="3"/>
  <c r="F1782" i="3"/>
  <c r="C1783" i="3"/>
  <c r="D1783" i="3"/>
  <c r="E1783" i="3"/>
  <c r="F1783" i="3"/>
  <c r="C1784" i="3"/>
  <c r="D1784" i="3"/>
  <c r="E1784" i="3"/>
  <c r="F1784" i="3"/>
  <c r="C1785" i="3"/>
  <c r="D1785" i="3"/>
  <c r="E1785" i="3"/>
  <c r="F1785" i="3"/>
  <c r="C1786" i="3"/>
  <c r="D1786" i="3"/>
  <c r="E1786" i="3"/>
  <c r="F1786" i="3"/>
  <c r="C1787" i="3"/>
  <c r="D1787" i="3"/>
  <c r="E1787" i="3"/>
  <c r="F1787" i="3"/>
  <c r="C1788" i="3"/>
  <c r="D1788" i="3"/>
  <c r="E1788" i="3"/>
  <c r="F1788" i="3"/>
  <c r="C1789" i="3"/>
  <c r="D1789" i="3"/>
  <c r="E1789" i="3"/>
  <c r="F1789" i="3"/>
  <c r="C1790" i="3"/>
  <c r="D1790" i="3"/>
  <c r="E1790" i="3"/>
  <c r="F1790" i="3"/>
  <c r="C1791" i="3"/>
  <c r="D1791" i="3"/>
  <c r="E1791" i="3"/>
  <c r="F1791" i="3"/>
  <c r="C1792" i="3"/>
  <c r="D1792" i="3"/>
  <c r="E1792" i="3"/>
  <c r="F1792" i="3"/>
  <c r="C1793" i="3"/>
  <c r="D1793" i="3"/>
  <c r="E1793" i="3"/>
  <c r="F1793" i="3"/>
  <c r="C1794" i="3"/>
  <c r="D1794" i="3"/>
  <c r="E1794" i="3"/>
  <c r="F1794" i="3"/>
  <c r="C1795" i="3"/>
  <c r="D1795" i="3"/>
  <c r="E1795" i="3"/>
  <c r="F1795" i="3"/>
  <c r="C1796" i="3"/>
  <c r="D1796" i="3"/>
  <c r="E1796" i="3"/>
  <c r="F1796" i="3"/>
  <c r="C1797" i="3"/>
  <c r="D1797" i="3"/>
  <c r="E1797" i="3"/>
  <c r="F1797" i="3"/>
  <c r="C1798" i="3"/>
  <c r="D1798" i="3"/>
  <c r="E1798" i="3"/>
  <c r="F1798" i="3"/>
  <c r="C1799" i="3"/>
  <c r="D1799" i="3"/>
  <c r="E1799" i="3"/>
  <c r="F1799" i="3"/>
  <c r="C1800" i="3"/>
  <c r="D1800" i="3"/>
  <c r="E1800" i="3"/>
  <c r="F1800" i="3"/>
  <c r="C1801" i="3"/>
  <c r="D1801" i="3"/>
  <c r="E1801" i="3"/>
  <c r="F1801" i="3"/>
  <c r="C1802" i="3"/>
  <c r="D1802" i="3"/>
  <c r="E1802" i="3"/>
  <c r="F1802" i="3"/>
  <c r="C1803" i="3"/>
  <c r="D1803" i="3"/>
  <c r="E1803" i="3"/>
  <c r="F1803" i="3"/>
  <c r="C1804" i="3"/>
  <c r="D1804" i="3"/>
  <c r="E1804" i="3"/>
  <c r="F1804" i="3"/>
  <c r="C1805" i="3"/>
  <c r="D1805" i="3"/>
  <c r="E1805" i="3"/>
  <c r="F1805" i="3"/>
  <c r="C1806" i="3"/>
  <c r="D1806" i="3"/>
  <c r="E1806" i="3"/>
  <c r="F1806" i="3"/>
  <c r="C1807" i="3"/>
  <c r="D1807" i="3"/>
  <c r="E1807" i="3"/>
  <c r="F1807" i="3"/>
  <c r="C1808" i="3"/>
  <c r="D1808" i="3"/>
  <c r="E1808" i="3"/>
  <c r="F1808" i="3"/>
  <c r="C1809" i="3"/>
  <c r="D1809" i="3"/>
  <c r="E1809" i="3"/>
  <c r="F1809" i="3"/>
  <c r="C1810" i="3"/>
  <c r="D1810" i="3"/>
  <c r="E1810" i="3"/>
  <c r="F1810" i="3"/>
  <c r="C1811" i="3"/>
  <c r="D1811" i="3"/>
  <c r="E1811" i="3"/>
  <c r="F1811" i="3"/>
  <c r="C1812" i="3"/>
  <c r="D1812" i="3"/>
  <c r="E1812" i="3"/>
  <c r="F1812" i="3"/>
  <c r="C1813" i="3"/>
  <c r="D1813" i="3"/>
  <c r="E1813" i="3"/>
  <c r="F1813" i="3"/>
  <c r="C1814" i="3"/>
  <c r="D1814" i="3"/>
  <c r="E1814" i="3"/>
  <c r="F1814" i="3"/>
  <c r="C1815" i="3"/>
  <c r="D1815" i="3"/>
  <c r="E1815" i="3"/>
  <c r="F1815" i="3"/>
  <c r="C1816" i="3"/>
  <c r="D1816" i="3"/>
  <c r="E1816" i="3"/>
  <c r="F1816" i="3"/>
  <c r="C1817" i="3"/>
  <c r="D1817" i="3"/>
  <c r="E1817" i="3"/>
  <c r="F1817" i="3"/>
  <c r="C1818" i="3"/>
  <c r="D1818" i="3"/>
  <c r="E1818" i="3"/>
  <c r="F1818" i="3"/>
  <c r="C1819" i="3"/>
  <c r="D1819" i="3"/>
  <c r="E1819" i="3"/>
  <c r="F1819" i="3"/>
  <c r="C1820" i="3"/>
  <c r="D1820" i="3"/>
  <c r="E1820" i="3"/>
  <c r="F1820" i="3"/>
  <c r="C1821" i="3"/>
  <c r="D1821" i="3"/>
  <c r="E1821" i="3"/>
  <c r="F1821" i="3"/>
  <c r="C1822" i="3"/>
  <c r="D1822" i="3"/>
  <c r="E1822" i="3"/>
  <c r="F1822" i="3"/>
  <c r="C1823" i="3"/>
  <c r="D1823" i="3"/>
  <c r="E1823" i="3"/>
  <c r="F1823" i="3"/>
  <c r="C1824" i="3"/>
  <c r="D1824" i="3"/>
  <c r="E1824" i="3"/>
  <c r="F1824" i="3"/>
  <c r="C1825" i="3"/>
  <c r="D1825" i="3"/>
  <c r="E1825" i="3"/>
  <c r="F1825" i="3"/>
  <c r="C1826" i="3"/>
  <c r="D1826" i="3"/>
  <c r="E1826" i="3"/>
  <c r="F1826" i="3"/>
  <c r="C1827" i="3"/>
  <c r="D1827" i="3"/>
  <c r="E1827" i="3"/>
  <c r="F1827" i="3"/>
  <c r="C1828" i="3"/>
  <c r="D1828" i="3"/>
  <c r="E1828" i="3"/>
  <c r="F1828" i="3"/>
  <c r="C1829" i="3"/>
  <c r="D1829" i="3"/>
  <c r="E1829" i="3"/>
  <c r="F1829" i="3"/>
  <c r="C1830" i="3"/>
  <c r="D1830" i="3"/>
  <c r="E1830" i="3"/>
  <c r="F1830" i="3"/>
  <c r="C1831" i="3"/>
  <c r="D1831" i="3"/>
  <c r="E1831" i="3"/>
  <c r="F1831" i="3"/>
  <c r="C1832" i="3"/>
  <c r="D1832" i="3"/>
  <c r="E1832" i="3"/>
  <c r="F1832" i="3"/>
  <c r="C1833" i="3"/>
  <c r="D1833" i="3"/>
  <c r="E1833" i="3"/>
  <c r="F1833" i="3"/>
  <c r="C1834" i="3"/>
  <c r="D1834" i="3"/>
  <c r="E1834" i="3"/>
  <c r="F1834" i="3"/>
  <c r="C1835" i="3"/>
  <c r="D1835" i="3"/>
  <c r="E1835" i="3"/>
  <c r="F1835" i="3"/>
  <c r="C1836" i="3"/>
  <c r="D1836" i="3"/>
  <c r="E1836" i="3"/>
  <c r="F1836" i="3"/>
  <c r="C1837" i="3"/>
  <c r="D1837" i="3"/>
  <c r="E1837" i="3"/>
  <c r="F1837" i="3"/>
  <c r="C1838" i="3"/>
  <c r="D1838" i="3"/>
  <c r="E1838" i="3"/>
  <c r="F1838" i="3"/>
  <c r="C1839" i="3"/>
  <c r="D1839" i="3"/>
  <c r="E1839" i="3"/>
  <c r="F1839" i="3"/>
  <c r="C1840" i="3"/>
  <c r="D1840" i="3"/>
  <c r="E1840" i="3"/>
  <c r="F1840" i="3"/>
  <c r="C1841" i="3"/>
  <c r="D1841" i="3"/>
  <c r="E1841" i="3"/>
  <c r="F1841" i="3"/>
  <c r="C1842" i="3"/>
  <c r="D1842" i="3"/>
  <c r="E1842" i="3"/>
  <c r="F1842" i="3"/>
  <c r="C1843" i="3"/>
  <c r="D1843" i="3"/>
  <c r="E1843" i="3"/>
  <c r="F1843" i="3"/>
  <c r="C1844" i="3"/>
  <c r="D1844" i="3"/>
  <c r="E1844" i="3"/>
  <c r="F1844" i="3"/>
  <c r="C1845" i="3"/>
  <c r="D1845" i="3"/>
  <c r="E1845" i="3"/>
  <c r="F1845" i="3"/>
  <c r="C1846" i="3"/>
  <c r="D1846" i="3"/>
  <c r="E1846" i="3"/>
  <c r="F1846" i="3"/>
  <c r="C1847" i="3"/>
  <c r="D1847" i="3"/>
  <c r="E1847" i="3"/>
  <c r="F1847" i="3"/>
  <c r="C1848" i="3"/>
  <c r="D1848" i="3"/>
  <c r="E1848" i="3"/>
  <c r="F1848" i="3"/>
  <c r="C1849" i="3"/>
  <c r="D1849" i="3"/>
  <c r="E1849" i="3"/>
  <c r="F1849" i="3"/>
  <c r="C1850" i="3"/>
  <c r="D1850" i="3"/>
  <c r="E1850" i="3"/>
  <c r="F1850" i="3"/>
  <c r="C1851" i="3"/>
  <c r="D1851" i="3"/>
  <c r="E1851" i="3"/>
  <c r="F1851" i="3"/>
  <c r="C1852" i="3"/>
  <c r="D1852" i="3"/>
  <c r="E1852" i="3"/>
  <c r="F1852" i="3"/>
  <c r="C1853" i="3"/>
  <c r="D1853" i="3"/>
  <c r="E1853" i="3"/>
  <c r="F1853" i="3"/>
  <c r="C1854" i="3"/>
  <c r="D1854" i="3"/>
  <c r="E1854" i="3"/>
  <c r="F1854" i="3"/>
  <c r="C1855" i="3"/>
  <c r="D1855" i="3"/>
  <c r="E1855" i="3"/>
  <c r="F1855" i="3"/>
  <c r="C1856" i="3"/>
  <c r="D1856" i="3"/>
  <c r="E1856" i="3"/>
  <c r="F1856" i="3"/>
  <c r="C1857" i="3"/>
  <c r="D1857" i="3"/>
  <c r="E1857" i="3"/>
  <c r="F1857" i="3"/>
  <c r="C1858" i="3"/>
  <c r="D1858" i="3"/>
  <c r="E1858" i="3"/>
  <c r="F1858" i="3"/>
  <c r="C1859" i="3"/>
  <c r="D1859" i="3"/>
  <c r="E1859" i="3"/>
  <c r="F1859" i="3"/>
  <c r="C1860" i="3"/>
  <c r="D1860" i="3"/>
  <c r="E1860" i="3"/>
  <c r="F1860" i="3"/>
  <c r="C1861" i="3"/>
  <c r="D1861" i="3"/>
  <c r="E1861" i="3"/>
  <c r="F1861" i="3"/>
  <c r="C1862" i="3"/>
  <c r="D1862" i="3"/>
  <c r="E1862" i="3"/>
  <c r="F1862" i="3"/>
  <c r="C1863" i="3"/>
  <c r="D1863" i="3"/>
  <c r="E1863" i="3"/>
  <c r="F1863" i="3"/>
  <c r="C1864" i="3"/>
  <c r="D1864" i="3"/>
  <c r="E1864" i="3"/>
  <c r="F1864" i="3"/>
  <c r="C1865" i="3"/>
  <c r="D1865" i="3"/>
  <c r="E1865" i="3"/>
  <c r="F1865" i="3"/>
  <c r="C1866" i="3"/>
  <c r="D1866" i="3"/>
  <c r="E1866" i="3"/>
  <c r="F1866" i="3"/>
  <c r="C1867" i="3"/>
  <c r="D1867" i="3"/>
  <c r="E1867" i="3"/>
  <c r="F1867" i="3"/>
  <c r="C1868" i="3"/>
  <c r="D1868" i="3"/>
  <c r="E1868" i="3"/>
  <c r="F1868" i="3"/>
  <c r="C1869" i="3"/>
  <c r="D1869" i="3"/>
  <c r="E1869" i="3"/>
  <c r="F1869" i="3"/>
  <c r="C1870" i="3"/>
  <c r="D1870" i="3"/>
  <c r="E1870" i="3"/>
  <c r="F1870" i="3"/>
  <c r="C1871" i="3"/>
  <c r="D1871" i="3"/>
  <c r="E1871" i="3"/>
  <c r="F1871" i="3"/>
  <c r="C1872" i="3"/>
  <c r="D1872" i="3"/>
  <c r="E1872" i="3"/>
  <c r="F1872" i="3"/>
  <c r="C1873" i="3"/>
  <c r="D1873" i="3"/>
  <c r="E1873" i="3"/>
  <c r="F1873" i="3"/>
  <c r="C1874" i="3"/>
  <c r="D1874" i="3"/>
  <c r="E1874" i="3"/>
  <c r="F1874" i="3"/>
  <c r="C1875" i="3"/>
  <c r="D1875" i="3"/>
  <c r="E1875" i="3"/>
  <c r="F1875" i="3"/>
  <c r="C1876" i="3"/>
  <c r="D1876" i="3"/>
  <c r="E1876" i="3"/>
  <c r="F1876" i="3"/>
  <c r="C1877" i="3"/>
  <c r="D1877" i="3"/>
  <c r="E1877" i="3"/>
  <c r="F1877" i="3"/>
  <c r="C1878" i="3"/>
  <c r="D1878" i="3"/>
  <c r="E1878" i="3"/>
  <c r="F1878" i="3"/>
  <c r="C1879" i="3"/>
  <c r="D1879" i="3"/>
  <c r="E1879" i="3"/>
  <c r="F1879" i="3"/>
  <c r="C1880" i="3"/>
  <c r="D1880" i="3"/>
  <c r="E1880" i="3"/>
  <c r="F1880" i="3"/>
  <c r="C1881" i="3"/>
  <c r="D1881" i="3"/>
  <c r="E1881" i="3"/>
  <c r="F1881" i="3"/>
  <c r="C1882" i="3"/>
  <c r="D1882" i="3"/>
  <c r="E1882" i="3"/>
  <c r="F1882" i="3"/>
  <c r="C1883" i="3"/>
  <c r="D1883" i="3"/>
  <c r="E1883" i="3"/>
  <c r="F1883" i="3"/>
  <c r="C1884" i="3"/>
  <c r="D1884" i="3"/>
  <c r="E1884" i="3"/>
  <c r="F1884" i="3"/>
  <c r="C1885" i="3"/>
  <c r="D1885" i="3"/>
  <c r="E1885" i="3"/>
  <c r="F1885" i="3"/>
  <c r="C1886" i="3"/>
  <c r="D1886" i="3"/>
  <c r="E1886" i="3"/>
  <c r="F1886" i="3"/>
  <c r="C1887" i="3"/>
  <c r="D1887" i="3"/>
  <c r="E1887" i="3"/>
  <c r="F1887" i="3"/>
  <c r="C1888" i="3"/>
  <c r="D1888" i="3"/>
  <c r="E1888" i="3"/>
  <c r="F1888" i="3"/>
  <c r="C1889" i="3"/>
  <c r="D1889" i="3"/>
  <c r="E1889" i="3"/>
  <c r="F1889" i="3"/>
  <c r="C1890" i="3"/>
  <c r="D1890" i="3"/>
  <c r="E1890" i="3"/>
  <c r="F1890" i="3"/>
  <c r="C1891" i="3"/>
  <c r="D1891" i="3"/>
  <c r="E1891" i="3"/>
  <c r="F1891" i="3"/>
  <c r="C1892" i="3"/>
  <c r="D1892" i="3"/>
  <c r="E1892" i="3"/>
  <c r="F1892" i="3"/>
  <c r="C1893" i="3"/>
  <c r="D1893" i="3"/>
  <c r="E1893" i="3"/>
  <c r="F1893" i="3"/>
  <c r="C1894" i="3"/>
  <c r="D1894" i="3"/>
  <c r="E1894" i="3"/>
  <c r="F1894" i="3"/>
  <c r="C1895" i="3"/>
  <c r="D1895" i="3"/>
  <c r="E1895" i="3"/>
  <c r="F1895" i="3"/>
  <c r="C1896" i="3"/>
  <c r="D1896" i="3"/>
  <c r="E1896" i="3"/>
  <c r="F1896" i="3"/>
  <c r="C1897" i="3"/>
  <c r="D1897" i="3"/>
  <c r="E1897" i="3"/>
  <c r="F1897" i="3"/>
  <c r="C1898" i="3"/>
  <c r="D1898" i="3"/>
  <c r="E1898" i="3"/>
  <c r="F1898" i="3"/>
  <c r="C1899" i="3"/>
  <c r="D1899" i="3"/>
  <c r="E1899" i="3"/>
  <c r="F1899" i="3"/>
  <c r="C1900" i="3"/>
  <c r="D1900" i="3"/>
  <c r="E1900" i="3"/>
  <c r="F1900" i="3"/>
  <c r="C1901" i="3"/>
  <c r="D1901" i="3"/>
  <c r="E1901" i="3"/>
  <c r="F1901" i="3"/>
  <c r="C1902" i="3"/>
  <c r="D1902" i="3"/>
  <c r="E1902" i="3"/>
  <c r="F1902" i="3"/>
  <c r="C1903" i="3"/>
  <c r="D1903" i="3"/>
  <c r="E1903" i="3"/>
  <c r="F1903" i="3"/>
  <c r="C1904" i="3"/>
  <c r="D1904" i="3"/>
  <c r="E1904" i="3"/>
  <c r="F1904" i="3"/>
  <c r="C1905" i="3"/>
  <c r="D1905" i="3"/>
  <c r="E1905" i="3"/>
  <c r="F1905" i="3"/>
  <c r="C1906" i="3"/>
  <c r="D1906" i="3"/>
  <c r="E1906" i="3"/>
  <c r="F1906" i="3"/>
  <c r="C1907" i="3"/>
  <c r="D1907" i="3"/>
  <c r="E1907" i="3"/>
  <c r="F1907" i="3"/>
  <c r="C1908" i="3"/>
  <c r="D1908" i="3"/>
  <c r="E1908" i="3"/>
  <c r="F1908" i="3"/>
  <c r="C1909" i="3"/>
  <c r="D1909" i="3"/>
  <c r="E1909" i="3"/>
  <c r="F1909" i="3"/>
  <c r="C1910" i="3"/>
  <c r="D1910" i="3"/>
  <c r="E1910" i="3"/>
  <c r="F1910" i="3"/>
  <c r="C1911" i="3"/>
  <c r="D1911" i="3"/>
  <c r="E1911" i="3"/>
  <c r="F1911" i="3"/>
  <c r="C1912" i="3"/>
  <c r="D1912" i="3"/>
  <c r="E1912" i="3"/>
  <c r="F1912" i="3"/>
  <c r="C1913" i="3"/>
  <c r="D1913" i="3"/>
  <c r="E1913" i="3"/>
  <c r="F1913" i="3"/>
  <c r="C1914" i="3"/>
  <c r="D1914" i="3"/>
  <c r="E1914" i="3"/>
  <c r="F1914" i="3"/>
  <c r="C1915" i="3"/>
  <c r="D1915" i="3"/>
  <c r="E1915" i="3"/>
  <c r="F1915" i="3"/>
  <c r="C1916" i="3"/>
  <c r="D1916" i="3"/>
  <c r="E1916" i="3"/>
  <c r="F1916" i="3"/>
  <c r="C1917" i="3"/>
  <c r="D1917" i="3"/>
  <c r="E1917" i="3"/>
  <c r="F1917" i="3"/>
  <c r="C1918" i="3"/>
  <c r="D1918" i="3"/>
  <c r="E1918" i="3"/>
  <c r="F1918" i="3"/>
  <c r="C1919" i="3"/>
  <c r="D1919" i="3"/>
  <c r="E1919" i="3"/>
  <c r="F1919" i="3"/>
  <c r="C1920" i="3"/>
  <c r="D1920" i="3"/>
  <c r="E1920" i="3"/>
  <c r="F1920" i="3"/>
  <c r="C1921" i="3"/>
  <c r="D1921" i="3"/>
  <c r="E1921" i="3"/>
  <c r="F1921" i="3"/>
  <c r="C1922" i="3"/>
  <c r="D1922" i="3"/>
  <c r="E1922" i="3"/>
  <c r="F1922" i="3"/>
  <c r="C1923" i="3"/>
  <c r="D1923" i="3"/>
  <c r="E1923" i="3"/>
  <c r="F1923" i="3"/>
  <c r="C1924" i="3"/>
  <c r="D1924" i="3"/>
  <c r="E1924" i="3"/>
  <c r="F1924" i="3"/>
  <c r="C1925" i="3"/>
  <c r="D1925" i="3"/>
  <c r="E1925" i="3"/>
  <c r="F1925" i="3"/>
  <c r="C1926" i="3"/>
  <c r="D1926" i="3"/>
  <c r="E1926" i="3"/>
  <c r="F1926" i="3"/>
  <c r="C1927" i="3"/>
  <c r="D1927" i="3"/>
  <c r="E1927" i="3"/>
  <c r="F1927" i="3"/>
  <c r="C1928" i="3"/>
  <c r="D1928" i="3"/>
  <c r="E1928" i="3"/>
  <c r="F1928" i="3"/>
  <c r="C1929" i="3"/>
  <c r="D1929" i="3"/>
  <c r="E1929" i="3"/>
  <c r="F1929" i="3"/>
  <c r="C1930" i="3"/>
  <c r="D1930" i="3"/>
  <c r="E1930" i="3"/>
  <c r="F1930" i="3"/>
  <c r="C1931" i="3"/>
  <c r="D1931" i="3"/>
  <c r="E1931" i="3"/>
  <c r="F1931" i="3"/>
  <c r="C1932" i="3"/>
  <c r="D1932" i="3"/>
  <c r="E1932" i="3"/>
  <c r="F1932" i="3"/>
  <c r="C1933" i="3"/>
  <c r="D1933" i="3"/>
  <c r="E1933" i="3"/>
  <c r="F1933" i="3"/>
  <c r="C1934" i="3"/>
  <c r="D1934" i="3"/>
  <c r="E1934" i="3"/>
  <c r="F1934" i="3"/>
  <c r="C1935" i="3"/>
  <c r="D1935" i="3"/>
  <c r="E1935" i="3"/>
  <c r="F1935" i="3"/>
  <c r="C1936" i="3"/>
  <c r="D1936" i="3"/>
  <c r="E1936" i="3"/>
  <c r="F1936" i="3"/>
  <c r="C1937" i="3"/>
  <c r="D1937" i="3"/>
  <c r="E1937" i="3"/>
  <c r="F1937" i="3"/>
  <c r="C1938" i="3"/>
  <c r="D1938" i="3"/>
  <c r="E1938" i="3"/>
  <c r="F1938" i="3"/>
  <c r="C1939" i="3"/>
  <c r="D1939" i="3"/>
  <c r="E1939" i="3"/>
  <c r="F1939" i="3"/>
  <c r="C1940" i="3"/>
  <c r="D1940" i="3"/>
  <c r="E1940" i="3"/>
  <c r="F1940" i="3"/>
  <c r="C1941" i="3"/>
  <c r="D1941" i="3"/>
  <c r="E1941" i="3"/>
  <c r="F1941" i="3"/>
  <c r="C1942" i="3"/>
  <c r="D1942" i="3"/>
  <c r="E1942" i="3"/>
  <c r="F1942" i="3"/>
  <c r="C1943" i="3"/>
  <c r="D1943" i="3"/>
  <c r="E1943" i="3"/>
  <c r="F1943" i="3"/>
  <c r="C1944" i="3"/>
  <c r="D1944" i="3"/>
  <c r="E1944" i="3"/>
  <c r="F1944" i="3"/>
  <c r="C1945" i="3"/>
  <c r="D1945" i="3"/>
  <c r="E1945" i="3"/>
  <c r="F1945" i="3"/>
  <c r="C1946" i="3"/>
  <c r="D1946" i="3"/>
  <c r="E1946" i="3"/>
  <c r="F1946" i="3"/>
  <c r="C1947" i="3"/>
  <c r="D1947" i="3"/>
  <c r="E1947" i="3"/>
  <c r="F1947" i="3"/>
  <c r="C1948" i="3"/>
  <c r="D1948" i="3"/>
  <c r="E1948" i="3"/>
  <c r="F1948" i="3"/>
  <c r="C1949" i="3"/>
  <c r="D1949" i="3"/>
  <c r="E1949" i="3"/>
  <c r="F1949" i="3"/>
  <c r="C1950" i="3"/>
  <c r="D1950" i="3"/>
  <c r="E1950" i="3"/>
  <c r="F1950" i="3"/>
  <c r="C1951" i="3"/>
  <c r="D1951" i="3"/>
  <c r="E1951" i="3"/>
  <c r="F1951" i="3"/>
  <c r="C1952" i="3"/>
  <c r="D1952" i="3"/>
  <c r="E1952" i="3"/>
  <c r="F1952" i="3"/>
  <c r="C1953" i="3"/>
  <c r="D1953" i="3"/>
  <c r="E1953" i="3"/>
  <c r="F1953" i="3"/>
  <c r="C1954" i="3"/>
  <c r="D1954" i="3"/>
  <c r="E1954" i="3"/>
  <c r="F1954" i="3"/>
  <c r="C1955" i="3"/>
  <c r="D1955" i="3"/>
  <c r="E1955" i="3"/>
  <c r="F1955" i="3"/>
  <c r="C1956" i="3"/>
  <c r="D1956" i="3"/>
  <c r="E1956" i="3"/>
  <c r="F1956" i="3"/>
  <c r="C1957" i="3"/>
  <c r="D1957" i="3"/>
  <c r="E1957" i="3"/>
  <c r="F1957" i="3"/>
  <c r="C1958" i="3"/>
  <c r="D1958" i="3"/>
  <c r="E1958" i="3"/>
  <c r="F1958" i="3"/>
  <c r="C1959" i="3"/>
  <c r="D1959" i="3"/>
  <c r="E1959" i="3"/>
  <c r="F1959" i="3"/>
  <c r="C1960" i="3"/>
  <c r="D1960" i="3"/>
  <c r="E1960" i="3"/>
  <c r="F1960" i="3"/>
  <c r="C1961" i="3"/>
  <c r="D1961" i="3"/>
  <c r="E1961" i="3"/>
  <c r="F1961" i="3"/>
  <c r="C1962" i="3"/>
  <c r="D1962" i="3"/>
  <c r="E1962" i="3"/>
  <c r="F1962" i="3"/>
  <c r="C1963" i="3"/>
  <c r="D1963" i="3"/>
  <c r="E1963" i="3"/>
  <c r="F1963" i="3"/>
  <c r="C1964" i="3"/>
  <c r="D1964" i="3"/>
  <c r="E1964" i="3"/>
  <c r="F1964" i="3"/>
  <c r="C1965" i="3"/>
  <c r="D1965" i="3"/>
  <c r="E1965" i="3"/>
  <c r="F1965" i="3"/>
  <c r="C1966" i="3"/>
  <c r="D1966" i="3"/>
  <c r="E1966" i="3"/>
  <c r="F1966" i="3"/>
  <c r="C1967" i="3"/>
  <c r="D1967" i="3"/>
  <c r="E1967" i="3"/>
  <c r="F1967" i="3"/>
  <c r="C1968" i="3"/>
  <c r="D1968" i="3"/>
  <c r="E1968" i="3"/>
  <c r="F1968" i="3"/>
  <c r="C1969" i="3"/>
  <c r="D1969" i="3"/>
  <c r="E1969" i="3"/>
  <c r="F1969" i="3"/>
  <c r="C1970" i="3"/>
  <c r="D1970" i="3"/>
  <c r="E1970" i="3"/>
  <c r="F1970" i="3"/>
  <c r="C1971" i="3"/>
  <c r="D1971" i="3"/>
  <c r="E1971" i="3"/>
  <c r="F1971" i="3"/>
  <c r="C1972" i="3"/>
  <c r="D1972" i="3"/>
  <c r="E1972" i="3"/>
  <c r="F1972" i="3"/>
  <c r="C1973" i="3"/>
  <c r="D1973" i="3"/>
  <c r="E1973" i="3"/>
  <c r="F1973" i="3"/>
  <c r="C1974" i="3"/>
  <c r="D1974" i="3"/>
  <c r="E1974" i="3"/>
  <c r="F1974" i="3"/>
  <c r="C1975" i="3"/>
  <c r="D1975" i="3"/>
  <c r="E1975" i="3"/>
  <c r="F1975" i="3"/>
  <c r="C1976" i="3"/>
  <c r="D1976" i="3"/>
  <c r="E1976" i="3"/>
  <c r="F1976" i="3"/>
  <c r="C1977" i="3"/>
  <c r="D1977" i="3"/>
  <c r="E1977" i="3"/>
  <c r="F1977" i="3"/>
  <c r="C1978" i="3"/>
  <c r="D1978" i="3"/>
  <c r="E1978" i="3"/>
  <c r="F1978" i="3"/>
  <c r="C1979" i="3"/>
  <c r="D1979" i="3"/>
  <c r="E1979" i="3"/>
  <c r="F1979" i="3"/>
  <c r="C1980" i="3"/>
  <c r="D1980" i="3"/>
  <c r="E1980" i="3"/>
  <c r="F1980" i="3"/>
  <c r="C1981" i="3"/>
  <c r="D1981" i="3"/>
  <c r="E1981" i="3"/>
  <c r="F1981" i="3"/>
  <c r="C1982" i="3"/>
  <c r="D1982" i="3"/>
  <c r="E1982" i="3"/>
  <c r="F1982" i="3"/>
  <c r="C1983" i="3"/>
  <c r="D1983" i="3"/>
  <c r="E1983" i="3"/>
  <c r="F1983" i="3"/>
  <c r="C1984" i="3"/>
  <c r="D1984" i="3"/>
  <c r="E1984" i="3"/>
  <c r="F1984" i="3"/>
  <c r="C1985" i="3"/>
  <c r="D1985" i="3"/>
  <c r="E1985" i="3"/>
  <c r="F1985" i="3"/>
  <c r="C1986" i="3"/>
  <c r="D1986" i="3"/>
  <c r="E1986" i="3"/>
  <c r="F1986" i="3"/>
  <c r="C1987" i="3"/>
  <c r="D1987" i="3"/>
  <c r="E1987" i="3"/>
  <c r="F1987" i="3"/>
  <c r="C1988" i="3"/>
  <c r="D1988" i="3"/>
  <c r="E1988" i="3"/>
  <c r="F1988" i="3"/>
  <c r="C1989" i="3"/>
  <c r="D1989" i="3"/>
  <c r="E1989" i="3"/>
  <c r="F1989" i="3"/>
  <c r="C1990" i="3"/>
  <c r="D1990" i="3"/>
  <c r="E1990" i="3"/>
  <c r="F1990" i="3"/>
  <c r="C1991" i="3"/>
  <c r="D1991" i="3"/>
  <c r="E1991" i="3"/>
  <c r="F1991" i="3"/>
  <c r="C1992" i="3"/>
  <c r="D1992" i="3"/>
  <c r="E1992" i="3"/>
  <c r="F1992" i="3"/>
  <c r="C1993" i="3"/>
  <c r="D1993" i="3"/>
  <c r="E1993" i="3"/>
  <c r="F1993" i="3"/>
  <c r="C1994" i="3"/>
  <c r="D1994" i="3"/>
  <c r="E1994" i="3"/>
  <c r="F1994" i="3"/>
  <c r="C1995" i="3"/>
  <c r="D1995" i="3"/>
  <c r="E1995" i="3"/>
  <c r="F1995" i="3"/>
  <c r="C1996" i="3"/>
  <c r="D1996" i="3"/>
  <c r="E1996" i="3"/>
  <c r="F1996" i="3"/>
  <c r="C1997" i="3"/>
  <c r="D1997" i="3"/>
  <c r="E1997" i="3"/>
  <c r="F1997" i="3"/>
  <c r="C1998" i="3"/>
  <c r="D1998" i="3"/>
  <c r="E1998" i="3"/>
  <c r="F1998" i="3"/>
  <c r="C1999" i="3"/>
  <c r="D1999" i="3"/>
  <c r="E1999" i="3"/>
  <c r="F1999" i="3"/>
  <c r="C2000" i="3"/>
  <c r="D2000" i="3"/>
  <c r="E2000" i="3"/>
  <c r="F2000" i="3"/>
  <c r="C2001" i="3"/>
  <c r="D2001" i="3"/>
  <c r="E2001" i="3"/>
  <c r="F2001" i="3"/>
  <c r="C2002" i="3"/>
  <c r="D2002" i="3"/>
  <c r="E2002" i="3"/>
  <c r="F2002" i="3"/>
  <c r="C2003" i="3"/>
  <c r="D2003" i="3"/>
  <c r="E2003" i="3"/>
  <c r="F2003" i="3"/>
  <c r="C2004" i="3"/>
  <c r="D2004" i="3"/>
  <c r="E2004" i="3"/>
  <c r="F2004" i="3"/>
  <c r="C2005" i="3"/>
  <c r="D2005" i="3"/>
  <c r="E2005" i="3"/>
  <c r="F2005" i="3"/>
  <c r="C2006" i="3"/>
  <c r="D2006" i="3"/>
  <c r="E2006" i="3"/>
  <c r="F2006" i="3"/>
  <c r="C2007" i="3"/>
  <c r="D2007" i="3"/>
  <c r="E2007" i="3"/>
  <c r="F2007" i="3"/>
  <c r="C2008" i="3"/>
  <c r="D2008" i="3"/>
  <c r="E2008" i="3"/>
  <c r="F2008" i="3"/>
  <c r="C2009" i="3"/>
  <c r="D2009" i="3"/>
  <c r="E2009" i="3"/>
  <c r="F2009" i="3"/>
  <c r="C2010" i="3"/>
  <c r="D2010" i="3"/>
  <c r="E2010" i="3"/>
  <c r="F2010" i="3"/>
  <c r="C2011" i="3"/>
  <c r="D2011" i="3"/>
  <c r="E2011" i="3"/>
  <c r="F2011" i="3"/>
  <c r="C2012" i="3"/>
  <c r="D2012" i="3"/>
  <c r="E2012" i="3"/>
  <c r="F2012" i="3"/>
  <c r="C2013" i="3"/>
  <c r="D2013" i="3"/>
  <c r="E2013" i="3"/>
  <c r="F2013" i="3"/>
  <c r="C2014" i="3"/>
  <c r="D2014" i="3"/>
  <c r="E2014" i="3"/>
  <c r="F2014" i="3"/>
  <c r="C2015" i="3"/>
  <c r="D2015" i="3"/>
  <c r="E2015" i="3"/>
  <c r="F2015" i="3"/>
  <c r="C2016" i="3"/>
  <c r="D2016" i="3"/>
  <c r="E2016" i="3"/>
  <c r="F2016" i="3"/>
  <c r="C2017" i="3"/>
  <c r="D2017" i="3"/>
  <c r="E2017" i="3"/>
  <c r="F2017" i="3"/>
  <c r="C2018" i="3"/>
  <c r="D2018" i="3"/>
  <c r="E2018" i="3"/>
  <c r="F2018" i="3"/>
  <c r="C2019" i="3"/>
  <c r="D2019" i="3"/>
  <c r="E2019" i="3"/>
  <c r="F2019" i="3"/>
  <c r="C2020" i="3"/>
  <c r="D2020" i="3"/>
  <c r="E2020" i="3"/>
  <c r="F2020" i="3"/>
  <c r="C2021" i="3"/>
  <c r="D2021" i="3"/>
  <c r="E2021" i="3"/>
  <c r="F2021" i="3"/>
  <c r="C2022" i="3"/>
  <c r="D2022" i="3"/>
  <c r="E2022" i="3"/>
  <c r="F2022" i="3"/>
  <c r="C2023" i="3"/>
  <c r="D2023" i="3"/>
  <c r="E2023" i="3"/>
  <c r="F2023" i="3"/>
  <c r="C2024" i="3"/>
  <c r="D2024" i="3"/>
  <c r="E2024" i="3"/>
  <c r="F2024" i="3"/>
  <c r="C2025" i="3"/>
  <c r="D2025" i="3"/>
  <c r="E2025" i="3"/>
  <c r="F2025" i="3"/>
  <c r="C2026" i="3"/>
  <c r="D2026" i="3"/>
  <c r="E2026" i="3"/>
  <c r="F2026" i="3"/>
  <c r="C2027" i="3"/>
  <c r="D2027" i="3"/>
  <c r="E2027" i="3"/>
  <c r="F2027" i="3"/>
  <c r="C2028" i="3"/>
  <c r="D2028" i="3"/>
  <c r="E2028" i="3"/>
  <c r="F2028" i="3"/>
  <c r="C2029" i="3"/>
  <c r="D2029" i="3"/>
  <c r="E2029" i="3"/>
  <c r="F2029" i="3"/>
  <c r="C2030" i="3"/>
  <c r="D2030" i="3"/>
  <c r="E2030" i="3"/>
  <c r="F2030" i="3"/>
  <c r="C2031" i="3"/>
  <c r="D2031" i="3"/>
  <c r="E2031" i="3"/>
  <c r="F2031" i="3"/>
  <c r="C2032" i="3"/>
  <c r="D2032" i="3"/>
  <c r="E2032" i="3"/>
  <c r="F2032" i="3"/>
  <c r="C2033" i="3"/>
  <c r="D2033" i="3"/>
  <c r="E2033" i="3"/>
  <c r="F2033" i="3"/>
  <c r="C2034" i="3"/>
  <c r="D2034" i="3"/>
  <c r="E2034" i="3"/>
  <c r="F2034" i="3"/>
  <c r="C2035" i="3"/>
  <c r="D2035" i="3"/>
  <c r="E2035" i="3"/>
  <c r="F2035" i="3"/>
  <c r="C2036" i="3"/>
  <c r="D2036" i="3"/>
  <c r="E2036" i="3"/>
  <c r="F2036" i="3"/>
  <c r="C2037" i="3"/>
  <c r="D2037" i="3"/>
  <c r="E2037" i="3"/>
  <c r="F2037" i="3"/>
  <c r="C2038" i="3"/>
  <c r="D2038" i="3"/>
  <c r="E2038" i="3"/>
  <c r="F2038" i="3"/>
  <c r="C2039" i="3"/>
  <c r="D2039" i="3"/>
  <c r="E2039" i="3"/>
  <c r="F2039" i="3"/>
  <c r="C2040" i="3"/>
  <c r="D2040" i="3"/>
  <c r="E2040" i="3"/>
  <c r="F2040" i="3"/>
  <c r="C2041" i="3"/>
  <c r="D2041" i="3"/>
  <c r="E2041" i="3"/>
  <c r="F2041" i="3"/>
  <c r="C2042" i="3"/>
  <c r="D2042" i="3"/>
  <c r="E2042" i="3"/>
  <c r="F2042" i="3"/>
  <c r="C2043" i="3"/>
  <c r="D2043" i="3"/>
  <c r="E2043" i="3"/>
  <c r="F2043" i="3"/>
  <c r="C2044" i="3"/>
  <c r="D2044" i="3"/>
  <c r="E2044" i="3"/>
  <c r="F2044" i="3"/>
  <c r="C2045" i="3"/>
  <c r="D2045" i="3"/>
  <c r="E2045" i="3"/>
  <c r="F2045" i="3"/>
  <c r="C2046" i="3"/>
  <c r="D2046" i="3"/>
  <c r="E2046" i="3"/>
  <c r="F2046" i="3"/>
  <c r="C2047" i="3"/>
  <c r="D2047" i="3"/>
  <c r="E2047" i="3"/>
  <c r="F2047" i="3"/>
  <c r="C2048" i="3"/>
  <c r="D2048" i="3"/>
  <c r="E2048" i="3"/>
  <c r="F2048" i="3"/>
  <c r="C2049" i="3"/>
  <c r="D2049" i="3"/>
  <c r="E2049" i="3"/>
  <c r="F2049" i="3"/>
  <c r="C2050" i="3"/>
  <c r="D2050" i="3"/>
  <c r="E2050" i="3"/>
  <c r="F2050" i="3"/>
  <c r="C2051" i="3"/>
  <c r="D2051" i="3"/>
  <c r="E2051" i="3"/>
  <c r="F2051" i="3"/>
  <c r="C2052" i="3"/>
  <c r="D2052" i="3"/>
  <c r="E2052" i="3"/>
  <c r="F2052" i="3"/>
  <c r="C2053" i="3"/>
  <c r="D2053" i="3"/>
  <c r="E2053" i="3"/>
  <c r="F2053" i="3"/>
  <c r="C2054" i="3"/>
  <c r="D2054" i="3"/>
  <c r="E2054" i="3"/>
  <c r="F2054" i="3"/>
  <c r="C2055" i="3"/>
  <c r="D2055" i="3"/>
  <c r="E2055" i="3"/>
  <c r="F2055" i="3"/>
  <c r="C2056" i="3"/>
  <c r="D2056" i="3"/>
  <c r="E2056" i="3"/>
  <c r="F2056" i="3"/>
  <c r="C2057" i="3"/>
  <c r="D2057" i="3"/>
  <c r="E2057" i="3"/>
  <c r="F2057" i="3"/>
  <c r="C2058" i="3"/>
  <c r="D2058" i="3"/>
  <c r="E2058" i="3"/>
  <c r="F2058" i="3"/>
  <c r="C2059" i="3"/>
  <c r="D2059" i="3"/>
  <c r="E2059" i="3"/>
  <c r="F2059" i="3"/>
  <c r="C2060" i="3"/>
  <c r="D2060" i="3"/>
  <c r="E2060" i="3"/>
  <c r="F2060" i="3"/>
  <c r="C2061" i="3"/>
  <c r="D2061" i="3"/>
  <c r="E2061" i="3"/>
  <c r="F2061" i="3"/>
  <c r="C2062" i="3"/>
  <c r="D2062" i="3"/>
  <c r="E2062" i="3"/>
  <c r="F2062" i="3"/>
  <c r="C2063" i="3"/>
  <c r="D2063" i="3"/>
  <c r="E2063" i="3"/>
  <c r="F2063" i="3"/>
  <c r="C2064" i="3"/>
  <c r="D2064" i="3"/>
  <c r="E2064" i="3"/>
  <c r="F2064" i="3"/>
  <c r="C2065" i="3"/>
  <c r="D2065" i="3"/>
  <c r="E2065" i="3"/>
  <c r="F2065" i="3"/>
  <c r="C2066" i="3"/>
  <c r="D2066" i="3"/>
  <c r="E2066" i="3"/>
  <c r="F2066" i="3"/>
  <c r="C2067" i="3"/>
  <c r="D2067" i="3"/>
  <c r="E2067" i="3"/>
  <c r="F2067" i="3"/>
  <c r="C2068" i="3"/>
  <c r="D2068" i="3"/>
  <c r="E2068" i="3"/>
  <c r="F2068" i="3"/>
  <c r="C2069" i="3"/>
  <c r="D2069" i="3"/>
  <c r="E2069" i="3"/>
  <c r="F2069" i="3"/>
  <c r="C2070" i="3"/>
  <c r="D2070" i="3"/>
  <c r="E2070" i="3"/>
  <c r="F2070" i="3"/>
  <c r="C2071" i="3"/>
  <c r="D2071" i="3"/>
  <c r="E2071" i="3"/>
  <c r="F2071" i="3"/>
  <c r="C2072" i="3"/>
  <c r="D2072" i="3"/>
  <c r="E2072" i="3"/>
  <c r="F2072" i="3"/>
  <c r="C2073" i="3"/>
  <c r="D2073" i="3"/>
  <c r="E2073" i="3"/>
  <c r="F2073" i="3"/>
  <c r="C2074" i="3"/>
  <c r="D2074" i="3"/>
  <c r="E2074" i="3"/>
  <c r="F2074" i="3"/>
  <c r="C2075" i="3"/>
  <c r="D2075" i="3"/>
  <c r="E2075" i="3"/>
  <c r="F2075" i="3"/>
  <c r="C2076" i="3"/>
  <c r="D2076" i="3"/>
  <c r="E2076" i="3"/>
  <c r="F2076" i="3"/>
  <c r="C2077" i="3"/>
  <c r="D2077" i="3"/>
  <c r="E2077" i="3"/>
  <c r="F2077" i="3"/>
  <c r="C2078" i="3"/>
  <c r="D2078" i="3"/>
  <c r="E2078" i="3"/>
  <c r="F2078" i="3"/>
  <c r="C2079" i="3"/>
  <c r="D2079" i="3"/>
  <c r="E2079" i="3"/>
  <c r="F2079" i="3"/>
  <c r="C2080" i="3"/>
  <c r="D2080" i="3"/>
  <c r="E2080" i="3"/>
  <c r="F2080" i="3"/>
  <c r="C2081" i="3"/>
  <c r="D2081" i="3"/>
  <c r="E2081" i="3"/>
  <c r="F2081" i="3"/>
  <c r="C2082" i="3"/>
  <c r="D2082" i="3"/>
  <c r="E2082" i="3"/>
  <c r="F2082" i="3"/>
  <c r="C2083" i="3"/>
  <c r="D2083" i="3"/>
  <c r="E2083" i="3"/>
  <c r="F2083" i="3"/>
  <c r="C2084" i="3"/>
  <c r="D2084" i="3"/>
  <c r="E2084" i="3"/>
  <c r="F2084" i="3"/>
  <c r="C2085" i="3"/>
  <c r="D2085" i="3"/>
  <c r="E2085" i="3"/>
  <c r="F2085" i="3"/>
  <c r="C2086" i="3"/>
  <c r="D2086" i="3"/>
  <c r="E2086" i="3"/>
  <c r="F2086" i="3"/>
  <c r="C2087" i="3"/>
  <c r="D2087" i="3"/>
  <c r="E2087" i="3"/>
  <c r="F2087" i="3"/>
  <c r="C2088" i="3"/>
  <c r="D2088" i="3"/>
  <c r="E2088" i="3"/>
  <c r="F2088" i="3"/>
  <c r="C2089" i="3"/>
  <c r="D2089" i="3"/>
  <c r="E2089" i="3"/>
  <c r="F2089" i="3"/>
  <c r="C2090" i="3"/>
  <c r="D2090" i="3"/>
  <c r="E2090" i="3"/>
  <c r="F2090" i="3"/>
  <c r="C2091" i="3"/>
  <c r="D2091" i="3"/>
  <c r="E2091" i="3"/>
  <c r="F2091" i="3"/>
  <c r="C2092" i="3"/>
  <c r="D2092" i="3"/>
  <c r="E2092" i="3"/>
  <c r="F2092" i="3"/>
  <c r="C2093" i="3"/>
  <c r="D2093" i="3"/>
  <c r="E2093" i="3"/>
  <c r="F2093" i="3"/>
  <c r="C2094" i="3"/>
  <c r="D2094" i="3"/>
  <c r="E2094" i="3"/>
  <c r="F2094" i="3"/>
  <c r="C2095" i="3"/>
  <c r="D2095" i="3"/>
  <c r="E2095" i="3"/>
  <c r="F2095" i="3"/>
  <c r="C2096" i="3"/>
  <c r="D2096" i="3"/>
  <c r="E2096" i="3"/>
  <c r="F2096" i="3"/>
  <c r="C2097" i="3"/>
  <c r="D2097" i="3"/>
  <c r="E2097" i="3"/>
  <c r="F2097" i="3"/>
  <c r="C2098" i="3"/>
  <c r="D2098" i="3"/>
  <c r="E2098" i="3"/>
  <c r="F2098" i="3"/>
  <c r="C2099" i="3"/>
  <c r="D2099" i="3"/>
  <c r="E2099" i="3"/>
  <c r="F2099" i="3"/>
  <c r="C2100" i="3"/>
  <c r="D2100" i="3"/>
  <c r="E2100" i="3"/>
  <c r="F2100" i="3"/>
  <c r="C2101" i="3"/>
  <c r="D2101" i="3"/>
  <c r="E2101" i="3"/>
  <c r="F2101" i="3"/>
  <c r="C2102" i="3"/>
  <c r="D2102" i="3"/>
  <c r="E2102" i="3"/>
  <c r="F2102" i="3"/>
  <c r="C2103" i="3"/>
  <c r="D2103" i="3"/>
  <c r="E2103" i="3"/>
  <c r="F2103" i="3"/>
  <c r="C2104" i="3"/>
  <c r="D2104" i="3"/>
  <c r="E2104" i="3"/>
  <c r="F2104" i="3"/>
  <c r="C2105" i="3"/>
  <c r="D2105" i="3"/>
  <c r="E2105" i="3"/>
  <c r="F2105" i="3"/>
  <c r="C2106" i="3"/>
  <c r="D2106" i="3"/>
  <c r="E2106" i="3"/>
  <c r="F2106" i="3"/>
  <c r="C2107" i="3"/>
  <c r="D2107" i="3"/>
  <c r="E2107" i="3"/>
  <c r="F2107" i="3"/>
  <c r="C2108" i="3"/>
  <c r="D2108" i="3"/>
  <c r="E2108" i="3"/>
  <c r="F2108" i="3"/>
  <c r="C2109" i="3"/>
  <c r="D2109" i="3"/>
  <c r="E2109" i="3"/>
  <c r="F2109" i="3"/>
  <c r="C2110" i="3"/>
  <c r="D2110" i="3"/>
  <c r="E2110" i="3"/>
  <c r="F2110" i="3"/>
  <c r="C2111" i="3"/>
  <c r="D2111" i="3"/>
  <c r="E2111" i="3"/>
  <c r="F2111" i="3"/>
  <c r="C2112" i="3"/>
  <c r="D2112" i="3"/>
  <c r="E2112" i="3"/>
  <c r="F2112" i="3"/>
  <c r="C2113" i="3"/>
  <c r="D2113" i="3"/>
  <c r="E2113" i="3"/>
  <c r="F2113" i="3"/>
  <c r="C2114" i="3"/>
  <c r="D2114" i="3"/>
  <c r="E2114" i="3"/>
  <c r="F2114" i="3"/>
  <c r="C2115" i="3"/>
  <c r="D2115" i="3"/>
  <c r="E2115" i="3"/>
  <c r="F2115" i="3"/>
  <c r="C2116" i="3"/>
  <c r="D2116" i="3"/>
  <c r="E2116" i="3"/>
  <c r="F2116" i="3"/>
  <c r="C2117" i="3"/>
  <c r="D2117" i="3"/>
  <c r="E2117" i="3"/>
  <c r="F2117" i="3"/>
  <c r="C2118" i="3"/>
  <c r="D2118" i="3"/>
  <c r="E2118" i="3"/>
  <c r="F2118" i="3"/>
  <c r="C2119" i="3"/>
  <c r="D2119" i="3"/>
  <c r="E2119" i="3"/>
  <c r="F2119" i="3"/>
  <c r="C2120" i="3"/>
  <c r="D2120" i="3"/>
  <c r="E2120" i="3"/>
  <c r="F2120" i="3"/>
  <c r="C2121" i="3"/>
  <c r="D2121" i="3"/>
  <c r="E2121" i="3"/>
  <c r="F2121" i="3"/>
  <c r="C2122" i="3"/>
  <c r="D2122" i="3"/>
  <c r="E2122" i="3"/>
  <c r="F2122" i="3"/>
  <c r="C2123" i="3"/>
  <c r="D2123" i="3"/>
  <c r="E2123" i="3"/>
  <c r="F2123" i="3"/>
  <c r="C2124" i="3"/>
  <c r="D2124" i="3"/>
  <c r="E2124" i="3"/>
  <c r="F2124" i="3"/>
  <c r="C2125" i="3"/>
  <c r="D2125" i="3"/>
  <c r="E2125" i="3"/>
  <c r="F2125" i="3"/>
  <c r="C2126" i="3"/>
  <c r="D2126" i="3"/>
  <c r="E2126" i="3"/>
  <c r="F2126" i="3"/>
  <c r="C2127" i="3"/>
  <c r="D2127" i="3"/>
  <c r="E2127" i="3"/>
  <c r="F2127" i="3"/>
  <c r="C2128" i="3"/>
  <c r="D2128" i="3"/>
  <c r="E2128" i="3"/>
  <c r="F2128" i="3"/>
  <c r="C2129" i="3"/>
  <c r="D2129" i="3"/>
  <c r="E2129" i="3"/>
  <c r="F2129" i="3"/>
  <c r="C2130" i="3"/>
  <c r="D2130" i="3"/>
  <c r="E2130" i="3"/>
  <c r="F2130" i="3"/>
  <c r="C2131" i="3"/>
  <c r="D2131" i="3"/>
  <c r="E2131" i="3"/>
  <c r="F2131" i="3"/>
  <c r="C2132" i="3"/>
  <c r="D2132" i="3"/>
  <c r="E2132" i="3"/>
  <c r="F2132" i="3"/>
  <c r="C2133" i="3"/>
  <c r="D2133" i="3"/>
  <c r="E2133" i="3"/>
  <c r="F2133" i="3"/>
  <c r="C2134" i="3"/>
  <c r="D2134" i="3"/>
  <c r="E2134" i="3"/>
  <c r="F2134" i="3"/>
  <c r="C2135" i="3"/>
  <c r="D2135" i="3"/>
  <c r="E2135" i="3"/>
  <c r="F2135" i="3"/>
  <c r="C2136" i="3"/>
  <c r="D2136" i="3"/>
  <c r="E2136" i="3"/>
  <c r="F2136" i="3"/>
  <c r="C2137" i="3"/>
  <c r="D2137" i="3"/>
  <c r="E2137" i="3"/>
  <c r="F2137" i="3"/>
  <c r="C2138" i="3"/>
  <c r="D2138" i="3"/>
  <c r="E2138" i="3"/>
  <c r="F2138" i="3"/>
  <c r="C2139" i="3"/>
  <c r="D2139" i="3"/>
  <c r="E2139" i="3"/>
  <c r="F2139" i="3"/>
  <c r="C2140" i="3"/>
  <c r="D2140" i="3"/>
  <c r="E2140" i="3"/>
  <c r="F2140" i="3"/>
  <c r="C2141" i="3"/>
  <c r="D2141" i="3"/>
  <c r="E2141" i="3"/>
  <c r="F2141" i="3"/>
  <c r="C2142" i="3"/>
  <c r="D2142" i="3"/>
  <c r="E2142" i="3"/>
  <c r="F2142" i="3"/>
  <c r="C2143" i="3"/>
  <c r="D2143" i="3"/>
  <c r="E2143" i="3"/>
  <c r="F2143" i="3"/>
  <c r="C2144" i="3"/>
  <c r="D2144" i="3"/>
  <c r="E2144" i="3"/>
  <c r="F2144" i="3"/>
  <c r="C2145" i="3"/>
  <c r="D2145" i="3"/>
  <c r="E2145" i="3"/>
  <c r="F2145" i="3"/>
  <c r="C2146" i="3"/>
  <c r="D2146" i="3"/>
  <c r="E2146" i="3"/>
  <c r="F2146" i="3"/>
  <c r="C2147" i="3"/>
  <c r="D2147" i="3"/>
  <c r="E2147" i="3"/>
  <c r="F2147" i="3"/>
  <c r="C2148" i="3"/>
  <c r="D2148" i="3"/>
  <c r="E2148" i="3"/>
  <c r="F2148" i="3"/>
  <c r="C2149" i="3"/>
  <c r="D2149" i="3"/>
  <c r="E2149" i="3"/>
  <c r="F2149" i="3"/>
  <c r="C2150" i="3"/>
  <c r="D2150" i="3"/>
  <c r="E2150" i="3"/>
  <c r="F2150" i="3"/>
  <c r="C2151" i="3"/>
  <c r="D2151" i="3"/>
  <c r="E2151" i="3"/>
  <c r="F2151" i="3"/>
  <c r="C2152" i="3"/>
  <c r="D2152" i="3"/>
  <c r="E2152" i="3"/>
  <c r="F2152" i="3"/>
  <c r="C2153" i="3"/>
  <c r="D2153" i="3"/>
  <c r="E2153" i="3"/>
  <c r="F2153" i="3"/>
  <c r="C2154" i="3"/>
  <c r="D2154" i="3"/>
  <c r="E2154" i="3"/>
  <c r="F2154" i="3"/>
  <c r="C2155" i="3"/>
  <c r="D2155" i="3"/>
  <c r="E2155" i="3"/>
  <c r="F2155" i="3"/>
  <c r="C2156" i="3"/>
  <c r="D2156" i="3"/>
  <c r="E2156" i="3"/>
  <c r="F2156" i="3"/>
  <c r="C2157" i="3"/>
  <c r="D2157" i="3"/>
  <c r="E2157" i="3"/>
  <c r="F2157" i="3"/>
  <c r="C2158" i="3"/>
  <c r="D2158" i="3"/>
  <c r="E2158" i="3"/>
  <c r="F2158" i="3"/>
  <c r="C2159" i="3"/>
  <c r="D2159" i="3"/>
  <c r="E2159" i="3"/>
  <c r="F2159" i="3"/>
  <c r="C2160" i="3"/>
  <c r="D2160" i="3"/>
  <c r="E2160" i="3"/>
  <c r="F2160" i="3"/>
  <c r="C2161" i="3"/>
  <c r="D2161" i="3"/>
  <c r="E2161" i="3"/>
  <c r="F2161" i="3"/>
  <c r="C2162" i="3"/>
  <c r="D2162" i="3"/>
  <c r="E2162" i="3"/>
  <c r="F2162" i="3"/>
  <c r="C2163" i="3"/>
  <c r="D2163" i="3"/>
  <c r="E2163" i="3"/>
  <c r="F2163" i="3"/>
  <c r="C2164" i="3"/>
  <c r="D2164" i="3"/>
  <c r="E2164" i="3"/>
  <c r="F2164" i="3"/>
  <c r="C2165" i="3"/>
  <c r="D2165" i="3"/>
  <c r="E2165" i="3"/>
  <c r="F2165" i="3"/>
  <c r="C2166" i="3"/>
  <c r="D2166" i="3"/>
  <c r="E2166" i="3"/>
  <c r="F2166" i="3"/>
  <c r="C2167" i="3"/>
  <c r="D2167" i="3"/>
  <c r="E2167" i="3"/>
  <c r="F2167" i="3"/>
  <c r="C2168" i="3"/>
  <c r="D2168" i="3"/>
  <c r="E2168" i="3"/>
  <c r="F2168" i="3"/>
  <c r="C2169" i="3"/>
  <c r="D2169" i="3"/>
  <c r="E2169" i="3"/>
  <c r="F2169" i="3"/>
  <c r="C2170" i="3"/>
  <c r="D2170" i="3"/>
  <c r="E2170" i="3"/>
  <c r="F2170" i="3"/>
  <c r="C2171" i="3"/>
  <c r="D2171" i="3"/>
  <c r="E2171" i="3"/>
  <c r="F2171" i="3"/>
  <c r="C2172" i="3"/>
  <c r="D2172" i="3"/>
  <c r="E2172" i="3"/>
  <c r="F2172" i="3"/>
  <c r="C2173" i="3"/>
  <c r="D2173" i="3"/>
  <c r="E2173" i="3"/>
  <c r="F2173" i="3"/>
  <c r="C2174" i="3"/>
  <c r="D2174" i="3"/>
  <c r="E2174" i="3"/>
  <c r="F2174" i="3"/>
  <c r="C2175" i="3"/>
  <c r="D2175" i="3"/>
  <c r="E2175" i="3"/>
  <c r="F2175" i="3"/>
  <c r="C2176" i="3"/>
  <c r="D2176" i="3"/>
  <c r="E2176" i="3"/>
  <c r="F2176" i="3"/>
  <c r="C2177" i="3"/>
  <c r="D2177" i="3"/>
  <c r="E2177" i="3"/>
  <c r="F2177" i="3"/>
  <c r="C2178" i="3"/>
  <c r="D2178" i="3"/>
  <c r="E2178" i="3"/>
  <c r="F2178" i="3"/>
  <c r="C2179" i="3"/>
  <c r="D2179" i="3"/>
  <c r="E2179" i="3"/>
  <c r="F2179" i="3"/>
  <c r="C2180" i="3"/>
  <c r="D2180" i="3"/>
  <c r="E2180" i="3"/>
  <c r="F2180" i="3"/>
  <c r="C2181" i="3"/>
  <c r="D2181" i="3"/>
  <c r="E2181" i="3"/>
  <c r="F2181" i="3"/>
  <c r="C2182" i="3"/>
  <c r="D2182" i="3"/>
  <c r="E2182" i="3"/>
  <c r="F2182" i="3"/>
  <c r="C2183" i="3"/>
  <c r="D2183" i="3"/>
  <c r="E2183" i="3"/>
  <c r="F2183" i="3"/>
  <c r="C2184" i="3"/>
  <c r="D2184" i="3"/>
  <c r="E2184" i="3"/>
  <c r="F2184" i="3"/>
  <c r="C2185" i="3"/>
  <c r="D2185" i="3"/>
  <c r="E2185" i="3"/>
  <c r="F2185" i="3"/>
  <c r="C2186" i="3"/>
  <c r="D2186" i="3"/>
  <c r="E2186" i="3"/>
  <c r="F2186" i="3"/>
  <c r="C2187" i="3"/>
  <c r="D2187" i="3"/>
  <c r="E2187" i="3"/>
  <c r="F2187" i="3"/>
  <c r="C2188" i="3"/>
  <c r="D2188" i="3"/>
  <c r="E2188" i="3"/>
  <c r="F2188" i="3"/>
  <c r="C2189" i="3"/>
  <c r="D2189" i="3"/>
  <c r="E2189" i="3"/>
  <c r="F2189" i="3"/>
  <c r="C2190" i="3"/>
  <c r="D2190" i="3"/>
  <c r="E2190" i="3"/>
  <c r="F2190" i="3"/>
  <c r="C2191" i="3"/>
  <c r="D2191" i="3"/>
  <c r="E2191" i="3"/>
  <c r="F2191" i="3"/>
  <c r="C2192" i="3"/>
  <c r="D2192" i="3"/>
  <c r="E2192" i="3"/>
  <c r="F2192" i="3"/>
  <c r="C2193" i="3"/>
  <c r="D2193" i="3"/>
  <c r="E2193" i="3"/>
  <c r="F2193" i="3"/>
  <c r="C2194" i="3"/>
  <c r="D2194" i="3"/>
  <c r="E2194" i="3"/>
  <c r="F2194" i="3"/>
  <c r="C2195" i="3"/>
  <c r="D2195" i="3"/>
  <c r="E2195" i="3"/>
  <c r="F2195" i="3"/>
  <c r="C2196" i="3"/>
  <c r="D2196" i="3"/>
  <c r="E2196" i="3"/>
  <c r="F2196" i="3"/>
  <c r="C2197" i="3"/>
  <c r="D2197" i="3"/>
  <c r="E2197" i="3"/>
  <c r="F2197" i="3"/>
  <c r="C2198" i="3"/>
  <c r="D2198" i="3"/>
  <c r="E2198" i="3"/>
  <c r="F2198" i="3"/>
  <c r="C2199" i="3"/>
  <c r="D2199" i="3"/>
  <c r="E2199" i="3"/>
  <c r="F2199" i="3"/>
  <c r="C2200" i="3"/>
  <c r="D2200" i="3"/>
  <c r="E2200" i="3"/>
  <c r="F2200" i="3"/>
  <c r="C2201" i="3"/>
  <c r="D2201" i="3"/>
  <c r="E2201" i="3"/>
  <c r="F2201" i="3"/>
  <c r="C2202" i="3"/>
  <c r="D2202" i="3"/>
  <c r="E2202" i="3"/>
  <c r="F2202" i="3"/>
  <c r="C2203" i="3"/>
  <c r="D2203" i="3"/>
  <c r="E2203" i="3"/>
  <c r="F2203" i="3"/>
  <c r="C2204" i="3"/>
  <c r="D2204" i="3"/>
  <c r="E2204" i="3"/>
  <c r="F2204" i="3"/>
  <c r="C2205" i="3"/>
  <c r="D2205" i="3"/>
  <c r="E2205" i="3"/>
  <c r="F2205" i="3"/>
  <c r="C2206" i="3"/>
  <c r="D2206" i="3"/>
  <c r="E2206" i="3"/>
  <c r="F2206" i="3"/>
  <c r="C2207" i="3"/>
  <c r="D2207" i="3"/>
  <c r="E2207" i="3"/>
  <c r="F2207" i="3"/>
  <c r="C2208" i="3"/>
  <c r="D2208" i="3"/>
  <c r="E2208" i="3"/>
  <c r="F2208" i="3"/>
  <c r="C2209" i="3"/>
  <c r="D2209" i="3"/>
  <c r="E2209" i="3"/>
  <c r="F2209" i="3"/>
  <c r="C2210" i="3"/>
  <c r="D2210" i="3"/>
  <c r="E2210" i="3"/>
  <c r="F2210" i="3"/>
  <c r="C2211" i="3"/>
  <c r="D2211" i="3"/>
  <c r="E2211" i="3"/>
  <c r="F2211" i="3"/>
  <c r="C2212" i="3"/>
  <c r="D2212" i="3"/>
  <c r="E2212" i="3"/>
  <c r="F2212" i="3"/>
  <c r="C2213" i="3"/>
  <c r="D2213" i="3"/>
  <c r="E2213" i="3"/>
  <c r="F2213" i="3"/>
  <c r="C2214" i="3"/>
  <c r="D2214" i="3"/>
  <c r="E2214" i="3"/>
  <c r="F2214" i="3"/>
  <c r="C2215" i="3"/>
  <c r="D2215" i="3"/>
  <c r="E2215" i="3"/>
  <c r="F2215" i="3"/>
  <c r="C2216" i="3"/>
  <c r="D2216" i="3"/>
  <c r="E2216" i="3"/>
  <c r="F2216" i="3"/>
  <c r="C2217" i="3"/>
  <c r="D2217" i="3"/>
  <c r="E2217" i="3"/>
  <c r="F2217" i="3"/>
  <c r="C2218" i="3"/>
  <c r="D2218" i="3"/>
  <c r="E2218" i="3"/>
  <c r="F2218" i="3"/>
  <c r="C2219" i="3"/>
  <c r="D2219" i="3"/>
  <c r="E2219" i="3"/>
  <c r="F2219" i="3"/>
  <c r="C2220" i="3"/>
  <c r="D2220" i="3"/>
  <c r="E2220" i="3"/>
  <c r="F2220" i="3"/>
  <c r="C2221" i="3"/>
  <c r="D2221" i="3"/>
  <c r="E2221" i="3"/>
  <c r="F2221" i="3"/>
  <c r="C2222" i="3"/>
  <c r="D2222" i="3"/>
  <c r="E2222" i="3"/>
  <c r="F2222" i="3"/>
  <c r="C2223" i="3"/>
  <c r="D2223" i="3"/>
  <c r="E2223" i="3"/>
  <c r="F2223" i="3"/>
  <c r="C2224" i="3"/>
  <c r="D2224" i="3"/>
  <c r="E2224" i="3"/>
  <c r="F2224" i="3"/>
  <c r="C2225" i="3"/>
  <c r="D2225" i="3"/>
  <c r="E2225" i="3"/>
  <c r="F2225" i="3"/>
  <c r="C2226" i="3"/>
  <c r="D2226" i="3"/>
  <c r="E2226" i="3"/>
  <c r="F2226" i="3"/>
  <c r="C2227" i="3"/>
  <c r="D2227" i="3"/>
  <c r="E2227" i="3"/>
  <c r="F2227" i="3"/>
  <c r="C2228" i="3"/>
  <c r="D2228" i="3"/>
  <c r="E2228" i="3"/>
  <c r="F2228" i="3"/>
  <c r="C2229" i="3"/>
  <c r="O24" i="9" s="1"/>
  <c r="D2229" i="3"/>
  <c r="P24" i="9" s="1"/>
  <c r="E2229" i="3"/>
  <c r="Q24" i="9" s="1"/>
  <c r="F2229" i="3"/>
  <c r="R24" i="9" s="1"/>
  <c r="C2230" i="3"/>
  <c r="D2230" i="3"/>
  <c r="E2230" i="3"/>
  <c r="F2230" i="3"/>
  <c r="C2231" i="3"/>
  <c r="D2231" i="3"/>
  <c r="E2231" i="3"/>
  <c r="F2231" i="3"/>
  <c r="C2232" i="3"/>
  <c r="D2232" i="3"/>
  <c r="E2232" i="3"/>
  <c r="F2232" i="3"/>
  <c r="C2233" i="3"/>
  <c r="D2233" i="3"/>
  <c r="E2233" i="3"/>
  <c r="F2233" i="3"/>
  <c r="C2234" i="3"/>
  <c r="D2234" i="3"/>
  <c r="E2234" i="3"/>
  <c r="F2234" i="3"/>
  <c r="C2235" i="3"/>
  <c r="D2235" i="3"/>
  <c r="E2235" i="3"/>
  <c r="F2235" i="3"/>
  <c r="C2236" i="3"/>
  <c r="D2236" i="3"/>
  <c r="E2236" i="3"/>
  <c r="F2236" i="3"/>
  <c r="C2237" i="3"/>
  <c r="D2237" i="3"/>
  <c r="E2237" i="3"/>
  <c r="F2237" i="3"/>
  <c r="C2238" i="3"/>
  <c r="D2238" i="3"/>
  <c r="E2238" i="3"/>
  <c r="F2238" i="3"/>
  <c r="C2239" i="3"/>
  <c r="D2239" i="3"/>
  <c r="E2239" i="3"/>
  <c r="F2239" i="3"/>
  <c r="C2240" i="3"/>
  <c r="D2240" i="3"/>
  <c r="E2240" i="3"/>
  <c r="F2240" i="3"/>
  <c r="C2241" i="3"/>
  <c r="D2241" i="3"/>
  <c r="E2241" i="3"/>
  <c r="F2241" i="3"/>
  <c r="C2242" i="3"/>
  <c r="D2242" i="3"/>
  <c r="E2242" i="3"/>
  <c r="F2242" i="3"/>
  <c r="C2243" i="3"/>
  <c r="D2243" i="3"/>
  <c r="E2243" i="3"/>
  <c r="F2243" i="3"/>
  <c r="C2244" i="3"/>
  <c r="D2244" i="3"/>
  <c r="E2244" i="3"/>
  <c r="F2244" i="3"/>
  <c r="C2245" i="3"/>
  <c r="D2245" i="3"/>
  <c r="E2245" i="3"/>
  <c r="F2245" i="3"/>
  <c r="C2246" i="3"/>
  <c r="D2246" i="3"/>
  <c r="E2246" i="3"/>
  <c r="F2246" i="3"/>
  <c r="C2247" i="3"/>
  <c r="D2247" i="3"/>
  <c r="E2247" i="3"/>
  <c r="F2247" i="3"/>
  <c r="C2248" i="3"/>
  <c r="D2248" i="3"/>
  <c r="E2248" i="3"/>
  <c r="F2248" i="3"/>
  <c r="C2249" i="3"/>
  <c r="D2249" i="3"/>
  <c r="E2249" i="3"/>
  <c r="F2249" i="3"/>
  <c r="C2250" i="3"/>
  <c r="D2250" i="3"/>
  <c r="E2250" i="3"/>
  <c r="F2250" i="3"/>
  <c r="C2251" i="3"/>
  <c r="D2251" i="3"/>
  <c r="E2251" i="3"/>
  <c r="F2251" i="3"/>
  <c r="C2252" i="3"/>
  <c r="D2252" i="3"/>
  <c r="E2252" i="3"/>
  <c r="F2252" i="3"/>
  <c r="C2253" i="3"/>
  <c r="D2253" i="3"/>
  <c r="E2253" i="3"/>
  <c r="F2253" i="3"/>
  <c r="C2254" i="3"/>
  <c r="D2254" i="3"/>
  <c r="E2254" i="3"/>
  <c r="F2254" i="3"/>
  <c r="C2255" i="3"/>
  <c r="D2255" i="3"/>
  <c r="E2255" i="3"/>
  <c r="F2255" i="3"/>
  <c r="C2256" i="3"/>
  <c r="D2256" i="3"/>
  <c r="E2256" i="3"/>
  <c r="F2256" i="3"/>
  <c r="C2257" i="3"/>
  <c r="D2257" i="3"/>
  <c r="E2257" i="3"/>
  <c r="F2257" i="3"/>
  <c r="C2258" i="3"/>
  <c r="D2258" i="3"/>
  <c r="P234" i="1" s="1"/>
  <c r="E2258" i="3"/>
  <c r="F2258" i="3"/>
  <c r="C2259" i="3"/>
  <c r="D2259" i="3"/>
  <c r="E2259" i="3"/>
  <c r="F2259" i="3"/>
  <c r="C2260" i="3"/>
  <c r="D2260" i="3"/>
  <c r="E2260" i="3"/>
  <c r="F2260" i="3"/>
  <c r="C2261" i="3"/>
  <c r="D2261" i="3"/>
  <c r="P237" i="1" s="1"/>
  <c r="E2261" i="3"/>
  <c r="F2261" i="3"/>
  <c r="C2262" i="3"/>
  <c r="D2262" i="3"/>
  <c r="E2262" i="3"/>
  <c r="F2262" i="3"/>
  <c r="C2263" i="3"/>
  <c r="D2263" i="3"/>
  <c r="P239" i="1" s="1"/>
  <c r="E2263" i="3"/>
  <c r="F2263" i="3"/>
  <c r="C2264" i="3"/>
  <c r="D2264" i="3"/>
  <c r="E2264" i="3"/>
  <c r="F2264" i="3"/>
  <c r="C2265" i="3"/>
  <c r="D2265" i="3"/>
  <c r="P241" i="1" s="1"/>
  <c r="E2265" i="3"/>
  <c r="F2265" i="3"/>
  <c r="C2266" i="3"/>
  <c r="D2266" i="3"/>
  <c r="E2266" i="3"/>
  <c r="F2266" i="3"/>
  <c r="C2267" i="3"/>
  <c r="D2267" i="3"/>
  <c r="E2267" i="3"/>
  <c r="F2267" i="3"/>
  <c r="C2268" i="3"/>
  <c r="D2268" i="3"/>
  <c r="P244" i="1" s="1"/>
  <c r="E2268" i="3"/>
  <c r="F2268" i="3"/>
  <c r="C2269" i="3"/>
  <c r="D2269" i="3"/>
  <c r="E2269" i="3"/>
  <c r="F2269" i="3"/>
  <c r="C2270" i="3"/>
  <c r="D2270" i="3"/>
  <c r="E2270" i="3"/>
  <c r="F2270" i="3"/>
  <c r="C2271" i="3"/>
  <c r="D2271" i="3"/>
  <c r="E2271" i="3"/>
  <c r="F2271" i="3"/>
  <c r="C2272" i="3"/>
  <c r="D2272" i="3"/>
  <c r="E2272" i="3"/>
  <c r="F2272" i="3"/>
  <c r="C2273" i="3"/>
  <c r="D2273" i="3"/>
  <c r="E2273" i="3"/>
  <c r="F2273" i="3"/>
  <c r="C2274" i="3"/>
  <c r="D2274" i="3"/>
  <c r="E2274" i="3"/>
  <c r="F2274" i="3"/>
  <c r="C2275" i="3"/>
  <c r="D2275" i="3"/>
  <c r="E2275" i="3"/>
  <c r="F2275" i="3"/>
  <c r="C2276" i="3"/>
  <c r="D2276" i="3"/>
  <c r="E2276" i="3"/>
  <c r="F2276" i="3"/>
  <c r="C2277" i="3"/>
  <c r="D2277" i="3"/>
  <c r="E2277" i="3"/>
  <c r="F2277" i="3"/>
  <c r="C2278" i="3"/>
  <c r="D2278" i="3"/>
  <c r="P254" i="5" s="1"/>
  <c r="E2278" i="3"/>
  <c r="F2278" i="3"/>
  <c r="C2279" i="3"/>
  <c r="D2279" i="3"/>
  <c r="E2279" i="3"/>
  <c r="F2279" i="3"/>
  <c r="C2280" i="3"/>
  <c r="D2280" i="3"/>
  <c r="P256" i="1" s="1"/>
  <c r="E2280" i="3"/>
  <c r="F2280" i="3"/>
  <c r="C2281" i="3"/>
  <c r="D2281" i="3"/>
  <c r="E2281" i="3"/>
  <c r="F2281" i="3"/>
  <c r="C2282" i="3"/>
  <c r="D2282" i="3"/>
  <c r="P258" i="1" s="1"/>
  <c r="E2282" i="3"/>
  <c r="F2282" i="3"/>
  <c r="C2283" i="3"/>
  <c r="D2283" i="3"/>
  <c r="E2283" i="3"/>
  <c r="F2283" i="3"/>
  <c r="C2284" i="3"/>
  <c r="D2284" i="3"/>
  <c r="E2284" i="3"/>
  <c r="F2284" i="3"/>
  <c r="C2285" i="3"/>
  <c r="D2285" i="3"/>
  <c r="E2285" i="3"/>
  <c r="F2285" i="3"/>
  <c r="C2286" i="3"/>
  <c r="D2286" i="3"/>
  <c r="E2286" i="3"/>
  <c r="F2286" i="3"/>
  <c r="C2287" i="3"/>
  <c r="D2287" i="3"/>
  <c r="E2287" i="3"/>
  <c r="F2287" i="3"/>
  <c r="C2288" i="3"/>
  <c r="D2288" i="3"/>
  <c r="E2288" i="3"/>
  <c r="F2288" i="3"/>
  <c r="C2289" i="3"/>
  <c r="D2289" i="3"/>
  <c r="P265" i="1" s="1"/>
  <c r="E2289" i="3"/>
  <c r="F2289" i="3"/>
  <c r="C2290" i="3"/>
  <c r="D2290" i="3"/>
  <c r="E2290" i="3"/>
  <c r="F2290" i="3"/>
  <c r="C2291" i="3"/>
  <c r="O267" i="1" s="1"/>
  <c r="D2291" i="3"/>
  <c r="P267" i="1" s="1"/>
  <c r="E2291" i="3"/>
  <c r="F2291" i="3"/>
  <c r="C2292" i="3"/>
  <c r="D2292" i="3"/>
  <c r="E2292" i="3"/>
  <c r="F2292" i="3"/>
  <c r="C2293" i="3"/>
  <c r="O269" i="1" s="1"/>
  <c r="D2293" i="3"/>
  <c r="P269" i="1" s="1"/>
  <c r="E2293" i="3"/>
  <c r="F2293" i="3"/>
  <c r="C2294" i="3"/>
  <c r="D2294" i="3"/>
  <c r="E2294" i="3"/>
  <c r="F2294" i="3"/>
  <c r="C2295" i="3"/>
  <c r="O271" i="1" s="1"/>
  <c r="D2295" i="3"/>
  <c r="P271" i="1" s="1"/>
  <c r="E2295" i="3"/>
  <c r="F2295" i="3"/>
  <c r="C2296" i="3"/>
  <c r="D2296" i="3"/>
  <c r="E2296" i="3"/>
  <c r="F2296" i="3"/>
  <c r="C2297" i="3"/>
  <c r="O273" i="1" s="1"/>
  <c r="D2297" i="3"/>
  <c r="P273" i="1" s="1"/>
  <c r="E2297" i="3"/>
  <c r="F2297" i="3"/>
  <c r="C2298" i="3"/>
  <c r="D2298" i="3"/>
  <c r="E2298" i="3"/>
  <c r="F2298" i="3"/>
  <c r="C2299" i="3"/>
  <c r="O275" i="1" s="1"/>
  <c r="D2299" i="3"/>
  <c r="P275" i="1" s="1"/>
  <c r="E2299" i="3"/>
  <c r="F2299" i="3"/>
  <c r="C2300" i="3"/>
  <c r="D2300" i="3"/>
  <c r="E2300" i="3"/>
  <c r="F2300" i="3"/>
  <c r="C2301" i="3"/>
  <c r="D2301" i="3"/>
  <c r="E2301" i="3"/>
  <c r="F2301" i="3"/>
  <c r="C2302" i="3"/>
  <c r="D2302" i="3"/>
  <c r="E2302" i="3"/>
  <c r="F2302" i="3"/>
  <c r="C2303" i="3"/>
  <c r="D2303" i="3"/>
  <c r="E2303" i="3"/>
  <c r="F2303" i="3"/>
  <c r="C2304" i="3"/>
  <c r="D2304" i="3"/>
  <c r="E2304" i="3"/>
  <c r="F2304" i="3"/>
  <c r="C2305" i="3"/>
  <c r="D2305" i="3"/>
  <c r="E2305" i="3"/>
  <c r="F2305" i="3"/>
  <c r="C2306" i="3"/>
  <c r="D2306" i="3"/>
  <c r="E2306" i="3"/>
  <c r="F2306" i="3"/>
  <c r="C2307" i="3"/>
  <c r="D2307" i="3"/>
  <c r="E2307" i="3"/>
  <c r="F2307" i="3"/>
  <c r="C2308" i="3"/>
  <c r="D2308" i="3"/>
  <c r="E2308" i="3"/>
  <c r="F2308" i="3"/>
  <c r="C2309" i="3"/>
  <c r="D2309" i="3"/>
  <c r="E2309" i="3"/>
  <c r="F2309" i="3"/>
  <c r="C2310" i="3"/>
  <c r="D2310" i="3"/>
  <c r="E2310" i="3"/>
  <c r="F2310" i="3"/>
  <c r="C2311" i="3"/>
  <c r="D2311" i="3"/>
  <c r="E2311" i="3"/>
  <c r="F2311" i="3"/>
  <c r="C2312" i="3"/>
  <c r="D2312" i="3"/>
  <c r="E2312" i="3"/>
  <c r="F2312" i="3"/>
  <c r="C2313" i="3"/>
  <c r="D2313" i="3"/>
  <c r="E2313" i="3"/>
  <c r="F2313" i="3"/>
  <c r="C2314" i="3"/>
  <c r="D2314" i="3"/>
  <c r="E2314" i="3"/>
  <c r="F2314" i="3"/>
  <c r="C2315" i="3"/>
  <c r="D2315" i="3"/>
  <c r="E2315" i="3"/>
  <c r="F2315" i="3"/>
  <c r="C2316" i="3"/>
  <c r="D2316" i="3"/>
  <c r="E2316" i="3"/>
  <c r="F2316" i="3"/>
  <c r="C2317" i="3"/>
  <c r="D2317" i="3"/>
  <c r="E2317" i="3"/>
  <c r="F2317" i="3"/>
  <c r="C2318" i="3"/>
  <c r="D2318" i="3"/>
  <c r="E2318" i="3"/>
  <c r="F2318" i="3"/>
  <c r="C2319" i="3"/>
  <c r="D2319" i="3"/>
  <c r="E2319" i="3"/>
  <c r="F2319" i="3"/>
  <c r="C2320" i="3"/>
  <c r="D2320" i="3"/>
  <c r="E2320" i="3"/>
  <c r="F2320" i="3"/>
  <c r="C2321" i="3"/>
  <c r="D2321" i="3"/>
  <c r="E2321" i="3"/>
  <c r="F2321" i="3"/>
  <c r="C2322" i="3"/>
  <c r="D2322" i="3"/>
  <c r="E2322" i="3"/>
  <c r="F2322" i="3"/>
  <c r="C2323" i="3"/>
  <c r="D2323" i="3"/>
  <c r="E2323" i="3"/>
  <c r="F2323" i="3"/>
  <c r="C2324" i="3"/>
  <c r="D2324" i="3"/>
  <c r="E2324" i="3"/>
  <c r="F2324" i="3"/>
  <c r="C2325" i="3"/>
  <c r="D2325" i="3"/>
  <c r="E2325" i="3"/>
  <c r="F2325" i="3"/>
  <c r="C2326" i="3"/>
  <c r="D2326" i="3"/>
  <c r="E2326" i="3"/>
  <c r="F2326" i="3"/>
  <c r="C2327" i="3"/>
  <c r="D2327" i="3"/>
  <c r="E2327" i="3"/>
  <c r="F2327" i="3"/>
  <c r="C2328" i="3"/>
  <c r="D2328" i="3"/>
  <c r="E2328" i="3"/>
  <c r="F2328" i="3"/>
  <c r="C2329" i="3"/>
  <c r="D2329" i="3"/>
  <c r="E2329" i="3"/>
  <c r="F2329" i="3"/>
  <c r="C2330" i="3"/>
  <c r="D2330" i="3"/>
  <c r="E2330" i="3"/>
  <c r="F2330" i="3"/>
  <c r="C2331" i="3"/>
  <c r="D2331" i="3"/>
  <c r="E2331" i="3"/>
  <c r="F2331" i="3"/>
  <c r="C2332" i="3"/>
  <c r="D2332" i="3"/>
  <c r="E2332" i="3"/>
  <c r="F2332" i="3"/>
  <c r="C2333" i="3"/>
  <c r="D2333" i="3"/>
  <c r="E2333" i="3"/>
  <c r="F2333" i="3"/>
  <c r="C2334" i="3"/>
  <c r="D2334" i="3"/>
  <c r="E2334" i="3"/>
  <c r="F2334" i="3"/>
  <c r="C2335" i="3"/>
  <c r="D2335" i="3"/>
  <c r="E2335" i="3"/>
  <c r="F2335" i="3"/>
  <c r="C2336" i="3"/>
  <c r="D2336" i="3"/>
  <c r="E2336" i="3"/>
  <c r="F2336" i="3"/>
  <c r="C2337" i="3"/>
  <c r="D2337" i="3"/>
  <c r="E2337" i="3"/>
  <c r="F2337" i="3"/>
  <c r="C2338" i="3"/>
  <c r="D2338" i="3"/>
  <c r="E2338" i="3"/>
  <c r="F2338" i="3"/>
  <c r="C2339" i="3"/>
  <c r="D2339" i="3"/>
  <c r="E2339" i="3"/>
  <c r="F2339" i="3"/>
  <c r="C2340" i="3"/>
  <c r="D2340" i="3"/>
  <c r="E2340" i="3"/>
  <c r="F2340" i="3"/>
  <c r="C2341" i="3"/>
  <c r="D2341" i="3"/>
  <c r="E2341" i="3"/>
  <c r="F2341" i="3"/>
  <c r="C2342" i="3"/>
  <c r="D2342" i="3"/>
  <c r="E2342" i="3"/>
  <c r="F2342" i="3"/>
  <c r="C2343" i="3"/>
  <c r="D2343" i="3"/>
  <c r="E2343" i="3"/>
  <c r="F2343" i="3"/>
  <c r="C2344" i="3"/>
  <c r="D2344" i="3"/>
  <c r="E2344" i="3"/>
  <c r="F2344" i="3"/>
  <c r="C2345" i="3"/>
  <c r="D2345" i="3"/>
  <c r="E2345" i="3"/>
  <c r="F2345" i="3"/>
  <c r="C2346" i="3"/>
  <c r="D2346" i="3"/>
  <c r="E2346" i="3"/>
  <c r="F2346" i="3"/>
  <c r="C2347" i="3"/>
  <c r="D2347" i="3"/>
  <c r="E2347" i="3"/>
  <c r="F2347" i="3"/>
  <c r="C2348" i="3"/>
  <c r="D2348" i="3"/>
  <c r="E2348" i="3"/>
  <c r="F2348" i="3"/>
  <c r="C2349" i="3"/>
  <c r="D2349" i="3"/>
  <c r="E2349" i="3"/>
  <c r="F2349" i="3"/>
  <c r="C2350" i="3"/>
  <c r="D2350" i="3"/>
  <c r="E2350" i="3"/>
  <c r="F2350" i="3"/>
  <c r="C2351" i="3"/>
  <c r="D2351" i="3"/>
  <c r="E2351" i="3"/>
  <c r="F2351" i="3"/>
  <c r="C2352" i="3"/>
  <c r="D2352" i="3"/>
  <c r="E2352" i="3"/>
  <c r="F2352" i="3"/>
  <c r="C2353" i="3"/>
  <c r="D2353" i="3"/>
  <c r="E2353" i="3"/>
  <c r="F2353" i="3"/>
  <c r="C2354" i="3"/>
  <c r="D2354" i="3"/>
  <c r="E2354" i="3"/>
  <c r="F2354" i="3"/>
  <c r="C2355" i="3"/>
  <c r="D2355" i="3"/>
  <c r="E2355" i="3"/>
  <c r="F2355" i="3"/>
  <c r="C2356" i="3"/>
  <c r="D2356" i="3"/>
  <c r="E2356" i="3"/>
  <c r="F2356" i="3"/>
  <c r="C2357" i="3"/>
  <c r="D2357" i="3"/>
  <c r="E2357" i="3"/>
  <c r="F2357" i="3"/>
  <c r="C2358" i="3"/>
  <c r="D2358" i="3"/>
  <c r="E2358" i="3"/>
  <c r="F2358" i="3"/>
  <c r="C2359" i="3"/>
  <c r="D2359" i="3"/>
  <c r="E2359" i="3"/>
  <c r="F2359" i="3"/>
  <c r="C2360" i="3"/>
  <c r="D2360" i="3"/>
  <c r="E2360" i="3"/>
  <c r="F2360" i="3"/>
  <c r="C2361" i="3"/>
  <c r="D2361" i="3"/>
  <c r="E2361" i="3"/>
  <c r="F2361" i="3"/>
  <c r="C2362" i="3"/>
  <c r="D2362" i="3"/>
  <c r="E2362" i="3"/>
  <c r="F2362" i="3"/>
  <c r="C2363" i="3"/>
  <c r="D2363" i="3"/>
  <c r="E2363" i="3"/>
  <c r="F2363" i="3"/>
  <c r="C2364" i="3"/>
  <c r="D2364" i="3"/>
  <c r="E2364" i="3"/>
  <c r="F2364" i="3"/>
  <c r="C2365" i="3"/>
  <c r="D2365" i="3"/>
  <c r="E2365" i="3"/>
  <c r="F2365" i="3"/>
  <c r="C2366" i="3"/>
  <c r="D2366" i="3"/>
  <c r="E2366" i="3"/>
  <c r="F2366" i="3"/>
  <c r="C2367" i="3"/>
  <c r="D2367" i="3"/>
  <c r="E2367" i="3"/>
  <c r="F2367" i="3"/>
  <c r="C2368" i="3"/>
  <c r="D2368" i="3"/>
  <c r="E2368" i="3"/>
  <c r="F2368" i="3"/>
  <c r="C2369" i="3"/>
  <c r="D2369" i="3"/>
  <c r="E2369" i="3"/>
  <c r="F2369" i="3"/>
  <c r="C2370" i="3"/>
  <c r="D2370" i="3"/>
  <c r="E2370" i="3"/>
  <c r="F2370" i="3"/>
  <c r="C2371" i="3"/>
  <c r="D2371" i="3"/>
  <c r="E2371" i="3"/>
  <c r="F2371" i="3"/>
  <c r="C2372" i="3"/>
  <c r="D2372" i="3"/>
  <c r="E2372" i="3"/>
  <c r="F2372" i="3"/>
  <c r="C2373" i="3"/>
  <c r="D2373" i="3"/>
  <c r="E2373" i="3"/>
  <c r="F2373" i="3"/>
  <c r="C2374" i="3"/>
  <c r="D2374" i="3"/>
  <c r="E2374" i="3"/>
  <c r="F2374" i="3"/>
  <c r="C2375" i="3"/>
  <c r="D2375" i="3"/>
  <c r="E2375" i="3"/>
  <c r="F2375" i="3"/>
  <c r="C2376" i="3"/>
  <c r="D2376" i="3"/>
  <c r="E2376" i="3"/>
  <c r="F2376" i="3"/>
  <c r="C2377" i="3"/>
  <c r="D2377" i="3"/>
  <c r="E2377" i="3"/>
  <c r="F2377" i="3"/>
  <c r="C2378" i="3"/>
  <c r="D2378" i="3"/>
  <c r="E2378" i="3"/>
  <c r="F2378" i="3"/>
  <c r="C2379" i="3"/>
  <c r="D2379" i="3"/>
  <c r="E2379" i="3"/>
  <c r="F2379" i="3"/>
  <c r="C2380" i="3"/>
  <c r="D2380" i="3"/>
  <c r="E2380" i="3"/>
  <c r="F2380" i="3"/>
  <c r="C2381" i="3"/>
  <c r="D2381" i="3"/>
  <c r="E2381" i="3"/>
  <c r="F2381" i="3"/>
  <c r="C2382" i="3"/>
  <c r="D2382" i="3"/>
  <c r="E2382" i="3"/>
  <c r="F2382" i="3"/>
  <c r="C2383" i="3"/>
  <c r="D2383" i="3"/>
  <c r="E2383" i="3"/>
  <c r="F2383" i="3"/>
  <c r="C2384" i="3"/>
  <c r="D2384" i="3"/>
  <c r="E2384" i="3"/>
  <c r="F2384" i="3"/>
  <c r="C2385" i="3"/>
  <c r="D2385" i="3"/>
  <c r="E2385" i="3"/>
  <c r="F2385" i="3"/>
  <c r="C2386" i="3"/>
  <c r="D2386" i="3"/>
  <c r="E2386" i="3"/>
  <c r="F2386" i="3"/>
  <c r="C2387" i="3"/>
  <c r="D2387" i="3"/>
  <c r="E2387" i="3"/>
  <c r="F2387" i="3"/>
  <c r="C2388" i="3"/>
  <c r="D2388" i="3"/>
  <c r="E2388" i="3"/>
  <c r="F2388" i="3"/>
  <c r="C2389" i="3"/>
  <c r="D2389" i="3"/>
  <c r="E2389" i="3"/>
  <c r="F2389" i="3"/>
  <c r="C2390" i="3"/>
  <c r="D2390" i="3"/>
  <c r="E2390" i="3"/>
  <c r="F2390" i="3"/>
  <c r="C2391" i="3"/>
  <c r="D2391" i="3"/>
  <c r="E2391" i="3"/>
  <c r="F2391" i="3"/>
  <c r="C2392" i="3"/>
  <c r="D2392" i="3"/>
  <c r="E2392" i="3"/>
  <c r="F2392" i="3"/>
  <c r="C2393" i="3"/>
  <c r="D2393" i="3"/>
  <c r="E2393" i="3"/>
  <c r="F2393" i="3"/>
  <c r="C2394" i="3"/>
  <c r="D2394" i="3"/>
  <c r="E2394" i="3"/>
  <c r="F2394" i="3"/>
  <c r="C2395" i="3"/>
  <c r="D2395" i="3"/>
  <c r="E2395" i="3"/>
  <c r="F2395" i="3"/>
  <c r="C2396" i="3"/>
  <c r="D2396" i="3"/>
  <c r="E2396" i="3"/>
  <c r="F2396" i="3"/>
  <c r="C2397" i="3"/>
  <c r="D2397" i="3"/>
  <c r="E2397" i="3"/>
  <c r="F2397" i="3"/>
  <c r="C2398" i="3"/>
  <c r="D2398" i="3"/>
  <c r="E2398" i="3"/>
  <c r="F2398" i="3"/>
  <c r="C2399" i="3"/>
  <c r="D2399" i="3"/>
  <c r="E2399" i="3"/>
  <c r="F2399" i="3"/>
  <c r="C2400" i="3"/>
  <c r="D2400" i="3"/>
  <c r="E2400" i="3"/>
  <c r="F2400" i="3"/>
  <c r="C2401" i="3"/>
  <c r="D2401" i="3"/>
  <c r="E2401" i="3"/>
  <c r="F2401" i="3"/>
  <c r="C2402" i="3"/>
  <c r="D2402" i="3"/>
  <c r="E2402" i="3"/>
  <c r="F2402" i="3"/>
  <c r="C2403" i="3"/>
  <c r="D2403" i="3"/>
  <c r="E2403" i="3"/>
  <c r="F2403" i="3"/>
  <c r="C2404" i="3"/>
  <c r="D2404" i="3"/>
  <c r="E2404" i="3"/>
  <c r="F2404" i="3"/>
  <c r="C2405" i="3"/>
  <c r="D2405" i="3"/>
  <c r="E2405" i="3"/>
  <c r="F2405" i="3"/>
  <c r="C2406" i="3"/>
  <c r="D2406" i="3"/>
  <c r="E2406" i="3"/>
  <c r="F2406" i="3"/>
  <c r="C2407" i="3"/>
  <c r="D2407" i="3"/>
  <c r="E2407" i="3"/>
  <c r="F2407" i="3"/>
  <c r="C2408" i="3"/>
  <c r="D2408" i="3"/>
  <c r="E2408" i="3"/>
  <c r="F2408" i="3"/>
  <c r="C2409" i="3"/>
  <c r="D2409" i="3"/>
  <c r="E2409" i="3"/>
  <c r="F2409" i="3"/>
  <c r="C2410" i="3"/>
  <c r="D2410" i="3"/>
  <c r="E2410" i="3"/>
  <c r="F2410" i="3"/>
  <c r="C2411" i="3"/>
  <c r="D2411" i="3"/>
  <c r="E2411" i="3"/>
  <c r="F2411" i="3"/>
  <c r="C2412" i="3"/>
  <c r="D2412" i="3"/>
  <c r="E2412" i="3"/>
  <c r="F2412" i="3"/>
  <c r="C2413" i="3"/>
  <c r="D2413" i="3"/>
  <c r="E2413" i="3"/>
  <c r="F2413" i="3"/>
  <c r="C2414" i="3"/>
  <c r="D2414" i="3"/>
  <c r="E2414" i="3"/>
  <c r="F2414" i="3"/>
  <c r="C2415" i="3"/>
  <c r="D2415" i="3"/>
  <c r="E2415" i="3"/>
  <c r="F2415" i="3"/>
  <c r="C2416" i="3"/>
  <c r="D2416" i="3"/>
  <c r="E2416" i="3"/>
  <c r="F2416" i="3"/>
  <c r="C2417" i="3"/>
  <c r="D2417" i="3"/>
  <c r="E2417" i="3"/>
  <c r="F2417" i="3"/>
  <c r="C2418" i="3"/>
  <c r="D2418" i="3"/>
  <c r="E2418" i="3"/>
  <c r="F2418" i="3"/>
  <c r="C2419" i="3"/>
  <c r="D2419" i="3"/>
  <c r="E2419" i="3"/>
  <c r="F2419" i="3"/>
  <c r="C2420" i="3"/>
  <c r="D2420" i="3"/>
  <c r="E2420" i="3"/>
  <c r="F2420" i="3"/>
  <c r="C2421" i="3"/>
  <c r="D2421" i="3"/>
  <c r="E2421" i="3"/>
  <c r="F2421" i="3"/>
  <c r="C2422" i="3"/>
  <c r="D2422" i="3"/>
  <c r="E2422" i="3"/>
  <c r="F2422" i="3"/>
  <c r="C2423" i="3"/>
  <c r="D2423" i="3"/>
  <c r="E2423" i="3"/>
  <c r="F2423" i="3"/>
  <c r="C2424" i="3"/>
  <c r="D2424" i="3"/>
  <c r="E2424" i="3"/>
  <c r="F2424" i="3"/>
  <c r="C2425" i="3"/>
  <c r="D2425" i="3"/>
  <c r="E2425" i="3"/>
  <c r="F2425" i="3"/>
  <c r="C2426" i="3"/>
  <c r="D2426" i="3"/>
  <c r="E2426" i="3"/>
  <c r="F2426" i="3"/>
  <c r="C2427" i="3"/>
  <c r="D2427" i="3"/>
  <c r="E2427" i="3"/>
  <c r="F2427" i="3"/>
  <c r="C2428" i="3"/>
  <c r="D2428" i="3"/>
  <c r="E2428" i="3"/>
  <c r="F2428" i="3"/>
  <c r="C2429" i="3"/>
  <c r="D2429" i="3"/>
  <c r="E2429" i="3"/>
  <c r="F2429" i="3"/>
  <c r="C2430" i="3"/>
  <c r="D2430" i="3"/>
  <c r="E2430" i="3"/>
  <c r="F2430" i="3"/>
  <c r="C2431" i="3"/>
  <c r="D2431" i="3"/>
  <c r="E2431" i="3"/>
  <c r="F2431" i="3"/>
  <c r="C2432" i="3"/>
  <c r="D2432" i="3"/>
  <c r="E2432" i="3"/>
  <c r="F2432" i="3"/>
  <c r="C2433" i="3"/>
  <c r="D2433" i="3"/>
  <c r="E2433" i="3"/>
  <c r="F2433" i="3"/>
  <c r="C2434" i="3"/>
  <c r="D2434" i="3"/>
  <c r="E2434" i="3"/>
  <c r="F2434" i="3"/>
  <c r="C2435" i="3"/>
  <c r="D2435" i="3"/>
  <c r="E2435" i="3"/>
  <c r="F2435" i="3"/>
  <c r="C2436" i="3"/>
  <c r="D2436" i="3"/>
  <c r="E2436" i="3"/>
  <c r="F2436" i="3"/>
  <c r="C2437" i="3"/>
  <c r="D2437" i="3"/>
  <c r="E2437" i="3"/>
  <c r="F2437" i="3"/>
  <c r="C2438" i="3"/>
  <c r="D2438" i="3"/>
  <c r="E2438" i="3"/>
  <c r="F2438" i="3"/>
  <c r="C2439" i="3"/>
  <c r="D2439" i="3"/>
  <c r="E2439" i="3"/>
  <c r="F2439" i="3"/>
  <c r="C2440" i="3"/>
  <c r="D2440" i="3"/>
  <c r="E2440" i="3"/>
  <c r="F2440" i="3"/>
  <c r="C2441" i="3"/>
  <c r="D2441" i="3"/>
  <c r="E2441" i="3"/>
  <c r="F2441" i="3"/>
  <c r="C2442" i="3"/>
  <c r="D2442" i="3"/>
  <c r="E2442" i="3"/>
  <c r="F2442" i="3"/>
  <c r="C2443" i="3"/>
  <c r="D2443" i="3"/>
  <c r="E2443" i="3"/>
  <c r="F2443" i="3"/>
  <c r="C2444" i="3"/>
  <c r="D2444" i="3"/>
  <c r="E2444" i="3"/>
  <c r="F2444" i="3"/>
  <c r="C2445" i="3"/>
  <c r="D2445" i="3"/>
  <c r="E2445" i="3"/>
  <c r="F2445" i="3"/>
  <c r="C2446" i="3"/>
  <c r="D2446" i="3"/>
  <c r="E2446" i="3"/>
  <c r="F2446" i="3"/>
  <c r="C2447" i="3"/>
  <c r="D2447" i="3"/>
  <c r="E2447" i="3"/>
  <c r="F2447" i="3"/>
  <c r="C2448" i="3"/>
  <c r="D2448" i="3"/>
  <c r="E2448" i="3"/>
  <c r="F2448" i="3"/>
  <c r="C2449" i="3"/>
  <c r="D2449" i="3"/>
  <c r="E2449" i="3"/>
  <c r="F2449" i="3"/>
  <c r="C2450" i="3"/>
  <c r="D2450" i="3"/>
  <c r="E2450" i="3"/>
  <c r="F2450" i="3"/>
  <c r="C2451" i="3"/>
  <c r="D2451" i="3"/>
  <c r="E2451" i="3"/>
  <c r="F2451" i="3"/>
  <c r="C2452" i="3"/>
  <c r="D2452" i="3"/>
  <c r="E2452" i="3"/>
  <c r="F2452" i="3"/>
  <c r="C2453" i="3"/>
  <c r="D2453" i="3"/>
  <c r="E2453" i="3"/>
  <c r="F2453" i="3"/>
  <c r="C2454" i="3"/>
  <c r="D2454" i="3"/>
  <c r="E2454" i="3"/>
  <c r="F2454" i="3"/>
  <c r="C2455" i="3"/>
  <c r="D2455" i="3"/>
  <c r="E2455" i="3"/>
  <c r="F2455" i="3"/>
  <c r="C2456" i="3"/>
  <c r="D2456" i="3"/>
  <c r="E2456" i="3"/>
  <c r="F2456" i="3"/>
  <c r="C2457" i="3"/>
  <c r="D2457" i="3"/>
  <c r="E2457" i="3"/>
  <c r="F2457" i="3"/>
  <c r="C2458" i="3"/>
  <c r="D2458" i="3"/>
  <c r="E2458" i="3"/>
  <c r="F2458" i="3"/>
  <c r="C2459" i="3"/>
  <c r="D2459" i="3"/>
  <c r="E2459" i="3"/>
  <c r="F2459" i="3"/>
  <c r="C2460" i="3"/>
  <c r="D2460" i="3"/>
  <c r="E2460" i="3"/>
  <c r="F2460" i="3"/>
  <c r="C2461" i="3"/>
  <c r="D2461" i="3"/>
  <c r="E2461" i="3"/>
  <c r="F2461" i="3"/>
  <c r="C2462" i="3"/>
  <c r="D2462" i="3"/>
  <c r="E2462" i="3"/>
  <c r="F2462" i="3"/>
  <c r="C2463" i="3"/>
  <c r="D2463" i="3"/>
  <c r="E2463" i="3"/>
  <c r="F2463" i="3"/>
  <c r="C2464" i="3"/>
  <c r="D2464" i="3"/>
  <c r="E2464" i="3"/>
  <c r="F2464" i="3"/>
  <c r="C2465" i="3"/>
  <c r="D2465" i="3"/>
  <c r="E2465" i="3"/>
  <c r="F2465" i="3"/>
  <c r="C2466" i="3"/>
  <c r="D2466" i="3"/>
  <c r="E2466" i="3"/>
  <c r="F2466" i="3"/>
  <c r="C2467" i="3"/>
  <c r="D2467" i="3"/>
  <c r="E2467" i="3"/>
  <c r="F2467" i="3"/>
  <c r="C2468" i="3"/>
  <c r="D2468" i="3"/>
  <c r="E2468" i="3"/>
  <c r="F2468" i="3"/>
  <c r="C2469" i="3"/>
  <c r="D2469" i="3"/>
  <c r="E2469" i="3"/>
  <c r="F2469" i="3"/>
  <c r="C2470" i="3"/>
  <c r="D2470" i="3"/>
  <c r="E2470" i="3"/>
  <c r="F2470" i="3"/>
  <c r="C2471" i="3"/>
  <c r="D2471" i="3"/>
  <c r="E2471" i="3"/>
  <c r="F2471" i="3"/>
  <c r="C2472" i="3"/>
  <c r="D2472" i="3"/>
  <c r="E2472" i="3"/>
  <c r="F2472" i="3"/>
  <c r="C2473" i="3"/>
  <c r="D2473" i="3"/>
  <c r="E2473" i="3"/>
  <c r="F2473" i="3"/>
  <c r="C2474" i="3"/>
  <c r="D2474" i="3"/>
  <c r="E2474" i="3"/>
  <c r="F2474" i="3"/>
  <c r="C2475" i="3"/>
  <c r="D2475" i="3"/>
  <c r="E2475" i="3"/>
  <c r="F2475" i="3"/>
  <c r="C2476" i="3"/>
  <c r="D2476" i="3"/>
  <c r="E2476" i="3"/>
  <c r="F2476" i="3"/>
  <c r="C2477" i="3"/>
  <c r="D2477" i="3"/>
  <c r="E2477" i="3"/>
  <c r="F2477" i="3"/>
  <c r="C2478" i="3"/>
  <c r="D2478" i="3"/>
  <c r="E2478" i="3"/>
  <c r="F2478" i="3"/>
  <c r="C2479" i="3"/>
  <c r="D2479" i="3"/>
  <c r="E2479" i="3"/>
  <c r="F2479" i="3"/>
  <c r="C2480" i="3"/>
  <c r="D2480" i="3"/>
  <c r="E2480" i="3"/>
  <c r="F2480" i="3"/>
  <c r="C2481" i="3"/>
  <c r="D2481" i="3"/>
  <c r="E2481" i="3"/>
  <c r="F2481" i="3"/>
  <c r="C2482" i="3"/>
  <c r="D2482" i="3"/>
  <c r="E2482" i="3"/>
  <c r="F2482" i="3"/>
  <c r="C2483" i="3"/>
  <c r="D2483" i="3"/>
  <c r="E2483" i="3"/>
  <c r="F2483" i="3"/>
  <c r="C2484" i="3"/>
  <c r="D2484" i="3"/>
  <c r="E2484" i="3"/>
  <c r="F2484" i="3"/>
  <c r="C2485" i="3"/>
  <c r="D2485" i="3"/>
  <c r="E2485" i="3"/>
  <c r="F2485" i="3"/>
  <c r="C2486" i="3"/>
  <c r="D2486" i="3"/>
  <c r="E2486" i="3"/>
  <c r="F2486" i="3"/>
  <c r="C2487" i="3"/>
  <c r="D2487" i="3"/>
  <c r="E2487" i="3"/>
  <c r="F2487" i="3"/>
  <c r="C2488" i="3"/>
  <c r="D2488" i="3"/>
  <c r="E2488" i="3"/>
  <c r="F2488" i="3"/>
  <c r="C2489" i="3"/>
  <c r="D2489" i="3"/>
  <c r="E2489" i="3"/>
  <c r="F2489" i="3"/>
  <c r="C2490" i="3"/>
  <c r="D2490" i="3"/>
  <c r="E2490" i="3"/>
  <c r="F2490" i="3"/>
  <c r="C2491" i="3"/>
  <c r="D2491" i="3"/>
  <c r="E2491" i="3"/>
  <c r="F2491" i="3"/>
  <c r="C2492" i="3"/>
  <c r="D2492" i="3"/>
  <c r="E2492" i="3"/>
  <c r="F2492" i="3"/>
  <c r="C2493" i="3"/>
  <c r="D2493" i="3"/>
  <c r="E2493" i="3"/>
  <c r="F2493" i="3"/>
  <c r="C2494" i="3"/>
  <c r="D2494" i="3"/>
  <c r="E2494" i="3"/>
  <c r="F2494" i="3"/>
  <c r="C2495" i="3"/>
  <c r="D2495" i="3"/>
  <c r="E2495" i="3"/>
  <c r="F2495" i="3"/>
  <c r="C2496" i="3"/>
  <c r="D2496" i="3"/>
  <c r="E2496" i="3"/>
  <c r="F2496" i="3"/>
  <c r="C2497" i="3"/>
  <c r="D2497" i="3"/>
  <c r="E2497" i="3"/>
  <c r="F2497" i="3"/>
  <c r="C2498" i="3"/>
  <c r="D2498" i="3"/>
  <c r="E2498" i="3"/>
  <c r="F2498" i="3"/>
  <c r="C2499" i="3"/>
  <c r="D2499" i="3"/>
  <c r="E2499" i="3"/>
  <c r="F2499" i="3"/>
  <c r="C2500" i="3"/>
  <c r="D2500" i="3"/>
  <c r="E2500" i="3"/>
  <c r="F2500" i="3"/>
  <c r="C2501" i="3"/>
  <c r="D2501" i="3"/>
  <c r="E2501" i="3"/>
  <c r="F2501" i="3"/>
  <c r="C2502" i="3"/>
  <c r="D2502" i="3"/>
  <c r="E2502" i="3"/>
  <c r="F2502" i="3"/>
  <c r="C2503" i="3"/>
  <c r="D2503" i="3"/>
  <c r="E2503" i="3"/>
  <c r="F2503" i="3"/>
  <c r="C2504" i="3"/>
  <c r="D2504" i="3"/>
  <c r="E2504" i="3"/>
  <c r="F2504" i="3"/>
  <c r="C2505" i="3"/>
  <c r="D2505" i="3"/>
  <c r="E2505" i="3"/>
  <c r="F2505" i="3"/>
  <c r="C2506" i="3"/>
  <c r="D2506" i="3"/>
  <c r="E2506" i="3"/>
  <c r="F2506" i="3"/>
  <c r="C2507" i="3"/>
  <c r="D2507" i="3"/>
  <c r="E2507" i="3"/>
  <c r="F2507" i="3"/>
  <c r="C2508" i="3"/>
  <c r="D2508" i="3"/>
  <c r="E2508" i="3"/>
  <c r="F2508" i="3"/>
  <c r="C2509" i="3"/>
  <c r="D2509" i="3"/>
  <c r="E2509" i="3"/>
  <c r="F2509" i="3"/>
  <c r="C2510" i="3"/>
  <c r="D2510" i="3"/>
  <c r="E2510" i="3"/>
  <c r="F2510" i="3"/>
  <c r="C2511" i="3"/>
  <c r="D2511" i="3"/>
  <c r="E2511" i="3"/>
  <c r="F2511" i="3"/>
  <c r="C2512" i="3"/>
  <c r="D2512" i="3"/>
  <c r="E2512" i="3"/>
  <c r="F2512" i="3"/>
  <c r="C2513" i="3"/>
  <c r="D2513" i="3"/>
  <c r="E2513" i="3"/>
  <c r="F2513" i="3"/>
  <c r="C2514" i="3"/>
  <c r="D2514" i="3"/>
  <c r="E2514" i="3"/>
  <c r="F2514" i="3"/>
  <c r="C2515" i="3"/>
  <c r="D2515" i="3"/>
  <c r="E2515" i="3"/>
  <c r="F2515" i="3"/>
  <c r="C2516" i="3"/>
  <c r="D2516" i="3"/>
  <c r="E2516" i="3"/>
  <c r="F2516" i="3"/>
  <c r="C2517" i="3"/>
  <c r="D2517" i="3"/>
  <c r="E2517" i="3"/>
  <c r="F2517" i="3"/>
  <c r="C2518" i="3"/>
  <c r="D2518" i="3"/>
  <c r="E2518" i="3"/>
  <c r="F2518" i="3"/>
  <c r="C2519" i="3"/>
  <c r="D2519" i="3"/>
  <c r="E2519" i="3"/>
  <c r="F2519" i="3"/>
  <c r="C2520" i="3"/>
  <c r="D2520" i="3"/>
  <c r="E2520" i="3"/>
  <c r="F2520" i="3"/>
  <c r="C2521" i="3"/>
  <c r="D2521" i="3"/>
  <c r="E2521" i="3"/>
  <c r="F2521" i="3"/>
  <c r="C2522" i="3"/>
  <c r="D2522" i="3"/>
  <c r="E2522" i="3"/>
  <c r="F2522" i="3"/>
  <c r="C2523" i="3"/>
  <c r="D2523" i="3"/>
  <c r="E2523" i="3"/>
  <c r="F2523" i="3"/>
  <c r="C2524" i="3"/>
  <c r="D2524" i="3"/>
  <c r="E2524" i="3"/>
  <c r="F2524" i="3"/>
  <c r="C2525" i="3"/>
  <c r="D2525" i="3"/>
  <c r="E2525" i="3"/>
  <c r="F2525" i="3"/>
  <c r="C2526" i="3"/>
  <c r="D2526" i="3"/>
  <c r="E2526" i="3"/>
  <c r="F2526" i="3"/>
  <c r="C2527" i="3"/>
  <c r="D2527" i="3"/>
  <c r="E2527" i="3"/>
  <c r="F2527" i="3"/>
  <c r="C2528" i="3"/>
  <c r="D2528" i="3"/>
  <c r="E2528" i="3"/>
  <c r="F2528" i="3"/>
  <c r="C2529" i="3"/>
  <c r="D2529" i="3"/>
  <c r="E2529" i="3"/>
  <c r="F2529" i="3"/>
  <c r="C2530" i="3"/>
  <c r="D2530" i="3"/>
  <c r="E2530" i="3"/>
  <c r="F2530" i="3"/>
  <c r="C2531" i="3"/>
  <c r="D2531" i="3"/>
  <c r="E2531" i="3"/>
  <c r="F2531" i="3"/>
  <c r="C2532" i="3"/>
  <c r="D2532" i="3"/>
  <c r="E2532" i="3"/>
  <c r="F2532" i="3"/>
  <c r="C2533" i="3"/>
  <c r="D2533" i="3"/>
  <c r="E2533" i="3"/>
  <c r="F2533" i="3"/>
  <c r="C2534" i="3"/>
  <c r="D2534" i="3"/>
  <c r="E2534" i="3"/>
  <c r="F2534" i="3"/>
  <c r="C2535" i="3"/>
  <c r="D2535" i="3"/>
  <c r="E2535" i="3"/>
  <c r="F2535" i="3"/>
  <c r="C2536" i="3"/>
  <c r="D2536" i="3"/>
  <c r="E2536" i="3"/>
  <c r="F2536" i="3"/>
  <c r="C2537" i="3"/>
  <c r="D2537" i="3"/>
  <c r="E2537" i="3"/>
  <c r="F2537" i="3"/>
  <c r="C2538" i="3"/>
  <c r="D2538" i="3"/>
  <c r="E2538" i="3"/>
  <c r="F2538" i="3"/>
  <c r="C2539" i="3"/>
  <c r="D2539" i="3"/>
  <c r="E2539" i="3"/>
  <c r="F2539" i="3"/>
  <c r="C2540" i="3"/>
  <c r="D2540" i="3"/>
  <c r="E2540" i="3"/>
  <c r="F2540" i="3"/>
  <c r="C2541" i="3"/>
  <c r="D2541" i="3"/>
  <c r="E2541" i="3"/>
  <c r="F2541" i="3"/>
  <c r="C2542" i="3"/>
  <c r="D2542" i="3"/>
  <c r="E2542" i="3"/>
  <c r="F2542" i="3"/>
  <c r="C2543" i="3"/>
  <c r="D2543" i="3"/>
  <c r="E2543" i="3"/>
  <c r="F2543" i="3"/>
  <c r="C2544" i="3"/>
  <c r="D2544" i="3"/>
  <c r="E2544" i="3"/>
  <c r="F2544" i="3"/>
  <c r="C2545" i="3"/>
  <c r="D2545" i="3"/>
  <c r="E2545" i="3"/>
  <c r="F2545" i="3"/>
  <c r="C2546" i="3"/>
  <c r="D2546" i="3"/>
  <c r="E2546" i="3"/>
  <c r="F2546" i="3"/>
  <c r="C2547" i="3"/>
  <c r="D2547" i="3"/>
  <c r="E2547" i="3"/>
  <c r="F2547" i="3"/>
  <c r="C2548" i="3"/>
  <c r="D2548" i="3"/>
  <c r="E2548" i="3"/>
  <c r="F2548" i="3"/>
  <c r="C2549" i="3"/>
  <c r="D2549" i="3"/>
  <c r="E2549" i="3"/>
  <c r="F2549" i="3"/>
  <c r="C2550" i="3"/>
  <c r="D2550" i="3"/>
  <c r="E2550" i="3"/>
  <c r="F2550" i="3"/>
  <c r="C2551" i="3"/>
  <c r="D2551" i="3"/>
  <c r="E2551" i="3"/>
  <c r="F2551" i="3"/>
  <c r="C2552" i="3"/>
  <c r="D2552" i="3"/>
  <c r="E2552" i="3"/>
  <c r="F2552" i="3"/>
  <c r="C2553" i="3"/>
  <c r="D2553" i="3"/>
  <c r="E2553" i="3"/>
  <c r="F2553" i="3"/>
  <c r="C2554" i="3"/>
  <c r="D2554" i="3"/>
  <c r="E2554" i="3"/>
  <c r="F2554" i="3"/>
  <c r="C2555" i="3"/>
  <c r="D2555" i="3"/>
  <c r="E2555" i="3"/>
  <c r="F2555" i="3"/>
  <c r="C2556" i="3"/>
  <c r="D2556" i="3"/>
  <c r="E2556" i="3"/>
  <c r="F2556" i="3"/>
  <c r="C2557" i="3"/>
  <c r="D2557" i="3"/>
  <c r="E2557" i="3"/>
  <c r="F2557" i="3"/>
  <c r="C2558" i="3"/>
  <c r="D2558" i="3"/>
  <c r="E2558" i="3"/>
  <c r="F2558" i="3"/>
  <c r="C2559" i="3"/>
  <c r="D2559" i="3"/>
  <c r="E2559" i="3"/>
  <c r="F2559" i="3"/>
  <c r="C2560" i="3"/>
  <c r="D2560" i="3"/>
  <c r="E2560" i="3"/>
  <c r="F2560" i="3"/>
  <c r="C2561" i="3"/>
  <c r="D2561" i="3"/>
  <c r="E2561" i="3"/>
  <c r="F2561" i="3"/>
  <c r="C2562" i="3"/>
  <c r="D2562" i="3"/>
  <c r="E2562" i="3"/>
  <c r="F2562" i="3"/>
  <c r="C2563" i="3"/>
  <c r="D2563" i="3"/>
  <c r="E2563" i="3"/>
  <c r="F2563" i="3"/>
  <c r="C2564" i="3"/>
  <c r="D2564" i="3"/>
  <c r="E2564" i="3"/>
  <c r="F2564" i="3"/>
  <c r="C2565" i="3"/>
  <c r="D2565" i="3"/>
  <c r="E2565" i="3"/>
  <c r="F2565" i="3"/>
  <c r="C2566" i="3"/>
  <c r="D2566" i="3"/>
  <c r="E2566" i="3"/>
  <c r="F2566" i="3"/>
  <c r="C2567" i="3"/>
  <c r="D2567" i="3"/>
  <c r="E2567" i="3"/>
  <c r="F2567" i="3"/>
  <c r="C2568" i="3"/>
  <c r="D2568" i="3"/>
  <c r="E2568" i="3"/>
  <c r="F2568" i="3"/>
  <c r="C2569" i="3"/>
  <c r="D2569" i="3"/>
  <c r="E2569" i="3"/>
  <c r="F2569" i="3"/>
  <c r="C2570" i="3"/>
  <c r="D2570" i="3"/>
  <c r="E2570" i="3"/>
  <c r="F2570" i="3"/>
  <c r="C2571" i="3"/>
  <c r="D2571" i="3"/>
  <c r="E2571" i="3"/>
  <c r="F2571" i="3"/>
  <c r="C2572" i="3"/>
  <c r="D2572" i="3"/>
  <c r="E2572" i="3"/>
  <c r="F2572" i="3"/>
  <c r="C2573" i="3"/>
  <c r="D2573" i="3"/>
  <c r="E2573" i="3"/>
  <c r="F2573" i="3"/>
  <c r="C2574" i="3"/>
  <c r="D2574" i="3"/>
  <c r="E2574" i="3"/>
  <c r="F2574" i="3"/>
  <c r="C2575" i="3"/>
  <c r="D2575" i="3"/>
  <c r="E2575" i="3"/>
  <c r="F2575" i="3"/>
  <c r="C2576" i="3"/>
  <c r="D2576" i="3"/>
  <c r="E2576" i="3"/>
  <c r="F2576" i="3"/>
  <c r="C2577" i="3"/>
  <c r="D2577" i="3"/>
  <c r="E2577" i="3"/>
  <c r="F2577" i="3"/>
  <c r="C2578" i="3"/>
  <c r="D2578" i="3"/>
  <c r="E2578" i="3"/>
  <c r="F2578" i="3"/>
  <c r="C2579" i="3"/>
  <c r="D2579" i="3"/>
  <c r="E2579" i="3"/>
  <c r="F2579" i="3"/>
  <c r="C2580" i="3"/>
  <c r="D2580" i="3"/>
  <c r="E2580" i="3"/>
  <c r="F2580" i="3"/>
  <c r="C2581" i="3"/>
  <c r="D2581" i="3"/>
  <c r="E2581" i="3"/>
  <c r="F2581" i="3"/>
  <c r="C2582" i="3"/>
  <c r="D2582" i="3"/>
  <c r="E2582" i="3"/>
  <c r="F2582" i="3"/>
  <c r="C2583" i="3"/>
  <c r="D2583" i="3"/>
  <c r="E2583" i="3"/>
  <c r="F2583" i="3"/>
  <c r="C2584" i="3"/>
  <c r="D2584" i="3"/>
  <c r="E2584" i="3"/>
  <c r="F2584" i="3"/>
  <c r="C2585" i="3"/>
  <c r="D2585" i="3"/>
  <c r="E2585" i="3"/>
  <c r="F2585" i="3"/>
  <c r="C2586" i="3"/>
  <c r="D2586" i="3"/>
  <c r="E2586" i="3"/>
  <c r="F2586" i="3"/>
  <c r="C2587" i="3"/>
  <c r="D2587" i="3"/>
  <c r="E2587" i="3"/>
  <c r="F2587" i="3"/>
  <c r="C2588" i="3"/>
  <c r="D2588" i="3"/>
  <c r="E2588" i="3"/>
  <c r="F2588" i="3"/>
  <c r="C2589" i="3"/>
  <c r="D2589" i="3"/>
  <c r="E2589" i="3"/>
  <c r="F2589" i="3"/>
  <c r="C2590" i="3"/>
  <c r="D2590" i="3"/>
  <c r="E2590" i="3"/>
  <c r="F2590" i="3"/>
  <c r="C2591" i="3"/>
  <c r="D2591" i="3"/>
  <c r="E2591" i="3"/>
  <c r="F2591" i="3"/>
  <c r="C2592" i="3"/>
  <c r="D2592" i="3"/>
  <c r="E2592" i="3"/>
  <c r="F2592" i="3"/>
  <c r="C2593" i="3"/>
  <c r="D2593" i="3"/>
  <c r="E2593" i="3"/>
  <c r="F2593" i="3"/>
  <c r="C2594" i="3"/>
  <c r="D2594" i="3"/>
  <c r="E2594" i="3"/>
  <c r="F2594" i="3"/>
  <c r="C2595" i="3"/>
  <c r="D2595" i="3"/>
  <c r="E2595" i="3"/>
  <c r="F2595" i="3"/>
  <c r="C2596" i="3"/>
  <c r="D2596" i="3"/>
  <c r="E2596" i="3"/>
  <c r="F2596" i="3"/>
  <c r="C2597" i="3"/>
  <c r="D2597" i="3"/>
  <c r="E2597" i="3"/>
  <c r="F2597" i="3"/>
  <c r="C2598" i="3"/>
  <c r="D2598" i="3"/>
  <c r="E2598" i="3"/>
  <c r="F2598" i="3"/>
  <c r="C2599" i="3"/>
  <c r="D2599" i="3"/>
  <c r="E2599" i="3"/>
  <c r="F2599" i="3"/>
  <c r="C2600" i="3"/>
  <c r="D2600" i="3"/>
  <c r="E2600" i="3"/>
  <c r="F2600" i="3"/>
  <c r="C2601" i="3"/>
  <c r="D2601" i="3"/>
  <c r="E2601" i="3"/>
  <c r="F2601" i="3"/>
  <c r="C2602" i="3"/>
  <c r="D2602" i="3"/>
  <c r="E2602" i="3"/>
  <c r="F2602" i="3"/>
  <c r="C2603" i="3"/>
  <c r="D2603" i="3"/>
  <c r="E2603" i="3"/>
  <c r="F2603" i="3"/>
  <c r="C2604" i="3"/>
  <c r="D2604" i="3"/>
  <c r="E2604" i="3"/>
  <c r="F2604" i="3"/>
  <c r="C2605" i="3"/>
  <c r="D2605" i="3"/>
  <c r="E2605" i="3"/>
  <c r="F2605" i="3"/>
  <c r="C2606" i="3"/>
  <c r="D2606" i="3"/>
  <c r="E2606" i="3"/>
  <c r="F2606" i="3"/>
  <c r="C2607" i="3"/>
  <c r="D2607" i="3"/>
  <c r="E2607" i="3"/>
  <c r="F2607" i="3"/>
  <c r="C2608" i="3"/>
  <c r="D2608" i="3"/>
  <c r="E2608" i="3"/>
  <c r="F2608" i="3"/>
  <c r="C2609" i="3"/>
  <c r="D2609" i="3"/>
  <c r="E2609" i="3"/>
  <c r="F2609" i="3"/>
  <c r="C2610" i="3"/>
  <c r="D2610" i="3"/>
  <c r="E2610" i="3"/>
  <c r="F2610" i="3"/>
  <c r="C2611" i="3"/>
  <c r="D2611" i="3"/>
  <c r="E2611" i="3"/>
  <c r="F2611" i="3"/>
  <c r="C2612" i="3"/>
  <c r="D2612" i="3"/>
  <c r="E2612" i="3"/>
  <c r="F2612" i="3"/>
  <c r="C2613" i="3"/>
  <c r="D2613" i="3"/>
  <c r="E2613" i="3"/>
  <c r="F2613" i="3"/>
  <c r="C2614" i="3"/>
  <c r="D2614" i="3"/>
  <c r="E2614" i="3"/>
  <c r="F2614" i="3"/>
  <c r="C2615" i="3"/>
  <c r="D2615" i="3"/>
  <c r="E2615" i="3"/>
  <c r="F2615" i="3"/>
  <c r="C2616" i="3"/>
  <c r="D2616" i="3"/>
  <c r="E2616" i="3"/>
  <c r="F2616" i="3"/>
  <c r="C2617" i="3"/>
  <c r="D2617" i="3"/>
  <c r="E2617" i="3"/>
  <c r="F2617" i="3"/>
  <c r="C2618" i="3"/>
  <c r="D2618" i="3"/>
  <c r="E2618" i="3"/>
  <c r="F2618" i="3"/>
  <c r="C2619" i="3"/>
  <c r="D2619" i="3"/>
  <c r="E2619" i="3"/>
  <c r="F2619" i="3"/>
  <c r="C2620" i="3"/>
  <c r="D2620" i="3"/>
  <c r="E2620" i="3"/>
  <c r="F2620" i="3"/>
  <c r="C2621" i="3"/>
  <c r="D2621" i="3"/>
  <c r="E2621" i="3"/>
  <c r="F2621" i="3"/>
  <c r="C2622" i="3"/>
  <c r="D2622" i="3"/>
  <c r="E2622" i="3"/>
  <c r="F2622" i="3"/>
  <c r="C2623" i="3"/>
  <c r="D2623" i="3"/>
  <c r="E2623" i="3"/>
  <c r="F2623" i="3"/>
  <c r="C2624" i="3"/>
  <c r="D2624" i="3"/>
  <c r="E2624" i="3"/>
  <c r="F2624" i="3"/>
  <c r="C2625" i="3"/>
  <c r="D2625" i="3"/>
  <c r="E2625" i="3"/>
  <c r="F2625" i="3"/>
  <c r="C2626" i="3"/>
  <c r="D2626" i="3"/>
  <c r="E2626" i="3"/>
  <c r="F2626" i="3"/>
  <c r="C2627" i="3"/>
  <c r="D2627" i="3"/>
  <c r="E2627" i="3"/>
  <c r="F2627" i="3"/>
  <c r="C2628" i="3"/>
  <c r="D2628" i="3"/>
  <c r="E2628" i="3"/>
  <c r="F2628" i="3"/>
  <c r="C2629" i="3"/>
  <c r="D2629" i="3"/>
  <c r="E2629" i="3"/>
  <c r="F2629" i="3"/>
  <c r="C2630" i="3"/>
  <c r="D2630" i="3"/>
  <c r="E2630" i="3"/>
  <c r="F2630" i="3"/>
  <c r="C2631" i="3"/>
  <c r="D2631" i="3"/>
  <c r="E2631" i="3"/>
  <c r="F2631" i="3"/>
  <c r="C2632" i="3"/>
  <c r="D2632" i="3"/>
  <c r="E2632" i="3"/>
  <c r="F2632" i="3"/>
  <c r="C2633" i="3"/>
  <c r="D2633" i="3"/>
  <c r="E2633" i="3"/>
  <c r="F2633" i="3"/>
  <c r="C2634" i="3"/>
  <c r="D2634" i="3"/>
  <c r="E2634" i="3"/>
  <c r="F2634" i="3"/>
  <c r="C2635" i="3"/>
  <c r="D2635" i="3"/>
  <c r="E2635" i="3"/>
  <c r="F2635" i="3"/>
  <c r="C2636" i="3"/>
  <c r="D2636" i="3"/>
  <c r="E2636" i="3"/>
  <c r="F2636" i="3"/>
  <c r="C2637" i="3"/>
  <c r="D2637" i="3"/>
  <c r="E2637" i="3"/>
  <c r="F2637" i="3"/>
  <c r="C2638" i="3"/>
  <c r="D2638" i="3"/>
  <c r="E2638" i="3"/>
  <c r="F2638" i="3"/>
  <c r="C2639" i="3"/>
  <c r="D2639" i="3"/>
  <c r="E2639" i="3"/>
  <c r="F2639" i="3"/>
  <c r="C2640" i="3"/>
  <c r="D2640" i="3"/>
  <c r="E2640" i="3"/>
  <c r="F2640" i="3"/>
  <c r="C2641" i="3"/>
  <c r="D2641" i="3"/>
  <c r="E2641" i="3"/>
  <c r="F2641" i="3"/>
  <c r="C2642" i="3"/>
  <c r="D2642" i="3"/>
  <c r="E2642" i="3"/>
  <c r="F2642" i="3"/>
  <c r="C2643" i="3"/>
  <c r="D2643" i="3"/>
  <c r="E2643" i="3"/>
  <c r="F2643" i="3"/>
  <c r="C2644" i="3"/>
  <c r="D2644" i="3"/>
  <c r="E2644" i="3"/>
  <c r="F2644" i="3"/>
  <c r="C2645" i="3"/>
  <c r="D2645" i="3"/>
  <c r="E2645" i="3"/>
  <c r="F2645" i="3"/>
  <c r="C2646" i="3"/>
  <c r="D2646" i="3"/>
  <c r="E2646" i="3"/>
  <c r="F2646" i="3"/>
  <c r="C2647" i="3"/>
  <c r="D2647" i="3"/>
  <c r="E2647" i="3"/>
  <c r="F2647" i="3"/>
  <c r="C2648" i="3"/>
  <c r="D2648" i="3"/>
  <c r="E2648" i="3"/>
  <c r="F2648" i="3"/>
  <c r="C2649" i="3"/>
  <c r="D2649" i="3"/>
  <c r="E2649" i="3"/>
  <c r="F2649" i="3"/>
  <c r="C2650" i="3"/>
  <c r="D2650" i="3"/>
  <c r="E2650" i="3"/>
  <c r="F2650" i="3"/>
  <c r="C2651" i="3"/>
  <c r="D2651" i="3"/>
  <c r="E2651" i="3"/>
  <c r="F2651" i="3"/>
  <c r="C2652" i="3"/>
  <c r="D2652" i="3"/>
  <c r="E2652" i="3"/>
  <c r="F2652" i="3"/>
  <c r="C2653" i="3"/>
  <c r="D2653" i="3"/>
  <c r="E2653" i="3"/>
  <c r="F2653" i="3"/>
  <c r="C2654" i="3"/>
  <c r="D2654" i="3"/>
  <c r="E2654" i="3"/>
  <c r="F2654" i="3"/>
  <c r="C2655" i="3"/>
  <c r="D2655" i="3"/>
  <c r="E2655" i="3"/>
  <c r="F2655" i="3"/>
  <c r="C2656" i="3"/>
  <c r="D2656" i="3"/>
  <c r="E2656" i="3"/>
  <c r="F2656" i="3"/>
  <c r="C2657" i="3"/>
  <c r="D2657" i="3"/>
  <c r="E2657" i="3"/>
  <c r="F2657" i="3"/>
  <c r="C2658" i="3"/>
  <c r="D2658" i="3"/>
  <c r="E2658" i="3"/>
  <c r="F2658" i="3"/>
  <c r="C2659" i="3"/>
  <c r="D2659" i="3"/>
  <c r="E2659" i="3"/>
  <c r="F2659" i="3"/>
  <c r="C2660" i="3"/>
  <c r="D2660" i="3"/>
  <c r="E2660" i="3"/>
  <c r="F2660" i="3"/>
  <c r="C2661" i="3"/>
  <c r="D2661" i="3"/>
  <c r="E2661" i="3"/>
  <c r="F2661" i="3"/>
  <c r="C2662" i="3"/>
  <c r="D2662" i="3"/>
  <c r="E2662" i="3"/>
  <c r="F2662" i="3"/>
  <c r="C2663" i="3"/>
  <c r="D2663" i="3"/>
  <c r="E2663" i="3"/>
  <c r="F2663" i="3"/>
  <c r="C2664" i="3"/>
  <c r="D2664" i="3"/>
  <c r="E2664" i="3"/>
  <c r="F2664" i="3"/>
  <c r="C2665" i="3"/>
  <c r="D2665" i="3"/>
  <c r="E2665" i="3"/>
  <c r="F2665" i="3"/>
  <c r="C2666" i="3"/>
  <c r="D2666" i="3"/>
  <c r="E2666" i="3"/>
  <c r="F2666" i="3"/>
  <c r="C2667" i="3"/>
  <c r="D2667" i="3"/>
  <c r="E2667" i="3"/>
  <c r="F2667" i="3"/>
  <c r="C2668" i="3"/>
  <c r="D2668" i="3"/>
  <c r="E2668" i="3"/>
  <c r="F2668" i="3"/>
  <c r="C2669" i="3"/>
  <c r="D2669" i="3"/>
  <c r="E2669" i="3"/>
  <c r="F2669" i="3"/>
  <c r="C2670" i="3"/>
  <c r="D2670" i="3"/>
  <c r="E2670" i="3"/>
  <c r="F2670" i="3"/>
  <c r="C2671" i="3"/>
  <c r="D2671" i="3"/>
  <c r="E2671" i="3"/>
  <c r="F2671" i="3"/>
  <c r="C2672" i="3"/>
  <c r="D2672" i="3"/>
  <c r="E2672" i="3"/>
  <c r="F2672" i="3"/>
  <c r="C2673" i="3"/>
  <c r="D2673" i="3"/>
  <c r="E2673" i="3"/>
  <c r="F2673" i="3"/>
  <c r="C2674" i="3"/>
  <c r="D2674" i="3"/>
  <c r="E2674" i="3"/>
  <c r="F2674" i="3"/>
  <c r="C2675" i="3"/>
  <c r="D2675" i="3"/>
  <c r="E2675" i="3"/>
  <c r="F2675" i="3"/>
  <c r="C2676" i="3"/>
  <c r="D2676" i="3"/>
  <c r="E2676" i="3"/>
  <c r="F2676" i="3"/>
  <c r="C2677" i="3"/>
  <c r="D2677" i="3"/>
  <c r="E2677" i="3"/>
  <c r="F2677" i="3"/>
  <c r="C2678" i="3"/>
  <c r="D2678" i="3"/>
  <c r="E2678" i="3"/>
  <c r="F2678" i="3"/>
  <c r="C2679" i="3"/>
  <c r="D2679" i="3"/>
  <c r="E2679" i="3"/>
  <c r="F2679" i="3"/>
  <c r="C2680" i="3"/>
  <c r="D2680" i="3"/>
  <c r="E2680" i="3"/>
  <c r="F2680" i="3"/>
  <c r="C2681" i="3"/>
  <c r="D2681" i="3"/>
  <c r="E2681" i="3"/>
  <c r="F2681" i="3"/>
  <c r="C2682" i="3"/>
  <c r="D2682" i="3"/>
  <c r="E2682" i="3"/>
  <c r="F2682" i="3"/>
  <c r="C2683" i="3"/>
  <c r="D2683" i="3"/>
  <c r="E2683" i="3"/>
  <c r="F2683" i="3"/>
  <c r="C2684" i="3"/>
  <c r="D2684" i="3"/>
  <c r="E2684" i="3"/>
  <c r="F2684" i="3"/>
  <c r="C2685" i="3"/>
  <c r="D2685" i="3"/>
  <c r="E2685" i="3"/>
  <c r="F2685" i="3"/>
  <c r="C2686" i="3"/>
  <c r="D2686" i="3"/>
  <c r="E2686" i="3"/>
  <c r="F2686" i="3"/>
  <c r="C2687" i="3"/>
  <c r="D2687" i="3"/>
  <c r="E2687" i="3"/>
  <c r="F2687" i="3"/>
  <c r="C2688" i="3"/>
  <c r="D2688" i="3"/>
  <c r="E2688" i="3"/>
  <c r="F2688" i="3"/>
  <c r="C2689" i="3"/>
  <c r="D2689" i="3"/>
  <c r="E2689" i="3"/>
  <c r="F2689" i="3"/>
  <c r="C2690" i="3"/>
  <c r="D2690" i="3"/>
  <c r="E2690" i="3"/>
  <c r="F2690" i="3"/>
  <c r="C2691" i="3"/>
  <c r="D2691" i="3"/>
  <c r="E2691" i="3"/>
  <c r="F2691" i="3"/>
  <c r="C2692" i="3"/>
  <c r="D2692" i="3"/>
  <c r="E2692" i="3"/>
  <c r="F2692" i="3"/>
  <c r="C2693" i="3"/>
  <c r="D2693" i="3"/>
  <c r="E2693" i="3"/>
  <c r="F2693" i="3"/>
  <c r="C2694" i="3"/>
  <c r="D2694" i="3"/>
  <c r="E2694" i="3"/>
  <c r="F2694" i="3"/>
  <c r="C2695" i="3"/>
  <c r="D2695" i="3"/>
  <c r="E2695" i="3"/>
  <c r="F2695" i="3"/>
  <c r="C2696" i="3"/>
  <c r="D2696" i="3"/>
  <c r="E2696" i="3"/>
  <c r="F2696" i="3"/>
  <c r="C2697" i="3"/>
  <c r="D2697" i="3"/>
  <c r="E2697" i="3"/>
  <c r="F2697" i="3"/>
  <c r="C2698" i="3"/>
  <c r="D2698" i="3"/>
  <c r="E2698" i="3"/>
  <c r="F2698" i="3"/>
  <c r="C2699" i="3"/>
  <c r="D2699" i="3"/>
  <c r="E2699" i="3"/>
  <c r="F2699" i="3"/>
  <c r="C2700" i="3"/>
  <c r="D2700" i="3"/>
  <c r="E2700" i="3"/>
  <c r="F2700" i="3"/>
  <c r="C2701" i="3"/>
  <c r="D2701" i="3"/>
  <c r="E2701" i="3"/>
  <c r="F2701" i="3"/>
  <c r="C2702" i="3"/>
  <c r="D2702" i="3"/>
  <c r="E2702" i="3"/>
  <c r="F2702" i="3"/>
  <c r="C2703" i="3"/>
  <c r="D2703" i="3"/>
  <c r="E2703" i="3"/>
  <c r="F2703" i="3"/>
  <c r="C2704" i="3"/>
  <c r="D2704" i="3"/>
  <c r="E2704" i="3"/>
  <c r="F2704" i="3"/>
  <c r="C2705" i="3"/>
  <c r="D2705" i="3"/>
  <c r="E2705" i="3"/>
  <c r="F2705" i="3"/>
  <c r="C2706" i="3"/>
  <c r="D2706" i="3"/>
  <c r="E2706" i="3"/>
  <c r="F2706" i="3"/>
  <c r="C2707" i="3"/>
  <c r="D2707" i="3"/>
  <c r="E2707" i="3"/>
  <c r="F2707" i="3"/>
  <c r="C2708" i="3"/>
  <c r="D2708" i="3"/>
  <c r="E2708" i="3"/>
  <c r="F2708" i="3"/>
  <c r="C2709" i="3"/>
  <c r="D2709" i="3"/>
  <c r="E2709" i="3"/>
  <c r="F2709" i="3"/>
  <c r="C2710" i="3"/>
  <c r="D2710" i="3"/>
  <c r="E2710" i="3"/>
  <c r="F2710" i="3"/>
  <c r="C2711" i="3"/>
  <c r="D2711" i="3"/>
  <c r="E2711" i="3"/>
  <c r="F2711" i="3"/>
  <c r="C2712" i="3"/>
  <c r="D2712" i="3"/>
  <c r="E2712" i="3"/>
  <c r="F2712" i="3"/>
  <c r="C2713" i="3"/>
  <c r="D2713" i="3"/>
  <c r="E2713" i="3"/>
  <c r="F2713" i="3"/>
  <c r="C2714" i="3"/>
  <c r="D2714" i="3"/>
  <c r="E2714" i="3"/>
  <c r="F2714" i="3"/>
  <c r="C2715" i="3"/>
  <c r="D2715" i="3"/>
  <c r="E2715" i="3"/>
  <c r="F2715" i="3"/>
  <c r="C2716" i="3"/>
  <c r="D2716" i="3"/>
  <c r="E2716" i="3"/>
  <c r="F2716" i="3"/>
  <c r="C2717" i="3"/>
  <c r="D2717" i="3"/>
  <c r="E2717" i="3"/>
  <c r="F2717" i="3"/>
  <c r="C2718" i="3"/>
  <c r="D2718" i="3"/>
  <c r="E2718" i="3"/>
  <c r="F2718" i="3"/>
  <c r="C2719" i="3"/>
  <c r="D2719" i="3"/>
  <c r="E2719" i="3"/>
  <c r="F2719" i="3"/>
  <c r="C2720" i="3"/>
  <c r="D2720" i="3"/>
  <c r="E2720" i="3"/>
  <c r="F2720" i="3"/>
  <c r="C2721" i="3"/>
  <c r="D2721" i="3"/>
  <c r="E2721" i="3"/>
  <c r="F2721" i="3"/>
  <c r="C2722" i="3"/>
  <c r="D2722" i="3"/>
  <c r="E2722" i="3"/>
  <c r="F2722" i="3"/>
  <c r="C2723" i="3"/>
  <c r="D2723" i="3"/>
  <c r="E2723" i="3"/>
  <c r="F2723" i="3"/>
  <c r="C2724" i="3"/>
  <c r="D2724" i="3"/>
  <c r="E2724" i="3"/>
  <c r="F2724" i="3"/>
  <c r="C2725" i="3"/>
  <c r="D2725" i="3"/>
  <c r="E2725" i="3"/>
  <c r="F2725" i="3"/>
  <c r="C2726" i="3"/>
  <c r="D2726" i="3"/>
  <c r="E2726" i="3"/>
  <c r="F2726" i="3"/>
  <c r="C2727" i="3"/>
  <c r="D2727" i="3"/>
  <c r="E2727" i="3"/>
  <c r="F2727" i="3"/>
  <c r="C2728" i="3"/>
  <c r="D2728" i="3"/>
  <c r="E2728" i="3"/>
  <c r="F2728" i="3"/>
  <c r="C2729" i="3"/>
  <c r="D2729" i="3"/>
  <c r="E2729" i="3"/>
  <c r="F2729" i="3"/>
  <c r="C2730" i="3"/>
  <c r="D2730" i="3"/>
  <c r="E2730" i="3"/>
  <c r="F2730" i="3"/>
  <c r="C2731" i="3"/>
  <c r="D2731" i="3"/>
  <c r="E2731" i="3"/>
  <c r="F2731" i="3"/>
  <c r="C2732" i="3"/>
  <c r="D2732" i="3"/>
  <c r="E2732" i="3"/>
  <c r="F2732" i="3"/>
  <c r="C2733" i="3"/>
  <c r="D2733" i="3"/>
  <c r="E2733" i="3"/>
  <c r="F2733" i="3"/>
  <c r="C2734" i="3"/>
  <c r="D2734" i="3"/>
  <c r="E2734" i="3"/>
  <c r="F2734" i="3"/>
  <c r="C2735" i="3"/>
  <c r="D2735" i="3"/>
  <c r="E2735" i="3"/>
  <c r="F2735" i="3"/>
  <c r="C2736" i="3"/>
  <c r="D2736" i="3"/>
  <c r="E2736" i="3"/>
  <c r="F2736" i="3"/>
  <c r="C2737" i="3"/>
  <c r="D2737" i="3"/>
  <c r="E2737" i="3"/>
  <c r="F2737" i="3"/>
  <c r="C2738" i="3"/>
  <c r="D2738" i="3"/>
  <c r="E2738" i="3"/>
  <c r="F2738" i="3"/>
  <c r="C2739" i="3"/>
  <c r="D2739" i="3"/>
  <c r="E2739" i="3"/>
  <c r="F2739" i="3"/>
  <c r="C2740" i="3"/>
  <c r="D2740" i="3"/>
  <c r="E2740" i="3"/>
  <c r="F2740" i="3"/>
  <c r="C2741" i="3"/>
  <c r="D2741" i="3"/>
  <c r="E2741" i="3"/>
  <c r="F2741" i="3"/>
  <c r="C2742" i="3"/>
  <c r="D2742" i="3"/>
  <c r="E2742" i="3"/>
  <c r="F2742" i="3"/>
  <c r="C2743" i="3"/>
  <c r="D2743" i="3"/>
  <c r="E2743" i="3"/>
  <c r="F2743" i="3"/>
  <c r="C2744" i="3"/>
  <c r="D2744" i="3"/>
  <c r="E2744" i="3"/>
  <c r="F2744" i="3"/>
  <c r="C2745" i="3"/>
  <c r="D2745" i="3"/>
  <c r="E2745" i="3"/>
  <c r="F2745" i="3"/>
  <c r="C2746" i="3"/>
  <c r="D2746" i="3"/>
  <c r="E2746" i="3"/>
  <c r="F2746" i="3"/>
  <c r="C2747" i="3"/>
  <c r="D2747" i="3"/>
  <c r="E2747" i="3"/>
  <c r="F2747" i="3"/>
  <c r="C2748" i="3"/>
  <c r="D2748" i="3"/>
  <c r="E2748" i="3"/>
  <c r="F2748" i="3"/>
  <c r="C2749" i="3"/>
  <c r="D2749" i="3"/>
  <c r="E2749" i="3"/>
  <c r="F2749" i="3"/>
  <c r="C2750" i="3"/>
  <c r="D2750" i="3"/>
  <c r="E2750" i="3"/>
  <c r="F2750" i="3"/>
  <c r="C2751" i="3"/>
  <c r="D2751" i="3"/>
  <c r="E2751" i="3"/>
  <c r="F2751" i="3"/>
  <c r="C2752" i="3"/>
  <c r="D2752" i="3"/>
  <c r="E2752" i="3"/>
  <c r="F2752" i="3"/>
  <c r="C2753" i="3"/>
  <c r="D2753" i="3"/>
  <c r="E2753" i="3"/>
  <c r="F2753" i="3"/>
  <c r="C2754" i="3"/>
  <c r="D2754" i="3"/>
  <c r="E2754" i="3"/>
  <c r="F2754" i="3"/>
  <c r="C2755" i="3"/>
  <c r="D2755" i="3"/>
  <c r="E2755" i="3"/>
  <c r="F2755" i="3"/>
  <c r="C2756" i="3"/>
  <c r="D2756" i="3"/>
  <c r="E2756" i="3"/>
  <c r="F2756" i="3"/>
  <c r="C2757" i="3"/>
  <c r="D2757" i="3"/>
  <c r="E2757" i="3"/>
  <c r="F2757" i="3"/>
  <c r="C2758" i="3"/>
  <c r="D2758" i="3"/>
  <c r="E2758" i="3"/>
  <c r="F2758" i="3"/>
  <c r="C2759" i="3"/>
  <c r="D2759" i="3"/>
  <c r="E2759" i="3"/>
  <c r="F2759" i="3"/>
  <c r="C2760" i="3"/>
  <c r="D2760" i="3"/>
  <c r="E2760" i="3"/>
  <c r="F2760" i="3"/>
  <c r="C2761" i="3"/>
  <c r="D2761" i="3"/>
  <c r="E2761" i="3"/>
  <c r="F2761" i="3"/>
  <c r="C2762" i="3"/>
  <c r="D2762" i="3"/>
  <c r="E2762" i="3"/>
  <c r="F2762" i="3"/>
  <c r="C2763" i="3"/>
  <c r="D2763" i="3"/>
  <c r="E2763" i="3"/>
  <c r="F2763" i="3"/>
  <c r="C2764" i="3"/>
  <c r="D2764" i="3"/>
  <c r="E2764" i="3"/>
  <c r="F2764" i="3"/>
  <c r="C2765" i="3"/>
  <c r="D2765" i="3"/>
  <c r="E2765" i="3"/>
  <c r="F2765" i="3"/>
  <c r="C2766" i="3"/>
  <c r="D2766" i="3"/>
  <c r="E2766" i="3"/>
  <c r="F2766" i="3"/>
  <c r="C2767" i="3"/>
  <c r="D2767" i="3"/>
  <c r="E2767" i="3"/>
  <c r="F2767" i="3"/>
  <c r="C2768" i="3"/>
  <c r="D2768" i="3"/>
  <c r="E2768" i="3"/>
  <c r="F2768" i="3"/>
  <c r="C2769" i="3"/>
  <c r="D2769" i="3"/>
  <c r="E2769" i="3"/>
  <c r="F2769" i="3"/>
  <c r="C2770" i="3"/>
  <c r="D2770" i="3"/>
  <c r="E2770" i="3"/>
  <c r="F2770" i="3"/>
  <c r="C2771" i="3"/>
  <c r="D2771" i="3"/>
  <c r="E2771" i="3"/>
  <c r="F2771" i="3"/>
  <c r="C2772" i="3"/>
  <c r="D2772" i="3"/>
  <c r="E2772" i="3"/>
  <c r="F2772" i="3"/>
  <c r="C2773" i="3"/>
  <c r="D2773" i="3"/>
  <c r="E2773" i="3"/>
  <c r="F2773" i="3"/>
  <c r="C2774" i="3"/>
  <c r="D2774" i="3"/>
  <c r="E2774" i="3"/>
  <c r="F2774" i="3"/>
  <c r="C2775" i="3"/>
  <c r="D2775" i="3"/>
  <c r="E2775" i="3"/>
  <c r="F2775" i="3"/>
  <c r="C2776" i="3"/>
  <c r="D2776" i="3"/>
  <c r="E2776" i="3"/>
  <c r="F2776" i="3"/>
  <c r="C2777" i="3"/>
  <c r="D2777" i="3"/>
  <c r="E2777" i="3"/>
  <c r="F2777" i="3"/>
  <c r="C2778" i="3"/>
  <c r="D2778" i="3"/>
  <c r="E2778" i="3"/>
  <c r="F2778" i="3"/>
  <c r="C2779" i="3"/>
  <c r="D2779" i="3"/>
  <c r="E2779" i="3"/>
  <c r="F2779" i="3"/>
  <c r="C2780" i="3"/>
  <c r="D2780" i="3"/>
  <c r="E2780" i="3"/>
  <c r="F2780" i="3"/>
  <c r="C2781" i="3"/>
  <c r="D2781" i="3"/>
  <c r="E2781" i="3"/>
  <c r="F2781" i="3"/>
  <c r="C2782" i="3"/>
  <c r="D2782" i="3"/>
  <c r="E2782" i="3"/>
  <c r="F2782" i="3"/>
  <c r="C2783" i="3"/>
  <c r="D2783" i="3"/>
  <c r="E2783" i="3"/>
  <c r="F2783" i="3"/>
  <c r="C2784" i="3"/>
  <c r="D2784" i="3"/>
  <c r="E2784" i="3"/>
  <c r="F2784" i="3"/>
  <c r="C2785" i="3"/>
  <c r="D2785" i="3"/>
  <c r="E2785" i="3"/>
  <c r="F2785" i="3"/>
  <c r="C2786" i="3"/>
  <c r="D2786" i="3"/>
  <c r="E2786" i="3"/>
  <c r="F2786" i="3"/>
  <c r="C2787" i="3"/>
  <c r="D2787" i="3"/>
  <c r="E2787" i="3"/>
  <c r="F2787" i="3"/>
  <c r="C2788" i="3"/>
  <c r="D2788" i="3"/>
  <c r="E2788" i="3"/>
  <c r="F2788" i="3"/>
  <c r="C2789" i="3"/>
  <c r="D2789" i="3"/>
  <c r="E2789" i="3"/>
  <c r="F2789" i="3"/>
  <c r="C2790" i="3"/>
  <c r="D2790" i="3"/>
  <c r="E2790" i="3"/>
  <c r="F2790" i="3"/>
  <c r="C2791" i="3"/>
  <c r="D2791" i="3"/>
  <c r="E2791" i="3"/>
  <c r="F2791" i="3"/>
  <c r="C2792" i="3"/>
  <c r="D2792" i="3"/>
  <c r="E2792" i="3"/>
  <c r="F2792" i="3"/>
  <c r="C2793" i="3"/>
  <c r="D2793" i="3"/>
  <c r="E2793" i="3"/>
  <c r="F2793" i="3"/>
  <c r="C2794" i="3"/>
  <c r="D2794" i="3"/>
  <c r="E2794" i="3"/>
  <c r="F2794" i="3"/>
  <c r="C2795" i="3"/>
  <c r="D2795" i="3"/>
  <c r="E2795" i="3"/>
  <c r="F2795" i="3"/>
  <c r="C2796" i="3"/>
  <c r="D2796" i="3"/>
  <c r="E2796" i="3"/>
  <c r="F2796" i="3"/>
  <c r="C2797" i="3"/>
  <c r="D2797" i="3"/>
  <c r="E2797" i="3"/>
  <c r="F2797" i="3"/>
  <c r="C2798" i="3"/>
  <c r="D2798" i="3"/>
  <c r="E2798" i="3"/>
  <c r="F2798" i="3"/>
  <c r="C2799" i="3"/>
  <c r="D2799" i="3"/>
  <c r="E2799" i="3"/>
  <c r="F2799" i="3"/>
  <c r="C2800" i="3"/>
  <c r="D2800" i="3"/>
  <c r="E2800" i="3"/>
  <c r="F2800" i="3"/>
  <c r="C2801" i="3"/>
  <c r="D2801" i="3"/>
  <c r="E2801" i="3"/>
  <c r="F2801" i="3"/>
  <c r="C2802" i="3"/>
  <c r="D2802" i="3"/>
  <c r="E2802" i="3"/>
  <c r="F2802" i="3"/>
  <c r="C2803" i="3"/>
  <c r="D2803" i="3"/>
  <c r="E2803" i="3"/>
  <c r="F2803" i="3"/>
  <c r="C2804" i="3"/>
  <c r="D2804" i="3"/>
  <c r="E2804" i="3"/>
  <c r="F2804" i="3"/>
  <c r="C2805" i="3"/>
  <c r="D2805" i="3"/>
  <c r="E2805" i="3"/>
  <c r="F2805" i="3"/>
  <c r="C2806" i="3"/>
  <c r="D2806" i="3"/>
  <c r="E2806" i="3"/>
  <c r="F2806" i="3"/>
  <c r="C2807" i="3"/>
  <c r="D2807" i="3"/>
  <c r="E2807" i="3"/>
  <c r="F2807" i="3"/>
  <c r="C2808" i="3"/>
  <c r="D2808" i="3"/>
  <c r="E2808" i="3"/>
  <c r="F2808" i="3"/>
  <c r="C2809" i="3"/>
  <c r="D2809" i="3"/>
  <c r="E2809" i="3"/>
  <c r="F2809" i="3"/>
  <c r="C2810" i="3"/>
  <c r="D2810" i="3"/>
  <c r="E2810" i="3"/>
  <c r="F2810" i="3"/>
  <c r="C2811" i="3"/>
  <c r="D2811" i="3"/>
  <c r="E2811" i="3"/>
  <c r="F2811" i="3"/>
  <c r="C2812" i="3"/>
  <c r="D2812" i="3"/>
  <c r="E2812" i="3"/>
  <c r="F2812" i="3"/>
  <c r="C2813" i="3"/>
  <c r="D2813" i="3"/>
  <c r="E2813" i="3"/>
  <c r="F2813" i="3"/>
  <c r="C2814" i="3"/>
  <c r="D2814" i="3"/>
  <c r="E2814" i="3"/>
  <c r="F2814" i="3"/>
  <c r="C2815" i="3"/>
  <c r="D2815" i="3"/>
  <c r="E2815" i="3"/>
  <c r="F2815" i="3"/>
  <c r="C2816" i="3"/>
  <c r="D2816" i="3"/>
  <c r="E2816" i="3"/>
  <c r="F2816" i="3"/>
  <c r="C2817" i="3"/>
  <c r="D2817" i="3"/>
  <c r="E2817" i="3"/>
  <c r="F2817" i="3"/>
  <c r="C2818" i="3"/>
  <c r="D2818" i="3"/>
  <c r="E2818" i="3"/>
  <c r="F2818" i="3"/>
  <c r="C2819" i="3"/>
  <c r="D2819" i="3"/>
  <c r="E2819" i="3"/>
  <c r="F2819" i="3"/>
  <c r="C2820" i="3"/>
  <c r="D2820" i="3"/>
  <c r="E2820" i="3"/>
  <c r="F2820" i="3"/>
  <c r="C2821" i="3"/>
  <c r="D2821" i="3"/>
  <c r="E2821" i="3"/>
  <c r="F2821" i="3"/>
  <c r="C2822" i="3"/>
  <c r="D2822" i="3"/>
  <c r="E2822" i="3"/>
  <c r="F2822" i="3"/>
  <c r="C2823" i="3"/>
  <c r="D2823" i="3"/>
  <c r="E2823" i="3"/>
  <c r="F2823" i="3"/>
  <c r="C2824" i="3"/>
  <c r="D2824" i="3"/>
  <c r="E2824" i="3"/>
  <c r="F2824" i="3"/>
  <c r="C2825" i="3"/>
  <c r="D2825" i="3"/>
  <c r="E2825" i="3"/>
  <c r="F2825" i="3"/>
  <c r="C2826" i="3"/>
  <c r="D2826" i="3"/>
  <c r="E2826" i="3"/>
  <c r="F2826" i="3"/>
  <c r="C2827" i="3"/>
  <c r="D2827" i="3"/>
  <c r="E2827" i="3"/>
  <c r="F2827" i="3"/>
  <c r="C2828" i="3"/>
  <c r="D2828" i="3"/>
  <c r="E2828" i="3"/>
  <c r="F2828" i="3"/>
  <c r="C2829" i="3"/>
  <c r="D2829" i="3"/>
  <c r="E2829" i="3"/>
  <c r="F2829" i="3"/>
  <c r="C2830" i="3"/>
  <c r="D2830" i="3"/>
  <c r="E2830" i="3"/>
  <c r="F2830" i="3"/>
  <c r="C2831" i="3"/>
  <c r="D2831" i="3"/>
  <c r="E2831" i="3"/>
  <c r="F2831" i="3"/>
  <c r="C2832" i="3"/>
  <c r="D2832" i="3"/>
  <c r="E2832" i="3"/>
  <c r="F2832" i="3"/>
  <c r="C2833" i="3"/>
  <c r="D2833" i="3"/>
  <c r="E2833" i="3"/>
  <c r="F2833" i="3"/>
  <c r="C2834" i="3"/>
  <c r="D2834" i="3"/>
  <c r="E2834" i="3"/>
  <c r="F2834" i="3"/>
  <c r="C2835" i="3"/>
  <c r="D2835" i="3"/>
  <c r="E2835" i="3"/>
  <c r="F2835" i="3"/>
  <c r="C2836" i="3"/>
  <c r="D2836" i="3"/>
  <c r="E2836" i="3"/>
  <c r="F2836" i="3"/>
  <c r="C2837" i="3"/>
  <c r="D2837" i="3"/>
  <c r="E2837" i="3"/>
  <c r="F2837" i="3"/>
  <c r="C2838" i="3"/>
  <c r="D2838" i="3"/>
  <c r="E2838" i="3"/>
  <c r="F2838" i="3"/>
  <c r="C2839" i="3"/>
  <c r="D2839" i="3"/>
  <c r="E2839" i="3"/>
  <c r="F2839" i="3"/>
  <c r="C2840" i="3"/>
  <c r="D2840" i="3"/>
  <c r="E2840" i="3"/>
  <c r="F2840" i="3"/>
  <c r="C2841" i="3"/>
  <c r="D2841" i="3"/>
  <c r="E2841" i="3"/>
  <c r="F2841" i="3"/>
  <c r="C2842" i="3"/>
  <c r="D2842" i="3"/>
  <c r="E2842" i="3"/>
  <c r="F2842" i="3"/>
  <c r="C2843" i="3"/>
  <c r="D2843" i="3"/>
  <c r="E2843" i="3"/>
  <c r="F2843" i="3"/>
  <c r="C2844" i="3"/>
  <c r="D2844" i="3"/>
  <c r="E2844" i="3"/>
  <c r="F2844" i="3"/>
  <c r="C2845" i="3"/>
  <c r="D2845" i="3"/>
  <c r="E2845" i="3"/>
  <c r="F2845" i="3"/>
  <c r="C2846" i="3"/>
  <c r="D2846" i="3"/>
  <c r="E2846" i="3"/>
  <c r="F2846" i="3"/>
  <c r="C2847" i="3"/>
  <c r="D2847" i="3"/>
  <c r="E2847" i="3"/>
  <c r="F2847" i="3"/>
  <c r="C2848" i="3"/>
  <c r="D2848" i="3"/>
  <c r="E2848" i="3"/>
  <c r="F2848" i="3"/>
  <c r="C2849" i="3"/>
  <c r="D2849" i="3"/>
  <c r="E2849" i="3"/>
  <c r="F2849" i="3"/>
  <c r="C2850" i="3"/>
  <c r="D2850" i="3"/>
  <c r="E2850" i="3"/>
  <c r="F2850" i="3"/>
  <c r="C2851" i="3"/>
  <c r="D2851" i="3"/>
  <c r="E2851" i="3"/>
  <c r="F2851" i="3"/>
  <c r="C2852" i="3"/>
  <c r="D2852" i="3"/>
  <c r="E2852" i="3"/>
  <c r="F2852" i="3"/>
  <c r="C2853" i="3"/>
  <c r="D2853" i="3"/>
  <c r="E2853" i="3"/>
  <c r="F2853" i="3"/>
  <c r="C2854" i="3"/>
  <c r="D2854" i="3"/>
  <c r="E2854" i="3"/>
  <c r="F2854" i="3"/>
  <c r="C2855" i="3"/>
  <c r="D2855" i="3"/>
  <c r="E2855" i="3"/>
  <c r="F2855" i="3"/>
  <c r="C2856" i="3"/>
  <c r="D2856" i="3"/>
  <c r="E2856" i="3"/>
  <c r="F2856" i="3"/>
  <c r="C2857" i="3"/>
  <c r="D2857" i="3"/>
  <c r="E2857" i="3"/>
  <c r="F2857" i="3"/>
  <c r="C2858" i="3"/>
  <c r="D2858" i="3"/>
  <c r="E2858" i="3"/>
  <c r="F2858" i="3"/>
  <c r="C2859" i="3"/>
  <c r="D2859" i="3"/>
  <c r="E2859" i="3"/>
  <c r="F2859" i="3"/>
  <c r="C2860" i="3"/>
  <c r="D2860" i="3"/>
  <c r="E2860" i="3"/>
  <c r="F2860" i="3"/>
  <c r="C2861" i="3"/>
  <c r="D2861" i="3"/>
  <c r="E2861" i="3"/>
  <c r="F2861" i="3"/>
  <c r="C2862" i="3"/>
  <c r="D2862" i="3"/>
  <c r="E2862" i="3"/>
  <c r="F2862" i="3"/>
  <c r="C2863" i="3"/>
  <c r="D2863" i="3"/>
  <c r="E2863" i="3"/>
  <c r="F2863" i="3"/>
  <c r="C2864" i="3"/>
  <c r="D2864" i="3"/>
  <c r="E2864" i="3"/>
  <c r="F2864" i="3"/>
  <c r="C2865" i="3"/>
  <c r="D2865" i="3"/>
  <c r="E2865" i="3"/>
  <c r="F2865" i="3"/>
  <c r="C2866" i="3"/>
  <c r="D2866" i="3"/>
  <c r="E2866" i="3"/>
  <c r="F2866" i="3"/>
  <c r="C2867" i="3"/>
  <c r="D2867" i="3"/>
  <c r="E2867" i="3"/>
  <c r="F2867" i="3"/>
  <c r="C2868" i="3"/>
  <c r="D2868" i="3"/>
  <c r="E2868" i="3"/>
  <c r="F2868" i="3"/>
  <c r="C2869" i="3"/>
  <c r="D2869" i="3"/>
  <c r="E2869" i="3"/>
  <c r="F2869" i="3"/>
  <c r="C2870" i="3"/>
  <c r="D2870" i="3"/>
  <c r="E2870" i="3"/>
  <c r="F2870" i="3"/>
  <c r="C2871" i="3"/>
  <c r="D2871" i="3"/>
  <c r="E2871" i="3"/>
  <c r="F2871" i="3"/>
  <c r="C2872" i="3"/>
  <c r="D2872" i="3"/>
  <c r="E2872" i="3"/>
  <c r="F2872" i="3"/>
  <c r="C2873" i="3"/>
  <c r="D2873" i="3"/>
  <c r="E2873" i="3"/>
  <c r="F2873" i="3"/>
  <c r="C2874" i="3"/>
  <c r="D2874" i="3"/>
  <c r="E2874" i="3"/>
  <c r="F2874" i="3"/>
  <c r="C2875" i="3"/>
  <c r="D2875" i="3"/>
  <c r="E2875" i="3"/>
  <c r="F2875" i="3"/>
  <c r="C2876" i="3"/>
  <c r="D2876" i="3"/>
  <c r="E2876" i="3"/>
  <c r="F2876" i="3"/>
  <c r="C2877" i="3"/>
  <c r="D2877" i="3"/>
  <c r="E2877" i="3"/>
  <c r="F2877" i="3"/>
  <c r="C2878" i="3"/>
  <c r="D2878" i="3"/>
  <c r="E2878" i="3"/>
  <c r="F2878" i="3"/>
  <c r="C2879" i="3"/>
  <c r="D2879" i="3"/>
  <c r="E2879" i="3"/>
  <c r="F2879" i="3"/>
  <c r="C2880" i="3"/>
  <c r="D2880" i="3"/>
  <c r="E2880" i="3"/>
  <c r="F2880" i="3"/>
  <c r="C2881" i="3"/>
  <c r="D2881" i="3"/>
  <c r="E2881" i="3"/>
  <c r="F2881" i="3"/>
  <c r="C2882" i="3"/>
  <c r="D2882" i="3"/>
  <c r="E2882" i="3"/>
  <c r="F2882" i="3"/>
  <c r="C2883" i="3"/>
  <c r="D2883" i="3"/>
  <c r="E2883" i="3"/>
  <c r="F2883" i="3"/>
  <c r="C2884" i="3"/>
  <c r="D2884" i="3"/>
  <c r="E2884" i="3"/>
  <c r="F2884" i="3"/>
  <c r="C2885" i="3"/>
  <c r="D2885" i="3"/>
  <c r="E2885" i="3"/>
  <c r="F2885" i="3"/>
  <c r="C2886" i="3"/>
  <c r="D2886" i="3"/>
  <c r="E2886" i="3"/>
  <c r="F2886" i="3"/>
  <c r="C2887" i="3"/>
  <c r="D2887" i="3"/>
  <c r="E2887" i="3"/>
  <c r="F2887" i="3"/>
  <c r="C2888" i="3"/>
  <c r="D2888" i="3"/>
  <c r="E2888" i="3"/>
  <c r="F2888" i="3"/>
  <c r="C2889" i="3"/>
  <c r="D2889" i="3"/>
  <c r="E2889" i="3"/>
  <c r="F2889" i="3"/>
  <c r="C2890" i="3"/>
  <c r="D2890" i="3"/>
  <c r="E2890" i="3"/>
  <c r="F2890" i="3"/>
  <c r="C2891" i="3"/>
  <c r="D2891" i="3"/>
  <c r="E2891" i="3"/>
  <c r="F2891" i="3"/>
  <c r="C2892" i="3"/>
  <c r="D2892" i="3"/>
  <c r="E2892" i="3"/>
  <c r="F2892" i="3"/>
  <c r="C2893" i="3"/>
  <c r="D2893" i="3"/>
  <c r="E2893" i="3"/>
  <c r="F2893" i="3"/>
  <c r="C2894" i="3"/>
  <c r="D2894" i="3"/>
  <c r="E2894" i="3"/>
  <c r="F2894" i="3"/>
  <c r="C2895" i="3"/>
  <c r="D2895" i="3"/>
  <c r="E2895" i="3"/>
  <c r="F2895" i="3"/>
  <c r="C2896" i="3"/>
  <c r="D2896" i="3"/>
  <c r="E2896" i="3"/>
  <c r="F2896" i="3"/>
  <c r="C2897" i="3"/>
  <c r="D2897" i="3"/>
  <c r="E2897" i="3"/>
  <c r="F2897" i="3"/>
  <c r="C2898" i="3"/>
  <c r="D2898" i="3"/>
  <c r="E2898" i="3"/>
  <c r="F2898" i="3"/>
  <c r="C2899" i="3"/>
  <c r="D2899" i="3"/>
  <c r="E2899" i="3"/>
  <c r="F2899" i="3"/>
  <c r="C2900" i="3"/>
  <c r="D2900" i="3"/>
  <c r="E2900" i="3"/>
  <c r="F2900" i="3"/>
  <c r="C2901" i="3"/>
  <c r="D2901" i="3"/>
  <c r="E2901" i="3"/>
  <c r="F2901" i="3"/>
  <c r="C2902" i="3"/>
  <c r="D2902" i="3"/>
  <c r="E2902" i="3"/>
  <c r="F2902" i="3"/>
  <c r="C2903" i="3"/>
  <c r="D2903" i="3"/>
  <c r="E2903" i="3"/>
  <c r="F2903" i="3"/>
  <c r="C2904" i="3"/>
  <c r="D2904" i="3"/>
  <c r="E2904" i="3"/>
  <c r="F2904" i="3"/>
  <c r="C2905" i="3"/>
  <c r="D2905" i="3"/>
  <c r="E2905" i="3"/>
  <c r="F2905" i="3"/>
  <c r="C2906" i="3"/>
  <c r="D2906" i="3"/>
  <c r="E2906" i="3"/>
  <c r="F2906" i="3"/>
  <c r="C2907" i="3"/>
  <c r="D2907" i="3"/>
  <c r="E2907" i="3"/>
  <c r="F2907" i="3"/>
  <c r="C2908" i="3"/>
  <c r="D2908" i="3"/>
  <c r="E2908" i="3"/>
  <c r="F2908" i="3"/>
  <c r="C2909" i="3"/>
  <c r="D2909" i="3"/>
  <c r="E2909" i="3"/>
  <c r="F2909" i="3"/>
  <c r="C2910" i="3"/>
  <c r="D2910" i="3"/>
  <c r="E2910" i="3"/>
  <c r="F2910" i="3"/>
  <c r="C2911" i="3"/>
  <c r="D2911" i="3"/>
  <c r="E2911" i="3"/>
  <c r="F2911" i="3"/>
  <c r="C2912" i="3"/>
  <c r="D2912" i="3"/>
  <c r="E2912" i="3"/>
  <c r="F2912" i="3"/>
  <c r="C2913" i="3"/>
  <c r="D2913" i="3"/>
  <c r="E2913" i="3"/>
  <c r="F2913" i="3"/>
  <c r="C2914" i="3"/>
  <c r="D2914" i="3"/>
  <c r="E2914" i="3"/>
  <c r="F2914" i="3"/>
  <c r="C2915" i="3"/>
  <c r="D2915" i="3"/>
  <c r="E2915" i="3"/>
  <c r="F2915" i="3"/>
  <c r="C2916" i="3"/>
  <c r="D2916" i="3"/>
  <c r="E2916" i="3"/>
  <c r="F2916" i="3"/>
  <c r="C2917" i="3"/>
  <c r="D2917" i="3"/>
  <c r="E2917" i="3"/>
  <c r="F2917" i="3"/>
  <c r="C2918" i="3"/>
  <c r="D2918" i="3"/>
  <c r="E2918" i="3"/>
  <c r="F2918" i="3"/>
  <c r="C2919" i="3"/>
  <c r="D2919" i="3"/>
  <c r="E2919" i="3"/>
  <c r="F2919" i="3"/>
  <c r="C2920" i="3"/>
  <c r="D2920" i="3"/>
  <c r="E2920" i="3"/>
  <c r="F2920" i="3"/>
  <c r="C2921" i="3"/>
  <c r="D2921" i="3"/>
  <c r="E2921" i="3"/>
  <c r="F2921" i="3"/>
  <c r="C2922" i="3"/>
  <c r="D2922" i="3"/>
  <c r="E2922" i="3"/>
  <c r="F2922" i="3"/>
  <c r="C2923" i="3"/>
  <c r="D2923" i="3"/>
  <c r="E2923" i="3"/>
  <c r="F2923" i="3"/>
  <c r="C2924" i="3"/>
  <c r="D2924" i="3"/>
  <c r="E2924" i="3"/>
  <c r="F2924" i="3"/>
  <c r="C2925" i="3"/>
  <c r="D2925" i="3"/>
  <c r="E2925" i="3"/>
  <c r="F2925" i="3"/>
  <c r="C2926" i="3"/>
  <c r="D2926" i="3"/>
  <c r="E2926" i="3"/>
  <c r="F2926" i="3"/>
  <c r="C2927" i="3"/>
  <c r="D2927" i="3"/>
  <c r="E2927" i="3"/>
  <c r="F2927" i="3"/>
  <c r="C2928" i="3"/>
  <c r="D2928" i="3"/>
  <c r="E2928" i="3"/>
  <c r="F2928" i="3"/>
  <c r="C2929" i="3"/>
  <c r="D2929" i="3"/>
  <c r="E2929" i="3"/>
  <c r="F2929" i="3"/>
  <c r="C2930" i="3"/>
  <c r="D2930" i="3"/>
  <c r="E2930" i="3"/>
  <c r="F2930" i="3"/>
  <c r="C2931" i="3"/>
  <c r="D2931" i="3"/>
  <c r="E2931" i="3"/>
  <c r="F2931" i="3"/>
  <c r="C2932" i="3"/>
  <c r="D2932" i="3"/>
  <c r="E2932" i="3"/>
  <c r="F2932" i="3"/>
  <c r="C2933" i="3"/>
  <c r="D2933" i="3"/>
  <c r="E2933" i="3"/>
  <c r="F2933" i="3"/>
  <c r="C2934" i="3"/>
  <c r="D2934" i="3"/>
  <c r="E2934" i="3"/>
  <c r="F2934" i="3"/>
  <c r="C2935" i="3"/>
  <c r="D2935" i="3"/>
  <c r="E2935" i="3"/>
  <c r="F2935" i="3"/>
  <c r="C2936" i="3"/>
  <c r="D2936" i="3"/>
  <c r="E2936" i="3"/>
  <c r="F2936" i="3"/>
  <c r="C2937" i="3"/>
  <c r="D2937" i="3"/>
  <c r="E2937" i="3"/>
  <c r="F2937" i="3"/>
  <c r="C2938" i="3"/>
  <c r="D2938" i="3"/>
  <c r="E2938" i="3"/>
  <c r="F2938" i="3"/>
  <c r="C2939" i="3"/>
  <c r="D2939" i="3"/>
  <c r="E2939" i="3"/>
  <c r="F2939" i="3"/>
  <c r="C2940" i="3"/>
  <c r="D2940" i="3"/>
  <c r="E2940" i="3"/>
  <c r="F2940" i="3"/>
  <c r="C2941" i="3"/>
  <c r="D2941" i="3"/>
  <c r="E2941" i="3"/>
  <c r="F2941" i="3"/>
  <c r="C2942" i="3"/>
  <c r="D2942" i="3"/>
  <c r="E2942" i="3"/>
  <c r="F2942" i="3"/>
  <c r="C2943" i="3"/>
  <c r="D2943" i="3"/>
  <c r="E2943" i="3"/>
  <c r="F2943" i="3"/>
  <c r="C2944" i="3"/>
  <c r="D2944" i="3"/>
  <c r="E2944" i="3"/>
  <c r="F2944" i="3"/>
  <c r="C2945" i="3"/>
  <c r="D2945" i="3"/>
  <c r="E2945" i="3"/>
  <c r="F2945" i="3"/>
  <c r="C2946" i="3"/>
  <c r="D2946" i="3"/>
  <c r="E2946" i="3"/>
  <c r="F2946" i="3"/>
  <c r="C2947" i="3"/>
  <c r="D2947" i="3"/>
  <c r="E2947" i="3"/>
  <c r="F2947" i="3"/>
  <c r="C2948" i="3"/>
  <c r="D2948" i="3"/>
  <c r="E2948" i="3"/>
  <c r="F2948" i="3"/>
  <c r="C2949" i="3"/>
  <c r="D2949" i="3"/>
  <c r="E2949" i="3"/>
  <c r="F2949" i="3"/>
  <c r="C2950" i="3"/>
  <c r="D2950" i="3"/>
  <c r="E2950" i="3"/>
  <c r="F2950" i="3"/>
  <c r="C2951" i="3"/>
  <c r="D2951" i="3"/>
  <c r="E2951" i="3"/>
  <c r="F2951" i="3"/>
  <c r="C2952" i="3"/>
  <c r="D2952" i="3"/>
  <c r="E2952" i="3"/>
  <c r="F2952" i="3"/>
  <c r="C2953" i="3"/>
  <c r="D2953" i="3"/>
  <c r="E2953" i="3"/>
  <c r="F2953" i="3"/>
  <c r="C2954" i="3"/>
  <c r="D2954" i="3"/>
  <c r="E2954" i="3"/>
  <c r="F2954" i="3"/>
  <c r="C2955" i="3"/>
  <c r="D2955" i="3"/>
  <c r="E2955" i="3"/>
  <c r="F2955" i="3"/>
  <c r="C2956" i="3"/>
  <c r="D2956" i="3"/>
  <c r="E2956" i="3"/>
  <c r="F2956" i="3"/>
  <c r="C2957" i="3"/>
  <c r="D2957" i="3"/>
  <c r="E2957" i="3"/>
  <c r="F2957" i="3"/>
  <c r="C2958" i="3"/>
  <c r="D2958" i="3"/>
  <c r="E2958" i="3"/>
  <c r="F2958" i="3"/>
  <c r="C2959" i="3"/>
  <c r="D2959" i="3"/>
  <c r="E2959" i="3"/>
  <c r="F2959" i="3"/>
  <c r="C2960" i="3"/>
  <c r="D2960" i="3"/>
  <c r="E2960" i="3"/>
  <c r="F2960" i="3"/>
  <c r="C2961" i="3"/>
  <c r="D2961" i="3"/>
  <c r="E2961" i="3"/>
  <c r="F2961" i="3"/>
  <c r="C2962" i="3"/>
  <c r="D2962" i="3"/>
  <c r="E2962" i="3"/>
  <c r="F2962" i="3"/>
  <c r="C2963" i="3"/>
  <c r="D2963" i="3"/>
  <c r="E2963" i="3"/>
  <c r="F2963" i="3"/>
  <c r="C2964" i="3"/>
  <c r="D2964" i="3"/>
  <c r="E2964" i="3"/>
  <c r="F2964" i="3"/>
  <c r="C2965" i="3"/>
  <c r="D2965" i="3"/>
  <c r="E2965" i="3"/>
  <c r="F2965" i="3"/>
  <c r="C2966" i="3"/>
  <c r="D2966" i="3"/>
  <c r="E2966" i="3"/>
  <c r="F2966" i="3"/>
  <c r="C2967" i="3"/>
  <c r="D2967" i="3"/>
  <c r="E2967" i="3"/>
  <c r="F2967" i="3"/>
  <c r="C2968" i="3"/>
  <c r="D2968" i="3"/>
  <c r="E2968" i="3"/>
  <c r="F2968" i="3"/>
  <c r="C2969" i="3"/>
  <c r="D2969" i="3"/>
  <c r="E2969" i="3"/>
  <c r="F2969" i="3"/>
  <c r="C2970" i="3"/>
  <c r="D2970" i="3"/>
  <c r="E2970" i="3"/>
  <c r="F2970" i="3"/>
  <c r="C2971" i="3"/>
  <c r="D2971" i="3"/>
  <c r="E2971" i="3"/>
  <c r="F2971" i="3"/>
  <c r="C2972" i="3"/>
  <c r="D2972" i="3"/>
  <c r="E2972" i="3"/>
  <c r="F2972" i="3"/>
  <c r="C2973" i="3"/>
  <c r="D2973" i="3"/>
  <c r="E2973" i="3"/>
  <c r="F2973" i="3"/>
  <c r="C2974" i="3"/>
  <c r="D2974" i="3"/>
  <c r="E2974" i="3"/>
  <c r="F2974" i="3"/>
  <c r="C2975" i="3"/>
  <c r="D2975" i="3"/>
  <c r="E2975" i="3"/>
  <c r="F2975" i="3"/>
  <c r="C2976" i="3"/>
  <c r="D2976" i="3"/>
  <c r="E2976" i="3"/>
  <c r="F2976" i="3"/>
  <c r="C2977" i="3"/>
  <c r="D2977" i="3"/>
  <c r="E2977" i="3"/>
  <c r="F2977" i="3"/>
  <c r="C2978" i="3"/>
  <c r="D2978" i="3"/>
  <c r="E2978" i="3"/>
  <c r="F2978" i="3"/>
  <c r="C2979" i="3"/>
  <c r="D2979" i="3"/>
  <c r="E2979" i="3"/>
  <c r="F2979" i="3"/>
  <c r="C2980" i="3"/>
  <c r="D2980" i="3"/>
  <c r="E2980" i="3"/>
  <c r="F2980" i="3"/>
  <c r="C2981" i="3"/>
  <c r="D2981" i="3"/>
  <c r="E2981" i="3"/>
  <c r="F2981" i="3"/>
  <c r="C2982" i="3"/>
  <c r="D2982" i="3"/>
  <c r="E2982" i="3"/>
  <c r="F2982" i="3"/>
  <c r="C2983" i="3"/>
  <c r="D2983" i="3"/>
  <c r="E2983" i="3"/>
  <c r="F2983" i="3"/>
  <c r="C2984" i="3"/>
  <c r="D2984" i="3"/>
  <c r="E2984" i="3"/>
  <c r="F2984" i="3"/>
  <c r="C2985" i="3"/>
  <c r="D2985" i="3"/>
  <c r="E2985" i="3"/>
  <c r="F2985" i="3"/>
  <c r="C2986" i="3"/>
  <c r="D2986" i="3"/>
  <c r="E2986" i="3"/>
  <c r="F2986" i="3"/>
  <c r="C2987" i="3"/>
  <c r="D2987" i="3"/>
  <c r="E2987" i="3"/>
  <c r="F2987" i="3"/>
  <c r="C2988" i="3"/>
  <c r="D2988" i="3"/>
  <c r="E2988" i="3"/>
  <c r="F2988" i="3"/>
  <c r="C2989" i="3"/>
  <c r="D2989" i="3"/>
  <c r="E2989" i="3"/>
  <c r="F2989" i="3"/>
  <c r="C2990" i="3"/>
  <c r="D2990" i="3"/>
  <c r="E2990" i="3"/>
  <c r="F2990" i="3"/>
  <c r="C2991" i="3"/>
  <c r="D2991" i="3"/>
  <c r="E2991" i="3"/>
  <c r="F2991" i="3"/>
  <c r="C2992" i="3"/>
  <c r="D2992" i="3"/>
  <c r="E2992" i="3"/>
  <c r="F2992" i="3"/>
  <c r="C2993" i="3"/>
  <c r="D2993" i="3"/>
  <c r="E2993" i="3"/>
  <c r="F2993" i="3"/>
  <c r="C2994" i="3"/>
  <c r="D2994" i="3"/>
  <c r="E2994" i="3"/>
  <c r="F2994" i="3"/>
  <c r="C2995" i="3"/>
  <c r="D2995" i="3"/>
  <c r="E2995" i="3"/>
  <c r="F2995" i="3"/>
  <c r="C2996" i="3"/>
  <c r="D2996" i="3"/>
  <c r="E2996" i="3"/>
  <c r="F2996" i="3"/>
  <c r="C2997" i="3"/>
  <c r="D2997" i="3"/>
  <c r="E2997" i="3"/>
  <c r="F2997" i="3"/>
  <c r="C2998" i="3"/>
  <c r="D2998" i="3"/>
  <c r="E2998" i="3"/>
  <c r="F2998" i="3"/>
  <c r="C2999" i="3"/>
  <c r="D2999" i="3"/>
  <c r="E2999" i="3"/>
  <c r="F2999" i="3"/>
  <c r="C3000" i="3"/>
  <c r="D3000" i="3"/>
  <c r="E3000" i="3"/>
  <c r="F3000" i="3"/>
  <c r="C3001" i="3"/>
  <c r="D3001" i="3"/>
  <c r="E3001" i="3"/>
  <c r="F3001" i="3"/>
  <c r="C3002" i="3"/>
  <c r="D3002" i="3"/>
  <c r="E3002" i="3"/>
  <c r="F3002" i="3"/>
  <c r="C3003" i="3"/>
  <c r="D3003" i="3"/>
  <c r="E3003" i="3"/>
  <c r="F3003" i="3"/>
  <c r="C3004" i="3"/>
  <c r="D3004" i="3"/>
  <c r="E3004" i="3"/>
  <c r="F3004" i="3"/>
  <c r="C3005" i="3"/>
  <c r="D3005" i="3"/>
  <c r="E3005" i="3"/>
  <c r="F3005" i="3"/>
  <c r="C3006" i="3"/>
  <c r="D3006" i="3"/>
  <c r="E3006" i="3"/>
  <c r="F3006" i="3"/>
  <c r="C3007" i="3"/>
  <c r="D3007" i="3"/>
  <c r="E3007" i="3"/>
  <c r="F3007" i="3"/>
  <c r="C3008" i="3"/>
  <c r="D3008" i="3"/>
  <c r="E3008" i="3"/>
  <c r="F3008" i="3"/>
  <c r="C3009" i="3"/>
  <c r="D3009" i="3"/>
  <c r="E3009" i="3"/>
  <c r="F3009" i="3"/>
  <c r="C3010" i="3"/>
  <c r="D3010" i="3"/>
  <c r="E3010" i="3"/>
  <c r="F3010" i="3"/>
  <c r="C3011" i="3"/>
  <c r="D3011" i="3"/>
  <c r="E3011" i="3"/>
  <c r="F3011" i="3"/>
  <c r="C3012" i="3"/>
  <c r="D3012" i="3"/>
  <c r="E3012" i="3"/>
  <c r="F3012" i="3"/>
  <c r="C3013" i="3"/>
  <c r="D3013" i="3"/>
  <c r="E3013" i="3"/>
  <c r="F3013" i="3"/>
  <c r="C3014" i="3"/>
  <c r="D3014" i="3"/>
  <c r="E3014" i="3"/>
  <c r="F3014" i="3"/>
  <c r="C3015" i="3"/>
  <c r="D3015" i="3"/>
  <c r="E3015" i="3"/>
  <c r="F3015" i="3"/>
  <c r="C3016" i="3"/>
  <c r="D3016" i="3"/>
  <c r="E3016" i="3"/>
  <c r="F3016" i="3"/>
  <c r="C3017" i="3"/>
  <c r="D3017" i="3"/>
  <c r="E3017" i="3"/>
  <c r="F3017" i="3"/>
  <c r="C3018" i="3"/>
  <c r="D3018" i="3"/>
  <c r="E3018" i="3"/>
  <c r="F3018" i="3"/>
  <c r="C3019" i="3"/>
  <c r="D3019" i="3"/>
  <c r="E3019" i="3"/>
  <c r="F3019" i="3"/>
  <c r="C3020" i="3"/>
  <c r="D3020" i="3"/>
  <c r="E3020" i="3"/>
  <c r="F3020" i="3"/>
  <c r="C3021" i="3"/>
  <c r="D3021" i="3"/>
  <c r="E3021" i="3"/>
  <c r="F3021" i="3"/>
  <c r="C3022" i="3"/>
  <c r="D3022" i="3"/>
  <c r="E3022" i="3"/>
  <c r="F3022" i="3"/>
  <c r="C3023" i="3"/>
  <c r="D3023" i="3"/>
  <c r="E3023" i="3"/>
  <c r="F3023" i="3"/>
  <c r="C3024" i="3"/>
  <c r="D3024" i="3"/>
  <c r="E3024" i="3"/>
  <c r="F3024" i="3"/>
  <c r="C3025" i="3"/>
  <c r="D3025" i="3"/>
  <c r="E3025" i="3"/>
  <c r="F3025" i="3"/>
  <c r="C3026" i="3"/>
  <c r="D3026" i="3"/>
  <c r="E3026" i="3"/>
  <c r="F3026" i="3"/>
  <c r="C3027" i="3"/>
  <c r="D3027" i="3"/>
  <c r="E3027" i="3"/>
  <c r="F3027" i="3"/>
  <c r="C3028" i="3"/>
  <c r="D3028" i="3"/>
  <c r="E3028" i="3"/>
  <c r="F3028" i="3"/>
  <c r="C3029" i="3"/>
  <c r="D3029" i="3"/>
  <c r="E3029" i="3"/>
  <c r="F3029" i="3"/>
  <c r="C3030" i="3"/>
  <c r="D3030" i="3"/>
  <c r="E3030" i="3"/>
  <c r="F3030" i="3"/>
  <c r="C3031" i="3"/>
  <c r="D3031" i="3"/>
  <c r="E3031" i="3"/>
  <c r="F3031" i="3"/>
  <c r="C3032" i="3"/>
  <c r="D3032" i="3"/>
  <c r="E3032" i="3"/>
  <c r="F3032" i="3"/>
  <c r="C3033" i="3"/>
  <c r="D3033" i="3"/>
  <c r="E3033" i="3"/>
  <c r="F3033" i="3"/>
  <c r="C3034" i="3"/>
  <c r="D3034" i="3"/>
  <c r="E3034" i="3"/>
  <c r="F3034" i="3"/>
  <c r="C3035" i="3"/>
  <c r="D3035" i="3"/>
  <c r="E3035" i="3"/>
  <c r="F3035" i="3"/>
  <c r="C3036" i="3"/>
  <c r="D3036" i="3"/>
  <c r="E3036" i="3"/>
  <c r="F3036" i="3"/>
  <c r="C3037" i="3"/>
  <c r="D3037" i="3"/>
  <c r="E3037" i="3"/>
  <c r="F3037" i="3"/>
  <c r="C3038" i="3"/>
  <c r="D3038" i="3"/>
  <c r="E3038" i="3"/>
  <c r="F3038" i="3"/>
  <c r="C3039" i="3"/>
  <c r="D3039" i="3"/>
  <c r="E3039" i="3"/>
  <c r="F3039" i="3"/>
  <c r="C3040" i="3"/>
  <c r="D3040" i="3"/>
  <c r="E3040" i="3"/>
  <c r="F3040" i="3"/>
  <c r="C3041" i="3"/>
  <c r="D3041" i="3"/>
  <c r="E3041" i="3"/>
  <c r="F3041" i="3"/>
  <c r="C3042" i="3"/>
  <c r="D3042" i="3"/>
  <c r="E3042" i="3"/>
  <c r="F3042" i="3"/>
  <c r="C3043" i="3"/>
  <c r="D3043" i="3"/>
  <c r="E3043" i="3"/>
  <c r="F3043" i="3"/>
  <c r="C3044" i="3"/>
  <c r="D3044" i="3"/>
  <c r="E3044" i="3"/>
  <c r="F3044" i="3"/>
  <c r="C3045" i="3"/>
  <c r="D3045" i="3"/>
  <c r="E3045" i="3"/>
  <c r="F3045" i="3"/>
  <c r="C3046" i="3"/>
  <c r="D3046" i="3"/>
  <c r="E3046" i="3"/>
  <c r="F3046" i="3"/>
  <c r="C3047" i="3"/>
  <c r="D3047" i="3"/>
  <c r="E3047" i="3"/>
  <c r="F3047" i="3"/>
  <c r="C3048" i="3"/>
  <c r="D3048" i="3"/>
  <c r="E3048" i="3"/>
  <c r="F3048" i="3"/>
  <c r="C3049" i="3"/>
  <c r="D3049" i="3"/>
  <c r="E3049" i="3"/>
  <c r="F3049" i="3"/>
  <c r="C3050" i="3"/>
  <c r="D3050" i="3"/>
  <c r="E3050" i="3"/>
  <c r="F3050" i="3"/>
  <c r="C3051" i="3"/>
  <c r="D3051" i="3"/>
  <c r="E3051" i="3"/>
  <c r="F3051" i="3"/>
  <c r="C3052" i="3"/>
  <c r="D3052" i="3"/>
  <c r="E3052" i="3"/>
  <c r="F3052" i="3"/>
  <c r="C3053" i="3"/>
  <c r="D3053" i="3"/>
  <c r="E3053" i="3"/>
  <c r="F3053" i="3"/>
  <c r="C3054" i="3"/>
  <c r="D3054" i="3"/>
  <c r="E3054" i="3"/>
  <c r="F3054" i="3"/>
  <c r="C3055" i="3"/>
  <c r="D3055" i="3"/>
  <c r="E3055" i="3"/>
  <c r="F3055" i="3"/>
  <c r="C3056" i="3"/>
  <c r="D3056" i="3"/>
  <c r="E3056" i="3"/>
  <c r="F3056" i="3"/>
  <c r="C3057" i="3"/>
  <c r="D3057" i="3"/>
  <c r="E3057" i="3"/>
  <c r="F3057" i="3"/>
  <c r="C3058" i="3"/>
  <c r="D3058" i="3"/>
  <c r="E3058" i="3"/>
  <c r="F3058" i="3"/>
  <c r="C3059" i="3"/>
  <c r="D3059" i="3"/>
  <c r="E3059" i="3"/>
  <c r="F3059" i="3"/>
  <c r="C3060" i="3"/>
  <c r="D3060" i="3"/>
  <c r="E3060" i="3"/>
  <c r="F3060" i="3"/>
  <c r="C3061" i="3"/>
  <c r="D3061" i="3"/>
  <c r="E3061" i="3"/>
  <c r="F3061" i="3"/>
  <c r="C3062" i="3"/>
  <c r="D3062" i="3"/>
  <c r="E3062" i="3"/>
  <c r="F3062" i="3"/>
  <c r="C3063" i="3"/>
  <c r="D3063" i="3"/>
  <c r="E3063" i="3"/>
  <c r="F3063" i="3"/>
  <c r="C3064" i="3"/>
  <c r="D3064" i="3"/>
  <c r="E3064" i="3"/>
  <c r="F3064" i="3"/>
  <c r="C3065" i="3"/>
  <c r="D3065" i="3"/>
  <c r="E3065" i="3"/>
  <c r="F3065" i="3"/>
  <c r="C3066" i="3"/>
  <c r="D3066" i="3"/>
  <c r="E3066" i="3"/>
  <c r="F3066" i="3"/>
  <c r="C3067" i="3"/>
  <c r="D3067" i="3"/>
  <c r="E3067" i="3"/>
  <c r="F3067" i="3"/>
  <c r="C3068" i="3"/>
  <c r="D3068" i="3"/>
  <c r="E3068" i="3"/>
  <c r="F3068" i="3"/>
  <c r="C3069" i="3"/>
  <c r="D3069" i="3"/>
  <c r="E3069" i="3"/>
  <c r="F3069" i="3"/>
  <c r="C3070" i="3"/>
  <c r="D3070" i="3"/>
  <c r="E3070" i="3"/>
  <c r="F3070" i="3"/>
  <c r="C3071" i="3"/>
  <c r="D3071" i="3"/>
  <c r="E3071" i="3"/>
  <c r="F3071" i="3"/>
  <c r="C3072" i="3"/>
  <c r="D3072" i="3"/>
  <c r="E3072" i="3"/>
  <c r="F3072" i="3"/>
  <c r="C3073" i="3"/>
  <c r="D3073" i="3"/>
  <c r="E3073" i="3"/>
  <c r="F3073" i="3"/>
  <c r="C3074" i="3"/>
  <c r="D3074" i="3"/>
  <c r="E3074" i="3"/>
  <c r="F3074" i="3"/>
  <c r="C3075" i="3"/>
  <c r="D3075" i="3"/>
  <c r="E3075" i="3"/>
  <c r="F3075" i="3"/>
  <c r="C3076" i="3"/>
  <c r="D3076" i="3"/>
  <c r="E3076" i="3"/>
  <c r="F3076" i="3"/>
  <c r="C3077" i="3"/>
  <c r="D3077" i="3"/>
  <c r="E3077" i="3"/>
  <c r="F3077" i="3"/>
  <c r="C3078" i="3"/>
  <c r="D3078" i="3"/>
  <c r="E3078" i="3"/>
  <c r="F3078" i="3"/>
  <c r="C3079" i="3"/>
  <c r="D3079" i="3"/>
  <c r="E3079" i="3"/>
  <c r="F3079" i="3"/>
  <c r="C3080" i="3"/>
  <c r="D3080" i="3"/>
  <c r="E3080" i="3"/>
  <c r="F3080" i="3"/>
  <c r="C3081" i="3"/>
  <c r="D3081" i="3"/>
  <c r="E3081" i="3"/>
  <c r="F3081" i="3"/>
  <c r="C3082" i="3"/>
  <c r="D3082" i="3"/>
  <c r="E3082" i="3"/>
  <c r="F3082" i="3"/>
  <c r="C3083" i="3"/>
  <c r="D3083" i="3"/>
  <c r="E3083" i="3"/>
  <c r="F3083" i="3"/>
  <c r="C3084" i="3"/>
  <c r="D3084" i="3"/>
  <c r="E3084" i="3"/>
  <c r="F3084" i="3"/>
  <c r="C3085" i="3"/>
  <c r="D3085" i="3"/>
  <c r="E3085" i="3"/>
  <c r="F3085" i="3"/>
  <c r="C3086" i="3"/>
  <c r="D3086" i="3"/>
  <c r="E3086" i="3"/>
  <c r="F3086" i="3"/>
  <c r="C3087" i="3"/>
  <c r="D3087" i="3"/>
  <c r="E3087" i="3"/>
  <c r="F3087" i="3"/>
  <c r="C3088" i="3"/>
  <c r="D3088" i="3"/>
  <c r="E3088" i="3"/>
  <c r="F3088" i="3"/>
  <c r="C3089" i="3"/>
  <c r="D3089" i="3"/>
  <c r="E3089" i="3"/>
  <c r="F3089" i="3"/>
  <c r="C3090" i="3"/>
  <c r="D3090" i="3"/>
  <c r="E3090" i="3"/>
  <c r="F3090" i="3"/>
  <c r="C3091" i="3"/>
  <c r="D3091" i="3"/>
  <c r="E3091" i="3"/>
  <c r="F3091" i="3"/>
  <c r="C3092" i="3"/>
  <c r="D3092" i="3"/>
  <c r="E3092" i="3"/>
  <c r="F3092" i="3"/>
  <c r="C3093" i="3"/>
  <c r="D3093" i="3"/>
  <c r="E3093" i="3"/>
  <c r="F3093" i="3"/>
  <c r="C3094" i="3"/>
  <c r="D3094" i="3"/>
  <c r="E3094" i="3"/>
  <c r="F3094" i="3"/>
  <c r="C3095" i="3"/>
  <c r="D3095" i="3"/>
  <c r="E3095" i="3"/>
  <c r="F3095" i="3"/>
  <c r="C3096" i="3"/>
  <c r="D3096" i="3"/>
  <c r="E3096" i="3"/>
  <c r="F3096" i="3"/>
  <c r="C3097" i="3"/>
  <c r="D3097" i="3"/>
  <c r="E3097" i="3"/>
  <c r="F3097" i="3"/>
  <c r="C3098" i="3"/>
  <c r="D3098" i="3"/>
  <c r="E3098" i="3"/>
  <c r="F3098" i="3"/>
  <c r="C3099" i="3"/>
  <c r="D3099" i="3"/>
  <c r="E3099" i="3"/>
  <c r="F3099" i="3"/>
  <c r="C3100" i="3"/>
  <c r="D3100" i="3"/>
  <c r="E3100" i="3"/>
  <c r="F3100" i="3"/>
  <c r="C3101" i="3"/>
  <c r="D3101" i="3"/>
  <c r="E3101" i="3"/>
  <c r="F3101" i="3"/>
  <c r="C3102" i="3"/>
  <c r="D3102" i="3"/>
  <c r="E3102" i="3"/>
  <c r="F3102" i="3"/>
  <c r="C3103" i="3"/>
  <c r="D3103" i="3"/>
  <c r="E3103" i="3"/>
  <c r="F3103" i="3"/>
  <c r="C3104" i="3"/>
  <c r="D3104" i="3"/>
  <c r="E3104" i="3"/>
  <c r="F3104" i="3"/>
  <c r="C3105" i="3"/>
  <c r="D3105" i="3"/>
  <c r="E3105" i="3"/>
  <c r="F3105" i="3"/>
  <c r="C3106" i="3"/>
  <c r="D3106" i="3"/>
  <c r="E3106" i="3"/>
  <c r="F3106" i="3"/>
  <c r="C3107" i="3"/>
  <c r="D3107" i="3"/>
  <c r="E3107" i="3"/>
  <c r="F3107" i="3"/>
  <c r="C3108" i="3"/>
  <c r="D3108" i="3"/>
  <c r="E3108" i="3"/>
  <c r="F3108" i="3"/>
  <c r="C3109" i="3"/>
  <c r="D3109" i="3"/>
  <c r="E3109" i="3"/>
  <c r="F3109" i="3"/>
  <c r="C3110" i="3"/>
  <c r="D3110" i="3"/>
  <c r="E3110" i="3"/>
  <c r="F3110" i="3"/>
  <c r="C3111" i="3"/>
  <c r="D3111" i="3"/>
  <c r="E3111" i="3"/>
  <c r="F3111" i="3"/>
  <c r="C3112" i="3"/>
  <c r="D3112" i="3"/>
  <c r="E3112" i="3"/>
  <c r="F3112" i="3"/>
  <c r="C3113" i="3"/>
  <c r="D3113" i="3"/>
  <c r="E3113" i="3"/>
  <c r="F3113" i="3"/>
  <c r="C3114" i="3"/>
  <c r="D3114" i="3"/>
  <c r="E3114" i="3"/>
  <c r="F3114" i="3"/>
  <c r="C3115" i="3"/>
  <c r="D3115" i="3"/>
  <c r="E3115" i="3"/>
  <c r="F3115" i="3"/>
  <c r="C3116" i="3"/>
  <c r="D3116" i="3"/>
  <c r="E3116" i="3"/>
  <c r="F3116" i="3"/>
  <c r="C3117" i="3"/>
  <c r="D3117" i="3"/>
  <c r="E3117" i="3"/>
  <c r="F3117" i="3"/>
  <c r="C3118" i="3"/>
  <c r="D3118" i="3"/>
  <c r="E3118" i="3"/>
  <c r="F3118" i="3"/>
  <c r="C3119" i="3"/>
  <c r="D3119" i="3"/>
  <c r="E3119" i="3"/>
  <c r="F3119" i="3"/>
  <c r="C3120" i="3"/>
  <c r="D3120" i="3"/>
  <c r="E3120" i="3"/>
  <c r="F3120" i="3"/>
  <c r="C3121" i="3"/>
  <c r="D3121" i="3"/>
  <c r="E3121" i="3"/>
  <c r="F3121" i="3"/>
  <c r="C3122" i="3"/>
  <c r="D3122" i="3"/>
  <c r="E3122" i="3"/>
  <c r="F3122" i="3"/>
  <c r="C3123" i="3"/>
  <c r="D3123" i="3"/>
  <c r="E3123" i="3"/>
  <c r="F3123" i="3"/>
  <c r="C3124" i="3"/>
  <c r="D3124" i="3"/>
  <c r="E3124" i="3"/>
  <c r="F3124" i="3"/>
  <c r="C3125" i="3"/>
  <c r="D3125" i="3"/>
  <c r="E3125" i="3"/>
  <c r="F3125" i="3"/>
  <c r="C3126" i="3"/>
  <c r="D3126" i="3"/>
  <c r="E3126" i="3"/>
  <c r="F3126" i="3"/>
  <c r="C3127" i="3"/>
  <c r="D3127" i="3"/>
  <c r="E3127" i="3"/>
  <c r="F3127" i="3"/>
  <c r="C3128" i="3"/>
  <c r="D3128" i="3"/>
  <c r="E3128" i="3"/>
  <c r="F3128" i="3"/>
  <c r="C3129" i="3"/>
  <c r="D3129" i="3"/>
  <c r="E3129" i="3"/>
  <c r="F3129" i="3"/>
  <c r="C3130" i="3"/>
  <c r="D3130" i="3"/>
  <c r="E3130" i="3"/>
  <c r="F3130" i="3"/>
  <c r="C3131" i="3"/>
  <c r="D3131" i="3"/>
  <c r="E3131" i="3"/>
  <c r="F3131" i="3"/>
  <c r="C3132" i="3"/>
  <c r="D3132" i="3"/>
  <c r="E3132" i="3"/>
  <c r="F3132" i="3"/>
  <c r="C3133" i="3"/>
  <c r="D3133" i="3"/>
  <c r="E3133" i="3"/>
  <c r="F3133" i="3"/>
  <c r="C3134" i="3"/>
  <c r="D3134" i="3"/>
  <c r="E3134" i="3"/>
  <c r="F3134" i="3"/>
  <c r="C3135" i="3"/>
  <c r="D3135" i="3"/>
  <c r="E3135" i="3"/>
  <c r="F3135" i="3"/>
  <c r="C3136" i="3"/>
  <c r="D3136" i="3"/>
  <c r="E3136" i="3"/>
  <c r="F3136" i="3"/>
  <c r="C3137" i="3"/>
  <c r="D3137" i="3"/>
  <c r="E3137" i="3"/>
  <c r="F3137" i="3"/>
  <c r="C3138" i="3"/>
  <c r="D3138" i="3"/>
  <c r="E3138" i="3"/>
  <c r="F3138" i="3"/>
  <c r="C3139" i="3"/>
  <c r="D3139" i="3"/>
  <c r="E3139" i="3"/>
  <c r="F3139" i="3"/>
  <c r="C3140" i="3"/>
  <c r="D3140" i="3"/>
  <c r="E3140" i="3"/>
  <c r="F3140" i="3"/>
  <c r="C3141" i="3"/>
  <c r="D3141" i="3"/>
  <c r="E3141" i="3"/>
  <c r="F3141" i="3"/>
  <c r="C3142" i="3"/>
  <c r="D3142" i="3"/>
  <c r="E3142" i="3"/>
  <c r="F3142" i="3"/>
  <c r="C3143" i="3"/>
  <c r="D3143" i="3"/>
  <c r="E3143" i="3"/>
  <c r="F3143" i="3"/>
  <c r="C3144" i="3"/>
  <c r="D3144" i="3"/>
  <c r="E3144" i="3"/>
  <c r="F3144" i="3"/>
  <c r="C3145" i="3"/>
  <c r="D3145" i="3"/>
  <c r="E3145" i="3"/>
  <c r="F3145" i="3"/>
  <c r="C3146" i="3"/>
  <c r="D3146" i="3"/>
  <c r="E3146" i="3"/>
  <c r="F3146" i="3"/>
  <c r="C3147" i="3"/>
  <c r="D3147" i="3"/>
  <c r="E3147" i="3"/>
  <c r="F3147" i="3"/>
  <c r="C3148" i="3"/>
  <c r="D3148" i="3"/>
  <c r="E3148" i="3"/>
  <c r="F3148" i="3"/>
  <c r="C3149" i="3"/>
  <c r="O300" i="1" s="1"/>
  <c r="D3149" i="3"/>
  <c r="P300" i="1" s="1"/>
  <c r="E3149" i="3"/>
  <c r="Q300" i="1" s="1"/>
  <c r="F3149" i="3"/>
  <c r="R300" i="1" s="1"/>
  <c r="C3150" i="3"/>
  <c r="D3150" i="3"/>
  <c r="E3150" i="3"/>
  <c r="F3150" i="3"/>
  <c r="C3151" i="3"/>
  <c r="D3151" i="3"/>
  <c r="E3151" i="3"/>
  <c r="F3151" i="3"/>
  <c r="C3152" i="3"/>
  <c r="D3152" i="3"/>
  <c r="E3152" i="3"/>
  <c r="F3152" i="3"/>
  <c r="C3153" i="3"/>
  <c r="D3153" i="3"/>
  <c r="E3153" i="3"/>
  <c r="F3153" i="3"/>
  <c r="C3154" i="3"/>
  <c r="D3154" i="3"/>
  <c r="E3154" i="3"/>
  <c r="F3154" i="3"/>
  <c r="C3155" i="3"/>
  <c r="D3155" i="3"/>
  <c r="E3155" i="3"/>
  <c r="F3155" i="3"/>
  <c r="C3156" i="3"/>
  <c r="D3156" i="3"/>
  <c r="E3156" i="3"/>
  <c r="F3156" i="3"/>
  <c r="C3157" i="3"/>
  <c r="D3157" i="3"/>
  <c r="E3157" i="3"/>
  <c r="F3157" i="3"/>
  <c r="C3158" i="3"/>
  <c r="D3158" i="3"/>
  <c r="E3158" i="3"/>
  <c r="F3158" i="3"/>
  <c r="C3159" i="3"/>
  <c r="D3159" i="3"/>
  <c r="E3159" i="3"/>
  <c r="F3159" i="3"/>
  <c r="C3160" i="3"/>
  <c r="D3160" i="3"/>
  <c r="E3160" i="3"/>
  <c r="F3160" i="3"/>
  <c r="C3161" i="3"/>
  <c r="D3161" i="3"/>
  <c r="E3161" i="3"/>
  <c r="F3161" i="3"/>
  <c r="C3162" i="3"/>
  <c r="D3162" i="3"/>
  <c r="E3162" i="3"/>
  <c r="F3162" i="3"/>
  <c r="C3163" i="3"/>
  <c r="D3163" i="3"/>
  <c r="E3163" i="3"/>
  <c r="F3163" i="3"/>
  <c r="C3164" i="3"/>
  <c r="D3164" i="3"/>
  <c r="E3164" i="3"/>
  <c r="F3164" i="3"/>
  <c r="C3165" i="3"/>
  <c r="D3165" i="3"/>
  <c r="E3165" i="3"/>
  <c r="F3165" i="3"/>
  <c r="C3166" i="3"/>
  <c r="D3166" i="3"/>
  <c r="E3166" i="3"/>
  <c r="F3166" i="3"/>
  <c r="C3167" i="3"/>
  <c r="D3167" i="3"/>
  <c r="E3167" i="3"/>
  <c r="F3167" i="3"/>
  <c r="C3168" i="3"/>
  <c r="D3168" i="3"/>
  <c r="E3168" i="3"/>
  <c r="F3168" i="3"/>
  <c r="C3169" i="3"/>
  <c r="D3169" i="3"/>
  <c r="E3169" i="3"/>
  <c r="F3169" i="3"/>
  <c r="C3170" i="3"/>
  <c r="D3170" i="3"/>
  <c r="E3170" i="3"/>
  <c r="F3170" i="3"/>
  <c r="C3171" i="3"/>
  <c r="D3171" i="3"/>
  <c r="E3171" i="3"/>
  <c r="F3171" i="3"/>
  <c r="C3172" i="3"/>
  <c r="D3172" i="3"/>
  <c r="E3172" i="3"/>
  <c r="F3172" i="3"/>
  <c r="C3173" i="3"/>
  <c r="D3173" i="3"/>
  <c r="E3173" i="3"/>
  <c r="F3173" i="3"/>
  <c r="C3174" i="3"/>
  <c r="D3174" i="3"/>
  <c r="E3174" i="3"/>
  <c r="F3174" i="3"/>
  <c r="C3175" i="3"/>
  <c r="D3175" i="3"/>
  <c r="E3175" i="3"/>
  <c r="F3175" i="3"/>
  <c r="C3176" i="3"/>
  <c r="D3176" i="3"/>
  <c r="E3176" i="3"/>
  <c r="F3176" i="3"/>
  <c r="C3177" i="3"/>
  <c r="D3177" i="3"/>
  <c r="E3177" i="3"/>
  <c r="F3177" i="3"/>
  <c r="C3178" i="3"/>
  <c r="D3178" i="3"/>
  <c r="E3178" i="3"/>
  <c r="F3178" i="3"/>
  <c r="C3179" i="3"/>
  <c r="D3179" i="3"/>
  <c r="E3179" i="3"/>
  <c r="F3179" i="3"/>
  <c r="C3180" i="3"/>
  <c r="D3180" i="3"/>
  <c r="E3180" i="3"/>
  <c r="F3180" i="3"/>
  <c r="C3181" i="3"/>
  <c r="D3181" i="3"/>
  <c r="E3181" i="3"/>
  <c r="F3181" i="3"/>
  <c r="C3182" i="3"/>
  <c r="D3182" i="3"/>
  <c r="E3182" i="3"/>
  <c r="F3182" i="3"/>
  <c r="C3183" i="3"/>
  <c r="D3183" i="3"/>
  <c r="E3183" i="3"/>
  <c r="F3183" i="3"/>
  <c r="C3184" i="3"/>
  <c r="D3184" i="3"/>
  <c r="E3184" i="3"/>
  <c r="F3184" i="3"/>
  <c r="C3185" i="3"/>
  <c r="D3185" i="3"/>
  <c r="E3185" i="3"/>
  <c r="F3185" i="3"/>
  <c r="C3186" i="3"/>
  <c r="D3186" i="3"/>
  <c r="E3186" i="3"/>
  <c r="F3186" i="3"/>
  <c r="C3187" i="3"/>
  <c r="D3187" i="3"/>
  <c r="E3187" i="3"/>
  <c r="F3187" i="3"/>
  <c r="C3188" i="3"/>
  <c r="D3188" i="3"/>
  <c r="E3188" i="3"/>
  <c r="F3188" i="3"/>
  <c r="C3189" i="3"/>
  <c r="D3189" i="3"/>
  <c r="E3189" i="3"/>
  <c r="F3189" i="3"/>
  <c r="C3190" i="3"/>
  <c r="D3190" i="3"/>
  <c r="E3190" i="3"/>
  <c r="F3190" i="3"/>
  <c r="C3191" i="3"/>
  <c r="D3191" i="3"/>
  <c r="E3191" i="3"/>
  <c r="F3191" i="3"/>
  <c r="C3192" i="3"/>
  <c r="D3192" i="3"/>
  <c r="E3192" i="3"/>
  <c r="F3192" i="3"/>
  <c r="C3193" i="3"/>
  <c r="D3193" i="3"/>
  <c r="E3193" i="3"/>
  <c r="F3193" i="3"/>
  <c r="C3194" i="3"/>
  <c r="D3194" i="3"/>
  <c r="E3194" i="3"/>
  <c r="F3194" i="3"/>
  <c r="C3195" i="3"/>
  <c r="D3195" i="3"/>
  <c r="E3195" i="3"/>
  <c r="F3195" i="3"/>
  <c r="C3196" i="3"/>
  <c r="D3196" i="3"/>
  <c r="E3196" i="3"/>
  <c r="F3196" i="3"/>
  <c r="C3197" i="3"/>
  <c r="D3197" i="3"/>
  <c r="E3197" i="3"/>
  <c r="F3197" i="3"/>
  <c r="C3198" i="3"/>
  <c r="D3198" i="3"/>
  <c r="E3198" i="3"/>
  <c r="F3198" i="3"/>
  <c r="C3199" i="3"/>
  <c r="D3199" i="3"/>
  <c r="E3199" i="3"/>
  <c r="F3199" i="3"/>
  <c r="C3200" i="3"/>
  <c r="D3200" i="3"/>
  <c r="E3200" i="3"/>
  <c r="F3200" i="3"/>
  <c r="C3201" i="3"/>
  <c r="D3201" i="3"/>
  <c r="E3201" i="3"/>
  <c r="F3201" i="3"/>
  <c r="C3202" i="3"/>
  <c r="D3202" i="3"/>
  <c r="E3202" i="3"/>
  <c r="F3202" i="3"/>
  <c r="C3203" i="3"/>
  <c r="D3203" i="3"/>
  <c r="E3203" i="3"/>
  <c r="F3203" i="3"/>
  <c r="C3204" i="3"/>
  <c r="D3204" i="3"/>
  <c r="E3204" i="3"/>
  <c r="F3204" i="3"/>
  <c r="C3205" i="3"/>
  <c r="D3205" i="3"/>
  <c r="E3205" i="3"/>
  <c r="F3205" i="3"/>
  <c r="C3206" i="3"/>
  <c r="D3206" i="3"/>
  <c r="E3206" i="3"/>
  <c r="F3206" i="3"/>
  <c r="C3207" i="3"/>
  <c r="D3207" i="3"/>
  <c r="E3207" i="3"/>
  <c r="F3207" i="3"/>
  <c r="C3208" i="3"/>
  <c r="D3208" i="3"/>
  <c r="E3208" i="3"/>
  <c r="F3208" i="3"/>
  <c r="C3209" i="3"/>
  <c r="D3209" i="3"/>
  <c r="E3209" i="3"/>
  <c r="F3209" i="3"/>
  <c r="C3210" i="3"/>
  <c r="D3210" i="3"/>
  <c r="E3210" i="3"/>
  <c r="F3210" i="3"/>
  <c r="C3211" i="3"/>
  <c r="D3211" i="3"/>
  <c r="E3211" i="3"/>
  <c r="F3211" i="3"/>
  <c r="C3212" i="3"/>
  <c r="D3212" i="3"/>
  <c r="E3212" i="3"/>
  <c r="F3212" i="3"/>
  <c r="C3213" i="3"/>
  <c r="D3213" i="3"/>
  <c r="E3213" i="3"/>
  <c r="F3213" i="3"/>
  <c r="C3214" i="3"/>
  <c r="D3214" i="3"/>
  <c r="E3214" i="3"/>
  <c r="F3214" i="3"/>
  <c r="C3215" i="3"/>
  <c r="D3215" i="3"/>
  <c r="E3215" i="3"/>
  <c r="F3215" i="3"/>
  <c r="C3216" i="3"/>
  <c r="D3216" i="3"/>
  <c r="E3216" i="3"/>
  <c r="F3216" i="3"/>
  <c r="C3217" i="3"/>
  <c r="D3217" i="3"/>
  <c r="E3217" i="3"/>
  <c r="F3217" i="3"/>
  <c r="C3218" i="3"/>
  <c r="D3218" i="3"/>
  <c r="E3218" i="3"/>
  <c r="F3218" i="3"/>
  <c r="C3219" i="3"/>
  <c r="D3219" i="3"/>
  <c r="E3219" i="3"/>
  <c r="F3219" i="3"/>
  <c r="C3220" i="3"/>
  <c r="D3220" i="3"/>
  <c r="E3220" i="3"/>
  <c r="F3220" i="3"/>
  <c r="C3221" i="3"/>
  <c r="D3221" i="3"/>
  <c r="E3221" i="3"/>
  <c r="F3221" i="3"/>
  <c r="C3222" i="3"/>
  <c r="D3222" i="3"/>
  <c r="E3222" i="3"/>
  <c r="F3222" i="3"/>
  <c r="C3223" i="3"/>
  <c r="D3223" i="3"/>
  <c r="E3223" i="3"/>
  <c r="F3223" i="3"/>
  <c r="C3224" i="3"/>
  <c r="D3224" i="3"/>
  <c r="E3224" i="3"/>
  <c r="F3224" i="3"/>
  <c r="C3225" i="3"/>
  <c r="D3225" i="3"/>
  <c r="E3225" i="3"/>
  <c r="F3225" i="3"/>
  <c r="C3226" i="3"/>
  <c r="D3226" i="3"/>
  <c r="E3226" i="3"/>
  <c r="F3226" i="3"/>
  <c r="C3227" i="3"/>
  <c r="D3227" i="3"/>
  <c r="E3227" i="3"/>
  <c r="F3227" i="3"/>
  <c r="C3228" i="3"/>
  <c r="D3228" i="3"/>
  <c r="E3228" i="3"/>
  <c r="F3228" i="3"/>
  <c r="C3229" i="3"/>
  <c r="D3229" i="3"/>
  <c r="E3229" i="3"/>
  <c r="F3229" i="3"/>
  <c r="C3230" i="3"/>
  <c r="D3230" i="3"/>
  <c r="E3230" i="3"/>
  <c r="F3230" i="3"/>
  <c r="C3231" i="3"/>
  <c r="D3231" i="3"/>
  <c r="E3231" i="3"/>
  <c r="F3231" i="3"/>
  <c r="C3232" i="3"/>
  <c r="D3232" i="3"/>
  <c r="E3232" i="3"/>
  <c r="F3232" i="3"/>
  <c r="C3233" i="3"/>
  <c r="D3233" i="3"/>
  <c r="E3233" i="3"/>
  <c r="F3233" i="3"/>
  <c r="C3234" i="3"/>
  <c r="D3234" i="3"/>
  <c r="E3234" i="3"/>
  <c r="F3234" i="3"/>
  <c r="C3235" i="3"/>
  <c r="D3235" i="3"/>
  <c r="E3235" i="3"/>
  <c r="F3235" i="3"/>
  <c r="C3236" i="3"/>
  <c r="D3236" i="3"/>
  <c r="E3236" i="3"/>
  <c r="F3236" i="3"/>
  <c r="C3237" i="3"/>
  <c r="D3237" i="3"/>
  <c r="E3237" i="3"/>
  <c r="F3237" i="3"/>
  <c r="C3238" i="3"/>
  <c r="D3238" i="3"/>
  <c r="E3238" i="3"/>
  <c r="F3238" i="3"/>
  <c r="C3239" i="3"/>
  <c r="D3239" i="3"/>
  <c r="E3239" i="3"/>
  <c r="F3239" i="3"/>
  <c r="C3240" i="3"/>
  <c r="D3240" i="3"/>
  <c r="E3240" i="3"/>
  <c r="F3240" i="3"/>
  <c r="C3241" i="3"/>
  <c r="D3241" i="3"/>
  <c r="E3241" i="3"/>
  <c r="F3241" i="3"/>
  <c r="C3242" i="3"/>
  <c r="D3242" i="3"/>
  <c r="E3242" i="3"/>
  <c r="F3242" i="3"/>
  <c r="C3243" i="3"/>
  <c r="D3243" i="3"/>
  <c r="E3243" i="3"/>
  <c r="F3243" i="3"/>
  <c r="C3244" i="3"/>
  <c r="D3244" i="3"/>
  <c r="E3244" i="3"/>
  <c r="F3244" i="3"/>
  <c r="C3245" i="3"/>
  <c r="D3245" i="3"/>
  <c r="E3245" i="3"/>
  <c r="F3245" i="3"/>
  <c r="C3246" i="3"/>
  <c r="D3246" i="3"/>
  <c r="E3246" i="3"/>
  <c r="F3246" i="3"/>
  <c r="C3247" i="3"/>
  <c r="D3247" i="3"/>
  <c r="E3247" i="3"/>
  <c r="F3247" i="3"/>
  <c r="C3248" i="3"/>
  <c r="D3248" i="3"/>
  <c r="E3248" i="3"/>
  <c r="F3248" i="3"/>
  <c r="C3249" i="3"/>
  <c r="D3249" i="3"/>
  <c r="E3249" i="3"/>
  <c r="F3249" i="3"/>
  <c r="C3250" i="3"/>
  <c r="D3250" i="3"/>
  <c r="E3250" i="3"/>
  <c r="F3250" i="3"/>
  <c r="C3251" i="3"/>
  <c r="D3251" i="3"/>
  <c r="E3251" i="3"/>
  <c r="F3251" i="3"/>
  <c r="C3252" i="3"/>
  <c r="D3252" i="3"/>
  <c r="E3252" i="3"/>
  <c r="F3252" i="3"/>
  <c r="C3253" i="3"/>
  <c r="D3253" i="3"/>
  <c r="E3253" i="3"/>
  <c r="F3253" i="3"/>
  <c r="C3254" i="3"/>
  <c r="D3254" i="3"/>
  <c r="E3254" i="3"/>
  <c r="F3254" i="3"/>
  <c r="C3255" i="3"/>
  <c r="D3255" i="3"/>
  <c r="E3255" i="3"/>
  <c r="F3255" i="3"/>
  <c r="C3256" i="3"/>
  <c r="D3256" i="3"/>
  <c r="E3256" i="3"/>
  <c r="F3256" i="3"/>
  <c r="C3257" i="3"/>
  <c r="D3257" i="3"/>
  <c r="E3257" i="3"/>
  <c r="F3257" i="3"/>
  <c r="C3258" i="3"/>
  <c r="D3258" i="3"/>
  <c r="E3258" i="3"/>
  <c r="F3258" i="3"/>
  <c r="C3259" i="3"/>
  <c r="D3259" i="3"/>
  <c r="E3259" i="3"/>
  <c r="F3259" i="3"/>
  <c r="C3260" i="3"/>
  <c r="D3260" i="3"/>
  <c r="E3260" i="3"/>
  <c r="F3260" i="3"/>
  <c r="C3261" i="3"/>
  <c r="D3261" i="3"/>
  <c r="E3261" i="3"/>
  <c r="F3261" i="3"/>
  <c r="C3262" i="3"/>
  <c r="D3262" i="3"/>
  <c r="E3262" i="3"/>
  <c r="F3262" i="3"/>
  <c r="C3263" i="3"/>
  <c r="D3263" i="3"/>
  <c r="E3263" i="3"/>
  <c r="F3263" i="3"/>
  <c r="C3264" i="3"/>
  <c r="D3264" i="3"/>
  <c r="E3264" i="3"/>
  <c r="F3264" i="3"/>
  <c r="C3265" i="3"/>
  <c r="D3265" i="3"/>
  <c r="E3265" i="3"/>
  <c r="F3265" i="3"/>
  <c r="C3266" i="3"/>
  <c r="D3266" i="3"/>
  <c r="E3266" i="3"/>
  <c r="F3266" i="3"/>
  <c r="C3267" i="3"/>
  <c r="D3267" i="3"/>
  <c r="E3267" i="3"/>
  <c r="F3267" i="3"/>
  <c r="C3268" i="3"/>
  <c r="D3268" i="3"/>
  <c r="E3268" i="3"/>
  <c r="F3268" i="3"/>
  <c r="C3269" i="3"/>
  <c r="D3269" i="3"/>
  <c r="E3269" i="3"/>
  <c r="F3269" i="3"/>
  <c r="C3270" i="3"/>
  <c r="D3270" i="3"/>
  <c r="E3270" i="3"/>
  <c r="F3270" i="3"/>
  <c r="C3271" i="3"/>
  <c r="D3271" i="3"/>
  <c r="E3271" i="3"/>
  <c r="F3271" i="3"/>
  <c r="C3272" i="3"/>
  <c r="D3272" i="3"/>
  <c r="E3272" i="3"/>
  <c r="F3272" i="3"/>
  <c r="C3273" i="3"/>
  <c r="D3273" i="3"/>
  <c r="E3273" i="3"/>
  <c r="F3273" i="3"/>
  <c r="C3274" i="3"/>
  <c r="D3274" i="3"/>
  <c r="E3274" i="3"/>
  <c r="F3274" i="3"/>
  <c r="C3275" i="3"/>
  <c r="D3275" i="3"/>
  <c r="E3275" i="3"/>
  <c r="F3275" i="3"/>
  <c r="C3276" i="3"/>
  <c r="D3276" i="3"/>
  <c r="E3276" i="3"/>
  <c r="F3276" i="3"/>
  <c r="C3277" i="3"/>
  <c r="D3277" i="3"/>
  <c r="E3277" i="3"/>
  <c r="F3277" i="3"/>
  <c r="C3278" i="3"/>
  <c r="D3278" i="3"/>
  <c r="E3278" i="3"/>
  <c r="F3278" i="3"/>
  <c r="C3279" i="3"/>
  <c r="D3279" i="3"/>
  <c r="E3279" i="3"/>
  <c r="F3279" i="3"/>
  <c r="C3280" i="3"/>
  <c r="D3280" i="3"/>
  <c r="E3280" i="3"/>
  <c r="F3280" i="3"/>
  <c r="C3281" i="3"/>
  <c r="D3281" i="3"/>
  <c r="E3281" i="3"/>
  <c r="F3281" i="3"/>
  <c r="C3282" i="3"/>
  <c r="D3282" i="3"/>
  <c r="E3282" i="3"/>
  <c r="F3282" i="3"/>
  <c r="C3283" i="3"/>
  <c r="D3283" i="3"/>
  <c r="E3283" i="3"/>
  <c r="F3283" i="3"/>
  <c r="C3284" i="3"/>
  <c r="D3284" i="3"/>
  <c r="E3284" i="3"/>
  <c r="F3284" i="3"/>
  <c r="C3285" i="3"/>
  <c r="D3285" i="3"/>
  <c r="E3285" i="3"/>
  <c r="F3285" i="3"/>
  <c r="C3286" i="3"/>
  <c r="D3286" i="3"/>
  <c r="E3286" i="3"/>
  <c r="F3286" i="3"/>
  <c r="C3287" i="3"/>
  <c r="D3287" i="3"/>
  <c r="E3287" i="3"/>
  <c r="F3287" i="3"/>
  <c r="C3288" i="3"/>
  <c r="D3288" i="3"/>
  <c r="E3288" i="3"/>
  <c r="F3288" i="3"/>
  <c r="C3289" i="3"/>
  <c r="D3289" i="3"/>
  <c r="E3289" i="3"/>
  <c r="F3289" i="3"/>
  <c r="C3290" i="3"/>
  <c r="D3290" i="3"/>
  <c r="E3290" i="3"/>
  <c r="F3290" i="3"/>
  <c r="C3291" i="3"/>
  <c r="D3291" i="3"/>
  <c r="E3291" i="3"/>
  <c r="F3291" i="3"/>
  <c r="C3292" i="3"/>
  <c r="D3292" i="3"/>
  <c r="E3292" i="3"/>
  <c r="F3292" i="3"/>
  <c r="C3293" i="3"/>
  <c r="D3293" i="3"/>
  <c r="E3293" i="3"/>
  <c r="F3293" i="3"/>
  <c r="C3294" i="3"/>
  <c r="D3294" i="3"/>
  <c r="E3294" i="3"/>
  <c r="F3294" i="3"/>
  <c r="C3295" i="3"/>
  <c r="D3295" i="3"/>
  <c r="E3295" i="3"/>
  <c r="F3295" i="3"/>
  <c r="C3296" i="3"/>
  <c r="D3296" i="3"/>
  <c r="E3296" i="3"/>
  <c r="F3296" i="3"/>
  <c r="C3297" i="3"/>
  <c r="D3297" i="3"/>
  <c r="E3297" i="3"/>
  <c r="F3297" i="3"/>
  <c r="C3298" i="3"/>
  <c r="D3298" i="3"/>
  <c r="E3298" i="3"/>
  <c r="F3298" i="3"/>
  <c r="C3299" i="3"/>
  <c r="D3299" i="3"/>
  <c r="E3299" i="3"/>
  <c r="F3299" i="3"/>
  <c r="C3300" i="3"/>
  <c r="D3300" i="3"/>
  <c r="E3300" i="3"/>
  <c r="F3300" i="3"/>
  <c r="C3301" i="3"/>
  <c r="D3301" i="3"/>
  <c r="E3301" i="3"/>
  <c r="F3301" i="3"/>
  <c r="C3302" i="3"/>
  <c r="D3302" i="3"/>
  <c r="E3302" i="3"/>
  <c r="F3302" i="3"/>
  <c r="C3303" i="3"/>
  <c r="D3303" i="3"/>
  <c r="E3303" i="3"/>
  <c r="F3303" i="3"/>
  <c r="C3304" i="3"/>
  <c r="D3304" i="3"/>
  <c r="E3304" i="3"/>
  <c r="F3304" i="3"/>
  <c r="C3305" i="3"/>
  <c r="D3305" i="3"/>
  <c r="E3305" i="3"/>
  <c r="F3305" i="3"/>
  <c r="C3306" i="3"/>
  <c r="D3306" i="3"/>
  <c r="E3306" i="3"/>
  <c r="F3306" i="3"/>
  <c r="C3307" i="3"/>
  <c r="D3307" i="3"/>
  <c r="E3307" i="3"/>
  <c r="F3307" i="3"/>
  <c r="C3308" i="3"/>
  <c r="D3308" i="3"/>
  <c r="E3308" i="3"/>
  <c r="F3308" i="3"/>
  <c r="C3309" i="3"/>
  <c r="D3309" i="3"/>
  <c r="E3309" i="3"/>
  <c r="F3309" i="3"/>
  <c r="C3310" i="3"/>
  <c r="D3310" i="3"/>
  <c r="E3310" i="3"/>
  <c r="F3310" i="3"/>
  <c r="C3311" i="3"/>
  <c r="D3311" i="3"/>
  <c r="E3311" i="3"/>
  <c r="F3311" i="3"/>
  <c r="C3312" i="3"/>
  <c r="D3312" i="3"/>
  <c r="E3312" i="3"/>
  <c r="F3312" i="3"/>
  <c r="C3313" i="3"/>
  <c r="D3313" i="3"/>
  <c r="E3313" i="3"/>
  <c r="F3313" i="3"/>
  <c r="C3314" i="3"/>
  <c r="D3314" i="3"/>
  <c r="E3314" i="3"/>
  <c r="F3314" i="3"/>
  <c r="C3315" i="3"/>
  <c r="D3315" i="3"/>
  <c r="E3315" i="3"/>
  <c r="F3315" i="3"/>
  <c r="C3316" i="3"/>
  <c r="D3316" i="3"/>
  <c r="E3316" i="3"/>
  <c r="F3316" i="3"/>
  <c r="C3317" i="3"/>
  <c r="D3317" i="3"/>
  <c r="E3317" i="3"/>
  <c r="F3317" i="3"/>
  <c r="C3318" i="3"/>
  <c r="D3318" i="3"/>
  <c r="E3318" i="3"/>
  <c r="F3318" i="3"/>
  <c r="C3319" i="3"/>
  <c r="D3319" i="3"/>
  <c r="E3319" i="3"/>
  <c r="F3319" i="3"/>
  <c r="C3320" i="3"/>
  <c r="D3320" i="3"/>
  <c r="E3320" i="3"/>
  <c r="F3320" i="3"/>
  <c r="C3321" i="3"/>
  <c r="D3321" i="3"/>
  <c r="E3321" i="3"/>
  <c r="F3321" i="3"/>
  <c r="C3322" i="3"/>
  <c r="D3322" i="3"/>
  <c r="E3322" i="3"/>
  <c r="F3322" i="3"/>
  <c r="C3323" i="3"/>
  <c r="D3323" i="3"/>
  <c r="E3323" i="3"/>
  <c r="F3323" i="3"/>
  <c r="C3324" i="3"/>
  <c r="D3324" i="3"/>
  <c r="E3324" i="3"/>
  <c r="F3324" i="3"/>
  <c r="C3325" i="3"/>
  <c r="D3325" i="3"/>
  <c r="E3325" i="3"/>
  <c r="F3325" i="3"/>
  <c r="C3326" i="3"/>
  <c r="D3326" i="3"/>
  <c r="E3326" i="3"/>
  <c r="F3326" i="3"/>
  <c r="C3327" i="3"/>
  <c r="D3327" i="3"/>
  <c r="E3327" i="3"/>
  <c r="F3327" i="3"/>
  <c r="C3328" i="3"/>
  <c r="D3328" i="3"/>
  <c r="E3328" i="3"/>
  <c r="F3328" i="3"/>
  <c r="C3329" i="3"/>
  <c r="D3329" i="3"/>
  <c r="E3329" i="3"/>
  <c r="F3329" i="3"/>
  <c r="C3330" i="3"/>
  <c r="D3330" i="3"/>
  <c r="E3330" i="3"/>
  <c r="F3330" i="3"/>
  <c r="C3331" i="3"/>
  <c r="D3331" i="3"/>
  <c r="E3331" i="3"/>
  <c r="F3331" i="3"/>
  <c r="C3332" i="3"/>
  <c r="D3332" i="3"/>
  <c r="E3332" i="3"/>
  <c r="F3332" i="3"/>
  <c r="C3333" i="3"/>
  <c r="D3333" i="3"/>
  <c r="E3333" i="3"/>
  <c r="F3333" i="3"/>
  <c r="C3334" i="3"/>
  <c r="D3334" i="3"/>
  <c r="E3334" i="3"/>
  <c r="F3334" i="3"/>
  <c r="C3335" i="3"/>
  <c r="D3335" i="3"/>
  <c r="E3335" i="3"/>
  <c r="F3335" i="3"/>
  <c r="C3336" i="3"/>
  <c r="D3336" i="3"/>
  <c r="E3336" i="3"/>
  <c r="F3336" i="3"/>
  <c r="C3337" i="3"/>
  <c r="D3337" i="3"/>
  <c r="E3337" i="3"/>
  <c r="F3337" i="3"/>
  <c r="C3338" i="3"/>
  <c r="D3338" i="3"/>
  <c r="E3338" i="3"/>
  <c r="F3338" i="3"/>
  <c r="C3339" i="3"/>
  <c r="D3339" i="3"/>
  <c r="E3339" i="3"/>
  <c r="F3339" i="3"/>
  <c r="C3340" i="3"/>
  <c r="D3340" i="3"/>
  <c r="E3340" i="3"/>
  <c r="F3340" i="3"/>
  <c r="C3341" i="3"/>
  <c r="D3341" i="3"/>
  <c r="E3341" i="3"/>
  <c r="F3341" i="3"/>
  <c r="C3342" i="3"/>
  <c r="D3342" i="3"/>
  <c r="E3342" i="3"/>
  <c r="F3342" i="3"/>
  <c r="C3343" i="3"/>
  <c r="D3343" i="3"/>
  <c r="E3343" i="3"/>
  <c r="F3343" i="3"/>
  <c r="C3344" i="3"/>
  <c r="D3344" i="3"/>
  <c r="E3344" i="3"/>
  <c r="F3344" i="3"/>
  <c r="C3345" i="3"/>
  <c r="D3345" i="3"/>
  <c r="E3345" i="3"/>
  <c r="F3345" i="3"/>
  <c r="C3346" i="3"/>
  <c r="D3346" i="3"/>
  <c r="E3346" i="3"/>
  <c r="F3346" i="3"/>
  <c r="C3347" i="3"/>
  <c r="D3347" i="3"/>
  <c r="E3347" i="3"/>
  <c r="F3347" i="3"/>
  <c r="C3348" i="3"/>
  <c r="D3348" i="3"/>
  <c r="E3348" i="3"/>
  <c r="F3348" i="3"/>
  <c r="C3349" i="3"/>
  <c r="D3349" i="3"/>
  <c r="E3349" i="3"/>
  <c r="F3349" i="3"/>
  <c r="C3350" i="3"/>
  <c r="D3350" i="3"/>
  <c r="E3350" i="3"/>
  <c r="F3350" i="3"/>
  <c r="C3351" i="3"/>
  <c r="D3351" i="3"/>
  <c r="E3351" i="3"/>
  <c r="F3351" i="3"/>
  <c r="C3352" i="3"/>
  <c r="D3352" i="3"/>
  <c r="E3352" i="3"/>
  <c r="F3352" i="3"/>
  <c r="C3353" i="3"/>
  <c r="D3353" i="3"/>
  <c r="E3353" i="3"/>
  <c r="F3353" i="3"/>
  <c r="C3354" i="3"/>
  <c r="D3354" i="3"/>
  <c r="E3354" i="3"/>
  <c r="F3354" i="3"/>
  <c r="C3355" i="3"/>
  <c r="D3355" i="3"/>
  <c r="E3355" i="3"/>
  <c r="F3355" i="3"/>
  <c r="C3356" i="3"/>
  <c r="D3356" i="3"/>
  <c r="E3356" i="3"/>
  <c r="F3356" i="3"/>
  <c r="C3357" i="3"/>
  <c r="D3357" i="3"/>
  <c r="E3357" i="3"/>
  <c r="F3357" i="3"/>
  <c r="C3358" i="3"/>
  <c r="D3358" i="3"/>
  <c r="E3358" i="3"/>
  <c r="F3358" i="3"/>
  <c r="C3359" i="3"/>
  <c r="D3359" i="3"/>
  <c r="E3359" i="3"/>
  <c r="F3359" i="3"/>
  <c r="C3360" i="3"/>
  <c r="D3360" i="3"/>
  <c r="E3360" i="3"/>
  <c r="F3360" i="3"/>
  <c r="C3361" i="3"/>
  <c r="D3361" i="3"/>
  <c r="E3361" i="3"/>
  <c r="F3361" i="3"/>
  <c r="C3362" i="3"/>
  <c r="D3362" i="3"/>
  <c r="E3362" i="3"/>
  <c r="F3362" i="3"/>
  <c r="C3363" i="3"/>
  <c r="D3363" i="3"/>
  <c r="E3363" i="3"/>
  <c r="F3363" i="3"/>
  <c r="C3364" i="3"/>
  <c r="D3364" i="3"/>
  <c r="E3364" i="3"/>
  <c r="F3364" i="3"/>
  <c r="C3365" i="3"/>
  <c r="D3365" i="3"/>
  <c r="E3365" i="3"/>
  <c r="F3365" i="3"/>
  <c r="C3366" i="3"/>
  <c r="D3366" i="3"/>
  <c r="E3366" i="3"/>
  <c r="F3366" i="3"/>
  <c r="C3367" i="3"/>
  <c r="D3367" i="3"/>
  <c r="E3367" i="3"/>
  <c r="F3367" i="3"/>
  <c r="C3368" i="3"/>
  <c r="D3368" i="3"/>
  <c r="E3368" i="3"/>
  <c r="F3368" i="3"/>
  <c r="C3369" i="3"/>
  <c r="D3369" i="3"/>
  <c r="E3369" i="3"/>
  <c r="F3369" i="3"/>
  <c r="C3370" i="3"/>
  <c r="D3370" i="3"/>
  <c r="E3370" i="3"/>
  <c r="F3370" i="3"/>
  <c r="C3371" i="3"/>
  <c r="D3371" i="3"/>
  <c r="E3371" i="3"/>
  <c r="F3371" i="3"/>
  <c r="C3372" i="3"/>
  <c r="D3372" i="3"/>
  <c r="E3372" i="3"/>
  <c r="F3372" i="3"/>
  <c r="C3373" i="3"/>
  <c r="D3373" i="3"/>
  <c r="E3373" i="3"/>
  <c r="F3373" i="3"/>
  <c r="C3374" i="3"/>
  <c r="D3374" i="3"/>
  <c r="E3374" i="3"/>
  <c r="F3374" i="3"/>
  <c r="C3375" i="3"/>
  <c r="D3375" i="3"/>
  <c r="E3375" i="3"/>
  <c r="F3375" i="3"/>
  <c r="C3376" i="3"/>
  <c r="D3376" i="3"/>
  <c r="E3376" i="3"/>
  <c r="F3376" i="3"/>
  <c r="C3377" i="3"/>
  <c r="D3377" i="3"/>
  <c r="E3377" i="3"/>
  <c r="F3377" i="3"/>
  <c r="C3378" i="3"/>
  <c r="D3378" i="3"/>
  <c r="E3378" i="3"/>
  <c r="F3378" i="3"/>
  <c r="C3379" i="3"/>
  <c r="D3379" i="3"/>
  <c r="E3379" i="3"/>
  <c r="F3379" i="3"/>
  <c r="C3380" i="3"/>
  <c r="D3380" i="3"/>
  <c r="E3380" i="3"/>
  <c r="F3380" i="3"/>
  <c r="C3381" i="3"/>
  <c r="D3381" i="3"/>
  <c r="E3381" i="3"/>
  <c r="F3381" i="3"/>
  <c r="C3382" i="3"/>
  <c r="D3382" i="3"/>
  <c r="E3382" i="3"/>
  <c r="F3382" i="3"/>
  <c r="C3383" i="3"/>
  <c r="D3383" i="3"/>
  <c r="E3383" i="3"/>
  <c r="F3383" i="3"/>
  <c r="C3384" i="3"/>
  <c r="D3384" i="3"/>
  <c r="E3384" i="3"/>
  <c r="F3384" i="3"/>
  <c r="C3385" i="3"/>
  <c r="D3385" i="3"/>
  <c r="E3385" i="3"/>
  <c r="F3385" i="3"/>
  <c r="C3386" i="3"/>
  <c r="D3386" i="3"/>
  <c r="E3386" i="3"/>
  <c r="F3386" i="3"/>
  <c r="C3387" i="3"/>
  <c r="D3387" i="3"/>
  <c r="E3387" i="3"/>
  <c r="F3387" i="3"/>
  <c r="C3388" i="3"/>
  <c r="D3388" i="3"/>
  <c r="E3388" i="3"/>
  <c r="F3388" i="3"/>
  <c r="C3389" i="3"/>
  <c r="D3389" i="3"/>
  <c r="E3389" i="3"/>
  <c r="F3389" i="3"/>
  <c r="C3390" i="3"/>
  <c r="D3390" i="3"/>
  <c r="E3390" i="3"/>
  <c r="F3390" i="3"/>
  <c r="C3391" i="3"/>
  <c r="D3391" i="3"/>
  <c r="E3391" i="3"/>
  <c r="F3391" i="3"/>
  <c r="C3392" i="3"/>
  <c r="D3392" i="3"/>
  <c r="E3392" i="3"/>
  <c r="F3392" i="3"/>
  <c r="C3393" i="3"/>
  <c r="D3393" i="3"/>
  <c r="E3393" i="3"/>
  <c r="F3393" i="3"/>
  <c r="C3394" i="3"/>
  <c r="D3394" i="3"/>
  <c r="E3394" i="3"/>
  <c r="F3394" i="3"/>
  <c r="C3395" i="3"/>
  <c r="D3395" i="3"/>
  <c r="E3395" i="3"/>
  <c r="F3395" i="3"/>
  <c r="C3396" i="3"/>
  <c r="D3396" i="3"/>
  <c r="E3396" i="3"/>
  <c r="F3396" i="3"/>
  <c r="C3397" i="3"/>
  <c r="D3397" i="3"/>
  <c r="E3397" i="3"/>
  <c r="F3397" i="3"/>
  <c r="C3398" i="3"/>
  <c r="D3398" i="3"/>
  <c r="E3398" i="3"/>
  <c r="F3398" i="3"/>
  <c r="C3399" i="3"/>
  <c r="D3399" i="3"/>
  <c r="E3399" i="3"/>
  <c r="F3399" i="3"/>
  <c r="C3400" i="3"/>
  <c r="D3400" i="3"/>
  <c r="E3400" i="3"/>
  <c r="F3400" i="3"/>
  <c r="C3401" i="3"/>
  <c r="D3401" i="3"/>
  <c r="E3401" i="3"/>
  <c r="F3401" i="3"/>
  <c r="C3402" i="3"/>
  <c r="D3402" i="3"/>
  <c r="E3402" i="3"/>
  <c r="F3402" i="3"/>
  <c r="C3403" i="3"/>
  <c r="D3403" i="3"/>
  <c r="E3403" i="3"/>
  <c r="F3403" i="3"/>
  <c r="C3404" i="3"/>
  <c r="D3404" i="3"/>
  <c r="E3404" i="3"/>
  <c r="F3404" i="3"/>
  <c r="C3405" i="3"/>
  <c r="D3405" i="3"/>
  <c r="E3405" i="3"/>
  <c r="F3405" i="3"/>
  <c r="C3406" i="3"/>
  <c r="D3406" i="3"/>
  <c r="E3406" i="3"/>
  <c r="F3406" i="3"/>
  <c r="C3407" i="3"/>
  <c r="D3407" i="3"/>
  <c r="E3407" i="3"/>
  <c r="F3407" i="3"/>
  <c r="C3408" i="3"/>
  <c r="D3408" i="3"/>
  <c r="E3408" i="3"/>
  <c r="F3408" i="3"/>
  <c r="C3409" i="3"/>
  <c r="D3409" i="3"/>
  <c r="E3409" i="3"/>
  <c r="F3409" i="3"/>
  <c r="C3410" i="3"/>
  <c r="D3410" i="3"/>
  <c r="E3410" i="3"/>
  <c r="F3410" i="3"/>
  <c r="C3411" i="3"/>
  <c r="D3411" i="3"/>
  <c r="E3411" i="3"/>
  <c r="F3411" i="3"/>
  <c r="C3412" i="3"/>
  <c r="D3412" i="3"/>
  <c r="E3412" i="3"/>
  <c r="F3412" i="3"/>
  <c r="C3413" i="3"/>
  <c r="D3413" i="3"/>
  <c r="E3413" i="3"/>
  <c r="F3413" i="3"/>
  <c r="C3414" i="3"/>
  <c r="D3414" i="3"/>
  <c r="E3414" i="3"/>
  <c r="F3414" i="3"/>
  <c r="C3415" i="3"/>
  <c r="D3415" i="3"/>
  <c r="E3415" i="3"/>
  <c r="F3415" i="3"/>
  <c r="C3416" i="3"/>
  <c r="D3416" i="3"/>
  <c r="E3416" i="3"/>
  <c r="F3416" i="3"/>
  <c r="C3417" i="3"/>
  <c r="D3417" i="3"/>
  <c r="E3417" i="3"/>
  <c r="F3417" i="3"/>
  <c r="C3418" i="3"/>
  <c r="D3418" i="3"/>
  <c r="E3418" i="3"/>
  <c r="F3418" i="3"/>
  <c r="C3419" i="3"/>
  <c r="D3419" i="3"/>
  <c r="E3419" i="3"/>
  <c r="F3419" i="3"/>
  <c r="C3420" i="3"/>
  <c r="D3420" i="3"/>
  <c r="E3420" i="3"/>
  <c r="F3420" i="3"/>
  <c r="C3421" i="3"/>
  <c r="D3421" i="3"/>
  <c r="E3421" i="3"/>
  <c r="F3421" i="3"/>
  <c r="C3422" i="3"/>
  <c r="D3422" i="3"/>
  <c r="E3422" i="3"/>
  <c r="F3422" i="3"/>
  <c r="C3423" i="3"/>
  <c r="D3423" i="3"/>
  <c r="E3423" i="3"/>
  <c r="F3423" i="3"/>
  <c r="C3424" i="3"/>
  <c r="D3424" i="3"/>
  <c r="E3424" i="3"/>
  <c r="F3424" i="3"/>
  <c r="C3425" i="3"/>
  <c r="D3425" i="3"/>
  <c r="E3425" i="3"/>
  <c r="F3425" i="3"/>
  <c r="C3426" i="3"/>
  <c r="D3426" i="3"/>
  <c r="E3426" i="3"/>
  <c r="F3426" i="3"/>
  <c r="C3427" i="3"/>
  <c r="D3427" i="3"/>
  <c r="E3427" i="3"/>
  <c r="F3427" i="3"/>
  <c r="C3428" i="3"/>
  <c r="D3428" i="3"/>
  <c r="E3428" i="3"/>
  <c r="F3428" i="3"/>
  <c r="C3429" i="3"/>
  <c r="D3429" i="3"/>
  <c r="E3429" i="3"/>
  <c r="F3429" i="3"/>
  <c r="C3430" i="3"/>
  <c r="D3430" i="3"/>
  <c r="E3430" i="3"/>
  <c r="F3430" i="3"/>
  <c r="C3431" i="3"/>
  <c r="D3431" i="3"/>
  <c r="E3431" i="3"/>
  <c r="F3431" i="3"/>
  <c r="C3432" i="3"/>
  <c r="D3432" i="3"/>
  <c r="E3432" i="3"/>
  <c r="F3432" i="3"/>
  <c r="C3433" i="3"/>
  <c r="D3433" i="3"/>
  <c r="E3433" i="3"/>
  <c r="F3433" i="3"/>
  <c r="C3434" i="3"/>
  <c r="D3434" i="3"/>
  <c r="E3434" i="3"/>
  <c r="F3434" i="3"/>
  <c r="C3435" i="3"/>
  <c r="D3435" i="3"/>
  <c r="E3435" i="3"/>
  <c r="F3435" i="3"/>
  <c r="C3436" i="3"/>
  <c r="D3436" i="3"/>
  <c r="E3436" i="3"/>
  <c r="F3436" i="3"/>
  <c r="C3437" i="3"/>
  <c r="D3437" i="3"/>
  <c r="E3437" i="3"/>
  <c r="F3437" i="3"/>
  <c r="C3438" i="3"/>
  <c r="D3438" i="3"/>
  <c r="E3438" i="3"/>
  <c r="F3438" i="3"/>
  <c r="C3439" i="3"/>
  <c r="D3439" i="3"/>
  <c r="E3439" i="3"/>
  <c r="F3439" i="3"/>
  <c r="C3440" i="3"/>
  <c r="D3440" i="3"/>
  <c r="E3440" i="3"/>
  <c r="F3440" i="3"/>
  <c r="C3441" i="3"/>
  <c r="D3441" i="3"/>
  <c r="E3441" i="3"/>
  <c r="F3441" i="3"/>
  <c r="C3442" i="3"/>
  <c r="D3442" i="3"/>
  <c r="E3442" i="3"/>
  <c r="F3442" i="3"/>
  <c r="C3443" i="3"/>
  <c r="D3443" i="3"/>
  <c r="E3443" i="3"/>
  <c r="F3443" i="3"/>
  <c r="C3444" i="3"/>
  <c r="D3444" i="3"/>
  <c r="E3444" i="3"/>
  <c r="F3444" i="3"/>
  <c r="C3445" i="3"/>
  <c r="D3445" i="3"/>
  <c r="E3445" i="3"/>
  <c r="F3445" i="3"/>
  <c r="C3446" i="3"/>
  <c r="D3446" i="3"/>
  <c r="E3446" i="3"/>
  <c r="F3446" i="3"/>
  <c r="C3447" i="3"/>
  <c r="D3447" i="3"/>
  <c r="E3447" i="3"/>
  <c r="F3447" i="3"/>
  <c r="C3448" i="3"/>
  <c r="D3448" i="3"/>
  <c r="E3448" i="3"/>
  <c r="F3448" i="3"/>
  <c r="C3449" i="3"/>
  <c r="D3449" i="3"/>
  <c r="E3449" i="3"/>
  <c r="F3449" i="3"/>
  <c r="C3450" i="3"/>
  <c r="D3450" i="3"/>
  <c r="E3450" i="3"/>
  <c r="F3450" i="3"/>
  <c r="C3451" i="3"/>
  <c r="D3451" i="3"/>
  <c r="E3451" i="3"/>
  <c r="F3451" i="3"/>
  <c r="C3452" i="3"/>
  <c r="D3452" i="3"/>
  <c r="E3452" i="3"/>
  <c r="F3452" i="3"/>
  <c r="C3453" i="3"/>
  <c r="D3453" i="3"/>
  <c r="E3453" i="3"/>
  <c r="F3453" i="3"/>
  <c r="C3454" i="3"/>
  <c r="D3454" i="3"/>
  <c r="E3454" i="3"/>
  <c r="F3454" i="3"/>
  <c r="C3455" i="3"/>
  <c r="D3455" i="3"/>
  <c r="E3455" i="3"/>
  <c r="F3455" i="3"/>
  <c r="C3456" i="3"/>
  <c r="D3456" i="3"/>
  <c r="E3456" i="3"/>
  <c r="F3456" i="3"/>
  <c r="C3457" i="3"/>
  <c r="D3457" i="3"/>
  <c r="E3457" i="3"/>
  <c r="F3457" i="3"/>
  <c r="C3458" i="3"/>
  <c r="D3458" i="3"/>
  <c r="E3458" i="3"/>
  <c r="F3458" i="3"/>
  <c r="C3459" i="3"/>
  <c r="D3459" i="3"/>
  <c r="E3459" i="3"/>
  <c r="F3459" i="3"/>
  <c r="C3460" i="3"/>
  <c r="D3460" i="3"/>
  <c r="E3460" i="3"/>
  <c r="F3460" i="3"/>
  <c r="C3461" i="3"/>
  <c r="D3461" i="3"/>
  <c r="E3461" i="3"/>
  <c r="F3461" i="3"/>
  <c r="C3462" i="3"/>
  <c r="D3462" i="3"/>
  <c r="E3462" i="3"/>
  <c r="F3462" i="3"/>
  <c r="C3463" i="3"/>
  <c r="D3463" i="3"/>
  <c r="E3463" i="3"/>
  <c r="F3463" i="3"/>
  <c r="C3464" i="3"/>
  <c r="D3464" i="3"/>
  <c r="E3464" i="3"/>
  <c r="F3464" i="3"/>
  <c r="C3465" i="3"/>
  <c r="D3465" i="3"/>
  <c r="E3465" i="3"/>
  <c r="F3465" i="3"/>
  <c r="C3466" i="3"/>
  <c r="D3466" i="3"/>
  <c r="E3466" i="3"/>
  <c r="F3466" i="3"/>
  <c r="C3467" i="3"/>
  <c r="D3467" i="3"/>
  <c r="E3467" i="3"/>
  <c r="F3467" i="3"/>
  <c r="C3468" i="3"/>
  <c r="D3468" i="3"/>
  <c r="E3468" i="3"/>
  <c r="F3468" i="3"/>
  <c r="C3469" i="3"/>
  <c r="D3469" i="3"/>
  <c r="E3469" i="3"/>
  <c r="F3469" i="3"/>
  <c r="C3470" i="3"/>
  <c r="D3470" i="3"/>
  <c r="E3470" i="3"/>
  <c r="F3470" i="3"/>
  <c r="C3471" i="3"/>
  <c r="D3471" i="3"/>
  <c r="E3471" i="3"/>
  <c r="F3471" i="3"/>
  <c r="C3472" i="3"/>
  <c r="D3472" i="3"/>
  <c r="E3472" i="3"/>
  <c r="F3472" i="3"/>
  <c r="C3473" i="3"/>
  <c r="D3473" i="3"/>
  <c r="E3473" i="3"/>
  <c r="F3473" i="3"/>
  <c r="C3474" i="3"/>
  <c r="D3474" i="3"/>
  <c r="E3474" i="3"/>
  <c r="F3474" i="3"/>
  <c r="C3475" i="3"/>
  <c r="D3475" i="3"/>
  <c r="E3475" i="3"/>
  <c r="F3475" i="3"/>
  <c r="C3476" i="3"/>
  <c r="D3476" i="3"/>
  <c r="E3476" i="3"/>
  <c r="F3476" i="3"/>
  <c r="C3477" i="3"/>
  <c r="D3477" i="3"/>
  <c r="E3477" i="3"/>
  <c r="F3477" i="3"/>
  <c r="C3478" i="3"/>
  <c r="D3478" i="3"/>
  <c r="E3478" i="3"/>
  <c r="F3478" i="3"/>
  <c r="C3479" i="3"/>
  <c r="D3479" i="3"/>
  <c r="E3479" i="3"/>
  <c r="F3479" i="3"/>
  <c r="C3480" i="3"/>
  <c r="D3480" i="3"/>
  <c r="E3480" i="3"/>
  <c r="F3480" i="3"/>
  <c r="C3481" i="3"/>
  <c r="D3481" i="3"/>
  <c r="E3481" i="3"/>
  <c r="F3481" i="3"/>
  <c r="C3482" i="3"/>
  <c r="D3482" i="3"/>
  <c r="E3482" i="3"/>
  <c r="F3482" i="3"/>
  <c r="C3483" i="3"/>
  <c r="D3483" i="3"/>
  <c r="E3483" i="3"/>
  <c r="F3483" i="3"/>
  <c r="C3484" i="3"/>
  <c r="D3484" i="3"/>
  <c r="E3484" i="3"/>
  <c r="F3484" i="3"/>
  <c r="C3485" i="3"/>
  <c r="D3485" i="3"/>
  <c r="E3485" i="3"/>
  <c r="F3485" i="3"/>
  <c r="C3486" i="3"/>
  <c r="D3486" i="3"/>
  <c r="E3486" i="3"/>
  <c r="F3486" i="3"/>
  <c r="C3487" i="3"/>
  <c r="D3487" i="3"/>
  <c r="E3487" i="3"/>
  <c r="F3487" i="3"/>
  <c r="C3488" i="3"/>
  <c r="D3488" i="3"/>
  <c r="E3488" i="3"/>
  <c r="F3488" i="3"/>
  <c r="C3489" i="3"/>
  <c r="D3489" i="3"/>
  <c r="E3489" i="3"/>
  <c r="F3489" i="3"/>
  <c r="C3490" i="3"/>
  <c r="D3490" i="3"/>
  <c r="E3490" i="3"/>
  <c r="F3490" i="3"/>
  <c r="C3491" i="3"/>
  <c r="D3491" i="3"/>
  <c r="E3491" i="3"/>
  <c r="F3491" i="3"/>
  <c r="C3492" i="3"/>
  <c r="D3492" i="3"/>
  <c r="E3492" i="3"/>
  <c r="F3492" i="3"/>
  <c r="C3493" i="3"/>
  <c r="D3493" i="3"/>
  <c r="E3493" i="3"/>
  <c r="F3493" i="3"/>
  <c r="C3494" i="3"/>
  <c r="D3494" i="3"/>
  <c r="E3494" i="3"/>
  <c r="F3494" i="3"/>
  <c r="C3495" i="3"/>
  <c r="D3495" i="3"/>
  <c r="E3495" i="3"/>
  <c r="F3495" i="3"/>
  <c r="C3496" i="3"/>
  <c r="D3496" i="3"/>
  <c r="E3496" i="3"/>
  <c r="F3496" i="3"/>
  <c r="C3497" i="3"/>
  <c r="D3497" i="3"/>
  <c r="E3497" i="3"/>
  <c r="F3497" i="3"/>
  <c r="C3498" i="3"/>
  <c r="D3498" i="3"/>
  <c r="E3498" i="3"/>
  <c r="F3498" i="3"/>
  <c r="C3499" i="3"/>
  <c r="D3499" i="3"/>
  <c r="E3499" i="3"/>
  <c r="F3499" i="3"/>
  <c r="C3500" i="3"/>
  <c r="D3500" i="3"/>
  <c r="E3500" i="3"/>
  <c r="F3500" i="3"/>
  <c r="C3501" i="3"/>
  <c r="D3501" i="3"/>
  <c r="E3501" i="3"/>
  <c r="F3501" i="3"/>
  <c r="C3502" i="3"/>
  <c r="D3502" i="3"/>
  <c r="E3502" i="3"/>
  <c r="F3502" i="3"/>
  <c r="C3503" i="3"/>
  <c r="D3503" i="3"/>
  <c r="E3503" i="3"/>
  <c r="F3503" i="3"/>
  <c r="C3504" i="3"/>
  <c r="D3504" i="3"/>
  <c r="E3504" i="3"/>
  <c r="F3504" i="3"/>
  <c r="C3505" i="3"/>
  <c r="D3505" i="3"/>
  <c r="E3505" i="3"/>
  <c r="F3505" i="3"/>
  <c r="C3506" i="3"/>
  <c r="D3506" i="3"/>
  <c r="E3506" i="3"/>
  <c r="F3506" i="3"/>
  <c r="C3507" i="3"/>
  <c r="D3507" i="3"/>
  <c r="E3507" i="3"/>
  <c r="F3507" i="3"/>
  <c r="C3508" i="3"/>
  <c r="D3508" i="3"/>
  <c r="E3508" i="3"/>
  <c r="F3508" i="3"/>
  <c r="C3509" i="3"/>
  <c r="D3509" i="3"/>
  <c r="E3509" i="3"/>
  <c r="F3509" i="3"/>
  <c r="C3510" i="3"/>
  <c r="D3510" i="3"/>
  <c r="E3510" i="3"/>
  <c r="F3510" i="3"/>
  <c r="C3511" i="3"/>
  <c r="D3511" i="3"/>
  <c r="E3511" i="3"/>
  <c r="F3511" i="3"/>
  <c r="C3512" i="3"/>
  <c r="D3512" i="3"/>
  <c r="E3512" i="3"/>
  <c r="F3512" i="3"/>
  <c r="C3513" i="3"/>
  <c r="D3513" i="3"/>
  <c r="E3513" i="3"/>
  <c r="F3513" i="3"/>
  <c r="C3514" i="3"/>
  <c r="D3514" i="3"/>
  <c r="E3514" i="3"/>
  <c r="F3514" i="3"/>
  <c r="C3515" i="3"/>
  <c r="D3515" i="3"/>
  <c r="E3515" i="3"/>
  <c r="F3515" i="3"/>
  <c r="C3516" i="3"/>
  <c r="D3516" i="3"/>
  <c r="E3516" i="3"/>
  <c r="F3516" i="3"/>
  <c r="C3517" i="3"/>
  <c r="D3517" i="3"/>
  <c r="E3517" i="3"/>
  <c r="F3517" i="3"/>
  <c r="C3518" i="3"/>
  <c r="D3518" i="3"/>
  <c r="E3518" i="3"/>
  <c r="F3518" i="3"/>
  <c r="C3519" i="3"/>
  <c r="D3519" i="3"/>
  <c r="E3519" i="3"/>
  <c r="F3519" i="3"/>
  <c r="C3520" i="3"/>
  <c r="D3520" i="3"/>
  <c r="E3520" i="3"/>
  <c r="F3520" i="3"/>
  <c r="C3521" i="3"/>
  <c r="D3521" i="3"/>
  <c r="E3521" i="3"/>
  <c r="F3521" i="3"/>
  <c r="C3522" i="3"/>
  <c r="D3522" i="3"/>
  <c r="E3522" i="3"/>
  <c r="F3522" i="3"/>
  <c r="C3523" i="3"/>
  <c r="D3523" i="3"/>
  <c r="E3523" i="3"/>
  <c r="F3523" i="3"/>
  <c r="C3524" i="3"/>
  <c r="D3524" i="3"/>
  <c r="E3524" i="3"/>
  <c r="F3524" i="3"/>
  <c r="C3525" i="3"/>
  <c r="D3525" i="3"/>
  <c r="E3525" i="3"/>
  <c r="F3525" i="3"/>
  <c r="C3526" i="3"/>
  <c r="D3526" i="3"/>
  <c r="E3526" i="3"/>
  <c r="F3526" i="3"/>
  <c r="C3527" i="3"/>
  <c r="D3527" i="3"/>
  <c r="E3527" i="3"/>
  <c r="F3527" i="3"/>
  <c r="C3528" i="3"/>
  <c r="D3528" i="3"/>
  <c r="E3528" i="3"/>
  <c r="F3528" i="3"/>
  <c r="C3529" i="3"/>
  <c r="D3529" i="3"/>
  <c r="E3529" i="3"/>
  <c r="F3529" i="3"/>
  <c r="C3530" i="3"/>
  <c r="D3530" i="3"/>
  <c r="E3530" i="3"/>
  <c r="F3530" i="3"/>
  <c r="C3531" i="3"/>
  <c r="D3531" i="3"/>
  <c r="E3531" i="3"/>
  <c r="F3531" i="3"/>
  <c r="C3532" i="3"/>
  <c r="D3532" i="3"/>
  <c r="E3532" i="3"/>
  <c r="F3532" i="3"/>
  <c r="C3533" i="3"/>
  <c r="D3533" i="3"/>
  <c r="E3533" i="3"/>
  <c r="F3533" i="3"/>
  <c r="C3534" i="3"/>
  <c r="D3534" i="3"/>
  <c r="E3534" i="3"/>
  <c r="F3534" i="3"/>
  <c r="C3535" i="3"/>
  <c r="D3535" i="3"/>
  <c r="E3535" i="3"/>
  <c r="F3535" i="3"/>
  <c r="C3536" i="3"/>
  <c r="D3536" i="3"/>
  <c r="E3536" i="3"/>
  <c r="F3536" i="3"/>
  <c r="C3537" i="3"/>
  <c r="D3537" i="3"/>
  <c r="E3537" i="3"/>
  <c r="F3537" i="3"/>
  <c r="C3538" i="3"/>
  <c r="D3538" i="3"/>
  <c r="E3538" i="3"/>
  <c r="F3538" i="3"/>
  <c r="C3539" i="3"/>
  <c r="D3539" i="3"/>
  <c r="E3539" i="3"/>
  <c r="F3539" i="3"/>
  <c r="C3540" i="3"/>
  <c r="D3540" i="3"/>
  <c r="E3540" i="3"/>
  <c r="F3540" i="3"/>
  <c r="C3541" i="3"/>
  <c r="D3541" i="3"/>
  <c r="E3541" i="3"/>
  <c r="F3541" i="3"/>
  <c r="C3542" i="3"/>
  <c r="D3542" i="3"/>
  <c r="E3542" i="3"/>
  <c r="F3542" i="3"/>
  <c r="C3543" i="3"/>
  <c r="D3543" i="3"/>
  <c r="E3543" i="3"/>
  <c r="F3543" i="3"/>
  <c r="C3544" i="3"/>
  <c r="D3544" i="3"/>
  <c r="E3544" i="3"/>
  <c r="F3544" i="3"/>
  <c r="C3545" i="3"/>
  <c r="D3545" i="3"/>
  <c r="E3545" i="3"/>
  <c r="F3545" i="3"/>
  <c r="C3546" i="3"/>
  <c r="D3546" i="3"/>
  <c r="E3546" i="3"/>
  <c r="F3546" i="3"/>
  <c r="C3547" i="3"/>
  <c r="D3547" i="3"/>
  <c r="E3547" i="3"/>
  <c r="F3547" i="3"/>
  <c r="C3548" i="3"/>
  <c r="D3548" i="3"/>
  <c r="E3548" i="3"/>
  <c r="F3548" i="3"/>
  <c r="C3549" i="3"/>
  <c r="D3549" i="3"/>
  <c r="E3549" i="3"/>
  <c r="F3549" i="3"/>
  <c r="C3550" i="3"/>
  <c r="D3550" i="3"/>
  <c r="E3550" i="3"/>
  <c r="F3550" i="3"/>
  <c r="C3551" i="3"/>
  <c r="D3551" i="3"/>
  <c r="E3551" i="3"/>
  <c r="F3551" i="3"/>
  <c r="C3552" i="3"/>
  <c r="D3552" i="3"/>
  <c r="E3552" i="3"/>
  <c r="F3552" i="3"/>
  <c r="C3553" i="3"/>
  <c r="D3553" i="3"/>
  <c r="E3553" i="3"/>
  <c r="F3553" i="3"/>
  <c r="C3554" i="3"/>
  <c r="O301" i="1" s="1"/>
  <c r="D3554" i="3"/>
  <c r="P301" i="1" s="1"/>
  <c r="E3554" i="3"/>
  <c r="Q301" i="1" s="1"/>
  <c r="F3554" i="3"/>
  <c r="R301" i="1" s="1"/>
  <c r="C3555" i="3"/>
  <c r="D3555" i="3"/>
  <c r="E3555" i="3"/>
  <c r="F3555" i="3"/>
  <c r="C3556" i="3"/>
  <c r="D3556" i="3"/>
  <c r="E3556" i="3"/>
  <c r="F3556" i="3"/>
  <c r="C3557" i="3"/>
  <c r="D3557" i="3"/>
  <c r="E3557" i="3"/>
  <c r="F3557" i="3"/>
  <c r="C3558" i="3"/>
  <c r="D3558" i="3"/>
  <c r="E3558" i="3"/>
  <c r="F3558" i="3"/>
  <c r="C3559" i="3"/>
  <c r="D3559" i="3"/>
  <c r="E3559" i="3"/>
  <c r="F3559" i="3"/>
  <c r="C3560" i="3"/>
  <c r="D3560" i="3"/>
  <c r="E3560" i="3"/>
  <c r="F3560" i="3"/>
  <c r="C3561" i="3"/>
  <c r="D3561" i="3"/>
  <c r="E3561" i="3"/>
  <c r="F3561" i="3"/>
  <c r="C3562" i="3"/>
  <c r="D3562" i="3"/>
  <c r="E3562" i="3"/>
  <c r="F3562" i="3"/>
  <c r="C3563" i="3"/>
  <c r="D3563" i="3"/>
  <c r="E3563" i="3"/>
  <c r="F3563" i="3"/>
  <c r="C3564" i="3"/>
  <c r="D3564" i="3"/>
  <c r="E3564" i="3"/>
  <c r="F3564" i="3"/>
  <c r="C3565" i="3"/>
  <c r="D3565" i="3"/>
  <c r="E3565" i="3"/>
  <c r="F3565" i="3"/>
  <c r="C3566" i="3"/>
  <c r="D3566" i="3"/>
  <c r="E3566" i="3"/>
  <c r="F3566" i="3"/>
  <c r="C3567" i="3"/>
  <c r="D3567" i="3"/>
  <c r="E3567" i="3"/>
  <c r="F3567" i="3"/>
  <c r="C3568" i="3"/>
  <c r="D3568" i="3"/>
  <c r="E3568" i="3"/>
  <c r="F3568" i="3"/>
  <c r="C3569" i="3"/>
  <c r="D3569" i="3"/>
  <c r="E3569" i="3"/>
  <c r="F3569" i="3"/>
  <c r="C3570" i="3"/>
  <c r="D3570" i="3"/>
  <c r="E3570" i="3"/>
  <c r="F3570" i="3"/>
  <c r="C3571" i="3"/>
  <c r="D3571" i="3"/>
  <c r="E3571" i="3"/>
  <c r="F3571" i="3"/>
  <c r="C3572" i="3"/>
  <c r="D3572" i="3"/>
  <c r="E3572" i="3"/>
  <c r="F3572" i="3"/>
  <c r="C3573" i="3"/>
  <c r="D3573" i="3"/>
  <c r="E3573" i="3"/>
  <c r="F3573" i="3"/>
  <c r="C3574" i="3"/>
  <c r="D3574" i="3"/>
  <c r="E3574" i="3"/>
  <c r="F3574" i="3"/>
  <c r="C3575" i="3"/>
  <c r="D3575" i="3"/>
  <c r="E3575" i="3"/>
  <c r="F3575" i="3"/>
  <c r="C3576" i="3"/>
  <c r="D3576" i="3"/>
  <c r="E3576" i="3"/>
  <c r="F3576" i="3"/>
  <c r="C3577" i="3"/>
  <c r="D3577" i="3"/>
  <c r="E3577" i="3"/>
  <c r="F3577" i="3"/>
  <c r="C3578" i="3"/>
  <c r="D3578" i="3"/>
  <c r="E3578" i="3"/>
  <c r="F3578" i="3"/>
  <c r="C3579" i="3"/>
  <c r="D3579" i="3"/>
  <c r="E3579" i="3"/>
  <c r="F3579" i="3"/>
  <c r="C3580" i="3"/>
  <c r="D3580" i="3"/>
  <c r="E3580" i="3"/>
  <c r="F3580" i="3"/>
  <c r="C3581" i="3"/>
  <c r="O276" i="1" s="1"/>
  <c r="D3581" i="3"/>
  <c r="P276" i="1" s="1"/>
  <c r="E3581" i="3"/>
  <c r="Q276" i="1" s="1"/>
  <c r="F3581" i="3"/>
  <c r="R276" i="1" s="1"/>
  <c r="C3582" i="3"/>
  <c r="D3582" i="3"/>
  <c r="E3582" i="3"/>
  <c r="F3582" i="3"/>
  <c r="C3583" i="3"/>
  <c r="D3583" i="3"/>
  <c r="E3583" i="3"/>
  <c r="F3583" i="3"/>
  <c r="C3584" i="3"/>
  <c r="D3584" i="3"/>
  <c r="E3584" i="3"/>
  <c r="F3584" i="3"/>
  <c r="C3585" i="3"/>
  <c r="D3585" i="3"/>
  <c r="E3585" i="3"/>
  <c r="F3585" i="3"/>
  <c r="C3586" i="3"/>
  <c r="D3586" i="3"/>
  <c r="E3586" i="3"/>
  <c r="F3586" i="3"/>
  <c r="C3587" i="3"/>
  <c r="D3587" i="3"/>
  <c r="E3587" i="3"/>
  <c r="F3587" i="3"/>
  <c r="C3588" i="3"/>
  <c r="D3588" i="3"/>
  <c r="E3588" i="3"/>
  <c r="F3588" i="3"/>
  <c r="C3589" i="3"/>
  <c r="D3589" i="3"/>
  <c r="E3589" i="3"/>
  <c r="F3589" i="3"/>
  <c r="C3590" i="3"/>
  <c r="D3590" i="3"/>
  <c r="E3590" i="3"/>
  <c r="F3590" i="3"/>
  <c r="C3591" i="3"/>
  <c r="D3591" i="3"/>
  <c r="E3591" i="3"/>
  <c r="F3591" i="3"/>
  <c r="C3592" i="3"/>
  <c r="D3592" i="3"/>
  <c r="E3592" i="3"/>
  <c r="F3592" i="3"/>
  <c r="C3593" i="3"/>
  <c r="D3593" i="3"/>
  <c r="E3593" i="3"/>
  <c r="F3593" i="3"/>
  <c r="C3594" i="3"/>
  <c r="D3594" i="3"/>
  <c r="E3594" i="3"/>
  <c r="F3594" i="3"/>
  <c r="C3595" i="3"/>
  <c r="D3595" i="3"/>
  <c r="E3595" i="3"/>
  <c r="F3595" i="3"/>
  <c r="C3596" i="3"/>
  <c r="D3596" i="3"/>
  <c r="E3596" i="3"/>
  <c r="F3596" i="3"/>
  <c r="C3597" i="3"/>
  <c r="D3597" i="3"/>
  <c r="E3597" i="3"/>
  <c r="F3597" i="3"/>
  <c r="C3598" i="3"/>
  <c r="D3598" i="3"/>
  <c r="E3598" i="3"/>
  <c r="F3598" i="3"/>
  <c r="C3599" i="3"/>
  <c r="D3599" i="3"/>
  <c r="E3599" i="3"/>
  <c r="F3599" i="3"/>
  <c r="C3600" i="3"/>
  <c r="D3600" i="3"/>
  <c r="E3600" i="3"/>
  <c r="F3600" i="3"/>
  <c r="C3601" i="3"/>
  <c r="D3601" i="3"/>
  <c r="E3601" i="3"/>
  <c r="F3601" i="3"/>
  <c r="C3602" i="3"/>
  <c r="D3602" i="3"/>
  <c r="E3602" i="3"/>
  <c r="F3602" i="3"/>
  <c r="C3603" i="3"/>
  <c r="D3603" i="3"/>
  <c r="E3603" i="3"/>
  <c r="F3603" i="3"/>
  <c r="C3604" i="3"/>
  <c r="D3604" i="3"/>
  <c r="E3604" i="3"/>
  <c r="F3604" i="3"/>
  <c r="C3605" i="3"/>
  <c r="D3605" i="3"/>
  <c r="E3605" i="3"/>
  <c r="F3605" i="3"/>
  <c r="C3606" i="3"/>
  <c r="D3606" i="3"/>
  <c r="E3606" i="3"/>
  <c r="F3606" i="3"/>
  <c r="C3607" i="3"/>
  <c r="D3607" i="3"/>
  <c r="E3607" i="3"/>
  <c r="F3607" i="3"/>
  <c r="C3608" i="3"/>
  <c r="D3608" i="3"/>
  <c r="E3608" i="3"/>
  <c r="F3608" i="3"/>
  <c r="C3609" i="3"/>
  <c r="D3609" i="3"/>
  <c r="E3609" i="3"/>
  <c r="F3609" i="3"/>
  <c r="C3610" i="3"/>
  <c r="D3610" i="3"/>
  <c r="E3610" i="3"/>
  <c r="F3610" i="3"/>
  <c r="C3611" i="3"/>
  <c r="D3611" i="3"/>
  <c r="E3611" i="3"/>
  <c r="F3611" i="3"/>
  <c r="C3612" i="3"/>
  <c r="D3612" i="3"/>
  <c r="E3612" i="3"/>
  <c r="F3612" i="3"/>
  <c r="C3613" i="3"/>
  <c r="D3613" i="3"/>
  <c r="E3613" i="3"/>
  <c r="F3613" i="3"/>
  <c r="C3614" i="3"/>
  <c r="D3614" i="3"/>
  <c r="E3614" i="3"/>
  <c r="F3614" i="3"/>
  <c r="C3615" i="3"/>
  <c r="D3615" i="3"/>
  <c r="E3615" i="3"/>
  <c r="F3615" i="3"/>
  <c r="C3616" i="3"/>
  <c r="D3616" i="3"/>
  <c r="E3616" i="3"/>
  <c r="F3616" i="3"/>
  <c r="C3617" i="3"/>
  <c r="D3617" i="3"/>
  <c r="E3617" i="3"/>
  <c r="F3617" i="3"/>
  <c r="C3618" i="3"/>
  <c r="D3618" i="3"/>
  <c r="E3618" i="3"/>
  <c r="F3618" i="3"/>
  <c r="C3619" i="3"/>
  <c r="D3619" i="3"/>
  <c r="E3619" i="3"/>
  <c r="F3619" i="3"/>
  <c r="C3620" i="3"/>
  <c r="D3620" i="3"/>
  <c r="E3620" i="3"/>
  <c r="F3620" i="3"/>
  <c r="C3621" i="3"/>
  <c r="D3621" i="3"/>
  <c r="E3621" i="3"/>
  <c r="F3621" i="3"/>
  <c r="C3622" i="3"/>
  <c r="D3622" i="3"/>
  <c r="E3622" i="3"/>
  <c r="F3622" i="3"/>
  <c r="C3623" i="3"/>
  <c r="D3623" i="3"/>
  <c r="E3623" i="3"/>
  <c r="F3623" i="3"/>
  <c r="C3624" i="3"/>
  <c r="D3624" i="3"/>
  <c r="E3624" i="3"/>
  <c r="F3624" i="3"/>
  <c r="C3625" i="3"/>
  <c r="D3625" i="3"/>
  <c r="E3625" i="3"/>
  <c r="F3625" i="3"/>
  <c r="C3626" i="3"/>
  <c r="D3626" i="3"/>
  <c r="E3626" i="3"/>
  <c r="F3626" i="3"/>
  <c r="C3627" i="3"/>
  <c r="D3627" i="3"/>
  <c r="E3627" i="3"/>
  <c r="F3627" i="3"/>
  <c r="C3628" i="3"/>
  <c r="D3628" i="3"/>
  <c r="E3628" i="3"/>
  <c r="F3628" i="3"/>
  <c r="C3629" i="3"/>
  <c r="D3629" i="3"/>
  <c r="E3629" i="3"/>
  <c r="F3629" i="3"/>
  <c r="C3630" i="3"/>
  <c r="D3630" i="3"/>
  <c r="E3630" i="3"/>
  <c r="F3630" i="3"/>
  <c r="C3631" i="3"/>
  <c r="D3631" i="3"/>
  <c r="E3631" i="3"/>
  <c r="F3631" i="3"/>
  <c r="C3632" i="3"/>
  <c r="D3632" i="3"/>
  <c r="E3632" i="3"/>
  <c r="F3632" i="3"/>
  <c r="C3633" i="3"/>
  <c r="D3633" i="3"/>
  <c r="E3633" i="3"/>
  <c r="F3633" i="3"/>
  <c r="C3634" i="3"/>
  <c r="D3634" i="3"/>
  <c r="E3634" i="3"/>
  <c r="F3634" i="3"/>
  <c r="C3635" i="3"/>
  <c r="D3635" i="3"/>
  <c r="E3635" i="3"/>
  <c r="F3635" i="3"/>
  <c r="C3636" i="3"/>
  <c r="D3636" i="3"/>
  <c r="E3636" i="3"/>
  <c r="F3636" i="3"/>
  <c r="C3637" i="3"/>
  <c r="D3637" i="3"/>
  <c r="E3637" i="3"/>
  <c r="F3637" i="3"/>
  <c r="C3638" i="3"/>
  <c r="D3638" i="3"/>
  <c r="E3638" i="3"/>
  <c r="F3638" i="3"/>
  <c r="C3639" i="3"/>
  <c r="D3639" i="3"/>
  <c r="E3639" i="3"/>
  <c r="F3639" i="3"/>
  <c r="C3640" i="3"/>
  <c r="D3640" i="3"/>
  <c r="E3640" i="3"/>
  <c r="F3640" i="3"/>
  <c r="C3641" i="3"/>
  <c r="D3641" i="3"/>
  <c r="E3641" i="3"/>
  <c r="F3641" i="3"/>
  <c r="C3642" i="3"/>
  <c r="D3642" i="3"/>
  <c r="E3642" i="3"/>
  <c r="F3642" i="3"/>
  <c r="C3643" i="3"/>
  <c r="D3643" i="3"/>
  <c r="E3643" i="3"/>
  <c r="F3643" i="3"/>
  <c r="C3644" i="3"/>
  <c r="D3644" i="3"/>
  <c r="E3644" i="3"/>
  <c r="F3644" i="3"/>
  <c r="C3645" i="3"/>
  <c r="D3645" i="3"/>
  <c r="E3645" i="3"/>
  <c r="F3645" i="3"/>
  <c r="C3646" i="3"/>
  <c r="D3646" i="3"/>
  <c r="E3646" i="3"/>
  <c r="F3646" i="3"/>
  <c r="C3647" i="3"/>
  <c r="D3647" i="3"/>
  <c r="E3647" i="3"/>
  <c r="F3647" i="3"/>
  <c r="C3648" i="3"/>
  <c r="D3648" i="3"/>
  <c r="E3648" i="3"/>
  <c r="F3648" i="3"/>
  <c r="C3649" i="3"/>
  <c r="D3649" i="3"/>
  <c r="E3649" i="3"/>
  <c r="F3649" i="3"/>
  <c r="C3650" i="3"/>
  <c r="D3650" i="3"/>
  <c r="E3650" i="3"/>
  <c r="F3650" i="3"/>
  <c r="C3651" i="3"/>
  <c r="D3651" i="3"/>
  <c r="E3651" i="3"/>
  <c r="F3651" i="3"/>
  <c r="C3652" i="3"/>
  <c r="D3652" i="3"/>
  <c r="E3652" i="3"/>
  <c r="F3652" i="3"/>
  <c r="C3653" i="3"/>
  <c r="D3653" i="3"/>
  <c r="E3653" i="3"/>
  <c r="F3653" i="3"/>
  <c r="C3654" i="3"/>
  <c r="D3654" i="3"/>
  <c r="E3654" i="3"/>
  <c r="F3654" i="3"/>
  <c r="C3655" i="3"/>
  <c r="D3655" i="3"/>
  <c r="E3655" i="3"/>
  <c r="F3655" i="3"/>
  <c r="C3656" i="3"/>
  <c r="D3656" i="3"/>
  <c r="E3656" i="3"/>
  <c r="F3656" i="3"/>
  <c r="C3657" i="3"/>
  <c r="D3657" i="3"/>
  <c r="E3657" i="3"/>
  <c r="F3657" i="3"/>
  <c r="C3658" i="3"/>
  <c r="D3658" i="3"/>
  <c r="E3658" i="3"/>
  <c r="F3658" i="3"/>
  <c r="C3659" i="3"/>
  <c r="D3659" i="3"/>
  <c r="E3659" i="3"/>
  <c r="F3659" i="3"/>
  <c r="C3660" i="3"/>
  <c r="D3660" i="3"/>
  <c r="E3660" i="3"/>
  <c r="F3660" i="3"/>
  <c r="C3661" i="3"/>
  <c r="D3661" i="3"/>
  <c r="E3661" i="3"/>
  <c r="F3661" i="3"/>
  <c r="C3662" i="3"/>
  <c r="D3662" i="3"/>
  <c r="E3662" i="3"/>
  <c r="F3662" i="3"/>
  <c r="C3663" i="3"/>
  <c r="D3663" i="3"/>
  <c r="E3663" i="3"/>
  <c r="F3663" i="3"/>
  <c r="C3664" i="3"/>
  <c r="D3664" i="3"/>
  <c r="E3664" i="3"/>
  <c r="F3664" i="3"/>
  <c r="C3665" i="3"/>
  <c r="D3665" i="3"/>
  <c r="E3665" i="3"/>
  <c r="F3665" i="3"/>
  <c r="C3666" i="3"/>
  <c r="D3666" i="3"/>
  <c r="E3666" i="3"/>
  <c r="F3666" i="3"/>
  <c r="C3667" i="3"/>
  <c r="D3667" i="3"/>
  <c r="E3667" i="3"/>
  <c r="F3667" i="3"/>
  <c r="C3668" i="3"/>
  <c r="D3668" i="3"/>
  <c r="E3668" i="3"/>
  <c r="F3668" i="3"/>
  <c r="C3669" i="3"/>
  <c r="D3669" i="3"/>
  <c r="E3669" i="3"/>
  <c r="F3669" i="3"/>
  <c r="C3670" i="3"/>
  <c r="D3670" i="3"/>
  <c r="E3670" i="3"/>
  <c r="F3670" i="3"/>
  <c r="C3671" i="3"/>
  <c r="D3671" i="3"/>
  <c r="E3671" i="3"/>
  <c r="F3671" i="3"/>
  <c r="C3672" i="3"/>
  <c r="D3672" i="3"/>
  <c r="E3672" i="3"/>
  <c r="F3672" i="3"/>
  <c r="C3673" i="3"/>
  <c r="D3673" i="3"/>
  <c r="E3673" i="3"/>
  <c r="F3673" i="3"/>
  <c r="C3674" i="3"/>
  <c r="D3674" i="3"/>
  <c r="E3674" i="3"/>
  <c r="F3674" i="3"/>
  <c r="C3675" i="3"/>
  <c r="D3675" i="3"/>
  <c r="E3675" i="3"/>
  <c r="F3675" i="3"/>
  <c r="C3676" i="3"/>
  <c r="D3676" i="3"/>
  <c r="E3676" i="3"/>
  <c r="F3676" i="3"/>
  <c r="C3677" i="3"/>
  <c r="D3677" i="3"/>
  <c r="E3677" i="3"/>
  <c r="F3677" i="3"/>
  <c r="C3678" i="3"/>
  <c r="D3678" i="3"/>
  <c r="E3678" i="3"/>
  <c r="F3678" i="3"/>
  <c r="C3679" i="3"/>
  <c r="D3679" i="3"/>
  <c r="E3679" i="3"/>
  <c r="F3679" i="3"/>
  <c r="C3680" i="3"/>
  <c r="D3680" i="3"/>
  <c r="E3680" i="3"/>
  <c r="F3680" i="3"/>
  <c r="C3681" i="3"/>
  <c r="D3681" i="3"/>
  <c r="E3681" i="3"/>
  <c r="F3681" i="3"/>
  <c r="C3682" i="3"/>
  <c r="D3682" i="3"/>
  <c r="E3682" i="3"/>
  <c r="F3682" i="3"/>
  <c r="C3683" i="3"/>
  <c r="D3683" i="3"/>
  <c r="E3683" i="3"/>
  <c r="F3683" i="3"/>
  <c r="C3684" i="3"/>
  <c r="D3684" i="3"/>
  <c r="E3684" i="3"/>
  <c r="F3684" i="3"/>
  <c r="C3685" i="3"/>
  <c r="D3685" i="3"/>
  <c r="E3685" i="3"/>
  <c r="F3685" i="3"/>
  <c r="C3686" i="3"/>
  <c r="D3686" i="3"/>
  <c r="E3686" i="3"/>
  <c r="F3686" i="3"/>
  <c r="C3687" i="3"/>
  <c r="D3687" i="3"/>
  <c r="E3687" i="3"/>
  <c r="F3687" i="3"/>
  <c r="C3688" i="3"/>
  <c r="D3688" i="3"/>
  <c r="E3688" i="3"/>
  <c r="F3688" i="3"/>
  <c r="C3689" i="3"/>
  <c r="D3689" i="3"/>
  <c r="E3689" i="3"/>
  <c r="F3689" i="3"/>
  <c r="C3690" i="3"/>
  <c r="D3690" i="3"/>
  <c r="E3690" i="3"/>
  <c r="F3690" i="3"/>
  <c r="C3691" i="3"/>
  <c r="D3691" i="3"/>
  <c r="E3691" i="3"/>
  <c r="F3691" i="3"/>
  <c r="C3692" i="3"/>
  <c r="D3692" i="3"/>
  <c r="E3692" i="3"/>
  <c r="F3692" i="3"/>
  <c r="C3693" i="3"/>
  <c r="D3693" i="3"/>
  <c r="E3693" i="3"/>
  <c r="F3693" i="3"/>
  <c r="C3694" i="3"/>
  <c r="D3694" i="3"/>
  <c r="E3694" i="3"/>
  <c r="F3694" i="3"/>
  <c r="C3695" i="3"/>
  <c r="D3695" i="3"/>
  <c r="E3695" i="3"/>
  <c r="F3695" i="3"/>
  <c r="C3696" i="3"/>
  <c r="D3696" i="3"/>
  <c r="E3696" i="3"/>
  <c r="F3696" i="3"/>
  <c r="C3697" i="3"/>
  <c r="D3697" i="3"/>
  <c r="E3697" i="3"/>
  <c r="F3697" i="3"/>
  <c r="C3698" i="3"/>
  <c r="D3698" i="3"/>
  <c r="E3698" i="3"/>
  <c r="F3698" i="3"/>
  <c r="C3699" i="3"/>
  <c r="D3699" i="3"/>
  <c r="E3699" i="3"/>
  <c r="F3699" i="3"/>
  <c r="C3700" i="3"/>
  <c r="D3700" i="3"/>
  <c r="E3700" i="3"/>
  <c r="F3700" i="3"/>
  <c r="C3701" i="3"/>
  <c r="D3701" i="3"/>
  <c r="E3701" i="3"/>
  <c r="F3701" i="3"/>
  <c r="C3702" i="3"/>
  <c r="D3702" i="3"/>
  <c r="E3702" i="3"/>
  <c r="F3702" i="3"/>
  <c r="C3703" i="3"/>
  <c r="D3703" i="3"/>
  <c r="E3703" i="3"/>
  <c r="F3703" i="3"/>
  <c r="C3704" i="3"/>
  <c r="D3704" i="3"/>
  <c r="E3704" i="3"/>
  <c r="F3704" i="3"/>
  <c r="C3705" i="3"/>
  <c r="D3705" i="3"/>
  <c r="E3705" i="3"/>
  <c r="F3705" i="3"/>
  <c r="C3706" i="3"/>
  <c r="D3706" i="3"/>
  <c r="E3706" i="3"/>
  <c r="F3706" i="3"/>
  <c r="C3707" i="3"/>
  <c r="D3707" i="3"/>
  <c r="E3707" i="3"/>
  <c r="F3707" i="3"/>
  <c r="C3708" i="3"/>
  <c r="D3708" i="3"/>
  <c r="E3708" i="3"/>
  <c r="F3708" i="3"/>
  <c r="C3709" i="3"/>
  <c r="D3709" i="3"/>
  <c r="E3709" i="3"/>
  <c r="F3709" i="3"/>
  <c r="C3710" i="3"/>
  <c r="D3710" i="3"/>
  <c r="E3710" i="3"/>
  <c r="F3710" i="3"/>
  <c r="C3711" i="3"/>
  <c r="D3711" i="3"/>
  <c r="E3711" i="3"/>
  <c r="F3711" i="3"/>
  <c r="C3712" i="3"/>
  <c r="D3712" i="3"/>
  <c r="E3712" i="3"/>
  <c r="F3712" i="3"/>
  <c r="C3713" i="3"/>
  <c r="D3713" i="3"/>
  <c r="E3713" i="3"/>
  <c r="F3713" i="3"/>
  <c r="C3714" i="3"/>
  <c r="D3714" i="3"/>
  <c r="E3714" i="3"/>
  <c r="F3714" i="3"/>
  <c r="C3715" i="3"/>
  <c r="D3715" i="3"/>
  <c r="E3715" i="3"/>
  <c r="F3715" i="3"/>
  <c r="C3716" i="3"/>
  <c r="D3716" i="3"/>
  <c r="E3716" i="3"/>
  <c r="F3716" i="3"/>
  <c r="C3717" i="3"/>
  <c r="D3717" i="3"/>
  <c r="E3717" i="3"/>
  <c r="F3717" i="3"/>
  <c r="C3718" i="3"/>
  <c r="D3718" i="3"/>
  <c r="E3718" i="3"/>
  <c r="F3718" i="3"/>
  <c r="C3719" i="3"/>
  <c r="D3719" i="3"/>
  <c r="E3719" i="3"/>
  <c r="F3719" i="3"/>
  <c r="C3720" i="3"/>
  <c r="D3720" i="3"/>
  <c r="E3720" i="3"/>
  <c r="F3720" i="3"/>
  <c r="C3721" i="3"/>
  <c r="D3721" i="3"/>
  <c r="E3721" i="3"/>
  <c r="F3721" i="3"/>
  <c r="C3722" i="3"/>
  <c r="D3722" i="3"/>
  <c r="E3722" i="3"/>
  <c r="F3722" i="3"/>
  <c r="C3723" i="3"/>
  <c r="D3723" i="3"/>
  <c r="E3723" i="3"/>
  <c r="F3723" i="3"/>
  <c r="C3724" i="3"/>
  <c r="D3724" i="3"/>
  <c r="E3724" i="3"/>
  <c r="F3724" i="3"/>
  <c r="C3725" i="3"/>
  <c r="D3725" i="3"/>
  <c r="E3725" i="3"/>
  <c r="F3725" i="3"/>
  <c r="C3726" i="3"/>
  <c r="D3726" i="3"/>
  <c r="E3726" i="3"/>
  <c r="F3726" i="3"/>
  <c r="C3727" i="3"/>
  <c r="D3727" i="3"/>
  <c r="E3727" i="3"/>
  <c r="F3727" i="3"/>
  <c r="C3728" i="3"/>
  <c r="D3728" i="3"/>
  <c r="E3728" i="3"/>
  <c r="F3728" i="3"/>
  <c r="C3729" i="3"/>
  <c r="D3729" i="3"/>
  <c r="E3729" i="3"/>
  <c r="F3729" i="3"/>
  <c r="C3730" i="3"/>
  <c r="D3730" i="3"/>
  <c r="E3730" i="3"/>
  <c r="F3730" i="3"/>
  <c r="C3731" i="3"/>
  <c r="D3731" i="3"/>
  <c r="E3731" i="3"/>
  <c r="F3731" i="3"/>
  <c r="C3732" i="3"/>
  <c r="D3732" i="3"/>
  <c r="E3732" i="3"/>
  <c r="F3732" i="3"/>
  <c r="C3733" i="3"/>
  <c r="D3733" i="3"/>
  <c r="E3733" i="3"/>
  <c r="F3733" i="3"/>
  <c r="C3734" i="3"/>
  <c r="D3734" i="3"/>
  <c r="E3734" i="3"/>
  <c r="F3734" i="3"/>
  <c r="C3735" i="3"/>
  <c r="D3735" i="3"/>
  <c r="E3735" i="3"/>
  <c r="F3735" i="3"/>
  <c r="C3736" i="3"/>
  <c r="D3736" i="3"/>
  <c r="E3736" i="3"/>
  <c r="F3736" i="3"/>
  <c r="C3737" i="3"/>
  <c r="D3737" i="3"/>
  <c r="E3737" i="3"/>
  <c r="F3737" i="3"/>
  <c r="C3738" i="3"/>
  <c r="D3738" i="3"/>
  <c r="E3738" i="3"/>
  <c r="F3738" i="3"/>
  <c r="C3739" i="3"/>
  <c r="D3739" i="3"/>
  <c r="E3739" i="3"/>
  <c r="F3739" i="3"/>
  <c r="C3740" i="3"/>
  <c r="D3740" i="3"/>
  <c r="E3740" i="3"/>
  <c r="F3740" i="3"/>
  <c r="C3741" i="3"/>
  <c r="D3741" i="3"/>
  <c r="E3741" i="3"/>
  <c r="F3741" i="3"/>
  <c r="C3742" i="3"/>
  <c r="D3742" i="3"/>
  <c r="E3742" i="3"/>
  <c r="F3742" i="3"/>
  <c r="C3743" i="3"/>
  <c r="D3743" i="3"/>
  <c r="E3743" i="3"/>
  <c r="F3743" i="3"/>
  <c r="C3744" i="3"/>
  <c r="D3744" i="3"/>
  <c r="E3744" i="3"/>
  <c r="F3744" i="3"/>
  <c r="C3745" i="3"/>
  <c r="D3745" i="3"/>
  <c r="E3745" i="3"/>
  <c r="F3745" i="3"/>
  <c r="C3746" i="3"/>
  <c r="D3746" i="3"/>
  <c r="E3746" i="3"/>
  <c r="F3746" i="3"/>
  <c r="C3747" i="3"/>
  <c r="D3747" i="3"/>
  <c r="E3747" i="3"/>
  <c r="F3747" i="3"/>
  <c r="C3748" i="3"/>
  <c r="D3748" i="3"/>
  <c r="E3748" i="3"/>
  <c r="F3748" i="3"/>
  <c r="C3749" i="3"/>
  <c r="D3749" i="3"/>
  <c r="E3749" i="3"/>
  <c r="F3749" i="3"/>
  <c r="C3750" i="3"/>
  <c r="D3750" i="3"/>
  <c r="E3750" i="3"/>
  <c r="F3750" i="3"/>
  <c r="C3751" i="3"/>
  <c r="D3751" i="3"/>
  <c r="E3751" i="3"/>
  <c r="F3751" i="3"/>
  <c r="C3752" i="3"/>
  <c r="D3752" i="3"/>
  <c r="E3752" i="3"/>
  <c r="F3752" i="3"/>
  <c r="C3753" i="3"/>
  <c r="D3753" i="3"/>
  <c r="E3753" i="3"/>
  <c r="F3753" i="3"/>
  <c r="C3754" i="3"/>
  <c r="D3754" i="3"/>
  <c r="E3754" i="3"/>
  <c r="F3754" i="3"/>
  <c r="C3755" i="3"/>
  <c r="D3755" i="3"/>
  <c r="E3755" i="3"/>
  <c r="F3755" i="3"/>
  <c r="C3756" i="3"/>
  <c r="D3756" i="3"/>
  <c r="E3756" i="3"/>
  <c r="F3756" i="3"/>
  <c r="C3757" i="3"/>
  <c r="D3757" i="3"/>
  <c r="E3757" i="3"/>
  <c r="F3757" i="3"/>
  <c r="C3758" i="3"/>
  <c r="D3758" i="3"/>
  <c r="E3758" i="3"/>
  <c r="F3758" i="3"/>
  <c r="C3759" i="3"/>
  <c r="D3759" i="3"/>
  <c r="E3759" i="3"/>
  <c r="F3759" i="3"/>
  <c r="C3760" i="3"/>
  <c r="D3760" i="3"/>
  <c r="E3760" i="3"/>
  <c r="F3760" i="3"/>
  <c r="C3761" i="3"/>
  <c r="D3761" i="3"/>
  <c r="E3761" i="3"/>
  <c r="F3761" i="3"/>
  <c r="C3762" i="3"/>
  <c r="D3762" i="3"/>
  <c r="E3762" i="3"/>
  <c r="F3762" i="3"/>
  <c r="C3763" i="3"/>
  <c r="D3763" i="3"/>
  <c r="E3763" i="3"/>
  <c r="F3763" i="3"/>
  <c r="C3764" i="3"/>
  <c r="D3764" i="3"/>
  <c r="E3764" i="3"/>
  <c r="F3764" i="3"/>
  <c r="C3765" i="3"/>
  <c r="D3765" i="3"/>
  <c r="E3765" i="3"/>
  <c r="F3765" i="3"/>
  <c r="C3766" i="3"/>
  <c r="D3766" i="3"/>
  <c r="E3766" i="3"/>
  <c r="F3766" i="3"/>
  <c r="C3767" i="3"/>
  <c r="D3767" i="3"/>
  <c r="E3767" i="3"/>
  <c r="F3767" i="3"/>
  <c r="C3768" i="3"/>
  <c r="D3768" i="3"/>
  <c r="E3768" i="3"/>
  <c r="F3768" i="3"/>
  <c r="C3769" i="3"/>
  <c r="D3769" i="3"/>
  <c r="E3769" i="3"/>
  <c r="F3769" i="3"/>
  <c r="C3770" i="3"/>
  <c r="D3770" i="3"/>
  <c r="E3770" i="3"/>
  <c r="F3770" i="3"/>
  <c r="C3771" i="3"/>
  <c r="D3771" i="3"/>
  <c r="E3771" i="3"/>
  <c r="F3771" i="3"/>
  <c r="C3772" i="3"/>
  <c r="D3772" i="3"/>
  <c r="E3772" i="3"/>
  <c r="F3772" i="3"/>
  <c r="C3773" i="3"/>
  <c r="D3773" i="3"/>
  <c r="E3773" i="3"/>
  <c r="F3773" i="3"/>
  <c r="C3774" i="3"/>
  <c r="D3774" i="3"/>
  <c r="E3774" i="3"/>
  <c r="F3774" i="3"/>
  <c r="C3775" i="3"/>
  <c r="D3775" i="3"/>
  <c r="E3775" i="3"/>
  <c r="F3775" i="3"/>
  <c r="C3776" i="3"/>
  <c r="D3776" i="3"/>
  <c r="E3776" i="3"/>
  <c r="F3776" i="3"/>
  <c r="C3777" i="3"/>
  <c r="D3777" i="3"/>
  <c r="E3777" i="3"/>
  <c r="F3777" i="3"/>
  <c r="C3778" i="3"/>
  <c r="D3778" i="3"/>
  <c r="E3778" i="3"/>
  <c r="F3778" i="3"/>
  <c r="C3779" i="3"/>
  <c r="D3779" i="3"/>
  <c r="E3779" i="3"/>
  <c r="F3779" i="3"/>
  <c r="C3780" i="3"/>
  <c r="D3780" i="3"/>
  <c r="E3780" i="3"/>
  <c r="F3780" i="3"/>
  <c r="C3781" i="3"/>
  <c r="D3781" i="3"/>
  <c r="E3781" i="3"/>
  <c r="F3781" i="3"/>
  <c r="C3782" i="3"/>
  <c r="D3782" i="3"/>
  <c r="E3782" i="3"/>
  <c r="F3782" i="3"/>
  <c r="C3783" i="3"/>
  <c r="D3783" i="3"/>
  <c r="E3783" i="3"/>
  <c r="F3783" i="3"/>
  <c r="C3784" i="3"/>
  <c r="D3784" i="3"/>
  <c r="E3784" i="3"/>
  <c r="F3784" i="3"/>
  <c r="C3785" i="3"/>
  <c r="D3785" i="3"/>
  <c r="E3785" i="3"/>
  <c r="F3785" i="3"/>
  <c r="C3786" i="3"/>
  <c r="D3786" i="3"/>
  <c r="E3786" i="3"/>
  <c r="F3786" i="3"/>
  <c r="C3787" i="3"/>
  <c r="D3787" i="3"/>
  <c r="E3787" i="3"/>
  <c r="F3787" i="3"/>
  <c r="C3788" i="3"/>
  <c r="D3788" i="3"/>
  <c r="E3788" i="3"/>
  <c r="F3788" i="3"/>
  <c r="C3789" i="3"/>
  <c r="D3789" i="3"/>
  <c r="E3789" i="3"/>
  <c r="F3789" i="3"/>
  <c r="C3790" i="3"/>
  <c r="D3790" i="3"/>
  <c r="E3790" i="3"/>
  <c r="F3790" i="3"/>
  <c r="C3791" i="3"/>
  <c r="D3791" i="3"/>
  <c r="E3791" i="3"/>
  <c r="F3791" i="3"/>
  <c r="C3792" i="3"/>
  <c r="D3792" i="3"/>
  <c r="E3792" i="3"/>
  <c r="F3792" i="3"/>
  <c r="C3793" i="3"/>
  <c r="D3793" i="3"/>
  <c r="E3793" i="3"/>
  <c r="F3793" i="3"/>
  <c r="C3794" i="3"/>
  <c r="D3794" i="3"/>
  <c r="E3794" i="3"/>
  <c r="F3794" i="3"/>
  <c r="B3795" i="3"/>
  <c r="B3796" i="3"/>
  <c r="B3797" i="3"/>
  <c r="D3797" i="3" s="1"/>
  <c r="B3798" i="3"/>
  <c r="C3798" i="3"/>
  <c r="B3799" i="3"/>
  <c r="B3800" i="3"/>
  <c r="C3800" i="3"/>
  <c r="F3800" i="3"/>
  <c r="B3801" i="3"/>
  <c r="E3801" i="3" s="1"/>
  <c r="B3802" i="3"/>
  <c r="C3802" i="3"/>
  <c r="B3803" i="3"/>
  <c r="F3803" i="3" s="1"/>
  <c r="B3804" i="3"/>
  <c r="F3804" i="3"/>
  <c r="B3805" i="3"/>
  <c r="F3805" i="3" s="1"/>
  <c r="B3806" i="3"/>
  <c r="B3807" i="3"/>
  <c r="E3807" i="3"/>
  <c r="B3808" i="3"/>
  <c r="C3808" i="3"/>
  <c r="B3809" i="3"/>
  <c r="B3810" i="3"/>
  <c r="B3811" i="3"/>
  <c r="C3811" i="3" s="1"/>
  <c r="B3812" i="3"/>
  <c r="F3812" i="3"/>
  <c r="B3813" i="3"/>
  <c r="B3814" i="3"/>
  <c r="D3814" i="3"/>
  <c r="C3815" i="3"/>
  <c r="D3815" i="3"/>
  <c r="E3815" i="3"/>
  <c r="F3815" i="3"/>
  <c r="C3816" i="3"/>
  <c r="D3816" i="3"/>
  <c r="E3816" i="3"/>
  <c r="F3816" i="3"/>
  <c r="B3817" i="3"/>
  <c r="B3818" i="3"/>
  <c r="C3818" i="3" s="1"/>
  <c r="B3819" i="3"/>
  <c r="D3819" i="3"/>
  <c r="B3820" i="3"/>
  <c r="F3820" i="3"/>
  <c r="B3821" i="3"/>
  <c r="C3821" i="3" s="1"/>
  <c r="B3822" i="3"/>
  <c r="F3822" i="3" s="1"/>
  <c r="B3823" i="3"/>
  <c r="F3823" i="3"/>
  <c r="B3824" i="3"/>
  <c r="D3824" i="3"/>
  <c r="B3825" i="3"/>
  <c r="C3825" i="3" s="1"/>
  <c r="B3826" i="3"/>
  <c r="D3826" i="3" s="1"/>
  <c r="B3827" i="3"/>
  <c r="C3827" i="3"/>
  <c r="B3828" i="3"/>
  <c r="E3828" i="3"/>
  <c r="B3829" i="3"/>
  <c r="B3830" i="3"/>
  <c r="B3831" i="3"/>
  <c r="B3832" i="3"/>
  <c r="E3832" i="3"/>
  <c r="B3833" i="3"/>
  <c r="F3833" i="3" s="1"/>
  <c r="B3834" i="3"/>
  <c r="F3834" i="3"/>
  <c r="B3835" i="3"/>
  <c r="B3836" i="3"/>
  <c r="B3837" i="3"/>
  <c r="C3837" i="3"/>
  <c r="B3838" i="3"/>
  <c r="E3838" i="3" s="1"/>
  <c r="B3839" i="3"/>
  <c r="B3840" i="3"/>
  <c r="B3841" i="3"/>
  <c r="B3842" i="3"/>
  <c r="D3842" i="3" s="1"/>
  <c r="B3843" i="3"/>
  <c r="B3844" i="3"/>
  <c r="F3844" i="3" s="1"/>
  <c r="B3845" i="3"/>
  <c r="B3846" i="3"/>
  <c r="B3847" i="3"/>
  <c r="E3847" i="3" s="1"/>
  <c r="B3848" i="3"/>
  <c r="B3849" i="3"/>
  <c r="B3850" i="3"/>
  <c r="B3851" i="3"/>
  <c r="B3852" i="3"/>
  <c r="B3853" i="3"/>
  <c r="E3853" i="3" s="1"/>
  <c r="C3854" i="3"/>
  <c r="D3854" i="3"/>
  <c r="E3854" i="3"/>
  <c r="F3854" i="3"/>
  <c r="B3855" i="3"/>
  <c r="F3855" i="3"/>
  <c r="B3856" i="3"/>
  <c r="B3857" i="3"/>
  <c r="B3858" i="3"/>
  <c r="B3859" i="3"/>
  <c r="B3860" i="3"/>
  <c r="F3860" i="3" s="1"/>
  <c r="C3860" i="3"/>
  <c r="B3861" i="3"/>
  <c r="C3861" i="3"/>
  <c r="B3862" i="3"/>
  <c r="E3862" i="3" s="1"/>
  <c r="B3863" i="3"/>
  <c r="E3863" i="3"/>
  <c r="B3864" i="3"/>
  <c r="B3865" i="3"/>
  <c r="B3866" i="3"/>
  <c r="E3866" i="3"/>
  <c r="B3867" i="3"/>
  <c r="B3868" i="3"/>
  <c r="B3869" i="3"/>
  <c r="B3870" i="3"/>
  <c r="E3870" i="3"/>
  <c r="B3871" i="3"/>
  <c r="B3872" i="3"/>
  <c r="B3873" i="3"/>
  <c r="B3874" i="3"/>
  <c r="B3875" i="3"/>
  <c r="B3876" i="3"/>
  <c r="E3876" i="3"/>
  <c r="B3877" i="3"/>
  <c r="E3877" i="3" s="1"/>
  <c r="B3878" i="3"/>
  <c r="F3878" i="3"/>
  <c r="B3879" i="3"/>
  <c r="C3879" i="3" s="1"/>
  <c r="B3880" i="3"/>
  <c r="F3880" i="3"/>
  <c r="B3881" i="3"/>
  <c r="B3882" i="3"/>
  <c r="C3882" i="3"/>
  <c r="F3882" i="3"/>
  <c r="B3883" i="3"/>
  <c r="D3883" i="3" s="1"/>
  <c r="B3884" i="3"/>
  <c r="E3884" i="3"/>
  <c r="B3885" i="3"/>
  <c r="B3886" i="3"/>
  <c r="C3886" i="3"/>
  <c r="B3887" i="3"/>
  <c r="E3887" i="3" s="1"/>
  <c r="B3888" i="3"/>
  <c r="B3889" i="3"/>
  <c r="B3890" i="3"/>
  <c r="D3890" i="3"/>
  <c r="B3891" i="3"/>
  <c r="B3892" i="3"/>
  <c r="D3892" i="3"/>
  <c r="B3893" i="3"/>
  <c r="D3893" i="3" s="1"/>
  <c r="B3894" i="3"/>
  <c r="D3894" i="3"/>
  <c r="B3895" i="3"/>
  <c r="B3896" i="3"/>
  <c r="B3897" i="3"/>
  <c r="B3898" i="3"/>
  <c r="E3898" i="3" s="1"/>
  <c r="B3899" i="3"/>
  <c r="E3899" i="3" s="1"/>
  <c r="B3900" i="3"/>
  <c r="B3901" i="3"/>
  <c r="E3901" i="3" s="1"/>
  <c r="B3902" i="3"/>
  <c r="B3903" i="3"/>
  <c r="B3904" i="3"/>
  <c r="B3905" i="3"/>
  <c r="B3906" i="3"/>
  <c r="C3907" i="3"/>
  <c r="D3907" i="3"/>
  <c r="E3907" i="3"/>
  <c r="F3907" i="3"/>
  <c r="B3908" i="3"/>
  <c r="B3909" i="3"/>
  <c r="B3910" i="3"/>
  <c r="C3910" i="3" s="1"/>
  <c r="E3910" i="3"/>
  <c r="B3911" i="3"/>
  <c r="B3912" i="3"/>
  <c r="B3913" i="3"/>
  <c r="B3914" i="3"/>
  <c r="C3914" i="3" s="1"/>
  <c r="B3915" i="3"/>
  <c r="B3916" i="3"/>
  <c r="D3916" i="3"/>
  <c r="B3917" i="3"/>
  <c r="D3917" i="3" s="1"/>
  <c r="C3918" i="3"/>
  <c r="D3918" i="3"/>
  <c r="E3918" i="3"/>
  <c r="F3918" i="3"/>
  <c r="B3919" i="3"/>
  <c r="C3919" i="3"/>
  <c r="B3920" i="3"/>
  <c r="E3920" i="3" s="1"/>
  <c r="B3921" i="3"/>
  <c r="D3921" i="3"/>
  <c r="B3922" i="3"/>
  <c r="C3922" i="3" s="1"/>
  <c r="B3923" i="3"/>
  <c r="F3923" i="3"/>
  <c r="B3924" i="3"/>
  <c r="B3925" i="3"/>
  <c r="D3925" i="3"/>
  <c r="B3926" i="3"/>
  <c r="E3926" i="3" s="1"/>
  <c r="B3927" i="3"/>
  <c r="B3928" i="3"/>
  <c r="F3928" i="3"/>
  <c r="B3929" i="3"/>
  <c r="B3930" i="3"/>
  <c r="D3930" i="3"/>
  <c r="B3931" i="3"/>
  <c r="B3932" i="3"/>
  <c r="B3933" i="3"/>
  <c r="B3934" i="3"/>
  <c r="B3935" i="3"/>
  <c r="B3936" i="3"/>
  <c r="B3937" i="3"/>
  <c r="B3938" i="3"/>
  <c r="B3939" i="3"/>
  <c r="B3940" i="3"/>
  <c r="B3941" i="3"/>
  <c r="E3941" i="3" s="1"/>
  <c r="B3942" i="3"/>
  <c r="D3942" i="3"/>
  <c r="C3943" i="3"/>
  <c r="D3943" i="3"/>
  <c r="E3943" i="3"/>
  <c r="F3943" i="3"/>
  <c r="B3944" i="3"/>
  <c r="B3945" i="3"/>
  <c r="B3946" i="3"/>
  <c r="B3947" i="3"/>
  <c r="E3947" i="3" s="1"/>
  <c r="B3948" i="3"/>
  <c r="F3948" i="3"/>
  <c r="C3949" i="3"/>
  <c r="D3949" i="3"/>
  <c r="E3949" i="3"/>
  <c r="F3949" i="3"/>
  <c r="B3950" i="3"/>
  <c r="C3950" i="3" s="1"/>
  <c r="B3951" i="3"/>
  <c r="E3951" i="3"/>
  <c r="B3952" i="3"/>
  <c r="B3953" i="3"/>
  <c r="F3953" i="3" s="1"/>
  <c r="C3953" i="3"/>
  <c r="B3954" i="3"/>
  <c r="D3954" i="3" s="1"/>
  <c r="B3955" i="3"/>
  <c r="E3955" i="3"/>
  <c r="B3956" i="3"/>
  <c r="B3957" i="3"/>
  <c r="F3957" i="3" s="1"/>
  <c r="C3958" i="3"/>
  <c r="D3958" i="3"/>
  <c r="E3958" i="3"/>
  <c r="F3958" i="3"/>
  <c r="B3959" i="3"/>
  <c r="D3959" i="3" s="1"/>
  <c r="C3960" i="3"/>
  <c r="D3960" i="3"/>
  <c r="E3960" i="3"/>
  <c r="F3960" i="3"/>
  <c r="B3961" i="3"/>
  <c r="F3961" i="3"/>
  <c r="B3962" i="3"/>
  <c r="E3962" i="3" s="1"/>
  <c r="C3963" i="3"/>
  <c r="D3963" i="3"/>
  <c r="E3963" i="3"/>
  <c r="F3963" i="3"/>
  <c r="B3964" i="3"/>
  <c r="B3965" i="3"/>
  <c r="B3966" i="3"/>
  <c r="B3967" i="3"/>
  <c r="D3967" i="3" s="1"/>
  <c r="B3968" i="3"/>
  <c r="B3969" i="3"/>
  <c r="B3970" i="3"/>
  <c r="C3970" i="3" s="1"/>
  <c r="B3971" i="3"/>
  <c r="B3972" i="3"/>
  <c r="B3973" i="3"/>
  <c r="B3974" i="3"/>
  <c r="F3974" i="3" s="1"/>
  <c r="B3975" i="3"/>
  <c r="B3976" i="3"/>
  <c r="B3977" i="3"/>
  <c r="F3977" i="3"/>
  <c r="B3978" i="3"/>
  <c r="B3979" i="3"/>
  <c r="C3979" i="3" s="1"/>
  <c r="B3980" i="3"/>
  <c r="B3981" i="3"/>
  <c r="D3981" i="3"/>
  <c r="B3982" i="3"/>
  <c r="B3983" i="3"/>
  <c r="B3984" i="3"/>
  <c r="C3985" i="3"/>
  <c r="D3985" i="3"/>
  <c r="E3985" i="3"/>
  <c r="F3985" i="3"/>
  <c r="B3986" i="3"/>
  <c r="D3986" i="3" s="1"/>
  <c r="B3987" i="3"/>
  <c r="F3987" i="3"/>
  <c r="B3988" i="3"/>
  <c r="D3988" i="3" s="1"/>
  <c r="B3989" i="3"/>
  <c r="E3989" i="3"/>
  <c r="B3990" i="3"/>
  <c r="B3991" i="3"/>
  <c r="B3992" i="3"/>
  <c r="B3993" i="3"/>
  <c r="F3993" i="3" s="1"/>
  <c r="B3994" i="3"/>
  <c r="B3995" i="3"/>
  <c r="D3995" i="3"/>
  <c r="C3996" i="3"/>
  <c r="D3996" i="3"/>
  <c r="E3996" i="3"/>
  <c r="F3996" i="3"/>
  <c r="B3997" i="3"/>
  <c r="D3997" i="3" s="1"/>
  <c r="B3998" i="3"/>
  <c r="B3999" i="3"/>
  <c r="C3999" i="3"/>
  <c r="B4000" i="3"/>
  <c r="B4001" i="3"/>
  <c r="D4001" i="3"/>
  <c r="B4002" i="3"/>
  <c r="B4003" i="3"/>
  <c r="C4003" i="3" s="1"/>
  <c r="B4004" i="3"/>
  <c r="B4005" i="3"/>
  <c r="B4006" i="3"/>
  <c r="D4006" i="3"/>
  <c r="B4007" i="3"/>
  <c r="D4007" i="3" s="1"/>
  <c r="B4008" i="3"/>
  <c r="C4008" i="3" s="1"/>
  <c r="B4009" i="3"/>
  <c r="C4009" i="3"/>
  <c r="B4010" i="3"/>
  <c r="E4010" i="3"/>
  <c r="B4011" i="3"/>
  <c r="F4011" i="3" s="1"/>
  <c r="B4012" i="3"/>
  <c r="B4013" i="3"/>
  <c r="B4014" i="3"/>
  <c r="C4014" i="3"/>
  <c r="B4015" i="3"/>
  <c r="B4016" i="3"/>
  <c r="D4016" i="3"/>
  <c r="B4017" i="3"/>
  <c r="D4017" i="3" s="1"/>
  <c r="B4018" i="3"/>
  <c r="F4018" i="3"/>
  <c r="B4019" i="3"/>
  <c r="D4019" i="3" s="1"/>
  <c r="C4020" i="3"/>
  <c r="D4020" i="3"/>
  <c r="E4020" i="3"/>
  <c r="F4020" i="3"/>
  <c r="B4021" i="3"/>
  <c r="B4022" i="3"/>
  <c r="C4022" i="3"/>
  <c r="B4023" i="3"/>
  <c r="B4024" i="3"/>
  <c r="E4024" i="3"/>
  <c r="B4025" i="3"/>
  <c r="D4025" i="3" s="1"/>
  <c r="B4026" i="3"/>
  <c r="B4027" i="3"/>
  <c r="E4027" i="3"/>
  <c r="B4028" i="3"/>
  <c r="B4029" i="3"/>
  <c r="E4029" i="3"/>
  <c r="B4030" i="3"/>
  <c r="D4030" i="3" s="1"/>
  <c r="B4031" i="3"/>
  <c r="B4032" i="3"/>
  <c r="E4032" i="3"/>
  <c r="B4033" i="3"/>
  <c r="D4033" i="3"/>
  <c r="B4034" i="3"/>
  <c r="B4035" i="3"/>
  <c r="D4035" i="3" s="1"/>
  <c r="B4036" i="3"/>
  <c r="B4037" i="3"/>
  <c r="E4037" i="3"/>
  <c r="B4038" i="3"/>
  <c r="B4039" i="3"/>
  <c r="B4040" i="3"/>
  <c r="D4040" i="3" s="1"/>
  <c r="B4041" i="3"/>
  <c r="D4041" i="3" s="1"/>
  <c r="B4042" i="3"/>
  <c r="C4042" i="3"/>
  <c r="B4043" i="3"/>
  <c r="F4043" i="3"/>
  <c r="B4044" i="3"/>
  <c r="D4044" i="3" s="1"/>
  <c r="B4045" i="3"/>
  <c r="B4046" i="3"/>
  <c r="F4046" i="3"/>
  <c r="B4047" i="3"/>
  <c r="B4048" i="3"/>
  <c r="B4049" i="3"/>
  <c r="B4050" i="3"/>
  <c r="B4051" i="3"/>
  <c r="F4051" i="3" s="1"/>
  <c r="B4052" i="3"/>
  <c r="E4052" i="3"/>
  <c r="B4053" i="3"/>
  <c r="D4053" i="3" s="1"/>
  <c r="B4054" i="3"/>
  <c r="E4054" i="3"/>
  <c r="B4055" i="3"/>
  <c r="B4056" i="3"/>
  <c r="E4056" i="3" s="1"/>
  <c r="B4057" i="3"/>
  <c r="E4057" i="3"/>
  <c r="B4058" i="3"/>
  <c r="B4059" i="3"/>
  <c r="F4059" i="3"/>
  <c r="B4060" i="3"/>
  <c r="B4061" i="3"/>
  <c r="E4061" i="3" s="1"/>
  <c r="B4062" i="3"/>
  <c r="D4062" i="3"/>
  <c r="B4063" i="3"/>
  <c r="D4063" i="3"/>
  <c r="B4064" i="3"/>
  <c r="E4064" i="3" s="1"/>
  <c r="B4065" i="3"/>
  <c r="B4066" i="3"/>
  <c r="B4067" i="3"/>
  <c r="D4067" i="3"/>
  <c r="B4068" i="3"/>
  <c r="D4068" i="3"/>
  <c r="B4069" i="3"/>
  <c r="B4070" i="3"/>
  <c r="E4070" i="3" s="1"/>
  <c r="B4071" i="3"/>
  <c r="B4072" i="3"/>
  <c r="E4072" i="3"/>
  <c r="B4073" i="3"/>
  <c r="F4073" i="3"/>
  <c r="B4074" i="3"/>
  <c r="D4074" i="3" s="1"/>
  <c r="B4075" i="3"/>
  <c r="B4076" i="3"/>
  <c r="B4077" i="3"/>
  <c r="E4077" i="3"/>
  <c r="B4078" i="3"/>
  <c r="B4079" i="3"/>
  <c r="F4079" i="3"/>
  <c r="B4080" i="3"/>
  <c r="E4080" i="3" s="1"/>
  <c r="B4081" i="3"/>
  <c r="D4081" i="3"/>
  <c r="B4082" i="3"/>
  <c r="E4082" i="3" s="1"/>
  <c r="B4083" i="3"/>
  <c r="E4083" i="3"/>
  <c r="B4084" i="3"/>
  <c r="B4085" i="3"/>
  <c r="B4086" i="3"/>
  <c r="B4087" i="3"/>
  <c r="F4087" i="3"/>
  <c r="B4088" i="3"/>
  <c r="D4088" i="3"/>
  <c r="B4089" i="3"/>
  <c r="B4090" i="3"/>
  <c r="C4090" i="3" s="1"/>
  <c r="B4091" i="3"/>
  <c r="B4092" i="3"/>
  <c r="C4092" i="3"/>
  <c r="B4093" i="3"/>
  <c r="F4093" i="3"/>
  <c r="B4094" i="3"/>
  <c r="F4094" i="3" s="1"/>
  <c r="B4095" i="3"/>
  <c r="B4096" i="3"/>
  <c r="B4097" i="3"/>
  <c r="F4097" i="3"/>
  <c r="B4098" i="3"/>
  <c r="E4098" i="3"/>
  <c r="B4099" i="3"/>
  <c r="D4099" i="3" s="1"/>
  <c r="B4100" i="3"/>
  <c r="C4100" i="3" s="1"/>
  <c r="F4100" i="3"/>
  <c r="B4101" i="3"/>
  <c r="F4101" i="3" s="1"/>
  <c r="B4102" i="3"/>
  <c r="B4103" i="3"/>
  <c r="D4103" i="3" s="1"/>
  <c r="B4104" i="3"/>
  <c r="B4105" i="3"/>
  <c r="B4106" i="3"/>
  <c r="B4107" i="3"/>
  <c r="B4108" i="3"/>
  <c r="C4108" i="3"/>
  <c r="B4109" i="3"/>
  <c r="E4109" i="3" s="1"/>
  <c r="B4110" i="3"/>
  <c r="E4110" i="3" s="1"/>
  <c r="B4111" i="3"/>
  <c r="B4112" i="3"/>
  <c r="B4113" i="3"/>
  <c r="B4114" i="3"/>
  <c r="B4115" i="3"/>
  <c r="B4116" i="3"/>
  <c r="B4117" i="3"/>
  <c r="F4117" i="3" s="1"/>
  <c r="B4118" i="3"/>
  <c r="B4119" i="3"/>
  <c r="B4120" i="3"/>
  <c r="E4120" i="3"/>
  <c r="B4121" i="3"/>
  <c r="B4122" i="3"/>
  <c r="C4122" i="3" s="1"/>
  <c r="B4123" i="3"/>
  <c r="B4124" i="3"/>
  <c r="D4124" i="3"/>
  <c r="B4125" i="3"/>
  <c r="D4125" i="3"/>
  <c r="B4126" i="3"/>
  <c r="D4126" i="3" s="1"/>
  <c r="B4127" i="3"/>
  <c r="B4128" i="3"/>
  <c r="C4128" i="3"/>
  <c r="B4129" i="3"/>
  <c r="D4129" i="3"/>
  <c r="B4130" i="3"/>
  <c r="B4131" i="3"/>
  <c r="F4131" i="3" s="1"/>
  <c r="B4132" i="3"/>
  <c r="B4133" i="3"/>
  <c r="B4134" i="3"/>
  <c r="B4135" i="3"/>
  <c r="B4136" i="3"/>
  <c r="E4136" i="3"/>
  <c r="B4137" i="3"/>
  <c r="B4138" i="3"/>
  <c r="F4138" i="3" s="1"/>
  <c r="B4139" i="3"/>
  <c r="B4140" i="3"/>
  <c r="F4140" i="3" s="1"/>
  <c r="B4141" i="3"/>
  <c r="D4141" i="3"/>
  <c r="B4142" i="3"/>
  <c r="B4143" i="3"/>
  <c r="C4143" i="3" s="1"/>
  <c r="B4144" i="3"/>
  <c r="F4144" i="3"/>
  <c r="B4145" i="3"/>
  <c r="B4146" i="3"/>
  <c r="E4146" i="3"/>
  <c r="B4147" i="3"/>
  <c r="D4147" i="3" s="1"/>
  <c r="B4148" i="3"/>
  <c r="B4149" i="3"/>
  <c r="B4150" i="3"/>
  <c r="B4151" i="3"/>
  <c r="B4152" i="3"/>
  <c r="B4153" i="3"/>
  <c r="D4153" i="3" s="1"/>
  <c r="B4154" i="3"/>
  <c r="C4154" i="3" s="1"/>
  <c r="B4155" i="3"/>
  <c r="E4155" i="3"/>
  <c r="B4156" i="3"/>
  <c r="F4156" i="3"/>
  <c r="B4157" i="3"/>
  <c r="C4157" i="3" s="1"/>
  <c r="B4158" i="3"/>
  <c r="B4159" i="3"/>
  <c r="E4159" i="3"/>
  <c r="B4160" i="3"/>
  <c r="F4160" i="3" s="1"/>
  <c r="B4161" i="3"/>
  <c r="C4161" i="3"/>
  <c r="B4162" i="3"/>
  <c r="B4163" i="3"/>
  <c r="B4164" i="3"/>
  <c r="B4165" i="3"/>
  <c r="F4165" i="3" s="1"/>
  <c r="D4165" i="3"/>
  <c r="B4166" i="3"/>
  <c r="B4167" i="3"/>
  <c r="F4167" i="3" s="1"/>
  <c r="B4168" i="3"/>
  <c r="B4169" i="3"/>
  <c r="B4170" i="3"/>
  <c r="B4171" i="3"/>
  <c r="B4172" i="3"/>
  <c r="E4172" i="3"/>
  <c r="B4173" i="3"/>
  <c r="B4174" i="3"/>
  <c r="F4174" i="3" s="1"/>
  <c r="B4175" i="3"/>
  <c r="F4175" i="3"/>
  <c r="C4176" i="3"/>
  <c r="D4176" i="3"/>
  <c r="E4176" i="3"/>
  <c r="F4176" i="3"/>
  <c r="C4177" i="3"/>
  <c r="D4177" i="3"/>
  <c r="E4177" i="3"/>
  <c r="F4177" i="3"/>
  <c r="C4178" i="3"/>
  <c r="D4178" i="3"/>
  <c r="E4178" i="3"/>
  <c r="F4178" i="3"/>
  <c r="C4179" i="3"/>
  <c r="D4179" i="3"/>
  <c r="E4179" i="3"/>
  <c r="F4179" i="3"/>
  <c r="C4180" i="3"/>
  <c r="D4180" i="3"/>
  <c r="E4180" i="3"/>
  <c r="F4180" i="3"/>
  <c r="R9" i="9" s="1"/>
  <c r="C4181" i="3"/>
  <c r="D4181" i="3"/>
  <c r="E4181" i="3"/>
  <c r="F4181" i="3"/>
  <c r="C4182" i="3"/>
  <c r="O10" i="9" s="1"/>
  <c r="D4182" i="3"/>
  <c r="P10" i="9" s="1"/>
  <c r="E4182" i="3"/>
  <c r="F4182" i="3"/>
  <c r="C4183" i="3"/>
  <c r="O12" i="7" s="1"/>
  <c r="D4183" i="3"/>
  <c r="P12" i="7" s="1"/>
  <c r="E4183" i="3"/>
  <c r="Q12" i="7" s="1"/>
  <c r="F4183" i="3"/>
  <c r="R12" i="7" s="1"/>
  <c r="A4184" i="3"/>
  <c r="B4184" i="3"/>
  <c r="C4184" i="3"/>
  <c r="A4185" i="3"/>
  <c r="B4185" i="3"/>
  <c r="F4185" i="3" s="1"/>
  <c r="A4186" i="3"/>
  <c r="B4186" i="3"/>
  <c r="A4187" i="3"/>
  <c r="B4187" i="3"/>
  <c r="E4187" i="3"/>
  <c r="A4188" i="3"/>
  <c r="B4188" i="3"/>
  <c r="A4189" i="3"/>
  <c r="B4189" i="3"/>
  <c r="A4190" i="3"/>
  <c r="B4190" i="3"/>
  <c r="C4190" i="3" s="1"/>
  <c r="A4191" i="3"/>
  <c r="B4191" i="3"/>
  <c r="E4191" i="3" s="1"/>
  <c r="A4192" i="3"/>
  <c r="B4192" i="3"/>
  <c r="A4193" i="3"/>
  <c r="B4193" i="3"/>
  <c r="E4193" i="3" s="1"/>
  <c r="A4194" i="3"/>
  <c r="B4194" i="3"/>
  <c r="A4195" i="3"/>
  <c r="B4195" i="3"/>
  <c r="D4195" i="3" s="1"/>
  <c r="A4196" i="3"/>
  <c r="B4196" i="3"/>
  <c r="C4197" i="3"/>
  <c r="D4197" i="3"/>
  <c r="E4197" i="3"/>
  <c r="F4197" i="3"/>
  <c r="A4198" i="3"/>
  <c r="B4198" i="3"/>
  <c r="C4199" i="3"/>
  <c r="D4199" i="3"/>
  <c r="E4199" i="3"/>
  <c r="F4199" i="3"/>
  <c r="A4200" i="3"/>
  <c r="B4200" i="3"/>
  <c r="C4200" i="3" s="1"/>
  <c r="A4201" i="3"/>
  <c r="B4201" i="3"/>
  <c r="A4202" i="3"/>
  <c r="B4202" i="3"/>
  <c r="C4203" i="3"/>
  <c r="D4203" i="3"/>
  <c r="E4203" i="3"/>
  <c r="F4203" i="3"/>
  <c r="C4204" i="3"/>
  <c r="D4204" i="3"/>
  <c r="E4204" i="3"/>
  <c r="F4204" i="3"/>
  <c r="C4205" i="3"/>
  <c r="D4205" i="3"/>
  <c r="E4205" i="3"/>
  <c r="F4205" i="3"/>
  <c r="C4206" i="3"/>
  <c r="D4206" i="3"/>
  <c r="E4206" i="3"/>
  <c r="F4206" i="3"/>
  <c r="C4207" i="3"/>
  <c r="D4207" i="3"/>
  <c r="E4207" i="3"/>
  <c r="F4207" i="3"/>
  <c r="C4208" i="3"/>
  <c r="D4208" i="3"/>
  <c r="E4208" i="3"/>
  <c r="F4208" i="3"/>
  <c r="C4209" i="3"/>
  <c r="D4209" i="3"/>
  <c r="E4209" i="3"/>
  <c r="F4209" i="3"/>
  <c r="C4210" i="3"/>
  <c r="D4210" i="3"/>
  <c r="E4210" i="3"/>
  <c r="F4210" i="3"/>
  <c r="A4211" i="3"/>
  <c r="C4211" i="3"/>
  <c r="D4211" i="3"/>
  <c r="E4211" i="3"/>
  <c r="F4211" i="3"/>
  <c r="A4212" i="3"/>
  <c r="C4212" i="3"/>
  <c r="D4212" i="3"/>
  <c r="E4212" i="3"/>
  <c r="F4212" i="3"/>
  <c r="A4213" i="3"/>
  <c r="C4213" i="3"/>
  <c r="D4213" i="3"/>
  <c r="E4213" i="3"/>
  <c r="F4213" i="3"/>
  <c r="A4214" i="3"/>
  <c r="C4214" i="3"/>
  <c r="D4214" i="3"/>
  <c r="E4214" i="3"/>
  <c r="F4214" i="3"/>
  <c r="A4215" i="3"/>
  <c r="C4215" i="3"/>
  <c r="D4215" i="3"/>
  <c r="E4215" i="3"/>
  <c r="F4215" i="3"/>
  <c r="A4216" i="3"/>
  <c r="C4216" i="3"/>
  <c r="D4216" i="3"/>
  <c r="E4216" i="3"/>
  <c r="F4216" i="3"/>
  <c r="A4217" i="3"/>
  <c r="C4217" i="3"/>
  <c r="D4217" i="3"/>
  <c r="E4217" i="3"/>
  <c r="F4217" i="3"/>
  <c r="A4218" i="3"/>
  <c r="C4218" i="3"/>
  <c r="D4218" i="3"/>
  <c r="E4218" i="3"/>
  <c r="F4218" i="3"/>
  <c r="A4219" i="3"/>
  <c r="C4219" i="3"/>
  <c r="D4219" i="3"/>
  <c r="E4219" i="3"/>
  <c r="F4219" i="3"/>
  <c r="A4220" i="3"/>
  <c r="C4220" i="3"/>
  <c r="D4220" i="3"/>
  <c r="E4220" i="3"/>
  <c r="F4220" i="3"/>
  <c r="A4221" i="3"/>
  <c r="C4221" i="3"/>
  <c r="D4221" i="3"/>
  <c r="E4221" i="3"/>
  <c r="F4221" i="3"/>
  <c r="C4222" i="3"/>
  <c r="D4222" i="3"/>
  <c r="E4222" i="3"/>
  <c r="F4222" i="3"/>
  <c r="C4223" i="3"/>
  <c r="D4223" i="3"/>
  <c r="E4223" i="3"/>
  <c r="F4223" i="3"/>
  <c r="C4224" i="3"/>
  <c r="D4224" i="3"/>
  <c r="E4224" i="3"/>
  <c r="F4224" i="3"/>
  <c r="C4225" i="3"/>
  <c r="D4225" i="3"/>
  <c r="E4225" i="3"/>
  <c r="F4225" i="3"/>
  <c r="C4226" i="3"/>
  <c r="D4226" i="3"/>
  <c r="E4226" i="3"/>
  <c r="F4226" i="3"/>
  <c r="C4227" i="3"/>
  <c r="D4227" i="3"/>
  <c r="E4227" i="3"/>
  <c r="F4227" i="3"/>
  <c r="C4228" i="3"/>
  <c r="D4228" i="3"/>
  <c r="E4228" i="3"/>
  <c r="F4228" i="3"/>
  <c r="C4229" i="3"/>
  <c r="D4229" i="3"/>
  <c r="E4229" i="3"/>
  <c r="F4229" i="3"/>
  <c r="C4230" i="3"/>
  <c r="D4230" i="3"/>
  <c r="E4230" i="3"/>
  <c r="F4230" i="3"/>
  <c r="C4231" i="3"/>
  <c r="D4231" i="3"/>
  <c r="E4231" i="3"/>
  <c r="F4231" i="3"/>
  <c r="C4232" i="3"/>
  <c r="D4232" i="3"/>
  <c r="E4232" i="3"/>
  <c r="F4232" i="3"/>
  <c r="C4233" i="3"/>
  <c r="D4233" i="3"/>
  <c r="E4233" i="3"/>
  <c r="F4233" i="3"/>
  <c r="C4234" i="3"/>
  <c r="D4234" i="3"/>
  <c r="E4234" i="3"/>
  <c r="F4234" i="3"/>
  <c r="C4235" i="3"/>
  <c r="D4235" i="3"/>
  <c r="E4235" i="3"/>
  <c r="F4235" i="3"/>
  <c r="C4236" i="3"/>
  <c r="D4236" i="3"/>
  <c r="E4236" i="3"/>
  <c r="F4236" i="3"/>
  <c r="C4237" i="3"/>
  <c r="D4237" i="3"/>
  <c r="E4237" i="3"/>
  <c r="F4237" i="3"/>
  <c r="C4238" i="3"/>
  <c r="D4238" i="3"/>
  <c r="E4238" i="3"/>
  <c r="F4238" i="3"/>
  <c r="C4239" i="3"/>
  <c r="D4239" i="3"/>
  <c r="E4239" i="3"/>
  <c r="F4239" i="3"/>
  <c r="C4240" i="3"/>
  <c r="D4240" i="3"/>
  <c r="E4240" i="3"/>
  <c r="F4240" i="3"/>
  <c r="C4241" i="3"/>
  <c r="D4241" i="3"/>
  <c r="E4241" i="3"/>
  <c r="F4241" i="3"/>
  <c r="C4242" i="3"/>
  <c r="D4242" i="3"/>
  <c r="E4242" i="3"/>
  <c r="F4242" i="3"/>
  <c r="C4243" i="3"/>
  <c r="D4243" i="3"/>
  <c r="E4243" i="3"/>
  <c r="F4243" i="3"/>
  <c r="C4244" i="3"/>
  <c r="D4244" i="3"/>
  <c r="E4244" i="3"/>
  <c r="F4244" i="3"/>
  <c r="C4245" i="3"/>
  <c r="D4245" i="3"/>
  <c r="E4245" i="3"/>
  <c r="F4245" i="3"/>
  <c r="C4246" i="3"/>
  <c r="D4246" i="3"/>
  <c r="E4246" i="3"/>
  <c r="F4246" i="3"/>
  <c r="C4247" i="3"/>
  <c r="D4247" i="3"/>
  <c r="E4247" i="3"/>
  <c r="F4247" i="3"/>
  <c r="C4248" i="3"/>
  <c r="D4248" i="3"/>
  <c r="E4248" i="3"/>
  <c r="F4248" i="3"/>
  <c r="C4249" i="3"/>
  <c r="D4249" i="3"/>
  <c r="E4249" i="3"/>
  <c r="F4249" i="3"/>
  <c r="C4250" i="3"/>
  <c r="D4250" i="3"/>
  <c r="E4250" i="3"/>
  <c r="F4250" i="3"/>
  <c r="C4251" i="3"/>
  <c r="D4251" i="3"/>
  <c r="E4251" i="3"/>
  <c r="F4251" i="3"/>
  <c r="C4252" i="3"/>
  <c r="D4252" i="3"/>
  <c r="E4252" i="3"/>
  <c r="F4252" i="3"/>
  <c r="C4253" i="3"/>
  <c r="D4253" i="3"/>
  <c r="E4253" i="3"/>
  <c r="F4253" i="3"/>
  <c r="C4254" i="3"/>
  <c r="D4254" i="3"/>
  <c r="E4254" i="3"/>
  <c r="F4254" i="3"/>
  <c r="C4255" i="3"/>
  <c r="D4255" i="3"/>
  <c r="E4255" i="3"/>
  <c r="F4255" i="3"/>
  <c r="C4256" i="3"/>
  <c r="D4256" i="3"/>
  <c r="E4256" i="3"/>
  <c r="F4256" i="3"/>
  <c r="C4257" i="3"/>
  <c r="D4257" i="3"/>
  <c r="E4257" i="3"/>
  <c r="F4257" i="3"/>
  <c r="C4258" i="3"/>
  <c r="D4258" i="3"/>
  <c r="E4258" i="3"/>
  <c r="F4258" i="3"/>
  <c r="C4259" i="3"/>
  <c r="D4259" i="3"/>
  <c r="E4259" i="3"/>
  <c r="F4259" i="3"/>
  <c r="C4260" i="3"/>
  <c r="D4260" i="3"/>
  <c r="E4260" i="3"/>
  <c r="F4260" i="3"/>
  <c r="C4261" i="3"/>
  <c r="D4261" i="3"/>
  <c r="E4261" i="3"/>
  <c r="F4261" i="3"/>
  <c r="C4262" i="3"/>
  <c r="D4262" i="3"/>
  <c r="E4262" i="3"/>
  <c r="F4262" i="3"/>
  <c r="C4263" i="3"/>
  <c r="D4263" i="3"/>
  <c r="E4263" i="3"/>
  <c r="F4263" i="3"/>
  <c r="C4264" i="3"/>
  <c r="D4264" i="3"/>
  <c r="E4264" i="3"/>
  <c r="F4264" i="3"/>
  <c r="C4265" i="3"/>
  <c r="D4265" i="3"/>
  <c r="E4265" i="3"/>
  <c r="F4265" i="3"/>
  <c r="C4266" i="3"/>
  <c r="D4266" i="3"/>
  <c r="E4266" i="3"/>
  <c r="F4266" i="3"/>
  <c r="C4267" i="3"/>
  <c r="D4267" i="3"/>
  <c r="E4267" i="3"/>
  <c r="F4267" i="3"/>
  <c r="C4268" i="3"/>
  <c r="D4268" i="3"/>
  <c r="E4268" i="3"/>
  <c r="F4268" i="3"/>
  <c r="C4269" i="3"/>
  <c r="D4269" i="3"/>
  <c r="E4269" i="3"/>
  <c r="F4269" i="3"/>
  <c r="C4270" i="3"/>
  <c r="D4270" i="3"/>
  <c r="E4270" i="3"/>
  <c r="F4270" i="3"/>
  <c r="C4271" i="3"/>
  <c r="D4271" i="3"/>
  <c r="E4271" i="3"/>
  <c r="F4271" i="3"/>
  <c r="C4272" i="3"/>
  <c r="D4272" i="3"/>
  <c r="E4272" i="3"/>
  <c r="F4272" i="3"/>
  <c r="C4273" i="3"/>
  <c r="D4273" i="3"/>
  <c r="E4273" i="3"/>
  <c r="F4273" i="3"/>
  <c r="C4274" i="3"/>
  <c r="D4274" i="3"/>
  <c r="E4274" i="3"/>
  <c r="F4274" i="3"/>
  <c r="C4275" i="3"/>
  <c r="D4275" i="3"/>
  <c r="E4275" i="3"/>
  <c r="F4275" i="3"/>
  <c r="B4276" i="3"/>
  <c r="B4277" i="3"/>
  <c r="B4278" i="3"/>
  <c r="C4278" i="3" s="1"/>
  <c r="B4279" i="3"/>
  <c r="B4280" i="3"/>
  <c r="B4281" i="3"/>
  <c r="D4281" i="3"/>
  <c r="C4282" i="3"/>
  <c r="D4282" i="3"/>
  <c r="E4282" i="3"/>
  <c r="F4282" i="3"/>
  <c r="A4283" i="3"/>
  <c r="B4283" i="3"/>
  <c r="C4283" i="3"/>
  <c r="C4284" i="3"/>
  <c r="D4284" i="3"/>
  <c r="E4284" i="3"/>
  <c r="F4284" i="3"/>
  <c r="C4285" i="3"/>
  <c r="D4285" i="3"/>
  <c r="E4285" i="3"/>
  <c r="F4285" i="3"/>
  <c r="C4286" i="3"/>
  <c r="D4286" i="3"/>
  <c r="E4286" i="3"/>
  <c r="F4286" i="3"/>
  <c r="C4287" i="3"/>
  <c r="D4287" i="3"/>
  <c r="E4287" i="3"/>
  <c r="F4287" i="3"/>
  <c r="C4288" i="3"/>
  <c r="D4288" i="3"/>
  <c r="E4288" i="3"/>
  <c r="F4288" i="3"/>
  <c r="C4289" i="3"/>
  <c r="D4289" i="3"/>
  <c r="E4289" i="3"/>
  <c r="F4289" i="3"/>
  <c r="C4290" i="3"/>
  <c r="D4290" i="3"/>
  <c r="E4290" i="3"/>
  <c r="F4290" i="3"/>
  <c r="C4291" i="3"/>
  <c r="D4291" i="3"/>
  <c r="E4291" i="3"/>
  <c r="F4291" i="3"/>
  <c r="C4292" i="3"/>
  <c r="D4292" i="3"/>
  <c r="E4292" i="3"/>
  <c r="F4292" i="3"/>
  <c r="C4293" i="3"/>
  <c r="D4293" i="3"/>
  <c r="E4293" i="3"/>
  <c r="F4293" i="3"/>
  <c r="C4294" i="3"/>
  <c r="D4294" i="3"/>
  <c r="E4294" i="3"/>
  <c r="F4294" i="3"/>
  <c r="C4295" i="3"/>
  <c r="D4295" i="3"/>
  <c r="E4295" i="3"/>
  <c r="F4295" i="3"/>
  <c r="C4296" i="3"/>
  <c r="D4296" i="3"/>
  <c r="E4296" i="3"/>
  <c r="F4296" i="3"/>
  <c r="C4297" i="3"/>
  <c r="D4297" i="3"/>
  <c r="E4297" i="3"/>
  <c r="F4297" i="3"/>
  <c r="C4298" i="3"/>
  <c r="D4298" i="3"/>
  <c r="E4298" i="3"/>
  <c r="F4298" i="3"/>
  <c r="C4299" i="3"/>
  <c r="D4299" i="3"/>
  <c r="E4299" i="3"/>
  <c r="F4299" i="3"/>
  <c r="C4300" i="3"/>
  <c r="D4300" i="3"/>
  <c r="E4300" i="3"/>
  <c r="F4300" i="3"/>
  <c r="C4301" i="3"/>
  <c r="D4301" i="3"/>
  <c r="E4301" i="3"/>
  <c r="F4301" i="3"/>
  <c r="C4302" i="3"/>
  <c r="D4302" i="3"/>
  <c r="E4302" i="3"/>
  <c r="F4302" i="3"/>
  <c r="C4303" i="3"/>
  <c r="D4303" i="3"/>
  <c r="E4303" i="3"/>
  <c r="F4303" i="3"/>
  <c r="C4304" i="3"/>
  <c r="D4304" i="3"/>
  <c r="E4304" i="3"/>
  <c r="F4304" i="3"/>
  <c r="C4305" i="3"/>
  <c r="D4305" i="3"/>
  <c r="E4305" i="3"/>
  <c r="F4305" i="3"/>
  <c r="C4306" i="3"/>
  <c r="D4306" i="3"/>
  <c r="E4306" i="3"/>
  <c r="F4306" i="3"/>
  <c r="C4307" i="3"/>
  <c r="D4307" i="3"/>
  <c r="E4307" i="3"/>
  <c r="F4307" i="3"/>
  <c r="C4308" i="3"/>
  <c r="D4308" i="3"/>
  <c r="E4308" i="3"/>
  <c r="F4308" i="3"/>
  <c r="C4309" i="3"/>
  <c r="D4309" i="3"/>
  <c r="E4309" i="3"/>
  <c r="F4309" i="3"/>
  <c r="C4310" i="3"/>
  <c r="D4310" i="3"/>
  <c r="E4310" i="3"/>
  <c r="F4310" i="3"/>
  <c r="C4311" i="3"/>
  <c r="D4311" i="3"/>
  <c r="E4311" i="3"/>
  <c r="F4311" i="3"/>
  <c r="C4312" i="3"/>
  <c r="D4312" i="3"/>
  <c r="E4312" i="3"/>
  <c r="F4312" i="3"/>
  <c r="C4313" i="3"/>
  <c r="D4313" i="3"/>
  <c r="E4313" i="3"/>
  <c r="F4313" i="3"/>
  <c r="C4314" i="3"/>
  <c r="D4314" i="3"/>
  <c r="E4314" i="3"/>
  <c r="F4314" i="3"/>
  <c r="C4315" i="3"/>
  <c r="D4315" i="3"/>
  <c r="E4315" i="3"/>
  <c r="F4315" i="3"/>
  <c r="C4316" i="3"/>
  <c r="D4316" i="3"/>
  <c r="E4316" i="3"/>
  <c r="F4316" i="3"/>
  <c r="C4317" i="3"/>
  <c r="D4317" i="3"/>
  <c r="E4317" i="3"/>
  <c r="F4317" i="3"/>
  <c r="C4318" i="3"/>
  <c r="D4318" i="3"/>
  <c r="E4318" i="3"/>
  <c r="F4318" i="3"/>
  <c r="C4319" i="3"/>
  <c r="D4319" i="3"/>
  <c r="E4319" i="3"/>
  <c r="F4319" i="3"/>
  <c r="C4320" i="3"/>
  <c r="D4320" i="3"/>
  <c r="E4320" i="3"/>
  <c r="F4320" i="3"/>
  <c r="C4321" i="3"/>
  <c r="D4321" i="3"/>
  <c r="E4321" i="3"/>
  <c r="F4321" i="3"/>
  <c r="C4322" i="3"/>
  <c r="D4322" i="3"/>
  <c r="E4322" i="3"/>
  <c r="F4322" i="3"/>
  <c r="C4323" i="3"/>
  <c r="D4323" i="3"/>
  <c r="E4323" i="3"/>
  <c r="F4323" i="3"/>
  <c r="C4324" i="3"/>
  <c r="D4324" i="3"/>
  <c r="E4324" i="3"/>
  <c r="F4324" i="3"/>
  <c r="C4325" i="3"/>
  <c r="D4325" i="3"/>
  <c r="E4325" i="3"/>
  <c r="F4325" i="3"/>
  <c r="C4326" i="3"/>
  <c r="D4326" i="3"/>
  <c r="E4326" i="3"/>
  <c r="F4326" i="3"/>
  <c r="C4327" i="3"/>
  <c r="D4327" i="3"/>
  <c r="E4327" i="3"/>
  <c r="F4327" i="3"/>
  <c r="C4328" i="3"/>
  <c r="D4328" i="3"/>
  <c r="E4328" i="3"/>
  <c r="F4328" i="3"/>
  <c r="C4329" i="3"/>
  <c r="D4329" i="3"/>
  <c r="E4329" i="3"/>
  <c r="F4329" i="3"/>
  <c r="C4330" i="3"/>
  <c r="D4330" i="3"/>
  <c r="E4330" i="3"/>
  <c r="F4330" i="3"/>
  <c r="C4331" i="3"/>
  <c r="D4331" i="3"/>
  <c r="E4331" i="3"/>
  <c r="F4331" i="3"/>
  <c r="C4332" i="3"/>
  <c r="D4332" i="3"/>
  <c r="E4332" i="3"/>
  <c r="F4332" i="3"/>
  <c r="C4333" i="3"/>
  <c r="D4333" i="3"/>
  <c r="E4333" i="3"/>
  <c r="F4333" i="3"/>
  <c r="C4334" i="3"/>
  <c r="D4334" i="3"/>
  <c r="E4334" i="3"/>
  <c r="F4334" i="3"/>
  <c r="C4335" i="3"/>
  <c r="D4335" i="3"/>
  <c r="E4335" i="3"/>
  <c r="F4335" i="3"/>
  <c r="C4336" i="3"/>
  <c r="D4336" i="3"/>
  <c r="E4336" i="3"/>
  <c r="F4336" i="3"/>
  <c r="C4337" i="3"/>
  <c r="D4337" i="3"/>
  <c r="E4337" i="3"/>
  <c r="F4337" i="3"/>
  <c r="C4338" i="3"/>
  <c r="D4338" i="3"/>
  <c r="E4338" i="3"/>
  <c r="F4338" i="3"/>
  <c r="C4339" i="3"/>
  <c r="D4339" i="3"/>
  <c r="E4339" i="3"/>
  <c r="F4339" i="3"/>
  <c r="C4340" i="3"/>
  <c r="D4340" i="3"/>
  <c r="E4340" i="3"/>
  <c r="F4340" i="3"/>
  <c r="C4341" i="3"/>
  <c r="D4341" i="3"/>
  <c r="E4341" i="3"/>
  <c r="F4341" i="3"/>
  <c r="C4342" i="3"/>
  <c r="D4342" i="3"/>
  <c r="E4342" i="3"/>
  <c r="F4342" i="3"/>
  <c r="C4343" i="3"/>
  <c r="D4343" i="3"/>
  <c r="E4343" i="3"/>
  <c r="F4343" i="3"/>
  <c r="C4344" i="3"/>
  <c r="D4344" i="3"/>
  <c r="E4344" i="3"/>
  <c r="F4344" i="3"/>
  <c r="C4345" i="3"/>
  <c r="D4345" i="3"/>
  <c r="E4345" i="3"/>
  <c r="F4345" i="3"/>
  <c r="C4346" i="3"/>
  <c r="D4346" i="3"/>
  <c r="E4346" i="3"/>
  <c r="F4346" i="3"/>
  <c r="C4347" i="3"/>
  <c r="D4347" i="3"/>
  <c r="E4347" i="3"/>
  <c r="F4347" i="3"/>
  <c r="C4348" i="3"/>
  <c r="D4348" i="3"/>
  <c r="E4348" i="3"/>
  <c r="F4348" i="3"/>
  <c r="C4349" i="3"/>
  <c r="D4349" i="3"/>
  <c r="E4349" i="3"/>
  <c r="F4349" i="3"/>
  <c r="C4350" i="3"/>
  <c r="D4350" i="3"/>
  <c r="E4350" i="3"/>
  <c r="F4350" i="3"/>
  <c r="C4351" i="3"/>
  <c r="D4351" i="3"/>
  <c r="E4351" i="3"/>
  <c r="F4351" i="3"/>
  <c r="C4352" i="3"/>
  <c r="D4352" i="3"/>
  <c r="E4352" i="3"/>
  <c r="F4352" i="3"/>
  <c r="C4353" i="3"/>
  <c r="D4353" i="3"/>
  <c r="E4353" i="3"/>
  <c r="F4353" i="3"/>
  <c r="C4354" i="3"/>
  <c r="D4354" i="3"/>
  <c r="E4354" i="3"/>
  <c r="F4354" i="3"/>
  <c r="C4355" i="3"/>
  <c r="D4355" i="3"/>
  <c r="E4355" i="3"/>
  <c r="F4355" i="3"/>
  <c r="C4356" i="3"/>
  <c r="D4356" i="3"/>
  <c r="E4356" i="3"/>
  <c r="F4356" i="3"/>
  <c r="C4357" i="3"/>
  <c r="D4357" i="3"/>
  <c r="E4357" i="3"/>
  <c r="F4357" i="3"/>
  <c r="C4358" i="3"/>
  <c r="D4358" i="3"/>
  <c r="E4358" i="3"/>
  <c r="F4358" i="3"/>
  <c r="C4359" i="3"/>
  <c r="D4359" i="3"/>
  <c r="E4359" i="3"/>
  <c r="F4359" i="3"/>
  <c r="C4360" i="3"/>
  <c r="D4360" i="3"/>
  <c r="E4360" i="3"/>
  <c r="F4360" i="3"/>
  <c r="C4361" i="3"/>
  <c r="D4361" i="3"/>
  <c r="E4361" i="3"/>
  <c r="F4361" i="3"/>
  <c r="C4362" i="3"/>
  <c r="D4362" i="3"/>
  <c r="E4362" i="3"/>
  <c r="F4362" i="3"/>
  <c r="C4363" i="3"/>
  <c r="D4363" i="3"/>
  <c r="E4363" i="3"/>
  <c r="F4363" i="3"/>
  <c r="C4364" i="3"/>
  <c r="D4364" i="3"/>
  <c r="E4364" i="3"/>
  <c r="F4364" i="3"/>
  <c r="C4365" i="3"/>
  <c r="D4365" i="3"/>
  <c r="E4365" i="3"/>
  <c r="F4365" i="3"/>
  <c r="C4366" i="3"/>
  <c r="D4366" i="3"/>
  <c r="E4366" i="3"/>
  <c r="F4366" i="3"/>
  <c r="C4367" i="3"/>
  <c r="D4367" i="3"/>
  <c r="E4367" i="3"/>
  <c r="F4367" i="3"/>
  <c r="C4368" i="3"/>
  <c r="D4368" i="3"/>
  <c r="E4368" i="3"/>
  <c r="F4368" i="3"/>
  <c r="C4369" i="3"/>
  <c r="D4369" i="3"/>
  <c r="E4369" i="3"/>
  <c r="F4369" i="3"/>
  <c r="C4370" i="3"/>
  <c r="D4370" i="3"/>
  <c r="E4370" i="3"/>
  <c r="F4370" i="3"/>
  <c r="C4371" i="3"/>
  <c r="D4371" i="3"/>
  <c r="E4371" i="3"/>
  <c r="F4371" i="3"/>
  <c r="C4372" i="3"/>
  <c r="D4372" i="3"/>
  <c r="E4372" i="3"/>
  <c r="F4372" i="3"/>
  <c r="C4373" i="3"/>
  <c r="D4373" i="3"/>
  <c r="E4373" i="3"/>
  <c r="F4373" i="3"/>
  <c r="C4374" i="3"/>
  <c r="D4374" i="3"/>
  <c r="E4374" i="3"/>
  <c r="F4374" i="3"/>
  <c r="C4375" i="3"/>
  <c r="D4375" i="3"/>
  <c r="E4375" i="3"/>
  <c r="F4375" i="3"/>
  <c r="C4376" i="3"/>
  <c r="D4376" i="3"/>
  <c r="E4376" i="3"/>
  <c r="F4376" i="3"/>
  <c r="C4377" i="3"/>
  <c r="D4377" i="3"/>
  <c r="E4377" i="3"/>
  <c r="F4377" i="3"/>
  <c r="C4378" i="3"/>
  <c r="D4378" i="3"/>
  <c r="E4378" i="3"/>
  <c r="F4378" i="3"/>
  <c r="C4379" i="3"/>
  <c r="D4379" i="3"/>
  <c r="E4379" i="3"/>
  <c r="F4379" i="3"/>
  <c r="C4380" i="3"/>
  <c r="D4380" i="3"/>
  <c r="E4380" i="3"/>
  <c r="F4380" i="3"/>
  <c r="C4381" i="3"/>
  <c r="D4381" i="3"/>
  <c r="E4381" i="3"/>
  <c r="F4381" i="3"/>
  <c r="C4382" i="3"/>
  <c r="D4382" i="3"/>
  <c r="E4382" i="3"/>
  <c r="F4382" i="3"/>
  <c r="C4383" i="3"/>
  <c r="D4383" i="3"/>
  <c r="E4383" i="3"/>
  <c r="F4383" i="3"/>
  <c r="C4384" i="3"/>
  <c r="D4384" i="3"/>
  <c r="E4384" i="3"/>
  <c r="F4384" i="3"/>
  <c r="C4385" i="3"/>
  <c r="D4385" i="3"/>
  <c r="E4385" i="3"/>
  <c r="F4385" i="3"/>
  <c r="C4386" i="3"/>
  <c r="D4386" i="3"/>
  <c r="E4386" i="3"/>
  <c r="F4386" i="3"/>
  <c r="C4387" i="3"/>
  <c r="D4387" i="3"/>
  <c r="E4387" i="3"/>
  <c r="F4387" i="3"/>
  <c r="C4388" i="3"/>
  <c r="D4388" i="3"/>
  <c r="E4388" i="3"/>
  <c r="F4388" i="3"/>
  <c r="C4389" i="3"/>
  <c r="D4389" i="3"/>
  <c r="E4389" i="3"/>
  <c r="F4389" i="3"/>
  <c r="C4390" i="3"/>
  <c r="D4390" i="3"/>
  <c r="E4390" i="3"/>
  <c r="F4390" i="3"/>
  <c r="C4391" i="3"/>
  <c r="D4391" i="3"/>
  <c r="E4391" i="3"/>
  <c r="F4391" i="3"/>
  <c r="C4392" i="3"/>
  <c r="D4392" i="3"/>
  <c r="E4392" i="3"/>
  <c r="F4392" i="3"/>
  <c r="C4393" i="3"/>
  <c r="D4393" i="3"/>
  <c r="E4393" i="3"/>
  <c r="F4393" i="3"/>
  <c r="C4394" i="3"/>
  <c r="D4394" i="3"/>
  <c r="E4394" i="3"/>
  <c r="F4394" i="3"/>
  <c r="C4395" i="3"/>
  <c r="D4395" i="3"/>
  <c r="E4395" i="3"/>
  <c r="F4395" i="3"/>
  <c r="C4396" i="3"/>
  <c r="D4396" i="3"/>
  <c r="E4396" i="3"/>
  <c r="F4396" i="3"/>
  <c r="C4397" i="3"/>
  <c r="D4397" i="3"/>
  <c r="E4397" i="3"/>
  <c r="F4397" i="3"/>
  <c r="C4398" i="3"/>
  <c r="D4398" i="3"/>
  <c r="E4398" i="3"/>
  <c r="F4398" i="3"/>
  <c r="C4399" i="3"/>
  <c r="D4399" i="3"/>
  <c r="E4399" i="3"/>
  <c r="F4399" i="3"/>
  <c r="C4400" i="3"/>
  <c r="D4400" i="3"/>
  <c r="E4400" i="3"/>
  <c r="F4400" i="3"/>
  <c r="C4401" i="3"/>
  <c r="D4401" i="3"/>
  <c r="E4401" i="3"/>
  <c r="F4401" i="3"/>
  <c r="C4402" i="3"/>
  <c r="D4402" i="3"/>
  <c r="E4402" i="3"/>
  <c r="F4402" i="3"/>
  <c r="C4403" i="3"/>
  <c r="D4403" i="3"/>
  <c r="E4403" i="3"/>
  <c r="F4403" i="3"/>
  <c r="C4404" i="3"/>
  <c r="D4404" i="3"/>
  <c r="E4404" i="3"/>
  <c r="F4404" i="3"/>
  <c r="C4405" i="3"/>
  <c r="D4405" i="3"/>
  <c r="E4405" i="3"/>
  <c r="F4405" i="3"/>
  <c r="C4406" i="3"/>
  <c r="D4406" i="3"/>
  <c r="E4406" i="3"/>
  <c r="F4406" i="3"/>
  <c r="C4407" i="3"/>
  <c r="D4407" i="3"/>
  <c r="E4407" i="3"/>
  <c r="F4407" i="3"/>
  <c r="C4408" i="3"/>
  <c r="D4408" i="3"/>
  <c r="E4408" i="3"/>
  <c r="F4408" i="3"/>
  <c r="C4409" i="3"/>
  <c r="D4409" i="3"/>
  <c r="E4409" i="3"/>
  <c r="F4409" i="3"/>
  <c r="C4410" i="3"/>
  <c r="D4410" i="3"/>
  <c r="E4410" i="3"/>
  <c r="F4410" i="3"/>
  <c r="C4411" i="3"/>
  <c r="D4411" i="3"/>
  <c r="E4411" i="3"/>
  <c r="F4411" i="3"/>
  <c r="C4412" i="3"/>
  <c r="D4412" i="3"/>
  <c r="E4412" i="3"/>
  <c r="F4412" i="3"/>
  <c r="C4413" i="3"/>
  <c r="D4413" i="3"/>
  <c r="E4413" i="3"/>
  <c r="F4413" i="3"/>
  <c r="C4414" i="3"/>
  <c r="D4414" i="3"/>
  <c r="E4414" i="3"/>
  <c r="F4414" i="3"/>
  <c r="C4415" i="3"/>
  <c r="D4415" i="3"/>
  <c r="E4415" i="3"/>
  <c r="F4415" i="3"/>
  <c r="C4416" i="3"/>
  <c r="D4416" i="3"/>
  <c r="E4416" i="3"/>
  <c r="F4416" i="3"/>
  <c r="C4417" i="3"/>
  <c r="D4417" i="3"/>
  <c r="E4417" i="3"/>
  <c r="F4417" i="3"/>
  <c r="C4418" i="3"/>
  <c r="D4418" i="3"/>
  <c r="E4418" i="3"/>
  <c r="F4418" i="3"/>
  <c r="C4419" i="3"/>
  <c r="D4419" i="3"/>
  <c r="E4419" i="3"/>
  <c r="F4419" i="3"/>
  <c r="C4420" i="3"/>
  <c r="D4420" i="3"/>
  <c r="E4420" i="3"/>
  <c r="F4420" i="3"/>
  <c r="C4421" i="3"/>
  <c r="D4421" i="3"/>
  <c r="E4421" i="3"/>
  <c r="F4421" i="3"/>
  <c r="C4422" i="3"/>
  <c r="D4422" i="3"/>
  <c r="E4422" i="3"/>
  <c r="F4422" i="3"/>
  <c r="C4423" i="3"/>
  <c r="D4423" i="3"/>
  <c r="E4423" i="3"/>
  <c r="F4423" i="3"/>
  <c r="C4424" i="3"/>
  <c r="D4424" i="3"/>
  <c r="E4424" i="3"/>
  <c r="F4424" i="3"/>
  <c r="C4425" i="3"/>
  <c r="D4425" i="3"/>
  <c r="E4425" i="3"/>
  <c r="F4425" i="3"/>
  <c r="C4426" i="3"/>
  <c r="D4426" i="3"/>
  <c r="E4426" i="3"/>
  <c r="F4426" i="3"/>
  <c r="C4427" i="3"/>
  <c r="D4427" i="3"/>
  <c r="E4427" i="3"/>
  <c r="F4427" i="3"/>
  <c r="C4428" i="3"/>
  <c r="D4428" i="3"/>
  <c r="E4428" i="3"/>
  <c r="F4428" i="3"/>
  <c r="C4429" i="3"/>
  <c r="D4429" i="3"/>
  <c r="E4429" i="3"/>
  <c r="F4429" i="3"/>
  <c r="C4430" i="3"/>
  <c r="D4430" i="3"/>
  <c r="E4430" i="3"/>
  <c r="F4430" i="3"/>
  <c r="C4431" i="3"/>
  <c r="D4431" i="3"/>
  <c r="E4431" i="3"/>
  <c r="F4431" i="3"/>
  <c r="C4432" i="3"/>
  <c r="D4432" i="3"/>
  <c r="E4432" i="3"/>
  <c r="F4432" i="3"/>
  <c r="C4433" i="3"/>
  <c r="D4433" i="3"/>
  <c r="E4433" i="3"/>
  <c r="F4433" i="3"/>
  <c r="C4434" i="3"/>
  <c r="D4434" i="3"/>
  <c r="E4434" i="3"/>
  <c r="F4434" i="3"/>
  <c r="C4435" i="3"/>
  <c r="D4435" i="3"/>
  <c r="E4435" i="3"/>
  <c r="F4435" i="3"/>
  <c r="C4436" i="3"/>
  <c r="D4436" i="3"/>
  <c r="E4436" i="3"/>
  <c r="F4436" i="3"/>
  <c r="C4437" i="3"/>
  <c r="D4437" i="3"/>
  <c r="E4437" i="3"/>
  <c r="F4437" i="3"/>
  <c r="C4438" i="3"/>
  <c r="D4438" i="3"/>
  <c r="E4438" i="3"/>
  <c r="F4438" i="3"/>
  <c r="C4439" i="3"/>
  <c r="D4439" i="3"/>
  <c r="E4439" i="3"/>
  <c r="F4439" i="3"/>
  <c r="C4440" i="3"/>
  <c r="D4440" i="3"/>
  <c r="E4440" i="3"/>
  <c r="F4440" i="3"/>
  <c r="C4441" i="3"/>
  <c r="D4441" i="3"/>
  <c r="E4441" i="3"/>
  <c r="F4441" i="3"/>
  <c r="C4442" i="3"/>
  <c r="D4442" i="3"/>
  <c r="E4442" i="3"/>
  <c r="F4442" i="3"/>
  <c r="C4443" i="3"/>
  <c r="D4443" i="3"/>
  <c r="E4443" i="3"/>
  <c r="F4443" i="3"/>
  <c r="C4444" i="3"/>
  <c r="D4444" i="3"/>
  <c r="E4444" i="3"/>
  <c r="F4444" i="3"/>
  <c r="C4445" i="3"/>
  <c r="D4445" i="3"/>
  <c r="E4445" i="3"/>
  <c r="F4445" i="3"/>
  <c r="C4446" i="3"/>
  <c r="D4446" i="3"/>
  <c r="E4446" i="3"/>
  <c r="F4446" i="3"/>
  <c r="C4447" i="3"/>
  <c r="D4447" i="3"/>
  <c r="E4447" i="3"/>
  <c r="F4447" i="3"/>
  <c r="C4448" i="3"/>
  <c r="D4448" i="3"/>
  <c r="E4448" i="3"/>
  <c r="F4448" i="3"/>
  <c r="C4449" i="3"/>
  <c r="D4449" i="3"/>
  <c r="E4449" i="3"/>
  <c r="F4449" i="3"/>
  <c r="C4450" i="3"/>
  <c r="D4450" i="3"/>
  <c r="E4450" i="3"/>
  <c r="F4450" i="3"/>
  <c r="C4451" i="3"/>
  <c r="D4451" i="3"/>
  <c r="E4451" i="3"/>
  <c r="F4451" i="3"/>
  <c r="C4452" i="3"/>
  <c r="D4452" i="3"/>
  <c r="E4452" i="3"/>
  <c r="F4452" i="3"/>
  <c r="C4453" i="3"/>
  <c r="D4453" i="3"/>
  <c r="E4453" i="3"/>
  <c r="F4453" i="3"/>
  <c r="C4454" i="3"/>
  <c r="D4454" i="3"/>
  <c r="E4454" i="3"/>
  <c r="F4454" i="3"/>
  <c r="C4455" i="3"/>
  <c r="D4455" i="3"/>
  <c r="E4455" i="3"/>
  <c r="F4455" i="3"/>
  <c r="C4456" i="3"/>
  <c r="D4456" i="3"/>
  <c r="E4456" i="3"/>
  <c r="F4456" i="3"/>
  <c r="C4457" i="3"/>
  <c r="D4457" i="3"/>
  <c r="E4457" i="3"/>
  <c r="F4457" i="3"/>
  <c r="C4458" i="3"/>
  <c r="D4458" i="3"/>
  <c r="E4458" i="3"/>
  <c r="F4458" i="3"/>
  <c r="C4459" i="3"/>
  <c r="D4459" i="3"/>
  <c r="E4459" i="3"/>
  <c r="F4459" i="3"/>
  <c r="C4460" i="3"/>
  <c r="D4460" i="3"/>
  <c r="E4460" i="3"/>
  <c r="F4460" i="3"/>
  <c r="C4461" i="3"/>
  <c r="D4461" i="3"/>
  <c r="E4461" i="3"/>
  <c r="F4461" i="3"/>
  <c r="C4462" i="3"/>
  <c r="D4462" i="3"/>
  <c r="E4462" i="3"/>
  <c r="F4462" i="3"/>
  <c r="C4463" i="3"/>
  <c r="D4463" i="3"/>
  <c r="E4463" i="3"/>
  <c r="F4463" i="3"/>
  <c r="C4464" i="3"/>
  <c r="D4464" i="3"/>
  <c r="E4464" i="3"/>
  <c r="F4464" i="3"/>
  <c r="C4465" i="3"/>
  <c r="D4465" i="3"/>
  <c r="E4465" i="3"/>
  <c r="F4465" i="3"/>
  <c r="C4466" i="3"/>
  <c r="D4466" i="3"/>
  <c r="E4466" i="3"/>
  <c r="F4466" i="3"/>
  <c r="C4467" i="3"/>
  <c r="D4467" i="3"/>
  <c r="E4467" i="3"/>
  <c r="F4467" i="3"/>
  <c r="C4468" i="3"/>
  <c r="D4468" i="3"/>
  <c r="E4468" i="3"/>
  <c r="F4468" i="3"/>
  <c r="C4469" i="3"/>
  <c r="D4469" i="3"/>
  <c r="E4469" i="3"/>
  <c r="F4469" i="3"/>
  <c r="C4470" i="3"/>
  <c r="D4470" i="3"/>
  <c r="E4470" i="3"/>
  <c r="F4470" i="3"/>
  <c r="C4471" i="3"/>
  <c r="D4471" i="3"/>
  <c r="E4471" i="3"/>
  <c r="F4471" i="3"/>
  <c r="C4472" i="3"/>
  <c r="D4472" i="3"/>
  <c r="E4472" i="3"/>
  <c r="F4472" i="3"/>
  <c r="C4473" i="3"/>
  <c r="D4473" i="3"/>
  <c r="E4473" i="3"/>
  <c r="F4473" i="3"/>
  <c r="C4474" i="3"/>
  <c r="D4474" i="3"/>
  <c r="E4474" i="3"/>
  <c r="F4474" i="3"/>
  <c r="C4475" i="3"/>
  <c r="D4475" i="3"/>
  <c r="E4475" i="3"/>
  <c r="F4475" i="3"/>
  <c r="C4476" i="3"/>
  <c r="D4476" i="3"/>
  <c r="E4476" i="3"/>
  <c r="F4476" i="3"/>
  <c r="C4477" i="3"/>
  <c r="D4477" i="3"/>
  <c r="E4477" i="3"/>
  <c r="F4477" i="3"/>
  <c r="C4478" i="3"/>
  <c r="D4478" i="3"/>
  <c r="E4478" i="3"/>
  <c r="F4478" i="3"/>
  <c r="C4479" i="3"/>
  <c r="D4479" i="3"/>
  <c r="E4479" i="3"/>
  <c r="F4479" i="3"/>
  <c r="C4480" i="3"/>
  <c r="D4480" i="3"/>
  <c r="E4480" i="3"/>
  <c r="F4480" i="3"/>
  <c r="C4481" i="3"/>
  <c r="D4481" i="3"/>
  <c r="E4481" i="3"/>
  <c r="F4481" i="3"/>
  <c r="C4482" i="3"/>
  <c r="D4482" i="3"/>
  <c r="E4482" i="3"/>
  <c r="F4482" i="3"/>
  <c r="C4483" i="3"/>
  <c r="D4483" i="3"/>
  <c r="E4483" i="3"/>
  <c r="F4483" i="3"/>
  <c r="C4484" i="3"/>
  <c r="D4484" i="3"/>
  <c r="E4484" i="3"/>
  <c r="F4484" i="3"/>
  <c r="C4485" i="3"/>
  <c r="D4485" i="3"/>
  <c r="E4485" i="3"/>
  <c r="F4485" i="3"/>
  <c r="C4486" i="3"/>
  <c r="D4486" i="3"/>
  <c r="E4486" i="3"/>
  <c r="F4486" i="3"/>
  <c r="C4487" i="3"/>
  <c r="D4487" i="3"/>
  <c r="E4487" i="3"/>
  <c r="F4487" i="3"/>
  <c r="C4488" i="3"/>
  <c r="D4488" i="3"/>
  <c r="E4488" i="3"/>
  <c r="F4488" i="3"/>
  <c r="C4489" i="3"/>
  <c r="D4489" i="3"/>
  <c r="E4489" i="3"/>
  <c r="F4489" i="3"/>
  <c r="C4490" i="3"/>
  <c r="D4490" i="3"/>
  <c r="E4490" i="3"/>
  <c r="F4490" i="3"/>
  <c r="C4491" i="3"/>
  <c r="D4491" i="3"/>
  <c r="E4491" i="3"/>
  <c r="F4491" i="3"/>
  <c r="C4492" i="3"/>
  <c r="D4492" i="3"/>
  <c r="E4492" i="3"/>
  <c r="F4492" i="3"/>
  <c r="C4493" i="3"/>
  <c r="D4493" i="3"/>
  <c r="E4493" i="3"/>
  <c r="F4493" i="3"/>
  <c r="C4494" i="3"/>
  <c r="D4494" i="3"/>
  <c r="E4494" i="3"/>
  <c r="F4494" i="3"/>
  <c r="C4495" i="3"/>
  <c r="D4495" i="3"/>
  <c r="E4495" i="3"/>
  <c r="F4495" i="3"/>
  <c r="C4496" i="3"/>
  <c r="D4496" i="3"/>
  <c r="E4496" i="3"/>
  <c r="F4496" i="3"/>
  <c r="C4497" i="3"/>
  <c r="D4497" i="3"/>
  <c r="E4497" i="3"/>
  <c r="F4497" i="3"/>
  <c r="C4498" i="3"/>
  <c r="D4498" i="3"/>
  <c r="E4498" i="3"/>
  <c r="F4498" i="3"/>
  <c r="C4499" i="3"/>
  <c r="D4499" i="3"/>
  <c r="E4499" i="3"/>
  <c r="F4499" i="3"/>
  <c r="C4500" i="3"/>
  <c r="D4500" i="3"/>
  <c r="E4500" i="3"/>
  <c r="F4500" i="3"/>
  <c r="C4501" i="3"/>
  <c r="D4501" i="3"/>
  <c r="E4501" i="3"/>
  <c r="F4501" i="3"/>
  <c r="C4502" i="3"/>
  <c r="D4502" i="3"/>
  <c r="E4502" i="3"/>
  <c r="F4502" i="3"/>
  <c r="C4503" i="3"/>
  <c r="D4503" i="3"/>
  <c r="E4503" i="3"/>
  <c r="F4503" i="3"/>
  <c r="C4504" i="3"/>
  <c r="D4504" i="3"/>
  <c r="E4504" i="3"/>
  <c r="F4504" i="3"/>
  <c r="C4505" i="3"/>
  <c r="D4505" i="3"/>
  <c r="E4505" i="3"/>
  <c r="F4505" i="3"/>
  <c r="C4506" i="3"/>
  <c r="D4506" i="3"/>
  <c r="E4506" i="3"/>
  <c r="F4506" i="3"/>
  <c r="C4507" i="3"/>
  <c r="D4507" i="3"/>
  <c r="E4507" i="3"/>
  <c r="F4507" i="3"/>
  <c r="C4508" i="3"/>
  <c r="D4508" i="3"/>
  <c r="E4508" i="3"/>
  <c r="F4508" i="3"/>
  <c r="C4509" i="3"/>
  <c r="D4509" i="3"/>
  <c r="E4509" i="3"/>
  <c r="F4509" i="3"/>
  <c r="C4510" i="3"/>
  <c r="D4510" i="3"/>
  <c r="E4510" i="3"/>
  <c r="F4510" i="3"/>
  <c r="C4511" i="3"/>
  <c r="D4511" i="3"/>
  <c r="E4511" i="3"/>
  <c r="F4511" i="3"/>
  <c r="C4512" i="3"/>
  <c r="D4512" i="3"/>
  <c r="E4512" i="3"/>
  <c r="F4512" i="3"/>
  <c r="C4513" i="3"/>
  <c r="D4513" i="3"/>
  <c r="E4513" i="3"/>
  <c r="F4513" i="3"/>
  <c r="C4514" i="3"/>
  <c r="D4514" i="3"/>
  <c r="E4514" i="3"/>
  <c r="F4514" i="3"/>
  <c r="C4515" i="3"/>
  <c r="D4515" i="3"/>
  <c r="E4515" i="3"/>
  <c r="F4515" i="3"/>
  <c r="C4516" i="3"/>
  <c r="D4516" i="3"/>
  <c r="E4516" i="3"/>
  <c r="F4516" i="3"/>
  <c r="C4517" i="3"/>
  <c r="D4517" i="3"/>
  <c r="E4517" i="3"/>
  <c r="F4517" i="3"/>
  <c r="C4518" i="3"/>
  <c r="D4518" i="3"/>
  <c r="E4518" i="3"/>
  <c r="F4518" i="3"/>
  <c r="C4519" i="3"/>
  <c r="D4519" i="3"/>
  <c r="E4519" i="3"/>
  <c r="F4519" i="3"/>
  <c r="C4520" i="3"/>
  <c r="D4520" i="3"/>
  <c r="E4520" i="3"/>
  <c r="F4520" i="3"/>
  <c r="C4521" i="3"/>
  <c r="D4521" i="3"/>
  <c r="E4521" i="3"/>
  <c r="F4521" i="3"/>
  <c r="C4522" i="3"/>
  <c r="D4522" i="3"/>
  <c r="E4522" i="3"/>
  <c r="F4522" i="3"/>
  <c r="C4523" i="3"/>
  <c r="D4523" i="3"/>
  <c r="E4523" i="3"/>
  <c r="F4523" i="3"/>
  <c r="C4524" i="3"/>
  <c r="D4524" i="3"/>
  <c r="E4524" i="3"/>
  <c r="F4524" i="3"/>
  <c r="C4525" i="3"/>
  <c r="D4525" i="3"/>
  <c r="E4525" i="3"/>
  <c r="F4525" i="3"/>
  <c r="C4526" i="3"/>
  <c r="D4526" i="3"/>
  <c r="E4526" i="3"/>
  <c r="F4526" i="3"/>
  <c r="C4527" i="3"/>
  <c r="D4527" i="3"/>
  <c r="E4527" i="3"/>
  <c r="F4527" i="3"/>
  <c r="C4528" i="3"/>
  <c r="D4528" i="3"/>
  <c r="E4528" i="3"/>
  <c r="F4528" i="3"/>
  <c r="C4529" i="3"/>
  <c r="D4529" i="3"/>
  <c r="E4529" i="3"/>
  <c r="F4529" i="3"/>
  <c r="C4530" i="3"/>
  <c r="D4530" i="3"/>
  <c r="E4530" i="3"/>
  <c r="F4530" i="3"/>
  <c r="C4531" i="3"/>
  <c r="D4531" i="3"/>
  <c r="E4531" i="3"/>
  <c r="F4531" i="3"/>
  <c r="C4532" i="3"/>
  <c r="D4532" i="3"/>
  <c r="E4532" i="3"/>
  <c r="F4532" i="3"/>
  <c r="C4533" i="3"/>
  <c r="D4533" i="3"/>
  <c r="E4533" i="3"/>
  <c r="F4533" i="3"/>
  <c r="C4534" i="3"/>
  <c r="D4534" i="3"/>
  <c r="E4534" i="3"/>
  <c r="F4534" i="3"/>
  <c r="C4535" i="3"/>
  <c r="D4535" i="3"/>
  <c r="E4535" i="3"/>
  <c r="F4535" i="3"/>
  <c r="C4536" i="3"/>
  <c r="D4536" i="3"/>
  <c r="E4536" i="3"/>
  <c r="F4536" i="3"/>
  <c r="C4537" i="3"/>
  <c r="D4537" i="3"/>
  <c r="E4537" i="3"/>
  <c r="F4537" i="3"/>
  <c r="C4538" i="3"/>
  <c r="D4538" i="3"/>
  <c r="E4538" i="3"/>
  <c r="F4538" i="3"/>
  <c r="C4539" i="3"/>
  <c r="D4539" i="3"/>
  <c r="E4539" i="3"/>
  <c r="F4539" i="3"/>
  <c r="C4540" i="3"/>
  <c r="D4540" i="3"/>
  <c r="E4540" i="3"/>
  <c r="F4540" i="3"/>
  <c r="C4541" i="3"/>
  <c r="D4541" i="3"/>
  <c r="E4541" i="3"/>
  <c r="F4541" i="3"/>
  <c r="C4542" i="3"/>
  <c r="D4542" i="3"/>
  <c r="E4542" i="3"/>
  <c r="F4542" i="3"/>
  <c r="C4543" i="3"/>
  <c r="D4543" i="3"/>
  <c r="E4543" i="3"/>
  <c r="F4543" i="3"/>
  <c r="C4544" i="3"/>
  <c r="D4544" i="3"/>
  <c r="E4544" i="3"/>
  <c r="F4544" i="3"/>
  <c r="C4545" i="3"/>
  <c r="D4545" i="3"/>
  <c r="E4545" i="3"/>
  <c r="F4545" i="3"/>
  <c r="C4546" i="3"/>
  <c r="D4546" i="3"/>
  <c r="E4546" i="3"/>
  <c r="F4546" i="3"/>
  <c r="C4547" i="3"/>
  <c r="D4547" i="3"/>
  <c r="E4547" i="3"/>
  <c r="F4547" i="3"/>
  <c r="C4548" i="3"/>
  <c r="D4548" i="3"/>
  <c r="E4548" i="3"/>
  <c r="F4548" i="3"/>
  <c r="C4549" i="3"/>
  <c r="D4549" i="3"/>
  <c r="E4549" i="3"/>
  <c r="F4549" i="3"/>
  <c r="C4550" i="3"/>
  <c r="D4550" i="3"/>
  <c r="E4550" i="3"/>
  <c r="F4550" i="3"/>
  <c r="C4551" i="3"/>
  <c r="D4551" i="3"/>
  <c r="E4551" i="3"/>
  <c r="F4551" i="3"/>
  <c r="C4552" i="3"/>
  <c r="D4552" i="3"/>
  <c r="E4552" i="3"/>
  <c r="F4552" i="3"/>
  <c r="C4553" i="3"/>
  <c r="D4553" i="3"/>
  <c r="E4553" i="3"/>
  <c r="F4553" i="3"/>
  <c r="C4554" i="3"/>
  <c r="D4554" i="3"/>
  <c r="E4554" i="3"/>
  <c r="F4554" i="3"/>
  <c r="C4555" i="3"/>
  <c r="D4555" i="3"/>
  <c r="E4555" i="3"/>
  <c r="F4555" i="3"/>
  <c r="C4556" i="3"/>
  <c r="D4556" i="3"/>
  <c r="E4556" i="3"/>
  <c r="F4556" i="3"/>
  <c r="C4557" i="3"/>
  <c r="D4557" i="3"/>
  <c r="E4557" i="3"/>
  <c r="F4557" i="3"/>
  <c r="C4558" i="3"/>
  <c r="D4558" i="3"/>
  <c r="E4558" i="3"/>
  <c r="F4558" i="3"/>
  <c r="C4559" i="3"/>
  <c r="D4559" i="3"/>
  <c r="E4559" i="3"/>
  <c r="F4559" i="3"/>
  <c r="C4560" i="3"/>
  <c r="D4560" i="3"/>
  <c r="E4560" i="3"/>
  <c r="F4560" i="3"/>
  <c r="C4561" i="3"/>
  <c r="D4561" i="3"/>
  <c r="E4561" i="3"/>
  <c r="F4561" i="3"/>
  <c r="C4562" i="3"/>
  <c r="D4562" i="3"/>
  <c r="E4562" i="3"/>
  <c r="F4562" i="3"/>
  <c r="C4563" i="3"/>
  <c r="D4563" i="3"/>
  <c r="E4563" i="3"/>
  <c r="F4563" i="3"/>
  <c r="C4564" i="3"/>
  <c r="D4564" i="3"/>
  <c r="E4564" i="3"/>
  <c r="F4564" i="3"/>
  <c r="C4565" i="3"/>
  <c r="D4565" i="3"/>
  <c r="E4565" i="3"/>
  <c r="F4565" i="3"/>
  <c r="C4566" i="3"/>
  <c r="D4566" i="3"/>
  <c r="E4566" i="3"/>
  <c r="F4566" i="3"/>
  <c r="C4567" i="3"/>
  <c r="D4567" i="3"/>
  <c r="E4567" i="3"/>
  <c r="F4567" i="3"/>
  <c r="C4568" i="3"/>
  <c r="D4568" i="3"/>
  <c r="E4568" i="3"/>
  <c r="F4568" i="3"/>
  <c r="C4569" i="3"/>
  <c r="D4569" i="3"/>
  <c r="E4569" i="3"/>
  <c r="F4569" i="3"/>
  <c r="C4570" i="3"/>
  <c r="D4570" i="3"/>
  <c r="E4570" i="3"/>
  <c r="F4570" i="3"/>
  <c r="C4571" i="3"/>
  <c r="D4571" i="3"/>
  <c r="E4571" i="3"/>
  <c r="F4571" i="3"/>
  <c r="C4572" i="3"/>
  <c r="D4572" i="3"/>
  <c r="E4572" i="3"/>
  <c r="F4572" i="3"/>
  <c r="C4573" i="3"/>
  <c r="D4573" i="3"/>
  <c r="E4573" i="3"/>
  <c r="F4573" i="3"/>
  <c r="C4574" i="3"/>
  <c r="D4574" i="3"/>
  <c r="E4574" i="3"/>
  <c r="F4574" i="3"/>
  <c r="C4575" i="3"/>
  <c r="D4575" i="3"/>
  <c r="E4575" i="3"/>
  <c r="F4575" i="3"/>
  <c r="C4576" i="3"/>
  <c r="D4576" i="3"/>
  <c r="E4576" i="3"/>
  <c r="F4576" i="3"/>
  <c r="C4577" i="3"/>
  <c r="D4577" i="3"/>
  <c r="E4577" i="3"/>
  <c r="F4577" i="3"/>
  <c r="C4578" i="3"/>
  <c r="D4578" i="3"/>
  <c r="E4578" i="3"/>
  <c r="F4578" i="3"/>
  <c r="C4579" i="3"/>
  <c r="D4579" i="3"/>
  <c r="E4579" i="3"/>
  <c r="F4579" i="3"/>
  <c r="C4580" i="3"/>
  <c r="D4580" i="3"/>
  <c r="E4580" i="3"/>
  <c r="F4580" i="3"/>
  <c r="C4581" i="3"/>
  <c r="D4581" i="3"/>
  <c r="E4581" i="3"/>
  <c r="F4581" i="3"/>
  <c r="C4582" i="3"/>
  <c r="D4582" i="3"/>
  <c r="E4582" i="3"/>
  <c r="F4582" i="3"/>
  <c r="C4583" i="3"/>
  <c r="D4583" i="3"/>
  <c r="E4583" i="3"/>
  <c r="F4583" i="3"/>
  <c r="C4584" i="3"/>
  <c r="D4584" i="3"/>
  <c r="E4584" i="3"/>
  <c r="F4584" i="3"/>
  <c r="C4585" i="3"/>
  <c r="D4585" i="3"/>
  <c r="E4585" i="3"/>
  <c r="F4585" i="3"/>
  <c r="C4586" i="3"/>
  <c r="D4586" i="3"/>
  <c r="E4586" i="3"/>
  <c r="F4586" i="3"/>
  <c r="C4587" i="3"/>
  <c r="D4587" i="3"/>
  <c r="E4587" i="3"/>
  <c r="F4587" i="3"/>
  <c r="C4588" i="3"/>
  <c r="D4588" i="3"/>
  <c r="E4588" i="3"/>
  <c r="F4588" i="3"/>
  <c r="C4589" i="3"/>
  <c r="D4589" i="3"/>
  <c r="E4589" i="3"/>
  <c r="F4589" i="3"/>
  <c r="C4590" i="3"/>
  <c r="D4590" i="3"/>
  <c r="E4590" i="3"/>
  <c r="F4590" i="3"/>
  <c r="C4591" i="3"/>
  <c r="D4591" i="3"/>
  <c r="E4591" i="3"/>
  <c r="F4591" i="3"/>
  <c r="C4592" i="3"/>
  <c r="D4592" i="3"/>
  <c r="E4592" i="3"/>
  <c r="F4592" i="3"/>
  <c r="C4593" i="3"/>
  <c r="D4593" i="3"/>
  <c r="E4593" i="3"/>
  <c r="F4593" i="3"/>
  <c r="C4594" i="3"/>
  <c r="D4594" i="3"/>
  <c r="E4594" i="3"/>
  <c r="F4594" i="3"/>
  <c r="C4595" i="3"/>
  <c r="D4595" i="3"/>
  <c r="E4595" i="3"/>
  <c r="F4595" i="3"/>
  <c r="C4596" i="3"/>
  <c r="D4596" i="3"/>
  <c r="E4596" i="3"/>
  <c r="F4596" i="3"/>
  <c r="C4597" i="3"/>
  <c r="D4597" i="3"/>
  <c r="E4597" i="3"/>
  <c r="F4597" i="3"/>
  <c r="C4598" i="3"/>
  <c r="D4598" i="3"/>
  <c r="E4598" i="3"/>
  <c r="F4598" i="3"/>
  <c r="C4599" i="3"/>
  <c r="D4599" i="3"/>
  <c r="E4599" i="3"/>
  <c r="F4599" i="3"/>
  <c r="C4600" i="3"/>
  <c r="D4600" i="3"/>
  <c r="E4600" i="3"/>
  <c r="F4600" i="3"/>
  <c r="C4601" i="3"/>
  <c r="D4601" i="3"/>
  <c r="E4601" i="3"/>
  <c r="F4601" i="3"/>
  <c r="C4602" i="3"/>
  <c r="D4602" i="3"/>
  <c r="E4602" i="3"/>
  <c r="F4602" i="3"/>
  <c r="C4603" i="3"/>
  <c r="D4603" i="3"/>
  <c r="E4603" i="3"/>
  <c r="F4603" i="3"/>
  <c r="C4604" i="3"/>
  <c r="D4604" i="3"/>
  <c r="E4604" i="3"/>
  <c r="F4604" i="3"/>
  <c r="C4605" i="3"/>
  <c r="D4605" i="3"/>
  <c r="E4605" i="3"/>
  <c r="F4605" i="3"/>
  <c r="C4606" i="3"/>
  <c r="D4606" i="3"/>
  <c r="E4606" i="3"/>
  <c r="F4606" i="3"/>
  <c r="C4607" i="3"/>
  <c r="D4607" i="3"/>
  <c r="E4607" i="3"/>
  <c r="F4607" i="3"/>
  <c r="C4608" i="3"/>
  <c r="D4608" i="3"/>
  <c r="E4608" i="3"/>
  <c r="F4608" i="3"/>
  <c r="C4609" i="3"/>
  <c r="D4609" i="3"/>
  <c r="E4609" i="3"/>
  <c r="F4609" i="3"/>
  <c r="C4610" i="3"/>
  <c r="D4610" i="3"/>
  <c r="E4610" i="3"/>
  <c r="F4610" i="3"/>
  <c r="C4611" i="3"/>
  <c r="D4611" i="3"/>
  <c r="E4611" i="3"/>
  <c r="F4611" i="3"/>
  <c r="C4612" i="3"/>
  <c r="D4612" i="3"/>
  <c r="E4612" i="3"/>
  <c r="F4612" i="3"/>
  <c r="C4613" i="3"/>
  <c r="D4613" i="3"/>
  <c r="E4613" i="3"/>
  <c r="F4613" i="3"/>
  <c r="C4614" i="3"/>
  <c r="D4614" i="3"/>
  <c r="E4614" i="3"/>
  <c r="F4614" i="3"/>
  <c r="C4615" i="3"/>
  <c r="D4615" i="3"/>
  <c r="E4615" i="3"/>
  <c r="F4615" i="3"/>
  <c r="C4616" i="3"/>
  <c r="D4616" i="3"/>
  <c r="E4616" i="3"/>
  <c r="F4616" i="3"/>
  <c r="C4617" i="3"/>
  <c r="D4617" i="3"/>
  <c r="E4617" i="3"/>
  <c r="F4617" i="3"/>
  <c r="C4618" i="3"/>
  <c r="D4618" i="3"/>
  <c r="E4618" i="3"/>
  <c r="F4618" i="3"/>
  <c r="C4619" i="3"/>
  <c r="D4619" i="3"/>
  <c r="E4619" i="3"/>
  <c r="F4619" i="3"/>
  <c r="C4620" i="3"/>
  <c r="D4620" i="3"/>
  <c r="E4620" i="3"/>
  <c r="F4620" i="3"/>
  <c r="C4621" i="3"/>
  <c r="D4621" i="3"/>
  <c r="E4621" i="3"/>
  <c r="F4621" i="3"/>
  <c r="C4622" i="3"/>
  <c r="D4622" i="3"/>
  <c r="E4622" i="3"/>
  <c r="F4622" i="3"/>
  <c r="C4623" i="3"/>
  <c r="D4623" i="3"/>
  <c r="E4623" i="3"/>
  <c r="F4623" i="3"/>
  <c r="C4624" i="3"/>
  <c r="D4624" i="3"/>
  <c r="E4624" i="3"/>
  <c r="F4624" i="3"/>
  <c r="C4625" i="3"/>
  <c r="D4625" i="3"/>
  <c r="E4625" i="3"/>
  <c r="F4625" i="3"/>
  <c r="C4626" i="3"/>
  <c r="D4626" i="3"/>
  <c r="E4626" i="3"/>
  <c r="F4626" i="3"/>
  <c r="C4627" i="3"/>
  <c r="D4627" i="3"/>
  <c r="E4627" i="3"/>
  <c r="F4627" i="3"/>
  <c r="C4628" i="3"/>
  <c r="D4628" i="3"/>
  <c r="E4628" i="3"/>
  <c r="F4628" i="3"/>
  <c r="C4629" i="3"/>
  <c r="D4629" i="3"/>
  <c r="E4629" i="3"/>
  <c r="F4629" i="3"/>
  <c r="C4630" i="3"/>
  <c r="D4630" i="3"/>
  <c r="E4630" i="3"/>
  <c r="F4630" i="3"/>
  <c r="C4631" i="3"/>
  <c r="D4631" i="3"/>
  <c r="E4631" i="3"/>
  <c r="F4631" i="3"/>
  <c r="C4632" i="3"/>
  <c r="D4632" i="3"/>
  <c r="E4632" i="3"/>
  <c r="F4632" i="3"/>
  <c r="C4633" i="3"/>
  <c r="D4633" i="3"/>
  <c r="E4633" i="3"/>
  <c r="F4633" i="3"/>
  <c r="C4634" i="3"/>
  <c r="D4634" i="3"/>
  <c r="E4634" i="3"/>
  <c r="F4634" i="3"/>
  <c r="C4635" i="3"/>
  <c r="D4635" i="3"/>
  <c r="E4635" i="3"/>
  <c r="F4635" i="3"/>
  <c r="C4636" i="3"/>
  <c r="D4636" i="3"/>
  <c r="E4636" i="3"/>
  <c r="F4636" i="3"/>
  <c r="C4637" i="3"/>
  <c r="D4637" i="3"/>
  <c r="E4637" i="3"/>
  <c r="F4637" i="3"/>
  <c r="C4638" i="3"/>
  <c r="D4638" i="3"/>
  <c r="E4638" i="3"/>
  <c r="F4638" i="3"/>
  <c r="C4639" i="3"/>
  <c r="D4639" i="3"/>
  <c r="E4639" i="3"/>
  <c r="F4639" i="3"/>
  <c r="C4640" i="3"/>
  <c r="D4640" i="3"/>
  <c r="E4640" i="3"/>
  <c r="F4640" i="3"/>
  <c r="C4641" i="3"/>
  <c r="D4641" i="3"/>
  <c r="E4641" i="3"/>
  <c r="F4641" i="3"/>
  <c r="C4642" i="3"/>
  <c r="D4642" i="3"/>
  <c r="E4642" i="3"/>
  <c r="F4642" i="3"/>
  <c r="C4643" i="3"/>
  <c r="D4643" i="3"/>
  <c r="E4643" i="3"/>
  <c r="F4643" i="3"/>
  <c r="C4644" i="3"/>
  <c r="D4644" i="3"/>
  <c r="E4644" i="3"/>
  <c r="F4644" i="3"/>
  <c r="C4645" i="3"/>
  <c r="D4645" i="3"/>
  <c r="E4645" i="3"/>
  <c r="F4645" i="3"/>
  <c r="C4646" i="3"/>
  <c r="D4646" i="3"/>
  <c r="E4646" i="3"/>
  <c r="F4646" i="3"/>
  <c r="C4647" i="3"/>
  <c r="D4647" i="3"/>
  <c r="E4647" i="3"/>
  <c r="F4647" i="3"/>
  <c r="C4648" i="3"/>
  <c r="D4648" i="3"/>
  <c r="E4648" i="3"/>
  <c r="F4648" i="3"/>
  <c r="C4649" i="3"/>
  <c r="D4649" i="3"/>
  <c r="E4649" i="3"/>
  <c r="F4649" i="3"/>
  <c r="C4650" i="3"/>
  <c r="D4650" i="3"/>
  <c r="E4650" i="3"/>
  <c r="F4650" i="3"/>
  <c r="C4651" i="3"/>
  <c r="D4651" i="3"/>
  <c r="E4651" i="3"/>
  <c r="F4651" i="3"/>
  <c r="C4652" i="3"/>
  <c r="D4652" i="3"/>
  <c r="E4652" i="3"/>
  <c r="F4652" i="3"/>
  <c r="C4653" i="3"/>
  <c r="D4653" i="3"/>
  <c r="E4653" i="3"/>
  <c r="F4653" i="3"/>
  <c r="C4654" i="3"/>
  <c r="D4654" i="3"/>
  <c r="E4654" i="3"/>
  <c r="F4654" i="3"/>
  <c r="C4655" i="3"/>
  <c r="D4655" i="3"/>
  <c r="E4655" i="3"/>
  <c r="F4655" i="3"/>
  <c r="C4656" i="3"/>
  <c r="D4656" i="3"/>
  <c r="E4656" i="3"/>
  <c r="F4656" i="3"/>
  <c r="C4657" i="3"/>
  <c r="D4657" i="3"/>
  <c r="E4657" i="3"/>
  <c r="F4657" i="3"/>
  <c r="C4658" i="3"/>
  <c r="D4658" i="3"/>
  <c r="E4658" i="3"/>
  <c r="F4658" i="3"/>
  <c r="C4659" i="3"/>
  <c r="D4659" i="3"/>
  <c r="E4659" i="3"/>
  <c r="F4659" i="3"/>
  <c r="C4660" i="3"/>
  <c r="D4660" i="3"/>
  <c r="E4660" i="3"/>
  <c r="F4660" i="3"/>
  <c r="C4661" i="3"/>
  <c r="D4661" i="3"/>
  <c r="E4661" i="3"/>
  <c r="F4661" i="3"/>
  <c r="C4662" i="3"/>
  <c r="D4662" i="3"/>
  <c r="E4662" i="3"/>
  <c r="F4662" i="3"/>
  <c r="C4663" i="3"/>
  <c r="D4663" i="3"/>
  <c r="E4663" i="3"/>
  <c r="F4663" i="3"/>
  <c r="C4664" i="3"/>
  <c r="D4664" i="3"/>
  <c r="E4664" i="3"/>
  <c r="F4664" i="3"/>
  <c r="C4665" i="3"/>
  <c r="D4665" i="3"/>
  <c r="E4665" i="3"/>
  <c r="F4665" i="3"/>
  <c r="C4666" i="3"/>
  <c r="D4666" i="3"/>
  <c r="E4666" i="3"/>
  <c r="F4666" i="3"/>
  <c r="C4667" i="3"/>
  <c r="D4667" i="3"/>
  <c r="E4667" i="3"/>
  <c r="F4667" i="3"/>
  <c r="C4668" i="3"/>
  <c r="D4668" i="3"/>
  <c r="E4668" i="3"/>
  <c r="F4668" i="3"/>
  <c r="C4669" i="3"/>
  <c r="D4669" i="3"/>
  <c r="E4669" i="3"/>
  <c r="F4669" i="3"/>
  <c r="C4670" i="3"/>
  <c r="D4670" i="3"/>
  <c r="E4670" i="3"/>
  <c r="F4670" i="3"/>
  <c r="C4671" i="3"/>
  <c r="D4671" i="3"/>
  <c r="E4671" i="3"/>
  <c r="F4671" i="3"/>
  <c r="C4672" i="3"/>
  <c r="D4672" i="3"/>
  <c r="E4672" i="3"/>
  <c r="F4672" i="3"/>
  <c r="C4673" i="3"/>
  <c r="D4673" i="3"/>
  <c r="E4673" i="3"/>
  <c r="F4673" i="3"/>
  <c r="C4674" i="3"/>
  <c r="D4674" i="3"/>
  <c r="E4674" i="3"/>
  <c r="F4674" i="3"/>
  <c r="C4675" i="3"/>
  <c r="D4675" i="3"/>
  <c r="E4675" i="3"/>
  <c r="F4675" i="3"/>
  <c r="C4676" i="3"/>
  <c r="D4676" i="3"/>
  <c r="E4676" i="3"/>
  <c r="F4676" i="3"/>
  <c r="C4677" i="3"/>
  <c r="D4677" i="3"/>
  <c r="E4677" i="3"/>
  <c r="F4677" i="3"/>
  <c r="C4678" i="3"/>
  <c r="D4678" i="3"/>
  <c r="E4678" i="3"/>
  <c r="F4678" i="3"/>
  <c r="C4679" i="3"/>
  <c r="D4679" i="3"/>
  <c r="E4679" i="3"/>
  <c r="F4679" i="3"/>
  <c r="C4680" i="3"/>
  <c r="D4680" i="3"/>
  <c r="E4680" i="3"/>
  <c r="F4680" i="3"/>
  <c r="C4681" i="3"/>
  <c r="D4681" i="3"/>
  <c r="E4681" i="3"/>
  <c r="F4681" i="3"/>
  <c r="C4682" i="3"/>
  <c r="D4682" i="3"/>
  <c r="E4682" i="3"/>
  <c r="F4682" i="3"/>
  <c r="C4683" i="3"/>
  <c r="D4683" i="3"/>
  <c r="E4683" i="3"/>
  <c r="F4683" i="3"/>
  <c r="C4684" i="3"/>
  <c r="D4684" i="3"/>
  <c r="E4684" i="3"/>
  <c r="F4684" i="3"/>
  <c r="C4685" i="3"/>
  <c r="D4685" i="3"/>
  <c r="E4685" i="3"/>
  <c r="F4685" i="3"/>
  <c r="C4686" i="3"/>
  <c r="D4686" i="3"/>
  <c r="E4686" i="3"/>
  <c r="F4686" i="3"/>
  <c r="C4687" i="3"/>
  <c r="D4687" i="3"/>
  <c r="E4687" i="3"/>
  <c r="F4687" i="3"/>
  <c r="C4688" i="3"/>
  <c r="D4688" i="3"/>
  <c r="E4688" i="3"/>
  <c r="F4688" i="3"/>
  <c r="C4689" i="3"/>
  <c r="D4689" i="3"/>
  <c r="E4689" i="3"/>
  <c r="F4689" i="3"/>
  <c r="C4690" i="3"/>
  <c r="D4690" i="3"/>
  <c r="E4690" i="3"/>
  <c r="F4690" i="3"/>
  <c r="C4691" i="3"/>
  <c r="D4691" i="3"/>
  <c r="E4691" i="3"/>
  <c r="F4691" i="3"/>
  <c r="C4692" i="3"/>
  <c r="D4692" i="3"/>
  <c r="E4692" i="3"/>
  <c r="F4692" i="3"/>
  <c r="C4693" i="3"/>
  <c r="D4693" i="3"/>
  <c r="E4693" i="3"/>
  <c r="F4693" i="3"/>
  <c r="C4694" i="3"/>
  <c r="D4694" i="3"/>
  <c r="E4694" i="3"/>
  <c r="F4694" i="3"/>
  <c r="C4695" i="3"/>
  <c r="D4695" i="3"/>
  <c r="E4695" i="3"/>
  <c r="F4695" i="3"/>
  <c r="C4696" i="3"/>
  <c r="D4696" i="3"/>
  <c r="E4696" i="3"/>
  <c r="F4696" i="3"/>
  <c r="C4697" i="3"/>
  <c r="D4697" i="3"/>
  <c r="E4697" i="3"/>
  <c r="F4697" i="3"/>
  <c r="C4698" i="3"/>
  <c r="D4698" i="3"/>
  <c r="E4698" i="3"/>
  <c r="F4698" i="3"/>
  <c r="C4699" i="3"/>
  <c r="D4699" i="3"/>
  <c r="E4699" i="3"/>
  <c r="F4699" i="3"/>
  <c r="C4700" i="3"/>
  <c r="D4700" i="3"/>
  <c r="E4700" i="3"/>
  <c r="F4700" i="3"/>
  <c r="C4701" i="3"/>
  <c r="D4701" i="3"/>
  <c r="E4701" i="3"/>
  <c r="F4701" i="3"/>
  <c r="C4702" i="3"/>
  <c r="D4702" i="3"/>
  <c r="E4702" i="3"/>
  <c r="F4702" i="3"/>
  <c r="C4703" i="3"/>
  <c r="D4703" i="3"/>
  <c r="E4703" i="3"/>
  <c r="F4703" i="3"/>
  <c r="C4704" i="3"/>
  <c r="D4704" i="3"/>
  <c r="E4704" i="3"/>
  <c r="F4704" i="3"/>
  <c r="C4705" i="3"/>
  <c r="D4705" i="3"/>
  <c r="E4705" i="3"/>
  <c r="F4705" i="3"/>
  <c r="C4706" i="3"/>
  <c r="D4706" i="3"/>
  <c r="E4706" i="3"/>
  <c r="F4706" i="3"/>
  <c r="C4707" i="3"/>
  <c r="D4707" i="3"/>
  <c r="E4707" i="3"/>
  <c r="F4707" i="3"/>
  <c r="C4708" i="3"/>
  <c r="D4708" i="3"/>
  <c r="E4708" i="3"/>
  <c r="F4708" i="3"/>
  <c r="C4709" i="3"/>
  <c r="D4709" i="3"/>
  <c r="E4709" i="3"/>
  <c r="F4709" i="3"/>
  <c r="C4710" i="3"/>
  <c r="D4710" i="3"/>
  <c r="E4710" i="3"/>
  <c r="F4710" i="3"/>
  <c r="C4711" i="3"/>
  <c r="D4711" i="3"/>
  <c r="E4711" i="3"/>
  <c r="F4711" i="3"/>
  <c r="C4712" i="3"/>
  <c r="D4712" i="3"/>
  <c r="E4712" i="3"/>
  <c r="F4712" i="3"/>
  <c r="C4713" i="3"/>
  <c r="D4713" i="3"/>
  <c r="E4713" i="3"/>
  <c r="F4713" i="3"/>
  <c r="C4714" i="3"/>
  <c r="D4714" i="3"/>
  <c r="E4714" i="3"/>
  <c r="F4714" i="3"/>
  <c r="C4715" i="3"/>
  <c r="D4715" i="3"/>
  <c r="E4715" i="3"/>
  <c r="F4715" i="3"/>
  <c r="C4716" i="3"/>
  <c r="D4716" i="3"/>
  <c r="E4716" i="3"/>
  <c r="F4716" i="3"/>
  <c r="C4717" i="3"/>
  <c r="D4717" i="3"/>
  <c r="E4717" i="3"/>
  <c r="F4717" i="3"/>
  <c r="C4718" i="3"/>
  <c r="D4718" i="3"/>
  <c r="E4718" i="3"/>
  <c r="F4718" i="3"/>
  <c r="C4719" i="3"/>
  <c r="D4719" i="3"/>
  <c r="E4719" i="3"/>
  <c r="F4719" i="3"/>
  <c r="C4720" i="3"/>
  <c r="D4720" i="3"/>
  <c r="E4720" i="3"/>
  <c r="F4720" i="3"/>
  <c r="C4721" i="3"/>
  <c r="D4721" i="3"/>
  <c r="E4721" i="3"/>
  <c r="F4721" i="3"/>
  <c r="C4722" i="3"/>
  <c r="D4722" i="3"/>
  <c r="E4722" i="3"/>
  <c r="F4722" i="3"/>
  <c r="C4723" i="3"/>
  <c r="D4723" i="3"/>
  <c r="E4723" i="3"/>
  <c r="F4723" i="3"/>
  <c r="C4724" i="3"/>
  <c r="D4724" i="3"/>
  <c r="E4724" i="3"/>
  <c r="F4724" i="3"/>
  <c r="C4725" i="3"/>
  <c r="D4725" i="3"/>
  <c r="E4725" i="3"/>
  <c r="F4725" i="3"/>
  <c r="C4726" i="3"/>
  <c r="D4726" i="3"/>
  <c r="E4726" i="3"/>
  <c r="F4726" i="3"/>
  <c r="C4727" i="3"/>
  <c r="D4727" i="3"/>
  <c r="E4727" i="3"/>
  <c r="F4727" i="3"/>
  <c r="C4728" i="3"/>
  <c r="D4728" i="3"/>
  <c r="E4728" i="3"/>
  <c r="F4728" i="3"/>
  <c r="C4729" i="3"/>
  <c r="D4729" i="3"/>
  <c r="E4729" i="3"/>
  <c r="F4729" i="3"/>
  <c r="C4730" i="3"/>
  <c r="D4730" i="3"/>
  <c r="E4730" i="3"/>
  <c r="F4730" i="3"/>
  <c r="C4731" i="3"/>
  <c r="D4731" i="3"/>
  <c r="E4731" i="3"/>
  <c r="F4731" i="3"/>
  <c r="C4732" i="3"/>
  <c r="D4732" i="3"/>
  <c r="E4732" i="3"/>
  <c r="F4732" i="3"/>
  <c r="C4733" i="3"/>
  <c r="D4733" i="3"/>
  <c r="E4733" i="3"/>
  <c r="F4733" i="3"/>
  <c r="C4734" i="3"/>
  <c r="D4734" i="3"/>
  <c r="E4734" i="3"/>
  <c r="F4734" i="3"/>
  <c r="C4735" i="3"/>
  <c r="D4735" i="3"/>
  <c r="E4735" i="3"/>
  <c r="F4735" i="3"/>
  <c r="C4736" i="3"/>
  <c r="D4736" i="3"/>
  <c r="E4736" i="3"/>
  <c r="F4736" i="3"/>
  <c r="C4737" i="3"/>
  <c r="D4737" i="3"/>
  <c r="E4737" i="3"/>
  <c r="F4737" i="3"/>
  <c r="C4738" i="3"/>
  <c r="D4738" i="3"/>
  <c r="E4738" i="3"/>
  <c r="F4738" i="3"/>
  <c r="C4739" i="3"/>
  <c r="D4739" i="3"/>
  <c r="E4739" i="3"/>
  <c r="F4739" i="3"/>
  <c r="C4740" i="3"/>
  <c r="D4740" i="3"/>
  <c r="E4740" i="3"/>
  <c r="F4740" i="3"/>
  <c r="C4741" i="3"/>
  <c r="D4741" i="3"/>
  <c r="E4741" i="3"/>
  <c r="F4741" i="3"/>
  <c r="C4742" i="3"/>
  <c r="D4742" i="3"/>
  <c r="E4742" i="3"/>
  <c r="F4742" i="3"/>
  <c r="C4743" i="3"/>
  <c r="D4743" i="3"/>
  <c r="E4743" i="3"/>
  <c r="F4743" i="3"/>
  <c r="C4744" i="3"/>
  <c r="D4744" i="3"/>
  <c r="E4744" i="3"/>
  <c r="F4744" i="3"/>
  <c r="C4745" i="3"/>
  <c r="D4745" i="3"/>
  <c r="E4745" i="3"/>
  <c r="F4745" i="3"/>
  <c r="C4746" i="3"/>
  <c r="D4746" i="3"/>
  <c r="E4746" i="3"/>
  <c r="F4746" i="3"/>
  <c r="C4747" i="3"/>
  <c r="D4747" i="3"/>
  <c r="E4747" i="3"/>
  <c r="F4747" i="3"/>
  <c r="C4748" i="3"/>
  <c r="D4748" i="3"/>
  <c r="E4748" i="3"/>
  <c r="F4748" i="3"/>
  <c r="C4749" i="3"/>
  <c r="D4749" i="3"/>
  <c r="E4749" i="3"/>
  <c r="F4749" i="3"/>
  <c r="C4750" i="3"/>
  <c r="D4750" i="3"/>
  <c r="E4750" i="3"/>
  <c r="F4750" i="3"/>
  <c r="C4751" i="3"/>
  <c r="D4751" i="3"/>
  <c r="E4751" i="3"/>
  <c r="F4751" i="3"/>
  <c r="C4752" i="3"/>
  <c r="D4752" i="3"/>
  <c r="E4752" i="3"/>
  <c r="F4752" i="3"/>
  <c r="C4753" i="3"/>
  <c r="D4753" i="3"/>
  <c r="E4753" i="3"/>
  <c r="F4753" i="3"/>
  <c r="C4754" i="3"/>
  <c r="D4754" i="3"/>
  <c r="E4754" i="3"/>
  <c r="F4754" i="3"/>
  <c r="C4755" i="3"/>
  <c r="D4755" i="3"/>
  <c r="E4755" i="3"/>
  <c r="F4755" i="3"/>
  <c r="C4756" i="3"/>
  <c r="D4756" i="3"/>
  <c r="E4756" i="3"/>
  <c r="F4756" i="3"/>
  <c r="C4757" i="3"/>
  <c r="D4757" i="3"/>
  <c r="E4757" i="3"/>
  <c r="F4757" i="3"/>
  <c r="C4758" i="3"/>
  <c r="D4758" i="3"/>
  <c r="E4758" i="3"/>
  <c r="F4758" i="3"/>
  <c r="C4759" i="3"/>
  <c r="D4759" i="3"/>
  <c r="E4759" i="3"/>
  <c r="F4759" i="3"/>
  <c r="C4760" i="3"/>
  <c r="D4760" i="3"/>
  <c r="E4760" i="3"/>
  <c r="F4760" i="3"/>
  <c r="C4761" i="3"/>
  <c r="D4761" i="3"/>
  <c r="E4761" i="3"/>
  <c r="F4761" i="3"/>
  <c r="C4762" i="3"/>
  <c r="D4762" i="3"/>
  <c r="E4762" i="3"/>
  <c r="F4762" i="3"/>
  <c r="C4763" i="3"/>
  <c r="D4763" i="3"/>
  <c r="E4763" i="3"/>
  <c r="F4763" i="3"/>
  <c r="C4764" i="3"/>
  <c r="D4764" i="3"/>
  <c r="E4764" i="3"/>
  <c r="F4764" i="3"/>
  <c r="C4765" i="3"/>
  <c r="D4765" i="3"/>
  <c r="E4765" i="3"/>
  <c r="F4765" i="3"/>
  <c r="C4766" i="3"/>
  <c r="D4766" i="3"/>
  <c r="E4766" i="3"/>
  <c r="F4766" i="3"/>
  <c r="C4767" i="3"/>
  <c r="D4767" i="3"/>
  <c r="E4767" i="3"/>
  <c r="F4767" i="3"/>
  <c r="C4768" i="3"/>
  <c r="D4768" i="3"/>
  <c r="E4768" i="3"/>
  <c r="F4768" i="3"/>
  <c r="C4769" i="3"/>
  <c r="D4769" i="3"/>
  <c r="E4769" i="3"/>
  <c r="F4769" i="3"/>
  <c r="C4770" i="3"/>
  <c r="D4770" i="3"/>
  <c r="E4770" i="3"/>
  <c r="F4770" i="3"/>
  <c r="C4771" i="3"/>
  <c r="D4771" i="3"/>
  <c r="E4771" i="3"/>
  <c r="F4771" i="3"/>
  <c r="C4772" i="3"/>
  <c r="D4772" i="3"/>
  <c r="E4772" i="3"/>
  <c r="F4772" i="3"/>
  <c r="C4773" i="3"/>
  <c r="D4773" i="3"/>
  <c r="E4773" i="3"/>
  <c r="F4773" i="3"/>
  <c r="C4774" i="3"/>
  <c r="D4774" i="3"/>
  <c r="E4774" i="3"/>
  <c r="F4774" i="3"/>
  <c r="C4775" i="3"/>
  <c r="D4775" i="3"/>
  <c r="E4775" i="3"/>
  <c r="F4775" i="3"/>
  <c r="C4776" i="3"/>
  <c r="D4776" i="3"/>
  <c r="E4776" i="3"/>
  <c r="F4776" i="3"/>
  <c r="C4777" i="3"/>
  <c r="D4777" i="3"/>
  <c r="E4777" i="3"/>
  <c r="F4777" i="3"/>
  <c r="C4778" i="3"/>
  <c r="D4778" i="3"/>
  <c r="E4778" i="3"/>
  <c r="F4778" i="3"/>
  <c r="C4779" i="3"/>
  <c r="D4779" i="3"/>
  <c r="E4779" i="3"/>
  <c r="F4779" i="3"/>
  <c r="C4780" i="3"/>
  <c r="D4780" i="3"/>
  <c r="E4780" i="3"/>
  <c r="F4780" i="3"/>
  <c r="C4781" i="3"/>
  <c r="D4781" i="3"/>
  <c r="E4781" i="3"/>
  <c r="F4781" i="3"/>
  <c r="C4782" i="3"/>
  <c r="D4782" i="3"/>
  <c r="E4782" i="3"/>
  <c r="F4782" i="3"/>
  <c r="C4783" i="3"/>
  <c r="D4783" i="3"/>
  <c r="E4783" i="3"/>
  <c r="F4783" i="3"/>
  <c r="C4784" i="3"/>
  <c r="D4784" i="3"/>
  <c r="E4784" i="3"/>
  <c r="F4784" i="3"/>
  <c r="C4785" i="3"/>
  <c r="D4785" i="3"/>
  <c r="E4785" i="3"/>
  <c r="F4785" i="3"/>
  <c r="C4786" i="3"/>
  <c r="D4786" i="3"/>
  <c r="E4786" i="3"/>
  <c r="F4786" i="3"/>
  <c r="C4787" i="3"/>
  <c r="D4787" i="3"/>
  <c r="E4787" i="3"/>
  <c r="F4787" i="3"/>
  <c r="C4788" i="3"/>
  <c r="D4788" i="3"/>
  <c r="E4788" i="3"/>
  <c r="F4788" i="3"/>
  <c r="C4789" i="3"/>
  <c r="D4789" i="3"/>
  <c r="E4789" i="3"/>
  <c r="F4789" i="3"/>
  <c r="C4790" i="3"/>
  <c r="D4790" i="3"/>
  <c r="E4790" i="3"/>
  <c r="F4790" i="3"/>
  <c r="C4791" i="3"/>
  <c r="D4791" i="3"/>
  <c r="E4791" i="3"/>
  <c r="F4791" i="3"/>
  <c r="C4792" i="3"/>
  <c r="D4792" i="3"/>
  <c r="E4792" i="3"/>
  <c r="F4792" i="3"/>
  <c r="C4793" i="3"/>
  <c r="D4793" i="3"/>
  <c r="E4793" i="3"/>
  <c r="F4793" i="3"/>
  <c r="C4794" i="3"/>
  <c r="D4794" i="3"/>
  <c r="E4794" i="3"/>
  <c r="F4794" i="3"/>
  <c r="C4795" i="3"/>
  <c r="D4795" i="3"/>
  <c r="E4795" i="3"/>
  <c r="F4795" i="3"/>
  <c r="C4796" i="3"/>
  <c r="D4796" i="3"/>
  <c r="E4796" i="3"/>
  <c r="F4796" i="3"/>
  <c r="C4797" i="3"/>
  <c r="D4797" i="3"/>
  <c r="E4797" i="3"/>
  <c r="F4797" i="3"/>
  <c r="C4798" i="3"/>
  <c r="D4798" i="3"/>
  <c r="E4798" i="3"/>
  <c r="F4798" i="3"/>
  <c r="C4799" i="3"/>
  <c r="D4799" i="3"/>
  <c r="E4799" i="3"/>
  <c r="F4799" i="3"/>
  <c r="C4800" i="3"/>
  <c r="D4800" i="3"/>
  <c r="E4800" i="3"/>
  <c r="F4800" i="3"/>
  <c r="C4801" i="3"/>
  <c r="D4801" i="3"/>
  <c r="E4801" i="3"/>
  <c r="F4801" i="3"/>
  <c r="C4802" i="3"/>
  <c r="D4802" i="3"/>
  <c r="E4802" i="3"/>
  <c r="F4802" i="3"/>
  <c r="C4803" i="3"/>
  <c r="D4803" i="3"/>
  <c r="E4803" i="3"/>
  <c r="F4803" i="3"/>
  <c r="C4804" i="3"/>
  <c r="D4804" i="3"/>
  <c r="E4804" i="3"/>
  <c r="F4804" i="3"/>
  <c r="C4805" i="3"/>
  <c r="D4805" i="3"/>
  <c r="E4805" i="3"/>
  <c r="F4805" i="3"/>
  <c r="C4806" i="3"/>
  <c r="D4806" i="3"/>
  <c r="E4806" i="3"/>
  <c r="F4806" i="3"/>
  <c r="C4807" i="3"/>
  <c r="D4807" i="3"/>
  <c r="E4807" i="3"/>
  <c r="F4807" i="3"/>
  <c r="C4808" i="3"/>
  <c r="D4808" i="3"/>
  <c r="E4808" i="3"/>
  <c r="F4808" i="3"/>
  <c r="C4809" i="3"/>
  <c r="D4809" i="3"/>
  <c r="E4809" i="3"/>
  <c r="F4809" i="3"/>
  <c r="C4810" i="3"/>
  <c r="D4810" i="3"/>
  <c r="E4810" i="3"/>
  <c r="F4810" i="3"/>
  <c r="C4811" i="3"/>
  <c r="D4811" i="3"/>
  <c r="E4811" i="3"/>
  <c r="F4811" i="3"/>
  <c r="C4812" i="3"/>
  <c r="D4812" i="3"/>
  <c r="E4812" i="3"/>
  <c r="F4812" i="3"/>
  <c r="C4813" i="3"/>
  <c r="D4813" i="3"/>
  <c r="E4813" i="3"/>
  <c r="F4813" i="3"/>
  <c r="C4814" i="3"/>
  <c r="D4814" i="3"/>
  <c r="E4814" i="3"/>
  <c r="F4814" i="3"/>
  <c r="C4815" i="3"/>
  <c r="D4815" i="3"/>
  <c r="E4815" i="3"/>
  <c r="F4815" i="3"/>
  <c r="C4816" i="3"/>
  <c r="D4816" i="3"/>
  <c r="E4816" i="3"/>
  <c r="F4816" i="3"/>
  <c r="C4817" i="3"/>
  <c r="D4817" i="3"/>
  <c r="E4817" i="3"/>
  <c r="F4817" i="3"/>
  <c r="C4818" i="3"/>
  <c r="D4818" i="3"/>
  <c r="E4818" i="3"/>
  <c r="F4818" i="3"/>
  <c r="C4819" i="3"/>
  <c r="D4819" i="3"/>
  <c r="E4819" i="3"/>
  <c r="F4819" i="3"/>
  <c r="C4820" i="3"/>
  <c r="D4820" i="3"/>
  <c r="E4820" i="3"/>
  <c r="F4820" i="3"/>
  <c r="C4821" i="3"/>
  <c r="D4821" i="3"/>
  <c r="E4821" i="3"/>
  <c r="F4821" i="3"/>
  <c r="C4822" i="3"/>
  <c r="D4822" i="3"/>
  <c r="E4822" i="3"/>
  <c r="F4822" i="3"/>
  <c r="C4823" i="3"/>
  <c r="D4823" i="3"/>
  <c r="E4823" i="3"/>
  <c r="F4823" i="3"/>
  <c r="C4824" i="3"/>
  <c r="D4824" i="3"/>
  <c r="E4824" i="3"/>
  <c r="F4824" i="3"/>
  <c r="C4825" i="3"/>
  <c r="D4825" i="3"/>
  <c r="E4825" i="3"/>
  <c r="F4825" i="3"/>
  <c r="C4826" i="3"/>
  <c r="D4826" i="3"/>
  <c r="E4826" i="3"/>
  <c r="F4826" i="3"/>
  <c r="C4827" i="3"/>
  <c r="D4827" i="3"/>
  <c r="E4827" i="3"/>
  <c r="F4827" i="3"/>
  <c r="C4828" i="3"/>
  <c r="D4828" i="3"/>
  <c r="E4828" i="3"/>
  <c r="F4828" i="3"/>
  <c r="C4829" i="3"/>
  <c r="D4829" i="3"/>
  <c r="E4829" i="3"/>
  <c r="F4829" i="3"/>
  <c r="C4830" i="3"/>
  <c r="D4830" i="3"/>
  <c r="E4830" i="3"/>
  <c r="F4830" i="3"/>
  <c r="C4831" i="3"/>
  <c r="D4831" i="3"/>
  <c r="E4831" i="3"/>
  <c r="F4831" i="3"/>
  <c r="C4832" i="3"/>
  <c r="D4832" i="3"/>
  <c r="E4832" i="3"/>
  <c r="F4832" i="3"/>
  <c r="C4833" i="3"/>
  <c r="D4833" i="3"/>
  <c r="E4833" i="3"/>
  <c r="F4833" i="3"/>
  <c r="C4834" i="3"/>
  <c r="D4834" i="3"/>
  <c r="E4834" i="3"/>
  <c r="F4834" i="3"/>
  <c r="C4835" i="3"/>
  <c r="D4835" i="3"/>
  <c r="E4835" i="3"/>
  <c r="F4835" i="3"/>
  <c r="C4836" i="3"/>
  <c r="D4836" i="3"/>
  <c r="E4836" i="3"/>
  <c r="F4836" i="3"/>
  <c r="C4837" i="3"/>
  <c r="D4837" i="3"/>
  <c r="E4837" i="3"/>
  <c r="F4837" i="3"/>
  <c r="C4838" i="3"/>
  <c r="D4838" i="3"/>
  <c r="E4838" i="3"/>
  <c r="F4838" i="3"/>
  <c r="C4839" i="3"/>
  <c r="D4839" i="3"/>
  <c r="E4839" i="3"/>
  <c r="F4839" i="3"/>
  <c r="C4840" i="3"/>
  <c r="D4840" i="3"/>
  <c r="E4840" i="3"/>
  <c r="F4840" i="3"/>
  <c r="C4841" i="3"/>
  <c r="D4841" i="3"/>
  <c r="E4841" i="3"/>
  <c r="F4841" i="3"/>
  <c r="C4842" i="3"/>
  <c r="D4842" i="3"/>
  <c r="E4842" i="3"/>
  <c r="F4842" i="3"/>
  <c r="C4843" i="3"/>
  <c r="D4843" i="3"/>
  <c r="E4843" i="3"/>
  <c r="F4843" i="3"/>
  <c r="C4844" i="3"/>
  <c r="D4844" i="3"/>
  <c r="E4844" i="3"/>
  <c r="F4844" i="3"/>
  <c r="C4845" i="3"/>
  <c r="D4845" i="3"/>
  <c r="E4845" i="3"/>
  <c r="F4845" i="3"/>
  <c r="C4846" i="3"/>
  <c r="D4846" i="3"/>
  <c r="E4846" i="3"/>
  <c r="F4846" i="3"/>
  <c r="C4847" i="3"/>
  <c r="D4847" i="3"/>
  <c r="E4847" i="3"/>
  <c r="F4847" i="3"/>
  <c r="C4848" i="3"/>
  <c r="D4848" i="3"/>
  <c r="E4848" i="3"/>
  <c r="F4848" i="3"/>
  <c r="C4849" i="3"/>
  <c r="D4849" i="3"/>
  <c r="E4849" i="3"/>
  <c r="F4849" i="3"/>
  <c r="C4850" i="3"/>
  <c r="D4850" i="3"/>
  <c r="E4850" i="3"/>
  <c r="F4850" i="3"/>
  <c r="C4851" i="3"/>
  <c r="D4851" i="3"/>
  <c r="E4851" i="3"/>
  <c r="F4851" i="3"/>
  <c r="C4852" i="3"/>
  <c r="D4852" i="3"/>
  <c r="E4852" i="3"/>
  <c r="F4852" i="3"/>
  <c r="C4853" i="3"/>
  <c r="D4853" i="3"/>
  <c r="E4853" i="3"/>
  <c r="F4853" i="3"/>
  <c r="C4854" i="3"/>
  <c r="D4854" i="3"/>
  <c r="E4854" i="3"/>
  <c r="F4854" i="3"/>
  <c r="C4855" i="3"/>
  <c r="D4855" i="3"/>
  <c r="E4855" i="3"/>
  <c r="F4855" i="3"/>
  <c r="C4856" i="3"/>
  <c r="D4856" i="3"/>
  <c r="E4856" i="3"/>
  <c r="F4856" i="3"/>
  <c r="C4857" i="3"/>
  <c r="D4857" i="3"/>
  <c r="E4857" i="3"/>
  <c r="F4857" i="3"/>
  <c r="C4858" i="3"/>
  <c r="D4858" i="3"/>
  <c r="E4858" i="3"/>
  <c r="F4858" i="3"/>
  <c r="C4859" i="3"/>
  <c r="D4859" i="3"/>
  <c r="E4859" i="3"/>
  <c r="F4859" i="3"/>
  <c r="C4860" i="3"/>
  <c r="D4860" i="3"/>
  <c r="E4860" i="3"/>
  <c r="F4860" i="3"/>
  <c r="C4861" i="3"/>
  <c r="D4861" i="3"/>
  <c r="E4861" i="3"/>
  <c r="F4861" i="3"/>
  <c r="C4862" i="3"/>
  <c r="D4862" i="3"/>
  <c r="E4862" i="3"/>
  <c r="F4862" i="3"/>
  <c r="C4863" i="3"/>
  <c r="D4863" i="3"/>
  <c r="E4863" i="3"/>
  <c r="F4863" i="3"/>
  <c r="C4864" i="3"/>
  <c r="D4864" i="3"/>
  <c r="E4864" i="3"/>
  <c r="F4864" i="3"/>
  <c r="C4865" i="3"/>
  <c r="D4865" i="3"/>
  <c r="E4865" i="3"/>
  <c r="F4865" i="3"/>
  <c r="C4866" i="3"/>
  <c r="D4866" i="3"/>
  <c r="E4866" i="3"/>
  <c r="F4866" i="3"/>
  <c r="C4867" i="3"/>
  <c r="D4867" i="3"/>
  <c r="E4867" i="3"/>
  <c r="F4867" i="3"/>
  <c r="C4868" i="3"/>
  <c r="D4868" i="3"/>
  <c r="E4868" i="3"/>
  <c r="F4868" i="3"/>
  <c r="C4869" i="3"/>
  <c r="D4869" i="3"/>
  <c r="E4869" i="3"/>
  <c r="F4869" i="3"/>
  <c r="C4870" i="3"/>
  <c r="D4870" i="3"/>
  <c r="E4870" i="3"/>
  <c r="F4870" i="3"/>
  <c r="C4871" i="3"/>
  <c r="D4871" i="3"/>
  <c r="E4871" i="3"/>
  <c r="F4871" i="3"/>
  <c r="C4872" i="3"/>
  <c r="D4872" i="3"/>
  <c r="E4872" i="3"/>
  <c r="F4872" i="3"/>
  <c r="C4873" i="3"/>
  <c r="D4873" i="3"/>
  <c r="E4873" i="3"/>
  <c r="F4873" i="3"/>
  <c r="C4874" i="3"/>
  <c r="D4874" i="3"/>
  <c r="E4874" i="3"/>
  <c r="F4874" i="3"/>
  <c r="C4875" i="3"/>
  <c r="D4875" i="3"/>
  <c r="E4875" i="3"/>
  <c r="F4875" i="3"/>
  <c r="C4876" i="3"/>
  <c r="D4876" i="3"/>
  <c r="E4876" i="3"/>
  <c r="F4876" i="3"/>
  <c r="C4877" i="3"/>
  <c r="D4877" i="3"/>
  <c r="E4877" i="3"/>
  <c r="F4877" i="3"/>
  <c r="C4878" i="3"/>
  <c r="D4878" i="3"/>
  <c r="E4878" i="3"/>
  <c r="F4878" i="3"/>
  <c r="C4879" i="3"/>
  <c r="D4879" i="3"/>
  <c r="E4879" i="3"/>
  <c r="F4879" i="3"/>
  <c r="C4880" i="3"/>
  <c r="D4880" i="3"/>
  <c r="E4880" i="3"/>
  <c r="F4880" i="3"/>
  <c r="C4881" i="3"/>
  <c r="D4881" i="3"/>
  <c r="E4881" i="3"/>
  <c r="F4881" i="3"/>
  <c r="C4882" i="3"/>
  <c r="D4882" i="3"/>
  <c r="E4882" i="3"/>
  <c r="F4882" i="3"/>
  <c r="C4883" i="3"/>
  <c r="D4883" i="3"/>
  <c r="E4883" i="3"/>
  <c r="F4883" i="3"/>
  <c r="C4884" i="3"/>
  <c r="D4884" i="3"/>
  <c r="E4884" i="3"/>
  <c r="F4884" i="3"/>
  <c r="C4885" i="3"/>
  <c r="D4885" i="3"/>
  <c r="E4885" i="3"/>
  <c r="F4885" i="3"/>
  <c r="C4886" i="3"/>
  <c r="D4886" i="3"/>
  <c r="E4886" i="3"/>
  <c r="F4886" i="3"/>
  <c r="C4887" i="3"/>
  <c r="D4887" i="3"/>
  <c r="E4887" i="3"/>
  <c r="F4887" i="3"/>
  <c r="C4888" i="3"/>
  <c r="D4888" i="3"/>
  <c r="E4888" i="3"/>
  <c r="F4888" i="3"/>
  <c r="C4889" i="3"/>
  <c r="D4889" i="3"/>
  <c r="E4889" i="3"/>
  <c r="F4889" i="3"/>
  <c r="C4890" i="3"/>
  <c r="D4890" i="3"/>
  <c r="E4890" i="3"/>
  <c r="F4890" i="3"/>
  <c r="C4891" i="3"/>
  <c r="D4891" i="3"/>
  <c r="E4891" i="3"/>
  <c r="F4891" i="3"/>
  <c r="C4892" i="3"/>
  <c r="D4892" i="3"/>
  <c r="E4892" i="3"/>
  <c r="F4892" i="3"/>
  <c r="C4893" i="3"/>
  <c r="D4893" i="3"/>
  <c r="E4893" i="3"/>
  <c r="F4893" i="3"/>
  <c r="C4894" i="3"/>
  <c r="D4894" i="3"/>
  <c r="E4894" i="3"/>
  <c r="F4894" i="3"/>
  <c r="C4895" i="3"/>
  <c r="D4895" i="3"/>
  <c r="E4895" i="3"/>
  <c r="F4895" i="3"/>
  <c r="C4896" i="3"/>
  <c r="D4896" i="3"/>
  <c r="E4896" i="3"/>
  <c r="F4896" i="3"/>
  <c r="C4897" i="3"/>
  <c r="D4897" i="3"/>
  <c r="E4897" i="3"/>
  <c r="F4897" i="3"/>
  <c r="C4898" i="3"/>
  <c r="D4898" i="3"/>
  <c r="E4898" i="3"/>
  <c r="F4898" i="3"/>
  <c r="C4899" i="3"/>
  <c r="D4899" i="3"/>
  <c r="E4899" i="3"/>
  <c r="F4899" i="3"/>
  <c r="C4900" i="3"/>
  <c r="D4900" i="3"/>
  <c r="E4900" i="3"/>
  <c r="F4900" i="3"/>
  <c r="C4901" i="3"/>
  <c r="D4901" i="3"/>
  <c r="E4901" i="3"/>
  <c r="F4901" i="3"/>
  <c r="C4902" i="3"/>
  <c r="D4902" i="3"/>
  <c r="E4902" i="3"/>
  <c r="F4902" i="3"/>
  <c r="C4903" i="3"/>
  <c r="D4903" i="3"/>
  <c r="E4903" i="3"/>
  <c r="F4903" i="3"/>
  <c r="C4904" i="3"/>
  <c r="D4904" i="3"/>
  <c r="E4904" i="3"/>
  <c r="F4904" i="3"/>
  <c r="C4905" i="3"/>
  <c r="D4905" i="3"/>
  <c r="E4905" i="3"/>
  <c r="F4905" i="3"/>
  <c r="C4906" i="3"/>
  <c r="D4906" i="3"/>
  <c r="E4906" i="3"/>
  <c r="F4906" i="3"/>
  <c r="C4907" i="3"/>
  <c r="D4907" i="3"/>
  <c r="E4907" i="3"/>
  <c r="F4907" i="3"/>
  <c r="C4908" i="3"/>
  <c r="D4908" i="3"/>
  <c r="E4908" i="3"/>
  <c r="F4908" i="3"/>
  <c r="C4909" i="3"/>
  <c r="D4909" i="3"/>
  <c r="E4909" i="3"/>
  <c r="F4909" i="3"/>
  <c r="C4910" i="3"/>
  <c r="D4910" i="3"/>
  <c r="E4910" i="3"/>
  <c r="F4910" i="3"/>
  <c r="C4911" i="3"/>
  <c r="D4911" i="3"/>
  <c r="E4911" i="3"/>
  <c r="F4911" i="3"/>
  <c r="C4912" i="3"/>
  <c r="D4912" i="3"/>
  <c r="E4912" i="3"/>
  <c r="F4912" i="3"/>
  <c r="C4913" i="3"/>
  <c r="D4913" i="3"/>
  <c r="E4913" i="3"/>
  <c r="F4913" i="3"/>
  <c r="C4914" i="3"/>
  <c r="D4914" i="3"/>
  <c r="E4914" i="3"/>
  <c r="F4914" i="3"/>
  <c r="C4915" i="3"/>
  <c r="D4915" i="3"/>
  <c r="E4915" i="3"/>
  <c r="F4915" i="3"/>
  <c r="C4916" i="3"/>
  <c r="D4916" i="3"/>
  <c r="E4916" i="3"/>
  <c r="F4916" i="3"/>
  <c r="C4917" i="3"/>
  <c r="D4917" i="3"/>
  <c r="E4917" i="3"/>
  <c r="F4917" i="3"/>
  <c r="C4918" i="3"/>
  <c r="D4918" i="3"/>
  <c r="E4918" i="3"/>
  <c r="F4918" i="3"/>
  <c r="C4919" i="3"/>
  <c r="D4919" i="3"/>
  <c r="E4919" i="3"/>
  <c r="F4919" i="3"/>
  <c r="C4920" i="3"/>
  <c r="D4920" i="3"/>
  <c r="E4920" i="3"/>
  <c r="F4920" i="3"/>
  <c r="C4921" i="3"/>
  <c r="D4921" i="3"/>
  <c r="E4921" i="3"/>
  <c r="F4921" i="3"/>
  <c r="C4922" i="3"/>
  <c r="D4922" i="3"/>
  <c r="E4922" i="3"/>
  <c r="F4922" i="3"/>
  <c r="C4923" i="3"/>
  <c r="D4923" i="3"/>
  <c r="E4923" i="3"/>
  <c r="F4923" i="3"/>
  <c r="C4924" i="3"/>
  <c r="D4924" i="3"/>
  <c r="E4924" i="3"/>
  <c r="F4924" i="3"/>
  <c r="C4925" i="3"/>
  <c r="D4925" i="3"/>
  <c r="E4925" i="3"/>
  <c r="F4925" i="3"/>
  <c r="C4926" i="3"/>
  <c r="D4926" i="3"/>
  <c r="E4926" i="3"/>
  <c r="F4926" i="3"/>
  <c r="C4927" i="3"/>
  <c r="D4927" i="3"/>
  <c r="E4927" i="3"/>
  <c r="F4927" i="3"/>
  <c r="C4928" i="3"/>
  <c r="D4928" i="3"/>
  <c r="E4928" i="3"/>
  <c r="F4928" i="3"/>
  <c r="C4929" i="3"/>
  <c r="D4929" i="3"/>
  <c r="E4929" i="3"/>
  <c r="F4929" i="3"/>
  <c r="C4930" i="3"/>
  <c r="D4930" i="3"/>
  <c r="E4930" i="3"/>
  <c r="F4930" i="3"/>
  <c r="C4931" i="3"/>
  <c r="D4931" i="3"/>
  <c r="E4931" i="3"/>
  <c r="F4931" i="3"/>
  <c r="C4932" i="3"/>
  <c r="D4932" i="3"/>
  <c r="E4932" i="3"/>
  <c r="F4932" i="3"/>
  <c r="C4933" i="3"/>
  <c r="D4933" i="3"/>
  <c r="E4933" i="3"/>
  <c r="F4933" i="3"/>
  <c r="C4934" i="3"/>
  <c r="D4934" i="3"/>
  <c r="E4934" i="3"/>
  <c r="F4934" i="3"/>
  <c r="C4935" i="3"/>
  <c r="D4935" i="3"/>
  <c r="E4935" i="3"/>
  <c r="F4935" i="3"/>
  <c r="C4936" i="3"/>
  <c r="D4936" i="3"/>
  <c r="E4936" i="3"/>
  <c r="F4936" i="3"/>
  <c r="C4937" i="3"/>
  <c r="D4937" i="3"/>
  <c r="E4937" i="3"/>
  <c r="F4937" i="3"/>
  <c r="C4938" i="3"/>
  <c r="D4938" i="3"/>
  <c r="E4938" i="3"/>
  <c r="F4938" i="3"/>
  <c r="C4939" i="3"/>
  <c r="D4939" i="3"/>
  <c r="E4939" i="3"/>
  <c r="F4939" i="3"/>
  <c r="C4940" i="3"/>
  <c r="D4940" i="3"/>
  <c r="E4940" i="3"/>
  <c r="F4940" i="3"/>
  <c r="C4941" i="3"/>
  <c r="D4941" i="3"/>
  <c r="E4941" i="3"/>
  <c r="F4941" i="3"/>
  <c r="C4942" i="3"/>
  <c r="D4942" i="3"/>
  <c r="E4942" i="3"/>
  <c r="F4942" i="3"/>
  <c r="C4943" i="3"/>
  <c r="D4943" i="3"/>
  <c r="E4943" i="3"/>
  <c r="F4943" i="3"/>
  <c r="C4944" i="3"/>
  <c r="D4944" i="3"/>
  <c r="E4944" i="3"/>
  <c r="F4944" i="3"/>
  <c r="C4945" i="3"/>
  <c r="D4945" i="3"/>
  <c r="E4945" i="3"/>
  <c r="F4945" i="3"/>
  <c r="C4946" i="3"/>
  <c r="D4946" i="3"/>
  <c r="E4946" i="3"/>
  <c r="F4946" i="3"/>
  <c r="C4947" i="3"/>
  <c r="D4947" i="3"/>
  <c r="E4947" i="3"/>
  <c r="F4947" i="3"/>
  <c r="C4948" i="3"/>
  <c r="D4948" i="3"/>
  <c r="E4948" i="3"/>
  <c r="F4948" i="3"/>
  <c r="C4949" i="3"/>
  <c r="D4949" i="3"/>
  <c r="E4949" i="3"/>
  <c r="F4949" i="3"/>
  <c r="C4950" i="3"/>
  <c r="D4950" i="3"/>
  <c r="E4950" i="3"/>
  <c r="F4950" i="3"/>
  <c r="C4951" i="3"/>
  <c r="D4951" i="3"/>
  <c r="E4951" i="3"/>
  <c r="F4951" i="3"/>
  <c r="C4952" i="3"/>
  <c r="D4952" i="3"/>
  <c r="E4952" i="3"/>
  <c r="F4952" i="3"/>
  <c r="C4953" i="3"/>
  <c r="D4953" i="3"/>
  <c r="E4953" i="3"/>
  <c r="F4953" i="3"/>
  <c r="C4954" i="3"/>
  <c r="D4954" i="3"/>
  <c r="E4954" i="3"/>
  <c r="F4954" i="3"/>
  <c r="C4955" i="3"/>
  <c r="D4955" i="3"/>
  <c r="E4955" i="3"/>
  <c r="F4955" i="3"/>
  <c r="C4956" i="3"/>
  <c r="D4956" i="3"/>
  <c r="E4956" i="3"/>
  <c r="F4956" i="3"/>
  <c r="C4957" i="3"/>
  <c r="D4957" i="3"/>
  <c r="E4957" i="3"/>
  <c r="F4957" i="3"/>
  <c r="C4958" i="3"/>
  <c r="D4958" i="3"/>
  <c r="E4958" i="3"/>
  <c r="F4958" i="3"/>
  <c r="C4959" i="3"/>
  <c r="D4959" i="3"/>
  <c r="E4959" i="3"/>
  <c r="F4959" i="3"/>
  <c r="C4960" i="3"/>
  <c r="D4960" i="3"/>
  <c r="E4960" i="3"/>
  <c r="F4960" i="3"/>
  <c r="C4961" i="3"/>
  <c r="D4961" i="3"/>
  <c r="E4961" i="3"/>
  <c r="F4961" i="3"/>
  <c r="C4962" i="3"/>
  <c r="D4962" i="3"/>
  <c r="E4962" i="3"/>
  <c r="F4962" i="3"/>
  <c r="C4963" i="3"/>
  <c r="D4963" i="3"/>
  <c r="E4963" i="3"/>
  <c r="F4963" i="3"/>
  <c r="C4964" i="3"/>
  <c r="D4964" i="3"/>
  <c r="E4964" i="3"/>
  <c r="F4964" i="3"/>
  <c r="C4965" i="3"/>
  <c r="D4965" i="3"/>
  <c r="E4965" i="3"/>
  <c r="F4965" i="3"/>
  <c r="C4966" i="3"/>
  <c r="D4966" i="3"/>
  <c r="E4966" i="3"/>
  <c r="F4966" i="3"/>
  <c r="C4967" i="3"/>
  <c r="D4967" i="3"/>
  <c r="E4967" i="3"/>
  <c r="F4967" i="3"/>
  <c r="C4968" i="3"/>
  <c r="D4968" i="3"/>
  <c r="E4968" i="3"/>
  <c r="F4968" i="3"/>
  <c r="C4969" i="3"/>
  <c r="D4969" i="3"/>
  <c r="E4969" i="3"/>
  <c r="F4969" i="3"/>
  <c r="C4970" i="3"/>
  <c r="D4970" i="3"/>
  <c r="E4970" i="3"/>
  <c r="F4970" i="3"/>
  <c r="C4971" i="3"/>
  <c r="D4971" i="3"/>
  <c r="E4971" i="3"/>
  <c r="F4971" i="3"/>
  <c r="C4972" i="3"/>
  <c r="D4972" i="3"/>
  <c r="E4972" i="3"/>
  <c r="F4972" i="3"/>
  <c r="C4973" i="3"/>
  <c r="D4973" i="3"/>
  <c r="E4973" i="3"/>
  <c r="F4973" i="3"/>
  <c r="C4974" i="3"/>
  <c r="D4974" i="3"/>
  <c r="E4974" i="3"/>
  <c r="F4974" i="3"/>
  <c r="C4975" i="3"/>
  <c r="D4975" i="3"/>
  <c r="E4975" i="3"/>
  <c r="F4975" i="3"/>
  <c r="C4976" i="3"/>
  <c r="D4976" i="3"/>
  <c r="E4976" i="3"/>
  <c r="F4976" i="3"/>
  <c r="C4977" i="3"/>
  <c r="D4977" i="3"/>
  <c r="E4977" i="3"/>
  <c r="F4977" i="3"/>
  <c r="C4978" i="3"/>
  <c r="D4978" i="3"/>
  <c r="E4978" i="3"/>
  <c r="F4978" i="3"/>
  <c r="C4979" i="3"/>
  <c r="D4979" i="3"/>
  <c r="E4979" i="3"/>
  <c r="F4979" i="3"/>
  <c r="C4980" i="3"/>
  <c r="D4980" i="3"/>
  <c r="E4980" i="3"/>
  <c r="F4980" i="3"/>
  <c r="C4981" i="3"/>
  <c r="D4981" i="3"/>
  <c r="E4981" i="3"/>
  <c r="F4981" i="3"/>
  <c r="C4982" i="3"/>
  <c r="D4982" i="3"/>
  <c r="E4982" i="3"/>
  <c r="F4982" i="3"/>
  <c r="C4983" i="3"/>
  <c r="D4983" i="3"/>
  <c r="E4983" i="3"/>
  <c r="F4983" i="3"/>
  <c r="C4984" i="3"/>
  <c r="D4984" i="3"/>
  <c r="E4984" i="3"/>
  <c r="F4984" i="3"/>
  <c r="C4985" i="3"/>
  <c r="D4985" i="3"/>
  <c r="E4985" i="3"/>
  <c r="F4985" i="3"/>
  <c r="C4986" i="3"/>
  <c r="D4986" i="3"/>
  <c r="E4986" i="3"/>
  <c r="F4986" i="3"/>
  <c r="C4987" i="3"/>
  <c r="D4987" i="3"/>
  <c r="E4987" i="3"/>
  <c r="F4987" i="3"/>
  <c r="C4988" i="3"/>
  <c r="D4988" i="3"/>
  <c r="E4988" i="3"/>
  <c r="F4988" i="3"/>
  <c r="C4989" i="3"/>
  <c r="D4989" i="3"/>
  <c r="E4989" i="3"/>
  <c r="F4989" i="3"/>
  <c r="C4990" i="3"/>
  <c r="D4990" i="3"/>
  <c r="E4990" i="3"/>
  <c r="F4990" i="3"/>
  <c r="C4991" i="3"/>
  <c r="D4991" i="3"/>
  <c r="E4991" i="3"/>
  <c r="F4991" i="3"/>
  <c r="C4992" i="3"/>
  <c r="D4992" i="3"/>
  <c r="E4992" i="3"/>
  <c r="F4992" i="3"/>
  <c r="C4993" i="3"/>
  <c r="D4993" i="3"/>
  <c r="E4993" i="3"/>
  <c r="F4993" i="3"/>
  <c r="C4994" i="3"/>
  <c r="D4994" i="3"/>
  <c r="E4994" i="3"/>
  <c r="F4994" i="3"/>
  <c r="C4995" i="3"/>
  <c r="D4995" i="3"/>
  <c r="E4995" i="3"/>
  <c r="F4995" i="3"/>
  <c r="C4996" i="3"/>
  <c r="D4996" i="3"/>
  <c r="E4996" i="3"/>
  <c r="F4996" i="3"/>
  <c r="C4997" i="3"/>
  <c r="D4997" i="3"/>
  <c r="E4997" i="3"/>
  <c r="F4997" i="3"/>
  <c r="C4998" i="3"/>
  <c r="D4998" i="3"/>
  <c r="E4998" i="3"/>
  <c r="F4998" i="3"/>
  <c r="C4999" i="3"/>
  <c r="D4999" i="3"/>
  <c r="E4999" i="3"/>
  <c r="F4999" i="3"/>
  <c r="C5000" i="3"/>
  <c r="D5000" i="3"/>
  <c r="E5000" i="3"/>
  <c r="F5000" i="3"/>
  <c r="C5001" i="3"/>
  <c r="D5001" i="3"/>
  <c r="E5001" i="3"/>
  <c r="F5001" i="3"/>
  <c r="C5002" i="3"/>
  <c r="D5002" i="3"/>
  <c r="E5002" i="3"/>
  <c r="F5002" i="3"/>
  <c r="C5003" i="3"/>
  <c r="D5003" i="3"/>
  <c r="E5003" i="3"/>
  <c r="F5003" i="3"/>
  <c r="C5004" i="3"/>
  <c r="D5004" i="3"/>
  <c r="E5004" i="3"/>
  <c r="F5004" i="3"/>
  <c r="C5005" i="3"/>
  <c r="D5005" i="3"/>
  <c r="E5005" i="3"/>
  <c r="F5005" i="3"/>
  <c r="C5006" i="3"/>
  <c r="D5006" i="3"/>
  <c r="E5006" i="3"/>
  <c r="F5006" i="3"/>
  <c r="C5007" i="3"/>
  <c r="D5007" i="3"/>
  <c r="E5007" i="3"/>
  <c r="F5007" i="3"/>
  <c r="C5008" i="3"/>
  <c r="D5008" i="3"/>
  <c r="E5008" i="3"/>
  <c r="F5008" i="3"/>
  <c r="C5009" i="3"/>
  <c r="D5009" i="3"/>
  <c r="E5009" i="3"/>
  <c r="F5009" i="3"/>
  <c r="C5010" i="3"/>
  <c r="D5010" i="3"/>
  <c r="E5010" i="3"/>
  <c r="F5010" i="3"/>
  <c r="C5011" i="3"/>
  <c r="D5011" i="3"/>
  <c r="E5011" i="3"/>
  <c r="F5011" i="3"/>
  <c r="C5012" i="3"/>
  <c r="D5012" i="3"/>
  <c r="E5012" i="3"/>
  <c r="F5012" i="3"/>
  <c r="C5013" i="3"/>
  <c r="D5013" i="3"/>
  <c r="E5013" i="3"/>
  <c r="F5013" i="3"/>
  <c r="C5014" i="3"/>
  <c r="D5014" i="3"/>
  <c r="E5014" i="3"/>
  <c r="F5014" i="3"/>
  <c r="C5015" i="3"/>
  <c r="D5015" i="3"/>
  <c r="E5015" i="3"/>
  <c r="F5015" i="3"/>
  <c r="C5016" i="3"/>
  <c r="D5016" i="3"/>
  <c r="E5016" i="3"/>
  <c r="F5016" i="3"/>
  <c r="C5017" i="3"/>
  <c r="D5017" i="3"/>
  <c r="E5017" i="3"/>
  <c r="F5017" i="3"/>
  <c r="C5018" i="3"/>
  <c r="D5018" i="3"/>
  <c r="E5018" i="3"/>
  <c r="F5018" i="3"/>
  <c r="C5019" i="3"/>
  <c r="D5019" i="3"/>
  <c r="E5019" i="3"/>
  <c r="F5019" i="3"/>
  <c r="C5020" i="3"/>
  <c r="D5020" i="3"/>
  <c r="E5020" i="3"/>
  <c r="F5020" i="3"/>
  <c r="C5021" i="3"/>
  <c r="D5021" i="3"/>
  <c r="E5021" i="3"/>
  <c r="F5021" i="3"/>
  <c r="C5022" i="3"/>
  <c r="D5022" i="3"/>
  <c r="E5022" i="3"/>
  <c r="F5022" i="3"/>
  <c r="C5023" i="3"/>
  <c r="D5023" i="3"/>
  <c r="E5023" i="3"/>
  <c r="F5023" i="3"/>
  <c r="C5024" i="3"/>
  <c r="D5024" i="3"/>
  <c r="E5024" i="3"/>
  <c r="F5024" i="3"/>
  <c r="C5025" i="3"/>
  <c r="D5025" i="3"/>
  <c r="E5025" i="3"/>
  <c r="F5025" i="3"/>
  <c r="C5026" i="3"/>
  <c r="D5026" i="3"/>
  <c r="E5026" i="3"/>
  <c r="F5026" i="3"/>
  <c r="C5027" i="3"/>
  <c r="D5027" i="3"/>
  <c r="E5027" i="3"/>
  <c r="F5027" i="3"/>
  <c r="C5028" i="3"/>
  <c r="D5028" i="3"/>
  <c r="E5028" i="3"/>
  <c r="F5028" i="3"/>
  <c r="C5029" i="3"/>
  <c r="D5029" i="3"/>
  <c r="E5029" i="3"/>
  <c r="F5029" i="3"/>
  <c r="C5030" i="3"/>
  <c r="D5030" i="3"/>
  <c r="E5030" i="3"/>
  <c r="F5030" i="3"/>
  <c r="C5031" i="3"/>
  <c r="D5031" i="3"/>
  <c r="E5031" i="3"/>
  <c r="F5031" i="3"/>
  <c r="C5032" i="3"/>
  <c r="D5032" i="3"/>
  <c r="E5032" i="3"/>
  <c r="F5032" i="3"/>
  <c r="C5033" i="3"/>
  <c r="D5033" i="3"/>
  <c r="E5033" i="3"/>
  <c r="F5033" i="3"/>
  <c r="C5034" i="3"/>
  <c r="D5034" i="3"/>
  <c r="E5034" i="3"/>
  <c r="F5034" i="3"/>
  <c r="C5035" i="3"/>
  <c r="D5035" i="3"/>
  <c r="E5035" i="3"/>
  <c r="F5035" i="3"/>
  <c r="C5036" i="3"/>
  <c r="D5036" i="3"/>
  <c r="E5036" i="3"/>
  <c r="F5036" i="3"/>
  <c r="C5037" i="3"/>
  <c r="D5037" i="3"/>
  <c r="E5037" i="3"/>
  <c r="F5037" i="3"/>
  <c r="C5038" i="3"/>
  <c r="D5038" i="3"/>
  <c r="E5038" i="3"/>
  <c r="F5038" i="3"/>
  <c r="C5039" i="3"/>
  <c r="D5039" i="3"/>
  <c r="E5039" i="3"/>
  <c r="F5039" i="3"/>
  <c r="C5040" i="3"/>
  <c r="D5040" i="3"/>
  <c r="E5040" i="3"/>
  <c r="F5040" i="3"/>
  <c r="C5041" i="3"/>
  <c r="D5041" i="3"/>
  <c r="E5041" i="3"/>
  <c r="F5041" i="3"/>
  <c r="C5042" i="3"/>
  <c r="D5042" i="3"/>
  <c r="E5042" i="3"/>
  <c r="F5042" i="3"/>
  <c r="C5043" i="3"/>
  <c r="D5043" i="3"/>
  <c r="E5043" i="3"/>
  <c r="F5043" i="3"/>
  <c r="C5044" i="3"/>
  <c r="D5044" i="3"/>
  <c r="E5044" i="3"/>
  <c r="F5044" i="3"/>
  <c r="C5045" i="3"/>
  <c r="D5045" i="3"/>
  <c r="E5045" i="3"/>
  <c r="F5045" i="3"/>
  <c r="C5046" i="3"/>
  <c r="D5046" i="3"/>
  <c r="E5046" i="3"/>
  <c r="F5046" i="3"/>
  <c r="C5047" i="3"/>
  <c r="D5047" i="3"/>
  <c r="E5047" i="3"/>
  <c r="F5047" i="3"/>
  <c r="C5048" i="3"/>
  <c r="D5048" i="3"/>
  <c r="E5048" i="3"/>
  <c r="F5048" i="3"/>
  <c r="C5049" i="3"/>
  <c r="D5049" i="3"/>
  <c r="E5049" i="3"/>
  <c r="F5049" i="3"/>
  <c r="C5050" i="3"/>
  <c r="D5050" i="3"/>
  <c r="E5050" i="3"/>
  <c r="F5050" i="3"/>
  <c r="C5051" i="3"/>
  <c r="D5051" i="3"/>
  <c r="E5051" i="3"/>
  <c r="F5051" i="3"/>
  <c r="C5052" i="3"/>
  <c r="D5052" i="3"/>
  <c r="E5052" i="3"/>
  <c r="F5052" i="3"/>
  <c r="C5053" i="3"/>
  <c r="D5053" i="3"/>
  <c r="E5053" i="3"/>
  <c r="F5053" i="3"/>
  <c r="C5054" i="3"/>
  <c r="D5054" i="3"/>
  <c r="E5054" i="3"/>
  <c r="F5054" i="3"/>
  <c r="C5055" i="3"/>
  <c r="D5055" i="3"/>
  <c r="E5055" i="3"/>
  <c r="F5055" i="3"/>
  <c r="C5056" i="3"/>
  <c r="D5056" i="3"/>
  <c r="E5056" i="3"/>
  <c r="F5056" i="3"/>
  <c r="C5057" i="3"/>
  <c r="D5057" i="3"/>
  <c r="E5057" i="3"/>
  <c r="F5057" i="3"/>
  <c r="C5058" i="3"/>
  <c r="D5058" i="3"/>
  <c r="E5058" i="3"/>
  <c r="F5058" i="3"/>
  <c r="C5059" i="3"/>
  <c r="D5059" i="3"/>
  <c r="E5059" i="3"/>
  <c r="F5059" i="3"/>
  <c r="C5060" i="3"/>
  <c r="D5060" i="3"/>
  <c r="E5060" i="3"/>
  <c r="F5060" i="3"/>
  <c r="C5061" i="3"/>
  <c r="D5061" i="3"/>
  <c r="E5061" i="3"/>
  <c r="F5061" i="3"/>
  <c r="C5062" i="3"/>
  <c r="D5062" i="3"/>
  <c r="E5062" i="3"/>
  <c r="F5062" i="3"/>
  <c r="C5063" i="3"/>
  <c r="D5063" i="3"/>
  <c r="E5063" i="3"/>
  <c r="F5063" i="3"/>
  <c r="C5064" i="3"/>
  <c r="D5064" i="3"/>
  <c r="E5064" i="3"/>
  <c r="F5064" i="3"/>
  <c r="C5065" i="3"/>
  <c r="D5065" i="3"/>
  <c r="E5065" i="3"/>
  <c r="F5065" i="3"/>
  <c r="C5066" i="3"/>
  <c r="D5066" i="3"/>
  <c r="E5066" i="3"/>
  <c r="F5066" i="3"/>
  <c r="C5067" i="3"/>
  <c r="D5067" i="3"/>
  <c r="E5067" i="3"/>
  <c r="F5067" i="3"/>
  <c r="C5068" i="3"/>
  <c r="D5068" i="3"/>
  <c r="E5068" i="3"/>
  <c r="F5068" i="3"/>
  <c r="C5069" i="3"/>
  <c r="D5069" i="3"/>
  <c r="E5069" i="3"/>
  <c r="F5069" i="3"/>
  <c r="C5070" i="3"/>
  <c r="D5070" i="3"/>
  <c r="E5070" i="3"/>
  <c r="F5070" i="3"/>
  <c r="C5071" i="3"/>
  <c r="D5071" i="3"/>
  <c r="E5071" i="3"/>
  <c r="F5071" i="3"/>
  <c r="C5072" i="3"/>
  <c r="D5072" i="3"/>
  <c r="E5072" i="3"/>
  <c r="F5072" i="3"/>
  <c r="C5073" i="3"/>
  <c r="D5073" i="3"/>
  <c r="E5073" i="3"/>
  <c r="F5073" i="3"/>
  <c r="C5074" i="3"/>
  <c r="D5074" i="3"/>
  <c r="E5074" i="3"/>
  <c r="F5074" i="3"/>
  <c r="C5075" i="3"/>
  <c r="D5075" i="3"/>
  <c r="E5075" i="3"/>
  <c r="F5075" i="3"/>
  <c r="C5076" i="3"/>
  <c r="D5076" i="3"/>
  <c r="E5076" i="3"/>
  <c r="F5076" i="3"/>
  <c r="C5077" i="3"/>
  <c r="D5077" i="3"/>
  <c r="E5077" i="3"/>
  <c r="F5077" i="3"/>
  <c r="C5078" i="3"/>
  <c r="D5078" i="3"/>
  <c r="E5078" i="3"/>
  <c r="F5078" i="3"/>
  <c r="C5079" i="3"/>
  <c r="D5079" i="3"/>
  <c r="E5079" i="3"/>
  <c r="F5079" i="3"/>
  <c r="C5080" i="3"/>
  <c r="D5080" i="3"/>
  <c r="E5080" i="3"/>
  <c r="F5080" i="3"/>
  <c r="C5081" i="3"/>
  <c r="D5081" i="3"/>
  <c r="E5081" i="3"/>
  <c r="F5081" i="3"/>
  <c r="C5082" i="3"/>
  <c r="D5082" i="3"/>
  <c r="E5082" i="3"/>
  <c r="F5082" i="3"/>
  <c r="C5083" i="3"/>
  <c r="D5083" i="3"/>
  <c r="E5083" i="3"/>
  <c r="F5083" i="3"/>
  <c r="C5084" i="3"/>
  <c r="D5084" i="3"/>
  <c r="E5084" i="3"/>
  <c r="F5084" i="3"/>
  <c r="C5085" i="3"/>
  <c r="D5085" i="3"/>
  <c r="E5085" i="3"/>
  <c r="F5085" i="3"/>
  <c r="C5086" i="3"/>
  <c r="D5086" i="3"/>
  <c r="E5086" i="3"/>
  <c r="F5086" i="3"/>
  <c r="C5087" i="3"/>
  <c r="D5087" i="3"/>
  <c r="E5087" i="3"/>
  <c r="F5087" i="3"/>
  <c r="C5088" i="3"/>
  <c r="D5088" i="3"/>
  <c r="E5088" i="3"/>
  <c r="F5088" i="3"/>
  <c r="C5089" i="3"/>
  <c r="D5089" i="3"/>
  <c r="E5089" i="3"/>
  <c r="F5089" i="3"/>
  <c r="C5090" i="3"/>
  <c r="D5090" i="3"/>
  <c r="E5090" i="3"/>
  <c r="F5090" i="3"/>
  <c r="C5091" i="3"/>
  <c r="D5091" i="3"/>
  <c r="E5091" i="3"/>
  <c r="F5091" i="3"/>
  <c r="C5092" i="3"/>
  <c r="D5092" i="3"/>
  <c r="E5092" i="3"/>
  <c r="F5092" i="3"/>
  <c r="C5093" i="3"/>
  <c r="D5093" i="3"/>
  <c r="E5093" i="3"/>
  <c r="F5093" i="3"/>
  <c r="C5094" i="3"/>
  <c r="D5094" i="3"/>
  <c r="E5094" i="3"/>
  <c r="F5094" i="3"/>
  <c r="C5095" i="3"/>
  <c r="D5095" i="3"/>
  <c r="E5095" i="3"/>
  <c r="F5095" i="3"/>
  <c r="C5096" i="3"/>
  <c r="D5096" i="3"/>
  <c r="E5096" i="3"/>
  <c r="F5096" i="3"/>
  <c r="C5097" i="3"/>
  <c r="D5097" i="3"/>
  <c r="E5097" i="3"/>
  <c r="F5097" i="3"/>
  <c r="C5098" i="3"/>
  <c r="D5098" i="3"/>
  <c r="E5098" i="3"/>
  <c r="F5098" i="3"/>
  <c r="C5099" i="3"/>
  <c r="D5099" i="3"/>
  <c r="E5099" i="3"/>
  <c r="F5099" i="3"/>
  <c r="C5100" i="3"/>
  <c r="D5100" i="3"/>
  <c r="E5100" i="3"/>
  <c r="F5100" i="3"/>
  <c r="C5101" i="3"/>
  <c r="D5101" i="3"/>
  <c r="E5101" i="3"/>
  <c r="F5101" i="3"/>
  <c r="C5102" i="3"/>
  <c r="D5102" i="3"/>
  <c r="E5102" i="3"/>
  <c r="F5102" i="3"/>
  <c r="C5103" i="3"/>
  <c r="D5103" i="3"/>
  <c r="E5103" i="3"/>
  <c r="F5103" i="3"/>
  <c r="C5104" i="3"/>
  <c r="D5104" i="3"/>
  <c r="E5104" i="3"/>
  <c r="F5104" i="3"/>
  <c r="C5105" i="3"/>
  <c r="D5105" i="3"/>
  <c r="E5105" i="3"/>
  <c r="F5105" i="3"/>
  <c r="C5106" i="3"/>
  <c r="D5106" i="3"/>
  <c r="E5106" i="3"/>
  <c r="F5106" i="3"/>
  <c r="C5107" i="3"/>
  <c r="D5107" i="3"/>
  <c r="E5107" i="3"/>
  <c r="F5107" i="3"/>
  <c r="C5108" i="3"/>
  <c r="D5108" i="3"/>
  <c r="E5108" i="3"/>
  <c r="F5108" i="3"/>
  <c r="C5109" i="3"/>
  <c r="D5109" i="3"/>
  <c r="E5109" i="3"/>
  <c r="F5109" i="3"/>
  <c r="C5110" i="3"/>
  <c r="D5110" i="3"/>
  <c r="E5110" i="3"/>
  <c r="F5110" i="3"/>
  <c r="C5111" i="3"/>
  <c r="D5111" i="3"/>
  <c r="E5111" i="3"/>
  <c r="F5111" i="3"/>
  <c r="C5112" i="3"/>
  <c r="D5112" i="3"/>
  <c r="E5112" i="3"/>
  <c r="F5112" i="3"/>
  <c r="C5113" i="3"/>
  <c r="D5113" i="3"/>
  <c r="E5113" i="3"/>
  <c r="F5113" i="3"/>
  <c r="C5114" i="3"/>
  <c r="D5114" i="3"/>
  <c r="E5114" i="3"/>
  <c r="F5114" i="3"/>
  <c r="C5115" i="3"/>
  <c r="D5115" i="3"/>
  <c r="E5115" i="3"/>
  <c r="F5115" i="3"/>
  <c r="C5116" i="3"/>
  <c r="D5116" i="3"/>
  <c r="E5116" i="3"/>
  <c r="F5116" i="3"/>
  <c r="C5117" i="3"/>
  <c r="D5117" i="3"/>
  <c r="E5117" i="3"/>
  <c r="F5117" i="3"/>
  <c r="C5118" i="3"/>
  <c r="D5118" i="3"/>
  <c r="E5118" i="3"/>
  <c r="F5118" i="3"/>
  <c r="C5119" i="3"/>
  <c r="D5119" i="3"/>
  <c r="E5119" i="3"/>
  <c r="F5119" i="3"/>
  <c r="C5120" i="3"/>
  <c r="D5120" i="3"/>
  <c r="E5120" i="3"/>
  <c r="F5120" i="3"/>
  <c r="C5121" i="3"/>
  <c r="D5121" i="3"/>
  <c r="E5121" i="3"/>
  <c r="F5121" i="3"/>
  <c r="C5122" i="3"/>
  <c r="D5122" i="3"/>
  <c r="E5122" i="3"/>
  <c r="F5122" i="3"/>
  <c r="C5123" i="3"/>
  <c r="D5123" i="3"/>
  <c r="E5123" i="3"/>
  <c r="F5123" i="3"/>
  <c r="C5124" i="3"/>
  <c r="D5124" i="3"/>
  <c r="E5124" i="3"/>
  <c r="F5124" i="3"/>
  <c r="C5125" i="3"/>
  <c r="D5125" i="3"/>
  <c r="E5125" i="3"/>
  <c r="F5125" i="3"/>
  <c r="C5126" i="3"/>
  <c r="D5126" i="3"/>
  <c r="E5126" i="3"/>
  <c r="F5126" i="3"/>
  <c r="C5127" i="3"/>
  <c r="D5127" i="3"/>
  <c r="E5127" i="3"/>
  <c r="F5127" i="3"/>
  <c r="C5128" i="3"/>
  <c r="D5128" i="3"/>
  <c r="E5128" i="3"/>
  <c r="F5128" i="3"/>
  <c r="C5129" i="3"/>
  <c r="D5129" i="3"/>
  <c r="E5129" i="3"/>
  <c r="F5129" i="3"/>
  <c r="C5130" i="3"/>
  <c r="D5130" i="3"/>
  <c r="E5130" i="3"/>
  <c r="F5130" i="3"/>
  <c r="C5131" i="3"/>
  <c r="D5131" i="3"/>
  <c r="E5131" i="3"/>
  <c r="F5131" i="3"/>
  <c r="C5132" i="3"/>
  <c r="D5132" i="3"/>
  <c r="E5132" i="3"/>
  <c r="F5132" i="3"/>
  <c r="C5133" i="3"/>
  <c r="D5133" i="3"/>
  <c r="E5133" i="3"/>
  <c r="F5133" i="3"/>
  <c r="C5134" i="3"/>
  <c r="D5134" i="3"/>
  <c r="E5134" i="3"/>
  <c r="F5134" i="3"/>
  <c r="C5135" i="3"/>
  <c r="D5135" i="3"/>
  <c r="E5135" i="3"/>
  <c r="F5135" i="3"/>
  <c r="C5136" i="3"/>
  <c r="D5136" i="3"/>
  <c r="E5136" i="3"/>
  <c r="F5136" i="3"/>
  <c r="C5137" i="3"/>
  <c r="D5137" i="3"/>
  <c r="E5137" i="3"/>
  <c r="F5137" i="3"/>
  <c r="C5138" i="3"/>
  <c r="D5138" i="3"/>
  <c r="E5138" i="3"/>
  <c r="F5138" i="3"/>
  <c r="C5139" i="3"/>
  <c r="D5139" i="3"/>
  <c r="E5139" i="3"/>
  <c r="F5139" i="3"/>
  <c r="C5140" i="3"/>
  <c r="D5140" i="3"/>
  <c r="E5140" i="3"/>
  <c r="F5140" i="3"/>
  <c r="C5141" i="3"/>
  <c r="D5141" i="3"/>
  <c r="E5141" i="3"/>
  <c r="F5141" i="3"/>
  <c r="C5142" i="3"/>
  <c r="D5142" i="3"/>
  <c r="E5142" i="3"/>
  <c r="F5142" i="3"/>
  <c r="C5143" i="3"/>
  <c r="D5143" i="3"/>
  <c r="E5143" i="3"/>
  <c r="F5143" i="3"/>
  <c r="C5144" i="3"/>
  <c r="D5144" i="3"/>
  <c r="E5144" i="3"/>
  <c r="F5144" i="3"/>
  <c r="C5145" i="3"/>
  <c r="D5145" i="3"/>
  <c r="E5145" i="3"/>
  <c r="F5145" i="3"/>
  <c r="C5146" i="3"/>
  <c r="D5146" i="3"/>
  <c r="E5146" i="3"/>
  <c r="F5146" i="3"/>
  <c r="C5147" i="3"/>
  <c r="D5147" i="3"/>
  <c r="E5147" i="3"/>
  <c r="F5147" i="3"/>
  <c r="C5148" i="3"/>
  <c r="D5148" i="3"/>
  <c r="E5148" i="3"/>
  <c r="F5148" i="3"/>
  <c r="C5149" i="3"/>
  <c r="D5149" i="3"/>
  <c r="E5149" i="3"/>
  <c r="F5149" i="3"/>
  <c r="C5150" i="3"/>
  <c r="D5150" i="3"/>
  <c r="E5150" i="3"/>
  <c r="F5150" i="3"/>
  <c r="C5151" i="3"/>
  <c r="D5151" i="3"/>
  <c r="E5151" i="3"/>
  <c r="F5151" i="3"/>
  <c r="C5152" i="3"/>
  <c r="D5152" i="3"/>
  <c r="E5152" i="3"/>
  <c r="F5152" i="3"/>
  <c r="C5153" i="3"/>
  <c r="D5153" i="3"/>
  <c r="E5153" i="3"/>
  <c r="F5153" i="3"/>
  <c r="C5154" i="3"/>
  <c r="D5154" i="3"/>
  <c r="E5154" i="3"/>
  <c r="F5154" i="3"/>
  <c r="C5155" i="3"/>
  <c r="D5155" i="3"/>
  <c r="E5155" i="3"/>
  <c r="F5155" i="3"/>
  <c r="C5156" i="3"/>
  <c r="D5156" i="3"/>
  <c r="E5156" i="3"/>
  <c r="F5156" i="3"/>
  <c r="C5157" i="3"/>
  <c r="D5157" i="3"/>
  <c r="E5157" i="3"/>
  <c r="F5157" i="3"/>
  <c r="C5158" i="3"/>
  <c r="D5158" i="3"/>
  <c r="E5158" i="3"/>
  <c r="F5158" i="3"/>
  <c r="C5159" i="3"/>
  <c r="D5159" i="3"/>
  <c r="E5159" i="3"/>
  <c r="F5159" i="3"/>
  <c r="C5160" i="3"/>
  <c r="D5160" i="3"/>
  <c r="E5160" i="3"/>
  <c r="F5160" i="3"/>
  <c r="C5161" i="3"/>
  <c r="D5161" i="3"/>
  <c r="E5161" i="3"/>
  <c r="F5161" i="3"/>
  <c r="C5162" i="3"/>
  <c r="D5162" i="3"/>
  <c r="E5162" i="3"/>
  <c r="F5162" i="3"/>
  <c r="C5163" i="3"/>
  <c r="D5163" i="3"/>
  <c r="E5163" i="3"/>
  <c r="F5163" i="3"/>
  <c r="C5164" i="3"/>
  <c r="D5164" i="3"/>
  <c r="E5164" i="3"/>
  <c r="F5164" i="3"/>
  <c r="C5165" i="3"/>
  <c r="D5165" i="3"/>
  <c r="E5165" i="3"/>
  <c r="F5165" i="3"/>
  <c r="C5166" i="3"/>
  <c r="D5166" i="3"/>
  <c r="E5166" i="3"/>
  <c r="F5166" i="3"/>
  <c r="C5167" i="3"/>
  <c r="D5167" i="3"/>
  <c r="E5167" i="3"/>
  <c r="F5167" i="3"/>
  <c r="C5168" i="3"/>
  <c r="D5168" i="3"/>
  <c r="E5168" i="3"/>
  <c r="F5168" i="3"/>
  <c r="C5169" i="3"/>
  <c r="D5169" i="3"/>
  <c r="E5169" i="3"/>
  <c r="F5169" i="3"/>
  <c r="C5170" i="3"/>
  <c r="D5170" i="3"/>
  <c r="E5170" i="3"/>
  <c r="F5170" i="3"/>
  <c r="C5171" i="3"/>
  <c r="D5171" i="3"/>
  <c r="E5171" i="3"/>
  <c r="F5171" i="3"/>
  <c r="C5172" i="3"/>
  <c r="D5172" i="3"/>
  <c r="E5172" i="3"/>
  <c r="F5172" i="3"/>
  <c r="C5173" i="3"/>
  <c r="D5173" i="3"/>
  <c r="E5173" i="3"/>
  <c r="F5173" i="3"/>
  <c r="C5174" i="3"/>
  <c r="D5174" i="3"/>
  <c r="E5174" i="3"/>
  <c r="F5174" i="3"/>
  <c r="C5175" i="3"/>
  <c r="D5175" i="3"/>
  <c r="E5175" i="3"/>
  <c r="F5175" i="3"/>
  <c r="C5176" i="3"/>
  <c r="D5176" i="3"/>
  <c r="E5176" i="3"/>
  <c r="F5176" i="3"/>
  <c r="C5177" i="3"/>
  <c r="D5177" i="3"/>
  <c r="E5177" i="3"/>
  <c r="F5177" i="3"/>
  <c r="C5178" i="3"/>
  <c r="D5178" i="3"/>
  <c r="E5178" i="3"/>
  <c r="F5178" i="3"/>
  <c r="C5179" i="3"/>
  <c r="D5179" i="3"/>
  <c r="E5179" i="3"/>
  <c r="F5179" i="3"/>
  <c r="C5180" i="3"/>
  <c r="D5180" i="3"/>
  <c r="E5180" i="3"/>
  <c r="F5180" i="3"/>
  <c r="C5181" i="3"/>
  <c r="D5181" i="3"/>
  <c r="E5181" i="3"/>
  <c r="F5181" i="3"/>
  <c r="C5182" i="3"/>
  <c r="D5182" i="3"/>
  <c r="E5182" i="3"/>
  <c r="F5182" i="3"/>
  <c r="C5183" i="3"/>
  <c r="D5183" i="3"/>
  <c r="E5183" i="3"/>
  <c r="F5183" i="3"/>
  <c r="C5184" i="3"/>
  <c r="D5184" i="3"/>
  <c r="E5184" i="3"/>
  <c r="F5184" i="3"/>
  <c r="C5185" i="3"/>
  <c r="D5185" i="3"/>
  <c r="E5185" i="3"/>
  <c r="F5185" i="3"/>
  <c r="C5186" i="3"/>
  <c r="D5186" i="3"/>
  <c r="E5186" i="3"/>
  <c r="F5186" i="3"/>
  <c r="C5187" i="3"/>
  <c r="D5187" i="3"/>
  <c r="E5187" i="3"/>
  <c r="F5187" i="3"/>
  <c r="C5188" i="3"/>
  <c r="D5188" i="3"/>
  <c r="E5188" i="3"/>
  <c r="F5188" i="3"/>
  <c r="C5189" i="3"/>
  <c r="D5189" i="3"/>
  <c r="E5189" i="3"/>
  <c r="F5189" i="3"/>
  <c r="C5190" i="3"/>
  <c r="D5190" i="3"/>
  <c r="E5190" i="3"/>
  <c r="F5190" i="3"/>
  <c r="C5191" i="3"/>
  <c r="D5191" i="3"/>
  <c r="E5191" i="3"/>
  <c r="F5191" i="3"/>
  <c r="C5192" i="3"/>
  <c r="D5192" i="3"/>
  <c r="E5192" i="3"/>
  <c r="F5192" i="3"/>
  <c r="C5193" i="3"/>
  <c r="D5193" i="3"/>
  <c r="E5193" i="3"/>
  <c r="F5193" i="3"/>
  <c r="C5194" i="3"/>
  <c r="D5194" i="3"/>
  <c r="E5194" i="3"/>
  <c r="F5194" i="3"/>
  <c r="C5195" i="3"/>
  <c r="D5195" i="3"/>
  <c r="E5195" i="3"/>
  <c r="F5195" i="3"/>
  <c r="C5196" i="3"/>
  <c r="D5196" i="3"/>
  <c r="E5196" i="3"/>
  <c r="F5196" i="3"/>
  <c r="C5197" i="3"/>
  <c r="D5197" i="3"/>
  <c r="E5197" i="3"/>
  <c r="F5197" i="3"/>
  <c r="C5198" i="3"/>
  <c r="D5198" i="3"/>
  <c r="E5198" i="3"/>
  <c r="F5198" i="3"/>
  <c r="C5199" i="3"/>
  <c r="D5199" i="3"/>
  <c r="E5199" i="3"/>
  <c r="F5199" i="3"/>
  <c r="C5200" i="3"/>
  <c r="D5200" i="3"/>
  <c r="E5200" i="3"/>
  <c r="F5200" i="3"/>
  <c r="C5201" i="3"/>
  <c r="D5201" i="3"/>
  <c r="E5201" i="3"/>
  <c r="F5201" i="3"/>
  <c r="C5202" i="3"/>
  <c r="D5202" i="3"/>
  <c r="E5202" i="3"/>
  <c r="F5202" i="3"/>
  <c r="C5203" i="3"/>
  <c r="D5203" i="3"/>
  <c r="E5203" i="3"/>
  <c r="F5203" i="3"/>
  <c r="C5204" i="3"/>
  <c r="D5204" i="3"/>
  <c r="E5204" i="3"/>
  <c r="F5204" i="3"/>
  <c r="C5205" i="3"/>
  <c r="D5205" i="3"/>
  <c r="E5205" i="3"/>
  <c r="F5205" i="3"/>
  <c r="C5206" i="3"/>
  <c r="D5206" i="3"/>
  <c r="E5206" i="3"/>
  <c r="F5206" i="3"/>
  <c r="C5207" i="3"/>
  <c r="D5207" i="3"/>
  <c r="E5207" i="3"/>
  <c r="F5207" i="3"/>
  <c r="C5208" i="3"/>
  <c r="D5208" i="3"/>
  <c r="E5208" i="3"/>
  <c r="F5208" i="3"/>
  <c r="C5209" i="3"/>
  <c r="D5209" i="3"/>
  <c r="E5209" i="3"/>
  <c r="F5209" i="3"/>
  <c r="C5210" i="3"/>
  <c r="D5210" i="3"/>
  <c r="E5210" i="3"/>
  <c r="F5210" i="3"/>
  <c r="C5211" i="3"/>
  <c r="D5211" i="3"/>
  <c r="E5211" i="3"/>
  <c r="F5211" i="3"/>
  <c r="C5212" i="3"/>
  <c r="D5212" i="3"/>
  <c r="E5212" i="3"/>
  <c r="F5212" i="3"/>
  <c r="C5213" i="3"/>
  <c r="D5213" i="3"/>
  <c r="E5213" i="3"/>
  <c r="F5213" i="3"/>
  <c r="C5214" i="3"/>
  <c r="D5214" i="3"/>
  <c r="E5214" i="3"/>
  <c r="F5214" i="3"/>
  <c r="C5215" i="3"/>
  <c r="D5215" i="3"/>
  <c r="E5215" i="3"/>
  <c r="F5215" i="3"/>
  <c r="C5216" i="3"/>
  <c r="D5216" i="3"/>
  <c r="E5216" i="3"/>
  <c r="F5216" i="3"/>
  <c r="C5217" i="3"/>
  <c r="D5217" i="3"/>
  <c r="E5217" i="3"/>
  <c r="F5217" i="3"/>
  <c r="C5218" i="3"/>
  <c r="D5218" i="3"/>
  <c r="E5218" i="3"/>
  <c r="F5218" i="3"/>
  <c r="C5219" i="3"/>
  <c r="D5219" i="3"/>
  <c r="E5219" i="3"/>
  <c r="F5219" i="3"/>
  <c r="C5220" i="3"/>
  <c r="D5220" i="3"/>
  <c r="E5220" i="3"/>
  <c r="F5220" i="3"/>
  <c r="C5221" i="3"/>
  <c r="D5221" i="3"/>
  <c r="E5221" i="3"/>
  <c r="F5221" i="3"/>
  <c r="C5222" i="3"/>
  <c r="D5222" i="3"/>
  <c r="E5222" i="3"/>
  <c r="F5222" i="3"/>
  <c r="C5223" i="3"/>
  <c r="D5223" i="3"/>
  <c r="E5223" i="3"/>
  <c r="F5223" i="3"/>
  <c r="C5224" i="3"/>
  <c r="D5224" i="3"/>
  <c r="E5224" i="3"/>
  <c r="F5224" i="3"/>
  <c r="C5225" i="3"/>
  <c r="D5225" i="3"/>
  <c r="E5225" i="3"/>
  <c r="F5225" i="3"/>
  <c r="C5226" i="3"/>
  <c r="D5226" i="3"/>
  <c r="E5226" i="3"/>
  <c r="F5226" i="3"/>
  <c r="C5227" i="3"/>
  <c r="D5227" i="3"/>
  <c r="E5227" i="3"/>
  <c r="F5227" i="3"/>
  <c r="C5228" i="3"/>
  <c r="D5228" i="3"/>
  <c r="E5228" i="3"/>
  <c r="F5228" i="3"/>
  <c r="C5229" i="3"/>
  <c r="D5229" i="3"/>
  <c r="E5229" i="3"/>
  <c r="F5229" i="3"/>
  <c r="C5230" i="3"/>
  <c r="D5230" i="3"/>
  <c r="E5230" i="3"/>
  <c r="F5230" i="3"/>
  <c r="C5231" i="3"/>
  <c r="D5231" i="3"/>
  <c r="E5231" i="3"/>
  <c r="F5231" i="3"/>
  <c r="C5232" i="3"/>
  <c r="D5232" i="3"/>
  <c r="E5232" i="3"/>
  <c r="F5232" i="3"/>
  <c r="C5233" i="3"/>
  <c r="D5233" i="3"/>
  <c r="E5233" i="3"/>
  <c r="F5233" i="3"/>
  <c r="C5234" i="3"/>
  <c r="D5234" i="3"/>
  <c r="E5234" i="3"/>
  <c r="F5234" i="3"/>
  <c r="C5235" i="3"/>
  <c r="D5235" i="3"/>
  <c r="E5235" i="3"/>
  <c r="F5235" i="3"/>
  <c r="C5236" i="3"/>
  <c r="D5236" i="3"/>
  <c r="E5236" i="3"/>
  <c r="F5236" i="3"/>
  <c r="C5237" i="3"/>
  <c r="D5237" i="3"/>
  <c r="E5237" i="3"/>
  <c r="F5237" i="3"/>
  <c r="C5238" i="3"/>
  <c r="D5238" i="3"/>
  <c r="E5238" i="3"/>
  <c r="F5238" i="3"/>
  <c r="C5239" i="3"/>
  <c r="D5239" i="3"/>
  <c r="E5239" i="3"/>
  <c r="F5239" i="3"/>
  <c r="C5240" i="3"/>
  <c r="D5240" i="3"/>
  <c r="E5240" i="3"/>
  <c r="F5240" i="3"/>
  <c r="C5241" i="3"/>
  <c r="D5241" i="3"/>
  <c r="E5241" i="3"/>
  <c r="F5241" i="3"/>
  <c r="C5242" i="3"/>
  <c r="D5242" i="3"/>
  <c r="E5242" i="3"/>
  <c r="F5242" i="3"/>
  <c r="C5243" i="3"/>
  <c r="D5243" i="3"/>
  <c r="E5243" i="3"/>
  <c r="F5243" i="3"/>
  <c r="C5244" i="3"/>
  <c r="D5244" i="3"/>
  <c r="E5244" i="3"/>
  <c r="F5244" i="3"/>
  <c r="C5245" i="3"/>
  <c r="D5245" i="3"/>
  <c r="E5245" i="3"/>
  <c r="F5245" i="3"/>
  <c r="C5246" i="3"/>
  <c r="D5246" i="3"/>
  <c r="E5246" i="3"/>
  <c r="F5246" i="3"/>
  <c r="C5247" i="3"/>
  <c r="D5247" i="3"/>
  <c r="E5247" i="3"/>
  <c r="F5247" i="3"/>
  <c r="C5248" i="3"/>
  <c r="D5248" i="3"/>
  <c r="E5248" i="3"/>
  <c r="F5248" i="3"/>
  <c r="C5249" i="3"/>
  <c r="D5249" i="3"/>
  <c r="E5249" i="3"/>
  <c r="F5249" i="3"/>
  <c r="C5250" i="3"/>
  <c r="D5250" i="3"/>
  <c r="E5250" i="3"/>
  <c r="F5250" i="3"/>
  <c r="C5251" i="3"/>
  <c r="D5251" i="3"/>
  <c r="E5251" i="3"/>
  <c r="F5251" i="3"/>
  <c r="C5252" i="3"/>
  <c r="D5252" i="3"/>
  <c r="E5252" i="3"/>
  <c r="F5252" i="3"/>
  <c r="C5253" i="3"/>
  <c r="D5253" i="3"/>
  <c r="E5253" i="3"/>
  <c r="F5253" i="3"/>
  <c r="C5254" i="3"/>
  <c r="D5254" i="3"/>
  <c r="E5254" i="3"/>
  <c r="F5254" i="3"/>
  <c r="C5255" i="3"/>
  <c r="D5255" i="3"/>
  <c r="E5255" i="3"/>
  <c r="F5255" i="3"/>
  <c r="C5256" i="3"/>
  <c r="D5256" i="3"/>
  <c r="E5256" i="3"/>
  <c r="F5256" i="3"/>
  <c r="C5257" i="3"/>
  <c r="D5257" i="3"/>
  <c r="E5257" i="3"/>
  <c r="F5257" i="3"/>
  <c r="C5258" i="3"/>
  <c r="D5258" i="3"/>
  <c r="E5258" i="3"/>
  <c r="F5258" i="3"/>
  <c r="C5259" i="3"/>
  <c r="D5259" i="3"/>
  <c r="E5259" i="3"/>
  <c r="F5259" i="3"/>
  <c r="C5260" i="3"/>
  <c r="D5260" i="3"/>
  <c r="E5260" i="3"/>
  <c r="F5260" i="3"/>
  <c r="C5261" i="3"/>
  <c r="D5261" i="3"/>
  <c r="E5261" i="3"/>
  <c r="F5261" i="3"/>
  <c r="C5262" i="3"/>
  <c r="D5262" i="3"/>
  <c r="E5262" i="3"/>
  <c r="F5262" i="3"/>
  <c r="C5263" i="3"/>
  <c r="D5263" i="3"/>
  <c r="E5263" i="3"/>
  <c r="F5263" i="3"/>
  <c r="C5264" i="3"/>
  <c r="D5264" i="3"/>
  <c r="E5264" i="3"/>
  <c r="F5264" i="3"/>
  <c r="C5265" i="3"/>
  <c r="D5265" i="3"/>
  <c r="E5265" i="3"/>
  <c r="F5265" i="3"/>
  <c r="C5266" i="3"/>
  <c r="D5266" i="3"/>
  <c r="E5266" i="3"/>
  <c r="F5266" i="3"/>
  <c r="C5267" i="3"/>
  <c r="D5267" i="3"/>
  <c r="E5267" i="3"/>
  <c r="F5267" i="3"/>
  <c r="C5268" i="3"/>
  <c r="D5268" i="3"/>
  <c r="E5268" i="3"/>
  <c r="F5268" i="3"/>
  <c r="C5269" i="3"/>
  <c r="D5269" i="3"/>
  <c r="E5269" i="3"/>
  <c r="F5269" i="3"/>
  <c r="C5270" i="3"/>
  <c r="D5270" i="3"/>
  <c r="E5270" i="3"/>
  <c r="F5270" i="3"/>
  <c r="C5271" i="3"/>
  <c r="D5271" i="3"/>
  <c r="E5271" i="3"/>
  <c r="F5271" i="3"/>
  <c r="C5272" i="3"/>
  <c r="D5272" i="3"/>
  <c r="E5272" i="3"/>
  <c r="F5272" i="3"/>
  <c r="C5273" i="3"/>
  <c r="D5273" i="3"/>
  <c r="E5273" i="3"/>
  <c r="F5273" i="3"/>
  <c r="C5274" i="3"/>
  <c r="D5274" i="3"/>
  <c r="E5274" i="3"/>
  <c r="F5274" i="3"/>
  <c r="C5275" i="3"/>
  <c r="D5275" i="3"/>
  <c r="E5275" i="3"/>
  <c r="F5275" i="3"/>
  <c r="C5276" i="3"/>
  <c r="D5276" i="3"/>
  <c r="E5276" i="3"/>
  <c r="F5276" i="3"/>
  <c r="C5277" i="3"/>
  <c r="D5277" i="3"/>
  <c r="E5277" i="3"/>
  <c r="F5277" i="3"/>
  <c r="C5278" i="3"/>
  <c r="D5278" i="3"/>
  <c r="E5278" i="3"/>
  <c r="F5278" i="3"/>
  <c r="C5279" i="3"/>
  <c r="D5279" i="3"/>
  <c r="E5279" i="3"/>
  <c r="F5279" i="3"/>
  <c r="C5280" i="3"/>
  <c r="D5280" i="3"/>
  <c r="E5280" i="3"/>
  <c r="F5280" i="3"/>
  <c r="C5281" i="3"/>
  <c r="D5281" i="3"/>
  <c r="E5281" i="3"/>
  <c r="F5281" i="3"/>
  <c r="C5282" i="3"/>
  <c r="D5282" i="3"/>
  <c r="E5282" i="3"/>
  <c r="F5282" i="3"/>
  <c r="C5283" i="3"/>
  <c r="D5283" i="3"/>
  <c r="E5283" i="3"/>
  <c r="F5283" i="3"/>
  <c r="C5284" i="3"/>
  <c r="D5284" i="3"/>
  <c r="E5284" i="3"/>
  <c r="F5284" i="3"/>
  <c r="C5285" i="3"/>
  <c r="D5285" i="3"/>
  <c r="E5285" i="3"/>
  <c r="F5285" i="3"/>
  <c r="C5286" i="3"/>
  <c r="D5286" i="3"/>
  <c r="E5286" i="3"/>
  <c r="F5286" i="3"/>
  <c r="C5287" i="3"/>
  <c r="D5287" i="3"/>
  <c r="E5287" i="3"/>
  <c r="F5287" i="3"/>
  <c r="C5288" i="3"/>
  <c r="D5288" i="3"/>
  <c r="E5288" i="3"/>
  <c r="F5288" i="3"/>
  <c r="C5289" i="3"/>
  <c r="D5289" i="3"/>
  <c r="E5289" i="3"/>
  <c r="F5289" i="3"/>
  <c r="C5290" i="3"/>
  <c r="D5290" i="3"/>
  <c r="E5290" i="3"/>
  <c r="F5290" i="3"/>
  <c r="C5291" i="3"/>
  <c r="D5291" i="3"/>
  <c r="E5291" i="3"/>
  <c r="F5291" i="3"/>
  <c r="C5292" i="3"/>
  <c r="D5292" i="3"/>
  <c r="E5292" i="3"/>
  <c r="F5292" i="3"/>
  <c r="C5293" i="3"/>
  <c r="D5293" i="3"/>
  <c r="E5293" i="3"/>
  <c r="F5293" i="3"/>
  <c r="C5294" i="3"/>
  <c r="D5294" i="3"/>
  <c r="E5294" i="3"/>
  <c r="F5294" i="3"/>
  <c r="C5295" i="3"/>
  <c r="D5295" i="3"/>
  <c r="E5295" i="3"/>
  <c r="F5295" i="3"/>
  <c r="C5296" i="3"/>
  <c r="D5296" i="3"/>
  <c r="E5296" i="3"/>
  <c r="F5296" i="3"/>
  <c r="C5297" i="3"/>
  <c r="D5297" i="3"/>
  <c r="E5297" i="3"/>
  <c r="F5297" i="3"/>
  <c r="C5298" i="3"/>
  <c r="D5298" i="3"/>
  <c r="E5298" i="3"/>
  <c r="F5298" i="3"/>
  <c r="C5299" i="3"/>
  <c r="D5299" i="3"/>
  <c r="E5299" i="3"/>
  <c r="F5299" i="3"/>
  <c r="C5300" i="3"/>
  <c r="D5300" i="3"/>
  <c r="E5300" i="3"/>
  <c r="F5300" i="3"/>
  <c r="C5301" i="3"/>
  <c r="D5301" i="3"/>
  <c r="E5301" i="3"/>
  <c r="F5301" i="3"/>
  <c r="C5302" i="3"/>
  <c r="D5302" i="3"/>
  <c r="E5302" i="3"/>
  <c r="F5302" i="3"/>
  <c r="C5303" i="3"/>
  <c r="D5303" i="3"/>
  <c r="E5303" i="3"/>
  <c r="F5303" i="3"/>
  <c r="C5304" i="3"/>
  <c r="D5304" i="3"/>
  <c r="E5304" i="3"/>
  <c r="F5304" i="3"/>
  <c r="C5305" i="3"/>
  <c r="D5305" i="3"/>
  <c r="E5305" i="3"/>
  <c r="F5305" i="3"/>
  <c r="C5306" i="3"/>
  <c r="D5306" i="3"/>
  <c r="E5306" i="3"/>
  <c r="F5306" i="3"/>
  <c r="C5307" i="3"/>
  <c r="D5307" i="3"/>
  <c r="E5307" i="3"/>
  <c r="F5307" i="3"/>
  <c r="C5308" i="3"/>
  <c r="D5308" i="3"/>
  <c r="E5308" i="3"/>
  <c r="F5308" i="3"/>
  <c r="C5309" i="3"/>
  <c r="D5309" i="3"/>
  <c r="E5309" i="3"/>
  <c r="F5309" i="3"/>
  <c r="C5310" i="3"/>
  <c r="D5310" i="3"/>
  <c r="E5310" i="3"/>
  <c r="F5310" i="3"/>
  <c r="C5311" i="3"/>
  <c r="D5311" i="3"/>
  <c r="E5311" i="3"/>
  <c r="F5311" i="3"/>
  <c r="C5312" i="3"/>
  <c r="D5312" i="3"/>
  <c r="E5312" i="3"/>
  <c r="F5312" i="3"/>
  <c r="C5313" i="3"/>
  <c r="D5313" i="3"/>
  <c r="E5313" i="3"/>
  <c r="F5313" i="3"/>
  <c r="C5314" i="3"/>
  <c r="D5314" i="3"/>
  <c r="E5314" i="3"/>
  <c r="F5314" i="3"/>
  <c r="C5315" i="3"/>
  <c r="D5315" i="3"/>
  <c r="E5315" i="3"/>
  <c r="F5315" i="3"/>
  <c r="C5316" i="3"/>
  <c r="D5316" i="3"/>
  <c r="E5316" i="3"/>
  <c r="F5316" i="3"/>
  <c r="C5317" i="3"/>
  <c r="D5317" i="3"/>
  <c r="E5317" i="3"/>
  <c r="F5317" i="3"/>
  <c r="C5318" i="3"/>
  <c r="D5318" i="3"/>
  <c r="E5318" i="3"/>
  <c r="F5318" i="3"/>
  <c r="C5319" i="3"/>
  <c r="D5319" i="3"/>
  <c r="E5319" i="3"/>
  <c r="F5319" i="3"/>
  <c r="C5320" i="3"/>
  <c r="D5320" i="3"/>
  <c r="E5320" i="3"/>
  <c r="F5320" i="3"/>
  <c r="C5321" i="3"/>
  <c r="D5321" i="3"/>
  <c r="E5321" i="3"/>
  <c r="F5321" i="3"/>
  <c r="C5322" i="3"/>
  <c r="D5322" i="3"/>
  <c r="E5322" i="3"/>
  <c r="F5322" i="3"/>
  <c r="C5323" i="3"/>
  <c r="D5323" i="3"/>
  <c r="E5323" i="3"/>
  <c r="F5323" i="3"/>
  <c r="C5324" i="3"/>
  <c r="D5324" i="3"/>
  <c r="E5324" i="3"/>
  <c r="F5324" i="3"/>
  <c r="C5325" i="3"/>
  <c r="D5325" i="3"/>
  <c r="E5325" i="3"/>
  <c r="F5325" i="3"/>
  <c r="C5326" i="3"/>
  <c r="D5326" i="3"/>
  <c r="E5326" i="3"/>
  <c r="F5326" i="3"/>
  <c r="C5327" i="3"/>
  <c r="D5327" i="3"/>
  <c r="E5327" i="3"/>
  <c r="F5327" i="3"/>
  <c r="C5328" i="3"/>
  <c r="D5328" i="3"/>
  <c r="E5328" i="3"/>
  <c r="F5328" i="3"/>
  <c r="C5329" i="3"/>
  <c r="D5329" i="3"/>
  <c r="E5329" i="3"/>
  <c r="F5329" i="3"/>
  <c r="C5330" i="3"/>
  <c r="D5330" i="3"/>
  <c r="E5330" i="3"/>
  <c r="F5330" i="3"/>
  <c r="C5331" i="3"/>
  <c r="D5331" i="3"/>
  <c r="E5331" i="3"/>
  <c r="F5331" i="3"/>
  <c r="C5332" i="3"/>
  <c r="D5332" i="3"/>
  <c r="E5332" i="3"/>
  <c r="F5332" i="3"/>
  <c r="C5333" i="3"/>
  <c r="D5333" i="3"/>
  <c r="E5333" i="3"/>
  <c r="F5333" i="3"/>
  <c r="C5334" i="3"/>
  <c r="D5334" i="3"/>
  <c r="E5334" i="3"/>
  <c r="F5334" i="3"/>
  <c r="C5335" i="3"/>
  <c r="D5335" i="3"/>
  <c r="E5335" i="3"/>
  <c r="F5335" i="3"/>
  <c r="C5336" i="3"/>
  <c r="D5336" i="3"/>
  <c r="E5336" i="3"/>
  <c r="F5336" i="3"/>
  <c r="C5337" i="3"/>
  <c r="D5337" i="3"/>
  <c r="E5337" i="3"/>
  <c r="F5337" i="3"/>
  <c r="C5338" i="3"/>
  <c r="D5338" i="3"/>
  <c r="E5338" i="3"/>
  <c r="F5338" i="3"/>
  <c r="C5339" i="3"/>
  <c r="D5339" i="3"/>
  <c r="E5339" i="3"/>
  <c r="F5339" i="3"/>
  <c r="C5340" i="3"/>
  <c r="D5340" i="3"/>
  <c r="E5340" i="3"/>
  <c r="F5340" i="3"/>
  <c r="C5341" i="3"/>
  <c r="D5341" i="3"/>
  <c r="E5341" i="3"/>
  <c r="F5341" i="3"/>
  <c r="C5342" i="3"/>
  <c r="D5342" i="3"/>
  <c r="E5342" i="3"/>
  <c r="F5342" i="3"/>
  <c r="C5343" i="3"/>
  <c r="D5343" i="3"/>
  <c r="E5343" i="3"/>
  <c r="F5343" i="3"/>
  <c r="C5344" i="3"/>
  <c r="D5344" i="3"/>
  <c r="E5344" i="3"/>
  <c r="F5344" i="3"/>
  <c r="C5345" i="3"/>
  <c r="D5345" i="3"/>
  <c r="E5345" i="3"/>
  <c r="F5345" i="3"/>
  <c r="C5346" i="3"/>
  <c r="D5346" i="3"/>
  <c r="E5346" i="3"/>
  <c r="F5346" i="3"/>
  <c r="C5347" i="3"/>
  <c r="D5347" i="3"/>
  <c r="E5347" i="3"/>
  <c r="F5347" i="3"/>
  <c r="C5348" i="3"/>
  <c r="D5348" i="3"/>
  <c r="E5348" i="3"/>
  <c r="F5348" i="3"/>
  <c r="C5349" i="3"/>
  <c r="D5349" i="3"/>
  <c r="E5349" i="3"/>
  <c r="F5349" i="3"/>
  <c r="C5350" i="3"/>
  <c r="D5350" i="3"/>
  <c r="E5350" i="3"/>
  <c r="F5350" i="3"/>
  <c r="C5351" i="3"/>
  <c r="D5351" i="3"/>
  <c r="E5351" i="3"/>
  <c r="F5351" i="3"/>
  <c r="C5352" i="3"/>
  <c r="D5352" i="3"/>
  <c r="E5352" i="3"/>
  <c r="F5352" i="3"/>
  <c r="C5353" i="3"/>
  <c r="D5353" i="3"/>
  <c r="E5353" i="3"/>
  <c r="F5353" i="3"/>
  <c r="C5354" i="3"/>
  <c r="D5354" i="3"/>
  <c r="E5354" i="3"/>
  <c r="F5354" i="3"/>
  <c r="C5355" i="3"/>
  <c r="D5355" i="3"/>
  <c r="E5355" i="3"/>
  <c r="F5355" i="3"/>
  <c r="C5356" i="3"/>
  <c r="D5356" i="3"/>
  <c r="E5356" i="3"/>
  <c r="F5356" i="3"/>
  <c r="C5357" i="3"/>
  <c r="D5357" i="3"/>
  <c r="E5357" i="3"/>
  <c r="F5357" i="3"/>
  <c r="C5358" i="3"/>
  <c r="D5358" i="3"/>
  <c r="E5358" i="3"/>
  <c r="F5358" i="3"/>
  <c r="C5359" i="3"/>
  <c r="D5359" i="3"/>
  <c r="E5359" i="3"/>
  <c r="F5359" i="3"/>
  <c r="C5360" i="3"/>
  <c r="D5360" i="3"/>
  <c r="E5360" i="3"/>
  <c r="F5360" i="3"/>
  <c r="C5361" i="3"/>
  <c r="D5361" i="3"/>
  <c r="E5361" i="3"/>
  <c r="F5361" i="3"/>
  <c r="C5362" i="3"/>
  <c r="D5362" i="3"/>
  <c r="E5362" i="3"/>
  <c r="F5362" i="3"/>
  <c r="C5363" i="3"/>
  <c r="D5363" i="3"/>
  <c r="E5363" i="3"/>
  <c r="F5363" i="3"/>
  <c r="C5364" i="3"/>
  <c r="D5364" i="3"/>
  <c r="E5364" i="3"/>
  <c r="F5364" i="3"/>
  <c r="C5365" i="3"/>
  <c r="D5365" i="3"/>
  <c r="E5365" i="3"/>
  <c r="F5365" i="3"/>
  <c r="C5366" i="3"/>
  <c r="D5366" i="3"/>
  <c r="E5366" i="3"/>
  <c r="F5366" i="3"/>
  <c r="C5367" i="3"/>
  <c r="D5367" i="3"/>
  <c r="E5367" i="3"/>
  <c r="F5367" i="3"/>
  <c r="C5368" i="3"/>
  <c r="D5368" i="3"/>
  <c r="E5368" i="3"/>
  <c r="F5368" i="3"/>
  <c r="C5369" i="3"/>
  <c r="D5369" i="3"/>
  <c r="E5369" i="3"/>
  <c r="F5369" i="3"/>
  <c r="C5370" i="3"/>
  <c r="D5370" i="3"/>
  <c r="E5370" i="3"/>
  <c r="F5370" i="3"/>
  <c r="C5371" i="3"/>
  <c r="D5371" i="3"/>
  <c r="E5371" i="3"/>
  <c r="F5371" i="3"/>
  <c r="C5372" i="3"/>
  <c r="D5372" i="3"/>
  <c r="E5372" i="3"/>
  <c r="F5372" i="3"/>
  <c r="C5373" i="3"/>
  <c r="D5373" i="3"/>
  <c r="E5373" i="3"/>
  <c r="F5373" i="3"/>
  <c r="C5374" i="3"/>
  <c r="D5374" i="3"/>
  <c r="E5374" i="3"/>
  <c r="F5374" i="3"/>
  <c r="C5375" i="3"/>
  <c r="D5375" i="3"/>
  <c r="E5375" i="3"/>
  <c r="F5375" i="3"/>
  <c r="C5376" i="3"/>
  <c r="D5376" i="3"/>
  <c r="E5376" i="3"/>
  <c r="F5376" i="3"/>
  <c r="C5377" i="3"/>
  <c r="D5377" i="3"/>
  <c r="E5377" i="3"/>
  <c r="F5377" i="3"/>
  <c r="C5378" i="3"/>
  <c r="D5378" i="3"/>
  <c r="E5378" i="3"/>
  <c r="F5378" i="3"/>
  <c r="C5379" i="3"/>
  <c r="D5379" i="3"/>
  <c r="E5379" i="3"/>
  <c r="F5379" i="3"/>
  <c r="C5380" i="3"/>
  <c r="D5380" i="3"/>
  <c r="E5380" i="3"/>
  <c r="F5380" i="3"/>
  <c r="C5381" i="3"/>
  <c r="D5381" i="3"/>
  <c r="E5381" i="3"/>
  <c r="F5381" i="3"/>
  <c r="C5382" i="3"/>
  <c r="D5382" i="3"/>
  <c r="E5382" i="3"/>
  <c r="F5382" i="3"/>
  <c r="C5383" i="3"/>
  <c r="D5383" i="3"/>
  <c r="E5383" i="3"/>
  <c r="F5383" i="3"/>
  <c r="C5384" i="3"/>
  <c r="D5384" i="3"/>
  <c r="E5384" i="3"/>
  <c r="F5384" i="3"/>
  <c r="C5385" i="3"/>
  <c r="D5385" i="3"/>
  <c r="E5385" i="3"/>
  <c r="F5385" i="3"/>
  <c r="C5386" i="3"/>
  <c r="D5386" i="3"/>
  <c r="E5386" i="3"/>
  <c r="F5386" i="3"/>
  <c r="C5387" i="3"/>
  <c r="D5387" i="3"/>
  <c r="E5387" i="3"/>
  <c r="F5387" i="3"/>
  <c r="C5388" i="3"/>
  <c r="D5388" i="3"/>
  <c r="E5388" i="3"/>
  <c r="F5388" i="3"/>
  <c r="C5389" i="3"/>
  <c r="D5389" i="3"/>
  <c r="E5389" i="3"/>
  <c r="F5389" i="3"/>
  <c r="C5390" i="3"/>
  <c r="D5390" i="3"/>
  <c r="E5390" i="3"/>
  <c r="F5390" i="3"/>
  <c r="C5391" i="3"/>
  <c r="D5391" i="3"/>
  <c r="E5391" i="3"/>
  <c r="F5391" i="3"/>
  <c r="C5392" i="3"/>
  <c r="D5392" i="3"/>
  <c r="E5392" i="3"/>
  <c r="F5392" i="3"/>
  <c r="C5393" i="3"/>
  <c r="D5393" i="3"/>
  <c r="E5393" i="3"/>
  <c r="F5393" i="3"/>
  <c r="C5394" i="3"/>
  <c r="D5394" i="3"/>
  <c r="E5394" i="3"/>
  <c r="F5394" i="3"/>
  <c r="C5395" i="3"/>
  <c r="D5395" i="3"/>
  <c r="E5395" i="3"/>
  <c r="F5395" i="3"/>
  <c r="C5396" i="3"/>
  <c r="D5396" i="3"/>
  <c r="E5396" i="3"/>
  <c r="F5396" i="3"/>
  <c r="C5397" i="3"/>
  <c r="D5397" i="3"/>
  <c r="E5397" i="3"/>
  <c r="F5397" i="3"/>
  <c r="C5398" i="3"/>
  <c r="D5398" i="3"/>
  <c r="E5398" i="3"/>
  <c r="F5398" i="3"/>
  <c r="C5399" i="3"/>
  <c r="D5399" i="3"/>
  <c r="E5399" i="3"/>
  <c r="F5399" i="3"/>
  <c r="C5400" i="3"/>
  <c r="D5400" i="3"/>
  <c r="E5400" i="3"/>
  <c r="F5400" i="3"/>
  <c r="C5401" i="3"/>
  <c r="D5401" i="3"/>
  <c r="E5401" i="3"/>
  <c r="F5401" i="3"/>
  <c r="C5402" i="3"/>
  <c r="D5402" i="3"/>
  <c r="E5402" i="3"/>
  <c r="F5402" i="3"/>
  <c r="C5403" i="3"/>
  <c r="D5403" i="3"/>
  <c r="E5403" i="3"/>
  <c r="F5403" i="3"/>
  <c r="C5404" i="3"/>
  <c r="D5404" i="3"/>
  <c r="E5404" i="3"/>
  <c r="F5404" i="3"/>
  <c r="C5405" i="3"/>
  <c r="D5405" i="3"/>
  <c r="E5405" i="3"/>
  <c r="F5405" i="3"/>
  <c r="C5406" i="3"/>
  <c r="D5406" i="3"/>
  <c r="E5406" i="3"/>
  <c r="F5406" i="3"/>
  <c r="C5407" i="3"/>
  <c r="D5407" i="3"/>
  <c r="E5407" i="3"/>
  <c r="F5407" i="3"/>
  <c r="C5408" i="3"/>
  <c r="D5408" i="3"/>
  <c r="E5408" i="3"/>
  <c r="F5408" i="3"/>
  <c r="C5409" i="3"/>
  <c r="D5409" i="3"/>
  <c r="E5409" i="3"/>
  <c r="F5409" i="3"/>
  <c r="C5410" i="3"/>
  <c r="D5410" i="3"/>
  <c r="E5410" i="3"/>
  <c r="F5410" i="3"/>
  <c r="C5411" i="3"/>
  <c r="D5411" i="3"/>
  <c r="E5411" i="3"/>
  <c r="F5411" i="3"/>
  <c r="C5412" i="3"/>
  <c r="D5412" i="3"/>
  <c r="E5412" i="3"/>
  <c r="F5412" i="3"/>
  <c r="C5413" i="3"/>
  <c r="D5413" i="3"/>
  <c r="E5413" i="3"/>
  <c r="F5413" i="3"/>
  <c r="C5414" i="3"/>
  <c r="D5414" i="3"/>
  <c r="E5414" i="3"/>
  <c r="F5414" i="3"/>
  <c r="C5415" i="3"/>
  <c r="D5415" i="3"/>
  <c r="E5415" i="3"/>
  <c r="F5415" i="3"/>
  <c r="C5416" i="3"/>
  <c r="D5416" i="3"/>
  <c r="E5416" i="3"/>
  <c r="F5416" i="3"/>
  <c r="C5417" i="3"/>
  <c r="D5417" i="3"/>
  <c r="E5417" i="3"/>
  <c r="F5417" i="3"/>
  <c r="C5418" i="3"/>
  <c r="D5418" i="3"/>
  <c r="E5418" i="3"/>
  <c r="F5418" i="3"/>
  <c r="C5419" i="3"/>
  <c r="D5419" i="3"/>
  <c r="E5419" i="3"/>
  <c r="F5419" i="3"/>
  <c r="C5420" i="3"/>
  <c r="D5420" i="3"/>
  <c r="E5420" i="3"/>
  <c r="F5420" i="3"/>
  <c r="C5421" i="3"/>
  <c r="D5421" i="3"/>
  <c r="E5421" i="3"/>
  <c r="F5421" i="3"/>
  <c r="C5422" i="3"/>
  <c r="D5422" i="3"/>
  <c r="E5422" i="3"/>
  <c r="F5422" i="3"/>
  <c r="C5423" i="3"/>
  <c r="D5423" i="3"/>
  <c r="E5423" i="3"/>
  <c r="F5423" i="3"/>
  <c r="C5424" i="3"/>
  <c r="D5424" i="3"/>
  <c r="E5424" i="3"/>
  <c r="F5424" i="3"/>
  <c r="C5425" i="3"/>
  <c r="D5425" i="3"/>
  <c r="E5425" i="3"/>
  <c r="F5425" i="3"/>
  <c r="C5426" i="3"/>
  <c r="D5426" i="3"/>
  <c r="E5426" i="3"/>
  <c r="F5426" i="3"/>
  <c r="C5427" i="3"/>
  <c r="D5427" i="3"/>
  <c r="E5427" i="3"/>
  <c r="F5427" i="3"/>
  <c r="C5428" i="3"/>
  <c r="D5428" i="3"/>
  <c r="E5428" i="3"/>
  <c r="F5428" i="3"/>
  <c r="C5429" i="3"/>
  <c r="D5429" i="3"/>
  <c r="E5429" i="3"/>
  <c r="F5429" i="3"/>
  <c r="C5430" i="3"/>
  <c r="D5430" i="3"/>
  <c r="E5430" i="3"/>
  <c r="F5430" i="3"/>
  <c r="C5431" i="3"/>
  <c r="D5431" i="3"/>
  <c r="E5431" i="3"/>
  <c r="F5431" i="3"/>
  <c r="C5432" i="3"/>
  <c r="D5432" i="3"/>
  <c r="E5432" i="3"/>
  <c r="F5432" i="3"/>
  <c r="C5433" i="3"/>
  <c r="D5433" i="3"/>
  <c r="E5433" i="3"/>
  <c r="F5433" i="3"/>
  <c r="C5434" i="3"/>
  <c r="D5434" i="3"/>
  <c r="E5434" i="3"/>
  <c r="F5434" i="3"/>
  <c r="C5435" i="3"/>
  <c r="D5435" i="3"/>
  <c r="E5435" i="3"/>
  <c r="F5435" i="3"/>
  <c r="C5436" i="3"/>
  <c r="D5436" i="3"/>
  <c r="E5436" i="3"/>
  <c r="F5436" i="3"/>
  <c r="C5437" i="3"/>
  <c r="D5437" i="3"/>
  <c r="E5437" i="3"/>
  <c r="F5437" i="3"/>
  <c r="C5438" i="3"/>
  <c r="D5438" i="3"/>
  <c r="E5438" i="3"/>
  <c r="F5438" i="3"/>
  <c r="C5439" i="3"/>
  <c r="D5439" i="3"/>
  <c r="E5439" i="3"/>
  <c r="F5439" i="3"/>
  <c r="C5440" i="3"/>
  <c r="D5440" i="3"/>
  <c r="E5440" i="3"/>
  <c r="F5440" i="3"/>
  <c r="C5441" i="3"/>
  <c r="D5441" i="3"/>
  <c r="E5441" i="3"/>
  <c r="F5441" i="3"/>
  <c r="C5442" i="3"/>
  <c r="D5442" i="3"/>
  <c r="E5442" i="3"/>
  <c r="F5442" i="3"/>
  <c r="C5443" i="3"/>
  <c r="D5443" i="3"/>
  <c r="E5443" i="3"/>
  <c r="F5443" i="3"/>
  <c r="C5444" i="3"/>
  <c r="D5444" i="3"/>
  <c r="E5444" i="3"/>
  <c r="F5444" i="3"/>
  <c r="C5445" i="3"/>
  <c r="D5445" i="3"/>
  <c r="E5445" i="3"/>
  <c r="F5445" i="3"/>
  <c r="C5446" i="3"/>
  <c r="D5446" i="3"/>
  <c r="E5446" i="3"/>
  <c r="F5446" i="3"/>
  <c r="C5447" i="3"/>
  <c r="D5447" i="3"/>
  <c r="E5447" i="3"/>
  <c r="F5447" i="3"/>
  <c r="C5448" i="3"/>
  <c r="D5448" i="3"/>
  <c r="E5448" i="3"/>
  <c r="F5448" i="3"/>
  <c r="C5449" i="3"/>
  <c r="D5449" i="3"/>
  <c r="E5449" i="3"/>
  <c r="F5449" i="3"/>
  <c r="C5450" i="3"/>
  <c r="D5450" i="3"/>
  <c r="E5450" i="3"/>
  <c r="F5450" i="3"/>
  <c r="C5451" i="3"/>
  <c r="D5451" i="3"/>
  <c r="E5451" i="3"/>
  <c r="F5451" i="3"/>
  <c r="C5452" i="3"/>
  <c r="D5452" i="3"/>
  <c r="E5452" i="3"/>
  <c r="F5452" i="3"/>
  <c r="C5453" i="3"/>
  <c r="D5453" i="3"/>
  <c r="E5453" i="3"/>
  <c r="F5453" i="3"/>
  <c r="C5454" i="3"/>
  <c r="D5454" i="3"/>
  <c r="E5454" i="3"/>
  <c r="F5454" i="3"/>
  <c r="C5455" i="3"/>
  <c r="D5455" i="3"/>
  <c r="E5455" i="3"/>
  <c r="F5455" i="3"/>
  <c r="C5456" i="3"/>
  <c r="D5456" i="3"/>
  <c r="E5456" i="3"/>
  <c r="F5456" i="3"/>
  <c r="C5457" i="3"/>
  <c r="D5457" i="3"/>
  <c r="E5457" i="3"/>
  <c r="F5457" i="3"/>
  <c r="C5458" i="3"/>
  <c r="D5458" i="3"/>
  <c r="E5458" i="3"/>
  <c r="F5458" i="3"/>
  <c r="C5459" i="3"/>
  <c r="D5459" i="3"/>
  <c r="E5459" i="3"/>
  <c r="F5459" i="3"/>
  <c r="C5460" i="3"/>
  <c r="D5460" i="3"/>
  <c r="E5460" i="3"/>
  <c r="F5460" i="3"/>
  <c r="C5461" i="3"/>
  <c r="D5461" i="3"/>
  <c r="E5461" i="3"/>
  <c r="F5461" i="3"/>
  <c r="C5462" i="3"/>
  <c r="D5462" i="3"/>
  <c r="E5462" i="3"/>
  <c r="F5462" i="3"/>
  <c r="C5463" i="3"/>
  <c r="D5463" i="3"/>
  <c r="E5463" i="3"/>
  <c r="F5463" i="3"/>
  <c r="C5464" i="3"/>
  <c r="D5464" i="3"/>
  <c r="E5464" i="3"/>
  <c r="F5464" i="3"/>
  <c r="C5465" i="3"/>
  <c r="D5465" i="3"/>
  <c r="E5465" i="3"/>
  <c r="F5465" i="3"/>
  <c r="C5466" i="3"/>
  <c r="D5466" i="3"/>
  <c r="E5466" i="3"/>
  <c r="F5466" i="3"/>
  <c r="C5467" i="3"/>
  <c r="D5467" i="3"/>
  <c r="E5467" i="3"/>
  <c r="F5467" i="3"/>
  <c r="C5468" i="3"/>
  <c r="D5468" i="3"/>
  <c r="E5468" i="3"/>
  <c r="F5468" i="3"/>
  <c r="C5469" i="3"/>
  <c r="D5469" i="3"/>
  <c r="E5469" i="3"/>
  <c r="F5469" i="3"/>
  <c r="C5470" i="3"/>
  <c r="D5470" i="3"/>
  <c r="E5470" i="3"/>
  <c r="F5470" i="3"/>
  <c r="C5471" i="3"/>
  <c r="D5471" i="3"/>
  <c r="E5471" i="3"/>
  <c r="F5471" i="3"/>
  <c r="C5472" i="3"/>
  <c r="D5472" i="3"/>
  <c r="E5472" i="3"/>
  <c r="F5472" i="3"/>
  <c r="C5473" i="3"/>
  <c r="D5473" i="3"/>
  <c r="E5473" i="3"/>
  <c r="F5473" i="3"/>
  <c r="C5474" i="3"/>
  <c r="D5474" i="3"/>
  <c r="E5474" i="3"/>
  <c r="F5474" i="3"/>
  <c r="C5475" i="3"/>
  <c r="D5475" i="3"/>
  <c r="E5475" i="3"/>
  <c r="F5475" i="3"/>
  <c r="C5476" i="3"/>
  <c r="D5476" i="3"/>
  <c r="E5476" i="3"/>
  <c r="F5476" i="3"/>
  <c r="C5477" i="3"/>
  <c r="D5477" i="3"/>
  <c r="E5477" i="3"/>
  <c r="F5477" i="3"/>
  <c r="C5478" i="3"/>
  <c r="D5478" i="3"/>
  <c r="E5478" i="3"/>
  <c r="F5478" i="3"/>
  <c r="C5479" i="3"/>
  <c r="D5479" i="3"/>
  <c r="E5479" i="3"/>
  <c r="F5479" i="3"/>
  <c r="C5480" i="3"/>
  <c r="D5480" i="3"/>
  <c r="E5480" i="3"/>
  <c r="F5480" i="3"/>
  <c r="C5481" i="3"/>
  <c r="D5481" i="3"/>
  <c r="E5481" i="3"/>
  <c r="F5481" i="3"/>
  <c r="C5482" i="3"/>
  <c r="D5482" i="3"/>
  <c r="E5482" i="3"/>
  <c r="F5482" i="3"/>
  <c r="C5483" i="3"/>
  <c r="D5483" i="3"/>
  <c r="E5483" i="3"/>
  <c r="F5483" i="3"/>
  <c r="C5484" i="3"/>
  <c r="D5484" i="3"/>
  <c r="E5484" i="3"/>
  <c r="F5484" i="3"/>
  <c r="C5485" i="3"/>
  <c r="D5485" i="3"/>
  <c r="E5485" i="3"/>
  <c r="F5485" i="3"/>
  <c r="C5486" i="3"/>
  <c r="D5486" i="3"/>
  <c r="E5486" i="3"/>
  <c r="F5486" i="3"/>
  <c r="C5487" i="3"/>
  <c r="D5487" i="3"/>
  <c r="E5487" i="3"/>
  <c r="F5487" i="3"/>
  <c r="C5488" i="3"/>
  <c r="D5488" i="3"/>
  <c r="E5488" i="3"/>
  <c r="F5488" i="3"/>
  <c r="C5489" i="3"/>
  <c r="D5489" i="3"/>
  <c r="E5489" i="3"/>
  <c r="F5489" i="3"/>
  <c r="C5490" i="3"/>
  <c r="D5490" i="3"/>
  <c r="E5490" i="3"/>
  <c r="F5490" i="3"/>
  <c r="C5491" i="3"/>
  <c r="D5491" i="3"/>
  <c r="E5491" i="3"/>
  <c r="F5491" i="3"/>
  <c r="C5492" i="3"/>
  <c r="D5492" i="3"/>
  <c r="E5492" i="3"/>
  <c r="F5492" i="3"/>
  <c r="C5493" i="3"/>
  <c r="D5493" i="3"/>
  <c r="E5493" i="3"/>
  <c r="F5493" i="3"/>
  <c r="C5494" i="3"/>
  <c r="D5494" i="3"/>
  <c r="E5494" i="3"/>
  <c r="F5494" i="3"/>
  <c r="C5495" i="3"/>
  <c r="D5495" i="3"/>
  <c r="E5495" i="3"/>
  <c r="F5495" i="3"/>
  <c r="C5496" i="3"/>
  <c r="D5496" i="3"/>
  <c r="E5496" i="3"/>
  <c r="F5496" i="3"/>
  <c r="C5497" i="3"/>
  <c r="D5497" i="3"/>
  <c r="E5497" i="3"/>
  <c r="F5497" i="3"/>
  <c r="C5498" i="3"/>
  <c r="D5498" i="3"/>
  <c r="E5498" i="3"/>
  <c r="F5498" i="3"/>
  <c r="C5499" i="3"/>
  <c r="D5499" i="3"/>
  <c r="E5499" i="3"/>
  <c r="F5499" i="3"/>
  <c r="C5500" i="3"/>
  <c r="D5500" i="3"/>
  <c r="E5500" i="3"/>
  <c r="F5500" i="3"/>
  <c r="C5501" i="3"/>
  <c r="D5501" i="3"/>
  <c r="E5501" i="3"/>
  <c r="F5501" i="3"/>
  <c r="C5502" i="3"/>
  <c r="D5502" i="3"/>
  <c r="E5502" i="3"/>
  <c r="F5502" i="3"/>
  <c r="C5503" i="3"/>
  <c r="D5503" i="3"/>
  <c r="E5503" i="3"/>
  <c r="F5503" i="3"/>
  <c r="C5504" i="3"/>
  <c r="D5504" i="3"/>
  <c r="E5504" i="3"/>
  <c r="F5504" i="3"/>
  <c r="C5505" i="3"/>
  <c r="D5505" i="3"/>
  <c r="E5505" i="3"/>
  <c r="F5505" i="3"/>
  <c r="C5506" i="3"/>
  <c r="D5506" i="3"/>
  <c r="E5506" i="3"/>
  <c r="F5506" i="3"/>
  <c r="C5507" i="3"/>
  <c r="D5507" i="3"/>
  <c r="E5507" i="3"/>
  <c r="F5507" i="3"/>
  <c r="C5508" i="3"/>
  <c r="D5508" i="3"/>
  <c r="E5508" i="3"/>
  <c r="F5508" i="3"/>
  <c r="C5509" i="3"/>
  <c r="D5509" i="3"/>
  <c r="E5509" i="3"/>
  <c r="F5509" i="3"/>
  <c r="C5510" i="3"/>
  <c r="D5510" i="3"/>
  <c r="E5510" i="3"/>
  <c r="F5510" i="3"/>
  <c r="C5511" i="3"/>
  <c r="D5511" i="3"/>
  <c r="E5511" i="3"/>
  <c r="F5511" i="3"/>
  <c r="C5512" i="3"/>
  <c r="D5512" i="3"/>
  <c r="E5512" i="3"/>
  <c r="F5512" i="3"/>
  <c r="C5513" i="3"/>
  <c r="D5513" i="3"/>
  <c r="E5513" i="3"/>
  <c r="F5513" i="3"/>
  <c r="C5514" i="3"/>
  <c r="D5514" i="3"/>
  <c r="E5514" i="3"/>
  <c r="F5514" i="3"/>
  <c r="C5515" i="3"/>
  <c r="D5515" i="3"/>
  <c r="E5515" i="3"/>
  <c r="F5515" i="3"/>
  <c r="C5516" i="3"/>
  <c r="D5516" i="3"/>
  <c r="E5516" i="3"/>
  <c r="F5516" i="3"/>
  <c r="C5517" i="3"/>
  <c r="D5517" i="3"/>
  <c r="E5517" i="3"/>
  <c r="F5517" i="3"/>
  <c r="C5518" i="3"/>
  <c r="D5518" i="3"/>
  <c r="E5518" i="3"/>
  <c r="F5518" i="3"/>
  <c r="C5519" i="3"/>
  <c r="D5519" i="3"/>
  <c r="E5519" i="3"/>
  <c r="F5519" i="3"/>
  <c r="C5520" i="3"/>
  <c r="D5520" i="3"/>
  <c r="E5520" i="3"/>
  <c r="F5520" i="3"/>
  <c r="C5521" i="3"/>
  <c r="D5521" i="3"/>
  <c r="E5521" i="3"/>
  <c r="F5521" i="3"/>
  <c r="C5522" i="3"/>
  <c r="D5522" i="3"/>
  <c r="E5522" i="3"/>
  <c r="F5522" i="3"/>
  <c r="C5523" i="3"/>
  <c r="D5523" i="3"/>
  <c r="E5523" i="3"/>
  <c r="F5523" i="3"/>
  <c r="C5524" i="3"/>
  <c r="D5524" i="3"/>
  <c r="E5524" i="3"/>
  <c r="F5524" i="3"/>
  <c r="C5525" i="3"/>
  <c r="D5525" i="3"/>
  <c r="E5525" i="3"/>
  <c r="F5525" i="3"/>
  <c r="C5526" i="3"/>
  <c r="D5526" i="3"/>
  <c r="E5526" i="3"/>
  <c r="F5526" i="3"/>
  <c r="C5527" i="3"/>
  <c r="D5527" i="3"/>
  <c r="E5527" i="3"/>
  <c r="F5527" i="3"/>
  <c r="C5528" i="3"/>
  <c r="D5528" i="3"/>
  <c r="E5528" i="3"/>
  <c r="F5528" i="3"/>
  <c r="C5529" i="3"/>
  <c r="D5529" i="3"/>
  <c r="E5529" i="3"/>
  <c r="F5529" i="3"/>
  <c r="C5530" i="3"/>
  <c r="D5530" i="3"/>
  <c r="E5530" i="3"/>
  <c r="F5530" i="3"/>
  <c r="C5531" i="3"/>
  <c r="D5531" i="3"/>
  <c r="E5531" i="3"/>
  <c r="F5531" i="3"/>
  <c r="C5532" i="3"/>
  <c r="D5532" i="3"/>
  <c r="E5532" i="3"/>
  <c r="F5532" i="3"/>
  <c r="C5533" i="3"/>
  <c r="D5533" i="3"/>
  <c r="E5533" i="3"/>
  <c r="F5533" i="3"/>
  <c r="C5534" i="3"/>
  <c r="D5534" i="3"/>
  <c r="E5534" i="3"/>
  <c r="F5534" i="3"/>
  <c r="C5535" i="3"/>
  <c r="D5535" i="3"/>
  <c r="E5535" i="3"/>
  <c r="F5535" i="3"/>
  <c r="C5536" i="3"/>
  <c r="D5536" i="3"/>
  <c r="E5536" i="3"/>
  <c r="F5536" i="3"/>
  <c r="C5537" i="3"/>
  <c r="D5537" i="3"/>
  <c r="E5537" i="3"/>
  <c r="F5537" i="3"/>
  <c r="C5538" i="3"/>
  <c r="D5538" i="3"/>
  <c r="E5538" i="3"/>
  <c r="F5538" i="3"/>
  <c r="C5539" i="3"/>
  <c r="D5539" i="3"/>
  <c r="E5539" i="3"/>
  <c r="F5539" i="3"/>
  <c r="C5540" i="3"/>
  <c r="D5540" i="3"/>
  <c r="E5540" i="3"/>
  <c r="F5540" i="3"/>
  <c r="C5541" i="3"/>
  <c r="D5541" i="3"/>
  <c r="E5541" i="3"/>
  <c r="F5541" i="3"/>
  <c r="C5542" i="3"/>
  <c r="D5542" i="3"/>
  <c r="E5542" i="3"/>
  <c r="F5542" i="3"/>
  <c r="C5543" i="3"/>
  <c r="D5543" i="3"/>
  <c r="E5543" i="3"/>
  <c r="F5543" i="3"/>
  <c r="C5544" i="3"/>
  <c r="D5544" i="3"/>
  <c r="E5544" i="3"/>
  <c r="F5544" i="3"/>
  <c r="C5545" i="3"/>
  <c r="D5545" i="3"/>
  <c r="E5545" i="3"/>
  <c r="F5545" i="3"/>
  <c r="C5546" i="3"/>
  <c r="D5546" i="3"/>
  <c r="E5546" i="3"/>
  <c r="F5546" i="3"/>
  <c r="C5547" i="3"/>
  <c r="D5547" i="3"/>
  <c r="E5547" i="3"/>
  <c r="F5547" i="3"/>
  <c r="C5548" i="3"/>
  <c r="D5548" i="3"/>
  <c r="E5548" i="3"/>
  <c r="F5548" i="3"/>
  <c r="C5549" i="3"/>
  <c r="D5549" i="3"/>
  <c r="E5549" i="3"/>
  <c r="F5549" i="3"/>
  <c r="C5550" i="3"/>
  <c r="D5550" i="3"/>
  <c r="E5550" i="3"/>
  <c r="F5550" i="3"/>
  <c r="C5551" i="3"/>
  <c r="D5551" i="3"/>
  <c r="E5551" i="3"/>
  <c r="F5551" i="3"/>
  <c r="C5552" i="3"/>
  <c r="D5552" i="3"/>
  <c r="E5552" i="3"/>
  <c r="F5552" i="3"/>
  <c r="C5553" i="3"/>
  <c r="D5553" i="3"/>
  <c r="E5553" i="3"/>
  <c r="F5553" i="3"/>
  <c r="C5554" i="3"/>
  <c r="D5554" i="3"/>
  <c r="E5554" i="3"/>
  <c r="F5554" i="3"/>
  <c r="C5555" i="3"/>
  <c r="D5555" i="3"/>
  <c r="E5555" i="3"/>
  <c r="F5555" i="3"/>
  <c r="C5556" i="3"/>
  <c r="D5556" i="3"/>
  <c r="E5556" i="3"/>
  <c r="F5556" i="3"/>
  <c r="C5557" i="3"/>
  <c r="D5557" i="3"/>
  <c r="E5557" i="3"/>
  <c r="F5557" i="3"/>
  <c r="C5558" i="3"/>
  <c r="D5558" i="3"/>
  <c r="E5558" i="3"/>
  <c r="F5558" i="3"/>
  <c r="C5559" i="3"/>
  <c r="D5559" i="3"/>
  <c r="E5559" i="3"/>
  <c r="F5559" i="3"/>
  <c r="C5560" i="3"/>
  <c r="D5560" i="3"/>
  <c r="E5560" i="3"/>
  <c r="F5560" i="3"/>
  <c r="C5561" i="3"/>
  <c r="D5561" i="3"/>
  <c r="E5561" i="3"/>
  <c r="F5561" i="3"/>
  <c r="C5562" i="3"/>
  <c r="D5562" i="3"/>
  <c r="E5562" i="3"/>
  <c r="F5562" i="3"/>
  <c r="C5563" i="3"/>
  <c r="D5563" i="3"/>
  <c r="E5563" i="3"/>
  <c r="F5563" i="3"/>
  <c r="C5564" i="3"/>
  <c r="D5564" i="3"/>
  <c r="E5564" i="3"/>
  <c r="F5564" i="3"/>
  <c r="C5565" i="3"/>
  <c r="D5565" i="3"/>
  <c r="E5565" i="3"/>
  <c r="F5565" i="3"/>
  <c r="C5566" i="3"/>
  <c r="D5566" i="3"/>
  <c r="E5566" i="3"/>
  <c r="F5566" i="3"/>
  <c r="C5567" i="3"/>
  <c r="D5567" i="3"/>
  <c r="E5567" i="3"/>
  <c r="F5567" i="3"/>
  <c r="C5568" i="3"/>
  <c r="D5568" i="3"/>
  <c r="E5568" i="3"/>
  <c r="F5568" i="3"/>
  <c r="C5569" i="3"/>
  <c r="D5569" i="3"/>
  <c r="E5569" i="3"/>
  <c r="F5569" i="3"/>
  <c r="C5570" i="3"/>
  <c r="D5570" i="3"/>
  <c r="E5570" i="3"/>
  <c r="F5570" i="3"/>
  <c r="C5571" i="3"/>
  <c r="D5571" i="3"/>
  <c r="E5571" i="3"/>
  <c r="F5571" i="3"/>
  <c r="C5572" i="3"/>
  <c r="D5572" i="3"/>
  <c r="E5572" i="3"/>
  <c r="F5572" i="3"/>
  <c r="C5573" i="3"/>
  <c r="D5573" i="3"/>
  <c r="E5573" i="3"/>
  <c r="F5573" i="3"/>
  <c r="C5574" i="3"/>
  <c r="D5574" i="3"/>
  <c r="E5574" i="3"/>
  <c r="F5574" i="3"/>
  <c r="C5575" i="3"/>
  <c r="D5575" i="3"/>
  <c r="E5575" i="3"/>
  <c r="F5575" i="3"/>
  <c r="C5576" i="3"/>
  <c r="D5576" i="3"/>
  <c r="E5576" i="3"/>
  <c r="F5576" i="3"/>
  <c r="C5577" i="3"/>
  <c r="D5577" i="3"/>
  <c r="E5577" i="3"/>
  <c r="F5577" i="3"/>
  <c r="C5578" i="3"/>
  <c r="D5578" i="3"/>
  <c r="E5578" i="3"/>
  <c r="F5578" i="3"/>
  <c r="C5579" i="3"/>
  <c r="D5579" i="3"/>
  <c r="E5579" i="3"/>
  <c r="F5579" i="3"/>
  <c r="C5580" i="3"/>
  <c r="D5580" i="3"/>
  <c r="E5580" i="3"/>
  <c r="F5580" i="3"/>
  <c r="C5581" i="3"/>
  <c r="D5581" i="3"/>
  <c r="E5581" i="3"/>
  <c r="F5581" i="3"/>
  <c r="C5582" i="3"/>
  <c r="D5582" i="3"/>
  <c r="E5582" i="3"/>
  <c r="F5582" i="3"/>
  <c r="C5583" i="3"/>
  <c r="D5583" i="3"/>
  <c r="E5583" i="3"/>
  <c r="F5583" i="3"/>
  <c r="C5584" i="3"/>
  <c r="D5584" i="3"/>
  <c r="E5584" i="3"/>
  <c r="F5584" i="3"/>
  <c r="C5585" i="3"/>
  <c r="D5585" i="3"/>
  <c r="E5585" i="3"/>
  <c r="F5585" i="3"/>
  <c r="C5586" i="3"/>
  <c r="D5586" i="3"/>
  <c r="E5586" i="3"/>
  <c r="F5586" i="3"/>
  <c r="C5587" i="3"/>
  <c r="D5587" i="3"/>
  <c r="E5587" i="3"/>
  <c r="F5587" i="3"/>
  <c r="C5588" i="3"/>
  <c r="D5588" i="3"/>
  <c r="E5588" i="3"/>
  <c r="F5588" i="3"/>
  <c r="C5589" i="3"/>
  <c r="D5589" i="3"/>
  <c r="E5589" i="3"/>
  <c r="F5589" i="3"/>
  <c r="C5590" i="3"/>
  <c r="D5590" i="3"/>
  <c r="E5590" i="3"/>
  <c r="F5590" i="3"/>
  <c r="C5591" i="3"/>
  <c r="D5591" i="3"/>
  <c r="E5591" i="3"/>
  <c r="F5591" i="3"/>
  <c r="C5592" i="3"/>
  <c r="D5592" i="3"/>
  <c r="E5592" i="3"/>
  <c r="F5592" i="3"/>
  <c r="C5593" i="3"/>
  <c r="D5593" i="3"/>
  <c r="E5593" i="3"/>
  <c r="F5593" i="3"/>
  <c r="C5594" i="3"/>
  <c r="D5594" i="3"/>
  <c r="E5594" i="3"/>
  <c r="F5594" i="3"/>
  <c r="C5595" i="3"/>
  <c r="D5595" i="3"/>
  <c r="E5595" i="3"/>
  <c r="F5595" i="3"/>
  <c r="C5596" i="3"/>
  <c r="D5596" i="3"/>
  <c r="E5596" i="3"/>
  <c r="F5596" i="3"/>
  <c r="C5597" i="3"/>
  <c r="D5597" i="3"/>
  <c r="E5597" i="3"/>
  <c r="F5597" i="3"/>
  <c r="C5598" i="3"/>
  <c r="D5598" i="3"/>
  <c r="E5598" i="3"/>
  <c r="F5598" i="3"/>
  <c r="C5599" i="3"/>
  <c r="D5599" i="3"/>
  <c r="E5599" i="3"/>
  <c r="F5599" i="3"/>
  <c r="C5600" i="3"/>
  <c r="D5600" i="3"/>
  <c r="E5600" i="3"/>
  <c r="F5600" i="3"/>
  <c r="C5601" i="3"/>
  <c r="D5601" i="3"/>
  <c r="E5601" i="3"/>
  <c r="F5601" i="3"/>
  <c r="C5602" i="3"/>
  <c r="D5602" i="3"/>
  <c r="E5602" i="3"/>
  <c r="F5602" i="3"/>
  <c r="C5603" i="3"/>
  <c r="D5603" i="3"/>
  <c r="E5603" i="3"/>
  <c r="F5603" i="3"/>
  <c r="C5604" i="3"/>
  <c r="D5604" i="3"/>
  <c r="E5604" i="3"/>
  <c r="F5604" i="3"/>
  <c r="C5605" i="3"/>
  <c r="D5605" i="3"/>
  <c r="E5605" i="3"/>
  <c r="F5605" i="3"/>
  <c r="C5606" i="3"/>
  <c r="D5606" i="3"/>
  <c r="E5606" i="3"/>
  <c r="F5606" i="3"/>
  <c r="C5607" i="3"/>
  <c r="D5607" i="3"/>
  <c r="E5607" i="3"/>
  <c r="F5607" i="3"/>
  <c r="C5608" i="3"/>
  <c r="D5608" i="3"/>
  <c r="E5608" i="3"/>
  <c r="F5608" i="3"/>
  <c r="C5609" i="3"/>
  <c r="D5609" i="3"/>
  <c r="E5609" i="3"/>
  <c r="F5609" i="3"/>
  <c r="C5610" i="3"/>
  <c r="D5610" i="3"/>
  <c r="E5610" i="3"/>
  <c r="F5610" i="3"/>
  <c r="C5611" i="3"/>
  <c r="D5611" i="3"/>
  <c r="E5611" i="3"/>
  <c r="F5611" i="3"/>
  <c r="C5612" i="3"/>
  <c r="D5612" i="3"/>
  <c r="E5612" i="3"/>
  <c r="F5612" i="3"/>
  <c r="C5613" i="3"/>
  <c r="D5613" i="3"/>
  <c r="E5613" i="3"/>
  <c r="F5613" i="3"/>
  <c r="C5614" i="3"/>
  <c r="D5614" i="3"/>
  <c r="E5614" i="3"/>
  <c r="F5614" i="3"/>
  <c r="C5615" i="3"/>
  <c r="D5615" i="3"/>
  <c r="E5615" i="3"/>
  <c r="F5615" i="3"/>
  <c r="C5616" i="3"/>
  <c r="D5616" i="3"/>
  <c r="E5616" i="3"/>
  <c r="F5616" i="3"/>
  <c r="C5617" i="3"/>
  <c r="D5617" i="3"/>
  <c r="E5617" i="3"/>
  <c r="F5617" i="3"/>
  <c r="C5618" i="3"/>
  <c r="D5618" i="3"/>
  <c r="E5618" i="3"/>
  <c r="F5618" i="3"/>
  <c r="C5619" i="3"/>
  <c r="D5619" i="3"/>
  <c r="E5619" i="3"/>
  <c r="F5619" i="3"/>
  <c r="C5620" i="3"/>
  <c r="D5620" i="3"/>
  <c r="E5620" i="3"/>
  <c r="F5620" i="3"/>
  <c r="C5621" i="3"/>
  <c r="D5621" i="3"/>
  <c r="E5621" i="3"/>
  <c r="F5621" i="3"/>
  <c r="C5622" i="3"/>
  <c r="D5622" i="3"/>
  <c r="E5622" i="3"/>
  <c r="F5622" i="3"/>
  <c r="C5623" i="3"/>
  <c r="D5623" i="3"/>
  <c r="E5623" i="3"/>
  <c r="F5623" i="3"/>
  <c r="C5624" i="3"/>
  <c r="D5624" i="3"/>
  <c r="E5624" i="3"/>
  <c r="F5624" i="3"/>
  <c r="C5625" i="3"/>
  <c r="D5625" i="3"/>
  <c r="E5625" i="3"/>
  <c r="F5625" i="3"/>
  <c r="C5626" i="3"/>
  <c r="D5626" i="3"/>
  <c r="E5626" i="3"/>
  <c r="F5626" i="3"/>
  <c r="C5627" i="3"/>
  <c r="D5627" i="3"/>
  <c r="E5627" i="3"/>
  <c r="F5627" i="3"/>
  <c r="C5628" i="3"/>
  <c r="D5628" i="3"/>
  <c r="E5628" i="3"/>
  <c r="F5628" i="3"/>
  <c r="C5629" i="3"/>
  <c r="D5629" i="3"/>
  <c r="E5629" i="3"/>
  <c r="F5629" i="3"/>
  <c r="C5630" i="3"/>
  <c r="D5630" i="3"/>
  <c r="E5630" i="3"/>
  <c r="F5630" i="3"/>
  <c r="C5631" i="3"/>
  <c r="D5631" i="3"/>
  <c r="E5631" i="3"/>
  <c r="F5631" i="3"/>
  <c r="C5632" i="3"/>
  <c r="D5632" i="3"/>
  <c r="E5632" i="3"/>
  <c r="F5632" i="3"/>
  <c r="C5633" i="3"/>
  <c r="D5633" i="3"/>
  <c r="E5633" i="3"/>
  <c r="F5633" i="3"/>
  <c r="C5634" i="3"/>
  <c r="D5634" i="3"/>
  <c r="E5634" i="3"/>
  <c r="F5634" i="3"/>
  <c r="C5635" i="3"/>
  <c r="D5635" i="3"/>
  <c r="E5635" i="3"/>
  <c r="F5635" i="3"/>
  <c r="C5636" i="3"/>
  <c r="D5636" i="3"/>
  <c r="E5636" i="3"/>
  <c r="F5636" i="3"/>
  <c r="C5637" i="3"/>
  <c r="D5637" i="3"/>
  <c r="E5637" i="3"/>
  <c r="F5637" i="3"/>
  <c r="C5638" i="3"/>
  <c r="D5638" i="3"/>
  <c r="E5638" i="3"/>
  <c r="F5638" i="3"/>
  <c r="C5639" i="3"/>
  <c r="D5639" i="3"/>
  <c r="E5639" i="3"/>
  <c r="F5639" i="3"/>
  <c r="C5640" i="3"/>
  <c r="D5640" i="3"/>
  <c r="E5640" i="3"/>
  <c r="F5640" i="3"/>
  <c r="C5641" i="3"/>
  <c r="D5641" i="3"/>
  <c r="E5641" i="3"/>
  <c r="F5641" i="3"/>
  <c r="C5642" i="3"/>
  <c r="D5642" i="3"/>
  <c r="E5642" i="3"/>
  <c r="F5642" i="3"/>
  <c r="C5643" i="3"/>
  <c r="D5643" i="3"/>
  <c r="E5643" i="3"/>
  <c r="F5643" i="3"/>
  <c r="C5644" i="3"/>
  <c r="D5644" i="3"/>
  <c r="E5644" i="3"/>
  <c r="F5644" i="3"/>
  <c r="C5645" i="3"/>
  <c r="D5645" i="3"/>
  <c r="E5645" i="3"/>
  <c r="F5645" i="3"/>
  <c r="C5646" i="3"/>
  <c r="D5646" i="3"/>
  <c r="E5646" i="3"/>
  <c r="F5646" i="3"/>
  <c r="C5647" i="3"/>
  <c r="D5647" i="3"/>
  <c r="E5647" i="3"/>
  <c r="F5647" i="3"/>
  <c r="C5648" i="3"/>
  <c r="D5648" i="3"/>
  <c r="E5648" i="3"/>
  <c r="F5648" i="3"/>
  <c r="C5649" i="3"/>
  <c r="D5649" i="3"/>
  <c r="E5649" i="3"/>
  <c r="F5649" i="3"/>
  <c r="C5650" i="3"/>
  <c r="D5650" i="3"/>
  <c r="E5650" i="3"/>
  <c r="F5650" i="3"/>
  <c r="C5651" i="3"/>
  <c r="D5651" i="3"/>
  <c r="E5651" i="3"/>
  <c r="F5651" i="3"/>
  <c r="C5652" i="3"/>
  <c r="D5652" i="3"/>
  <c r="E5652" i="3"/>
  <c r="F5652" i="3"/>
  <c r="C5653" i="3"/>
  <c r="D5653" i="3"/>
  <c r="E5653" i="3"/>
  <c r="F5653" i="3"/>
  <c r="C5654" i="3"/>
  <c r="D5654" i="3"/>
  <c r="E5654" i="3"/>
  <c r="F5654" i="3"/>
  <c r="C5655" i="3"/>
  <c r="D5655" i="3"/>
  <c r="E5655" i="3"/>
  <c r="F5655" i="3"/>
  <c r="C5656" i="3"/>
  <c r="D5656" i="3"/>
  <c r="E5656" i="3"/>
  <c r="F5656" i="3"/>
  <c r="C5657" i="3"/>
  <c r="D5657" i="3"/>
  <c r="E5657" i="3"/>
  <c r="F5657" i="3"/>
  <c r="C5658" i="3"/>
  <c r="D5658" i="3"/>
  <c r="E5658" i="3"/>
  <c r="F5658" i="3"/>
  <c r="C5659" i="3"/>
  <c r="D5659" i="3"/>
  <c r="E5659" i="3"/>
  <c r="F5659" i="3"/>
  <c r="C5660" i="3"/>
  <c r="D5660" i="3"/>
  <c r="E5660" i="3"/>
  <c r="F5660" i="3"/>
  <c r="C5661" i="3"/>
  <c r="D5661" i="3"/>
  <c r="E5661" i="3"/>
  <c r="F5661" i="3"/>
  <c r="C5662" i="3"/>
  <c r="D5662" i="3"/>
  <c r="E5662" i="3"/>
  <c r="F5662" i="3"/>
  <c r="C5663" i="3"/>
  <c r="D5663" i="3"/>
  <c r="E5663" i="3"/>
  <c r="F5663" i="3"/>
  <c r="C5664" i="3"/>
  <c r="D5664" i="3"/>
  <c r="E5664" i="3"/>
  <c r="F5664" i="3"/>
  <c r="C5665" i="3"/>
  <c r="D5665" i="3"/>
  <c r="E5665" i="3"/>
  <c r="F5665" i="3"/>
  <c r="C5666" i="3"/>
  <c r="D5666" i="3"/>
  <c r="E5666" i="3"/>
  <c r="F5666" i="3"/>
  <c r="C5667" i="3"/>
  <c r="D5667" i="3"/>
  <c r="E5667" i="3"/>
  <c r="F5667" i="3"/>
  <c r="C5668" i="3"/>
  <c r="D5668" i="3"/>
  <c r="E5668" i="3"/>
  <c r="F5668" i="3"/>
  <c r="C5669" i="3"/>
  <c r="D5669" i="3"/>
  <c r="E5669" i="3"/>
  <c r="F5669" i="3"/>
  <c r="C5670" i="3"/>
  <c r="D5670" i="3"/>
  <c r="E5670" i="3"/>
  <c r="F5670" i="3"/>
  <c r="C5671" i="3"/>
  <c r="D5671" i="3"/>
  <c r="E5671" i="3"/>
  <c r="F5671" i="3"/>
  <c r="C5672" i="3"/>
  <c r="D5672" i="3"/>
  <c r="E5672" i="3"/>
  <c r="F5672" i="3"/>
  <c r="C5673" i="3"/>
  <c r="D5673" i="3"/>
  <c r="E5673" i="3"/>
  <c r="F5673" i="3"/>
  <c r="C5674" i="3"/>
  <c r="D5674" i="3"/>
  <c r="E5674" i="3"/>
  <c r="F5674" i="3"/>
  <c r="C5675" i="3"/>
  <c r="D5675" i="3"/>
  <c r="E5675" i="3"/>
  <c r="F5675" i="3"/>
  <c r="C5676" i="3"/>
  <c r="D5676" i="3"/>
  <c r="E5676" i="3"/>
  <c r="F5676" i="3"/>
  <c r="C5677" i="3"/>
  <c r="D5677" i="3"/>
  <c r="E5677" i="3"/>
  <c r="F5677" i="3"/>
  <c r="C5678" i="3"/>
  <c r="D5678" i="3"/>
  <c r="E5678" i="3"/>
  <c r="F5678" i="3"/>
  <c r="C5679" i="3"/>
  <c r="D5679" i="3"/>
  <c r="E5679" i="3"/>
  <c r="F5679" i="3"/>
  <c r="C5680" i="3"/>
  <c r="D5680" i="3"/>
  <c r="E5680" i="3"/>
  <c r="F5680" i="3"/>
  <c r="C5681" i="3"/>
  <c r="D5681" i="3"/>
  <c r="E5681" i="3"/>
  <c r="F5681" i="3"/>
  <c r="C5682" i="3"/>
  <c r="D5682" i="3"/>
  <c r="E5682" i="3"/>
  <c r="F5682" i="3"/>
  <c r="C5683" i="3"/>
  <c r="D5683" i="3"/>
  <c r="E5683" i="3"/>
  <c r="F5683" i="3"/>
  <c r="C5684" i="3"/>
  <c r="D5684" i="3"/>
  <c r="E5684" i="3"/>
  <c r="F5684" i="3"/>
  <c r="C5685" i="3"/>
  <c r="D5685" i="3"/>
  <c r="E5685" i="3"/>
  <c r="F5685" i="3"/>
  <c r="C5686" i="3"/>
  <c r="D5686" i="3"/>
  <c r="E5686" i="3"/>
  <c r="F5686" i="3"/>
  <c r="C5687" i="3"/>
  <c r="D5687" i="3"/>
  <c r="E5687" i="3"/>
  <c r="F5687" i="3"/>
  <c r="C5688" i="3"/>
  <c r="D5688" i="3"/>
  <c r="E5688" i="3"/>
  <c r="F5688" i="3"/>
  <c r="C5689" i="3"/>
  <c r="D5689" i="3"/>
  <c r="E5689" i="3"/>
  <c r="F5689" i="3"/>
  <c r="C5690" i="3"/>
  <c r="D5690" i="3"/>
  <c r="E5690" i="3"/>
  <c r="F5690" i="3"/>
  <c r="C5691" i="3"/>
  <c r="D5691" i="3"/>
  <c r="E5691" i="3"/>
  <c r="F5691" i="3"/>
  <c r="C5692" i="3"/>
  <c r="D5692" i="3"/>
  <c r="E5692" i="3"/>
  <c r="F5692" i="3"/>
  <c r="C5693" i="3"/>
  <c r="D5693" i="3"/>
  <c r="E5693" i="3"/>
  <c r="F5693" i="3"/>
  <c r="C5694" i="3"/>
  <c r="D5694" i="3"/>
  <c r="E5694" i="3"/>
  <c r="F5694" i="3"/>
  <c r="C5695" i="3"/>
  <c r="D5695" i="3"/>
  <c r="E5695" i="3"/>
  <c r="F5695" i="3"/>
  <c r="C5696" i="3"/>
  <c r="D5696" i="3"/>
  <c r="E5696" i="3"/>
  <c r="F5696" i="3"/>
  <c r="C5697" i="3"/>
  <c r="D5697" i="3"/>
  <c r="E5697" i="3"/>
  <c r="F5697" i="3"/>
  <c r="C5698" i="3"/>
  <c r="D5698" i="3"/>
  <c r="E5698" i="3"/>
  <c r="F5698" i="3"/>
  <c r="C5699" i="3"/>
  <c r="D5699" i="3"/>
  <c r="E5699" i="3"/>
  <c r="F5699" i="3"/>
  <c r="C5700" i="3"/>
  <c r="D5700" i="3"/>
  <c r="E5700" i="3"/>
  <c r="F5700" i="3"/>
  <c r="C5701" i="3"/>
  <c r="D5701" i="3"/>
  <c r="E5701" i="3"/>
  <c r="F5701" i="3"/>
  <c r="C5702" i="3"/>
  <c r="D5702" i="3"/>
  <c r="E5702" i="3"/>
  <c r="F5702" i="3"/>
  <c r="C5703" i="3"/>
  <c r="D5703" i="3"/>
  <c r="E5703" i="3"/>
  <c r="F5703" i="3"/>
  <c r="C5704" i="3"/>
  <c r="D5704" i="3"/>
  <c r="E5704" i="3"/>
  <c r="F5704" i="3"/>
  <c r="C5705" i="3"/>
  <c r="D5705" i="3"/>
  <c r="E5705" i="3"/>
  <c r="F5705" i="3"/>
  <c r="C5706" i="3"/>
  <c r="D5706" i="3"/>
  <c r="E5706" i="3"/>
  <c r="F5706" i="3"/>
  <c r="C5707" i="3"/>
  <c r="D5707" i="3"/>
  <c r="E5707" i="3"/>
  <c r="F5707" i="3"/>
  <c r="C5708" i="3"/>
  <c r="D5708" i="3"/>
  <c r="E5708" i="3"/>
  <c r="F5708" i="3"/>
  <c r="C5709" i="3"/>
  <c r="D5709" i="3"/>
  <c r="E5709" i="3"/>
  <c r="F5709" i="3"/>
  <c r="C5710" i="3"/>
  <c r="D5710" i="3"/>
  <c r="E5710" i="3"/>
  <c r="F5710" i="3"/>
  <c r="C5711" i="3"/>
  <c r="D5711" i="3"/>
  <c r="E5711" i="3"/>
  <c r="F5711" i="3"/>
  <c r="C5712" i="3"/>
  <c r="D5712" i="3"/>
  <c r="E5712" i="3"/>
  <c r="F5712" i="3"/>
  <c r="C5713" i="3"/>
  <c r="D5713" i="3"/>
  <c r="E5713" i="3"/>
  <c r="F5713" i="3"/>
  <c r="C5714" i="3"/>
  <c r="D5714" i="3"/>
  <c r="E5714" i="3"/>
  <c r="F5714" i="3"/>
  <c r="C5715" i="3"/>
  <c r="D5715" i="3"/>
  <c r="E5715" i="3"/>
  <c r="F5715" i="3"/>
  <c r="C5716" i="3"/>
  <c r="D5716" i="3"/>
  <c r="E5716" i="3"/>
  <c r="F5716" i="3"/>
  <c r="C5717" i="3"/>
  <c r="D5717" i="3"/>
  <c r="E5717" i="3"/>
  <c r="F5717" i="3"/>
  <c r="C5718" i="3"/>
  <c r="D5718" i="3"/>
  <c r="E5718" i="3"/>
  <c r="F5718" i="3"/>
  <c r="C5719" i="3"/>
  <c r="D5719" i="3"/>
  <c r="E5719" i="3"/>
  <c r="F5719" i="3"/>
  <c r="C5720" i="3"/>
  <c r="D5720" i="3"/>
  <c r="E5720" i="3"/>
  <c r="F5720" i="3"/>
  <c r="C5721" i="3"/>
  <c r="D5721" i="3"/>
  <c r="E5721" i="3"/>
  <c r="F5721" i="3"/>
  <c r="C5722" i="3"/>
  <c r="D5722" i="3"/>
  <c r="E5722" i="3"/>
  <c r="F5722" i="3"/>
  <c r="C5723" i="3"/>
  <c r="D5723" i="3"/>
  <c r="E5723" i="3"/>
  <c r="F5723" i="3"/>
  <c r="C5724" i="3"/>
  <c r="D5724" i="3"/>
  <c r="E5724" i="3"/>
  <c r="F5724" i="3"/>
  <c r="C5725" i="3"/>
  <c r="D5725" i="3"/>
  <c r="E5725" i="3"/>
  <c r="F5725" i="3"/>
  <c r="C5726" i="3"/>
  <c r="D5726" i="3"/>
  <c r="E5726" i="3"/>
  <c r="F5726" i="3"/>
  <c r="C5727" i="3"/>
  <c r="D5727" i="3"/>
  <c r="E5727" i="3"/>
  <c r="F5727" i="3"/>
  <c r="C5728" i="3"/>
  <c r="D5728" i="3"/>
  <c r="E5728" i="3"/>
  <c r="F5728" i="3"/>
  <c r="C5729" i="3"/>
  <c r="D5729" i="3"/>
  <c r="E5729" i="3"/>
  <c r="F5729" i="3"/>
  <c r="C5730" i="3"/>
  <c r="D5730" i="3"/>
  <c r="E5730" i="3"/>
  <c r="F5730" i="3"/>
  <c r="C5731" i="3"/>
  <c r="D5731" i="3"/>
  <c r="E5731" i="3"/>
  <c r="F5731" i="3"/>
  <c r="C5732" i="3"/>
  <c r="D5732" i="3"/>
  <c r="E5732" i="3"/>
  <c r="F5732" i="3"/>
  <c r="C5733" i="3"/>
  <c r="D5733" i="3"/>
  <c r="E5733" i="3"/>
  <c r="F5733" i="3"/>
  <c r="C5734" i="3"/>
  <c r="D5734" i="3"/>
  <c r="E5734" i="3"/>
  <c r="F5734" i="3"/>
  <c r="C5735" i="3"/>
  <c r="D5735" i="3"/>
  <c r="E5735" i="3"/>
  <c r="F5735" i="3"/>
  <c r="C5736" i="3"/>
  <c r="D5736" i="3"/>
  <c r="E5736" i="3"/>
  <c r="F5736" i="3"/>
  <c r="C5737" i="3"/>
  <c r="D5737" i="3"/>
  <c r="E5737" i="3"/>
  <c r="F5737" i="3"/>
  <c r="C5738" i="3"/>
  <c r="D5738" i="3"/>
  <c r="E5738" i="3"/>
  <c r="F5738" i="3"/>
  <c r="C5739" i="3"/>
  <c r="D5739" i="3"/>
  <c r="E5739" i="3"/>
  <c r="F5739" i="3"/>
  <c r="C5740" i="3"/>
  <c r="D5740" i="3"/>
  <c r="E5740" i="3"/>
  <c r="F5740" i="3"/>
  <c r="C5741" i="3"/>
  <c r="D5741" i="3"/>
  <c r="E5741" i="3"/>
  <c r="F5741" i="3"/>
  <c r="C5742" i="3"/>
  <c r="D5742" i="3"/>
  <c r="E5742" i="3"/>
  <c r="F5742" i="3"/>
  <c r="C5743" i="3"/>
  <c r="D5743" i="3"/>
  <c r="E5743" i="3"/>
  <c r="F5743" i="3"/>
  <c r="C5744" i="3"/>
  <c r="D5744" i="3"/>
  <c r="E5744" i="3"/>
  <c r="F5744" i="3"/>
  <c r="C5745" i="3"/>
  <c r="D5745" i="3"/>
  <c r="E5745" i="3"/>
  <c r="F5745" i="3"/>
  <c r="C5746" i="3"/>
  <c r="D5746" i="3"/>
  <c r="E5746" i="3"/>
  <c r="F5746" i="3"/>
  <c r="C5747" i="3"/>
  <c r="D5747" i="3"/>
  <c r="E5747" i="3"/>
  <c r="F5747" i="3"/>
  <c r="C5748" i="3"/>
  <c r="D5748" i="3"/>
  <c r="E5748" i="3"/>
  <c r="F5748" i="3"/>
  <c r="C5749" i="3"/>
  <c r="D5749" i="3"/>
  <c r="E5749" i="3"/>
  <c r="F5749" i="3"/>
  <c r="C5750" i="3"/>
  <c r="D5750" i="3"/>
  <c r="E5750" i="3"/>
  <c r="F5750" i="3"/>
  <c r="C5751" i="3"/>
  <c r="D5751" i="3"/>
  <c r="E5751" i="3"/>
  <c r="F5751" i="3"/>
  <c r="C5752" i="3"/>
  <c r="D5752" i="3"/>
  <c r="E5752" i="3"/>
  <c r="F5752" i="3"/>
  <c r="C5753" i="3"/>
  <c r="D5753" i="3"/>
  <c r="E5753" i="3"/>
  <c r="F5753" i="3"/>
  <c r="C5754" i="3"/>
  <c r="D5754" i="3"/>
  <c r="E5754" i="3"/>
  <c r="F5754" i="3"/>
  <c r="C5755" i="3"/>
  <c r="D5755" i="3"/>
  <c r="E5755" i="3"/>
  <c r="F5755" i="3"/>
  <c r="C5756" i="3"/>
  <c r="D5756" i="3"/>
  <c r="E5756" i="3"/>
  <c r="F5756" i="3"/>
  <c r="C5757" i="3"/>
  <c r="D5757" i="3"/>
  <c r="E5757" i="3"/>
  <c r="F5757" i="3"/>
  <c r="C5758" i="3"/>
  <c r="D5758" i="3"/>
  <c r="E5758" i="3"/>
  <c r="F5758" i="3"/>
  <c r="C5759" i="3"/>
  <c r="D5759" i="3"/>
  <c r="E5759" i="3"/>
  <c r="F5759" i="3"/>
  <c r="C5760" i="3"/>
  <c r="D5760" i="3"/>
  <c r="E5760" i="3"/>
  <c r="F5760" i="3"/>
  <c r="C5761" i="3"/>
  <c r="D5761" i="3"/>
  <c r="E5761" i="3"/>
  <c r="F5761" i="3"/>
  <c r="C5762" i="3"/>
  <c r="D5762" i="3"/>
  <c r="E5762" i="3"/>
  <c r="F5762" i="3"/>
  <c r="C5763" i="3"/>
  <c r="D5763" i="3"/>
  <c r="E5763" i="3"/>
  <c r="F5763" i="3"/>
  <c r="C5764" i="3"/>
  <c r="D5764" i="3"/>
  <c r="E5764" i="3"/>
  <c r="F5764" i="3"/>
  <c r="C5765" i="3"/>
  <c r="D5765" i="3"/>
  <c r="E5765" i="3"/>
  <c r="F5765" i="3"/>
  <c r="C5766" i="3"/>
  <c r="D5766" i="3"/>
  <c r="E5766" i="3"/>
  <c r="F5766" i="3"/>
  <c r="C5767" i="3"/>
  <c r="D5767" i="3"/>
  <c r="E5767" i="3"/>
  <c r="F5767" i="3"/>
  <c r="C5768" i="3"/>
  <c r="D5768" i="3"/>
  <c r="E5768" i="3"/>
  <c r="F5768" i="3"/>
  <c r="C5769" i="3"/>
  <c r="D5769" i="3"/>
  <c r="E5769" i="3"/>
  <c r="F5769" i="3"/>
  <c r="C5770" i="3"/>
  <c r="D5770" i="3"/>
  <c r="E5770" i="3"/>
  <c r="F5770" i="3"/>
  <c r="C5771" i="3"/>
  <c r="D5771" i="3"/>
  <c r="E5771" i="3"/>
  <c r="F5771" i="3"/>
  <c r="C5772" i="3"/>
  <c r="D5772" i="3"/>
  <c r="E5772" i="3"/>
  <c r="F5772" i="3"/>
  <c r="C5773" i="3"/>
  <c r="D5773" i="3"/>
  <c r="E5773" i="3"/>
  <c r="F5773" i="3"/>
  <c r="C5774" i="3"/>
  <c r="D5774" i="3"/>
  <c r="E5774" i="3"/>
  <c r="F5774" i="3"/>
  <c r="C5775" i="3"/>
  <c r="D5775" i="3"/>
  <c r="E5775" i="3"/>
  <c r="F5775" i="3"/>
  <c r="C5776" i="3"/>
  <c r="D5776" i="3"/>
  <c r="E5776" i="3"/>
  <c r="F5776" i="3"/>
  <c r="C5777" i="3"/>
  <c r="D5777" i="3"/>
  <c r="E5777" i="3"/>
  <c r="F5777" i="3"/>
  <c r="C5778" i="3"/>
  <c r="D5778" i="3"/>
  <c r="E5778" i="3"/>
  <c r="F5778" i="3"/>
  <c r="C5779" i="3"/>
  <c r="D5779" i="3"/>
  <c r="E5779" i="3"/>
  <c r="F5779" i="3"/>
  <c r="C5780" i="3"/>
  <c r="D5780" i="3"/>
  <c r="E5780" i="3"/>
  <c r="F5780" i="3"/>
  <c r="C5781" i="3"/>
  <c r="D5781" i="3"/>
  <c r="E5781" i="3"/>
  <c r="F5781" i="3"/>
  <c r="C5782" i="3"/>
  <c r="D5782" i="3"/>
  <c r="E5782" i="3"/>
  <c r="F5782" i="3"/>
  <c r="C5783" i="3"/>
  <c r="D5783" i="3"/>
  <c r="E5783" i="3"/>
  <c r="F5783" i="3"/>
  <c r="C5784" i="3"/>
  <c r="D5784" i="3"/>
  <c r="E5784" i="3"/>
  <c r="F5784" i="3"/>
  <c r="C5785" i="3"/>
  <c r="D5785" i="3"/>
  <c r="E5785" i="3"/>
  <c r="F5785" i="3"/>
  <c r="C5786" i="3"/>
  <c r="D5786" i="3"/>
  <c r="E5786" i="3"/>
  <c r="F5786" i="3"/>
  <c r="C5787" i="3"/>
  <c r="D5787" i="3"/>
  <c r="E5787" i="3"/>
  <c r="F5787" i="3"/>
  <c r="C5788" i="3"/>
  <c r="D5788" i="3"/>
  <c r="E5788" i="3"/>
  <c r="F5788" i="3"/>
  <c r="C5789" i="3"/>
  <c r="D5789" i="3"/>
  <c r="E5789" i="3"/>
  <c r="F5789" i="3"/>
  <c r="C5790" i="3"/>
  <c r="D5790" i="3"/>
  <c r="E5790" i="3"/>
  <c r="F5790" i="3"/>
  <c r="C5791" i="3"/>
  <c r="D5791" i="3"/>
  <c r="E5791" i="3"/>
  <c r="F5791" i="3"/>
  <c r="C5792" i="3"/>
  <c r="D5792" i="3"/>
  <c r="E5792" i="3"/>
  <c r="F5792" i="3"/>
  <c r="C5793" i="3"/>
  <c r="D5793" i="3"/>
  <c r="E5793" i="3"/>
  <c r="F5793" i="3"/>
  <c r="C5794" i="3"/>
  <c r="D5794" i="3"/>
  <c r="E5794" i="3"/>
  <c r="F5794" i="3"/>
  <c r="C5795" i="3"/>
  <c r="D5795" i="3"/>
  <c r="E5795" i="3"/>
  <c r="F5795" i="3"/>
  <c r="C5796" i="3"/>
  <c r="D5796" i="3"/>
  <c r="E5796" i="3"/>
  <c r="F5796" i="3"/>
  <c r="C5797" i="3"/>
  <c r="D5797" i="3"/>
  <c r="E5797" i="3"/>
  <c r="F5797" i="3"/>
  <c r="C5798" i="3"/>
  <c r="D5798" i="3"/>
  <c r="E5798" i="3"/>
  <c r="F5798" i="3"/>
  <c r="C5799" i="3"/>
  <c r="D5799" i="3"/>
  <c r="E5799" i="3"/>
  <c r="F5799" i="3"/>
  <c r="C5800" i="3"/>
  <c r="D5800" i="3"/>
  <c r="E5800" i="3"/>
  <c r="F5800" i="3"/>
  <c r="C5801" i="3"/>
  <c r="D5801" i="3"/>
  <c r="E5801" i="3"/>
  <c r="F5801" i="3"/>
  <c r="C5802" i="3"/>
  <c r="D5802" i="3"/>
  <c r="E5802" i="3"/>
  <c r="F5802" i="3"/>
  <c r="C5803" i="3"/>
  <c r="D5803" i="3"/>
  <c r="E5803" i="3"/>
  <c r="F5803" i="3"/>
  <c r="C5804" i="3"/>
  <c r="D5804" i="3"/>
  <c r="E5804" i="3"/>
  <c r="F5804" i="3"/>
  <c r="C5805" i="3"/>
  <c r="D5805" i="3"/>
  <c r="E5805" i="3"/>
  <c r="F5805" i="3"/>
  <c r="C5806" i="3"/>
  <c r="D5806" i="3"/>
  <c r="E5806" i="3"/>
  <c r="F5806" i="3"/>
  <c r="C5807" i="3"/>
  <c r="D5807" i="3"/>
  <c r="E5807" i="3"/>
  <c r="F5807" i="3"/>
  <c r="C5808" i="3"/>
  <c r="D5808" i="3"/>
  <c r="E5808" i="3"/>
  <c r="F5808" i="3"/>
  <c r="C5809" i="3"/>
  <c r="D5809" i="3"/>
  <c r="E5809" i="3"/>
  <c r="F5809" i="3"/>
  <c r="C5810" i="3"/>
  <c r="D5810" i="3"/>
  <c r="E5810" i="3"/>
  <c r="F5810" i="3"/>
  <c r="C5811" i="3"/>
  <c r="D5811" i="3"/>
  <c r="E5811" i="3"/>
  <c r="F5811" i="3"/>
  <c r="C5812" i="3"/>
  <c r="D5812" i="3"/>
  <c r="E5812" i="3"/>
  <c r="F5812" i="3"/>
  <c r="C5813" i="3"/>
  <c r="D5813" i="3"/>
  <c r="E5813" i="3"/>
  <c r="F5813" i="3"/>
  <c r="C5814" i="3"/>
  <c r="D5814" i="3"/>
  <c r="E5814" i="3"/>
  <c r="F5814" i="3"/>
  <c r="C5815" i="3"/>
  <c r="D5815" i="3"/>
  <c r="E5815" i="3"/>
  <c r="F5815" i="3"/>
  <c r="C5816" i="3"/>
  <c r="D5816" i="3"/>
  <c r="E5816" i="3"/>
  <c r="F5816" i="3"/>
  <c r="C5817" i="3"/>
  <c r="D5817" i="3"/>
  <c r="E5817" i="3"/>
  <c r="F5817" i="3"/>
  <c r="C5818" i="3"/>
  <c r="D5818" i="3"/>
  <c r="E5818" i="3"/>
  <c r="F5818" i="3"/>
  <c r="C5819" i="3"/>
  <c r="D5819" i="3"/>
  <c r="E5819" i="3"/>
  <c r="F5819" i="3"/>
  <c r="C5820" i="3"/>
  <c r="D5820" i="3"/>
  <c r="E5820" i="3"/>
  <c r="F5820" i="3"/>
  <c r="C5821" i="3"/>
  <c r="D5821" i="3"/>
  <c r="E5821" i="3"/>
  <c r="F5821" i="3"/>
  <c r="C5822" i="3"/>
  <c r="D5822" i="3"/>
  <c r="E5822" i="3"/>
  <c r="F5822" i="3"/>
  <c r="C5823" i="3"/>
  <c r="D5823" i="3"/>
  <c r="E5823" i="3"/>
  <c r="F5823" i="3"/>
  <c r="C5824" i="3"/>
  <c r="D5824" i="3"/>
  <c r="E5824" i="3"/>
  <c r="F5824" i="3"/>
  <c r="C5825" i="3"/>
  <c r="D5825" i="3"/>
  <c r="E5825" i="3"/>
  <c r="F5825" i="3"/>
  <c r="C5826" i="3"/>
  <c r="D5826" i="3"/>
  <c r="E5826" i="3"/>
  <c r="F5826" i="3"/>
  <c r="C5827" i="3"/>
  <c r="D5827" i="3"/>
  <c r="E5827" i="3"/>
  <c r="F5827" i="3"/>
  <c r="C5828" i="3"/>
  <c r="D5828" i="3"/>
  <c r="E5828" i="3"/>
  <c r="F5828" i="3"/>
  <c r="C5829" i="3"/>
  <c r="D5829" i="3"/>
  <c r="E5829" i="3"/>
  <c r="F5829" i="3"/>
  <c r="C5830" i="3"/>
  <c r="D5830" i="3"/>
  <c r="E5830" i="3"/>
  <c r="F5830" i="3"/>
  <c r="C5831" i="3"/>
  <c r="D5831" i="3"/>
  <c r="E5831" i="3"/>
  <c r="F5831" i="3"/>
  <c r="C5832" i="3"/>
  <c r="D5832" i="3"/>
  <c r="E5832" i="3"/>
  <c r="F5832" i="3"/>
  <c r="C5833" i="3"/>
  <c r="D5833" i="3"/>
  <c r="E5833" i="3"/>
  <c r="F5833" i="3"/>
  <c r="C5834" i="3"/>
  <c r="D5834" i="3"/>
  <c r="E5834" i="3"/>
  <c r="F5834" i="3"/>
  <c r="C5835" i="3"/>
  <c r="D5835" i="3"/>
  <c r="E5835" i="3"/>
  <c r="F5835" i="3"/>
  <c r="C5836" i="3"/>
  <c r="D5836" i="3"/>
  <c r="E5836" i="3"/>
  <c r="F5836" i="3"/>
  <c r="C5837" i="3"/>
  <c r="D5837" i="3"/>
  <c r="E5837" i="3"/>
  <c r="F5837" i="3"/>
  <c r="C5838" i="3"/>
  <c r="D5838" i="3"/>
  <c r="E5838" i="3"/>
  <c r="F5838" i="3"/>
  <c r="C5839" i="3"/>
  <c r="D5839" i="3"/>
  <c r="E5839" i="3"/>
  <c r="F5839" i="3"/>
  <c r="C5840" i="3"/>
  <c r="D5840" i="3"/>
  <c r="E5840" i="3"/>
  <c r="F5840" i="3"/>
  <c r="C5841" i="3"/>
  <c r="D5841" i="3"/>
  <c r="E5841" i="3"/>
  <c r="F5841" i="3"/>
  <c r="C5842" i="3"/>
  <c r="D5842" i="3"/>
  <c r="E5842" i="3"/>
  <c r="F5842" i="3"/>
  <c r="C5843" i="3"/>
  <c r="D5843" i="3"/>
  <c r="E5843" i="3"/>
  <c r="F5843" i="3"/>
  <c r="C5844" i="3"/>
  <c r="D5844" i="3"/>
  <c r="E5844" i="3"/>
  <c r="F5844" i="3"/>
  <c r="C5845" i="3"/>
  <c r="D5845" i="3"/>
  <c r="E5845" i="3"/>
  <c r="F5845" i="3"/>
  <c r="C5846" i="3"/>
  <c r="D5846" i="3"/>
  <c r="E5846" i="3"/>
  <c r="F5846" i="3"/>
  <c r="C5847" i="3"/>
  <c r="D5847" i="3"/>
  <c r="E5847" i="3"/>
  <c r="F5847" i="3"/>
  <c r="C5848" i="3"/>
  <c r="D5848" i="3"/>
  <c r="E5848" i="3"/>
  <c r="F5848" i="3"/>
  <c r="C5849" i="3"/>
  <c r="D5849" i="3"/>
  <c r="E5849" i="3"/>
  <c r="F5849" i="3"/>
  <c r="C5850" i="3"/>
  <c r="D5850" i="3"/>
  <c r="E5850" i="3"/>
  <c r="F5850" i="3"/>
  <c r="C5851" i="3"/>
  <c r="D5851" i="3"/>
  <c r="E5851" i="3"/>
  <c r="F5851" i="3"/>
  <c r="C5852" i="3"/>
  <c r="D5852" i="3"/>
  <c r="E5852" i="3"/>
  <c r="F5852" i="3"/>
  <c r="C5853" i="3"/>
  <c r="D5853" i="3"/>
  <c r="E5853" i="3"/>
  <c r="F5853" i="3"/>
  <c r="C5854" i="3"/>
  <c r="D5854" i="3"/>
  <c r="E5854" i="3"/>
  <c r="F5854" i="3"/>
  <c r="C5855" i="3"/>
  <c r="D5855" i="3"/>
  <c r="E5855" i="3"/>
  <c r="F5855" i="3"/>
  <c r="C5856" i="3"/>
  <c r="D5856" i="3"/>
  <c r="E5856" i="3"/>
  <c r="F5856" i="3"/>
  <c r="C5857" i="3"/>
  <c r="D5857" i="3"/>
  <c r="E5857" i="3"/>
  <c r="F5857" i="3"/>
  <c r="C5858" i="3"/>
  <c r="D5858" i="3"/>
  <c r="E5858" i="3"/>
  <c r="F5858" i="3"/>
  <c r="C5859" i="3"/>
  <c r="D5859" i="3"/>
  <c r="E5859" i="3"/>
  <c r="F5859" i="3"/>
  <c r="C5860" i="3"/>
  <c r="D5860" i="3"/>
  <c r="E5860" i="3"/>
  <c r="F5860" i="3"/>
  <c r="C5861" i="3"/>
  <c r="D5861" i="3"/>
  <c r="E5861" i="3"/>
  <c r="F5861" i="3"/>
  <c r="C5862" i="3"/>
  <c r="D5862" i="3"/>
  <c r="E5862" i="3"/>
  <c r="F5862" i="3"/>
  <c r="C5863" i="3"/>
  <c r="D5863" i="3"/>
  <c r="E5863" i="3"/>
  <c r="F5863" i="3"/>
  <c r="C5864" i="3"/>
  <c r="D5864" i="3"/>
  <c r="E5864" i="3"/>
  <c r="F5864" i="3"/>
  <c r="C5865" i="3"/>
  <c r="D5865" i="3"/>
  <c r="E5865" i="3"/>
  <c r="F5865" i="3"/>
  <c r="C5866" i="3"/>
  <c r="D5866" i="3"/>
  <c r="E5866" i="3"/>
  <c r="F5866" i="3"/>
  <c r="C5867" i="3"/>
  <c r="D5867" i="3"/>
  <c r="E5867" i="3"/>
  <c r="F5867" i="3"/>
  <c r="C5868" i="3"/>
  <c r="D5868" i="3"/>
  <c r="E5868" i="3"/>
  <c r="F5868" i="3"/>
  <c r="C5869" i="3"/>
  <c r="D5869" i="3"/>
  <c r="E5869" i="3"/>
  <c r="F5869" i="3"/>
  <c r="C5870" i="3"/>
  <c r="D5870" i="3"/>
  <c r="E5870" i="3"/>
  <c r="F5870" i="3"/>
  <c r="C5871" i="3"/>
  <c r="D5871" i="3"/>
  <c r="E5871" i="3"/>
  <c r="F5871" i="3"/>
  <c r="C5872" i="3"/>
  <c r="D5872" i="3"/>
  <c r="E5872" i="3"/>
  <c r="F5872" i="3"/>
  <c r="C5873" i="3"/>
  <c r="D5873" i="3"/>
  <c r="E5873" i="3"/>
  <c r="F5873" i="3"/>
  <c r="C5874" i="3"/>
  <c r="D5874" i="3"/>
  <c r="E5874" i="3"/>
  <c r="F5874" i="3"/>
  <c r="C5875" i="3"/>
  <c r="D5875" i="3"/>
  <c r="E5875" i="3"/>
  <c r="F5875" i="3"/>
  <c r="C5876" i="3"/>
  <c r="D5876" i="3"/>
  <c r="E5876" i="3"/>
  <c r="F5876" i="3"/>
  <c r="C5877" i="3"/>
  <c r="D5877" i="3"/>
  <c r="E5877" i="3"/>
  <c r="F5877" i="3"/>
  <c r="C5878" i="3"/>
  <c r="D5878" i="3"/>
  <c r="E5878" i="3"/>
  <c r="F5878" i="3"/>
  <c r="C5879" i="3"/>
  <c r="D5879" i="3"/>
  <c r="E5879" i="3"/>
  <c r="F5879" i="3"/>
  <c r="C5880" i="3"/>
  <c r="D5880" i="3"/>
  <c r="E5880" i="3"/>
  <c r="F5880" i="3"/>
  <c r="C5881" i="3"/>
  <c r="D5881" i="3"/>
  <c r="E5881" i="3"/>
  <c r="F5881" i="3"/>
  <c r="C5882" i="3"/>
  <c r="D5882" i="3"/>
  <c r="E5882" i="3"/>
  <c r="F5882" i="3"/>
  <c r="C5883" i="3"/>
  <c r="D5883" i="3"/>
  <c r="E5883" i="3"/>
  <c r="F5883" i="3"/>
  <c r="C5884" i="3"/>
  <c r="D5884" i="3"/>
  <c r="E5884" i="3"/>
  <c r="F5884" i="3"/>
  <c r="C5885" i="3"/>
  <c r="D5885" i="3"/>
  <c r="E5885" i="3"/>
  <c r="F5885" i="3"/>
  <c r="C5886" i="3"/>
  <c r="D5886" i="3"/>
  <c r="E5886" i="3"/>
  <c r="F5886" i="3"/>
  <c r="C5887" i="3"/>
  <c r="D5887" i="3"/>
  <c r="E5887" i="3"/>
  <c r="F5887" i="3"/>
  <c r="C5888" i="3"/>
  <c r="D5888" i="3"/>
  <c r="E5888" i="3"/>
  <c r="F5888" i="3"/>
  <c r="C5889" i="3"/>
  <c r="D5889" i="3"/>
  <c r="E5889" i="3"/>
  <c r="F5889" i="3"/>
  <c r="C5890" i="3"/>
  <c r="D5890" i="3"/>
  <c r="E5890" i="3"/>
  <c r="F5890" i="3"/>
  <c r="C5891" i="3"/>
  <c r="D5891" i="3"/>
  <c r="E5891" i="3"/>
  <c r="F5891" i="3"/>
  <c r="C5892" i="3"/>
  <c r="D5892" i="3"/>
  <c r="E5892" i="3"/>
  <c r="F5892" i="3"/>
  <c r="C5893" i="3"/>
  <c r="D5893" i="3"/>
  <c r="E5893" i="3"/>
  <c r="F5893" i="3"/>
  <c r="C5894" i="3"/>
  <c r="D5894" i="3"/>
  <c r="E5894" i="3"/>
  <c r="F5894" i="3"/>
  <c r="C5895" i="3"/>
  <c r="D5895" i="3"/>
  <c r="E5895" i="3"/>
  <c r="F5895" i="3"/>
  <c r="C5896" i="3"/>
  <c r="D5896" i="3"/>
  <c r="E5896" i="3"/>
  <c r="F5896" i="3"/>
  <c r="C5897" i="3"/>
  <c r="D5897" i="3"/>
  <c r="E5897" i="3"/>
  <c r="F5897" i="3"/>
  <c r="C5898" i="3"/>
  <c r="D5898" i="3"/>
  <c r="E5898" i="3"/>
  <c r="F5898" i="3"/>
  <c r="C5899" i="3"/>
  <c r="D5899" i="3"/>
  <c r="E5899" i="3"/>
  <c r="F5899" i="3"/>
  <c r="C5900" i="3"/>
  <c r="D5900" i="3"/>
  <c r="E5900" i="3"/>
  <c r="F5900" i="3"/>
  <c r="C5901" i="3"/>
  <c r="D5901" i="3"/>
  <c r="E5901" i="3"/>
  <c r="F5901" i="3"/>
  <c r="C5902" i="3"/>
  <c r="D5902" i="3"/>
  <c r="E5902" i="3"/>
  <c r="F5902" i="3"/>
  <c r="C5903" i="3"/>
  <c r="D5903" i="3"/>
  <c r="E5903" i="3"/>
  <c r="F5903" i="3"/>
  <c r="C5904" i="3"/>
  <c r="D5904" i="3"/>
  <c r="E5904" i="3"/>
  <c r="F5904" i="3"/>
  <c r="C5905" i="3"/>
  <c r="D5905" i="3"/>
  <c r="E5905" i="3"/>
  <c r="F5905" i="3"/>
  <c r="C5906" i="3"/>
  <c r="D5906" i="3"/>
  <c r="E5906" i="3"/>
  <c r="F5906" i="3"/>
  <c r="C5907" i="3"/>
  <c r="D5907" i="3"/>
  <c r="E5907" i="3"/>
  <c r="F5907" i="3"/>
  <c r="C5908" i="3"/>
  <c r="D5908" i="3"/>
  <c r="E5908" i="3"/>
  <c r="F5908" i="3"/>
  <c r="C5909" i="3"/>
  <c r="D5909" i="3"/>
  <c r="E5909" i="3"/>
  <c r="F5909" i="3"/>
  <c r="C5910" i="3"/>
  <c r="D5910" i="3"/>
  <c r="E5910" i="3"/>
  <c r="F5910" i="3"/>
  <c r="C5911" i="3"/>
  <c r="D5911" i="3"/>
  <c r="E5911" i="3"/>
  <c r="F5911" i="3"/>
  <c r="C5912" i="3"/>
  <c r="D5912" i="3"/>
  <c r="E5912" i="3"/>
  <c r="F5912" i="3"/>
  <c r="C5913" i="3"/>
  <c r="D5913" i="3"/>
  <c r="E5913" i="3"/>
  <c r="F5913" i="3"/>
  <c r="C5914" i="3"/>
  <c r="D5914" i="3"/>
  <c r="E5914" i="3"/>
  <c r="F5914" i="3"/>
  <c r="C5915" i="3"/>
  <c r="D5915" i="3"/>
  <c r="E5915" i="3"/>
  <c r="F5915" i="3"/>
  <c r="C5916" i="3"/>
  <c r="D5916" i="3"/>
  <c r="E5916" i="3"/>
  <c r="F5916" i="3"/>
  <c r="C5917" i="3"/>
  <c r="D5917" i="3"/>
  <c r="E5917" i="3"/>
  <c r="F5917" i="3"/>
  <c r="C5918" i="3"/>
  <c r="D5918" i="3"/>
  <c r="E5918" i="3"/>
  <c r="F5918" i="3"/>
  <c r="C5919" i="3"/>
  <c r="D5919" i="3"/>
  <c r="E5919" i="3"/>
  <c r="F5919" i="3"/>
  <c r="C5920" i="3"/>
  <c r="D5920" i="3"/>
  <c r="E5920" i="3"/>
  <c r="F5920" i="3"/>
  <c r="C5921" i="3"/>
  <c r="D5921" i="3"/>
  <c r="E5921" i="3"/>
  <c r="F5921" i="3"/>
  <c r="C5922" i="3"/>
  <c r="D5922" i="3"/>
  <c r="E5922" i="3"/>
  <c r="F5922" i="3"/>
  <c r="C5923" i="3"/>
  <c r="D5923" i="3"/>
  <c r="E5923" i="3"/>
  <c r="F5923" i="3"/>
  <c r="C5924" i="3"/>
  <c r="D5924" i="3"/>
  <c r="E5924" i="3"/>
  <c r="F5924" i="3"/>
  <c r="C5925" i="3"/>
  <c r="D5925" i="3"/>
  <c r="E5925" i="3"/>
  <c r="F5925" i="3"/>
  <c r="C5926" i="3"/>
  <c r="D5926" i="3"/>
  <c r="E5926" i="3"/>
  <c r="F5926" i="3"/>
  <c r="C5927" i="3"/>
  <c r="D5927" i="3"/>
  <c r="E5927" i="3"/>
  <c r="F5927" i="3"/>
  <c r="C5928" i="3"/>
  <c r="D5928" i="3"/>
  <c r="E5928" i="3"/>
  <c r="F5928" i="3"/>
  <c r="C5929" i="3"/>
  <c r="D5929" i="3"/>
  <c r="E5929" i="3"/>
  <c r="F5929" i="3"/>
  <c r="C5930" i="3"/>
  <c r="D5930" i="3"/>
  <c r="E5930" i="3"/>
  <c r="F5930" i="3"/>
  <c r="C5931" i="3"/>
  <c r="D5931" i="3"/>
  <c r="E5931" i="3"/>
  <c r="F5931" i="3"/>
  <c r="C5932" i="3"/>
  <c r="D5932" i="3"/>
  <c r="E5932" i="3"/>
  <c r="F5932" i="3"/>
  <c r="C5933" i="3"/>
  <c r="D5933" i="3"/>
  <c r="E5933" i="3"/>
  <c r="F5933" i="3"/>
  <c r="C5934" i="3"/>
  <c r="D5934" i="3"/>
  <c r="E5934" i="3"/>
  <c r="F5934" i="3"/>
  <c r="C5935" i="3"/>
  <c r="D5935" i="3"/>
  <c r="E5935" i="3"/>
  <c r="F5935" i="3"/>
  <c r="C5936" i="3"/>
  <c r="D5936" i="3"/>
  <c r="E5936" i="3"/>
  <c r="F5936" i="3"/>
  <c r="C5937" i="3"/>
  <c r="D5937" i="3"/>
  <c r="E5937" i="3"/>
  <c r="F5937" i="3"/>
  <c r="C5938" i="3"/>
  <c r="D5938" i="3"/>
  <c r="E5938" i="3"/>
  <c r="F5938" i="3"/>
  <c r="C5939" i="3"/>
  <c r="D5939" i="3"/>
  <c r="E5939" i="3"/>
  <c r="F5939" i="3"/>
  <c r="C5940" i="3"/>
  <c r="D5940" i="3"/>
  <c r="E5940" i="3"/>
  <c r="F5940" i="3"/>
  <c r="C5941" i="3"/>
  <c r="D5941" i="3"/>
  <c r="E5941" i="3"/>
  <c r="F5941" i="3"/>
  <c r="C5942" i="3"/>
  <c r="D5942" i="3"/>
  <c r="E5942" i="3"/>
  <c r="F5942" i="3"/>
  <c r="C5943" i="3"/>
  <c r="D5943" i="3"/>
  <c r="E5943" i="3"/>
  <c r="F5943" i="3"/>
  <c r="C5944" i="3"/>
  <c r="D5944" i="3"/>
  <c r="E5944" i="3"/>
  <c r="F5944" i="3"/>
  <c r="C5945" i="3"/>
  <c r="D5945" i="3"/>
  <c r="E5945" i="3"/>
  <c r="F5945" i="3"/>
  <c r="C5946" i="3"/>
  <c r="D5946" i="3"/>
  <c r="E5946" i="3"/>
  <c r="F5946" i="3"/>
  <c r="C5947" i="3"/>
  <c r="D5947" i="3"/>
  <c r="E5947" i="3"/>
  <c r="F5947" i="3"/>
  <c r="C5948" i="3"/>
  <c r="D5948" i="3"/>
  <c r="E5948" i="3"/>
  <c r="F5948" i="3"/>
  <c r="C5949" i="3"/>
  <c r="D5949" i="3"/>
  <c r="E5949" i="3"/>
  <c r="F5949" i="3"/>
  <c r="C5950" i="3"/>
  <c r="D5950" i="3"/>
  <c r="E5950" i="3"/>
  <c r="F5950" i="3"/>
  <c r="C5951" i="3"/>
  <c r="D5951" i="3"/>
  <c r="E5951" i="3"/>
  <c r="F5951" i="3"/>
  <c r="C5952" i="3"/>
  <c r="D5952" i="3"/>
  <c r="E5952" i="3"/>
  <c r="F5952" i="3"/>
  <c r="C5953" i="3"/>
  <c r="D5953" i="3"/>
  <c r="E5953" i="3"/>
  <c r="F5953" i="3"/>
  <c r="C5954" i="3"/>
  <c r="D5954" i="3"/>
  <c r="E5954" i="3"/>
  <c r="F5954" i="3"/>
  <c r="C5955" i="3"/>
  <c r="D5955" i="3"/>
  <c r="E5955" i="3"/>
  <c r="F5955" i="3"/>
  <c r="C5956" i="3"/>
  <c r="D5956" i="3"/>
  <c r="E5956" i="3"/>
  <c r="F5956" i="3"/>
  <c r="C5957" i="3"/>
  <c r="D5957" i="3"/>
  <c r="E5957" i="3"/>
  <c r="F5957" i="3"/>
  <c r="C5958" i="3"/>
  <c r="D5958" i="3"/>
  <c r="E5958" i="3"/>
  <c r="F5958" i="3"/>
  <c r="C5959" i="3"/>
  <c r="D5959" i="3"/>
  <c r="E5959" i="3"/>
  <c r="F5959" i="3"/>
  <c r="C5960" i="3"/>
  <c r="D5960" i="3"/>
  <c r="E5960" i="3"/>
  <c r="F5960" i="3"/>
  <c r="C5961" i="3"/>
  <c r="D5961" i="3"/>
  <c r="E5961" i="3"/>
  <c r="F5961" i="3"/>
  <c r="C5962" i="3"/>
  <c r="D5962" i="3"/>
  <c r="E5962" i="3"/>
  <c r="F5962" i="3"/>
  <c r="C5963" i="3"/>
  <c r="D5963" i="3"/>
  <c r="E5963" i="3"/>
  <c r="F5963" i="3"/>
  <c r="C5964" i="3"/>
  <c r="D5964" i="3"/>
  <c r="E5964" i="3"/>
  <c r="F5964" i="3"/>
  <c r="C5965" i="3"/>
  <c r="D5965" i="3"/>
  <c r="E5965" i="3"/>
  <c r="F5965" i="3"/>
  <c r="C5966" i="3"/>
  <c r="D5966" i="3"/>
  <c r="E5966" i="3"/>
  <c r="F5966" i="3"/>
  <c r="C5967" i="3"/>
  <c r="D5967" i="3"/>
  <c r="E5967" i="3"/>
  <c r="F5967" i="3"/>
  <c r="C5968" i="3"/>
  <c r="D5968" i="3"/>
  <c r="E5968" i="3"/>
  <c r="F5968" i="3"/>
  <c r="C5969" i="3"/>
  <c r="D5969" i="3"/>
  <c r="E5969" i="3"/>
  <c r="F5969" i="3"/>
  <c r="C5970" i="3"/>
  <c r="D5970" i="3"/>
  <c r="E5970" i="3"/>
  <c r="F5970" i="3"/>
  <c r="C5971" i="3"/>
  <c r="D5971" i="3"/>
  <c r="E5971" i="3"/>
  <c r="F5971" i="3"/>
  <c r="C5972" i="3"/>
  <c r="D5972" i="3"/>
  <c r="E5972" i="3"/>
  <c r="F5972" i="3"/>
  <c r="C5973" i="3"/>
  <c r="D5973" i="3"/>
  <c r="E5973" i="3"/>
  <c r="F5973" i="3"/>
  <c r="C5974" i="3"/>
  <c r="D5974" i="3"/>
  <c r="E5974" i="3"/>
  <c r="F5974" i="3"/>
  <c r="C5975" i="3"/>
  <c r="D5975" i="3"/>
  <c r="E5975" i="3"/>
  <c r="F5975" i="3"/>
  <c r="C5976" i="3"/>
  <c r="D5976" i="3"/>
  <c r="E5976" i="3"/>
  <c r="F5976" i="3"/>
  <c r="C5977" i="3"/>
  <c r="D5977" i="3"/>
  <c r="E5977" i="3"/>
  <c r="F5977" i="3"/>
  <c r="C5978" i="3"/>
  <c r="D5978" i="3"/>
  <c r="E5978" i="3"/>
  <c r="F5978" i="3"/>
  <c r="C5979" i="3"/>
  <c r="D5979" i="3"/>
  <c r="E5979" i="3"/>
  <c r="F5979" i="3"/>
  <c r="C5980" i="3"/>
  <c r="D5980" i="3"/>
  <c r="E5980" i="3"/>
  <c r="F5980" i="3"/>
  <c r="C5981" i="3"/>
  <c r="D5981" i="3"/>
  <c r="E5981" i="3"/>
  <c r="F5981" i="3"/>
  <c r="C5982" i="3"/>
  <c r="D5982" i="3"/>
  <c r="E5982" i="3"/>
  <c r="F5982" i="3"/>
  <c r="C5983" i="3"/>
  <c r="D5983" i="3"/>
  <c r="E5983" i="3"/>
  <c r="F5983" i="3"/>
  <c r="C5984" i="3"/>
  <c r="D5984" i="3"/>
  <c r="E5984" i="3"/>
  <c r="F5984" i="3"/>
  <c r="C5985" i="3"/>
  <c r="D5985" i="3"/>
  <c r="E5985" i="3"/>
  <c r="F5985" i="3"/>
  <c r="C5986" i="3"/>
  <c r="D5986" i="3"/>
  <c r="E5986" i="3"/>
  <c r="F5986" i="3"/>
  <c r="C5987" i="3"/>
  <c r="D5987" i="3"/>
  <c r="E5987" i="3"/>
  <c r="F5987" i="3"/>
  <c r="C5988" i="3"/>
  <c r="D5988" i="3"/>
  <c r="E5988" i="3"/>
  <c r="F5988" i="3"/>
  <c r="C5989" i="3"/>
  <c r="D5989" i="3"/>
  <c r="E5989" i="3"/>
  <c r="F5989" i="3"/>
  <c r="C5990" i="3"/>
  <c r="D5990" i="3"/>
  <c r="E5990" i="3"/>
  <c r="F5990" i="3"/>
  <c r="C5991" i="3"/>
  <c r="D5991" i="3"/>
  <c r="E5991" i="3"/>
  <c r="F5991" i="3"/>
  <c r="C5992" i="3"/>
  <c r="D5992" i="3"/>
  <c r="E5992" i="3"/>
  <c r="F5992" i="3"/>
  <c r="C5993" i="3"/>
  <c r="D5993" i="3"/>
  <c r="E5993" i="3"/>
  <c r="F5993" i="3"/>
  <c r="C5994" i="3"/>
  <c r="D5994" i="3"/>
  <c r="E5994" i="3"/>
  <c r="F5994" i="3"/>
  <c r="C5995" i="3"/>
  <c r="D5995" i="3"/>
  <c r="E5995" i="3"/>
  <c r="F5995" i="3"/>
  <c r="C5996" i="3"/>
  <c r="D5996" i="3"/>
  <c r="E5996" i="3"/>
  <c r="F5996" i="3"/>
  <c r="C5997" i="3"/>
  <c r="D5997" i="3"/>
  <c r="E5997" i="3"/>
  <c r="F5997" i="3"/>
  <c r="C5998" i="3"/>
  <c r="D5998" i="3"/>
  <c r="E5998" i="3"/>
  <c r="F5998" i="3"/>
  <c r="C5999" i="3"/>
  <c r="D5999" i="3"/>
  <c r="E5999" i="3"/>
  <c r="F5999" i="3"/>
  <c r="C6000" i="3"/>
  <c r="D6000" i="3"/>
  <c r="E6000" i="3"/>
  <c r="F6000" i="3"/>
  <c r="C6001" i="3"/>
  <c r="D6001" i="3"/>
  <c r="E6001" i="3"/>
  <c r="F6001" i="3"/>
  <c r="C6002" i="3"/>
  <c r="D6002" i="3"/>
  <c r="E6002" i="3"/>
  <c r="F6002" i="3"/>
  <c r="C6003" i="3"/>
  <c r="D6003" i="3"/>
  <c r="E6003" i="3"/>
  <c r="F6003" i="3"/>
  <c r="C6004" i="3"/>
  <c r="D6004" i="3"/>
  <c r="E6004" i="3"/>
  <c r="F6004" i="3"/>
  <c r="C6005" i="3"/>
  <c r="D6005" i="3"/>
  <c r="E6005" i="3"/>
  <c r="F6005" i="3"/>
  <c r="C6006" i="3"/>
  <c r="D6006" i="3"/>
  <c r="E6006" i="3"/>
  <c r="F6006" i="3"/>
  <c r="C6007" i="3"/>
  <c r="D6007" i="3"/>
  <c r="E6007" i="3"/>
  <c r="F6007" i="3"/>
  <c r="C6008" i="3"/>
  <c r="D6008" i="3"/>
  <c r="E6008" i="3"/>
  <c r="F6008" i="3"/>
  <c r="C6009" i="3"/>
  <c r="D6009" i="3"/>
  <c r="E6009" i="3"/>
  <c r="F6009" i="3"/>
  <c r="C6010" i="3"/>
  <c r="D6010" i="3"/>
  <c r="E6010" i="3"/>
  <c r="F6010" i="3"/>
  <c r="C6011" i="3"/>
  <c r="D6011" i="3"/>
  <c r="E6011" i="3"/>
  <c r="F6011" i="3"/>
  <c r="C6012" i="3"/>
  <c r="D6012" i="3"/>
  <c r="E6012" i="3"/>
  <c r="F6012" i="3"/>
  <c r="C6013" i="3"/>
  <c r="D6013" i="3"/>
  <c r="E6013" i="3"/>
  <c r="F6013" i="3"/>
  <c r="C6014" i="3"/>
  <c r="D6014" i="3"/>
  <c r="E6014" i="3"/>
  <c r="F6014" i="3"/>
  <c r="C6015" i="3"/>
  <c r="D6015" i="3"/>
  <c r="E6015" i="3"/>
  <c r="F6015" i="3"/>
  <c r="C6016" i="3"/>
  <c r="D6016" i="3"/>
  <c r="E6016" i="3"/>
  <c r="F6016" i="3"/>
  <c r="C6017" i="3"/>
  <c r="D6017" i="3"/>
  <c r="E6017" i="3"/>
  <c r="F6017" i="3"/>
  <c r="C6018" i="3"/>
  <c r="D6018" i="3"/>
  <c r="E6018" i="3"/>
  <c r="F6018" i="3"/>
  <c r="C6019" i="3"/>
  <c r="D6019" i="3"/>
  <c r="E6019" i="3"/>
  <c r="F6019" i="3"/>
  <c r="C6020" i="3"/>
  <c r="D6020" i="3"/>
  <c r="E6020" i="3"/>
  <c r="F6020" i="3"/>
  <c r="C6021" i="3"/>
  <c r="D6021" i="3"/>
  <c r="E6021" i="3"/>
  <c r="F6021" i="3"/>
  <c r="C6022" i="3"/>
  <c r="D6022" i="3"/>
  <c r="E6022" i="3"/>
  <c r="F6022" i="3"/>
  <c r="C6023" i="3"/>
  <c r="D6023" i="3"/>
  <c r="E6023" i="3"/>
  <c r="F6023" i="3"/>
  <c r="C6024" i="3"/>
  <c r="D6024" i="3"/>
  <c r="E6024" i="3"/>
  <c r="F6024" i="3"/>
  <c r="C6025" i="3"/>
  <c r="D6025" i="3"/>
  <c r="E6025" i="3"/>
  <c r="F6025" i="3"/>
  <c r="C6026" i="3"/>
  <c r="D6026" i="3"/>
  <c r="E6026" i="3"/>
  <c r="F6026" i="3"/>
  <c r="C6027" i="3"/>
  <c r="D6027" i="3"/>
  <c r="E6027" i="3"/>
  <c r="F6027" i="3"/>
  <c r="C6028" i="3"/>
  <c r="D6028" i="3"/>
  <c r="E6028" i="3"/>
  <c r="F6028" i="3"/>
  <c r="C6029" i="3"/>
  <c r="D6029" i="3"/>
  <c r="E6029" i="3"/>
  <c r="F6029" i="3"/>
  <c r="C6030" i="3"/>
  <c r="D6030" i="3"/>
  <c r="E6030" i="3"/>
  <c r="F6030" i="3"/>
  <c r="C6031" i="3"/>
  <c r="D6031" i="3"/>
  <c r="E6031" i="3"/>
  <c r="F6031" i="3"/>
  <c r="C6032" i="3"/>
  <c r="D6032" i="3"/>
  <c r="E6032" i="3"/>
  <c r="F6032" i="3"/>
  <c r="C6033" i="3"/>
  <c r="D6033" i="3"/>
  <c r="E6033" i="3"/>
  <c r="F6033" i="3"/>
  <c r="C6034" i="3"/>
  <c r="D6034" i="3"/>
  <c r="E6034" i="3"/>
  <c r="F6034" i="3"/>
  <c r="C6035" i="3"/>
  <c r="D6035" i="3"/>
  <c r="E6035" i="3"/>
  <c r="F6035" i="3"/>
  <c r="C6036" i="3"/>
  <c r="D6036" i="3"/>
  <c r="E6036" i="3"/>
  <c r="F6036" i="3"/>
  <c r="C6037" i="3"/>
  <c r="D6037" i="3"/>
  <c r="E6037" i="3"/>
  <c r="F6037" i="3"/>
  <c r="C6038" i="3"/>
  <c r="D6038" i="3"/>
  <c r="E6038" i="3"/>
  <c r="F6038" i="3"/>
  <c r="C6039" i="3"/>
  <c r="D6039" i="3"/>
  <c r="E6039" i="3"/>
  <c r="F6039" i="3"/>
  <c r="C6040" i="3"/>
  <c r="D6040" i="3"/>
  <c r="E6040" i="3"/>
  <c r="F6040" i="3"/>
  <c r="C6041" i="3"/>
  <c r="D6041" i="3"/>
  <c r="E6041" i="3"/>
  <c r="F6041" i="3"/>
  <c r="C6042" i="3"/>
  <c r="D6042" i="3"/>
  <c r="E6042" i="3"/>
  <c r="F6042" i="3"/>
  <c r="C6043" i="3"/>
  <c r="D6043" i="3"/>
  <c r="E6043" i="3"/>
  <c r="F6043" i="3"/>
  <c r="C6044" i="3"/>
  <c r="D6044" i="3"/>
  <c r="E6044" i="3"/>
  <c r="F6044" i="3"/>
  <c r="C6045" i="3"/>
  <c r="D6045" i="3"/>
  <c r="E6045" i="3"/>
  <c r="F6045" i="3"/>
  <c r="C6046" i="3"/>
  <c r="D6046" i="3"/>
  <c r="E6046" i="3"/>
  <c r="F6046" i="3"/>
  <c r="C6047" i="3"/>
  <c r="D6047" i="3"/>
  <c r="E6047" i="3"/>
  <c r="F6047" i="3"/>
  <c r="C6048" i="3"/>
  <c r="D6048" i="3"/>
  <c r="E6048" i="3"/>
  <c r="F6048" i="3"/>
  <c r="C6049" i="3"/>
  <c r="D6049" i="3"/>
  <c r="E6049" i="3"/>
  <c r="F6049" i="3"/>
  <c r="C6050" i="3"/>
  <c r="D6050" i="3"/>
  <c r="E6050" i="3"/>
  <c r="F6050" i="3"/>
  <c r="C6051" i="3"/>
  <c r="D6051" i="3"/>
  <c r="E6051" i="3"/>
  <c r="F6051" i="3"/>
  <c r="C6052" i="3"/>
  <c r="D6052" i="3"/>
  <c r="E6052" i="3"/>
  <c r="F6052" i="3"/>
  <c r="C6053" i="3"/>
  <c r="D6053" i="3"/>
  <c r="E6053" i="3"/>
  <c r="F6053" i="3"/>
  <c r="C6054" i="3"/>
  <c r="D6054" i="3"/>
  <c r="E6054" i="3"/>
  <c r="F6054" i="3"/>
  <c r="C6055" i="3"/>
  <c r="D6055" i="3"/>
  <c r="E6055" i="3"/>
  <c r="F6055" i="3"/>
  <c r="C6056" i="3"/>
  <c r="D6056" i="3"/>
  <c r="E6056" i="3"/>
  <c r="F6056" i="3"/>
  <c r="C6057" i="3"/>
  <c r="D6057" i="3"/>
  <c r="E6057" i="3"/>
  <c r="F6057" i="3"/>
  <c r="C6058" i="3"/>
  <c r="D6058" i="3"/>
  <c r="E6058" i="3"/>
  <c r="F6058" i="3"/>
  <c r="C6059" i="3"/>
  <c r="D6059" i="3"/>
  <c r="E6059" i="3"/>
  <c r="F6059" i="3"/>
  <c r="C6060" i="3"/>
  <c r="D6060" i="3"/>
  <c r="E6060" i="3"/>
  <c r="F6060" i="3"/>
  <c r="C6061" i="3"/>
  <c r="D6061" i="3"/>
  <c r="E6061" i="3"/>
  <c r="F6061" i="3"/>
  <c r="C6062" i="3"/>
  <c r="D6062" i="3"/>
  <c r="E6062" i="3"/>
  <c r="F6062" i="3"/>
  <c r="C6063" i="3"/>
  <c r="D6063" i="3"/>
  <c r="E6063" i="3"/>
  <c r="F6063" i="3"/>
  <c r="C6064" i="3"/>
  <c r="D6064" i="3"/>
  <c r="E6064" i="3"/>
  <c r="F6064" i="3"/>
  <c r="C6065" i="3"/>
  <c r="D6065" i="3"/>
  <c r="E6065" i="3"/>
  <c r="F6065" i="3"/>
  <c r="C6066" i="3"/>
  <c r="D6066" i="3"/>
  <c r="E6066" i="3"/>
  <c r="F6066" i="3"/>
  <c r="C6067" i="3"/>
  <c r="D6067" i="3"/>
  <c r="E6067" i="3"/>
  <c r="F6067" i="3"/>
  <c r="C6068" i="3"/>
  <c r="D6068" i="3"/>
  <c r="E6068" i="3"/>
  <c r="F6068" i="3"/>
  <c r="C6069" i="3"/>
  <c r="D6069" i="3"/>
  <c r="E6069" i="3"/>
  <c r="F6069" i="3"/>
  <c r="C6070" i="3"/>
  <c r="D6070" i="3"/>
  <c r="E6070" i="3"/>
  <c r="F6070" i="3"/>
  <c r="C6071" i="3"/>
  <c r="D6071" i="3"/>
  <c r="E6071" i="3"/>
  <c r="F6071" i="3"/>
  <c r="C6072" i="3"/>
  <c r="D6072" i="3"/>
  <c r="E6072" i="3"/>
  <c r="F6072" i="3"/>
  <c r="C6073" i="3"/>
  <c r="D6073" i="3"/>
  <c r="E6073" i="3"/>
  <c r="F6073" i="3"/>
  <c r="C6074" i="3"/>
  <c r="D6074" i="3"/>
  <c r="E6074" i="3"/>
  <c r="F6074" i="3"/>
  <c r="C6075" i="3"/>
  <c r="D6075" i="3"/>
  <c r="E6075" i="3"/>
  <c r="F6075" i="3"/>
  <c r="C6076" i="3"/>
  <c r="D6076" i="3"/>
  <c r="E6076" i="3"/>
  <c r="F6076" i="3"/>
  <c r="C6077" i="3"/>
  <c r="D6077" i="3"/>
  <c r="E6077" i="3"/>
  <c r="F6077" i="3"/>
  <c r="C6078" i="3"/>
  <c r="D6078" i="3"/>
  <c r="E6078" i="3"/>
  <c r="F6078" i="3"/>
  <c r="C6079" i="3"/>
  <c r="D6079" i="3"/>
  <c r="E6079" i="3"/>
  <c r="F6079" i="3"/>
  <c r="C6080" i="3"/>
  <c r="D6080" i="3"/>
  <c r="E6080" i="3"/>
  <c r="F6080" i="3"/>
  <c r="C6081" i="3"/>
  <c r="D6081" i="3"/>
  <c r="E6081" i="3"/>
  <c r="F6081" i="3"/>
  <c r="C6082" i="3"/>
  <c r="D6082" i="3"/>
  <c r="E6082" i="3"/>
  <c r="F6082" i="3"/>
  <c r="C6083" i="3"/>
  <c r="D6083" i="3"/>
  <c r="E6083" i="3"/>
  <c r="F6083" i="3"/>
  <c r="C6084" i="3"/>
  <c r="D6084" i="3"/>
  <c r="E6084" i="3"/>
  <c r="F6084" i="3"/>
  <c r="C6085" i="3"/>
  <c r="D6085" i="3"/>
  <c r="E6085" i="3"/>
  <c r="F6085" i="3"/>
  <c r="C6086" i="3"/>
  <c r="D6086" i="3"/>
  <c r="E6086" i="3"/>
  <c r="F6086" i="3"/>
  <c r="C6087" i="3"/>
  <c r="D6087" i="3"/>
  <c r="E6087" i="3"/>
  <c r="F6087" i="3"/>
  <c r="C6088" i="3"/>
  <c r="D6088" i="3"/>
  <c r="E6088" i="3"/>
  <c r="F6088" i="3"/>
  <c r="C6089" i="3"/>
  <c r="D6089" i="3"/>
  <c r="E6089" i="3"/>
  <c r="F6089" i="3"/>
  <c r="C6090" i="3"/>
  <c r="D6090" i="3"/>
  <c r="E6090" i="3"/>
  <c r="F6090" i="3"/>
  <c r="C6091" i="3"/>
  <c r="D6091" i="3"/>
  <c r="E6091" i="3"/>
  <c r="F6091" i="3"/>
  <c r="C6092" i="3"/>
  <c r="D6092" i="3"/>
  <c r="E6092" i="3"/>
  <c r="F6092" i="3"/>
  <c r="C6093" i="3"/>
  <c r="D6093" i="3"/>
  <c r="E6093" i="3"/>
  <c r="F6093" i="3"/>
  <c r="C6094" i="3"/>
  <c r="D6094" i="3"/>
  <c r="E6094" i="3"/>
  <c r="F6094" i="3"/>
  <c r="C6095" i="3"/>
  <c r="D6095" i="3"/>
  <c r="E6095" i="3"/>
  <c r="F6095" i="3"/>
  <c r="C6096" i="3"/>
  <c r="D6096" i="3"/>
  <c r="E6096" i="3"/>
  <c r="F6096" i="3"/>
  <c r="C6097" i="3"/>
  <c r="D6097" i="3"/>
  <c r="E6097" i="3"/>
  <c r="F6097" i="3"/>
  <c r="C6098" i="3"/>
  <c r="D6098" i="3"/>
  <c r="E6098" i="3"/>
  <c r="F6098" i="3"/>
  <c r="C6099" i="3"/>
  <c r="D6099" i="3"/>
  <c r="E6099" i="3"/>
  <c r="F6099" i="3"/>
  <c r="C6100" i="3"/>
  <c r="D6100" i="3"/>
  <c r="E6100" i="3"/>
  <c r="F6100" i="3"/>
  <c r="C6101" i="3"/>
  <c r="D6101" i="3"/>
  <c r="E6101" i="3"/>
  <c r="F6101" i="3"/>
  <c r="C6102" i="3"/>
  <c r="D6102" i="3"/>
  <c r="E6102" i="3"/>
  <c r="F6102" i="3"/>
  <c r="C6103" i="3"/>
  <c r="D6103" i="3"/>
  <c r="E6103" i="3"/>
  <c r="F6103" i="3"/>
  <c r="C6104" i="3"/>
  <c r="D6104" i="3"/>
  <c r="E6104" i="3"/>
  <c r="F6104" i="3"/>
  <c r="C6105" i="3"/>
  <c r="D6105" i="3"/>
  <c r="E6105" i="3"/>
  <c r="F6105" i="3"/>
  <c r="C6106" i="3"/>
  <c r="D6106" i="3"/>
  <c r="E6106" i="3"/>
  <c r="F6106" i="3"/>
  <c r="C6107" i="3"/>
  <c r="D6107" i="3"/>
  <c r="E6107" i="3"/>
  <c r="F6107" i="3"/>
  <c r="C6108" i="3"/>
  <c r="D6108" i="3"/>
  <c r="E6108" i="3"/>
  <c r="F6108" i="3"/>
  <c r="C6109" i="3"/>
  <c r="D6109" i="3"/>
  <c r="E6109" i="3"/>
  <c r="F6109" i="3"/>
  <c r="C6110" i="3"/>
  <c r="D6110" i="3"/>
  <c r="E6110" i="3"/>
  <c r="F6110" i="3"/>
  <c r="C6111" i="3"/>
  <c r="D6111" i="3"/>
  <c r="E6111" i="3"/>
  <c r="F6111" i="3"/>
  <c r="C6112" i="3"/>
  <c r="D6112" i="3"/>
  <c r="E6112" i="3"/>
  <c r="F6112" i="3"/>
  <c r="C6113" i="3"/>
  <c r="D6113" i="3"/>
  <c r="E6113" i="3"/>
  <c r="F6113" i="3"/>
  <c r="C6114" i="3"/>
  <c r="D6114" i="3"/>
  <c r="E6114" i="3"/>
  <c r="F6114" i="3"/>
  <c r="C6115" i="3"/>
  <c r="D6115" i="3"/>
  <c r="E6115" i="3"/>
  <c r="F6115" i="3"/>
  <c r="C6116" i="3"/>
  <c r="D6116" i="3"/>
  <c r="E6116" i="3"/>
  <c r="F6116" i="3"/>
  <c r="C6117" i="3"/>
  <c r="D6117" i="3"/>
  <c r="E6117" i="3"/>
  <c r="F6117" i="3"/>
  <c r="C6118" i="3"/>
  <c r="D6118" i="3"/>
  <c r="E6118" i="3"/>
  <c r="F6118" i="3"/>
  <c r="C6119" i="3"/>
  <c r="D6119" i="3"/>
  <c r="E6119" i="3"/>
  <c r="F6119" i="3"/>
  <c r="C6120" i="3"/>
  <c r="D6120" i="3"/>
  <c r="E6120" i="3"/>
  <c r="F6120" i="3"/>
  <c r="C6121" i="3"/>
  <c r="D6121" i="3"/>
  <c r="E6121" i="3"/>
  <c r="F6121" i="3"/>
  <c r="C6122" i="3"/>
  <c r="D6122" i="3"/>
  <c r="E6122" i="3"/>
  <c r="F6122" i="3"/>
  <c r="C6123" i="3"/>
  <c r="D6123" i="3"/>
  <c r="E6123" i="3"/>
  <c r="F6123" i="3"/>
  <c r="C6124" i="3"/>
  <c r="D6124" i="3"/>
  <c r="E6124" i="3"/>
  <c r="F6124" i="3"/>
  <c r="C6125" i="3"/>
  <c r="D6125" i="3"/>
  <c r="E6125" i="3"/>
  <c r="F6125" i="3"/>
  <c r="C6126" i="3"/>
  <c r="D6126" i="3"/>
  <c r="E6126" i="3"/>
  <c r="F6126" i="3"/>
  <c r="C6127" i="3"/>
  <c r="D6127" i="3"/>
  <c r="E6127" i="3"/>
  <c r="F6127" i="3"/>
  <c r="C6128" i="3"/>
  <c r="D6128" i="3"/>
  <c r="E6128" i="3"/>
  <c r="F6128" i="3"/>
  <c r="C6129" i="3"/>
  <c r="D6129" i="3"/>
  <c r="E6129" i="3"/>
  <c r="F6129" i="3"/>
  <c r="C6130" i="3"/>
  <c r="D6130" i="3"/>
  <c r="E6130" i="3"/>
  <c r="F6130" i="3"/>
  <c r="C6131" i="3"/>
  <c r="D6131" i="3"/>
  <c r="E6131" i="3"/>
  <c r="F6131" i="3"/>
  <c r="C6132" i="3"/>
  <c r="D6132" i="3"/>
  <c r="E6132" i="3"/>
  <c r="F6132" i="3"/>
  <c r="C6133" i="3"/>
  <c r="D6133" i="3"/>
  <c r="E6133" i="3"/>
  <c r="F6133" i="3"/>
  <c r="C6134" i="3"/>
  <c r="D6134" i="3"/>
  <c r="E6134" i="3"/>
  <c r="F6134" i="3"/>
  <c r="C6135" i="3"/>
  <c r="D6135" i="3"/>
  <c r="E6135" i="3"/>
  <c r="F6135" i="3"/>
  <c r="C6136" i="3"/>
  <c r="D6136" i="3"/>
  <c r="E6136" i="3"/>
  <c r="F6136" i="3"/>
  <c r="C6137" i="3"/>
  <c r="D6137" i="3"/>
  <c r="E6137" i="3"/>
  <c r="F6137" i="3"/>
  <c r="C6138" i="3"/>
  <c r="D6138" i="3"/>
  <c r="E6138" i="3"/>
  <c r="F6138" i="3"/>
  <c r="C6139" i="3"/>
  <c r="D6139" i="3"/>
  <c r="E6139" i="3"/>
  <c r="F6139" i="3"/>
  <c r="C6140" i="3"/>
  <c r="D6140" i="3"/>
  <c r="E6140" i="3"/>
  <c r="F6140" i="3"/>
  <c r="C6141" i="3"/>
  <c r="D6141" i="3"/>
  <c r="E6141" i="3"/>
  <c r="F6141" i="3"/>
  <c r="C6142" i="3"/>
  <c r="D6142" i="3"/>
  <c r="E6142" i="3"/>
  <c r="F6142" i="3"/>
  <c r="C6143" i="3"/>
  <c r="D6143" i="3"/>
  <c r="E6143" i="3"/>
  <c r="F6143" i="3"/>
  <c r="C6144" i="3"/>
  <c r="D6144" i="3"/>
  <c r="E6144" i="3"/>
  <c r="F6144" i="3"/>
  <c r="C6145" i="3"/>
  <c r="D6145" i="3"/>
  <c r="E6145" i="3"/>
  <c r="F6145" i="3"/>
  <c r="C6146" i="3"/>
  <c r="D6146" i="3"/>
  <c r="E6146" i="3"/>
  <c r="F6146" i="3"/>
  <c r="C6147" i="3"/>
  <c r="D6147" i="3"/>
  <c r="E6147" i="3"/>
  <c r="F6147" i="3"/>
  <c r="C6148" i="3"/>
  <c r="D6148" i="3"/>
  <c r="E6148" i="3"/>
  <c r="F6148" i="3"/>
  <c r="C6149" i="3"/>
  <c r="D6149" i="3"/>
  <c r="E6149" i="3"/>
  <c r="F6149" i="3"/>
  <c r="C6150" i="3"/>
  <c r="D6150" i="3"/>
  <c r="E6150" i="3"/>
  <c r="F6150" i="3"/>
  <c r="C6151" i="3"/>
  <c r="D6151" i="3"/>
  <c r="E6151" i="3"/>
  <c r="F6151" i="3"/>
  <c r="C6152" i="3"/>
  <c r="D6152" i="3"/>
  <c r="E6152" i="3"/>
  <c r="F6152" i="3"/>
  <c r="C6153" i="3"/>
  <c r="D6153" i="3"/>
  <c r="E6153" i="3"/>
  <c r="F6153" i="3"/>
  <c r="C6154" i="3"/>
  <c r="D6154" i="3"/>
  <c r="E6154" i="3"/>
  <c r="F6154" i="3"/>
  <c r="C6155" i="3"/>
  <c r="D6155" i="3"/>
  <c r="E6155" i="3"/>
  <c r="F6155" i="3"/>
  <c r="C6156" i="3"/>
  <c r="D6156" i="3"/>
  <c r="E6156" i="3"/>
  <c r="F6156" i="3"/>
  <c r="C6157" i="3"/>
  <c r="D6157" i="3"/>
  <c r="E6157" i="3"/>
  <c r="F6157" i="3"/>
  <c r="C6158" i="3"/>
  <c r="D6158" i="3"/>
  <c r="E6158" i="3"/>
  <c r="F6158" i="3"/>
  <c r="C6159" i="3"/>
  <c r="D6159" i="3"/>
  <c r="E6159" i="3"/>
  <c r="F6159" i="3"/>
  <c r="C6160" i="3"/>
  <c r="D6160" i="3"/>
  <c r="E6160" i="3"/>
  <c r="F6160" i="3"/>
  <c r="C6161" i="3"/>
  <c r="D6161" i="3"/>
  <c r="E6161" i="3"/>
  <c r="F6161" i="3"/>
  <c r="C6162" i="3"/>
  <c r="D6162" i="3"/>
  <c r="E6162" i="3"/>
  <c r="F6162" i="3"/>
  <c r="C6163" i="3"/>
  <c r="D6163" i="3"/>
  <c r="E6163" i="3"/>
  <c r="F6163" i="3"/>
  <c r="C6164" i="3"/>
  <c r="D6164" i="3"/>
  <c r="E6164" i="3"/>
  <c r="F6164" i="3"/>
  <c r="C6165" i="3"/>
  <c r="D6165" i="3"/>
  <c r="E6165" i="3"/>
  <c r="F6165" i="3"/>
  <c r="C6166" i="3"/>
  <c r="D6166" i="3"/>
  <c r="E6166" i="3"/>
  <c r="F6166" i="3"/>
  <c r="C6167" i="3"/>
  <c r="D6167" i="3"/>
  <c r="E6167" i="3"/>
  <c r="F6167" i="3"/>
  <c r="C6168" i="3"/>
  <c r="D6168" i="3"/>
  <c r="E6168" i="3"/>
  <c r="F6168" i="3"/>
  <c r="C6169" i="3"/>
  <c r="D6169" i="3"/>
  <c r="E6169" i="3"/>
  <c r="F6169" i="3"/>
  <c r="C6170" i="3"/>
  <c r="D6170" i="3"/>
  <c r="E6170" i="3"/>
  <c r="F6170" i="3"/>
  <c r="C6171" i="3"/>
  <c r="D6171" i="3"/>
  <c r="E6171" i="3"/>
  <c r="F6171" i="3"/>
  <c r="C6172" i="3"/>
  <c r="D6172" i="3"/>
  <c r="E6172" i="3"/>
  <c r="F6172" i="3"/>
  <c r="C6173" i="3"/>
  <c r="D6173" i="3"/>
  <c r="E6173" i="3"/>
  <c r="F6173" i="3"/>
  <c r="C6174" i="3"/>
  <c r="D6174" i="3"/>
  <c r="E6174" i="3"/>
  <c r="F6174" i="3"/>
  <c r="C6175" i="3"/>
  <c r="D6175" i="3"/>
  <c r="E6175" i="3"/>
  <c r="F6175" i="3"/>
  <c r="C6176" i="3"/>
  <c r="D6176" i="3"/>
  <c r="E6176" i="3"/>
  <c r="F6176" i="3"/>
  <c r="C6177" i="3"/>
  <c r="D6177" i="3"/>
  <c r="E6177" i="3"/>
  <c r="F6177" i="3"/>
  <c r="C6178" i="3"/>
  <c r="D6178" i="3"/>
  <c r="E6178" i="3"/>
  <c r="F6178" i="3"/>
  <c r="C6179" i="3"/>
  <c r="D6179" i="3"/>
  <c r="E6179" i="3"/>
  <c r="F6179" i="3"/>
  <c r="C6180" i="3"/>
  <c r="D6180" i="3"/>
  <c r="E6180" i="3"/>
  <c r="F6180" i="3"/>
  <c r="C6181" i="3"/>
  <c r="D6181" i="3"/>
  <c r="E6181" i="3"/>
  <c r="F6181" i="3"/>
  <c r="C6182" i="3"/>
  <c r="D6182" i="3"/>
  <c r="E6182" i="3"/>
  <c r="F6182" i="3"/>
  <c r="C6183" i="3"/>
  <c r="D6183" i="3"/>
  <c r="E6183" i="3"/>
  <c r="F6183" i="3"/>
  <c r="C6184" i="3"/>
  <c r="D6184" i="3"/>
  <c r="E6184" i="3"/>
  <c r="F6184" i="3"/>
  <c r="C6185" i="3"/>
  <c r="D6185" i="3"/>
  <c r="E6185" i="3"/>
  <c r="F6185" i="3"/>
  <c r="C6186" i="3"/>
  <c r="D6186" i="3"/>
  <c r="E6186" i="3"/>
  <c r="F6186" i="3"/>
  <c r="C6187" i="3"/>
  <c r="D6187" i="3"/>
  <c r="E6187" i="3"/>
  <c r="F6187" i="3"/>
  <c r="C6188" i="3"/>
  <c r="D6188" i="3"/>
  <c r="E6188" i="3"/>
  <c r="F6188" i="3"/>
  <c r="C6189" i="3"/>
  <c r="D6189" i="3"/>
  <c r="E6189" i="3"/>
  <c r="F6189" i="3"/>
  <c r="C6190" i="3"/>
  <c r="D6190" i="3"/>
  <c r="E6190" i="3"/>
  <c r="F6190" i="3"/>
  <c r="C6191" i="3"/>
  <c r="D6191" i="3"/>
  <c r="E6191" i="3"/>
  <c r="F6191" i="3"/>
  <c r="C6192" i="3"/>
  <c r="D6192" i="3"/>
  <c r="E6192" i="3"/>
  <c r="F6192" i="3"/>
  <c r="C6193" i="3"/>
  <c r="D6193" i="3"/>
  <c r="E6193" i="3"/>
  <c r="F6193" i="3"/>
  <c r="C6194" i="3"/>
  <c r="D6194" i="3"/>
  <c r="E6194" i="3"/>
  <c r="F6194" i="3"/>
  <c r="C6195" i="3"/>
  <c r="D6195" i="3"/>
  <c r="E6195" i="3"/>
  <c r="F6195" i="3"/>
  <c r="C6196" i="3"/>
  <c r="D6196" i="3"/>
  <c r="E6196" i="3"/>
  <c r="F6196" i="3"/>
  <c r="C6197" i="3"/>
  <c r="D6197" i="3"/>
  <c r="E6197" i="3"/>
  <c r="F6197" i="3"/>
  <c r="C6198" i="3"/>
  <c r="D6198" i="3"/>
  <c r="E6198" i="3"/>
  <c r="F6198" i="3"/>
  <c r="C6199" i="3"/>
  <c r="D6199" i="3"/>
  <c r="E6199" i="3"/>
  <c r="F6199" i="3"/>
  <c r="C6200" i="3"/>
  <c r="D6200" i="3"/>
  <c r="E6200" i="3"/>
  <c r="F6200" i="3"/>
  <c r="C6201" i="3"/>
  <c r="D6201" i="3"/>
  <c r="E6201" i="3"/>
  <c r="F6201" i="3"/>
  <c r="C6202" i="3"/>
  <c r="D6202" i="3"/>
  <c r="E6202" i="3"/>
  <c r="F6202" i="3"/>
  <c r="C6203" i="3"/>
  <c r="D6203" i="3"/>
  <c r="E6203" i="3"/>
  <c r="F6203" i="3"/>
  <c r="C6204" i="3"/>
  <c r="D6204" i="3"/>
  <c r="E6204" i="3"/>
  <c r="F6204" i="3"/>
  <c r="C6205" i="3"/>
  <c r="D6205" i="3"/>
  <c r="E6205" i="3"/>
  <c r="F6205" i="3"/>
  <c r="C6206" i="3"/>
  <c r="D6206" i="3"/>
  <c r="E6206" i="3"/>
  <c r="F6206" i="3"/>
  <c r="C6207" i="3"/>
  <c r="D6207" i="3"/>
  <c r="E6207" i="3"/>
  <c r="F6207" i="3"/>
  <c r="C6208" i="3"/>
  <c r="D6208" i="3"/>
  <c r="E6208" i="3"/>
  <c r="F6208" i="3"/>
  <c r="C6209" i="3"/>
  <c r="D6209" i="3"/>
  <c r="E6209" i="3"/>
  <c r="F6209" i="3"/>
  <c r="C6210" i="3"/>
  <c r="D6210" i="3"/>
  <c r="E6210" i="3"/>
  <c r="F6210" i="3"/>
  <c r="C6211" i="3"/>
  <c r="D6211" i="3"/>
  <c r="E6211" i="3"/>
  <c r="F6211" i="3"/>
  <c r="C6212" i="3"/>
  <c r="D6212" i="3"/>
  <c r="E6212" i="3"/>
  <c r="F6212" i="3"/>
  <c r="C6213" i="3"/>
  <c r="D6213" i="3"/>
  <c r="E6213" i="3"/>
  <c r="F6213" i="3"/>
  <c r="C6214" i="3"/>
  <c r="D6214" i="3"/>
  <c r="E6214" i="3"/>
  <c r="F6214" i="3"/>
  <c r="C6215" i="3"/>
  <c r="D6215" i="3"/>
  <c r="E6215" i="3"/>
  <c r="F6215" i="3"/>
  <c r="C6216" i="3"/>
  <c r="D6216" i="3"/>
  <c r="E6216" i="3"/>
  <c r="F6216" i="3"/>
  <c r="C6217" i="3"/>
  <c r="D6217" i="3"/>
  <c r="E6217" i="3"/>
  <c r="F6217" i="3"/>
  <c r="C6218" i="3"/>
  <c r="D6218" i="3"/>
  <c r="E6218" i="3"/>
  <c r="F6218" i="3"/>
  <c r="C6219" i="3"/>
  <c r="D6219" i="3"/>
  <c r="E6219" i="3"/>
  <c r="F6219" i="3"/>
  <c r="C6220" i="3"/>
  <c r="D6220" i="3"/>
  <c r="E6220" i="3"/>
  <c r="F6220" i="3"/>
  <c r="C6221" i="3"/>
  <c r="D6221" i="3"/>
  <c r="E6221" i="3"/>
  <c r="F6221" i="3"/>
  <c r="C6222" i="3"/>
  <c r="D6222" i="3"/>
  <c r="E6222" i="3"/>
  <c r="F6222" i="3"/>
  <c r="C6223" i="3"/>
  <c r="D6223" i="3"/>
  <c r="E6223" i="3"/>
  <c r="F6223" i="3"/>
  <c r="C6224" i="3"/>
  <c r="D6224" i="3"/>
  <c r="E6224" i="3"/>
  <c r="F6224" i="3"/>
  <c r="C6225" i="3"/>
  <c r="D6225" i="3"/>
  <c r="E6225" i="3"/>
  <c r="F6225" i="3"/>
  <c r="C6226" i="3"/>
  <c r="D6226" i="3"/>
  <c r="E6226" i="3"/>
  <c r="F6226" i="3"/>
  <c r="C6227" i="3"/>
  <c r="D6227" i="3"/>
  <c r="E6227" i="3"/>
  <c r="F6227" i="3"/>
  <c r="C6228" i="3"/>
  <c r="D6228" i="3"/>
  <c r="E6228" i="3"/>
  <c r="F6228" i="3"/>
  <c r="C6229" i="3"/>
  <c r="D6229" i="3"/>
  <c r="E6229" i="3"/>
  <c r="F6229" i="3"/>
  <c r="C6230" i="3"/>
  <c r="D6230" i="3"/>
  <c r="E6230" i="3"/>
  <c r="F6230" i="3"/>
  <c r="C6231" i="3"/>
  <c r="D6231" i="3"/>
  <c r="E6231" i="3"/>
  <c r="F6231" i="3"/>
  <c r="C6232" i="3"/>
  <c r="D6232" i="3"/>
  <c r="E6232" i="3"/>
  <c r="F6232" i="3"/>
  <c r="C6233" i="3"/>
  <c r="D6233" i="3"/>
  <c r="E6233" i="3"/>
  <c r="F6233" i="3"/>
  <c r="C6234" i="3"/>
  <c r="D6234" i="3"/>
  <c r="E6234" i="3"/>
  <c r="F6234" i="3"/>
  <c r="C6235" i="3"/>
  <c r="D6235" i="3"/>
  <c r="E6235" i="3"/>
  <c r="F6235" i="3"/>
  <c r="C6236" i="3"/>
  <c r="D6236" i="3"/>
  <c r="E6236" i="3"/>
  <c r="F6236" i="3"/>
  <c r="C6237" i="3"/>
  <c r="D6237" i="3"/>
  <c r="E6237" i="3"/>
  <c r="F6237" i="3"/>
  <c r="C6238" i="3"/>
  <c r="D6238" i="3"/>
  <c r="E6238" i="3"/>
  <c r="F6238" i="3"/>
  <c r="C6239" i="3"/>
  <c r="D6239" i="3"/>
  <c r="E6239" i="3"/>
  <c r="F6239" i="3"/>
  <c r="C6240" i="3"/>
  <c r="D6240" i="3"/>
  <c r="E6240" i="3"/>
  <c r="F6240" i="3"/>
  <c r="C6241" i="3"/>
  <c r="D6241" i="3"/>
  <c r="E6241" i="3"/>
  <c r="F6241" i="3"/>
  <c r="C6242" i="3"/>
  <c r="D6242" i="3"/>
  <c r="E6242" i="3"/>
  <c r="F6242" i="3"/>
  <c r="C6243" i="3"/>
  <c r="D6243" i="3"/>
  <c r="E6243" i="3"/>
  <c r="F6243" i="3"/>
  <c r="C6244" i="3"/>
  <c r="D6244" i="3"/>
  <c r="E6244" i="3"/>
  <c r="F6244" i="3"/>
  <c r="C6245" i="3"/>
  <c r="D6245" i="3"/>
  <c r="E6245" i="3"/>
  <c r="F6245" i="3"/>
  <c r="C6246" i="3"/>
  <c r="D6246" i="3"/>
  <c r="E6246" i="3"/>
  <c r="F6246" i="3"/>
  <c r="C6247" i="3"/>
  <c r="D6247" i="3"/>
  <c r="E6247" i="3"/>
  <c r="F6247" i="3"/>
  <c r="C6248" i="3"/>
  <c r="D6248" i="3"/>
  <c r="E6248" i="3"/>
  <c r="F6248" i="3"/>
  <c r="C6249" i="3"/>
  <c r="D6249" i="3"/>
  <c r="E6249" i="3"/>
  <c r="F6249" i="3"/>
  <c r="C6250" i="3"/>
  <c r="D6250" i="3"/>
  <c r="E6250" i="3"/>
  <c r="F6250" i="3"/>
  <c r="C6251" i="3"/>
  <c r="D6251" i="3"/>
  <c r="E6251" i="3"/>
  <c r="F6251" i="3"/>
  <c r="C6252" i="3"/>
  <c r="D6252" i="3"/>
  <c r="E6252" i="3"/>
  <c r="F6252" i="3"/>
  <c r="C6253" i="3"/>
  <c r="D6253" i="3"/>
  <c r="E6253" i="3"/>
  <c r="F6253" i="3"/>
  <c r="C6254" i="3"/>
  <c r="D6254" i="3"/>
  <c r="E6254" i="3"/>
  <c r="F6254" i="3"/>
  <c r="C6255" i="3"/>
  <c r="D6255" i="3"/>
  <c r="E6255" i="3"/>
  <c r="F6255" i="3"/>
  <c r="C6256" i="3"/>
  <c r="D6256" i="3"/>
  <c r="E6256" i="3"/>
  <c r="F6256" i="3"/>
  <c r="C6257" i="3"/>
  <c r="D6257" i="3"/>
  <c r="E6257" i="3"/>
  <c r="F6257" i="3"/>
  <c r="C6258" i="3"/>
  <c r="D6258" i="3"/>
  <c r="E6258" i="3"/>
  <c r="F6258" i="3"/>
  <c r="C6259" i="3"/>
  <c r="D6259" i="3"/>
  <c r="E6259" i="3"/>
  <c r="F6259" i="3"/>
  <c r="C6260" i="3"/>
  <c r="D6260" i="3"/>
  <c r="E6260" i="3"/>
  <c r="F6260" i="3"/>
  <c r="C6261" i="3"/>
  <c r="D6261" i="3"/>
  <c r="E6261" i="3"/>
  <c r="F6261" i="3"/>
  <c r="C6262" i="3"/>
  <c r="D6262" i="3"/>
  <c r="E6262" i="3"/>
  <c r="F6262" i="3"/>
  <c r="C6263" i="3"/>
  <c r="D6263" i="3"/>
  <c r="E6263" i="3"/>
  <c r="F6263" i="3"/>
  <c r="C6264" i="3"/>
  <c r="D6264" i="3"/>
  <c r="E6264" i="3"/>
  <c r="F6264" i="3"/>
  <c r="C6265" i="3"/>
  <c r="D6265" i="3"/>
  <c r="E6265" i="3"/>
  <c r="F6265" i="3"/>
  <c r="C6266" i="3"/>
  <c r="D6266" i="3"/>
  <c r="E6266" i="3"/>
  <c r="F6266" i="3"/>
  <c r="C6267" i="3"/>
  <c r="D6267" i="3"/>
  <c r="E6267" i="3"/>
  <c r="F6267" i="3"/>
  <c r="C6268" i="3"/>
  <c r="D6268" i="3"/>
  <c r="E6268" i="3"/>
  <c r="F6268" i="3"/>
  <c r="C6269" i="3"/>
  <c r="D6269" i="3"/>
  <c r="E6269" i="3"/>
  <c r="F6269" i="3"/>
  <c r="C6270" i="3"/>
  <c r="D6270" i="3"/>
  <c r="E6270" i="3"/>
  <c r="F6270" i="3"/>
  <c r="C6271" i="3"/>
  <c r="D6271" i="3"/>
  <c r="E6271" i="3"/>
  <c r="F6271" i="3"/>
  <c r="C6272" i="3"/>
  <c r="D6272" i="3"/>
  <c r="E6272" i="3"/>
  <c r="F6272" i="3"/>
  <c r="C6273" i="3"/>
  <c r="D6273" i="3"/>
  <c r="E6273" i="3"/>
  <c r="F6273" i="3"/>
  <c r="C6274" i="3"/>
  <c r="D6274" i="3"/>
  <c r="E6274" i="3"/>
  <c r="F6274" i="3"/>
  <c r="C6275" i="3"/>
  <c r="D6275" i="3"/>
  <c r="E6275" i="3"/>
  <c r="F6275" i="3"/>
  <c r="C6276" i="3"/>
  <c r="D6276" i="3"/>
  <c r="E6276" i="3"/>
  <c r="F6276" i="3"/>
  <c r="C6277" i="3"/>
  <c r="D6277" i="3"/>
  <c r="E6277" i="3"/>
  <c r="F6277" i="3"/>
  <c r="C6278" i="3"/>
  <c r="D6278" i="3"/>
  <c r="E6278" i="3"/>
  <c r="F6278" i="3"/>
  <c r="C6279" i="3"/>
  <c r="D6279" i="3"/>
  <c r="E6279" i="3"/>
  <c r="F6279" i="3"/>
  <c r="C6280" i="3"/>
  <c r="D6280" i="3"/>
  <c r="E6280" i="3"/>
  <c r="F6280" i="3"/>
  <c r="C6281" i="3"/>
  <c r="D6281" i="3"/>
  <c r="E6281" i="3"/>
  <c r="F6281" i="3"/>
  <c r="C6282" i="3"/>
  <c r="D6282" i="3"/>
  <c r="E6282" i="3"/>
  <c r="F6282" i="3"/>
  <c r="C6283" i="3"/>
  <c r="D6283" i="3"/>
  <c r="E6283" i="3"/>
  <c r="F6283" i="3"/>
  <c r="C6284" i="3"/>
  <c r="D6284" i="3"/>
  <c r="E6284" i="3"/>
  <c r="F6284" i="3"/>
  <c r="C6285" i="3"/>
  <c r="D6285" i="3"/>
  <c r="E6285" i="3"/>
  <c r="F6285" i="3"/>
  <c r="C6286" i="3"/>
  <c r="D6286" i="3"/>
  <c r="E6286" i="3"/>
  <c r="F6286" i="3"/>
  <c r="C6287" i="3"/>
  <c r="D6287" i="3"/>
  <c r="E6287" i="3"/>
  <c r="F6287" i="3"/>
  <c r="C6288" i="3"/>
  <c r="D6288" i="3"/>
  <c r="E6288" i="3"/>
  <c r="F6288" i="3"/>
  <c r="C6289" i="3"/>
  <c r="D6289" i="3"/>
  <c r="E6289" i="3"/>
  <c r="F6289" i="3"/>
  <c r="C6290" i="3"/>
  <c r="D6290" i="3"/>
  <c r="E6290" i="3"/>
  <c r="F6290" i="3"/>
  <c r="C6291" i="3"/>
  <c r="D6291" i="3"/>
  <c r="E6291" i="3"/>
  <c r="F6291" i="3"/>
  <c r="C6292" i="3"/>
  <c r="D6292" i="3"/>
  <c r="E6292" i="3"/>
  <c r="F6292" i="3"/>
  <c r="C6293" i="3"/>
  <c r="D6293" i="3"/>
  <c r="E6293" i="3"/>
  <c r="F6293" i="3"/>
  <c r="C6294" i="3"/>
  <c r="D6294" i="3"/>
  <c r="E6294" i="3"/>
  <c r="F6294" i="3"/>
  <c r="C6295" i="3"/>
  <c r="D6295" i="3"/>
  <c r="E6295" i="3"/>
  <c r="F6295" i="3"/>
  <c r="C6296" i="3"/>
  <c r="D6296" i="3"/>
  <c r="E6296" i="3"/>
  <c r="F6296" i="3"/>
  <c r="C6297" i="3"/>
  <c r="D6297" i="3"/>
  <c r="E6297" i="3"/>
  <c r="F6297" i="3"/>
  <c r="C6298" i="3"/>
  <c r="D6298" i="3"/>
  <c r="E6298" i="3"/>
  <c r="F6298" i="3"/>
  <c r="C6299" i="3"/>
  <c r="D6299" i="3"/>
  <c r="E6299" i="3"/>
  <c r="F6299" i="3"/>
  <c r="C6300" i="3"/>
  <c r="D6300" i="3"/>
  <c r="E6300" i="3"/>
  <c r="F6300" i="3"/>
  <c r="C6301" i="3"/>
  <c r="D6301" i="3"/>
  <c r="E6301" i="3"/>
  <c r="F6301" i="3"/>
  <c r="C6302" i="3"/>
  <c r="D6302" i="3"/>
  <c r="E6302" i="3"/>
  <c r="F6302" i="3"/>
  <c r="C6303" i="3"/>
  <c r="D6303" i="3"/>
  <c r="E6303" i="3"/>
  <c r="F6303" i="3"/>
  <c r="C6304" i="3"/>
  <c r="D6304" i="3"/>
  <c r="E6304" i="3"/>
  <c r="F6304" i="3"/>
  <c r="C6305" i="3"/>
  <c r="D6305" i="3"/>
  <c r="E6305" i="3"/>
  <c r="F6305" i="3"/>
  <c r="C6306" i="3"/>
  <c r="D6306" i="3"/>
  <c r="E6306" i="3"/>
  <c r="F6306" i="3"/>
  <c r="C6307" i="3"/>
  <c r="D6307" i="3"/>
  <c r="E6307" i="3"/>
  <c r="F6307" i="3"/>
  <c r="C6308" i="3"/>
  <c r="D6308" i="3"/>
  <c r="E6308" i="3"/>
  <c r="F6308" i="3"/>
  <c r="C6309" i="3"/>
  <c r="D6309" i="3"/>
  <c r="E6309" i="3"/>
  <c r="F6309" i="3"/>
  <c r="C6310" i="3"/>
  <c r="D6310" i="3"/>
  <c r="E6310" i="3"/>
  <c r="F6310" i="3"/>
  <c r="C6311" i="3"/>
  <c r="D6311" i="3"/>
  <c r="E6311" i="3"/>
  <c r="F6311" i="3"/>
  <c r="C6312" i="3"/>
  <c r="D6312" i="3"/>
  <c r="E6312" i="3"/>
  <c r="F6312" i="3"/>
  <c r="C6313" i="3"/>
  <c r="D6313" i="3"/>
  <c r="E6313" i="3"/>
  <c r="F6313" i="3"/>
  <c r="C6314" i="3"/>
  <c r="D6314" i="3"/>
  <c r="E6314" i="3"/>
  <c r="F6314" i="3"/>
  <c r="C6315" i="3"/>
  <c r="D6315" i="3"/>
  <c r="E6315" i="3"/>
  <c r="F6315" i="3"/>
  <c r="C6316" i="3"/>
  <c r="D6316" i="3"/>
  <c r="E6316" i="3"/>
  <c r="F6316" i="3"/>
  <c r="C6317" i="3"/>
  <c r="D6317" i="3"/>
  <c r="E6317" i="3"/>
  <c r="F6317" i="3"/>
  <c r="C6318" i="3"/>
  <c r="D6318" i="3"/>
  <c r="E6318" i="3"/>
  <c r="F6318" i="3"/>
  <c r="C6319" i="3"/>
  <c r="D6319" i="3"/>
  <c r="E6319" i="3"/>
  <c r="F6319" i="3"/>
  <c r="C6320" i="3"/>
  <c r="D6320" i="3"/>
  <c r="E6320" i="3"/>
  <c r="F6320" i="3"/>
  <c r="C6321" i="3"/>
  <c r="D6321" i="3"/>
  <c r="E6321" i="3"/>
  <c r="F6321" i="3"/>
  <c r="C6322" i="3"/>
  <c r="D6322" i="3"/>
  <c r="E6322" i="3"/>
  <c r="F6322" i="3"/>
  <c r="C6323" i="3"/>
  <c r="D6323" i="3"/>
  <c r="E6323" i="3"/>
  <c r="F6323" i="3"/>
  <c r="C6324" i="3"/>
  <c r="D6324" i="3"/>
  <c r="E6324" i="3"/>
  <c r="F6324" i="3"/>
  <c r="C6325" i="3"/>
  <c r="D6325" i="3"/>
  <c r="E6325" i="3"/>
  <c r="F6325" i="3"/>
  <c r="C6326" i="3"/>
  <c r="D6326" i="3"/>
  <c r="E6326" i="3"/>
  <c r="F6326" i="3"/>
  <c r="C6327" i="3"/>
  <c r="D6327" i="3"/>
  <c r="E6327" i="3"/>
  <c r="F6327" i="3"/>
  <c r="C6328" i="3"/>
  <c r="D6328" i="3"/>
  <c r="E6328" i="3"/>
  <c r="F6328" i="3"/>
  <c r="C6329" i="3"/>
  <c r="D6329" i="3"/>
  <c r="E6329" i="3"/>
  <c r="F6329" i="3"/>
  <c r="C6330" i="3"/>
  <c r="D6330" i="3"/>
  <c r="E6330" i="3"/>
  <c r="F6330" i="3"/>
  <c r="C6331" i="3"/>
  <c r="D6331" i="3"/>
  <c r="E6331" i="3"/>
  <c r="F6331" i="3"/>
  <c r="C6332" i="3"/>
  <c r="D6332" i="3"/>
  <c r="E6332" i="3"/>
  <c r="F6332" i="3"/>
  <c r="C6333" i="3"/>
  <c r="D6333" i="3"/>
  <c r="E6333" i="3"/>
  <c r="F6333" i="3"/>
  <c r="C6334" i="3"/>
  <c r="D6334" i="3"/>
  <c r="E6334" i="3"/>
  <c r="F6334" i="3"/>
  <c r="C6335" i="3"/>
  <c r="D6335" i="3"/>
  <c r="E6335" i="3"/>
  <c r="F6335" i="3"/>
  <c r="C6336" i="3"/>
  <c r="D6336" i="3"/>
  <c r="E6336" i="3"/>
  <c r="F6336" i="3"/>
  <c r="C6337" i="3"/>
  <c r="D6337" i="3"/>
  <c r="E6337" i="3"/>
  <c r="F6337" i="3"/>
  <c r="C6338" i="3"/>
  <c r="D6338" i="3"/>
  <c r="E6338" i="3"/>
  <c r="F6338" i="3"/>
  <c r="C6339" i="3"/>
  <c r="D6339" i="3"/>
  <c r="E6339" i="3"/>
  <c r="F6339" i="3"/>
  <c r="C6340" i="3"/>
  <c r="D6340" i="3"/>
  <c r="E6340" i="3"/>
  <c r="F6340" i="3"/>
  <c r="C6341" i="3"/>
  <c r="D6341" i="3"/>
  <c r="E6341" i="3"/>
  <c r="F6341" i="3"/>
  <c r="C6342" i="3"/>
  <c r="D6342" i="3"/>
  <c r="E6342" i="3"/>
  <c r="F6342" i="3"/>
  <c r="C6343" i="3"/>
  <c r="D6343" i="3"/>
  <c r="E6343" i="3"/>
  <c r="F6343" i="3"/>
  <c r="C6344" i="3"/>
  <c r="D6344" i="3"/>
  <c r="E6344" i="3"/>
  <c r="F6344" i="3"/>
  <c r="C6345" i="3"/>
  <c r="D6345" i="3"/>
  <c r="E6345" i="3"/>
  <c r="F6345" i="3"/>
  <c r="C6346" i="3"/>
  <c r="D6346" i="3"/>
  <c r="E6346" i="3"/>
  <c r="F6346" i="3"/>
  <c r="C6347" i="3"/>
  <c r="D6347" i="3"/>
  <c r="E6347" i="3"/>
  <c r="F6347" i="3"/>
  <c r="C6348" i="3"/>
  <c r="D6348" i="3"/>
  <c r="E6348" i="3"/>
  <c r="F6348" i="3"/>
  <c r="C6349" i="3"/>
  <c r="D6349" i="3"/>
  <c r="E6349" i="3"/>
  <c r="F6349" i="3"/>
  <c r="C6350" i="3"/>
  <c r="D6350" i="3"/>
  <c r="E6350" i="3"/>
  <c r="F6350" i="3"/>
  <c r="C6351" i="3"/>
  <c r="D6351" i="3"/>
  <c r="E6351" i="3"/>
  <c r="F6351" i="3"/>
  <c r="C6352" i="3"/>
  <c r="D6352" i="3"/>
  <c r="E6352" i="3"/>
  <c r="F6352" i="3"/>
  <c r="C6353" i="3"/>
  <c r="D6353" i="3"/>
  <c r="E6353" i="3"/>
  <c r="F6353" i="3"/>
  <c r="C6354" i="3"/>
  <c r="D6354" i="3"/>
  <c r="E6354" i="3"/>
  <c r="F6354" i="3"/>
  <c r="C6355" i="3"/>
  <c r="D6355" i="3"/>
  <c r="E6355" i="3"/>
  <c r="F6355" i="3"/>
  <c r="C6356" i="3"/>
  <c r="D6356" i="3"/>
  <c r="E6356" i="3"/>
  <c r="F6356" i="3"/>
  <c r="C6357" i="3"/>
  <c r="D6357" i="3"/>
  <c r="E6357" i="3"/>
  <c r="F6357" i="3"/>
  <c r="C6358" i="3"/>
  <c r="D6358" i="3"/>
  <c r="E6358" i="3"/>
  <c r="F6358" i="3"/>
  <c r="C6359" i="3"/>
  <c r="D6359" i="3"/>
  <c r="E6359" i="3"/>
  <c r="F6359" i="3"/>
  <c r="C6360" i="3"/>
  <c r="D6360" i="3"/>
  <c r="E6360" i="3"/>
  <c r="F6360" i="3"/>
  <c r="C6361" i="3"/>
  <c r="D6361" i="3"/>
  <c r="E6361" i="3"/>
  <c r="F6361" i="3"/>
  <c r="C6362" i="3"/>
  <c r="D6362" i="3"/>
  <c r="E6362" i="3"/>
  <c r="F6362" i="3"/>
  <c r="C6363" i="3"/>
  <c r="D6363" i="3"/>
  <c r="E6363" i="3"/>
  <c r="F6363" i="3"/>
  <c r="C6364" i="3"/>
  <c r="D6364" i="3"/>
  <c r="E6364" i="3"/>
  <c r="F6364" i="3"/>
  <c r="C6365" i="3"/>
  <c r="D6365" i="3"/>
  <c r="E6365" i="3"/>
  <c r="F6365" i="3"/>
  <c r="C6366" i="3"/>
  <c r="D6366" i="3"/>
  <c r="E6366" i="3"/>
  <c r="F6366" i="3"/>
  <c r="C6367" i="3"/>
  <c r="D6367" i="3"/>
  <c r="E6367" i="3"/>
  <c r="F6367" i="3"/>
  <c r="C6368" i="3"/>
  <c r="D6368" i="3"/>
  <c r="E6368" i="3"/>
  <c r="F6368" i="3"/>
  <c r="C6369" i="3"/>
  <c r="D6369" i="3"/>
  <c r="E6369" i="3"/>
  <c r="F6369" i="3"/>
  <c r="C6370" i="3"/>
  <c r="D6370" i="3"/>
  <c r="E6370" i="3"/>
  <c r="F6370" i="3"/>
  <c r="C6371" i="3"/>
  <c r="D6371" i="3"/>
  <c r="E6371" i="3"/>
  <c r="F6371" i="3"/>
  <c r="C6372" i="3"/>
  <c r="D6372" i="3"/>
  <c r="E6372" i="3"/>
  <c r="F6372" i="3"/>
  <c r="C6373" i="3"/>
  <c r="D6373" i="3"/>
  <c r="E6373" i="3"/>
  <c r="F6373" i="3"/>
  <c r="C6374" i="3"/>
  <c r="D6374" i="3"/>
  <c r="E6374" i="3"/>
  <c r="F6374" i="3"/>
  <c r="C6375" i="3"/>
  <c r="D6375" i="3"/>
  <c r="E6375" i="3"/>
  <c r="F6375" i="3"/>
  <c r="C6376" i="3"/>
  <c r="D6376" i="3"/>
  <c r="E6376" i="3"/>
  <c r="F6376" i="3"/>
  <c r="C6377" i="3"/>
  <c r="D6377" i="3"/>
  <c r="E6377" i="3"/>
  <c r="F6377" i="3"/>
  <c r="C6378" i="3"/>
  <c r="D6378" i="3"/>
  <c r="E6378" i="3"/>
  <c r="F6378" i="3"/>
  <c r="C6379" i="3"/>
  <c r="D6379" i="3"/>
  <c r="E6379" i="3"/>
  <c r="F6379" i="3"/>
  <c r="C6380" i="3"/>
  <c r="D6380" i="3"/>
  <c r="E6380" i="3"/>
  <c r="F6380" i="3"/>
  <c r="C6381" i="3"/>
  <c r="D6381" i="3"/>
  <c r="E6381" i="3"/>
  <c r="F6381" i="3"/>
  <c r="C6382" i="3"/>
  <c r="D6382" i="3"/>
  <c r="E6382" i="3"/>
  <c r="F6382" i="3"/>
  <c r="C6383" i="3"/>
  <c r="D6383" i="3"/>
  <c r="E6383" i="3"/>
  <c r="F6383" i="3"/>
  <c r="C6384" i="3"/>
  <c r="D6384" i="3"/>
  <c r="E6384" i="3"/>
  <c r="F6384" i="3"/>
  <c r="C6385" i="3"/>
  <c r="D6385" i="3"/>
  <c r="E6385" i="3"/>
  <c r="F6385" i="3"/>
  <c r="C6386" i="3"/>
  <c r="D6386" i="3"/>
  <c r="E6386" i="3"/>
  <c r="F6386" i="3"/>
  <c r="C6387" i="3"/>
  <c r="D6387" i="3"/>
  <c r="E6387" i="3"/>
  <c r="F6387" i="3"/>
  <c r="C6388" i="3"/>
  <c r="D6388" i="3"/>
  <c r="E6388" i="3"/>
  <c r="F6388" i="3"/>
  <c r="C6389" i="3"/>
  <c r="D6389" i="3"/>
  <c r="E6389" i="3"/>
  <c r="F6389" i="3"/>
  <c r="C6390" i="3"/>
  <c r="D6390" i="3"/>
  <c r="E6390" i="3"/>
  <c r="F6390" i="3"/>
  <c r="C6391" i="3"/>
  <c r="D6391" i="3"/>
  <c r="E6391" i="3"/>
  <c r="F6391" i="3"/>
  <c r="C6392" i="3"/>
  <c r="D6392" i="3"/>
  <c r="E6392" i="3"/>
  <c r="F6392" i="3"/>
  <c r="C6393" i="3"/>
  <c r="D6393" i="3"/>
  <c r="E6393" i="3"/>
  <c r="F6393" i="3"/>
  <c r="C6394" i="3"/>
  <c r="D6394" i="3"/>
  <c r="E6394" i="3"/>
  <c r="F6394" i="3"/>
  <c r="C6395" i="3"/>
  <c r="D6395" i="3"/>
  <c r="E6395" i="3"/>
  <c r="F6395" i="3"/>
  <c r="C6396" i="3"/>
  <c r="D6396" i="3"/>
  <c r="E6396" i="3"/>
  <c r="F6396" i="3"/>
  <c r="C6397" i="3"/>
  <c r="D6397" i="3"/>
  <c r="E6397" i="3"/>
  <c r="F6397" i="3"/>
  <c r="C6398" i="3"/>
  <c r="D6398" i="3"/>
  <c r="E6398" i="3"/>
  <c r="F6398" i="3"/>
  <c r="C6399" i="3"/>
  <c r="D6399" i="3"/>
  <c r="E6399" i="3"/>
  <c r="F6399" i="3"/>
  <c r="C6400" i="3"/>
  <c r="D6400" i="3"/>
  <c r="E6400" i="3"/>
  <c r="F6400" i="3"/>
  <c r="C6401" i="3"/>
  <c r="D6401" i="3"/>
  <c r="E6401" i="3"/>
  <c r="F6401" i="3"/>
  <c r="C6402" i="3"/>
  <c r="D6402" i="3"/>
  <c r="E6402" i="3"/>
  <c r="F6402" i="3"/>
  <c r="C6403" i="3"/>
  <c r="D6403" i="3"/>
  <c r="E6403" i="3"/>
  <c r="F6403" i="3"/>
  <c r="C6404" i="3"/>
  <c r="D6404" i="3"/>
  <c r="E6404" i="3"/>
  <c r="F6404" i="3"/>
  <c r="C6405" i="3"/>
  <c r="D6405" i="3"/>
  <c r="E6405" i="3"/>
  <c r="F6405" i="3"/>
  <c r="C6406" i="3"/>
  <c r="D6406" i="3"/>
  <c r="E6406" i="3"/>
  <c r="F6406" i="3"/>
  <c r="C6407" i="3"/>
  <c r="D6407" i="3"/>
  <c r="E6407" i="3"/>
  <c r="F6407" i="3"/>
  <c r="C6408" i="3"/>
  <c r="D6408" i="3"/>
  <c r="E6408" i="3"/>
  <c r="F6408" i="3"/>
  <c r="C6409" i="3"/>
  <c r="D6409" i="3"/>
  <c r="E6409" i="3"/>
  <c r="F6409" i="3"/>
  <c r="C6410" i="3"/>
  <c r="D6410" i="3"/>
  <c r="E6410" i="3"/>
  <c r="F6410" i="3"/>
  <c r="C6411" i="3"/>
  <c r="D6411" i="3"/>
  <c r="E6411" i="3"/>
  <c r="F6411" i="3"/>
  <c r="C6412" i="3"/>
  <c r="D6412" i="3"/>
  <c r="E6412" i="3"/>
  <c r="F6412" i="3"/>
  <c r="C6413" i="3"/>
  <c r="D6413" i="3"/>
  <c r="E6413" i="3"/>
  <c r="F6413" i="3"/>
  <c r="C6414" i="3"/>
  <c r="D6414" i="3"/>
  <c r="E6414" i="3"/>
  <c r="F6414" i="3"/>
  <c r="C6415" i="3"/>
  <c r="D6415" i="3"/>
  <c r="E6415" i="3"/>
  <c r="F6415" i="3"/>
  <c r="C6416" i="3"/>
  <c r="D6416" i="3"/>
  <c r="E6416" i="3"/>
  <c r="F6416" i="3"/>
  <c r="C6417" i="3"/>
  <c r="D6417" i="3"/>
  <c r="E6417" i="3"/>
  <c r="F6417" i="3"/>
  <c r="C6418" i="3"/>
  <c r="D6418" i="3"/>
  <c r="E6418" i="3"/>
  <c r="F6418" i="3"/>
  <c r="C6419" i="3"/>
  <c r="D6419" i="3"/>
  <c r="E6419" i="3"/>
  <c r="F6419" i="3"/>
  <c r="C6420" i="3"/>
  <c r="D6420" i="3"/>
  <c r="E6420" i="3"/>
  <c r="F6420" i="3"/>
  <c r="C6421" i="3"/>
  <c r="D6421" i="3"/>
  <c r="E6421" i="3"/>
  <c r="F6421" i="3"/>
  <c r="C6422" i="3"/>
  <c r="D6422" i="3"/>
  <c r="E6422" i="3"/>
  <c r="F6422" i="3"/>
  <c r="C6423" i="3"/>
  <c r="D6423" i="3"/>
  <c r="E6423" i="3"/>
  <c r="F6423" i="3"/>
  <c r="C6424" i="3"/>
  <c r="D6424" i="3"/>
  <c r="E6424" i="3"/>
  <c r="F6424" i="3"/>
  <c r="C6425" i="3"/>
  <c r="D6425" i="3"/>
  <c r="E6425" i="3"/>
  <c r="F6425" i="3"/>
  <c r="C6426" i="3"/>
  <c r="D6426" i="3"/>
  <c r="E6426" i="3"/>
  <c r="F6426" i="3"/>
  <c r="C6427" i="3"/>
  <c r="D6427" i="3"/>
  <c r="E6427" i="3"/>
  <c r="F6427" i="3"/>
  <c r="C6428" i="3"/>
  <c r="D6428" i="3"/>
  <c r="E6428" i="3"/>
  <c r="F6428" i="3"/>
  <c r="C6429" i="3"/>
  <c r="D6429" i="3"/>
  <c r="E6429" i="3"/>
  <c r="F6429" i="3"/>
  <c r="C6430" i="3"/>
  <c r="D6430" i="3"/>
  <c r="E6430" i="3"/>
  <c r="F6430" i="3"/>
  <c r="C6431" i="3"/>
  <c r="D6431" i="3"/>
  <c r="E6431" i="3"/>
  <c r="F6431" i="3"/>
  <c r="C6432" i="3"/>
  <c r="D6432" i="3"/>
  <c r="E6432" i="3"/>
  <c r="F6432" i="3"/>
  <c r="C6433" i="3"/>
  <c r="D6433" i="3"/>
  <c r="E6433" i="3"/>
  <c r="F6433" i="3"/>
  <c r="C6434" i="3"/>
  <c r="D6434" i="3"/>
  <c r="E6434" i="3"/>
  <c r="F6434" i="3"/>
  <c r="C6435" i="3"/>
  <c r="D6435" i="3"/>
  <c r="E6435" i="3"/>
  <c r="F6435" i="3"/>
  <c r="C6436" i="3"/>
  <c r="D6436" i="3"/>
  <c r="E6436" i="3"/>
  <c r="F6436" i="3"/>
  <c r="C6437" i="3"/>
  <c r="D6437" i="3"/>
  <c r="E6437" i="3"/>
  <c r="F6437" i="3"/>
  <c r="C6438" i="3"/>
  <c r="D6438" i="3"/>
  <c r="E6438" i="3"/>
  <c r="F6438" i="3"/>
  <c r="C6439" i="3"/>
  <c r="D6439" i="3"/>
  <c r="E6439" i="3"/>
  <c r="F6439" i="3"/>
  <c r="C6440" i="3"/>
  <c r="D6440" i="3"/>
  <c r="E6440" i="3"/>
  <c r="F6440" i="3"/>
  <c r="C6441" i="3"/>
  <c r="D6441" i="3"/>
  <c r="E6441" i="3"/>
  <c r="F6441" i="3"/>
  <c r="C6442" i="3"/>
  <c r="D6442" i="3"/>
  <c r="E6442" i="3"/>
  <c r="F6442" i="3"/>
  <c r="C6443" i="3"/>
  <c r="D6443" i="3"/>
  <c r="E6443" i="3"/>
  <c r="F6443" i="3"/>
  <c r="C6444" i="3"/>
  <c r="D6444" i="3"/>
  <c r="E6444" i="3"/>
  <c r="F6444" i="3"/>
  <c r="C6445" i="3"/>
  <c r="D6445" i="3"/>
  <c r="E6445" i="3"/>
  <c r="F6445" i="3"/>
  <c r="C6446" i="3"/>
  <c r="D6446" i="3"/>
  <c r="E6446" i="3"/>
  <c r="F6446" i="3"/>
  <c r="C6447" i="3"/>
  <c r="D6447" i="3"/>
  <c r="E6447" i="3"/>
  <c r="F6447" i="3"/>
  <c r="C6448" i="3"/>
  <c r="D6448" i="3"/>
  <c r="E6448" i="3"/>
  <c r="F6448" i="3"/>
  <c r="C6449" i="3"/>
  <c r="D6449" i="3"/>
  <c r="E6449" i="3"/>
  <c r="F6449" i="3"/>
  <c r="C6450" i="3"/>
  <c r="D6450" i="3"/>
  <c r="E6450" i="3"/>
  <c r="F6450" i="3"/>
  <c r="C6451" i="3"/>
  <c r="D6451" i="3"/>
  <c r="E6451" i="3"/>
  <c r="F6451" i="3"/>
  <c r="C6452" i="3"/>
  <c r="D6452" i="3"/>
  <c r="E6452" i="3"/>
  <c r="F6452" i="3"/>
  <c r="C6453" i="3"/>
  <c r="D6453" i="3"/>
  <c r="E6453" i="3"/>
  <c r="F6453" i="3"/>
  <c r="C6454" i="3"/>
  <c r="D6454" i="3"/>
  <c r="E6454" i="3"/>
  <c r="F6454" i="3"/>
  <c r="C6455" i="3"/>
  <c r="D6455" i="3"/>
  <c r="E6455" i="3"/>
  <c r="F6455" i="3"/>
  <c r="C6456" i="3"/>
  <c r="D6456" i="3"/>
  <c r="E6456" i="3"/>
  <c r="F6456" i="3"/>
  <c r="C6457" i="3"/>
  <c r="D6457" i="3"/>
  <c r="E6457" i="3"/>
  <c r="F6457" i="3"/>
  <c r="C6458" i="3"/>
  <c r="D6458" i="3"/>
  <c r="E6458" i="3"/>
  <c r="F6458" i="3"/>
  <c r="C6459" i="3"/>
  <c r="D6459" i="3"/>
  <c r="E6459" i="3"/>
  <c r="F6459" i="3"/>
  <c r="C6460" i="3"/>
  <c r="D6460" i="3"/>
  <c r="E6460" i="3"/>
  <c r="F6460" i="3"/>
  <c r="C6461" i="3"/>
  <c r="D6461" i="3"/>
  <c r="E6461" i="3"/>
  <c r="F6461" i="3"/>
  <c r="C6462" i="3"/>
  <c r="D6462" i="3"/>
  <c r="E6462" i="3"/>
  <c r="F6462" i="3"/>
  <c r="C6463" i="3"/>
  <c r="D6463" i="3"/>
  <c r="E6463" i="3"/>
  <c r="F6463" i="3"/>
  <c r="C6464" i="3"/>
  <c r="D6464" i="3"/>
  <c r="E6464" i="3"/>
  <c r="F6464" i="3"/>
  <c r="C6465" i="3"/>
  <c r="D6465" i="3"/>
  <c r="E6465" i="3"/>
  <c r="F6465" i="3"/>
  <c r="C6466" i="3"/>
  <c r="D6466" i="3"/>
  <c r="E6466" i="3"/>
  <c r="F6466" i="3"/>
  <c r="C6467" i="3"/>
  <c r="D6467" i="3"/>
  <c r="E6467" i="3"/>
  <c r="F6467" i="3"/>
  <c r="C6468" i="3"/>
  <c r="D6468" i="3"/>
  <c r="E6468" i="3"/>
  <c r="F6468" i="3"/>
  <c r="C6469" i="3"/>
  <c r="D6469" i="3"/>
  <c r="E6469" i="3"/>
  <c r="F6469" i="3"/>
  <c r="C6470" i="3"/>
  <c r="D6470" i="3"/>
  <c r="E6470" i="3"/>
  <c r="F6470" i="3"/>
  <c r="C6471" i="3"/>
  <c r="D6471" i="3"/>
  <c r="E6471" i="3"/>
  <c r="F6471" i="3"/>
  <c r="C6472" i="3"/>
  <c r="D6472" i="3"/>
  <c r="E6472" i="3"/>
  <c r="F6472" i="3"/>
  <c r="C6473" i="3"/>
  <c r="D6473" i="3"/>
  <c r="E6473" i="3"/>
  <c r="F6473" i="3"/>
  <c r="C6474" i="3"/>
  <c r="D6474" i="3"/>
  <c r="E6474" i="3"/>
  <c r="F6474" i="3"/>
  <c r="C6475" i="3"/>
  <c r="D6475" i="3"/>
  <c r="E6475" i="3"/>
  <c r="F6475" i="3"/>
  <c r="C6476" i="3"/>
  <c r="D6476" i="3"/>
  <c r="E6476" i="3"/>
  <c r="F6476" i="3"/>
  <c r="C6477" i="3"/>
  <c r="D6477" i="3"/>
  <c r="E6477" i="3"/>
  <c r="F6477" i="3"/>
  <c r="C6478" i="3"/>
  <c r="D6478" i="3"/>
  <c r="E6478" i="3"/>
  <c r="F6478" i="3"/>
  <c r="C6479" i="3"/>
  <c r="D6479" i="3"/>
  <c r="E6479" i="3"/>
  <c r="F6479" i="3"/>
  <c r="C6480" i="3"/>
  <c r="D6480" i="3"/>
  <c r="E6480" i="3"/>
  <c r="F6480" i="3"/>
  <c r="C6481" i="3"/>
  <c r="D6481" i="3"/>
  <c r="E6481" i="3"/>
  <c r="F6481" i="3"/>
  <c r="C6482" i="3"/>
  <c r="D6482" i="3"/>
  <c r="E6482" i="3"/>
  <c r="F6482" i="3"/>
  <c r="C6483" i="3"/>
  <c r="D6483" i="3"/>
  <c r="E6483" i="3"/>
  <c r="F6483" i="3"/>
  <c r="C6484" i="3"/>
  <c r="D6484" i="3"/>
  <c r="E6484" i="3"/>
  <c r="F6484" i="3"/>
  <c r="C6485" i="3"/>
  <c r="D6485" i="3"/>
  <c r="E6485" i="3"/>
  <c r="F6485" i="3"/>
  <c r="C6486" i="3"/>
  <c r="D6486" i="3"/>
  <c r="E6486" i="3"/>
  <c r="F6486" i="3"/>
  <c r="C6487" i="3"/>
  <c r="D6487" i="3"/>
  <c r="E6487" i="3"/>
  <c r="F6487" i="3"/>
  <c r="C6488" i="3"/>
  <c r="D6488" i="3"/>
  <c r="E6488" i="3"/>
  <c r="F6488" i="3"/>
  <c r="C6489" i="3"/>
  <c r="D6489" i="3"/>
  <c r="E6489" i="3"/>
  <c r="F6489" i="3"/>
  <c r="C6490" i="3"/>
  <c r="D6490" i="3"/>
  <c r="E6490" i="3"/>
  <c r="F6490" i="3"/>
  <c r="C6491" i="3"/>
  <c r="D6491" i="3"/>
  <c r="E6491" i="3"/>
  <c r="F6491" i="3"/>
  <c r="C6492" i="3"/>
  <c r="D6492" i="3"/>
  <c r="E6492" i="3"/>
  <c r="F6492" i="3"/>
  <c r="C6493" i="3"/>
  <c r="D6493" i="3"/>
  <c r="E6493" i="3"/>
  <c r="F6493" i="3"/>
  <c r="C6494" i="3"/>
  <c r="D6494" i="3"/>
  <c r="E6494" i="3"/>
  <c r="F6494" i="3"/>
  <c r="C6495" i="3"/>
  <c r="D6495" i="3"/>
  <c r="E6495" i="3"/>
  <c r="F6495" i="3"/>
  <c r="C6496" i="3"/>
  <c r="D6496" i="3"/>
  <c r="E6496" i="3"/>
  <c r="F6496" i="3"/>
  <c r="C6497" i="3"/>
  <c r="D6497" i="3"/>
  <c r="E6497" i="3"/>
  <c r="F6497" i="3"/>
  <c r="C6498" i="3"/>
  <c r="D6498" i="3"/>
  <c r="E6498" i="3"/>
  <c r="F6498" i="3"/>
  <c r="C6499" i="3"/>
  <c r="D6499" i="3"/>
  <c r="E6499" i="3"/>
  <c r="F6499" i="3"/>
  <c r="C6500" i="3"/>
  <c r="D6500" i="3"/>
  <c r="E6500" i="3"/>
  <c r="F6500" i="3"/>
  <c r="C6501" i="3"/>
  <c r="D6501" i="3"/>
  <c r="E6501" i="3"/>
  <c r="F6501" i="3"/>
  <c r="C6502" i="3"/>
  <c r="D6502" i="3"/>
  <c r="E6502" i="3"/>
  <c r="F6502" i="3"/>
  <c r="C6503" i="3"/>
  <c r="D6503" i="3"/>
  <c r="E6503" i="3"/>
  <c r="F6503" i="3"/>
  <c r="C6504" i="3"/>
  <c r="D6504" i="3"/>
  <c r="E6504" i="3"/>
  <c r="F6504" i="3"/>
  <c r="C6505" i="3"/>
  <c r="D6505" i="3"/>
  <c r="E6505" i="3"/>
  <c r="F6505" i="3"/>
  <c r="C6506" i="3"/>
  <c r="D6506" i="3"/>
  <c r="E6506" i="3"/>
  <c r="F6506" i="3"/>
  <c r="C6507" i="3"/>
  <c r="D6507" i="3"/>
  <c r="E6507" i="3"/>
  <c r="F6507" i="3"/>
  <c r="C6508" i="3"/>
  <c r="D6508" i="3"/>
  <c r="E6508" i="3"/>
  <c r="F6508" i="3"/>
  <c r="C6509" i="3"/>
  <c r="D6509" i="3"/>
  <c r="E6509" i="3"/>
  <c r="F6509" i="3"/>
  <c r="C6510" i="3"/>
  <c r="D6510" i="3"/>
  <c r="E6510" i="3"/>
  <c r="F6510" i="3"/>
  <c r="C6511" i="3"/>
  <c r="D6511" i="3"/>
  <c r="E6511" i="3"/>
  <c r="F6511" i="3"/>
  <c r="C6512" i="3"/>
  <c r="D6512" i="3"/>
  <c r="E6512" i="3"/>
  <c r="F6512" i="3"/>
  <c r="C6513" i="3"/>
  <c r="D6513" i="3"/>
  <c r="E6513" i="3"/>
  <c r="F6513" i="3"/>
  <c r="C6514" i="3"/>
  <c r="D6514" i="3"/>
  <c r="E6514" i="3"/>
  <c r="F6514" i="3"/>
  <c r="C6515" i="3"/>
  <c r="D6515" i="3"/>
  <c r="E6515" i="3"/>
  <c r="F6515" i="3"/>
  <c r="C6516" i="3"/>
  <c r="D6516" i="3"/>
  <c r="E6516" i="3"/>
  <c r="F6516" i="3"/>
  <c r="C6517" i="3"/>
  <c r="D6517" i="3"/>
  <c r="E6517" i="3"/>
  <c r="F6517" i="3"/>
  <c r="C6518" i="3"/>
  <c r="D6518" i="3"/>
  <c r="E6518" i="3"/>
  <c r="F6518" i="3"/>
  <c r="C6519" i="3"/>
  <c r="D6519" i="3"/>
  <c r="E6519" i="3"/>
  <c r="F6519" i="3"/>
  <c r="C6520" i="3"/>
  <c r="D6520" i="3"/>
  <c r="E6520" i="3"/>
  <c r="F6520" i="3"/>
  <c r="C6521" i="3"/>
  <c r="D6521" i="3"/>
  <c r="E6521" i="3"/>
  <c r="F6521" i="3"/>
  <c r="C6522" i="3"/>
  <c r="D6522" i="3"/>
  <c r="E6522" i="3"/>
  <c r="F6522" i="3"/>
  <c r="C6523" i="3"/>
  <c r="D6523" i="3"/>
  <c r="E6523" i="3"/>
  <c r="F6523" i="3"/>
  <c r="C6524" i="3"/>
  <c r="D6524" i="3"/>
  <c r="E6524" i="3"/>
  <c r="F6524" i="3"/>
  <c r="C6525" i="3"/>
  <c r="D6525" i="3"/>
  <c r="E6525" i="3"/>
  <c r="F6525" i="3"/>
  <c r="C6526" i="3"/>
  <c r="D6526" i="3"/>
  <c r="E6526" i="3"/>
  <c r="F6526" i="3"/>
  <c r="C6527" i="3"/>
  <c r="D6527" i="3"/>
  <c r="E6527" i="3"/>
  <c r="F6527" i="3"/>
  <c r="C6528" i="3"/>
  <c r="D6528" i="3"/>
  <c r="E6528" i="3"/>
  <c r="F6528" i="3"/>
  <c r="C6529" i="3"/>
  <c r="D6529" i="3"/>
  <c r="E6529" i="3"/>
  <c r="F6529" i="3"/>
  <c r="C6530" i="3"/>
  <c r="D6530" i="3"/>
  <c r="E6530" i="3"/>
  <c r="F6530" i="3"/>
  <c r="C6531" i="3"/>
  <c r="D6531" i="3"/>
  <c r="E6531" i="3"/>
  <c r="F6531" i="3"/>
  <c r="C6532" i="3"/>
  <c r="D6532" i="3"/>
  <c r="E6532" i="3"/>
  <c r="F6532" i="3"/>
  <c r="C6533" i="3"/>
  <c r="D6533" i="3"/>
  <c r="E6533" i="3"/>
  <c r="F6533" i="3"/>
  <c r="C6534" i="3"/>
  <c r="D6534" i="3"/>
  <c r="E6534" i="3"/>
  <c r="F6534" i="3"/>
  <c r="C6535" i="3"/>
  <c r="D6535" i="3"/>
  <c r="E6535" i="3"/>
  <c r="F6535" i="3"/>
  <c r="C6536" i="3"/>
  <c r="D6536" i="3"/>
  <c r="E6536" i="3"/>
  <c r="F6536" i="3"/>
  <c r="C6537" i="3"/>
  <c r="D6537" i="3"/>
  <c r="E6537" i="3"/>
  <c r="F6537" i="3"/>
  <c r="C6538" i="3"/>
  <c r="D6538" i="3"/>
  <c r="E6538" i="3"/>
  <c r="F6538" i="3"/>
  <c r="C6539" i="3"/>
  <c r="D6539" i="3"/>
  <c r="E6539" i="3"/>
  <c r="F6539" i="3"/>
  <c r="C6540" i="3"/>
  <c r="D6540" i="3"/>
  <c r="E6540" i="3"/>
  <c r="F6540" i="3"/>
  <c r="C6541" i="3"/>
  <c r="D6541" i="3"/>
  <c r="E6541" i="3"/>
  <c r="F6541" i="3"/>
  <c r="C6542" i="3"/>
  <c r="D6542" i="3"/>
  <c r="E6542" i="3"/>
  <c r="F6542" i="3"/>
  <c r="C6543" i="3"/>
  <c r="D6543" i="3"/>
  <c r="E6543" i="3"/>
  <c r="F6543" i="3"/>
  <c r="C6544" i="3"/>
  <c r="D6544" i="3"/>
  <c r="E6544" i="3"/>
  <c r="F6544" i="3"/>
  <c r="C6545" i="3"/>
  <c r="D6545" i="3"/>
  <c r="E6545" i="3"/>
  <c r="F6545" i="3"/>
  <c r="C6546" i="3"/>
  <c r="D6546" i="3"/>
  <c r="E6546" i="3"/>
  <c r="F6546" i="3"/>
  <c r="C6547" i="3"/>
  <c r="D6547" i="3"/>
  <c r="E6547" i="3"/>
  <c r="F6547" i="3"/>
  <c r="C6548" i="3"/>
  <c r="D6548" i="3"/>
  <c r="E6548" i="3"/>
  <c r="F6548" i="3"/>
  <c r="C6549" i="3"/>
  <c r="D6549" i="3"/>
  <c r="E6549" i="3"/>
  <c r="F6549" i="3"/>
  <c r="C6550" i="3"/>
  <c r="D6550" i="3"/>
  <c r="E6550" i="3"/>
  <c r="F6550" i="3"/>
  <c r="C6551" i="3"/>
  <c r="D6551" i="3"/>
  <c r="E6551" i="3"/>
  <c r="F6551" i="3"/>
  <c r="C6552" i="3"/>
  <c r="D6552" i="3"/>
  <c r="E6552" i="3"/>
  <c r="F6552" i="3"/>
  <c r="C6553" i="3"/>
  <c r="D6553" i="3"/>
  <c r="E6553" i="3"/>
  <c r="F6553" i="3"/>
  <c r="C6554" i="3"/>
  <c r="D6554" i="3"/>
  <c r="E6554" i="3"/>
  <c r="F6554" i="3"/>
  <c r="C6555" i="3"/>
  <c r="D6555" i="3"/>
  <c r="E6555" i="3"/>
  <c r="F6555" i="3"/>
  <c r="C6556" i="3"/>
  <c r="D6556" i="3"/>
  <c r="E6556" i="3"/>
  <c r="F6556" i="3"/>
  <c r="C6557" i="3"/>
  <c r="D6557" i="3"/>
  <c r="E6557" i="3"/>
  <c r="F6557" i="3"/>
  <c r="C6558" i="3"/>
  <c r="D6558" i="3"/>
  <c r="E6558" i="3"/>
  <c r="F6558" i="3"/>
  <c r="C6559" i="3"/>
  <c r="D6559" i="3"/>
  <c r="E6559" i="3"/>
  <c r="F6559" i="3"/>
  <c r="C6560" i="3"/>
  <c r="D6560" i="3"/>
  <c r="E6560" i="3"/>
  <c r="F6560" i="3"/>
  <c r="C6561" i="3"/>
  <c r="D6561" i="3"/>
  <c r="E6561" i="3"/>
  <c r="F6561" i="3"/>
  <c r="C6562" i="3"/>
  <c r="D6562" i="3"/>
  <c r="E6562" i="3"/>
  <c r="F6562" i="3"/>
  <c r="C6563" i="3"/>
  <c r="D6563" i="3"/>
  <c r="E6563" i="3"/>
  <c r="F6563" i="3"/>
  <c r="C6564" i="3"/>
  <c r="D6564" i="3"/>
  <c r="E6564" i="3"/>
  <c r="F6564" i="3"/>
  <c r="C6565" i="3"/>
  <c r="D6565" i="3"/>
  <c r="E6565" i="3"/>
  <c r="F6565" i="3"/>
  <c r="C6566" i="3"/>
  <c r="D6566" i="3"/>
  <c r="E6566" i="3"/>
  <c r="F6566" i="3"/>
  <c r="C6567" i="3"/>
  <c r="D6567" i="3"/>
  <c r="E6567" i="3"/>
  <c r="F6567" i="3"/>
  <c r="C6568" i="3"/>
  <c r="D6568" i="3"/>
  <c r="E6568" i="3"/>
  <c r="F6568" i="3"/>
  <c r="C6569" i="3"/>
  <c r="D6569" i="3"/>
  <c r="E6569" i="3"/>
  <c r="F6569" i="3"/>
  <c r="C6570" i="3"/>
  <c r="D6570" i="3"/>
  <c r="E6570" i="3"/>
  <c r="F6570" i="3"/>
  <c r="C6571" i="3"/>
  <c r="D6571" i="3"/>
  <c r="E6571" i="3"/>
  <c r="F6571" i="3"/>
  <c r="C6572" i="3"/>
  <c r="D6572" i="3"/>
  <c r="E6572" i="3"/>
  <c r="F6572" i="3"/>
  <c r="C6573" i="3"/>
  <c r="D6573" i="3"/>
  <c r="E6573" i="3"/>
  <c r="F6573" i="3"/>
  <c r="C6574" i="3"/>
  <c r="D6574" i="3"/>
  <c r="E6574" i="3"/>
  <c r="F6574" i="3"/>
  <c r="C6575" i="3"/>
  <c r="D6575" i="3"/>
  <c r="E6575" i="3"/>
  <c r="F6575" i="3"/>
  <c r="C6576" i="3"/>
  <c r="D6576" i="3"/>
  <c r="E6576" i="3"/>
  <c r="F6576" i="3"/>
  <c r="C6577" i="3"/>
  <c r="D6577" i="3"/>
  <c r="E6577" i="3"/>
  <c r="F6577" i="3"/>
  <c r="C6578" i="3"/>
  <c r="D6578" i="3"/>
  <c r="E6578" i="3"/>
  <c r="F6578" i="3"/>
  <c r="C6579" i="3"/>
  <c r="D6579" i="3"/>
  <c r="E6579" i="3"/>
  <c r="F6579" i="3"/>
  <c r="C6580" i="3"/>
  <c r="D6580" i="3"/>
  <c r="E6580" i="3"/>
  <c r="F6580" i="3"/>
  <c r="C6581" i="3"/>
  <c r="D6581" i="3"/>
  <c r="E6581" i="3"/>
  <c r="F6581" i="3"/>
  <c r="C6582" i="3"/>
  <c r="D6582" i="3"/>
  <c r="E6582" i="3"/>
  <c r="F6582" i="3"/>
  <c r="C6583" i="3"/>
  <c r="D6583" i="3"/>
  <c r="E6583" i="3"/>
  <c r="F6583" i="3"/>
  <c r="C6584" i="3"/>
  <c r="D6584" i="3"/>
  <c r="E6584" i="3"/>
  <c r="F6584" i="3"/>
  <c r="C6585" i="3"/>
  <c r="D6585" i="3"/>
  <c r="E6585" i="3"/>
  <c r="F6585" i="3"/>
  <c r="C6586" i="3"/>
  <c r="D6586" i="3"/>
  <c r="E6586" i="3"/>
  <c r="F6586" i="3"/>
  <c r="C6587" i="3"/>
  <c r="D6587" i="3"/>
  <c r="E6587" i="3"/>
  <c r="F6587" i="3"/>
  <c r="C6588" i="3"/>
  <c r="D6588" i="3"/>
  <c r="E6588" i="3"/>
  <c r="F6588" i="3"/>
  <c r="C6589" i="3"/>
  <c r="D6589" i="3"/>
  <c r="E6589" i="3"/>
  <c r="F6589" i="3"/>
  <c r="C6590" i="3"/>
  <c r="D6590" i="3"/>
  <c r="E6590" i="3"/>
  <c r="F6590" i="3"/>
  <c r="C6591" i="3"/>
  <c r="D6591" i="3"/>
  <c r="E6591" i="3"/>
  <c r="F6591" i="3"/>
  <c r="C6592" i="3"/>
  <c r="D6592" i="3"/>
  <c r="E6592" i="3"/>
  <c r="F6592" i="3"/>
  <c r="C6593" i="3"/>
  <c r="D6593" i="3"/>
  <c r="E6593" i="3"/>
  <c r="F6593" i="3"/>
  <c r="C6594" i="3"/>
  <c r="D6594" i="3"/>
  <c r="E6594" i="3"/>
  <c r="F6594" i="3"/>
  <c r="C6595" i="3"/>
  <c r="D6595" i="3"/>
  <c r="E6595" i="3"/>
  <c r="F6595" i="3"/>
  <c r="C6596" i="3"/>
  <c r="D6596" i="3"/>
  <c r="E6596" i="3"/>
  <c r="F6596" i="3"/>
  <c r="C6597" i="3"/>
  <c r="D6597" i="3"/>
  <c r="E6597" i="3"/>
  <c r="F6597" i="3"/>
  <c r="C6598" i="3"/>
  <c r="D6598" i="3"/>
  <c r="E6598" i="3"/>
  <c r="F6598" i="3"/>
  <c r="C6599" i="3"/>
  <c r="D6599" i="3"/>
  <c r="E6599" i="3"/>
  <c r="F6599" i="3"/>
  <c r="C6600" i="3"/>
  <c r="D6600" i="3"/>
  <c r="E6600" i="3"/>
  <c r="F6600" i="3"/>
  <c r="C6601" i="3"/>
  <c r="D6601" i="3"/>
  <c r="E6601" i="3"/>
  <c r="F6601" i="3"/>
  <c r="C6602" i="3"/>
  <c r="D6602" i="3"/>
  <c r="E6602" i="3"/>
  <c r="F6602" i="3"/>
  <c r="C6603" i="3"/>
  <c r="D6603" i="3"/>
  <c r="E6603" i="3"/>
  <c r="F6603" i="3"/>
  <c r="C6604" i="3"/>
  <c r="D6604" i="3"/>
  <c r="E6604" i="3"/>
  <c r="F6604" i="3"/>
  <c r="C6605" i="3"/>
  <c r="D6605" i="3"/>
  <c r="E6605" i="3"/>
  <c r="F6605" i="3"/>
  <c r="C6606" i="3"/>
  <c r="D6606" i="3"/>
  <c r="E6606" i="3"/>
  <c r="F6606" i="3"/>
  <c r="C6607" i="3"/>
  <c r="D6607" i="3"/>
  <c r="E6607" i="3"/>
  <c r="F6607" i="3"/>
  <c r="C6608" i="3"/>
  <c r="D6608" i="3"/>
  <c r="E6608" i="3"/>
  <c r="F6608" i="3"/>
  <c r="C6609" i="3"/>
  <c r="D6609" i="3"/>
  <c r="E6609" i="3"/>
  <c r="F6609" i="3"/>
  <c r="C6610" i="3"/>
  <c r="D6610" i="3"/>
  <c r="E6610" i="3"/>
  <c r="F6610" i="3"/>
  <c r="C6611" i="3"/>
  <c r="D6611" i="3"/>
  <c r="E6611" i="3"/>
  <c r="F6611" i="3"/>
  <c r="C6612" i="3"/>
  <c r="D6612" i="3"/>
  <c r="E6612" i="3"/>
  <c r="F6612" i="3"/>
  <c r="C6613" i="3"/>
  <c r="D6613" i="3"/>
  <c r="E6613" i="3"/>
  <c r="F6613" i="3"/>
  <c r="C6614" i="3"/>
  <c r="D6614" i="3"/>
  <c r="E6614" i="3"/>
  <c r="F6614" i="3"/>
  <c r="C6615" i="3"/>
  <c r="D6615" i="3"/>
  <c r="E6615" i="3"/>
  <c r="F6615" i="3"/>
  <c r="C6616" i="3"/>
  <c r="D6616" i="3"/>
  <c r="E6616" i="3"/>
  <c r="F6616" i="3"/>
  <c r="C6617" i="3"/>
  <c r="D6617" i="3"/>
  <c r="E6617" i="3"/>
  <c r="F6617" i="3"/>
  <c r="C6618" i="3"/>
  <c r="D6618" i="3"/>
  <c r="E6618" i="3"/>
  <c r="F6618" i="3"/>
  <c r="C6619" i="3"/>
  <c r="D6619" i="3"/>
  <c r="E6619" i="3"/>
  <c r="F6619" i="3"/>
  <c r="C6620" i="3"/>
  <c r="D6620" i="3"/>
  <c r="E6620" i="3"/>
  <c r="F6620" i="3"/>
  <c r="C6621" i="3"/>
  <c r="D6621" i="3"/>
  <c r="E6621" i="3"/>
  <c r="F6621" i="3"/>
  <c r="C6622" i="3"/>
  <c r="D6622" i="3"/>
  <c r="E6622" i="3"/>
  <c r="F6622" i="3"/>
  <c r="C6623" i="3"/>
  <c r="D6623" i="3"/>
  <c r="E6623" i="3"/>
  <c r="F6623" i="3"/>
  <c r="C6624" i="3"/>
  <c r="D6624" i="3"/>
  <c r="E6624" i="3"/>
  <c r="F6624" i="3"/>
  <c r="C6625" i="3"/>
  <c r="D6625" i="3"/>
  <c r="E6625" i="3"/>
  <c r="F6625" i="3"/>
  <c r="C6626" i="3"/>
  <c r="D6626" i="3"/>
  <c r="E6626" i="3"/>
  <c r="F6626" i="3"/>
  <c r="C6627" i="3"/>
  <c r="D6627" i="3"/>
  <c r="E6627" i="3"/>
  <c r="F6627" i="3"/>
  <c r="C6628" i="3"/>
  <c r="D6628" i="3"/>
  <c r="E6628" i="3"/>
  <c r="F6628" i="3"/>
  <c r="C6629" i="3"/>
  <c r="D6629" i="3"/>
  <c r="E6629" i="3"/>
  <c r="F6629" i="3"/>
  <c r="C6630" i="3"/>
  <c r="D6630" i="3"/>
  <c r="E6630" i="3"/>
  <c r="F6630" i="3"/>
  <c r="C6631" i="3"/>
  <c r="D6631" i="3"/>
  <c r="E6631" i="3"/>
  <c r="F6631" i="3"/>
  <c r="C6632" i="3"/>
  <c r="D6632" i="3"/>
  <c r="E6632" i="3"/>
  <c r="F6632" i="3"/>
  <c r="C6633" i="3"/>
  <c r="D6633" i="3"/>
  <c r="E6633" i="3"/>
  <c r="F6633" i="3"/>
  <c r="C6634" i="3"/>
  <c r="D6634" i="3"/>
  <c r="E6634" i="3"/>
  <c r="F6634" i="3"/>
  <c r="C6635" i="3"/>
  <c r="D6635" i="3"/>
  <c r="E6635" i="3"/>
  <c r="F6635" i="3"/>
  <c r="C6636" i="3"/>
  <c r="D6636" i="3"/>
  <c r="E6636" i="3"/>
  <c r="F6636" i="3"/>
  <c r="C6637" i="3"/>
  <c r="D6637" i="3"/>
  <c r="E6637" i="3"/>
  <c r="F6637" i="3"/>
  <c r="C6638" i="3"/>
  <c r="D6638" i="3"/>
  <c r="E6638" i="3"/>
  <c r="F6638" i="3"/>
  <c r="C6639" i="3"/>
  <c r="D6639" i="3"/>
  <c r="E6639" i="3"/>
  <c r="F6639" i="3"/>
  <c r="C6640" i="3"/>
  <c r="D6640" i="3"/>
  <c r="E6640" i="3"/>
  <c r="F6640" i="3"/>
  <c r="C6641" i="3"/>
  <c r="D6641" i="3"/>
  <c r="E6641" i="3"/>
  <c r="F6641" i="3"/>
  <c r="C6642" i="3"/>
  <c r="D6642" i="3"/>
  <c r="E6642" i="3"/>
  <c r="F6642" i="3"/>
  <c r="C6643" i="3"/>
  <c r="D6643" i="3"/>
  <c r="E6643" i="3"/>
  <c r="F6643" i="3"/>
  <c r="C6644" i="3"/>
  <c r="D6644" i="3"/>
  <c r="E6644" i="3"/>
  <c r="F6644" i="3"/>
  <c r="C6645" i="3"/>
  <c r="D6645" i="3"/>
  <c r="E6645" i="3"/>
  <c r="F6645" i="3"/>
  <c r="C6646" i="3"/>
  <c r="D6646" i="3"/>
  <c r="E6646" i="3"/>
  <c r="F6646" i="3"/>
  <c r="C6647" i="3"/>
  <c r="D6647" i="3"/>
  <c r="E6647" i="3"/>
  <c r="F6647" i="3"/>
  <c r="C6648" i="3"/>
  <c r="D6648" i="3"/>
  <c r="E6648" i="3"/>
  <c r="F6648" i="3"/>
  <c r="C6649" i="3"/>
  <c r="D6649" i="3"/>
  <c r="E6649" i="3"/>
  <c r="F6649" i="3"/>
  <c r="C6650" i="3"/>
  <c r="D6650" i="3"/>
  <c r="E6650" i="3"/>
  <c r="F6650" i="3"/>
  <c r="C6651" i="3"/>
  <c r="D6651" i="3"/>
  <c r="E6651" i="3"/>
  <c r="F6651" i="3"/>
  <c r="C6652" i="3"/>
  <c r="D6652" i="3"/>
  <c r="E6652" i="3"/>
  <c r="F6652" i="3"/>
  <c r="C6653" i="3"/>
  <c r="D6653" i="3"/>
  <c r="E6653" i="3"/>
  <c r="F6653" i="3"/>
  <c r="C6654" i="3"/>
  <c r="D6654" i="3"/>
  <c r="E6654" i="3"/>
  <c r="F6654" i="3"/>
  <c r="C6655" i="3"/>
  <c r="D6655" i="3"/>
  <c r="E6655" i="3"/>
  <c r="F6655" i="3"/>
  <c r="C6656" i="3"/>
  <c r="D6656" i="3"/>
  <c r="E6656" i="3"/>
  <c r="F6656" i="3"/>
  <c r="C6657" i="3"/>
  <c r="D6657" i="3"/>
  <c r="E6657" i="3"/>
  <c r="F6657" i="3"/>
  <c r="C6658" i="3"/>
  <c r="D6658" i="3"/>
  <c r="E6658" i="3"/>
  <c r="F6658" i="3"/>
  <c r="C6659" i="3"/>
  <c r="D6659" i="3"/>
  <c r="E6659" i="3"/>
  <c r="F6659" i="3"/>
  <c r="C6660" i="3"/>
  <c r="D6660" i="3"/>
  <c r="E6660" i="3"/>
  <c r="F6660" i="3"/>
  <c r="C6661" i="3"/>
  <c r="D6661" i="3"/>
  <c r="E6661" i="3"/>
  <c r="F6661" i="3"/>
  <c r="C6662" i="3"/>
  <c r="D6662" i="3"/>
  <c r="E6662" i="3"/>
  <c r="F6662" i="3"/>
  <c r="C6663" i="3"/>
  <c r="D6663" i="3"/>
  <c r="E6663" i="3"/>
  <c r="F6663" i="3"/>
  <c r="C6664" i="3"/>
  <c r="D6664" i="3"/>
  <c r="E6664" i="3"/>
  <c r="F6664" i="3"/>
  <c r="C6665" i="3"/>
  <c r="D6665" i="3"/>
  <c r="E6665" i="3"/>
  <c r="F6665" i="3"/>
  <c r="C6666" i="3"/>
  <c r="D6666" i="3"/>
  <c r="E6666" i="3"/>
  <c r="F6666" i="3"/>
  <c r="C6667" i="3"/>
  <c r="D6667" i="3"/>
  <c r="E6667" i="3"/>
  <c r="F6667" i="3"/>
  <c r="C6668" i="3"/>
  <c r="D6668" i="3"/>
  <c r="E6668" i="3"/>
  <c r="F6668" i="3"/>
  <c r="C6669" i="3"/>
  <c r="D6669" i="3"/>
  <c r="E6669" i="3"/>
  <c r="F6669" i="3"/>
  <c r="C6670" i="3"/>
  <c r="D6670" i="3"/>
  <c r="E6670" i="3"/>
  <c r="F6670" i="3"/>
  <c r="C6671" i="3"/>
  <c r="D6671" i="3"/>
  <c r="E6671" i="3"/>
  <c r="F6671" i="3"/>
  <c r="C6672" i="3"/>
  <c r="D6672" i="3"/>
  <c r="E6672" i="3"/>
  <c r="F6672" i="3"/>
  <c r="C6673" i="3"/>
  <c r="D6673" i="3"/>
  <c r="E6673" i="3"/>
  <c r="F6673" i="3"/>
  <c r="C6674" i="3"/>
  <c r="D6674" i="3"/>
  <c r="E6674" i="3"/>
  <c r="F6674" i="3"/>
  <c r="C6675" i="3"/>
  <c r="D6675" i="3"/>
  <c r="E6675" i="3"/>
  <c r="F6675" i="3"/>
  <c r="C6676" i="3"/>
  <c r="D6676" i="3"/>
  <c r="E6676" i="3"/>
  <c r="F6676" i="3"/>
  <c r="C6677" i="3"/>
  <c r="D6677" i="3"/>
  <c r="E6677" i="3"/>
  <c r="F6677" i="3"/>
  <c r="C6678" i="3"/>
  <c r="D6678" i="3"/>
  <c r="E6678" i="3"/>
  <c r="F6678" i="3"/>
  <c r="C6679" i="3"/>
  <c r="D6679" i="3"/>
  <c r="E6679" i="3"/>
  <c r="F6679" i="3"/>
  <c r="C6680" i="3"/>
  <c r="D6680" i="3"/>
  <c r="E6680" i="3"/>
  <c r="F6680" i="3"/>
  <c r="C6681" i="3"/>
  <c r="D6681" i="3"/>
  <c r="E6681" i="3"/>
  <c r="F6681" i="3"/>
  <c r="C6682" i="3"/>
  <c r="D6682" i="3"/>
  <c r="E6682" i="3"/>
  <c r="F6682" i="3"/>
  <c r="C6683" i="3"/>
  <c r="D6683" i="3"/>
  <c r="E6683" i="3"/>
  <c r="F6683" i="3"/>
  <c r="C6684" i="3"/>
  <c r="D6684" i="3"/>
  <c r="E6684" i="3"/>
  <c r="F6684" i="3"/>
  <c r="C6685" i="3"/>
  <c r="D6685" i="3"/>
  <c r="E6685" i="3"/>
  <c r="F6685" i="3"/>
  <c r="C6686" i="3"/>
  <c r="D6686" i="3"/>
  <c r="E6686" i="3"/>
  <c r="F6686" i="3"/>
  <c r="C6687" i="3"/>
  <c r="D6687" i="3"/>
  <c r="E6687" i="3"/>
  <c r="F6687" i="3"/>
  <c r="C6688" i="3"/>
  <c r="D6688" i="3"/>
  <c r="E6688" i="3"/>
  <c r="F6688" i="3"/>
  <c r="C6689" i="3"/>
  <c r="D6689" i="3"/>
  <c r="E6689" i="3"/>
  <c r="F6689" i="3"/>
  <c r="C6690" i="3"/>
  <c r="D6690" i="3"/>
  <c r="E6690" i="3"/>
  <c r="F6690" i="3"/>
  <c r="C6691" i="3"/>
  <c r="D6691" i="3"/>
  <c r="E6691" i="3"/>
  <c r="F6691" i="3"/>
  <c r="C6692" i="3"/>
  <c r="D6692" i="3"/>
  <c r="E6692" i="3"/>
  <c r="F6692" i="3"/>
  <c r="C6693" i="3"/>
  <c r="D6693" i="3"/>
  <c r="E6693" i="3"/>
  <c r="F6693" i="3"/>
  <c r="C6694" i="3"/>
  <c r="D6694" i="3"/>
  <c r="E6694" i="3"/>
  <c r="F6694" i="3"/>
  <c r="C6695" i="3"/>
  <c r="D6695" i="3"/>
  <c r="E6695" i="3"/>
  <c r="F6695" i="3"/>
  <c r="C6696" i="3"/>
  <c r="D6696" i="3"/>
  <c r="E6696" i="3"/>
  <c r="F6696" i="3"/>
  <c r="C6697" i="3"/>
  <c r="D6697" i="3"/>
  <c r="E6697" i="3"/>
  <c r="F6697" i="3"/>
  <c r="C6698" i="3"/>
  <c r="D6698" i="3"/>
  <c r="E6698" i="3"/>
  <c r="F6698" i="3"/>
  <c r="C6699" i="3"/>
  <c r="D6699" i="3"/>
  <c r="E6699" i="3"/>
  <c r="F6699" i="3"/>
  <c r="C6700" i="3"/>
  <c r="D6700" i="3"/>
  <c r="E6700" i="3"/>
  <c r="F6700" i="3"/>
  <c r="C6701" i="3"/>
  <c r="D6701" i="3"/>
  <c r="E6701" i="3"/>
  <c r="F6701" i="3"/>
  <c r="C6702" i="3"/>
  <c r="D6702" i="3"/>
  <c r="E6702" i="3"/>
  <c r="F6702" i="3"/>
  <c r="C6703" i="3"/>
  <c r="D6703" i="3"/>
  <c r="E6703" i="3"/>
  <c r="F6703" i="3"/>
  <c r="C6704" i="3"/>
  <c r="D6704" i="3"/>
  <c r="E6704" i="3"/>
  <c r="F6704" i="3"/>
  <c r="C6705" i="3"/>
  <c r="D6705" i="3"/>
  <c r="E6705" i="3"/>
  <c r="F6705" i="3"/>
  <c r="C6706" i="3"/>
  <c r="D6706" i="3"/>
  <c r="E6706" i="3"/>
  <c r="F6706" i="3"/>
  <c r="C6707" i="3"/>
  <c r="D6707" i="3"/>
  <c r="E6707" i="3"/>
  <c r="F6707" i="3"/>
  <c r="C6708" i="3"/>
  <c r="D6708" i="3"/>
  <c r="E6708" i="3"/>
  <c r="F6708" i="3"/>
  <c r="C6709" i="3"/>
  <c r="D6709" i="3"/>
  <c r="E6709" i="3"/>
  <c r="F6709" i="3"/>
  <c r="C6710" i="3"/>
  <c r="D6710" i="3"/>
  <c r="E6710" i="3"/>
  <c r="F6710" i="3"/>
  <c r="C6711" i="3"/>
  <c r="D6711" i="3"/>
  <c r="E6711" i="3"/>
  <c r="F6711" i="3"/>
  <c r="C6712" i="3"/>
  <c r="D6712" i="3"/>
  <c r="E6712" i="3"/>
  <c r="F6712" i="3"/>
  <c r="C6713" i="3"/>
  <c r="D6713" i="3"/>
  <c r="E6713" i="3"/>
  <c r="F6713" i="3"/>
  <c r="C6714" i="3"/>
  <c r="D6714" i="3"/>
  <c r="E6714" i="3"/>
  <c r="F6714" i="3"/>
  <c r="C6715" i="3"/>
  <c r="D6715" i="3"/>
  <c r="E6715" i="3"/>
  <c r="F6715" i="3"/>
  <c r="C6716" i="3"/>
  <c r="D6716" i="3"/>
  <c r="E6716" i="3"/>
  <c r="F6716" i="3"/>
  <c r="C6717" i="3"/>
  <c r="D6717" i="3"/>
  <c r="E6717" i="3"/>
  <c r="F6717" i="3"/>
  <c r="C6718" i="3"/>
  <c r="D6718" i="3"/>
  <c r="E6718" i="3"/>
  <c r="F6718" i="3"/>
  <c r="C6719" i="3"/>
  <c r="D6719" i="3"/>
  <c r="E6719" i="3"/>
  <c r="F6719" i="3"/>
  <c r="C6720" i="3"/>
  <c r="D6720" i="3"/>
  <c r="E6720" i="3"/>
  <c r="F6720" i="3"/>
  <c r="C6721" i="3"/>
  <c r="D6721" i="3"/>
  <c r="E6721" i="3"/>
  <c r="F6721" i="3"/>
  <c r="C6722" i="3"/>
  <c r="D6722" i="3"/>
  <c r="E6722" i="3"/>
  <c r="F6722" i="3"/>
  <c r="C6723" i="3"/>
  <c r="D6723" i="3"/>
  <c r="E6723" i="3"/>
  <c r="F6723" i="3"/>
  <c r="C6724" i="3"/>
  <c r="D6724" i="3"/>
  <c r="E6724" i="3"/>
  <c r="F6724" i="3"/>
  <c r="C6725" i="3"/>
  <c r="D6725" i="3"/>
  <c r="E6725" i="3"/>
  <c r="F6725" i="3"/>
  <c r="C6726" i="3"/>
  <c r="D6726" i="3"/>
  <c r="E6726" i="3"/>
  <c r="F6726" i="3"/>
  <c r="C6727" i="3"/>
  <c r="D6727" i="3"/>
  <c r="E6727" i="3"/>
  <c r="F6727" i="3"/>
  <c r="C6728" i="3"/>
  <c r="D6728" i="3"/>
  <c r="E6728" i="3"/>
  <c r="F6728" i="3"/>
  <c r="C6729" i="3"/>
  <c r="D6729" i="3"/>
  <c r="E6729" i="3"/>
  <c r="F6729" i="3"/>
  <c r="C6730" i="3"/>
  <c r="D6730" i="3"/>
  <c r="E6730" i="3"/>
  <c r="F6730" i="3"/>
  <c r="C6731" i="3"/>
  <c r="D6731" i="3"/>
  <c r="E6731" i="3"/>
  <c r="F6731" i="3"/>
  <c r="C6732" i="3"/>
  <c r="D6732" i="3"/>
  <c r="E6732" i="3"/>
  <c r="F6732" i="3"/>
  <c r="C6733" i="3"/>
  <c r="D6733" i="3"/>
  <c r="E6733" i="3"/>
  <c r="F6733" i="3"/>
  <c r="C6734" i="3"/>
  <c r="D6734" i="3"/>
  <c r="E6734" i="3"/>
  <c r="F6734" i="3"/>
  <c r="C6735" i="3"/>
  <c r="D6735" i="3"/>
  <c r="E6735" i="3"/>
  <c r="F6735" i="3"/>
  <c r="C6736" i="3"/>
  <c r="D6736" i="3"/>
  <c r="E6736" i="3"/>
  <c r="F6736" i="3"/>
  <c r="C6737" i="3"/>
  <c r="D6737" i="3"/>
  <c r="E6737" i="3"/>
  <c r="F6737" i="3"/>
  <c r="C6738" i="3"/>
  <c r="D6738" i="3"/>
  <c r="E6738" i="3"/>
  <c r="F6738" i="3"/>
  <c r="C6739" i="3"/>
  <c r="D6739" i="3"/>
  <c r="E6739" i="3"/>
  <c r="F6739" i="3"/>
  <c r="C6740" i="3"/>
  <c r="D6740" i="3"/>
  <c r="E6740" i="3"/>
  <c r="F6740" i="3"/>
  <c r="C6741" i="3"/>
  <c r="D6741" i="3"/>
  <c r="E6741" i="3"/>
  <c r="F6741" i="3"/>
  <c r="C6742" i="3"/>
  <c r="D6742" i="3"/>
  <c r="E6742" i="3"/>
  <c r="F6742" i="3"/>
  <c r="C6743" i="3"/>
  <c r="D6743" i="3"/>
  <c r="E6743" i="3"/>
  <c r="F6743" i="3"/>
  <c r="C6744" i="3"/>
  <c r="D6744" i="3"/>
  <c r="E6744" i="3"/>
  <c r="F6744" i="3"/>
  <c r="C6745" i="3"/>
  <c r="D6745" i="3"/>
  <c r="E6745" i="3"/>
  <c r="F6745" i="3"/>
  <c r="C6746" i="3"/>
  <c r="D6746" i="3"/>
  <c r="E6746" i="3"/>
  <c r="F6746" i="3"/>
  <c r="C6747" i="3"/>
  <c r="D6747" i="3"/>
  <c r="E6747" i="3"/>
  <c r="F6747" i="3"/>
  <c r="C6748" i="3"/>
  <c r="D6748" i="3"/>
  <c r="E6748" i="3"/>
  <c r="F6748" i="3"/>
  <c r="C6749" i="3"/>
  <c r="D6749" i="3"/>
  <c r="E6749" i="3"/>
  <c r="F6749" i="3"/>
  <c r="C6750" i="3"/>
  <c r="D6750" i="3"/>
  <c r="E6750" i="3"/>
  <c r="F6750" i="3"/>
  <c r="C6751" i="3"/>
  <c r="D6751" i="3"/>
  <c r="E6751" i="3"/>
  <c r="F6751" i="3"/>
  <c r="C6752" i="3"/>
  <c r="D6752" i="3"/>
  <c r="E6752" i="3"/>
  <c r="F6752" i="3"/>
  <c r="C6753" i="3"/>
  <c r="D6753" i="3"/>
  <c r="E6753" i="3"/>
  <c r="F6753" i="3"/>
  <c r="C6754" i="3"/>
  <c r="D6754" i="3"/>
  <c r="E6754" i="3"/>
  <c r="F6754" i="3"/>
  <c r="C6755" i="3"/>
  <c r="D6755" i="3"/>
  <c r="E6755" i="3"/>
  <c r="F6755" i="3"/>
  <c r="C6756" i="3"/>
  <c r="D6756" i="3"/>
  <c r="E6756" i="3"/>
  <c r="F6756" i="3"/>
  <c r="C6757" i="3"/>
  <c r="D6757" i="3"/>
  <c r="E6757" i="3"/>
  <c r="F6757" i="3"/>
  <c r="C6758" i="3"/>
  <c r="D6758" i="3"/>
  <c r="E6758" i="3"/>
  <c r="F6758" i="3"/>
  <c r="C6759" i="3"/>
  <c r="D6759" i="3"/>
  <c r="E6759" i="3"/>
  <c r="F6759" i="3"/>
  <c r="C6760" i="3"/>
  <c r="D6760" i="3"/>
  <c r="E6760" i="3"/>
  <c r="F6760" i="3"/>
  <c r="C6761" i="3"/>
  <c r="D6761" i="3"/>
  <c r="E6761" i="3"/>
  <c r="F6761" i="3"/>
  <c r="C6762" i="3"/>
  <c r="D6762" i="3"/>
  <c r="E6762" i="3"/>
  <c r="F6762" i="3"/>
  <c r="C6763" i="3"/>
  <c r="D6763" i="3"/>
  <c r="E6763" i="3"/>
  <c r="F6763" i="3"/>
  <c r="C6764" i="3"/>
  <c r="D6764" i="3"/>
  <c r="E6764" i="3"/>
  <c r="F6764" i="3"/>
  <c r="C6765" i="3"/>
  <c r="D6765" i="3"/>
  <c r="E6765" i="3"/>
  <c r="F6765" i="3"/>
  <c r="C6766" i="3"/>
  <c r="D6766" i="3"/>
  <c r="E6766" i="3"/>
  <c r="F6766" i="3"/>
  <c r="C6767" i="3"/>
  <c r="D6767" i="3"/>
  <c r="E6767" i="3"/>
  <c r="F6767" i="3"/>
  <c r="C6768" i="3"/>
  <c r="D6768" i="3"/>
  <c r="E6768" i="3"/>
  <c r="F6768" i="3"/>
  <c r="C6769" i="3"/>
  <c r="D6769" i="3"/>
  <c r="E6769" i="3"/>
  <c r="F6769" i="3"/>
  <c r="C6770" i="3"/>
  <c r="D6770" i="3"/>
  <c r="E6770" i="3"/>
  <c r="F6770" i="3"/>
  <c r="C6771" i="3"/>
  <c r="D6771" i="3"/>
  <c r="E6771" i="3"/>
  <c r="F6771" i="3"/>
  <c r="C6772" i="3"/>
  <c r="D6772" i="3"/>
  <c r="E6772" i="3"/>
  <c r="F6772" i="3"/>
  <c r="C6773" i="3"/>
  <c r="D6773" i="3"/>
  <c r="E6773" i="3"/>
  <c r="F6773" i="3"/>
  <c r="C6774" i="3"/>
  <c r="D6774" i="3"/>
  <c r="E6774" i="3"/>
  <c r="F6774" i="3"/>
  <c r="C6775" i="3"/>
  <c r="D6775" i="3"/>
  <c r="E6775" i="3"/>
  <c r="F6775" i="3"/>
  <c r="C6776" i="3"/>
  <c r="D6776" i="3"/>
  <c r="E6776" i="3"/>
  <c r="F6776" i="3"/>
  <c r="C6777" i="3"/>
  <c r="D6777" i="3"/>
  <c r="E6777" i="3"/>
  <c r="F6777" i="3"/>
  <c r="C6778" i="3"/>
  <c r="D6778" i="3"/>
  <c r="E6778" i="3"/>
  <c r="F6778" i="3"/>
  <c r="C6779" i="3"/>
  <c r="D6779" i="3"/>
  <c r="E6779" i="3"/>
  <c r="F6779" i="3"/>
  <c r="C6780" i="3"/>
  <c r="D6780" i="3"/>
  <c r="E6780" i="3"/>
  <c r="F6780" i="3"/>
  <c r="C6781" i="3"/>
  <c r="D6781" i="3"/>
  <c r="E6781" i="3"/>
  <c r="F6781" i="3"/>
  <c r="C6782" i="3"/>
  <c r="D6782" i="3"/>
  <c r="E6782" i="3"/>
  <c r="F6782" i="3"/>
  <c r="C6783" i="3"/>
  <c r="D6783" i="3"/>
  <c r="E6783" i="3"/>
  <c r="F6783" i="3"/>
  <c r="C6784" i="3"/>
  <c r="D6784" i="3"/>
  <c r="E6784" i="3"/>
  <c r="F6784" i="3"/>
  <c r="C6785" i="3"/>
  <c r="D6785" i="3"/>
  <c r="E6785" i="3"/>
  <c r="F6785" i="3"/>
  <c r="C6786" i="3"/>
  <c r="D6786" i="3"/>
  <c r="E6786" i="3"/>
  <c r="F6786" i="3"/>
  <c r="C6787" i="3"/>
  <c r="D6787" i="3"/>
  <c r="E6787" i="3"/>
  <c r="F6787" i="3"/>
  <c r="C6788" i="3"/>
  <c r="D6788" i="3"/>
  <c r="E6788" i="3"/>
  <c r="F6788" i="3"/>
  <c r="C6789" i="3"/>
  <c r="D6789" i="3"/>
  <c r="E6789" i="3"/>
  <c r="F6789" i="3"/>
  <c r="C6790" i="3"/>
  <c r="D6790" i="3"/>
  <c r="E6790" i="3"/>
  <c r="F6790" i="3"/>
  <c r="C6791" i="3"/>
  <c r="D6791" i="3"/>
  <c r="E6791" i="3"/>
  <c r="F6791" i="3"/>
  <c r="C6792" i="3"/>
  <c r="D6792" i="3"/>
  <c r="E6792" i="3"/>
  <c r="F6792" i="3"/>
  <c r="C6793" i="3"/>
  <c r="D6793" i="3"/>
  <c r="E6793" i="3"/>
  <c r="F6793" i="3"/>
  <c r="C6794" i="3"/>
  <c r="D6794" i="3"/>
  <c r="E6794" i="3"/>
  <c r="F6794" i="3"/>
  <c r="C6795" i="3"/>
  <c r="D6795" i="3"/>
  <c r="E6795" i="3"/>
  <c r="F6795" i="3"/>
  <c r="C6796" i="3"/>
  <c r="D6796" i="3"/>
  <c r="E6796" i="3"/>
  <c r="F6796" i="3"/>
  <c r="C6797" i="3"/>
  <c r="D6797" i="3"/>
  <c r="E6797" i="3"/>
  <c r="F6797" i="3"/>
  <c r="C6798" i="3"/>
  <c r="D6798" i="3"/>
  <c r="E6798" i="3"/>
  <c r="F6798" i="3"/>
  <c r="C6799" i="3"/>
  <c r="D6799" i="3"/>
  <c r="E6799" i="3"/>
  <c r="F6799" i="3"/>
  <c r="C6800" i="3"/>
  <c r="D6800" i="3"/>
  <c r="E6800" i="3"/>
  <c r="F6800" i="3"/>
  <c r="C6801" i="3"/>
  <c r="D6801" i="3"/>
  <c r="E6801" i="3"/>
  <c r="F6801" i="3"/>
  <c r="C6802" i="3"/>
  <c r="D6802" i="3"/>
  <c r="E6802" i="3"/>
  <c r="F6802" i="3"/>
  <c r="C6803" i="3"/>
  <c r="D6803" i="3"/>
  <c r="E6803" i="3"/>
  <c r="F6803" i="3"/>
  <c r="C6804" i="3"/>
  <c r="D6804" i="3"/>
  <c r="E6804" i="3"/>
  <c r="F6804" i="3"/>
  <c r="C6805" i="3"/>
  <c r="D6805" i="3"/>
  <c r="E6805" i="3"/>
  <c r="F6805" i="3"/>
  <c r="C6806" i="3"/>
  <c r="D6806" i="3"/>
  <c r="E6806" i="3"/>
  <c r="F6806" i="3"/>
  <c r="C6807" i="3"/>
  <c r="D6807" i="3"/>
  <c r="E6807" i="3"/>
  <c r="F6807" i="3"/>
  <c r="C6808" i="3"/>
  <c r="D6808" i="3"/>
  <c r="E6808" i="3"/>
  <c r="F6808" i="3"/>
  <c r="C6809" i="3"/>
  <c r="D6809" i="3"/>
  <c r="E6809" i="3"/>
  <c r="F6809" i="3"/>
  <c r="C6810" i="3"/>
  <c r="D6810" i="3"/>
  <c r="E6810" i="3"/>
  <c r="F6810" i="3"/>
  <c r="C6811" i="3"/>
  <c r="D6811" i="3"/>
  <c r="E6811" i="3"/>
  <c r="F6811" i="3"/>
  <c r="C6812" i="3"/>
  <c r="D6812" i="3"/>
  <c r="E6812" i="3"/>
  <c r="F6812" i="3"/>
  <c r="C6813" i="3"/>
  <c r="D6813" i="3"/>
  <c r="E6813" i="3"/>
  <c r="F6813" i="3"/>
  <c r="C6814" i="3"/>
  <c r="D6814" i="3"/>
  <c r="E6814" i="3"/>
  <c r="F6814" i="3"/>
  <c r="C6815" i="3"/>
  <c r="D6815" i="3"/>
  <c r="E6815" i="3"/>
  <c r="F6815" i="3"/>
  <c r="C6816" i="3"/>
  <c r="D6816" i="3"/>
  <c r="E6816" i="3"/>
  <c r="F6816" i="3"/>
  <c r="C6817" i="3"/>
  <c r="D6817" i="3"/>
  <c r="E6817" i="3"/>
  <c r="F6817" i="3"/>
  <c r="C6818" i="3"/>
  <c r="D6818" i="3"/>
  <c r="E6818" i="3"/>
  <c r="F6818" i="3"/>
  <c r="C6819" i="3"/>
  <c r="D6819" i="3"/>
  <c r="E6819" i="3"/>
  <c r="F6819" i="3"/>
  <c r="C6820" i="3"/>
  <c r="D6820" i="3"/>
  <c r="E6820" i="3"/>
  <c r="F6820" i="3"/>
  <c r="C6821" i="3"/>
  <c r="D6821" i="3"/>
  <c r="E6821" i="3"/>
  <c r="F6821" i="3"/>
  <c r="C6822" i="3"/>
  <c r="D6822" i="3"/>
  <c r="E6822" i="3"/>
  <c r="F6822" i="3"/>
  <c r="C6823" i="3"/>
  <c r="D6823" i="3"/>
  <c r="E6823" i="3"/>
  <c r="F6823" i="3"/>
  <c r="C6824" i="3"/>
  <c r="D6824" i="3"/>
  <c r="E6824" i="3"/>
  <c r="F6824" i="3"/>
  <c r="C6825" i="3"/>
  <c r="D6825" i="3"/>
  <c r="E6825" i="3"/>
  <c r="F6825" i="3"/>
  <c r="C6826" i="3"/>
  <c r="D6826" i="3"/>
  <c r="E6826" i="3"/>
  <c r="F6826" i="3"/>
  <c r="C6827" i="3"/>
  <c r="D6827" i="3"/>
  <c r="E6827" i="3"/>
  <c r="F6827" i="3"/>
  <c r="C6828" i="3"/>
  <c r="D6828" i="3"/>
  <c r="E6828" i="3"/>
  <c r="F6828" i="3"/>
  <c r="C6829" i="3"/>
  <c r="D6829" i="3"/>
  <c r="E6829" i="3"/>
  <c r="F6829" i="3"/>
  <c r="C6830" i="3"/>
  <c r="D6830" i="3"/>
  <c r="E6830" i="3"/>
  <c r="F6830" i="3"/>
  <c r="C6831" i="3"/>
  <c r="D6831" i="3"/>
  <c r="E6831" i="3"/>
  <c r="F6831" i="3"/>
  <c r="C6832" i="3"/>
  <c r="D6832" i="3"/>
  <c r="E6832" i="3"/>
  <c r="F6832" i="3"/>
  <c r="C6833" i="3"/>
  <c r="D6833" i="3"/>
  <c r="E6833" i="3"/>
  <c r="F6833" i="3"/>
  <c r="C6834" i="3"/>
  <c r="D6834" i="3"/>
  <c r="E6834" i="3"/>
  <c r="F6834" i="3"/>
  <c r="C6835" i="3"/>
  <c r="D6835" i="3"/>
  <c r="E6835" i="3"/>
  <c r="F6835" i="3"/>
  <c r="C6836" i="3"/>
  <c r="D6836" i="3"/>
  <c r="E6836" i="3"/>
  <c r="F6836" i="3"/>
  <c r="C6837" i="3"/>
  <c r="D6837" i="3"/>
  <c r="E6837" i="3"/>
  <c r="F6837" i="3"/>
  <c r="C6838" i="3"/>
  <c r="D6838" i="3"/>
  <c r="E6838" i="3"/>
  <c r="F6838" i="3"/>
  <c r="C6839" i="3"/>
  <c r="D6839" i="3"/>
  <c r="E6839" i="3"/>
  <c r="F6839" i="3"/>
  <c r="C6840" i="3"/>
  <c r="D6840" i="3"/>
  <c r="E6840" i="3"/>
  <c r="F6840" i="3"/>
  <c r="C6841" i="3"/>
  <c r="D6841" i="3"/>
  <c r="E6841" i="3"/>
  <c r="F6841" i="3"/>
  <c r="C6842" i="3"/>
  <c r="D6842" i="3"/>
  <c r="E6842" i="3"/>
  <c r="F6842" i="3"/>
  <c r="C6843" i="3"/>
  <c r="D6843" i="3"/>
  <c r="E6843" i="3"/>
  <c r="F6843" i="3"/>
  <c r="C6844" i="3"/>
  <c r="D6844" i="3"/>
  <c r="E6844" i="3"/>
  <c r="F6844" i="3"/>
  <c r="C6845" i="3"/>
  <c r="D6845" i="3"/>
  <c r="E6845" i="3"/>
  <c r="F6845" i="3"/>
  <c r="C6846" i="3"/>
  <c r="D6846" i="3"/>
  <c r="E6846" i="3"/>
  <c r="F6846" i="3"/>
  <c r="C6847" i="3"/>
  <c r="D6847" i="3"/>
  <c r="E6847" i="3"/>
  <c r="F6847" i="3"/>
  <c r="C6848" i="3"/>
  <c r="D6848" i="3"/>
  <c r="E6848" i="3"/>
  <c r="F6848" i="3"/>
  <c r="C6849" i="3"/>
  <c r="D6849" i="3"/>
  <c r="E6849" i="3"/>
  <c r="F6849" i="3"/>
  <c r="C6850" i="3"/>
  <c r="D6850" i="3"/>
  <c r="E6850" i="3"/>
  <c r="F6850" i="3"/>
  <c r="C6851" i="3"/>
  <c r="D6851" i="3"/>
  <c r="E6851" i="3"/>
  <c r="F6851" i="3"/>
  <c r="C6852" i="3"/>
  <c r="D6852" i="3"/>
  <c r="E6852" i="3"/>
  <c r="F6852" i="3"/>
  <c r="C6853" i="3"/>
  <c r="D6853" i="3"/>
  <c r="E6853" i="3"/>
  <c r="F6853" i="3"/>
  <c r="C6854" i="3"/>
  <c r="D6854" i="3"/>
  <c r="E6854" i="3"/>
  <c r="F6854" i="3"/>
  <c r="C6855" i="3"/>
  <c r="D6855" i="3"/>
  <c r="E6855" i="3"/>
  <c r="F6855" i="3"/>
  <c r="C6856" i="3"/>
  <c r="D6856" i="3"/>
  <c r="E6856" i="3"/>
  <c r="F6856" i="3"/>
  <c r="C6857" i="3"/>
  <c r="D6857" i="3"/>
  <c r="E6857" i="3"/>
  <c r="F6857" i="3"/>
  <c r="C6858" i="3"/>
  <c r="D6858" i="3"/>
  <c r="E6858" i="3"/>
  <c r="F6858" i="3"/>
  <c r="C6859" i="3"/>
  <c r="D6859" i="3"/>
  <c r="E6859" i="3"/>
  <c r="F6859" i="3"/>
  <c r="C6860" i="3"/>
  <c r="D6860" i="3"/>
  <c r="E6860" i="3"/>
  <c r="F6860" i="3"/>
  <c r="C6861" i="3"/>
  <c r="D6861" i="3"/>
  <c r="E6861" i="3"/>
  <c r="F6861" i="3"/>
  <c r="C6862" i="3"/>
  <c r="D6862" i="3"/>
  <c r="E6862" i="3"/>
  <c r="F6862" i="3"/>
  <c r="C6863" i="3"/>
  <c r="D6863" i="3"/>
  <c r="E6863" i="3"/>
  <c r="F6863" i="3"/>
  <c r="C6864" i="3"/>
  <c r="D6864" i="3"/>
  <c r="E6864" i="3"/>
  <c r="F6864" i="3"/>
  <c r="C6865" i="3"/>
  <c r="D6865" i="3"/>
  <c r="E6865" i="3"/>
  <c r="F6865" i="3"/>
  <c r="C6866" i="3"/>
  <c r="D6866" i="3"/>
  <c r="E6866" i="3"/>
  <c r="F6866" i="3"/>
  <c r="C6867" i="3"/>
  <c r="D6867" i="3"/>
  <c r="E6867" i="3"/>
  <c r="F6867" i="3"/>
  <c r="C6868" i="3"/>
  <c r="D6868" i="3"/>
  <c r="E6868" i="3"/>
  <c r="F6868" i="3"/>
  <c r="C6869" i="3"/>
  <c r="D6869" i="3"/>
  <c r="E6869" i="3"/>
  <c r="F6869" i="3"/>
  <c r="C6870" i="3"/>
  <c r="D6870" i="3"/>
  <c r="E6870" i="3"/>
  <c r="F6870" i="3"/>
  <c r="C6871" i="3"/>
  <c r="D6871" i="3"/>
  <c r="E6871" i="3"/>
  <c r="F6871" i="3"/>
  <c r="C6872" i="3"/>
  <c r="D6872" i="3"/>
  <c r="E6872" i="3"/>
  <c r="F6872" i="3"/>
  <c r="C6873" i="3"/>
  <c r="D6873" i="3"/>
  <c r="E6873" i="3"/>
  <c r="F6873" i="3"/>
  <c r="C6874" i="3"/>
  <c r="D6874" i="3"/>
  <c r="E6874" i="3"/>
  <c r="F6874" i="3"/>
  <c r="C6875" i="3"/>
  <c r="D6875" i="3"/>
  <c r="E6875" i="3"/>
  <c r="F6875" i="3"/>
  <c r="C6876" i="3"/>
  <c r="D6876" i="3"/>
  <c r="E6876" i="3"/>
  <c r="F6876" i="3"/>
  <c r="C6877" i="3"/>
  <c r="D6877" i="3"/>
  <c r="E6877" i="3"/>
  <c r="F6877" i="3"/>
  <c r="C6878" i="3"/>
  <c r="D6878" i="3"/>
  <c r="E6878" i="3"/>
  <c r="F6878" i="3"/>
  <c r="C6879" i="3"/>
  <c r="D6879" i="3"/>
  <c r="E6879" i="3"/>
  <c r="F6879" i="3"/>
  <c r="C6880" i="3"/>
  <c r="D6880" i="3"/>
  <c r="E6880" i="3"/>
  <c r="F6880" i="3"/>
  <c r="C6881" i="3"/>
  <c r="D6881" i="3"/>
  <c r="E6881" i="3"/>
  <c r="F6881" i="3"/>
  <c r="C6882" i="3"/>
  <c r="D6882" i="3"/>
  <c r="E6882" i="3"/>
  <c r="F6882" i="3"/>
  <c r="C6883" i="3"/>
  <c r="D6883" i="3"/>
  <c r="E6883" i="3"/>
  <c r="F6883" i="3"/>
  <c r="C6884" i="3"/>
  <c r="D6884" i="3"/>
  <c r="E6884" i="3"/>
  <c r="F6884" i="3"/>
  <c r="C6885" i="3"/>
  <c r="D6885" i="3"/>
  <c r="E6885" i="3"/>
  <c r="F6885" i="3"/>
  <c r="C6886" i="3"/>
  <c r="D6886" i="3"/>
  <c r="E6886" i="3"/>
  <c r="F6886" i="3"/>
  <c r="C6887" i="3"/>
  <c r="D6887" i="3"/>
  <c r="E6887" i="3"/>
  <c r="F6887" i="3"/>
  <c r="C6888" i="3"/>
  <c r="D6888" i="3"/>
  <c r="E6888" i="3"/>
  <c r="F6888" i="3"/>
  <c r="C6889" i="3"/>
  <c r="D6889" i="3"/>
  <c r="E6889" i="3"/>
  <c r="F6889" i="3"/>
  <c r="C6890" i="3"/>
  <c r="D6890" i="3"/>
  <c r="E6890" i="3"/>
  <c r="F6890" i="3"/>
  <c r="C6891" i="3"/>
  <c r="D6891" i="3"/>
  <c r="E6891" i="3"/>
  <c r="F6891" i="3"/>
  <c r="C6892" i="3"/>
  <c r="D6892" i="3"/>
  <c r="E6892" i="3"/>
  <c r="F6892" i="3"/>
  <c r="C6893" i="3"/>
  <c r="D6893" i="3"/>
  <c r="E6893" i="3"/>
  <c r="F6893" i="3"/>
  <c r="C6894" i="3"/>
  <c r="D6894" i="3"/>
  <c r="E6894" i="3"/>
  <c r="F6894" i="3"/>
  <c r="C6895" i="3"/>
  <c r="D6895" i="3"/>
  <c r="E6895" i="3"/>
  <c r="F6895" i="3"/>
  <c r="C6896" i="3"/>
  <c r="D6896" i="3"/>
  <c r="E6896" i="3"/>
  <c r="F6896" i="3"/>
  <c r="C6897" i="3"/>
  <c r="D6897" i="3"/>
  <c r="E6897" i="3"/>
  <c r="F6897" i="3"/>
  <c r="C6898" i="3"/>
  <c r="D6898" i="3"/>
  <c r="E6898" i="3"/>
  <c r="F6898" i="3"/>
  <c r="C6899" i="3"/>
  <c r="D6899" i="3"/>
  <c r="E6899" i="3"/>
  <c r="F6899" i="3"/>
  <c r="C6900" i="3"/>
  <c r="D6900" i="3"/>
  <c r="E6900" i="3"/>
  <c r="F6900" i="3"/>
  <c r="C6901" i="3"/>
  <c r="D6901" i="3"/>
  <c r="E6901" i="3"/>
  <c r="F6901" i="3"/>
  <c r="C6902" i="3"/>
  <c r="D6902" i="3"/>
  <c r="E6902" i="3"/>
  <c r="F6902" i="3"/>
  <c r="C6903" i="3"/>
  <c r="D6903" i="3"/>
  <c r="E6903" i="3"/>
  <c r="F6903" i="3"/>
  <c r="C6904" i="3"/>
  <c r="D6904" i="3"/>
  <c r="E6904" i="3"/>
  <c r="F6904" i="3"/>
  <c r="C6905" i="3"/>
  <c r="D6905" i="3"/>
  <c r="E6905" i="3"/>
  <c r="F6905" i="3"/>
  <c r="C6906" i="3"/>
  <c r="D6906" i="3"/>
  <c r="E6906" i="3"/>
  <c r="F6906" i="3"/>
  <c r="C6907" i="3"/>
  <c r="D6907" i="3"/>
  <c r="E6907" i="3"/>
  <c r="F6907" i="3"/>
  <c r="C6908" i="3"/>
  <c r="D6908" i="3"/>
  <c r="E6908" i="3"/>
  <c r="F6908" i="3"/>
  <c r="C6909" i="3"/>
  <c r="D6909" i="3"/>
  <c r="E6909" i="3"/>
  <c r="F6909" i="3"/>
  <c r="C6910" i="3"/>
  <c r="D6910" i="3"/>
  <c r="E6910" i="3"/>
  <c r="F6910" i="3"/>
  <c r="C6911" i="3"/>
  <c r="D6911" i="3"/>
  <c r="E6911" i="3"/>
  <c r="F6911" i="3"/>
  <c r="C6912" i="3"/>
  <c r="D6912" i="3"/>
  <c r="E6912" i="3"/>
  <c r="F6912" i="3"/>
  <c r="C6913" i="3"/>
  <c r="D6913" i="3"/>
  <c r="E6913" i="3"/>
  <c r="F6913" i="3"/>
  <c r="C6914" i="3"/>
  <c r="D6914" i="3"/>
  <c r="E6914" i="3"/>
  <c r="F6914" i="3"/>
  <c r="C6915" i="3"/>
  <c r="D6915" i="3"/>
  <c r="E6915" i="3"/>
  <c r="F6915" i="3"/>
  <c r="C6916" i="3"/>
  <c r="D6916" i="3"/>
  <c r="E6916" i="3"/>
  <c r="F6916" i="3"/>
  <c r="C6917" i="3"/>
  <c r="D6917" i="3"/>
  <c r="E6917" i="3"/>
  <c r="F6917" i="3"/>
  <c r="C6918" i="3"/>
  <c r="D6918" i="3"/>
  <c r="E6918" i="3"/>
  <c r="F6918" i="3"/>
  <c r="C6919" i="3"/>
  <c r="D6919" i="3"/>
  <c r="E6919" i="3"/>
  <c r="F6919" i="3"/>
  <c r="C6920" i="3"/>
  <c r="D6920" i="3"/>
  <c r="E6920" i="3"/>
  <c r="F6920" i="3"/>
  <c r="C6921" i="3"/>
  <c r="D6921" i="3"/>
  <c r="E6921" i="3"/>
  <c r="F6921" i="3"/>
  <c r="C6922" i="3"/>
  <c r="D6922" i="3"/>
  <c r="E6922" i="3"/>
  <c r="F6922" i="3"/>
  <c r="C6923" i="3"/>
  <c r="D6923" i="3"/>
  <c r="E6923" i="3"/>
  <c r="F6923" i="3"/>
  <c r="C6924" i="3"/>
  <c r="D6924" i="3"/>
  <c r="E6924" i="3"/>
  <c r="F6924" i="3"/>
  <c r="C6925" i="3"/>
  <c r="D6925" i="3"/>
  <c r="E6925" i="3"/>
  <c r="F6925" i="3"/>
  <c r="C6926" i="3"/>
  <c r="D6926" i="3"/>
  <c r="E6926" i="3"/>
  <c r="F6926" i="3"/>
  <c r="C6927" i="3"/>
  <c r="D6927" i="3"/>
  <c r="E6927" i="3"/>
  <c r="F6927" i="3"/>
  <c r="C6928" i="3"/>
  <c r="D6928" i="3"/>
  <c r="E6928" i="3"/>
  <c r="F6928" i="3"/>
  <c r="C6929" i="3"/>
  <c r="D6929" i="3"/>
  <c r="E6929" i="3"/>
  <c r="F6929" i="3"/>
  <c r="C6930" i="3"/>
  <c r="D6930" i="3"/>
  <c r="E6930" i="3"/>
  <c r="F6930" i="3"/>
  <c r="C6931" i="3"/>
  <c r="D6931" i="3"/>
  <c r="E6931" i="3"/>
  <c r="F6931" i="3"/>
  <c r="C6932" i="3"/>
  <c r="D6932" i="3"/>
  <c r="E6932" i="3"/>
  <c r="F6932" i="3"/>
  <c r="C6933" i="3"/>
  <c r="D6933" i="3"/>
  <c r="E6933" i="3"/>
  <c r="F6933" i="3"/>
  <c r="C6934" i="3"/>
  <c r="D6934" i="3"/>
  <c r="E6934" i="3"/>
  <c r="F6934" i="3"/>
  <c r="C6935" i="3"/>
  <c r="D6935" i="3"/>
  <c r="E6935" i="3"/>
  <c r="F6935" i="3"/>
  <c r="C6936" i="3"/>
  <c r="D6936" i="3"/>
  <c r="E6936" i="3"/>
  <c r="F6936" i="3"/>
  <c r="C6937" i="3"/>
  <c r="D6937" i="3"/>
  <c r="E6937" i="3"/>
  <c r="F6937" i="3"/>
  <c r="C6938" i="3"/>
  <c r="D6938" i="3"/>
  <c r="E6938" i="3"/>
  <c r="F6938" i="3"/>
  <c r="C6939" i="3"/>
  <c r="D6939" i="3"/>
  <c r="E6939" i="3"/>
  <c r="F6939" i="3"/>
  <c r="C6940" i="3"/>
  <c r="D6940" i="3"/>
  <c r="E6940" i="3"/>
  <c r="F6940" i="3"/>
  <c r="C6941" i="3"/>
  <c r="D6941" i="3"/>
  <c r="E6941" i="3"/>
  <c r="F6941" i="3"/>
  <c r="C6942" i="3"/>
  <c r="D6942" i="3"/>
  <c r="E6942" i="3"/>
  <c r="F6942" i="3"/>
  <c r="C6943" i="3"/>
  <c r="D6943" i="3"/>
  <c r="E6943" i="3"/>
  <c r="F6943" i="3"/>
  <c r="C6944" i="3"/>
  <c r="D6944" i="3"/>
  <c r="E6944" i="3"/>
  <c r="F6944" i="3"/>
  <c r="C6945" i="3"/>
  <c r="D6945" i="3"/>
  <c r="E6945" i="3"/>
  <c r="F6945" i="3"/>
  <c r="C6946" i="3"/>
  <c r="D6946" i="3"/>
  <c r="E6946" i="3"/>
  <c r="F6946" i="3"/>
  <c r="C6947" i="3"/>
  <c r="D6947" i="3"/>
  <c r="E6947" i="3"/>
  <c r="F6947" i="3"/>
  <c r="C6948" i="3"/>
  <c r="D6948" i="3"/>
  <c r="E6948" i="3"/>
  <c r="F6948" i="3"/>
  <c r="C6949" i="3"/>
  <c r="D6949" i="3"/>
  <c r="E6949" i="3"/>
  <c r="F6949" i="3"/>
  <c r="C6950" i="3"/>
  <c r="D6950" i="3"/>
  <c r="E6950" i="3"/>
  <c r="F6950" i="3"/>
  <c r="C6951" i="3"/>
  <c r="D6951" i="3"/>
  <c r="E6951" i="3"/>
  <c r="F6951" i="3"/>
  <c r="C6952" i="3"/>
  <c r="D6952" i="3"/>
  <c r="E6952" i="3"/>
  <c r="F6952" i="3"/>
  <c r="C6953" i="3"/>
  <c r="D6953" i="3"/>
  <c r="E6953" i="3"/>
  <c r="F6953" i="3"/>
  <c r="C6954" i="3"/>
  <c r="D6954" i="3"/>
  <c r="E6954" i="3"/>
  <c r="F6954" i="3"/>
  <c r="C6955" i="3"/>
  <c r="D6955" i="3"/>
  <c r="E6955" i="3"/>
  <c r="F6955" i="3"/>
  <c r="C6956" i="3"/>
  <c r="D6956" i="3"/>
  <c r="E6956" i="3"/>
  <c r="F6956" i="3"/>
  <c r="C6957" i="3"/>
  <c r="D6957" i="3"/>
  <c r="E6957" i="3"/>
  <c r="F6957" i="3"/>
  <c r="C6958" i="3"/>
  <c r="D6958" i="3"/>
  <c r="E6958" i="3"/>
  <c r="F6958" i="3"/>
  <c r="C6959" i="3"/>
  <c r="D6959" i="3"/>
  <c r="E6959" i="3"/>
  <c r="F6959" i="3"/>
  <c r="C6960" i="3"/>
  <c r="D6960" i="3"/>
  <c r="E6960" i="3"/>
  <c r="F6960" i="3"/>
  <c r="C6961" i="3"/>
  <c r="D6961" i="3"/>
  <c r="E6961" i="3"/>
  <c r="F6961" i="3"/>
  <c r="C6962" i="3"/>
  <c r="D6962" i="3"/>
  <c r="E6962" i="3"/>
  <c r="F6962" i="3"/>
  <c r="C6963" i="3"/>
  <c r="D6963" i="3"/>
  <c r="E6963" i="3"/>
  <c r="F6963" i="3"/>
  <c r="C6964" i="3"/>
  <c r="D6964" i="3"/>
  <c r="E6964" i="3"/>
  <c r="F6964" i="3"/>
  <c r="C6965" i="3"/>
  <c r="D6965" i="3"/>
  <c r="E6965" i="3"/>
  <c r="F6965" i="3"/>
  <c r="C6966" i="3"/>
  <c r="D6966" i="3"/>
  <c r="E6966" i="3"/>
  <c r="F6966" i="3"/>
  <c r="C6967" i="3"/>
  <c r="D6967" i="3"/>
  <c r="E6967" i="3"/>
  <c r="F6967" i="3"/>
  <c r="C6968" i="3"/>
  <c r="D6968" i="3"/>
  <c r="E6968" i="3"/>
  <c r="F6968" i="3"/>
  <c r="C6969" i="3"/>
  <c r="D6969" i="3"/>
  <c r="E6969" i="3"/>
  <c r="F6969" i="3"/>
  <c r="C6970" i="3"/>
  <c r="D6970" i="3"/>
  <c r="E6970" i="3"/>
  <c r="F6970" i="3"/>
  <c r="C6971" i="3"/>
  <c r="D6971" i="3"/>
  <c r="E6971" i="3"/>
  <c r="F6971" i="3"/>
  <c r="C6972" i="3"/>
  <c r="D6972" i="3"/>
  <c r="E6972" i="3"/>
  <c r="F6972" i="3"/>
  <c r="C6973" i="3"/>
  <c r="D6973" i="3"/>
  <c r="E6973" i="3"/>
  <c r="F6973" i="3"/>
  <c r="C6974" i="3"/>
  <c r="D6974" i="3"/>
  <c r="E6974" i="3"/>
  <c r="F6974" i="3"/>
  <c r="C6975" i="3"/>
  <c r="D6975" i="3"/>
  <c r="E6975" i="3"/>
  <c r="F6975" i="3"/>
  <c r="C6976" i="3"/>
  <c r="D6976" i="3"/>
  <c r="E6976" i="3"/>
  <c r="F6976" i="3"/>
  <c r="C6977" i="3"/>
  <c r="D6977" i="3"/>
  <c r="E6977" i="3"/>
  <c r="F6977" i="3"/>
  <c r="C6978" i="3"/>
  <c r="D6978" i="3"/>
  <c r="E6978" i="3"/>
  <c r="F6978" i="3"/>
  <c r="C6979" i="3"/>
  <c r="D6979" i="3"/>
  <c r="E6979" i="3"/>
  <c r="F6979" i="3"/>
  <c r="C6980" i="3"/>
  <c r="D6980" i="3"/>
  <c r="E6980" i="3"/>
  <c r="F6980" i="3"/>
  <c r="C6981" i="3"/>
  <c r="D6981" i="3"/>
  <c r="E6981" i="3"/>
  <c r="F6981" i="3"/>
  <c r="C6982" i="3"/>
  <c r="D6982" i="3"/>
  <c r="E6982" i="3"/>
  <c r="F6982" i="3"/>
  <c r="C6983" i="3"/>
  <c r="D6983" i="3"/>
  <c r="E6983" i="3"/>
  <c r="F6983" i="3"/>
  <c r="C6984" i="3"/>
  <c r="D6984" i="3"/>
  <c r="E6984" i="3"/>
  <c r="F6984" i="3"/>
  <c r="C6985" i="3"/>
  <c r="D6985" i="3"/>
  <c r="E6985" i="3"/>
  <c r="F6985" i="3"/>
  <c r="C6986" i="3"/>
  <c r="D6986" i="3"/>
  <c r="E6986" i="3"/>
  <c r="F6986" i="3"/>
  <c r="C6987" i="3"/>
  <c r="D6987" i="3"/>
  <c r="E6987" i="3"/>
  <c r="F6987" i="3"/>
  <c r="C6988" i="3"/>
  <c r="D6988" i="3"/>
  <c r="E6988" i="3"/>
  <c r="F6988" i="3"/>
  <c r="C6989" i="3"/>
  <c r="D6989" i="3"/>
  <c r="E6989" i="3"/>
  <c r="F6989" i="3"/>
  <c r="C6990" i="3"/>
  <c r="D6990" i="3"/>
  <c r="E6990" i="3"/>
  <c r="F6990" i="3"/>
  <c r="C6991" i="3"/>
  <c r="D6991" i="3"/>
  <c r="E6991" i="3"/>
  <c r="F6991" i="3"/>
  <c r="C6992" i="3"/>
  <c r="D6992" i="3"/>
  <c r="E6992" i="3"/>
  <c r="F6992" i="3"/>
  <c r="C6993" i="3"/>
  <c r="D6993" i="3"/>
  <c r="E6993" i="3"/>
  <c r="F6993" i="3"/>
  <c r="C6994" i="3"/>
  <c r="D6994" i="3"/>
  <c r="E6994" i="3"/>
  <c r="F6994" i="3"/>
  <c r="C6995" i="3"/>
  <c r="D6995" i="3"/>
  <c r="E6995" i="3"/>
  <c r="F6995" i="3"/>
  <c r="C6996" i="3"/>
  <c r="D6996" i="3"/>
  <c r="E6996" i="3"/>
  <c r="F6996" i="3"/>
  <c r="C6997" i="3"/>
  <c r="D6997" i="3"/>
  <c r="E6997" i="3"/>
  <c r="F6997" i="3"/>
  <c r="C6998" i="3"/>
  <c r="D6998" i="3"/>
  <c r="E6998" i="3"/>
  <c r="F6998" i="3"/>
  <c r="C6999" i="3"/>
  <c r="D6999" i="3"/>
  <c r="E6999" i="3"/>
  <c r="F6999" i="3"/>
  <c r="C7000" i="3"/>
  <c r="D7000" i="3"/>
  <c r="E7000" i="3"/>
  <c r="F7000" i="3"/>
  <c r="C7001" i="3"/>
  <c r="D7001" i="3"/>
  <c r="E7001" i="3"/>
  <c r="F7001" i="3"/>
  <c r="C7002" i="3"/>
  <c r="D7002" i="3"/>
  <c r="E7002" i="3"/>
  <c r="F7002" i="3"/>
  <c r="C7003" i="3"/>
  <c r="D7003" i="3"/>
  <c r="E7003" i="3"/>
  <c r="F7003" i="3"/>
  <c r="C7004" i="3"/>
  <c r="D7004" i="3"/>
  <c r="E7004" i="3"/>
  <c r="F7004" i="3"/>
  <c r="C7005" i="3"/>
  <c r="D7005" i="3"/>
  <c r="E7005" i="3"/>
  <c r="F7005" i="3"/>
  <c r="C7006" i="3"/>
  <c r="D7006" i="3"/>
  <c r="E7006" i="3"/>
  <c r="F7006" i="3"/>
  <c r="C7007" i="3"/>
  <c r="D7007" i="3"/>
  <c r="E7007" i="3"/>
  <c r="F7007" i="3"/>
  <c r="C7008" i="3"/>
  <c r="D7008" i="3"/>
  <c r="E7008" i="3"/>
  <c r="F7008" i="3"/>
  <c r="C7009" i="3"/>
  <c r="D7009" i="3"/>
  <c r="E7009" i="3"/>
  <c r="F7009" i="3"/>
  <c r="C7010" i="3"/>
  <c r="D7010" i="3"/>
  <c r="E7010" i="3"/>
  <c r="F7010" i="3"/>
  <c r="C7011" i="3"/>
  <c r="D7011" i="3"/>
  <c r="E7011" i="3"/>
  <c r="F7011" i="3"/>
  <c r="C7012" i="3"/>
  <c r="D7012" i="3"/>
  <c r="E7012" i="3"/>
  <c r="F7012" i="3"/>
  <c r="C7013" i="3"/>
  <c r="D7013" i="3"/>
  <c r="E7013" i="3"/>
  <c r="F7013" i="3"/>
  <c r="C7014" i="3"/>
  <c r="D7014" i="3"/>
  <c r="E7014" i="3"/>
  <c r="F7014" i="3"/>
  <c r="C7015" i="3"/>
  <c r="D7015" i="3"/>
  <c r="E7015" i="3"/>
  <c r="F7015" i="3"/>
  <c r="C7016" i="3"/>
  <c r="D7016" i="3"/>
  <c r="E7016" i="3"/>
  <c r="F7016" i="3"/>
  <c r="C7017" i="3"/>
  <c r="D7017" i="3"/>
  <c r="E7017" i="3"/>
  <c r="F7017" i="3"/>
  <c r="C7018" i="3"/>
  <c r="D7018" i="3"/>
  <c r="E7018" i="3"/>
  <c r="F7018" i="3"/>
  <c r="C7019" i="3"/>
  <c r="D7019" i="3"/>
  <c r="E7019" i="3"/>
  <c r="F7019" i="3"/>
  <c r="C7020" i="3"/>
  <c r="D7020" i="3"/>
  <c r="E7020" i="3"/>
  <c r="F7020" i="3"/>
  <c r="C7021" i="3"/>
  <c r="D7021" i="3"/>
  <c r="E7021" i="3"/>
  <c r="F7021" i="3"/>
  <c r="C7022" i="3"/>
  <c r="D7022" i="3"/>
  <c r="E7022" i="3"/>
  <c r="F7022" i="3"/>
  <c r="C7023" i="3"/>
  <c r="D7023" i="3"/>
  <c r="E7023" i="3"/>
  <c r="F7023" i="3"/>
  <c r="C7024" i="3"/>
  <c r="D7024" i="3"/>
  <c r="E7024" i="3"/>
  <c r="F7024" i="3"/>
  <c r="C7025" i="3"/>
  <c r="D7025" i="3"/>
  <c r="E7025" i="3"/>
  <c r="F7025" i="3"/>
  <c r="C7026" i="3"/>
  <c r="D7026" i="3"/>
  <c r="E7026" i="3"/>
  <c r="F7026" i="3"/>
  <c r="C7027" i="3"/>
  <c r="D7027" i="3"/>
  <c r="E7027" i="3"/>
  <c r="F7027" i="3"/>
  <c r="C7028" i="3"/>
  <c r="D7028" i="3"/>
  <c r="E7028" i="3"/>
  <c r="F7028" i="3"/>
  <c r="C7029" i="3"/>
  <c r="D7029" i="3"/>
  <c r="E7029" i="3"/>
  <c r="F7029" i="3"/>
  <c r="C7030" i="3"/>
  <c r="D7030" i="3"/>
  <c r="E7030" i="3"/>
  <c r="F7030" i="3"/>
  <c r="C7031" i="3"/>
  <c r="D7031" i="3"/>
  <c r="E7031" i="3"/>
  <c r="F7031" i="3"/>
  <c r="C7032" i="3"/>
  <c r="D7032" i="3"/>
  <c r="E7032" i="3"/>
  <c r="F7032" i="3"/>
  <c r="C7033" i="3"/>
  <c r="D7033" i="3"/>
  <c r="E7033" i="3"/>
  <c r="F7033" i="3"/>
  <c r="C7034" i="3"/>
  <c r="D7034" i="3"/>
  <c r="E7034" i="3"/>
  <c r="F7034" i="3"/>
  <c r="C7035" i="3"/>
  <c r="D7035" i="3"/>
  <c r="E7035" i="3"/>
  <c r="F7035" i="3"/>
  <c r="C7036" i="3"/>
  <c r="D7036" i="3"/>
  <c r="E7036" i="3"/>
  <c r="F7036" i="3"/>
  <c r="C7037" i="3"/>
  <c r="D7037" i="3"/>
  <c r="E7037" i="3"/>
  <c r="F7037" i="3"/>
  <c r="C7038" i="3"/>
  <c r="D7038" i="3"/>
  <c r="E7038" i="3"/>
  <c r="F7038" i="3"/>
  <c r="C7039" i="3"/>
  <c r="D7039" i="3"/>
  <c r="E7039" i="3"/>
  <c r="F7039" i="3"/>
  <c r="C7040" i="3"/>
  <c r="D7040" i="3"/>
  <c r="E7040" i="3"/>
  <c r="F7040" i="3"/>
  <c r="C7041" i="3"/>
  <c r="D7041" i="3"/>
  <c r="E7041" i="3"/>
  <c r="F7041" i="3"/>
  <c r="C7042" i="3"/>
  <c r="D7042" i="3"/>
  <c r="E7042" i="3"/>
  <c r="F7042" i="3"/>
  <c r="C7043" i="3"/>
  <c r="D7043" i="3"/>
  <c r="E7043" i="3"/>
  <c r="F7043" i="3"/>
  <c r="C7044" i="3"/>
  <c r="D7044" i="3"/>
  <c r="E7044" i="3"/>
  <c r="F7044" i="3"/>
  <c r="C7045" i="3"/>
  <c r="D7045" i="3"/>
  <c r="E7045" i="3"/>
  <c r="F7045" i="3"/>
  <c r="C7046" i="3"/>
  <c r="D7046" i="3"/>
  <c r="E7046" i="3"/>
  <c r="F7046" i="3"/>
  <c r="C7047" i="3"/>
  <c r="D7047" i="3"/>
  <c r="E7047" i="3"/>
  <c r="F7047" i="3"/>
  <c r="C7048" i="3"/>
  <c r="D7048" i="3"/>
  <c r="E7048" i="3"/>
  <c r="F7048" i="3"/>
  <c r="C7049" i="3"/>
  <c r="D7049" i="3"/>
  <c r="E7049" i="3"/>
  <c r="F7049" i="3"/>
  <c r="C7050" i="3"/>
  <c r="D7050" i="3"/>
  <c r="E7050" i="3"/>
  <c r="F7050" i="3"/>
  <c r="C7051" i="3"/>
  <c r="D7051" i="3"/>
  <c r="E7051" i="3"/>
  <c r="F7051" i="3"/>
  <c r="C7052" i="3"/>
  <c r="D7052" i="3"/>
  <c r="E7052" i="3"/>
  <c r="F7052" i="3"/>
  <c r="C7053" i="3"/>
  <c r="D7053" i="3"/>
  <c r="E7053" i="3"/>
  <c r="F7053" i="3"/>
  <c r="C7054" i="3"/>
  <c r="D7054" i="3"/>
  <c r="E7054" i="3"/>
  <c r="F7054" i="3"/>
  <c r="C7055" i="3"/>
  <c r="D7055" i="3"/>
  <c r="E7055" i="3"/>
  <c r="F7055" i="3"/>
  <c r="C7056" i="3"/>
  <c r="D7056" i="3"/>
  <c r="E7056" i="3"/>
  <c r="F7056" i="3"/>
  <c r="C7057" i="3"/>
  <c r="D7057" i="3"/>
  <c r="E7057" i="3"/>
  <c r="F7057" i="3"/>
  <c r="C7058" i="3"/>
  <c r="D7058" i="3"/>
  <c r="E7058" i="3"/>
  <c r="F7058" i="3"/>
  <c r="C7059" i="3"/>
  <c r="D7059" i="3"/>
  <c r="E7059" i="3"/>
  <c r="F7059" i="3"/>
  <c r="C7060" i="3"/>
  <c r="D7060" i="3"/>
  <c r="E7060" i="3"/>
  <c r="F7060" i="3"/>
  <c r="C7061" i="3"/>
  <c r="D7061" i="3"/>
  <c r="E7061" i="3"/>
  <c r="F7061" i="3"/>
  <c r="C7062" i="3"/>
  <c r="D7062" i="3"/>
  <c r="E7062" i="3"/>
  <c r="F7062" i="3"/>
  <c r="C7063" i="3"/>
  <c r="D7063" i="3"/>
  <c r="E7063" i="3"/>
  <c r="F7063" i="3"/>
  <c r="C7064" i="3"/>
  <c r="D7064" i="3"/>
  <c r="E7064" i="3"/>
  <c r="F7064" i="3"/>
  <c r="C7065" i="3"/>
  <c r="D7065" i="3"/>
  <c r="E7065" i="3"/>
  <c r="F7065" i="3"/>
  <c r="C7066" i="3"/>
  <c r="D7066" i="3"/>
  <c r="E7066" i="3"/>
  <c r="F7066" i="3"/>
  <c r="C7067" i="3"/>
  <c r="D7067" i="3"/>
  <c r="E7067" i="3"/>
  <c r="F7067" i="3"/>
  <c r="C7068" i="3"/>
  <c r="D7068" i="3"/>
  <c r="E7068" i="3"/>
  <c r="F7068" i="3"/>
  <c r="C7069" i="3"/>
  <c r="D7069" i="3"/>
  <c r="E7069" i="3"/>
  <c r="F7069" i="3"/>
  <c r="C7070" i="3"/>
  <c r="D7070" i="3"/>
  <c r="E7070" i="3"/>
  <c r="F7070" i="3"/>
  <c r="C7071" i="3"/>
  <c r="D7071" i="3"/>
  <c r="E7071" i="3"/>
  <c r="F7071" i="3"/>
  <c r="C7072" i="3"/>
  <c r="D7072" i="3"/>
  <c r="E7072" i="3"/>
  <c r="F7072" i="3"/>
  <c r="C7073" i="3"/>
  <c r="D7073" i="3"/>
  <c r="E7073" i="3"/>
  <c r="F7073" i="3"/>
  <c r="C7074" i="3"/>
  <c r="D7074" i="3"/>
  <c r="E7074" i="3"/>
  <c r="F7074" i="3"/>
  <c r="C7075" i="3"/>
  <c r="D7075" i="3"/>
  <c r="E7075" i="3"/>
  <c r="F7075" i="3"/>
  <c r="C7076" i="3"/>
  <c r="D7076" i="3"/>
  <c r="E7076" i="3"/>
  <c r="F7076" i="3"/>
  <c r="C7077" i="3"/>
  <c r="D7077" i="3"/>
  <c r="E7077" i="3"/>
  <c r="F7077" i="3"/>
  <c r="C7078" i="3"/>
  <c r="D7078" i="3"/>
  <c r="E7078" i="3"/>
  <c r="F7078" i="3"/>
  <c r="C7079" i="3"/>
  <c r="D7079" i="3"/>
  <c r="E7079" i="3"/>
  <c r="F7079" i="3"/>
  <c r="C7080" i="3"/>
  <c r="D7080" i="3"/>
  <c r="E7080" i="3"/>
  <c r="F7080" i="3"/>
  <c r="C7081" i="3"/>
  <c r="D7081" i="3"/>
  <c r="E7081" i="3"/>
  <c r="F7081" i="3"/>
  <c r="C7082" i="3"/>
  <c r="D7082" i="3"/>
  <c r="E7082" i="3"/>
  <c r="F7082" i="3"/>
  <c r="C7083" i="3"/>
  <c r="D7083" i="3"/>
  <c r="E7083" i="3"/>
  <c r="F7083" i="3"/>
  <c r="C7084" i="3"/>
  <c r="D7084" i="3"/>
  <c r="E7084" i="3"/>
  <c r="F7084" i="3"/>
  <c r="C7085" i="3"/>
  <c r="D7085" i="3"/>
  <c r="E7085" i="3"/>
  <c r="F7085" i="3"/>
  <c r="C7086" i="3"/>
  <c r="D7086" i="3"/>
  <c r="E7086" i="3"/>
  <c r="F7086" i="3"/>
  <c r="C7087" i="3"/>
  <c r="D7087" i="3"/>
  <c r="E7087" i="3"/>
  <c r="F7087" i="3"/>
  <c r="C7088" i="3"/>
  <c r="D7088" i="3"/>
  <c r="E7088" i="3"/>
  <c r="F7088" i="3"/>
  <c r="C7089" i="3"/>
  <c r="D7089" i="3"/>
  <c r="E7089" i="3"/>
  <c r="F7089" i="3"/>
  <c r="C7090" i="3"/>
  <c r="D7090" i="3"/>
  <c r="E7090" i="3"/>
  <c r="F7090" i="3"/>
  <c r="C7091" i="3"/>
  <c r="D7091" i="3"/>
  <c r="E7091" i="3"/>
  <c r="F7091" i="3"/>
  <c r="C7092" i="3"/>
  <c r="D7092" i="3"/>
  <c r="E7092" i="3"/>
  <c r="F7092" i="3"/>
  <c r="C7093" i="3"/>
  <c r="D7093" i="3"/>
  <c r="E7093" i="3"/>
  <c r="F7093" i="3"/>
  <c r="C7094" i="3"/>
  <c r="D7094" i="3"/>
  <c r="E7094" i="3"/>
  <c r="F7094" i="3"/>
  <c r="C7095" i="3"/>
  <c r="D7095" i="3"/>
  <c r="E7095" i="3"/>
  <c r="F7095" i="3"/>
  <c r="C7096" i="3"/>
  <c r="D7096" i="3"/>
  <c r="E7096" i="3"/>
  <c r="F7096" i="3"/>
  <c r="C7097" i="3"/>
  <c r="D7097" i="3"/>
  <c r="E7097" i="3"/>
  <c r="F7097" i="3"/>
  <c r="C7098" i="3"/>
  <c r="D7098" i="3"/>
  <c r="E7098" i="3"/>
  <c r="F7098" i="3"/>
  <c r="C7099" i="3"/>
  <c r="D7099" i="3"/>
  <c r="E7099" i="3"/>
  <c r="F7099" i="3"/>
  <c r="C7100" i="3"/>
  <c r="D7100" i="3"/>
  <c r="E7100" i="3"/>
  <c r="F7100" i="3"/>
  <c r="C7101" i="3"/>
  <c r="D7101" i="3"/>
  <c r="E7101" i="3"/>
  <c r="F7101" i="3"/>
  <c r="C7102" i="3"/>
  <c r="D7102" i="3"/>
  <c r="E7102" i="3"/>
  <c r="F7102" i="3"/>
  <c r="C7103" i="3"/>
  <c r="D7103" i="3"/>
  <c r="E7103" i="3"/>
  <c r="F7103" i="3"/>
  <c r="C7104" i="3"/>
  <c r="D7104" i="3"/>
  <c r="E7104" i="3"/>
  <c r="F7104" i="3"/>
  <c r="C7105" i="3"/>
  <c r="D7105" i="3"/>
  <c r="E7105" i="3"/>
  <c r="F7105" i="3"/>
  <c r="C7106" i="3"/>
  <c r="D7106" i="3"/>
  <c r="E7106" i="3"/>
  <c r="F7106" i="3"/>
  <c r="C7107" i="3"/>
  <c r="D7107" i="3"/>
  <c r="E7107" i="3"/>
  <c r="F7107" i="3"/>
  <c r="C7108" i="3"/>
  <c r="D7108" i="3"/>
  <c r="E7108" i="3"/>
  <c r="F7108" i="3"/>
  <c r="C7109" i="3"/>
  <c r="D7109" i="3"/>
  <c r="E7109" i="3"/>
  <c r="F7109" i="3"/>
  <c r="C7110" i="3"/>
  <c r="D7110" i="3"/>
  <c r="E7110" i="3"/>
  <c r="F7110" i="3"/>
  <c r="C7111" i="3"/>
  <c r="D7111" i="3"/>
  <c r="E7111" i="3"/>
  <c r="F7111" i="3"/>
  <c r="C7112" i="3"/>
  <c r="D7112" i="3"/>
  <c r="E7112" i="3"/>
  <c r="F7112" i="3"/>
  <c r="C7113" i="3"/>
  <c r="D7113" i="3"/>
  <c r="E7113" i="3"/>
  <c r="F7113" i="3"/>
  <c r="C7114" i="3"/>
  <c r="D7114" i="3"/>
  <c r="E7114" i="3"/>
  <c r="F7114" i="3"/>
  <c r="C7115" i="3"/>
  <c r="D7115" i="3"/>
  <c r="E7115" i="3"/>
  <c r="F7115" i="3"/>
  <c r="C7116" i="3"/>
  <c r="D7116" i="3"/>
  <c r="E7116" i="3"/>
  <c r="F7116" i="3"/>
  <c r="C7117" i="3"/>
  <c r="D7117" i="3"/>
  <c r="E7117" i="3"/>
  <c r="F7117" i="3"/>
  <c r="C7118" i="3"/>
  <c r="D7118" i="3"/>
  <c r="E7118" i="3"/>
  <c r="F7118" i="3"/>
  <c r="C7119" i="3"/>
  <c r="D7119" i="3"/>
  <c r="E7119" i="3"/>
  <c r="F7119" i="3"/>
  <c r="C7120" i="3"/>
  <c r="D7120" i="3"/>
  <c r="E7120" i="3"/>
  <c r="F7120" i="3"/>
  <c r="C7121" i="3"/>
  <c r="D7121" i="3"/>
  <c r="E7121" i="3"/>
  <c r="F7121" i="3"/>
  <c r="C7122" i="3"/>
  <c r="D7122" i="3"/>
  <c r="E7122" i="3"/>
  <c r="F7122" i="3"/>
  <c r="C7123" i="3"/>
  <c r="D7123" i="3"/>
  <c r="E7123" i="3"/>
  <c r="F7123" i="3"/>
  <c r="C7124" i="3"/>
  <c r="D7124" i="3"/>
  <c r="E7124" i="3"/>
  <c r="F7124" i="3"/>
  <c r="C7125" i="3"/>
  <c r="D7125" i="3"/>
  <c r="E7125" i="3"/>
  <c r="F7125" i="3"/>
  <c r="C7126" i="3"/>
  <c r="D7126" i="3"/>
  <c r="E7126" i="3"/>
  <c r="F7126" i="3"/>
  <c r="C7127" i="3"/>
  <c r="D7127" i="3"/>
  <c r="E7127" i="3"/>
  <c r="F7127" i="3"/>
  <c r="C7128" i="3"/>
  <c r="D7128" i="3"/>
  <c r="E7128" i="3"/>
  <c r="F7128" i="3"/>
  <c r="C7129" i="3"/>
  <c r="D7129" i="3"/>
  <c r="E7129" i="3"/>
  <c r="F7129" i="3"/>
  <c r="C7130" i="3"/>
  <c r="D7130" i="3"/>
  <c r="E7130" i="3"/>
  <c r="F7130" i="3"/>
  <c r="C7131" i="3"/>
  <c r="D7131" i="3"/>
  <c r="E7131" i="3"/>
  <c r="F7131" i="3"/>
  <c r="C7132" i="3"/>
  <c r="D7132" i="3"/>
  <c r="E7132" i="3"/>
  <c r="F7132" i="3"/>
  <c r="C7133" i="3"/>
  <c r="D7133" i="3"/>
  <c r="E7133" i="3"/>
  <c r="F7133" i="3"/>
  <c r="C7134" i="3"/>
  <c r="D7134" i="3"/>
  <c r="E7134" i="3"/>
  <c r="F7134" i="3"/>
  <c r="C7135" i="3"/>
  <c r="D7135" i="3"/>
  <c r="E7135" i="3"/>
  <c r="F7135" i="3"/>
  <c r="C7136" i="3"/>
  <c r="D7136" i="3"/>
  <c r="E7136" i="3"/>
  <c r="F7136" i="3"/>
  <c r="C7137" i="3"/>
  <c r="D7137" i="3"/>
  <c r="E7137" i="3"/>
  <c r="F7137" i="3"/>
  <c r="C7138" i="3"/>
  <c r="D7138" i="3"/>
  <c r="E7138" i="3"/>
  <c r="F7138" i="3"/>
  <c r="C7139" i="3"/>
  <c r="D7139" i="3"/>
  <c r="E7139" i="3"/>
  <c r="F7139" i="3"/>
  <c r="C7140" i="3"/>
  <c r="D7140" i="3"/>
  <c r="E7140" i="3"/>
  <c r="F7140" i="3"/>
  <c r="C7141" i="3"/>
  <c r="D7141" i="3"/>
  <c r="E7141" i="3"/>
  <c r="F7141" i="3"/>
  <c r="C7142" i="3"/>
  <c r="D7142" i="3"/>
  <c r="E7142" i="3"/>
  <c r="F7142" i="3"/>
  <c r="C7143" i="3"/>
  <c r="D7143" i="3"/>
  <c r="E7143" i="3"/>
  <c r="F7143" i="3"/>
  <c r="C7144" i="3"/>
  <c r="D7144" i="3"/>
  <c r="E7144" i="3"/>
  <c r="F7144" i="3"/>
  <c r="C7145" i="3"/>
  <c r="D7145" i="3"/>
  <c r="E7145" i="3"/>
  <c r="F7145" i="3"/>
  <c r="C7146" i="3"/>
  <c r="D7146" i="3"/>
  <c r="E7146" i="3"/>
  <c r="F7146" i="3"/>
  <c r="C7147" i="3"/>
  <c r="D7147" i="3"/>
  <c r="E7147" i="3"/>
  <c r="F7147" i="3"/>
  <c r="C7148" i="3"/>
  <c r="D7148" i="3"/>
  <c r="E7148" i="3"/>
  <c r="F7148" i="3"/>
  <c r="C7149" i="3"/>
  <c r="D7149" i="3"/>
  <c r="E7149" i="3"/>
  <c r="F7149" i="3"/>
  <c r="C7150" i="3"/>
  <c r="D7150" i="3"/>
  <c r="E7150" i="3"/>
  <c r="F7150" i="3"/>
  <c r="C7151" i="3"/>
  <c r="D7151" i="3"/>
  <c r="E7151" i="3"/>
  <c r="F7151" i="3"/>
  <c r="C7152" i="3"/>
  <c r="D7152" i="3"/>
  <c r="E7152" i="3"/>
  <c r="F7152" i="3"/>
  <c r="C7153" i="3"/>
  <c r="D7153" i="3"/>
  <c r="E7153" i="3"/>
  <c r="F7153" i="3"/>
  <c r="C7154" i="3"/>
  <c r="D7154" i="3"/>
  <c r="E7154" i="3"/>
  <c r="F7154" i="3"/>
  <c r="C7155" i="3"/>
  <c r="D7155" i="3"/>
  <c r="E7155" i="3"/>
  <c r="F7155" i="3"/>
  <c r="C7156" i="3"/>
  <c r="D7156" i="3"/>
  <c r="E7156" i="3"/>
  <c r="F7156" i="3"/>
  <c r="C7157" i="3"/>
  <c r="D7157" i="3"/>
  <c r="E7157" i="3"/>
  <c r="F7157" i="3"/>
  <c r="C7158" i="3"/>
  <c r="D7158" i="3"/>
  <c r="E7158" i="3"/>
  <c r="F7158" i="3"/>
  <c r="C7159" i="3"/>
  <c r="D7159" i="3"/>
  <c r="E7159" i="3"/>
  <c r="F7159" i="3"/>
  <c r="C7160" i="3"/>
  <c r="D7160" i="3"/>
  <c r="E7160" i="3"/>
  <c r="F7160" i="3"/>
  <c r="C7161" i="3"/>
  <c r="D7161" i="3"/>
  <c r="E7161" i="3"/>
  <c r="F7161" i="3"/>
  <c r="C7162" i="3"/>
  <c r="D7162" i="3"/>
  <c r="E7162" i="3"/>
  <c r="F7162" i="3"/>
  <c r="C7163" i="3"/>
  <c r="D7163" i="3"/>
  <c r="E7163" i="3"/>
  <c r="F7163" i="3"/>
  <c r="C7164" i="3"/>
  <c r="D7164" i="3"/>
  <c r="E7164" i="3"/>
  <c r="F7164" i="3"/>
  <c r="C7165" i="3"/>
  <c r="D7165" i="3"/>
  <c r="E7165" i="3"/>
  <c r="F7165" i="3"/>
  <c r="C7166" i="3"/>
  <c r="D7166" i="3"/>
  <c r="E7166" i="3"/>
  <c r="F7166" i="3"/>
  <c r="C7167" i="3"/>
  <c r="D7167" i="3"/>
  <c r="E7167" i="3"/>
  <c r="F7167" i="3"/>
  <c r="C7168" i="3"/>
  <c r="D7168" i="3"/>
  <c r="E7168" i="3"/>
  <c r="F7168" i="3"/>
  <c r="C7169" i="3"/>
  <c r="D7169" i="3"/>
  <c r="E7169" i="3"/>
  <c r="F7169" i="3"/>
  <c r="C7170" i="3"/>
  <c r="D7170" i="3"/>
  <c r="E7170" i="3"/>
  <c r="F7170" i="3"/>
  <c r="C7171" i="3"/>
  <c r="D7171" i="3"/>
  <c r="E7171" i="3"/>
  <c r="F7171" i="3"/>
  <c r="C7172" i="3"/>
  <c r="D7172" i="3"/>
  <c r="E7172" i="3"/>
  <c r="F7172" i="3"/>
  <c r="C7173" i="3"/>
  <c r="D7173" i="3"/>
  <c r="E7173" i="3"/>
  <c r="F7173" i="3"/>
  <c r="C7174" i="3"/>
  <c r="D7174" i="3"/>
  <c r="E7174" i="3"/>
  <c r="F7174" i="3"/>
  <c r="C7175" i="3"/>
  <c r="D7175" i="3"/>
  <c r="E7175" i="3"/>
  <c r="F7175" i="3"/>
  <c r="C7176" i="3"/>
  <c r="D7176" i="3"/>
  <c r="E7176" i="3"/>
  <c r="F7176" i="3"/>
  <c r="C7177" i="3"/>
  <c r="D7177" i="3"/>
  <c r="E7177" i="3"/>
  <c r="F7177" i="3"/>
  <c r="C7178" i="3"/>
  <c r="D7178" i="3"/>
  <c r="E7178" i="3"/>
  <c r="F7178" i="3"/>
  <c r="C7179" i="3"/>
  <c r="D7179" i="3"/>
  <c r="E7179" i="3"/>
  <c r="F7179" i="3"/>
  <c r="C7180" i="3"/>
  <c r="D7180" i="3"/>
  <c r="E7180" i="3"/>
  <c r="F7180" i="3"/>
  <c r="C7181" i="3"/>
  <c r="D7181" i="3"/>
  <c r="E7181" i="3"/>
  <c r="F7181" i="3"/>
  <c r="C7182" i="3"/>
  <c r="D7182" i="3"/>
  <c r="E7182" i="3"/>
  <c r="F7182" i="3"/>
  <c r="C7183" i="3"/>
  <c r="D7183" i="3"/>
  <c r="E7183" i="3"/>
  <c r="F7183" i="3"/>
  <c r="C7184" i="3"/>
  <c r="D7184" i="3"/>
  <c r="E7184" i="3"/>
  <c r="F7184" i="3"/>
  <c r="C7185" i="3"/>
  <c r="D7185" i="3"/>
  <c r="E7185" i="3"/>
  <c r="F7185" i="3"/>
  <c r="C7186" i="3"/>
  <c r="D7186" i="3"/>
  <c r="E7186" i="3"/>
  <c r="F7186" i="3"/>
  <c r="C7187" i="3"/>
  <c r="D7187" i="3"/>
  <c r="E7187" i="3"/>
  <c r="F7187" i="3"/>
  <c r="C7188" i="3"/>
  <c r="D7188" i="3"/>
  <c r="E7188" i="3"/>
  <c r="F7188" i="3"/>
  <c r="C7189" i="3"/>
  <c r="D7189" i="3"/>
  <c r="E7189" i="3"/>
  <c r="F7189" i="3"/>
  <c r="C7190" i="3"/>
  <c r="D7190" i="3"/>
  <c r="E7190" i="3"/>
  <c r="F7190" i="3"/>
  <c r="C7191" i="3"/>
  <c r="D7191" i="3"/>
  <c r="E7191" i="3"/>
  <c r="F7191" i="3"/>
  <c r="C7192" i="3"/>
  <c r="D7192" i="3"/>
  <c r="E7192" i="3"/>
  <c r="F7192" i="3"/>
  <c r="C7193" i="3"/>
  <c r="D7193" i="3"/>
  <c r="E7193" i="3"/>
  <c r="F7193" i="3"/>
  <c r="C7194" i="3"/>
  <c r="D7194" i="3"/>
  <c r="E7194" i="3"/>
  <c r="F7194" i="3"/>
  <c r="C7195" i="3"/>
  <c r="D7195" i="3"/>
  <c r="E7195" i="3"/>
  <c r="F7195" i="3"/>
  <c r="C7196" i="3"/>
  <c r="D7196" i="3"/>
  <c r="E7196" i="3"/>
  <c r="F7196" i="3"/>
  <c r="C7197" i="3"/>
  <c r="D7197" i="3"/>
  <c r="E7197" i="3"/>
  <c r="F7197" i="3"/>
  <c r="C7198" i="3"/>
  <c r="D7198" i="3"/>
  <c r="E7198" i="3"/>
  <c r="F7198" i="3"/>
  <c r="C7199" i="3"/>
  <c r="D7199" i="3"/>
  <c r="E7199" i="3"/>
  <c r="F7199" i="3"/>
  <c r="C7200" i="3"/>
  <c r="D7200" i="3"/>
  <c r="E7200" i="3"/>
  <c r="F7200" i="3"/>
  <c r="C7201" i="3"/>
  <c r="D7201" i="3"/>
  <c r="E7201" i="3"/>
  <c r="F7201" i="3"/>
  <c r="C7202" i="3"/>
  <c r="D7202" i="3"/>
  <c r="E7202" i="3"/>
  <c r="F7202" i="3"/>
  <c r="C7203" i="3"/>
  <c r="D7203" i="3"/>
  <c r="E7203" i="3"/>
  <c r="F7203" i="3"/>
  <c r="C7204" i="3"/>
  <c r="D7204" i="3"/>
  <c r="E7204" i="3"/>
  <c r="F7204" i="3"/>
  <c r="C7205" i="3"/>
  <c r="D7205" i="3"/>
  <c r="E7205" i="3"/>
  <c r="F7205" i="3"/>
  <c r="C7206" i="3"/>
  <c r="D7206" i="3"/>
  <c r="E7206" i="3"/>
  <c r="F7206" i="3"/>
  <c r="C7207" i="3"/>
  <c r="D7207" i="3"/>
  <c r="E7207" i="3"/>
  <c r="F7207" i="3"/>
  <c r="C7208" i="3"/>
  <c r="D7208" i="3"/>
  <c r="E7208" i="3"/>
  <c r="F7208" i="3"/>
  <c r="C7209" i="3"/>
  <c r="D7209" i="3"/>
  <c r="E7209" i="3"/>
  <c r="F7209" i="3"/>
  <c r="C7210" i="3"/>
  <c r="D7210" i="3"/>
  <c r="E7210" i="3"/>
  <c r="F7210" i="3"/>
  <c r="C7211" i="3"/>
  <c r="D7211" i="3"/>
  <c r="E7211" i="3"/>
  <c r="F7211" i="3"/>
  <c r="C7212" i="3"/>
  <c r="D7212" i="3"/>
  <c r="E7212" i="3"/>
  <c r="F7212" i="3"/>
  <c r="C7213" i="3"/>
  <c r="D7213" i="3"/>
  <c r="E7213" i="3"/>
  <c r="F7213" i="3"/>
  <c r="C7214" i="3"/>
  <c r="D7214" i="3"/>
  <c r="E7214" i="3"/>
  <c r="F7214" i="3"/>
  <c r="C7215" i="3"/>
  <c r="D7215" i="3"/>
  <c r="E7215" i="3"/>
  <c r="F7215" i="3"/>
  <c r="C7216" i="3"/>
  <c r="D7216" i="3"/>
  <c r="E7216" i="3"/>
  <c r="F7216" i="3"/>
  <c r="C7217" i="3"/>
  <c r="D7217" i="3"/>
  <c r="E7217" i="3"/>
  <c r="F7217" i="3"/>
  <c r="C7218" i="3"/>
  <c r="D7218" i="3"/>
  <c r="E7218" i="3"/>
  <c r="F7218" i="3"/>
  <c r="C7219" i="3"/>
  <c r="D7219" i="3"/>
  <c r="E7219" i="3"/>
  <c r="F7219" i="3"/>
  <c r="C7220" i="3"/>
  <c r="D7220" i="3"/>
  <c r="E7220" i="3"/>
  <c r="F7220" i="3"/>
  <c r="C7221" i="3"/>
  <c r="D7221" i="3"/>
  <c r="E7221" i="3"/>
  <c r="F7221" i="3"/>
  <c r="C7222" i="3"/>
  <c r="D7222" i="3"/>
  <c r="E7222" i="3"/>
  <c r="F7222" i="3"/>
  <c r="C7223" i="3"/>
  <c r="D7223" i="3"/>
  <c r="E7223" i="3"/>
  <c r="F7223" i="3"/>
  <c r="C7224" i="3"/>
  <c r="D7224" i="3"/>
  <c r="E7224" i="3"/>
  <c r="F7224" i="3"/>
  <c r="C7225" i="3"/>
  <c r="D7225" i="3"/>
  <c r="E7225" i="3"/>
  <c r="F7225" i="3"/>
  <c r="C7226" i="3"/>
  <c r="D7226" i="3"/>
  <c r="E7226" i="3"/>
  <c r="F7226" i="3"/>
  <c r="C7227" i="3"/>
  <c r="D7227" i="3"/>
  <c r="E7227" i="3"/>
  <c r="F7227" i="3"/>
  <c r="C7228" i="3"/>
  <c r="D7228" i="3"/>
  <c r="E7228" i="3"/>
  <c r="F7228" i="3"/>
  <c r="C7229" i="3"/>
  <c r="D7229" i="3"/>
  <c r="E7229" i="3"/>
  <c r="F7229" i="3"/>
  <c r="C7230" i="3"/>
  <c r="D7230" i="3"/>
  <c r="E7230" i="3"/>
  <c r="F7230" i="3"/>
  <c r="C7231" i="3"/>
  <c r="D7231" i="3"/>
  <c r="E7231" i="3"/>
  <c r="F7231" i="3"/>
  <c r="C7232" i="3"/>
  <c r="D7232" i="3"/>
  <c r="E7232" i="3"/>
  <c r="F7232" i="3"/>
  <c r="C7233" i="3"/>
  <c r="D7233" i="3"/>
  <c r="E7233" i="3"/>
  <c r="F7233" i="3"/>
  <c r="C7234" i="3"/>
  <c r="D7234" i="3"/>
  <c r="E7234" i="3"/>
  <c r="F7234" i="3"/>
  <c r="C7235" i="3"/>
  <c r="D7235" i="3"/>
  <c r="E7235" i="3"/>
  <c r="F7235" i="3"/>
  <c r="C7236" i="3"/>
  <c r="D7236" i="3"/>
  <c r="E7236" i="3"/>
  <c r="F7236" i="3"/>
  <c r="C7237" i="3"/>
  <c r="D7237" i="3"/>
  <c r="E7237" i="3"/>
  <c r="F7237" i="3"/>
  <c r="C7238" i="3"/>
  <c r="D7238" i="3"/>
  <c r="E7238" i="3"/>
  <c r="F7238" i="3"/>
  <c r="C7239" i="3"/>
  <c r="D7239" i="3"/>
  <c r="E7239" i="3"/>
  <c r="F7239" i="3"/>
  <c r="C7240" i="3"/>
  <c r="D7240" i="3"/>
  <c r="E7240" i="3"/>
  <c r="F7240" i="3"/>
  <c r="C7241" i="3"/>
  <c r="D7241" i="3"/>
  <c r="E7241" i="3"/>
  <c r="F7241" i="3"/>
  <c r="C7242" i="3"/>
  <c r="D7242" i="3"/>
  <c r="E7242" i="3"/>
  <c r="F7242" i="3"/>
  <c r="C7243" i="3"/>
  <c r="D7243" i="3"/>
  <c r="E7243" i="3"/>
  <c r="F7243" i="3"/>
  <c r="C7244" i="3"/>
  <c r="D7244" i="3"/>
  <c r="E7244" i="3"/>
  <c r="F7244" i="3"/>
  <c r="C7245" i="3"/>
  <c r="D7245" i="3"/>
  <c r="E7245" i="3"/>
  <c r="F7245" i="3"/>
  <c r="C7246" i="3"/>
  <c r="D7246" i="3"/>
  <c r="E7246" i="3"/>
  <c r="F7246" i="3"/>
  <c r="C7247" i="3"/>
  <c r="D7247" i="3"/>
  <c r="E7247" i="3"/>
  <c r="F7247" i="3"/>
  <c r="C7248" i="3"/>
  <c r="D7248" i="3"/>
  <c r="E7248" i="3"/>
  <c r="F7248" i="3"/>
  <c r="C7249" i="3"/>
  <c r="D7249" i="3"/>
  <c r="E7249" i="3"/>
  <c r="F7249" i="3"/>
  <c r="C7250" i="3"/>
  <c r="D7250" i="3"/>
  <c r="E7250" i="3"/>
  <c r="F7250" i="3"/>
  <c r="C7251" i="3"/>
  <c r="D7251" i="3"/>
  <c r="E7251" i="3"/>
  <c r="F7251" i="3"/>
  <c r="C7252" i="3"/>
  <c r="D7252" i="3"/>
  <c r="E7252" i="3"/>
  <c r="F7252" i="3"/>
  <c r="C7253" i="3"/>
  <c r="D7253" i="3"/>
  <c r="E7253" i="3"/>
  <c r="F7253" i="3"/>
  <c r="C7254" i="3"/>
  <c r="D7254" i="3"/>
  <c r="E7254" i="3"/>
  <c r="F7254" i="3"/>
  <c r="C7255" i="3"/>
  <c r="D7255" i="3"/>
  <c r="E7255" i="3"/>
  <c r="F7255" i="3"/>
  <c r="C7256" i="3"/>
  <c r="D7256" i="3"/>
  <c r="E7256" i="3"/>
  <c r="F7256" i="3"/>
  <c r="C7257" i="3"/>
  <c r="D7257" i="3"/>
  <c r="E7257" i="3"/>
  <c r="F7257" i="3"/>
  <c r="C7258" i="3"/>
  <c r="D7258" i="3"/>
  <c r="E7258" i="3"/>
  <c r="F7258" i="3"/>
  <c r="C7259" i="3"/>
  <c r="D7259" i="3"/>
  <c r="E7259" i="3"/>
  <c r="F7259" i="3"/>
  <c r="C7260" i="3"/>
  <c r="D7260" i="3"/>
  <c r="E7260" i="3"/>
  <c r="F7260" i="3"/>
  <c r="C7261" i="3"/>
  <c r="D7261" i="3"/>
  <c r="E7261" i="3"/>
  <c r="F7261" i="3"/>
  <c r="C7262" i="3"/>
  <c r="D7262" i="3"/>
  <c r="E7262" i="3"/>
  <c r="F7262" i="3"/>
  <c r="C7263" i="3"/>
  <c r="D7263" i="3"/>
  <c r="E7263" i="3"/>
  <c r="F7263" i="3"/>
  <c r="C7264" i="3"/>
  <c r="D7264" i="3"/>
  <c r="E7264" i="3"/>
  <c r="F7264" i="3"/>
  <c r="C7265" i="3"/>
  <c r="D7265" i="3"/>
  <c r="E7265" i="3"/>
  <c r="F7265" i="3"/>
  <c r="C7266" i="3"/>
  <c r="D7266" i="3"/>
  <c r="E7266" i="3"/>
  <c r="F7266" i="3"/>
  <c r="C7267" i="3"/>
  <c r="D7267" i="3"/>
  <c r="E7267" i="3"/>
  <c r="F7267" i="3"/>
  <c r="C7268" i="3"/>
  <c r="D7268" i="3"/>
  <c r="E7268" i="3"/>
  <c r="F7268" i="3"/>
  <c r="C7269" i="3"/>
  <c r="D7269" i="3"/>
  <c r="E7269" i="3"/>
  <c r="F7269" i="3"/>
  <c r="C7270" i="3"/>
  <c r="D7270" i="3"/>
  <c r="E7270" i="3"/>
  <c r="F7270" i="3"/>
  <c r="C7271" i="3"/>
  <c r="D7271" i="3"/>
  <c r="E7271" i="3"/>
  <c r="F7271" i="3"/>
  <c r="C7272" i="3"/>
  <c r="D7272" i="3"/>
  <c r="E7272" i="3"/>
  <c r="F7272" i="3"/>
  <c r="C7273" i="3"/>
  <c r="D7273" i="3"/>
  <c r="E7273" i="3"/>
  <c r="F7273" i="3"/>
  <c r="C7274" i="3"/>
  <c r="D7274" i="3"/>
  <c r="E7274" i="3"/>
  <c r="F7274" i="3"/>
  <c r="C7275" i="3"/>
  <c r="D7275" i="3"/>
  <c r="E7275" i="3"/>
  <c r="F7275" i="3"/>
  <c r="C7276" i="3"/>
  <c r="D7276" i="3"/>
  <c r="E7276" i="3"/>
  <c r="F7276" i="3"/>
  <c r="C7277" i="3"/>
  <c r="D7277" i="3"/>
  <c r="E7277" i="3"/>
  <c r="F7277" i="3"/>
  <c r="C7278" i="3"/>
  <c r="D7278" i="3"/>
  <c r="E7278" i="3"/>
  <c r="F7278" i="3"/>
  <c r="C7279" i="3"/>
  <c r="D7279" i="3"/>
  <c r="E7279" i="3"/>
  <c r="F7279" i="3"/>
  <c r="C7280" i="3"/>
  <c r="D7280" i="3"/>
  <c r="E7280" i="3"/>
  <c r="F7280" i="3"/>
  <c r="C7281" i="3"/>
  <c r="D7281" i="3"/>
  <c r="E7281" i="3"/>
  <c r="F7281" i="3"/>
  <c r="C7282" i="3"/>
  <c r="D7282" i="3"/>
  <c r="E7282" i="3"/>
  <c r="F7282" i="3"/>
  <c r="C7283" i="3"/>
  <c r="D7283" i="3"/>
  <c r="E7283" i="3"/>
  <c r="F7283" i="3"/>
  <c r="C7284" i="3"/>
  <c r="D7284" i="3"/>
  <c r="E7284" i="3"/>
  <c r="F7284" i="3"/>
  <c r="C7285" i="3"/>
  <c r="D7285" i="3"/>
  <c r="E7285" i="3"/>
  <c r="F7285" i="3"/>
  <c r="C7286" i="3"/>
  <c r="D7286" i="3"/>
  <c r="E7286" i="3"/>
  <c r="F7286" i="3"/>
  <c r="C7287" i="3"/>
  <c r="D7287" i="3"/>
  <c r="E7287" i="3"/>
  <c r="F7287" i="3"/>
  <c r="C7288" i="3"/>
  <c r="D7288" i="3"/>
  <c r="E7288" i="3"/>
  <c r="F7288" i="3"/>
  <c r="C7289" i="3"/>
  <c r="D7289" i="3"/>
  <c r="E7289" i="3"/>
  <c r="F7289" i="3"/>
  <c r="C7290" i="3"/>
  <c r="D7290" i="3"/>
  <c r="E7290" i="3"/>
  <c r="F7290" i="3"/>
  <c r="C7291" i="3"/>
  <c r="D7291" i="3"/>
  <c r="E7291" i="3"/>
  <c r="F7291" i="3"/>
  <c r="C7292" i="3"/>
  <c r="D7292" i="3"/>
  <c r="E7292" i="3"/>
  <c r="F7292" i="3"/>
  <c r="C7293" i="3"/>
  <c r="D7293" i="3"/>
  <c r="E7293" i="3"/>
  <c r="F7293" i="3"/>
  <c r="C7294" i="3"/>
  <c r="D7294" i="3"/>
  <c r="E7294" i="3"/>
  <c r="F7294" i="3"/>
  <c r="C7295" i="3"/>
  <c r="D7295" i="3"/>
  <c r="E7295" i="3"/>
  <c r="F7295" i="3"/>
  <c r="C7296" i="3"/>
  <c r="D7296" i="3"/>
  <c r="E7296" i="3"/>
  <c r="F7296" i="3"/>
  <c r="C7297" i="3"/>
  <c r="D7297" i="3"/>
  <c r="E7297" i="3"/>
  <c r="F7297" i="3"/>
  <c r="C7298" i="3"/>
  <c r="D7298" i="3"/>
  <c r="E7298" i="3"/>
  <c r="F7298" i="3"/>
  <c r="C7299" i="3"/>
  <c r="D7299" i="3"/>
  <c r="E7299" i="3"/>
  <c r="F7299" i="3"/>
  <c r="C7300" i="3"/>
  <c r="D7300" i="3"/>
  <c r="E7300" i="3"/>
  <c r="F7300" i="3"/>
  <c r="C7301" i="3"/>
  <c r="D7301" i="3"/>
  <c r="E7301" i="3"/>
  <c r="F7301" i="3"/>
  <c r="C7302" i="3"/>
  <c r="D7302" i="3"/>
  <c r="E7302" i="3"/>
  <c r="F7302" i="3"/>
  <c r="C7303" i="3"/>
  <c r="D7303" i="3"/>
  <c r="E7303" i="3"/>
  <c r="F7303" i="3"/>
  <c r="C7304" i="3"/>
  <c r="D7304" i="3"/>
  <c r="E7304" i="3"/>
  <c r="F7304" i="3"/>
  <c r="C7305" i="3"/>
  <c r="D7305" i="3"/>
  <c r="E7305" i="3"/>
  <c r="F7305" i="3"/>
  <c r="C7306" i="3"/>
  <c r="D7306" i="3"/>
  <c r="E7306" i="3"/>
  <c r="F7306" i="3"/>
  <c r="C7307" i="3"/>
  <c r="D7307" i="3"/>
  <c r="E7307" i="3"/>
  <c r="F7307" i="3"/>
  <c r="C7308" i="3"/>
  <c r="D7308" i="3"/>
  <c r="E7308" i="3"/>
  <c r="F7308" i="3"/>
  <c r="C7309" i="3"/>
  <c r="D7309" i="3"/>
  <c r="E7309" i="3"/>
  <c r="F7309" i="3"/>
  <c r="C7310" i="3"/>
  <c r="D7310" i="3"/>
  <c r="E7310" i="3"/>
  <c r="F7310" i="3"/>
  <c r="C7311" i="3"/>
  <c r="D7311" i="3"/>
  <c r="E7311" i="3"/>
  <c r="F7311" i="3"/>
  <c r="C7312" i="3"/>
  <c r="D7312" i="3"/>
  <c r="E7312" i="3"/>
  <c r="F7312" i="3"/>
  <c r="C7313" i="3"/>
  <c r="D7313" i="3"/>
  <c r="E7313" i="3"/>
  <c r="F7313" i="3"/>
  <c r="C7314" i="3"/>
  <c r="D7314" i="3"/>
  <c r="E7314" i="3"/>
  <c r="F7314" i="3"/>
  <c r="C7315" i="3"/>
  <c r="D7315" i="3"/>
  <c r="E7315" i="3"/>
  <c r="F7315" i="3"/>
  <c r="C7316" i="3"/>
  <c r="D7316" i="3"/>
  <c r="E7316" i="3"/>
  <c r="F7316" i="3"/>
  <c r="C7317" i="3"/>
  <c r="D7317" i="3"/>
  <c r="E7317" i="3"/>
  <c r="F7317" i="3"/>
  <c r="C7318" i="3"/>
  <c r="D7318" i="3"/>
  <c r="E7318" i="3"/>
  <c r="F7318" i="3"/>
  <c r="C7319" i="3"/>
  <c r="D7319" i="3"/>
  <c r="E7319" i="3"/>
  <c r="F7319" i="3"/>
  <c r="C7320" i="3"/>
  <c r="D7320" i="3"/>
  <c r="E7320" i="3"/>
  <c r="F7320" i="3"/>
  <c r="C7321" i="3"/>
  <c r="D7321" i="3"/>
  <c r="E7321" i="3"/>
  <c r="F7321" i="3"/>
  <c r="C7322" i="3"/>
  <c r="D7322" i="3"/>
  <c r="E7322" i="3"/>
  <c r="F7322" i="3"/>
  <c r="C7323" i="3"/>
  <c r="D7323" i="3"/>
  <c r="E7323" i="3"/>
  <c r="F7323" i="3"/>
  <c r="C7324" i="3"/>
  <c r="D7324" i="3"/>
  <c r="E7324" i="3"/>
  <c r="F7324" i="3"/>
  <c r="C7325" i="3"/>
  <c r="D7325" i="3"/>
  <c r="E7325" i="3"/>
  <c r="F7325" i="3"/>
  <c r="C7326" i="3"/>
  <c r="D7326" i="3"/>
  <c r="E7326" i="3"/>
  <c r="F7326" i="3"/>
  <c r="C7327" i="3"/>
  <c r="D7327" i="3"/>
  <c r="E7327" i="3"/>
  <c r="F7327" i="3"/>
  <c r="C7328" i="3"/>
  <c r="D7328" i="3"/>
  <c r="E7328" i="3"/>
  <c r="F7328" i="3"/>
  <c r="C7329" i="3"/>
  <c r="D7329" i="3"/>
  <c r="E7329" i="3"/>
  <c r="F7329" i="3"/>
  <c r="C7330" i="3"/>
  <c r="D7330" i="3"/>
  <c r="E7330" i="3"/>
  <c r="F7330" i="3"/>
  <c r="C7331" i="3"/>
  <c r="D7331" i="3"/>
  <c r="E7331" i="3"/>
  <c r="F7331" i="3"/>
  <c r="C7332" i="3"/>
  <c r="D7332" i="3"/>
  <c r="E7332" i="3"/>
  <c r="F7332" i="3"/>
  <c r="C7333" i="3"/>
  <c r="D7333" i="3"/>
  <c r="E7333" i="3"/>
  <c r="F7333" i="3"/>
  <c r="C7334" i="3"/>
  <c r="D7334" i="3"/>
  <c r="E7334" i="3"/>
  <c r="F7334" i="3"/>
  <c r="C7335" i="3"/>
  <c r="D7335" i="3"/>
  <c r="E7335" i="3"/>
  <c r="F7335" i="3"/>
  <c r="C7336" i="3"/>
  <c r="D7336" i="3"/>
  <c r="E7336" i="3"/>
  <c r="F7336" i="3"/>
  <c r="C7337" i="3"/>
  <c r="D7337" i="3"/>
  <c r="E7337" i="3"/>
  <c r="F7337" i="3"/>
  <c r="C7338" i="3"/>
  <c r="D7338" i="3"/>
  <c r="E7338" i="3"/>
  <c r="F7338" i="3"/>
  <c r="C7339" i="3"/>
  <c r="D7339" i="3"/>
  <c r="E7339" i="3"/>
  <c r="F7339" i="3"/>
  <c r="C7340" i="3"/>
  <c r="D7340" i="3"/>
  <c r="E7340" i="3"/>
  <c r="F7340" i="3"/>
  <c r="C7341" i="3"/>
  <c r="D7341" i="3"/>
  <c r="E7341" i="3"/>
  <c r="F7341" i="3"/>
  <c r="C7342" i="3"/>
  <c r="D7342" i="3"/>
  <c r="E7342" i="3"/>
  <c r="F7342" i="3"/>
  <c r="C7343" i="3"/>
  <c r="D7343" i="3"/>
  <c r="E7343" i="3"/>
  <c r="F7343" i="3"/>
  <c r="C7344" i="3"/>
  <c r="D7344" i="3"/>
  <c r="E7344" i="3"/>
  <c r="F7344" i="3"/>
  <c r="C7345" i="3"/>
  <c r="D7345" i="3"/>
  <c r="E7345" i="3"/>
  <c r="F7345" i="3"/>
  <c r="C7346" i="3"/>
  <c r="D7346" i="3"/>
  <c r="E7346" i="3"/>
  <c r="F7346" i="3"/>
  <c r="C7347" i="3"/>
  <c r="D7347" i="3"/>
  <c r="E7347" i="3"/>
  <c r="F7347" i="3"/>
  <c r="C7348" i="3"/>
  <c r="D7348" i="3"/>
  <c r="E7348" i="3"/>
  <c r="F7348" i="3"/>
  <c r="C7349" i="3"/>
  <c r="D7349" i="3"/>
  <c r="E7349" i="3"/>
  <c r="F7349" i="3"/>
  <c r="C7350" i="3"/>
  <c r="D7350" i="3"/>
  <c r="E7350" i="3"/>
  <c r="F7350" i="3"/>
  <c r="C7351" i="3"/>
  <c r="D7351" i="3"/>
  <c r="E7351" i="3"/>
  <c r="F7351" i="3"/>
  <c r="C7352" i="3"/>
  <c r="D7352" i="3"/>
  <c r="E7352" i="3"/>
  <c r="F7352" i="3"/>
  <c r="C7353" i="3"/>
  <c r="D7353" i="3"/>
  <c r="E7353" i="3"/>
  <c r="F7353" i="3"/>
  <c r="C7354" i="3"/>
  <c r="D7354" i="3"/>
  <c r="E7354" i="3"/>
  <c r="F7354" i="3"/>
  <c r="C7355" i="3"/>
  <c r="D7355" i="3"/>
  <c r="E7355" i="3"/>
  <c r="F7355" i="3"/>
  <c r="C7356" i="3"/>
  <c r="D7356" i="3"/>
  <c r="E7356" i="3"/>
  <c r="F7356" i="3"/>
  <c r="C7357" i="3"/>
  <c r="D7357" i="3"/>
  <c r="E7357" i="3"/>
  <c r="F7357" i="3"/>
  <c r="C7358" i="3"/>
  <c r="D7358" i="3"/>
  <c r="E7358" i="3"/>
  <c r="F7358" i="3"/>
  <c r="C7359" i="3"/>
  <c r="D7359" i="3"/>
  <c r="E7359" i="3"/>
  <c r="F7359" i="3"/>
  <c r="C7360" i="3"/>
  <c r="D7360" i="3"/>
  <c r="E7360" i="3"/>
  <c r="F7360" i="3"/>
  <c r="C7361" i="3"/>
  <c r="D7361" i="3"/>
  <c r="E7361" i="3"/>
  <c r="F7361" i="3"/>
  <c r="C7362" i="3"/>
  <c r="D7362" i="3"/>
  <c r="E7362" i="3"/>
  <c r="F7362" i="3"/>
  <c r="C7363" i="3"/>
  <c r="D7363" i="3"/>
  <c r="E7363" i="3"/>
  <c r="F7363" i="3"/>
  <c r="C7364" i="3"/>
  <c r="D7364" i="3"/>
  <c r="E7364" i="3"/>
  <c r="F7364" i="3"/>
  <c r="C7365" i="3"/>
  <c r="D7365" i="3"/>
  <c r="E7365" i="3"/>
  <c r="F7365" i="3"/>
  <c r="C7366" i="3"/>
  <c r="D7366" i="3"/>
  <c r="E7366" i="3"/>
  <c r="F7366" i="3"/>
  <c r="C7367" i="3"/>
  <c r="D7367" i="3"/>
  <c r="E7367" i="3"/>
  <c r="F7367" i="3"/>
  <c r="C7368" i="3"/>
  <c r="D7368" i="3"/>
  <c r="E7368" i="3"/>
  <c r="F7368" i="3"/>
  <c r="C7369" i="3"/>
  <c r="D7369" i="3"/>
  <c r="E7369" i="3"/>
  <c r="F7369" i="3"/>
  <c r="C7370" i="3"/>
  <c r="D7370" i="3"/>
  <c r="E7370" i="3"/>
  <c r="F7370" i="3"/>
  <c r="C7371" i="3"/>
  <c r="D7371" i="3"/>
  <c r="E7371" i="3"/>
  <c r="F7371" i="3"/>
  <c r="C7372" i="3"/>
  <c r="D7372" i="3"/>
  <c r="E7372" i="3"/>
  <c r="F7372" i="3"/>
  <c r="C7373" i="3"/>
  <c r="D7373" i="3"/>
  <c r="E7373" i="3"/>
  <c r="F7373" i="3"/>
  <c r="C7374" i="3"/>
  <c r="D7374" i="3"/>
  <c r="E7374" i="3"/>
  <c r="F7374" i="3"/>
  <c r="C7375" i="3"/>
  <c r="D7375" i="3"/>
  <c r="E7375" i="3"/>
  <c r="F7375" i="3"/>
  <c r="C7376" i="3"/>
  <c r="D7376" i="3"/>
  <c r="E7376" i="3"/>
  <c r="F7376" i="3"/>
  <c r="C7377" i="3"/>
  <c r="D7377" i="3"/>
  <c r="E7377" i="3"/>
  <c r="F7377" i="3"/>
  <c r="C7378" i="3"/>
  <c r="D7378" i="3"/>
  <c r="E7378" i="3"/>
  <c r="F7378" i="3"/>
  <c r="C7379" i="3"/>
  <c r="D7379" i="3"/>
  <c r="E7379" i="3"/>
  <c r="F7379" i="3"/>
  <c r="C7380" i="3"/>
  <c r="D7380" i="3"/>
  <c r="E7380" i="3"/>
  <c r="F7380" i="3"/>
  <c r="C7381" i="3"/>
  <c r="D7381" i="3"/>
  <c r="E7381" i="3"/>
  <c r="F7381" i="3"/>
  <c r="C7382" i="3"/>
  <c r="D7382" i="3"/>
  <c r="E7382" i="3"/>
  <c r="F7382" i="3"/>
  <c r="C7383" i="3"/>
  <c r="D7383" i="3"/>
  <c r="E7383" i="3"/>
  <c r="F7383" i="3"/>
  <c r="C7384" i="3"/>
  <c r="D7384" i="3"/>
  <c r="E7384" i="3"/>
  <c r="F7384" i="3"/>
  <c r="C7385" i="3"/>
  <c r="D7385" i="3"/>
  <c r="E7385" i="3"/>
  <c r="F7385" i="3"/>
  <c r="C7386" i="3"/>
  <c r="D7386" i="3"/>
  <c r="E7386" i="3"/>
  <c r="F7386" i="3"/>
  <c r="C7387" i="3"/>
  <c r="D7387" i="3"/>
  <c r="E7387" i="3"/>
  <c r="F7387" i="3"/>
  <c r="C7388" i="3"/>
  <c r="D7388" i="3"/>
  <c r="E7388" i="3"/>
  <c r="F7388" i="3"/>
  <c r="C7389" i="3"/>
  <c r="D7389" i="3"/>
  <c r="E7389" i="3"/>
  <c r="F7389" i="3"/>
  <c r="C7390" i="3"/>
  <c r="D7390" i="3"/>
  <c r="E7390" i="3"/>
  <c r="F7390" i="3"/>
  <c r="C7391" i="3"/>
  <c r="D7391" i="3"/>
  <c r="E7391" i="3"/>
  <c r="F7391" i="3"/>
  <c r="C7392" i="3"/>
  <c r="D7392" i="3"/>
  <c r="E7392" i="3"/>
  <c r="F7392" i="3"/>
  <c r="C7393" i="3"/>
  <c r="D7393" i="3"/>
  <c r="E7393" i="3"/>
  <c r="F7393" i="3"/>
  <c r="C7394" i="3"/>
  <c r="D7394" i="3"/>
  <c r="E7394" i="3"/>
  <c r="F7394" i="3"/>
  <c r="C7395" i="3"/>
  <c r="D7395" i="3"/>
  <c r="E7395" i="3"/>
  <c r="F7395" i="3"/>
  <c r="C7396" i="3"/>
  <c r="D7396" i="3"/>
  <c r="E7396" i="3"/>
  <c r="F7396" i="3"/>
  <c r="C7397" i="3"/>
  <c r="D7397" i="3"/>
  <c r="E7397" i="3"/>
  <c r="F7397" i="3"/>
  <c r="C7398" i="3"/>
  <c r="D7398" i="3"/>
  <c r="E7398" i="3"/>
  <c r="F7398" i="3"/>
  <c r="C7399" i="3"/>
  <c r="D7399" i="3"/>
  <c r="E7399" i="3"/>
  <c r="F7399" i="3"/>
  <c r="C7400" i="3"/>
  <c r="D7400" i="3"/>
  <c r="E7400" i="3"/>
  <c r="F7400" i="3"/>
  <c r="C7401" i="3"/>
  <c r="D7401" i="3"/>
  <c r="E7401" i="3"/>
  <c r="F7401" i="3"/>
  <c r="C7402" i="3"/>
  <c r="D7402" i="3"/>
  <c r="E7402" i="3"/>
  <c r="F7402" i="3"/>
  <c r="C7403" i="3"/>
  <c r="D7403" i="3"/>
  <c r="E7403" i="3"/>
  <c r="F7403" i="3"/>
  <c r="C7404" i="3"/>
  <c r="D7404" i="3"/>
  <c r="E7404" i="3"/>
  <c r="F7404" i="3"/>
  <c r="C7405" i="3"/>
  <c r="D7405" i="3"/>
  <c r="E7405" i="3"/>
  <c r="F7405" i="3"/>
  <c r="C7406" i="3"/>
  <c r="D7406" i="3"/>
  <c r="E7406" i="3"/>
  <c r="F7406" i="3"/>
  <c r="C7407" i="3"/>
  <c r="D7407" i="3"/>
  <c r="E7407" i="3"/>
  <c r="F7407" i="3"/>
  <c r="C7408" i="3"/>
  <c r="D7408" i="3"/>
  <c r="E7408" i="3"/>
  <c r="F7408" i="3"/>
  <c r="C7409" i="3"/>
  <c r="D7409" i="3"/>
  <c r="E7409" i="3"/>
  <c r="F7409" i="3"/>
  <c r="C7410" i="3"/>
  <c r="D7410" i="3"/>
  <c r="E7410" i="3"/>
  <c r="F7410" i="3"/>
  <c r="C7411" i="3"/>
  <c r="D7411" i="3"/>
  <c r="E7411" i="3"/>
  <c r="F7411" i="3"/>
  <c r="C7412" i="3"/>
  <c r="D7412" i="3"/>
  <c r="E7412" i="3"/>
  <c r="F7412" i="3"/>
  <c r="C7413" i="3"/>
  <c r="D7413" i="3"/>
  <c r="E7413" i="3"/>
  <c r="F7413" i="3"/>
  <c r="C7414" i="3"/>
  <c r="D7414" i="3"/>
  <c r="E7414" i="3"/>
  <c r="F7414" i="3"/>
  <c r="C7415" i="3"/>
  <c r="D7415" i="3"/>
  <c r="E7415" i="3"/>
  <c r="F7415" i="3"/>
  <c r="C7416" i="3"/>
  <c r="D7416" i="3"/>
  <c r="E7416" i="3"/>
  <c r="F7416" i="3"/>
  <c r="C7417" i="3"/>
  <c r="D7417" i="3"/>
  <c r="E7417" i="3"/>
  <c r="F7417" i="3"/>
  <c r="C7418" i="3"/>
  <c r="D7418" i="3"/>
  <c r="E7418" i="3"/>
  <c r="F7418" i="3"/>
  <c r="C7419" i="3"/>
  <c r="D7419" i="3"/>
  <c r="E7419" i="3"/>
  <c r="F7419" i="3"/>
  <c r="C7420" i="3"/>
  <c r="D7420" i="3"/>
  <c r="E7420" i="3"/>
  <c r="F7420" i="3"/>
  <c r="C7421" i="3"/>
  <c r="D7421" i="3"/>
  <c r="E7421" i="3"/>
  <c r="F7421" i="3"/>
  <c r="C7422" i="3"/>
  <c r="D7422" i="3"/>
  <c r="E7422" i="3"/>
  <c r="F7422" i="3"/>
  <c r="C7423" i="3"/>
  <c r="D7423" i="3"/>
  <c r="E7423" i="3"/>
  <c r="F7423" i="3"/>
  <c r="C7424" i="3"/>
  <c r="D7424" i="3"/>
  <c r="E7424" i="3"/>
  <c r="F7424" i="3"/>
  <c r="C7425" i="3"/>
  <c r="D7425" i="3"/>
  <c r="E7425" i="3"/>
  <c r="F7425" i="3"/>
  <c r="C7426" i="3"/>
  <c r="D7426" i="3"/>
  <c r="E7426" i="3"/>
  <c r="F7426" i="3"/>
  <c r="C7427" i="3"/>
  <c r="D7427" i="3"/>
  <c r="E7427" i="3"/>
  <c r="F7427" i="3"/>
  <c r="C7428" i="3"/>
  <c r="D7428" i="3"/>
  <c r="E7428" i="3"/>
  <c r="F7428" i="3"/>
  <c r="C7429" i="3"/>
  <c r="D7429" i="3"/>
  <c r="E7429" i="3"/>
  <c r="F7429" i="3"/>
  <c r="C7430" i="3"/>
  <c r="D7430" i="3"/>
  <c r="E7430" i="3"/>
  <c r="F7430" i="3"/>
  <c r="C7431" i="3"/>
  <c r="D7431" i="3"/>
  <c r="E7431" i="3"/>
  <c r="F7431" i="3"/>
  <c r="C7432" i="3"/>
  <c r="D7432" i="3"/>
  <c r="E7432" i="3"/>
  <c r="F7432" i="3"/>
  <c r="C7433" i="3"/>
  <c r="D7433" i="3"/>
  <c r="E7433" i="3"/>
  <c r="F7433" i="3"/>
  <c r="C7434" i="3"/>
  <c r="D7434" i="3"/>
  <c r="E7434" i="3"/>
  <c r="F7434" i="3"/>
  <c r="C7435" i="3"/>
  <c r="D7435" i="3"/>
  <c r="E7435" i="3"/>
  <c r="F7435" i="3"/>
  <c r="C7436" i="3"/>
  <c r="D7436" i="3"/>
  <c r="E7436" i="3"/>
  <c r="F7436" i="3"/>
  <c r="C7437" i="3"/>
  <c r="D7437" i="3"/>
  <c r="E7437" i="3"/>
  <c r="F7437" i="3"/>
  <c r="C7438" i="3"/>
  <c r="D7438" i="3"/>
  <c r="E7438" i="3"/>
  <c r="F7438" i="3"/>
  <c r="C7439" i="3"/>
  <c r="D7439" i="3"/>
  <c r="E7439" i="3"/>
  <c r="F7439" i="3"/>
  <c r="C7440" i="3"/>
  <c r="D7440" i="3"/>
  <c r="E7440" i="3"/>
  <c r="F7440" i="3"/>
  <c r="C7441" i="3"/>
  <c r="D7441" i="3"/>
  <c r="E7441" i="3"/>
  <c r="F7441" i="3"/>
  <c r="C7442" i="3"/>
  <c r="D7442" i="3"/>
  <c r="E7442" i="3"/>
  <c r="F7442" i="3"/>
  <c r="C7443" i="3"/>
  <c r="D7443" i="3"/>
  <c r="E7443" i="3"/>
  <c r="F7443" i="3"/>
  <c r="C7444" i="3"/>
  <c r="D7444" i="3"/>
  <c r="E7444" i="3"/>
  <c r="F7444" i="3"/>
  <c r="C7445" i="3"/>
  <c r="D7445" i="3"/>
  <c r="E7445" i="3"/>
  <c r="F7445" i="3"/>
  <c r="C7446" i="3"/>
  <c r="D7446" i="3"/>
  <c r="E7446" i="3"/>
  <c r="F7446" i="3"/>
  <c r="C7447" i="3"/>
  <c r="D7447" i="3"/>
  <c r="E7447" i="3"/>
  <c r="F7447" i="3"/>
  <c r="C7448" i="3"/>
  <c r="D7448" i="3"/>
  <c r="E7448" i="3"/>
  <c r="F7448" i="3"/>
  <c r="C7449" i="3"/>
  <c r="D7449" i="3"/>
  <c r="E7449" i="3"/>
  <c r="F7449" i="3"/>
  <c r="C7450" i="3"/>
  <c r="D7450" i="3"/>
  <c r="E7450" i="3"/>
  <c r="F7450" i="3"/>
  <c r="C7451" i="3"/>
  <c r="D7451" i="3"/>
  <c r="E7451" i="3"/>
  <c r="F7451" i="3"/>
  <c r="C7452" i="3"/>
  <c r="D7452" i="3"/>
  <c r="E7452" i="3"/>
  <c r="F7452" i="3"/>
  <c r="C7453" i="3"/>
  <c r="D7453" i="3"/>
  <c r="E7453" i="3"/>
  <c r="F7453" i="3"/>
  <c r="C7454" i="3"/>
  <c r="D7454" i="3"/>
  <c r="E7454" i="3"/>
  <c r="F7454" i="3"/>
  <c r="C7455" i="3"/>
  <c r="D7455" i="3"/>
  <c r="E7455" i="3"/>
  <c r="F7455" i="3"/>
  <c r="C7456" i="3"/>
  <c r="D7456" i="3"/>
  <c r="E7456" i="3"/>
  <c r="F7456" i="3"/>
  <c r="C7457" i="3"/>
  <c r="D7457" i="3"/>
  <c r="E7457" i="3"/>
  <c r="F7457" i="3"/>
  <c r="C7458" i="3"/>
  <c r="D7458" i="3"/>
  <c r="E7458" i="3"/>
  <c r="F7458" i="3"/>
  <c r="C7459" i="3"/>
  <c r="D7459" i="3"/>
  <c r="E7459" i="3"/>
  <c r="F7459" i="3"/>
  <c r="C7460" i="3"/>
  <c r="D7460" i="3"/>
  <c r="E7460" i="3"/>
  <c r="F7460" i="3"/>
  <c r="C7461" i="3"/>
  <c r="D7461" i="3"/>
  <c r="E7461" i="3"/>
  <c r="F7461" i="3"/>
  <c r="C7462" i="3"/>
  <c r="D7462" i="3"/>
  <c r="E7462" i="3"/>
  <c r="F7462" i="3"/>
  <c r="C7463" i="3"/>
  <c r="D7463" i="3"/>
  <c r="E7463" i="3"/>
  <c r="F7463" i="3"/>
  <c r="C7464" i="3"/>
  <c r="D7464" i="3"/>
  <c r="E7464" i="3"/>
  <c r="F7464" i="3"/>
  <c r="C7465" i="3"/>
  <c r="D7465" i="3"/>
  <c r="E7465" i="3"/>
  <c r="F7465" i="3"/>
  <c r="C7466" i="3"/>
  <c r="D7466" i="3"/>
  <c r="E7466" i="3"/>
  <c r="F7466" i="3"/>
  <c r="C7467" i="3"/>
  <c r="D7467" i="3"/>
  <c r="E7467" i="3"/>
  <c r="F7467" i="3"/>
  <c r="C7468" i="3"/>
  <c r="D7468" i="3"/>
  <c r="E7468" i="3"/>
  <c r="F7468" i="3"/>
  <c r="C7469" i="3"/>
  <c r="D7469" i="3"/>
  <c r="E7469" i="3"/>
  <c r="F7469" i="3"/>
  <c r="C7470" i="3"/>
  <c r="D7470" i="3"/>
  <c r="E7470" i="3"/>
  <c r="F7470" i="3"/>
  <c r="C7471" i="3"/>
  <c r="D7471" i="3"/>
  <c r="E7471" i="3"/>
  <c r="F7471" i="3"/>
  <c r="C7472" i="3"/>
  <c r="D7472" i="3"/>
  <c r="E7472" i="3"/>
  <c r="F7472" i="3"/>
  <c r="C7473" i="3"/>
  <c r="D7473" i="3"/>
  <c r="E7473" i="3"/>
  <c r="F7473" i="3"/>
  <c r="C7474" i="3"/>
  <c r="D7474" i="3"/>
  <c r="E7474" i="3"/>
  <c r="F7474" i="3"/>
  <c r="C7475" i="3"/>
  <c r="D7475" i="3"/>
  <c r="E7475" i="3"/>
  <c r="F7475" i="3"/>
  <c r="C7476" i="3"/>
  <c r="D7476" i="3"/>
  <c r="E7476" i="3"/>
  <c r="F7476" i="3"/>
  <c r="C7477" i="3"/>
  <c r="D7477" i="3"/>
  <c r="E7477" i="3"/>
  <c r="F7477" i="3"/>
  <c r="C7478" i="3"/>
  <c r="D7478" i="3"/>
  <c r="E7478" i="3"/>
  <c r="F7478" i="3"/>
  <c r="C7479" i="3"/>
  <c r="D7479" i="3"/>
  <c r="E7479" i="3"/>
  <c r="F7479" i="3"/>
  <c r="C7480" i="3"/>
  <c r="D7480" i="3"/>
  <c r="E7480" i="3"/>
  <c r="F7480" i="3"/>
  <c r="C7481" i="3"/>
  <c r="D7481" i="3"/>
  <c r="E7481" i="3"/>
  <c r="F7481" i="3"/>
  <c r="C7482" i="3"/>
  <c r="D7482" i="3"/>
  <c r="E7482" i="3"/>
  <c r="F7482" i="3"/>
  <c r="C7483" i="3"/>
  <c r="D7483" i="3"/>
  <c r="E7483" i="3"/>
  <c r="F7483" i="3"/>
  <c r="C7484" i="3"/>
  <c r="D7484" i="3"/>
  <c r="E7484" i="3"/>
  <c r="F7484" i="3"/>
  <c r="C7485" i="3"/>
  <c r="D7485" i="3"/>
  <c r="E7485" i="3"/>
  <c r="F7485" i="3"/>
  <c r="C7486" i="3"/>
  <c r="D7486" i="3"/>
  <c r="E7486" i="3"/>
  <c r="F7486" i="3"/>
  <c r="C7487" i="3"/>
  <c r="D7487" i="3"/>
  <c r="E7487" i="3"/>
  <c r="F7487" i="3"/>
  <c r="C7488" i="3"/>
  <c r="D7488" i="3"/>
  <c r="E7488" i="3"/>
  <c r="F7488" i="3"/>
  <c r="C7489" i="3"/>
  <c r="D7489" i="3"/>
  <c r="E7489" i="3"/>
  <c r="F7489" i="3"/>
  <c r="C7490" i="3"/>
  <c r="D7490" i="3"/>
  <c r="E7490" i="3"/>
  <c r="F7490" i="3"/>
  <c r="C7491" i="3"/>
  <c r="D7491" i="3"/>
  <c r="E7491" i="3"/>
  <c r="F7491" i="3"/>
  <c r="C7492" i="3"/>
  <c r="D7492" i="3"/>
  <c r="E7492" i="3"/>
  <c r="F7492" i="3"/>
  <c r="C7493" i="3"/>
  <c r="D7493" i="3"/>
  <c r="E7493" i="3"/>
  <c r="F7493" i="3"/>
  <c r="C7494" i="3"/>
  <c r="D7494" i="3"/>
  <c r="E7494" i="3"/>
  <c r="F7494" i="3"/>
  <c r="C7495" i="3"/>
  <c r="D7495" i="3"/>
  <c r="E7495" i="3"/>
  <c r="F7495" i="3"/>
  <c r="C7496" i="3"/>
  <c r="D7496" i="3"/>
  <c r="E7496" i="3"/>
  <c r="F7496" i="3"/>
  <c r="C7497" i="3"/>
  <c r="D7497" i="3"/>
  <c r="E7497" i="3"/>
  <c r="F7497" i="3"/>
  <c r="C7498" i="3"/>
  <c r="D7498" i="3"/>
  <c r="E7498" i="3"/>
  <c r="F7498" i="3"/>
  <c r="C7499" i="3"/>
  <c r="D7499" i="3"/>
  <c r="E7499" i="3"/>
  <c r="F7499" i="3"/>
  <c r="C7500" i="3"/>
  <c r="D7500" i="3"/>
  <c r="E7500" i="3"/>
  <c r="F7500" i="3"/>
  <c r="C7501" i="3"/>
  <c r="D7501" i="3"/>
  <c r="E7501" i="3"/>
  <c r="F7501" i="3"/>
  <c r="C7502" i="3"/>
  <c r="D7502" i="3"/>
  <c r="E7502" i="3"/>
  <c r="F7502" i="3"/>
  <c r="C7503" i="3"/>
  <c r="D7503" i="3"/>
  <c r="E7503" i="3"/>
  <c r="F7503" i="3"/>
  <c r="C7504" i="3"/>
  <c r="D7504" i="3"/>
  <c r="E7504" i="3"/>
  <c r="F7504" i="3"/>
  <c r="C7505" i="3"/>
  <c r="D7505" i="3"/>
  <c r="E7505" i="3"/>
  <c r="F7505" i="3"/>
  <c r="C7506" i="3"/>
  <c r="D7506" i="3"/>
  <c r="E7506" i="3"/>
  <c r="F7506" i="3"/>
  <c r="C7507" i="3"/>
  <c r="D7507" i="3"/>
  <c r="E7507" i="3"/>
  <c r="F7507" i="3"/>
  <c r="C7508" i="3"/>
  <c r="D7508" i="3"/>
  <c r="E7508" i="3"/>
  <c r="F7508" i="3"/>
  <c r="C7509" i="3"/>
  <c r="D7509" i="3"/>
  <c r="E7509" i="3"/>
  <c r="F7509" i="3"/>
  <c r="C7510" i="3"/>
  <c r="D7510" i="3"/>
  <c r="E7510" i="3"/>
  <c r="F7510" i="3"/>
  <c r="C7511" i="3"/>
  <c r="D7511" i="3"/>
  <c r="E7511" i="3"/>
  <c r="F7511" i="3"/>
  <c r="C7512" i="3"/>
  <c r="D7512" i="3"/>
  <c r="E7512" i="3"/>
  <c r="F7512" i="3"/>
  <c r="C7513" i="3"/>
  <c r="D7513" i="3"/>
  <c r="E7513" i="3"/>
  <c r="F7513" i="3"/>
  <c r="C7514" i="3"/>
  <c r="D7514" i="3"/>
  <c r="E7514" i="3"/>
  <c r="F7514" i="3"/>
  <c r="C7515" i="3"/>
  <c r="D7515" i="3"/>
  <c r="E7515" i="3"/>
  <c r="F7515" i="3"/>
  <c r="C7516" i="3"/>
  <c r="D7516" i="3"/>
  <c r="E7516" i="3"/>
  <c r="F7516" i="3"/>
  <c r="C7517" i="3"/>
  <c r="D7517" i="3"/>
  <c r="E7517" i="3"/>
  <c r="F7517" i="3"/>
  <c r="C7518" i="3"/>
  <c r="D7518" i="3"/>
  <c r="E7518" i="3"/>
  <c r="F7518" i="3"/>
  <c r="C7519" i="3"/>
  <c r="D7519" i="3"/>
  <c r="E7519" i="3"/>
  <c r="F7519" i="3"/>
  <c r="C7520" i="3"/>
  <c r="D7520" i="3"/>
  <c r="E7520" i="3"/>
  <c r="F7520" i="3"/>
  <c r="C7521" i="3"/>
  <c r="D7521" i="3"/>
  <c r="E7521" i="3"/>
  <c r="F7521" i="3"/>
  <c r="C7522" i="3"/>
  <c r="D7522" i="3"/>
  <c r="E7522" i="3"/>
  <c r="F7522" i="3"/>
  <c r="C7523" i="3"/>
  <c r="D7523" i="3"/>
  <c r="E7523" i="3"/>
  <c r="F7523" i="3"/>
  <c r="C7524" i="3"/>
  <c r="D7524" i="3"/>
  <c r="E7524" i="3"/>
  <c r="F7524" i="3"/>
  <c r="C7525" i="3"/>
  <c r="D7525" i="3"/>
  <c r="E7525" i="3"/>
  <c r="F7525" i="3"/>
  <c r="C7526" i="3"/>
  <c r="D7526" i="3"/>
  <c r="E7526" i="3"/>
  <c r="F7526" i="3"/>
  <c r="C7527" i="3"/>
  <c r="D7527" i="3"/>
  <c r="E7527" i="3"/>
  <c r="F7527" i="3"/>
  <c r="C7528" i="3"/>
  <c r="D7528" i="3"/>
  <c r="E7528" i="3"/>
  <c r="F7528" i="3"/>
  <c r="C7529" i="3"/>
  <c r="D7529" i="3"/>
  <c r="E7529" i="3"/>
  <c r="F7529" i="3"/>
  <c r="C7530" i="3"/>
  <c r="D7530" i="3"/>
  <c r="E7530" i="3"/>
  <c r="F7530" i="3"/>
  <c r="C7531" i="3"/>
  <c r="D7531" i="3"/>
  <c r="E7531" i="3"/>
  <c r="F7531" i="3"/>
  <c r="C7532" i="3"/>
  <c r="D7532" i="3"/>
  <c r="E7532" i="3"/>
  <c r="F7532" i="3"/>
  <c r="C7533" i="3"/>
  <c r="D7533" i="3"/>
  <c r="E7533" i="3"/>
  <c r="F7533" i="3"/>
  <c r="C7534" i="3"/>
  <c r="D7534" i="3"/>
  <c r="E7534" i="3"/>
  <c r="F7534" i="3"/>
  <c r="C7535" i="3"/>
  <c r="D7535" i="3"/>
  <c r="E7535" i="3"/>
  <c r="F7535" i="3"/>
  <c r="C7536" i="3"/>
  <c r="D7536" i="3"/>
  <c r="E7536" i="3"/>
  <c r="F7536" i="3"/>
  <c r="C7537" i="3"/>
  <c r="D7537" i="3"/>
  <c r="E7537" i="3"/>
  <c r="F7537" i="3"/>
  <c r="C7538" i="3"/>
  <c r="D7538" i="3"/>
  <c r="E7538" i="3"/>
  <c r="F7538" i="3"/>
  <c r="C7539" i="3"/>
  <c r="D7539" i="3"/>
  <c r="E7539" i="3"/>
  <c r="F7539" i="3"/>
  <c r="C7540" i="3"/>
  <c r="D7540" i="3"/>
  <c r="E7540" i="3"/>
  <c r="F7540" i="3"/>
  <c r="C7541" i="3"/>
  <c r="D7541" i="3"/>
  <c r="E7541" i="3"/>
  <c r="F7541" i="3"/>
  <c r="C7542" i="3"/>
  <c r="D7542" i="3"/>
  <c r="E7542" i="3"/>
  <c r="F7542" i="3"/>
  <c r="C7543" i="3"/>
  <c r="D7543" i="3"/>
  <c r="E7543" i="3"/>
  <c r="F7543" i="3"/>
  <c r="C7544" i="3"/>
  <c r="D7544" i="3"/>
  <c r="E7544" i="3"/>
  <c r="F7544" i="3"/>
  <c r="C7545" i="3"/>
  <c r="D7545" i="3"/>
  <c r="E7545" i="3"/>
  <c r="F7545" i="3"/>
  <c r="C7546" i="3"/>
  <c r="D7546" i="3"/>
  <c r="E7546" i="3"/>
  <c r="F7546" i="3"/>
  <c r="C7547" i="3"/>
  <c r="D7547" i="3"/>
  <c r="E7547" i="3"/>
  <c r="F7547" i="3"/>
  <c r="C7548" i="3"/>
  <c r="D7548" i="3"/>
  <c r="E7548" i="3"/>
  <c r="F7548" i="3"/>
  <c r="C7549" i="3"/>
  <c r="D7549" i="3"/>
  <c r="E7549" i="3"/>
  <c r="F7549" i="3"/>
  <c r="C7550" i="3"/>
  <c r="D7550" i="3"/>
  <c r="E7550" i="3"/>
  <c r="F7550" i="3"/>
  <c r="C7551" i="3"/>
  <c r="D7551" i="3"/>
  <c r="E7551" i="3"/>
  <c r="F7551" i="3"/>
  <c r="C7552" i="3"/>
  <c r="D7552" i="3"/>
  <c r="E7552" i="3"/>
  <c r="F7552" i="3"/>
  <c r="C7553" i="3"/>
  <c r="D7553" i="3"/>
  <c r="E7553" i="3"/>
  <c r="F7553" i="3"/>
  <c r="C7554" i="3"/>
  <c r="D7554" i="3"/>
  <c r="E7554" i="3"/>
  <c r="F7554" i="3"/>
  <c r="C7555" i="3"/>
  <c r="D7555" i="3"/>
  <c r="E7555" i="3"/>
  <c r="F7555" i="3"/>
  <c r="C7556" i="3"/>
  <c r="D7556" i="3"/>
  <c r="E7556" i="3"/>
  <c r="F7556" i="3"/>
  <c r="C7557" i="3"/>
  <c r="D7557" i="3"/>
  <c r="E7557" i="3"/>
  <c r="F7557" i="3"/>
  <c r="C7558" i="3"/>
  <c r="D7558" i="3"/>
  <c r="E7558" i="3"/>
  <c r="F7558" i="3"/>
  <c r="C7559" i="3"/>
  <c r="D7559" i="3"/>
  <c r="E7559" i="3"/>
  <c r="F7559" i="3"/>
  <c r="C7560" i="3"/>
  <c r="D7560" i="3"/>
  <c r="E7560" i="3"/>
  <c r="F7560" i="3"/>
  <c r="C7561" i="3"/>
  <c r="D7561" i="3"/>
  <c r="E7561" i="3"/>
  <c r="F7561" i="3"/>
  <c r="C7562" i="3"/>
  <c r="D7562" i="3"/>
  <c r="E7562" i="3"/>
  <c r="F7562" i="3"/>
  <c r="C7563" i="3"/>
  <c r="D7563" i="3"/>
  <c r="E7563" i="3"/>
  <c r="F7563" i="3"/>
  <c r="C7564" i="3"/>
  <c r="D7564" i="3"/>
  <c r="E7564" i="3"/>
  <c r="F7564" i="3"/>
  <c r="C7565" i="3"/>
  <c r="D7565" i="3"/>
  <c r="E7565" i="3"/>
  <c r="F7565" i="3"/>
  <c r="C7566" i="3"/>
  <c r="D7566" i="3"/>
  <c r="E7566" i="3"/>
  <c r="F7566" i="3"/>
  <c r="C7567" i="3"/>
  <c r="D7567" i="3"/>
  <c r="E7567" i="3"/>
  <c r="F7567" i="3"/>
  <c r="C7568" i="3"/>
  <c r="D7568" i="3"/>
  <c r="E7568" i="3"/>
  <c r="F7568" i="3"/>
  <c r="C7569" i="3"/>
  <c r="D7569" i="3"/>
  <c r="E7569" i="3"/>
  <c r="F7569" i="3"/>
  <c r="C7570" i="3"/>
  <c r="D7570" i="3"/>
  <c r="E7570" i="3"/>
  <c r="F7570" i="3"/>
  <c r="C7571" i="3"/>
  <c r="D7571" i="3"/>
  <c r="E7571" i="3"/>
  <c r="F7571" i="3"/>
  <c r="C7572" i="3"/>
  <c r="D7572" i="3"/>
  <c r="E7572" i="3"/>
  <c r="F7572" i="3"/>
  <c r="C7573" i="3"/>
  <c r="D7573" i="3"/>
  <c r="E7573" i="3"/>
  <c r="F7573" i="3"/>
  <c r="C7574" i="3"/>
  <c r="D7574" i="3"/>
  <c r="E7574" i="3"/>
  <c r="F7574" i="3"/>
  <c r="C7575" i="3"/>
  <c r="D7575" i="3"/>
  <c r="E7575" i="3"/>
  <c r="F7575" i="3"/>
  <c r="C7576" i="3"/>
  <c r="D7576" i="3"/>
  <c r="E7576" i="3"/>
  <c r="F7576" i="3"/>
  <c r="C7577" i="3"/>
  <c r="D7577" i="3"/>
  <c r="E7577" i="3"/>
  <c r="F7577" i="3"/>
  <c r="C7578" i="3"/>
  <c r="D7578" i="3"/>
  <c r="E7578" i="3"/>
  <c r="F7578" i="3"/>
  <c r="C7579" i="3"/>
  <c r="D7579" i="3"/>
  <c r="E7579" i="3"/>
  <c r="F7579" i="3"/>
  <c r="C7580" i="3"/>
  <c r="D7580" i="3"/>
  <c r="E7580" i="3"/>
  <c r="F7580" i="3"/>
  <c r="C7581" i="3"/>
  <c r="D7581" i="3"/>
  <c r="E7581" i="3"/>
  <c r="F7581" i="3"/>
  <c r="C7582" i="3"/>
  <c r="D7582" i="3"/>
  <c r="E7582" i="3"/>
  <c r="F7582" i="3"/>
  <c r="C7583" i="3"/>
  <c r="D7583" i="3"/>
  <c r="E7583" i="3"/>
  <c r="F7583" i="3"/>
  <c r="C7584" i="3"/>
  <c r="D7584" i="3"/>
  <c r="E7584" i="3"/>
  <c r="F7584" i="3"/>
  <c r="C7585" i="3"/>
  <c r="D7585" i="3"/>
  <c r="E7585" i="3"/>
  <c r="F7585" i="3"/>
  <c r="C7586" i="3"/>
  <c r="D7586" i="3"/>
  <c r="E7586" i="3"/>
  <c r="F7586" i="3"/>
  <c r="C7587" i="3"/>
  <c r="D7587" i="3"/>
  <c r="E7587" i="3"/>
  <c r="F7587" i="3"/>
  <c r="C7588" i="3"/>
  <c r="D7588" i="3"/>
  <c r="E7588" i="3"/>
  <c r="F7588" i="3"/>
  <c r="C7589" i="3"/>
  <c r="D7589" i="3"/>
  <c r="E7589" i="3"/>
  <c r="F7589" i="3"/>
  <c r="C7590" i="3"/>
  <c r="D7590" i="3"/>
  <c r="E7590" i="3"/>
  <c r="F7590" i="3"/>
  <c r="C7591" i="3"/>
  <c r="D7591" i="3"/>
  <c r="E7591" i="3"/>
  <c r="F7591" i="3"/>
  <c r="C7592" i="3"/>
  <c r="D7592" i="3"/>
  <c r="E7592" i="3"/>
  <c r="F7592" i="3"/>
  <c r="C7593" i="3"/>
  <c r="D7593" i="3"/>
  <c r="E7593" i="3"/>
  <c r="F7593" i="3"/>
  <c r="C7594" i="3"/>
  <c r="D7594" i="3"/>
  <c r="E7594" i="3"/>
  <c r="F7594" i="3"/>
  <c r="C7595" i="3"/>
  <c r="D7595" i="3"/>
  <c r="E7595" i="3"/>
  <c r="F7595" i="3"/>
  <c r="C7596" i="3"/>
  <c r="D7596" i="3"/>
  <c r="E7596" i="3"/>
  <c r="F7596" i="3"/>
  <c r="C7597" i="3"/>
  <c r="D7597" i="3"/>
  <c r="E7597" i="3"/>
  <c r="F7597" i="3"/>
  <c r="C7598" i="3"/>
  <c r="D7598" i="3"/>
  <c r="E7598" i="3"/>
  <c r="F7598" i="3"/>
  <c r="C7599" i="3"/>
  <c r="D7599" i="3"/>
  <c r="E7599" i="3"/>
  <c r="F7599" i="3"/>
  <c r="C7600" i="3"/>
  <c r="D7600" i="3"/>
  <c r="E7600" i="3"/>
  <c r="F7600" i="3"/>
  <c r="C7601" i="3"/>
  <c r="D7601" i="3"/>
  <c r="E7601" i="3"/>
  <c r="F7601" i="3"/>
  <c r="C7602" i="3"/>
  <c r="D7602" i="3"/>
  <c r="E7602" i="3"/>
  <c r="F7602" i="3"/>
  <c r="C7603" i="3"/>
  <c r="D7603" i="3"/>
  <c r="E7603" i="3"/>
  <c r="F7603" i="3"/>
  <c r="C7604" i="3"/>
  <c r="D7604" i="3"/>
  <c r="E7604" i="3"/>
  <c r="F7604" i="3"/>
  <c r="C7605" i="3"/>
  <c r="D7605" i="3"/>
  <c r="E7605" i="3"/>
  <c r="F7605" i="3"/>
  <c r="C7606" i="3"/>
  <c r="D7606" i="3"/>
  <c r="E7606" i="3"/>
  <c r="F7606" i="3"/>
  <c r="C7607" i="3"/>
  <c r="D7607" i="3"/>
  <c r="E7607" i="3"/>
  <c r="F7607" i="3"/>
  <c r="C7608" i="3"/>
  <c r="D7608" i="3"/>
  <c r="E7608" i="3"/>
  <c r="F7608" i="3"/>
  <c r="C7609" i="3"/>
  <c r="D7609" i="3"/>
  <c r="E7609" i="3"/>
  <c r="F7609" i="3"/>
  <c r="C7610" i="3"/>
  <c r="D7610" i="3"/>
  <c r="E7610" i="3"/>
  <c r="F7610" i="3"/>
  <c r="C7611" i="3"/>
  <c r="D7611" i="3"/>
  <c r="E7611" i="3"/>
  <c r="F7611" i="3"/>
  <c r="C7612" i="3"/>
  <c r="D7612" i="3"/>
  <c r="E7612" i="3"/>
  <c r="F7612" i="3"/>
  <c r="C7613" i="3"/>
  <c r="D7613" i="3"/>
  <c r="E7613" i="3"/>
  <c r="F7613" i="3"/>
  <c r="C7614" i="3"/>
  <c r="D7614" i="3"/>
  <c r="E7614" i="3"/>
  <c r="F7614" i="3"/>
  <c r="C7615" i="3"/>
  <c r="D7615" i="3"/>
  <c r="E7615" i="3"/>
  <c r="F7615" i="3"/>
  <c r="C7616" i="3"/>
  <c r="D7616" i="3"/>
  <c r="E7616" i="3"/>
  <c r="F7616" i="3"/>
  <c r="C7617" i="3"/>
  <c r="D7617" i="3"/>
  <c r="E7617" i="3"/>
  <c r="F7617" i="3"/>
  <c r="C7618" i="3"/>
  <c r="D7618" i="3"/>
  <c r="E7618" i="3"/>
  <c r="F7618" i="3"/>
  <c r="C7619" i="3"/>
  <c r="D7619" i="3"/>
  <c r="E7619" i="3"/>
  <c r="F7619" i="3"/>
  <c r="C7620" i="3"/>
  <c r="D7620" i="3"/>
  <c r="E7620" i="3"/>
  <c r="F7620" i="3"/>
  <c r="C7621" i="3"/>
  <c r="D7621" i="3"/>
  <c r="E7621" i="3"/>
  <c r="F7621" i="3"/>
  <c r="C7622" i="3"/>
  <c r="D7622" i="3"/>
  <c r="E7622" i="3"/>
  <c r="F7622" i="3"/>
  <c r="C7623" i="3"/>
  <c r="D7623" i="3"/>
  <c r="E7623" i="3"/>
  <c r="F7623" i="3"/>
  <c r="C7624" i="3"/>
  <c r="D7624" i="3"/>
  <c r="E7624" i="3"/>
  <c r="F7624" i="3"/>
  <c r="C7625" i="3"/>
  <c r="D7625" i="3"/>
  <c r="E7625" i="3"/>
  <c r="F7625" i="3"/>
  <c r="C7626" i="3"/>
  <c r="D7626" i="3"/>
  <c r="E7626" i="3"/>
  <c r="F7626" i="3"/>
  <c r="C7627" i="3"/>
  <c r="D7627" i="3"/>
  <c r="E7627" i="3"/>
  <c r="F7627" i="3"/>
  <c r="C7628" i="3"/>
  <c r="D7628" i="3"/>
  <c r="E7628" i="3"/>
  <c r="F7628" i="3"/>
  <c r="C7629" i="3"/>
  <c r="D7629" i="3"/>
  <c r="E7629" i="3"/>
  <c r="F7629" i="3"/>
  <c r="C7630" i="3"/>
  <c r="D7630" i="3"/>
  <c r="E7630" i="3"/>
  <c r="F7630" i="3"/>
  <c r="C7631" i="3"/>
  <c r="D7631" i="3"/>
  <c r="E7631" i="3"/>
  <c r="F7631" i="3"/>
  <c r="C7632" i="3"/>
  <c r="D7632" i="3"/>
  <c r="E7632" i="3"/>
  <c r="F7632" i="3"/>
  <c r="C7633" i="3"/>
  <c r="D7633" i="3"/>
  <c r="E7633" i="3"/>
  <c r="F7633" i="3"/>
  <c r="C7634" i="3"/>
  <c r="D7634" i="3"/>
  <c r="E7634" i="3"/>
  <c r="F7634" i="3"/>
  <c r="C7635" i="3"/>
  <c r="D7635" i="3"/>
  <c r="E7635" i="3"/>
  <c r="F7635" i="3"/>
  <c r="C7636" i="3"/>
  <c r="D7636" i="3"/>
  <c r="E7636" i="3"/>
  <c r="F7636" i="3"/>
  <c r="C7637" i="3"/>
  <c r="D7637" i="3"/>
  <c r="E7637" i="3"/>
  <c r="F7637" i="3"/>
  <c r="C7638" i="3"/>
  <c r="D7638" i="3"/>
  <c r="E7638" i="3"/>
  <c r="F7638" i="3"/>
  <c r="C7639" i="3"/>
  <c r="D7639" i="3"/>
  <c r="E7639" i="3"/>
  <c r="F7639" i="3"/>
  <c r="C7640" i="3"/>
  <c r="D7640" i="3"/>
  <c r="E7640" i="3"/>
  <c r="F7640" i="3"/>
  <c r="C7641" i="3"/>
  <c r="D7641" i="3"/>
  <c r="E7641" i="3"/>
  <c r="F7641" i="3"/>
  <c r="C7642" i="3"/>
  <c r="D7642" i="3"/>
  <c r="E7642" i="3"/>
  <c r="F7642" i="3"/>
  <c r="C7643" i="3"/>
  <c r="D7643" i="3"/>
  <c r="E7643" i="3"/>
  <c r="F7643" i="3"/>
  <c r="C7644" i="3"/>
  <c r="D7644" i="3"/>
  <c r="E7644" i="3"/>
  <c r="F7644" i="3"/>
  <c r="C7645" i="3"/>
  <c r="D7645" i="3"/>
  <c r="E7645" i="3"/>
  <c r="F7645" i="3"/>
  <c r="C7646" i="3"/>
  <c r="D7646" i="3"/>
  <c r="E7646" i="3"/>
  <c r="F7646" i="3"/>
  <c r="C7647" i="3"/>
  <c r="D7647" i="3"/>
  <c r="E7647" i="3"/>
  <c r="F7647" i="3"/>
  <c r="C7648" i="3"/>
  <c r="D7648" i="3"/>
  <c r="E7648" i="3"/>
  <c r="F7648" i="3"/>
  <c r="C7649" i="3"/>
  <c r="D7649" i="3"/>
  <c r="E7649" i="3"/>
  <c r="F7649" i="3"/>
  <c r="C7650" i="3"/>
  <c r="D7650" i="3"/>
  <c r="E7650" i="3"/>
  <c r="F7650" i="3"/>
  <c r="C7651" i="3"/>
  <c r="D7651" i="3"/>
  <c r="E7651" i="3"/>
  <c r="F7651" i="3"/>
  <c r="C7652" i="3"/>
  <c r="D7652" i="3"/>
  <c r="E7652" i="3"/>
  <c r="F7652" i="3"/>
  <c r="C7653" i="3"/>
  <c r="D7653" i="3"/>
  <c r="E7653" i="3"/>
  <c r="F7653" i="3"/>
  <c r="C7654" i="3"/>
  <c r="D7654" i="3"/>
  <c r="E7654" i="3"/>
  <c r="F7654" i="3"/>
  <c r="C7655" i="3"/>
  <c r="D7655" i="3"/>
  <c r="E7655" i="3"/>
  <c r="F7655" i="3"/>
  <c r="C7656" i="3"/>
  <c r="D7656" i="3"/>
  <c r="E7656" i="3"/>
  <c r="F7656" i="3"/>
  <c r="C7657" i="3"/>
  <c r="D7657" i="3"/>
  <c r="E7657" i="3"/>
  <c r="F7657" i="3"/>
  <c r="C7658" i="3"/>
  <c r="D7658" i="3"/>
  <c r="E7658" i="3"/>
  <c r="F7658" i="3"/>
  <c r="C7659" i="3"/>
  <c r="D7659" i="3"/>
  <c r="E7659" i="3"/>
  <c r="F7659" i="3"/>
  <c r="C7660" i="3"/>
  <c r="D7660" i="3"/>
  <c r="E7660" i="3"/>
  <c r="F7660" i="3"/>
  <c r="C7661" i="3"/>
  <c r="D7661" i="3"/>
  <c r="E7661" i="3"/>
  <c r="F7661" i="3"/>
  <c r="C7662" i="3"/>
  <c r="D7662" i="3"/>
  <c r="E7662" i="3"/>
  <c r="F7662" i="3"/>
  <c r="C7663" i="3"/>
  <c r="D7663" i="3"/>
  <c r="E7663" i="3"/>
  <c r="F7663" i="3"/>
  <c r="C7664" i="3"/>
  <c r="D7664" i="3"/>
  <c r="E7664" i="3"/>
  <c r="F7664" i="3"/>
  <c r="C7665" i="3"/>
  <c r="D7665" i="3"/>
  <c r="E7665" i="3"/>
  <c r="F7665" i="3"/>
  <c r="C7666" i="3"/>
  <c r="D7666" i="3"/>
  <c r="E7666" i="3"/>
  <c r="F7666" i="3"/>
  <c r="C7667" i="3"/>
  <c r="D7667" i="3"/>
  <c r="E7667" i="3"/>
  <c r="F7667" i="3"/>
  <c r="C7668" i="3"/>
  <c r="D7668" i="3"/>
  <c r="E7668" i="3"/>
  <c r="F7668" i="3"/>
  <c r="C7669" i="3"/>
  <c r="D7669" i="3"/>
  <c r="E7669" i="3"/>
  <c r="F7669" i="3"/>
  <c r="C7670" i="3"/>
  <c r="D7670" i="3"/>
  <c r="E7670" i="3"/>
  <c r="F7670" i="3"/>
  <c r="C7671" i="3"/>
  <c r="D7671" i="3"/>
  <c r="E7671" i="3"/>
  <c r="F7671" i="3"/>
  <c r="C7672" i="3"/>
  <c r="D7672" i="3"/>
  <c r="E7672" i="3"/>
  <c r="F7672" i="3"/>
  <c r="C7673" i="3"/>
  <c r="D7673" i="3"/>
  <c r="E7673" i="3"/>
  <c r="F7673" i="3"/>
  <c r="C7674" i="3"/>
  <c r="D7674" i="3"/>
  <c r="E7674" i="3"/>
  <c r="F7674" i="3"/>
  <c r="C7675" i="3"/>
  <c r="D7675" i="3"/>
  <c r="E7675" i="3"/>
  <c r="F7675" i="3"/>
  <c r="C7676" i="3"/>
  <c r="D7676" i="3"/>
  <c r="E7676" i="3"/>
  <c r="F7676" i="3"/>
  <c r="C7677" i="3"/>
  <c r="D7677" i="3"/>
  <c r="E7677" i="3"/>
  <c r="F7677" i="3"/>
  <c r="C7678" i="3"/>
  <c r="D7678" i="3"/>
  <c r="E7678" i="3"/>
  <c r="F7678" i="3"/>
  <c r="C7679" i="3"/>
  <c r="D7679" i="3"/>
  <c r="E7679" i="3"/>
  <c r="F7679" i="3"/>
  <c r="C7680" i="3"/>
  <c r="D7680" i="3"/>
  <c r="E7680" i="3"/>
  <c r="F7680" i="3"/>
  <c r="C7681" i="3"/>
  <c r="D7681" i="3"/>
  <c r="E7681" i="3"/>
  <c r="F7681" i="3"/>
  <c r="C7682" i="3"/>
  <c r="D7682" i="3"/>
  <c r="E7682" i="3"/>
  <c r="F7682" i="3"/>
  <c r="C7683" i="3"/>
  <c r="D7683" i="3"/>
  <c r="E7683" i="3"/>
  <c r="F7683" i="3"/>
  <c r="C7684" i="3"/>
  <c r="D7684" i="3"/>
  <c r="E7684" i="3"/>
  <c r="F7684" i="3"/>
  <c r="C7685" i="3"/>
  <c r="D7685" i="3"/>
  <c r="E7685" i="3"/>
  <c r="F7685" i="3"/>
  <c r="C7686" i="3"/>
  <c r="D7686" i="3"/>
  <c r="E7686" i="3"/>
  <c r="F7686" i="3"/>
  <c r="C7687" i="3"/>
  <c r="D7687" i="3"/>
  <c r="E7687" i="3"/>
  <c r="F7687" i="3"/>
  <c r="C7688" i="3"/>
  <c r="D7688" i="3"/>
  <c r="E7688" i="3"/>
  <c r="F7688" i="3"/>
  <c r="C7689" i="3"/>
  <c r="D7689" i="3"/>
  <c r="E7689" i="3"/>
  <c r="F7689" i="3"/>
  <c r="C7690" i="3"/>
  <c r="D7690" i="3"/>
  <c r="E7690" i="3"/>
  <c r="F7690" i="3"/>
  <c r="C7691" i="3"/>
  <c r="D7691" i="3"/>
  <c r="E7691" i="3"/>
  <c r="F7691" i="3"/>
  <c r="C7692" i="3"/>
  <c r="D7692" i="3"/>
  <c r="E7692" i="3"/>
  <c r="F7692" i="3"/>
  <c r="C7693" i="3"/>
  <c r="D7693" i="3"/>
  <c r="E7693" i="3"/>
  <c r="F7693" i="3"/>
  <c r="C7694" i="3"/>
  <c r="D7694" i="3"/>
  <c r="E7694" i="3"/>
  <c r="F7694" i="3"/>
  <c r="C7695" i="3"/>
  <c r="D7695" i="3"/>
  <c r="E7695" i="3"/>
  <c r="F7695" i="3"/>
  <c r="C7696" i="3"/>
  <c r="D7696" i="3"/>
  <c r="E7696" i="3"/>
  <c r="F7696" i="3"/>
  <c r="C7697" i="3"/>
  <c r="D7697" i="3"/>
  <c r="E7697" i="3"/>
  <c r="F7697" i="3"/>
  <c r="C7698" i="3"/>
  <c r="D7698" i="3"/>
  <c r="E7698" i="3"/>
  <c r="F7698" i="3"/>
  <c r="C7699" i="3"/>
  <c r="D7699" i="3"/>
  <c r="E7699" i="3"/>
  <c r="F7699" i="3"/>
  <c r="C7700" i="3"/>
  <c r="D7700" i="3"/>
  <c r="E7700" i="3"/>
  <c r="F7700" i="3"/>
  <c r="C7701" i="3"/>
  <c r="D7701" i="3"/>
  <c r="E7701" i="3"/>
  <c r="F7701" i="3"/>
  <c r="C7702" i="3"/>
  <c r="D7702" i="3"/>
  <c r="E7702" i="3"/>
  <c r="F7702" i="3"/>
  <c r="C7703" i="3"/>
  <c r="D7703" i="3"/>
  <c r="E7703" i="3"/>
  <c r="F7703" i="3"/>
  <c r="C7704" i="3"/>
  <c r="D7704" i="3"/>
  <c r="E7704" i="3"/>
  <c r="F7704" i="3"/>
  <c r="C7705" i="3"/>
  <c r="D7705" i="3"/>
  <c r="E7705" i="3"/>
  <c r="F7705" i="3"/>
  <c r="C7706" i="3"/>
  <c r="D7706" i="3"/>
  <c r="E7706" i="3"/>
  <c r="F7706" i="3"/>
  <c r="C7707" i="3"/>
  <c r="D7707" i="3"/>
  <c r="E7707" i="3"/>
  <c r="F7707" i="3"/>
  <c r="C7708" i="3"/>
  <c r="D7708" i="3"/>
  <c r="E7708" i="3"/>
  <c r="F7708" i="3"/>
  <c r="C7709" i="3"/>
  <c r="D7709" i="3"/>
  <c r="E7709" i="3"/>
  <c r="F7709" i="3"/>
  <c r="C7710" i="3"/>
  <c r="D7710" i="3"/>
  <c r="E7710" i="3"/>
  <c r="F7710" i="3"/>
  <c r="C7711" i="3"/>
  <c r="D7711" i="3"/>
  <c r="E7711" i="3"/>
  <c r="F7711" i="3"/>
  <c r="C7712" i="3"/>
  <c r="D7712" i="3"/>
  <c r="E7712" i="3"/>
  <c r="F7712" i="3"/>
  <c r="C7713" i="3"/>
  <c r="D7713" i="3"/>
  <c r="E7713" i="3"/>
  <c r="F7713" i="3"/>
  <c r="C7714" i="3"/>
  <c r="D7714" i="3"/>
  <c r="E7714" i="3"/>
  <c r="F7714" i="3"/>
  <c r="C7715" i="3"/>
  <c r="D7715" i="3"/>
  <c r="E7715" i="3"/>
  <c r="F7715" i="3"/>
  <c r="C7716" i="3"/>
  <c r="D7716" i="3"/>
  <c r="E7716" i="3"/>
  <c r="F7716" i="3"/>
  <c r="C7717" i="3"/>
  <c r="D7717" i="3"/>
  <c r="E7717" i="3"/>
  <c r="F7717" i="3"/>
  <c r="C7718" i="3"/>
  <c r="D7718" i="3"/>
  <c r="E7718" i="3"/>
  <c r="F7718" i="3"/>
  <c r="C7719" i="3"/>
  <c r="D7719" i="3"/>
  <c r="E7719" i="3"/>
  <c r="F7719" i="3"/>
  <c r="C7720" i="3"/>
  <c r="D7720" i="3"/>
  <c r="E7720" i="3"/>
  <c r="F7720" i="3"/>
  <c r="C7721" i="3"/>
  <c r="D7721" i="3"/>
  <c r="E7721" i="3"/>
  <c r="F7721" i="3"/>
  <c r="C7722" i="3"/>
  <c r="D7722" i="3"/>
  <c r="E7722" i="3"/>
  <c r="F7722" i="3"/>
  <c r="C7723" i="3"/>
  <c r="D7723" i="3"/>
  <c r="E7723" i="3"/>
  <c r="F7723" i="3"/>
  <c r="C7724" i="3"/>
  <c r="D7724" i="3"/>
  <c r="E7724" i="3"/>
  <c r="F7724" i="3"/>
  <c r="C7725" i="3"/>
  <c r="D7725" i="3"/>
  <c r="E7725" i="3"/>
  <c r="F7725" i="3"/>
  <c r="C7726" i="3"/>
  <c r="D7726" i="3"/>
  <c r="E7726" i="3"/>
  <c r="F7726" i="3"/>
  <c r="C7727" i="3"/>
  <c r="D7727" i="3"/>
  <c r="E7727" i="3"/>
  <c r="F7727" i="3"/>
  <c r="C7728" i="3"/>
  <c r="D7728" i="3"/>
  <c r="E7728" i="3"/>
  <c r="F7728" i="3"/>
  <c r="C7729" i="3"/>
  <c r="D7729" i="3"/>
  <c r="E7729" i="3"/>
  <c r="F7729" i="3"/>
  <c r="C7730" i="3"/>
  <c r="D7730" i="3"/>
  <c r="E7730" i="3"/>
  <c r="F7730" i="3"/>
  <c r="C7731" i="3"/>
  <c r="D7731" i="3"/>
  <c r="E7731" i="3"/>
  <c r="F7731" i="3"/>
  <c r="C7732" i="3"/>
  <c r="D7732" i="3"/>
  <c r="E7732" i="3"/>
  <c r="F7732" i="3"/>
  <c r="C7733" i="3"/>
  <c r="D7733" i="3"/>
  <c r="E7733" i="3"/>
  <c r="F7733" i="3"/>
  <c r="C7734" i="3"/>
  <c r="D7734" i="3"/>
  <c r="E7734" i="3"/>
  <c r="F7734" i="3"/>
  <c r="C7735" i="3"/>
  <c r="D7735" i="3"/>
  <c r="E7735" i="3"/>
  <c r="F7735" i="3"/>
  <c r="C7736" i="3"/>
  <c r="D7736" i="3"/>
  <c r="E7736" i="3"/>
  <c r="F7736" i="3"/>
  <c r="C7737" i="3"/>
  <c r="D7737" i="3"/>
  <c r="E7737" i="3"/>
  <c r="F7737" i="3"/>
  <c r="C7738" i="3"/>
  <c r="D7738" i="3"/>
  <c r="E7738" i="3"/>
  <c r="F7738" i="3"/>
  <c r="C7739" i="3"/>
  <c r="D7739" i="3"/>
  <c r="E7739" i="3"/>
  <c r="F7739" i="3"/>
  <c r="C7740" i="3"/>
  <c r="D7740" i="3"/>
  <c r="E7740" i="3"/>
  <c r="F7740" i="3"/>
  <c r="C7741" i="3"/>
  <c r="D7741" i="3"/>
  <c r="E7741" i="3"/>
  <c r="F7741" i="3"/>
  <c r="C7742" i="3"/>
  <c r="D7742" i="3"/>
  <c r="E7742" i="3"/>
  <c r="F7742" i="3"/>
  <c r="C7743" i="3"/>
  <c r="D7743" i="3"/>
  <c r="E7743" i="3"/>
  <c r="F7743" i="3"/>
  <c r="C7744" i="3"/>
  <c r="D7744" i="3"/>
  <c r="E7744" i="3"/>
  <c r="F7744" i="3"/>
  <c r="C7745" i="3"/>
  <c r="D7745" i="3"/>
  <c r="E7745" i="3"/>
  <c r="F7745" i="3"/>
  <c r="C7746" i="3"/>
  <c r="D7746" i="3"/>
  <c r="E7746" i="3"/>
  <c r="F7746" i="3"/>
  <c r="C7747" i="3"/>
  <c r="D7747" i="3"/>
  <c r="E7747" i="3"/>
  <c r="F7747" i="3"/>
  <c r="C7748" i="3"/>
  <c r="D7748" i="3"/>
  <c r="E7748" i="3"/>
  <c r="F7748" i="3"/>
  <c r="C7749" i="3"/>
  <c r="D7749" i="3"/>
  <c r="E7749" i="3"/>
  <c r="F7749" i="3"/>
  <c r="C7750" i="3"/>
  <c r="D7750" i="3"/>
  <c r="E7750" i="3"/>
  <c r="F7750" i="3"/>
  <c r="C7751" i="3"/>
  <c r="D7751" i="3"/>
  <c r="E7751" i="3"/>
  <c r="F7751" i="3"/>
  <c r="C7752" i="3"/>
  <c r="D7752" i="3"/>
  <c r="E7752" i="3"/>
  <c r="F7752" i="3"/>
  <c r="C7753" i="3"/>
  <c r="D7753" i="3"/>
  <c r="E7753" i="3"/>
  <c r="F7753" i="3"/>
  <c r="C7754" i="3"/>
  <c r="D7754" i="3"/>
  <c r="E7754" i="3"/>
  <c r="F7754" i="3"/>
  <c r="C7755" i="3"/>
  <c r="D7755" i="3"/>
  <c r="E7755" i="3"/>
  <c r="F7755" i="3"/>
  <c r="C7756" i="3"/>
  <c r="D7756" i="3"/>
  <c r="E7756" i="3"/>
  <c r="F7756" i="3"/>
  <c r="C7757" i="3"/>
  <c r="D7757" i="3"/>
  <c r="E7757" i="3"/>
  <c r="F7757" i="3"/>
  <c r="C7758" i="3"/>
  <c r="D7758" i="3"/>
  <c r="E7758" i="3"/>
  <c r="F7758" i="3"/>
  <c r="C7759" i="3"/>
  <c r="D7759" i="3"/>
  <c r="E7759" i="3"/>
  <c r="F7759" i="3"/>
  <c r="C7760" i="3"/>
  <c r="D7760" i="3"/>
  <c r="E7760" i="3"/>
  <c r="F7760" i="3"/>
  <c r="C7761" i="3"/>
  <c r="D7761" i="3"/>
  <c r="E7761" i="3"/>
  <c r="F7761" i="3"/>
  <c r="C7762" i="3"/>
  <c r="D7762" i="3"/>
  <c r="E7762" i="3"/>
  <c r="F7762" i="3"/>
  <c r="C7763" i="3"/>
  <c r="D7763" i="3"/>
  <c r="E7763" i="3"/>
  <c r="F7763" i="3"/>
  <c r="C7764" i="3"/>
  <c r="D7764" i="3"/>
  <c r="E7764" i="3"/>
  <c r="F7764" i="3"/>
  <c r="C7765" i="3"/>
  <c r="D7765" i="3"/>
  <c r="E7765" i="3"/>
  <c r="F7765" i="3"/>
  <c r="C7766" i="3"/>
  <c r="D7766" i="3"/>
  <c r="E7766" i="3"/>
  <c r="F7766" i="3"/>
  <c r="C7767" i="3"/>
  <c r="D7767" i="3"/>
  <c r="E7767" i="3"/>
  <c r="F7767" i="3"/>
  <c r="C7768" i="3"/>
  <c r="D7768" i="3"/>
  <c r="E7768" i="3"/>
  <c r="F7768" i="3"/>
  <c r="C7769" i="3"/>
  <c r="D7769" i="3"/>
  <c r="E7769" i="3"/>
  <c r="F7769" i="3"/>
  <c r="C7770" i="3"/>
  <c r="D7770" i="3"/>
  <c r="E7770" i="3"/>
  <c r="F7770" i="3"/>
  <c r="C7771" i="3"/>
  <c r="D7771" i="3"/>
  <c r="E7771" i="3"/>
  <c r="F7771" i="3"/>
  <c r="C7772" i="3"/>
  <c r="D7772" i="3"/>
  <c r="E7772" i="3"/>
  <c r="F7772" i="3"/>
  <c r="C7773" i="3"/>
  <c r="D7773" i="3"/>
  <c r="E7773" i="3"/>
  <c r="F7773" i="3"/>
  <c r="C7774" i="3"/>
  <c r="D7774" i="3"/>
  <c r="E7774" i="3"/>
  <c r="F7774" i="3"/>
  <c r="C7775" i="3"/>
  <c r="D7775" i="3"/>
  <c r="E7775" i="3"/>
  <c r="F7775" i="3"/>
  <c r="C7776" i="3"/>
  <c r="D7776" i="3"/>
  <c r="E7776" i="3"/>
  <c r="F7776" i="3"/>
  <c r="C7777" i="3"/>
  <c r="D7777" i="3"/>
  <c r="E7777" i="3"/>
  <c r="F7777" i="3"/>
  <c r="C7778" i="3"/>
  <c r="D7778" i="3"/>
  <c r="E7778" i="3"/>
  <c r="F7778" i="3"/>
  <c r="C7779" i="3"/>
  <c r="D7779" i="3"/>
  <c r="E7779" i="3"/>
  <c r="F7779" i="3"/>
  <c r="C7780" i="3"/>
  <c r="D7780" i="3"/>
  <c r="E7780" i="3"/>
  <c r="F7780" i="3"/>
  <c r="C7781" i="3"/>
  <c r="D7781" i="3"/>
  <c r="E7781" i="3"/>
  <c r="F7781" i="3"/>
  <c r="C7782" i="3"/>
  <c r="D7782" i="3"/>
  <c r="E7782" i="3"/>
  <c r="F7782" i="3"/>
  <c r="C7783" i="3"/>
  <c r="D7783" i="3"/>
  <c r="E7783" i="3"/>
  <c r="F7783" i="3"/>
  <c r="C7784" i="3"/>
  <c r="D7784" i="3"/>
  <c r="E7784" i="3"/>
  <c r="F7784" i="3"/>
  <c r="C7785" i="3"/>
  <c r="D7785" i="3"/>
  <c r="E7785" i="3"/>
  <c r="F7785" i="3"/>
  <c r="C7786" i="3"/>
  <c r="D7786" i="3"/>
  <c r="E7786" i="3"/>
  <c r="F7786" i="3"/>
  <c r="C7787" i="3"/>
  <c r="D7787" i="3"/>
  <c r="E7787" i="3"/>
  <c r="F7787" i="3"/>
  <c r="C7788" i="3"/>
  <c r="D7788" i="3"/>
  <c r="E7788" i="3"/>
  <c r="F7788" i="3"/>
  <c r="C7789" i="3"/>
  <c r="D7789" i="3"/>
  <c r="E7789" i="3"/>
  <c r="F7789" i="3"/>
  <c r="C7790" i="3"/>
  <c r="D7790" i="3"/>
  <c r="E7790" i="3"/>
  <c r="F7790" i="3"/>
  <c r="C7791" i="3"/>
  <c r="D7791" i="3"/>
  <c r="E7791" i="3"/>
  <c r="F7791" i="3"/>
  <c r="C7792" i="3"/>
  <c r="D7792" i="3"/>
  <c r="E7792" i="3"/>
  <c r="F7792" i="3"/>
  <c r="C7793" i="3"/>
  <c r="D7793" i="3"/>
  <c r="E7793" i="3"/>
  <c r="F7793" i="3"/>
  <c r="C7794" i="3"/>
  <c r="D7794" i="3"/>
  <c r="E7794" i="3"/>
  <c r="F7794" i="3"/>
  <c r="C7795" i="3"/>
  <c r="D7795" i="3"/>
  <c r="E7795" i="3"/>
  <c r="F7795" i="3"/>
  <c r="C7796" i="3"/>
  <c r="D7796" i="3"/>
  <c r="E7796" i="3"/>
  <c r="F7796" i="3"/>
  <c r="C7797" i="3"/>
  <c r="D7797" i="3"/>
  <c r="E7797" i="3"/>
  <c r="F7797" i="3"/>
  <c r="C7798" i="3"/>
  <c r="D7798" i="3"/>
  <c r="E7798" i="3"/>
  <c r="F7798" i="3"/>
  <c r="C7799" i="3"/>
  <c r="D7799" i="3"/>
  <c r="E7799" i="3"/>
  <c r="F7799" i="3"/>
  <c r="C7800" i="3"/>
  <c r="D7800" i="3"/>
  <c r="E7800" i="3"/>
  <c r="F7800" i="3"/>
  <c r="C7801" i="3"/>
  <c r="D7801" i="3"/>
  <c r="E7801" i="3"/>
  <c r="F7801" i="3"/>
  <c r="C7802" i="3"/>
  <c r="D7802" i="3"/>
  <c r="E7802" i="3"/>
  <c r="F7802" i="3"/>
  <c r="C7803" i="3"/>
  <c r="D7803" i="3"/>
  <c r="E7803" i="3"/>
  <c r="F7803" i="3"/>
  <c r="C7804" i="3"/>
  <c r="D7804" i="3"/>
  <c r="E7804" i="3"/>
  <c r="F7804" i="3"/>
  <c r="C7805" i="3"/>
  <c r="D7805" i="3"/>
  <c r="E7805" i="3"/>
  <c r="F7805" i="3"/>
  <c r="C7806" i="3"/>
  <c r="D7806" i="3"/>
  <c r="E7806" i="3"/>
  <c r="F7806" i="3"/>
  <c r="C7807" i="3"/>
  <c r="D7807" i="3"/>
  <c r="E7807" i="3"/>
  <c r="F7807" i="3"/>
  <c r="C7808" i="3"/>
  <c r="D7808" i="3"/>
  <c r="E7808" i="3"/>
  <c r="F7808" i="3"/>
  <c r="C7809" i="3"/>
  <c r="D7809" i="3"/>
  <c r="E7809" i="3"/>
  <c r="F7809" i="3"/>
  <c r="C7810" i="3"/>
  <c r="D7810" i="3"/>
  <c r="E7810" i="3"/>
  <c r="F7810" i="3"/>
  <c r="C7811" i="3"/>
  <c r="D7811" i="3"/>
  <c r="E7811" i="3"/>
  <c r="F7811" i="3"/>
  <c r="C7812" i="3"/>
  <c r="D7812" i="3"/>
  <c r="E7812" i="3"/>
  <c r="F7812" i="3"/>
  <c r="C7813" i="3"/>
  <c r="D7813" i="3"/>
  <c r="E7813" i="3"/>
  <c r="F7813" i="3"/>
  <c r="C7814" i="3"/>
  <c r="D7814" i="3"/>
  <c r="E7814" i="3"/>
  <c r="F7814" i="3"/>
  <c r="C7815" i="3"/>
  <c r="D7815" i="3"/>
  <c r="E7815" i="3"/>
  <c r="F7815" i="3"/>
  <c r="C7816" i="3"/>
  <c r="D7816" i="3"/>
  <c r="E7816" i="3"/>
  <c r="F7816" i="3"/>
  <c r="C7817" i="3"/>
  <c r="D7817" i="3"/>
  <c r="E7817" i="3"/>
  <c r="F7817" i="3"/>
  <c r="C7818" i="3"/>
  <c r="D7818" i="3"/>
  <c r="E7818" i="3"/>
  <c r="F7818" i="3"/>
  <c r="C7819" i="3"/>
  <c r="D7819" i="3"/>
  <c r="E7819" i="3"/>
  <c r="F7819" i="3"/>
  <c r="C7820" i="3"/>
  <c r="D7820" i="3"/>
  <c r="E7820" i="3"/>
  <c r="F7820" i="3"/>
  <c r="C7821" i="3"/>
  <c r="D7821" i="3"/>
  <c r="E7821" i="3"/>
  <c r="F7821" i="3"/>
  <c r="C7822" i="3"/>
  <c r="D7822" i="3"/>
  <c r="E7822" i="3"/>
  <c r="F7822" i="3"/>
  <c r="C7823" i="3"/>
  <c r="D7823" i="3"/>
  <c r="E7823" i="3"/>
  <c r="F7823" i="3"/>
  <c r="C7824" i="3"/>
  <c r="D7824" i="3"/>
  <c r="E7824" i="3"/>
  <c r="F7824" i="3"/>
  <c r="C7825" i="3"/>
  <c r="D7825" i="3"/>
  <c r="E7825" i="3"/>
  <c r="F7825" i="3"/>
  <c r="C7826" i="3"/>
  <c r="D7826" i="3"/>
  <c r="E7826" i="3"/>
  <c r="F7826" i="3"/>
  <c r="C7827" i="3"/>
  <c r="D7827" i="3"/>
  <c r="E7827" i="3"/>
  <c r="F7827" i="3"/>
  <c r="C7828" i="3"/>
  <c r="D7828" i="3"/>
  <c r="E7828" i="3"/>
  <c r="F7828" i="3"/>
  <c r="C7829" i="3"/>
  <c r="D7829" i="3"/>
  <c r="E7829" i="3"/>
  <c r="F7829" i="3"/>
  <c r="C7830" i="3"/>
  <c r="D7830" i="3"/>
  <c r="E7830" i="3"/>
  <c r="F7830" i="3"/>
  <c r="C7831" i="3"/>
  <c r="D7831" i="3"/>
  <c r="E7831" i="3"/>
  <c r="F7831" i="3"/>
  <c r="C7832" i="3"/>
  <c r="D7832" i="3"/>
  <c r="E7832" i="3"/>
  <c r="F7832" i="3"/>
  <c r="C7833" i="3"/>
  <c r="D7833" i="3"/>
  <c r="E7833" i="3"/>
  <c r="F7833" i="3"/>
  <c r="C7834" i="3"/>
  <c r="D7834" i="3"/>
  <c r="E7834" i="3"/>
  <c r="F7834" i="3"/>
  <c r="C7835" i="3"/>
  <c r="D7835" i="3"/>
  <c r="E7835" i="3"/>
  <c r="F7835" i="3"/>
  <c r="C7836" i="3"/>
  <c r="D7836" i="3"/>
  <c r="E7836" i="3"/>
  <c r="F7836" i="3"/>
  <c r="C7837" i="3"/>
  <c r="D7837" i="3"/>
  <c r="E7837" i="3"/>
  <c r="F7837" i="3"/>
  <c r="C7838" i="3"/>
  <c r="D7838" i="3"/>
  <c r="E7838" i="3"/>
  <c r="F7838" i="3"/>
  <c r="C7839" i="3"/>
  <c r="D7839" i="3"/>
  <c r="E7839" i="3"/>
  <c r="F7839" i="3"/>
  <c r="C7840" i="3"/>
  <c r="D7840" i="3"/>
  <c r="E7840" i="3"/>
  <c r="F7840" i="3"/>
  <c r="C7841" i="3"/>
  <c r="D7841" i="3"/>
  <c r="E7841" i="3"/>
  <c r="F7841" i="3"/>
  <c r="C7842" i="3"/>
  <c r="D7842" i="3"/>
  <c r="E7842" i="3"/>
  <c r="F7842" i="3"/>
  <c r="C7843" i="3"/>
  <c r="D7843" i="3"/>
  <c r="E7843" i="3"/>
  <c r="F7843" i="3"/>
  <c r="C7844" i="3"/>
  <c r="D7844" i="3"/>
  <c r="E7844" i="3"/>
  <c r="F7844" i="3"/>
  <c r="C7845" i="3"/>
  <c r="D7845" i="3"/>
  <c r="E7845" i="3"/>
  <c r="F7845" i="3"/>
  <c r="C7846" i="3"/>
  <c r="D7846" i="3"/>
  <c r="E7846" i="3"/>
  <c r="F7846" i="3"/>
  <c r="C7847" i="3"/>
  <c r="D7847" i="3"/>
  <c r="E7847" i="3"/>
  <c r="F7847" i="3"/>
  <c r="C7848" i="3"/>
  <c r="D7848" i="3"/>
  <c r="E7848" i="3"/>
  <c r="F7848" i="3"/>
  <c r="C7849" i="3"/>
  <c r="D7849" i="3"/>
  <c r="E7849" i="3"/>
  <c r="F7849" i="3"/>
  <c r="C7850" i="3"/>
  <c r="D7850" i="3"/>
  <c r="E7850" i="3"/>
  <c r="F7850" i="3"/>
  <c r="C7851" i="3"/>
  <c r="D7851" i="3"/>
  <c r="E7851" i="3"/>
  <c r="F7851" i="3"/>
  <c r="C7852" i="3"/>
  <c r="D7852" i="3"/>
  <c r="E7852" i="3"/>
  <c r="F7852" i="3"/>
  <c r="C7853" i="3"/>
  <c r="D7853" i="3"/>
  <c r="E7853" i="3"/>
  <c r="F7853" i="3"/>
  <c r="C7854" i="3"/>
  <c r="D7854" i="3"/>
  <c r="E7854" i="3"/>
  <c r="F7854" i="3"/>
  <c r="C7855" i="3"/>
  <c r="D7855" i="3"/>
  <c r="E7855" i="3"/>
  <c r="F7855" i="3"/>
  <c r="C7856" i="3"/>
  <c r="D7856" i="3"/>
  <c r="E7856" i="3"/>
  <c r="F7856" i="3"/>
  <c r="C7857" i="3"/>
  <c r="D7857" i="3"/>
  <c r="E7857" i="3"/>
  <c r="F7857" i="3"/>
  <c r="C7858" i="3"/>
  <c r="D7858" i="3"/>
  <c r="E7858" i="3"/>
  <c r="F7858" i="3"/>
  <c r="C7859" i="3"/>
  <c r="D7859" i="3"/>
  <c r="E7859" i="3"/>
  <c r="F7859" i="3"/>
  <c r="C7860" i="3"/>
  <c r="D7860" i="3"/>
  <c r="E7860" i="3"/>
  <c r="F7860" i="3"/>
  <c r="C7861" i="3"/>
  <c r="D7861" i="3"/>
  <c r="E7861" i="3"/>
  <c r="F7861" i="3"/>
  <c r="C7862" i="3"/>
  <c r="D7862" i="3"/>
  <c r="E7862" i="3"/>
  <c r="F7862" i="3"/>
  <c r="C7863" i="3"/>
  <c r="D7863" i="3"/>
  <c r="E7863" i="3"/>
  <c r="F7863" i="3"/>
  <c r="C7864" i="3"/>
  <c r="D7864" i="3"/>
  <c r="E7864" i="3"/>
  <c r="F7864" i="3"/>
  <c r="C7865" i="3"/>
  <c r="D7865" i="3"/>
  <c r="E7865" i="3"/>
  <c r="F7865" i="3"/>
  <c r="C7866" i="3"/>
  <c r="D7866" i="3"/>
  <c r="E7866" i="3"/>
  <c r="F7866" i="3"/>
  <c r="C7867" i="3"/>
  <c r="D7867" i="3"/>
  <c r="E7867" i="3"/>
  <c r="F7867" i="3"/>
  <c r="C7868" i="3"/>
  <c r="D7868" i="3"/>
  <c r="E7868" i="3"/>
  <c r="F7868" i="3"/>
  <c r="C7869" i="3"/>
  <c r="D7869" i="3"/>
  <c r="E7869" i="3"/>
  <c r="F7869" i="3"/>
  <c r="C7870" i="3"/>
  <c r="D7870" i="3"/>
  <c r="E7870" i="3"/>
  <c r="F7870" i="3"/>
  <c r="C7871" i="3"/>
  <c r="D7871" i="3"/>
  <c r="E7871" i="3"/>
  <c r="F7871" i="3"/>
  <c r="C7872" i="3"/>
  <c r="D7872" i="3"/>
  <c r="E7872" i="3"/>
  <c r="F7872" i="3"/>
  <c r="C7873" i="3"/>
  <c r="D7873" i="3"/>
  <c r="E7873" i="3"/>
  <c r="F7873" i="3"/>
  <c r="C7874" i="3"/>
  <c r="D7874" i="3"/>
  <c r="E7874" i="3"/>
  <c r="F7874" i="3"/>
  <c r="C7875" i="3"/>
  <c r="D7875" i="3"/>
  <c r="E7875" i="3"/>
  <c r="F7875" i="3"/>
  <c r="C7876" i="3"/>
  <c r="D7876" i="3"/>
  <c r="E7876" i="3"/>
  <c r="F7876" i="3"/>
  <c r="C7877" i="3"/>
  <c r="D7877" i="3"/>
  <c r="E7877" i="3"/>
  <c r="F7877" i="3"/>
  <c r="C7878" i="3"/>
  <c r="D7878" i="3"/>
  <c r="E7878" i="3"/>
  <c r="F7878" i="3"/>
  <c r="C7879" i="3"/>
  <c r="D7879" i="3"/>
  <c r="E7879" i="3"/>
  <c r="F7879" i="3"/>
  <c r="C7880" i="3"/>
  <c r="D7880" i="3"/>
  <c r="E7880" i="3"/>
  <c r="F7880" i="3"/>
  <c r="C7881" i="3"/>
  <c r="D7881" i="3"/>
  <c r="E7881" i="3"/>
  <c r="F7881" i="3"/>
  <c r="C7882" i="3"/>
  <c r="D7882" i="3"/>
  <c r="E7882" i="3"/>
  <c r="F7882" i="3"/>
  <c r="C7883" i="3"/>
  <c r="D7883" i="3"/>
  <c r="E7883" i="3"/>
  <c r="F7883" i="3"/>
  <c r="C7884" i="3"/>
  <c r="D7884" i="3"/>
  <c r="E7884" i="3"/>
  <c r="F7884" i="3"/>
  <c r="C7885" i="3"/>
  <c r="D7885" i="3"/>
  <c r="E7885" i="3"/>
  <c r="F7885" i="3"/>
  <c r="C7886" i="3"/>
  <c r="D7886" i="3"/>
  <c r="E7886" i="3"/>
  <c r="F7886" i="3"/>
  <c r="C7887" i="3"/>
  <c r="D7887" i="3"/>
  <c r="E7887" i="3"/>
  <c r="F7887" i="3"/>
  <c r="C7888" i="3"/>
  <c r="D7888" i="3"/>
  <c r="E7888" i="3"/>
  <c r="F7888" i="3"/>
  <c r="C7889" i="3"/>
  <c r="D7889" i="3"/>
  <c r="E7889" i="3"/>
  <c r="F7889" i="3"/>
  <c r="C7890" i="3"/>
  <c r="D7890" i="3"/>
  <c r="E7890" i="3"/>
  <c r="F7890" i="3"/>
  <c r="C7891" i="3"/>
  <c r="D7891" i="3"/>
  <c r="E7891" i="3"/>
  <c r="F7891" i="3"/>
  <c r="C7892" i="3"/>
  <c r="D7892" i="3"/>
  <c r="E7892" i="3"/>
  <c r="F7892" i="3"/>
  <c r="C7893" i="3"/>
  <c r="D7893" i="3"/>
  <c r="E7893" i="3"/>
  <c r="F7893" i="3"/>
  <c r="C7894" i="3"/>
  <c r="D7894" i="3"/>
  <c r="E7894" i="3"/>
  <c r="F7894" i="3"/>
  <c r="C7895" i="3"/>
  <c r="D7895" i="3"/>
  <c r="E7895" i="3"/>
  <c r="F7895" i="3"/>
  <c r="C7896" i="3"/>
  <c r="D7896" i="3"/>
  <c r="E7896" i="3"/>
  <c r="F7896" i="3"/>
  <c r="C7897" i="3"/>
  <c r="D7897" i="3"/>
  <c r="E7897" i="3"/>
  <c r="F7897" i="3"/>
  <c r="C7898" i="3"/>
  <c r="D7898" i="3"/>
  <c r="E7898" i="3"/>
  <c r="F7898" i="3"/>
  <c r="C7899" i="3"/>
  <c r="D7899" i="3"/>
  <c r="E7899" i="3"/>
  <c r="F7899" i="3"/>
  <c r="C7900" i="3"/>
  <c r="D7900" i="3"/>
  <c r="E7900" i="3"/>
  <c r="F7900" i="3"/>
  <c r="C7901" i="3"/>
  <c r="D7901" i="3"/>
  <c r="E7901" i="3"/>
  <c r="F7901" i="3"/>
  <c r="C7902" i="3"/>
  <c r="D7902" i="3"/>
  <c r="E7902" i="3"/>
  <c r="F7902" i="3"/>
  <c r="C7903" i="3"/>
  <c r="D7903" i="3"/>
  <c r="E7903" i="3"/>
  <c r="F7903" i="3"/>
  <c r="C7904" i="3"/>
  <c r="D7904" i="3"/>
  <c r="E7904" i="3"/>
  <c r="F7904" i="3"/>
  <c r="C7905" i="3"/>
  <c r="D7905" i="3"/>
  <c r="E7905" i="3"/>
  <c r="F7905" i="3"/>
  <c r="C7906" i="3"/>
  <c r="D7906" i="3"/>
  <c r="E7906" i="3"/>
  <c r="F7906" i="3"/>
  <c r="C7907" i="3"/>
  <c r="D7907" i="3"/>
  <c r="E7907" i="3"/>
  <c r="F7907" i="3"/>
  <c r="C7908" i="3"/>
  <c r="D7908" i="3"/>
  <c r="E7908" i="3"/>
  <c r="F7908" i="3"/>
  <c r="C7909" i="3"/>
  <c r="D7909" i="3"/>
  <c r="E7909" i="3"/>
  <c r="F7909" i="3"/>
  <c r="C7910" i="3"/>
  <c r="D7910" i="3"/>
  <c r="E7910" i="3"/>
  <c r="F7910" i="3"/>
  <c r="C7911" i="3"/>
  <c r="D7911" i="3"/>
  <c r="E7911" i="3"/>
  <c r="F7911" i="3"/>
  <c r="C7912" i="3"/>
  <c r="D7912" i="3"/>
  <c r="E7912" i="3"/>
  <c r="F7912" i="3"/>
  <c r="C7913" i="3"/>
  <c r="D7913" i="3"/>
  <c r="E7913" i="3"/>
  <c r="F7913" i="3"/>
  <c r="C7914" i="3"/>
  <c r="D7914" i="3"/>
  <c r="E7914" i="3"/>
  <c r="F7914" i="3"/>
  <c r="C7915" i="3"/>
  <c r="D7915" i="3"/>
  <c r="E7915" i="3"/>
  <c r="F7915" i="3"/>
  <c r="C7916" i="3"/>
  <c r="D7916" i="3"/>
  <c r="E7916" i="3"/>
  <c r="F7916" i="3"/>
  <c r="C7917" i="3"/>
  <c r="D7917" i="3"/>
  <c r="E7917" i="3"/>
  <c r="F7917" i="3"/>
  <c r="C7918" i="3"/>
  <c r="D7918" i="3"/>
  <c r="E7918" i="3"/>
  <c r="F7918" i="3"/>
  <c r="C7919" i="3"/>
  <c r="D7919" i="3"/>
  <c r="E7919" i="3"/>
  <c r="F7919" i="3"/>
  <c r="C7920" i="3"/>
  <c r="D7920" i="3"/>
  <c r="E7920" i="3"/>
  <c r="F7920" i="3"/>
  <c r="C7921" i="3"/>
  <c r="D7921" i="3"/>
  <c r="E7921" i="3"/>
  <c r="F7921" i="3"/>
  <c r="C7922" i="3"/>
  <c r="D7922" i="3"/>
  <c r="E7922" i="3"/>
  <c r="F7922" i="3"/>
  <c r="C7923" i="3"/>
  <c r="D7923" i="3"/>
  <c r="E7923" i="3"/>
  <c r="F7923" i="3"/>
  <c r="C7924" i="3"/>
  <c r="D7924" i="3"/>
  <c r="E7924" i="3"/>
  <c r="F7924" i="3"/>
  <c r="C7925" i="3"/>
  <c r="D7925" i="3"/>
  <c r="E7925" i="3"/>
  <c r="F7925" i="3"/>
  <c r="C7926" i="3"/>
  <c r="D7926" i="3"/>
  <c r="E7926" i="3"/>
  <c r="F7926" i="3"/>
  <c r="C7927" i="3"/>
  <c r="D7927" i="3"/>
  <c r="E7927" i="3"/>
  <c r="F7927" i="3"/>
  <c r="C7928" i="3"/>
  <c r="D7928" i="3"/>
  <c r="E7928" i="3"/>
  <c r="F7928" i="3"/>
  <c r="C7929" i="3"/>
  <c r="D7929" i="3"/>
  <c r="E7929" i="3"/>
  <c r="F7929" i="3"/>
  <c r="C7930" i="3"/>
  <c r="D7930" i="3"/>
  <c r="E7930" i="3"/>
  <c r="F7930" i="3"/>
  <c r="C7931" i="3"/>
  <c r="D7931" i="3"/>
  <c r="E7931" i="3"/>
  <c r="F7931" i="3"/>
  <c r="C7932" i="3"/>
  <c r="D7932" i="3"/>
  <c r="E7932" i="3"/>
  <c r="F7932" i="3"/>
  <c r="C7933" i="3"/>
  <c r="D7933" i="3"/>
  <c r="E7933" i="3"/>
  <c r="F7933" i="3"/>
  <c r="C7934" i="3"/>
  <c r="D7934" i="3"/>
  <c r="E7934" i="3"/>
  <c r="F7934" i="3"/>
  <c r="C7935" i="3"/>
  <c r="D7935" i="3"/>
  <c r="E7935" i="3"/>
  <c r="F7935" i="3"/>
  <c r="C7936" i="3"/>
  <c r="D7936" i="3"/>
  <c r="E7936" i="3"/>
  <c r="F7936" i="3"/>
  <c r="C7937" i="3"/>
  <c r="D7937" i="3"/>
  <c r="E7937" i="3"/>
  <c r="F7937" i="3"/>
  <c r="C7938" i="3"/>
  <c r="D7938" i="3"/>
  <c r="E7938" i="3"/>
  <c r="F7938" i="3"/>
  <c r="C7939" i="3"/>
  <c r="D7939" i="3"/>
  <c r="E7939" i="3"/>
  <c r="F7939" i="3"/>
  <c r="C7940" i="3"/>
  <c r="D7940" i="3"/>
  <c r="E7940" i="3"/>
  <c r="F7940" i="3"/>
  <c r="C7941" i="3"/>
  <c r="D7941" i="3"/>
  <c r="E7941" i="3"/>
  <c r="F7941" i="3"/>
  <c r="C7942" i="3"/>
  <c r="D7942" i="3"/>
  <c r="E7942" i="3"/>
  <c r="F7942" i="3"/>
  <c r="C7943" i="3"/>
  <c r="D7943" i="3"/>
  <c r="E7943" i="3"/>
  <c r="F7943" i="3"/>
  <c r="C7944" i="3"/>
  <c r="D7944" i="3"/>
  <c r="E7944" i="3"/>
  <c r="F7944" i="3"/>
  <c r="C7945" i="3"/>
  <c r="D7945" i="3"/>
  <c r="E7945" i="3"/>
  <c r="F7945" i="3"/>
  <c r="C7946" i="3"/>
  <c r="D7946" i="3"/>
  <c r="E7946" i="3"/>
  <c r="F7946" i="3"/>
  <c r="C7947" i="3"/>
  <c r="D7947" i="3"/>
  <c r="E7947" i="3"/>
  <c r="F7947" i="3"/>
  <c r="C7948" i="3"/>
  <c r="D7948" i="3"/>
  <c r="E7948" i="3"/>
  <c r="F7948" i="3"/>
  <c r="C7949" i="3"/>
  <c r="D7949" i="3"/>
  <c r="E7949" i="3"/>
  <c r="F7949" i="3"/>
  <c r="C7950" i="3"/>
  <c r="D7950" i="3"/>
  <c r="E7950" i="3"/>
  <c r="F7950" i="3"/>
  <c r="C7951" i="3"/>
  <c r="D7951" i="3"/>
  <c r="E7951" i="3"/>
  <c r="F7951" i="3"/>
  <c r="C7952" i="3"/>
  <c r="D7952" i="3"/>
  <c r="E7952" i="3"/>
  <c r="F7952" i="3"/>
  <c r="C7953" i="3"/>
  <c r="D7953" i="3"/>
  <c r="E7953" i="3"/>
  <c r="F7953" i="3"/>
  <c r="C7954" i="3"/>
  <c r="D7954" i="3"/>
  <c r="E7954" i="3"/>
  <c r="F7954" i="3"/>
  <c r="C7955" i="3"/>
  <c r="D7955" i="3"/>
  <c r="E7955" i="3"/>
  <c r="F7955" i="3"/>
  <c r="C7956" i="3"/>
  <c r="D7956" i="3"/>
  <c r="E7956" i="3"/>
  <c r="F7956" i="3"/>
  <c r="C7957" i="3"/>
  <c r="D7957" i="3"/>
  <c r="E7957" i="3"/>
  <c r="F7957" i="3"/>
  <c r="C7958" i="3"/>
  <c r="D7958" i="3"/>
  <c r="E7958" i="3"/>
  <c r="F7958" i="3"/>
  <c r="C7959" i="3"/>
  <c r="D7959" i="3"/>
  <c r="E7959" i="3"/>
  <c r="F7959" i="3"/>
  <c r="C7960" i="3"/>
  <c r="D7960" i="3"/>
  <c r="E7960" i="3"/>
  <c r="F7960" i="3"/>
  <c r="C7961" i="3"/>
  <c r="D7961" i="3"/>
  <c r="E7961" i="3"/>
  <c r="F7961" i="3"/>
  <c r="C7962" i="3"/>
  <c r="D7962" i="3"/>
  <c r="E7962" i="3"/>
  <c r="F7962" i="3"/>
  <c r="C7963" i="3"/>
  <c r="D7963" i="3"/>
  <c r="E7963" i="3"/>
  <c r="F7963" i="3"/>
  <c r="C7964" i="3"/>
  <c r="D7964" i="3"/>
  <c r="E7964" i="3"/>
  <c r="F7964" i="3"/>
  <c r="C7965" i="3"/>
  <c r="D7965" i="3"/>
  <c r="E7965" i="3"/>
  <c r="F7965" i="3"/>
  <c r="C7966" i="3"/>
  <c r="D7966" i="3"/>
  <c r="E7966" i="3"/>
  <c r="F7966" i="3"/>
  <c r="C7967" i="3"/>
  <c r="D7967" i="3"/>
  <c r="E7967" i="3"/>
  <c r="F7967" i="3"/>
  <c r="C7968" i="3"/>
  <c r="D7968" i="3"/>
  <c r="E7968" i="3"/>
  <c r="F7968" i="3"/>
  <c r="C7969" i="3"/>
  <c r="D7969" i="3"/>
  <c r="E7969" i="3"/>
  <c r="F7969" i="3"/>
  <c r="C7970" i="3"/>
  <c r="D7970" i="3"/>
  <c r="E7970" i="3"/>
  <c r="F7970" i="3"/>
  <c r="C7971" i="3"/>
  <c r="D7971" i="3"/>
  <c r="E7971" i="3"/>
  <c r="F7971" i="3"/>
  <c r="C7972" i="3"/>
  <c r="D7972" i="3"/>
  <c r="E7972" i="3"/>
  <c r="F7972" i="3"/>
  <c r="C7973" i="3"/>
  <c r="D7973" i="3"/>
  <c r="E7973" i="3"/>
  <c r="F7973" i="3"/>
  <c r="C7974" i="3"/>
  <c r="D7974" i="3"/>
  <c r="E7974" i="3"/>
  <c r="F7974" i="3"/>
  <c r="C7975" i="3"/>
  <c r="D7975" i="3"/>
  <c r="E7975" i="3"/>
  <c r="F7975" i="3"/>
  <c r="C7976" i="3"/>
  <c r="D7976" i="3"/>
  <c r="E7976" i="3"/>
  <c r="F7976" i="3"/>
  <c r="C7977" i="3"/>
  <c r="D7977" i="3"/>
  <c r="E7977" i="3"/>
  <c r="F7977" i="3"/>
  <c r="C7978" i="3"/>
  <c r="D7978" i="3"/>
  <c r="E7978" i="3"/>
  <c r="F7978" i="3"/>
  <c r="C7979" i="3"/>
  <c r="D7979" i="3"/>
  <c r="E7979" i="3"/>
  <c r="F7979" i="3"/>
  <c r="C7980" i="3"/>
  <c r="D7980" i="3"/>
  <c r="E7980" i="3"/>
  <c r="F7980" i="3"/>
  <c r="C7981" i="3"/>
  <c r="D7981" i="3"/>
  <c r="E7981" i="3"/>
  <c r="F7981" i="3"/>
  <c r="C7982" i="3"/>
  <c r="D7982" i="3"/>
  <c r="E7982" i="3"/>
  <c r="F7982" i="3"/>
  <c r="C7983" i="3"/>
  <c r="D7983" i="3"/>
  <c r="E7983" i="3"/>
  <c r="F7983" i="3"/>
  <c r="C7984" i="3"/>
  <c r="D7984" i="3"/>
  <c r="E7984" i="3"/>
  <c r="F7984" i="3"/>
  <c r="C7985" i="3"/>
  <c r="D7985" i="3"/>
  <c r="E7985" i="3"/>
  <c r="F7985" i="3"/>
  <c r="C7986" i="3"/>
  <c r="D7986" i="3"/>
  <c r="E7986" i="3"/>
  <c r="F7986" i="3"/>
  <c r="C7987" i="3"/>
  <c r="D7987" i="3"/>
  <c r="E7987" i="3"/>
  <c r="F7987" i="3"/>
  <c r="C7988" i="3"/>
  <c r="D7988" i="3"/>
  <c r="E7988" i="3"/>
  <c r="F7988" i="3"/>
  <c r="C7989" i="3"/>
  <c r="D7989" i="3"/>
  <c r="E7989" i="3"/>
  <c r="F7989" i="3"/>
  <c r="C7990" i="3"/>
  <c r="D7990" i="3"/>
  <c r="E7990" i="3"/>
  <c r="F7990" i="3"/>
  <c r="C7991" i="3"/>
  <c r="D7991" i="3"/>
  <c r="E7991" i="3"/>
  <c r="F7991" i="3"/>
  <c r="C7992" i="3"/>
  <c r="D7992" i="3"/>
  <c r="E7992" i="3"/>
  <c r="F7992" i="3"/>
  <c r="C7993" i="3"/>
  <c r="D7993" i="3"/>
  <c r="E7993" i="3"/>
  <c r="F7993" i="3"/>
  <c r="C7994" i="3"/>
  <c r="D7994" i="3"/>
  <c r="E7994" i="3"/>
  <c r="F7994" i="3"/>
  <c r="C7995" i="3"/>
  <c r="D7995" i="3"/>
  <c r="E7995" i="3"/>
  <c r="F7995" i="3"/>
  <c r="C7996" i="3"/>
  <c r="D7996" i="3"/>
  <c r="E7996" i="3"/>
  <c r="F7996" i="3"/>
  <c r="C7997" i="3"/>
  <c r="D7997" i="3"/>
  <c r="E7997" i="3"/>
  <c r="F7997" i="3"/>
  <c r="C7998" i="3"/>
  <c r="D7998" i="3"/>
  <c r="E7998" i="3"/>
  <c r="F7998" i="3"/>
  <c r="C7999" i="3"/>
  <c r="D7999" i="3"/>
  <c r="E7999" i="3"/>
  <c r="F7999" i="3"/>
  <c r="C8000" i="3"/>
  <c r="D8000" i="3"/>
  <c r="E8000" i="3"/>
  <c r="F8000" i="3"/>
  <c r="C8001" i="3"/>
  <c r="D8001" i="3"/>
  <c r="E8001" i="3"/>
  <c r="F8001" i="3"/>
  <c r="C8002" i="3"/>
  <c r="D8002" i="3"/>
  <c r="E8002" i="3"/>
  <c r="F8002" i="3"/>
  <c r="C8003" i="3"/>
  <c r="D8003" i="3"/>
  <c r="E8003" i="3"/>
  <c r="F8003" i="3"/>
  <c r="C8004" i="3"/>
  <c r="D8004" i="3"/>
  <c r="E8004" i="3"/>
  <c r="F8004" i="3"/>
  <c r="C8005" i="3"/>
  <c r="D8005" i="3"/>
  <c r="E8005" i="3"/>
  <c r="F8005" i="3"/>
  <c r="C8006" i="3"/>
  <c r="D8006" i="3"/>
  <c r="E8006" i="3"/>
  <c r="F8006" i="3"/>
  <c r="C8007" i="3"/>
  <c r="D8007" i="3"/>
  <c r="E8007" i="3"/>
  <c r="F8007" i="3"/>
  <c r="C8008" i="3"/>
  <c r="D8008" i="3"/>
  <c r="E8008" i="3"/>
  <c r="F8008" i="3"/>
  <c r="C8009" i="3"/>
  <c r="D8009" i="3"/>
  <c r="E8009" i="3"/>
  <c r="F8009" i="3"/>
  <c r="C8010" i="3"/>
  <c r="D8010" i="3"/>
  <c r="E8010" i="3"/>
  <c r="F8010" i="3"/>
  <c r="C8011" i="3"/>
  <c r="D8011" i="3"/>
  <c r="E8011" i="3"/>
  <c r="F8011" i="3"/>
  <c r="C8012" i="3"/>
  <c r="D8012" i="3"/>
  <c r="E8012" i="3"/>
  <c r="F8012" i="3"/>
  <c r="C8013" i="3"/>
  <c r="D8013" i="3"/>
  <c r="E8013" i="3"/>
  <c r="F8013" i="3"/>
  <c r="C8014" i="3"/>
  <c r="D8014" i="3"/>
  <c r="E8014" i="3"/>
  <c r="F8014" i="3"/>
  <c r="C8015" i="3"/>
  <c r="D8015" i="3"/>
  <c r="E8015" i="3"/>
  <c r="F8015" i="3"/>
  <c r="C8016" i="3"/>
  <c r="D8016" i="3"/>
  <c r="E8016" i="3"/>
  <c r="F8016" i="3"/>
  <c r="C8017" i="3"/>
  <c r="D8017" i="3"/>
  <c r="E8017" i="3"/>
  <c r="F8017" i="3"/>
  <c r="C8018" i="3"/>
  <c r="D8018" i="3"/>
  <c r="E8018" i="3"/>
  <c r="F8018" i="3"/>
  <c r="C8019" i="3"/>
  <c r="D8019" i="3"/>
  <c r="E8019" i="3"/>
  <c r="F8019" i="3"/>
  <c r="C8020" i="3"/>
  <c r="D8020" i="3"/>
  <c r="E8020" i="3"/>
  <c r="F8020" i="3"/>
  <c r="C8021" i="3"/>
  <c r="D8021" i="3"/>
  <c r="E8021" i="3"/>
  <c r="F8021" i="3"/>
  <c r="C8022" i="3"/>
  <c r="D8022" i="3"/>
  <c r="E8022" i="3"/>
  <c r="F8022" i="3"/>
  <c r="C8023" i="3"/>
  <c r="D8023" i="3"/>
  <c r="E8023" i="3"/>
  <c r="F8023" i="3"/>
  <c r="C8024" i="3"/>
  <c r="D8024" i="3"/>
  <c r="E8024" i="3"/>
  <c r="F8024" i="3"/>
  <c r="C8025" i="3"/>
  <c r="D8025" i="3"/>
  <c r="E8025" i="3"/>
  <c r="F8025" i="3"/>
  <c r="C8026" i="3"/>
  <c r="D8026" i="3"/>
  <c r="E8026" i="3"/>
  <c r="F8026" i="3"/>
  <c r="C8027" i="3"/>
  <c r="D8027" i="3"/>
  <c r="E8027" i="3"/>
  <c r="F8027" i="3"/>
  <c r="C8028" i="3"/>
  <c r="D8028" i="3"/>
  <c r="E8028" i="3"/>
  <c r="F8028" i="3"/>
  <c r="C8029" i="3"/>
  <c r="D8029" i="3"/>
  <c r="E8029" i="3"/>
  <c r="F8029" i="3"/>
  <c r="C8030" i="3"/>
  <c r="D8030" i="3"/>
  <c r="E8030" i="3"/>
  <c r="F8030" i="3"/>
  <c r="C8031" i="3"/>
  <c r="D8031" i="3"/>
  <c r="E8031" i="3"/>
  <c r="F8031" i="3"/>
  <c r="C8032" i="3"/>
  <c r="D8032" i="3"/>
  <c r="E8032" i="3"/>
  <c r="F8032" i="3"/>
  <c r="C8033" i="3"/>
  <c r="D8033" i="3"/>
  <c r="E8033" i="3"/>
  <c r="F8033" i="3"/>
  <c r="C8034" i="3"/>
  <c r="D8034" i="3"/>
  <c r="E8034" i="3"/>
  <c r="F8034" i="3"/>
  <c r="C8035" i="3"/>
  <c r="D8035" i="3"/>
  <c r="E8035" i="3"/>
  <c r="F8035" i="3"/>
  <c r="C8036" i="3"/>
  <c r="D8036" i="3"/>
  <c r="E8036" i="3"/>
  <c r="F8036" i="3"/>
  <c r="C8037" i="3"/>
  <c r="D8037" i="3"/>
  <c r="E8037" i="3"/>
  <c r="F8037" i="3"/>
  <c r="C8038" i="3"/>
  <c r="D8038" i="3"/>
  <c r="E8038" i="3"/>
  <c r="F8038" i="3"/>
  <c r="C8039" i="3"/>
  <c r="D8039" i="3"/>
  <c r="E8039" i="3"/>
  <c r="F8039" i="3"/>
  <c r="C8040" i="3"/>
  <c r="D8040" i="3"/>
  <c r="E8040" i="3"/>
  <c r="F8040" i="3"/>
  <c r="C8041" i="3"/>
  <c r="D8041" i="3"/>
  <c r="E8041" i="3"/>
  <c r="F8041" i="3"/>
  <c r="C8042" i="3"/>
  <c r="D8042" i="3"/>
  <c r="E8042" i="3"/>
  <c r="F8042" i="3"/>
  <c r="C8043" i="3"/>
  <c r="D8043" i="3"/>
  <c r="E8043" i="3"/>
  <c r="F8043" i="3"/>
  <c r="C8044" i="3"/>
  <c r="D8044" i="3"/>
  <c r="E8044" i="3"/>
  <c r="F8044" i="3"/>
  <c r="C8045" i="3"/>
  <c r="D8045" i="3"/>
  <c r="E8045" i="3"/>
  <c r="F8045" i="3"/>
  <c r="C8046" i="3"/>
  <c r="D8046" i="3"/>
  <c r="E8046" i="3"/>
  <c r="F8046" i="3"/>
  <c r="C8047" i="3"/>
  <c r="D8047" i="3"/>
  <c r="E8047" i="3"/>
  <c r="F8047" i="3"/>
  <c r="C8048" i="3"/>
  <c r="D8048" i="3"/>
  <c r="E8048" i="3"/>
  <c r="F8048" i="3"/>
  <c r="C8049" i="3"/>
  <c r="D8049" i="3"/>
  <c r="E8049" i="3"/>
  <c r="F8049" i="3"/>
  <c r="C8050" i="3"/>
  <c r="D8050" i="3"/>
  <c r="E8050" i="3"/>
  <c r="F8050" i="3"/>
  <c r="C8051" i="3"/>
  <c r="D8051" i="3"/>
  <c r="E8051" i="3"/>
  <c r="F8051" i="3"/>
  <c r="C8052" i="3"/>
  <c r="D8052" i="3"/>
  <c r="E8052" i="3"/>
  <c r="F8052" i="3"/>
  <c r="C8053" i="3"/>
  <c r="D8053" i="3"/>
  <c r="E8053" i="3"/>
  <c r="F8053" i="3"/>
  <c r="C8054" i="3"/>
  <c r="D8054" i="3"/>
  <c r="E8054" i="3"/>
  <c r="F8054" i="3"/>
  <c r="C8055" i="3"/>
  <c r="D8055" i="3"/>
  <c r="E8055" i="3"/>
  <c r="F8055" i="3"/>
  <c r="C8056" i="3"/>
  <c r="D8056" i="3"/>
  <c r="E8056" i="3"/>
  <c r="F8056" i="3"/>
  <c r="C8057" i="3"/>
  <c r="D8057" i="3"/>
  <c r="E8057" i="3"/>
  <c r="F8057" i="3"/>
  <c r="C8058" i="3"/>
  <c r="D8058" i="3"/>
  <c r="E8058" i="3"/>
  <c r="F8058" i="3"/>
  <c r="C8059" i="3"/>
  <c r="D8059" i="3"/>
  <c r="E8059" i="3"/>
  <c r="F8059" i="3"/>
  <c r="C8060" i="3"/>
  <c r="D8060" i="3"/>
  <c r="E8060" i="3"/>
  <c r="F8060" i="3"/>
  <c r="C8061" i="3"/>
  <c r="D8061" i="3"/>
  <c r="E8061" i="3"/>
  <c r="F8061" i="3"/>
  <c r="C8062" i="3"/>
  <c r="D8062" i="3"/>
  <c r="E8062" i="3"/>
  <c r="F8062" i="3"/>
  <c r="C8063" i="3"/>
  <c r="D8063" i="3"/>
  <c r="E8063" i="3"/>
  <c r="F8063" i="3"/>
  <c r="C8064" i="3"/>
  <c r="D8064" i="3"/>
  <c r="E8064" i="3"/>
  <c r="F8064" i="3"/>
  <c r="C8065" i="3"/>
  <c r="D8065" i="3"/>
  <c r="E8065" i="3"/>
  <c r="F8065" i="3"/>
  <c r="C8066" i="3"/>
  <c r="D8066" i="3"/>
  <c r="E8066" i="3"/>
  <c r="F8066" i="3"/>
  <c r="C8067" i="3"/>
  <c r="D8067" i="3"/>
  <c r="E8067" i="3"/>
  <c r="F8067" i="3"/>
  <c r="C8068" i="3"/>
  <c r="D8068" i="3"/>
  <c r="E8068" i="3"/>
  <c r="F8068" i="3"/>
  <c r="C8069" i="3"/>
  <c r="D8069" i="3"/>
  <c r="E8069" i="3"/>
  <c r="F8069" i="3"/>
  <c r="C8070" i="3"/>
  <c r="D8070" i="3"/>
  <c r="E8070" i="3"/>
  <c r="F8070" i="3"/>
  <c r="C8071" i="3"/>
  <c r="D8071" i="3"/>
  <c r="E8071" i="3"/>
  <c r="F8071" i="3"/>
  <c r="C8072" i="3"/>
  <c r="D8072" i="3"/>
  <c r="E8072" i="3"/>
  <c r="F8072" i="3"/>
  <c r="C8073" i="3"/>
  <c r="D8073" i="3"/>
  <c r="E8073" i="3"/>
  <c r="F8073" i="3"/>
  <c r="C8074" i="3"/>
  <c r="D8074" i="3"/>
  <c r="E8074" i="3"/>
  <c r="F8074" i="3"/>
  <c r="C8075" i="3"/>
  <c r="D8075" i="3"/>
  <c r="E8075" i="3"/>
  <c r="F8075" i="3"/>
  <c r="C8076" i="3"/>
  <c r="D8076" i="3"/>
  <c r="E8076" i="3"/>
  <c r="F8076" i="3"/>
  <c r="C8077" i="3"/>
  <c r="D8077" i="3"/>
  <c r="E8077" i="3"/>
  <c r="F8077" i="3"/>
  <c r="C8078" i="3"/>
  <c r="D8078" i="3"/>
  <c r="E8078" i="3"/>
  <c r="F8078" i="3"/>
  <c r="C8079" i="3"/>
  <c r="D8079" i="3"/>
  <c r="E8079" i="3"/>
  <c r="F8079" i="3"/>
  <c r="C8080" i="3"/>
  <c r="D8080" i="3"/>
  <c r="E8080" i="3"/>
  <c r="F8080" i="3"/>
  <c r="C8081" i="3"/>
  <c r="D8081" i="3"/>
  <c r="E8081" i="3"/>
  <c r="F8081" i="3"/>
  <c r="C8082" i="3"/>
  <c r="D8082" i="3"/>
  <c r="E8082" i="3"/>
  <c r="F8082" i="3"/>
  <c r="C8083" i="3"/>
  <c r="D8083" i="3"/>
  <c r="E8083" i="3"/>
  <c r="F8083" i="3"/>
  <c r="C8084" i="3"/>
  <c r="D8084" i="3"/>
  <c r="E8084" i="3"/>
  <c r="F8084" i="3"/>
  <c r="C8085" i="3"/>
  <c r="D8085" i="3"/>
  <c r="E8085" i="3"/>
  <c r="F8085" i="3"/>
  <c r="C8086" i="3"/>
  <c r="D8086" i="3"/>
  <c r="E8086" i="3"/>
  <c r="F8086" i="3"/>
  <c r="C8087" i="3"/>
  <c r="D8087" i="3"/>
  <c r="E8087" i="3"/>
  <c r="F8087" i="3"/>
  <c r="C8088" i="3"/>
  <c r="D8088" i="3"/>
  <c r="E8088" i="3"/>
  <c r="F8088" i="3"/>
  <c r="C8089" i="3"/>
  <c r="D8089" i="3"/>
  <c r="E8089" i="3"/>
  <c r="F8089" i="3"/>
  <c r="C8090" i="3"/>
  <c r="D8090" i="3"/>
  <c r="E8090" i="3"/>
  <c r="F8090" i="3"/>
  <c r="C8091" i="3"/>
  <c r="D8091" i="3"/>
  <c r="E8091" i="3"/>
  <c r="F8091" i="3"/>
  <c r="C8092" i="3"/>
  <c r="D8092" i="3"/>
  <c r="E8092" i="3"/>
  <c r="F8092" i="3"/>
  <c r="C8093" i="3"/>
  <c r="D8093" i="3"/>
  <c r="E8093" i="3"/>
  <c r="F8093" i="3"/>
  <c r="C8094" i="3"/>
  <c r="D8094" i="3"/>
  <c r="E8094" i="3"/>
  <c r="F8094" i="3"/>
  <c r="C8095" i="3"/>
  <c r="D8095" i="3"/>
  <c r="E8095" i="3"/>
  <c r="F8095" i="3"/>
  <c r="C8096" i="3"/>
  <c r="D8096" i="3"/>
  <c r="E8096" i="3"/>
  <c r="F8096" i="3"/>
  <c r="C8097" i="3"/>
  <c r="D8097" i="3"/>
  <c r="E8097" i="3"/>
  <c r="F8097" i="3"/>
  <c r="C8098" i="3"/>
  <c r="D8098" i="3"/>
  <c r="E8098" i="3"/>
  <c r="F8098" i="3"/>
  <c r="B8099" i="3"/>
  <c r="B8100" i="3"/>
  <c r="E8100" i="3" s="1"/>
  <c r="B8101" i="3"/>
  <c r="C8101" i="3" s="1"/>
  <c r="B8102" i="3"/>
  <c r="B8103" i="3"/>
  <c r="B8104" i="3"/>
  <c r="B8105" i="3"/>
  <c r="B8106" i="3"/>
  <c r="E8106" i="3" s="1"/>
  <c r="D8106" i="3"/>
  <c r="B8107" i="3"/>
  <c r="B8108" i="3"/>
  <c r="C8108" i="3"/>
  <c r="E8108" i="3"/>
  <c r="B8109" i="3"/>
  <c r="E8109" i="3"/>
  <c r="B8110" i="3"/>
  <c r="B8111" i="3"/>
  <c r="D8111" i="3" s="1"/>
  <c r="B8112" i="3"/>
  <c r="F8112" i="3"/>
  <c r="B8113" i="3"/>
  <c r="B8114" i="3"/>
  <c r="C8114" i="3"/>
  <c r="B8115" i="3"/>
  <c r="B8116" i="3"/>
  <c r="F8116" i="3" s="1"/>
  <c r="B8117" i="3"/>
  <c r="E8117" i="3"/>
  <c r="B8118" i="3"/>
  <c r="F8118" i="3" s="1"/>
  <c r="C8119" i="3"/>
  <c r="D8119" i="3"/>
  <c r="E8119" i="3"/>
  <c r="F8119" i="3"/>
  <c r="C8120" i="3"/>
  <c r="D8120" i="3"/>
  <c r="E8120" i="3"/>
  <c r="F8120" i="3"/>
  <c r="B8121" i="3"/>
  <c r="C8121" i="3" s="1"/>
  <c r="B8122" i="3"/>
  <c r="B8123" i="3"/>
  <c r="B8124" i="3"/>
  <c r="C8124" i="3"/>
  <c r="B8125" i="3"/>
  <c r="D8125" i="3" s="1"/>
  <c r="B8126" i="3"/>
  <c r="E8126" i="3" s="1"/>
  <c r="B8127" i="3"/>
  <c r="D8127" i="3"/>
  <c r="B8128" i="3"/>
  <c r="E8128" i="3" s="1"/>
  <c r="B8129" i="3"/>
  <c r="C8129" i="3"/>
  <c r="B8130" i="3"/>
  <c r="B8131" i="3"/>
  <c r="F8131" i="3"/>
  <c r="B8132" i="3"/>
  <c r="E8132" i="3"/>
  <c r="B8133" i="3"/>
  <c r="B8134" i="3"/>
  <c r="B8135" i="3"/>
  <c r="C8135" i="3"/>
  <c r="B8136" i="3"/>
  <c r="E8136" i="3"/>
  <c r="B8137" i="3"/>
  <c r="B8138" i="3"/>
  <c r="B8139" i="3"/>
  <c r="C8139" i="3"/>
  <c r="E8139" i="3"/>
  <c r="B8140" i="3"/>
  <c r="C8140" i="3" s="1"/>
  <c r="B8141" i="3"/>
  <c r="C8141" i="3"/>
  <c r="B8142" i="3"/>
  <c r="B8143" i="3"/>
  <c r="B8144" i="3"/>
  <c r="B8145" i="3"/>
  <c r="C8145" i="3"/>
  <c r="B8146" i="3"/>
  <c r="B8147" i="3"/>
  <c r="C8147" i="3"/>
  <c r="B8148" i="3"/>
  <c r="B8149" i="3"/>
  <c r="B8150" i="3"/>
  <c r="D8150" i="3"/>
  <c r="B8151" i="3"/>
  <c r="C8151" i="3" s="1"/>
  <c r="E8151" i="3"/>
  <c r="B8152" i="3"/>
  <c r="F8152" i="3" s="1"/>
  <c r="B8153" i="3"/>
  <c r="B8154" i="3"/>
  <c r="B8155" i="3"/>
  <c r="B8156" i="3"/>
  <c r="D8156" i="3"/>
  <c r="B8157" i="3"/>
  <c r="F8157" i="3"/>
  <c r="C8158" i="3"/>
  <c r="D8158" i="3"/>
  <c r="E8158" i="3"/>
  <c r="F8158" i="3"/>
  <c r="B8159" i="3"/>
  <c r="B8160" i="3"/>
  <c r="B8161" i="3"/>
  <c r="B8162" i="3"/>
  <c r="E8162" i="3" s="1"/>
  <c r="B8163" i="3"/>
  <c r="D8163" i="3" s="1"/>
  <c r="B8164" i="3"/>
  <c r="D8164" i="3"/>
  <c r="B8165" i="3"/>
  <c r="D8165" i="3"/>
  <c r="B8166" i="3"/>
  <c r="F8166" i="3"/>
  <c r="B8167" i="3"/>
  <c r="F8167" i="3"/>
  <c r="B8168" i="3"/>
  <c r="B8169" i="3"/>
  <c r="E8169" i="3"/>
  <c r="B8170" i="3"/>
  <c r="F8170" i="3" s="1"/>
  <c r="B8171" i="3"/>
  <c r="B8172" i="3"/>
  <c r="C8172" i="3"/>
  <c r="B8173" i="3"/>
  <c r="D8173" i="3"/>
  <c r="B8174" i="3"/>
  <c r="F8174" i="3"/>
  <c r="B8175" i="3"/>
  <c r="D8175" i="3"/>
  <c r="B8176" i="3"/>
  <c r="B8177" i="3"/>
  <c r="B8178" i="3"/>
  <c r="B8179" i="3"/>
  <c r="F8179" i="3"/>
  <c r="B8180" i="3"/>
  <c r="B8181" i="3"/>
  <c r="B8182" i="3"/>
  <c r="D8182" i="3" s="1"/>
  <c r="B8183" i="3"/>
  <c r="C8183" i="3" s="1"/>
  <c r="B8184" i="3"/>
  <c r="B8185" i="3"/>
  <c r="E8185" i="3"/>
  <c r="B8186" i="3"/>
  <c r="E8186" i="3" s="1"/>
  <c r="F8186" i="3"/>
  <c r="B8187" i="3"/>
  <c r="F8187" i="3"/>
  <c r="B8188" i="3"/>
  <c r="B8189" i="3"/>
  <c r="B8190" i="3"/>
  <c r="B8191" i="3"/>
  <c r="C8191" i="3" s="1"/>
  <c r="B8192" i="3"/>
  <c r="C8192" i="3"/>
  <c r="B8193" i="3"/>
  <c r="B8194" i="3"/>
  <c r="B8195" i="3"/>
  <c r="B8196" i="3"/>
  <c r="F8196" i="3"/>
  <c r="B8197" i="3"/>
  <c r="B8198" i="3"/>
  <c r="B8199" i="3"/>
  <c r="B8200" i="3"/>
  <c r="E8200" i="3"/>
  <c r="B8201" i="3"/>
  <c r="C8201" i="3"/>
  <c r="B8202" i="3"/>
  <c r="F8202" i="3" s="1"/>
  <c r="B8203" i="3"/>
  <c r="F8203" i="3"/>
  <c r="B8204" i="3"/>
  <c r="B8205" i="3"/>
  <c r="B8206" i="3"/>
  <c r="B8207" i="3"/>
  <c r="B8208" i="3"/>
  <c r="E8208" i="3"/>
  <c r="B8209" i="3"/>
  <c r="E8209" i="3"/>
  <c r="B8210" i="3"/>
  <c r="C8211" i="3"/>
  <c r="D8211" i="3"/>
  <c r="E8211" i="3"/>
  <c r="F8211" i="3"/>
  <c r="B8212" i="3"/>
  <c r="E8212" i="3" s="1"/>
  <c r="B8213" i="3"/>
  <c r="B8214" i="3"/>
  <c r="F8214" i="3"/>
  <c r="D8214" i="3"/>
  <c r="B8215" i="3"/>
  <c r="E8215" i="3"/>
  <c r="B8216" i="3"/>
  <c r="C8216" i="3"/>
  <c r="B8217" i="3"/>
  <c r="B8218" i="3"/>
  <c r="F8218" i="3"/>
  <c r="B8219" i="3"/>
  <c r="D8219" i="3"/>
  <c r="B8220" i="3"/>
  <c r="B8221" i="3"/>
  <c r="B8222" i="3"/>
  <c r="D8222" i="3" s="1"/>
  <c r="C8223" i="3"/>
  <c r="D8223" i="3"/>
  <c r="E8223" i="3"/>
  <c r="F8223" i="3"/>
  <c r="B8224" i="3"/>
  <c r="E8224" i="3" s="1"/>
  <c r="B8225" i="3"/>
  <c r="E8225" i="3" s="1"/>
  <c r="B8226" i="3"/>
  <c r="B8227" i="3"/>
  <c r="E8227" i="3" s="1"/>
  <c r="B8228" i="3"/>
  <c r="E8228" i="3"/>
  <c r="B8229" i="3"/>
  <c r="B8230" i="3"/>
  <c r="E8230" i="3" s="1"/>
  <c r="B8231" i="3"/>
  <c r="B8232" i="3"/>
  <c r="D8232" i="3" s="1"/>
  <c r="B8233" i="3"/>
  <c r="B8234" i="3"/>
  <c r="F8234" i="3" s="1"/>
  <c r="B8235" i="3"/>
  <c r="B8236" i="3"/>
  <c r="B8237" i="3"/>
  <c r="D8237" i="3"/>
  <c r="E8237" i="3"/>
  <c r="B8238" i="3"/>
  <c r="B8239" i="3"/>
  <c r="C8239" i="3" s="1"/>
  <c r="B8240" i="3"/>
  <c r="F8240" i="3" s="1"/>
  <c r="B8241" i="3"/>
  <c r="B8242" i="3"/>
  <c r="B8243" i="3"/>
  <c r="F8243" i="3"/>
  <c r="B8244" i="3"/>
  <c r="C8244" i="3" s="1"/>
  <c r="B8245" i="3"/>
  <c r="D8245" i="3" s="1"/>
  <c r="B8246" i="3"/>
  <c r="B8247" i="3"/>
  <c r="B8248" i="3"/>
  <c r="C8249" i="3"/>
  <c r="D8249" i="3"/>
  <c r="E8249" i="3"/>
  <c r="F8249" i="3"/>
  <c r="B8250" i="3"/>
  <c r="B8251" i="3"/>
  <c r="D8251" i="3"/>
  <c r="B8252" i="3"/>
  <c r="D8252" i="3"/>
  <c r="B8253" i="3"/>
  <c r="B8254" i="3"/>
  <c r="C8255" i="3"/>
  <c r="D8255" i="3"/>
  <c r="E8255" i="3"/>
  <c r="F8255" i="3"/>
  <c r="B8256" i="3"/>
  <c r="B8257" i="3"/>
  <c r="C8257" i="3"/>
  <c r="B8258" i="3"/>
  <c r="F8258" i="3"/>
  <c r="B8259" i="3"/>
  <c r="B8260" i="3"/>
  <c r="B8261" i="3"/>
  <c r="D8261" i="3" s="1"/>
  <c r="B8262" i="3"/>
  <c r="E8262" i="3"/>
  <c r="B8263" i="3"/>
  <c r="F8263" i="3"/>
  <c r="B8264" i="3"/>
  <c r="C8264" i="3" s="1"/>
  <c r="C8265" i="3"/>
  <c r="D8265" i="3"/>
  <c r="E8265" i="3"/>
  <c r="F8265" i="3"/>
  <c r="B8266" i="3"/>
  <c r="F8266" i="3" s="1"/>
  <c r="B8268" i="3"/>
  <c r="D8268" i="3" s="1"/>
  <c r="B8269" i="3"/>
  <c r="C8270" i="3"/>
  <c r="D8270" i="3"/>
  <c r="E8270" i="3"/>
  <c r="F8270" i="3"/>
  <c r="B8271" i="3"/>
  <c r="B8272" i="3"/>
  <c r="F8272" i="3" s="1"/>
  <c r="B8273" i="3"/>
  <c r="B8274" i="3"/>
  <c r="C8274" i="3"/>
  <c r="F8274" i="3"/>
  <c r="B8275" i="3"/>
  <c r="F8275" i="3"/>
  <c r="B8276" i="3"/>
  <c r="F8276" i="3" s="1"/>
  <c r="B8277" i="3"/>
  <c r="E8277" i="3"/>
  <c r="B8278" i="3"/>
  <c r="B8279" i="3"/>
  <c r="B8280" i="3"/>
  <c r="B8281" i="3"/>
  <c r="D8281" i="3"/>
  <c r="B8282" i="3"/>
  <c r="D8282" i="3" s="1"/>
  <c r="B8283" i="3"/>
  <c r="C8283" i="3" s="1"/>
  <c r="B8284" i="3"/>
  <c r="F8284" i="3"/>
  <c r="B8285" i="3"/>
  <c r="B8286" i="3"/>
  <c r="B8287" i="3"/>
  <c r="B8288" i="3"/>
  <c r="C8288" i="3"/>
  <c r="B8289" i="3"/>
  <c r="B8290" i="3"/>
  <c r="E8290" i="3"/>
  <c r="B8291" i="3"/>
  <c r="B8292" i="3"/>
  <c r="D8292" i="3"/>
  <c r="B8293" i="3"/>
  <c r="B8294" i="3"/>
  <c r="E8294" i="3" s="1"/>
  <c r="B8295" i="3"/>
  <c r="B8296" i="3"/>
  <c r="B8297" i="3"/>
  <c r="C8298" i="3"/>
  <c r="D8298" i="3"/>
  <c r="E8298" i="3"/>
  <c r="F8298" i="3"/>
  <c r="B8299" i="3"/>
  <c r="C8299" i="3" s="1"/>
  <c r="B8300" i="3"/>
  <c r="E8300" i="3" s="1"/>
  <c r="B8301" i="3"/>
  <c r="B8302" i="3"/>
  <c r="B8303" i="3"/>
  <c r="C8303" i="3" s="1"/>
  <c r="B8304" i="3"/>
  <c r="B8305" i="3"/>
  <c r="B8306" i="3"/>
  <c r="D8306" i="3" s="1"/>
  <c r="B8307" i="3"/>
  <c r="D8307" i="3"/>
  <c r="B8308" i="3"/>
  <c r="B8309" i="3"/>
  <c r="D8309" i="3" s="1"/>
  <c r="C8310" i="3"/>
  <c r="D8310" i="3"/>
  <c r="E8310" i="3"/>
  <c r="F8310" i="3"/>
  <c r="B8311" i="3"/>
  <c r="B8312" i="3"/>
  <c r="C8312" i="3"/>
  <c r="B8313" i="3"/>
  <c r="C8313" i="3"/>
  <c r="B8314" i="3"/>
  <c r="C8314" i="3" s="1"/>
  <c r="B8315" i="3"/>
  <c r="F8315" i="3"/>
  <c r="B8316" i="3"/>
  <c r="B8317" i="3"/>
  <c r="B8318" i="3"/>
  <c r="C8318" i="3" s="1"/>
  <c r="B8319" i="3"/>
  <c r="B8320" i="3"/>
  <c r="B8321" i="3"/>
  <c r="B8322" i="3"/>
  <c r="B8323" i="3"/>
  <c r="E8323" i="3" s="1"/>
  <c r="B8324" i="3"/>
  <c r="D8324" i="3"/>
  <c r="B8325" i="3"/>
  <c r="B8326" i="3"/>
  <c r="B8327" i="3"/>
  <c r="C8327" i="3"/>
  <c r="B8328" i="3"/>
  <c r="F8328" i="3"/>
  <c r="B8329" i="3"/>
  <c r="C8329" i="3"/>
  <c r="B8330" i="3"/>
  <c r="E8330" i="3" s="1"/>
  <c r="D8330" i="3"/>
  <c r="B8331" i="3"/>
  <c r="C8331" i="3" s="1"/>
  <c r="B8332" i="3"/>
  <c r="F8332" i="3"/>
  <c r="B8333" i="3"/>
  <c r="D8333" i="3"/>
  <c r="B8334" i="3"/>
  <c r="F8334" i="3" s="1"/>
  <c r="B8335" i="3"/>
  <c r="E8335" i="3" s="1"/>
  <c r="B8336" i="3"/>
  <c r="E8336" i="3"/>
  <c r="B8337" i="3"/>
  <c r="C8338" i="3"/>
  <c r="D8338" i="3"/>
  <c r="E8338" i="3"/>
  <c r="F8338" i="3"/>
  <c r="B8339" i="3"/>
  <c r="D8339" i="3" s="1"/>
  <c r="B8340" i="3"/>
  <c r="F8340" i="3" s="1"/>
  <c r="C8340" i="3"/>
  <c r="B8341" i="3"/>
  <c r="E8341" i="3" s="1"/>
  <c r="B8342" i="3"/>
  <c r="F8342" i="3"/>
  <c r="B8343" i="3"/>
  <c r="F8343" i="3" s="1"/>
  <c r="E8343" i="3"/>
  <c r="B8344" i="3"/>
  <c r="D8344" i="3" s="1"/>
  <c r="B8345" i="3"/>
  <c r="C8345" i="3"/>
  <c r="B8346" i="3"/>
  <c r="B8347" i="3"/>
  <c r="F8347" i="3" s="1"/>
  <c r="B8348" i="3"/>
  <c r="B8349" i="3"/>
  <c r="B8350" i="3"/>
  <c r="C8350" i="3" s="1"/>
  <c r="B8351" i="3"/>
  <c r="F8351" i="3" s="1"/>
  <c r="B8352" i="3"/>
  <c r="B8353" i="3"/>
  <c r="B8354" i="3"/>
  <c r="B8355" i="3"/>
  <c r="B8356" i="3"/>
  <c r="C8356" i="3" s="1"/>
  <c r="B8357" i="3"/>
  <c r="C8357" i="3"/>
  <c r="B8358" i="3"/>
  <c r="B8359" i="3"/>
  <c r="B8360" i="3"/>
  <c r="E8360" i="3" s="1"/>
  <c r="B8361" i="3"/>
  <c r="D8361" i="3"/>
  <c r="B8362" i="3"/>
  <c r="C8362" i="3"/>
  <c r="B8363" i="3"/>
  <c r="B8364" i="3"/>
  <c r="B8365" i="3"/>
  <c r="B8366" i="3"/>
  <c r="F8366" i="3"/>
  <c r="B8367" i="3"/>
  <c r="B8368" i="3"/>
  <c r="C8368" i="3"/>
  <c r="B8369" i="3"/>
  <c r="C8369" i="3"/>
  <c r="B8370" i="3"/>
  <c r="C8370" i="3" s="1"/>
  <c r="B8371" i="3"/>
  <c r="D8371" i="3"/>
  <c r="B8372" i="3"/>
  <c r="C8372" i="3"/>
  <c r="B8373" i="3"/>
  <c r="B8374" i="3"/>
  <c r="B8375" i="3"/>
  <c r="B8376" i="3"/>
  <c r="B8377" i="3"/>
  <c r="B8378" i="3"/>
  <c r="B8379" i="3"/>
  <c r="B8380" i="3"/>
  <c r="F8380" i="3" s="1"/>
  <c r="B8381" i="3"/>
  <c r="E8381" i="3" s="1"/>
  <c r="B8382" i="3"/>
  <c r="F8382" i="3"/>
  <c r="B8383" i="3"/>
  <c r="B8384" i="3"/>
  <c r="B8385" i="3"/>
  <c r="B8386" i="3"/>
  <c r="B8387" i="3"/>
  <c r="F8387" i="3" s="1"/>
  <c r="B8388" i="3"/>
  <c r="B8389" i="3"/>
  <c r="B8390" i="3"/>
  <c r="C8390" i="3" s="1"/>
  <c r="B8391" i="3"/>
  <c r="E8391" i="3"/>
  <c r="B8392" i="3"/>
  <c r="F8392" i="3"/>
  <c r="B8393" i="3"/>
  <c r="B8394" i="3"/>
  <c r="B8395" i="3"/>
  <c r="C8395" i="3" s="1"/>
  <c r="D8395" i="3"/>
  <c r="B8396" i="3"/>
  <c r="B8397" i="3"/>
  <c r="F8397" i="3" s="1"/>
  <c r="B8398" i="3"/>
  <c r="B8399" i="3"/>
  <c r="B8400" i="3"/>
  <c r="B8401" i="3"/>
  <c r="D8401" i="3"/>
  <c r="C8401" i="3"/>
  <c r="B8402" i="3"/>
  <c r="E8402" i="3" s="1"/>
  <c r="B8403" i="3"/>
  <c r="E8403" i="3" s="1"/>
  <c r="B8404" i="3"/>
  <c r="D8404" i="3" s="1"/>
  <c r="B8405" i="3"/>
  <c r="D8405" i="3"/>
  <c r="B8406" i="3"/>
  <c r="B8407" i="3"/>
  <c r="B8408" i="3"/>
  <c r="F8408" i="3"/>
  <c r="B8409" i="3"/>
  <c r="B8410" i="3"/>
  <c r="B8411" i="3"/>
  <c r="F8411" i="3"/>
  <c r="B8412" i="3"/>
  <c r="B8413" i="3"/>
  <c r="C8413" i="3" s="1"/>
  <c r="B8414" i="3"/>
  <c r="B8415" i="3"/>
  <c r="E8415" i="3"/>
  <c r="B8416" i="3"/>
  <c r="B8417" i="3"/>
  <c r="C8417" i="3"/>
  <c r="D8417" i="3"/>
  <c r="B8418" i="3"/>
  <c r="B8419" i="3"/>
  <c r="B8420" i="3"/>
  <c r="D8420" i="3"/>
  <c r="B8421" i="3"/>
  <c r="B8422" i="3"/>
  <c r="F8422" i="3"/>
  <c r="B8423" i="3"/>
  <c r="B8424" i="3"/>
  <c r="F8424" i="3" s="1"/>
  <c r="B8425" i="3"/>
  <c r="F8425" i="3" s="1"/>
  <c r="B8426" i="3"/>
  <c r="F8426" i="3"/>
  <c r="B8427" i="3"/>
  <c r="B8428" i="3"/>
  <c r="E8428" i="3" s="1"/>
  <c r="B8429" i="3"/>
  <c r="E8429" i="3" s="1"/>
  <c r="B8430" i="3"/>
  <c r="E8430" i="3" s="1"/>
  <c r="B8431" i="3"/>
  <c r="B8432" i="3"/>
  <c r="F8432" i="3"/>
  <c r="B8433" i="3"/>
  <c r="B8434" i="3"/>
  <c r="E8434" i="3" s="1"/>
  <c r="B8435" i="3"/>
  <c r="C8435" i="3"/>
  <c r="B8436" i="3"/>
  <c r="E8436" i="3" s="1"/>
  <c r="B8437" i="3"/>
  <c r="F8437" i="3"/>
  <c r="B8438" i="3"/>
  <c r="C8438" i="3" s="1"/>
  <c r="B8439" i="3"/>
  <c r="F8439" i="3" s="1"/>
  <c r="B8440" i="3"/>
  <c r="B8441" i="3"/>
  <c r="B8442" i="3"/>
  <c r="B8443" i="3"/>
  <c r="B8444" i="3"/>
  <c r="D8444" i="3"/>
  <c r="B8445" i="3"/>
  <c r="E8445" i="3"/>
  <c r="B8446" i="3"/>
  <c r="B8447" i="3"/>
  <c r="B8448" i="3"/>
  <c r="B8449" i="3"/>
  <c r="B8450" i="3"/>
  <c r="E8450" i="3"/>
  <c r="B8451" i="3"/>
  <c r="B8452" i="3"/>
  <c r="D8452" i="3" s="1"/>
  <c r="B8453" i="3"/>
  <c r="B8454" i="3"/>
  <c r="B8455" i="3"/>
  <c r="B8456" i="3"/>
  <c r="B8457" i="3"/>
  <c r="F8457" i="3"/>
  <c r="B8458" i="3"/>
  <c r="C8458" i="3"/>
  <c r="F8458" i="3"/>
  <c r="B8459" i="3"/>
  <c r="F8459" i="3"/>
  <c r="B8460" i="3"/>
  <c r="E8460" i="3" s="1"/>
  <c r="B8461" i="3"/>
  <c r="B8462" i="3"/>
  <c r="B8463" i="3"/>
  <c r="B8464" i="3"/>
  <c r="F8464" i="3" s="1"/>
  <c r="B8465" i="3"/>
  <c r="E8465" i="3"/>
  <c r="B8466" i="3"/>
  <c r="B8467" i="3"/>
  <c r="B8468" i="3"/>
  <c r="B8469" i="3"/>
  <c r="C8469" i="3"/>
  <c r="B8470" i="3"/>
  <c r="B8471" i="3"/>
  <c r="B8472" i="3"/>
  <c r="E8472" i="3" s="1"/>
  <c r="B8473" i="3"/>
  <c r="D8473" i="3" s="1"/>
  <c r="B8474" i="3"/>
  <c r="F8474" i="3" s="1"/>
  <c r="B8475" i="3"/>
  <c r="B8476" i="3"/>
  <c r="B8477" i="3"/>
  <c r="F8477" i="3" s="1"/>
  <c r="B8478" i="3"/>
  <c r="E8478" i="3"/>
  <c r="B8479" i="3"/>
  <c r="D8479" i="3"/>
  <c r="B8480" i="3"/>
  <c r="C8480" i="3"/>
  <c r="B8481" i="3"/>
  <c r="B8482" i="3"/>
  <c r="B8483" i="3"/>
  <c r="B8484" i="3"/>
  <c r="B8485" i="3"/>
  <c r="B8486" i="3"/>
  <c r="B8487" i="3"/>
  <c r="F8487" i="3"/>
  <c r="B8488" i="3"/>
  <c r="C8488" i="3" s="1"/>
  <c r="B8489" i="3"/>
  <c r="B8490" i="3"/>
  <c r="B8491" i="3"/>
  <c r="B8492" i="3"/>
  <c r="B8493" i="3"/>
  <c r="D8493" i="3" s="1"/>
  <c r="B8494" i="3"/>
  <c r="F8494" i="3" s="1"/>
  <c r="B8495" i="3"/>
  <c r="C8495" i="3" s="1"/>
  <c r="B8496" i="3"/>
  <c r="B8497" i="3"/>
  <c r="B8498" i="3"/>
  <c r="E8498" i="3"/>
  <c r="D8498" i="3"/>
  <c r="B8499" i="3"/>
  <c r="C8499" i="3"/>
  <c r="B8500" i="3"/>
  <c r="B8501" i="3"/>
  <c r="D8501" i="3"/>
  <c r="B8502" i="3"/>
  <c r="B8503" i="3"/>
  <c r="B8504" i="3"/>
  <c r="E8504" i="3" s="1"/>
  <c r="B8505" i="3"/>
  <c r="B8506" i="3"/>
  <c r="C8506" i="3" s="1"/>
  <c r="F8506" i="3"/>
  <c r="B8507" i="3"/>
  <c r="B8508" i="3"/>
  <c r="E8508" i="3"/>
  <c r="B8509" i="3"/>
  <c r="B8510" i="3"/>
  <c r="D8510" i="3" s="1"/>
  <c r="B8511" i="3"/>
  <c r="F8511" i="3"/>
  <c r="B8512" i="3"/>
  <c r="B8513" i="3"/>
  <c r="F8513" i="3" s="1"/>
  <c r="D8513" i="3"/>
  <c r="B8514" i="3"/>
  <c r="B8515" i="3"/>
  <c r="F8515" i="3" s="1"/>
  <c r="B8516" i="3"/>
  <c r="C8516" i="3"/>
  <c r="B8517" i="3"/>
  <c r="E8517" i="3" s="1"/>
  <c r="B8518" i="3"/>
  <c r="E8518" i="3"/>
  <c r="B8519" i="3"/>
  <c r="B8520" i="3"/>
  <c r="C8520" i="3" s="1"/>
  <c r="B8521" i="3"/>
  <c r="D8521" i="3"/>
  <c r="B8522" i="3"/>
  <c r="B8523" i="3"/>
  <c r="E8523" i="3"/>
  <c r="B8524" i="3"/>
  <c r="C8524" i="3" s="1"/>
  <c r="B8525" i="3"/>
  <c r="C8525" i="3"/>
  <c r="B8526" i="3"/>
  <c r="B8527" i="3"/>
  <c r="F8527" i="3" s="1"/>
  <c r="B8528" i="3"/>
  <c r="C8528" i="3"/>
  <c r="B8529" i="3"/>
  <c r="F8529" i="3" s="1"/>
  <c r="B8530" i="3"/>
  <c r="F8530" i="3"/>
  <c r="B8531" i="3"/>
  <c r="B8532" i="3"/>
  <c r="B8533" i="3"/>
  <c r="B8534" i="3"/>
  <c r="D8534" i="3" s="1"/>
  <c r="B8535" i="3"/>
  <c r="C8535" i="3" s="1"/>
  <c r="B8536" i="3"/>
  <c r="E8536" i="3"/>
  <c r="B8537" i="3"/>
  <c r="D8537" i="3"/>
  <c r="F8537" i="3"/>
  <c r="B8538" i="3"/>
  <c r="F8538" i="3" s="1"/>
  <c r="B8539" i="3"/>
  <c r="C8539" i="3" s="1"/>
  <c r="B8540" i="3"/>
  <c r="F8540" i="3"/>
  <c r="B8541" i="3"/>
  <c r="D8541" i="3"/>
  <c r="B8542" i="3"/>
  <c r="B8543" i="3"/>
  <c r="F8543" i="3" s="1"/>
  <c r="B8544" i="3"/>
  <c r="E8544" i="3"/>
  <c r="B8545" i="3"/>
  <c r="B8546" i="3"/>
  <c r="B8547" i="3"/>
  <c r="D8547" i="3" s="1"/>
  <c r="B8548" i="3"/>
  <c r="F8548" i="3" s="1"/>
  <c r="B8549" i="3"/>
  <c r="F8549" i="3"/>
  <c r="B8550" i="3"/>
  <c r="B8551" i="3"/>
  <c r="D8551" i="3"/>
  <c r="E8551" i="3"/>
  <c r="B8552" i="3"/>
  <c r="F8552" i="3" s="1"/>
  <c r="B8553" i="3"/>
  <c r="C8553" i="3"/>
  <c r="B8554" i="3"/>
  <c r="F8554" i="3" s="1"/>
  <c r="B8555" i="3"/>
  <c r="B8556" i="3"/>
  <c r="E8556" i="3" s="1"/>
  <c r="B8557" i="3"/>
  <c r="D8557" i="3"/>
  <c r="B8558" i="3"/>
  <c r="B8559" i="3"/>
  <c r="D8559" i="3"/>
  <c r="B8560" i="3"/>
  <c r="B8561" i="3"/>
  <c r="F8561" i="3"/>
  <c r="B8562" i="3"/>
  <c r="B8563" i="3"/>
  <c r="B8564" i="3"/>
  <c r="B8565" i="3"/>
  <c r="C8565" i="3"/>
  <c r="B8566" i="3"/>
  <c r="C8566" i="3"/>
  <c r="B8567" i="3"/>
  <c r="C8567" i="3" s="1"/>
  <c r="B8568" i="3"/>
  <c r="B8569" i="3"/>
  <c r="B8570" i="3"/>
  <c r="B8571" i="3"/>
  <c r="D8571" i="3" s="1"/>
  <c r="B8572" i="3"/>
  <c r="C8572" i="3" s="1"/>
  <c r="B8573" i="3"/>
  <c r="D8573" i="3" s="1"/>
  <c r="B8574" i="3"/>
  <c r="C8574" i="3" s="1"/>
  <c r="B8575" i="3"/>
  <c r="B8576" i="3"/>
  <c r="F8576" i="3"/>
  <c r="B8577" i="3"/>
  <c r="D8577" i="3"/>
  <c r="B8578" i="3"/>
  <c r="C8578" i="3"/>
  <c r="B8579" i="3"/>
  <c r="D8579" i="3" s="1"/>
  <c r="B8580" i="3"/>
  <c r="E8580" i="3"/>
  <c r="B8581" i="3"/>
  <c r="D8581" i="3"/>
  <c r="B8582" i="3"/>
  <c r="D8582" i="3"/>
  <c r="B8583" i="3"/>
  <c r="C8583" i="3" s="1"/>
  <c r="B8584" i="3"/>
  <c r="B8585" i="3"/>
  <c r="C8585" i="3" s="1"/>
  <c r="B8586" i="3"/>
  <c r="C8586" i="3" s="1"/>
  <c r="B8587" i="3"/>
  <c r="D8587" i="3" s="1"/>
  <c r="B8588" i="3"/>
  <c r="E8588" i="3" s="1"/>
  <c r="B8589" i="3"/>
  <c r="B8590" i="3"/>
  <c r="B8591" i="3"/>
  <c r="B8592" i="3"/>
  <c r="C8592" i="3" s="1"/>
  <c r="B8593" i="3"/>
  <c r="C8593" i="3" s="1"/>
  <c r="B8594" i="3"/>
  <c r="C8594" i="3" s="1"/>
  <c r="B8595" i="3"/>
  <c r="B8596" i="3"/>
  <c r="D8596" i="3"/>
  <c r="B8597" i="3"/>
  <c r="C8597" i="3"/>
  <c r="B8598" i="3"/>
  <c r="B8599" i="3"/>
  <c r="C8600" i="3"/>
  <c r="D8600" i="3"/>
  <c r="E8600" i="3"/>
  <c r="F8600" i="3"/>
  <c r="C8601" i="3"/>
  <c r="D8601" i="3"/>
  <c r="E8601" i="3"/>
  <c r="F8601" i="3"/>
  <c r="C8602" i="3"/>
  <c r="D8602" i="3"/>
  <c r="E8602" i="3"/>
  <c r="F8602" i="3"/>
  <c r="C8603" i="3"/>
  <c r="D8603" i="3"/>
  <c r="E8603" i="3"/>
  <c r="F8603" i="3"/>
  <c r="C8604" i="3"/>
  <c r="D8604" i="3"/>
  <c r="E8604" i="3"/>
  <c r="F8604" i="3"/>
  <c r="C8605" i="3"/>
  <c r="D8605" i="3"/>
  <c r="E8605" i="3"/>
  <c r="F8605" i="3"/>
  <c r="C8606" i="3"/>
  <c r="D8606" i="3"/>
  <c r="E8606" i="3"/>
  <c r="F8606" i="3"/>
  <c r="C8607" i="3"/>
  <c r="D8607" i="3"/>
  <c r="E8607" i="3"/>
  <c r="F8607" i="3"/>
  <c r="A8608" i="3"/>
  <c r="B8608" i="3"/>
  <c r="F8608" i="3"/>
  <c r="E8608" i="3"/>
  <c r="A8609" i="3"/>
  <c r="B8609" i="3"/>
  <c r="D8609" i="3" s="1"/>
  <c r="A8610" i="3"/>
  <c r="B8610" i="3"/>
  <c r="A8611" i="3"/>
  <c r="B8611" i="3"/>
  <c r="A8612" i="3"/>
  <c r="B8612" i="3"/>
  <c r="A8613" i="3"/>
  <c r="B8613" i="3"/>
  <c r="C8613" i="3"/>
  <c r="A8614" i="3"/>
  <c r="B8614" i="3"/>
  <c r="A8615" i="3"/>
  <c r="B8615" i="3"/>
  <c r="A8616" i="3"/>
  <c r="B8616" i="3"/>
  <c r="F8616" i="3"/>
  <c r="A8617" i="3"/>
  <c r="B8617" i="3"/>
  <c r="D8617" i="3"/>
  <c r="A8618" i="3"/>
  <c r="B8618" i="3"/>
  <c r="A8619" i="3"/>
  <c r="B8619" i="3"/>
  <c r="C8619" i="3"/>
  <c r="A8620" i="3"/>
  <c r="B8620" i="3"/>
  <c r="A8621" i="3"/>
  <c r="B8621" i="3"/>
  <c r="F8621" i="3" s="1"/>
  <c r="A8622" i="3"/>
  <c r="B8622" i="3"/>
  <c r="D8622" i="3"/>
  <c r="A8623" i="3"/>
  <c r="B8623" i="3"/>
  <c r="C8623" i="3"/>
  <c r="A8624" i="3"/>
  <c r="B8624" i="3"/>
  <c r="C8624" i="3"/>
  <c r="A8625" i="3"/>
  <c r="B8625" i="3"/>
  <c r="A8626" i="3"/>
  <c r="B8626" i="3"/>
  <c r="A8627" i="3"/>
  <c r="B8627" i="3"/>
  <c r="A8628" i="3"/>
  <c r="B8628" i="3"/>
  <c r="F8628" i="3" s="1"/>
  <c r="A8629" i="3"/>
  <c r="B8629" i="3"/>
  <c r="E8629" i="3"/>
  <c r="A8630" i="3"/>
  <c r="B8630" i="3"/>
  <c r="F8630" i="3" s="1"/>
  <c r="A8631" i="3"/>
  <c r="B8631" i="3"/>
  <c r="D8631" i="3"/>
  <c r="A8632" i="3"/>
  <c r="B8632" i="3"/>
  <c r="C8632" i="3"/>
  <c r="A8633" i="3"/>
  <c r="B8633" i="3"/>
  <c r="A8634" i="3"/>
  <c r="B8634" i="3"/>
  <c r="C8635" i="3"/>
  <c r="D8635" i="3"/>
  <c r="E8635" i="3"/>
  <c r="F8635" i="3"/>
  <c r="A8636" i="3"/>
  <c r="B8636" i="3"/>
  <c r="D8636" i="3"/>
  <c r="A8637" i="3"/>
  <c r="B8637" i="3"/>
  <c r="C8637" i="3" s="1"/>
  <c r="A8638" i="3"/>
  <c r="B8638" i="3"/>
  <c r="C8638" i="3"/>
  <c r="A8639" i="3"/>
  <c r="B8639" i="3"/>
  <c r="C8640" i="3"/>
  <c r="D8640" i="3"/>
  <c r="E8640" i="3"/>
  <c r="F8640" i="3"/>
  <c r="A8641" i="3"/>
  <c r="B8641" i="3"/>
  <c r="E8641" i="3"/>
  <c r="A8642" i="3"/>
  <c r="B8642" i="3"/>
  <c r="A8643" i="3"/>
  <c r="B8643" i="3"/>
  <c r="A8644" i="3"/>
  <c r="B8644" i="3"/>
  <c r="A8645" i="3"/>
  <c r="B8645" i="3"/>
  <c r="C8645" i="3" s="1"/>
  <c r="A8646" i="3"/>
  <c r="B8646" i="3"/>
  <c r="F8646" i="3" s="1"/>
  <c r="A8647" i="3"/>
  <c r="B8647" i="3"/>
  <c r="E8647" i="3" s="1"/>
  <c r="F8647" i="3"/>
  <c r="C8648" i="3"/>
  <c r="D8648" i="3"/>
  <c r="E8648" i="3"/>
  <c r="F8648" i="3"/>
  <c r="C8649" i="3"/>
  <c r="D8649" i="3"/>
  <c r="E8649" i="3"/>
  <c r="F8649" i="3"/>
  <c r="C8650" i="3"/>
  <c r="D8650" i="3"/>
  <c r="E8650" i="3"/>
  <c r="F8650" i="3"/>
  <c r="C8651" i="3"/>
  <c r="D8651" i="3"/>
  <c r="E8651" i="3"/>
  <c r="F8651" i="3"/>
  <c r="C8652" i="3"/>
  <c r="D8652" i="3"/>
  <c r="E8652" i="3"/>
  <c r="F8652" i="3"/>
  <c r="C8653" i="3"/>
  <c r="D8653" i="3"/>
  <c r="E8653" i="3"/>
  <c r="F8653" i="3"/>
  <c r="C8654" i="3"/>
  <c r="D8654" i="3"/>
  <c r="E8654" i="3"/>
  <c r="F8654" i="3"/>
  <c r="C8655" i="3"/>
  <c r="D8655" i="3"/>
  <c r="E8655" i="3"/>
  <c r="F8655" i="3"/>
  <c r="C8656" i="3"/>
  <c r="D8656" i="3"/>
  <c r="E8656" i="3"/>
  <c r="F8656" i="3"/>
  <c r="C8657" i="3"/>
  <c r="D8657" i="3"/>
  <c r="E8657" i="3"/>
  <c r="F8657" i="3"/>
  <c r="C8658" i="3"/>
  <c r="D8658" i="3"/>
  <c r="E8658" i="3"/>
  <c r="F8658" i="3"/>
  <c r="C8659" i="3"/>
  <c r="D8659" i="3"/>
  <c r="E8659" i="3"/>
  <c r="F8659" i="3"/>
  <c r="A8660" i="3"/>
  <c r="C8660" i="3"/>
  <c r="D8660" i="3"/>
  <c r="E8660" i="3"/>
  <c r="F8660" i="3"/>
  <c r="A8661" i="3"/>
  <c r="C8661" i="3"/>
  <c r="D8661" i="3"/>
  <c r="E8661" i="3"/>
  <c r="F8661" i="3"/>
  <c r="A8662" i="3"/>
  <c r="C8662" i="3"/>
  <c r="D8662" i="3"/>
  <c r="E8662" i="3"/>
  <c r="F8662" i="3"/>
  <c r="A8663" i="3"/>
  <c r="C8663" i="3"/>
  <c r="D8663" i="3"/>
  <c r="E8663" i="3"/>
  <c r="F8663" i="3"/>
  <c r="A8664" i="3"/>
  <c r="C8664" i="3"/>
  <c r="D8664" i="3"/>
  <c r="E8664" i="3"/>
  <c r="F8664" i="3"/>
  <c r="A8665" i="3"/>
  <c r="C8665" i="3"/>
  <c r="D8665" i="3"/>
  <c r="E8665" i="3"/>
  <c r="F8665" i="3"/>
  <c r="A8666" i="3"/>
  <c r="C8666" i="3"/>
  <c r="D8666" i="3"/>
  <c r="E8666" i="3"/>
  <c r="F8666" i="3"/>
  <c r="A8667" i="3"/>
  <c r="C8667" i="3"/>
  <c r="D8667" i="3"/>
  <c r="E8667" i="3"/>
  <c r="F8667" i="3"/>
  <c r="C8668" i="3"/>
  <c r="D8668" i="3"/>
  <c r="E8668" i="3"/>
  <c r="F8668" i="3"/>
  <c r="A8669" i="3"/>
  <c r="C8669" i="3"/>
  <c r="D8669" i="3"/>
  <c r="E8669" i="3"/>
  <c r="F8669" i="3"/>
  <c r="A8670" i="3"/>
  <c r="C8670" i="3"/>
  <c r="D8670" i="3"/>
  <c r="E8670" i="3"/>
  <c r="F8670" i="3"/>
  <c r="A8671" i="3"/>
  <c r="C8671" i="3"/>
  <c r="D8671" i="3"/>
  <c r="E8671" i="3"/>
  <c r="F8671" i="3"/>
  <c r="A8672" i="3"/>
  <c r="C8672" i="3"/>
  <c r="D8672" i="3"/>
  <c r="E8672" i="3"/>
  <c r="F8672" i="3"/>
  <c r="C8673" i="3"/>
  <c r="D8673" i="3"/>
  <c r="E8673" i="3"/>
  <c r="F8673" i="3"/>
  <c r="C8674" i="3"/>
  <c r="D8674" i="3"/>
  <c r="E8674" i="3"/>
  <c r="F8674" i="3"/>
  <c r="C8675" i="3"/>
  <c r="D8675" i="3"/>
  <c r="E8675" i="3"/>
  <c r="F8675" i="3"/>
  <c r="C8676" i="3"/>
  <c r="D8676" i="3"/>
  <c r="E8676" i="3"/>
  <c r="F8676" i="3"/>
  <c r="C8677" i="3"/>
  <c r="D8677" i="3"/>
  <c r="E8677" i="3"/>
  <c r="F8677" i="3"/>
  <c r="C8678" i="3"/>
  <c r="D8678" i="3"/>
  <c r="E8678" i="3"/>
  <c r="F8678" i="3"/>
  <c r="C8679" i="3"/>
  <c r="D8679" i="3"/>
  <c r="E8679" i="3"/>
  <c r="F8679" i="3"/>
  <c r="C8680" i="3"/>
  <c r="D8680" i="3"/>
  <c r="E8680" i="3"/>
  <c r="F8680" i="3"/>
  <c r="C8681" i="3"/>
  <c r="D8681" i="3"/>
  <c r="E8681" i="3"/>
  <c r="F8681" i="3"/>
  <c r="C8682" i="3"/>
  <c r="D8682" i="3"/>
  <c r="E8682" i="3"/>
  <c r="F8682" i="3"/>
  <c r="C8683" i="3"/>
  <c r="D8683" i="3"/>
  <c r="E8683" i="3"/>
  <c r="F8683" i="3"/>
  <c r="C8684" i="3"/>
  <c r="D8684" i="3"/>
  <c r="E8684" i="3"/>
  <c r="F8684" i="3"/>
  <c r="C8685" i="3"/>
  <c r="D8685" i="3"/>
  <c r="E8685" i="3"/>
  <c r="F8685" i="3"/>
  <c r="C8686" i="3"/>
  <c r="D8686" i="3"/>
  <c r="E8686" i="3"/>
  <c r="F8686" i="3"/>
  <c r="C8687" i="3"/>
  <c r="D8687" i="3"/>
  <c r="E8687" i="3"/>
  <c r="F8687" i="3"/>
  <c r="C8688" i="3"/>
  <c r="D8688" i="3"/>
  <c r="E8688" i="3"/>
  <c r="F8688" i="3"/>
  <c r="C8689" i="3"/>
  <c r="D8689" i="3"/>
  <c r="E8689" i="3"/>
  <c r="F8689" i="3"/>
  <c r="C8690" i="3"/>
  <c r="D8690" i="3"/>
  <c r="E8690" i="3"/>
  <c r="F8690" i="3"/>
  <c r="C8691" i="3"/>
  <c r="D8691" i="3"/>
  <c r="E8691" i="3"/>
  <c r="F8691" i="3"/>
  <c r="C8692" i="3"/>
  <c r="D8692" i="3"/>
  <c r="E8692" i="3"/>
  <c r="F8692" i="3"/>
  <c r="C8693" i="3"/>
  <c r="D8693" i="3"/>
  <c r="E8693" i="3"/>
  <c r="F8693" i="3"/>
  <c r="C8694" i="3"/>
  <c r="D8694" i="3"/>
  <c r="E8694" i="3"/>
  <c r="F8694" i="3"/>
  <c r="C8695" i="3"/>
  <c r="D8695" i="3"/>
  <c r="E8695" i="3"/>
  <c r="F8695" i="3"/>
  <c r="C8696" i="3"/>
  <c r="D8696" i="3"/>
  <c r="E8696" i="3"/>
  <c r="F8696" i="3"/>
  <c r="C8697" i="3"/>
  <c r="D8697" i="3"/>
  <c r="E8697" i="3"/>
  <c r="F8697" i="3"/>
  <c r="C8698" i="3"/>
  <c r="D8698" i="3"/>
  <c r="E8698" i="3"/>
  <c r="F8698" i="3"/>
  <c r="C8699" i="3"/>
  <c r="D8699" i="3"/>
  <c r="E8699" i="3"/>
  <c r="F8699" i="3"/>
  <c r="C8700" i="3"/>
  <c r="D8700" i="3"/>
  <c r="E8700" i="3"/>
  <c r="F8700" i="3"/>
  <c r="C8701" i="3"/>
  <c r="D8701" i="3"/>
  <c r="E8701" i="3"/>
  <c r="F8701" i="3"/>
  <c r="C8702" i="3"/>
  <c r="D8702" i="3"/>
  <c r="E8702" i="3"/>
  <c r="F8702" i="3"/>
  <c r="C8703" i="3"/>
  <c r="D8703" i="3"/>
  <c r="E8703" i="3"/>
  <c r="F8703" i="3"/>
  <c r="C8704" i="3"/>
  <c r="D8704" i="3"/>
  <c r="E8704" i="3"/>
  <c r="F8704" i="3"/>
  <c r="C8705" i="3"/>
  <c r="D8705" i="3"/>
  <c r="E8705" i="3"/>
  <c r="F8705" i="3"/>
  <c r="C8706" i="3"/>
  <c r="D8706" i="3"/>
  <c r="E8706" i="3"/>
  <c r="F8706" i="3"/>
  <c r="C8707" i="3"/>
  <c r="D8707" i="3"/>
  <c r="E8707" i="3"/>
  <c r="F8707" i="3"/>
  <c r="C8708" i="3"/>
  <c r="D8708" i="3"/>
  <c r="E8708" i="3"/>
  <c r="F8708" i="3"/>
  <c r="C8709" i="3"/>
  <c r="D8709" i="3"/>
  <c r="E8709" i="3"/>
  <c r="F8709" i="3"/>
  <c r="C8710" i="3"/>
  <c r="D8710" i="3"/>
  <c r="E8710" i="3"/>
  <c r="F8710" i="3"/>
  <c r="C8711" i="3"/>
  <c r="D8711" i="3"/>
  <c r="E8711" i="3"/>
  <c r="F8711" i="3"/>
  <c r="C8712" i="3"/>
  <c r="D8712" i="3"/>
  <c r="E8712" i="3"/>
  <c r="F8712" i="3"/>
  <c r="C8713" i="3"/>
  <c r="D8713" i="3"/>
  <c r="E8713" i="3"/>
  <c r="F8713" i="3"/>
  <c r="C8714" i="3"/>
  <c r="D8714" i="3"/>
  <c r="E8714" i="3"/>
  <c r="F8714" i="3"/>
  <c r="C8715" i="3"/>
  <c r="D8715" i="3"/>
  <c r="E8715" i="3"/>
  <c r="F8715" i="3"/>
  <c r="C8716" i="3"/>
  <c r="D8716" i="3"/>
  <c r="E8716" i="3"/>
  <c r="F8716" i="3"/>
  <c r="C8717" i="3"/>
  <c r="D8717" i="3"/>
  <c r="E8717" i="3"/>
  <c r="F8717" i="3"/>
  <c r="C8718" i="3"/>
  <c r="D8718" i="3"/>
  <c r="E8718" i="3"/>
  <c r="F8718" i="3"/>
  <c r="C8719" i="3"/>
  <c r="D8719" i="3"/>
  <c r="E8719" i="3"/>
  <c r="F8719" i="3"/>
  <c r="C8720" i="3"/>
  <c r="D8720" i="3"/>
  <c r="E8720" i="3"/>
  <c r="F8720" i="3"/>
  <c r="C8721" i="3"/>
  <c r="D8721" i="3"/>
  <c r="E8721" i="3"/>
  <c r="F8721" i="3"/>
  <c r="C8722" i="3"/>
  <c r="D8722" i="3"/>
  <c r="E8722" i="3"/>
  <c r="F8722" i="3"/>
  <c r="C8723" i="3"/>
  <c r="D8723" i="3"/>
  <c r="E8723" i="3"/>
  <c r="F8723" i="3"/>
  <c r="C8724" i="3"/>
  <c r="D8724" i="3"/>
  <c r="E8724" i="3"/>
  <c r="F8724" i="3"/>
  <c r="C8725" i="3"/>
  <c r="D8725" i="3"/>
  <c r="E8725" i="3"/>
  <c r="F8725" i="3"/>
  <c r="C8726" i="3"/>
  <c r="D8726" i="3"/>
  <c r="E8726" i="3"/>
  <c r="F8726" i="3"/>
  <c r="C8727" i="3"/>
  <c r="D8727" i="3"/>
  <c r="E8727" i="3"/>
  <c r="F8727" i="3"/>
  <c r="C8728" i="3"/>
  <c r="D8728" i="3"/>
  <c r="E8728" i="3"/>
  <c r="F8728" i="3"/>
  <c r="C8729" i="3"/>
  <c r="D8729" i="3"/>
  <c r="E8729" i="3"/>
  <c r="F8729" i="3"/>
  <c r="C8730" i="3"/>
  <c r="D8730" i="3"/>
  <c r="E8730" i="3"/>
  <c r="F8730" i="3"/>
  <c r="C8731" i="3"/>
  <c r="D8731" i="3"/>
  <c r="E8731" i="3"/>
  <c r="F8731" i="3"/>
  <c r="C8732" i="3"/>
  <c r="D8732" i="3"/>
  <c r="E8732" i="3"/>
  <c r="F8732" i="3"/>
  <c r="C8733" i="3"/>
  <c r="D8733" i="3"/>
  <c r="E8733" i="3"/>
  <c r="F8733" i="3"/>
  <c r="C8734" i="3"/>
  <c r="D8734" i="3"/>
  <c r="E8734" i="3"/>
  <c r="F8734" i="3"/>
  <c r="C8735" i="3"/>
  <c r="D8735" i="3"/>
  <c r="E8735" i="3"/>
  <c r="F8735" i="3"/>
  <c r="C8736" i="3"/>
  <c r="D8736" i="3"/>
  <c r="E8736" i="3"/>
  <c r="F8736" i="3"/>
  <c r="C8737" i="3"/>
  <c r="D8737" i="3"/>
  <c r="E8737" i="3"/>
  <c r="F8737" i="3"/>
  <c r="C8738" i="3"/>
  <c r="D8738" i="3"/>
  <c r="E8738" i="3"/>
  <c r="F8738" i="3"/>
  <c r="C8739" i="3"/>
  <c r="D8739" i="3"/>
  <c r="E8739" i="3"/>
  <c r="F8739" i="3"/>
  <c r="C8740" i="3"/>
  <c r="D8740" i="3"/>
  <c r="E8740" i="3"/>
  <c r="F8740" i="3"/>
  <c r="C8741" i="3"/>
  <c r="D8741" i="3"/>
  <c r="E8741" i="3"/>
  <c r="F8741" i="3"/>
  <c r="C8742" i="3"/>
  <c r="D8742" i="3"/>
  <c r="E8742" i="3"/>
  <c r="F8742" i="3"/>
  <c r="C8743" i="3"/>
  <c r="D8743" i="3"/>
  <c r="E8743" i="3"/>
  <c r="F8743" i="3"/>
  <c r="C8744" i="3"/>
  <c r="D8744" i="3"/>
  <c r="E8744" i="3"/>
  <c r="F8744" i="3"/>
  <c r="C8745" i="3"/>
  <c r="D8745" i="3"/>
  <c r="E8745" i="3"/>
  <c r="F8745" i="3"/>
  <c r="C8746" i="3"/>
  <c r="D8746" i="3"/>
  <c r="E8746" i="3"/>
  <c r="F8746" i="3"/>
  <c r="C8747" i="3"/>
  <c r="D8747" i="3"/>
  <c r="E8747" i="3"/>
  <c r="F8747" i="3"/>
  <c r="C8748" i="3"/>
  <c r="D8748" i="3"/>
  <c r="E8748" i="3"/>
  <c r="F8748" i="3"/>
  <c r="C8749" i="3"/>
  <c r="D8749" i="3"/>
  <c r="E8749" i="3"/>
  <c r="F8749" i="3"/>
  <c r="C8750" i="3"/>
  <c r="D8750" i="3"/>
  <c r="E8750" i="3"/>
  <c r="F8750" i="3"/>
  <c r="C8751" i="3"/>
  <c r="D8751" i="3"/>
  <c r="E8751" i="3"/>
  <c r="F8751" i="3"/>
  <c r="C8752" i="3"/>
  <c r="D8752" i="3"/>
  <c r="E8752" i="3"/>
  <c r="F8752" i="3"/>
  <c r="C8753" i="3"/>
  <c r="D8753" i="3"/>
  <c r="E8753" i="3"/>
  <c r="F8753" i="3"/>
  <c r="C8754" i="3"/>
  <c r="D8754" i="3"/>
  <c r="E8754" i="3"/>
  <c r="F8754" i="3"/>
  <c r="C8755" i="3"/>
  <c r="D8755" i="3"/>
  <c r="E8755" i="3"/>
  <c r="F8755" i="3"/>
  <c r="C8756" i="3"/>
  <c r="D8756" i="3"/>
  <c r="E8756" i="3"/>
  <c r="F8756" i="3"/>
  <c r="C8757" i="3"/>
  <c r="D8757" i="3"/>
  <c r="E8757" i="3"/>
  <c r="F8757" i="3"/>
  <c r="C8758" i="3"/>
  <c r="D8758" i="3"/>
  <c r="E8758" i="3"/>
  <c r="F8758" i="3"/>
  <c r="C8759" i="3"/>
  <c r="D8759" i="3"/>
  <c r="E8759" i="3"/>
  <c r="F8759" i="3"/>
  <c r="C8760" i="3"/>
  <c r="D8760" i="3"/>
  <c r="E8760" i="3"/>
  <c r="F8760" i="3"/>
  <c r="C8761" i="3"/>
  <c r="D8761" i="3"/>
  <c r="E8761" i="3"/>
  <c r="F8761" i="3"/>
  <c r="C8762" i="3"/>
  <c r="D8762" i="3"/>
  <c r="E8762" i="3"/>
  <c r="F8762" i="3"/>
  <c r="C8763" i="3"/>
  <c r="D8763" i="3"/>
  <c r="E8763" i="3"/>
  <c r="F8763" i="3"/>
  <c r="C8764" i="3"/>
  <c r="D8764" i="3"/>
  <c r="E8764" i="3"/>
  <c r="F8764" i="3"/>
  <c r="C8765" i="3"/>
  <c r="D8765" i="3"/>
  <c r="E8765" i="3"/>
  <c r="F8765" i="3"/>
  <c r="C8766" i="3"/>
  <c r="D8766" i="3"/>
  <c r="E8766" i="3"/>
  <c r="F8766" i="3"/>
  <c r="C8767" i="3"/>
  <c r="D8767" i="3"/>
  <c r="E8767" i="3"/>
  <c r="F8767" i="3"/>
  <c r="C8768" i="3"/>
  <c r="D8768" i="3"/>
  <c r="E8768" i="3"/>
  <c r="F8768" i="3"/>
  <c r="C8769" i="3"/>
  <c r="D8769" i="3"/>
  <c r="E8769" i="3"/>
  <c r="F8769" i="3"/>
  <c r="C8770" i="3"/>
  <c r="D8770" i="3"/>
  <c r="E8770" i="3"/>
  <c r="F8770" i="3"/>
  <c r="C8771" i="3"/>
  <c r="D8771" i="3"/>
  <c r="E8771" i="3"/>
  <c r="F8771" i="3"/>
  <c r="C8772" i="3"/>
  <c r="D8772" i="3"/>
  <c r="E8772" i="3"/>
  <c r="F8772" i="3"/>
  <c r="C8773" i="3"/>
  <c r="D8773" i="3"/>
  <c r="E8773" i="3"/>
  <c r="F8773" i="3"/>
  <c r="C8774" i="3"/>
  <c r="D8774" i="3"/>
  <c r="E8774" i="3"/>
  <c r="F8774" i="3"/>
  <c r="C8775" i="3"/>
  <c r="D8775" i="3"/>
  <c r="E8775" i="3"/>
  <c r="F8775" i="3"/>
  <c r="C8776" i="3"/>
  <c r="D8776" i="3"/>
  <c r="E8776" i="3"/>
  <c r="F8776" i="3"/>
  <c r="C8777" i="3"/>
  <c r="D8777" i="3"/>
  <c r="E8777" i="3"/>
  <c r="F8777" i="3"/>
  <c r="C8778" i="3"/>
  <c r="D8778" i="3"/>
  <c r="E8778" i="3"/>
  <c r="F8778" i="3"/>
  <c r="C8779" i="3"/>
  <c r="D8779" i="3"/>
  <c r="E8779" i="3"/>
  <c r="F8779" i="3"/>
  <c r="C8780" i="3"/>
  <c r="D8780" i="3"/>
  <c r="E8780" i="3"/>
  <c r="F8780" i="3"/>
  <c r="C8781" i="3"/>
  <c r="D8781" i="3"/>
  <c r="E8781" i="3"/>
  <c r="F8781" i="3"/>
  <c r="C8782" i="3"/>
  <c r="D8782" i="3"/>
  <c r="E8782" i="3"/>
  <c r="F8782" i="3"/>
  <c r="C8783" i="3"/>
  <c r="D8783" i="3"/>
  <c r="E8783" i="3"/>
  <c r="F8783" i="3"/>
  <c r="C8784" i="3"/>
  <c r="D8784" i="3"/>
  <c r="E8784" i="3"/>
  <c r="F8784" i="3"/>
  <c r="C8785" i="3"/>
  <c r="D8785" i="3"/>
  <c r="E8785" i="3"/>
  <c r="F8785" i="3"/>
  <c r="C8786" i="3"/>
  <c r="D8786" i="3"/>
  <c r="E8786" i="3"/>
  <c r="F8786" i="3"/>
  <c r="C8787" i="3"/>
  <c r="D8787" i="3"/>
  <c r="E8787" i="3"/>
  <c r="F8787" i="3"/>
  <c r="C8788" i="3"/>
  <c r="D8788" i="3"/>
  <c r="E8788" i="3"/>
  <c r="F8788" i="3"/>
  <c r="C8789" i="3"/>
  <c r="D8789" i="3"/>
  <c r="E8789" i="3"/>
  <c r="F8789" i="3"/>
  <c r="C8790" i="3"/>
  <c r="D8790" i="3"/>
  <c r="E8790" i="3"/>
  <c r="F8790" i="3"/>
  <c r="C8791" i="3"/>
  <c r="D8791" i="3"/>
  <c r="E8791" i="3"/>
  <c r="F8791" i="3"/>
  <c r="C8792" i="3"/>
  <c r="D8792" i="3"/>
  <c r="E8792" i="3"/>
  <c r="F8792" i="3"/>
  <c r="C8793" i="3"/>
  <c r="D8793" i="3"/>
  <c r="E8793" i="3"/>
  <c r="F8793" i="3"/>
  <c r="C8794" i="3"/>
  <c r="D8794" i="3"/>
  <c r="E8794" i="3"/>
  <c r="F8794" i="3"/>
  <c r="C8795" i="3"/>
  <c r="D8795" i="3"/>
  <c r="E8795" i="3"/>
  <c r="F8795" i="3"/>
  <c r="C8796" i="3"/>
  <c r="D8796" i="3"/>
  <c r="E8796" i="3"/>
  <c r="F8796" i="3"/>
  <c r="C8797" i="3"/>
  <c r="D8797" i="3"/>
  <c r="E8797" i="3"/>
  <c r="F8797" i="3"/>
  <c r="C8798" i="3"/>
  <c r="D8798" i="3"/>
  <c r="E8798" i="3"/>
  <c r="F8798" i="3"/>
  <c r="C8799" i="3"/>
  <c r="D8799" i="3"/>
  <c r="E8799" i="3"/>
  <c r="F8799" i="3"/>
  <c r="C8800" i="3"/>
  <c r="D8800" i="3"/>
  <c r="E8800" i="3"/>
  <c r="F8800" i="3"/>
  <c r="C8801" i="3"/>
  <c r="D8801" i="3"/>
  <c r="E8801" i="3"/>
  <c r="F8801" i="3"/>
  <c r="C8802" i="3"/>
  <c r="D8802" i="3"/>
  <c r="E8802" i="3"/>
  <c r="F8802" i="3"/>
  <c r="C8803" i="3"/>
  <c r="D8803" i="3"/>
  <c r="E8803" i="3"/>
  <c r="F8803" i="3"/>
  <c r="C8804" i="3"/>
  <c r="D8804" i="3"/>
  <c r="E8804" i="3"/>
  <c r="F8804" i="3"/>
  <c r="C8805" i="3"/>
  <c r="D8805" i="3"/>
  <c r="E8805" i="3"/>
  <c r="F8805" i="3"/>
  <c r="C8806" i="3"/>
  <c r="D8806" i="3"/>
  <c r="E8806" i="3"/>
  <c r="F8806" i="3"/>
  <c r="C8807" i="3"/>
  <c r="D8807" i="3"/>
  <c r="E8807" i="3"/>
  <c r="F8807" i="3"/>
  <c r="C8808" i="3"/>
  <c r="D8808" i="3"/>
  <c r="E8808" i="3"/>
  <c r="F8808" i="3"/>
  <c r="C8809" i="3"/>
  <c r="D8809" i="3"/>
  <c r="E8809" i="3"/>
  <c r="F8809" i="3"/>
  <c r="C8810" i="3"/>
  <c r="D8810" i="3"/>
  <c r="E8810" i="3"/>
  <c r="F8810" i="3"/>
  <c r="C8811" i="3"/>
  <c r="D8811" i="3"/>
  <c r="E8811" i="3"/>
  <c r="F8811" i="3"/>
  <c r="C8812" i="3"/>
  <c r="D8812" i="3"/>
  <c r="E8812" i="3"/>
  <c r="F8812" i="3"/>
  <c r="C8813" i="3"/>
  <c r="D8813" i="3"/>
  <c r="E8813" i="3"/>
  <c r="F8813" i="3"/>
  <c r="C8814" i="3"/>
  <c r="D8814" i="3"/>
  <c r="E8814" i="3"/>
  <c r="F8814" i="3"/>
  <c r="C8815" i="3"/>
  <c r="D8815" i="3"/>
  <c r="E8815" i="3"/>
  <c r="F8815" i="3"/>
  <c r="C8816" i="3"/>
  <c r="D8816" i="3"/>
  <c r="E8816" i="3"/>
  <c r="F8816" i="3"/>
  <c r="C8817" i="3"/>
  <c r="D8817" i="3"/>
  <c r="E8817" i="3"/>
  <c r="F8817" i="3"/>
  <c r="C8818" i="3"/>
  <c r="D8818" i="3"/>
  <c r="E8818" i="3"/>
  <c r="F8818" i="3"/>
  <c r="C8819" i="3"/>
  <c r="D8819" i="3"/>
  <c r="E8819" i="3"/>
  <c r="F8819" i="3"/>
  <c r="C8820" i="3"/>
  <c r="D8820" i="3"/>
  <c r="E8820" i="3"/>
  <c r="F8820" i="3"/>
  <c r="C8821" i="3"/>
  <c r="D8821" i="3"/>
  <c r="E8821" i="3"/>
  <c r="F8821" i="3"/>
  <c r="C8822" i="3"/>
  <c r="D8822" i="3"/>
  <c r="E8822" i="3"/>
  <c r="F8822" i="3"/>
  <c r="C8823" i="3"/>
  <c r="D8823" i="3"/>
  <c r="E8823" i="3"/>
  <c r="F8823" i="3"/>
  <c r="C8824" i="3"/>
  <c r="D8824" i="3"/>
  <c r="E8824" i="3"/>
  <c r="F8824" i="3"/>
  <c r="C8825" i="3"/>
  <c r="D8825" i="3"/>
  <c r="E8825" i="3"/>
  <c r="F8825" i="3"/>
  <c r="C8826" i="3"/>
  <c r="D8826" i="3"/>
  <c r="E8826" i="3"/>
  <c r="F8826" i="3"/>
  <c r="C8827" i="3"/>
  <c r="D8827" i="3"/>
  <c r="E8827" i="3"/>
  <c r="F8827" i="3"/>
  <c r="C8828" i="3"/>
  <c r="D8828" i="3"/>
  <c r="E8828" i="3"/>
  <c r="F8828" i="3"/>
  <c r="C8829" i="3"/>
  <c r="D8829" i="3"/>
  <c r="E8829" i="3"/>
  <c r="F8829" i="3"/>
  <c r="C8830" i="3"/>
  <c r="D8830" i="3"/>
  <c r="E8830" i="3"/>
  <c r="F8830" i="3"/>
  <c r="C8831" i="3"/>
  <c r="D8831" i="3"/>
  <c r="E8831" i="3"/>
  <c r="F8831" i="3"/>
  <c r="C8832" i="3"/>
  <c r="D8832" i="3"/>
  <c r="E8832" i="3"/>
  <c r="F8832" i="3"/>
  <c r="C8833" i="3"/>
  <c r="D8833" i="3"/>
  <c r="E8833" i="3"/>
  <c r="F8833" i="3"/>
  <c r="C8834" i="3"/>
  <c r="D8834" i="3"/>
  <c r="E8834" i="3"/>
  <c r="F8834" i="3"/>
  <c r="C8835" i="3"/>
  <c r="D8835" i="3"/>
  <c r="E8835" i="3"/>
  <c r="F8835" i="3"/>
  <c r="C8836" i="3"/>
  <c r="D8836" i="3"/>
  <c r="E8836" i="3"/>
  <c r="F8836" i="3"/>
  <c r="C8837" i="3"/>
  <c r="D8837" i="3"/>
  <c r="E8837" i="3"/>
  <c r="F8837" i="3"/>
  <c r="C8838" i="3"/>
  <c r="D8838" i="3"/>
  <c r="E8838" i="3"/>
  <c r="F8838" i="3"/>
  <c r="C8839" i="3"/>
  <c r="D8839" i="3"/>
  <c r="E8839" i="3"/>
  <c r="F8839" i="3"/>
  <c r="C8840" i="3"/>
  <c r="D8840" i="3"/>
  <c r="E8840" i="3"/>
  <c r="F8840" i="3"/>
  <c r="C8841" i="3"/>
  <c r="D8841" i="3"/>
  <c r="E8841" i="3"/>
  <c r="F8841" i="3"/>
  <c r="C8842" i="3"/>
  <c r="D8842" i="3"/>
  <c r="E8842" i="3"/>
  <c r="F8842" i="3"/>
  <c r="C8843" i="3"/>
  <c r="D8843" i="3"/>
  <c r="E8843" i="3"/>
  <c r="F8843" i="3"/>
  <c r="C8844" i="3"/>
  <c r="D8844" i="3"/>
  <c r="E8844" i="3"/>
  <c r="F8844" i="3"/>
  <c r="C8845" i="3"/>
  <c r="D8845" i="3"/>
  <c r="E8845" i="3"/>
  <c r="F8845" i="3"/>
  <c r="C8846" i="3"/>
  <c r="D8846" i="3"/>
  <c r="E8846" i="3"/>
  <c r="F8846" i="3"/>
  <c r="C8847" i="3"/>
  <c r="D8847" i="3"/>
  <c r="E8847" i="3"/>
  <c r="F8847" i="3"/>
  <c r="C8848" i="3"/>
  <c r="D8848" i="3"/>
  <c r="E8848" i="3"/>
  <c r="F8848" i="3"/>
  <c r="C8849" i="3"/>
  <c r="D8849" i="3"/>
  <c r="E8849" i="3"/>
  <c r="F8849" i="3"/>
  <c r="C8850" i="3"/>
  <c r="D8850" i="3"/>
  <c r="E8850" i="3"/>
  <c r="F8850" i="3"/>
  <c r="C8851" i="3"/>
  <c r="D8851" i="3"/>
  <c r="E8851" i="3"/>
  <c r="F8851" i="3"/>
  <c r="C8852" i="3"/>
  <c r="D8852" i="3"/>
  <c r="E8852" i="3"/>
  <c r="F8852" i="3"/>
  <c r="C8853" i="3"/>
  <c r="D8853" i="3"/>
  <c r="E8853" i="3"/>
  <c r="F8853" i="3"/>
  <c r="C8854" i="3"/>
  <c r="D8854" i="3"/>
  <c r="E8854" i="3"/>
  <c r="F8854" i="3"/>
  <c r="C8855" i="3"/>
  <c r="D8855" i="3"/>
  <c r="E8855" i="3"/>
  <c r="F8855" i="3"/>
  <c r="C8856" i="3"/>
  <c r="D8856" i="3"/>
  <c r="E8856" i="3"/>
  <c r="F8856" i="3"/>
  <c r="C8857" i="3"/>
  <c r="D8857" i="3"/>
  <c r="E8857" i="3"/>
  <c r="F8857" i="3"/>
  <c r="C8858" i="3"/>
  <c r="D8858" i="3"/>
  <c r="E8858" i="3"/>
  <c r="F8858" i="3"/>
  <c r="C8859" i="3"/>
  <c r="D8859" i="3"/>
  <c r="E8859" i="3"/>
  <c r="F8859" i="3"/>
  <c r="C8860" i="3"/>
  <c r="D8860" i="3"/>
  <c r="E8860" i="3"/>
  <c r="F8860" i="3"/>
  <c r="C8861" i="3"/>
  <c r="D8861" i="3"/>
  <c r="E8861" i="3"/>
  <c r="F8861" i="3"/>
  <c r="C8862" i="3"/>
  <c r="D8862" i="3"/>
  <c r="E8862" i="3"/>
  <c r="F8862" i="3"/>
  <c r="C8863" i="3"/>
  <c r="D8863" i="3"/>
  <c r="E8863" i="3"/>
  <c r="F8863" i="3"/>
  <c r="C8864" i="3"/>
  <c r="D8864" i="3"/>
  <c r="E8864" i="3"/>
  <c r="F8864" i="3"/>
  <c r="C8865" i="3"/>
  <c r="D8865" i="3"/>
  <c r="E8865" i="3"/>
  <c r="F8865" i="3"/>
  <c r="C8866" i="3"/>
  <c r="D8866" i="3"/>
  <c r="E8866" i="3"/>
  <c r="F8866" i="3"/>
  <c r="C8867" i="3"/>
  <c r="D8867" i="3"/>
  <c r="E8867" i="3"/>
  <c r="F8867" i="3"/>
  <c r="C8868" i="3"/>
  <c r="D8868" i="3"/>
  <c r="E8868" i="3"/>
  <c r="F8868" i="3"/>
  <c r="C8869" i="3"/>
  <c r="D8869" i="3"/>
  <c r="E8869" i="3"/>
  <c r="F8869" i="3"/>
  <c r="C8870" i="3"/>
  <c r="D8870" i="3"/>
  <c r="E8870" i="3"/>
  <c r="F8870" i="3"/>
  <c r="C8871" i="3"/>
  <c r="D8871" i="3"/>
  <c r="E8871" i="3"/>
  <c r="F8871" i="3"/>
  <c r="C8872" i="3"/>
  <c r="D8872" i="3"/>
  <c r="E8872" i="3"/>
  <c r="F8872" i="3"/>
  <c r="C8873" i="3"/>
  <c r="D8873" i="3"/>
  <c r="E8873" i="3"/>
  <c r="F8873" i="3"/>
  <c r="C8874" i="3"/>
  <c r="D8874" i="3"/>
  <c r="E8874" i="3"/>
  <c r="F8874" i="3"/>
  <c r="C8875" i="3"/>
  <c r="D8875" i="3"/>
  <c r="E8875" i="3"/>
  <c r="F8875" i="3"/>
  <c r="C8876" i="3"/>
  <c r="D8876" i="3"/>
  <c r="E8876" i="3"/>
  <c r="F8876" i="3"/>
  <c r="C8877" i="3"/>
  <c r="D8877" i="3"/>
  <c r="E8877" i="3"/>
  <c r="F8877" i="3"/>
  <c r="C8878" i="3"/>
  <c r="D8878" i="3"/>
  <c r="E8878" i="3"/>
  <c r="F8878" i="3"/>
  <c r="C8879" i="3"/>
  <c r="D8879" i="3"/>
  <c r="E8879" i="3"/>
  <c r="F8879" i="3"/>
  <c r="C8880" i="3"/>
  <c r="D8880" i="3"/>
  <c r="E8880" i="3"/>
  <c r="F8880" i="3"/>
  <c r="C8881" i="3"/>
  <c r="D8881" i="3"/>
  <c r="E8881" i="3"/>
  <c r="F8881" i="3"/>
  <c r="C8882" i="3"/>
  <c r="D8882" i="3"/>
  <c r="E8882" i="3"/>
  <c r="F8882" i="3"/>
  <c r="C8883" i="3"/>
  <c r="D8883" i="3"/>
  <c r="E8883" i="3"/>
  <c r="F8883" i="3"/>
  <c r="C8884" i="3"/>
  <c r="D8884" i="3"/>
  <c r="E8884" i="3"/>
  <c r="F8884" i="3"/>
  <c r="C8885" i="3"/>
  <c r="D8885" i="3"/>
  <c r="E8885" i="3"/>
  <c r="F8885" i="3"/>
  <c r="C8886" i="3"/>
  <c r="D8886" i="3"/>
  <c r="E8886" i="3"/>
  <c r="F8886" i="3"/>
  <c r="C8887" i="3"/>
  <c r="D8887" i="3"/>
  <c r="E8887" i="3"/>
  <c r="F8887" i="3"/>
  <c r="C8888" i="3"/>
  <c r="D8888" i="3"/>
  <c r="E8888" i="3"/>
  <c r="F8888" i="3"/>
  <c r="C8889" i="3"/>
  <c r="D8889" i="3"/>
  <c r="E8889" i="3"/>
  <c r="F8889" i="3"/>
  <c r="C8890" i="3"/>
  <c r="D8890" i="3"/>
  <c r="E8890" i="3"/>
  <c r="F8890" i="3"/>
  <c r="C8891" i="3"/>
  <c r="D8891" i="3"/>
  <c r="E8891" i="3"/>
  <c r="F8891" i="3"/>
  <c r="C8892" i="3"/>
  <c r="D8892" i="3"/>
  <c r="E8892" i="3"/>
  <c r="F8892" i="3"/>
  <c r="C8893" i="3"/>
  <c r="D8893" i="3"/>
  <c r="E8893" i="3"/>
  <c r="F8893" i="3"/>
  <c r="C8894" i="3"/>
  <c r="D8894" i="3"/>
  <c r="E8894" i="3"/>
  <c r="F8894" i="3"/>
  <c r="C8895" i="3"/>
  <c r="D8895" i="3"/>
  <c r="E8895" i="3"/>
  <c r="F8895" i="3"/>
  <c r="C8896" i="3"/>
  <c r="D8896" i="3"/>
  <c r="E8896" i="3"/>
  <c r="F8896" i="3"/>
  <c r="C8897" i="3"/>
  <c r="D8897" i="3"/>
  <c r="E8897" i="3"/>
  <c r="F8897" i="3"/>
  <c r="C8898" i="3"/>
  <c r="D8898" i="3"/>
  <c r="E8898" i="3"/>
  <c r="F8898" i="3"/>
  <c r="C8899" i="3"/>
  <c r="D8899" i="3"/>
  <c r="E8899" i="3"/>
  <c r="F8899" i="3"/>
  <c r="C8900" i="3"/>
  <c r="D8900" i="3"/>
  <c r="E8900" i="3"/>
  <c r="F8900" i="3"/>
  <c r="C8901" i="3"/>
  <c r="D8901" i="3"/>
  <c r="E8901" i="3"/>
  <c r="F8901" i="3"/>
  <c r="C8902" i="3"/>
  <c r="D8902" i="3"/>
  <c r="E8902" i="3"/>
  <c r="F8902" i="3"/>
  <c r="C8903" i="3"/>
  <c r="D8903" i="3"/>
  <c r="E8903" i="3"/>
  <c r="F8903" i="3"/>
  <c r="C8904" i="3"/>
  <c r="D8904" i="3"/>
  <c r="E8904" i="3"/>
  <c r="F8904" i="3"/>
  <c r="C8905" i="3"/>
  <c r="D8905" i="3"/>
  <c r="E8905" i="3"/>
  <c r="F8905" i="3"/>
  <c r="C8906" i="3"/>
  <c r="D8906" i="3"/>
  <c r="E8906" i="3"/>
  <c r="F8906" i="3"/>
  <c r="C8907" i="3"/>
  <c r="D8907" i="3"/>
  <c r="E8907" i="3"/>
  <c r="F8907" i="3"/>
  <c r="C8908" i="3"/>
  <c r="D8908" i="3"/>
  <c r="E8908" i="3"/>
  <c r="F8908" i="3"/>
  <c r="C8909" i="3"/>
  <c r="D8909" i="3"/>
  <c r="E8909" i="3"/>
  <c r="F8909" i="3"/>
  <c r="C8910" i="3"/>
  <c r="D8910" i="3"/>
  <c r="E8910" i="3"/>
  <c r="F8910" i="3"/>
  <c r="C8911" i="3"/>
  <c r="D8911" i="3"/>
  <c r="E8911" i="3"/>
  <c r="F8911" i="3"/>
  <c r="C8912" i="3"/>
  <c r="D8912" i="3"/>
  <c r="E8912" i="3"/>
  <c r="F8912" i="3"/>
  <c r="C8913" i="3"/>
  <c r="D8913" i="3"/>
  <c r="E8913" i="3"/>
  <c r="F8913" i="3"/>
  <c r="C8914" i="3"/>
  <c r="D8914" i="3"/>
  <c r="E8914" i="3"/>
  <c r="F8914" i="3"/>
  <c r="C8915" i="3"/>
  <c r="D8915" i="3"/>
  <c r="E8915" i="3"/>
  <c r="F8915" i="3"/>
  <c r="C8916" i="3"/>
  <c r="D8916" i="3"/>
  <c r="E8916" i="3"/>
  <c r="F8916" i="3"/>
  <c r="C8917" i="3"/>
  <c r="D8917" i="3"/>
  <c r="E8917" i="3"/>
  <c r="F8917" i="3"/>
  <c r="C8918" i="3"/>
  <c r="D8918" i="3"/>
  <c r="E8918" i="3"/>
  <c r="F8918" i="3"/>
  <c r="C8919" i="3"/>
  <c r="D8919" i="3"/>
  <c r="E8919" i="3"/>
  <c r="F8919" i="3"/>
  <c r="C8920" i="3"/>
  <c r="D8920" i="3"/>
  <c r="E8920" i="3"/>
  <c r="F8920" i="3"/>
  <c r="C8921" i="3"/>
  <c r="D8921" i="3"/>
  <c r="E8921" i="3"/>
  <c r="F8921" i="3"/>
  <c r="C8922" i="3"/>
  <c r="D8922" i="3"/>
  <c r="E8922" i="3"/>
  <c r="F8922" i="3"/>
  <c r="C8923" i="3"/>
  <c r="D8923" i="3"/>
  <c r="E8923" i="3"/>
  <c r="F8923" i="3"/>
  <c r="C8924" i="3"/>
  <c r="D8924" i="3"/>
  <c r="E8924" i="3"/>
  <c r="F8924" i="3"/>
  <c r="C8925" i="3"/>
  <c r="D8925" i="3"/>
  <c r="E8925" i="3"/>
  <c r="F8925" i="3"/>
  <c r="C8926" i="3"/>
  <c r="D8926" i="3"/>
  <c r="E8926" i="3"/>
  <c r="F8926" i="3"/>
  <c r="C8927" i="3"/>
  <c r="D8927" i="3"/>
  <c r="E8927" i="3"/>
  <c r="F8927" i="3"/>
  <c r="C8928" i="3"/>
  <c r="D8928" i="3"/>
  <c r="E8928" i="3"/>
  <c r="F8928" i="3"/>
  <c r="C8929" i="3"/>
  <c r="D8929" i="3"/>
  <c r="E8929" i="3"/>
  <c r="F8929" i="3"/>
  <c r="C8930" i="3"/>
  <c r="D8930" i="3"/>
  <c r="E8930" i="3"/>
  <c r="F8930" i="3"/>
  <c r="C8931" i="3"/>
  <c r="D8931" i="3"/>
  <c r="E8931" i="3"/>
  <c r="F8931" i="3"/>
  <c r="C8932" i="3"/>
  <c r="D8932" i="3"/>
  <c r="E8932" i="3"/>
  <c r="F8932" i="3"/>
  <c r="C8933" i="3"/>
  <c r="D8933" i="3"/>
  <c r="E8933" i="3"/>
  <c r="F8933" i="3"/>
  <c r="C8934" i="3"/>
  <c r="D8934" i="3"/>
  <c r="E8934" i="3"/>
  <c r="F8934" i="3"/>
  <c r="C8935" i="3"/>
  <c r="D8935" i="3"/>
  <c r="E8935" i="3"/>
  <c r="F8935" i="3"/>
  <c r="C8936" i="3"/>
  <c r="D8936" i="3"/>
  <c r="E8936" i="3"/>
  <c r="F8936" i="3"/>
  <c r="C8937" i="3"/>
  <c r="D8937" i="3"/>
  <c r="E8937" i="3"/>
  <c r="F8937" i="3"/>
  <c r="C8938" i="3"/>
  <c r="D8938" i="3"/>
  <c r="E8938" i="3"/>
  <c r="F8938" i="3"/>
  <c r="C8939" i="3"/>
  <c r="D8939" i="3"/>
  <c r="E8939" i="3"/>
  <c r="F8939" i="3"/>
  <c r="C8940" i="3"/>
  <c r="D8940" i="3"/>
  <c r="E8940" i="3"/>
  <c r="F8940" i="3"/>
  <c r="C8941" i="3"/>
  <c r="D8941" i="3"/>
  <c r="E8941" i="3"/>
  <c r="F8941" i="3"/>
  <c r="C8942" i="3"/>
  <c r="D8942" i="3"/>
  <c r="E8942" i="3"/>
  <c r="F8942" i="3"/>
  <c r="C8943" i="3"/>
  <c r="D8943" i="3"/>
  <c r="E8943" i="3"/>
  <c r="F8943" i="3"/>
  <c r="C8944" i="3"/>
  <c r="D8944" i="3"/>
  <c r="E8944" i="3"/>
  <c r="F8944" i="3"/>
  <c r="C8945" i="3"/>
  <c r="D8945" i="3"/>
  <c r="E8945" i="3"/>
  <c r="F8945" i="3"/>
  <c r="C8946" i="3"/>
  <c r="D8946" i="3"/>
  <c r="E8946" i="3"/>
  <c r="F8946" i="3"/>
  <c r="C8947" i="3"/>
  <c r="D8947" i="3"/>
  <c r="E8947" i="3"/>
  <c r="F8947" i="3"/>
  <c r="C8948" i="3"/>
  <c r="D8948" i="3"/>
  <c r="E8948" i="3"/>
  <c r="F8948" i="3"/>
  <c r="C8949" i="3"/>
  <c r="D8949" i="3"/>
  <c r="E8949" i="3"/>
  <c r="F8949" i="3"/>
  <c r="C8950" i="3"/>
  <c r="D8950" i="3"/>
  <c r="E8950" i="3"/>
  <c r="F8950" i="3"/>
  <c r="C8951" i="3"/>
  <c r="D8951" i="3"/>
  <c r="E8951" i="3"/>
  <c r="F8951" i="3"/>
  <c r="C8952" i="3"/>
  <c r="D8952" i="3"/>
  <c r="E8952" i="3"/>
  <c r="F8952" i="3"/>
  <c r="C8953" i="3"/>
  <c r="D8953" i="3"/>
  <c r="E8953" i="3"/>
  <c r="F8953" i="3"/>
  <c r="C8954" i="3"/>
  <c r="D8954" i="3"/>
  <c r="E8954" i="3"/>
  <c r="F8954" i="3"/>
  <c r="C8955" i="3"/>
  <c r="D8955" i="3"/>
  <c r="E8955" i="3"/>
  <c r="F8955" i="3"/>
  <c r="C8956" i="3"/>
  <c r="D8956" i="3"/>
  <c r="E8956" i="3"/>
  <c r="F8956" i="3"/>
  <c r="C8957" i="3"/>
  <c r="D8957" i="3"/>
  <c r="E8957" i="3"/>
  <c r="F8957" i="3"/>
  <c r="C8958" i="3"/>
  <c r="D8958" i="3"/>
  <c r="E8958" i="3"/>
  <c r="F8958" i="3"/>
  <c r="C8959" i="3"/>
  <c r="D8959" i="3"/>
  <c r="E8959" i="3"/>
  <c r="F8959" i="3"/>
  <c r="C8960" i="3"/>
  <c r="D8960" i="3"/>
  <c r="E8960" i="3"/>
  <c r="F8960" i="3"/>
  <c r="C8961" i="3"/>
  <c r="D8961" i="3"/>
  <c r="E8961" i="3"/>
  <c r="F8961" i="3"/>
  <c r="C8962" i="3"/>
  <c r="D8962" i="3"/>
  <c r="E8962" i="3"/>
  <c r="F8962" i="3"/>
  <c r="C8963" i="3"/>
  <c r="D8963" i="3"/>
  <c r="E8963" i="3"/>
  <c r="F8963" i="3"/>
  <c r="C8964" i="3"/>
  <c r="D8964" i="3"/>
  <c r="E8964" i="3"/>
  <c r="F8964" i="3"/>
  <c r="C8965" i="3"/>
  <c r="D8965" i="3"/>
  <c r="E8965" i="3"/>
  <c r="F8965" i="3"/>
  <c r="C8966" i="3"/>
  <c r="D8966" i="3"/>
  <c r="E8966" i="3"/>
  <c r="F8966" i="3"/>
  <c r="C8967" i="3"/>
  <c r="D8967" i="3"/>
  <c r="E8967" i="3"/>
  <c r="F8967" i="3"/>
  <c r="C8968" i="3"/>
  <c r="D8968" i="3"/>
  <c r="E8968" i="3"/>
  <c r="F8968" i="3"/>
  <c r="C8969" i="3"/>
  <c r="D8969" i="3"/>
  <c r="E8969" i="3"/>
  <c r="F8969" i="3"/>
  <c r="C8970" i="3"/>
  <c r="D8970" i="3"/>
  <c r="E8970" i="3"/>
  <c r="F8970" i="3"/>
  <c r="C8971" i="3"/>
  <c r="D8971" i="3"/>
  <c r="E8971" i="3"/>
  <c r="F8971" i="3"/>
  <c r="C8972" i="3"/>
  <c r="D8972" i="3"/>
  <c r="E8972" i="3"/>
  <c r="F8972" i="3"/>
  <c r="C8973" i="3"/>
  <c r="D8973" i="3"/>
  <c r="E8973" i="3"/>
  <c r="F8973" i="3"/>
  <c r="C8974" i="3"/>
  <c r="D8974" i="3"/>
  <c r="E8974" i="3"/>
  <c r="F8974" i="3"/>
  <c r="C8975" i="3"/>
  <c r="D8975" i="3"/>
  <c r="E8975" i="3"/>
  <c r="F8975" i="3"/>
  <c r="C8976" i="3"/>
  <c r="D8976" i="3"/>
  <c r="E8976" i="3"/>
  <c r="F8976" i="3"/>
  <c r="C8977" i="3"/>
  <c r="D8977" i="3"/>
  <c r="E8977" i="3"/>
  <c r="F8977" i="3"/>
  <c r="C8978" i="3"/>
  <c r="D8978" i="3"/>
  <c r="E8978" i="3"/>
  <c r="F8978" i="3"/>
  <c r="C8979" i="3"/>
  <c r="D8979" i="3"/>
  <c r="E8979" i="3"/>
  <c r="F8979" i="3"/>
  <c r="C8980" i="3"/>
  <c r="D8980" i="3"/>
  <c r="E8980" i="3"/>
  <c r="F8980" i="3"/>
  <c r="C8981" i="3"/>
  <c r="D8981" i="3"/>
  <c r="E8981" i="3"/>
  <c r="F8981" i="3"/>
  <c r="C8982" i="3"/>
  <c r="D8982" i="3"/>
  <c r="E8982" i="3"/>
  <c r="F8982" i="3"/>
  <c r="C8983" i="3"/>
  <c r="D8983" i="3"/>
  <c r="E8983" i="3"/>
  <c r="F8983" i="3"/>
  <c r="C8984" i="3"/>
  <c r="D8984" i="3"/>
  <c r="E8984" i="3"/>
  <c r="F8984" i="3"/>
  <c r="C8985" i="3"/>
  <c r="D8985" i="3"/>
  <c r="E8985" i="3"/>
  <c r="F8985" i="3"/>
  <c r="C8986" i="3"/>
  <c r="D8986" i="3"/>
  <c r="E8986" i="3"/>
  <c r="F8986" i="3"/>
  <c r="C8987" i="3"/>
  <c r="D8987" i="3"/>
  <c r="E8987" i="3"/>
  <c r="F8987" i="3"/>
  <c r="C8988" i="3"/>
  <c r="D8988" i="3"/>
  <c r="E8988" i="3"/>
  <c r="F8988" i="3"/>
  <c r="C8989" i="3"/>
  <c r="D8989" i="3"/>
  <c r="E8989" i="3"/>
  <c r="F8989" i="3"/>
  <c r="C8990" i="3"/>
  <c r="D8990" i="3"/>
  <c r="E8990" i="3"/>
  <c r="F8990" i="3"/>
  <c r="C8991" i="3"/>
  <c r="D8991" i="3"/>
  <c r="E8991" i="3"/>
  <c r="F8991" i="3"/>
  <c r="C8992" i="3"/>
  <c r="D8992" i="3"/>
  <c r="E8992" i="3"/>
  <c r="F8992" i="3"/>
  <c r="C8993" i="3"/>
  <c r="D8993" i="3"/>
  <c r="E8993" i="3"/>
  <c r="F8993" i="3"/>
  <c r="C8994" i="3"/>
  <c r="D8994" i="3"/>
  <c r="E8994" i="3"/>
  <c r="F8994" i="3"/>
  <c r="C8995" i="3"/>
  <c r="D8995" i="3"/>
  <c r="E8995" i="3"/>
  <c r="F8995" i="3"/>
  <c r="C8996" i="3"/>
  <c r="D8996" i="3"/>
  <c r="E8996" i="3"/>
  <c r="F8996" i="3"/>
  <c r="C8997" i="3"/>
  <c r="D8997" i="3"/>
  <c r="E8997" i="3"/>
  <c r="F8997" i="3"/>
  <c r="C8998" i="3"/>
  <c r="D8998" i="3"/>
  <c r="E8998" i="3"/>
  <c r="F8998" i="3"/>
  <c r="C8999" i="3"/>
  <c r="D8999" i="3"/>
  <c r="E8999" i="3"/>
  <c r="F8999" i="3"/>
  <c r="C9000" i="3"/>
  <c r="D9000" i="3"/>
  <c r="E9000" i="3"/>
  <c r="F9000" i="3"/>
  <c r="C9001" i="3"/>
  <c r="D9001" i="3"/>
  <c r="E9001" i="3"/>
  <c r="F9001" i="3"/>
  <c r="C9002" i="3"/>
  <c r="D9002" i="3"/>
  <c r="E9002" i="3"/>
  <c r="F9002" i="3"/>
  <c r="C9003" i="3"/>
  <c r="D9003" i="3"/>
  <c r="E9003" i="3"/>
  <c r="F9003" i="3"/>
  <c r="C9004" i="3"/>
  <c r="D9004" i="3"/>
  <c r="E9004" i="3"/>
  <c r="F9004" i="3"/>
  <c r="C9005" i="3"/>
  <c r="D9005" i="3"/>
  <c r="E9005" i="3"/>
  <c r="F9005" i="3"/>
  <c r="C9006" i="3"/>
  <c r="D9006" i="3"/>
  <c r="E9006" i="3"/>
  <c r="F9006" i="3"/>
  <c r="C9007" i="3"/>
  <c r="D9007" i="3"/>
  <c r="E9007" i="3"/>
  <c r="F9007" i="3"/>
  <c r="C9008" i="3"/>
  <c r="D9008" i="3"/>
  <c r="E9008" i="3"/>
  <c r="F9008" i="3"/>
  <c r="C9009" i="3"/>
  <c r="D9009" i="3"/>
  <c r="E9009" i="3"/>
  <c r="F9009" i="3"/>
  <c r="C9010" i="3"/>
  <c r="D9010" i="3"/>
  <c r="E9010" i="3"/>
  <c r="F9010" i="3"/>
  <c r="C9011" i="3"/>
  <c r="D9011" i="3"/>
  <c r="E9011" i="3"/>
  <c r="F9011" i="3"/>
  <c r="C9012" i="3"/>
  <c r="D9012" i="3"/>
  <c r="E9012" i="3"/>
  <c r="F9012" i="3"/>
  <c r="C9013" i="3"/>
  <c r="D9013" i="3"/>
  <c r="E9013" i="3"/>
  <c r="F9013" i="3"/>
  <c r="C9014" i="3"/>
  <c r="D9014" i="3"/>
  <c r="E9014" i="3"/>
  <c r="F9014" i="3"/>
  <c r="C9015" i="3"/>
  <c r="D9015" i="3"/>
  <c r="E9015" i="3"/>
  <c r="F9015" i="3"/>
  <c r="C9016" i="3"/>
  <c r="D9016" i="3"/>
  <c r="E9016" i="3"/>
  <c r="F9016" i="3"/>
  <c r="C9017" i="3"/>
  <c r="D9017" i="3"/>
  <c r="E9017" i="3"/>
  <c r="F9017" i="3"/>
  <c r="C9018" i="3"/>
  <c r="D9018" i="3"/>
  <c r="E9018" i="3"/>
  <c r="F9018" i="3"/>
  <c r="C9019" i="3"/>
  <c r="D9019" i="3"/>
  <c r="E9019" i="3"/>
  <c r="F9019" i="3"/>
  <c r="C9020" i="3"/>
  <c r="D9020" i="3"/>
  <c r="E9020" i="3"/>
  <c r="F9020" i="3"/>
  <c r="C9021" i="3"/>
  <c r="D9021" i="3"/>
  <c r="E9021" i="3"/>
  <c r="F9021" i="3"/>
  <c r="C9022" i="3"/>
  <c r="D9022" i="3"/>
  <c r="E9022" i="3"/>
  <c r="F9022" i="3"/>
  <c r="C9023" i="3"/>
  <c r="D9023" i="3"/>
  <c r="E9023" i="3"/>
  <c r="F9023" i="3"/>
  <c r="C9024" i="3"/>
  <c r="D9024" i="3"/>
  <c r="E9024" i="3"/>
  <c r="F9024" i="3"/>
  <c r="C9025" i="3"/>
  <c r="D9025" i="3"/>
  <c r="E9025" i="3"/>
  <c r="F9025" i="3"/>
  <c r="C9026" i="3"/>
  <c r="D9026" i="3"/>
  <c r="E9026" i="3"/>
  <c r="F9026" i="3"/>
  <c r="C9027" i="3"/>
  <c r="D9027" i="3"/>
  <c r="E9027" i="3"/>
  <c r="F9027" i="3"/>
  <c r="C9028" i="3"/>
  <c r="D9028" i="3"/>
  <c r="E9028" i="3"/>
  <c r="F9028" i="3"/>
  <c r="C9029" i="3"/>
  <c r="D9029" i="3"/>
  <c r="E9029" i="3"/>
  <c r="F9029" i="3"/>
  <c r="C9030" i="3"/>
  <c r="D9030" i="3"/>
  <c r="E9030" i="3"/>
  <c r="F9030" i="3"/>
  <c r="C9031" i="3"/>
  <c r="D9031" i="3"/>
  <c r="E9031" i="3"/>
  <c r="F9031" i="3"/>
  <c r="C9032" i="3"/>
  <c r="D9032" i="3"/>
  <c r="E9032" i="3"/>
  <c r="F9032" i="3"/>
  <c r="C9033" i="3"/>
  <c r="D9033" i="3"/>
  <c r="E9033" i="3"/>
  <c r="F9033" i="3"/>
  <c r="C9034" i="3"/>
  <c r="D9034" i="3"/>
  <c r="E9034" i="3"/>
  <c r="F9034" i="3"/>
  <c r="C9035" i="3"/>
  <c r="D9035" i="3"/>
  <c r="E9035" i="3"/>
  <c r="F9035" i="3"/>
  <c r="C9036" i="3"/>
  <c r="D9036" i="3"/>
  <c r="E9036" i="3"/>
  <c r="F9036" i="3"/>
  <c r="C9037" i="3"/>
  <c r="D9037" i="3"/>
  <c r="E9037" i="3"/>
  <c r="F9037" i="3"/>
  <c r="C9038" i="3"/>
  <c r="D9038" i="3"/>
  <c r="E9038" i="3"/>
  <c r="F9038" i="3"/>
  <c r="C9039" i="3"/>
  <c r="D9039" i="3"/>
  <c r="E9039" i="3"/>
  <c r="F9039" i="3"/>
  <c r="C9040" i="3"/>
  <c r="D9040" i="3"/>
  <c r="E9040" i="3"/>
  <c r="F9040" i="3"/>
  <c r="C9041" i="3"/>
  <c r="D9041" i="3"/>
  <c r="E9041" i="3"/>
  <c r="F9041" i="3"/>
  <c r="C9042" i="3"/>
  <c r="D9042" i="3"/>
  <c r="E9042" i="3"/>
  <c r="F9042" i="3"/>
  <c r="C9043" i="3"/>
  <c r="D9043" i="3"/>
  <c r="E9043" i="3"/>
  <c r="F9043" i="3"/>
  <c r="C9044" i="3"/>
  <c r="D9044" i="3"/>
  <c r="E9044" i="3"/>
  <c r="F9044" i="3"/>
  <c r="C9045" i="3"/>
  <c r="D9045" i="3"/>
  <c r="E9045" i="3"/>
  <c r="F9045" i="3"/>
  <c r="C9046" i="3"/>
  <c r="D9046" i="3"/>
  <c r="E9046" i="3"/>
  <c r="F9046" i="3"/>
  <c r="C9047" i="3"/>
  <c r="D9047" i="3"/>
  <c r="E9047" i="3"/>
  <c r="F9047" i="3"/>
  <c r="C9048" i="3"/>
  <c r="D9048" i="3"/>
  <c r="E9048" i="3"/>
  <c r="F9048" i="3"/>
  <c r="C9049" i="3"/>
  <c r="D9049" i="3"/>
  <c r="E9049" i="3"/>
  <c r="F9049" i="3"/>
  <c r="C9050" i="3"/>
  <c r="D9050" i="3"/>
  <c r="E9050" i="3"/>
  <c r="F9050" i="3"/>
  <c r="C9051" i="3"/>
  <c r="D9051" i="3"/>
  <c r="E9051" i="3"/>
  <c r="F9051" i="3"/>
  <c r="C9052" i="3"/>
  <c r="D9052" i="3"/>
  <c r="E9052" i="3"/>
  <c r="F9052" i="3"/>
  <c r="C9053" i="3"/>
  <c r="D9053" i="3"/>
  <c r="E9053" i="3"/>
  <c r="F9053" i="3"/>
  <c r="C9054" i="3"/>
  <c r="D9054" i="3"/>
  <c r="E9054" i="3"/>
  <c r="F9054" i="3"/>
  <c r="C9055" i="3"/>
  <c r="D9055" i="3"/>
  <c r="E9055" i="3"/>
  <c r="F9055" i="3"/>
  <c r="C9056" i="3"/>
  <c r="D9056" i="3"/>
  <c r="E9056" i="3"/>
  <c r="F9056" i="3"/>
  <c r="C9057" i="3"/>
  <c r="D9057" i="3"/>
  <c r="E9057" i="3"/>
  <c r="F9057" i="3"/>
  <c r="C9058" i="3"/>
  <c r="D9058" i="3"/>
  <c r="E9058" i="3"/>
  <c r="F9058" i="3"/>
  <c r="C9059" i="3"/>
  <c r="D9059" i="3"/>
  <c r="E9059" i="3"/>
  <c r="F9059" i="3"/>
  <c r="C9060" i="3"/>
  <c r="D9060" i="3"/>
  <c r="E9060" i="3"/>
  <c r="F9060" i="3"/>
  <c r="C9061" i="3"/>
  <c r="D9061" i="3"/>
  <c r="E9061" i="3"/>
  <c r="F9061" i="3"/>
  <c r="C9062" i="3"/>
  <c r="D9062" i="3"/>
  <c r="E9062" i="3"/>
  <c r="F9062" i="3"/>
  <c r="C9063" i="3"/>
  <c r="D9063" i="3"/>
  <c r="E9063" i="3"/>
  <c r="F9063" i="3"/>
  <c r="C9064" i="3"/>
  <c r="D9064" i="3"/>
  <c r="E9064" i="3"/>
  <c r="F9064" i="3"/>
  <c r="C9065" i="3"/>
  <c r="D9065" i="3"/>
  <c r="E9065" i="3"/>
  <c r="F9065" i="3"/>
  <c r="C9066" i="3"/>
  <c r="D9066" i="3"/>
  <c r="E9066" i="3"/>
  <c r="F9066" i="3"/>
  <c r="C9067" i="3"/>
  <c r="D9067" i="3"/>
  <c r="E9067" i="3"/>
  <c r="F9067" i="3"/>
  <c r="C9068" i="3"/>
  <c r="D9068" i="3"/>
  <c r="E9068" i="3"/>
  <c r="F9068" i="3"/>
  <c r="C9069" i="3"/>
  <c r="D9069" i="3"/>
  <c r="E9069" i="3"/>
  <c r="F9069" i="3"/>
  <c r="C9070" i="3"/>
  <c r="D9070" i="3"/>
  <c r="E9070" i="3"/>
  <c r="F9070" i="3"/>
  <c r="C9071" i="3"/>
  <c r="D9071" i="3"/>
  <c r="E9071" i="3"/>
  <c r="F9071" i="3"/>
  <c r="C9072" i="3"/>
  <c r="D9072" i="3"/>
  <c r="E9072" i="3"/>
  <c r="F9072" i="3"/>
  <c r="C9073" i="3"/>
  <c r="D9073" i="3"/>
  <c r="E9073" i="3"/>
  <c r="F9073" i="3"/>
  <c r="C9074" i="3"/>
  <c r="D9074" i="3"/>
  <c r="E9074" i="3"/>
  <c r="F9074" i="3"/>
  <c r="C9075" i="3"/>
  <c r="D9075" i="3"/>
  <c r="E9075" i="3"/>
  <c r="F9075" i="3"/>
  <c r="C9076" i="3"/>
  <c r="D9076" i="3"/>
  <c r="E9076" i="3"/>
  <c r="F9076" i="3"/>
  <c r="C9077" i="3"/>
  <c r="D9077" i="3"/>
  <c r="E9077" i="3"/>
  <c r="F9077" i="3"/>
  <c r="C9078" i="3"/>
  <c r="D9078" i="3"/>
  <c r="E9078" i="3"/>
  <c r="F9078" i="3"/>
  <c r="C9079" i="3"/>
  <c r="D9079" i="3"/>
  <c r="E9079" i="3"/>
  <c r="F9079" i="3"/>
  <c r="C9080" i="3"/>
  <c r="D9080" i="3"/>
  <c r="E9080" i="3"/>
  <c r="F9080" i="3"/>
  <c r="C9081" i="3"/>
  <c r="D9081" i="3"/>
  <c r="E9081" i="3"/>
  <c r="F9081" i="3"/>
  <c r="C9082" i="3"/>
  <c r="D9082" i="3"/>
  <c r="E9082" i="3"/>
  <c r="F9082" i="3"/>
  <c r="C9083" i="3"/>
  <c r="D9083" i="3"/>
  <c r="E9083" i="3"/>
  <c r="F9083" i="3"/>
  <c r="C9084" i="3"/>
  <c r="D9084" i="3"/>
  <c r="E9084" i="3"/>
  <c r="F9084" i="3"/>
  <c r="C9085" i="3"/>
  <c r="D9085" i="3"/>
  <c r="E9085" i="3"/>
  <c r="F9085" i="3"/>
  <c r="C9086" i="3"/>
  <c r="D9086" i="3"/>
  <c r="E9086" i="3"/>
  <c r="F9086" i="3"/>
  <c r="C9087" i="3"/>
  <c r="D9087" i="3"/>
  <c r="E9087" i="3"/>
  <c r="F9087" i="3"/>
  <c r="C9088" i="3"/>
  <c r="D9088" i="3"/>
  <c r="E9088" i="3"/>
  <c r="F9088" i="3"/>
  <c r="C9089" i="3"/>
  <c r="D9089" i="3"/>
  <c r="E9089" i="3"/>
  <c r="F9089" i="3"/>
  <c r="C9090" i="3"/>
  <c r="D9090" i="3"/>
  <c r="E9090" i="3"/>
  <c r="F9090" i="3"/>
  <c r="C9091" i="3"/>
  <c r="D9091" i="3"/>
  <c r="E9091" i="3"/>
  <c r="F9091" i="3"/>
  <c r="C9092" i="3"/>
  <c r="D9092" i="3"/>
  <c r="E9092" i="3"/>
  <c r="F9092" i="3"/>
  <c r="C9093" i="3"/>
  <c r="D9093" i="3"/>
  <c r="E9093" i="3"/>
  <c r="F9093" i="3"/>
  <c r="C9094" i="3"/>
  <c r="D9094" i="3"/>
  <c r="E9094" i="3"/>
  <c r="F9094" i="3"/>
  <c r="C9095" i="3"/>
  <c r="D9095" i="3"/>
  <c r="E9095" i="3"/>
  <c r="F9095" i="3"/>
  <c r="C9096" i="3"/>
  <c r="D9096" i="3"/>
  <c r="E9096" i="3"/>
  <c r="F9096" i="3"/>
  <c r="C9097" i="3"/>
  <c r="D9097" i="3"/>
  <c r="E9097" i="3"/>
  <c r="F9097" i="3"/>
  <c r="C9098" i="3"/>
  <c r="D9098" i="3"/>
  <c r="E9098" i="3"/>
  <c r="F9098" i="3"/>
  <c r="C9099" i="3"/>
  <c r="D9099" i="3"/>
  <c r="E9099" i="3"/>
  <c r="F9099" i="3"/>
  <c r="C9100" i="3"/>
  <c r="D9100" i="3"/>
  <c r="E9100" i="3"/>
  <c r="F9100" i="3"/>
  <c r="C9101" i="3"/>
  <c r="D9101" i="3"/>
  <c r="E9101" i="3"/>
  <c r="F9101" i="3"/>
  <c r="C9102" i="3"/>
  <c r="D9102" i="3"/>
  <c r="E9102" i="3"/>
  <c r="F9102" i="3"/>
  <c r="C9103" i="3"/>
  <c r="D9103" i="3"/>
  <c r="E9103" i="3"/>
  <c r="F9103" i="3"/>
  <c r="C9104" i="3"/>
  <c r="D9104" i="3"/>
  <c r="E9104" i="3"/>
  <c r="F9104" i="3"/>
  <c r="C9105" i="3"/>
  <c r="D9105" i="3"/>
  <c r="E9105" i="3"/>
  <c r="F9105" i="3"/>
  <c r="C9106" i="3"/>
  <c r="D9106" i="3"/>
  <c r="E9106" i="3"/>
  <c r="F9106" i="3"/>
  <c r="C9107" i="3"/>
  <c r="D9107" i="3"/>
  <c r="E9107" i="3"/>
  <c r="F9107" i="3"/>
  <c r="C9108" i="3"/>
  <c r="D9108" i="3"/>
  <c r="E9108" i="3"/>
  <c r="F9108" i="3"/>
  <c r="C9109" i="3"/>
  <c r="D9109" i="3"/>
  <c r="E9109" i="3"/>
  <c r="F9109" i="3"/>
  <c r="C9110" i="3"/>
  <c r="D9110" i="3"/>
  <c r="E9110" i="3"/>
  <c r="F9110" i="3"/>
  <c r="C9111" i="3"/>
  <c r="D9111" i="3"/>
  <c r="E9111" i="3"/>
  <c r="F9111" i="3"/>
  <c r="C9112" i="3"/>
  <c r="D9112" i="3"/>
  <c r="E9112" i="3"/>
  <c r="F9112" i="3"/>
  <c r="C9113" i="3"/>
  <c r="D9113" i="3"/>
  <c r="E9113" i="3"/>
  <c r="F9113" i="3"/>
  <c r="C9114" i="3"/>
  <c r="D9114" i="3"/>
  <c r="E9114" i="3"/>
  <c r="F9114" i="3"/>
  <c r="C9115" i="3"/>
  <c r="D9115" i="3"/>
  <c r="E9115" i="3"/>
  <c r="F9115" i="3"/>
  <c r="C9116" i="3"/>
  <c r="D9116" i="3"/>
  <c r="E9116" i="3"/>
  <c r="F9116" i="3"/>
  <c r="C9117" i="3"/>
  <c r="D9117" i="3"/>
  <c r="E9117" i="3"/>
  <c r="F9117" i="3"/>
  <c r="C9118" i="3"/>
  <c r="D9118" i="3"/>
  <c r="E9118" i="3"/>
  <c r="F9118" i="3"/>
  <c r="C9119" i="3"/>
  <c r="D9119" i="3"/>
  <c r="E9119" i="3"/>
  <c r="F9119" i="3"/>
  <c r="C9120" i="3"/>
  <c r="D9120" i="3"/>
  <c r="E9120" i="3"/>
  <c r="F9120" i="3"/>
  <c r="C9121" i="3"/>
  <c r="D9121" i="3"/>
  <c r="E9121" i="3"/>
  <c r="F9121" i="3"/>
  <c r="C9122" i="3"/>
  <c r="D9122" i="3"/>
  <c r="E9122" i="3"/>
  <c r="F9122" i="3"/>
  <c r="B9123" i="3"/>
  <c r="B9124" i="3"/>
  <c r="C9124" i="3" s="1"/>
  <c r="D9124" i="3"/>
  <c r="B9125" i="3"/>
  <c r="D9125" i="3"/>
  <c r="B9126" i="3"/>
  <c r="C9126" i="3"/>
  <c r="B9127" i="3"/>
  <c r="D9127" i="3"/>
  <c r="B9128" i="3"/>
  <c r="B9129" i="3"/>
  <c r="B9130" i="3"/>
  <c r="B9131" i="3"/>
  <c r="B9132" i="3"/>
  <c r="C9132" i="3"/>
  <c r="B9133" i="3"/>
  <c r="C9133" i="3"/>
  <c r="B9134" i="3"/>
  <c r="E9134" i="3" s="1"/>
  <c r="B9135" i="3"/>
  <c r="F9135" i="3" s="1"/>
  <c r="B9136" i="3"/>
  <c r="B9137" i="3"/>
  <c r="F9137" i="3" s="1"/>
  <c r="E9137" i="3"/>
  <c r="B9138" i="3"/>
  <c r="E9138" i="3" s="1"/>
  <c r="B9139" i="3"/>
  <c r="B9140" i="3"/>
  <c r="E9140" i="3" s="1"/>
  <c r="B9141" i="3"/>
  <c r="D9141" i="3" s="1"/>
  <c r="F9141" i="3"/>
  <c r="B9142" i="3"/>
  <c r="D9142" i="3" s="1"/>
  <c r="C9143" i="3"/>
  <c r="D9143" i="3"/>
  <c r="E9143" i="3"/>
  <c r="F9143" i="3"/>
  <c r="C9144" i="3"/>
  <c r="D9144" i="3"/>
  <c r="E9144" i="3"/>
  <c r="F9144" i="3"/>
  <c r="B9145" i="3"/>
  <c r="B9146" i="3"/>
  <c r="F9146" i="3"/>
  <c r="B9147" i="3"/>
  <c r="C9147" i="3"/>
  <c r="B9148" i="3"/>
  <c r="C9148" i="3"/>
  <c r="B9149" i="3"/>
  <c r="B9150" i="3"/>
  <c r="B9151" i="3"/>
  <c r="E9151" i="3"/>
  <c r="B9152" i="3"/>
  <c r="B9153" i="3"/>
  <c r="B9154" i="3"/>
  <c r="F9154" i="3"/>
  <c r="B9155" i="3"/>
  <c r="F9155" i="3"/>
  <c r="B9156" i="3"/>
  <c r="C9156" i="3"/>
  <c r="B9157" i="3"/>
  <c r="B9158" i="3"/>
  <c r="E9158" i="3" s="1"/>
  <c r="B9159" i="3"/>
  <c r="D9159" i="3"/>
  <c r="B9160" i="3"/>
  <c r="B9161" i="3"/>
  <c r="F9161" i="3" s="1"/>
  <c r="B9162" i="3"/>
  <c r="D9162" i="3" s="1"/>
  <c r="B9163" i="3"/>
  <c r="B9164" i="3"/>
  <c r="D9164" i="3"/>
  <c r="B9165" i="3"/>
  <c r="E9165" i="3"/>
  <c r="B9166" i="3"/>
  <c r="F9166" i="3"/>
  <c r="C9166" i="3"/>
  <c r="B9167" i="3"/>
  <c r="B9168" i="3"/>
  <c r="E9168" i="3" s="1"/>
  <c r="B9169" i="3"/>
  <c r="E9169" i="3"/>
  <c r="B9170" i="3"/>
  <c r="B9171" i="3"/>
  <c r="B9172" i="3"/>
  <c r="B9173" i="3"/>
  <c r="B9174" i="3"/>
  <c r="B9175" i="3"/>
  <c r="D9175" i="3"/>
  <c r="B9176" i="3"/>
  <c r="D9176" i="3" s="1"/>
  <c r="B9177" i="3"/>
  <c r="F9177" i="3" s="1"/>
  <c r="B9178" i="3"/>
  <c r="D9178" i="3" s="1"/>
  <c r="B9179" i="3"/>
  <c r="B9180" i="3"/>
  <c r="F9180" i="3"/>
  <c r="B9181" i="3"/>
  <c r="B9182" i="3"/>
  <c r="E9182" i="3"/>
  <c r="B9183" i="3"/>
  <c r="C9183" i="3"/>
  <c r="B9184" i="3"/>
  <c r="D9184" i="3" s="1"/>
  <c r="B9185" i="3"/>
  <c r="B9186" i="3"/>
  <c r="B9187" i="3"/>
  <c r="D9187" i="3" s="1"/>
  <c r="B9188" i="3"/>
  <c r="F9188" i="3" s="1"/>
  <c r="B9189" i="3"/>
  <c r="B9190" i="3"/>
  <c r="B9191" i="3"/>
  <c r="F9191" i="3" s="1"/>
  <c r="B9192" i="3"/>
  <c r="F9192" i="3"/>
  <c r="B9193" i="3"/>
  <c r="E9193" i="3"/>
  <c r="B9194" i="3"/>
  <c r="D9194" i="3"/>
  <c r="B9195" i="3"/>
  <c r="E9195" i="3"/>
  <c r="B9196" i="3"/>
  <c r="E9196" i="3"/>
  <c r="B9197" i="3"/>
  <c r="D9197" i="3"/>
  <c r="B9198" i="3"/>
  <c r="B9199" i="3"/>
  <c r="B9200" i="3"/>
  <c r="F9200" i="3"/>
  <c r="B9201" i="3"/>
  <c r="B9202" i="3"/>
  <c r="F9202" i="3" s="1"/>
  <c r="B9203" i="3"/>
  <c r="B9204" i="3"/>
  <c r="F9204" i="3" s="1"/>
  <c r="B9205" i="3"/>
  <c r="E9205" i="3" s="1"/>
  <c r="B9206" i="3"/>
  <c r="B9207" i="3"/>
  <c r="E9207" i="3" s="1"/>
  <c r="B9208" i="3"/>
  <c r="B9209" i="3"/>
  <c r="D9209" i="3" s="1"/>
  <c r="B9210" i="3"/>
  <c r="C9210" i="3" s="1"/>
  <c r="B9211" i="3"/>
  <c r="B9212" i="3"/>
  <c r="C9212" i="3" s="1"/>
  <c r="B9213" i="3"/>
  <c r="B9214" i="3"/>
  <c r="B9215" i="3"/>
  <c r="B9216" i="3"/>
  <c r="C9216" i="3" s="1"/>
  <c r="B9217" i="3"/>
  <c r="B9218" i="3"/>
  <c r="C9218" i="3"/>
  <c r="B9219" i="3"/>
  <c r="D9219" i="3" s="1"/>
  <c r="F9219" i="3"/>
  <c r="B9220" i="3"/>
  <c r="E9220" i="3"/>
  <c r="B9221" i="3"/>
  <c r="E9221" i="3"/>
  <c r="B9222" i="3"/>
  <c r="E9222" i="3"/>
  <c r="B9223" i="3"/>
  <c r="B9224" i="3"/>
  <c r="B9225" i="3"/>
  <c r="B9226" i="3"/>
  <c r="F9226" i="3" s="1"/>
  <c r="B9227" i="3"/>
  <c r="C9227" i="3"/>
  <c r="B9228" i="3"/>
  <c r="E9228" i="3"/>
  <c r="B9229" i="3"/>
  <c r="E9229" i="3" s="1"/>
  <c r="B9230" i="3"/>
  <c r="B9231" i="3"/>
  <c r="D9231" i="3"/>
  <c r="B9232" i="3"/>
  <c r="B9233" i="3"/>
  <c r="F9233" i="3" s="1"/>
  <c r="B9234" i="3"/>
  <c r="C9235" i="3"/>
  <c r="D9235" i="3"/>
  <c r="E9235" i="3"/>
  <c r="F9235" i="3"/>
  <c r="B9236" i="3"/>
  <c r="E9236" i="3"/>
  <c r="B9237" i="3"/>
  <c r="B9238" i="3"/>
  <c r="B9239" i="3"/>
  <c r="D9239" i="3"/>
  <c r="B9240" i="3"/>
  <c r="B9241" i="3"/>
  <c r="F9241" i="3" s="1"/>
  <c r="B9242" i="3"/>
  <c r="C9242" i="3"/>
  <c r="B9243" i="3"/>
  <c r="B9244" i="3"/>
  <c r="C9244" i="3" s="1"/>
  <c r="B9245" i="3"/>
  <c r="E9245" i="3"/>
  <c r="B9246" i="3"/>
  <c r="F9246" i="3"/>
  <c r="C9247" i="3"/>
  <c r="D9247" i="3"/>
  <c r="E9247" i="3"/>
  <c r="F9247" i="3"/>
  <c r="B9248" i="3"/>
  <c r="C9248" i="3"/>
  <c r="B9249" i="3"/>
  <c r="B9250" i="3"/>
  <c r="E9250" i="3" s="1"/>
  <c r="B9251" i="3"/>
  <c r="E9251" i="3" s="1"/>
  <c r="B9252" i="3"/>
  <c r="B9253" i="3"/>
  <c r="B9254" i="3"/>
  <c r="D9254" i="3"/>
  <c r="B9255" i="3"/>
  <c r="E9255" i="3"/>
  <c r="B9256" i="3"/>
  <c r="F9256" i="3"/>
  <c r="B9257" i="3"/>
  <c r="B9258" i="3"/>
  <c r="B9259" i="3"/>
  <c r="C9259" i="3"/>
  <c r="B9260" i="3"/>
  <c r="C9260" i="3"/>
  <c r="B9261" i="3"/>
  <c r="C9261" i="3"/>
  <c r="B9262" i="3"/>
  <c r="B9263" i="3"/>
  <c r="B9264" i="3"/>
  <c r="D9264" i="3"/>
  <c r="B9265" i="3"/>
  <c r="E9265" i="3"/>
  <c r="B9266" i="3"/>
  <c r="C9266" i="3"/>
  <c r="B9267" i="3"/>
  <c r="B9268" i="3"/>
  <c r="C9268" i="3"/>
  <c r="B9269" i="3"/>
  <c r="F9269" i="3" s="1"/>
  <c r="B9270" i="3"/>
  <c r="F9270" i="3" s="1"/>
  <c r="B9271" i="3"/>
  <c r="E9271" i="3" s="1"/>
  <c r="B9272" i="3"/>
  <c r="D9272" i="3" s="1"/>
  <c r="B9273" i="3"/>
  <c r="F9273" i="3" s="1"/>
  <c r="B9274" i="3"/>
  <c r="C9274" i="3" s="1"/>
  <c r="B9275" i="3"/>
  <c r="F9275" i="3" s="1"/>
  <c r="B9276" i="3"/>
  <c r="E9276" i="3"/>
  <c r="B9277" i="3"/>
  <c r="E9277" i="3"/>
  <c r="B9278" i="3"/>
  <c r="B9279" i="3"/>
  <c r="B9280" i="3"/>
  <c r="B9281" i="3"/>
  <c r="B9282" i="3"/>
  <c r="D9282" i="3"/>
  <c r="B9283" i="3"/>
  <c r="F9283" i="3"/>
  <c r="B9284" i="3"/>
  <c r="B9285" i="3"/>
  <c r="B9286" i="3"/>
  <c r="C9286" i="3"/>
  <c r="B9287" i="3"/>
  <c r="F9287" i="3"/>
  <c r="B9288" i="3"/>
  <c r="B9289" i="3"/>
  <c r="E9289" i="3" s="1"/>
  <c r="B9290" i="3"/>
  <c r="B9291" i="3"/>
  <c r="B9292" i="3"/>
  <c r="F9292" i="3"/>
  <c r="B9293" i="3"/>
  <c r="C9293" i="3"/>
  <c r="B9294" i="3"/>
  <c r="F9294" i="3"/>
  <c r="B9295" i="3"/>
  <c r="B9296" i="3"/>
  <c r="B9297" i="3"/>
  <c r="E9297" i="3"/>
  <c r="B9298" i="3"/>
  <c r="E9298" i="3"/>
  <c r="B9299" i="3"/>
  <c r="D9299" i="3"/>
  <c r="B9300" i="3"/>
  <c r="F9300" i="3"/>
  <c r="B9301" i="3"/>
  <c r="B9302" i="3"/>
  <c r="F9302" i="3" s="1"/>
  <c r="B9303" i="3"/>
  <c r="B9304" i="3"/>
  <c r="F9304" i="3" s="1"/>
  <c r="B9305" i="3"/>
  <c r="B9306" i="3"/>
  <c r="F9306" i="3" s="1"/>
  <c r="B9307" i="3"/>
  <c r="D9307" i="3" s="1"/>
  <c r="B9308" i="3"/>
  <c r="F9308" i="3"/>
  <c r="B9309" i="3"/>
  <c r="B9310" i="3"/>
  <c r="B9311" i="3"/>
  <c r="C9311" i="3" s="1"/>
  <c r="B9312" i="3"/>
  <c r="F9312" i="3"/>
  <c r="B9313" i="3"/>
  <c r="B9314" i="3"/>
  <c r="C9314" i="3"/>
  <c r="B9315" i="3"/>
  <c r="D9315" i="3" s="1"/>
  <c r="B9316" i="3"/>
  <c r="E9316" i="3" s="1"/>
  <c r="B9317" i="3"/>
  <c r="E9317" i="3" s="1"/>
  <c r="B9318" i="3"/>
  <c r="B9319" i="3"/>
  <c r="F9319" i="3"/>
  <c r="B9320" i="3"/>
  <c r="F9320" i="3"/>
  <c r="B9321" i="3"/>
  <c r="B9322" i="3"/>
  <c r="F9322" i="3" s="1"/>
  <c r="B9323" i="3"/>
  <c r="F9323" i="3"/>
  <c r="B9324" i="3"/>
  <c r="E9324" i="3" s="1"/>
  <c r="B9325" i="3"/>
  <c r="E9325" i="3" s="1"/>
  <c r="B9326" i="3"/>
  <c r="F9326" i="3" s="1"/>
  <c r="B9327" i="3"/>
  <c r="B9328" i="3"/>
  <c r="B9329" i="3"/>
  <c r="E9329" i="3" s="1"/>
  <c r="B9330" i="3"/>
  <c r="C9330" i="3" s="1"/>
  <c r="B9331" i="3"/>
  <c r="D9331" i="3" s="1"/>
  <c r="B9332" i="3"/>
  <c r="E9332" i="3"/>
  <c r="B9333" i="3"/>
  <c r="E9333" i="3" s="1"/>
  <c r="B9334" i="3"/>
  <c r="B9335" i="3"/>
  <c r="F9335" i="3"/>
  <c r="B9336" i="3"/>
  <c r="B9337" i="3"/>
  <c r="D9337" i="3"/>
  <c r="B9338" i="3"/>
  <c r="F9338" i="3" s="1"/>
  <c r="B9339" i="3"/>
  <c r="C9339" i="3" s="1"/>
  <c r="B9340" i="3"/>
  <c r="F9340" i="3" s="1"/>
  <c r="B9341" i="3"/>
  <c r="E9341" i="3"/>
  <c r="B9342" i="3"/>
  <c r="B9343" i="3"/>
  <c r="B9344" i="3"/>
  <c r="E9344" i="3" s="1"/>
  <c r="B9345" i="3"/>
  <c r="F9345" i="3"/>
  <c r="B9346" i="3"/>
  <c r="D9346" i="3" s="1"/>
  <c r="B9347" i="3"/>
  <c r="E9347" i="3" s="1"/>
  <c r="B9348" i="3"/>
  <c r="B9349" i="3"/>
  <c r="B9350" i="3"/>
  <c r="B9351" i="3"/>
  <c r="B9352" i="3"/>
  <c r="D9352" i="3" s="1"/>
  <c r="B9353" i="3"/>
  <c r="B9354" i="3"/>
  <c r="C9354" i="3" s="1"/>
  <c r="B9355" i="3"/>
  <c r="B9356" i="3"/>
  <c r="B9357" i="3"/>
  <c r="B9358" i="3"/>
  <c r="B9359" i="3"/>
  <c r="F9359" i="3" s="1"/>
  <c r="B9360" i="3"/>
  <c r="E9360" i="3" s="1"/>
  <c r="B9361" i="3"/>
  <c r="E9361" i="3"/>
  <c r="B9362" i="3"/>
  <c r="E9362" i="3"/>
  <c r="B9363" i="3"/>
  <c r="B9364" i="3"/>
  <c r="E9364" i="3"/>
  <c r="B9365" i="3"/>
  <c r="D9365" i="3" s="1"/>
  <c r="B9366" i="3"/>
  <c r="E9366" i="3" s="1"/>
  <c r="B9367" i="3"/>
  <c r="D9367" i="3" s="1"/>
  <c r="B9368" i="3"/>
  <c r="B9369" i="3"/>
  <c r="E9369" i="3"/>
  <c r="B9370" i="3"/>
  <c r="B9371" i="3"/>
  <c r="C9371" i="3" s="1"/>
  <c r="B9372" i="3"/>
  <c r="C9372" i="3"/>
  <c r="B9373" i="3"/>
  <c r="B9374" i="3"/>
  <c r="D9374" i="3"/>
  <c r="B9375" i="3"/>
  <c r="F9375" i="3" s="1"/>
  <c r="B9376" i="3"/>
  <c r="B9377" i="3"/>
  <c r="B9378" i="3"/>
  <c r="F9378" i="3"/>
  <c r="B9379" i="3"/>
  <c r="E9379" i="3" s="1"/>
  <c r="B9380" i="3"/>
  <c r="C9380" i="3" s="1"/>
  <c r="B9381" i="3"/>
  <c r="E9381" i="3" s="1"/>
  <c r="B9382" i="3"/>
  <c r="F9382" i="3" s="1"/>
  <c r="B9383" i="3"/>
  <c r="B9384" i="3"/>
  <c r="C9384" i="3" s="1"/>
  <c r="C9385" i="3"/>
  <c r="D9385" i="3"/>
  <c r="E9385" i="3"/>
  <c r="F9385" i="3"/>
  <c r="B9386" i="3"/>
  <c r="E9386" i="3"/>
  <c r="B9387" i="3"/>
  <c r="F9387" i="3" s="1"/>
  <c r="B9388" i="3"/>
  <c r="C9388" i="3" s="1"/>
  <c r="B9389" i="3"/>
  <c r="E9389" i="3" s="1"/>
  <c r="B9390" i="3"/>
  <c r="B9391" i="3"/>
  <c r="B9392" i="3"/>
  <c r="C9392" i="3" s="1"/>
  <c r="B9393" i="3"/>
  <c r="C9393" i="3"/>
  <c r="E9393" i="3"/>
  <c r="B9394" i="3"/>
  <c r="F9394" i="3" s="1"/>
  <c r="B9395" i="3"/>
  <c r="E9395" i="3"/>
  <c r="B9396" i="3"/>
  <c r="D9396" i="3" s="1"/>
  <c r="B9397" i="3"/>
  <c r="C9397" i="3" s="1"/>
  <c r="B9398" i="3"/>
  <c r="B9399" i="3"/>
  <c r="B9400" i="3"/>
  <c r="F9400" i="3" s="1"/>
  <c r="B9401" i="3"/>
  <c r="F9401" i="3" s="1"/>
  <c r="B9402" i="3"/>
  <c r="B9403" i="3"/>
  <c r="C9403" i="3" s="1"/>
  <c r="B9404" i="3"/>
  <c r="B9405" i="3"/>
  <c r="B9406" i="3"/>
  <c r="C9406" i="3" s="1"/>
  <c r="B9407" i="3"/>
  <c r="D9407" i="3"/>
  <c r="B9408" i="3"/>
  <c r="F9408" i="3" s="1"/>
  <c r="B9409" i="3"/>
  <c r="E9409" i="3" s="1"/>
  <c r="B9410" i="3"/>
  <c r="C9410" i="3" s="1"/>
  <c r="B9411" i="3"/>
  <c r="B9412" i="3"/>
  <c r="E9412" i="3"/>
  <c r="B9413" i="3"/>
  <c r="F9413" i="3"/>
  <c r="B9414" i="3"/>
  <c r="B9415" i="3"/>
  <c r="D9415" i="3" s="1"/>
  <c r="B9416" i="3"/>
  <c r="E9416" i="3"/>
  <c r="B9417" i="3"/>
  <c r="D9417" i="3" s="1"/>
  <c r="B9418" i="3"/>
  <c r="B9419" i="3"/>
  <c r="D9419" i="3"/>
  <c r="B9420" i="3"/>
  <c r="F9420" i="3" s="1"/>
  <c r="B9421" i="3"/>
  <c r="F9421" i="3" s="1"/>
  <c r="B9422" i="3"/>
  <c r="B9423" i="3"/>
  <c r="B9424" i="3"/>
  <c r="E9424" i="3" s="1"/>
  <c r="B9425" i="3"/>
  <c r="E9425" i="3" s="1"/>
  <c r="B9426" i="3"/>
  <c r="B9427" i="3"/>
  <c r="D9427" i="3" s="1"/>
  <c r="B9428" i="3"/>
  <c r="F9428" i="3" s="1"/>
  <c r="B9429" i="3"/>
  <c r="F9429" i="3"/>
  <c r="B9430" i="3"/>
  <c r="C9430" i="3" s="1"/>
  <c r="F9430" i="3"/>
  <c r="B9431" i="3"/>
  <c r="D9431" i="3"/>
  <c r="B9432" i="3"/>
  <c r="B9433" i="3"/>
  <c r="D9433" i="3" s="1"/>
  <c r="B9434" i="3"/>
  <c r="E9434" i="3"/>
  <c r="B9435" i="3"/>
  <c r="B9436" i="3"/>
  <c r="B9437" i="3"/>
  <c r="B9438" i="3"/>
  <c r="B9439" i="3"/>
  <c r="D9439" i="3"/>
  <c r="B9440" i="3"/>
  <c r="B9441" i="3"/>
  <c r="B9442" i="3"/>
  <c r="B9443" i="3"/>
  <c r="F9443" i="3" s="1"/>
  <c r="B9444" i="3"/>
  <c r="C9444" i="3"/>
  <c r="B9445" i="3"/>
  <c r="B9446" i="3"/>
  <c r="C9446" i="3" s="1"/>
  <c r="B9447" i="3"/>
  <c r="E9447" i="3"/>
  <c r="B9448" i="3"/>
  <c r="E9448" i="3" s="1"/>
  <c r="B9449" i="3"/>
  <c r="C9449" i="3" s="1"/>
  <c r="B9450" i="3"/>
  <c r="C9450" i="3" s="1"/>
  <c r="B9451" i="3"/>
  <c r="B9452" i="3"/>
  <c r="C9452" i="3"/>
  <c r="B9453" i="3"/>
  <c r="B9454" i="3"/>
  <c r="D9454" i="3"/>
  <c r="B9455" i="3"/>
  <c r="F9455" i="3" s="1"/>
  <c r="C9455" i="3"/>
  <c r="B9456" i="3"/>
  <c r="F9456" i="3"/>
  <c r="B9457" i="3"/>
  <c r="E9457" i="3" s="1"/>
  <c r="B9458" i="3"/>
  <c r="B9459" i="3"/>
  <c r="D9459" i="3"/>
  <c r="B9460" i="3"/>
  <c r="B9461" i="3"/>
  <c r="B9462" i="3"/>
  <c r="B9463" i="3"/>
  <c r="B9464" i="3"/>
  <c r="B9465" i="3"/>
  <c r="B9466" i="3"/>
  <c r="F9466" i="3"/>
  <c r="B9467" i="3"/>
  <c r="B9468" i="3"/>
  <c r="E9468" i="3"/>
  <c r="B9469" i="3"/>
  <c r="F9469" i="3" s="1"/>
  <c r="B9470" i="3"/>
  <c r="C9470" i="3"/>
  <c r="B9471" i="3"/>
  <c r="D9471" i="3" s="1"/>
  <c r="F9471" i="3"/>
  <c r="B9472" i="3"/>
  <c r="D9472" i="3" s="1"/>
  <c r="B9473" i="3"/>
  <c r="E9473" i="3" s="1"/>
  <c r="B9474" i="3"/>
  <c r="C9474" i="3"/>
  <c r="B9475" i="3"/>
  <c r="C9475" i="3"/>
  <c r="B9476" i="3"/>
  <c r="F9476" i="3"/>
  <c r="B9477" i="3"/>
  <c r="D9477" i="3"/>
  <c r="B9478" i="3"/>
  <c r="B9479" i="3"/>
  <c r="D9479" i="3" s="1"/>
  <c r="B9480" i="3"/>
  <c r="B9481" i="3"/>
  <c r="C9481" i="3"/>
  <c r="B9482" i="3"/>
  <c r="E9482" i="3"/>
  <c r="B9483" i="3"/>
  <c r="C9483" i="3"/>
  <c r="B9484" i="3"/>
  <c r="D9484" i="3"/>
  <c r="B9485" i="3"/>
  <c r="C9485" i="3"/>
  <c r="B9486" i="3"/>
  <c r="D9486" i="3"/>
  <c r="B9487" i="3"/>
  <c r="C9487" i="3"/>
  <c r="B9488" i="3"/>
  <c r="B9489" i="3"/>
  <c r="D9489" i="3" s="1"/>
  <c r="B9490" i="3"/>
  <c r="D9490" i="3" s="1"/>
  <c r="B9491" i="3"/>
  <c r="B9492" i="3"/>
  <c r="F9492" i="3" s="1"/>
  <c r="B9493" i="3"/>
  <c r="B9494" i="3"/>
  <c r="B9495" i="3"/>
  <c r="D9495" i="3" s="1"/>
  <c r="B9496" i="3"/>
  <c r="C9496" i="3"/>
  <c r="B9497" i="3"/>
  <c r="C9497" i="3" s="1"/>
  <c r="B9498" i="3"/>
  <c r="D9498" i="3" s="1"/>
  <c r="B9499" i="3"/>
  <c r="B9500" i="3"/>
  <c r="B9501" i="3"/>
  <c r="B9502" i="3"/>
  <c r="B9503" i="3"/>
  <c r="E9503" i="3"/>
  <c r="B9504" i="3"/>
  <c r="D9504" i="3"/>
  <c r="B9505" i="3"/>
  <c r="B9506" i="3"/>
  <c r="B9507" i="3"/>
  <c r="B9508" i="3"/>
  <c r="C9508" i="3" s="1"/>
  <c r="B9509" i="3"/>
  <c r="D9509" i="3" s="1"/>
  <c r="B9510" i="3"/>
  <c r="D9510" i="3"/>
  <c r="B9511" i="3"/>
  <c r="D9511" i="3"/>
  <c r="B9512" i="3"/>
  <c r="F9512" i="3"/>
  <c r="B9513" i="3"/>
  <c r="B9514" i="3"/>
  <c r="F9514" i="3" s="1"/>
  <c r="B9515" i="3"/>
  <c r="D9515" i="3"/>
  <c r="B9516" i="3"/>
  <c r="B9517" i="3"/>
  <c r="B9518" i="3"/>
  <c r="D9518" i="3"/>
  <c r="B9519" i="3"/>
  <c r="C9519" i="3" s="1"/>
  <c r="B9520" i="3"/>
  <c r="F9520" i="3" s="1"/>
  <c r="B9521" i="3"/>
  <c r="D9521" i="3" s="1"/>
  <c r="B9522" i="3"/>
  <c r="E9522" i="3" s="1"/>
  <c r="B9523" i="3"/>
  <c r="F9523" i="3" s="1"/>
  <c r="B9524" i="3"/>
  <c r="C9524" i="3"/>
  <c r="B9525" i="3"/>
  <c r="F9525" i="3"/>
  <c r="B9526" i="3"/>
  <c r="F9526" i="3"/>
  <c r="B9527" i="3"/>
  <c r="F9527" i="3" s="1"/>
  <c r="B9528" i="3"/>
  <c r="B9529" i="3"/>
  <c r="E9529" i="3"/>
  <c r="B9530" i="3"/>
  <c r="C9530" i="3"/>
  <c r="B9531" i="3"/>
  <c r="B9532" i="3"/>
  <c r="C9532" i="3" s="1"/>
  <c r="B9533" i="3"/>
  <c r="B9534" i="3"/>
  <c r="D9534" i="3" s="1"/>
  <c r="B9535" i="3"/>
  <c r="E9535" i="3" s="1"/>
  <c r="B9536" i="3"/>
  <c r="F9536" i="3" s="1"/>
  <c r="B9537" i="3"/>
  <c r="D9537" i="3" s="1"/>
  <c r="B9538" i="3"/>
  <c r="F9538" i="3" s="1"/>
  <c r="B9539" i="3"/>
  <c r="F9539" i="3"/>
  <c r="B9540" i="3"/>
  <c r="F9540" i="3" s="1"/>
  <c r="B9541" i="3"/>
  <c r="D9541" i="3"/>
  <c r="B9542" i="3"/>
  <c r="B9543" i="3"/>
  <c r="C9543" i="3" s="1"/>
  <c r="B9544" i="3"/>
  <c r="E9544" i="3"/>
  <c r="B9545" i="3"/>
  <c r="F9545" i="3" s="1"/>
  <c r="B9546" i="3"/>
  <c r="B9547" i="3"/>
  <c r="B9548" i="3"/>
  <c r="D9548" i="3"/>
  <c r="B9549" i="3"/>
  <c r="B9550" i="3"/>
  <c r="F9550" i="3"/>
  <c r="B9551" i="3"/>
  <c r="F9551" i="3" s="1"/>
  <c r="B9552" i="3"/>
  <c r="C9552" i="3" s="1"/>
  <c r="B9553" i="3"/>
  <c r="C9553" i="3"/>
  <c r="B9554" i="3"/>
  <c r="F9554" i="3"/>
  <c r="B9555" i="3"/>
  <c r="E9555" i="3" s="1"/>
  <c r="F9555" i="3"/>
  <c r="B9556" i="3"/>
  <c r="E9556" i="3" s="1"/>
  <c r="B9557" i="3"/>
  <c r="B9558" i="3"/>
  <c r="D9558" i="3" s="1"/>
  <c r="B9559" i="3"/>
  <c r="E9559" i="3" s="1"/>
  <c r="B9560" i="3"/>
  <c r="D9560" i="3" s="1"/>
  <c r="B9561" i="3"/>
  <c r="B9562" i="3"/>
  <c r="F9562" i="3"/>
  <c r="B9563" i="3"/>
  <c r="D9563" i="3"/>
  <c r="B9564" i="3"/>
  <c r="B9565" i="3"/>
  <c r="B9566" i="3"/>
  <c r="D9566" i="3" s="1"/>
  <c r="B9567" i="3"/>
  <c r="B9568" i="3"/>
  <c r="F9568" i="3"/>
  <c r="B9569" i="3"/>
  <c r="C9569" i="3"/>
  <c r="B9570" i="3"/>
  <c r="C9570" i="3" s="1"/>
  <c r="B9571" i="3"/>
  <c r="D9571" i="3" s="1"/>
  <c r="B9572" i="3"/>
  <c r="B9573" i="3"/>
  <c r="D9573" i="3" s="1"/>
  <c r="B9574" i="3"/>
  <c r="E9574" i="3" s="1"/>
  <c r="B9575" i="3"/>
  <c r="B9576" i="3"/>
  <c r="F9576" i="3" s="1"/>
  <c r="B9577" i="3"/>
  <c r="E9577" i="3" s="1"/>
  <c r="B9578" i="3"/>
  <c r="C9578" i="3" s="1"/>
  <c r="B9579" i="3"/>
  <c r="E9579" i="3" s="1"/>
  <c r="B9580" i="3"/>
  <c r="D9580" i="3"/>
  <c r="B9581" i="3"/>
  <c r="B9582" i="3"/>
  <c r="F9582" i="3" s="1"/>
  <c r="B9583" i="3"/>
  <c r="F9583" i="3" s="1"/>
  <c r="B9584" i="3"/>
  <c r="B9585" i="3"/>
  <c r="C9585" i="3" s="1"/>
  <c r="B9586" i="3"/>
  <c r="D9586" i="3" s="1"/>
  <c r="B9587" i="3"/>
  <c r="D9587" i="3"/>
  <c r="B9588" i="3"/>
  <c r="F9588" i="3" s="1"/>
  <c r="E9588" i="3"/>
  <c r="B9589" i="3"/>
  <c r="D9589" i="3"/>
  <c r="B9590" i="3"/>
  <c r="E9590" i="3" s="1"/>
  <c r="B9591" i="3"/>
  <c r="F9591" i="3" s="1"/>
  <c r="B9592" i="3"/>
  <c r="D9592" i="3" s="1"/>
  <c r="B9593" i="3"/>
  <c r="B9594" i="3"/>
  <c r="F9594" i="3"/>
  <c r="B9595" i="3"/>
  <c r="C9595" i="3"/>
  <c r="B9596" i="3"/>
  <c r="E9596" i="3" s="1"/>
  <c r="B9597" i="3"/>
  <c r="C9597" i="3"/>
  <c r="B9598" i="3"/>
  <c r="E9598" i="3"/>
  <c r="B9599" i="3"/>
  <c r="F9599" i="3"/>
  <c r="B9600" i="3"/>
  <c r="D9600" i="3" s="1"/>
  <c r="B9601" i="3"/>
  <c r="E9601" i="3"/>
  <c r="B9602" i="3"/>
  <c r="B9603" i="3"/>
  <c r="D9603" i="3" s="1"/>
  <c r="B9604" i="3"/>
  <c r="E9604" i="3"/>
  <c r="B9605" i="3"/>
  <c r="E9605" i="3" s="1"/>
  <c r="B9606" i="3"/>
  <c r="B9607" i="3"/>
  <c r="B9608" i="3"/>
  <c r="C9608" i="3"/>
  <c r="B9609" i="3"/>
  <c r="B9610" i="3"/>
  <c r="C9610" i="3" s="1"/>
  <c r="B9611" i="3"/>
  <c r="C9611" i="3" s="1"/>
  <c r="B9612" i="3"/>
  <c r="B9613" i="3"/>
  <c r="D9613" i="3"/>
  <c r="B9614" i="3"/>
  <c r="B9615" i="3"/>
  <c r="D9615" i="3"/>
  <c r="B9616" i="3"/>
  <c r="E9616" i="3" s="1"/>
  <c r="B9617" i="3"/>
  <c r="B9618" i="3"/>
  <c r="E9618" i="3"/>
  <c r="B9619" i="3"/>
  <c r="B9620" i="3"/>
  <c r="F9620" i="3" s="1"/>
  <c r="B9621" i="3"/>
  <c r="E9621" i="3" s="1"/>
  <c r="B9622" i="3"/>
  <c r="B9623" i="3"/>
  <c r="E9623" i="3" s="1"/>
  <c r="C9624" i="3"/>
  <c r="D9624" i="3"/>
  <c r="E9624" i="3"/>
  <c r="F9624" i="3"/>
  <c r="C9625" i="3"/>
  <c r="D9625" i="3"/>
  <c r="E9625" i="3"/>
  <c r="F9625" i="3"/>
  <c r="C9626" i="3"/>
  <c r="D9626" i="3"/>
  <c r="E9626" i="3"/>
  <c r="F9626" i="3"/>
  <c r="C9627" i="3"/>
  <c r="D9627" i="3"/>
  <c r="E9627" i="3"/>
  <c r="F9627" i="3"/>
  <c r="C9628" i="3"/>
  <c r="D9628" i="3"/>
  <c r="E9628" i="3"/>
  <c r="F9628" i="3"/>
  <c r="C9629" i="3"/>
  <c r="D9629" i="3"/>
  <c r="E9629" i="3"/>
  <c r="F9629" i="3"/>
  <c r="C9630" i="3"/>
  <c r="D9630" i="3"/>
  <c r="E9630" i="3"/>
  <c r="F9630" i="3"/>
  <c r="C9631" i="3"/>
  <c r="D9631" i="3"/>
  <c r="E9631" i="3"/>
  <c r="F9631" i="3"/>
  <c r="A9632" i="3"/>
  <c r="B9632" i="3"/>
  <c r="A9633" i="3"/>
  <c r="B9633" i="3"/>
  <c r="C9633" i="3" s="1"/>
  <c r="A9634" i="3"/>
  <c r="B9634" i="3"/>
  <c r="C9634" i="3" s="1"/>
  <c r="A9635" i="3"/>
  <c r="B9635" i="3"/>
  <c r="F9635" i="3" s="1"/>
  <c r="A9636" i="3"/>
  <c r="B9636" i="3"/>
  <c r="D9636" i="3"/>
  <c r="A9637" i="3"/>
  <c r="B9637" i="3"/>
  <c r="E9637" i="3"/>
  <c r="A9638" i="3"/>
  <c r="B9638" i="3"/>
  <c r="A9639" i="3"/>
  <c r="B9639" i="3"/>
  <c r="A9640" i="3"/>
  <c r="B9640" i="3"/>
  <c r="A9641" i="3"/>
  <c r="B9641" i="3"/>
  <c r="E9641" i="3" s="1"/>
  <c r="A9642" i="3"/>
  <c r="B9642" i="3"/>
  <c r="A9643" i="3"/>
  <c r="B9643" i="3"/>
  <c r="A9644" i="3"/>
  <c r="B9644" i="3"/>
  <c r="A9645" i="3"/>
  <c r="B9645" i="3"/>
  <c r="A9646" i="3"/>
  <c r="B9646" i="3"/>
  <c r="A9647" i="3"/>
  <c r="B9647" i="3"/>
  <c r="F9647" i="3"/>
  <c r="A9648" i="3"/>
  <c r="B9648" i="3"/>
  <c r="D9648" i="3" s="1"/>
  <c r="A9649" i="3"/>
  <c r="B9649" i="3"/>
  <c r="A9650" i="3"/>
  <c r="B9650" i="3"/>
  <c r="A9651" i="3"/>
  <c r="B9651" i="3"/>
  <c r="D9651" i="3"/>
  <c r="A9652" i="3"/>
  <c r="B9652" i="3"/>
  <c r="A9653" i="3"/>
  <c r="B9653" i="3"/>
  <c r="E9653" i="3" s="1"/>
  <c r="A9654" i="3"/>
  <c r="B9654" i="3"/>
  <c r="D9654" i="3"/>
  <c r="A9655" i="3"/>
  <c r="B9655" i="3"/>
  <c r="E9655" i="3"/>
  <c r="A9656" i="3"/>
  <c r="B9656" i="3"/>
  <c r="A9657" i="3"/>
  <c r="B9657" i="3"/>
  <c r="D9657" i="3" s="1"/>
  <c r="A9658" i="3"/>
  <c r="B9658" i="3"/>
  <c r="A9659" i="3"/>
  <c r="B9659" i="3"/>
  <c r="D9659" i="3" s="1"/>
  <c r="A9660" i="3"/>
  <c r="B9660" i="3"/>
  <c r="C9660" i="3" s="1"/>
  <c r="A9661" i="3"/>
  <c r="B9661" i="3"/>
  <c r="A9662" i="3"/>
  <c r="B9662" i="3"/>
  <c r="E9662" i="3"/>
  <c r="A9663" i="3"/>
  <c r="B9663" i="3"/>
  <c r="C9664" i="3"/>
  <c r="D9664" i="3"/>
  <c r="E9664" i="3"/>
  <c r="F9664" i="3"/>
  <c r="A9665" i="3"/>
  <c r="B9665" i="3"/>
  <c r="A9666" i="3"/>
  <c r="B9666" i="3"/>
  <c r="E9666" i="3"/>
  <c r="A9667" i="3"/>
  <c r="B9667" i="3"/>
  <c r="E9667" i="3" s="1"/>
  <c r="A9668" i="3"/>
  <c r="B9668" i="3"/>
  <c r="A9669" i="3"/>
  <c r="B9669" i="3"/>
  <c r="C9669" i="3" s="1"/>
  <c r="A9670" i="3"/>
  <c r="B9670" i="3"/>
  <c r="A9671" i="3"/>
  <c r="B9671" i="3"/>
  <c r="C9672" i="3"/>
  <c r="D9672" i="3"/>
  <c r="E9672" i="3"/>
  <c r="F9672" i="3"/>
  <c r="C9673" i="3"/>
  <c r="D9673" i="3"/>
  <c r="E9673" i="3"/>
  <c r="F9673" i="3"/>
  <c r="C9674" i="3"/>
  <c r="D9674" i="3"/>
  <c r="E9674" i="3"/>
  <c r="F9674" i="3"/>
  <c r="C9675" i="3"/>
  <c r="D9675" i="3"/>
  <c r="E9675" i="3"/>
  <c r="F9675" i="3"/>
  <c r="C9676" i="3"/>
  <c r="D9676" i="3"/>
  <c r="E9676" i="3"/>
  <c r="F9676" i="3"/>
  <c r="C9677" i="3"/>
  <c r="D9677" i="3"/>
  <c r="E9677" i="3"/>
  <c r="F9677" i="3"/>
  <c r="C9678" i="3"/>
  <c r="D9678" i="3"/>
  <c r="E9678" i="3"/>
  <c r="F9678" i="3"/>
  <c r="C9679" i="3"/>
  <c r="D9679" i="3"/>
  <c r="E9679" i="3"/>
  <c r="F9679" i="3"/>
  <c r="C9680" i="3"/>
  <c r="D9680" i="3"/>
  <c r="E9680" i="3"/>
  <c r="F9680" i="3"/>
  <c r="C9826" i="3"/>
  <c r="D9826" i="3"/>
  <c r="E9826" i="3"/>
  <c r="F9826" i="3"/>
  <c r="C9827" i="3"/>
  <c r="D9827" i="3"/>
  <c r="E9827" i="3"/>
  <c r="F9827" i="3"/>
  <c r="C9828" i="3"/>
  <c r="D9828" i="3"/>
  <c r="E9828" i="3"/>
  <c r="F9828" i="3"/>
  <c r="A9829" i="3"/>
  <c r="C9829" i="3"/>
  <c r="D9829" i="3"/>
  <c r="E9829" i="3"/>
  <c r="F9829" i="3"/>
  <c r="A9830" i="3"/>
  <c r="C9830" i="3"/>
  <c r="D9830" i="3"/>
  <c r="E9830" i="3"/>
  <c r="F9830" i="3"/>
  <c r="A9831" i="3"/>
  <c r="C9831" i="3"/>
  <c r="D9831" i="3"/>
  <c r="E9831" i="3"/>
  <c r="F9831" i="3"/>
  <c r="A9832" i="3"/>
  <c r="C9832" i="3"/>
  <c r="D9832" i="3"/>
  <c r="E9832" i="3"/>
  <c r="F9832" i="3"/>
  <c r="A9833" i="3"/>
  <c r="C9833" i="3"/>
  <c r="D9833" i="3"/>
  <c r="E9833" i="3"/>
  <c r="F9833" i="3"/>
  <c r="A9834" i="3"/>
  <c r="C9834" i="3"/>
  <c r="D9834" i="3"/>
  <c r="E9834" i="3"/>
  <c r="F9834" i="3"/>
  <c r="A9835" i="3"/>
  <c r="C9835" i="3"/>
  <c r="D9835" i="3"/>
  <c r="E9835" i="3"/>
  <c r="F9835" i="3"/>
  <c r="A9836" i="3"/>
  <c r="C9836" i="3"/>
  <c r="D9836" i="3"/>
  <c r="E9836" i="3"/>
  <c r="F9836" i="3"/>
  <c r="C9837" i="3"/>
  <c r="D9837" i="3"/>
  <c r="E9837" i="3"/>
  <c r="F9837" i="3"/>
  <c r="A9838" i="3"/>
  <c r="C9838" i="3"/>
  <c r="D9838" i="3"/>
  <c r="E9838" i="3"/>
  <c r="F9838" i="3"/>
  <c r="A9839" i="3"/>
  <c r="C9839" i="3"/>
  <c r="D9839" i="3"/>
  <c r="E9839" i="3"/>
  <c r="F9839" i="3"/>
  <c r="A9840" i="3"/>
  <c r="C9840" i="3"/>
  <c r="D9840" i="3"/>
  <c r="E9840" i="3"/>
  <c r="F9840" i="3"/>
  <c r="A9841" i="3"/>
  <c r="C9841" i="3"/>
  <c r="D9841" i="3"/>
  <c r="E9841" i="3"/>
  <c r="F9841" i="3"/>
  <c r="C9842" i="3"/>
  <c r="D9842" i="3"/>
  <c r="E9842" i="3"/>
  <c r="F9842" i="3"/>
  <c r="C9843" i="3"/>
  <c r="D9843" i="3"/>
  <c r="E9843" i="3"/>
  <c r="F9843" i="3"/>
  <c r="C9844" i="3"/>
  <c r="D9844" i="3"/>
  <c r="E9844" i="3"/>
  <c r="F9844" i="3"/>
  <c r="C9845" i="3"/>
  <c r="D9845" i="3"/>
  <c r="E9845" i="3"/>
  <c r="F9845" i="3"/>
  <c r="C9846" i="3"/>
  <c r="D9846" i="3"/>
  <c r="E9846" i="3"/>
  <c r="F9846" i="3"/>
  <c r="C9847" i="3"/>
  <c r="D9847" i="3"/>
  <c r="E9847" i="3"/>
  <c r="F9847" i="3"/>
  <c r="C9848" i="3"/>
  <c r="D9848" i="3"/>
  <c r="E9848" i="3"/>
  <c r="F9848" i="3"/>
  <c r="C9849" i="3"/>
  <c r="D9849" i="3"/>
  <c r="E9849" i="3"/>
  <c r="F9849" i="3"/>
  <c r="C9850" i="3"/>
  <c r="D9850" i="3"/>
  <c r="E9850" i="3"/>
  <c r="F9850" i="3"/>
  <c r="C9851" i="3"/>
  <c r="D9851" i="3"/>
  <c r="E9851" i="3"/>
  <c r="F9851" i="3"/>
  <c r="C9852" i="3"/>
  <c r="D9852" i="3"/>
  <c r="E9852" i="3"/>
  <c r="F9852" i="3"/>
  <c r="C9853" i="3"/>
  <c r="D9853" i="3"/>
  <c r="E9853" i="3"/>
  <c r="F9853" i="3"/>
  <c r="C9854" i="3"/>
  <c r="D9854" i="3"/>
  <c r="E9854" i="3"/>
  <c r="F9854" i="3"/>
  <c r="C9855" i="3"/>
  <c r="D9855" i="3"/>
  <c r="E9855" i="3"/>
  <c r="F9855" i="3"/>
  <c r="C9856" i="3"/>
  <c r="D9856" i="3"/>
  <c r="E9856" i="3"/>
  <c r="F9856" i="3"/>
  <c r="C9857" i="3"/>
  <c r="D9857" i="3"/>
  <c r="E9857" i="3"/>
  <c r="F9857" i="3"/>
  <c r="C9858" i="3"/>
  <c r="D9858" i="3"/>
  <c r="E9858" i="3"/>
  <c r="F9858" i="3"/>
  <c r="C9859" i="3"/>
  <c r="D9859" i="3"/>
  <c r="E9859" i="3"/>
  <c r="F9859" i="3"/>
  <c r="C9860" i="3"/>
  <c r="D9860" i="3"/>
  <c r="E9860" i="3"/>
  <c r="F9860" i="3"/>
  <c r="C9861" i="3"/>
  <c r="D9861" i="3"/>
  <c r="E9861" i="3"/>
  <c r="F9861" i="3"/>
  <c r="C9862" i="3"/>
  <c r="D9862" i="3"/>
  <c r="E9862" i="3"/>
  <c r="F9862" i="3"/>
  <c r="C9863" i="3"/>
  <c r="D9863" i="3"/>
  <c r="E9863" i="3"/>
  <c r="F9863" i="3"/>
  <c r="C9864" i="3"/>
  <c r="D9864" i="3"/>
  <c r="E9864" i="3"/>
  <c r="F9864" i="3"/>
  <c r="C9865" i="3"/>
  <c r="D9865" i="3"/>
  <c r="E9865" i="3"/>
  <c r="F9865" i="3"/>
  <c r="C9866" i="3"/>
  <c r="D9866" i="3"/>
  <c r="E9866" i="3"/>
  <c r="F9866" i="3"/>
  <c r="C9867" i="3"/>
  <c r="D9867" i="3"/>
  <c r="E9867" i="3"/>
  <c r="F9867" i="3"/>
  <c r="C9868" i="3"/>
  <c r="D9868" i="3"/>
  <c r="E9868" i="3"/>
  <c r="F9868" i="3"/>
  <c r="C9869" i="3"/>
  <c r="D9869" i="3"/>
  <c r="E9869" i="3"/>
  <c r="F9869" i="3"/>
  <c r="C9870" i="3"/>
  <c r="D9870" i="3"/>
  <c r="E9870" i="3"/>
  <c r="F9870" i="3"/>
  <c r="C9871" i="3"/>
  <c r="D9871" i="3"/>
  <c r="E9871" i="3"/>
  <c r="F9871" i="3"/>
  <c r="C9872" i="3"/>
  <c r="D9872" i="3"/>
  <c r="E9872" i="3"/>
  <c r="F9872" i="3"/>
  <c r="C9873" i="3"/>
  <c r="D9873" i="3"/>
  <c r="E9873" i="3"/>
  <c r="F9873" i="3"/>
  <c r="C9874" i="3"/>
  <c r="D9874" i="3"/>
  <c r="E9874" i="3"/>
  <c r="F9874" i="3"/>
  <c r="C9875" i="3"/>
  <c r="D9875" i="3"/>
  <c r="E9875" i="3"/>
  <c r="F9875" i="3"/>
  <c r="C9876" i="3"/>
  <c r="D9876" i="3"/>
  <c r="E9876" i="3"/>
  <c r="F9876" i="3"/>
  <c r="C9877" i="3"/>
  <c r="D9877" i="3"/>
  <c r="E9877" i="3"/>
  <c r="F9877" i="3"/>
  <c r="C9878" i="3"/>
  <c r="D9878" i="3"/>
  <c r="E9878" i="3"/>
  <c r="F9878" i="3"/>
  <c r="C9879" i="3"/>
  <c r="D9879" i="3"/>
  <c r="E9879" i="3"/>
  <c r="F9879" i="3"/>
  <c r="C9880" i="3"/>
  <c r="D9880" i="3"/>
  <c r="E9880" i="3"/>
  <c r="F9880" i="3"/>
  <c r="C9881" i="3"/>
  <c r="D9881" i="3"/>
  <c r="E9881" i="3"/>
  <c r="F9881" i="3"/>
  <c r="C9882" i="3"/>
  <c r="D9882" i="3"/>
  <c r="E9882" i="3"/>
  <c r="F9882" i="3"/>
  <c r="C9883" i="3"/>
  <c r="D9883" i="3"/>
  <c r="E9883" i="3"/>
  <c r="F9883" i="3"/>
  <c r="C9884" i="3"/>
  <c r="D9884" i="3"/>
  <c r="E9884" i="3"/>
  <c r="F9884" i="3"/>
  <c r="C9885" i="3"/>
  <c r="D9885" i="3"/>
  <c r="E9885" i="3"/>
  <c r="F9885" i="3"/>
  <c r="C9886" i="3"/>
  <c r="D9886" i="3"/>
  <c r="E9886" i="3"/>
  <c r="F9886" i="3"/>
  <c r="C9887" i="3"/>
  <c r="D9887" i="3"/>
  <c r="E9887" i="3"/>
  <c r="F9887" i="3"/>
  <c r="C9888" i="3"/>
  <c r="D9888" i="3"/>
  <c r="E9888" i="3"/>
  <c r="F9888" i="3"/>
  <c r="C9889" i="3"/>
  <c r="D9889" i="3"/>
  <c r="E9889" i="3"/>
  <c r="F9889" i="3"/>
  <c r="C9890" i="3"/>
  <c r="D9890" i="3"/>
  <c r="E9890" i="3"/>
  <c r="F9890" i="3"/>
  <c r="C9891" i="3"/>
  <c r="D9891" i="3"/>
  <c r="E9891" i="3"/>
  <c r="F9891" i="3"/>
  <c r="C9892" i="3"/>
  <c r="D9892" i="3"/>
  <c r="E9892" i="3"/>
  <c r="F9892" i="3"/>
  <c r="C9893" i="3"/>
  <c r="D9893" i="3"/>
  <c r="E9893" i="3"/>
  <c r="F9893" i="3"/>
  <c r="C9894" i="3"/>
  <c r="D9894" i="3"/>
  <c r="E9894" i="3"/>
  <c r="F9894" i="3"/>
  <c r="C9895" i="3"/>
  <c r="D9895" i="3"/>
  <c r="E9895" i="3"/>
  <c r="F9895" i="3"/>
  <c r="C9896" i="3"/>
  <c r="D9896" i="3"/>
  <c r="E9896" i="3"/>
  <c r="F9896" i="3"/>
  <c r="C9897" i="3"/>
  <c r="D9897" i="3"/>
  <c r="E9897" i="3"/>
  <c r="F9897" i="3"/>
  <c r="C9898" i="3"/>
  <c r="D9898" i="3"/>
  <c r="E9898" i="3"/>
  <c r="F9898" i="3"/>
  <c r="C9899" i="3"/>
  <c r="D9899" i="3"/>
  <c r="E9899" i="3"/>
  <c r="F9899" i="3"/>
  <c r="C9900" i="3"/>
  <c r="D9900" i="3"/>
  <c r="E9900" i="3"/>
  <c r="F9900" i="3"/>
  <c r="C9901" i="3"/>
  <c r="D9901" i="3"/>
  <c r="E9901" i="3"/>
  <c r="F9901" i="3"/>
  <c r="C9902" i="3"/>
  <c r="D9902" i="3"/>
  <c r="E9902" i="3"/>
  <c r="F9902" i="3"/>
  <c r="C9903" i="3"/>
  <c r="D9903" i="3"/>
  <c r="E9903" i="3"/>
  <c r="F9903" i="3"/>
  <c r="C9904" i="3"/>
  <c r="D9904" i="3"/>
  <c r="E9904" i="3"/>
  <c r="F9904" i="3"/>
  <c r="C9905" i="3"/>
  <c r="D9905" i="3"/>
  <c r="E9905" i="3"/>
  <c r="F9905" i="3"/>
  <c r="C9906" i="3"/>
  <c r="D9906" i="3"/>
  <c r="E9906" i="3"/>
  <c r="F9906" i="3"/>
  <c r="C9907" i="3"/>
  <c r="D9907" i="3"/>
  <c r="E9907" i="3"/>
  <c r="F9907" i="3"/>
  <c r="C9908" i="3"/>
  <c r="D9908" i="3"/>
  <c r="E9908" i="3"/>
  <c r="F9908" i="3"/>
  <c r="C9909" i="3"/>
  <c r="D9909" i="3"/>
  <c r="E9909" i="3"/>
  <c r="F9909" i="3"/>
  <c r="C9910" i="3"/>
  <c r="D9910" i="3"/>
  <c r="E9910" i="3"/>
  <c r="F9910" i="3"/>
  <c r="C9911" i="3"/>
  <c r="D9911" i="3"/>
  <c r="E9911" i="3"/>
  <c r="F9911" i="3"/>
  <c r="C9912" i="3"/>
  <c r="D9912" i="3"/>
  <c r="E9912" i="3"/>
  <c r="F9912" i="3"/>
  <c r="C9913" i="3"/>
  <c r="D9913" i="3"/>
  <c r="E9913" i="3"/>
  <c r="F9913" i="3"/>
  <c r="C9914" i="3"/>
  <c r="D9914" i="3"/>
  <c r="E9914" i="3"/>
  <c r="F9914" i="3"/>
  <c r="C9915" i="3"/>
  <c r="D9915" i="3"/>
  <c r="E9915" i="3"/>
  <c r="F9915" i="3"/>
  <c r="C9916" i="3"/>
  <c r="D9916" i="3"/>
  <c r="E9916" i="3"/>
  <c r="F9916" i="3"/>
  <c r="C9917" i="3"/>
  <c r="D9917" i="3"/>
  <c r="E9917" i="3"/>
  <c r="F9917" i="3"/>
  <c r="C9918" i="3"/>
  <c r="D9918" i="3"/>
  <c r="E9918" i="3"/>
  <c r="F9918" i="3"/>
  <c r="C9919" i="3"/>
  <c r="D9919" i="3"/>
  <c r="E9919" i="3"/>
  <c r="F9919" i="3"/>
  <c r="C9920" i="3"/>
  <c r="D9920" i="3"/>
  <c r="E9920" i="3"/>
  <c r="F9920" i="3"/>
  <c r="C9921" i="3"/>
  <c r="D9921" i="3"/>
  <c r="E9921" i="3"/>
  <c r="F9921" i="3"/>
  <c r="C9922" i="3"/>
  <c r="D9922" i="3"/>
  <c r="E9922" i="3"/>
  <c r="F9922" i="3"/>
  <c r="C9923" i="3"/>
  <c r="D9923" i="3"/>
  <c r="E9923" i="3"/>
  <c r="F9923" i="3"/>
  <c r="C9924" i="3"/>
  <c r="D9924" i="3"/>
  <c r="E9924" i="3"/>
  <c r="F9924" i="3"/>
  <c r="C9925" i="3"/>
  <c r="D9925" i="3"/>
  <c r="E9925" i="3"/>
  <c r="F9925" i="3"/>
  <c r="C9926" i="3"/>
  <c r="D9926" i="3"/>
  <c r="E9926" i="3"/>
  <c r="F9926" i="3"/>
  <c r="C9927" i="3"/>
  <c r="D9927" i="3"/>
  <c r="E9927" i="3"/>
  <c r="F9927" i="3"/>
  <c r="C9928" i="3"/>
  <c r="D9928" i="3"/>
  <c r="E9928" i="3"/>
  <c r="F9928" i="3"/>
  <c r="C9929" i="3"/>
  <c r="D9929" i="3"/>
  <c r="E9929" i="3"/>
  <c r="F9929" i="3"/>
  <c r="C9930" i="3"/>
  <c r="D9930" i="3"/>
  <c r="E9930" i="3"/>
  <c r="F9930" i="3"/>
  <c r="C9931" i="3"/>
  <c r="D9931" i="3"/>
  <c r="E9931" i="3"/>
  <c r="F9931" i="3"/>
  <c r="C9932" i="3"/>
  <c r="D9932" i="3"/>
  <c r="E9932" i="3"/>
  <c r="F9932" i="3"/>
  <c r="C9933" i="3"/>
  <c r="D9933" i="3"/>
  <c r="E9933" i="3"/>
  <c r="F9933" i="3"/>
  <c r="C9934" i="3"/>
  <c r="D9934" i="3"/>
  <c r="E9934" i="3"/>
  <c r="F9934" i="3"/>
  <c r="C9935" i="3"/>
  <c r="D9935" i="3"/>
  <c r="E9935" i="3"/>
  <c r="F9935" i="3"/>
  <c r="C9936" i="3"/>
  <c r="D9936" i="3"/>
  <c r="E9936" i="3"/>
  <c r="F9936" i="3"/>
  <c r="C9937" i="3"/>
  <c r="D9937" i="3"/>
  <c r="E9937" i="3"/>
  <c r="F9937" i="3"/>
  <c r="C9938" i="3"/>
  <c r="D9938" i="3"/>
  <c r="E9938" i="3"/>
  <c r="F9938" i="3"/>
  <c r="C9939" i="3"/>
  <c r="D9939" i="3"/>
  <c r="E9939" i="3"/>
  <c r="F9939" i="3"/>
  <c r="C9940" i="3"/>
  <c r="D9940" i="3"/>
  <c r="E9940" i="3"/>
  <c r="F9940" i="3"/>
  <c r="C9941" i="3"/>
  <c r="D9941" i="3"/>
  <c r="E9941" i="3"/>
  <c r="F9941" i="3"/>
  <c r="C9942" i="3"/>
  <c r="D9942" i="3"/>
  <c r="E9942" i="3"/>
  <c r="F9942" i="3"/>
  <c r="C9943" i="3"/>
  <c r="D9943" i="3"/>
  <c r="E9943" i="3"/>
  <c r="F9943" i="3"/>
  <c r="C9944" i="3"/>
  <c r="D9944" i="3"/>
  <c r="E9944" i="3"/>
  <c r="F9944" i="3"/>
  <c r="C9945" i="3"/>
  <c r="D9945" i="3"/>
  <c r="E9945" i="3"/>
  <c r="F9945" i="3"/>
  <c r="C9946" i="3"/>
  <c r="D9946" i="3"/>
  <c r="E9946" i="3"/>
  <c r="F9946" i="3"/>
  <c r="C9947" i="3"/>
  <c r="D9947" i="3"/>
  <c r="E9947" i="3"/>
  <c r="F9947" i="3"/>
  <c r="C9948" i="3"/>
  <c r="D9948" i="3"/>
  <c r="E9948" i="3"/>
  <c r="F9948" i="3"/>
  <c r="C9949" i="3"/>
  <c r="D9949" i="3"/>
  <c r="E9949" i="3"/>
  <c r="F9949" i="3"/>
  <c r="C9950" i="3"/>
  <c r="D9950" i="3"/>
  <c r="E9950" i="3"/>
  <c r="F9950" i="3"/>
  <c r="C9951" i="3"/>
  <c r="D9951" i="3"/>
  <c r="E9951" i="3"/>
  <c r="F9951" i="3"/>
  <c r="C9952" i="3"/>
  <c r="D9952" i="3"/>
  <c r="E9952" i="3"/>
  <c r="F9952" i="3"/>
  <c r="C9953" i="3"/>
  <c r="D9953" i="3"/>
  <c r="E9953" i="3"/>
  <c r="F9953" i="3"/>
  <c r="C9954" i="3"/>
  <c r="D9954" i="3"/>
  <c r="E9954" i="3"/>
  <c r="F9954" i="3"/>
  <c r="C9955" i="3"/>
  <c r="D9955" i="3"/>
  <c r="E9955" i="3"/>
  <c r="F9955" i="3"/>
  <c r="C9956" i="3"/>
  <c r="D9956" i="3"/>
  <c r="E9956" i="3"/>
  <c r="F9956" i="3"/>
  <c r="C9957" i="3"/>
  <c r="D9957" i="3"/>
  <c r="E9957" i="3"/>
  <c r="F9957" i="3"/>
  <c r="C9958" i="3"/>
  <c r="D9958" i="3"/>
  <c r="E9958" i="3"/>
  <c r="F9958" i="3"/>
  <c r="C9959" i="3"/>
  <c r="D9959" i="3"/>
  <c r="E9959" i="3"/>
  <c r="F9959" i="3"/>
  <c r="C9960" i="3"/>
  <c r="D9960" i="3"/>
  <c r="E9960" i="3"/>
  <c r="F9960" i="3"/>
  <c r="C9961" i="3"/>
  <c r="D9961" i="3"/>
  <c r="E9961" i="3"/>
  <c r="F9961" i="3"/>
  <c r="C9962" i="3"/>
  <c r="D9962" i="3"/>
  <c r="E9962" i="3"/>
  <c r="F9962" i="3"/>
  <c r="C9963" i="3"/>
  <c r="D9963" i="3"/>
  <c r="E9963" i="3"/>
  <c r="F9963" i="3"/>
  <c r="C9964" i="3"/>
  <c r="D9964" i="3"/>
  <c r="E9964" i="3"/>
  <c r="F9964" i="3"/>
  <c r="C9965" i="3"/>
  <c r="D9965" i="3"/>
  <c r="E9965" i="3"/>
  <c r="F9965" i="3"/>
  <c r="C9966" i="3"/>
  <c r="D9966" i="3"/>
  <c r="E9966" i="3"/>
  <c r="F9966" i="3"/>
  <c r="C9967" i="3"/>
  <c r="D9967" i="3"/>
  <c r="E9967" i="3"/>
  <c r="F9967" i="3"/>
  <c r="C9968" i="3"/>
  <c r="D9968" i="3"/>
  <c r="E9968" i="3"/>
  <c r="F9968" i="3"/>
  <c r="C9969" i="3"/>
  <c r="D9969" i="3"/>
  <c r="E9969" i="3"/>
  <c r="F9969" i="3"/>
  <c r="C9970" i="3"/>
  <c r="D9970" i="3"/>
  <c r="E9970" i="3"/>
  <c r="F9970" i="3"/>
  <c r="C9971" i="3"/>
  <c r="D9971" i="3"/>
  <c r="E9971" i="3"/>
  <c r="F9971" i="3"/>
  <c r="C9972" i="3"/>
  <c r="D9972" i="3"/>
  <c r="E9972" i="3"/>
  <c r="F9972" i="3"/>
  <c r="C9973" i="3"/>
  <c r="D9973" i="3"/>
  <c r="E9973" i="3"/>
  <c r="F9973" i="3"/>
  <c r="C9974" i="3"/>
  <c r="D9974" i="3"/>
  <c r="E9974" i="3"/>
  <c r="F9974" i="3"/>
  <c r="C9975" i="3"/>
  <c r="D9975" i="3"/>
  <c r="E9975" i="3"/>
  <c r="F9975" i="3"/>
  <c r="C9976" i="3"/>
  <c r="D9976" i="3"/>
  <c r="E9976" i="3"/>
  <c r="F9976" i="3"/>
  <c r="C2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C203" i="4"/>
  <c r="C204" i="4"/>
  <c r="C205" i="4"/>
  <c r="C206" i="4"/>
  <c r="C207" i="4"/>
  <c r="C208" i="4"/>
  <c r="C209" i="4"/>
  <c r="C210" i="4"/>
  <c r="C211" i="4"/>
  <c r="C212" i="4"/>
  <c r="C213" i="4"/>
  <c r="C214" i="4"/>
  <c r="C215" i="4"/>
  <c r="C216" i="4"/>
  <c r="C217" i="4"/>
  <c r="C218" i="4"/>
  <c r="C219" i="4"/>
  <c r="C220" i="4"/>
  <c r="C221" i="4"/>
  <c r="C222" i="4"/>
  <c r="C223" i="4"/>
  <c r="C224" i="4"/>
  <c r="C225" i="4"/>
  <c r="C226" i="4"/>
  <c r="C227" i="4"/>
  <c r="C228" i="4"/>
  <c r="C229" i="4"/>
  <c r="C230" i="4"/>
  <c r="C231" i="4"/>
  <c r="C232" i="4"/>
  <c r="C233" i="4"/>
  <c r="C234" i="4"/>
  <c r="C235" i="4"/>
  <c r="C236" i="4"/>
  <c r="C237" i="4"/>
  <c r="C238" i="4"/>
  <c r="C239" i="4"/>
  <c r="C240" i="4"/>
  <c r="C241" i="4"/>
  <c r="C242" i="4"/>
  <c r="C243" i="4"/>
  <c r="C244" i="4"/>
  <c r="C245" i="4"/>
  <c r="C246" i="4"/>
  <c r="C247" i="4"/>
  <c r="C248" i="4"/>
  <c r="C249" i="4"/>
  <c r="C250" i="4"/>
  <c r="C251" i="4"/>
  <c r="C252" i="4"/>
  <c r="C253" i="4"/>
  <c r="C254" i="4"/>
  <c r="C255" i="4"/>
  <c r="C256" i="4"/>
  <c r="C257" i="4"/>
  <c r="C258" i="4"/>
  <c r="C259" i="4"/>
  <c r="C260" i="4"/>
  <c r="C261" i="4"/>
  <c r="C262" i="4"/>
  <c r="C263" i="4"/>
  <c r="C264" i="4"/>
  <c r="C265" i="4"/>
  <c r="C266" i="4"/>
  <c r="C267" i="4"/>
  <c r="C268" i="4"/>
  <c r="C269" i="4"/>
  <c r="C270" i="4"/>
  <c r="C271" i="4"/>
  <c r="C272" i="4"/>
  <c r="C273" i="4"/>
  <c r="C274" i="4"/>
  <c r="C275" i="4"/>
  <c r="C276" i="4"/>
  <c r="C277" i="4"/>
  <c r="C278" i="4"/>
  <c r="C279" i="4"/>
  <c r="C280" i="4"/>
  <c r="C281" i="4"/>
  <c r="C282" i="4"/>
  <c r="C283" i="4"/>
  <c r="C284" i="4"/>
  <c r="C285" i="4"/>
  <c r="C286" i="4"/>
  <c r="C287" i="4"/>
  <c r="C288" i="4"/>
  <c r="C289" i="4"/>
  <c r="C290" i="4"/>
  <c r="C291" i="4"/>
  <c r="C292" i="4"/>
  <c r="C293" i="4"/>
  <c r="C294" i="4"/>
  <c r="C295" i="4"/>
  <c r="C296" i="4"/>
  <c r="C297" i="4"/>
  <c r="C298" i="4"/>
  <c r="C299" i="4"/>
  <c r="C300" i="4"/>
  <c r="C301" i="4"/>
  <c r="C302" i="4"/>
  <c r="C303" i="4"/>
  <c r="C304" i="4"/>
  <c r="C305" i="4"/>
  <c r="C306" i="4"/>
  <c r="C307" i="4"/>
  <c r="C308" i="4"/>
  <c r="C309" i="4"/>
  <c r="C310" i="4"/>
  <c r="C311" i="4"/>
  <c r="C312" i="4"/>
  <c r="C313" i="4"/>
  <c r="C314" i="4"/>
  <c r="C315" i="4"/>
  <c r="C316" i="4"/>
  <c r="C317" i="4"/>
  <c r="C318" i="4"/>
  <c r="C319" i="4"/>
  <c r="C320" i="4"/>
  <c r="C321" i="4"/>
  <c r="C322" i="4"/>
  <c r="C323" i="4"/>
  <c r="C324" i="4"/>
  <c r="C325" i="4"/>
  <c r="C326" i="4"/>
  <c r="C327" i="4"/>
  <c r="C328" i="4"/>
  <c r="C329" i="4"/>
  <c r="C330" i="4"/>
  <c r="C331" i="4"/>
  <c r="C332" i="4"/>
  <c r="C333" i="4"/>
  <c r="C334" i="4"/>
  <c r="C335" i="4"/>
  <c r="C336" i="4"/>
  <c r="C337" i="4"/>
  <c r="C338" i="4"/>
  <c r="C339" i="4"/>
  <c r="C340" i="4"/>
  <c r="C341" i="4"/>
  <c r="C342" i="4"/>
  <c r="C343" i="4"/>
  <c r="C344" i="4"/>
  <c r="C345" i="4"/>
  <c r="C346" i="4"/>
  <c r="C347" i="4"/>
  <c r="C348" i="4"/>
  <c r="C349" i="4"/>
  <c r="C350" i="4"/>
  <c r="C351" i="4"/>
  <c r="C352" i="4"/>
  <c r="C353" i="4"/>
  <c r="C354" i="4"/>
  <c r="C355" i="4"/>
  <c r="C356" i="4"/>
  <c r="C357" i="4"/>
  <c r="C358" i="4"/>
  <c r="C359" i="4"/>
  <c r="C360" i="4"/>
  <c r="C361" i="4"/>
  <c r="C362" i="4"/>
  <c r="C363" i="4"/>
  <c r="C364" i="4"/>
  <c r="C365" i="4"/>
  <c r="C366" i="4"/>
  <c r="C367" i="4"/>
  <c r="C368" i="4"/>
  <c r="C369" i="4"/>
  <c r="C370" i="4"/>
  <c r="C371" i="4"/>
  <c r="C372" i="4"/>
  <c r="C373" i="4"/>
  <c r="C374" i="4"/>
  <c r="C375" i="4"/>
  <c r="C376" i="4"/>
  <c r="C377" i="4"/>
  <c r="C378" i="4"/>
  <c r="C379" i="4"/>
  <c r="C380" i="4"/>
  <c r="C381" i="4"/>
  <c r="C382" i="4"/>
  <c r="C383" i="4"/>
  <c r="C384" i="4"/>
  <c r="C385" i="4"/>
  <c r="C386" i="4"/>
  <c r="C387" i="4"/>
  <c r="C388" i="4"/>
  <c r="C389" i="4"/>
  <c r="C390" i="4"/>
  <c r="C391" i="4"/>
  <c r="C392" i="4"/>
  <c r="C393" i="4"/>
  <c r="C394" i="4"/>
  <c r="C395" i="4"/>
  <c r="C396" i="4"/>
  <c r="C397" i="4"/>
  <c r="C398" i="4"/>
  <c r="C399" i="4"/>
  <c r="C400" i="4"/>
  <c r="C401" i="4"/>
  <c r="C402" i="4"/>
  <c r="C403" i="4"/>
  <c r="C404" i="4"/>
  <c r="C405" i="4"/>
  <c r="C406" i="4"/>
  <c r="C407" i="4"/>
  <c r="C408" i="4"/>
  <c r="C409" i="4"/>
  <c r="C410" i="4"/>
  <c r="C411" i="4"/>
  <c r="C412" i="4"/>
  <c r="C413" i="4"/>
  <c r="C414" i="4"/>
  <c r="C415" i="4"/>
  <c r="C416" i="4"/>
  <c r="C417" i="4"/>
  <c r="C418" i="4"/>
  <c r="C419" i="4"/>
  <c r="C420" i="4"/>
  <c r="C421" i="4"/>
  <c r="C422" i="4"/>
  <c r="C423" i="4"/>
  <c r="C424" i="4"/>
  <c r="C425" i="4"/>
  <c r="C426" i="4"/>
  <c r="C427" i="4"/>
  <c r="C428" i="4"/>
  <c r="C429" i="4"/>
  <c r="C430" i="4"/>
  <c r="C431" i="4"/>
  <c r="C432" i="4"/>
  <c r="C433" i="4"/>
  <c r="C434" i="4"/>
  <c r="C435" i="4"/>
  <c r="C436" i="4"/>
  <c r="C437" i="4"/>
  <c r="C438" i="4"/>
  <c r="C439" i="4"/>
  <c r="C440" i="4"/>
  <c r="C441" i="4"/>
  <c r="C442" i="4"/>
  <c r="C443" i="4"/>
  <c r="C444" i="4"/>
  <c r="C445" i="4"/>
  <c r="C446" i="4"/>
  <c r="C447" i="4"/>
  <c r="C448" i="4"/>
  <c r="C449" i="4"/>
  <c r="C450" i="4"/>
  <c r="C451" i="4"/>
  <c r="C452" i="4"/>
  <c r="C453" i="4"/>
  <c r="C454" i="4"/>
  <c r="C455" i="4"/>
  <c r="C456" i="4"/>
  <c r="C457" i="4"/>
  <c r="C458" i="4"/>
  <c r="C459" i="4"/>
  <c r="C460" i="4"/>
  <c r="C461" i="4"/>
  <c r="C462" i="4"/>
  <c r="C463" i="4"/>
  <c r="C464" i="4"/>
  <c r="C465" i="4"/>
  <c r="C466" i="4"/>
  <c r="C467" i="4"/>
  <c r="C468" i="4"/>
  <c r="C469" i="4"/>
  <c r="C470" i="4"/>
  <c r="C471" i="4"/>
  <c r="C472" i="4"/>
  <c r="C473" i="4"/>
  <c r="C474" i="4"/>
  <c r="C475" i="4"/>
  <c r="C476" i="4"/>
  <c r="C477" i="4"/>
  <c r="C478" i="4"/>
  <c r="C479" i="4"/>
  <c r="C480" i="4"/>
  <c r="C481" i="4"/>
  <c r="C482" i="4"/>
  <c r="C483" i="4"/>
  <c r="C484" i="4"/>
  <c r="C485" i="4"/>
  <c r="C486" i="4"/>
  <c r="C487" i="4"/>
  <c r="C488" i="4"/>
  <c r="C489" i="4"/>
  <c r="C490" i="4"/>
  <c r="C491" i="4"/>
  <c r="C492" i="4"/>
  <c r="C493" i="4"/>
  <c r="C494" i="4"/>
  <c r="C495" i="4"/>
  <c r="C496" i="4"/>
  <c r="C497" i="4"/>
  <c r="C498" i="4"/>
  <c r="C499" i="4"/>
  <c r="C500" i="4"/>
  <c r="C501" i="4"/>
  <c r="C502" i="4"/>
  <c r="C503" i="4"/>
  <c r="C504" i="4"/>
  <c r="C505" i="4"/>
  <c r="C506" i="4"/>
  <c r="C507" i="4"/>
  <c r="C508" i="4"/>
  <c r="C509" i="4"/>
  <c r="C510" i="4"/>
  <c r="C511" i="4"/>
  <c r="C512" i="4"/>
  <c r="C513" i="4"/>
  <c r="C514" i="4"/>
  <c r="C515" i="4"/>
  <c r="C516" i="4"/>
  <c r="C517" i="4"/>
  <c r="C518" i="4"/>
  <c r="C519" i="4"/>
  <c r="C520" i="4"/>
  <c r="C521" i="4"/>
  <c r="C522" i="4"/>
  <c r="C523" i="4"/>
  <c r="C524" i="4"/>
  <c r="C525" i="4"/>
  <c r="C526" i="4"/>
  <c r="C527" i="4"/>
  <c r="C528" i="4"/>
  <c r="C529" i="4"/>
  <c r="C530" i="4"/>
  <c r="C531" i="4"/>
  <c r="C532" i="4"/>
  <c r="C533" i="4"/>
  <c r="C534" i="4"/>
  <c r="C535" i="4"/>
  <c r="C536" i="4"/>
  <c r="C537" i="4"/>
  <c r="C538" i="4"/>
  <c r="C539" i="4"/>
  <c r="C540" i="4"/>
  <c r="C541" i="4"/>
  <c r="C542" i="4"/>
  <c r="C543" i="4"/>
  <c r="C544" i="4"/>
  <c r="C545" i="4"/>
  <c r="C546" i="4"/>
  <c r="C547" i="4"/>
  <c r="C548" i="4"/>
  <c r="C549" i="4"/>
  <c r="C550" i="4"/>
  <c r="C551" i="4"/>
  <c r="C552" i="4"/>
  <c r="C553" i="4"/>
  <c r="C554" i="4"/>
  <c r="C555" i="4"/>
  <c r="C556" i="4"/>
  <c r="C557" i="4"/>
  <c r="C558" i="4"/>
  <c r="C559" i="4"/>
  <c r="C560" i="4"/>
  <c r="C561" i="4"/>
  <c r="C562" i="4"/>
  <c r="C563" i="4"/>
  <c r="C564" i="4"/>
  <c r="C565" i="4"/>
  <c r="C566" i="4"/>
  <c r="C567" i="4"/>
  <c r="C568" i="4"/>
  <c r="C569" i="4"/>
  <c r="C570" i="4"/>
  <c r="C571" i="4"/>
  <c r="C572" i="4"/>
  <c r="C573" i="4"/>
  <c r="C574" i="4"/>
  <c r="C575" i="4"/>
  <c r="C576" i="4"/>
  <c r="C577" i="4"/>
  <c r="C578" i="4"/>
  <c r="C579" i="4"/>
  <c r="C580" i="4"/>
  <c r="C581" i="4"/>
  <c r="C582" i="4"/>
  <c r="C583" i="4"/>
  <c r="C584" i="4"/>
  <c r="C585" i="4"/>
  <c r="C586" i="4"/>
  <c r="C587" i="4"/>
  <c r="C588" i="4"/>
  <c r="C589" i="4"/>
  <c r="C590" i="4"/>
  <c r="C591" i="4"/>
  <c r="C592" i="4"/>
  <c r="C593" i="4"/>
  <c r="C594" i="4"/>
  <c r="C595" i="4"/>
  <c r="C596" i="4"/>
  <c r="C597" i="4"/>
  <c r="C598" i="4"/>
  <c r="C599" i="4"/>
  <c r="C600" i="4"/>
  <c r="C601" i="4"/>
  <c r="C602" i="4"/>
  <c r="C603" i="4"/>
  <c r="C604" i="4"/>
  <c r="C605" i="4"/>
  <c r="C606" i="4"/>
  <c r="C607" i="4"/>
  <c r="C608" i="4"/>
  <c r="C609" i="4"/>
  <c r="C610" i="4"/>
  <c r="C611" i="4"/>
  <c r="C612" i="4"/>
  <c r="C613" i="4"/>
  <c r="C614" i="4"/>
  <c r="C615" i="4"/>
  <c r="C616" i="4"/>
  <c r="C617" i="4"/>
  <c r="C618" i="4"/>
  <c r="C619" i="4"/>
  <c r="C620" i="4"/>
  <c r="C621" i="4"/>
  <c r="C622" i="4"/>
  <c r="C623" i="4"/>
  <c r="C624" i="4"/>
  <c r="C625" i="4"/>
  <c r="C626" i="4"/>
  <c r="C627" i="4"/>
  <c r="C628" i="4"/>
  <c r="C629" i="4"/>
  <c r="C630" i="4"/>
  <c r="C631" i="4"/>
  <c r="C632" i="4"/>
  <c r="C633" i="4"/>
  <c r="C634" i="4"/>
  <c r="C635" i="4"/>
  <c r="C636" i="4"/>
  <c r="C637" i="4"/>
  <c r="C638" i="4"/>
  <c r="C639" i="4"/>
  <c r="C640" i="4"/>
  <c r="C641" i="4"/>
  <c r="C642" i="4"/>
  <c r="C643" i="4"/>
  <c r="C644" i="4"/>
  <c r="C645" i="4"/>
  <c r="C646" i="4"/>
  <c r="C647" i="4"/>
  <c r="C648" i="4"/>
  <c r="C649" i="4"/>
  <c r="C650" i="4"/>
  <c r="C651" i="4"/>
  <c r="C652" i="4"/>
  <c r="C653" i="4"/>
  <c r="C654" i="4"/>
  <c r="C655" i="4"/>
  <c r="C656" i="4"/>
  <c r="C657" i="4"/>
  <c r="C658" i="4"/>
  <c r="C659" i="4"/>
  <c r="C660" i="4"/>
  <c r="C661" i="4"/>
  <c r="C662" i="4"/>
  <c r="C663" i="4"/>
  <c r="C664" i="4"/>
  <c r="C665" i="4"/>
  <c r="C666" i="4"/>
  <c r="C667" i="4"/>
  <c r="C668" i="4"/>
  <c r="C669" i="4"/>
  <c r="C670" i="4"/>
  <c r="C671" i="4"/>
  <c r="C672" i="4"/>
  <c r="C673" i="4"/>
  <c r="C674" i="4"/>
  <c r="C675" i="4"/>
  <c r="C676" i="4"/>
  <c r="C677" i="4"/>
  <c r="C678" i="4"/>
  <c r="C679" i="4"/>
  <c r="C680" i="4"/>
  <c r="C681" i="4"/>
  <c r="C682" i="4"/>
  <c r="C683" i="4"/>
  <c r="C684" i="4"/>
  <c r="C685" i="4"/>
  <c r="C686" i="4"/>
  <c r="C687" i="4"/>
  <c r="C688" i="4"/>
  <c r="C689" i="4"/>
  <c r="C690" i="4"/>
  <c r="C691" i="4"/>
  <c r="C692" i="4"/>
  <c r="C693" i="4"/>
  <c r="C694" i="4"/>
  <c r="C695" i="4"/>
  <c r="C696" i="4"/>
  <c r="C697" i="4"/>
  <c r="C698" i="4"/>
  <c r="C699" i="4"/>
  <c r="C700" i="4"/>
  <c r="C701" i="4"/>
  <c r="C702" i="4"/>
  <c r="C703" i="4"/>
  <c r="C704" i="4"/>
  <c r="C705" i="4"/>
  <c r="C706" i="4"/>
  <c r="C707" i="4"/>
  <c r="C708" i="4"/>
  <c r="C709" i="4"/>
  <c r="C710" i="4"/>
  <c r="C711" i="4"/>
  <c r="C712" i="4"/>
  <c r="C713" i="4"/>
  <c r="C714" i="4"/>
  <c r="C715" i="4"/>
  <c r="C716" i="4"/>
  <c r="C717" i="4"/>
  <c r="C718" i="4"/>
  <c r="C719" i="4"/>
  <c r="C720" i="4"/>
  <c r="C721" i="4"/>
  <c r="C722" i="4"/>
  <c r="C723" i="4"/>
  <c r="C724" i="4"/>
  <c r="C725" i="4"/>
  <c r="C726" i="4"/>
  <c r="C727" i="4"/>
  <c r="C728" i="4"/>
  <c r="C729" i="4"/>
  <c r="C730" i="4"/>
  <c r="C731" i="4"/>
  <c r="C732" i="4"/>
  <c r="C733" i="4"/>
  <c r="C734" i="4"/>
  <c r="C735" i="4"/>
  <c r="C736" i="4"/>
  <c r="C737" i="4"/>
  <c r="C738" i="4"/>
  <c r="C739" i="4"/>
  <c r="C740" i="4"/>
  <c r="C741" i="4"/>
  <c r="C742" i="4"/>
  <c r="C743" i="4"/>
  <c r="C744" i="4"/>
  <c r="C745" i="4"/>
  <c r="C746" i="4"/>
  <c r="C747" i="4"/>
  <c r="C748" i="4"/>
  <c r="C749" i="4"/>
  <c r="C750" i="4"/>
  <c r="C751" i="4"/>
  <c r="C752" i="4"/>
  <c r="C753" i="4"/>
  <c r="C754" i="4"/>
  <c r="C755" i="4"/>
  <c r="C756" i="4"/>
  <c r="C757" i="4"/>
  <c r="C758" i="4"/>
  <c r="C759" i="4"/>
  <c r="C760" i="4"/>
  <c r="C761" i="4"/>
  <c r="C762" i="4"/>
  <c r="C763" i="4"/>
  <c r="C764" i="4"/>
  <c r="C765" i="4"/>
  <c r="C766" i="4"/>
  <c r="C767" i="4"/>
  <c r="C768" i="4"/>
  <c r="C769" i="4"/>
  <c r="C770" i="4"/>
  <c r="C771" i="4"/>
  <c r="C772" i="4"/>
  <c r="C773" i="4"/>
  <c r="C774" i="4"/>
  <c r="C775" i="4"/>
  <c r="C776" i="4"/>
  <c r="C777" i="4"/>
  <c r="C778" i="4"/>
  <c r="C779" i="4"/>
  <c r="C780" i="4"/>
  <c r="C781" i="4"/>
  <c r="C782" i="4"/>
  <c r="C783" i="4"/>
  <c r="C784" i="4"/>
  <c r="C785" i="4"/>
  <c r="C786" i="4"/>
  <c r="C787" i="4"/>
  <c r="C788" i="4"/>
  <c r="C789" i="4"/>
  <c r="C790" i="4"/>
  <c r="C791" i="4"/>
  <c r="C792" i="4"/>
  <c r="C793" i="4"/>
  <c r="C794" i="4"/>
  <c r="C795" i="4"/>
  <c r="C796" i="4"/>
  <c r="C797" i="4"/>
  <c r="C798" i="4"/>
  <c r="C799" i="4"/>
  <c r="C800" i="4"/>
  <c r="C801" i="4"/>
  <c r="C802" i="4"/>
  <c r="C803" i="4"/>
  <c r="C804" i="4"/>
  <c r="C805" i="4"/>
  <c r="C806" i="4"/>
  <c r="C807" i="4"/>
  <c r="C808" i="4"/>
  <c r="C809" i="4"/>
  <c r="C810" i="4"/>
  <c r="C811" i="4"/>
  <c r="C812" i="4"/>
  <c r="C813" i="4"/>
  <c r="C814" i="4"/>
  <c r="C815" i="4"/>
  <c r="C816" i="4"/>
  <c r="C817" i="4"/>
  <c r="C818" i="4"/>
  <c r="C819" i="4"/>
  <c r="C820" i="4"/>
  <c r="C821" i="4"/>
  <c r="C822" i="4"/>
  <c r="C823" i="4"/>
  <c r="C824" i="4"/>
  <c r="C825" i="4"/>
  <c r="C826" i="4"/>
  <c r="C827" i="4"/>
  <c r="C828" i="4"/>
  <c r="C829" i="4"/>
  <c r="C830" i="4"/>
  <c r="C831" i="4"/>
  <c r="C832" i="4"/>
  <c r="C833" i="4"/>
  <c r="C834" i="4"/>
  <c r="C835" i="4"/>
  <c r="C836" i="4"/>
  <c r="C837" i="4"/>
  <c r="C838" i="4"/>
  <c r="C839" i="4"/>
  <c r="C840" i="4"/>
  <c r="C841" i="4"/>
  <c r="C842" i="4"/>
  <c r="C843" i="4"/>
  <c r="C844" i="4"/>
  <c r="C845" i="4"/>
  <c r="C846" i="4"/>
  <c r="C847" i="4"/>
  <c r="C848" i="4"/>
  <c r="C849" i="4"/>
  <c r="C850" i="4"/>
  <c r="C851" i="4"/>
  <c r="C852" i="4"/>
  <c r="C853" i="4"/>
  <c r="C854" i="4"/>
  <c r="C855" i="4"/>
  <c r="C856" i="4"/>
  <c r="C857" i="4"/>
  <c r="C858" i="4"/>
  <c r="C859" i="4"/>
  <c r="C860" i="4"/>
  <c r="C861" i="4"/>
  <c r="C862" i="4"/>
  <c r="C863" i="4"/>
  <c r="C864" i="4"/>
  <c r="C865" i="4"/>
  <c r="C866" i="4"/>
  <c r="C867" i="4"/>
  <c r="C868" i="4"/>
  <c r="C869" i="4"/>
  <c r="C870" i="4"/>
  <c r="C871" i="4"/>
  <c r="C872" i="4"/>
  <c r="C873" i="4"/>
  <c r="C874" i="4"/>
  <c r="C875" i="4"/>
  <c r="C876" i="4"/>
  <c r="C877" i="4"/>
  <c r="C878" i="4"/>
  <c r="C879" i="4"/>
  <c r="C880" i="4"/>
  <c r="C881" i="4"/>
  <c r="C882" i="4"/>
  <c r="C883" i="4"/>
  <c r="C884" i="4"/>
  <c r="C885" i="4"/>
  <c r="C886" i="4"/>
  <c r="C887" i="4"/>
  <c r="C888" i="4"/>
  <c r="C889" i="4"/>
  <c r="C890" i="4"/>
  <c r="C891" i="4"/>
  <c r="C892" i="4"/>
  <c r="C893" i="4"/>
  <c r="C894" i="4"/>
  <c r="C895" i="4"/>
  <c r="C896" i="4"/>
  <c r="C897" i="4"/>
  <c r="C898" i="4"/>
  <c r="C899" i="4"/>
  <c r="C900" i="4"/>
  <c r="C901" i="4"/>
  <c r="C902" i="4"/>
  <c r="C903" i="4"/>
  <c r="C904" i="4"/>
  <c r="C905" i="4"/>
  <c r="C906" i="4"/>
  <c r="C907" i="4"/>
  <c r="C908" i="4"/>
  <c r="C909" i="4"/>
  <c r="C910" i="4"/>
  <c r="C911" i="4"/>
  <c r="C912" i="4"/>
  <c r="C913" i="4"/>
  <c r="C914" i="4"/>
  <c r="C915" i="4"/>
  <c r="C916" i="4"/>
  <c r="C917" i="4"/>
  <c r="C918" i="4"/>
  <c r="C919" i="4"/>
  <c r="C920" i="4"/>
  <c r="C921" i="4"/>
  <c r="C922" i="4"/>
  <c r="C923" i="4"/>
  <c r="C924" i="4"/>
  <c r="C925" i="4"/>
  <c r="C926" i="4"/>
  <c r="C927" i="4"/>
  <c r="C928" i="4"/>
  <c r="C929" i="4"/>
  <c r="C930" i="4"/>
  <c r="C931" i="4"/>
  <c r="C932" i="4"/>
  <c r="C933" i="4"/>
  <c r="C934" i="4"/>
  <c r="C935" i="4"/>
  <c r="C936" i="4"/>
  <c r="C937" i="4"/>
  <c r="C938" i="4"/>
  <c r="C939" i="4"/>
  <c r="C940" i="4"/>
  <c r="C941" i="4"/>
  <c r="C942" i="4"/>
  <c r="C943" i="4"/>
  <c r="C944" i="4"/>
  <c r="C945" i="4"/>
  <c r="C946" i="4"/>
  <c r="C947" i="4"/>
  <c r="C948" i="4"/>
  <c r="C949" i="4"/>
  <c r="C950" i="4"/>
  <c r="C951" i="4"/>
  <c r="C952" i="4"/>
  <c r="C953" i="4"/>
  <c r="C954" i="4"/>
  <c r="C955" i="4"/>
  <c r="C956" i="4"/>
  <c r="C957" i="4"/>
  <c r="C958" i="4"/>
  <c r="C959" i="4"/>
  <c r="C960" i="4"/>
  <c r="C961" i="4"/>
  <c r="C962" i="4"/>
  <c r="C963" i="4"/>
  <c r="C964" i="4"/>
  <c r="C965" i="4"/>
  <c r="C966" i="4"/>
  <c r="C967" i="4"/>
  <c r="C968" i="4"/>
  <c r="C969" i="4"/>
  <c r="C970" i="4"/>
  <c r="C971" i="4"/>
  <c r="C972" i="4"/>
  <c r="C973" i="4"/>
  <c r="C974" i="4"/>
  <c r="C975" i="4"/>
  <c r="C976" i="4"/>
  <c r="C977" i="4"/>
  <c r="C978" i="4"/>
  <c r="C979" i="4"/>
  <c r="C980" i="4"/>
  <c r="C981" i="4"/>
  <c r="C982" i="4"/>
  <c r="C983" i="4"/>
  <c r="C984" i="4"/>
  <c r="C985" i="4"/>
  <c r="C986" i="4"/>
  <c r="C987" i="4"/>
  <c r="C988" i="4"/>
  <c r="C989" i="4"/>
  <c r="C990" i="4"/>
  <c r="C991" i="4"/>
  <c r="C992" i="4"/>
  <c r="C993" i="4"/>
  <c r="C994" i="4"/>
  <c r="C995" i="4"/>
  <c r="C996" i="4"/>
  <c r="C997" i="4"/>
  <c r="C998" i="4"/>
  <c r="C999" i="4"/>
  <c r="C1000" i="4"/>
  <c r="C1001" i="4"/>
  <c r="C1002" i="4"/>
  <c r="C1003" i="4"/>
  <c r="C1004" i="4"/>
  <c r="C1005" i="4"/>
  <c r="C1006" i="4"/>
  <c r="C1007" i="4"/>
  <c r="C1008" i="4"/>
  <c r="C1009" i="4"/>
  <c r="C1010" i="4"/>
  <c r="C1011" i="4"/>
  <c r="C1012" i="4"/>
  <c r="C1013" i="4"/>
  <c r="C1014" i="4"/>
  <c r="C1015" i="4"/>
  <c r="C1016" i="4"/>
  <c r="C1017" i="4"/>
  <c r="C1018" i="4"/>
  <c r="C1019" i="4"/>
  <c r="C1020" i="4"/>
  <c r="C1021" i="4"/>
  <c r="C1022" i="4"/>
  <c r="C1023" i="4"/>
  <c r="C1024" i="4"/>
  <c r="C1025" i="4"/>
  <c r="C1026" i="4"/>
  <c r="C1027" i="4"/>
  <c r="C1028" i="4"/>
  <c r="C1029" i="4"/>
  <c r="C1030" i="4"/>
  <c r="C1031" i="4"/>
  <c r="C1032" i="4"/>
  <c r="C1033" i="4"/>
  <c r="C1034" i="4"/>
  <c r="C1035" i="4"/>
  <c r="C1036" i="4"/>
  <c r="C1037" i="4"/>
  <c r="C1038" i="4"/>
  <c r="C1039" i="4"/>
  <c r="C1040" i="4"/>
  <c r="C1041" i="4"/>
  <c r="C1042" i="4"/>
  <c r="C1043" i="4"/>
  <c r="C1044" i="4"/>
  <c r="C1045" i="4"/>
  <c r="C1046" i="4"/>
  <c r="C1047" i="4"/>
  <c r="C1048" i="4"/>
  <c r="C1049" i="4"/>
  <c r="C1050" i="4"/>
  <c r="C1051" i="4"/>
  <c r="C1052" i="4"/>
  <c r="C1053" i="4"/>
  <c r="C1054" i="4"/>
  <c r="C1055" i="4"/>
  <c r="C1056" i="4"/>
  <c r="C1057" i="4"/>
  <c r="C1058" i="4"/>
  <c r="C1059" i="4"/>
  <c r="C1060" i="4"/>
  <c r="C1061" i="4"/>
  <c r="C1062" i="4"/>
  <c r="C1063" i="4"/>
  <c r="C1064" i="4"/>
  <c r="C1065" i="4"/>
  <c r="C1066" i="4"/>
  <c r="C1067" i="4"/>
  <c r="C1068" i="4"/>
  <c r="C1069" i="4"/>
  <c r="C1070" i="4"/>
  <c r="C1071" i="4"/>
  <c r="C1072" i="4"/>
  <c r="C1073" i="4"/>
  <c r="C1074" i="4"/>
  <c r="C1075" i="4"/>
  <c r="C1076" i="4"/>
  <c r="C1077" i="4"/>
  <c r="C1078" i="4"/>
  <c r="C1079" i="4"/>
  <c r="C1080" i="4"/>
  <c r="C1081" i="4"/>
  <c r="C1082" i="4"/>
  <c r="C1083" i="4"/>
  <c r="C1084" i="4"/>
  <c r="C1085" i="4"/>
  <c r="C1086" i="4"/>
  <c r="C1087" i="4"/>
  <c r="C1088" i="4"/>
  <c r="C1089" i="4"/>
  <c r="C1090" i="4"/>
  <c r="C1091" i="4"/>
  <c r="C1092" i="4"/>
  <c r="C1093" i="4"/>
  <c r="C1094" i="4"/>
  <c r="C1095" i="4"/>
  <c r="C1096" i="4"/>
  <c r="C1097" i="4"/>
  <c r="C1098" i="4"/>
  <c r="C1099" i="4"/>
  <c r="C1100" i="4"/>
  <c r="C1101" i="4"/>
  <c r="C1102" i="4"/>
  <c r="C1103" i="4"/>
  <c r="C1104" i="4"/>
  <c r="C1105" i="4"/>
  <c r="C1106" i="4"/>
  <c r="C1107" i="4"/>
  <c r="C1108" i="4"/>
  <c r="C1109" i="4"/>
  <c r="C1110" i="4"/>
  <c r="C1111" i="4"/>
  <c r="C1112" i="4"/>
  <c r="C1113" i="4"/>
  <c r="C1114" i="4"/>
  <c r="C1115" i="4"/>
  <c r="C1116" i="4"/>
  <c r="C1117" i="4"/>
  <c r="C1118" i="4"/>
  <c r="C1119" i="4"/>
  <c r="C1120" i="4"/>
  <c r="C1121" i="4"/>
  <c r="C1122" i="4"/>
  <c r="C1123" i="4"/>
  <c r="C1124" i="4"/>
  <c r="C1125" i="4"/>
  <c r="C1126" i="4"/>
  <c r="C1127" i="4"/>
  <c r="C1128" i="4"/>
  <c r="C1129" i="4"/>
  <c r="C1130" i="4"/>
  <c r="C1131" i="4"/>
  <c r="C1132" i="4"/>
  <c r="C1133" i="4"/>
  <c r="C1134" i="4"/>
  <c r="C1135" i="4"/>
  <c r="C1136" i="4"/>
  <c r="C1137" i="4"/>
  <c r="C1138" i="4"/>
  <c r="C1139" i="4"/>
  <c r="C1140" i="4"/>
  <c r="C1141" i="4"/>
  <c r="C1142" i="4"/>
  <c r="C1143" i="4"/>
  <c r="C1144" i="4"/>
  <c r="C1145" i="4"/>
  <c r="C1146" i="4"/>
  <c r="C1147" i="4"/>
  <c r="C1148" i="4"/>
  <c r="C1149" i="4"/>
  <c r="C1150" i="4"/>
  <c r="C1151" i="4"/>
  <c r="C1152" i="4"/>
  <c r="C1153" i="4"/>
  <c r="C1154" i="4"/>
  <c r="C1155" i="4"/>
  <c r="C1156" i="4"/>
  <c r="C1157" i="4"/>
  <c r="C1158" i="4"/>
  <c r="C1159" i="4"/>
  <c r="C1160" i="4"/>
  <c r="C1161" i="4"/>
  <c r="C1162" i="4"/>
  <c r="C1163" i="4"/>
  <c r="C1164" i="4"/>
  <c r="C1165" i="4"/>
  <c r="C1166" i="4"/>
  <c r="C1167" i="4"/>
  <c r="C1168" i="4"/>
  <c r="C1169" i="4"/>
  <c r="C1170" i="4"/>
  <c r="C1171" i="4"/>
  <c r="C1172" i="4"/>
  <c r="C1173" i="4"/>
  <c r="C1174" i="4"/>
  <c r="C1175" i="4"/>
  <c r="C1176" i="4"/>
  <c r="C1177" i="4"/>
  <c r="C1178" i="4"/>
  <c r="C1179" i="4"/>
  <c r="C1180" i="4"/>
  <c r="C1181" i="4"/>
  <c r="C1182" i="4"/>
  <c r="C1183" i="4"/>
  <c r="C1184" i="4"/>
  <c r="C1185" i="4"/>
  <c r="C1186" i="4"/>
  <c r="C1187" i="4"/>
  <c r="C1188" i="4"/>
  <c r="C1189" i="4"/>
  <c r="C1190" i="4"/>
  <c r="C1191" i="4"/>
  <c r="C1192" i="4"/>
  <c r="C1193" i="4"/>
  <c r="C1194" i="4"/>
  <c r="C1195" i="4"/>
  <c r="C1196" i="4"/>
  <c r="C1197" i="4"/>
  <c r="C1198" i="4"/>
  <c r="C1199" i="4"/>
  <c r="C1200" i="4"/>
  <c r="C1201" i="4"/>
  <c r="C1202" i="4"/>
  <c r="C1203" i="4"/>
  <c r="C1204" i="4"/>
  <c r="C1205" i="4"/>
  <c r="C1206" i="4"/>
  <c r="C1207" i="4"/>
  <c r="C1208" i="4"/>
  <c r="C1209" i="4"/>
  <c r="C1210" i="4"/>
  <c r="C1211" i="4"/>
  <c r="C1212" i="4"/>
  <c r="C1213" i="4"/>
  <c r="C1214" i="4"/>
  <c r="C1215" i="4"/>
  <c r="C1216" i="4"/>
  <c r="C1217" i="4"/>
  <c r="C1218" i="4"/>
  <c r="C1219" i="4"/>
  <c r="C1220" i="4"/>
  <c r="C1221" i="4"/>
  <c r="C1222" i="4"/>
  <c r="C1223" i="4"/>
  <c r="C1224" i="4"/>
  <c r="C1225" i="4"/>
  <c r="C1226" i="4"/>
  <c r="C1227" i="4"/>
  <c r="C1228" i="4"/>
  <c r="C1229" i="4"/>
  <c r="C1230" i="4"/>
  <c r="C1231" i="4"/>
  <c r="C1232" i="4"/>
  <c r="C1233" i="4"/>
  <c r="C1234" i="4"/>
  <c r="C1235" i="4"/>
  <c r="C1236" i="4"/>
  <c r="C1237" i="4"/>
  <c r="C1238" i="4"/>
  <c r="C1239" i="4"/>
  <c r="C1240" i="4"/>
  <c r="C1241" i="4"/>
  <c r="C1242" i="4"/>
  <c r="C1243" i="4"/>
  <c r="C1244" i="4"/>
  <c r="C1245" i="4"/>
  <c r="C1246" i="4"/>
  <c r="C1247" i="4"/>
  <c r="C1248" i="4"/>
  <c r="C1249" i="4"/>
  <c r="C1250" i="4"/>
  <c r="C1251" i="4"/>
  <c r="C1252" i="4"/>
  <c r="C1253" i="4"/>
  <c r="C1254" i="4"/>
  <c r="C1255" i="4"/>
  <c r="C1256" i="4"/>
  <c r="C1257" i="4"/>
  <c r="C1258" i="4"/>
  <c r="C1259" i="4"/>
  <c r="C1260" i="4"/>
  <c r="C1261" i="4"/>
  <c r="C1262" i="4"/>
  <c r="C1263" i="4"/>
  <c r="C1264" i="4"/>
  <c r="C1265" i="4"/>
  <c r="C1266" i="4"/>
  <c r="C1267" i="4"/>
  <c r="C1268" i="4"/>
  <c r="C1269" i="4"/>
  <c r="C1270" i="4"/>
  <c r="C1271" i="4"/>
  <c r="C1272" i="4"/>
  <c r="C1273" i="4"/>
  <c r="C1274" i="4"/>
  <c r="C1275" i="4"/>
  <c r="C1276" i="4"/>
  <c r="C1277" i="4"/>
  <c r="C1278" i="4"/>
  <c r="C1279" i="4"/>
  <c r="C1280" i="4"/>
  <c r="C1281" i="4"/>
  <c r="C1282" i="4"/>
  <c r="C1283" i="4"/>
  <c r="C1284" i="4"/>
  <c r="C1285" i="4"/>
  <c r="C1286" i="4"/>
  <c r="C1287" i="4"/>
  <c r="C1288" i="4"/>
  <c r="C1289" i="4"/>
  <c r="C1290" i="4"/>
  <c r="C1291" i="4"/>
  <c r="C1292" i="4"/>
  <c r="C1293" i="4"/>
  <c r="C1294" i="4"/>
  <c r="C1295" i="4"/>
  <c r="C1296" i="4"/>
  <c r="C1297" i="4"/>
  <c r="C1298" i="4"/>
  <c r="C1299" i="4"/>
  <c r="C1300" i="4"/>
  <c r="C1301" i="4"/>
  <c r="C1302" i="4"/>
  <c r="C1303" i="4"/>
  <c r="C1304" i="4"/>
  <c r="C1305" i="4"/>
  <c r="C1306" i="4"/>
  <c r="C1307" i="4"/>
  <c r="C1308" i="4"/>
  <c r="C1309" i="4"/>
  <c r="C1310" i="4"/>
  <c r="C1311" i="4"/>
  <c r="C1312" i="4"/>
  <c r="C1313" i="4"/>
  <c r="C1314" i="4"/>
  <c r="C1315" i="4"/>
  <c r="C1316" i="4"/>
  <c r="C1317" i="4"/>
  <c r="C1318" i="4"/>
  <c r="C1319" i="4"/>
  <c r="C1320" i="4"/>
  <c r="C1321" i="4"/>
  <c r="C1322" i="4"/>
  <c r="C1323" i="4"/>
  <c r="C1324" i="4"/>
  <c r="C1325" i="4"/>
  <c r="C1326" i="4"/>
  <c r="C1327" i="4"/>
  <c r="C1328" i="4"/>
  <c r="C1329" i="4"/>
  <c r="C1330" i="4"/>
  <c r="C1331" i="4"/>
  <c r="C1332" i="4"/>
  <c r="C1333" i="4"/>
  <c r="C1334" i="4"/>
  <c r="C1335" i="4"/>
  <c r="C1336" i="4"/>
  <c r="C1337" i="4"/>
  <c r="C1338" i="4"/>
  <c r="C1339" i="4"/>
  <c r="C1340" i="4"/>
  <c r="C1341" i="4"/>
  <c r="C1342" i="4"/>
  <c r="C1343" i="4"/>
  <c r="C1344" i="4"/>
  <c r="C1345" i="4"/>
  <c r="C1346" i="4"/>
  <c r="C1347" i="4"/>
  <c r="C1348" i="4"/>
  <c r="C1349" i="4"/>
  <c r="C1350" i="4"/>
  <c r="C1351" i="4"/>
  <c r="C1352" i="4"/>
  <c r="C1353" i="4"/>
  <c r="C1354" i="4"/>
  <c r="C1355" i="4"/>
  <c r="C1356" i="4"/>
  <c r="C1357" i="4"/>
  <c r="C1358" i="4"/>
  <c r="C1359" i="4"/>
  <c r="C1360" i="4"/>
  <c r="C1361" i="4"/>
  <c r="C1362" i="4"/>
  <c r="C1363" i="4"/>
  <c r="C1364" i="4"/>
  <c r="C1365" i="4"/>
  <c r="C1366" i="4"/>
  <c r="C1367" i="4"/>
  <c r="C1368" i="4"/>
  <c r="C1369" i="4"/>
  <c r="C1370" i="4"/>
  <c r="C1371" i="4"/>
  <c r="C1372" i="4"/>
  <c r="C1373" i="4"/>
  <c r="C1374" i="4"/>
  <c r="C1375" i="4"/>
  <c r="C1376" i="4"/>
  <c r="C1377" i="4"/>
  <c r="C1378" i="4"/>
  <c r="C1379" i="4"/>
  <c r="C1380" i="4"/>
  <c r="C1381" i="4"/>
  <c r="C1382" i="4"/>
  <c r="C1383" i="4"/>
  <c r="C1384" i="4"/>
  <c r="C1385" i="4"/>
  <c r="C1386" i="4"/>
  <c r="C1387" i="4"/>
  <c r="C1388" i="4"/>
  <c r="C1389" i="4"/>
  <c r="C1390" i="4"/>
  <c r="C1391" i="4"/>
  <c r="C1392" i="4"/>
  <c r="C1393" i="4"/>
  <c r="C1394" i="4"/>
  <c r="C1395" i="4"/>
  <c r="C1396" i="4"/>
  <c r="C1397" i="4"/>
  <c r="C1398" i="4"/>
  <c r="C1399" i="4"/>
  <c r="C1400" i="4"/>
  <c r="C1401" i="4"/>
  <c r="C1402" i="4"/>
  <c r="C1403" i="4"/>
  <c r="C1404" i="4"/>
  <c r="C1405" i="4"/>
  <c r="C1406" i="4"/>
  <c r="C1407" i="4"/>
  <c r="C1408" i="4"/>
  <c r="C1409" i="4"/>
  <c r="C1410" i="4"/>
  <c r="C1411" i="4"/>
  <c r="C1412" i="4"/>
  <c r="C1413" i="4"/>
  <c r="C1414" i="4"/>
  <c r="C1415" i="4"/>
  <c r="C1416" i="4"/>
  <c r="C1417" i="4"/>
  <c r="C1418" i="4"/>
  <c r="C1419" i="4"/>
  <c r="C1420" i="4"/>
  <c r="C1421" i="4"/>
  <c r="C1422" i="4"/>
  <c r="C1423" i="4"/>
  <c r="C1424" i="4"/>
  <c r="C1425" i="4"/>
  <c r="C1426" i="4"/>
  <c r="C1427" i="4"/>
  <c r="C1428" i="4"/>
  <c r="C1429" i="4"/>
  <c r="C1430" i="4"/>
  <c r="C1431" i="4"/>
  <c r="C1432" i="4"/>
  <c r="C1433" i="4"/>
  <c r="C1434" i="4"/>
  <c r="C1435" i="4"/>
  <c r="C1436" i="4"/>
  <c r="C1437" i="4"/>
  <c r="C1438" i="4"/>
  <c r="C1439" i="4"/>
  <c r="C1440" i="4"/>
  <c r="C1441" i="4"/>
  <c r="C1442" i="4"/>
  <c r="C1443" i="4"/>
  <c r="C1444" i="4"/>
  <c r="C1445" i="4"/>
  <c r="C1446" i="4"/>
  <c r="C1447" i="4"/>
  <c r="C1448" i="4"/>
  <c r="C1449" i="4"/>
  <c r="C1450" i="4"/>
  <c r="C1451" i="4"/>
  <c r="C1452" i="4"/>
  <c r="C1453" i="4"/>
  <c r="C1454" i="4"/>
  <c r="C1455" i="4"/>
  <c r="C1456" i="4"/>
  <c r="C1457" i="4"/>
  <c r="C1458" i="4"/>
  <c r="C1459" i="4"/>
  <c r="C1460" i="4"/>
  <c r="C1461" i="4"/>
  <c r="C1462" i="4"/>
  <c r="C1463" i="4"/>
  <c r="C1464" i="4"/>
  <c r="C1465" i="4"/>
  <c r="C1466" i="4"/>
  <c r="C1467" i="4"/>
  <c r="C1468" i="4"/>
  <c r="C1469" i="4"/>
  <c r="C1470" i="4"/>
  <c r="C1471" i="4"/>
  <c r="C1472" i="4"/>
  <c r="C1473" i="4"/>
  <c r="C1474" i="4"/>
  <c r="C1475" i="4"/>
  <c r="C1476" i="4"/>
  <c r="C1477" i="4"/>
  <c r="C1478" i="4"/>
  <c r="C1479" i="4"/>
  <c r="C1480" i="4"/>
  <c r="C1481" i="4"/>
  <c r="C1482" i="4"/>
  <c r="C1483" i="4"/>
  <c r="C1484" i="4"/>
  <c r="C1485" i="4"/>
  <c r="C1486" i="4"/>
  <c r="C1487" i="4"/>
  <c r="C1488" i="4"/>
  <c r="C1489" i="4"/>
  <c r="C1490" i="4"/>
  <c r="C1491" i="4"/>
  <c r="C1492" i="4"/>
  <c r="C1493" i="4"/>
  <c r="C1494" i="4"/>
  <c r="C1495" i="4"/>
  <c r="C1496" i="4"/>
  <c r="C1497" i="4"/>
  <c r="C1498" i="4"/>
  <c r="C1499" i="4"/>
  <c r="C1500" i="4"/>
  <c r="C1501" i="4"/>
  <c r="C1502" i="4"/>
  <c r="C1503" i="4"/>
  <c r="C1504" i="4"/>
  <c r="C1505" i="4"/>
  <c r="C1506" i="4"/>
  <c r="C1507" i="4"/>
  <c r="C1508" i="4"/>
  <c r="C1509" i="4"/>
  <c r="C1510" i="4"/>
  <c r="C1511" i="4"/>
  <c r="C1512" i="4"/>
  <c r="C1513" i="4"/>
  <c r="C1514" i="4"/>
  <c r="C1515" i="4"/>
  <c r="C1516" i="4"/>
  <c r="C1517" i="4"/>
  <c r="C1518" i="4"/>
  <c r="C1519" i="4"/>
  <c r="C1520" i="4"/>
  <c r="C1521" i="4"/>
  <c r="C1522" i="4"/>
  <c r="C1523" i="4"/>
  <c r="C1524" i="4"/>
  <c r="C1525" i="4"/>
  <c r="C1526" i="4"/>
  <c r="C1527" i="4"/>
  <c r="C1528" i="4"/>
  <c r="C1529" i="4"/>
  <c r="C1530" i="4"/>
  <c r="C1531" i="4"/>
  <c r="C1532" i="4"/>
  <c r="C1533" i="4"/>
  <c r="C1534" i="4"/>
  <c r="C1535" i="4"/>
  <c r="C1536" i="4"/>
  <c r="C1537" i="4"/>
  <c r="C1538" i="4"/>
  <c r="C1539" i="4"/>
  <c r="C1540" i="4"/>
  <c r="C1541" i="4"/>
  <c r="C1542" i="4"/>
  <c r="C1543" i="4"/>
  <c r="C1544" i="4"/>
  <c r="C1545" i="4"/>
  <c r="C1546" i="4"/>
  <c r="C1547" i="4"/>
  <c r="C1548" i="4"/>
  <c r="C1549" i="4"/>
  <c r="C1550" i="4"/>
  <c r="C1551" i="4"/>
  <c r="C1552" i="4"/>
  <c r="C1553" i="4"/>
  <c r="C1554" i="4"/>
  <c r="C1555" i="4"/>
  <c r="C1556" i="4"/>
  <c r="C1557" i="4"/>
  <c r="C1558" i="4"/>
  <c r="C1559" i="4"/>
  <c r="C1560" i="4"/>
  <c r="C1561" i="4"/>
  <c r="C1562" i="4"/>
  <c r="C1563" i="4"/>
  <c r="C1564" i="4"/>
  <c r="C1565" i="4"/>
  <c r="C1566" i="4"/>
  <c r="C1567" i="4"/>
  <c r="C1568" i="4"/>
  <c r="C1569" i="4"/>
  <c r="C1570" i="4"/>
  <c r="C1571" i="4"/>
  <c r="C1572" i="4"/>
  <c r="C1573" i="4"/>
  <c r="C1574" i="4"/>
  <c r="C1575" i="4"/>
  <c r="C1576" i="4"/>
  <c r="C1577" i="4"/>
  <c r="C1578" i="4"/>
  <c r="C1579" i="4"/>
  <c r="C1580" i="4"/>
  <c r="C1581" i="4"/>
  <c r="C1582" i="4"/>
  <c r="C1583" i="4"/>
  <c r="C1584" i="4"/>
  <c r="C1585" i="4"/>
  <c r="C1586" i="4"/>
  <c r="C1587" i="4"/>
  <c r="C1588" i="4"/>
  <c r="C1589" i="4"/>
  <c r="C1590" i="4"/>
  <c r="C1591" i="4"/>
  <c r="C1592" i="4"/>
  <c r="C1593" i="4"/>
  <c r="C1594" i="4"/>
  <c r="C1595" i="4"/>
  <c r="C1596" i="4"/>
  <c r="C1597" i="4"/>
  <c r="C1598" i="4"/>
  <c r="C1599" i="4"/>
  <c r="C1600" i="4"/>
  <c r="C1601" i="4"/>
  <c r="C1602" i="4"/>
  <c r="C1603" i="4"/>
  <c r="C1604" i="4"/>
  <c r="C1605" i="4"/>
  <c r="C1606" i="4"/>
  <c r="C1607" i="4"/>
  <c r="C1608" i="4"/>
  <c r="C1609" i="4"/>
  <c r="C1610" i="4"/>
  <c r="C1611" i="4"/>
  <c r="C1612" i="4"/>
  <c r="C1613" i="4"/>
  <c r="C1614" i="4"/>
  <c r="C1615" i="4"/>
  <c r="C1616" i="4"/>
  <c r="C1617" i="4"/>
  <c r="C1618" i="4"/>
  <c r="C1619" i="4"/>
  <c r="C1620" i="4"/>
  <c r="C1621" i="4"/>
  <c r="C1622" i="4"/>
  <c r="C1623" i="4"/>
  <c r="C1624" i="4"/>
  <c r="C1625" i="4"/>
  <c r="C1626" i="4"/>
  <c r="C1627" i="4"/>
  <c r="C1628" i="4"/>
  <c r="C1629" i="4"/>
  <c r="C1630" i="4"/>
  <c r="C1631" i="4"/>
  <c r="C1632" i="4"/>
  <c r="C1633" i="4"/>
  <c r="C1634" i="4"/>
  <c r="C1635" i="4"/>
  <c r="C1636" i="4"/>
  <c r="C1637" i="4"/>
  <c r="C1638" i="4"/>
  <c r="C1639" i="4"/>
  <c r="C1640" i="4"/>
  <c r="C1641" i="4"/>
  <c r="C1642" i="4"/>
  <c r="C1643" i="4"/>
  <c r="C1644" i="4"/>
  <c r="C1645" i="4"/>
  <c r="C1646" i="4"/>
  <c r="C1647" i="4"/>
  <c r="C1648" i="4"/>
  <c r="C1649" i="4"/>
  <c r="C1650" i="4"/>
  <c r="C1651" i="4"/>
  <c r="C1652" i="4"/>
  <c r="C1653" i="4"/>
  <c r="C1654" i="4"/>
  <c r="C1655" i="4"/>
  <c r="C1656" i="4"/>
  <c r="C1657" i="4"/>
  <c r="C1658" i="4"/>
  <c r="C1659" i="4"/>
  <c r="C1660" i="4"/>
  <c r="C1661" i="4"/>
  <c r="C1662" i="4"/>
  <c r="C1663" i="4"/>
  <c r="C1664" i="4"/>
  <c r="C1665" i="4"/>
  <c r="C1666" i="4"/>
  <c r="C1667" i="4"/>
  <c r="C1668" i="4"/>
  <c r="C1669" i="4"/>
  <c r="C1670" i="4"/>
  <c r="C1671" i="4"/>
  <c r="C1672" i="4"/>
  <c r="C1673" i="4"/>
  <c r="C1674" i="4"/>
  <c r="C1675" i="4"/>
  <c r="C1676" i="4"/>
  <c r="C1677" i="4"/>
  <c r="C1678" i="4"/>
  <c r="C1679" i="4"/>
  <c r="C1680" i="4"/>
  <c r="C1681" i="4"/>
  <c r="C1682" i="4"/>
  <c r="C1683" i="4"/>
  <c r="C1684" i="4"/>
  <c r="C1685" i="4"/>
  <c r="C1686" i="4"/>
  <c r="C1687" i="4"/>
  <c r="C1688" i="4"/>
  <c r="C1689" i="4"/>
  <c r="C1690" i="4"/>
  <c r="C1691" i="4"/>
  <c r="C1692" i="4"/>
  <c r="C1693" i="4"/>
  <c r="C1694" i="4"/>
  <c r="C1695" i="4"/>
  <c r="C1696" i="4"/>
  <c r="C1697" i="4"/>
  <c r="C1698" i="4"/>
  <c r="C1699" i="4"/>
  <c r="C1700" i="4"/>
  <c r="C1701" i="4"/>
  <c r="C1702" i="4"/>
  <c r="C1703" i="4"/>
  <c r="C1704" i="4"/>
  <c r="C1705" i="4"/>
  <c r="C1706" i="4"/>
  <c r="C1707" i="4"/>
  <c r="C1708" i="4"/>
  <c r="C1709" i="4"/>
  <c r="C1710" i="4"/>
  <c r="C1711" i="4"/>
  <c r="C1712" i="4"/>
  <c r="C1713" i="4"/>
  <c r="C1714" i="4"/>
  <c r="C1715" i="4"/>
  <c r="C1716" i="4"/>
  <c r="C1717" i="4"/>
  <c r="C1718" i="4"/>
  <c r="C1719" i="4"/>
  <c r="C1720" i="4"/>
  <c r="C1721" i="4"/>
  <c r="C1722" i="4"/>
  <c r="C1723" i="4"/>
  <c r="C1724" i="4"/>
  <c r="C1725" i="4"/>
  <c r="C1726" i="4"/>
  <c r="C1727" i="4"/>
  <c r="C1728" i="4"/>
  <c r="C1729" i="4"/>
  <c r="C1730" i="4"/>
  <c r="C1731" i="4"/>
  <c r="C1732" i="4"/>
  <c r="C1733" i="4"/>
  <c r="C1734" i="4"/>
  <c r="C1735" i="4"/>
  <c r="C1736" i="4"/>
  <c r="C1737" i="4"/>
  <c r="C1738" i="4"/>
  <c r="C1739" i="4"/>
  <c r="C1740" i="4"/>
  <c r="C1741" i="4"/>
  <c r="C1742" i="4"/>
  <c r="C1743" i="4"/>
  <c r="C1744" i="4"/>
  <c r="C1745" i="4"/>
  <c r="C1746" i="4"/>
  <c r="C1747" i="4"/>
  <c r="C1748" i="4"/>
  <c r="C1749" i="4"/>
  <c r="C1750" i="4"/>
  <c r="C1751" i="4"/>
  <c r="C1752" i="4"/>
  <c r="C1753" i="4"/>
  <c r="C1754" i="4"/>
  <c r="C1755" i="4"/>
  <c r="C1756" i="4"/>
  <c r="C1757" i="4"/>
  <c r="C1758" i="4"/>
  <c r="C1759" i="4"/>
  <c r="C1760" i="4"/>
  <c r="C1761" i="4"/>
  <c r="C1762" i="4"/>
  <c r="C1763" i="4"/>
  <c r="C1764" i="4"/>
  <c r="C1765" i="4"/>
  <c r="C1766" i="4"/>
  <c r="C1767" i="4"/>
  <c r="C1768" i="4"/>
  <c r="C1769" i="4"/>
  <c r="C1770" i="4"/>
  <c r="C1771" i="4"/>
  <c r="C1772" i="4"/>
  <c r="C1773" i="4"/>
  <c r="C1774" i="4"/>
  <c r="C1775" i="4"/>
  <c r="C1776" i="4"/>
  <c r="C1777" i="4"/>
  <c r="C1778" i="4"/>
  <c r="C1779" i="4"/>
  <c r="C1780" i="4"/>
  <c r="C1781" i="4"/>
  <c r="C1782" i="4"/>
  <c r="C1783" i="4"/>
  <c r="C1784" i="4"/>
  <c r="C1785" i="4"/>
  <c r="C1786" i="4"/>
  <c r="C1787" i="4"/>
  <c r="C1788" i="4"/>
  <c r="C1789" i="4"/>
  <c r="C1790" i="4"/>
  <c r="C1791" i="4"/>
  <c r="C1792" i="4"/>
  <c r="C1793" i="4"/>
  <c r="C1794" i="4"/>
  <c r="C1795" i="4"/>
  <c r="C1796" i="4"/>
  <c r="C1797" i="4"/>
  <c r="C1798" i="4"/>
  <c r="C1799" i="4"/>
  <c r="C1800" i="4"/>
  <c r="C1801" i="4"/>
  <c r="C1802" i="4"/>
  <c r="C1803" i="4"/>
  <c r="C1804" i="4"/>
  <c r="C1805" i="4"/>
  <c r="C1806" i="4"/>
  <c r="C1807" i="4"/>
  <c r="C1808" i="4"/>
  <c r="C1809" i="4"/>
  <c r="C1810" i="4"/>
  <c r="C1811" i="4"/>
  <c r="C1812" i="4"/>
  <c r="C1813" i="4"/>
  <c r="C1814" i="4"/>
  <c r="C1815" i="4"/>
  <c r="C1816" i="4"/>
  <c r="C1817" i="4"/>
  <c r="C1818" i="4"/>
  <c r="C1819" i="4"/>
  <c r="C1820" i="4"/>
  <c r="C1821" i="4"/>
  <c r="C1822" i="4"/>
  <c r="C1823" i="4"/>
  <c r="C1824" i="4"/>
  <c r="C1825" i="4"/>
  <c r="C1826" i="4"/>
  <c r="C1827" i="4"/>
  <c r="C1828" i="4"/>
  <c r="C1829" i="4"/>
  <c r="C1830" i="4"/>
  <c r="C1831" i="4"/>
  <c r="C1832" i="4"/>
  <c r="C1833" i="4"/>
  <c r="C1834" i="4"/>
  <c r="C1835" i="4"/>
  <c r="C1836" i="4"/>
  <c r="C1837" i="4"/>
  <c r="C1838" i="4"/>
  <c r="C1839" i="4"/>
  <c r="C1840" i="4"/>
  <c r="C1841" i="4"/>
  <c r="C1842" i="4"/>
  <c r="C1843" i="4"/>
  <c r="C1844" i="4"/>
  <c r="C1845" i="4"/>
  <c r="C1846" i="4"/>
  <c r="C1847" i="4"/>
  <c r="C1848" i="4"/>
  <c r="C1849" i="4"/>
  <c r="C1850" i="4"/>
  <c r="C1851" i="4"/>
  <c r="C1852" i="4"/>
  <c r="C1853" i="4"/>
  <c r="C1854" i="4"/>
  <c r="C1855" i="4"/>
  <c r="C1856" i="4"/>
  <c r="C1857" i="4"/>
  <c r="C1858" i="4"/>
  <c r="C1859" i="4"/>
  <c r="C1860" i="4"/>
  <c r="C1861" i="4"/>
  <c r="C1862" i="4"/>
  <c r="C1863" i="4"/>
  <c r="C1864" i="4"/>
  <c r="C1865" i="4"/>
  <c r="C1866" i="4"/>
  <c r="C1867" i="4"/>
  <c r="C1868" i="4"/>
  <c r="C1869" i="4"/>
  <c r="C1870" i="4"/>
  <c r="C1871" i="4"/>
  <c r="C1872" i="4"/>
  <c r="C1873" i="4"/>
  <c r="C1874" i="4"/>
  <c r="C1875" i="4"/>
  <c r="C1876" i="4"/>
  <c r="C1877" i="4"/>
  <c r="C1878" i="4"/>
  <c r="C1879" i="4"/>
  <c r="C1880" i="4"/>
  <c r="C1881" i="4"/>
  <c r="C1882" i="4"/>
  <c r="C1883" i="4"/>
  <c r="C1884" i="4"/>
  <c r="C1885" i="4"/>
  <c r="C1886" i="4"/>
  <c r="C1887" i="4"/>
  <c r="C1888" i="4"/>
  <c r="C1889" i="4"/>
  <c r="C1890" i="4"/>
  <c r="C1891" i="4"/>
  <c r="C1892" i="4"/>
  <c r="C1893" i="4"/>
  <c r="C1894" i="4"/>
  <c r="C1895" i="4"/>
  <c r="C1896" i="4"/>
  <c r="C1897" i="4"/>
  <c r="C1898" i="4"/>
  <c r="C1899" i="4"/>
  <c r="C1900" i="4"/>
  <c r="C1901" i="4"/>
  <c r="C1902" i="4"/>
  <c r="C1903" i="4"/>
  <c r="C1904" i="4"/>
  <c r="C1905" i="4"/>
  <c r="C1906" i="4"/>
  <c r="C1907" i="4"/>
  <c r="C1908" i="4"/>
  <c r="C1909" i="4"/>
  <c r="C1910" i="4"/>
  <c r="C1911" i="4"/>
  <c r="C1912" i="4"/>
  <c r="C1913" i="4"/>
  <c r="C1914" i="4"/>
  <c r="C1915" i="4"/>
  <c r="C1916" i="4"/>
  <c r="C1917" i="4"/>
  <c r="C1918" i="4"/>
  <c r="C1919" i="4"/>
  <c r="C1920" i="4"/>
  <c r="C1921" i="4"/>
  <c r="C1922" i="4"/>
  <c r="C1923" i="4"/>
  <c r="C1924" i="4"/>
  <c r="C1925" i="4"/>
  <c r="C1926" i="4"/>
  <c r="C1927" i="4"/>
  <c r="C1928" i="4"/>
  <c r="C1929" i="4"/>
  <c r="C1930" i="4"/>
  <c r="C1931" i="4"/>
  <c r="C1932" i="4"/>
  <c r="C1933" i="4"/>
  <c r="C1934" i="4"/>
  <c r="C1935" i="4"/>
  <c r="C1936" i="4"/>
  <c r="C1937" i="4"/>
  <c r="C1938" i="4"/>
  <c r="C1939" i="4"/>
  <c r="C1940" i="4"/>
  <c r="C1941" i="4"/>
  <c r="C1942" i="4"/>
  <c r="C1943" i="4"/>
  <c r="C1944" i="4"/>
  <c r="C1945" i="4"/>
  <c r="C1946" i="4"/>
  <c r="C1947" i="4"/>
  <c r="C1948" i="4"/>
  <c r="C1949" i="4"/>
  <c r="C1950" i="4"/>
  <c r="C1951" i="4"/>
  <c r="C1952" i="4"/>
  <c r="C1953" i="4"/>
  <c r="C1954" i="4"/>
  <c r="C1955" i="4"/>
  <c r="C1956" i="4"/>
  <c r="C1957" i="4"/>
  <c r="C1958" i="4"/>
  <c r="C1959" i="4"/>
  <c r="C1960" i="4"/>
  <c r="C1961" i="4"/>
  <c r="C1962" i="4"/>
  <c r="C1963" i="4"/>
  <c r="C1964" i="4"/>
  <c r="C1965" i="4"/>
  <c r="C1966" i="4"/>
  <c r="C1967" i="4"/>
  <c r="C1968" i="4"/>
  <c r="C1969" i="4"/>
  <c r="C1970" i="4"/>
  <c r="C1971" i="4"/>
  <c r="C1972" i="4"/>
  <c r="C1973" i="4"/>
  <c r="C1974" i="4"/>
  <c r="C1975" i="4"/>
  <c r="C1976" i="4"/>
  <c r="C1977" i="4"/>
  <c r="C1978" i="4"/>
  <c r="C1979" i="4"/>
  <c r="C1980" i="4"/>
  <c r="C1981" i="4"/>
  <c r="C1982" i="4"/>
  <c r="C1983" i="4"/>
  <c r="C1984" i="4"/>
  <c r="C1985" i="4"/>
  <c r="C1986" i="4"/>
  <c r="C1987" i="4"/>
  <c r="C1988" i="4"/>
  <c r="C1989" i="4"/>
  <c r="C1990" i="4"/>
  <c r="C1991" i="4"/>
  <c r="C1992" i="4"/>
  <c r="C1993" i="4"/>
  <c r="C1994" i="4"/>
  <c r="C1995" i="4"/>
  <c r="C1996" i="4"/>
  <c r="C1997" i="4"/>
  <c r="C1998" i="4"/>
  <c r="C1999" i="4"/>
  <c r="C2000" i="4"/>
  <c r="C2001" i="4"/>
  <c r="C2002" i="4"/>
  <c r="C2003" i="4"/>
  <c r="C2004" i="4"/>
  <c r="C2005" i="4"/>
  <c r="C2006" i="4"/>
  <c r="C2007" i="4"/>
  <c r="C2008" i="4"/>
  <c r="C2009" i="4"/>
  <c r="C2010" i="4"/>
  <c r="C2011" i="4"/>
  <c r="C2012" i="4"/>
  <c r="C2013" i="4"/>
  <c r="C2014" i="4"/>
  <c r="C2015" i="4"/>
  <c r="C2016" i="4"/>
  <c r="C2017" i="4"/>
  <c r="C2018" i="4"/>
  <c r="C2019" i="4"/>
  <c r="C2020" i="4"/>
  <c r="C2021" i="4"/>
  <c r="C2022" i="4"/>
  <c r="C2023" i="4"/>
  <c r="C2024" i="4"/>
  <c r="C2025" i="4"/>
  <c r="C2026" i="4"/>
  <c r="C2027" i="4"/>
  <c r="C2028" i="4"/>
  <c r="C2029" i="4"/>
  <c r="C2030" i="4"/>
  <c r="C2031" i="4"/>
  <c r="C2032" i="4"/>
  <c r="C2033" i="4"/>
  <c r="C2034" i="4"/>
  <c r="C2035" i="4"/>
  <c r="C2036" i="4"/>
  <c r="C2037" i="4"/>
  <c r="C2038" i="4"/>
  <c r="C2039" i="4"/>
  <c r="C2040" i="4"/>
  <c r="C2041" i="4"/>
  <c r="C2042" i="4"/>
  <c r="C2043" i="4"/>
  <c r="C2044" i="4"/>
  <c r="C2045" i="4"/>
  <c r="C2046" i="4"/>
  <c r="C2047" i="4"/>
  <c r="C2048" i="4"/>
  <c r="C2049" i="4"/>
  <c r="C2050" i="4"/>
  <c r="C2051" i="4"/>
  <c r="C2052" i="4"/>
  <c r="C2053" i="4"/>
  <c r="C2054" i="4"/>
  <c r="C2055" i="4"/>
  <c r="C2056" i="4"/>
  <c r="C2057" i="4"/>
  <c r="C2058" i="4"/>
  <c r="C2059" i="4"/>
  <c r="C2060" i="4"/>
  <c r="C2061" i="4"/>
  <c r="C2062" i="4"/>
  <c r="C2063" i="4"/>
  <c r="C2064" i="4"/>
  <c r="C2065" i="4"/>
  <c r="C2066" i="4"/>
  <c r="C2067" i="4"/>
  <c r="C2068" i="4"/>
  <c r="C2069" i="4"/>
  <c r="C2070" i="4"/>
  <c r="C2071" i="4"/>
  <c r="C2072" i="4"/>
  <c r="C2073" i="4"/>
  <c r="C2074" i="4"/>
  <c r="C2075" i="4"/>
  <c r="C2076" i="4"/>
  <c r="C2077" i="4"/>
  <c r="C2078" i="4"/>
  <c r="C2079" i="4"/>
  <c r="C2080" i="4"/>
  <c r="C2081" i="4"/>
  <c r="C2082" i="4"/>
  <c r="C2083" i="4"/>
  <c r="C2084" i="4"/>
  <c r="C2085" i="4"/>
  <c r="C2086" i="4"/>
  <c r="C2087" i="4"/>
  <c r="C2088" i="4"/>
  <c r="C2089" i="4"/>
  <c r="C2090" i="4"/>
  <c r="C2091" i="4"/>
  <c r="C2092" i="4"/>
  <c r="C2093" i="4"/>
  <c r="C2094" i="4"/>
  <c r="C2095" i="4"/>
  <c r="C2096" i="4"/>
  <c r="C2097" i="4"/>
  <c r="C2098" i="4"/>
  <c r="C2099" i="4"/>
  <c r="C2100" i="4"/>
  <c r="C2101" i="4"/>
  <c r="C2102" i="4"/>
  <c r="C2103" i="4"/>
  <c r="C2104" i="4"/>
  <c r="C2105" i="4"/>
  <c r="C2106" i="4"/>
  <c r="C2107" i="4"/>
  <c r="C2108" i="4"/>
  <c r="C2109" i="4"/>
  <c r="C2110" i="4"/>
  <c r="C2111" i="4"/>
  <c r="C2112" i="4"/>
  <c r="C2113" i="4"/>
  <c r="C2114" i="4"/>
  <c r="C2115" i="4"/>
  <c r="C2116" i="4"/>
  <c r="C2117" i="4"/>
  <c r="C2118" i="4"/>
  <c r="C2119" i="4"/>
  <c r="C2120" i="4"/>
  <c r="C2121" i="4"/>
  <c r="C2122" i="4"/>
  <c r="C2123" i="4"/>
  <c r="C2124" i="4"/>
  <c r="C2125" i="4"/>
  <c r="C2126" i="4"/>
  <c r="C2127" i="4"/>
  <c r="C2128" i="4"/>
  <c r="C2129" i="4"/>
  <c r="C2130" i="4"/>
  <c r="C2131" i="4"/>
  <c r="C2132" i="4"/>
  <c r="C2133" i="4"/>
  <c r="C2134" i="4"/>
  <c r="C2135" i="4"/>
  <c r="C2136" i="4"/>
  <c r="C2137" i="4"/>
  <c r="C2138" i="4"/>
  <c r="C2139" i="4"/>
  <c r="C2140" i="4"/>
  <c r="C2141" i="4"/>
  <c r="C2142" i="4"/>
  <c r="C2143" i="4"/>
  <c r="C2144" i="4"/>
  <c r="C2145" i="4"/>
  <c r="C2146" i="4"/>
  <c r="C2147" i="4"/>
  <c r="C2148" i="4"/>
  <c r="C2149" i="4"/>
  <c r="C2150" i="4"/>
  <c r="C2151" i="4"/>
  <c r="C2152" i="4"/>
  <c r="C2153" i="4"/>
  <c r="C2154" i="4"/>
  <c r="C2155" i="4"/>
  <c r="C2156" i="4"/>
  <c r="C2157" i="4"/>
  <c r="C2158" i="4"/>
  <c r="C2159" i="4"/>
  <c r="C2160" i="4"/>
  <c r="C2161" i="4"/>
  <c r="C2162" i="4"/>
  <c r="C2163" i="4"/>
  <c r="C2164" i="4"/>
  <c r="C2165" i="4"/>
  <c r="C2166" i="4"/>
  <c r="C2167" i="4"/>
  <c r="C2168" i="4"/>
  <c r="C2169" i="4"/>
  <c r="C2170" i="4"/>
  <c r="C2171" i="4"/>
  <c r="C2172" i="4"/>
  <c r="C2173" i="4"/>
  <c r="C2174" i="4"/>
  <c r="C2175" i="4"/>
  <c r="C2176" i="4"/>
  <c r="C2177" i="4"/>
  <c r="C2178" i="4"/>
  <c r="C2179" i="4"/>
  <c r="C2180" i="4"/>
  <c r="C2181" i="4"/>
  <c r="C2182" i="4"/>
  <c r="C2183" i="4"/>
  <c r="C2184" i="4"/>
  <c r="C2185" i="4"/>
  <c r="C2186" i="4"/>
  <c r="C2187" i="4"/>
  <c r="C2188" i="4"/>
  <c r="C2189" i="4"/>
  <c r="C2190" i="4"/>
  <c r="C2191" i="4"/>
  <c r="C2192" i="4"/>
  <c r="C2193" i="4"/>
  <c r="C2194" i="4"/>
  <c r="C2195" i="4"/>
  <c r="C2196" i="4"/>
  <c r="C2197" i="4"/>
  <c r="C2198" i="4"/>
  <c r="C2199" i="4"/>
  <c r="C2200" i="4"/>
  <c r="C2201" i="4"/>
  <c r="C2202" i="4"/>
  <c r="C2203" i="4"/>
  <c r="C2204" i="4"/>
  <c r="C2205" i="4"/>
  <c r="C2206" i="4"/>
  <c r="C2207" i="4"/>
  <c r="C2208" i="4"/>
  <c r="C2209" i="4"/>
  <c r="C2210" i="4"/>
  <c r="C2211" i="4"/>
  <c r="C2212" i="4"/>
  <c r="C2213" i="4"/>
  <c r="C2214" i="4"/>
  <c r="C2215" i="4"/>
  <c r="C2216" i="4"/>
  <c r="C2217" i="4"/>
  <c r="C2218" i="4"/>
  <c r="C2219" i="4"/>
  <c r="C2220" i="4"/>
  <c r="C2221" i="4"/>
  <c r="C2222" i="4"/>
  <c r="C2223" i="4"/>
  <c r="C2224" i="4"/>
  <c r="C2225" i="4"/>
  <c r="C2226" i="4"/>
  <c r="C2227" i="4"/>
  <c r="C2228" i="4"/>
  <c r="C2229" i="4"/>
  <c r="C2230" i="4"/>
  <c r="C2231" i="4"/>
  <c r="C2232" i="4"/>
  <c r="C2233" i="4"/>
  <c r="C2234" i="4"/>
  <c r="C2235" i="4"/>
  <c r="C2236" i="4"/>
  <c r="C2237" i="4"/>
  <c r="C2238" i="4"/>
  <c r="C2239" i="4"/>
  <c r="C2240" i="4"/>
  <c r="C2241" i="4"/>
  <c r="C2242" i="4"/>
  <c r="C2243" i="4"/>
  <c r="C2244" i="4"/>
  <c r="C2245" i="4"/>
  <c r="C2246" i="4"/>
  <c r="C2247" i="4"/>
  <c r="C2248" i="4"/>
  <c r="C2249" i="4"/>
  <c r="C2250" i="4"/>
  <c r="C2251" i="4"/>
  <c r="C2252" i="4"/>
  <c r="C2253" i="4"/>
  <c r="C2254" i="4"/>
  <c r="C2255" i="4"/>
  <c r="C2256" i="4"/>
  <c r="C2257" i="4"/>
  <c r="C2258" i="4"/>
  <c r="C2259" i="4"/>
  <c r="C2260" i="4"/>
  <c r="C2261" i="4"/>
  <c r="C2262" i="4"/>
  <c r="C2263" i="4"/>
  <c r="C2264" i="4"/>
  <c r="C2265" i="4"/>
  <c r="C2266" i="4"/>
  <c r="C2267" i="4"/>
  <c r="C2268" i="4"/>
  <c r="C2269" i="4"/>
  <c r="C2270" i="4"/>
  <c r="C2271" i="4"/>
  <c r="C2272" i="4"/>
  <c r="C2273" i="4"/>
  <c r="C2274" i="4"/>
  <c r="C2275" i="4"/>
  <c r="C2276" i="4"/>
  <c r="C2277" i="4"/>
  <c r="C2278" i="4"/>
  <c r="C2279" i="4"/>
  <c r="C2280" i="4"/>
  <c r="C2281" i="4"/>
  <c r="C2282" i="4"/>
  <c r="C2283" i="4"/>
  <c r="C2284" i="4"/>
  <c r="C2285" i="4"/>
  <c r="C2286" i="4"/>
  <c r="C2287" i="4"/>
  <c r="C2288" i="4"/>
  <c r="C2289" i="4"/>
  <c r="C2290" i="4"/>
  <c r="C2291" i="4"/>
  <c r="C2292" i="4"/>
  <c r="C2293" i="4"/>
  <c r="C2294" i="4"/>
  <c r="C2295" i="4"/>
  <c r="C2296" i="4"/>
  <c r="C2297" i="4"/>
  <c r="C2298" i="4"/>
  <c r="C2299" i="4"/>
  <c r="C2300" i="4"/>
  <c r="C2301" i="4"/>
  <c r="C2302" i="4"/>
  <c r="C2303" i="4"/>
  <c r="C2304" i="4"/>
  <c r="C2305" i="4"/>
  <c r="C2306" i="4"/>
  <c r="C2307" i="4"/>
  <c r="C2308" i="4"/>
  <c r="C2309" i="4"/>
  <c r="C2310" i="4"/>
  <c r="C2311" i="4"/>
  <c r="C2312" i="4"/>
  <c r="C2313" i="4"/>
  <c r="C2314" i="4"/>
  <c r="C2315" i="4"/>
  <c r="C2316" i="4"/>
  <c r="C2317" i="4"/>
  <c r="C2318" i="4"/>
  <c r="C2319" i="4"/>
  <c r="C2320" i="4"/>
  <c r="C2321" i="4"/>
  <c r="C2322" i="4"/>
  <c r="C2323" i="4"/>
  <c r="C2324" i="4"/>
  <c r="C2325" i="4"/>
  <c r="C2326" i="4"/>
  <c r="C2327" i="4"/>
  <c r="C2328" i="4"/>
  <c r="C2329" i="4"/>
  <c r="C2330" i="4"/>
  <c r="C2331" i="4"/>
  <c r="C2332" i="4"/>
  <c r="C2333" i="4"/>
  <c r="C2334" i="4"/>
  <c r="C2335" i="4"/>
  <c r="C2336" i="4"/>
  <c r="C2337" i="4"/>
  <c r="C2338" i="4"/>
  <c r="C2339" i="4"/>
  <c r="C2340" i="4"/>
  <c r="C2341" i="4"/>
  <c r="C2342" i="4"/>
  <c r="C2343" i="4"/>
  <c r="C2344" i="4"/>
  <c r="C2345" i="4"/>
  <c r="C2346" i="4"/>
  <c r="C2347" i="4"/>
  <c r="C2348" i="4"/>
  <c r="C2349" i="4"/>
  <c r="C2350" i="4"/>
  <c r="C2351" i="4"/>
  <c r="C2352" i="4"/>
  <c r="C2353" i="4"/>
  <c r="C2354" i="4"/>
  <c r="C2355" i="4"/>
  <c r="C2356" i="4"/>
  <c r="C2357" i="4"/>
  <c r="C2358" i="4"/>
  <c r="C2359" i="4"/>
  <c r="C2360" i="4"/>
  <c r="C2361" i="4"/>
  <c r="C2362" i="4"/>
  <c r="C2363" i="4"/>
  <c r="C2364" i="4"/>
  <c r="C2365" i="4"/>
  <c r="C2366" i="4"/>
  <c r="C2367" i="4"/>
  <c r="C2368" i="4"/>
  <c r="C2369" i="4"/>
  <c r="C2370" i="4"/>
  <c r="C2371" i="4"/>
  <c r="C2372" i="4"/>
  <c r="C2373" i="4"/>
  <c r="C2374" i="4"/>
  <c r="C2375" i="4"/>
  <c r="C2376" i="4"/>
  <c r="C2377" i="4"/>
  <c r="C2378" i="4"/>
  <c r="C2379" i="4"/>
  <c r="C2380" i="4"/>
  <c r="C2381" i="4"/>
  <c r="C2382" i="4"/>
  <c r="C2383" i="4"/>
  <c r="C2384" i="4"/>
  <c r="C2385" i="4"/>
  <c r="C2386" i="4"/>
  <c r="C2387" i="4"/>
  <c r="C2388" i="4"/>
  <c r="C2389" i="4"/>
  <c r="C2390" i="4"/>
  <c r="C2391" i="4"/>
  <c r="C2392" i="4"/>
  <c r="C2393" i="4"/>
  <c r="C2394" i="4"/>
  <c r="C2395" i="4"/>
  <c r="C2396" i="4"/>
  <c r="C2397" i="4"/>
  <c r="C2398" i="4"/>
  <c r="C2399" i="4"/>
  <c r="C2400" i="4"/>
  <c r="C2401" i="4"/>
  <c r="C2402" i="4"/>
  <c r="C2403" i="4"/>
  <c r="C2404" i="4"/>
  <c r="C2405" i="4"/>
  <c r="C2406" i="4"/>
  <c r="C2407" i="4"/>
  <c r="C2408" i="4"/>
  <c r="C2409" i="4"/>
  <c r="C2410" i="4"/>
  <c r="C2411" i="4"/>
  <c r="C2412" i="4"/>
  <c r="C2413" i="4"/>
  <c r="C2414" i="4"/>
  <c r="C2415" i="4"/>
  <c r="C2416" i="4"/>
  <c r="C2417" i="4"/>
  <c r="C2418" i="4"/>
  <c r="C2419" i="4"/>
  <c r="C2420" i="4"/>
  <c r="C2421" i="4"/>
  <c r="C2422" i="4"/>
  <c r="C2423" i="4"/>
  <c r="C2424" i="4"/>
  <c r="C2425" i="4"/>
  <c r="C2426" i="4"/>
  <c r="C2427" i="4"/>
  <c r="C2428" i="4"/>
  <c r="C2429" i="4"/>
  <c r="C2430" i="4"/>
  <c r="C2431" i="4"/>
  <c r="C2432" i="4"/>
  <c r="C2433" i="4"/>
  <c r="C2434" i="4"/>
  <c r="C2435" i="4"/>
  <c r="C2436" i="4"/>
  <c r="C2437" i="4"/>
  <c r="C2438" i="4"/>
  <c r="C2439" i="4"/>
  <c r="C2440" i="4"/>
  <c r="C2441" i="4"/>
  <c r="C2442" i="4"/>
  <c r="C2443" i="4"/>
  <c r="C2444" i="4"/>
  <c r="C2445" i="4"/>
  <c r="C2446" i="4"/>
  <c r="C2447" i="4"/>
  <c r="C2448" i="4"/>
  <c r="C2449" i="4"/>
  <c r="C2450" i="4"/>
  <c r="C2451" i="4"/>
  <c r="C2452" i="4"/>
  <c r="C2453" i="4"/>
  <c r="C2454" i="4"/>
  <c r="C2455" i="4"/>
  <c r="C2456" i="4"/>
  <c r="C2457" i="4"/>
  <c r="C2458" i="4"/>
  <c r="C2459" i="4"/>
  <c r="C2460" i="4"/>
  <c r="C2461" i="4"/>
  <c r="C2462" i="4"/>
  <c r="C2463" i="4"/>
  <c r="C2464" i="4"/>
  <c r="C2465" i="4"/>
  <c r="C2466" i="4"/>
  <c r="C2467" i="4"/>
  <c r="C2468" i="4"/>
  <c r="C2469" i="4"/>
  <c r="C2470" i="4"/>
  <c r="C2471" i="4"/>
  <c r="C2472" i="4"/>
  <c r="C2473" i="4"/>
  <c r="C2474" i="4"/>
  <c r="C2475" i="4"/>
  <c r="C2476" i="4"/>
  <c r="C2477" i="4"/>
  <c r="C2478" i="4"/>
  <c r="C2479" i="4"/>
  <c r="C2480" i="4"/>
  <c r="C2481" i="4"/>
  <c r="C2482" i="4"/>
  <c r="C2483" i="4"/>
  <c r="C2484" i="4"/>
  <c r="C2485" i="4"/>
  <c r="C2486" i="4"/>
  <c r="C2487" i="4"/>
  <c r="C2488" i="4"/>
  <c r="C2489" i="4"/>
  <c r="C2490" i="4"/>
  <c r="C2491" i="4"/>
  <c r="C2492" i="4"/>
  <c r="C2493" i="4"/>
  <c r="C2494" i="4"/>
  <c r="C2495" i="4"/>
  <c r="C2496" i="4"/>
  <c r="C2497" i="4"/>
  <c r="C2498" i="4"/>
  <c r="C2499" i="4"/>
  <c r="C2500" i="4"/>
  <c r="C2501" i="4"/>
  <c r="C2502" i="4"/>
  <c r="C2503" i="4"/>
  <c r="C2504" i="4"/>
  <c r="C2505" i="4"/>
  <c r="C2506" i="4"/>
  <c r="C2507" i="4"/>
  <c r="C2508" i="4"/>
  <c r="C2509" i="4"/>
  <c r="C2510" i="4"/>
  <c r="C2511" i="4"/>
  <c r="C2512" i="4"/>
  <c r="C2513" i="4"/>
  <c r="C2514" i="4"/>
  <c r="C2515" i="4"/>
  <c r="C2516" i="4"/>
  <c r="C2517" i="4"/>
  <c r="C2518" i="4"/>
  <c r="C2519" i="4"/>
  <c r="C2520" i="4"/>
  <c r="C2521" i="4"/>
  <c r="C2522" i="4"/>
  <c r="C2523" i="4"/>
  <c r="C2524" i="4"/>
  <c r="C2525" i="4"/>
  <c r="C2526" i="4"/>
  <c r="C2527" i="4"/>
  <c r="C2528" i="4"/>
  <c r="C2529" i="4"/>
  <c r="C2530" i="4"/>
  <c r="C2531" i="4"/>
  <c r="C2532" i="4"/>
  <c r="C2533" i="4"/>
  <c r="C2534" i="4"/>
  <c r="C2535" i="4"/>
  <c r="C2536" i="4"/>
  <c r="C2537" i="4"/>
  <c r="C2538" i="4"/>
  <c r="C2539" i="4"/>
  <c r="C2540" i="4"/>
  <c r="C2541" i="4"/>
  <c r="C2542" i="4"/>
  <c r="C2543" i="4"/>
  <c r="C2544" i="4"/>
  <c r="C2545" i="4"/>
  <c r="C2546" i="4"/>
  <c r="C2547" i="4"/>
  <c r="C2548" i="4"/>
  <c r="C2549" i="4"/>
  <c r="C2550" i="4"/>
  <c r="C2551" i="4"/>
  <c r="C2552" i="4"/>
  <c r="C2553" i="4"/>
  <c r="C2554" i="4"/>
  <c r="C2555" i="4"/>
  <c r="C2556" i="4"/>
  <c r="C2557" i="4"/>
  <c r="C2558" i="4"/>
  <c r="C2559" i="4"/>
  <c r="C2560" i="4"/>
  <c r="C2561" i="4"/>
  <c r="C2562" i="4"/>
  <c r="C2563" i="4"/>
  <c r="C2564" i="4"/>
  <c r="C2565" i="4"/>
  <c r="C2566" i="4"/>
  <c r="C2567" i="4"/>
  <c r="C2568" i="4"/>
  <c r="C2569" i="4"/>
  <c r="C2570" i="4"/>
  <c r="C2571" i="4"/>
  <c r="C2572" i="4"/>
  <c r="C2573" i="4"/>
  <c r="C2574" i="4"/>
  <c r="C2575" i="4"/>
  <c r="C2576" i="4"/>
  <c r="C2577" i="4"/>
  <c r="C2578" i="4"/>
  <c r="C2579" i="4"/>
  <c r="C2580" i="4"/>
  <c r="C2581" i="4"/>
  <c r="C2582" i="4"/>
  <c r="C2583" i="4"/>
  <c r="C2584" i="4"/>
  <c r="C2585" i="4"/>
  <c r="C2586" i="4"/>
  <c r="C2587" i="4"/>
  <c r="C2588" i="4"/>
  <c r="C2589" i="4"/>
  <c r="C2590" i="4"/>
  <c r="C2591" i="4"/>
  <c r="C2592" i="4"/>
  <c r="C2593" i="4"/>
  <c r="C2594" i="4"/>
  <c r="C2595" i="4"/>
  <c r="C2596" i="4"/>
  <c r="C2597" i="4"/>
  <c r="C2598" i="4"/>
  <c r="C2599" i="4"/>
  <c r="C2600" i="4"/>
  <c r="C2601" i="4"/>
  <c r="C2602" i="4"/>
  <c r="C2603" i="4"/>
  <c r="C2604" i="4"/>
  <c r="C2605" i="4"/>
  <c r="C2606" i="4"/>
  <c r="C2607" i="4"/>
  <c r="C2608" i="4"/>
  <c r="C2609" i="4"/>
  <c r="C2610" i="4"/>
  <c r="C2611" i="4"/>
  <c r="C2612" i="4"/>
  <c r="C2613" i="4"/>
  <c r="C2614" i="4"/>
  <c r="C2615" i="4"/>
  <c r="C2616" i="4"/>
  <c r="C2617" i="4"/>
  <c r="C2618" i="4"/>
  <c r="C2619" i="4"/>
  <c r="C2620" i="4"/>
  <c r="C2621" i="4"/>
  <c r="C2622" i="4"/>
  <c r="C2623" i="4"/>
  <c r="C2624" i="4"/>
  <c r="C2625" i="4"/>
  <c r="C2626" i="4"/>
  <c r="C2627" i="4"/>
  <c r="C2628" i="4"/>
  <c r="C2629" i="4"/>
  <c r="C2630" i="4"/>
  <c r="C2631" i="4"/>
  <c r="C2632" i="4"/>
  <c r="C2633" i="4"/>
  <c r="C2634" i="4"/>
  <c r="C2635" i="4"/>
  <c r="C2636" i="4"/>
  <c r="C2637" i="4"/>
  <c r="C2638" i="4"/>
  <c r="C2639" i="4"/>
  <c r="C2640" i="4"/>
  <c r="C2641" i="4"/>
  <c r="C2642" i="4"/>
  <c r="C2643" i="4"/>
  <c r="C2644" i="4"/>
  <c r="C2645" i="4"/>
  <c r="C2646" i="4"/>
  <c r="C2647" i="4"/>
  <c r="C2648" i="4"/>
  <c r="C2649" i="4"/>
  <c r="C2650" i="4"/>
  <c r="C2651" i="4"/>
  <c r="C2652" i="4"/>
  <c r="C2653" i="4"/>
  <c r="C2654" i="4"/>
  <c r="C2655" i="4"/>
  <c r="C2656" i="4"/>
  <c r="C2657" i="4"/>
  <c r="C2658" i="4"/>
  <c r="C2659" i="4"/>
  <c r="C2660" i="4"/>
  <c r="C2661" i="4"/>
  <c r="C2662" i="4"/>
  <c r="C2663" i="4"/>
  <c r="C2664" i="4"/>
  <c r="C2665" i="4"/>
  <c r="C2666" i="4"/>
  <c r="C2667" i="4"/>
  <c r="C2668" i="4"/>
  <c r="C2669" i="4"/>
  <c r="C2670" i="4"/>
  <c r="C2671" i="4"/>
  <c r="C2672" i="4"/>
  <c r="C2673" i="4"/>
  <c r="C2674" i="4"/>
  <c r="C2675" i="4"/>
  <c r="C2676" i="4"/>
  <c r="C2677" i="4"/>
  <c r="C2678" i="4"/>
  <c r="C2679" i="4"/>
  <c r="C2680" i="4"/>
  <c r="C2681" i="4"/>
  <c r="C2682" i="4"/>
  <c r="C2683" i="4"/>
  <c r="C2684" i="4"/>
  <c r="C2685" i="4"/>
  <c r="C2686" i="4"/>
  <c r="C2687" i="4"/>
  <c r="C2688" i="4"/>
  <c r="C2689" i="4"/>
  <c r="C2690" i="4"/>
  <c r="C2691" i="4"/>
  <c r="C2692" i="4"/>
  <c r="C2693" i="4"/>
  <c r="C2694" i="4"/>
  <c r="C2695" i="4"/>
  <c r="C2696" i="4"/>
  <c r="C2697" i="4"/>
  <c r="C2698" i="4"/>
  <c r="C2699" i="4"/>
  <c r="C2700" i="4"/>
  <c r="C2701" i="4"/>
  <c r="C2702" i="4"/>
  <c r="C2703" i="4"/>
  <c r="C2704" i="4"/>
  <c r="C2705" i="4"/>
  <c r="C2706" i="4"/>
  <c r="C2707" i="4"/>
  <c r="C2708" i="4"/>
  <c r="C2709" i="4"/>
  <c r="C2710" i="4"/>
  <c r="C2711" i="4"/>
  <c r="C2712" i="4"/>
  <c r="C2713" i="4"/>
  <c r="C2714" i="4"/>
  <c r="C2715" i="4"/>
  <c r="C2716" i="4"/>
  <c r="C2717" i="4"/>
  <c r="C2718" i="4"/>
  <c r="C2719" i="4"/>
  <c r="C2720" i="4"/>
  <c r="C2721" i="4"/>
  <c r="C2722" i="4"/>
  <c r="C2723" i="4"/>
  <c r="C2724" i="4"/>
  <c r="C2725" i="4"/>
  <c r="C2726" i="4"/>
  <c r="C2727" i="4"/>
  <c r="C2728" i="4"/>
  <c r="C2729" i="4"/>
  <c r="C2730" i="4"/>
  <c r="C2731" i="4"/>
  <c r="C2732" i="4"/>
  <c r="C2733" i="4"/>
  <c r="C2734" i="4"/>
  <c r="C2735" i="4"/>
  <c r="C2736" i="4"/>
  <c r="C2737" i="4"/>
  <c r="C2738" i="4"/>
  <c r="C2739" i="4"/>
  <c r="C2740" i="4"/>
  <c r="C2741" i="4"/>
  <c r="C2742" i="4"/>
  <c r="C2743" i="4"/>
  <c r="C2744" i="4"/>
  <c r="C2745" i="4"/>
  <c r="C2746" i="4"/>
  <c r="C2747" i="4"/>
  <c r="C2748" i="4"/>
  <c r="C2749" i="4"/>
  <c r="C2750" i="4"/>
  <c r="C2751" i="4"/>
  <c r="C2752" i="4"/>
  <c r="C2753" i="4"/>
  <c r="C2754" i="4"/>
  <c r="C2755" i="4"/>
  <c r="C2756" i="4"/>
  <c r="C2757" i="4"/>
  <c r="C2758" i="4"/>
  <c r="C2759" i="4"/>
  <c r="C2760" i="4"/>
  <c r="C2761" i="4"/>
  <c r="C2762" i="4"/>
  <c r="C2763" i="4"/>
  <c r="C2764" i="4"/>
  <c r="C2765" i="4"/>
  <c r="C2766" i="4"/>
  <c r="C2767" i="4"/>
  <c r="C2768" i="4"/>
  <c r="C2769" i="4"/>
  <c r="C2770" i="4"/>
  <c r="C2771" i="4"/>
  <c r="C2772" i="4"/>
  <c r="C2773" i="4"/>
  <c r="C2774" i="4"/>
  <c r="C2775" i="4"/>
  <c r="C2776" i="4"/>
  <c r="C2777" i="4"/>
  <c r="C2778" i="4"/>
  <c r="C2779" i="4"/>
  <c r="C2780" i="4"/>
  <c r="C2781" i="4"/>
  <c r="C2782" i="4"/>
  <c r="C2783" i="4"/>
  <c r="C2784" i="4"/>
  <c r="C2785" i="4"/>
  <c r="C2786" i="4"/>
  <c r="C2787" i="4"/>
  <c r="C2788" i="4"/>
  <c r="C2789" i="4"/>
  <c r="C2790" i="4"/>
  <c r="C2791" i="4"/>
  <c r="C2792" i="4"/>
  <c r="C2793" i="4"/>
  <c r="C2794" i="4"/>
  <c r="C2795" i="4"/>
  <c r="C2796" i="4"/>
  <c r="C2797" i="4"/>
  <c r="C2798" i="4"/>
  <c r="C2799" i="4"/>
  <c r="C2800" i="4"/>
  <c r="C2801" i="4"/>
  <c r="C2802" i="4"/>
  <c r="C2803" i="4"/>
  <c r="C2804" i="4"/>
  <c r="C2805" i="4"/>
  <c r="C2806" i="4"/>
  <c r="C2807" i="4"/>
  <c r="C2808" i="4"/>
  <c r="C2809" i="4"/>
  <c r="C2810" i="4"/>
  <c r="C2811" i="4"/>
  <c r="C2812" i="4"/>
  <c r="C2813" i="4"/>
  <c r="C2814" i="4"/>
  <c r="C2815" i="4"/>
  <c r="C2816" i="4"/>
  <c r="C2817" i="4"/>
  <c r="C2818" i="4"/>
  <c r="C2819" i="4"/>
  <c r="C2820" i="4"/>
  <c r="C2821" i="4"/>
  <c r="C2822" i="4"/>
  <c r="C2823" i="4"/>
  <c r="C2824" i="4"/>
  <c r="C2825" i="4"/>
  <c r="C2826" i="4"/>
  <c r="C2827" i="4"/>
  <c r="C2828" i="4"/>
  <c r="C2829" i="4"/>
  <c r="C2830" i="4"/>
  <c r="C2831" i="4"/>
  <c r="C2832" i="4"/>
  <c r="C2833" i="4"/>
  <c r="C2834" i="4"/>
  <c r="C2835" i="4"/>
  <c r="C2836" i="4"/>
  <c r="C2837" i="4"/>
  <c r="C2838" i="4"/>
  <c r="C2839" i="4"/>
  <c r="C2840" i="4"/>
  <c r="C2841" i="4"/>
  <c r="C2842" i="4"/>
  <c r="C2843" i="4"/>
  <c r="C2844" i="4"/>
  <c r="C2845" i="4"/>
  <c r="C2846" i="4"/>
  <c r="C2847" i="4"/>
  <c r="C2848" i="4"/>
  <c r="C2849" i="4"/>
  <c r="C2850" i="4"/>
  <c r="C2851" i="4"/>
  <c r="C2852" i="4"/>
  <c r="C2853" i="4"/>
  <c r="C2854" i="4"/>
  <c r="C2855" i="4"/>
  <c r="C2856" i="4"/>
  <c r="C2857" i="4"/>
  <c r="C2858" i="4"/>
  <c r="C2859" i="4"/>
  <c r="C2860" i="4"/>
  <c r="C2861" i="4"/>
  <c r="C2862" i="4"/>
  <c r="C2863" i="4"/>
  <c r="C2864" i="4"/>
  <c r="C2865" i="4"/>
  <c r="C2866" i="4"/>
  <c r="C2867" i="4"/>
  <c r="C2868" i="4"/>
  <c r="C2869" i="4"/>
  <c r="C2870" i="4"/>
  <c r="C2871" i="4"/>
  <c r="C2872" i="4"/>
  <c r="C2873" i="4"/>
  <c r="C2874" i="4"/>
  <c r="C2875" i="4"/>
  <c r="C2876" i="4"/>
  <c r="C2877" i="4"/>
  <c r="C2878" i="4"/>
  <c r="C2879" i="4"/>
  <c r="C2880" i="4"/>
  <c r="C2881" i="4"/>
  <c r="C2882" i="4"/>
  <c r="C2883" i="4"/>
  <c r="C2884" i="4"/>
  <c r="C2885" i="4"/>
  <c r="C2886" i="4"/>
  <c r="C2887" i="4"/>
  <c r="C2888" i="4"/>
  <c r="C2889" i="4"/>
  <c r="C2890" i="4"/>
  <c r="C2891" i="4"/>
  <c r="C2892" i="4"/>
  <c r="C2893" i="4"/>
  <c r="C2894" i="4"/>
  <c r="C2895" i="4"/>
  <c r="C2896" i="4"/>
  <c r="C2897" i="4"/>
  <c r="C2898" i="4"/>
  <c r="C2899" i="4"/>
  <c r="C2900" i="4"/>
  <c r="C2901" i="4"/>
  <c r="C2902" i="4"/>
  <c r="C2903" i="4"/>
  <c r="C2904" i="4"/>
  <c r="C2905" i="4"/>
  <c r="C2906" i="4"/>
  <c r="C2907" i="4"/>
  <c r="C2908" i="4"/>
  <c r="C2909" i="4"/>
  <c r="C2910" i="4"/>
  <c r="C2911" i="4"/>
  <c r="C2912" i="4"/>
  <c r="C2913" i="4"/>
  <c r="C2914" i="4"/>
  <c r="C2915" i="4"/>
  <c r="C2916" i="4"/>
  <c r="C2917" i="4"/>
  <c r="C2918" i="4"/>
  <c r="C2919" i="4"/>
  <c r="C2920" i="4"/>
  <c r="C2921" i="4"/>
  <c r="C2922" i="4"/>
  <c r="C2923" i="4"/>
  <c r="C2924" i="4"/>
  <c r="C2925" i="4"/>
  <c r="C2926" i="4"/>
  <c r="C2927" i="4"/>
  <c r="C2928" i="4"/>
  <c r="C2929" i="4"/>
  <c r="C2930" i="4"/>
  <c r="C2931" i="4"/>
  <c r="C2932" i="4"/>
  <c r="C2933" i="4"/>
  <c r="C2934" i="4"/>
  <c r="C2935" i="4"/>
  <c r="C2936" i="4"/>
  <c r="C2937" i="4"/>
  <c r="C2938" i="4"/>
  <c r="C2939" i="4"/>
  <c r="C2940" i="4"/>
  <c r="C2941" i="4"/>
  <c r="C2942" i="4"/>
  <c r="C2943" i="4"/>
  <c r="C2944" i="4"/>
  <c r="C2945" i="4"/>
  <c r="C2946" i="4"/>
  <c r="C2947" i="4"/>
  <c r="C2948" i="4"/>
  <c r="C2949" i="4"/>
  <c r="C2950" i="4"/>
  <c r="C2951" i="4"/>
  <c r="C2952" i="4"/>
  <c r="C2953" i="4"/>
  <c r="C2954" i="4"/>
  <c r="C2955" i="4"/>
  <c r="C2956" i="4"/>
  <c r="C2957" i="4"/>
  <c r="C2958" i="4"/>
  <c r="C2959" i="4"/>
  <c r="C2960" i="4"/>
  <c r="C2961" i="4"/>
  <c r="C2962" i="4"/>
  <c r="C2963" i="4"/>
  <c r="C2964" i="4"/>
  <c r="C2965" i="4"/>
  <c r="C2966" i="4"/>
  <c r="C2967" i="4"/>
  <c r="C2968" i="4"/>
  <c r="C2969" i="4"/>
  <c r="C2970" i="4"/>
  <c r="C2971" i="4"/>
  <c r="C2972" i="4"/>
  <c r="C2973" i="4"/>
  <c r="C2974" i="4"/>
  <c r="C2975" i="4"/>
  <c r="C2976" i="4"/>
  <c r="C2977" i="4"/>
  <c r="C2978" i="4"/>
  <c r="C2979" i="4"/>
  <c r="C2980" i="4"/>
  <c r="C2981" i="4"/>
  <c r="C2982" i="4"/>
  <c r="C2983" i="4"/>
  <c r="C2984" i="4"/>
  <c r="C2985" i="4"/>
  <c r="C2986" i="4"/>
  <c r="C2987" i="4"/>
  <c r="C2988" i="4"/>
  <c r="C2989" i="4"/>
  <c r="C2990" i="4"/>
  <c r="C2991" i="4"/>
  <c r="C2992" i="4"/>
  <c r="C2993" i="4"/>
  <c r="C2994" i="4"/>
  <c r="C2995" i="4"/>
  <c r="C2996" i="4"/>
  <c r="C2997" i="4"/>
  <c r="C2998" i="4"/>
  <c r="C2999" i="4"/>
  <c r="C3000" i="4"/>
  <c r="C3001" i="4"/>
  <c r="C3002" i="4"/>
  <c r="C3003" i="4"/>
  <c r="C3004" i="4"/>
  <c r="C3005" i="4"/>
  <c r="C3006" i="4"/>
  <c r="C3007" i="4"/>
  <c r="C3008" i="4"/>
  <c r="C3009" i="4"/>
  <c r="C3010" i="4"/>
  <c r="C3011" i="4"/>
  <c r="C3012" i="4"/>
  <c r="C3013" i="4"/>
  <c r="C3014" i="4"/>
  <c r="C3015" i="4"/>
  <c r="C3016" i="4"/>
  <c r="C3017" i="4"/>
  <c r="C3018" i="4"/>
  <c r="C3019" i="4"/>
  <c r="C3020" i="4"/>
  <c r="C3021" i="4"/>
  <c r="C3022" i="4"/>
  <c r="C3023" i="4"/>
  <c r="C3024" i="4"/>
  <c r="C3025" i="4"/>
  <c r="C3026" i="4"/>
  <c r="C3027" i="4"/>
  <c r="C3028" i="4"/>
  <c r="C3029" i="4"/>
  <c r="C3030" i="4"/>
  <c r="C3031" i="4"/>
  <c r="C3032" i="4"/>
  <c r="C3033" i="4"/>
  <c r="C3034" i="4"/>
  <c r="C3035" i="4"/>
  <c r="C3036" i="4"/>
  <c r="C3037" i="4"/>
  <c r="C3038" i="4"/>
  <c r="C3039" i="4"/>
  <c r="C3040" i="4"/>
  <c r="C3041" i="4"/>
  <c r="C3042" i="4"/>
  <c r="C3043" i="4"/>
  <c r="C3044" i="4"/>
  <c r="C3045" i="4"/>
  <c r="C3046" i="4"/>
  <c r="C3047" i="4"/>
  <c r="C3048" i="4"/>
  <c r="C3049" i="4"/>
  <c r="C3050" i="4"/>
  <c r="C3051" i="4"/>
  <c r="C3052" i="4"/>
  <c r="C3053" i="4"/>
  <c r="C3054" i="4"/>
  <c r="C3055" i="4"/>
  <c r="C3056" i="4"/>
  <c r="C3057" i="4"/>
  <c r="C3058" i="4"/>
  <c r="C3059" i="4"/>
  <c r="C3060" i="4"/>
  <c r="C3061" i="4"/>
  <c r="C3062" i="4"/>
  <c r="C3063" i="4"/>
  <c r="C3064" i="4"/>
  <c r="C3065" i="4"/>
  <c r="C3066" i="4"/>
  <c r="C3067" i="4"/>
  <c r="C3068" i="4"/>
  <c r="C3069" i="4"/>
  <c r="C3070" i="4"/>
  <c r="C3071" i="4"/>
  <c r="C3072" i="4"/>
  <c r="C3073" i="4"/>
  <c r="C3074" i="4"/>
  <c r="C3075" i="4"/>
  <c r="C3076" i="4"/>
  <c r="C3077" i="4"/>
  <c r="C3078" i="4"/>
  <c r="C3079" i="4"/>
  <c r="C3080" i="4"/>
  <c r="C3081" i="4"/>
  <c r="C3082" i="4"/>
  <c r="C3083" i="4"/>
  <c r="C3084" i="4"/>
  <c r="C3085" i="4"/>
  <c r="C3086" i="4"/>
  <c r="C3087" i="4"/>
  <c r="C3088" i="4"/>
  <c r="C3089" i="4"/>
  <c r="C3090" i="4"/>
  <c r="C3091" i="4"/>
  <c r="C3092" i="4"/>
  <c r="C3093" i="4"/>
  <c r="C3094" i="4"/>
  <c r="C3095" i="4"/>
  <c r="C3096" i="4"/>
  <c r="C3097" i="4"/>
  <c r="C3098" i="4"/>
  <c r="C3099" i="4"/>
  <c r="C3100" i="4"/>
  <c r="C3101" i="4"/>
  <c r="C3102" i="4"/>
  <c r="C3103" i="4"/>
  <c r="C3104" i="4"/>
  <c r="C3105" i="4"/>
  <c r="C3106" i="4"/>
  <c r="C3107" i="4"/>
  <c r="C3108" i="4"/>
  <c r="C3109" i="4"/>
  <c r="C3110" i="4"/>
  <c r="C3111" i="4"/>
  <c r="C3112" i="4"/>
  <c r="C3113" i="4"/>
  <c r="C3114" i="4"/>
  <c r="C3115" i="4"/>
  <c r="C3116" i="4"/>
  <c r="C3117" i="4"/>
  <c r="C3118" i="4"/>
  <c r="C3119" i="4"/>
  <c r="C3120" i="4"/>
  <c r="C3121" i="4"/>
  <c r="C3122" i="4"/>
  <c r="C3123" i="4"/>
  <c r="C3124" i="4"/>
  <c r="C3125" i="4"/>
  <c r="C3126" i="4"/>
  <c r="C3127" i="4"/>
  <c r="C3128" i="4"/>
  <c r="C3129" i="4"/>
  <c r="C3130" i="4"/>
  <c r="C3131" i="4"/>
  <c r="C3132" i="4"/>
  <c r="C3133" i="4"/>
  <c r="C3134" i="4"/>
  <c r="C3135" i="4"/>
  <c r="C3136" i="4"/>
  <c r="C3137" i="4"/>
  <c r="C3138" i="4"/>
  <c r="C3139" i="4"/>
  <c r="C3140" i="4"/>
  <c r="C3141" i="4"/>
  <c r="C3142" i="4"/>
  <c r="C3143" i="4"/>
  <c r="C3144" i="4"/>
  <c r="C3145" i="4"/>
  <c r="C3146" i="4"/>
  <c r="C3147" i="4"/>
  <c r="C3148" i="4"/>
  <c r="C3149" i="4"/>
  <c r="C3150" i="4"/>
  <c r="C3151" i="4"/>
  <c r="C3152" i="4"/>
  <c r="C3153" i="4"/>
  <c r="C3154" i="4"/>
  <c r="C3155" i="4"/>
  <c r="C3156" i="4"/>
  <c r="C3157" i="4"/>
  <c r="C3158" i="4"/>
  <c r="C3159" i="4"/>
  <c r="C3160" i="4"/>
  <c r="C3161" i="4"/>
  <c r="C3162" i="4"/>
  <c r="C3163" i="4"/>
  <c r="C3164" i="4"/>
  <c r="C3165" i="4"/>
  <c r="C3166" i="4"/>
  <c r="C3167" i="4"/>
  <c r="C3168" i="4"/>
  <c r="C3169" i="4"/>
  <c r="C3170" i="4"/>
  <c r="C3171" i="4"/>
  <c r="C3172" i="4"/>
  <c r="C3173" i="4"/>
  <c r="C3174" i="4"/>
  <c r="C3175" i="4"/>
  <c r="C3176" i="4"/>
  <c r="C3177" i="4"/>
  <c r="C3178" i="4"/>
  <c r="C3179" i="4"/>
  <c r="C3180" i="4"/>
  <c r="C3181" i="4"/>
  <c r="C3182" i="4"/>
  <c r="C3183" i="4"/>
  <c r="C3184" i="4"/>
  <c r="C3185" i="4"/>
  <c r="C3186" i="4"/>
  <c r="C3187" i="4"/>
  <c r="C3188" i="4"/>
  <c r="C3189" i="4"/>
  <c r="C3190" i="4"/>
  <c r="C3191" i="4"/>
  <c r="C3192" i="4"/>
  <c r="C3193" i="4"/>
  <c r="C3194" i="4"/>
  <c r="C3195" i="4"/>
  <c r="C3196" i="4"/>
  <c r="C3197" i="4"/>
  <c r="C3198" i="4"/>
  <c r="C3199" i="4"/>
  <c r="C3200" i="4"/>
  <c r="C3201" i="4"/>
  <c r="C3202" i="4"/>
  <c r="C3203" i="4"/>
  <c r="C3204" i="4"/>
  <c r="C3205" i="4"/>
  <c r="C3206" i="4"/>
  <c r="C3207" i="4"/>
  <c r="C3208" i="4"/>
  <c r="C3209" i="4"/>
  <c r="C3210" i="4"/>
  <c r="C3211" i="4"/>
  <c r="C3212" i="4"/>
  <c r="C3213" i="4"/>
  <c r="C3214" i="4"/>
  <c r="C3215" i="4"/>
  <c r="C3216" i="4"/>
  <c r="C3217" i="4"/>
  <c r="C3218" i="4"/>
  <c r="C3219" i="4"/>
  <c r="C3220" i="4"/>
  <c r="C3221" i="4"/>
  <c r="C3222" i="4"/>
  <c r="C3223" i="4"/>
  <c r="C3224" i="4"/>
  <c r="C3225" i="4"/>
  <c r="C3226" i="4"/>
  <c r="C3227" i="4"/>
  <c r="C3228" i="4"/>
  <c r="C3229" i="4"/>
  <c r="C3230" i="4"/>
  <c r="C3231" i="4"/>
  <c r="C3232" i="4"/>
  <c r="C3233" i="4"/>
  <c r="C3234" i="4"/>
  <c r="C3235" i="4"/>
  <c r="C3236" i="4"/>
  <c r="C3237" i="4"/>
  <c r="C3238" i="4"/>
  <c r="C3239" i="4"/>
  <c r="C3240" i="4"/>
  <c r="C3241" i="4"/>
  <c r="C3242" i="4"/>
  <c r="C3243" i="4"/>
  <c r="C3244" i="4"/>
  <c r="C3245" i="4"/>
  <c r="C3246" i="4"/>
  <c r="C3247" i="4"/>
  <c r="C3248" i="4"/>
  <c r="C3249" i="4"/>
  <c r="C3250" i="4"/>
  <c r="C3251" i="4"/>
  <c r="C3252" i="4"/>
  <c r="C3253" i="4"/>
  <c r="C3254" i="4"/>
  <c r="C3255" i="4"/>
  <c r="C3256" i="4"/>
  <c r="C3257" i="4"/>
  <c r="C3258" i="4"/>
  <c r="C3259" i="4"/>
  <c r="C3260" i="4"/>
  <c r="C3261" i="4"/>
  <c r="C3262" i="4"/>
  <c r="C3263" i="4"/>
  <c r="C3264" i="4"/>
  <c r="C3265" i="4"/>
  <c r="C3266" i="4"/>
  <c r="C3267" i="4"/>
  <c r="C3268" i="4"/>
  <c r="C3269" i="4"/>
  <c r="C3270" i="4"/>
  <c r="C3271" i="4"/>
  <c r="C3272" i="4"/>
  <c r="C3273" i="4"/>
  <c r="C3274" i="4"/>
  <c r="C3275" i="4"/>
  <c r="C3276" i="4"/>
  <c r="C3277" i="4"/>
  <c r="C3278" i="4"/>
  <c r="C3279" i="4"/>
  <c r="C3280" i="4"/>
  <c r="C3281" i="4"/>
  <c r="C3282" i="4"/>
  <c r="C3283" i="4"/>
  <c r="C3284" i="4"/>
  <c r="C3285" i="4"/>
  <c r="C3286" i="4"/>
  <c r="C3287" i="4"/>
  <c r="C3288" i="4"/>
  <c r="C3289" i="4"/>
  <c r="C3290" i="4"/>
  <c r="C3291" i="4"/>
  <c r="C3292" i="4"/>
  <c r="C3293" i="4"/>
  <c r="C3294" i="4"/>
  <c r="C3295" i="4"/>
  <c r="C3296" i="4"/>
  <c r="C3297" i="4"/>
  <c r="C3298" i="4"/>
  <c r="C3299" i="4"/>
  <c r="C3300" i="4"/>
  <c r="C3301" i="4"/>
  <c r="C3302" i="4"/>
  <c r="C3303" i="4"/>
  <c r="C3304" i="4"/>
  <c r="C3305" i="4"/>
  <c r="C3306" i="4"/>
  <c r="C3307" i="4"/>
  <c r="C3308" i="4"/>
  <c r="C3309" i="4"/>
  <c r="C3310" i="4"/>
  <c r="C3311" i="4"/>
  <c r="C3312" i="4"/>
  <c r="C3313" i="4"/>
  <c r="C3314" i="4"/>
  <c r="C3315" i="4"/>
  <c r="C3316" i="4"/>
  <c r="C3317" i="4"/>
  <c r="C3318" i="4"/>
  <c r="C3319" i="4"/>
  <c r="C3320" i="4"/>
  <c r="C3321" i="4"/>
  <c r="C3322" i="4"/>
  <c r="C3323" i="4"/>
  <c r="C3324" i="4"/>
  <c r="C3325" i="4"/>
  <c r="C3326" i="4"/>
  <c r="C3327" i="4"/>
  <c r="C3328" i="4"/>
  <c r="C3329" i="4"/>
  <c r="C3330" i="4"/>
  <c r="C3331" i="4"/>
  <c r="C3332" i="4"/>
  <c r="C3333" i="4"/>
  <c r="C3334" i="4"/>
  <c r="C3335" i="4"/>
  <c r="C3336" i="4"/>
  <c r="C3337" i="4"/>
  <c r="C3338" i="4"/>
  <c r="C3339" i="4"/>
  <c r="C3340" i="4"/>
  <c r="C3341" i="4"/>
  <c r="C3342" i="4"/>
  <c r="C3343" i="4"/>
  <c r="C3344" i="4"/>
  <c r="C3345" i="4"/>
  <c r="C3346" i="4"/>
  <c r="C3347" i="4"/>
  <c r="C3348" i="4"/>
  <c r="C3349" i="4"/>
  <c r="C3350" i="4"/>
  <c r="C3351" i="4"/>
  <c r="C3352" i="4"/>
  <c r="C3353" i="4"/>
  <c r="C3354" i="4"/>
  <c r="C3355" i="4"/>
  <c r="C3356" i="4"/>
  <c r="C3357" i="4"/>
  <c r="C3358" i="4"/>
  <c r="C3359" i="4"/>
  <c r="C3360" i="4"/>
  <c r="C3361" i="4"/>
  <c r="C3362" i="4"/>
  <c r="C3363" i="4"/>
  <c r="C3364" i="4"/>
  <c r="C3365" i="4"/>
  <c r="C3366" i="4"/>
  <c r="C3367" i="4"/>
  <c r="C3368" i="4"/>
  <c r="C3369" i="4"/>
  <c r="C3370" i="4"/>
  <c r="C3371" i="4"/>
  <c r="C3372" i="4"/>
  <c r="C3373" i="4"/>
  <c r="C3374" i="4"/>
  <c r="C3375" i="4"/>
  <c r="C3376" i="4"/>
  <c r="C3377" i="4"/>
  <c r="C3378" i="4"/>
  <c r="C3379" i="4"/>
  <c r="C3380" i="4"/>
  <c r="C3381" i="4"/>
  <c r="C3382" i="4"/>
  <c r="C3383" i="4"/>
  <c r="C3384" i="4"/>
  <c r="C3385" i="4"/>
  <c r="C3386" i="4"/>
  <c r="C3387" i="4"/>
  <c r="C3388" i="4"/>
  <c r="C3389" i="4"/>
  <c r="C3390" i="4"/>
  <c r="C3391" i="4"/>
  <c r="C3392" i="4"/>
  <c r="C3393" i="4"/>
  <c r="C3394" i="4"/>
  <c r="C3395" i="4"/>
  <c r="C3396" i="4"/>
  <c r="C3397" i="4"/>
  <c r="C3398" i="4"/>
  <c r="C3399" i="4"/>
  <c r="C3400" i="4"/>
  <c r="C3401" i="4"/>
  <c r="C3402" i="4"/>
  <c r="C3403" i="4"/>
  <c r="C3404" i="4"/>
  <c r="C3405" i="4"/>
  <c r="C3406" i="4"/>
  <c r="C3407" i="4"/>
  <c r="C3408" i="4"/>
  <c r="C3409" i="4"/>
  <c r="C3410" i="4"/>
  <c r="C3411" i="4"/>
  <c r="C3412" i="4"/>
  <c r="C3413" i="4"/>
  <c r="C3414" i="4"/>
  <c r="C3415" i="4"/>
  <c r="C3416" i="4"/>
  <c r="C3417" i="4"/>
  <c r="C3418" i="4"/>
  <c r="C3419" i="4"/>
  <c r="C3420" i="4"/>
  <c r="C3421" i="4"/>
  <c r="C3422" i="4"/>
  <c r="C3423" i="4"/>
  <c r="C3424" i="4"/>
  <c r="C3425" i="4"/>
  <c r="C3426" i="4"/>
  <c r="C3427" i="4"/>
  <c r="C3428" i="4"/>
  <c r="C3429" i="4"/>
  <c r="C3430" i="4"/>
  <c r="C3431" i="4"/>
  <c r="C3432" i="4"/>
  <c r="C3433" i="4"/>
  <c r="C3434" i="4"/>
  <c r="C3435" i="4"/>
  <c r="C3436" i="4"/>
  <c r="C3437" i="4"/>
  <c r="C3438" i="4"/>
  <c r="C3439" i="4"/>
  <c r="C3440" i="4"/>
  <c r="C3441" i="4"/>
  <c r="C3442" i="4"/>
  <c r="C3443" i="4"/>
  <c r="C3444" i="4"/>
  <c r="C3445" i="4"/>
  <c r="C3446" i="4"/>
  <c r="C3447" i="4"/>
  <c r="C3448" i="4"/>
  <c r="C3449" i="4"/>
  <c r="C3450" i="4"/>
  <c r="C3451" i="4"/>
  <c r="C3452" i="4"/>
  <c r="C3453" i="4"/>
  <c r="C3454" i="4"/>
  <c r="C3455" i="4"/>
  <c r="C3456" i="4"/>
  <c r="C3457" i="4"/>
  <c r="C3458" i="4"/>
  <c r="C3459" i="4"/>
  <c r="C3460" i="4"/>
  <c r="C3461" i="4"/>
  <c r="C3462" i="4"/>
  <c r="C3463" i="4"/>
  <c r="C3464" i="4"/>
  <c r="C3465" i="4"/>
  <c r="C3466" i="4"/>
  <c r="C3467" i="4"/>
  <c r="C3468" i="4"/>
  <c r="C3469" i="4"/>
  <c r="C3470" i="4"/>
  <c r="C3471" i="4"/>
  <c r="C3472" i="4"/>
  <c r="C3473" i="4"/>
  <c r="C3474" i="4"/>
  <c r="C3475" i="4"/>
  <c r="C3476" i="4"/>
  <c r="C3477" i="4"/>
  <c r="C3478" i="4"/>
  <c r="C3479" i="4"/>
  <c r="C3480" i="4"/>
  <c r="C3481" i="4"/>
  <c r="C3482" i="4"/>
  <c r="C3483" i="4"/>
  <c r="C3484" i="4"/>
  <c r="C3485" i="4"/>
  <c r="C3486" i="4"/>
  <c r="C3487" i="4"/>
  <c r="C3488" i="4"/>
  <c r="C3489" i="4"/>
  <c r="C3490" i="4"/>
  <c r="C3491" i="4"/>
  <c r="C3492" i="4"/>
  <c r="C3493" i="4"/>
  <c r="C3494" i="4"/>
  <c r="C3495" i="4"/>
  <c r="C3496" i="4"/>
  <c r="C3497" i="4"/>
  <c r="C3498" i="4"/>
  <c r="C3499" i="4"/>
  <c r="C3500" i="4"/>
  <c r="C3501" i="4"/>
  <c r="C3502" i="4"/>
  <c r="C3503" i="4"/>
  <c r="C3504" i="4"/>
  <c r="C3505" i="4"/>
  <c r="C3506" i="4"/>
  <c r="C3507" i="4"/>
  <c r="C3508" i="4"/>
  <c r="C3509" i="4"/>
  <c r="C3510" i="4"/>
  <c r="C3511" i="4"/>
  <c r="C3512" i="4"/>
  <c r="C3513" i="4"/>
  <c r="C3514" i="4"/>
  <c r="C3515" i="4"/>
  <c r="C3516" i="4"/>
  <c r="C3517" i="4"/>
  <c r="C3518" i="4"/>
  <c r="C3519" i="4"/>
  <c r="C3520" i="4"/>
  <c r="C3521" i="4"/>
  <c r="C3522" i="4"/>
  <c r="C3523" i="4"/>
  <c r="C3524" i="4"/>
  <c r="C3525" i="4"/>
  <c r="C3526" i="4"/>
  <c r="C3527" i="4"/>
  <c r="C3528" i="4"/>
  <c r="C3529" i="4"/>
  <c r="C3530" i="4"/>
  <c r="C3531" i="4"/>
  <c r="C3532" i="4"/>
  <c r="C3533" i="4"/>
  <c r="C3534" i="4"/>
  <c r="C3535" i="4"/>
  <c r="C3536" i="4"/>
  <c r="C3537" i="4"/>
  <c r="C3538" i="4"/>
  <c r="C3539" i="4"/>
  <c r="C3540" i="4"/>
  <c r="C3541" i="4"/>
  <c r="C3542" i="4"/>
  <c r="C3543" i="4"/>
  <c r="C3544" i="4"/>
  <c r="C3545" i="4"/>
  <c r="C3546" i="4"/>
  <c r="C3547" i="4"/>
  <c r="C3548" i="4"/>
  <c r="C3549" i="4"/>
  <c r="C3550" i="4"/>
  <c r="C3551" i="4"/>
  <c r="C3552" i="4"/>
  <c r="C3553" i="4"/>
  <c r="C3554" i="4"/>
  <c r="C3555" i="4"/>
  <c r="C3556" i="4"/>
  <c r="C3557" i="4"/>
  <c r="C3558" i="4"/>
  <c r="C3559" i="4"/>
  <c r="C3560" i="4"/>
  <c r="C3561" i="4"/>
  <c r="C3562" i="4"/>
  <c r="C3563" i="4"/>
  <c r="C3564" i="4"/>
  <c r="C3565" i="4"/>
  <c r="C3566" i="4"/>
  <c r="C3567" i="4"/>
  <c r="C3568" i="4"/>
  <c r="C3569" i="4"/>
  <c r="C3570" i="4"/>
  <c r="C3571" i="4"/>
  <c r="C3572" i="4"/>
  <c r="C3573" i="4"/>
  <c r="C3574" i="4"/>
  <c r="C3575" i="4"/>
  <c r="C3576" i="4"/>
  <c r="C3577" i="4"/>
  <c r="C3578" i="4"/>
  <c r="C3579" i="4"/>
  <c r="C3580" i="4"/>
  <c r="C3581" i="4"/>
  <c r="C3582" i="4"/>
  <c r="C3583" i="4"/>
  <c r="C3584" i="4"/>
  <c r="C3585" i="4"/>
  <c r="C3586" i="4"/>
  <c r="C3587" i="4"/>
  <c r="C3588" i="4"/>
  <c r="C3589" i="4"/>
  <c r="C3590" i="4"/>
  <c r="C3591" i="4"/>
  <c r="C3592" i="4"/>
  <c r="C3593" i="4"/>
  <c r="C3594" i="4"/>
  <c r="C3595" i="4"/>
  <c r="C3596" i="4"/>
  <c r="C3597" i="4"/>
  <c r="C3598" i="4"/>
  <c r="C3599" i="4"/>
  <c r="C3600" i="4"/>
  <c r="C3601" i="4"/>
  <c r="C3602" i="4"/>
  <c r="C3603" i="4"/>
  <c r="C3604" i="4"/>
  <c r="C3605" i="4"/>
  <c r="C3606" i="4"/>
  <c r="C3607" i="4"/>
  <c r="C3608" i="4"/>
  <c r="C3609" i="4"/>
  <c r="C3610" i="4"/>
  <c r="C3611" i="4"/>
  <c r="C3612" i="4"/>
  <c r="C3613" i="4"/>
  <c r="C3614" i="4"/>
  <c r="C3615" i="4"/>
  <c r="C3616" i="4"/>
  <c r="C3617" i="4"/>
  <c r="C3618" i="4"/>
  <c r="C3619" i="4"/>
  <c r="C3620" i="4"/>
  <c r="C3621" i="4"/>
  <c r="C3622" i="4"/>
  <c r="C3623" i="4"/>
  <c r="C3624" i="4"/>
  <c r="C3625" i="4"/>
  <c r="C3626" i="4"/>
  <c r="C3627" i="4"/>
  <c r="C3628" i="4"/>
  <c r="C3629" i="4"/>
  <c r="C3630" i="4"/>
  <c r="C3631" i="4"/>
  <c r="C3632" i="4"/>
  <c r="C3633" i="4"/>
  <c r="C3634" i="4"/>
  <c r="C3635" i="4"/>
  <c r="C3636" i="4"/>
  <c r="C3637" i="4"/>
  <c r="C3638" i="4"/>
  <c r="C3639" i="4"/>
  <c r="C3640" i="4"/>
  <c r="C3641" i="4"/>
  <c r="C3642" i="4"/>
  <c r="C3643" i="4"/>
  <c r="C3644" i="4"/>
  <c r="C3645" i="4"/>
  <c r="C3646" i="4"/>
  <c r="C3647" i="4"/>
  <c r="C3648" i="4"/>
  <c r="C3649" i="4"/>
  <c r="C3650" i="4"/>
  <c r="C3651" i="4"/>
  <c r="C3652" i="4"/>
  <c r="C3653" i="4"/>
  <c r="C3654" i="4"/>
  <c r="C3655" i="4"/>
  <c r="C3656" i="4"/>
  <c r="C3657" i="4"/>
  <c r="C3658" i="4"/>
  <c r="C3659" i="4"/>
  <c r="C3660" i="4"/>
  <c r="C3661" i="4"/>
  <c r="C3662" i="4"/>
  <c r="C3663" i="4"/>
  <c r="C3664" i="4"/>
  <c r="C3665" i="4"/>
  <c r="C3666" i="4"/>
  <c r="C3667" i="4"/>
  <c r="C3668" i="4"/>
  <c r="C3669" i="4"/>
  <c r="C3670" i="4"/>
  <c r="C3671" i="4"/>
  <c r="C3672" i="4"/>
  <c r="C3673" i="4"/>
  <c r="C3674" i="4"/>
  <c r="C3675" i="4"/>
  <c r="C3676" i="4"/>
  <c r="C3677" i="4"/>
  <c r="C3678" i="4"/>
  <c r="C3679" i="4"/>
  <c r="C3680" i="4"/>
  <c r="C3681" i="4"/>
  <c r="C3682" i="4"/>
  <c r="C3683" i="4"/>
  <c r="C3684" i="4"/>
  <c r="C3685" i="4"/>
  <c r="C3686" i="4"/>
  <c r="C3687" i="4"/>
  <c r="C3688" i="4"/>
  <c r="C3689" i="4"/>
  <c r="C3690" i="4"/>
  <c r="C3691" i="4"/>
  <c r="C3692" i="4"/>
  <c r="C3693" i="4"/>
  <c r="C3694" i="4"/>
  <c r="C3695" i="4"/>
  <c r="C3696" i="4"/>
  <c r="C3697" i="4"/>
  <c r="C3698" i="4"/>
  <c r="C3699" i="4"/>
  <c r="C3700" i="4"/>
  <c r="C3701" i="4"/>
  <c r="C3702" i="4"/>
  <c r="C3703" i="4"/>
  <c r="C3704" i="4"/>
  <c r="C3705" i="4"/>
  <c r="C3706" i="4"/>
  <c r="C3707" i="4"/>
  <c r="C3708" i="4"/>
  <c r="C3709" i="4"/>
  <c r="C3710" i="4"/>
  <c r="C3711" i="4"/>
  <c r="C3712" i="4"/>
  <c r="C3713" i="4"/>
  <c r="C3714" i="4"/>
  <c r="C3715" i="4"/>
  <c r="C3716" i="4"/>
  <c r="C3717" i="4"/>
  <c r="C3718" i="4"/>
  <c r="C3719" i="4"/>
  <c r="C3720" i="4"/>
  <c r="C3721" i="4"/>
  <c r="C3722" i="4"/>
  <c r="C3723" i="4"/>
  <c r="C3724" i="4"/>
  <c r="C3725" i="4"/>
  <c r="C3726" i="4"/>
  <c r="C3727" i="4"/>
  <c r="C3728" i="4"/>
  <c r="C3729" i="4"/>
  <c r="C3730" i="4"/>
  <c r="C3731" i="4"/>
  <c r="C3732" i="4"/>
  <c r="C3733" i="4"/>
  <c r="C3734" i="4"/>
  <c r="C3735" i="4"/>
  <c r="C3736" i="4"/>
  <c r="C3737" i="4"/>
  <c r="C3738" i="4"/>
  <c r="C3739" i="4"/>
  <c r="C3740" i="4"/>
  <c r="C3741" i="4"/>
  <c r="C3742" i="4"/>
  <c r="C3743" i="4"/>
  <c r="C3744" i="4"/>
  <c r="C3745" i="4"/>
  <c r="C3746" i="4"/>
  <c r="C3747" i="4"/>
  <c r="C3748" i="4"/>
  <c r="C3749" i="4"/>
  <c r="C3750" i="4"/>
  <c r="C3751" i="4"/>
  <c r="C3752" i="4"/>
  <c r="C3753" i="4"/>
  <c r="C3754" i="4"/>
  <c r="C3755" i="4"/>
  <c r="C3756" i="4"/>
  <c r="C3757" i="4"/>
  <c r="C3758" i="4"/>
  <c r="C3759" i="4"/>
  <c r="C3760" i="4"/>
  <c r="C3761" i="4"/>
  <c r="C3762" i="4"/>
  <c r="C3763" i="4"/>
  <c r="C3764" i="4"/>
  <c r="C3765" i="4"/>
  <c r="C3766" i="4"/>
  <c r="C3767" i="4"/>
  <c r="C3768" i="4"/>
  <c r="C3769" i="4"/>
  <c r="C3770" i="4"/>
  <c r="C3771" i="4"/>
  <c r="C3772" i="4"/>
  <c r="C3773" i="4"/>
  <c r="C3774" i="4"/>
  <c r="C3775" i="4"/>
  <c r="C3776" i="4"/>
  <c r="C3777" i="4"/>
  <c r="C3778" i="4"/>
  <c r="C3779" i="4"/>
  <c r="C3780" i="4"/>
  <c r="C3781" i="4"/>
  <c r="C3782" i="4"/>
  <c r="C3783" i="4"/>
  <c r="C3784" i="4"/>
  <c r="C3785" i="4"/>
  <c r="C3786" i="4"/>
  <c r="C3787" i="4"/>
  <c r="B3788" i="4"/>
  <c r="C3788" i="4" s="1"/>
  <c r="B3789" i="4"/>
  <c r="C3789" i="4"/>
  <c r="B3790" i="4"/>
  <c r="C3790" i="4" s="1"/>
  <c r="B3791" i="4"/>
  <c r="C3791" i="4"/>
  <c r="B3792" i="4"/>
  <c r="C3792" i="4" s="1"/>
  <c r="B3793" i="4"/>
  <c r="C3793" i="4"/>
  <c r="B3794" i="4"/>
  <c r="C3794" i="4" s="1"/>
  <c r="B3795" i="4"/>
  <c r="C3795" i="4"/>
  <c r="B3796" i="4"/>
  <c r="C3796" i="4" s="1"/>
  <c r="B3797" i="4"/>
  <c r="C3797" i="4"/>
  <c r="B3798" i="4"/>
  <c r="C3798" i="4" s="1"/>
  <c r="B3799" i="4"/>
  <c r="C3799" i="4"/>
  <c r="B3800" i="4"/>
  <c r="C3800" i="4" s="1"/>
  <c r="B3801" i="4"/>
  <c r="C3801" i="4"/>
  <c r="B3802" i="4"/>
  <c r="C3802" i="4" s="1"/>
  <c r="B3803" i="4"/>
  <c r="C3803" i="4"/>
  <c r="B3804" i="4"/>
  <c r="C3804" i="4" s="1"/>
  <c r="B3805" i="4"/>
  <c r="C3805" i="4"/>
  <c r="B3806" i="4"/>
  <c r="C3806" i="4" s="1"/>
  <c r="B3807" i="4"/>
  <c r="C3807" i="4"/>
  <c r="C3808" i="4"/>
  <c r="C3809" i="4"/>
  <c r="B3810" i="4"/>
  <c r="C3810" i="4"/>
  <c r="B3811" i="4"/>
  <c r="C3811" i="4" s="1"/>
  <c r="B3812" i="4"/>
  <c r="C3812" i="4"/>
  <c r="B3813" i="4"/>
  <c r="C3813" i="4" s="1"/>
  <c r="B3814" i="4"/>
  <c r="C3814" i="4"/>
  <c r="B3815" i="4"/>
  <c r="C3815" i="4" s="1"/>
  <c r="B3816" i="4"/>
  <c r="C3816" i="4"/>
  <c r="B3817" i="4"/>
  <c r="C3817" i="4" s="1"/>
  <c r="B3818" i="4"/>
  <c r="C3818" i="4"/>
  <c r="B3819" i="4"/>
  <c r="C3819" i="4" s="1"/>
  <c r="B3820" i="4"/>
  <c r="C3820" i="4"/>
  <c r="B3821" i="4"/>
  <c r="C3821" i="4" s="1"/>
  <c r="B3822" i="4"/>
  <c r="C3822" i="4"/>
  <c r="B3823" i="4"/>
  <c r="C3823" i="4" s="1"/>
  <c r="B3824" i="4"/>
  <c r="C3824" i="4"/>
  <c r="B3825" i="4"/>
  <c r="C3825" i="4" s="1"/>
  <c r="B3826" i="4"/>
  <c r="C3826" i="4"/>
  <c r="B3827" i="4"/>
  <c r="C3827" i="4" s="1"/>
  <c r="B3828" i="4"/>
  <c r="C3828" i="4"/>
  <c r="B3829" i="4"/>
  <c r="C3829" i="4" s="1"/>
  <c r="B3830" i="4"/>
  <c r="C3830" i="4"/>
  <c r="B3831" i="4"/>
  <c r="C3831" i="4" s="1"/>
  <c r="B3832" i="4"/>
  <c r="C3832" i="4"/>
  <c r="B3833" i="4"/>
  <c r="C3833" i="4" s="1"/>
  <c r="B3834" i="4"/>
  <c r="C3834" i="4"/>
  <c r="B3835" i="4"/>
  <c r="C3835" i="4" s="1"/>
  <c r="B3836" i="4"/>
  <c r="C3836" i="4"/>
  <c r="B3837" i="4"/>
  <c r="C3837" i="4" s="1"/>
  <c r="B3838" i="4"/>
  <c r="C3838" i="4"/>
  <c r="B3839" i="4"/>
  <c r="C3839" i="4" s="1"/>
  <c r="B3840" i="4"/>
  <c r="C3840" i="4"/>
  <c r="B3841" i="4"/>
  <c r="C3841" i="4" s="1"/>
  <c r="B3842" i="4"/>
  <c r="C3842" i="4"/>
  <c r="B3843" i="4"/>
  <c r="C3843" i="4" s="1"/>
  <c r="B3844" i="4"/>
  <c r="C3844" i="4"/>
  <c r="B3845" i="4"/>
  <c r="C3845" i="4" s="1"/>
  <c r="B3846" i="4"/>
  <c r="C3846" i="4"/>
  <c r="B3847" i="4"/>
  <c r="C3847" i="4" s="1"/>
  <c r="B3848" i="4"/>
  <c r="C3848" i="4"/>
  <c r="B3849" i="4"/>
  <c r="C3849" i="4" s="1"/>
  <c r="B3850" i="4"/>
  <c r="C3850" i="4"/>
  <c r="B3851" i="4"/>
  <c r="C3851" i="4" s="1"/>
  <c r="B3852" i="4"/>
  <c r="C3852" i="4"/>
  <c r="B3853" i="4"/>
  <c r="C3853" i="4" s="1"/>
  <c r="B3854" i="4"/>
  <c r="C3854" i="4"/>
  <c r="B3855" i="4"/>
  <c r="C3855" i="4" s="1"/>
  <c r="B3856" i="4"/>
  <c r="C3856" i="4"/>
  <c r="B3857" i="4"/>
  <c r="C3857" i="4" s="1"/>
  <c r="B3858" i="4"/>
  <c r="C3858" i="4"/>
  <c r="B3859" i="4"/>
  <c r="C3859" i="4" s="1"/>
  <c r="B3860" i="4"/>
  <c r="C3860" i="4"/>
  <c r="B3861" i="4"/>
  <c r="C3861" i="4" s="1"/>
  <c r="B3862" i="4"/>
  <c r="C3862" i="4"/>
  <c r="B3863" i="4"/>
  <c r="C3863" i="4" s="1"/>
  <c r="B3864" i="4"/>
  <c r="C3864" i="4"/>
  <c r="B3865" i="4"/>
  <c r="C3865" i="4" s="1"/>
  <c r="B3866" i="4"/>
  <c r="C3866" i="4"/>
  <c r="B3867" i="4"/>
  <c r="C3867" i="4" s="1"/>
  <c r="B3868" i="4"/>
  <c r="C3868" i="4"/>
  <c r="B3869" i="4"/>
  <c r="C3869" i="4" s="1"/>
  <c r="B3870" i="4"/>
  <c r="C3870" i="4"/>
  <c r="B3871" i="4"/>
  <c r="C3871" i="4" s="1"/>
  <c r="B3872" i="4"/>
  <c r="C3872" i="4"/>
  <c r="B3873" i="4"/>
  <c r="C3873" i="4" s="1"/>
  <c r="B3874" i="4"/>
  <c r="C3874" i="4"/>
  <c r="B3875" i="4"/>
  <c r="C3875" i="4" s="1"/>
  <c r="B3876" i="4"/>
  <c r="C3876" i="4"/>
  <c r="B3877" i="4"/>
  <c r="C3877" i="4" s="1"/>
  <c r="B3878" i="4"/>
  <c r="C3878" i="4"/>
  <c r="B3879" i="4"/>
  <c r="C3879" i="4" s="1"/>
  <c r="B3880" i="4"/>
  <c r="C3880" i="4"/>
  <c r="B3881" i="4"/>
  <c r="C3881" i="4" s="1"/>
  <c r="B3882" i="4"/>
  <c r="C3882" i="4"/>
  <c r="B3883" i="4"/>
  <c r="C3883" i="4" s="1"/>
  <c r="B3884" i="4"/>
  <c r="C3884" i="4"/>
  <c r="B3885" i="4"/>
  <c r="C3885" i="4" s="1"/>
  <c r="B3886" i="4"/>
  <c r="C3886" i="4"/>
  <c r="B3887" i="4"/>
  <c r="C3887" i="4" s="1"/>
  <c r="B3888" i="4"/>
  <c r="C3888" i="4"/>
  <c r="B3889" i="4"/>
  <c r="C3889" i="4" s="1"/>
  <c r="B3890" i="4"/>
  <c r="C3890" i="4"/>
  <c r="B3891" i="4"/>
  <c r="C3891" i="4" s="1"/>
  <c r="B3892" i="4"/>
  <c r="C3892" i="4"/>
  <c r="B3893" i="4"/>
  <c r="C3893" i="4" s="1"/>
  <c r="B3894" i="4"/>
  <c r="C3894" i="4"/>
  <c r="B3895" i="4"/>
  <c r="C3895" i="4" s="1"/>
  <c r="B3896" i="4"/>
  <c r="C3896" i="4"/>
  <c r="B3897" i="4"/>
  <c r="C3897" i="4" s="1"/>
  <c r="B3898" i="4"/>
  <c r="C3898" i="4"/>
  <c r="B3899" i="4"/>
  <c r="C3899" i="4" s="1"/>
  <c r="C3900" i="4"/>
  <c r="B3901" i="4"/>
  <c r="C3901" i="4"/>
  <c r="B3902" i="4"/>
  <c r="C3902" i="4" s="1"/>
  <c r="B3903" i="4"/>
  <c r="C3903" i="4"/>
  <c r="B3904" i="4"/>
  <c r="C3904" i="4" s="1"/>
  <c r="B3905" i="4"/>
  <c r="C3905" i="4" s="1"/>
  <c r="B3906" i="4"/>
  <c r="C3906" i="4"/>
  <c r="B3907" i="4"/>
  <c r="C3907" i="4" s="1"/>
  <c r="B3908" i="4"/>
  <c r="C3908" i="4" s="1"/>
  <c r="B3909" i="4"/>
  <c r="C3909" i="4" s="1"/>
  <c r="B3910" i="4"/>
  <c r="C3910" i="4"/>
  <c r="C3911" i="4"/>
  <c r="B3912" i="4"/>
  <c r="C3912" i="4" s="1"/>
  <c r="B3913" i="4"/>
  <c r="C3913" i="4"/>
  <c r="B3914" i="4"/>
  <c r="C3914" i="4" s="1"/>
  <c r="B3915" i="4"/>
  <c r="C3915" i="4" s="1"/>
  <c r="B3916" i="4"/>
  <c r="C3916" i="4" s="1"/>
  <c r="B3917" i="4"/>
  <c r="C3917" i="4"/>
  <c r="B3918" i="4"/>
  <c r="C3918" i="4" s="1"/>
  <c r="B3919" i="4"/>
  <c r="C3919" i="4"/>
  <c r="B3920" i="4"/>
  <c r="C3920" i="4"/>
  <c r="B3921" i="4"/>
  <c r="C3921" i="4"/>
  <c r="B3922" i="4"/>
  <c r="C3922" i="4" s="1"/>
  <c r="B3923" i="4"/>
  <c r="C3923" i="4" s="1"/>
  <c r="B3924" i="4"/>
  <c r="C3924" i="4" s="1"/>
  <c r="B3925" i="4"/>
  <c r="C3925" i="4"/>
  <c r="B3926" i="4"/>
  <c r="C3926" i="4" s="1"/>
  <c r="B3927" i="4"/>
  <c r="C3927" i="4"/>
  <c r="B3928" i="4"/>
  <c r="C3928" i="4"/>
  <c r="B3929" i="4"/>
  <c r="C3929" i="4"/>
  <c r="B3930" i="4"/>
  <c r="C3930" i="4" s="1"/>
  <c r="B3931" i="4"/>
  <c r="C3931" i="4"/>
  <c r="B3932" i="4"/>
  <c r="C3932" i="4" s="1"/>
  <c r="B3933" i="4"/>
  <c r="C3933" i="4"/>
  <c r="B3934" i="4"/>
  <c r="C3934" i="4" s="1"/>
  <c r="B3935" i="4"/>
  <c r="C3935" i="4" s="1"/>
  <c r="C3936" i="4"/>
  <c r="B3937" i="4"/>
  <c r="C3937" i="4" s="1"/>
  <c r="B3938" i="4"/>
  <c r="C3938" i="4"/>
  <c r="B3939" i="4"/>
  <c r="C3939" i="4" s="1"/>
  <c r="B3940" i="4"/>
  <c r="C3940" i="4" s="1"/>
  <c r="B3941" i="4"/>
  <c r="C3941" i="4" s="1"/>
  <c r="C3942" i="4"/>
  <c r="B3943" i="4"/>
  <c r="C3943" i="4" s="1"/>
  <c r="B3944" i="4"/>
  <c r="C3944" i="4" s="1"/>
  <c r="B3945" i="4"/>
  <c r="C3945" i="4"/>
  <c r="B3946" i="4"/>
  <c r="C3946" i="4"/>
  <c r="B3947" i="4"/>
  <c r="C3947" i="4"/>
  <c r="B3948" i="4"/>
  <c r="C3948" i="4" s="1"/>
  <c r="B3949" i="4"/>
  <c r="C3949" i="4" s="1"/>
  <c r="B3950" i="4"/>
  <c r="C3950" i="4"/>
  <c r="C3951" i="4"/>
  <c r="B3952" i="4"/>
  <c r="C3952" i="4"/>
  <c r="B3953" i="4"/>
  <c r="C3953" i="4"/>
  <c r="B3954" i="4"/>
  <c r="C3954" i="4" s="1"/>
  <c r="B3955" i="4"/>
  <c r="C3955" i="4" s="1"/>
  <c r="C3956" i="4"/>
  <c r="B3957" i="4"/>
  <c r="C3957" i="4"/>
  <c r="B3958" i="4"/>
  <c r="C3958" i="4"/>
  <c r="B3959" i="4"/>
  <c r="C3959" i="4"/>
  <c r="B3960" i="4"/>
  <c r="C3960" i="4" s="1"/>
  <c r="B3961" i="4"/>
  <c r="C3961" i="4"/>
  <c r="B3962" i="4"/>
  <c r="C3962" i="4"/>
  <c r="B3963" i="4"/>
  <c r="C3963" i="4"/>
  <c r="B3964" i="4"/>
  <c r="C3964" i="4" s="1"/>
  <c r="B3965" i="4"/>
  <c r="C3965" i="4"/>
  <c r="B3966" i="4"/>
  <c r="C3966" i="4"/>
  <c r="B3967" i="4"/>
  <c r="C3967" i="4"/>
  <c r="B3968" i="4"/>
  <c r="C3968" i="4" s="1"/>
  <c r="B3969" i="4"/>
  <c r="C3969" i="4"/>
  <c r="B3970" i="4"/>
  <c r="C3970" i="4"/>
  <c r="B3971" i="4"/>
  <c r="C3971" i="4"/>
  <c r="B3972" i="4"/>
  <c r="C3972" i="4" s="1"/>
  <c r="B3973" i="4"/>
  <c r="C3973" i="4"/>
  <c r="B3974" i="4"/>
  <c r="C3974" i="4"/>
  <c r="B3975" i="4"/>
  <c r="C3975" i="4"/>
  <c r="B3976" i="4"/>
  <c r="C3976" i="4" s="1"/>
  <c r="B3977" i="4"/>
  <c r="C3977" i="4"/>
  <c r="C3978" i="4"/>
  <c r="B3979" i="4"/>
  <c r="C3979" i="4" s="1"/>
  <c r="B3980" i="4"/>
  <c r="C3980" i="4"/>
  <c r="B3981" i="4"/>
  <c r="C3981" i="4" s="1"/>
  <c r="B3982" i="4"/>
  <c r="C3982" i="4"/>
  <c r="B3983" i="4"/>
  <c r="C3983" i="4" s="1"/>
  <c r="B3984" i="4"/>
  <c r="C3984" i="4" s="1"/>
  <c r="B3985" i="4"/>
  <c r="C3985" i="4" s="1"/>
  <c r="B3986" i="4"/>
  <c r="C3986" i="4"/>
  <c r="B3987" i="4"/>
  <c r="C3987" i="4" s="1"/>
  <c r="B3988" i="4"/>
  <c r="C3988" i="4"/>
  <c r="C3989" i="4"/>
  <c r="B3990" i="4"/>
  <c r="C3990" i="4" s="1"/>
  <c r="B3991" i="4"/>
  <c r="C3991" i="4"/>
  <c r="B3992" i="4"/>
  <c r="C3992" i="4"/>
  <c r="B3993" i="4"/>
  <c r="C3993" i="4" s="1"/>
  <c r="B3994" i="4"/>
  <c r="C3994" i="4" s="1"/>
  <c r="B3995" i="4"/>
  <c r="C3995" i="4"/>
  <c r="B3996" i="4"/>
  <c r="C3996" i="4"/>
  <c r="B3997" i="4"/>
  <c r="C3997" i="4" s="1"/>
  <c r="B3998" i="4"/>
  <c r="C3998" i="4" s="1"/>
  <c r="B3999" i="4"/>
  <c r="C3999" i="4"/>
  <c r="B4000" i="4"/>
  <c r="C4000" i="4"/>
  <c r="B4001" i="4"/>
  <c r="C4001" i="4" s="1"/>
  <c r="B4002" i="4"/>
  <c r="C4002" i="4" s="1"/>
  <c r="B4003" i="4"/>
  <c r="C4003" i="4"/>
  <c r="B4004" i="4"/>
  <c r="C4004" i="4"/>
  <c r="B4005" i="4"/>
  <c r="C4005" i="4" s="1"/>
  <c r="B4006" i="4"/>
  <c r="C4006" i="4" s="1"/>
  <c r="B4007" i="4"/>
  <c r="C4007" i="4"/>
  <c r="B4008" i="4"/>
  <c r="C4008" i="4"/>
  <c r="B4009" i="4"/>
  <c r="C4009" i="4" s="1"/>
  <c r="B4010" i="4"/>
  <c r="C4010" i="4" s="1"/>
  <c r="B4011" i="4"/>
  <c r="C4011" i="4"/>
  <c r="B4012" i="4"/>
  <c r="C4012" i="4"/>
  <c r="C4013" i="4"/>
  <c r="B4014" i="4"/>
  <c r="C4014" i="4"/>
  <c r="B4015" i="4"/>
  <c r="C4015" i="4" s="1"/>
  <c r="B4016" i="4"/>
  <c r="C4016" i="4" s="1"/>
  <c r="B4017" i="4"/>
  <c r="C4017" i="4" s="1"/>
  <c r="B4018" i="4"/>
  <c r="C4018" i="4"/>
  <c r="B4019" i="4"/>
  <c r="C4019" i="4"/>
  <c r="B4020" i="4"/>
  <c r="C4020" i="4" s="1"/>
  <c r="B4021" i="4"/>
  <c r="C4021" i="4"/>
  <c r="B4022" i="4"/>
  <c r="C4022" i="4"/>
  <c r="B4023" i="4"/>
  <c r="C4023" i="4" s="1"/>
  <c r="B4024" i="4"/>
  <c r="C4024" i="4" s="1"/>
  <c r="B4025" i="4"/>
  <c r="C4025" i="4" s="1"/>
  <c r="B4026" i="4"/>
  <c r="C4026" i="4" s="1"/>
  <c r="B4027" i="4"/>
  <c r="C4027" i="4" s="1"/>
  <c r="B4028" i="4"/>
  <c r="C4028" i="4" s="1"/>
  <c r="B4029" i="4"/>
  <c r="C4029" i="4"/>
  <c r="B4030" i="4"/>
  <c r="C4030" i="4" s="1"/>
  <c r="B4031" i="4"/>
  <c r="C4031" i="4"/>
  <c r="B4032" i="4"/>
  <c r="C4032" i="4" s="1"/>
  <c r="B4033" i="4"/>
  <c r="C4033" i="4" s="1"/>
  <c r="B4034" i="4"/>
  <c r="C4034" i="4" s="1"/>
  <c r="B4035" i="4"/>
  <c r="C4035" i="4" s="1"/>
  <c r="B4036" i="4"/>
  <c r="C4036" i="4" s="1"/>
  <c r="B4037" i="4"/>
  <c r="C4037" i="4" s="1"/>
  <c r="B4038" i="4"/>
  <c r="C4038" i="4" s="1"/>
  <c r="B4039" i="4"/>
  <c r="C4039" i="4" s="1"/>
  <c r="B4040" i="4"/>
  <c r="C4040" i="4" s="1"/>
  <c r="B4041" i="4"/>
  <c r="C4041" i="4" s="1"/>
  <c r="B4042" i="4"/>
  <c r="C4042" i="4"/>
  <c r="B4043" i="4"/>
  <c r="C4043" i="4"/>
  <c r="B4044" i="4"/>
  <c r="C4044" i="4" s="1"/>
  <c r="B4045" i="4"/>
  <c r="C4045" i="4"/>
  <c r="B4046" i="4"/>
  <c r="C4046" i="4" s="1"/>
  <c r="B4047" i="4"/>
  <c r="C4047" i="4" s="1"/>
  <c r="B4048" i="4"/>
  <c r="C4048" i="4" s="1"/>
  <c r="B4049" i="4"/>
  <c r="C4049" i="4" s="1"/>
  <c r="B4050" i="4"/>
  <c r="C4050" i="4"/>
  <c r="B4051" i="4"/>
  <c r="C4051" i="4" s="1"/>
  <c r="B4052" i="4"/>
  <c r="C4052" i="4" s="1"/>
  <c r="B4053" i="4"/>
  <c r="C4053" i="4"/>
  <c r="B4054" i="4"/>
  <c r="C4054" i="4"/>
  <c r="B4055" i="4"/>
  <c r="C4055" i="4" s="1"/>
  <c r="B4056" i="4"/>
  <c r="C4056" i="4" s="1"/>
  <c r="B4057" i="4"/>
  <c r="C4057" i="4" s="1"/>
  <c r="B4058" i="4"/>
  <c r="C4058" i="4" s="1"/>
  <c r="B4059" i="4"/>
  <c r="C4059" i="4" s="1"/>
  <c r="B4060" i="4"/>
  <c r="C4060" i="4" s="1"/>
  <c r="B4061" i="4"/>
  <c r="C4061" i="4" s="1"/>
  <c r="B4062" i="4"/>
  <c r="C4062" i="4" s="1"/>
  <c r="B4063" i="4"/>
  <c r="C4063" i="4"/>
  <c r="B4064" i="4"/>
  <c r="C4064" i="4" s="1"/>
  <c r="B4065" i="4"/>
  <c r="C4065" i="4" s="1"/>
  <c r="B4066" i="4"/>
  <c r="C4066" i="4"/>
  <c r="B4067" i="4"/>
  <c r="C4067" i="4" s="1"/>
  <c r="B4068" i="4"/>
  <c r="C4068" i="4" s="1"/>
  <c r="B4069" i="4"/>
  <c r="C4069" i="4" s="1"/>
  <c r="B4070" i="4"/>
  <c r="C4070" i="4" s="1"/>
  <c r="B4071" i="4"/>
  <c r="C4071" i="4"/>
  <c r="B4072" i="4"/>
  <c r="C4072" i="4" s="1"/>
  <c r="B4073" i="4"/>
  <c r="C4073" i="4" s="1"/>
  <c r="B4074" i="4"/>
  <c r="C4074" i="4"/>
  <c r="B4075" i="4"/>
  <c r="C4075" i="4" s="1"/>
  <c r="B4076" i="4"/>
  <c r="C4076" i="4" s="1"/>
  <c r="B4077" i="4"/>
  <c r="C4077" i="4"/>
  <c r="B4078" i="4"/>
  <c r="C4078" i="4" s="1"/>
  <c r="B4079" i="4"/>
  <c r="C4079" i="4" s="1"/>
  <c r="B4080" i="4"/>
  <c r="C4080" i="4" s="1"/>
  <c r="B4081" i="4"/>
  <c r="C4081" i="4" s="1"/>
  <c r="B4082" i="4"/>
  <c r="C4082" i="4"/>
  <c r="B4083" i="4"/>
  <c r="C4083" i="4" s="1"/>
  <c r="B4084" i="4"/>
  <c r="C4084" i="4" s="1"/>
  <c r="B4085" i="4"/>
  <c r="C4085" i="4" s="1"/>
  <c r="B4086" i="4"/>
  <c r="C4086" i="4"/>
  <c r="B4087" i="4"/>
  <c r="C4087" i="4" s="1"/>
  <c r="B4088" i="4"/>
  <c r="C4088" i="4" s="1"/>
  <c r="B4089" i="4"/>
  <c r="C4089" i="4" s="1"/>
  <c r="B4090" i="4"/>
  <c r="C4090" i="4" s="1"/>
  <c r="B4091" i="4"/>
  <c r="C4091" i="4" s="1"/>
  <c r="B4092" i="4"/>
  <c r="C4092" i="4" s="1"/>
  <c r="B4093" i="4"/>
  <c r="C4093" i="4" s="1"/>
  <c r="B4094" i="4"/>
  <c r="C4094" i="4" s="1"/>
  <c r="B4095" i="4"/>
  <c r="C4095" i="4"/>
  <c r="B4096" i="4"/>
  <c r="C4096" i="4" s="1"/>
  <c r="B4097" i="4"/>
  <c r="C4097" i="4" s="1"/>
  <c r="B4098" i="4"/>
  <c r="C4098" i="4"/>
  <c r="B4099" i="4"/>
  <c r="C4099" i="4" s="1"/>
  <c r="B4100" i="4"/>
  <c r="C4100" i="4" s="1"/>
  <c r="B4101" i="4"/>
  <c r="C4101" i="4" s="1"/>
  <c r="B4102" i="4"/>
  <c r="C4102" i="4" s="1"/>
  <c r="B4103" i="4"/>
  <c r="C4103" i="4"/>
  <c r="B4104" i="4"/>
  <c r="C4104" i="4" s="1"/>
  <c r="B4105" i="4"/>
  <c r="C4105" i="4"/>
  <c r="B4106" i="4"/>
  <c r="C4106" i="4"/>
  <c r="B4107" i="4"/>
  <c r="C4107" i="4" s="1"/>
  <c r="B4108" i="4"/>
  <c r="C4108" i="4" s="1"/>
  <c r="B4109" i="4"/>
  <c r="C4109" i="4"/>
  <c r="B4110" i="4"/>
  <c r="C4110" i="4" s="1"/>
  <c r="B4111" i="4"/>
  <c r="C4111" i="4" s="1"/>
  <c r="B4112" i="4"/>
  <c r="C4112" i="4" s="1"/>
  <c r="B4113" i="4"/>
  <c r="C4113" i="4" s="1"/>
  <c r="B4114" i="4"/>
  <c r="C4114" i="4" s="1"/>
  <c r="B4115" i="4"/>
  <c r="C4115" i="4" s="1"/>
  <c r="B4116" i="4"/>
  <c r="C4116" i="4" s="1"/>
  <c r="B4117" i="4"/>
  <c r="C4117" i="4" s="1"/>
  <c r="B4118" i="4"/>
  <c r="C4118" i="4"/>
  <c r="B4119" i="4"/>
  <c r="C4119" i="4"/>
  <c r="B4120" i="4"/>
  <c r="C4120" i="4" s="1"/>
  <c r="B4121" i="4"/>
  <c r="C4121" i="4" s="1"/>
  <c r="B4122" i="4"/>
  <c r="C4122" i="4" s="1"/>
  <c r="B4123" i="4"/>
  <c r="C4123" i="4" s="1"/>
  <c r="B4124" i="4"/>
  <c r="C4124" i="4" s="1"/>
  <c r="B4125" i="4"/>
  <c r="C4125" i="4" s="1"/>
  <c r="B4126" i="4"/>
  <c r="C4126" i="4" s="1"/>
  <c r="B4127" i="4"/>
  <c r="C4127" i="4"/>
  <c r="B4128" i="4"/>
  <c r="C4128" i="4" s="1"/>
  <c r="B4129" i="4"/>
  <c r="C4129" i="4"/>
  <c r="B4130" i="4"/>
  <c r="C4130" i="4"/>
  <c r="B4131" i="4"/>
  <c r="C4131" i="4" s="1"/>
  <c r="B4132" i="4"/>
  <c r="C4132" i="4" s="1"/>
  <c r="B4133" i="4"/>
  <c r="C4133" i="4" s="1"/>
  <c r="B4134" i="4"/>
  <c r="C4134" i="4"/>
  <c r="B4135" i="4"/>
  <c r="C4135" i="4"/>
  <c r="B4136" i="4"/>
  <c r="C4136" i="4" s="1"/>
  <c r="B4137" i="4"/>
  <c r="C4137" i="4"/>
  <c r="B4138" i="4"/>
  <c r="C4138" i="4" s="1"/>
  <c r="B4139" i="4"/>
  <c r="C4139" i="4" s="1"/>
  <c r="B4140" i="4"/>
  <c r="C4140" i="4" s="1"/>
  <c r="B4141" i="4"/>
  <c r="C4141" i="4"/>
  <c r="B4142" i="4"/>
  <c r="C4142" i="4" s="1"/>
  <c r="B4143" i="4"/>
  <c r="C4143" i="4"/>
  <c r="B4144" i="4"/>
  <c r="C4144" i="4" s="1"/>
  <c r="B4145" i="4"/>
  <c r="C4145" i="4" s="1"/>
  <c r="B4146" i="4"/>
  <c r="C4146" i="4" s="1"/>
  <c r="B4147" i="4"/>
  <c r="C4147" i="4" s="1"/>
  <c r="B4148" i="4"/>
  <c r="C4148" i="4" s="1"/>
  <c r="B4149" i="4"/>
  <c r="C4149" i="4" s="1"/>
  <c r="B4150" i="4"/>
  <c r="C4150" i="4"/>
  <c r="B4151" i="4"/>
  <c r="C4151" i="4"/>
  <c r="B4152" i="4"/>
  <c r="C4152" i="4" s="1"/>
  <c r="B4153" i="4"/>
  <c r="C4153" i="4" s="1"/>
  <c r="B4154" i="4"/>
  <c r="C4154" i="4"/>
  <c r="B4155" i="4"/>
  <c r="C4155" i="4"/>
  <c r="B4156" i="4"/>
  <c r="C4156" i="4" s="1"/>
  <c r="B4157" i="4"/>
  <c r="C4157" i="4" s="1"/>
  <c r="B4158" i="4"/>
  <c r="C4158" i="4"/>
  <c r="B4159" i="4"/>
  <c r="C4159" i="4"/>
  <c r="B4160" i="4"/>
  <c r="C4160" i="4" s="1"/>
  <c r="B4161" i="4"/>
  <c r="C4161" i="4" s="1"/>
  <c r="B4162" i="4"/>
  <c r="C4162" i="4"/>
  <c r="B4163" i="4"/>
  <c r="C4163" i="4"/>
  <c r="B4164" i="4"/>
  <c r="C4164" i="4" s="1"/>
  <c r="B4165" i="4"/>
  <c r="C4165" i="4" s="1"/>
  <c r="B4166" i="4"/>
  <c r="C4166" i="4"/>
  <c r="B4167" i="4"/>
  <c r="C4167" i="4"/>
  <c r="B4168" i="4"/>
  <c r="C4168" i="4" s="1"/>
  <c r="C4169" i="4"/>
  <c r="C4170" i="4"/>
  <c r="C4171" i="4"/>
  <c r="C4172" i="4"/>
  <c r="C4173" i="4"/>
  <c r="C4174" i="4"/>
  <c r="C4175" i="4"/>
  <c r="C4176" i="4"/>
  <c r="A4177" i="4"/>
  <c r="B4177" i="4"/>
  <c r="C4177" i="4" s="1"/>
  <c r="A4178" i="4"/>
  <c r="B4178" i="4"/>
  <c r="C4178" i="4" s="1"/>
  <c r="A4179" i="4"/>
  <c r="B4179" i="4"/>
  <c r="C4179" i="4" s="1"/>
  <c r="A4180" i="4"/>
  <c r="B4180" i="4"/>
  <c r="C4180" i="4"/>
  <c r="A4181" i="4"/>
  <c r="B4181" i="4"/>
  <c r="C4181" i="4"/>
  <c r="A4182" i="4"/>
  <c r="B4182" i="4"/>
  <c r="C4182" i="4"/>
  <c r="A4183" i="4"/>
  <c r="B4183" i="4"/>
  <c r="C4183" i="4" s="1"/>
  <c r="A4184" i="4"/>
  <c r="B4184" i="4"/>
  <c r="C4184" i="4" s="1"/>
  <c r="A4185" i="4"/>
  <c r="B4185" i="4"/>
  <c r="C4185" i="4" s="1"/>
  <c r="A4186" i="4"/>
  <c r="B4186" i="4"/>
  <c r="C4186" i="4" s="1"/>
  <c r="A4187" i="4"/>
  <c r="B4187" i="4"/>
  <c r="C4187" i="4" s="1"/>
  <c r="A4188" i="4"/>
  <c r="B4188" i="4"/>
  <c r="C4188" i="4"/>
  <c r="A4189" i="4"/>
  <c r="B4189" i="4"/>
  <c r="C4189" i="4" s="1"/>
  <c r="C4190" i="4"/>
  <c r="A4191" i="4"/>
  <c r="B4191" i="4"/>
  <c r="C4191" i="4" s="1"/>
  <c r="C4192" i="4"/>
  <c r="A4193" i="4"/>
  <c r="B4193" i="4"/>
  <c r="C4193" i="4" s="1"/>
  <c r="A4194" i="4"/>
  <c r="B4194" i="4"/>
  <c r="C4194" i="4" s="1"/>
  <c r="A4195" i="4"/>
  <c r="B4195" i="4"/>
  <c r="C4195" i="4" s="1"/>
  <c r="C4196" i="4"/>
  <c r="C4197" i="4"/>
  <c r="C4198" i="4"/>
  <c r="C4199" i="4"/>
  <c r="C4200" i="4"/>
  <c r="C4201" i="4"/>
  <c r="C4202" i="4"/>
  <c r="C4203" i="4"/>
  <c r="A4204" i="4"/>
  <c r="C4204" i="4"/>
  <c r="A4205" i="4"/>
  <c r="C4205" i="4"/>
  <c r="A4206" i="4"/>
  <c r="C4206" i="4"/>
  <c r="A4207" i="4"/>
  <c r="C4207" i="4"/>
  <c r="A4208" i="4"/>
  <c r="C4208" i="4"/>
  <c r="A4209" i="4"/>
  <c r="C4209" i="4"/>
  <c r="A4210" i="4"/>
  <c r="C4210" i="4"/>
  <c r="A4211" i="4"/>
  <c r="C4211" i="4"/>
  <c r="A4212" i="4"/>
  <c r="C4212" i="4"/>
  <c r="A4213" i="4"/>
  <c r="C4213" i="4"/>
  <c r="A4214" i="4"/>
  <c r="C4214" i="4"/>
  <c r="C4215" i="4"/>
  <c r="C4216" i="4"/>
  <c r="C4217" i="4"/>
  <c r="C4218" i="4"/>
  <c r="C4219" i="4"/>
  <c r="C4220" i="4"/>
  <c r="C4221" i="4"/>
  <c r="C4222" i="4"/>
  <c r="C4223" i="4"/>
  <c r="C4224" i="4"/>
  <c r="C4225" i="4"/>
  <c r="C4226" i="4"/>
  <c r="C4227" i="4"/>
  <c r="C4228" i="4"/>
  <c r="C4229" i="4"/>
  <c r="C4230" i="4"/>
  <c r="C4231" i="4"/>
  <c r="C4232" i="4"/>
  <c r="C4233" i="4"/>
  <c r="C4234" i="4"/>
  <c r="C4235" i="4"/>
  <c r="C4236" i="4"/>
  <c r="C4237" i="4"/>
  <c r="C4238" i="4"/>
  <c r="C4239" i="4"/>
  <c r="C4240" i="4"/>
  <c r="C4241" i="4"/>
  <c r="C4242" i="4"/>
  <c r="C4243" i="4"/>
  <c r="C4244" i="4"/>
  <c r="C4245" i="4"/>
  <c r="C4246" i="4"/>
  <c r="C4247" i="4"/>
  <c r="C4248" i="4"/>
  <c r="C4249" i="4"/>
  <c r="C4250" i="4"/>
  <c r="C4251" i="4"/>
  <c r="C4252" i="4"/>
  <c r="C4253" i="4"/>
  <c r="C4254" i="4"/>
  <c r="C4255" i="4"/>
  <c r="C4256" i="4"/>
  <c r="C4257" i="4"/>
  <c r="C4258" i="4"/>
  <c r="C4259" i="4"/>
  <c r="C4260" i="4"/>
  <c r="C4261" i="4"/>
  <c r="C4262" i="4"/>
  <c r="C4263" i="4"/>
  <c r="C4264" i="4"/>
  <c r="C4265" i="4"/>
  <c r="C4266" i="4"/>
  <c r="C4267" i="4"/>
  <c r="C4268" i="4"/>
  <c r="B4269" i="4"/>
  <c r="C4269" i="4" s="1"/>
  <c r="B4270" i="4"/>
  <c r="C4270" i="4"/>
  <c r="B4271" i="4"/>
  <c r="C4271" i="4"/>
  <c r="B4272" i="4"/>
  <c r="C4272" i="4" s="1"/>
  <c r="B4273" i="4"/>
  <c r="C4273" i="4" s="1"/>
  <c r="B4274" i="4"/>
  <c r="C4274" i="4" s="1"/>
  <c r="C4275" i="4"/>
  <c r="A4276" i="4"/>
  <c r="B4276" i="4"/>
  <c r="C4276" i="4" s="1"/>
  <c r="C4277" i="4"/>
  <c r="C4278" i="4"/>
  <c r="C4279" i="4"/>
  <c r="C4280" i="4"/>
  <c r="C4281" i="4"/>
  <c r="C4282" i="4"/>
  <c r="C4283" i="4"/>
  <c r="C4284" i="4"/>
  <c r="C4285" i="4"/>
  <c r="C4286" i="4"/>
  <c r="C4287" i="4"/>
  <c r="C4288" i="4"/>
  <c r="C4289" i="4"/>
  <c r="C4290" i="4"/>
  <c r="C4291" i="4"/>
  <c r="C4292" i="4"/>
  <c r="C4293" i="4"/>
  <c r="C4294" i="4"/>
  <c r="C4295" i="4"/>
  <c r="C4296" i="4"/>
  <c r="C4297" i="4"/>
  <c r="C4298" i="4"/>
  <c r="C4299" i="4"/>
  <c r="C4300" i="4"/>
  <c r="C4301" i="4"/>
  <c r="C4302" i="4"/>
  <c r="C4303" i="4"/>
  <c r="C4304" i="4"/>
  <c r="C4305" i="4"/>
  <c r="C4306" i="4"/>
  <c r="C4307" i="4"/>
  <c r="C4308" i="4"/>
  <c r="C4309" i="4"/>
  <c r="C4310" i="4"/>
  <c r="C4311" i="4"/>
  <c r="C4312" i="4"/>
  <c r="C4313" i="4"/>
  <c r="C4314" i="4"/>
  <c r="C4315" i="4"/>
  <c r="C4316" i="4"/>
  <c r="C4317" i="4"/>
  <c r="C4318" i="4"/>
  <c r="C4319" i="4"/>
  <c r="C4320" i="4"/>
  <c r="C4321" i="4"/>
  <c r="C4322" i="4"/>
  <c r="C4323" i="4"/>
  <c r="C4324" i="4"/>
  <c r="C4325" i="4"/>
  <c r="C4326" i="4"/>
  <c r="C4327" i="4"/>
  <c r="C4328" i="4"/>
  <c r="C4329" i="4"/>
  <c r="C4330" i="4"/>
  <c r="C4331" i="4"/>
  <c r="C4332" i="4"/>
  <c r="C4333" i="4"/>
  <c r="C4334" i="4"/>
  <c r="C4335" i="4"/>
  <c r="C4336" i="4"/>
  <c r="C4337" i="4"/>
  <c r="C4338" i="4"/>
  <c r="C4339" i="4"/>
  <c r="C4340" i="4"/>
  <c r="C4341" i="4"/>
  <c r="C4342" i="4"/>
  <c r="C4343" i="4"/>
  <c r="C4344" i="4"/>
  <c r="C4345" i="4"/>
  <c r="C4346" i="4"/>
  <c r="C4347" i="4"/>
  <c r="C4348" i="4"/>
  <c r="C4349" i="4"/>
  <c r="C4350" i="4"/>
  <c r="C4351" i="4"/>
  <c r="C4352" i="4"/>
  <c r="C4353" i="4"/>
  <c r="C4354" i="4"/>
  <c r="C4355" i="4"/>
  <c r="C4356" i="4"/>
  <c r="C4357" i="4"/>
  <c r="C9510" i="3"/>
  <c r="C8315" i="3"/>
  <c r="D8518" i="3"/>
  <c r="D9378" i="3"/>
  <c r="F9595" i="3"/>
  <c r="D9230" i="3"/>
  <c r="E8395" i="3"/>
  <c r="E8417" i="3"/>
  <c r="D8153" i="3"/>
  <c r="E9278" i="3"/>
  <c r="C8106" i="3"/>
  <c r="E9175" i="3"/>
  <c r="D8516" i="3"/>
  <c r="E8516" i="3"/>
  <c r="D4133" i="3"/>
  <c r="F4106" i="3"/>
  <c r="E8253" i="3"/>
  <c r="C4151" i="3"/>
  <c r="C4057" i="3"/>
  <c r="D4057" i="3"/>
  <c r="F4057" i="3"/>
  <c r="F4052" i="3"/>
  <c r="D3867" i="3"/>
  <c r="D4112" i="3"/>
  <c r="D4082" i="3"/>
  <c r="E4011" i="3"/>
  <c r="C4281" i="3"/>
  <c r="E4153" i="3"/>
  <c r="C4141" i="3"/>
  <c r="C8146" i="3"/>
  <c r="F3883" i="3"/>
  <c r="C3817" i="3"/>
  <c r="C4006" i="3"/>
  <c r="F4105" i="3"/>
  <c r="E4078" i="3"/>
  <c r="E3924" i="3"/>
  <c r="E4105" i="3"/>
  <c r="F3866" i="3"/>
  <c r="E3897" i="3"/>
  <c r="C3885" i="3"/>
  <c r="F3966" i="3"/>
  <c r="D3980" i="3"/>
  <c r="C3820" i="3"/>
  <c r="C3814" i="3"/>
  <c r="D8647" i="3"/>
  <c r="C4131" i="3"/>
  <c r="E4131" i="3"/>
  <c r="F3989" i="3"/>
  <c r="F8379" i="3"/>
  <c r="E4141" i="3"/>
  <c r="E4099" i="3"/>
  <c r="C3897" i="3"/>
  <c r="D3999" i="3"/>
  <c r="F3885" i="3"/>
  <c r="D3885" i="3"/>
  <c r="F3936" i="3"/>
  <c r="F3924" i="3"/>
  <c r="F9436" i="3"/>
  <c r="D4170" i="3"/>
  <c r="E4170" i="3"/>
  <c r="C8250" i="3"/>
  <c r="C4169" i="3"/>
  <c r="D4159" i="3"/>
  <c r="E9328" i="3"/>
  <c r="C3972" i="3"/>
  <c r="F3972" i="3"/>
  <c r="F8417" i="3"/>
  <c r="F8395" i="3"/>
  <c r="D4024" i="3"/>
  <c r="D3888" i="3"/>
  <c r="E3888" i="3"/>
  <c r="D3953" i="3"/>
  <c r="C4133" i="3"/>
  <c r="E8540" i="3"/>
  <c r="E3994" i="3"/>
  <c r="F9253" i="3"/>
  <c r="D9253" i="3"/>
  <c r="F8369" i="3"/>
  <c r="D8369" i="3"/>
  <c r="D4172" i="3"/>
  <c r="E4073" i="3"/>
  <c r="D8350" i="3"/>
  <c r="E4171" i="3"/>
  <c r="D9328" i="3"/>
  <c r="E8114" i="3"/>
  <c r="F8307" i="3"/>
  <c r="E3966" i="3"/>
  <c r="C4171" i="3"/>
  <c r="E9213" i="3"/>
  <c r="C9213" i="3"/>
  <c r="E8539" i="3"/>
  <c r="F9307" i="3"/>
  <c r="D8460" i="3"/>
  <c r="E8439" i="3"/>
  <c r="F4061" i="3"/>
  <c r="E3855" i="3"/>
  <c r="F8350" i="3"/>
  <c r="D8318" i="3"/>
  <c r="D3855" i="3"/>
  <c r="D9375" i="3"/>
  <c r="E9155" i="3"/>
  <c r="F8145" i="3"/>
  <c r="E3820" i="3"/>
  <c r="C3961" i="3"/>
  <c r="D9211" i="3"/>
  <c r="D8299" i="3"/>
  <c r="C9649" i="3"/>
  <c r="D8291" i="3"/>
  <c r="E8291" i="3"/>
  <c r="C3937" i="3"/>
  <c r="C9482" i="3"/>
  <c r="E8394" i="3"/>
  <c r="F8394" i="3"/>
  <c r="D8483" i="3"/>
  <c r="E8483" i="3"/>
  <c r="D8644" i="3"/>
  <c r="E8644" i="3"/>
  <c r="E8140" i="3"/>
  <c r="E9308" i="3"/>
  <c r="F8178" i="3"/>
  <c r="C8130" i="3"/>
  <c r="F8130" i="3"/>
  <c r="E4019" i="3"/>
  <c r="F4019" i="3"/>
  <c r="E8475" i="3"/>
  <c r="E8411" i="3"/>
  <c r="E4100" i="3"/>
  <c r="D4100" i="3"/>
  <c r="E4092" i="3"/>
  <c r="D3984" i="3"/>
  <c r="C3984" i="3"/>
  <c r="D4150" i="3"/>
  <c r="F8595" i="3"/>
  <c r="D3992" i="3"/>
  <c r="E3992" i="3"/>
  <c r="C8293" i="3"/>
  <c r="E9145" i="3"/>
  <c r="C9145" i="3"/>
  <c r="E8236" i="3"/>
  <c r="D9601" i="3"/>
  <c r="C9601" i="3"/>
  <c r="F9601" i="3"/>
  <c r="E9262" i="3"/>
  <c r="F9262" i="3"/>
  <c r="E3953" i="3"/>
  <c r="F4004" i="3"/>
  <c r="D4004" i="3"/>
  <c r="C3947" i="3"/>
  <c r="E9184" i="3"/>
  <c r="F9184" i="3"/>
  <c r="D8499" i="3"/>
  <c r="D8327" i="3"/>
  <c r="F8233" i="3"/>
  <c r="C4086" i="3"/>
  <c r="C4058" i="3"/>
  <c r="D3934" i="3"/>
  <c r="E4188" i="3"/>
  <c r="E9126" i="3"/>
  <c r="D3878" i="3"/>
  <c r="F4016" i="3"/>
  <c r="F3934" i="3"/>
  <c r="E8610" i="3"/>
  <c r="F8610" i="3"/>
  <c r="F4060" i="3"/>
  <c r="F9199" i="3"/>
  <c r="E9477" i="3"/>
  <c r="F9477" i="3"/>
  <c r="F8134" i="3"/>
  <c r="C4073" i="3"/>
  <c r="F4010" i="3"/>
  <c r="E9587" i="3"/>
  <c r="D4051" i="3"/>
  <c r="F8555" i="3"/>
  <c r="D8458" i="3"/>
  <c r="E4140" i="3"/>
  <c r="E8350" i="3"/>
  <c r="D8128" i="3"/>
  <c r="C9667" i="3"/>
  <c r="F8318" i="3"/>
  <c r="F9261" i="3"/>
  <c r="C9588" i="3"/>
  <c r="D9588" i="3"/>
  <c r="D9478" i="3"/>
  <c r="F9478" i="3"/>
  <c r="E9471" i="3"/>
  <c r="C9360" i="3"/>
  <c r="C4099" i="3"/>
  <c r="C8295" i="3"/>
  <c r="D8295" i="3"/>
  <c r="E8135" i="3"/>
  <c r="E3885" i="3"/>
  <c r="C9661" i="3"/>
  <c r="E9176" i="3"/>
  <c r="C9176" i="3"/>
  <c r="F8440" i="3"/>
  <c r="E9528" i="3"/>
  <c r="E8401" i="3"/>
  <c r="F8401" i="3"/>
  <c r="E8456" i="3"/>
  <c r="E4051" i="3"/>
  <c r="D8170" i="3"/>
  <c r="C4051" i="3"/>
  <c r="D8231" i="3"/>
  <c r="E9494" i="3"/>
  <c r="E9483" i="3"/>
  <c r="F9449" i="3"/>
  <c r="D4200" i="3"/>
  <c r="E8361" i="3"/>
  <c r="C8361" i="3"/>
  <c r="C9443" i="3"/>
  <c r="F9274" i="3"/>
  <c r="E8474" i="3"/>
  <c r="F8180" i="3"/>
  <c r="F4279" i="3"/>
  <c r="D4279" i="3"/>
  <c r="C4279" i="3"/>
  <c r="C9307" i="3"/>
  <c r="F4042" i="3"/>
  <c r="D4042" i="3"/>
  <c r="E4042" i="3"/>
  <c r="E9581" i="3"/>
  <c r="C9581" i="3"/>
  <c r="F9331" i="3"/>
  <c r="C8641" i="3"/>
  <c r="E8579" i="3"/>
  <c r="F8331" i="3"/>
  <c r="C8187" i="3"/>
  <c r="F4092" i="3"/>
  <c r="D4092" i="3"/>
  <c r="E3800" i="3"/>
  <c r="F9278" i="3"/>
  <c r="F8633" i="3"/>
  <c r="D8177" i="3"/>
  <c r="D4113" i="3"/>
  <c r="C4113" i="3"/>
  <c r="E4113" i="3"/>
  <c r="F4113" i="3"/>
  <c r="C4024" i="3"/>
  <c r="F4024" i="3"/>
  <c r="F8231" i="3"/>
  <c r="D3795" i="3"/>
  <c r="F9587" i="3"/>
  <c r="D9643" i="3"/>
  <c r="E9566" i="3"/>
  <c r="C9351" i="3"/>
  <c r="D9351" i="3"/>
  <c r="D8451" i="3"/>
  <c r="E8313" i="3"/>
  <c r="D8209" i="3"/>
  <c r="C8209" i="3"/>
  <c r="E4112" i="3"/>
  <c r="F4080" i="3"/>
  <c r="D9373" i="3"/>
  <c r="D9354" i="3"/>
  <c r="E8168" i="3"/>
  <c r="C8131" i="3"/>
  <c r="E8131" i="3"/>
  <c r="E4084" i="3"/>
  <c r="F8611" i="3"/>
  <c r="D9502" i="3"/>
  <c r="C9502" i="3"/>
  <c r="D9218" i="3"/>
  <c r="D8457" i="3"/>
  <c r="E8425" i="3"/>
  <c r="D8368" i="3"/>
  <c r="E8368" i="3"/>
  <c r="F8368" i="3"/>
  <c r="C8099" i="3"/>
  <c r="E8099" i="3"/>
  <c r="C9320" i="3"/>
  <c r="E9320" i="3"/>
  <c r="E4050" i="3"/>
  <c r="C4097" i="3"/>
  <c r="D4097" i="3"/>
  <c r="E4097" i="3"/>
  <c r="E3978" i="3"/>
  <c r="D9366" i="3"/>
  <c r="D9332" i="3"/>
  <c r="F9124" i="3"/>
  <c r="F8524" i="3"/>
  <c r="C4144" i="3"/>
  <c r="D4144" i="3"/>
  <c r="D4045" i="3"/>
  <c r="D4037" i="3"/>
  <c r="D4008" i="3"/>
  <c r="E4008" i="3"/>
  <c r="F3831" i="3"/>
  <c r="C9555" i="3"/>
  <c r="C9548" i="3"/>
  <c r="D9397" i="3"/>
  <c r="C9390" i="3"/>
  <c r="E9230" i="3"/>
  <c r="C4007" i="3"/>
  <c r="E4007" i="3"/>
  <c r="F9327" i="3"/>
  <c r="C9327" i="3"/>
  <c r="F8117" i="3"/>
  <c r="C8117" i="3"/>
  <c r="D8117" i="3"/>
  <c r="C9219" i="3"/>
  <c r="C9137" i="3"/>
  <c r="D9137" i="3"/>
  <c r="E8528" i="3"/>
  <c r="D8218" i="3"/>
  <c r="F8460" i="3"/>
  <c r="C8460" i="3"/>
  <c r="C4162" i="3"/>
  <c r="D4162" i="3"/>
  <c r="D4130" i="3"/>
  <c r="C3916" i="3"/>
  <c r="E4161" i="3"/>
  <c r="C3866" i="3"/>
  <c r="D3866" i="3"/>
  <c r="E9142" i="3"/>
  <c r="D4071" i="3"/>
  <c r="C4071" i="3"/>
  <c r="E3975" i="3"/>
  <c r="D3975" i="3"/>
  <c r="F8139" i="3"/>
  <c r="D4127" i="3"/>
  <c r="E3999" i="3"/>
  <c r="F3999" i="3"/>
  <c r="F8429" i="3"/>
  <c r="E4165" i="3"/>
  <c r="E4063" i="3"/>
  <c r="F3965" i="3"/>
  <c r="D3899" i="3"/>
  <c r="C9204" i="3"/>
  <c r="E9204" i="3"/>
  <c r="C8161" i="3"/>
  <c r="D4139" i="3"/>
  <c r="F4139" i="3"/>
  <c r="D4143" i="3"/>
  <c r="F4126" i="3"/>
  <c r="D4083" i="3"/>
  <c r="C4083" i="3"/>
  <c r="D8383" i="3"/>
  <c r="C8305" i="3"/>
  <c r="D4188" i="3"/>
  <c r="E8458" i="3"/>
  <c r="D8322" i="3"/>
  <c r="E4115" i="3"/>
  <c r="C4115" i="3"/>
  <c r="D4156" i="3"/>
  <c r="D4108" i="3"/>
  <c r="C3977" i="3"/>
  <c r="C3855" i="3"/>
  <c r="F8631" i="3"/>
  <c r="C8243" i="3"/>
  <c r="F9654" i="3"/>
  <c r="C9654" i="3"/>
  <c r="C9645" i="3"/>
  <c r="C9642" i="3"/>
  <c r="D9167" i="3"/>
  <c r="F9167" i="3"/>
  <c r="E8616" i="3"/>
  <c r="C8616" i="3"/>
  <c r="E8526" i="3"/>
  <c r="F8247" i="3"/>
  <c r="E8247" i="3"/>
  <c r="D8247" i="3"/>
  <c r="C8225" i="3"/>
  <c r="D4105" i="3"/>
  <c r="C4105" i="3"/>
  <c r="D8315" i="3"/>
  <c r="C9312" i="3"/>
  <c r="D9193" i="3"/>
  <c r="C9193" i="3"/>
  <c r="F9193" i="3"/>
  <c r="D8492" i="3"/>
  <c r="C8492" i="3"/>
  <c r="C9666" i="3"/>
  <c r="D9224" i="3"/>
  <c r="E8433" i="3"/>
  <c r="C8433" i="3"/>
  <c r="D8400" i="3"/>
  <c r="F8400" i="3"/>
  <c r="E8220" i="3"/>
  <c r="C3803" i="3"/>
  <c r="E3803" i="3"/>
  <c r="D3803" i="3"/>
  <c r="E9358" i="3"/>
  <c r="D8188" i="3"/>
  <c r="E9359" i="3"/>
  <c r="F9172" i="3"/>
  <c r="E9172" i="3"/>
  <c r="E8370" i="3"/>
  <c r="D8257" i="3"/>
  <c r="E9525" i="3"/>
  <c r="E8315" i="3"/>
  <c r="D9596" i="3"/>
  <c r="D9190" i="3"/>
  <c r="C9190" i="3"/>
  <c r="D8198" i="3"/>
  <c r="D8566" i="3"/>
  <c r="C9493" i="3"/>
  <c r="F9393" i="3"/>
  <c r="F8333" i="3"/>
  <c r="F3905" i="3"/>
  <c r="D3905" i="3"/>
  <c r="E3905" i="3"/>
  <c r="C3905" i="3"/>
  <c r="C9395" i="3"/>
  <c r="F3900" i="3"/>
  <c r="D3900" i="3"/>
  <c r="E3900" i="3"/>
  <c r="C3900" i="3"/>
  <c r="F8566" i="3"/>
  <c r="D9362" i="3"/>
  <c r="D9336" i="3"/>
  <c r="F8470" i="3"/>
  <c r="F8413" i="3"/>
  <c r="E8413" i="3"/>
  <c r="C8242" i="3"/>
  <c r="E8242" i="3"/>
  <c r="F8242" i="3"/>
  <c r="D8242" i="3"/>
  <c r="D9423" i="3"/>
  <c r="E9423" i="3"/>
  <c r="F9423" i="3"/>
  <c r="C9423" i="3"/>
  <c r="F8504" i="3"/>
  <c r="C8346" i="3"/>
  <c r="F8378" i="3"/>
  <c r="D8378" i="3"/>
  <c r="D8392" i="3"/>
  <c r="C9500" i="3"/>
  <c r="F9398" i="3"/>
  <c r="E9355" i="3"/>
  <c r="C9355" i="3"/>
  <c r="E8570" i="3"/>
  <c r="D8435" i="3"/>
  <c r="F8435" i="3"/>
  <c r="E3883" i="3"/>
  <c r="C3883" i="3"/>
  <c r="F9615" i="3"/>
  <c r="E9615" i="3"/>
  <c r="F9313" i="3"/>
  <c r="C8268" i="3"/>
  <c r="F8268" i="3"/>
  <c r="C8247" i="3"/>
  <c r="E9654" i="3"/>
  <c r="E9642" i="3"/>
  <c r="D9482" i="3"/>
  <c r="F9309" i="3"/>
  <c r="C9290" i="3"/>
  <c r="F9168" i="3"/>
  <c r="C9168" i="3"/>
  <c r="C9150" i="3"/>
  <c r="D8553" i="3"/>
  <c r="D8526" i="3"/>
  <c r="C8351" i="3"/>
  <c r="D8351" i="3"/>
  <c r="E8351" i="3"/>
  <c r="D8248" i="3"/>
  <c r="F8111" i="3"/>
  <c r="C8105" i="3"/>
  <c r="F8105" i="3"/>
  <c r="D9555" i="3"/>
  <c r="E9539" i="3"/>
  <c r="C9539" i="3"/>
  <c r="D9539" i="3"/>
  <c r="F9354" i="3"/>
  <c r="E9349" i="3"/>
  <c r="F9349" i="3"/>
  <c r="C8426" i="3"/>
  <c r="C8127" i="3"/>
  <c r="E8127" i="3"/>
  <c r="F8127" i="3"/>
  <c r="D9551" i="3"/>
  <c r="F9403" i="3"/>
  <c r="C9280" i="3"/>
  <c r="F9280" i="3"/>
  <c r="F8618" i="3"/>
  <c r="E8266" i="3"/>
  <c r="C8266" i="3"/>
  <c r="C8215" i="3"/>
  <c r="E9669" i="3"/>
  <c r="C9598" i="3"/>
  <c r="F9598" i="3"/>
  <c r="C9340" i="3"/>
  <c r="C8609" i="3"/>
  <c r="F8493" i="3"/>
  <c r="F8516" i="3"/>
  <c r="C9537" i="3"/>
  <c r="D9669" i="3"/>
  <c r="F9612" i="3"/>
  <c r="C8496" i="3"/>
  <c r="C3840" i="3"/>
  <c r="E3826" i="3"/>
  <c r="F9510" i="3"/>
  <c r="E9512" i="3"/>
  <c r="F9499" i="3"/>
  <c r="F9343" i="3"/>
  <c r="E9343" i="3"/>
  <c r="D8263" i="3"/>
  <c r="C8263" i="3"/>
  <c r="E8130" i="3"/>
  <c r="D8130" i="3"/>
  <c r="F4157" i="3"/>
  <c r="E8493" i="3"/>
  <c r="E8426" i="3"/>
  <c r="D9547" i="3"/>
  <c r="F9381" i="3"/>
  <c r="D9381" i="3"/>
  <c r="C9381" i="3"/>
  <c r="C9164" i="3"/>
  <c r="E9164" i="3"/>
  <c r="F9164" i="3"/>
  <c r="C8548" i="3"/>
  <c r="D8422" i="3"/>
  <c r="F8129" i="3"/>
  <c r="F9458" i="3"/>
  <c r="D9458" i="3"/>
  <c r="C8582" i="3"/>
  <c r="D8411" i="3"/>
  <c r="E8276" i="3"/>
  <c r="C8276" i="3"/>
  <c r="F8173" i="3"/>
  <c r="E3894" i="3"/>
  <c r="F3894" i="3"/>
  <c r="C3844" i="3"/>
  <c r="D3844" i="3"/>
  <c r="C9454" i="3"/>
  <c r="F8501" i="3"/>
  <c r="C8501" i="3"/>
  <c r="E8447" i="3"/>
  <c r="F8447" i="3"/>
  <c r="F8330" i="3"/>
  <c r="F8295" i="3"/>
  <c r="E8295" i="3"/>
  <c r="E8274" i="3"/>
  <c r="D8274" i="3"/>
  <c r="F8260" i="3"/>
  <c r="D8260" i="3"/>
  <c r="E4069" i="3"/>
  <c r="C4069" i="3"/>
  <c r="F4006" i="3"/>
  <c r="E4006" i="3"/>
  <c r="D9572" i="3"/>
  <c r="C9180" i="3"/>
  <c r="C8455" i="3"/>
  <c r="F8455" i="3"/>
  <c r="F8329" i="3"/>
  <c r="E8312" i="3"/>
  <c r="F8303" i="3"/>
  <c r="E9219" i="3"/>
  <c r="F8638" i="3"/>
  <c r="F8478" i="3"/>
  <c r="D8424" i="3"/>
  <c r="D8284" i="3"/>
  <c r="C8284" i="3"/>
  <c r="F8151" i="3"/>
  <c r="C3925" i="3"/>
  <c r="E3925" i="3"/>
  <c r="D9320" i="3"/>
  <c r="D9302" i="3"/>
  <c r="F8559" i="3"/>
  <c r="E8559" i="3"/>
  <c r="C8559" i="3"/>
  <c r="C8150" i="3"/>
  <c r="E8107" i="3"/>
  <c r="F4119" i="3"/>
  <c r="D4119" i="3"/>
  <c r="E4087" i="3"/>
  <c r="E3981" i="3"/>
  <c r="F3995" i="3"/>
  <c r="E3995" i="3"/>
  <c r="C3995" i="3"/>
  <c r="F3917" i="3"/>
  <c r="C3917" i="3"/>
  <c r="C4155" i="3"/>
  <c r="D4155" i="3"/>
  <c r="F4155" i="3"/>
  <c r="E4090" i="3"/>
  <c r="D3882" i="3"/>
  <c r="E3882" i="3"/>
  <c r="F4129" i="3"/>
  <c r="F3842" i="3"/>
  <c r="E3842" i="3"/>
  <c r="F8108" i="3"/>
  <c r="C4153" i="3"/>
  <c r="F4153" i="3"/>
  <c r="C4142" i="3"/>
  <c r="E4142" i="3"/>
  <c r="F4001" i="3"/>
  <c r="F3877" i="3"/>
  <c r="C3877" i="3"/>
  <c r="D3877" i="3"/>
  <c r="C8358" i="3"/>
  <c r="C4070" i="3"/>
  <c r="E8254" i="3"/>
  <c r="E8244" i="3"/>
  <c r="E8176" i="3"/>
  <c r="D8145" i="3"/>
  <c r="E8145" i="3"/>
  <c r="C4173" i="3"/>
  <c r="E4173" i="3"/>
  <c r="E4162" i="3"/>
  <c r="F4162" i="3"/>
  <c r="F4099" i="3"/>
  <c r="E3911" i="3"/>
  <c r="C4146" i="3"/>
  <c r="D4146" i="3"/>
  <c r="D4059" i="3"/>
  <c r="C3946" i="3"/>
  <c r="D3849" i="3"/>
  <c r="F3849" i="3"/>
  <c r="F8109" i="3"/>
  <c r="F4088" i="3"/>
  <c r="E4004" i="3"/>
  <c r="C4004" i="3"/>
  <c r="E3984" i="3"/>
  <c r="F3984" i="3"/>
  <c r="F3939" i="3"/>
  <c r="D3939" i="3"/>
  <c r="C3893" i="3"/>
  <c r="E3893" i="3"/>
  <c r="F3893" i="3"/>
  <c r="C3852" i="3"/>
  <c r="D3827" i="3"/>
  <c r="E3827" i="3"/>
  <c r="F3827" i="3"/>
  <c r="E4163" i="3"/>
  <c r="C3992" i="3"/>
  <c r="F3992" i="3"/>
  <c r="F3975" i="3"/>
  <c r="C3975" i="3"/>
  <c r="F3968" i="3"/>
  <c r="E3968" i="3"/>
  <c r="E4279" i="3"/>
  <c r="E4160" i="3"/>
  <c r="E4130" i="3"/>
  <c r="F4007" i="3"/>
  <c r="F3978" i="3"/>
  <c r="F3828" i="3"/>
  <c r="E9593" i="3"/>
  <c r="F9593" i="3"/>
  <c r="C9593" i="3"/>
  <c r="D9593" i="3"/>
  <c r="D9585" i="3"/>
  <c r="E9476" i="3"/>
  <c r="D9182" i="3"/>
  <c r="D8154" i="3"/>
  <c r="E8154" i="3"/>
  <c r="F4081" i="3"/>
  <c r="E4081" i="3"/>
  <c r="C4081" i="3"/>
  <c r="E9191" i="3"/>
  <c r="D8480" i="3"/>
  <c r="E8480" i="3"/>
  <c r="F8388" i="3"/>
  <c r="F8281" i="3"/>
  <c r="C8281" i="3"/>
  <c r="E8281" i="3"/>
  <c r="E8235" i="3"/>
  <c r="D4098" i="3"/>
  <c r="C4098" i="3"/>
  <c r="F4098" i="3"/>
  <c r="C4136" i="3"/>
  <c r="D4136" i="3"/>
  <c r="F4136" i="3"/>
  <c r="D4117" i="3"/>
  <c r="E4117" i="3"/>
  <c r="C4117" i="3"/>
  <c r="E9223" i="3"/>
  <c r="F9208" i="3"/>
  <c r="E4167" i="3"/>
  <c r="D4167" i="3"/>
  <c r="C4167" i="3"/>
  <c r="C9467" i="3"/>
  <c r="D9262" i="3"/>
  <c r="C9262" i="3"/>
  <c r="E8623" i="3"/>
  <c r="F8623" i="3"/>
  <c r="D8623" i="3"/>
  <c r="F3858" i="3"/>
  <c r="F8154" i="3"/>
  <c r="E8388" i="3"/>
  <c r="C9490" i="3"/>
  <c r="F9490" i="3"/>
  <c r="E9490" i="3"/>
  <c r="C8617" i="3"/>
  <c r="F8617" i="3"/>
  <c r="E8617" i="3"/>
  <c r="C8154" i="3"/>
  <c r="D9614" i="3"/>
  <c r="C9614" i="3"/>
  <c r="D9321" i="3"/>
  <c r="C9321" i="3"/>
  <c r="E9321" i="3"/>
  <c r="F9321" i="3"/>
  <c r="C9294" i="3"/>
  <c r="D9294" i="3"/>
  <c r="E9294" i="3"/>
  <c r="F9286" i="3"/>
  <c r="D8628" i="3"/>
  <c r="E8453" i="3"/>
  <c r="D8434" i="3"/>
  <c r="C8434" i="3"/>
  <c r="F8434" i="3"/>
  <c r="C8399" i="3"/>
  <c r="E8392" i="3"/>
  <c r="C8392" i="3"/>
  <c r="F8375" i="3"/>
  <c r="E8349" i="3"/>
  <c r="F8349" i="3"/>
  <c r="F9663" i="3"/>
  <c r="E9293" i="3"/>
  <c r="F9293" i="3"/>
  <c r="C8575" i="3"/>
  <c r="F8391" i="3"/>
  <c r="C8342" i="3"/>
  <c r="C8107" i="3"/>
  <c r="C9476" i="3"/>
  <c r="C9182" i="3"/>
  <c r="F8480" i="3"/>
  <c r="F9671" i="3"/>
  <c r="E9671" i="3"/>
  <c r="C8547" i="3"/>
  <c r="E3903" i="3"/>
  <c r="D3833" i="3"/>
  <c r="E3833" i="3"/>
  <c r="C3833" i="3"/>
  <c r="D9476" i="3"/>
  <c r="F9467" i="3"/>
  <c r="D9430" i="3"/>
  <c r="C8647" i="3"/>
  <c r="F8582" i="3"/>
  <c r="F4147" i="3"/>
  <c r="E4147" i="3"/>
  <c r="C4147" i="3"/>
  <c r="D3869" i="3"/>
  <c r="E3869" i="3"/>
  <c r="C3869" i="3"/>
  <c r="F3869" i="3"/>
  <c r="E9254" i="3"/>
  <c r="D8472" i="3"/>
  <c r="D8168" i="3"/>
  <c r="F8168" i="3"/>
  <c r="C8168" i="3"/>
  <c r="C4138" i="3"/>
  <c r="D4138" i="3"/>
  <c r="E4138" i="3"/>
  <c r="D4101" i="3"/>
  <c r="D9240" i="3"/>
  <c r="F8609" i="3"/>
  <c r="F4047" i="3"/>
  <c r="D4047" i="3"/>
  <c r="C3952" i="3"/>
  <c r="E3952" i="3"/>
  <c r="E9449" i="3"/>
  <c r="E9322" i="3"/>
  <c r="C9287" i="3"/>
  <c r="E9287" i="3"/>
  <c r="E8634" i="3"/>
  <c r="F8482" i="3"/>
  <c r="D8482" i="3"/>
  <c r="C8449" i="3"/>
  <c r="F8449" i="3"/>
  <c r="D8449" i="3"/>
  <c r="D4046" i="3"/>
  <c r="E4046" i="3"/>
  <c r="C4046" i="3"/>
  <c r="E3886" i="3"/>
  <c r="D3864" i="3"/>
  <c r="E8263" i="3"/>
  <c r="F9439" i="3"/>
  <c r="D8511" i="3"/>
  <c r="E9656" i="3"/>
  <c r="C9656" i="3"/>
  <c r="D8276" i="3"/>
  <c r="F4125" i="3"/>
  <c r="F3937" i="3"/>
  <c r="F3927" i="3"/>
  <c r="D8151" i="3"/>
  <c r="C3864" i="3"/>
  <c r="F9592" i="3"/>
  <c r="D3800" i="3"/>
  <c r="C9189" i="3"/>
  <c r="D9189" i="3"/>
  <c r="F9189" i="3"/>
  <c r="E9189" i="3"/>
  <c r="E8627" i="3"/>
  <c r="C8627" i="3"/>
  <c r="E8322" i="3"/>
  <c r="E8501" i="3"/>
  <c r="F9240" i="3"/>
  <c r="D3952" i="3"/>
  <c r="D9269" i="3"/>
  <c r="E9396" i="3"/>
  <c r="C9396" i="3"/>
  <c r="F9346" i="3"/>
  <c r="E9346" i="3"/>
  <c r="E8246" i="3"/>
  <c r="D3935" i="3"/>
  <c r="F3935" i="3"/>
  <c r="C3908" i="3"/>
  <c r="F3908" i="3"/>
  <c r="C3823" i="3"/>
  <c r="D3823" i="3"/>
  <c r="E3823" i="3"/>
  <c r="F3952" i="3"/>
  <c r="D9449" i="3"/>
  <c r="D9220" i="3"/>
  <c r="F9220" i="3"/>
  <c r="C9220" i="3"/>
  <c r="D8313" i="3"/>
  <c r="F8313" i="3"/>
  <c r="E8156" i="3"/>
  <c r="F4146" i="3"/>
  <c r="E8449" i="3"/>
  <c r="E3819" i="3"/>
  <c r="F8463" i="3"/>
  <c r="E8463" i="3"/>
  <c r="D8343" i="3"/>
  <c r="C8343" i="3"/>
  <c r="C8439" i="3"/>
  <c r="C4158" i="3"/>
  <c r="F4158" i="3"/>
  <c r="E4133" i="3"/>
  <c r="F4133" i="3"/>
  <c r="F8469" i="3"/>
  <c r="D9244" i="3"/>
  <c r="D4151" i="3"/>
  <c r="E8636" i="3"/>
  <c r="F4189" i="3"/>
  <c r="E4189" i="3"/>
  <c r="C4033" i="3"/>
  <c r="E4033" i="3"/>
  <c r="F4033" i="3"/>
  <c r="E3916" i="3"/>
  <c r="F3916" i="3"/>
  <c r="E4195" i="3"/>
  <c r="D8348" i="3"/>
  <c r="F9227" i="3"/>
  <c r="E9227" i="3"/>
  <c r="C8437" i="3"/>
  <c r="D8437" i="3"/>
  <c r="E8437" i="3"/>
  <c r="F8360" i="3"/>
  <c r="C3966" i="3"/>
  <c r="D3966" i="3"/>
  <c r="F8327" i="3"/>
  <c r="D8469" i="3"/>
  <c r="D9519" i="3"/>
  <c r="F8436" i="3"/>
  <c r="D8436" i="3"/>
  <c r="C8230" i="3"/>
  <c r="D8230" i="3"/>
  <c r="D3860" i="3"/>
  <c r="E3860" i="3"/>
  <c r="C9366" i="3"/>
  <c r="F9366" i="3"/>
  <c r="D9609" i="3"/>
  <c r="C9609" i="3"/>
  <c r="D4148" i="3"/>
  <c r="F4148" i="3"/>
  <c r="E4053" i="3"/>
  <c r="F4107" i="3"/>
  <c r="D4107" i="3"/>
  <c r="C9471" i="3"/>
  <c r="F3964" i="3"/>
  <c r="E3964" i="3"/>
  <c r="E3874" i="3"/>
  <c r="D3874" i="3"/>
  <c r="E8409" i="3"/>
  <c r="D8409" i="3"/>
  <c r="F8409" i="3"/>
  <c r="C8409" i="3"/>
  <c r="E4023" i="3"/>
  <c r="C8534" i="3"/>
  <c r="D8365" i="3"/>
  <c r="C8365" i="3"/>
  <c r="D4015" i="3"/>
  <c r="F4015" i="3"/>
  <c r="C4015" i="3"/>
  <c r="E4015" i="3"/>
  <c r="D3846" i="3"/>
  <c r="F3846" i="3"/>
  <c r="F9457" i="3"/>
  <c r="C9435" i="3"/>
  <c r="D9130" i="3"/>
  <c r="C9130" i="3"/>
  <c r="D8642" i="3"/>
  <c r="C8642" i="3"/>
  <c r="E8642" i="3"/>
  <c r="F8642" i="3"/>
  <c r="D8637" i="3"/>
  <c r="F8637" i="3"/>
  <c r="E8637" i="3"/>
  <c r="D8632" i="3"/>
  <c r="D8556" i="3"/>
  <c r="E8522" i="3"/>
  <c r="C8522" i="3"/>
  <c r="C8500" i="3"/>
  <c r="E8500" i="3"/>
  <c r="D8500" i="3"/>
  <c r="C8442" i="3"/>
  <c r="D8419" i="3"/>
  <c r="C8419" i="3"/>
  <c r="E8419" i="3"/>
  <c r="F8419" i="3"/>
  <c r="E8408" i="3"/>
  <c r="D8408" i="3"/>
  <c r="C8408" i="3"/>
  <c r="F8385" i="3"/>
  <c r="E8385" i="3"/>
  <c r="D8385" i="3"/>
  <c r="C8385" i="3"/>
  <c r="D8286" i="3"/>
  <c r="C8286" i="3"/>
  <c r="E8286" i="3"/>
  <c r="F8286" i="3"/>
  <c r="E8275" i="3"/>
  <c r="C8275" i="3"/>
  <c r="D8275" i="3"/>
  <c r="F8229" i="3"/>
  <c r="D4198" i="3"/>
  <c r="C4198" i="3"/>
  <c r="F4198" i="3"/>
  <c r="E4198" i="3"/>
  <c r="D4187" i="3"/>
  <c r="C4187" i="3"/>
  <c r="F4187" i="3"/>
  <c r="F4114" i="3"/>
  <c r="D4114" i="3"/>
  <c r="C4114" i="3"/>
  <c r="E4114" i="3"/>
  <c r="D4091" i="3"/>
  <c r="C4091" i="3"/>
  <c r="D4079" i="3"/>
  <c r="D4034" i="3"/>
  <c r="C4034" i="3"/>
  <c r="C3993" i="3"/>
  <c r="D3993" i="3"/>
  <c r="E3993" i="3"/>
  <c r="E3872" i="3"/>
  <c r="D3872" i="3"/>
  <c r="C3872" i="3"/>
  <c r="F3872" i="3"/>
  <c r="C3863" i="3"/>
  <c r="D3863" i="3"/>
  <c r="E8147" i="3"/>
  <c r="D8147" i="3"/>
  <c r="F8147" i="3"/>
  <c r="F9524" i="3"/>
  <c r="E9524" i="3"/>
  <c r="C9513" i="3"/>
  <c r="F9468" i="3"/>
  <c r="C9468" i="3"/>
  <c r="D9468" i="3"/>
  <c r="F9129" i="3"/>
  <c r="F8620" i="3"/>
  <c r="D8620" i="3"/>
  <c r="E8620" i="3"/>
  <c r="C8620" i="3"/>
  <c r="E8521" i="3"/>
  <c r="C8521" i="3"/>
  <c r="F8521" i="3"/>
  <c r="C8511" i="3"/>
  <c r="E8511" i="3"/>
  <c r="D8453" i="3"/>
  <c r="F8441" i="3"/>
  <c r="C8441" i="3"/>
  <c r="C8418" i="3"/>
  <c r="F8418" i="3"/>
  <c r="C8407" i="3"/>
  <c r="D8407" i="3"/>
  <c r="E8363" i="3"/>
  <c r="E8306" i="3"/>
  <c r="E8189" i="3"/>
  <c r="C8420" i="3"/>
  <c r="F8420" i="3"/>
  <c r="E8420" i="3"/>
  <c r="F3959" i="3"/>
  <c r="E9335" i="3"/>
  <c r="F3884" i="3"/>
  <c r="C9589" i="3"/>
  <c r="E9589" i="3"/>
  <c r="F9589" i="3"/>
  <c r="F8625" i="3"/>
  <c r="C8625" i="3"/>
  <c r="D8575" i="3"/>
  <c r="E8575" i="3"/>
  <c r="F8575" i="3"/>
  <c r="D8486" i="3"/>
  <c r="F8486" i="3"/>
  <c r="D8394" i="3"/>
  <c r="C8394" i="3"/>
  <c r="F4134" i="3"/>
  <c r="E4134" i="3"/>
  <c r="E4122" i="3"/>
  <c r="D4122" i="3"/>
  <c r="F4122" i="3"/>
  <c r="C4111" i="3"/>
  <c r="C4076" i="3"/>
  <c r="D4076" i="3"/>
  <c r="F4076" i="3"/>
  <c r="E4076" i="3"/>
  <c r="E4043" i="3"/>
  <c r="C4043" i="3"/>
  <c r="D4043" i="3"/>
  <c r="C4031" i="3"/>
  <c r="F3971" i="3"/>
  <c r="C3971" i="3"/>
  <c r="F3962" i="3"/>
  <c r="C3962" i="3"/>
  <c r="D3962" i="3"/>
  <c r="C3957" i="3"/>
  <c r="E3957" i="3"/>
  <c r="D3957" i="3"/>
  <c r="E3942" i="3"/>
  <c r="E3931" i="3"/>
  <c r="C3931" i="3"/>
  <c r="C3911" i="3"/>
  <c r="D3911" i="3"/>
  <c r="F3911" i="3"/>
  <c r="C8157" i="3"/>
  <c r="C9232" i="3"/>
  <c r="E9232" i="3"/>
  <c r="F9232" i="3"/>
  <c r="E4044" i="3"/>
  <c r="C4125" i="3"/>
  <c r="D9232" i="3"/>
  <c r="E3845" i="3"/>
  <c r="C3884" i="3"/>
  <c r="D9598" i="3"/>
  <c r="F9248" i="3"/>
  <c r="E9174" i="3"/>
  <c r="E8646" i="3"/>
  <c r="D8646" i="3"/>
  <c r="C8646" i="3"/>
  <c r="C8630" i="3"/>
  <c r="D8630" i="3"/>
  <c r="D8584" i="3"/>
  <c r="D8563" i="3"/>
  <c r="C8563" i="3"/>
  <c r="D8552" i="3"/>
  <c r="E8552" i="3"/>
  <c r="C8552" i="3"/>
  <c r="F8541" i="3"/>
  <c r="C8541" i="3"/>
  <c r="E8541" i="3"/>
  <c r="D8461" i="3"/>
  <c r="F8461" i="3"/>
  <c r="E8461" i="3"/>
  <c r="C8461" i="3"/>
  <c r="D8450" i="3"/>
  <c r="C8450" i="3"/>
  <c r="F8427" i="3"/>
  <c r="C8427" i="3"/>
  <c r="E8427" i="3"/>
  <c r="D8427" i="3"/>
  <c r="C8404" i="3"/>
  <c r="C8360" i="3"/>
  <c r="D8360" i="3"/>
  <c r="F8184" i="3"/>
  <c r="E8184" i="3"/>
  <c r="E8142" i="3"/>
  <c r="D8142" i="3"/>
  <c r="F8122" i="3"/>
  <c r="D8122" i="3"/>
  <c r="D4023" i="3"/>
  <c r="D4000" i="3"/>
  <c r="C4000" i="3"/>
  <c r="D3884" i="3"/>
  <c r="F9641" i="3"/>
  <c r="F9608" i="3"/>
  <c r="E9608" i="3"/>
  <c r="D9608" i="3"/>
  <c r="C9431" i="3"/>
  <c r="E9431" i="3"/>
  <c r="F9431" i="3"/>
  <c r="F9380" i="3"/>
  <c r="D9380" i="3"/>
  <c r="D9358" i="3"/>
  <c r="F9358" i="3"/>
  <c r="D9323" i="3"/>
  <c r="E9323" i="3"/>
  <c r="D9313" i="3"/>
  <c r="D9238" i="3"/>
  <c r="E9185" i="3"/>
  <c r="F9579" i="3"/>
  <c r="D9579" i="3"/>
  <c r="E8118" i="3"/>
  <c r="D4145" i="3"/>
  <c r="F4145" i="3"/>
  <c r="F4032" i="3"/>
  <c r="D4012" i="3"/>
  <c r="D3932" i="3"/>
  <c r="F3932" i="3"/>
  <c r="F3912" i="3"/>
  <c r="C3912" i="3"/>
  <c r="F3861" i="3"/>
  <c r="D3861" i="3"/>
  <c r="E3861" i="3"/>
  <c r="C3892" i="3"/>
  <c r="F9669" i="3"/>
  <c r="D8466" i="3"/>
  <c r="F8466" i="3"/>
  <c r="C8466" i="3"/>
  <c r="E8466" i="3"/>
  <c r="F9646" i="3"/>
  <c r="E9646" i="3"/>
  <c r="C9640" i="3"/>
  <c r="E9640" i="3"/>
  <c r="F9617" i="3"/>
  <c r="E8615" i="3"/>
  <c r="F8615" i="3"/>
  <c r="C8568" i="3"/>
  <c r="D8568" i="3"/>
  <c r="E8568" i="3"/>
  <c r="F8568" i="3"/>
  <c r="D8166" i="3"/>
  <c r="C3846" i="3"/>
  <c r="E3959" i="3"/>
  <c r="C3959" i="3"/>
  <c r="C3865" i="3"/>
  <c r="F8443" i="3"/>
  <c r="F8386" i="3"/>
  <c r="D8386" i="3"/>
  <c r="C8386" i="3"/>
  <c r="E8386" i="3"/>
  <c r="E3923" i="3"/>
  <c r="C3923" i="3"/>
  <c r="D3923" i="3"/>
  <c r="C4102" i="3"/>
  <c r="E8442" i="3"/>
  <c r="E9290" i="3"/>
  <c r="C9358" i="3"/>
  <c r="E3846" i="3"/>
  <c r="C4053" i="3"/>
  <c r="F8246" i="3"/>
  <c r="C9440" i="3"/>
  <c r="C3989" i="3"/>
  <c r="D4010" i="3"/>
  <c r="D9668" i="3"/>
  <c r="C9668" i="3"/>
  <c r="F9668" i="3"/>
  <c r="C9606" i="3"/>
  <c r="C9199" i="3"/>
  <c r="E9199" i="3"/>
  <c r="D9199" i="3"/>
  <c r="D8565" i="3"/>
  <c r="D8543" i="3"/>
  <c r="E8543" i="3"/>
  <c r="D8531" i="3"/>
  <c r="E8531" i="3"/>
  <c r="F8531" i="3"/>
  <c r="C8531" i="3"/>
  <c r="F8475" i="3"/>
  <c r="C8475" i="3"/>
  <c r="E8406" i="3"/>
  <c r="D4202" i="3"/>
  <c r="F4202" i="3"/>
  <c r="E4101" i="3"/>
  <c r="D4090" i="3"/>
  <c r="F4090" i="3"/>
  <c r="C4001" i="3"/>
  <c r="E4001" i="3"/>
  <c r="E3871" i="3"/>
  <c r="C3871" i="3"/>
  <c r="D3902" i="3"/>
  <c r="E3902" i="3"/>
  <c r="C3870" i="3"/>
  <c r="D3870" i="3"/>
  <c r="C9400" i="3"/>
  <c r="D9400" i="3"/>
  <c r="E9160" i="3"/>
  <c r="D9126" i="3"/>
  <c r="F9126" i="3"/>
  <c r="C8518" i="3"/>
  <c r="F8518" i="3"/>
  <c r="F8216" i="3"/>
  <c r="C8207" i="3"/>
  <c r="D8207" i="3"/>
  <c r="F8207" i="3"/>
  <c r="D4087" i="3"/>
  <c r="C4087" i="3"/>
  <c r="C3956" i="3"/>
  <c r="D3956" i="3"/>
  <c r="F3941" i="3"/>
  <c r="E8618" i="3"/>
  <c r="E4143" i="3"/>
  <c r="F3881" i="3"/>
  <c r="C4010" i="3"/>
  <c r="F3870" i="3"/>
  <c r="D8141" i="3"/>
  <c r="F4053" i="3"/>
  <c r="C9572" i="3"/>
  <c r="E9572" i="3"/>
  <c r="F9572" i="3"/>
  <c r="F9517" i="3"/>
  <c r="E9517" i="3"/>
  <c r="C8348" i="3"/>
  <c r="F8348" i="3"/>
  <c r="E8348" i="3"/>
  <c r="D8320" i="3"/>
  <c r="F8320" i="3"/>
  <c r="E8280" i="3"/>
  <c r="C8254" i="3"/>
  <c r="C8234" i="3"/>
  <c r="D8234" i="3"/>
  <c r="E8234" i="3"/>
  <c r="C8181" i="3"/>
  <c r="D8181" i="3"/>
  <c r="D8129" i="3"/>
  <c r="E8129" i="3"/>
  <c r="E3852" i="3"/>
  <c r="D3852" i="3"/>
  <c r="D9237" i="3"/>
  <c r="F9237" i="3"/>
  <c r="C9346" i="3"/>
  <c r="F9410" i="3"/>
  <c r="D9410" i="3"/>
  <c r="E9410" i="3"/>
  <c r="F8573" i="3"/>
  <c r="E8573" i="3"/>
  <c r="D8539" i="3"/>
  <c r="F8539" i="3"/>
  <c r="E8459" i="3"/>
  <c r="C8459" i="3"/>
  <c r="E8207" i="3"/>
  <c r="C4185" i="3"/>
  <c r="E9237" i="3"/>
  <c r="F8215" i="3"/>
  <c r="C9175" i="3"/>
  <c r="E9668" i="3"/>
  <c r="E9194" i="3"/>
  <c r="D8172" i="3"/>
  <c r="E9299" i="3"/>
  <c r="E4185" i="3"/>
  <c r="C9237" i="3"/>
  <c r="C3955" i="3"/>
  <c r="D9540" i="3"/>
  <c r="C9540" i="3"/>
  <c r="D9528" i="3"/>
  <c r="F9483" i="3"/>
  <c r="D9483" i="3"/>
  <c r="F9365" i="3"/>
  <c r="C9343" i="3"/>
  <c r="D9343" i="3"/>
  <c r="D9286" i="3"/>
  <c r="E9286" i="3"/>
  <c r="F9265" i="3"/>
  <c r="D9204" i="3"/>
  <c r="C8261" i="3"/>
  <c r="F8261" i="3"/>
  <c r="E8261" i="3"/>
  <c r="D8180" i="3"/>
  <c r="F8150" i="3"/>
  <c r="E4151" i="3"/>
  <c r="F4151" i="3"/>
  <c r="C4118" i="3"/>
  <c r="F4072" i="3"/>
  <c r="F3852" i="3"/>
  <c r="E9486" i="3"/>
  <c r="F9486" i="3"/>
  <c r="D9441" i="3"/>
  <c r="C9441" i="3"/>
  <c r="E9441" i="3"/>
  <c r="C9420" i="3"/>
  <c r="C9300" i="3"/>
  <c r="E9300" i="3"/>
  <c r="D9300" i="3"/>
  <c r="C9278" i="3"/>
  <c r="D9278" i="3"/>
  <c r="C9184" i="3"/>
  <c r="E9150" i="3"/>
  <c r="F9150" i="3"/>
  <c r="D9150" i="3"/>
  <c r="D3919" i="3"/>
  <c r="D4185" i="3"/>
  <c r="E9530" i="3"/>
  <c r="E9518" i="3"/>
  <c r="D8448" i="3"/>
  <c r="F8448" i="3"/>
  <c r="C8448" i="3"/>
  <c r="E8448" i="3"/>
  <c r="F8235" i="3"/>
  <c r="C8235" i="3"/>
  <c r="D8235" i="3"/>
  <c r="C4041" i="3"/>
  <c r="F4041" i="3"/>
  <c r="E4041" i="3"/>
  <c r="F3981" i="3"/>
  <c r="C3981" i="3"/>
  <c r="D3969" i="3"/>
  <c r="F3969" i="3"/>
  <c r="F3840" i="3"/>
  <c r="D3840" i="3"/>
  <c r="C3819" i="3"/>
  <c r="F3819" i="3"/>
  <c r="C8171" i="3"/>
  <c r="D8540" i="3"/>
  <c r="D9663" i="3"/>
  <c r="D9485" i="3"/>
  <c r="C3969" i="3"/>
  <c r="C4101" i="3"/>
  <c r="D8459" i="3"/>
  <c r="D8215" i="3"/>
  <c r="F9175" i="3"/>
  <c r="C9486" i="3"/>
  <c r="F8182" i="3"/>
  <c r="C8573" i="3"/>
  <c r="F3814" i="3"/>
  <c r="C9527" i="3"/>
  <c r="C9426" i="3"/>
  <c r="F9396" i="3"/>
  <c r="C9254" i="3"/>
  <c r="F9254" i="3"/>
  <c r="E8378" i="3"/>
  <c r="C8378" i="3"/>
  <c r="C8278" i="3"/>
  <c r="D8278" i="3"/>
  <c r="C8203" i="3"/>
  <c r="D8203" i="3"/>
  <c r="D8191" i="3"/>
  <c r="F8191" i="3"/>
  <c r="F8138" i="3"/>
  <c r="E8138" i="3"/>
  <c r="D8138" i="3"/>
  <c r="C8138" i="3"/>
  <c r="E8160" i="3"/>
  <c r="D8160" i="3"/>
  <c r="C8160" i="3"/>
  <c r="F8160" i="3"/>
  <c r="E9368" i="3"/>
  <c r="E9429" i="3"/>
  <c r="C9429" i="3"/>
  <c r="D9429" i="3"/>
  <c r="C8551" i="3"/>
  <c r="F8551" i="3"/>
  <c r="E8115" i="3"/>
  <c r="C8540" i="3"/>
  <c r="C9368" i="3"/>
  <c r="E3969" i="3"/>
  <c r="D4191" i="3"/>
  <c r="F9441" i="3"/>
  <c r="E3814" i="3"/>
  <c r="D9599" i="3"/>
  <c r="C9599" i="3"/>
  <c r="F9504" i="3"/>
  <c r="C9504" i="3"/>
  <c r="C9329" i="3"/>
  <c r="F9329" i="3"/>
  <c r="D9329" i="3"/>
  <c r="E9273" i="3"/>
  <c r="E9253" i="3"/>
  <c r="C9253" i="3"/>
  <c r="F8317" i="3"/>
  <c r="E8317" i="3"/>
  <c r="C8317" i="3"/>
  <c r="D8317" i="3"/>
  <c r="F8308" i="3"/>
  <c r="E8308" i="3"/>
  <c r="C8308" i="3"/>
  <c r="D8178" i="3"/>
  <c r="E8178" i="3"/>
  <c r="C8178" i="3"/>
  <c r="F8148" i="3"/>
  <c r="D8148" i="3"/>
  <c r="D8634" i="3"/>
  <c r="E8547" i="3"/>
  <c r="C3826" i="3"/>
  <c r="C8581" i="3"/>
  <c r="C4025" i="3"/>
  <c r="F8479" i="3"/>
  <c r="D9293" i="3"/>
  <c r="E8282" i="3"/>
  <c r="F8569" i="3"/>
  <c r="C3967" i="3"/>
  <c r="F9662" i="3"/>
  <c r="E9645" i="3"/>
  <c r="D9645" i="3"/>
  <c r="F9645" i="3"/>
  <c r="F9547" i="3"/>
  <c r="E9547" i="3"/>
  <c r="D9339" i="3"/>
  <c r="E9339" i="3"/>
  <c r="F9339" i="3"/>
  <c r="D9157" i="3"/>
  <c r="C9157" i="3"/>
  <c r="D8470" i="3"/>
  <c r="F8312" i="3"/>
  <c r="D8312" i="3"/>
  <c r="C4139" i="3"/>
  <c r="E4139" i="3"/>
  <c r="C3968" i="3"/>
  <c r="D3968" i="3"/>
  <c r="D3947" i="3"/>
  <c r="F3947" i="3"/>
  <c r="E3939" i="3"/>
  <c r="C3939" i="3"/>
  <c r="C3899" i="3"/>
  <c r="F3899" i="3"/>
  <c r="E3878" i="3"/>
  <c r="C3878" i="3"/>
  <c r="F8547" i="3"/>
  <c r="F3826" i="3"/>
  <c r="E4025" i="3"/>
  <c r="E3837" i="3"/>
  <c r="D9604" i="3"/>
  <c r="C9604" i="3"/>
  <c r="C9587" i="3"/>
  <c r="E9500" i="3"/>
  <c r="C9283" i="3"/>
  <c r="F9243" i="3"/>
  <c r="E9243" i="3"/>
  <c r="C9142" i="3"/>
  <c r="F9142" i="3"/>
  <c r="F9133" i="3"/>
  <c r="C8644" i="3"/>
  <c r="F8644" i="3"/>
  <c r="C8457" i="3"/>
  <c r="E8457" i="3"/>
  <c r="E8400" i="3"/>
  <c r="C8400" i="3"/>
  <c r="D8370" i="3"/>
  <c r="F8370" i="3"/>
  <c r="E8198" i="3"/>
  <c r="C8198" i="3"/>
  <c r="D8187" i="3"/>
  <c r="E8187" i="3"/>
  <c r="F8135" i="3"/>
  <c r="D8135" i="3"/>
  <c r="C4159" i="3"/>
  <c r="F4159" i="3"/>
  <c r="C3927" i="3"/>
  <c r="D3927" i="3"/>
  <c r="D3828" i="3"/>
  <c r="C8156" i="3"/>
  <c r="E8581" i="3"/>
  <c r="F8581" i="3"/>
  <c r="D8108" i="3"/>
  <c r="E3917" i="3"/>
  <c r="C9547" i="3"/>
  <c r="C9512" i="3"/>
  <c r="D4048" i="3"/>
  <c r="D9393" i="3"/>
  <c r="F8198" i="3"/>
  <c r="C8174" i="3"/>
  <c r="F9666" i="3"/>
  <c r="D9666" i="3"/>
  <c r="C9202" i="3"/>
  <c r="F8492" i="3"/>
  <c r="E8492" i="3"/>
  <c r="F8433" i="3"/>
  <c r="D8433" i="3"/>
  <c r="E8333" i="3"/>
  <c r="C8333" i="3"/>
  <c r="C8322" i="3"/>
  <c r="F8322" i="3"/>
  <c r="C8302" i="3"/>
  <c r="E8271" i="3"/>
  <c r="C8109" i="3"/>
  <c r="D8109" i="3"/>
  <c r="E4158" i="3"/>
  <c r="D4158" i="3"/>
  <c r="E4148" i="3"/>
  <c r="C4148" i="3"/>
  <c r="F4127" i="3"/>
  <c r="E4127" i="3"/>
  <c r="C4127" i="3"/>
  <c r="C4104" i="3"/>
  <c r="F4049" i="3"/>
  <c r="C4049" i="3"/>
  <c r="F4025" i="3"/>
  <c r="D3978" i="3"/>
  <c r="C3978" i="3"/>
  <c r="D9475" i="3"/>
  <c r="F9475" i="3"/>
  <c r="E9443" i="3"/>
  <c r="D9443" i="3"/>
  <c r="E9390" i="3"/>
  <c r="C9302" i="3"/>
  <c r="E9302" i="3"/>
  <c r="D8524" i="3"/>
  <c r="E8524" i="3"/>
  <c r="D8455" i="3"/>
  <c r="E8455" i="3"/>
  <c r="F8398" i="3"/>
  <c r="F8123" i="3"/>
  <c r="E8123" i="3"/>
  <c r="F4169" i="3"/>
  <c r="D4169" i="3"/>
  <c r="E4169" i="3"/>
  <c r="F3848" i="3"/>
  <c r="C3848" i="3"/>
  <c r="F3837" i="3"/>
  <c r="D3837" i="3"/>
  <c r="E9436" i="3"/>
  <c r="C9436" i="3"/>
  <c r="E9146" i="3"/>
  <c r="D8258" i="3"/>
  <c r="C4112" i="3"/>
  <c r="F4112" i="3"/>
  <c r="D3965" i="3"/>
  <c r="E3965" i="3"/>
  <c r="E8582" i="3"/>
  <c r="D8266" i="3"/>
  <c r="D9168" i="3"/>
  <c r="D9436" i="3"/>
  <c r="F8230" i="3"/>
  <c r="F8361" i="3"/>
  <c r="E8327" i="3"/>
  <c r="D9155" i="3"/>
  <c r="C9155" i="3"/>
  <c r="C9141" i="3"/>
  <c r="E9141" i="3"/>
  <c r="D8297" i="3"/>
  <c r="C3934" i="3"/>
  <c r="E3934" i="3"/>
  <c r="E9128" i="3"/>
  <c r="F9128" i="3"/>
  <c r="C9128" i="3"/>
  <c r="D9128" i="3"/>
  <c r="F8636" i="3"/>
  <c r="C8636" i="3"/>
  <c r="C8631" i="3"/>
  <c r="E8631" i="3"/>
  <c r="E8587" i="3"/>
  <c r="F8587" i="3"/>
  <c r="C8587" i="3"/>
  <c r="E3974" i="3"/>
  <c r="D3974" i="3"/>
  <c r="C3974" i="3"/>
  <c r="D3950" i="3"/>
  <c r="E3950" i="3"/>
  <c r="F3950" i="3"/>
  <c r="C3936" i="3"/>
  <c r="E3936" i="3"/>
  <c r="D3936" i="3"/>
  <c r="F3926" i="3"/>
  <c r="C3926" i="3"/>
  <c r="O33" i="1" s="1"/>
  <c r="D3926" i="3"/>
  <c r="P33" i="5"/>
  <c r="P33" i="1"/>
  <c r="C3909" i="3"/>
  <c r="D3909" i="3"/>
  <c r="E3909" i="3"/>
  <c r="F3909" i="3"/>
  <c r="D3835" i="3"/>
  <c r="C3835" i="3"/>
  <c r="E3835" i="3"/>
  <c r="F3835" i="3"/>
  <c r="E3825" i="3"/>
  <c r="D3825" i="3"/>
  <c r="D8496" i="3"/>
  <c r="F9127" i="3"/>
  <c r="C9127" i="3"/>
  <c r="E9127" i="3"/>
  <c r="E8625" i="3"/>
  <c r="D8625" i="3"/>
  <c r="D8608" i="3"/>
  <c r="C8608" i="3"/>
  <c r="D8598" i="3"/>
  <c r="F8598" i="3"/>
  <c r="E8567" i="3"/>
  <c r="F8546" i="3"/>
  <c r="E8546" i="3"/>
  <c r="C8546" i="3"/>
  <c r="F4040" i="3"/>
  <c r="C4040" i="3"/>
  <c r="E4040" i="3"/>
  <c r="C4028" i="3"/>
  <c r="F4028" i="3"/>
  <c r="D4028" i="3"/>
  <c r="E4028" i="3"/>
  <c r="F3991" i="3"/>
  <c r="C3991" i="3"/>
  <c r="F3983" i="3"/>
  <c r="C3983" i="3"/>
  <c r="E3935" i="3"/>
  <c r="C3935" i="3"/>
  <c r="E8506" i="3"/>
  <c r="D8506" i="3"/>
  <c r="D3802" i="3"/>
  <c r="E3802" i="3"/>
  <c r="F3802" i="3"/>
  <c r="E9392" i="3"/>
  <c r="F9392" i="3"/>
  <c r="D9392" i="3"/>
  <c r="F9350" i="3"/>
  <c r="E9350" i="3"/>
  <c r="D9350" i="3"/>
  <c r="C9350" i="3"/>
  <c r="C9326" i="3"/>
  <c r="F9221" i="3"/>
  <c r="C9221" i="3"/>
  <c r="D9221" i="3"/>
  <c r="D8137" i="3"/>
  <c r="C8137" i="3"/>
  <c r="F8137" i="3"/>
  <c r="E8137" i="3"/>
  <c r="C4060" i="3"/>
  <c r="E4060" i="3"/>
  <c r="D4060" i="3"/>
  <c r="D4050" i="3"/>
  <c r="C4050" i="3"/>
  <c r="F4050" i="3"/>
  <c r="D4039" i="3"/>
  <c r="C4039" i="3"/>
  <c r="D4027" i="3"/>
  <c r="C4027" i="3"/>
  <c r="F4027" i="3"/>
  <c r="F4009" i="3"/>
  <c r="E4009" i="3"/>
  <c r="D4009" i="3"/>
  <c r="F3997" i="3"/>
  <c r="C3997" i="3"/>
  <c r="E3997" i="3"/>
  <c r="C3990" i="3"/>
  <c r="D3990" i="3"/>
  <c r="F3990" i="3"/>
  <c r="E3990" i="3"/>
  <c r="C3982" i="3"/>
  <c r="D3982" i="3"/>
  <c r="F3982" i="3"/>
  <c r="E3982" i="3"/>
  <c r="F8525" i="3"/>
  <c r="F3891" i="3"/>
  <c r="E3891" i="3"/>
  <c r="C3891" i="3"/>
  <c r="E9453" i="3"/>
  <c r="F9453" i="3"/>
  <c r="D9453" i="3"/>
  <c r="D9432" i="3"/>
  <c r="F9432" i="3"/>
  <c r="C9432" i="3"/>
  <c r="E9432" i="3"/>
  <c r="C9402" i="3"/>
  <c r="E9402" i="3"/>
  <c r="F9402" i="3"/>
  <c r="D9402" i="3"/>
  <c r="F9391" i="3"/>
  <c r="E9382" i="3"/>
  <c r="D9295" i="3"/>
  <c r="C9295" i="3"/>
  <c r="E9295" i="3"/>
  <c r="F9295" i="3"/>
  <c r="E9274" i="3"/>
  <c r="D9274" i="3"/>
  <c r="C8113" i="3"/>
  <c r="E8113" i="3"/>
  <c r="F8113" i="3"/>
  <c r="D8113" i="3"/>
  <c r="C4164" i="3"/>
  <c r="E4124" i="3"/>
  <c r="D3891" i="3"/>
  <c r="F9464" i="3"/>
  <c r="C9464" i="3"/>
  <c r="D9464" i="3"/>
  <c r="C3901" i="3"/>
  <c r="D3901" i="3"/>
  <c r="F3901" i="3"/>
  <c r="D8525" i="3"/>
  <c r="F9535" i="3"/>
  <c r="C8162" i="3"/>
  <c r="F8162" i="3"/>
  <c r="D8162" i="3"/>
  <c r="E3836" i="3"/>
  <c r="F3836" i="3"/>
  <c r="D3836" i="3"/>
  <c r="C3836" i="3"/>
  <c r="C8173" i="3"/>
  <c r="E8173" i="3"/>
  <c r="D9544" i="3"/>
  <c r="D8201" i="3"/>
  <c r="E8201" i="3"/>
  <c r="F8201" i="3"/>
  <c r="F8321" i="3"/>
  <c r="E8321" i="3"/>
  <c r="C8321" i="3"/>
  <c r="D8321" i="3"/>
  <c r="F8294" i="3"/>
  <c r="C8294" i="3"/>
  <c r="D8294" i="3"/>
  <c r="F8227" i="3"/>
  <c r="D8441" i="3"/>
  <c r="E8441" i="3"/>
  <c r="C8377" i="3"/>
  <c r="F8377" i="3"/>
  <c r="D8377" i="3"/>
  <c r="E8377" i="3"/>
  <c r="E8366" i="3"/>
  <c r="D8366" i="3"/>
  <c r="C8366" i="3"/>
  <c r="E8355" i="3"/>
  <c r="F8355" i="3"/>
  <c r="C8355" i="3"/>
  <c r="D8355" i="3"/>
  <c r="E8301" i="3"/>
  <c r="F8301" i="3"/>
  <c r="D8301" i="3"/>
  <c r="C8301" i="3"/>
  <c r="F8293" i="3"/>
  <c r="E8293" i="3"/>
  <c r="D8293" i="3"/>
  <c r="D8283" i="3"/>
  <c r="E8283" i="3"/>
  <c r="F8283" i="3"/>
  <c r="D9149" i="3"/>
  <c r="F9149" i="3"/>
  <c r="D9503" i="3"/>
  <c r="F8403" i="3"/>
  <c r="F8271" i="3"/>
  <c r="F9604" i="3"/>
  <c r="C9245" i="3"/>
  <c r="E9157" i="3"/>
  <c r="F3931" i="3"/>
  <c r="E3808" i="3"/>
  <c r="C8142" i="3"/>
  <c r="F4008" i="3"/>
  <c r="D8425" i="3"/>
  <c r="D9455" i="3"/>
  <c r="E8369" i="3"/>
  <c r="E8292" i="3"/>
  <c r="D8595" i="3"/>
  <c r="C8498" i="3"/>
  <c r="E3987" i="3"/>
  <c r="F3887" i="3"/>
  <c r="F8250" i="3"/>
  <c r="E3956" i="3"/>
  <c r="E9660" i="3"/>
  <c r="F9660" i="3"/>
  <c r="E9632" i="3"/>
  <c r="C9503" i="3"/>
  <c r="F9495" i="3"/>
  <c r="C9495" i="3"/>
  <c r="D9335" i="3"/>
  <c r="C9335" i="3"/>
  <c r="F8544" i="3"/>
  <c r="C8523" i="3"/>
  <c r="C8364" i="3"/>
  <c r="E8364" i="3"/>
  <c r="C4134" i="3"/>
  <c r="D4134" i="3"/>
  <c r="D4111" i="3"/>
  <c r="C4037" i="3"/>
  <c r="F4037" i="3"/>
  <c r="C4017" i="3"/>
  <c r="F4017" i="3"/>
  <c r="C9582" i="3"/>
  <c r="D9582" i="3"/>
  <c r="D9605" i="3"/>
  <c r="E3970" i="3"/>
  <c r="C9653" i="3"/>
  <c r="E9252" i="3"/>
  <c r="F9252" i="3"/>
  <c r="C9252" i="3"/>
  <c r="D9252" i="3"/>
  <c r="C4067" i="3"/>
  <c r="F4067" i="3"/>
  <c r="F3956" i="3"/>
  <c r="F8219" i="3"/>
  <c r="D8403" i="3"/>
  <c r="E9340" i="3"/>
  <c r="C9554" i="3"/>
  <c r="F9362" i="3"/>
  <c r="C8532" i="3"/>
  <c r="F9157" i="3"/>
  <c r="C9362" i="3"/>
  <c r="F9156" i="3"/>
  <c r="E9166" i="3"/>
  <c r="C8588" i="3"/>
  <c r="D3931" i="3"/>
  <c r="C3965" i="3"/>
  <c r="E8495" i="3"/>
  <c r="E9373" i="3"/>
  <c r="D9660" i="3"/>
  <c r="F3892" i="3"/>
  <c r="C9159" i="3"/>
  <c r="D3821" i="3"/>
  <c r="C8292" i="3"/>
  <c r="E3892" i="3"/>
  <c r="C4109" i="3"/>
  <c r="F8142" i="3"/>
  <c r="F9611" i="3"/>
  <c r="E9611" i="3"/>
  <c r="C8424" i="3"/>
  <c r="E8424" i="3"/>
  <c r="C8402" i="3"/>
  <c r="D8402" i="3"/>
  <c r="F8402" i="3"/>
  <c r="D8382" i="3"/>
  <c r="C8382" i="3"/>
  <c r="E8382" i="3"/>
  <c r="E8150" i="3"/>
  <c r="E8141" i="3"/>
  <c r="F8141" i="3"/>
  <c r="E8102" i="3"/>
  <c r="D8102" i="3"/>
  <c r="D4026" i="3"/>
  <c r="E4026" i="3"/>
  <c r="F4026" i="3"/>
  <c r="F3801" i="3"/>
  <c r="E4196" i="3"/>
  <c r="C9574" i="3"/>
  <c r="F4276" i="3"/>
  <c r="C4276" i="3"/>
  <c r="C4196" i="3"/>
  <c r="D8289" i="3"/>
  <c r="F8124" i="3"/>
  <c r="D9554" i="3"/>
  <c r="E9156" i="3"/>
  <c r="F9258" i="3"/>
  <c r="D9166" i="3"/>
  <c r="C8100" i="3"/>
  <c r="E3927" i="3"/>
  <c r="E3879" i="3"/>
  <c r="C8543" i="3"/>
  <c r="F8282" i="3"/>
  <c r="E9652" i="3"/>
  <c r="F9652" i="3"/>
  <c r="E9331" i="3"/>
  <c r="C9331" i="3"/>
  <c r="E9261" i="3"/>
  <c r="D9261" i="3"/>
  <c r="F9186" i="3"/>
  <c r="F9176" i="3"/>
  <c r="C8478" i="3"/>
  <c r="D8478" i="3"/>
  <c r="E8446" i="3"/>
  <c r="C8446" i="3"/>
  <c r="D8287" i="3"/>
  <c r="C8233" i="3"/>
  <c r="E8233" i="3"/>
  <c r="D8233" i="3"/>
  <c r="E8167" i="3"/>
  <c r="F8140" i="3"/>
  <c r="D8140" i="3"/>
  <c r="F4170" i="3"/>
  <c r="C4170" i="3"/>
  <c r="D4096" i="3"/>
  <c r="C4096" i="3"/>
  <c r="F4086" i="3"/>
  <c r="D9348" i="3"/>
  <c r="F9348" i="3"/>
  <c r="C9348" i="3"/>
  <c r="C8126" i="3"/>
  <c r="C9315" i="3"/>
  <c r="C4059" i="3"/>
  <c r="C4026" i="3"/>
  <c r="E9643" i="3"/>
  <c r="F9282" i="3"/>
  <c r="C9282" i="3"/>
  <c r="D8352" i="3"/>
  <c r="C8352" i="3"/>
  <c r="F4172" i="3"/>
  <c r="C4172" i="3"/>
  <c r="F4143" i="3"/>
  <c r="E9582" i="3"/>
  <c r="F9134" i="3"/>
  <c r="D9134" i="3"/>
  <c r="C9615" i="3"/>
  <c r="D3879" i="3"/>
  <c r="F3879" i="3"/>
  <c r="D9591" i="3"/>
  <c r="F8345" i="3"/>
  <c r="E8532" i="3"/>
  <c r="D8475" i="3"/>
  <c r="C9361" i="3"/>
  <c r="D8300" i="3"/>
  <c r="D9156" i="3"/>
  <c r="D9574" i="3"/>
  <c r="C9523" i="3"/>
  <c r="E9455" i="3"/>
  <c r="D9340" i="3"/>
  <c r="F3847" i="3"/>
  <c r="F9503" i="3"/>
  <c r="C8425" i="3"/>
  <c r="F4109" i="3"/>
  <c r="D3922" i="3"/>
  <c r="F3970" i="3"/>
  <c r="C9424" i="3"/>
  <c r="F9424" i="3"/>
  <c r="D9424" i="3"/>
  <c r="E8268" i="3"/>
  <c r="E8251" i="3"/>
  <c r="F8251" i="3"/>
  <c r="D8243" i="3"/>
  <c r="E8243" i="3"/>
  <c r="D4157" i="3"/>
  <c r="E4157" i="3"/>
  <c r="E4067" i="3"/>
  <c r="E4018" i="3"/>
  <c r="D4276" i="3"/>
  <c r="E8345" i="3"/>
  <c r="F8300" i="3"/>
  <c r="D9523" i="3"/>
  <c r="E9523" i="3"/>
  <c r="E3922" i="3"/>
  <c r="C9303" i="3"/>
  <c r="F8415" i="3"/>
  <c r="C8282" i="3"/>
  <c r="C9149" i="3"/>
  <c r="C3804" i="3"/>
  <c r="D3970" i="3"/>
  <c r="C9456" i="3"/>
  <c r="E9456" i="3"/>
  <c r="D8488" i="3"/>
  <c r="E8488" i="3"/>
  <c r="F8488" i="3"/>
  <c r="E8324" i="3"/>
  <c r="F8324" i="3"/>
  <c r="C8231" i="3"/>
  <c r="E8231" i="3"/>
  <c r="D8213" i="3"/>
  <c r="E8213" i="3"/>
  <c r="C8186" i="3"/>
  <c r="D8495" i="3"/>
  <c r="F8495" i="3"/>
  <c r="E9159" i="3"/>
  <c r="D9670" i="3"/>
  <c r="D9147" i="3"/>
  <c r="F9147" i="3"/>
  <c r="C8629" i="3"/>
  <c r="D8629" i="3"/>
  <c r="D8374" i="3"/>
  <c r="E8374" i="3"/>
  <c r="D8110" i="3"/>
  <c r="C8110" i="3"/>
  <c r="F8110" i="3"/>
  <c r="F8292" i="3"/>
  <c r="F9541" i="3"/>
  <c r="E9541" i="3"/>
  <c r="D4049" i="3"/>
  <c r="E4276" i="3"/>
  <c r="F9670" i="3"/>
  <c r="D9398" i="3"/>
  <c r="C8300" i="3"/>
  <c r="E9301" i="3"/>
  <c r="E8279" i="3"/>
  <c r="C4120" i="3"/>
  <c r="F4161" i="3"/>
  <c r="E9472" i="3"/>
  <c r="F3922" i="3"/>
  <c r="D8415" i="3"/>
  <c r="D4109" i="3"/>
  <c r="C3842" i="3"/>
  <c r="F9537" i="3"/>
  <c r="E9537" i="3"/>
  <c r="F8509" i="3"/>
  <c r="D8487" i="3"/>
  <c r="C8487" i="3"/>
  <c r="E8487" i="3"/>
  <c r="E8303" i="3"/>
  <c r="F8285" i="3"/>
  <c r="E8285" i="3"/>
  <c r="C8165" i="3"/>
  <c r="E4079" i="3"/>
  <c r="C4079" i="3"/>
  <c r="C3824" i="3"/>
  <c r="E3824" i="3"/>
  <c r="F3824" i="3"/>
  <c r="E8159" i="3"/>
  <c r="C8159" i="3"/>
  <c r="C9591" i="3"/>
  <c r="F4005" i="3"/>
  <c r="E4005" i="3"/>
  <c r="C4005" i="3"/>
  <c r="D4005" i="3"/>
  <c r="F3850" i="3"/>
  <c r="C8102" i="3"/>
  <c r="C8415" i="3"/>
  <c r="F8102" i="3"/>
  <c r="E9149" i="3"/>
  <c r="E4059" i="3"/>
  <c r="E4049" i="3"/>
  <c r="C9541" i="3"/>
  <c r="F4120" i="3"/>
  <c r="D4161" i="3"/>
  <c r="E9348" i="3"/>
  <c r="C9514" i="3"/>
  <c r="E8110" i="3"/>
  <c r="F3821" i="3"/>
  <c r="F9498" i="3"/>
  <c r="E9487" i="3"/>
  <c r="D9487" i="3"/>
  <c r="D8548" i="3"/>
  <c r="E8548" i="3"/>
  <c r="F8498" i="3"/>
  <c r="D8273" i="3"/>
  <c r="F8273" i="3"/>
  <c r="F4062" i="3"/>
  <c r="E4062" i="3"/>
  <c r="D3951" i="3"/>
  <c r="C3951" i="3"/>
  <c r="E3864" i="3"/>
  <c r="F3864" i="3"/>
  <c r="D3847" i="3"/>
  <c r="C3847" i="3"/>
  <c r="F4150" i="3"/>
  <c r="E4150" i="3"/>
  <c r="C4150" i="3"/>
  <c r="D8308" i="3"/>
  <c r="D4131" i="3"/>
  <c r="E3844" i="3"/>
  <c r="E9595" i="3"/>
  <c r="D9595" i="3"/>
  <c r="F9519" i="3"/>
  <c r="E9519" i="3"/>
  <c r="D9345" i="3"/>
  <c r="C9345" i="3"/>
  <c r="D8418" i="3"/>
  <c r="E8418" i="3"/>
  <c r="C8306" i="3"/>
  <c r="F8306" i="3"/>
  <c r="C4192" i="3"/>
  <c r="F3930" i="3"/>
  <c r="E3930" i="3"/>
  <c r="D4073" i="3"/>
  <c r="F9518" i="3"/>
  <c r="C9518" i="3"/>
  <c r="D9395" i="3"/>
  <c r="F9395" i="3"/>
  <c r="D9333" i="3"/>
  <c r="F9333" i="3"/>
  <c r="C4065" i="3"/>
  <c r="D3977" i="3"/>
  <c r="E3977" i="3"/>
  <c r="F3813" i="3"/>
  <c r="C3813" i="3"/>
  <c r="F8316" i="3"/>
  <c r="C3894" i="3"/>
  <c r="F9567" i="3"/>
  <c r="D9567" i="3"/>
  <c r="D8331" i="3"/>
  <c r="E8331" i="3"/>
  <c r="F8253" i="3"/>
  <c r="D8253" i="3"/>
  <c r="C8253" i="3"/>
  <c r="E4145" i="3"/>
  <c r="C4145" i="3"/>
  <c r="D9530" i="3"/>
  <c r="F9530" i="3"/>
  <c r="D9360" i="3"/>
  <c r="E8318" i="3"/>
  <c r="E8278" i="3"/>
  <c r="F8278" i="3"/>
  <c r="E8218" i="3"/>
  <c r="C8218" i="3"/>
  <c r="D4021" i="3"/>
  <c r="E4021" i="3"/>
  <c r="E3881" i="3"/>
  <c r="C3839" i="3"/>
  <c r="F3830" i="3"/>
  <c r="E3830" i="3"/>
  <c r="D9538" i="3"/>
  <c r="F9451" i="3"/>
  <c r="D9451" i="3"/>
  <c r="C8128" i="3"/>
  <c r="F8128" i="3"/>
  <c r="C4061" i="3"/>
  <c r="D4061" i="3"/>
  <c r="F8586" i="3"/>
  <c r="D3964" i="3"/>
  <c r="C3964" i="3"/>
  <c r="D3972" i="3"/>
  <c r="E3972" i="3"/>
  <c r="C4030" i="3"/>
  <c r="F3986" i="3"/>
  <c r="F8181" i="3"/>
  <c r="E3813" i="3"/>
  <c r="E8485" i="3"/>
  <c r="F8612" i="3"/>
  <c r="E8612" i="3"/>
  <c r="D8612" i="3"/>
  <c r="D3910" i="3"/>
  <c r="F3910" i="3"/>
  <c r="E3818" i="3"/>
  <c r="E9162" i="3"/>
  <c r="E3840" i="3"/>
  <c r="E3983" i="3"/>
  <c r="E9506" i="3"/>
  <c r="C9442" i="3"/>
  <c r="E8148" i="3"/>
  <c r="D8364" i="3"/>
  <c r="D3862" i="3"/>
  <c r="D9661" i="3"/>
  <c r="F9661" i="3"/>
  <c r="D9655" i="3"/>
  <c r="C9655" i="3"/>
  <c r="F9655" i="3"/>
  <c r="F9649" i="3"/>
  <c r="D9649" i="3"/>
  <c r="D9634" i="3"/>
  <c r="E9634" i="3"/>
  <c r="C9600" i="3"/>
  <c r="F9386" i="3"/>
  <c r="D9386" i="3"/>
  <c r="C9211" i="3"/>
  <c r="E9211" i="3"/>
  <c r="C9201" i="3"/>
  <c r="F9201" i="3"/>
  <c r="E8479" i="3"/>
  <c r="C8479" i="3"/>
  <c r="E8272" i="3"/>
  <c r="C8272" i="3"/>
  <c r="F4163" i="3"/>
  <c r="D4163" i="3"/>
  <c r="C4163" i="3"/>
  <c r="C4107" i="3"/>
  <c r="E4107" i="3"/>
  <c r="E4022" i="3"/>
  <c r="F3980" i="3"/>
  <c r="E3980" i="3"/>
  <c r="C3980" i="3"/>
  <c r="D8515" i="3"/>
  <c r="E8515" i="3"/>
  <c r="D9612" i="3"/>
  <c r="C9612" i="3"/>
  <c r="C3834" i="3"/>
  <c r="D9371" i="3"/>
  <c r="C8412" i="3"/>
  <c r="F8412" i="3"/>
  <c r="F8269" i="3"/>
  <c r="E8269" i="3"/>
  <c r="D8269" i="3"/>
  <c r="E3998" i="3"/>
  <c r="D3998" i="3"/>
  <c r="C3998" i="3"/>
  <c r="F3998" i="3"/>
  <c r="F3797" i="3"/>
  <c r="D3886" i="3"/>
  <c r="E3817" i="3"/>
  <c r="D3920" i="3"/>
  <c r="F3886" i="3"/>
  <c r="D4014" i="3"/>
  <c r="D9174" i="3"/>
  <c r="E9661" i="3"/>
  <c r="D8264" i="3"/>
  <c r="D9481" i="3"/>
  <c r="D9414" i="3"/>
  <c r="E9414" i="3"/>
  <c r="C9414" i="3"/>
  <c r="F9218" i="3"/>
  <c r="E9218" i="3"/>
  <c r="E9210" i="3"/>
  <c r="F9210" i="3"/>
  <c r="D9210" i="3"/>
  <c r="D9200" i="3"/>
  <c r="E9200" i="3"/>
  <c r="F9181" i="3"/>
  <c r="E9181" i="3"/>
  <c r="C9181" i="3"/>
  <c r="F9173" i="3"/>
  <c r="D9173" i="3"/>
  <c r="C9173" i="3"/>
  <c r="F8508" i="3"/>
  <c r="D8508" i="3"/>
  <c r="C8508" i="3"/>
  <c r="E8344" i="3"/>
  <c r="F8344" i="3"/>
  <c r="F8290" i="3"/>
  <c r="D8290" i="3"/>
  <c r="F4154" i="3"/>
  <c r="D4154" i="3"/>
  <c r="D3979" i="3"/>
  <c r="E3979" i="3"/>
  <c r="F3979" i="3"/>
  <c r="D3971" i="3"/>
  <c r="E3971" i="3"/>
  <c r="E3834" i="3"/>
  <c r="D3808" i="3"/>
  <c r="F3808" i="3"/>
  <c r="F9639" i="3"/>
  <c r="C9639" i="3"/>
  <c r="E9639" i="3"/>
  <c r="F9491" i="3"/>
  <c r="C9491" i="3"/>
  <c r="D9405" i="3"/>
  <c r="E9405" i="3"/>
  <c r="C9405" i="3"/>
  <c r="C9271" i="3"/>
  <c r="D9271" i="3"/>
  <c r="E9242" i="3"/>
  <c r="C9226" i="3"/>
  <c r="F9139" i="3"/>
  <c r="D9139" i="3"/>
  <c r="E9139" i="3"/>
  <c r="E8359" i="3"/>
  <c r="D8359" i="3"/>
  <c r="D8224" i="3"/>
  <c r="D8217" i="3"/>
  <c r="E8183" i="3"/>
  <c r="D8183" i="3"/>
  <c r="F8183" i="3"/>
  <c r="E4281" i="3"/>
  <c r="F4281" i="3"/>
  <c r="C4193" i="3"/>
  <c r="F4193" i="3"/>
  <c r="D4193" i="3"/>
  <c r="D4085" i="3"/>
  <c r="C4085" i="3"/>
  <c r="E4085" i="3"/>
  <c r="D3873" i="3"/>
  <c r="E3873" i="3"/>
  <c r="C3873" i="3"/>
  <c r="C9217" i="3"/>
  <c r="F9217" i="3"/>
  <c r="F9138" i="3"/>
  <c r="D9138" i="3"/>
  <c r="C9138" i="3"/>
  <c r="D8104" i="3"/>
  <c r="F8104" i="3"/>
  <c r="F8125" i="3"/>
  <c r="F9516" i="3"/>
  <c r="C9516" i="3"/>
  <c r="D9516" i="3"/>
  <c r="F9412" i="3"/>
  <c r="C9412" i="3"/>
  <c r="D9412" i="3"/>
  <c r="C9170" i="3"/>
  <c r="F9170" i="3"/>
  <c r="D8560" i="3"/>
  <c r="C8560" i="3"/>
  <c r="F8560" i="3"/>
  <c r="D8530" i="3"/>
  <c r="E8530" i="3"/>
  <c r="D8523" i="3"/>
  <c r="F8523" i="3"/>
  <c r="F8497" i="3"/>
  <c r="C8497" i="3"/>
  <c r="E8497" i="3"/>
  <c r="D8497" i="3"/>
  <c r="E8464" i="3"/>
  <c r="D8464" i="3"/>
  <c r="E8155" i="3"/>
  <c r="D8155" i="3"/>
  <c r="D8112" i="3"/>
  <c r="E8112" i="3"/>
  <c r="C8112" i="3"/>
  <c r="C8103" i="3"/>
  <c r="F8103" i="3"/>
  <c r="E8103" i="3"/>
  <c r="F4201" i="3"/>
  <c r="C4201" i="3"/>
  <c r="D4201" i="3"/>
  <c r="E4201" i="3"/>
  <c r="C4123" i="3"/>
  <c r="C4093" i="3"/>
  <c r="D4093" i="3"/>
  <c r="E4038" i="3"/>
  <c r="C4038" i="3"/>
  <c r="F4038" i="3"/>
  <c r="D4038" i="3"/>
  <c r="F3944" i="3"/>
  <c r="D3944" i="3"/>
  <c r="E3944" i="3"/>
  <c r="C3944" i="3"/>
  <c r="C3832" i="3"/>
  <c r="C4280" i="3"/>
  <c r="E4280" i="3"/>
  <c r="C4029" i="3"/>
  <c r="F4029" i="3"/>
  <c r="D4029" i="3"/>
  <c r="F3889" i="3"/>
  <c r="C3889" i="3"/>
  <c r="E3889" i="3"/>
  <c r="D3889" i="3"/>
  <c r="F8336" i="3"/>
  <c r="C8148" i="3"/>
  <c r="E4030" i="3"/>
  <c r="C8628" i="3"/>
  <c r="D9542" i="3"/>
  <c r="C3986" i="3"/>
  <c r="F9521" i="3"/>
  <c r="D9201" i="3"/>
  <c r="D4280" i="3"/>
  <c r="C9623" i="3"/>
  <c r="C8232" i="3"/>
  <c r="C8344" i="3"/>
  <c r="E9201" i="3"/>
  <c r="E9154" i="3"/>
  <c r="C8152" i="3"/>
  <c r="E8560" i="3"/>
  <c r="D9170" i="3"/>
  <c r="E3880" i="3"/>
  <c r="F3903" i="3"/>
  <c r="D3983" i="3"/>
  <c r="C8485" i="3"/>
  <c r="E8101" i="3"/>
  <c r="E8181" i="3"/>
  <c r="F8359" i="3"/>
  <c r="F9573" i="3"/>
  <c r="C9521" i="3"/>
  <c r="E9478" i="3"/>
  <c r="C9478" i="3"/>
  <c r="F9317" i="3"/>
  <c r="D9317" i="3"/>
  <c r="F9297" i="3"/>
  <c r="D9297" i="3"/>
  <c r="D8474" i="3"/>
  <c r="C8474" i="3"/>
  <c r="C8262" i="3"/>
  <c r="D8262" i="3"/>
  <c r="F8262" i="3"/>
  <c r="F3871" i="3"/>
  <c r="D3871" i="3"/>
  <c r="D3812" i="3"/>
  <c r="E3812" i="3"/>
  <c r="F9508" i="3"/>
  <c r="D8241" i="3"/>
  <c r="D3856" i="3"/>
  <c r="E3856" i="3"/>
  <c r="D3813" i="3"/>
  <c r="F8164" i="3"/>
  <c r="F3873" i="3"/>
  <c r="E9304" i="3"/>
  <c r="C8549" i="3"/>
  <c r="E8549" i="3"/>
  <c r="D8549" i="3"/>
  <c r="C8513" i="3"/>
  <c r="D8336" i="3"/>
  <c r="C8336" i="3"/>
  <c r="E3976" i="3"/>
  <c r="C3795" i="3"/>
  <c r="E3795" i="3"/>
  <c r="F3795" i="3"/>
  <c r="F9404" i="3"/>
  <c r="D9404" i="3"/>
  <c r="D9225" i="3"/>
  <c r="F3920" i="3"/>
  <c r="C9139" i="3"/>
  <c r="E9170" i="3"/>
  <c r="F9637" i="3"/>
  <c r="D9637" i="3"/>
  <c r="C9439" i="3"/>
  <c r="D9316" i="3"/>
  <c r="F9316" i="3"/>
  <c r="C8376" i="3"/>
  <c r="D8376" i="3"/>
  <c r="F8376" i="3"/>
  <c r="D8356" i="3"/>
  <c r="E8356" i="3"/>
  <c r="C8296" i="3"/>
  <c r="F8161" i="3"/>
  <c r="E8161" i="3"/>
  <c r="D8161" i="3"/>
  <c r="C8132" i="3"/>
  <c r="F8132" i="3"/>
  <c r="C8445" i="3"/>
  <c r="D9191" i="3"/>
  <c r="D3834" i="3"/>
  <c r="C8515" i="3"/>
  <c r="E9513" i="3"/>
  <c r="C9298" i="3"/>
  <c r="E8597" i="3"/>
  <c r="D8101" i="3"/>
  <c r="C9407" i="3"/>
  <c r="E8164" i="3"/>
  <c r="D9217" i="3"/>
  <c r="F8155" i="3"/>
  <c r="F9211" i="3"/>
  <c r="F3807" i="3"/>
  <c r="F3825" i="3"/>
  <c r="E4093" i="3"/>
  <c r="D9277" i="3"/>
  <c r="C9277" i="3"/>
  <c r="F9277" i="3"/>
  <c r="E9260" i="3"/>
  <c r="D9260" i="3"/>
  <c r="D9205" i="3"/>
  <c r="C9195" i="3"/>
  <c r="F9195" i="3"/>
  <c r="C8612" i="3"/>
  <c r="F8596" i="3"/>
  <c r="C8596" i="3"/>
  <c r="E8596" i="3"/>
  <c r="E8484" i="3"/>
  <c r="C8484" i="3"/>
  <c r="F8484" i="3"/>
  <c r="D8484" i="3"/>
  <c r="F8365" i="3"/>
  <c r="E8365" i="3"/>
  <c r="C8277" i="3"/>
  <c r="F8277" i="3"/>
  <c r="D8277" i="3"/>
  <c r="C8269" i="3"/>
  <c r="C4018" i="3"/>
  <c r="D4018" i="3"/>
  <c r="D3804" i="3"/>
  <c r="E3804" i="3"/>
  <c r="F9442" i="3"/>
  <c r="E9209" i="3"/>
  <c r="F9209" i="3"/>
  <c r="C3938" i="3"/>
  <c r="F9271" i="3"/>
  <c r="F4030" i="3"/>
  <c r="C8164" i="3"/>
  <c r="E8393" i="3"/>
  <c r="E8309" i="3"/>
  <c r="F8309" i="3"/>
  <c r="C8309" i="3"/>
  <c r="D8169" i="3"/>
  <c r="C8169" i="3"/>
  <c r="F3862" i="3"/>
  <c r="C3862" i="3"/>
  <c r="F8589" i="3"/>
  <c r="C8589" i="3"/>
  <c r="F8465" i="3"/>
  <c r="C8465" i="3"/>
  <c r="F4085" i="3"/>
  <c r="F9405" i="3"/>
  <c r="F8445" i="3"/>
  <c r="D8103" i="3"/>
  <c r="D9639" i="3"/>
  <c r="C9404" i="3"/>
  <c r="E9430" i="3"/>
  <c r="E3986" i="3"/>
  <c r="E4154" i="3"/>
  <c r="C9200" i="3"/>
  <c r="C9323" i="3"/>
  <c r="F8500" i="3"/>
  <c r="E9173" i="3"/>
  <c r="E8376" i="3"/>
  <c r="F9414" i="3"/>
  <c r="C8530" i="3"/>
  <c r="C8615" i="3"/>
  <c r="D8285" i="3"/>
  <c r="D8445" i="3"/>
  <c r="E9496" i="3"/>
  <c r="D9496" i="3"/>
  <c r="E9370" i="3"/>
  <c r="F9370" i="3"/>
  <c r="D9370" i="3"/>
  <c r="C9370" i="3"/>
  <c r="C9275" i="3"/>
  <c r="E9275" i="3"/>
  <c r="D9275" i="3"/>
  <c r="C8622" i="3"/>
  <c r="E8622" i="3"/>
  <c r="F8594" i="3"/>
  <c r="D8594" i="3"/>
  <c r="E8594" i="3"/>
  <c r="C8430" i="3"/>
  <c r="D8430" i="3"/>
  <c r="F8430" i="3"/>
  <c r="C8422" i="3"/>
  <c r="E8422" i="3"/>
  <c r="C8354" i="3"/>
  <c r="F8354" i="3"/>
  <c r="C8259" i="3"/>
  <c r="D8259" i="3"/>
  <c r="E8259" i="3"/>
  <c r="F8259" i="3"/>
  <c r="E8196" i="3"/>
  <c r="C8196" i="3"/>
  <c r="C4165" i="3"/>
  <c r="F4128" i="3"/>
  <c r="D4128" i="3"/>
  <c r="D3955" i="3"/>
  <c r="F3955" i="3"/>
  <c r="D3853" i="3"/>
  <c r="C3853" i="3"/>
  <c r="F3853" i="3"/>
  <c r="C8397" i="3"/>
  <c r="D9259" i="3"/>
  <c r="E9259" i="3"/>
  <c r="C8374" i="3"/>
  <c r="F8374" i="3"/>
  <c r="D8589" i="3"/>
  <c r="F3818" i="3"/>
  <c r="E8589" i="3"/>
  <c r="D9623" i="3"/>
  <c r="D3807" i="3"/>
  <c r="D8412" i="3"/>
  <c r="E9521" i="3"/>
  <c r="F8169" i="3"/>
  <c r="D9460" i="3"/>
  <c r="E9516" i="3"/>
  <c r="D8465" i="3"/>
  <c r="F9162" i="3"/>
  <c r="D8272" i="3"/>
  <c r="D9181" i="3"/>
  <c r="C8285" i="3"/>
  <c r="C8359" i="3"/>
  <c r="D8615" i="3"/>
  <c r="F4022" i="3"/>
  <c r="E9217" i="3"/>
  <c r="D9662" i="3"/>
  <c r="C9662" i="3"/>
  <c r="C9619" i="3"/>
  <c r="F9619" i="3"/>
  <c r="E9484" i="3"/>
  <c r="C9484" i="3"/>
  <c r="F9484" i="3"/>
  <c r="F9388" i="3"/>
  <c r="C9379" i="3"/>
  <c r="D9379" i="3"/>
  <c r="F9379" i="3"/>
  <c r="C9332" i="3"/>
  <c r="F9332" i="3"/>
  <c r="E9312" i="3"/>
  <c r="D9312" i="3"/>
  <c r="F8641" i="3"/>
  <c r="D8641" i="3"/>
  <c r="C8421" i="3"/>
  <c r="D8421" i="3"/>
  <c r="F8421" i="3"/>
  <c r="E8421" i="3"/>
  <c r="C8220" i="3"/>
  <c r="D8220" i="3"/>
  <c r="F8220" i="3"/>
  <c r="F4195" i="3"/>
  <c r="C4195" i="3"/>
  <c r="D4174" i="3"/>
  <c r="C4174" i="3"/>
  <c r="E4174" i="3"/>
  <c r="E4034" i="3"/>
  <c r="F4034" i="3"/>
  <c r="E3954" i="3"/>
  <c r="C3954" i="3"/>
  <c r="F3954" i="3"/>
  <c r="E9451" i="3"/>
  <c r="C9451" i="3"/>
  <c r="E8264" i="3"/>
  <c r="F8264" i="3"/>
  <c r="E9404" i="3"/>
  <c r="C9209" i="3"/>
  <c r="C9563" i="3"/>
  <c r="E9563" i="3"/>
  <c r="F9563" i="3"/>
  <c r="F9334" i="3"/>
  <c r="D3991" i="3"/>
  <c r="E3991" i="3"/>
  <c r="E3797" i="3"/>
  <c r="D3818" i="3"/>
  <c r="F9623" i="3"/>
  <c r="E8412" i="3"/>
  <c r="F8296" i="3"/>
  <c r="F9259" i="3"/>
  <c r="C9162" i="3"/>
  <c r="C9421" i="3"/>
  <c r="F8520" i="3"/>
  <c r="R33" i="1"/>
  <c r="R33" i="5"/>
  <c r="F4280" i="3"/>
  <c r="E8628" i="3"/>
  <c r="C9386" i="3"/>
  <c r="C8155" i="3"/>
  <c r="C8290" i="3"/>
  <c r="E9612" i="3"/>
  <c r="E9649" i="3"/>
  <c r="F8622" i="3"/>
  <c r="F8364" i="3"/>
  <c r="D9508" i="3"/>
  <c r="D4022" i="3"/>
  <c r="E9586" i="3"/>
  <c r="E9387" i="3"/>
  <c r="C9387" i="3"/>
  <c r="F9341" i="3"/>
  <c r="D9341" i="3"/>
  <c r="C9341" i="3"/>
  <c r="F9229" i="3"/>
  <c r="C9229" i="3"/>
  <c r="D9229" i="3"/>
  <c r="E9192" i="3"/>
  <c r="C9192" i="3"/>
  <c r="D9192" i="3"/>
  <c r="F9183" i="3"/>
  <c r="E9183" i="3"/>
  <c r="D9183" i="3"/>
  <c r="F8632" i="3"/>
  <c r="E8632" i="3"/>
  <c r="E8621" i="3"/>
  <c r="C8621" i="3"/>
  <c r="D8621" i="3"/>
  <c r="E8555" i="3"/>
  <c r="D8555" i="3"/>
  <c r="C8555" i="3"/>
  <c r="E8535" i="3"/>
  <c r="D8535" i="3"/>
  <c r="F8535" i="3"/>
  <c r="D8429" i="3"/>
  <c r="C8429" i="3"/>
  <c r="D8390" i="3"/>
  <c r="D8332" i="3"/>
  <c r="E8332" i="3"/>
  <c r="C8332" i="3"/>
  <c r="E8314" i="3"/>
  <c r="F8314" i="3"/>
  <c r="D8314" i="3"/>
  <c r="E4184" i="3"/>
  <c r="D4184" i="3"/>
  <c r="D4077" i="3"/>
  <c r="C4077" i="3"/>
  <c r="F4068" i="3"/>
  <c r="E4068" i="3"/>
  <c r="C4068" i="3"/>
  <c r="E3932" i="3"/>
  <c r="C3932" i="3"/>
  <c r="Q15" i="9"/>
  <c r="F9574" i="3"/>
  <c r="F9472" i="3"/>
  <c r="E8469" i="3"/>
  <c r="E8494" i="3"/>
  <c r="C9448" i="3"/>
  <c r="C8280" i="3"/>
  <c r="C9618" i="3"/>
  <c r="F9618" i="3"/>
  <c r="D9618" i="3"/>
  <c r="C9458" i="3"/>
  <c r="E9458" i="3"/>
  <c r="E9422" i="3"/>
  <c r="C9422" i="3"/>
  <c r="E8172" i="3"/>
  <c r="F8172" i="3"/>
  <c r="F4142" i="3"/>
  <c r="D4142" i="3"/>
  <c r="C3973" i="3"/>
  <c r="D3973" i="3"/>
  <c r="C9511" i="3"/>
  <c r="D9169" i="3"/>
  <c r="D8446" i="3"/>
  <c r="F8446" i="3"/>
  <c r="C8221" i="3"/>
  <c r="D8221" i="3"/>
  <c r="C8170" i="3"/>
  <c r="E8170" i="3"/>
  <c r="C4132" i="3"/>
  <c r="D3838" i="3"/>
  <c r="C4063" i="3"/>
  <c r="D8186" i="3"/>
  <c r="F4045" i="3"/>
  <c r="C8579" i="3"/>
  <c r="C9453" i="3"/>
  <c r="E9445" i="3"/>
  <c r="C3987" i="3"/>
  <c r="D8413" i="3"/>
  <c r="C9492" i="3"/>
  <c r="C9472" i="3"/>
  <c r="D3987" i="3"/>
  <c r="F3951" i="3"/>
  <c r="C4021" i="3"/>
  <c r="C9292" i="3"/>
  <c r="C9158" i="3"/>
  <c r="F8444" i="3"/>
  <c r="E8444" i="3"/>
  <c r="C8444" i="3"/>
  <c r="D8227" i="3"/>
  <c r="C4082" i="3"/>
  <c r="F4082" i="3"/>
  <c r="D4011" i="3"/>
  <c r="C4011" i="3"/>
  <c r="F4003" i="3"/>
  <c r="D4003" i="3"/>
  <c r="E4003" i="3"/>
  <c r="F3940" i="3"/>
  <c r="E3940" i="3"/>
  <c r="C3940" i="3"/>
  <c r="D3940" i="3"/>
  <c r="D8426" i="3"/>
  <c r="F8579" i="3"/>
  <c r="F4166" i="3"/>
  <c r="E8571" i="3"/>
  <c r="F3838" i="3"/>
  <c r="E9464" i="3"/>
  <c r="E9345" i="3"/>
  <c r="D8546" i="3"/>
  <c r="F4021" i="3"/>
  <c r="E4036" i="3"/>
  <c r="C9533" i="3"/>
  <c r="E9533" i="3"/>
  <c r="C9363" i="3"/>
  <c r="D9363" i="3"/>
  <c r="E9291" i="3"/>
  <c r="E9282" i="3"/>
  <c r="E8562" i="3"/>
  <c r="F8517" i="3"/>
  <c r="D8517" i="3"/>
  <c r="C3867" i="3"/>
  <c r="E3867" i="3"/>
  <c r="F3867" i="3"/>
  <c r="E9548" i="3"/>
  <c r="F9548" i="3"/>
  <c r="F9244" i="3"/>
  <c r="E9244" i="3"/>
  <c r="E4129" i="3"/>
  <c r="C4129" i="3"/>
  <c r="F4070" i="3"/>
  <c r="D4070" i="3"/>
  <c r="E3859" i="3"/>
  <c r="F3859" i="3"/>
  <c r="D8123" i="3"/>
  <c r="C8123" i="3"/>
  <c r="C9230" i="3"/>
  <c r="F9230" i="3"/>
  <c r="C9579" i="3"/>
  <c r="E9569" i="3"/>
  <c r="F8175" i="3"/>
  <c r="E8175" i="3"/>
  <c r="D3887" i="3"/>
  <c r="C3887" i="3"/>
  <c r="F9531" i="3"/>
  <c r="E8260" i="3"/>
  <c r="C8260" i="3"/>
  <c r="D4160" i="3"/>
  <c r="C4160" i="3"/>
  <c r="Q33" i="1"/>
  <c r="Q33" i="5"/>
  <c r="O33" i="5"/>
  <c r="E9125" i="3"/>
  <c r="C8339" i="3"/>
  <c r="E3928" i="3"/>
  <c r="F8325" i="3"/>
  <c r="D8325" i="3"/>
  <c r="C8325" i="3"/>
  <c r="E9481" i="3"/>
  <c r="C9651" i="3"/>
  <c r="F4124" i="3"/>
  <c r="C9256" i="3"/>
  <c r="C9146" i="3"/>
  <c r="F9580" i="3"/>
  <c r="C9590" i="3"/>
  <c r="E9419" i="3"/>
  <c r="E9551" i="3"/>
  <c r="D9647" i="3"/>
  <c r="D9635" i="3"/>
  <c r="E9635" i="3"/>
  <c r="C9551" i="3"/>
  <c r="D9448" i="3"/>
  <c r="F9448" i="3"/>
  <c r="D9418" i="3"/>
  <c r="F9376" i="3"/>
  <c r="C3903" i="3"/>
  <c r="D3903" i="3"/>
  <c r="F9481" i="3"/>
  <c r="F9549" i="3"/>
  <c r="E9613" i="3"/>
  <c r="F9590" i="3"/>
  <c r="C4124" i="3"/>
  <c r="D9256" i="3"/>
  <c r="D9590" i="3"/>
  <c r="F8339" i="3"/>
  <c r="D9146" i="3"/>
  <c r="E9658" i="3"/>
  <c r="D9658" i="3"/>
  <c r="C8456" i="3"/>
  <c r="D8456" i="3"/>
  <c r="D9522" i="3"/>
  <c r="F9613" i="3"/>
  <c r="E8339" i="3"/>
  <c r="F9522" i="3"/>
  <c r="F8456" i="3"/>
  <c r="E8325" i="3"/>
  <c r="E9614" i="3"/>
  <c r="F9614" i="3"/>
  <c r="C9308" i="3"/>
  <c r="D8532" i="3"/>
  <c r="F8532" i="3"/>
  <c r="F8467" i="3"/>
  <c r="E8467" i="3"/>
  <c r="C8467" i="3"/>
  <c r="E8216" i="3"/>
  <c r="C9647" i="3"/>
  <c r="F9437" i="3"/>
  <c r="C8477" i="3"/>
  <c r="C8577" i="3"/>
  <c r="C9594" i="3"/>
  <c r="F9487" i="3"/>
  <c r="C8291" i="3"/>
  <c r="F8291" i="3"/>
  <c r="C4084" i="3"/>
  <c r="D4084" i="3"/>
  <c r="F4084" i="3"/>
  <c r="C9573" i="3"/>
  <c r="D9154" i="3"/>
  <c r="D9512" i="3"/>
  <c r="E9647" i="3"/>
  <c r="C9437" i="3"/>
  <c r="C9529" i="3"/>
  <c r="F8577" i="3"/>
  <c r="F9268" i="3"/>
  <c r="D9594" i="3"/>
  <c r="C9154" i="3"/>
  <c r="D9529" i="3"/>
  <c r="D9268" i="3"/>
  <c r="D9308" i="3"/>
  <c r="C9658" i="3"/>
  <c r="E9594" i="3"/>
  <c r="E8577" i="3"/>
  <c r="E9665" i="3"/>
  <c r="C9349" i="3"/>
  <c r="D9349" i="3"/>
  <c r="C9580" i="3"/>
  <c r="E9580" i="3"/>
  <c r="D8391" i="3"/>
  <c r="C8391" i="3"/>
  <c r="E9651" i="3"/>
  <c r="O24" i="8"/>
  <c r="F9651" i="3"/>
  <c r="D3928" i="3"/>
  <c r="E9268" i="3"/>
  <c r="F9658" i="3"/>
  <c r="E4283" i="3"/>
  <c r="C9525" i="3"/>
  <c r="D9525" i="3"/>
  <c r="E9315" i="3"/>
  <c r="F9315" i="3"/>
  <c r="D8485" i="3"/>
  <c r="F8485" i="3"/>
  <c r="P20" i="8"/>
  <c r="C9522" i="3"/>
  <c r="C9418" i="3"/>
  <c r="C3928" i="3"/>
  <c r="F3919" i="3"/>
  <c r="E3919" i="3"/>
  <c r="D8477" i="3"/>
  <c r="D9616" i="3"/>
  <c r="F8200" i="3"/>
  <c r="D8467" i="3"/>
  <c r="C9643" i="3"/>
  <c r="F9643" i="3"/>
  <c r="D9514" i="3"/>
  <c r="C4023" i="3"/>
  <c r="F4023" i="3"/>
  <c r="C3849" i="3"/>
  <c r="E3849" i="3"/>
  <c r="O22" i="9"/>
  <c r="C9613" i="3"/>
  <c r="P13" i="8"/>
  <c r="F9266" i="3"/>
  <c r="E8477" i="3"/>
  <c r="C9596" i="3"/>
  <c r="F9368" i="3"/>
  <c r="D9368" i="3"/>
  <c r="F9560" i="3"/>
  <c r="C9560" i="3"/>
  <c r="F9416" i="3"/>
  <c r="D9416" i="3"/>
  <c r="C9416" i="3"/>
  <c r="C9125" i="3"/>
  <c r="F9125" i="3"/>
  <c r="E9573" i="3"/>
  <c r="F9529" i="3"/>
  <c r="E9266" i="3"/>
  <c r="F9642" i="3"/>
  <c r="D9642" i="3"/>
  <c r="E9398" i="3"/>
  <c r="C9398" i="3"/>
  <c r="E9233" i="3"/>
  <c r="F9213" i="3"/>
  <c r="D9213" i="3"/>
  <c r="C4045" i="3"/>
  <c r="E4045" i="3"/>
  <c r="F3994" i="3"/>
  <c r="D3994" i="3"/>
  <c r="C9136" i="3"/>
  <c r="C8517" i="3"/>
  <c r="E8284" i="3"/>
  <c r="C8245" i="3"/>
  <c r="C4126" i="3"/>
  <c r="C3797" i="3"/>
  <c r="E8609" i="3"/>
  <c r="E8525" i="3"/>
  <c r="E8499" i="3"/>
  <c r="F8156" i="3"/>
  <c r="F9383" i="3"/>
  <c r="D9356" i="3"/>
  <c r="E8362" i="3"/>
  <c r="D8345" i="3"/>
  <c r="C8324" i="3"/>
  <c r="F4083" i="3"/>
  <c r="F4063" i="3"/>
  <c r="D4175" i="3"/>
  <c r="E9372" i="3"/>
  <c r="E9354" i="3"/>
  <c r="E8566" i="3"/>
  <c r="E8557" i="3"/>
  <c r="C8330" i="3"/>
  <c r="E8124" i="3"/>
  <c r="F3829" i="3"/>
  <c r="C8219" i="3"/>
  <c r="F8499" i="3"/>
  <c r="C9592" i="3"/>
  <c r="D9227" i="3"/>
  <c r="E8219" i="3"/>
  <c r="E4144" i="3"/>
  <c r="C4019" i="3"/>
  <c r="C3806" i="3"/>
  <c r="E3806" i="3"/>
  <c r="E9279" i="3"/>
  <c r="E9552" i="3"/>
  <c r="D9552" i="3"/>
  <c r="F9289" i="3"/>
  <c r="E9249" i="3"/>
  <c r="F9249" i="3"/>
  <c r="D9249" i="3"/>
  <c r="C9249" i="3"/>
  <c r="E9225" i="3"/>
  <c r="C9225" i="3"/>
  <c r="F9225" i="3"/>
  <c r="E8542" i="3"/>
  <c r="C8542" i="3"/>
  <c r="E8334" i="3"/>
  <c r="D8334" i="3"/>
  <c r="C3933" i="3"/>
  <c r="F3933" i="3"/>
  <c r="E3933" i="3"/>
  <c r="D3933" i="3"/>
  <c r="D3798" i="3"/>
  <c r="E3798" i="3"/>
  <c r="F3798" i="3"/>
  <c r="E9562" i="3"/>
  <c r="C9562" i="3"/>
  <c r="D9562" i="3"/>
  <c r="F9543" i="3"/>
  <c r="E9543" i="3"/>
  <c r="D8614" i="3"/>
  <c r="C8614" i="3"/>
  <c r="D8533" i="3"/>
  <c r="C8533" i="3"/>
  <c r="D9242" i="3"/>
  <c r="F8533" i="3"/>
  <c r="E9561" i="3"/>
  <c r="F9561" i="3"/>
  <c r="C9561" i="3"/>
  <c r="C9542" i="3"/>
  <c r="F9542" i="3"/>
  <c r="E9542" i="3"/>
  <c r="F9288" i="3"/>
  <c r="D9288" i="3"/>
  <c r="E9288" i="3"/>
  <c r="C9288" i="3"/>
  <c r="D9248" i="3"/>
  <c r="E9248" i="3"/>
  <c r="C9241" i="3"/>
  <c r="E9241" i="3"/>
  <c r="F9224" i="3"/>
  <c r="C9224" i="3"/>
  <c r="E9224" i="3"/>
  <c r="E8645" i="3"/>
  <c r="E8591" i="3"/>
  <c r="F8591" i="3"/>
  <c r="D8591" i="3"/>
  <c r="C8591" i="3"/>
  <c r="F8580" i="3"/>
  <c r="C8580" i="3"/>
  <c r="E8354" i="3"/>
  <c r="D8354" i="3"/>
  <c r="D8347" i="3"/>
  <c r="C8347" i="3"/>
  <c r="E8347" i="3"/>
  <c r="C3805" i="3"/>
  <c r="D3805" i="3"/>
  <c r="D3806" i="3"/>
  <c r="F9242" i="3"/>
  <c r="E8533" i="3"/>
  <c r="F9298" i="3"/>
  <c r="D9298" i="3"/>
  <c r="E9133" i="3"/>
  <c r="D9133" i="3"/>
  <c r="E8624" i="3"/>
  <c r="F8624" i="3"/>
  <c r="D8624" i="3"/>
  <c r="F8372" i="3"/>
  <c r="E8372" i="3"/>
  <c r="D8372" i="3"/>
  <c r="C8363" i="3"/>
  <c r="D8363" i="3"/>
  <c r="F8363" i="3"/>
  <c r="D8353" i="3"/>
  <c r="C8353" i="3"/>
  <c r="F8353" i="3"/>
  <c r="E8353" i="3"/>
  <c r="E8346" i="3"/>
  <c r="D8346" i="3"/>
  <c r="F8346" i="3"/>
  <c r="C4035" i="3"/>
  <c r="E4035" i="3"/>
  <c r="F4035" i="3"/>
  <c r="F3942" i="3"/>
  <c r="C3942" i="3"/>
  <c r="C8328" i="3"/>
  <c r="C9603" i="3"/>
  <c r="F9584" i="3"/>
  <c r="E9584" i="3"/>
  <c r="C9584" i="3"/>
  <c r="D9584" i="3"/>
  <c r="D9576" i="3"/>
  <c r="E9576" i="3"/>
  <c r="D9434" i="3"/>
  <c r="C9434" i="3"/>
  <c r="F9434" i="3"/>
  <c r="F9276" i="3"/>
  <c r="C9276" i="3"/>
  <c r="D9276" i="3"/>
  <c r="D9258" i="3"/>
  <c r="E9258" i="3"/>
  <c r="D4065" i="3"/>
  <c r="E4065" i="3"/>
  <c r="D4055" i="3"/>
  <c r="E4055" i="3"/>
  <c r="F4055" i="3"/>
  <c r="C4055" i="3"/>
  <c r="F3796" i="3"/>
  <c r="D9234" i="3"/>
  <c r="E9234" i="3"/>
  <c r="E9622" i="3"/>
  <c r="C9622" i="3"/>
  <c r="D9622" i="3"/>
  <c r="F9622" i="3"/>
  <c r="F8405" i="3"/>
  <c r="C8405" i="3"/>
  <c r="D8397" i="3"/>
  <c r="E8397" i="3"/>
  <c r="D8388" i="3"/>
  <c r="C8388" i="3"/>
  <c r="F8256" i="3"/>
  <c r="D8256" i="3"/>
  <c r="C8256" i="3"/>
  <c r="E8256" i="3"/>
  <c r="D8126" i="3"/>
  <c r="F8126" i="3"/>
  <c r="F4102" i="3"/>
  <c r="D4102" i="3"/>
  <c r="E4102" i="3"/>
  <c r="C8334" i="3"/>
  <c r="C9602" i="3"/>
  <c r="E9602" i="3"/>
  <c r="D9602" i="3"/>
  <c r="F9602" i="3"/>
  <c r="C9305" i="3"/>
  <c r="D9305" i="3"/>
  <c r="F9305" i="3"/>
  <c r="E9305" i="3"/>
  <c r="F9257" i="3"/>
  <c r="E9257" i="3"/>
  <c r="D9257" i="3"/>
  <c r="C9257" i="3"/>
  <c r="C8389" i="3"/>
  <c r="E8389" i="3"/>
  <c r="D8389" i="3"/>
  <c r="F8389" i="3"/>
  <c r="D8381" i="3"/>
  <c r="F8381" i="3"/>
  <c r="C8381" i="3"/>
  <c r="C8371" i="3"/>
  <c r="E8371" i="3"/>
  <c r="F8371" i="3"/>
  <c r="F4103" i="3"/>
  <c r="E4103" i="3"/>
  <c r="C4103" i="3"/>
  <c r="C4074" i="3"/>
  <c r="E4074" i="3"/>
  <c r="F4074" i="3"/>
  <c r="F4054" i="3"/>
  <c r="D4054" i="3"/>
  <c r="E3929" i="3"/>
  <c r="D3929" i="3"/>
  <c r="F3929" i="3"/>
  <c r="C3904" i="3"/>
  <c r="E3904" i="3"/>
  <c r="F3904" i="3"/>
  <c r="F3810" i="3"/>
  <c r="C3810" i="3"/>
  <c r="F4065" i="3"/>
  <c r="F9479" i="3"/>
  <c r="F9461" i="3"/>
  <c r="D9461" i="3"/>
  <c r="E9461" i="3"/>
  <c r="C9461" i="3"/>
  <c r="D9452" i="3"/>
  <c r="F9452" i="3"/>
  <c r="E9452" i="3"/>
  <c r="F9314" i="3"/>
  <c r="D9314" i="3"/>
  <c r="F8503" i="3"/>
  <c r="C8503" i="3"/>
  <c r="E8503" i="3"/>
  <c r="D8503" i="3"/>
  <c r="C8463" i="3"/>
  <c r="D8463" i="3"/>
  <c r="C8453" i="3"/>
  <c r="F8453" i="3"/>
  <c r="D8443" i="3"/>
  <c r="C8443" i="3"/>
  <c r="E8443" i="3"/>
  <c r="E8423" i="3"/>
  <c r="C8423" i="3"/>
  <c r="D8423" i="3"/>
  <c r="F8423" i="3"/>
  <c r="F8404" i="3"/>
  <c r="E8404" i="3"/>
  <c r="E8396" i="3"/>
  <c r="D8396" i="3"/>
  <c r="C8396" i="3"/>
  <c r="F8396" i="3"/>
  <c r="C8241" i="3"/>
  <c r="F8241" i="3"/>
  <c r="E8241" i="3"/>
  <c r="F8144" i="3"/>
  <c r="C8144" i="3"/>
  <c r="E8144" i="3"/>
  <c r="D8144" i="3"/>
  <c r="P242" i="1"/>
  <c r="R15" i="9"/>
  <c r="R18" i="9"/>
  <c r="P15" i="7"/>
  <c r="R15" i="7"/>
  <c r="R37" i="7"/>
  <c r="Q17" i="8"/>
  <c r="Q14" i="7"/>
  <c r="O13" i="7"/>
  <c r="D4166" i="3"/>
  <c r="E4166" i="3"/>
  <c r="C4166" i="3"/>
  <c r="F4111" i="3"/>
  <c r="E4111" i="3"/>
  <c r="E3938" i="3"/>
  <c r="D3938" i="3"/>
  <c r="F3938" i="3"/>
  <c r="F8572" i="3"/>
  <c r="D8572" i="3"/>
  <c r="E4075" i="3"/>
  <c r="D4075" i="3"/>
  <c r="C4075" i="3"/>
  <c r="F4075" i="3"/>
  <c r="E3948" i="3"/>
  <c r="C3948" i="3"/>
  <c r="D3948" i="3"/>
  <c r="E3811" i="3"/>
  <c r="D3811" i="3"/>
  <c r="F3811" i="3"/>
  <c r="C4054" i="3"/>
  <c r="D8328" i="3"/>
  <c r="E3810" i="3"/>
  <c r="C9234" i="3"/>
  <c r="E9568" i="3"/>
  <c r="D3904" i="3"/>
  <c r="C9517" i="3"/>
  <c r="D9517" i="3"/>
  <c r="C9506" i="3"/>
  <c r="D9506" i="3"/>
  <c r="F9506" i="3"/>
  <c r="E9488" i="3"/>
  <c r="C9488" i="3"/>
  <c r="D9488" i="3"/>
  <c r="F9488" i="3"/>
  <c r="F9460" i="3"/>
  <c r="C9460" i="3"/>
  <c r="E9460" i="3"/>
  <c r="D9353" i="3"/>
  <c r="E9353" i="3"/>
  <c r="C9353" i="3"/>
  <c r="F9353" i="3"/>
  <c r="F8519" i="3"/>
  <c r="E8519" i="3"/>
  <c r="C8519" i="3"/>
  <c r="D8519" i="3"/>
  <c r="C8502" i="3"/>
  <c r="F8502" i="3"/>
  <c r="E8502" i="3"/>
  <c r="D8502" i="3"/>
  <c r="C8462" i="3"/>
  <c r="F8462" i="3"/>
  <c r="E8452" i="3"/>
  <c r="F8452" i="3"/>
  <c r="D8442" i="3"/>
  <c r="F8442" i="3"/>
  <c r="E8432" i="3"/>
  <c r="C8432" i="3"/>
  <c r="D8432" i="3"/>
  <c r="C8414" i="3"/>
  <c r="D8414" i="3"/>
  <c r="F8289" i="3"/>
  <c r="C8289" i="3"/>
  <c r="E8289" i="3"/>
  <c r="F8280" i="3"/>
  <c r="D8280" i="3"/>
  <c r="D8159" i="3"/>
  <c r="F8159" i="3"/>
  <c r="F8136" i="3"/>
  <c r="C8136" i="3"/>
  <c r="D8136" i="3"/>
  <c r="D8319" i="3"/>
  <c r="E8319" i="3"/>
  <c r="F9198" i="3"/>
  <c r="C9198" i="3"/>
  <c r="D9198" i="3"/>
  <c r="D3810" i="3"/>
  <c r="F9234" i="3"/>
  <c r="C9568" i="3"/>
  <c r="F4064" i="3"/>
  <c r="D9561" i="3"/>
  <c r="D8580" i="3"/>
  <c r="D9546" i="3"/>
  <c r="F9546" i="3"/>
  <c r="C9546" i="3"/>
  <c r="E9546" i="3"/>
  <c r="C9536" i="3"/>
  <c r="D9536" i="3"/>
  <c r="E9536" i="3"/>
  <c r="C9526" i="3"/>
  <c r="D9526" i="3"/>
  <c r="E9526" i="3"/>
  <c r="D9413" i="3"/>
  <c r="E9413" i="3"/>
  <c r="C9413" i="3"/>
  <c r="C9352" i="3"/>
  <c r="E8527" i="3"/>
  <c r="D8527" i="3"/>
  <c r="F8472" i="3"/>
  <c r="C8472" i="3"/>
  <c r="E8451" i="3"/>
  <c r="F8451" i="3"/>
  <c r="C8451" i="3"/>
  <c r="F8431" i="3"/>
  <c r="C8431" i="3"/>
  <c r="D8431" i="3"/>
  <c r="E8431" i="3"/>
  <c r="D8305" i="3"/>
  <c r="E8305" i="3"/>
  <c r="F8305" i="3"/>
  <c r="C8297" i="3"/>
  <c r="F8297" i="3"/>
  <c r="E8297" i="3"/>
  <c r="D8288" i="3"/>
  <c r="F8288" i="3"/>
  <c r="E8288" i="3"/>
  <c r="D4189" i="3"/>
  <c r="C4189" i="3"/>
  <c r="F9534" i="3"/>
  <c r="E9534" i="3"/>
  <c r="C9534" i="3"/>
  <c r="D8542" i="3"/>
  <c r="D8362" i="3"/>
  <c r="C9258" i="3"/>
  <c r="E8340" i="3"/>
  <c r="C4064" i="3"/>
  <c r="F8614" i="3"/>
  <c r="E9198" i="3"/>
  <c r="D9568" i="3"/>
  <c r="F8545" i="3"/>
  <c r="E8545" i="3"/>
  <c r="D8545" i="3"/>
  <c r="C8545" i="3"/>
  <c r="E8311" i="3"/>
  <c r="D8311" i="3"/>
  <c r="F8311" i="3"/>
  <c r="C8311" i="3"/>
  <c r="D8304" i="3"/>
  <c r="E8304" i="3"/>
  <c r="F8304" i="3"/>
  <c r="C8304" i="3"/>
  <c r="D8296" i="3"/>
  <c r="E8296" i="3"/>
  <c r="C8206" i="3"/>
  <c r="E8206" i="3"/>
  <c r="F8206" i="3"/>
  <c r="D8206" i="3"/>
  <c r="C8195" i="3"/>
  <c r="D8195" i="3"/>
  <c r="F8195" i="3"/>
  <c r="E8195" i="3"/>
  <c r="C8134" i="3"/>
  <c r="E8134" i="3"/>
  <c r="D8134" i="3"/>
  <c r="D4173" i="3"/>
  <c r="F4173" i="3"/>
  <c r="F4164" i="3"/>
  <c r="D4164" i="3"/>
  <c r="E4164" i="3"/>
  <c r="F8319" i="3"/>
  <c r="F8542" i="3"/>
  <c r="F8362" i="3"/>
  <c r="C9279" i="3"/>
  <c r="E9603" i="3"/>
  <c r="D8340" i="3"/>
  <c r="F3806" i="3"/>
  <c r="C3929" i="3"/>
  <c r="E8614" i="3"/>
  <c r="D4064" i="3"/>
  <c r="E3805" i="3"/>
  <c r="C9545" i="3"/>
  <c r="D9545" i="3"/>
  <c r="E9545" i="3"/>
  <c r="F9190" i="3"/>
  <c r="E9190" i="3"/>
  <c r="C8335" i="3"/>
  <c r="E8328" i="3"/>
  <c r="C8319" i="3"/>
  <c r="C8205" i="3"/>
  <c r="D8205" i="3"/>
  <c r="E8205" i="3"/>
  <c r="F8205" i="3"/>
  <c r="C8167" i="3"/>
  <c r="D8167" i="3"/>
  <c r="F8133" i="3"/>
  <c r="C8133" i="3"/>
  <c r="D8133" i="3"/>
  <c r="E8133" i="3"/>
  <c r="C4202" i="3"/>
  <c r="E4202" i="3"/>
  <c r="D8561" i="3"/>
  <c r="E9475" i="3"/>
  <c r="E8203" i="3"/>
  <c r="F9577" i="3"/>
  <c r="D9325" i="3"/>
  <c r="F8563" i="3"/>
  <c r="E8563" i="3"/>
  <c r="F8481" i="3"/>
  <c r="C8481" i="3"/>
  <c r="E8481" i="3"/>
  <c r="D8481" i="3"/>
  <c r="E4194" i="3"/>
  <c r="F4194" i="3"/>
  <c r="C4194" i="3"/>
  <c r="D4194" i="3"/>
  <c r="E4156" i="3"/>
  <c r="C4156" i="3"/>
  <c r="F4110" i="3"/>
  <c r="D9403" i="3"/>
  <c r="E9403" i="3"/>
  <c r="F9361" i="3"/>
  <c r="D9361" i="3"/>
  <c r="D8226" i="3"/>
  <c r="C8226" i="3"/>
  <c r="F8226" i="3"/>
  <c r="E8226" i="3"/>
  <c r="E3945" i="3"/>
  <c r="C3945" i="3"/>
  <c r="D3945" i="3"/>
  <c r="F3945" i="3"/>
  <c r="C9185" i="3"/>
  <c r="D9185" i="3"/>
  <c r="C8634" i="3"/>
  <c r="F8634" i="3"/>
  <c r="F8571" i="3"/>
  <c r="C8571" i="3"/>
  <c r="C3809" i="3"/>
  <c r="D3809" i="3"/>
  <c r="F3809" i="3"/>
  <c r="F8237" i="3"/>
  <c r="D9421" i="3"/>
  <c r="D9284" i="3"/>
  <c r="E9560" i="3"/>
  <c r="F9185" i="3"/>
  <c r="F9447" i="3"/>
  <c r="C9447" i="3"/>
  <c r="D9447" i="3"/>
  <c r="D9438" i="3"/>
  <c r="F9438" i="3"/>
  <c r="E9438" i="3"/>
  <c r="C9438" i="3"/>
  <c r="D9420" i="3"/>
  <c r="E9420" i="3"/>
  <c r="E9378" i="3"/>
  <c r="C9378" i="3"/>
  <c r="F9360" i="3"/>
  <c r="F9203" i="3"/>
  <c r="C9203" i="3"/>
  <c r="D9203" i="3"/>
  <c r="E9203" i="3"/>
  <c r="D8570" i="3"/>
  <c r="C8570" i="3"/>
  <c r="F8570" i="3"/>
  <c r="D8358" i="3"/>
  <c r="F8358" i="3"/>
  <c r="E8299" i="3"/>
  <c r="F8299" i="3"/>
  <c r="F8193" i="3"/>
  <c r="E8193" i="3"/>
  <c r="C8193" i="3"/>
  <c r="D8193" i="3"/>
  <c r="D8121" i="3"/>
  <c r="F8121" i="3"/>
  <c r="E8121" i="3"/>
  <c r="E8553" i="3"/>
  <c r="F8553" i="3"/>
  <c r="D9369" i="3"/>
  <c r="D9559" i="3"/>
  <c r="E8165" i="3"/>
  <c r="F8194" i="3"/>
  <c r="C9215" i="3"/>
  <c r="E3809" i="3"/>
  <c r="D8196" i="3"/>
  <c r="E8157" i="3"/>
  <c r="D9322" i="3"/>
  <c r="E8116" i="3"/>
  <c r="D9283" i="3"/>
  <c r="C8590" i="3"/>
  <c r="C9194" i="3"/>
  <c r="D9652" i="3"/>
  <c r="C9652" i="3"/>
  <c r="E9620" i="3"/>
  <c r="D9620" i="3"/>
  <c r="E9558" i="3"/>
  <c r="F9558" i="3"/>
  <c r="C9558" i="3"/>
  <c r="C9501" i="3"/>
  <c r="F9501" i="3"/>
  <c r="D9501" i="3"/>
  <c r="E9501" i="3"/>
  <c r="E9465" i="3"/>
  <c r="D9465" i="3"/>
  <c r="F9465" i="3"/>
  <c r="C9465" i="3"/>
  <c r="F9419" i="3"/>
  <c r="C9419" i="3"/>
  <c r="F9131" i="3"/>
  <c r="D8643" i="3"/>
  <c r="C8643" i="3"/>
  <c r="E8643" i="3"/>
  <c r="F8643" i="3"/>
  <c r="E8638" i="3"/>
  <c r="D8638" i="3"/>
  <c r="D8588" i="3"/>
  <c r="F8588" i="3"/>
  <c r="C8569" i="3"/>
  <c r="E8569" i="3"/>
  <c r="D8569" i="3"/>
  <c r="F8357" i="3"/>
  <c r="E8357" i="3"/>
  <c r="D8357" i="3"/>
  <c r="F8323" i="3"/>
  <c r="D8323" i="3"/>
  <c r="E8258" i="3"/>
  <c r="C8258" i="3"/>
  <c r="F8225" i="3"/>
  <c r="D8225" i="3"/>
  <c r="E8174" i="3"/>
  <c r="D8174" i="3"/>
  <c r="F4078" i="3"/>
  <c r="D4078" i="3"/>
  <c r="C4078" i="3"/>
  <c r="D3830" i="3"/>
  <c r="C3830" i="3"/>
  <c r="C8237" i="3"/>
  <c r="C9369" i="3"/>
  <c r="E8561" i="3"/>
  <c r="C8194" i="3"/>
  <c r="D9492" i="3"/>
  <c r="D9575" i="3"/>
  <c r="E9124" i="3"/>
  <c r="E9485" i="3"/>
  <c r="C9206" i="3"/>
  <c r="F9485" i="3"/>
  <c r="F9215" i="3"/>
  <c r="D8157" i="3"/>
  <c r="C9322" i="3"/>
  <c r="D8116" i="3"/>
  <c r="C9297" i="3"/>
  <c r="C9636" i="3"/>
  <c r="E9599" i="3"/>
  <c r="F9566" i="3"/>
  <c r="C9566" i="3"/>
  <c r="E9454" i="3"/>
  <c r="F9454" i="3"/>
  <c r="E9446" i="3"/>
  <c r="D9446" i="3"/>
  <c r="F9130" i="3"/>
  <c r="E9130" i="3"/>
  <c r="F8476" i="3"/>
  <c r="C8476" i="3"/>
  <c r="F8399" i="3"/>
  <c r="D8399" i="3"/>
  <c r="E8399" i="3"/>
  <c r="E8307" i="3"/>
  <c r="C8307" i="3"/>
  <c r="C8273" i="3"/>
  <c r="E8273" i="3"/>
  <c r="E8257" i="3"/>
  <c r="D4086" i="3"/>
  <c r="E4086" i="3"/>
  <c r="F4077" i="3"/>
  <c r="E4047" i="3"/>
  <c r="C4047" i="3"/>
  <c r="C3924" i="3"/>
  <c r="D3924" i="3"/>
  <c r="D3908" i="3"/>
  <c r="E3908" i="3"/>
  <c r="C3822" i="3"/>
  <c r="E3822" i="3"/>
  <c r="D3822" i="3"/>
  <c r="F9369" i="3"/>
  <c r="D9611" i="3"/>
  <c r="C8561" i="3"/>
  <c r="C8175" i="3"/>
  <c r="E9492" i="3"/>
  <c r="E9575" i="3"/>
  <c r="C9233" i="3"/>
  <c r="D9233" i="3"/>
  <c r="D8590" i="3"/>
  <c r="C3812" i="3"/>
  <c r="E4175" i="3"/>
  <c r="F8106" i="3"/>
  <c r="E9263" i="3"/>
  <c r="F9263" i="3"/>
  <c r="F8627" i="3"/>
  <c r="D8627" i="3"/>
  <c r="E8486" i="3"/>
  <c r="C8486" i="3"/>
  <c r="C8406" i="3"/>
  <c r="D8406" i="3"/>
  <c r="F8406" i="3"/>
  <c r="D8398" i="3"/>
  <c r="E8398" i="3"/>
  <c r="C8398" i="3"/>
  <c r="F8257" i="3"/>
  <c r="F3988" i="3"/>
  <c r="C3988" i="3"/>
  <c r="E3988" i="3"/>
  <c r="C3898" i="3"/>
  <c r="F3898" i="3"/>
  <c r="C3845" i="3"/>
  <c r="D3845" i="3"/>
  <c r="F3845" i="3"/>
  <c r="D8204" i="3"/>
  <c r="F8204" i="3"/>
  <c r="C8204" i="3"/>
  <c r="E8204" i="3"/>
  <c r="D8185" i="3"/>
  <c r="C8185" i="3"/>
  <c r="F8185" i="3"/>
  <c r="E8166" i="3"/>
  <c r="C8166" i="3"/>
  <c r="E9439" i="3"/>
  <c r="F8165" i="3"/>
  <c r="F9194" i="3"/>
  <c r="E9592" i="3"/>
  <c r="E8613" i="3"/>
  <c r="F3863" i="3"/>
  <c r="E8358" i="3"/>
  <c r="C4175" i="3"/>
  <c r="E9617" i="3"/>
  <c r="D9617" i="3"/>
  <c r="C9617" i="3"/>
  <c r="D9527" i="3"/>
  <c r="E9527" i="3"/>
  <c r="C9462" i="3"/>
  <c r="D9462" i="3"/>
  <c r="E9427" i="3"/>
  <c r="F9427" i="3"/>
  <c r="C9427" i="3"/>
  <c r="F9417" i="3"/>
  <c r="C9417" i="3"/>
  <c r="E9417" i="3"/>
  <c r="D9390" i="3"/>
  <c r="F9390" i="3"/>
  <c r="D8512" i="3"/>
  <c r="C8512" i="3"/>
  <c r="E8512" i="3"/>
  <c r="F8512" i="3"/>
  <c r="D8494" i="3"/>
  <c r="C8494" i="3"/>
  <c r="D8342" i="3"/>
  <c r="E8342" i="3"/>
  <c r="C8271" i="3"/>
  <c r="D8271" i="3"/>
  <c r="C3890" i="3"/>
  <c r="F3890" i="3"/>
  <c r="E3890" i="3"/>
  <c r="C4056" i="3"/>
  <c r="F4056" i="3"/>
  <c r="E3848" i="3"/>
  <c r="D3848" i="3"/>
  <c r="D3817" i="3"/>
  <c r="F3817" i="3"/>
  <c r="D4056" i="3"/>
  <c r="E9495" i="3"/>
  <c r="F9470" i="3"/>
  <c r="D9470" i="3"/>
  <c r="E9470" i="3"/>
  <c r="D9309" i="3"/>
  <c r="C9309" i="3"/>
  <c r="E9309" i="3"/>
  <c r="D9273" i="3"/>
  <c r="C9273" i="3"/>
  <c r="D9265" i="3"/>
  <c r="C9265" i="3"/>
  <c r="E9256" i="3"/>
  <c r="F9159" i="3"/>
  <c r="E4137" i="3"/>
  <c r="F4137" i="3"/>
  <c r="C4137" i="3"/>
  <c r="D4137" i="3"/>
  <c r="E4128" i="3"/>
  <c r="D3881" i="3"/>
  <c r="C3881" i="3"/>
  <c r="E3821" i="3"/>
  <c r="D9469" i="3"/>
  <c r="F9281" i="3"/>
  <c r="E9281" i="3"/>
  <c r="D9281" i="3"/>
  <c r="C9281" i="3"/>
  <c r="C8470" i="3"/>
  <c r="E8470" i="3"/>
  <c r="E8146" i="3"/>
  <c r="F8146" i="3"/>
  <c r="D8146" i="3"/>
  <c r="D8114" i="3"/>
  <c r="F8114" i="3"/>
  <c r="E8104" i="3"/>
  <c r="C8104" i="3"/>
  <c r="F4108" i="3"/>
  <c r="E4108" i="3"/>
  <c r="C3880" i="3"/>
  <c r="D3880" i="3"/>
  <c r="C9477" i="3"/>
  <c r="F4149" i="3"/>
  <c r="E9554" i="3"/>
  <c r="E9538" i="3"/>
  <c r="F9494" i="3"/>
  <c r="C9494" i="3"/>
  <c r="D9494" i="3"/>
  <c r="C9336" i="3"/>
  <c r="E9336" i="3"/>
  <c r="F9336" i="3"/>
  <c r="C9316" i="3"/>
  <c r="D9195" i="3"/>
  <c r="C8537" i="3"/>
  <c r="E8537" i="3"/>
  <c r="E8221" i="3"/>
  <c r="F8221" i="3"/>
  <c r="F4014" i="3"/>
  <c r="E4014" i="3"/>
  <c r="E3921" i="3"/>
  <c r="F3921" i="3"/>
  <c r="C3921" i="3"/>
  <c r="D3859" i="3"/>
  <c r="C3859" i="3"/>
  <c r="C4149" i="3"/>
  <c r="F9528" i="3"/>
  <c r="C9528" i="3"/>
  <c r="E9520" i="3"/>
  <c r="F9493" i="3"/>
  <c r="E9493" i="3"/>
  <c r="D9493" i="3"/>
  <c r="D9422" i="3"/>
  <c r="F9422" i="3"/>
  <c r="C8504" i="3"/>
  <c r="D8504" i="3"/>
  <c r="D8246" i="3"/>
  <c r="C8246" i="3"/>
  <c r="C8213" i="3"/>
  <c r="F8213" i="3"/>
  <c r="F8188" i="3"/>
  <c r="E8188" i="3"/>
  <c r="C8188" i="3"/>
  <c r="F4196" i="3"/>
  <c r="D4196" i="3"/>
  <c r="F4069" i="3"/>
  <c r="D4069" i="3"/>
  <c r="D4058" i="3"/>
  <c r="F4058" i="3"/>
  <c r="F4048" i="3"/>
  <c r="C4048" i="3"/>
  <c r="E4048" i="3"/>
  <c r="F9557" i="3"/>
  <c r="E9557" i="3"/>
  <c r="D9202" i="3"/>
  <c r="E9202" i="3"/>
  <c r="C9134" i="3"/>
  <c r="E8182" i="3"/>
  <c r="C8182" i="3"/>
  <c r="D4283" i="3"/>
  <c r="F4283" i="3"/>
  <c r="C4191" i="3"/>
  <c r="F4191" i="3"/>
  <c r="D3961" i="3"/>
  <c r="D3851" i="3"/>
  <c r="C3851" i="3"/>
  <c r="D9466" i="3"/>
  <c r="D8616" i="3"/>
  <c r="C8595" i="3"/>
  <c r="E8595" i="3"/>
  <c r="C8411" i="3"/>
  <c r="D8131" i="3"/>
  <c r="D8118" i="3"/>
  <c r="C8118" i="3"/>
  <c r="F8100" i="3"/>
  <c r="F4071" i="3"/>
  <c r="E4071" i="3"/>
  <c r="C4062" i="3"/>
  <c r="E4017" i="3"/>
  <c r="E3961" i="3"/>
  <c r="E9663" i="3"/>
  <c r="C9663" i="3"/>
  <c r="D9653" i="3"/>
  <c r="F9653" i="3"/>
  <c r="D9440" i="3"/>
  <c r="E9440" i="3"/>
  <c r="F9440" i="3"/>
  <c r="C9328" i="3"/>
  <c r="F9328" i="3"/>
  <c r="D9311" i="3"/>
  <c r="E8122" i="3"/>
  <c r="C8122" i="3"/>
  <c r="D4115" i="3"/>
  <c r="F4115" i="3"/>
  <c r="E4088" i="3"/>
  <c r="C4088" i="3"/>
  <c r="C4052" i="3"/>
  <c r="D4052" i="3"/>
  <c r="C3875" i="3"/>
  <c r="E3875" i="3"/>
  <c r="E4058" i="3"/>
  <c r="D9667" i="3"/>
  <c r="F9667" i="3"/>
  <c r="D9243" i="3"/>
  <c r="C9243" i="3"/>
  <c r="D9172" i="3"/>
  <c r="C9172" i="3"/>
  <c r="C8610" i="3"/>
  <c r="D8610" i="3"/>
  <c r="D8583" i="3"/>
  <c r="E8583" i="3"/>
  <c r="D8099" i="3"/>
  <c r="F8099" i="3"/>
  <c r="E4168" i="3"/>
  <c r="D4168" i="3"/>
  <c r="C3856" i="3"/>
  <c r="F3856" i="3"/>
  <c r="F3967" i="3"/>
  <c r="E3967" i="3"/>
  <c r="C9635" i="3"/>
  <c r="C3994" i="3"/>
  <c r="F8209" i="3"/>
  <c r="E9307" i="3"/>
  <c r="F4141" i="3"/>
  <c r="C9333" i="3"/>
  <c r="D3820" i="3"/>
  <c r="D4066" i="3"/>
  <c r="C4066" i="3"/>
  <c r="F9267" i="3"/>
  <c r="E9267" i="3"/>
  <c r="E8302" i="3"/>
  <c r="D8302" i="3"/>
  <c r="D4135" i="3"/>
  <c r="F4135" i="3"/>
  <c r="Q25" i="8"/>
  <c r="R40" i="7"/>
  <c r="P21" i="7"/>
  <c r="O17" i="8"/>
  <c r="D9216" i="3"/>
  <c r="E8405" i="3"/>
  <c r="Q18" i="9"/>
  <c r="Q20" i="9"/>
  <c r="Q12" i="8"/>
  <c r="D9292" i="3"/>
  <c r="D8438" i="3"/>
  <c r="C9246" i="3"/>
  <c r="F8232" i="3"/>
  <c r="C3801" i="3"/>
  <c r="E9239" i="3"/>
  <c r="F8565" i="3"/>
  <c r="F9659" i="3"/>
  <c r="E9659" i="3"/>
  <c r="F9238" i="3"/>
  <c r="E9238" i="3"/>
  <c r="C9238" i="3"/>
  <c r="D8592" i="3"/>
  <c r="E8584" i="3"/>
  <c r="F8584" i="3"/>
  <c r="C8584" i="3"/>
  <c r="F8557" i="3"/>
  <c r="C8557" i="3"/>
  <c r="C8509" i="3"/>
  <c r="D8509" i="3"/>
  <c r="E8509" i="3"/>
  <c r="C8416" i="3"/>
  <c r="D8416" i="3"/>
  <c r="F8416" i="3"/>
  <c r="E8416" i="3"/>
  <c r="D8379" i="3"/>
  <c r="E8379" i="3"/>
  <c r="C8379" i="3"/>
  <c r="E8316" i="3"/>
  <c r="D8316" i="3"/>
  <c r="C8316" i="3"/>
  <c r="C8184" i="3"/>
  <c r="D8184" i="3"/>
  <c r="D8115" i="3"/>
  <c r="F8115" i="3"/>
  <c r="C8115" i="3"/>
  <c r="E8576" i="3"/>
  <c r="C8576" i="3"/>
  <c r="C8149" i="3"/>
  <c r="D8149" i="3"/>
  <c r="C4116" i="3"/>
  <c r="E4116" i="3"/>
  <c r="E4104" i="3"/>
  <c r="F4104" i="3"/>
  <c r="E4089" i="3"/>
  <c r="D4089" i="3"/>
  <c r="C3796" i="3"/>
  <c r="D3796" i="3"/>
  <c r="D4110" i="3"/>
  <c r="P38" i="7"/>
  <c r="O17" i="7"/>
  <c r="P24" i="7"/>
  <c r="F8341" i="3"/>
  <c r="P242" i="5"/>
  <c r="R20" i="9"/>
  <c r="P294" i="1"/>
  <c r="D8216" i="3"/>
  <c r="Q294" i="1"/>
  <c r="R18" i="8"/>
  <c r="F9169" i="3"/>
  <c r="E8438" i="3"/>
  <c r="O13" i="8"/>
  <c r="E8232" i="3"/>
  <c r="F3914" i="3"/>
  <c r="F8629" i="3"/>
  <c r="D3801" i="3"/>
  <c r="F9239" i="3"/>
  <c r="C4135" i="3"/>
  <c r="E8192" i="3"/>
  <c r="E9644" i="3"/>
  <c r="C9644" i="3"/>
  <c r="F9644" i="3"/>
  <c r="D9644" i="3"/>
  <c r="F9638" i="3"/>
  <c r="D9638" i="3"/>
  <c r="C9571" i="3"/>
  <c r="E9571" i="3"/>
  <c r="F9533" i="3"/>
  <c r="D9533" i="3"/>
  <c r="D9437" i="3"/>
  <c r="E9437" i="3"/>
  <c r="F9418" i="3"/>
  <c r="E9418" i="3"/>
  <c r="E9391" i="3"/>
  <c r="C9391" i="3"/>
  <c r="E8326" i="3"/>
  <c r="F8326" i="3"/>
  <c r="D8200" i="3"/>
  <c r="F3843" i="3"/>
  <c r="D3843" i="3"/>
  <c r="C3843" i="3"/>
  <c r="D9607" i="3"/>
  <c r="C9607" i="3"/>
  <c r="E9607" i="3"/>
  <c r="R293" i="1"/>
  <c r="R26" i="8"/>
  <c r="C4094" i="3"/>
  <c r="D8380" i="3"/>
  <c r="F9216" i="3"/>
  <c r="D8341" i="3"/>
  <c r="E4135" i="3"/>
  <c r="O16" i="7"/>
  <c r="O30" i="7"/>
  <c r="R34" i="7"/>
  <c r="P14" i="7"/>
  <c r="C9319" i="3"/>
  <c r="Q295" i="1"/>
  <c r="P22" i="8"/>
  <c r="D3914" i="3"/>
  <c r="C9239" i="3"/>
  <c r="D9267" i="3"/>
  <c r="E9532" i="3"/>
  <c r="D9532" i="3"/>
  <c r="F9532" i="3"/>
  <c r="C9428" i="3"/>
  <c r="D9409" i="3"/>
  <c r="F9409" i="3"/>
  <c r="E9399" i="3"/>
  <c r="F9399" i="3"/>
  <c r="C9383" i="3"/>
  <c r="D9383" i="3"/>
  <c r="E9284" i="3"/>
  <c r="C9284" i="3"/>
  <c r="F9284" i="3"/>
  <c r="D9255" i="3"/>
  <c r="C9255" i="3"/>
  <c r="F9255" i="3"/>
  <c r="D9236" i="3"/>
  <c r="C9236" i="3"/>
  <c r="E9153" i="3"/>
  <c r="F9153" i="3"/>
  <c r="C9153" i="3"/>
  <c r="D9153" i="3"/>
  <c r="F9123" i="3"/>
  <c r="C9123" i="3"/>
  <c r="E9123" i="3"/>
  <c r="D8471" i="3"/>
  <c r="D8387" i="3"/>
  <c r="E8217" i="3"/>
  <c r="F8217" i="3"/>
  <c r="C8210" i="3"/>
  <c r="D8210" i="3"/>
  <c r="E8210" i="3"/>
  <c r="F8210" i="3"/>
  <c r="D8192" i="3"/>
  <c r="F8192" i="3"/>
  <c r="E8163" i="3"/>
  <c r="C8163" i="3"/>
  <c r="R205" i="1"/>
  <c r="O21" i="8"/>
  <c r="O36" i="7"/>
  <c r="Q36" i="7"/>
  <c r="R24" i="8"/>
  <c r="Q15" i="8"/>
  <c r="Q11" i="9"/>
  <c r="P11" i="7"/>
  <c r="C9267" i="3"/>
  <c r="D4104" i="3"/>
  <c r="E3914" i="3"/>
  <c r="E9292" i="3"/>
  <c r="F8208" i="3"/>
  <c r="F8302" i="3"/>
  <c r="F9389" i="3"/>
  <c r="D9389" i="3"/>
  <c r="C9389" i="3"/>
  <c r="D9310" i="3"/>
  <c r="C9310" i="3"/>
  <c r="F9310" i="3"/>
  <c r="E9310" i="3"/>
  <c r="C9301" i="3"/>
  <c r="D9301" i="3"/>
  <c r="F9301" i="3"/>
  <c r="C9263" i="3"/>
  <c r="D9263" i="3"/>
  <c r="E9246" i="3"/>
  <c r="D9246" i="3"/>
  <c r="F9171" i="3"/>
  <c r="D9171" i="3"/>
  <c r="C9171" i="3"/>
  <c r="E9171" i="3"/>
  <c r="C9163" i="3"/>
  <c r="E9163" i="3"/>
  <c r="D9163" i="3"/>
  <c r="E9132" i="3"/>
  <c r="F9132" i="3"/>
  <c r="D9132" i="3"/>
  <c r="F8367" i="3"/>
  <c r="E8367" i="3"/>
  <c r="F3976" i="3"/>
  <c r="D3976" i="3"/>
  <c r="C3841" i="3"/>
  <c r="D3841" i="3"/>
  <c r="D9553" i="3"/>
  <c r="C4110" i="3"/>
  <c r="R205" i="5"/>
  <c r="P28" i="7"/>
  <c r="O28" i="8"/>
  <c r="P16" i="9"/>
  <c r="R12" i="8"/>
  <c r="D4094" i="3"/>
  <c r="C8380" i="3"/>
  <c r="C8341" i="3"/>
  <c r="E8149" i="3"/>
  <c r="P17" i="7"/>
  <c r="P30" i="7"/>
  <c r="Q14" i="9"/>
  <c r="Q16" i="7"/>
  <c r="P29" i="8"/>
  <c r="P18" i="7"/>
  <c r="O21" i="7"/>
  <c r="P24" i="8"/>
  <c r="P25" i="7"/>
  <c r="O264" i="5"/>
  <c r="Q264" i="1"/>
  <c r="E4094" i="3"/>
  <c r="E8380" i="3"/>
  <c r="R11" i="9"/>
  <c r="D9531" i="3"/>
  <c r="R19" i="9"/>
  <c r="O22" i="8"/>
  <c r="O21" i="9"/>
  <c r="Q11" i="8"/>
  <c r="C9169" i="3"/>
  <c r="C9151" i="3"/>
  <c r="D9633" i="3"/>
  <c r="F9515" i="3"/>
  <c r="D9391" i="3"/>
  <c r="C9480" i="3"/>
  <c r="E9466" i="3"/>
  <c r="C9466" i="3"/>
  <c r="D9426" i="3"/>
  <c r="F9426" i="3"/>
  <c r="E9426" i="3"/>
  <c r="F9397" i="3"/>
  <c r="E9397" i="3"/>
  <c r="D9151" i="3"/>
  <c r="C9140" i="3"/>
  <c r="D9140" i="3"/>
  <c r="F9140" i="3"/>
  <c r="D8618" i="3"/>
  <c r="C8618" i="3"/>
  <c r="F8496" i="3"/>
  <c r="E8496" i="3"/>
  <c r="F8438" i="3"/>
  <c r="C8375" i="3"/>
  <c r="E8375" i="3"/>
  <c r="D8375" i="3"/>
  <c r="D8190" i="3"/>
  <c r="C8190" i="3"/>
  <c r="F8190" i="3"/>
  <c r="E8190" i="3"/>
  <c r="E8180" i="3"/>
  <c r="C8180" i="3"/>
  <c r="D4031" i="3"/>
  <c r="E4031" i="3"/>
  <c r="F4031" i="3"/>
  <c r="D3897" i="3"/>
  <c r="F3897" i="3"/>
  <c r="C3858" i="3"/>
  <c r="D3858" i="3"/>
  <c r="E3858" i="3"/>
  <c r="D3831" i="3"/>
  <c r="E3831" i="3"/>
  <c r="C3831" i="3"/>
  <c r="C8214" i="3"/>
  <c r="C4121" i="3"/>
  <c r="E4121" i="3"/>
  <c r="F4121" i="3"/>
  <c r="D4121" i="3"/>
  <c r="C4013" i="3"/>
  <c r="D4013" i="3"/>
  <c r="D8468" i="3"/>
  <c r="E8468" i="3"/>
  <c r="C8468" i="3"/>
  <c r="F8335" i="3"/>
  <c r="P36" i="7"/>
  <c r="R264" i="1"/>
  <c r="P32" i="7"/>
  <c r="R22" i="7"/>
  <c r="Q38" i="7"/>
  <c r="R21" i="9"/>
  <c r="Q205" i="5"/>
  <c r="F9553" i="3"/>
  <c r="P28" i="8"/>
  <c r="P235" i="5"/>
  <c r="R25" i="7"/>
  <c r="O11" i="7"/>
  <c r="P235" i="1"/>
  <c r="R20" i="7"/>
  <c r="O25" i="7"/>
  <c r="D9319" i="3"/>
  <c r="Q28" i="8"/>
  <c r="Q34" i="7"/>
  <c r="O23" i="7"/>
  <c r="P23" i="8"/>
  <c r="D4190" i="3"/>
  <c r="Q16" i="9"/>
  <c r="D3898" i="3"/>
  <c r="C8367" i="3"/>
  <c r="E9474" i="3"/>
  <c r="F8468" i="3"/>
  <c r="E9444" i="3"/>
  <c r="F8163" i="3"/>
  <c r="F3841" i="3"/>
  <c r="D9619" i="3"/>
  <c r="E9619" i="3"/>
  <c r="D9557" i="3"/>
  <c r="C9557" i="3"/>
  <c r="E9363" i="3"/>
  <c r="F9363" i="3"/>
  <c r="D9355" i="3"/>
  <c r="F9355" i="3"/>
  <c r="D9318" i="3"/>
  <c r="E9318" i="3"/>
  <c r="F9318" i="3"/>
  <c r="C9318" i="3"/>
  <c r="F9291" i="3"/>
  <c r="C9291" i="3"/>
  <c r="D9291" i="3"/>
  <c r="D9280" i="3"/>
  <c r="E9280" i="3"/>
  <c r="D9206" i="3"/>
  <c r="E9206" i="3"/>
  <c r="F9206" i="3"/>
  <c r="C9196" i="3"/>
  <c r="D9196" i="3"/>
  <c r="D9160" i="3"/>
  <c r="C9160" i="3"/>
  <c r="F9160" i="3"/>
  <c r="E9129" i="3"/>
  <c r="D9129" i="3"/>
  <c r="C9129" i="3"/>
  <c r="C8633" i="3"/>
  <c r="D8633" i="3"/>
  <c r="E8633" i="3"/>
  <c r="E4066" i="3"/>
  <c r="F4066" i="3"/>
  <c r="F4039" i="3"/>
  <c r="E4039" i="3"/>
  <c r="C4012" i="3"/>
  <c r="E4012" i="3"/>
  <c r="F4012" i="3"/>
  <c r="E3946" i="3"/>
  <c r="D3946" i="3"/>
  <c r="F3946" i="3"/>
  <c r="D3895" i="3"/>
  <c r="C3895" i="3"/>
  <c r="E3895" i="3"/>
  <c r="F3895" i="3"/>
  <c r="Q20" i="7"/>
  <c r="P264" i="5"/>
  <c r="O12" i="9"/>
  <c r="P21" i="9"/>
  <c r="Q18" i="7"/>
  <c r="O20" i="8"/>
  <c r="O302" i="1"/>
  <c r="Q278" i="1"/>
  <c r="R22" i="8"/>
  <c r="O17" i="9"/>
  <c r="O205" i="5"/>
  <c r="R17" i="8"/>
  <c r="Q235" i="5"/>
  <c r="Q23" i="9"/>
  <c r="O16" i="8"/>
  <c r="F9444" i="3"/>
  <c r="E9553" i="3"/>
  <c r="P27" i="7"/>
  <c r="C8200" i="3"/>
  <c r="Q24" i="8"/>
  <c r="P33" i="7"/>
  <c r="O14" i="7"/>
  <c r="P31" i="7"/>
  <c r="D3832" i="3"/>
  <c r="Q19" i="8"/>
  <c r="F4190" i="3"/>
  <c r="D8367" i="3"/>
  <c r="D4116" i="3"/>
  <c r="E9212" i="3"/>
  <c r="O23" i="9"/>
  <c r="P12" i="8"/>
  <c r="E9550" i="3"/>
  <c r="F9496" i="3"/>
  <c r="F9236" i="3"/>
  <c r="F8583" i="3"/>
  <c r="F9607" i="3"/>
  <c r="E3843" i="3"/>
  <c r="D9161" i="3"/>
  <c r="C8326" i="3"/>
  <c r="C8208" i="3"/>
  <c r="F9264" i="3"/>
  <c r="E4013" i="3"/>
  <c r="E3841" i="3"/>
  <c r="F4013" i="3"/>
  <c r="F9585" i="3"/>
  <c r="E9585" i="3"/>
  <c r="F9500" i="3"/>
  <c r="D9500" i="3"/>
  <c r="D9442" i="3"/>
  <c r="E9442" i="3"/>
  <c r="F9372" i="3"/>
  <c r="D9372" i="3"/>
  <c r="D9326" i="3"/>
  <c r="E9326" i="3"/>
  <c r="F9299" i="3"/>
  <c r="C9299" i="3"/>
  <c r="C9205" i="3"/>
  <c r="F9205" i="3"/>
  <c r="E9178" i="3"/>
  <c r="F9178" i="3"/>
  <c r="D8476" i="3"/>
  <c r="E8476" i="3"/>
  <c r="D8428" i="3"/>
  <c r="F8428" i="3"/>
  <c r="C8428" i="3"/>
  <c r="F8352" i="3"/>
  <c r="E8352" i="3"/>
  <c r="F4168" i="3"/>
  <c r="C4168" i="3"/>
  <c r="D3912" i="3"/>
  <c r="E3912" i="3"/>
  <c r="F3874" i="3"/>
  <c r="C3874" i="3"/>
  <c r="D3865" i="3"/>
  <c r="E3865" i="3"/>
  <c r="F3865" i="3"/>
  <c r="C9425" i="3"/>
  <c r="F9425" i="3"/>
  <c r="D9425" i="3"/>
  <c r="F9406" i="3"/>
  <c r="E9406" i="3"/>
  <c r="D9406" i="3"/>
  <c r="F4152" i="3"/>
  <c r="E4152" i="3"/>
  <c r="C4152" i="3"/>
  <c r="F3857" i="3"/>
  <c r="E3857" i="3"/>
  <c r="D3857" i="3"/>
  <c r="C3857" i="3"/>
  <c r="Q14" i="8"/>
  <c r="O18" i="7"/>
  <c r="D8335" i="3"/>
  <c r="D8208" i="3"/>
  <c r="C9515" i="3"/>
  <c r="R23" i="7"/>
  <c r="O16" i="9"/>
  <c r="R13" i="8"/>
  <c r="R32" i="7"/>
  <c r="O40" i="7"/>
  <c r="P20" i="9"/>
  <c r="P34" i="7"/>
  <c r="P19" i="9"/>
  <c r="Q235" i="1"/>
  <c r="P22" i="7"/>
  <c r="R27" i="7"/>
  <c r="P14" i="9"/>
  <c r="R23" i="5"/>
  <c r="Q12" i="9"/>
  <c r="D9444" i="3"/>
  <c r="F9569" i="3"/>
  <c r="O14" i="8"/>
  <c r="Q40" i="7"/>
  <c r="P22" i="9"/>
  <c r="R235" i="1"/>
  <c r="R294" i="1"/>
  <c r="O242" i="1"/>
  <c r="P40" i="7"/>
  <c r="O33" i="7"/>
  <c r="E4190" i="3"/>
  <c r="F4116" i="3"/>
  <c r="F9212" i="3"/>
  <c r="C9264" i="3"/>
  <c r="D9474" i="3"/>
  <c r="D9550" i="3"/>
  <c r="D9384" i="3"/>
  <c r="E9638" i="3"/>
  <c r="D9399" i="3"/>
  <c r="C4089" i="3"/>
  <c r="F4089" i="3"/>
  <c r="C9161" i="3"/>
  <c r="D8326" i="3"/>
  <c r="E8214" i="3"/>
  <c r="C9638" i="3"/>
  <c r="E9428" i="3"/>
  <c r="D4152" i="3"/>
  <c r="D9665" i="3"/>
  <c r="C9665" i="3"/>
  <c r="F9665" i="3"/>
  <c r="F9575" i="3"/>
  <c r="C9575" i="3"/>
  <c r="E9491" i="3"/>
  <c r="D9491" i="3"/>
  <c r="E9462" i="3"/>
  <c r="F9462" i="3"/>
  <c r="D9334" i="3"/>
  <c r="C9334" i="3"/>
  <c r="E9334" i="3"/>
  <c r="C9223" i="3"/>
  <c r="F9223" i="3"/>
  <c r="D9223" i="3"/>
  <c r="D9186" i="3"/>
  <c r="C9186" i="3"/>
  <c r="E9186" i="3"/>
  <c r="E8550" i="3"/>
  <c r="D8550" i="3"/>
  <c r="C8550" i="3"/>
  <c r="F8550" i="3"/>
  <c r="D8520" i="3"/>
  <c r="E8520" i="3"/>
  <c r="E8320" i="3"/>
  <c r="C8320" i="3"/>
  <c r="C8248" i="3"/>
  <c r="F8248" i="3"/>
  <c r="E8248" i="3"/>
  <c r="F8101" i="3"/>
  <c r="E4149" i="3"/>
  <c r="D4149" i="3"/>
  <c r="F8505" i="3"/>
  <c r="E8505" i="3"/>
  <c r="D8505" i="3"/>
  <c r="C8505" i="3"/>
  <c r="E8240" i="3"/>
  <c r="D8240" i="3"/>
  <c r="C8240" i="3"/>
  <c r="F3906" i="3"/>
  <c r="C3906" i="3"/>
  <c r="D3906" i="3"/>
  <c r="E3906" i="3"/>
  <c r="C3876" i="3"/>
  <c r="D3876" i="3"/>
  <c r="F3839" i="3"/>
  <c r="D3839" i="3"/>
  <c r="O19" i="7"/>
  <c r="D9577" i="3"/>
  <c r="C9577" i="3"/>
  <c r="E9515" i="3"/>
  <c r="P264" i="1"/>
  <c r="O294" i="1"/>
  <c r="P278" i="1"/>
  <c r="Q18" i="8"/>
  <c r="R16" i="9"/>
  <c r="R25" i="8"/>
  <c r="O37" i="7"/>
  <c r="Q20" i="8"/>
  <c r="O18" i="9"/>
  <c r="O29" i="7"/>
  <c r="O14" i="9"/>
  <c r="Q242" i="5"/>
  <c r="R11" i="8"/>
  <c r="Q26" i="7"/>
  <c r="E9216" i="3"/>
  <c r="D9569" i="3"/>
  <c r="F3876" i="3"/>
  <c r="P13" i="7"/>
  <c r="R19" i="8"/>
  <c r="Q13" i="9"/>
  <c r="R13" i="7"/>
  <c r="O18" i="8"/>
  <c r="Q22" i="7"/>
  <c r="P293" i="1"/>
  <c r="Q205" i="1"/>
  <c r="D9212" i="3"/>
  <c r="F9474" i="3"/>
  <c r="O27" i="7"/>
  <c r="R28" i="8"/>
  <c r="C9550" i="3"/>
  <c r="E9264" i="3"/>
  <c r="C9399" i="3"/>
  <c r="E9161" i="3"/>
  <c r="F9163" i="3"/>
  <c r="E8387" i="3"/>
  <c r="C9409" i="3"/>
  <c r="E9650" i="3"/>
  <c r="D9123" i="3"/>
  <c r="D9640" i="3"/>
  <c r="F9640" i="3"/>
  <c r="C9583" i="3"/>
  <c r="E9583" i="3"/>
  <c r="E9508" i="3"/>
  <c r="D9450" i="3"/>
  <c r="F9450" i="3"/>
  <c r="D9342" i="3"/>
  <c r="F9342" i="3"/>
  <c r="C9342" i="3"/>
  <c r="E9342" i="3"/>
  <c r="C9214" i="3"/>
  <c r="F9214" i="3"/>
  <c r="D9214" i="3"/>
  <c r="E9214" i="3"/>
  <c r="D8586" i="3"/>
  <c r="E8586" i="3"/>
  <c r="F8337" i="3"/>
  <c r="C8337" i="3"/>
  <c r="E8337" i="3"/>
  <c r="D8337" i="3"/>
  <c r="E8287" i="3"/>
  <c r="F8287" i="3"/>
  <c r="C8287" i="3"/>
  <c r="E4278" i="3"/>
  <c r="F4278" i="3"/>
  <c r="D4278" i="3"/>
  <c r="F4200" i="3"/>
  <c r="E4200" i="3"/>
  <c r="F4118" i="3"/>
  <c r="E4118" i="3"/>
  <c r="D4118" i="3"/>
  <c r="C4106" i="3"/>
  <c r="E4106" i="3"/>
  <c r="D4106" i="3"/>
  <c r="E4091" i="3"/>
  <c r="F4091" i="3"/>
  <c r="F3902" i="3"/>
  <c r="C3902" i="3"/>
  <c r="F8149" i="3"/>
  <c r="F9415" i="3"/>
  <c r="C9415" i="3"/>
  <c r="P21" i="8"/>
  <c r="Q21" i="8"/>
  <c r="R235" i="5"/>
  <c r="Q30" i="7"/>
  <c r="P15" i="8"/>
  <c r="O242" i="5"/>
  <c r="P25" i="8"/>
  <c r="Q13" i="8"/>
  <c r="R29" i="7"/>
  <c r="Q22" i="9"/>
  <c r="Q302" i="1"/>
  <c r="R16" i="7"/>
  <c r="P37" i="7"/>
  <c r="E3796" i="3"/>
  <c r="E3839" i="3"/>
  <c r="Q33" i="7"/>
  <c r="P17" i="9"/>
  <c r="Q16" i="8"/>
  <c r="P15" i="9"/>
  <c r="R36" i="7"/>
  <c r="R17" i="9"/>
  <c r="F3832" i="3"/>
  <c r="R12" i="9"/>
  <c r="O19" i="9"/>
  <c r="D8613" i="3"/>
  <c r="Q13" i="7"/>
  <c r="F9151" i="3"/>
  <c r="C8217" i="3"/>
  <c r="C3976" i="3"/>
  <c r="P11" i="8"/>
  <c r="E9383" i="3"/>
  <c r="E9283" i="3"/>
  <c r="E8565" i="3"/>
  <c r="C8387" i="3"/>
  <c r="D8576" i="3"/>
  <c r="C9544" i="3"/>
  <c r="F9544" i="3"/>
  <c r="C9498" i="3"/>
  <c r="E9498" i="3"/>
  <c r="C8626" i="3"/>
  <c r="E8626" i="3"/>
  <c r="D8626" i="3"/>
  <c r="F8626" i="3"/>
  <c r="F8558" i="3"/>
  <c r="D8558" i="3"/>
  <c r="E8558" i="3"/>
  <c r="C8558" i="3"/>
  <c r="F8491" i="3"/>
  <c r="D8491" i="3"/>
  <c r="E8491" i="3"/>
  <c r="C8491" i="3"/>
  <c r="E8329" i="3"/>
  <c r="D8329" i="3"/>
  <c r="D4072" i="3"/>
  <c r="C4072" i="3"/>
  <c r="F4036" i="3"/>
  <c r="D4036" i="3"/>
  <c r="C4036" i="3"/>
  <c r="F9433" i="3"/>
  <c r="F9351" i="3"/>
  <c r="E9351" i="3"/>
  <c r="D8139" i="3"/>
  <c r="C4080" i="3"/>
  <c r="D4080" i="3"/>
  <c r="D9581" i="3"/>
  <c r="F9581" i="3"/>
  <c r="D9287" i="3"/>
  <c r="F9260" i="3"/>
  <c r="E9147" i="3"/>
  <c r="E9313" i="3"/>
  <c r="C9313" i="3"/>
  <c r="E8177" i="3"/>
  <c r="F8177" i="3"/>
  <c r="C8177" i="3"/>
  <c r="D9456" i="3"/>
  <c r="D8244" i="3"/>
  <c r="C8176" i="3"/>
  <c r="E8105" i="3"/>
  <c r="D8105" i="3"/>
  <c r="F9364" i="3"/>
  <c r="C9364" i="3"/>
  <c r="F4171" i="3"/>
  <c r="D4171" i="3"/>
  <c r="F4130" i="3"/>
  <c r="C4130" i="3"/>
  <c r="E4016" i="3"/>
  <c r="C4016" i="3"/>
  <c r="D9327" i="3"/>
  <c r="E9327" i="3"/>
  <c r="F8254" i="3"/>
  <c r="D8254" i="3"/>
  <c r="D4140" i="3"/>
  <c r="C4140" i="3"/>
  <c r="E3851" i="3"/>
  <c r="F3851" i="3"/>
  <c r="E9510" i="3"/>
  <c r="C9240" i="3"/>
  <c r="E9240" i="3"/>
  <c r="F3888" i="3"/>
  <c r="C3888" i="3"/>
  <c r="D9387" i="3"/>
  <c r="D9290" i="3"/>
  <c r="F9290" i="3"/>
  <c r="D8124" i="3"/>
  <c r="F4184" i="3"/>
  <c r="E4125" i="3"/>
  <c r="F9196" i="3"/>
  <c r="O23" i="5"/>
  <c r="D8554" i="3"/>
  <c r="F9606" i="3"/>
  <c r="E9606" i="3"/>
  <c r="D9606" i="3"/>
  <c r="D9376" i="3"/>
  <c r="C9376" i="3"/>
  <c r="C9357" i="3"/>
  <c r="E9357" i="3"/>
  <c r="F9357" i="3"/>
  <c r="D9357" i="3"/>
  <c r="D4132" i="3"/>
  <c r="F4132" i="3"/>
  <c r="E4132" i="3"/>
  <c r="D3913" i="3"/>
  <c r="C3913" i="3"/>
  <c r="E3913" i="3"/>
  <c r="F3913" i="3"/>
  <c r="E3896" i="3"/>
  <c r="C3896" i="3"/>
  <c r="F3896" i="3"/>
  <c r="D3896" i="3"/>
  <c r="C3829" i="3"/>
  <c r="E3829" i="3"/>
  <c r="D3829" i="3"/>
  <c r="D9650" i="3"/>
  <c r="F9650" i="3"/>
  <c r="C9650" i="3"/>
  <c r="E9411" i="3"/>
  <c r="D9411" i="3"/>
  <c r="F9411" i="3"/>
  <c r="C9411" i="3"/>
  <c r="D8229" i="3"/>
  <c r="C8229" i="3"/>
  <c r="E8229" i="3"/>
  <c r="D8199" i="3"/>
  <c r="E8199" i="3"/>
  <c r="C8199" i="3"/>
  <c r="F8199" i="3"/>
  <c r="F4186" i="3"/>
  <c r="D4186" i="3"/>
  <c r="F4095" i="3"/>
  <c r="E4095" i="3"/>
  <c r="D4095" i="3"/>
  <c r="C4095" i="3"/>
  <c r="E4002" i="3"/>
  <c r="F4002" i="3"/>
  <c r="D4002" i="3"/>
  <c r="C9564" i="3"/>
  <c r="F9564" i="3"/>
  <c r="E9564" i="3"/>
  <c r="D9564" i="3"/>
  <c r="Q23" i="1"/>
  <c r="C9207" i="3"/>
  <c r="F9222" i="3"/>
  <c r="C9659" i="3"/>
  <c r="D9463" i="3"/>
  <c r="F9463" i="3"/>
  <c r="C9463" i="3"/>
  <c r="E9463" i="3"/>
  <c r="F9435" i="3"/>
  <c r="E9435" i="3"/>
  <c r="D9435" i="3"/>
  <c r="E8238" i="3"/>
  <c r="D8238" i="3"/>
  <c r="C8238" i="3"/>
  <c r="F8238" i="3"/>
  <c r="C8222" i="3"/>
  <c r="E8222" i="3"/>
  <c r="F8222" i="3"/>
  <c r="E8171" i="3"/>
  <c r="F8171" i="3"/>
  <c r="D8171" i="3"/>
  <c r="E4123" i="3"/>
  <c r="D4123" i="3"/>
  <c r="F4123" i="3"/>
  <c r="E3868" i="3"/>
  <c r="F3868" i="3"/>
  <c r="C3868" i="3"/>
  <c r="D3868" i="3"/>
  <c r="D9445" i="3"/>
  <c r="C9445" i="3"/>
  <c r="F9445" i="3"/>
  <c r="F8384" i="3"/>
  <c r="E8384" i="3"/>
  <c r="C8384" i="3"/>
  <c r="D8384" i="3"/>
  <c r="D8373" i="3"/>
  <c r="E8373" i="3"/>
  <c r="F8373" i="3"/>
  <c r="C8373" i="3"/>
  <c r="E8245" i="3"/>
  <c r="F8245" i="3"/>
  <c r="F8228" i="3"/>
  <c r="C8228" i="3"/>
  <c r="D8197" i="3"/>
  <c r="C8197" i="3"/>
  <c r="E8197" i="3"/>
  <c r="F8197" i="3"/>
  <c r="C8189" i="3"/>
  <c r="F8189" i="3"/>
  <c r="D8189" i="3"/>
  <c r="D4277" i="3"/>
  <c r="C4277" i="3"/>
  <c r="F4277" i="3"/>
  <c r="E4277" i="3"/>
  <c r="Q24" i="7"/>
  <c r="R26" i="7"/>
  <c r="Q242" i="1"/>
  <c r="O31" i="7"/>
  <c r="R31" i="7"/>
  <c r="O235" i="1"/>
  <c r="Q19" i="7"/>
  <c r="R21" i="7"/>
  <c r="R22" i="9"/>
  <c r="O11" i="9"/>
  <c r="O34" i="7"/>
  <c r="Q27" i="7"/>
  <c r="Q23" i="8"/>
  <c r="R15" i="8"/>
  <c r="O38" i="7"/>
  <c r="P302" i="1"/>
  <c r="R33" i="7"/>
  <c r="R295" i="1"/>
  <c r="R30" i="7"/>
  <c r="P26" i="7"/>
  <c r="P205" i="5"/>
  <c r="O23" i="8"/>
  <c r="Q32" i="7"/>
  <c r="P26" i="8"/>
  <c r="O15" i="9"/>
  <c r="P23" i="7"/>
  <c r="R14" i="7"/>
  <c r="P14" i="8"/>
  <c r="O26" i="8"/>
  <c r="O22" i="7"/>
  <c r="O205" i="1"/>
  <c r="R302" i="1"/>
  <c r="R28" i="7"/>
  <c r="R14" i="8"/>
  <c r="Q15" i="7"/>
  <c r="O12" i="8"/>
  <c r="Q264" i="5"/>
  <c r="Q21" i="7"/>
  <c r="Q31" i="7"/>
  <c r="O20" i="7"/>
  <c r="Q37" i="7"/>
  <c r="O20" i="9"/>
  <c r="O26" i="7"/>
  <c r="P18" i="9"/>
  <c r="Q17" i="7"/>
  <c r="P11" i="9"/>
  <c r="O293" i="1"/>
  <c r="Q293" i="1"/>
  <c r="P20" i="7"/>
  <c r="Q28" i="7"/>
  <c r="O28" i="7"/>
  <c r="R242" i="5"/>
  <c r="O19" i="8"/>
  <c r="O29" i="8"/>
  <c r="Q29" i="8"/>
  <c r="R23" i="9"/>
  <c r="O25" i="8"/>
  <c r="P19" i="7"/>
  <c r="Q17" i="9"/>
  <c r="O11" i="8"/>
  <c r="P16" i="8"/>
  <c r="R278" i="1"/>
  <c r="O15" i="8"/>
  <c r="P12" i="9"/>
  <c r="O32" i="7"/>
  <c r="R19" i="7"/>
  <c r="Q11" i="7"/>
  <c r="Q25" i="7"/>
  <c r="P18" i="8"/>
  <c r="O15" i="7"/>
  <c r="P29" i="7"/>
  <c r="R23" i="8"/>
  <c r="Q29" i="7"/>
  <c r="Q21" i="9"/>
  <c r="R29" i="8"/>
  <c r="O13" i="9"/>
  <c r="O278" i="1"/>
  <c r="R11" i="7"/>
  <c r="Q22" i="8"/>
  <c r="P19" i="8"/>
  <c r="P16" i="7"/>
  <c r="R21" i="8"/>
  <c r="O235" i="5"/>
  <c r="Q19" i="9"/>
  <c r="P23" i="9"/>
  <c r="R24" i="7"/>
  <c r="R13" i="9"/>
  <c r="R16" i="8"/>
  <c r="P13" i="9"/>
  <c r="P17" i="8"/>
  <c r="R17" i="7"/>
  <c r="O264" i="1"/>
  <c r="O295" i="1"/>
  <c r="R18" i="7"/>
  <c r="R264" i="5"/>
  <c r="P295" i="1"/>
  <c r="R20" i="8"/>
  <c r="Q26" i="8"/>
  <c r="R14" i="9"/>
  <c r="R242" i="1"/>
  <c r="Q23" i="7"/>
  <c r="P205" i="1"/>
  <c r="O24" i="7"/>
  <c r="P23" i="1"/>
  <c r="F8619" i="3"/>
  <c r="D9480" i="3"/>
  <c r="F9480" i="3"/>
  <c r="E9480" i="3"/>
  <c r="D8393" i="3"/>
  <c r="C8393" i="3"/>
  <c r="F8393" i="3"/>
  <c r="C8383" i="3"/>
  <c r="F8383" i="3"/>
  <c r="E8383" i="3"/>
  <c r="E9269" i="3"/>
  <c r="C9231" i="3"/>
  <c r="F9337" i="3"/>
  <c r="E9507" i="3"/>
  <c r="D9507" i="3"/>
  <c r="C9507" i="3"/>
  <c r="F9507" i="3"/>
  <c r="C9187" i="3"/>
  <c r="E9187" i="3"/>
  <c r="F9187" i="3"/>
  <c r="P23" i="5"/>
  <c r="C9337" i="3"/>
  <c r="E9337" i="3"/>
  <c r="C9347" i="3"/>
  <c r="C4186" i="3"/>
  <c r="C8490" i="3"/>
  <c r="E8490" i="3"/>
  <c r="D8490" i="3"/>
  <c r="F8490" i="3"/>
  <c r="F8454" i="3"/>
  <c r="C8454" i="3"/>
  <c r="D8454" i="3"/>
  <c r="E8454" i="3"/>
  <c r="C9269" i="3"/>
  <c r="C9197" i="3"/>
  <c r="E9376" i="3"/>
  <c r="D9347" i="3"/>
  <c r="E4186" i="3"/>
  <c r="D9549" i="3"/>
  <c r="E9549" i="3"/>
  <c r="C9549" i="3"/>
  <c r="E9531" i="3"/>
  <c r="C9531" i="3"/>
  <c r="D9513" i="3"/>
  <c r="F9513" i="3"/>
  <c r="D9505" i="3"/>
  <c r="E9505" i="3"/>
  <c r="C9505" i="3"/>
  <c r="F9505" i="3"/>
  <c r="D9497" i="3"/>
  <c r="E9497" i="3"/>
  <c r="F9497" i="3"/>
  <c r="D8507" i="3"/>
  <c r="F8507" i="3"/>
  <c r="E8507" i="3"/>
  <c r="C8507" i="3"/>
  <c r="C8489" i="3"/>
  <c r="E8489" i="3"/>
  <c r="F8489" i="3"/>
  <c r="D8489" i="3"/>
  <c r="C8471" i="3"/>
  <c r="F8471" i="3"/>
  <c r="E8471" i="3"/>
  <c r="D8462" i="3"/>
  <c r="E8462" i="3"/>
  <c r="D8410" i="3"/>
  <c r="F8410" i="3"/>
  <c r="E8410" i="3"/>
  <c r="C8410" i="3"/>
  <c r="Q23" i="5"/>
  <c r="O23" i="1"/>
  <c r="F9347" i="3"/>
  <c r="C4002" i="3"/>
  <c r="E9179" i="3"/>
  <c r="D9179" i="3"/>
  <c r="C9179" i="3"/>
  <c r="F9179" i="3"/>
  <c r="E9152" i="3"/>
  <c r="C9152" i="3"/>
  <c r="D9152" i="3"/>
  <c r="F9152" i="3"/>
  <c r="C9131" i="3"/>
  <c r="D9131" i="3"/>
  <c r="E9131" i="3"/>
  <c r="E8639" i="3"/>
  <c r="C8639" i="3"/>
  <c r="D8639" i="3"/>
  <c r="F8639" i="3"/>
  <c r="F8522" i="3"/>
  <c r="D8522" i="3"/>
  <c r="E8514" i="3"/>
  <c r="C8514" i="3"/>
  <c r="D8514" i="3"/>
  <c r="F8514" i="3"/>
  <c r="C9377" i="3"/>
  <c r="E9377" i="3"/>
  <c r="D9377" i="3"/>
  <c r="F9377" i="3"/>
  <c r="E9231" i="3"/>
  <c r="F9231" i="3"/>
  <c r="F9207" i="3"/>
  <c r="D8228" i="3"/>
  <c r="F9303" i="3"/>
  <c r="E9303" i="3"/>
  <c r="D9303" i="3"/>
  <c r="E9296" i="3"/>
  <c r="F9296" i="3"/>
  <c r="C9296" i="3"/>
  <c r="D9296" i="3"/>
  <c r="F9279" i="3"/>
  <c r="D9279" i="3"/>
  <c r="E9208" i="3"/>
  <c r="D9208" i="3"/>
  <c r="C9208" i="3"/>
  <c r="E8590" i="3"/>
  <c r="F8590" i="3"/>
  <c r="F8564" i="3"/>
  <c r="D8564" i="3"/>
  <c r="E8564" i="3"/>
  <c r="C8564" i="3"/>
  <c r="E8538" i="3"/>
  <c r="D8538" i="3"/>
  <c r="C8538" i="3"/>
  <c r="D9565" i="3"/>
  <c r="C9565" i="3"/>
  <c r="F9565" i="3"/>
  <c r="E9565" i="3"/>
  <c r="C9556" i="3"/>
  <c r="F9556" i="3"/>
  <c r="D9556" i="3"/>
  <c r="C9367" i="3"/>
  <c r="F9367" i="3"/>
  <c r="E9367" i="3"/>
  <c r="D9330" i="3"/>
  <c r="F9330" i="3"/>
  <c r="E9330" i="3"/>
  <c r="C9222" i="3"/>
  <c r="D9222" i="3"/>
  <c r="E9197" i="3"/>
  <c r="F9197" i="3"/>
  <c r="D9177" i="3"/>
  <c r="C9177" i="3"/>
  <c r="E9177" i="3"/>
  <c r="D8619" i="3"/>
  <c r="E8619" i="3"/>
  <c r="D8599" i="3"/>
  <c r="C8599" i="3"/>
  <c r="E8599" i="3"/>
  <c r="F8599" i="3"/>
  <c r="C8554" i="3"/>
  <c r="E8554" i="3"/>
  <c r="D8529" i="3"/>
  <c r="E8529" i="3"/>
  <c r="C8529" i="3"/>
  <c r="D3915" i="3"/>
  <c r="E3915" i="3"/>
  <c r="C3915" i="3"/>
  <c r="F3915" i="3"/>
  <c r="E3799" i="3"/>
  <c r="C3799" i="3"/>
  <c r="F3799" i="3"/>
  <c r="D3799" i="3"/>
  <c r="F9596" i="3"/>
  <c r="E9511" i="3"/>
  <c r="E9400" i="3"/>
  <c r="E9356" i="3"/>
  <c r="C9356" i="3"/>
  <c r="F9356" i="3"/>
  <c r="F8562" i="3"/>
  <c r="C8562" i="3"/>
  <c r="F8528" i="3"/>
  <c r="C8153" i="3"/>
  <c r="F8153" i="3"/>
  <c r="D3850" i="3"/>
  <c r="E3850" i="3"/>
  <c r="C3828" i="3"/>
  <c r="C9632" i="3"/>
  <c r="D9632" i="3"/>
  <c r="F9285" i="3"/>
  <c r="C9285" i="3"/>
  <c r="D9136" i="3"/>
  <c r="F9136" i="3"/>
  <c r="F8143" i="3"/>
  <c r="E8143" i="3"/>
  <c r="D9266" i="3"/>
  <c r="D9228" i="3"/>
  <c r="E9459" i="3"/>
  <c r="C8251" i="3"/>
  <c r="D9165" i="3"/>
  <c r="C8116" i="3"/>
  <c r="F9632" i="3"/>
  <c r="F8536" i="3"/>
  <c r="E9314" i="3"/>
  <c r="D4120" i="3"/>
  <c r="C3941" i="3"/>
  <c r="C9228" i="3"/>
  <c r="C9365" i="3"/>
  <c r="C3930" i="3"/>
  <c r="D4032" i="3"/>
  <c r="E8574" i="3"/>
  <c r="D9524" i="3"/>
  <c r="D9180" i="3"/>
  <c r="F9600" i="3"/>
  <c r="D9499" i="3"/>
  <c r="F9636" i="3"/>
  <c r="E9540" i="3"/>
  <c r="C8436" i="3"/>
  <c r="E9636" i="3"/>
  <c r="C9373" i="3"/>
  <c r="F9373" i="3"/>
  <c r="E8407" i="3"/>
  <c r="F8407" i="3"/>
  <c r="E8250" i="3"/>
  <c r="D8250" i="3"/>
  <c r="F4000" i="3"/>
  <c r="E4000" i="3"/>
  <c r="F9502" i="3"/>
  <c r="E9502" i="3"/>
  <c r="F9174" i="3"/>
  <c r="C9174" i="3"/>
  <c r="F8107" i="3"/>
  <c r="D8107" i="3"/>
  <c r="D3875" i="3"/>
  <c r="F3875" i="3"/>
  <c r="C9648" i="3"/>
  <c r="D8562" i="3"/>
  <c r="F8390" i="3"/>
  <c r="E9407" i="3"/>
  <c r="D8597" i="3"/>
  <c r="F8597" i="3"/>
  <c r="E8513" i="3"/>
  <c r="F9228" i="3"/>
  <c r="C3920" i="3"/>
  <c r="F9597" i="3"/>
  <c r="E9365" i="3"/>
  <c r="E9148" i="3"/>
  <c r="C4032" i="3"/>
  <c r="E9380" i="3"/>
  <c r="F8613" i="3"/>
  <c r="E8578" i="3"/>
  <c r="F9182" i="3"/>
  <c r="E9180" i="3"/>
  <c r="F9148" i="3"/>
  <c r="F9374" i="3"/>
  <c r="F9511" i="3"/>
  <c r="C9671" i="3"/>
  <c r="D9671" i="3"/>
  <c r="D9656" i="3"/>
  <c r="F9656" i="3"/>
  <c r="E9467" i="3"/>
  <c r="D9467" i="3"/>
  <c r="D8611" i="3"/>
  <c r="C8611" i="3"/>
  <c r="E8611" i="3"/>
  <c r="E4119" i="3"/>
  <c r="C4119" i="3"/>
  <c r="E9319" i="3"/>
  <c r="C8227" i="3"/>
  <c r="C3838" i="3"/>
  <c r="E8390" i="3"/>
  <c r="C9637" i="3"/>
  <c r="F9407" i="3"/>
  <c r="C3850" i="3"/>
  <c r="E9597" i="3"/>
  <c r="C8544" i="3"/>
  <c r="C8536" i="3"/>
  <c r="C9374" i="3"/>
  <c r="D9148" i="3"/>
  <c r="D8132" i="3"/>
  <c r="F9165" i="3"/>
  <c r="D8578" i="3"/>
  <c r="E8179" i="3"/>
  <c r="E9514" i="3"/>
  <c r="E8153" i="3"/>
  <c r="F9145" i="3"/>
  <c r="D9145" i="3"/>
  <c r="F3973" i="3"/>
  <c r="E3973" i="3"/>
  <c r="E3937" i="3"/>
  <c r="D3937" i="3"/>
  <c r="F3925" i="3"/>
  <c r="D9597" i="3"/>
  <c r="D8536" i="3"/>
  <c r="E9374" i="3"/>
  <c r="F8252" i="3"/>
  <c r="F9459" i="3"/>
  <c r="F4044" i="3"/>
  <c r="E9136" i="3"/>
  <c r="C9165" i="3"/>
  <c r="F8578" i="3"/>
  <c r="C8179" i="3"/>
  <c r="E8252" i="3"/>
  <c r="D9364" i="3"/>
  <c r="D9646" i="3"/>
  <c r="C9646" i="3"/>
  <c r="E9272" i="3"/>
  <c r="C9272" i="3"/>
  <c r="E8482" i="3"/>
  <c r="C8482" i="3"/>
  <c r="D8349" i="3"/>
  <c r="C8349" i="3"/>
  <c r="D8544" i="3"/>
  <c r="E9504" i="3"/>
  <c r="C9459" i="3"/>
  <c r="D3941" i="3"/>
  <c r="D8528" i="3"/>
  <c r="C4044" i="3"/>
  <c r="D9285" i="3"/>
  <c r="D8143" i="3"/>
  <c r="D8179" i="3"/>
  <c r="F9482" i="3"/>
  <c r="C8252" i="3"/>
  <c r="D9245" i="3"/>
  <c r="F9609" i="3"/>
  <c r="E9609" i="3"/>
  <c r="C9567" i="3"/>
  <c r="E9567" i="3"/>
  <c r="F4192" i="3"/>
  <c r="E4192" i="3"/>
  <c r="D4192" i="3"/>
  <c r="E9285" i="3"/>
  <c r="C8143" i="3"/>
  <c r="F8450" i="3"/>
  <c r="F9245" i="3"/>
  <c r="C8483" i="3"/>
  <c r="F8483" i="3"/>
  <c r="C8447" i="3"/>
  <c r="D8447" i="3"/>
  <c r="F8176" i="3"/>
  <c r="D8176" i="3"/>
  <c r="C8598" i="3"/>
  <c r="E8598" i="3"/>
  <c r="E4096" i="3"/>
  <c r="F4096" i="3"/>
  <c r="R38" i="7"/>
  <c r="D3989" i="3"/>
  <c r="C9375" i="3"/>
  <c r="E9375" i="3"/>
  <c r="E8435" i="3"/>
  <c r="C4188" i="3"/>
  <c r="F4188" i="3"/>
  <c r="C3807" i="3"/>
  <c r="E9388" i="3" l="1"/>
  <c r="D9578" i="3"/>
  <c r="F9371" i="3"/>
  <c r="D9344" i="3"/>
  <c r="D8574" i="3"/>
  <c r="E8510" i="3"/>
  <c r="C9433" i="3"/>
  <c r="F8279" i="3"/>
  <c r="C8279" i="3"/>
  <c r="F9621" i="3"/>
  <c r="F9446" i="3"/>
  <c r="E9570" i="3"/>
  <c r="F9603" i="3"/>
  <c r="E9352" i="3"/>
  <c r="D9543" i="3"/>
  <c r="F9552" i="3"/>
  <c r="D9583" i="3"/>
  <c r="D9158" i="3"/>
  <c r="C9586" i="3"/>
  <c r="F9352" i="3"/>
  <c r="F9578" i="3"/>
  <c r="C9304" i="3"/>
  <c r="C8464" i="3"/>
  <c r="C8224" i="3"/>
  <c r="E9226" i="3"/>
  <c r="C9559" i="3"/>
  <c r="C9479" i="3"/>
  <c r="F9634" i="3"/>
  <c r="C9538" i="3"/>
  <c r="C9489" i="3"/>
  <c r="C9344" i="3"/>
  <c r="C8212" i="3"/>
  <c r="D9473" i="3"/>
  <c r="C9178" i="3"/>
  <c r="E8191" i="3"/>
  <c r="D9641" i="3"/>
  <c r="F8473" i="3"/>
  <c r="C8556" i="3"/>
  <c r="C9457" i="3"/>
  <c r="F8593" i="3"/>
  <c r="D8439" i="3"/>
  <c r="E9270" i="3"/>
  <c r="C8452" i="3"/>
  <c r="F9648" i="3"/>
  <c r="C8493" i="3"/>
  <c r="F9272" i="3"/>
  <c r="D8194" i="3"/>
  <c r="E8194" i="3"/>
  <c r="D9570" i="3"/>
  <c r="D9621" i="3"/>
  <c r="F9384" i="3"/>
  <c r="E9610" i="3"/>
  <c r="F9570" i="3"/>
  <c r="C9394" i="3"/>
  <c r="D9289" i="3"/>
  <c r="D8645" i="3"/>
  <c r="F9158" i="3"/>
  <c r="E9338" i="3"/>
  <c r="F8356" i="3"/>
  <c r="D9304" i="3"/>
  <c r="D9226" i="3"/>
  <c r="E9371" i="3"/>
  <c r="F9489" i="3"/>
  <c r="E9591" i="3"/>
  <c r="F9344" i="3"/>
  <c r="C8111" i="3"/>
  <c r="D9428" i="3"/>
  <c r="C9473" i="3"/>
  <c r="D9382" i="3"/>
  <c r="C9251" i="3"/>
  <c r="F9509" i="3"/>
  <c r="C9188" i="3"/>
  <c r="E8473" i="3"/>
  <c r="E8585" i="3"/>
  <c r="F8556" i="3"/>
  <c r="E8534" i="3"/>
  <c r="E8593" i="3"/>
  <c r="E9648" i="3"/>
  <c r="D8202" i="3"/>
  <c r="D8279" i="3"/>
  <c r="C9338" i="3"/>
  <c r="C8510" i="3"/>
  <c r="C9499" i="3"/>
  <c r="E9499" i="3"/>
  <c r="C9167" i="3"/>
  <c r="E9167" i="3"/>
  <c r="F8414" i="3"/>
  <c r="E8414" i="3"/>
  <c r="C9621" i="3"/>
  <c r="E9384" i="3"/>
  <c r="D9610" i="3"/>
  <c r="E9394" i="3"/>
  <c r="C9306" i="3"/>
  <c r="D9241" i="3"/>
  <c r="C9289" i="3"/>
  <c r="C9657" i="3"/>
  <c r="D9535" i="3"/>
  <c r="C8527" i="3"/>
  <c r="E8152" i="3"/>
  <c r="E9633" i="3"/>
  <c r="D9324" i="3"/>
  <c r="E9421" i="3"/>
  <c r="F9633" i="3"/>
  <c r="C9191" i="3"/>
  <c r="E9415" i="3"/>
  <c r="E9489" i="3"/>
  <c r="C9469" i="3"/>
  <c r="E8111" i="3"/>
  <c r="F9605" i="3"/>
  <c r="D9401" i="3"/>
  <c r="F9473" i="3"/>
  <c r="C9382" i="3"/>
  <c r="F8567" i="3"/>
  <c r="C8323" i="3"/>
  <c r="D9251" i="3"/>
  <c r="E9408" i="3"/>
  <c r="D9135" i="3"/>
  <c r="D9188" i="3"/>
  <c r="C8473" i="3"/>
  <c r="D8585" i="3"/>
  <c r="F8534" i="3"/>
  <c r="D8593" i="3"/>
  <c r="C9270" i="3"/>
  <c r="C8202" i="3"/>
  <c r="C8403" i="3"/>
  <c r="E9311" i="3"/>
  <c r="E9509" i="3"/>
  <c r="F8510" i="3"/>
  <c r="E8239" i="3"/>
  <c r="F8236" i="3"/>
  <c r="D8236" i="3"/>
  <c r="C8236" i="3"/>
  <c r="E9469" i="3"/>
  <c r="D8212" i="3"/>
  <c r="F9610" i="3"/>
  <c r="E9306" i="3"/>
  <c r="C9576" i="3"/>
  <c r="C9535" i="3"/>
  <c r="D8152" i="3"/>
  <c r="F9324" i="3"/>
  <c r="E9600" i="3"/>
  <c r="C8125" i="3"/>
  <c r="E9450" i="3"/>
  <c r="C9401" i="3"/>
  <c r="D8567" i="3"/>
  <c r="F9251" i="3"/>
  <c r="C9408" i="3"/>
  <c r="E9135" i="3"/>
  <c r="E9188" i="3"/>
  <c r="F8585" i="3"/>
  <c r="E8202" i="3"/>
  <c r="F9311" i="3"/>
  <c r="F8239" i="3"/>
  <c r="D9520" i="3"/>
  <c r="F9559" i="3"/>
  <c r="E9479" i="3"/>
  <c r="C9605" i="3"/>
  <c r="C9324" i="3"/>
  <c r="E8125" i="3"/>
  <c r="F8592" i="3"/>
  <c r="E9401" i="3"/>
  <c r="D9408" i="3"/>
  <c r="C9135" i="3"/>
  <c r="D9394" i="3"/>
  <c r="D8239" i="3"/>
  <c r="C9509" i="3"/>
  <c r="E9433" i="3"/>
  <c r="D9215" i="3"/>
  <c r="E9215" i="3"/>
  <c r="D9207" i="3"/>
  <c r="F8212" i="3"/>
  <c r="C9359" i="3"/>
  <c r="D9359" i="3"/>
  <c r="F9250" i="3"/>
  <c r="D9250" i="3"/>
  <c r="R23" i="1"/>
  <c r="E8592" i="3"/>
  <c r="C9520" i="3"/>
  <c r="F9325" i="3"/>
  <c r="C9620" i="3"/>
  <c r="C9325" i="3"/>
  <c r="D9306" i="3"/>
  <c r="E8572" i="3"/>
  <c r="F8645" i="3"/>
  <c r="E9657" i="3"/>
  <c r="F9616" i="3"/>
  <c r="C9616" i="3"/>
  <c r="F9657" i="3"/>
  <c r="F9586" i="3"/>
  <c r="D9388" i="3"/>
  <c r="F9571" i="3"/>
  <c r="C9317" i="3"/>
  <c r="F8224" i="3"/>
  <c r="D8100" i="3"/>
  <c r="C9641" i="3"/>
  <c r="E8630" i="3"/>
  <c r="D9457" i="3"/>
  <c r="F8574" i="3"/>
  <c r="F8244" i="3"/>
  <c r="D8303" i="3"/>
  <c r="D9338" i="3"/>
  <c r="E9578" i="3"/>
  <c r="C9250" i="3"/>
  <c r="E9670" i="3"/>
  <c r="C9670" i="3"/>
  <c r="D9270" i="3"/>
  <c r="C8526" i="3"/>
  <c r="F8526" i="3"/>
  <c r="C8440" i="3"/>
  <c r="E8440" i="3"/>
  <c r="D8440" i="3"/>
  <c r="Q10" i="7"/>
  <c r="Q10" i="8"/>
  <c r="Q9" i="7"/>
  <c r="Q9" i="8"/>
  <c r="Q9" i="9"/>
  <c r="O14" i="1"/>
  <c r="O14" i="5"/>
  <c r="O15" i="1"/>
  <c r="O15" i="5"/>
  <c r="O223" i="1"/>
  <c r="O223" i="5"/>
  <c r="O284" i="1"/>
  <c r="O283" i="1"/>
  <c r="O40" i="1"/>
  <c r="O40" i="5"/>
  <c r="O34" i="1"/>
  <c r="O34" i="5"/>
  <c r="O20" i="1"/>
  <c r="O20" i="5"/>
  <c r="O9" i="1"/>
  <c r="O9" i="5"/>
  <c r="O17" i="1"/>
  <c r="O17" i="5"/>
  <c r="O36" i="1"/>
  <c r="O36" i="5"/>
  <c r="O265" i="1"/>
  <c r="O265" i="5"/>
  <c r="O263" i="1"/>
  <c r="O263" i="5"/>
  <c r="O261" i="1"/>
  <c r="O285" i="1"/>
  <c r="O261" i="5"/>
  <c r="O259" i="1"/>
  <c r="O259" i="5"/>
  <c r="O257" i="1"/>
  <c r="O287" i="1"/>
  <c r="O257" i="5"/>
  <c r="O255" i="1"/>
  <c r="O255" i="5"/>
  <c r="O253" i="1"/>
  <c r="O253" i="5"/>
  <c r="O251" i="1"/>
  <c r="O291" i="1"/>
  <c r="O251" i="5"/>
  <c r="O249" i="1"/>
  <c r="O249" i="5"/>
  <c r="O247" i="1"/>
  <c r="O247" i="5"/>
  <c r="O245" i="1"/>
  <c r="O245" i="5"/>
  <c r="O243" i="1"/>
  <c r="O243" i="5"/>
  <c r="O241" i="1"/>
  <c r="O241" i="5"/>
  <c r="O239" i="1"/>
  <c r="O239" i="5"/>
  <c r="O237" i="1"/>
  <c r="O237" i="5"/>
  <c r="O233" i="1"/>
  <c r="O286" i="1"/>
  <c r="O233" i="5"/>
  <c r="O231" i="1"/>
  <c r="O231" i="5"/>
  <c r="O229" i="1"/>
  <c r="O229" i="5"/>
  <c r="O227" i="1"/>
  <c r="O227" i="5"/>
  <c r="O225" i="1"/>
  <c r="O225" i="5"/>
  <c r="O221" i="1"/>
  <c r="O221" i="5"/>
  <c r="O219" i="1"/>
  <c r="O219" i="5"/>
  <c r="O217" i="1"/>
  <c r="O217" i="5"/>
  <c r="O215" i="1"/>
  <c r="O215" i="5"/>
  <c r="O213" i="1"/>
  <c r="O213" i="5"/>
  <c r="O211" i="1"/>
  <c r="O211" i="5"/>
  <c r="O209" i="1"/>
  <c r="O209" i="5"/>
  <c r="O207" i="1"/>
  <c r="O207" i="5"/>
  <c r="O203" i="1"/>
  <c r="O203" i="5"/>
  <c r="O201" i="1"/>
  <c r="O201" i="5"/>
  <c r="O197" i="1"/>
  <c r="O197" i="5"/>
  <c r="O195" i="1"/>
  <c r="O195" i="5"/>
  <c r="O193" i="1"/>
  <c r="O193" i="5"/>
  <c r="O191" i="1"/>
  <c r="O191" i="5"/>
  <c r="O189" i="1"/>
  <c r="O189" i="5"/>
  <c r="O187" i="1"/>
  <c r="O187" i="5"/>
  <c r="O185" i="1"/>
  <c r="O185" i="5"/>
  <c r="O183" i="1"/>
  <c r="O183" i="5"/>
  <c r="O181" i="1"/>
  <c r="O181" i="5"/>
  <c r="O179" i="1"/>
  <c r="O179" i="5"/>
  <c r="O277" i="1"/>
  <c r="O266" i="1"/>
  <c r="O266" i="5"/>
  <c r="O178" i="1"/>
  <c r="O178" i="5"/>
  <c r="O176" i="1"/>
  <c r="O176" i="5"/>
  <c r="O174" i="1"/>
  <c r="O174" i="5"/>
  <c r="O172" i="1"/>
  <c r="O172" i="5"/>
  <c r="O170" i="1"/>
  <c r="O170" i="5"/>
  <c r="O168" i="1"/>
  <c r="O168" i="5"/>
  <c r="O166" i="1"/>
  <c r="O166" i="5"/>
  <c r="O164" i="1"/>
  <c r="O164" i="5"/>
  <c r="O162" i="1"/>
  <c r="O162" i="5"/>
  <c r="O158" i="1"/>
  <c r="O158" i="5"/>
  <c r="O154" i="1"/>
  <c r="O154" i="5"/>
  <c r="O152" i="1"/>
  <c r="O152" i="5"/>
  <c r="O150" i="1"/>
  <c r="O150" i="5"/>
  <c r="O148" i="1"/>
  <c r="O148" i="5"/>
  <c r="O146" i="1"/>
  <c r="O146" i="5"/>
  <c r="O144" i="1"/>
  <c r="O144" i="5"/>
  <c r="O142" i="1"/>
  <c r="O142" i="5"/>
  <c r="O140" i="1"/>
  <c r="O140" i="5"/>
  <c r="O138" i="1"/>
  <c r="O138" i="5"/>
  <c r="O136" i="1"/>
  <c r="O136" i="5"/>
  <c r="O132" i="1"/>
  <c r="O132" i="5"/>
  <c r="O130" i="1"/>
  <c r="O130" i="5"/>
  <c r="O128" i="1"/>
  <c r="O128" i="5"/>
  <c r="O126" i="1"/>
  <c r="O126" i="5"/>
  <c r="O124" i="1"/>
  <c r="O124" i="5"/>
  <c r="O122" i="1"/>
  <c r="O122" i="5"/>
  <c r="O120" i="1"/>
  <c r="O120" i="5"/>
  <c r="O118" i="1"/>
  <c r="O118" i="5"/>
  <c r="O116" i="1"/>
  <c r="O116" i="5"/>
  <c r="O114" i="1"/>
  <c r="O114" i="5"/>
  <c r="O112" i="1"/>
  <c r="O112" i="5"/>
  <c r="O110" i="1"/>
  <c r="O110" i="5"/>
  <c r="O108" i="1"/>
  <c r="O108" i="5"/>
  <c r="O106" i="1"/>
  <c r="O106" i="5"/>
  <c r="O104" i="1"/>
  <c r="O104" i="5"/>
  <c r="O102" i="1"/>
  <c r="O102" i="5"/>
  <c r="O100" i="1"/>
  <c r="O100" i="5"/>
  <c r="O98" i="1"/>
  <c r="O98" i="5"/>
  <c r="O96" i="1"/>
  <c r="O96" i="5"/>
  <c r="O94" i="1"/>
  <c r="O94" i="5"/>
  <c r="O92" i="1"/>
  <c r="O92" i="5"/>
  <c r="O90" i="1"/>
  <c r="O90" i="5"/>
  <c r="O88" i="1"/>
  <c r="O88" i="5"/>
  <c r="O86" i="1"/>
  <c r="O86" i="5"/>
  <c r="O84" i="1"/>
  <c r="O84" i="5"/>
  <c r="O82" i="1"/>
  <c r="O82" i="5"/>
  <c r="O80" i="1"/>
  <c r="O80" i="5"/>
  <c r="O78" i="1"/>
  <c r="O78" i="5"/>
  <c r="O76" i="1"/>
  <c r="O76" i="5"/>
  <c r="O74" i="1"/>
  <c r="O74" i="5"/>
  <c r="O72" i="1"/>
  <c r="O72" i="5"/>
  <c r="O70" i="1"/>
  <c r="O70" i="5"/>
  <c r="O68" i="1"/>
  <c r="O68" i="5"/>
  <c r="O66" i="1"/>
  <c r="O66" i="5"/>
  <c r="O64" i="1"/>
  <c r="O64" i="5"/>
  <c r="O62" i="1"/>
  <c r="O62" i="5"/>
  <c r="O60" i="1"/>
  <c r="O60" i="5"/>
  <c r="O58" i="1"/>
  <c r="O58" i="5"/>
  <c r="O56" i="1"/>
  <c r="O56" i="5"/>
  <c r="O54" i="1"/>
  <c r="O54" i="5"/>
  <c r="O52" i="1"/>
  <c r="O52" i="5"/>
  <c r="O50" i="1"/>
  <c r="O50" i="5"/>
  <c r="O48" i="1"/>
  <c r="O48" i="5"/>
  <c r="O46" i="1"/>
  <c r="O46" i="5"/>
  <c r="O42" i="1"/>
  <c r="O42" i="5"/>
  <c r="O37" i="1"/>
  <c r="O37" i="5"/>
  <c r="O22" i="1"/>
  <c r="O22" i="5"/>
  <c r="O10" i="1"/>
  <c r="O10" i="5"/>
  <c r="O29" i="1"/>
  <c r="O29" i="5"/>
  <c r="O25" i="1"/>
  <c r="O25" i="5"/>
  <c r="O32" i="1"/>
  <c r="O32" i="5"/>
  <c r="O8" i="1"/>
  <c r="O8" i="5"/>
  <c r="O19" i="1"/>
  <c r="O19" i="5"/>
  <c r="O13" i="1"/>
  <c r="O13" i="5"/>
  <c r="O7" i="1"/>
  <c r="O7" i="5"/>
  <c r="O73" i="1"/>
  <c r="O73" i="5"/>
  <c r="O160" i="1"/>
  <c r="O160" i="5"/>
  <c r="O134" i="1"/>
  <c r="O134" i="5"/>
  <c r="O177" i="1"/>
  <c r="O177" i="5"/>
  <c r="O246" i="1"/>
  <c r="O246" i="5"/>
  <c r="O69" i="1"/>
  <c r="O69" i="5"/>
  <c r="O139" i="1"/>
  <c r="O139" i="5"/>
  <c r="O269" i="5"/>
  <c r="P256" i="5"/>
  <c r="P239" i="5"/>
  <c r="P10" i="8"/>
  <c r="P10" i="7"/>
  <c r="P9" i="7"/>
  <c r="P9" i="8"/>
  <c r="R11" i="1"/>
  <c r="R11" i="5"/>
  <c r="R288" i="1"/>
  <c r="R289" i="1"/>
  <c r="R28" i="1"/>
  <c r="R28" i="5"/>
  <c r="R26" i="1"/>
  <c r="R26" i="5"/>
  <c r="R39" i="1"/>
  <c r="R39" i="5"/>
  <c r="R12" i="1"/>
  <c r="R12" i="5"/>
  <c r="R31" i="1"/>
  <c r="R31" i="5"/>
  <c r="R21" i="1"/>
  <c r="R21" i="5"/>
  <c r="R35" i="1"/>
  <c r="R35" i="5"/>
  <c r="R274" i="1"/>
  <c r="R274" i="5"/>
  <c r="R272" i="1"/>
  <c r="R272" i="5"/>
  <c r="R299" i="1"/>
  <c r="R270" i="1"/>
  <c r="R298" i="1"/>
  <c r="R270" i="5"/>
  <c r="R268" i="1"/>
  <c r="R268" i="5"/>
  <c r="R262" i="1"/>
  <c r="R282" i="1"/>
  <c r="R281" i="1"/>
  <c r="R262" i="5"/>
  <c r="R258" i="1"/>
  <c r="R258" i="5"/>
  <c r="R256" i="1"/>
  <c r="R256" i="5"/>
  <c r="R254" i="1"/>
  <c r="R290" i="1"/>
  <c r="R254" i="5"/>
  <c r="R248" i="1"/>
  <c r="R7" i="8"/>
  <c r="R7" i="7"/>
  <c r="R248" i="5"/>
  <c r="R244" i="1"/>
  <c r="R244" i="5"/>
  <c r="R292" i="1"/>
  <c r="R240" i="1"/>
  <c r="R240" i="5"/>
  <c r="R238" i="1"/>
  <c r="R238" i="5"/>
  <c r="R236" i="1"/>
  <c r="R236" i="5"/>
  <c r="R234" i="1"/>
  <c r="R234" i="5"/>
  <c r="R232" i="1"/>
  <c r="R232" i="5"/>
  <c r="R230" i="1"/>
  <c r="R230" i="5"/>
  <c r="R228" i="1"/>
  <c r="R228" i="5"/>
  <c r="R226" i="1"/>
  <c r="R226" i="5"/>
  <c r="R224" i="1"/>
  <c r="R224" i="5"/>
  <c r="R222" i="1"/>
  <c r="R222" i="5"/>
  <c r="R220" i="1"/>
  <c r="R220" i="5"/>
  <c r="R297" i="1"/>
  <c r="R216" i="1"/>
  <c r="R296" i="1"/>
  <c r="R216" i="5"/>
  <c r="R214" i="1"/>
  <c r="R214" i="5"/>
  <c r="R212" i="1"/>
  <c r="R212" i="5"/>
  <c r="R210" i="1"/>
  <c r="R210" i="5"/>
  <c r="R208" i="1"/>
  <c r="R208" i="5"/>
  <c r="R206" i="1"/>
  <c r="R206" i="5"/>
  <c r="R202" i="1"/>
  <c r="R202" i="5"/>
  <c r="R200" i="1"/>
  <c r="R200" i="5"/>
  <c r="R196" i="1"/>
  <c r="R196" i="5"/>
  <c r="R194" i="1"/>
  <c r="R194" i="5"/>
  <c r="R192" i="1"/>
  <c r="R192" i="5"/>
  <c r="R190" i="1"/>
  <c r="R190" i="5"/>
  <c r="R188" i="1"/>
  <c r="R279" i="1"/>
  <c r="R188" i="5"/>
  <c r="R186" i="1"/>
  <c r="R186" i="5"/>
  <c r="R184" i="1"/>
  <c r="R184" i="5"/>
  <c r="R182" i="1"/>
  <c r="R182" i="5"/>
  <c r="R180" i="1"/>
  <c r="R180" i="5"/>
  <c r="R199" i="1"/>
  <c r="R199" i="5"/>
  <c r="R175" i="1"/>
  <c r="R175" i="5"/>
  <c r="R173" i="1"/>
  <c r="R173" i="5"/>
  <c r="R171" i="1"/>
  <c r="R171" i="5"/>
  <c r="R169" i="1"/>
  <c r="R169" i="5"/>
  <c r="R167" i="1"/>
  <c r="R167" i="5"/>
  <c r="R165" i="1"/>
  <c r="R165" i="5"/>
  <c r="R163" i="1"/>
  <c r="R163" i="5"/>
  <c r="R161" i="1"/>
  <c r="R161" i="5"/>
  <c r="R159" i="1"/>
  <c r="R159" i="5"/>
  <c r="R157" i="1"/>
  <c r="R157" i="5"/>
  <c r="R155" i="1"/>
  <c r="R155" i="5"/>
  <c r="R153" i="1"/>
  <c r="R153" i="5"/>
  <c r="R151" i="1"/>
  <c r="R151" i="5"/>
  <c r="R149" i="1"/>
  <c r="R149" i="5"/>
  <c r="R147" i="1"/>
  <c r="R147" i="5"/>
  <c r="R145" i="1"/>
  <c r="R145" i="5"/>
  <c r="P275" i="5"/>
  <c r="P267" i="5"/>
  <c r="P237" i="5"/>
  <c r="O10" i="8"/>
  <c r="O10" i="7"/>
  <c r="O9" i="7"/>
  <c r="O9" i="8"/>
  <c r="O9" i="9"/>
  <c r="Q11" i="1"/>
  <c r="Q11" i="5"/>
  <c r="Q288" i="1"/>
  <c r="Q289" i="1"/>
  <c r="Q28" i="1"/>
  <c r="Q28" i="5"/>
  <c r="Q26" i="1"/>
  <c r="Q26" i="5"/>
  <c r="Q39" i="1"/>
  <c r="Q39" i="5"/>
  <c r="Q12" i="1"/>
  <c r="Q12" i="5"/>
  <c r="Q31" i="1"/>
  <c r="Q31" i="5"/>
  <c r="Q21" i="1"/>
  <c r="Q21" i="5"/>
  <c r="Q35" i="1"/>
  <c r="Q35" i="5"/>
  <c r="Q274" i="1"/>
  <c r="Q274" i="5"/>
  <c r="Q272" i="1"/>
  <c r="Q272" i="5"/>
  <c r="Q299" i="1"/>
  <c r="Q270" i="1"/>
  <c r="Q298" i="1"/>
  <c r="Q270" i="5"/>
  <c r="Q268" i="1"/>
  <c r="Q268" i="5"/>
  <c r="Q262" i="1"/>
  <c r="Q282" i="1"/>
  <c r="Q281" i="1"/>
  <c r="Q262" i="5"/>
  <c r="Q258" i="1"/>
  <c r="Q258" i="5"/>
  <c r="Q256" i="1"/>
  <c r="Q256" i="5"/>
  <c r="Q254" i="1"/>
  <c r="Q290" i="1"/>
  <c r="Q254" i="5"/>
  <c r="Q248" i="1"/>
  <c r="Q7" i="7"/>
  <c r="Q7" i="8"/>
  <c r="Q7" i="9"/>
  <c r="Q248" i="5"/>
  <c r="Q244" i="1"/>
  <c r="Q244" i="5"/>
  <c r="Q240" i="1"/>
  <c r="Q292" i="1"/>
  <c r="Q240" i="5"/>
  <c r="Q238" i="1"/>
  <c r="Q238" i="5"/>
  <c r="Q236" i="1"/>
  <c r="Q236" i="5"/>
  <c r="Q234" i="1"/>
  <c r="Q234" i="5"/>
  <c r="Q232" i="1"/>
  <c r="Q232" i="5"/>
  <c r="Q230" i="1"/>
  <c r="Q230" i="5"/>
  <c r="Q228" i="1"/>
  <c r="Q228" i="5"/>
  <c r="Q226" i="1"/>
  <c r="Q226" i="5"/>
  <c r="Q224" i="1"/>
  <c r="Q224" i="5"/>
  <c r="Q222" i="1"/>
  <c r="Q222" i="5"/>
  <c r="Q220" i="1"/>
  <c r="Q220" i="5"/>
  <c r="Q216" i="1"/>
  <c r="Q297" i="1"/>
  <c r="Q296" i="1"/>
  <c r="Q216" i="5"/>
  <c r="Q214" i="1"/>
  <c r="Q214" i="5"/>
  <c r="Q212" i="1"/>
  <c r="Q212" i="5"/>
  <c r="Q210" i="1"/>
  <c r="Q210" i="5"/>
  <c r="Q208" i="1"/>
  <c r="Q208" i="5"/>
  <c r="Q206" i="1"/>
  <c r="Q206" i="5"/>
  <c r="Q202" i="1"/>
  <c r="Q202" i="5"/>
  <c r="Q200" i="1"/>
  <c r="Q200" i="5"/>
  <c r="Q196" i="1"/>
  <c r="Q196" i="5"/>
  <c r="Q194" i="1"/>
  <c r="Q194" i="5"/>
  <c r="Q192" i="1"/>
  <c r="Q192" i="5"/>
  <c r="Q190" i="1"/>
  <c r="Q190" i="5"/>
  <c r="Q188" i="1"/>
  <c r="Q279" i="1"/>
  <c r="Q188" i="5"/>
  <c r="Q186" i="1"/>
  <c r="Q186" i="5"/>
  <c r="Q184" i="1"/>
  <c r="Q184" i="5"/>
  <c r="Q182" i="1"/>
  <c r="Q182" i="5"/>
  <c r="Q180" i="1"/>
  <c r="Q180" i="5"/>
  <c r="Q199" i="1"/>
  <c r="Q199" i="5"/>
  <c r="Q175" i="1"/>
  <c r="Q175" i="5"/>
  <c r="Q173" i="1"/>
  <c r="Q173" i="5"/>
  <c r="Q171" i="1"/>
  <c r="Q171" i="5"/>
  <c r="Q169" i="1"/>
  <c r="Q169" i="5"/>
  <c r="Q167" i="1"/>
  <c r="Q167" i="5"/>
  <c r="Q165" i="1"/>
  <c r="Q165" i="5"/>
  <c r="Q163" i="1"/>
  <c r="Q163" i="5"/>
  <c r="Q161" i="1"/>
  <c r="Q161" i="5"/>
  <c r="Q159" i="1"/>
  <c r="Q159" i="5"/>
  <c r="Q157" i="1"/>
  <c r="Q157" i="5"/>
  <c r="Q155" i="1"/>
  <c r="Q155" i="5"/>
  <c r="Q153" i="1"/>
  <c r="Q153" i="5"/>
  <c r="Q151" i="1"/>
  <c r="Q151" i="5"/>
  <c r="Q149" i="1"/>
  <c r="Q149" i="5"/>
  <c r="Q147" i="1"/>
  <c r="Q147" i="5"/>
  <c r="Q145" i="1"/>
  <c r="Q145" i="5"/>
  <c r="Q143" i="1"/>
  <c r="Q143" i="5"/>
  <c r="Q141" i="1"/>
  <c r="Q141" i="5"/>
  <c r="Q137" i="1"/>
  <c r="Q137" i="5"/>
  <c r="Q135" i="1"/>
  <c r="Q135" i="5"/>
  <c r="Q133" i="1"/>
  <c r="Q133" i="5"/>
  <c r="Q131" i="1"/>
  <c r="Q131" i="5"/>
  <c r="Q129" i="1"/>
  <c r="Q129" i="5"/>
  <c r="Q127" i="1"/>
  <c r="Q127" i="5"/>
  <c r="Q125" i="1"/>
  <c r="Q125" i="5"/>
  <c r="Q123" i="1"/>
  <c r="Q123" i="5"/>
  <c r="Q119" i="1"/>
  <c r="Q119" i="5"/>
  <c r="Q117" i="1"/>
  <c r="Q117" i="5"/>
  <c r="Q115" i="1"/>
  <c r="Q115" i="5"/>
  <c r="Q113" i="1"/>
  <c r="Q113" i="5"/>
  <c r="Q111" i="1"/>
  <c r="Q111" i="5"/>
  <c r="Q109" i="1"/>
  <c r="Q109" i="5"/>
  <c r="Q107" i="1"/>
  <c r="Q107" i="5"/>
  <c r="Q105" i="1"/>
  <c r="Q105" i="5"/>
  <c r="Q103" i="1"/>
  <c r="Q103" i="5"/>
  <c r="Q101" i="1"/>
  <c r="Q101" i="5"/>
  <c r="Q99" i="1"/>
  <c r="Q99" i="5"/>
  <c r="Q97" i="1"/>
  <c r="Q97" i="5"/>
  <c r="Q93" i="1"/>
  <c r="Q93" i="5"/>
  <c r="Q91" i="1"/>
  <c r="Q91" i="5"/>
  <c r="Q89" i="1"/>
  <c r="Q89" i="5"/>
  <c r="Q87" i="1"/>
  <c r="Q87" i="5"/>
  <c r="Q85" i="1"/>
  <c r="Q85" i="5"/>
  <c r="Q83" i="1"/>
  <c r="Q83" i="5"/>
  <c r="Q81" i="1"/>
  <c r="Q81" i="5"/>
  <c r="Q79" i="1"/>
  <c r="Q79" i="5"/>
  <c r="Q77" i="1"/>
  <c r="Q77" i="5"/>
  <c r="Q75" i="1"/>
  <c r="Q75" i="5"/>
  <c r="Q71" i="1"/>
  <c r="Q71" i="5"/>
  <c r="Q67" i="1"/>
  <c r="Q67" i="5"/>
  <c r="Q65" i="1"/>
  <c r="Q65" i="5"/>
  <c r="Q63" i="1"/>
  <c r="Q63" i="5"/>
  <c r="Q61" i="1"/>
  <c r="Q61" i="5"/>
  <c r="Q59" i="1"/>
  <c r="Q59" i="5"/>
  <c r="Q53" i="1"/>
  <c r="Q53" i="5"/>
  <c r="Q51" i="1"/>
  <c r="Q51" i="5"/>
  <c r="Q49" i="1"/>
  <c r="Q49" i="5"/>
  <c r="Q47" i="1"/>
  <c r="Q47" i="5"/>
  <c r="Q45" i="1"/>
  <c r="Q45" i="5"/>
  <c r="Q43" i="1"/>
  <c r="Q43" i="5"/>
  <c r="Q41" i="1"/>
  <c r="Q41" i="5"/>
  <c r="Q24" i="1"/>
  <c r="Q24" i="5"/>
  <c r="Q18" i="1"/>
  <c r="Q18" i="5"/>
  <c r="Q38" i="1"/>
  <c r="Q38" i="5"/>
  <c r="Q27" i="1"/>
  <c r="Q27" i="5"/>
  <c r="Q30" i="1"/>
  <c r="Q30" i="5"/>
  <c r="Q204" i="1"/>
  <c r="Q204" i="5"/>
  <c r="Q218" i="1"/>
  <c r="Q218" i="5"/>
  <c r="Q121" i="1"/>
  <c r="Q121" i="5"/>
  <c r="Q57" i="1"/>
  <c r="Q57" i="5"/>
  <c r="Q156" i="1"/>
  <c r="Q156" i="5"/>
  <c r="Q252" i="1"/>
  <c r="Q252" i="5"/>
  <c r="Q250" i="1"/>
  <c r="Q250" i="5"/>
  <c r="Q95" i="1"/>
  <c r="Q95" i="5"/>
  <c r="O275" i="5"/>
  <c r="O267" i="5"/>
  <c r="P252" i="5"/>
  <c r="P234" i="5"/>
  <c r="R8" i="8"/>
  <c r="R8" i="7"/>
  <c r="R8" i="9"/>
  <c r="P11" i="1"/>
  <c r="P11" i="5"/>
  <c r="P289" i="1"/>
  <c r="P288" i="1"/>
  <c r="P28" i="1"/>
  <c r="P28" i="5"/>
  <c r="P26" i="1"/>
  <c r="P26" i="5"/>
  <c r="P39" i="1"/>
  <c r="P39" i="5"/>
  <c r="P12" i="1"/>
  <c r="P12" i="5"/>
  <c r="P31" i="1"/>
  <c r="P31" i="5"/>
  <c r="P21" i="1"/>
  <c r="P21" i="5"/>
  <c r="P35" i="1"/>
  <c r="P35" i="5"/>
  <c r="P274" i="1"/>
  <c r="P274" i="5"/>
  <c r="P272" i="1"/>
  <c r="P272" i="5"/>
  <c r="P270" i="1"/>
  <c r="P298" i="1"/>
  <c r="P299" i="1"/>
  <c r="P270" i="5"/>
  <c r="P268" i="1"/>
  <c r="P268" i="5"/>
  <c r="P281" i="1"/>
  <c r="P262" i="1"/>
  <c r="P282" i="1"/>
  <c r="P254" i="1"/>
  <c r="P290" i="1"/>
  <c r="P7" i="7"/>
  <c r="P248" i="1"/>
  <c r="P7" i="8"/>
  <c r="P7" i="9"/>
  <c r="P240" i="1"/>
  <c r="P292" i="1"/>
  <c r="P240" i="5"/>
  <c r="P238" i="1"/>
  <c r="P238" i="5"/>
  <c r="P236" i="1"/>
  <c r="P236" i="5"/>
  <c r="P232" i="1"/>
  <c r="P232" i="5"/>
  <c r="P230" i="1"/>
  <c r="P230" i="5"/>
  <c r="P228" i="1"/>
  <c r="P228" i="5"/>
  <c r="P226" i="1"/>
  <c r="P226" i="5"/>
  <c r="P224" i="1"/>
  <c r="P224" i="5"/>
  <c r="P222" i="1"/>
  <c r="P222" i="5"/>
  <c r="P220" i="1"/>
  <c r="P220" i="5"/>
  <c r="P296" i="1"/>
  <c r="P216" i="1"/>
  <c r="P297" i="1"/>
  <c r="P216" i="5"/>
  <c r="P214" i="1"/>
  <c r="P214" i="5"/>
  <c r="P212" i="1"/>
  <c r="P212" i="5"/>
  <c r="P210" i="1"/>
  <c r="P210" i="5"/>
  <c r="P208" i="1"/>
  <c r="P208" i="5"/>
  <c r="P206" i="1"/>
  <c r="P206" i="5"/>
  <c r="P202" i="1"/>
  <c r="P202" i="5"/>
  <c r="P200" i="1"/>
  <c r="P200" i="5"/>
  <c r="P196" i="1"/>
  <c r="P196" i="5"/>
  <c r="P194" i="1"/>
  <c r="P194" i="5"/>
  <c r="P192" i="1"/>
  <c r="P192" i="5"/>
  <c r="P190" i="1"/>
  <c r="P190" i="5"/>
  <c r="P279" i="1"/>
  <c r="P188" i="1"/>
  <c r="P188" i="5"/>
  <c r="P186" i="1"/>
  <c r="P186" i="5"/>
  <c r="P184" i="1"/>
  <c r="P184" i="5"/>
  <c r="P182" i="1"/>
  <c r="P182" i="5"/>
  <c r="P180" i="1"/>
  <c r="P180" i="5"/>
  <c r="P199" i="1"/>
  <c r="P199" i="5"/>
  <c r="P175" i="1"/>
  <c r="P175" i="5"/>
  <c r="P173" i="1"/>
  <c r="P173" i="5"/>
  <c r="P171" i="1"/>
  <c r="P171" i="5"/>
  <c r="P169" i="1"/>
  <c r="P169" i="5"/>
  <c r="P167" i="1"/>
  <c r="P167" i="5"/>
  <c r="P165" i="1"/>
  <c r="P165" i="5"/>
  <c r="P163" i="1"/>
  <c r="P163" i="5"/>
  <c r="P161" i="1"/>
  <c r="P161" i="5"/>
  <c r="P159" i="1"/>
  <c r="P159" i="5"/>
  <c r="P157" i="1"/>
  <c r="P157" i="5"/>
  <c r="P155" i="1"/>
  <c r="P155" i="5"/>
  <c r="P153" i="1"/>
  <c r="P153" i="5"/>
  <c r="P151" i="1"/>
  <c r="P151" i="5"/>
  <c r="P149" i="1"/>
  <c r="P149" i="5"/>
  <c r="P147" i="1"/>
  <c r="P147" i="5"/>
  <c r="P145" i="1"/>
  <c r="P145" i="5"/>
  <c r="P143" i="1"/>
  <c r="P143" i="5"/>
  <c r="P141" i="1"/>
  <c r="P141" i="5"/>
  <c r="P137" i="1"/>
  <c r="P137" i="5"/>
  <c r="P135" i="1"/>
  <c r="P135" i="5"/>
  <c r="P133" i="1"/>
  <c r="P133" i="5"/>
  <c r="P131" i="1"/>
  <c r="P131" i="5"/>
  <c r="P129" i="1"/>
  <c r="P129" i="5"/>
  <c r="P127" i="1"/>
  <c r="P127" i="5"/>
  <c r="P125" i="1"/>
  <c r="P125" i="5"/>
  <c r="P123" i="1"/>
  <c r="P123" i="5"/>
  <c r="P119" i="1"/>
  <c r="P119" i="5"/>
  <c r="P117" i="1"/>
  <c r="P117" i="5"/>
  <c r="P115" i="1"/>
  <c r="P115" i="5"/>
  <c r="P113" i="1"/>
  <c r="P113" i="5"/>
  <c r="P111" i="1"/>
  <c r="P111" i="5"/>
  <c r="P109" i="1"/>
  <c r="P109" i="5"/>
  <c r="P107" i="1"/>
  <c r="P107" i="5"/>
  <c r="P105" i="1"/>
  <c r="P105" i="5"/>
  <c r="P103" i="1"/>
  <c r="P103" i="5"/>
  <c r="P101" i="1"/>
  <c r="P101" i="5"/>
  <c r="P99" i="1"/>
  <c r="P99" i="5"/>
  <c r="P97" i="1"/>
  <c r="P97" i="5"/>
  <c r="P93" i="1"/>
  <c r="P93" i="5"/>
  <c r="P91" i="1"/>
  <c r="P91" i="5"/>
  <c r="P89" i="1"/>
  <c r="P89" i="5"/>
  <c r="P87" i="1"/>
  <c r="P87" i="5"/>
  <c r="P85" i="1"/>
  <c r="P85" i="5"/>
  <c r="P83" i="1"/>
  <c r="P83" i="5"/>
  <c r="P81" i="1"/>
  <c r="P81" i="5"/>
  <c r="P79" i="1"/>
  <c r="P79" i="5"/>
  <c r="P77" i="1"/>
  <c r="P77" i="5"/>
  <c r="P75" i="1"/>
  <c r="P75" i="5"/>
  <c r="P71" i="1"/>
  <c r="P71" i="5"/>
  <c r="P67" i="1"/>
  <c r="P67" i="5"/>
  <c r="P65" i="1"/>
  <c r="P65" i="5"/>
  <c r="P63" i="1"/>
  <c r="P63" i="5"/>
  <c r="P61" i="1"/>
  <c r="P61" i="5"/>
  <c r="P59" i="1"/>
  <c r="P59" i="5"/>
  <c r="P53" i="1"/>
  <c r="P53" i="5"/>
  <c r="P51" i="1"/>
  <c r="P51" i="5"/>
  <c r="P49" i="1"/>
  <c r="P49" i="5"/>
  <c r="P47" i="1"/>
  <c r="P47" i="5"/>
  <c r="P45" i="1"/>
  <c r="P45" i="5"/>
  <c r="P43" i="1"/>
  <c r="P43" i="5"/>
  <c r="P41" i="1"/>
  <c r="P41" i="5"/>
  <c r="P24" i="1"/>
  <c r="P24" i="5"/>
  <c r="P18" i="1"/>
  <c r="P18" i="5"/>
  <c r="P38" i="1"/>
  <c r="P38" i="5"/>
  <c r="P27" i="1"/>
  <c r="P27" i="5"/>
  <c r="P30" i="1"/>
  <c r="P30" i="5"/>
  <c r="P204" i="1"/>
  <c r="P204" i="5"/>
  <c r="P218" i="1"/>
  <c r="P218" i="5"/>
  <c r="P121" i="1"/>
  <c r="P121" i="5"/>
  <c r="P57" i="1"/>
  <c r="P57" i="5"/>
  <c r="P156" i="1"/>
  <c r="P156" i="5"/>
  <c r="P95" i="1"/>
  <c r="P95" i="5"/>
  <c r="P9" i="9"/>
  <c r="P273" i="5"/>
  <c r="P265" i="5"/>
  <c r="P250" i="5"/>
  <c r="Q8" i="7"/>
  <c r="Q8" i="8"/>
  <c r="O11" i="1"/>
  <c r="O11" i="5"/>
  <c r="O288" i="1"/>
  <c r="O289" i="1"/>
  <c r="O28" i="1"/>
  <c r="O28" i="5"/>
  <c r="O26" i="1"/>
  <c r="O26" i="5"/>
  <c r="O39" i="1"/>
  <c r="O39" i="5"/>
  <c r="O12" i="1"/>
  <c r="O12" i="5"/>
  <c r="O31" i="1"/>
  <c r="O31" i="5"/>
  <c r="O21" i="1"/>
  <c r="O21" i="5"/>
  <c r="O35" i="1"/>
  <c r="O35" i="5"/>
  <c r="O274" i="1"/>
  <c r="O274" i="5"/>
  <c r="O272" i="1"/>
  <c r="O272" i="5"/>
  <c r="O299" i="1"/>
  <c r="O298" i="1"/>
  <c r="O270" i="1"/>
  <c r="O270" i="5"/>
  <c r="O268" i="1"/>
  <c r="O268" i="5"/>
  <c r="O262" i="1"/>
  <c r="O282" i="1"/>
  <c r="O281" i="1"/>
  <c r="O262" i="5"/>
  <c r="O258" i="1"/>
  <c r="O258" i="5"/>
  <c r="O256" i="1"/>
  <c r="O256" i="5"/>
  <c r="O254" i="1"/>
  <c r="O290" i="1"/>
  <c r="O254" i="5"/>
  <c r="O7" i="7"/>
  <c r="O248" i="1"/>
  <c r="O7" i="8"/>
  <c r="O7" i="9"/>
  <c r="O248" i="5"/>
  <c r="O244" i="1"/>
  <c r="O244" i="5"/>
  <c r="O240" i="1"/>
  <c r="O292" i="1"/>
  <c r="O240" i="5"/>
  <c r="O238" i="1"/>
  <c r="O238" i="5"/>
  <c r="O236" i="1"/>
  <c r="O236" i="5"/>
  <c r="O234" i="1"/>
  <c r="O234" i="5"/>
  <c r="O232" i="1"/>
  <c r="O232" i="5"/>
  <c r="O230" i="1"/>
  <c r="O230" i="5"/>
  <c r="O228" i="1"/>
  <c r="O228" i="5"/>
  <c r="O226" i="1"/>
  <c r="O226" i="5"/>
  <c r="O224" i="1"/>
  <c r="O224" i="5"/>
  <c r="O222" i="1"/>
  <c r="O222" i="5"/>
  <c r="O220" i="1"/>
  <c r="O220" i="5"/>
  <c r="O216" i="1"/>
  <c r="O297" i="1"/>
  <c r="O296" i="1"/>
  <c r="O216" i="5"/>
  <c r="O214" i="1"/>
  <c r="O214" i="5"/>
  <c r="O212" i="1"/>
  <c r="O212" i="5"/>
  <c r="O210" i="1"/>
  <c r="O210" i="5"/>
  <c r="O208" i="1"/>
  <c r="O208" i="5"/>
  <c r="O206" i="1"/>
  <c r="O206" i="5"/>
  <c r="O202" i="1"/>
  <c r="O202" i="5"/>
  <c r="O200" i="1"/>
  <c r="O200" i="5"/>
  <c r="O196" i="1"/>
  <c r="O196" i="5"/>
  <c r="O194" i="1"/>
  <c r="O194" i="5"/>
  <c r="O192" i="1"/>
  <c r="O192" i="5"/>
  <c r="O190" i="1"/>
  <c r="O190" i="5"/>
  <c r="O188" i="1"/>
  <c r="O279" i="1"/>
  <c r="O188" i="5"/>
  <c r="O186" i="1"/>
  <c r="O186" i="5"/>
  <c r="O184" i="1"/>
  <c r="O184" i="5"/>
  <c r="O182" i="1"/>
  <c r="O182" i="5"/>
  <c r="O180" i="1"/>
  <c r="O180" i="5"/>
  <c r="O199" i="1"/>
  <c r="O199" i="5"/>
  <c r="O175" i="1"/>
  <c r="O175" i="5"/>
  <c r="O173" i="1"/>
  <c r="O173" i="5"/>
  <c r="O171" i="1"/>
  <c r="O171" i="5"/>
  <c r="O169" i="1"/>
  <c r="O169" i="5"/>
  <c r="O167" i="1"/>
  <c r="O167" i="5"/>
  <c r="O165" i="1"/>
  <c r="O165" i="5"/>
  <c r="O163" i="1"/>
  <c r="O163" i="5"/>
  <c r="O161" i="1"/>
  <c r="O161" i="5"/>
  <c r="O159" i="1"/>
  <c r="O159" i="5"/>
  <c r="O157" i="1"/>
  <c r="O157" i="5"/>
  <c r="O155" i="1"/>
  <c r="O155" i="5"/>
  <c r="O153" i="1"/>
  <c r="O153" i="5"/>
  <c r="O151" i="1"/>
  <c r="O151" i="5"/>
  <c r="O149" i="1"/>
  <c r="O149" i="5"/>
  <c r="O147" i="1"/>
  <c r="O147" i="5"/>
  <c r="O145" i="1"/>
  <c r="O145" i="5"/>
  <c r="O143" i="1"/>
  <c r="O143" i="5"/>
  <c r="O141" i="1"/>
  <c r="O141" i="5"/>
  <c r="O137" i="1"/>
  <c r="O137" i="5"/>
  <c r="O135" i="1"/>
  <c r="O135" i="5"/>
  <c r="O133" i="1"/>
  <c r="O133" i="5"/>
  <c r="O131" i="1"/>
  <c r="O131" i="5"/>
  <c r="O129" i="1"/>
  <c r="O129" i="5"/>
  <c r="O127" i="1"/>
  <c r="O127" i="5"/>
  <c r="O125" i="1"/>
  <c r="O125" i="5"/>
  <c r="O123" i="1"/>
  <c r="O123" i="5"/>
  <c r="O119" i="1"/>
  <c r="O119" i="5"/>
  <c r="O117" i="1"/>
  <c r="O117" i="5"/>
  <c r="O115" i="1"/>
  <c r="O115" i="5"/>
  <c r="O113" i="1"/>
  <c r="O113" i="5"/>
  <c r="O111" i="1"/>
  <c r="O111" i="5"/>
  <c r="O109" i="1"/>
  <c r="O109" i="5"/>
  <c r="O107" i="1"/>
  <c r="O107" i="5"/>
  <c r="O105" i="1"/>
  <c r="O105" i="5"/>
  <c r="O103" i="1"/>
  <c r="O103" i="5"/>
  <c r="O101" i="1"/>
  <c r="O101" i="5"/>
  <c r="O99" i="1"/>
  <c r="O99" i="5"/>
  <c r="O97" i="1"/>
  <c r="O97" i="5"/>
  <c r="O93" i="1"/>
  <c r="O93" i="5"/>
  <c r="O91" i="1"/>
  <c r="O91" i="5"/>
  <c r="O89" i="1"/>
  <c r="O89" i="5"/>
  <c r="O87" i="1"/>
  <c r="O87" i="5"/>
  <c r="O85" i="1"/>
  <c r="O85" i="5"/>
  <c r="O83" i="1"/>
  <c r="O83" i="5"/>
  <c r="O81" i="1"/>
  <c r="O81" i="5"/>
  <c r="O79" i="1"/>
  <c r="O79" i="5"/>
  <c r="O77" i="1"/>
  <c r="O77" i="5"/>
  <c r="O75" i="1"/>
  <c r="O75" i="5"/>
  <c r="O71" i="1"/>
  <c r="O71" i="5"/>
  <c r="O67" i="1"/>
  <c r="O67" i="5"/>
  <c r="O65" i="1"/>
  <c r="O65" i="5"/>
  <c r="O63" i="1"/>
  <c r="O63" i="5"/>
  <c r="O61" i="1"/>
  <c r="O61" i="5"/>
  <c r="O59" i="1"/>
  <c r="O59" i="5"/>
  <c r="O53" i="1"/>
  <c r="O53" i="5"/>
  <c r="O51" i="1"/>
  <c r="O51" i="5"/>
  <c r="O49" i="1"/>
  <c r="O49" i="5"/>
  <c r="O47" i="1"/>
  <c r="O47" i="5"/>
  <c r="O45" i="1"/>
  <c r="O45" i="5"/>
  <c r="O43" i="1"/>
  <c r="O43" i="5"/>
  <c r="O41" i="1"/>
  <c r="O41" i="5"/>
  <c r="O24" i="1"/>
  <c r="O24" i="5"/>
  <c r="O18" i="1"/>
  <c r="O18" i="5"/>
  <c r="O38" i="1"/>
  <c r="O38" i="5"/>
  <c r="O27" i="1"/>
  <c r="O27" i="5"/>
  <c r="O30" i="1"/>
  <c r="O30" i="5"/>
  <c r="O204" i="1"/>
  <c r="O204" i="5"/>
  <c r="O218" i="1"/>
  <c r="O218" i="5"/>
  <c r="O121" i="1"/>
  <c r="O121" i="5"/>
  <c r="O57" i="1"/>
  <c r="O57" i="5"/>
  <c r="O156" i="1"/>
  <c r="O156" i="5"/>
  <c r="O252" i="1"/>
  <c r="O252" i="5"/>
  <c r="O250" i="1"/>
  <c r="O250" i="5"/>
  <c r="O95" i="1"/>
  <c r="O95" i="5"/>
  <c r="Q8" i="9"/>
  <c r="O273" i="5"/>
  <c r="P262" i="5"/>
  <c r="P248" i="5"/>
  <c r="P8" i="7"/>
  <c r="P8" i="8"/>
  <c r="E4126" i="3"/>
  <c r="R14" i="1"/>
  <c r="R14" i="5"/>
  <c r="R15" i="1"/>
  <c r="R15" i="5"/>
  <c r="R223" i="1"/>
  <c r="R223" i="5"/>
  <c r="R284" i="1"/>
  <c r="R283" i="1"/>
  <c r="R40" i="1"/>
  <c r="R40" i="5"/>
  <c r="R34" i="1"/>
  <c r="R34" i="5"/>
  <c r="R20" i="1"/>
  <c r="R20" i="5"/>
  <c r="R9" i="1"/>
  <c r="R9" i="5"/>
  <c r="R17" i="1"/>
  <c r="R17" i="5"/>
  <c r="R36" i="1"/>
  <c r="R36" i="5"/>
  <c r="R275" i="1"/>
  <c r="R275" i="5"/>
  <c r="R273" i="1"/>
  <c r="R273" i="5"/>
  <c r="R271" i="1"/>
  <c r="R271" i="5"/>
  <c r="R269" i="1"/>
  <c r="R269" i="5"/>
  <c r="R267" i="1"/>
  <c r="R267" i="5"/>
  <c r="R265" i="1"/>
  <c r="R265" i="5"/>
  <c r="R263" i="1"/>
  <c r="R263" i="5"/>
  <c r="R261" i="1"/>
  <c r="R285" i="1"/>
  <c r="R261" i="5"/>
  <c r="R259" i="1"/>
  <c r="R259" i="5"/>
  <c r="R257" i="1"/>
  <c r="R287" i="1"/>
  <c r="R257" i="5"/>
  <c r="R255" i="1"/>
  <c r="R255" i="5"/>
  <c r="R253" i="1"/>
  <c r="R253" i="5"/>
  <c r="R251" i="1"/>
  <c r="R291" i="1"/>
  <c r="R251" i="5"/>
  <c r="R249" i="1"/>
  <c r="R249" i="5"/>
  <c r="R247" i="1"/>
  <c r="R247" i="5"/>
  <c r="R245" i="1"/>
  <c r="R245" i="5"/>
  <c r="R243" i="1"/>
  <c r="R243" i="5"/>
  <c r="R241" i="1"/>
  <c r="R241" i="5"/>
  <c r="R239" i="1"/>
  <c r="R239" i="5"/>
  <c r="R237" i="1"/>
  <c r="R237" i="5"/>
  <c r="R233" i="1"/>
  <c r="R286" i="1"/>
  <c r="R233" i="5"/>
  <c r="R231" i="1"/>
  <c r="R231" i="5"/>
  <c r="R229" i="1"/>
  <c r="R229" i="5"/>
  <c r="R227" i="1"/>
  <c r="R227" i="5"/>
  <c r="R225" i="1"/>
  <c r="R225" i="5"/>
  <c r="R221" i="1"/>
  <c r="R221" i="5"/>
  <c r="R219" i="1"/>
  <c r="R219" i="5"/>
  <c r="R217" i="1"/>
  <c r="R217" i="5"/>
  <c r="R215" i="1"/>
  <c r="R215" i="5"/>
  <c r="R213" i="1"/>
  <c r="R213" i="5"/>
  <c r="R211" i="1"/>
  <c r="R211" i="5"/>
  <c r="R209" i="1"/>
  <c r="R209" i="5"/>
  <c r="R207" i="1"/>
  <c r="R207" i="5"/>
  <c r="R203" i="1"/>
  <c r="R203" i="5"/>
  <c r="R201" i="1"/>
  <c r="R201" i="5"/>
  <c r="R197" i="1"/>
  <c r="R197" i="5"/>
  <c r="R195" i="1"/>
  <c r="R195" i="5"/>
  <c r="R193" i="1"/>
  <c r="R193" i="5"/>
  <c r="R191" i="1"/>
  <c r="R191" i="5"/>
  <c r="R189" i="1"/>
  <c r="R189" i="5"/>
  <c r="R187" i="1"/>
  <c r="R187" i="5"/>
  <c r="R185" i="1"/>
  <c r="R185" i="5"/>
  <c r="R183" i="1"/>
  <c r="R183" i="5"/>
  <c r="R181" i="1"/>
  <c r="R181" i="5"/>
  <c r="R179" i="1"/>
  <c r="R179" i="5"/>
  <c r="R277" i="1"/>
  <c r="R266" i="1"/>
  <c r="R266" i="5"/>
  <c r="R178" i="1"/>
  <c r="R178" i="5"/>
  <c r="R176" i="1"/>
  <c r="R176" i="5"/>
  <c r="R174" i="1"/>
  <c r="R174" i="5"/>
  <c r="R172" i="1"/>
  <c r="R172" i="5"/>
  <c r="R170" i="1"/>
  <c r="R170" i="5"/>
  <c r="R168" i="1"/>
  <c r="R168" i="5"/>
  <c r="R166" i="1"/>
  <c r="R166" i="5"/>
  <c r="R164" i="1"/>
  <c r="R164" i="5"/>
  <c r="R162" i="1"/>
  <c r="R162" i="5"/>
  <c r="R158" i="1"/>
  <c r="R158" i="5"/>
  <c r="R154" i="1"/>
  <c r="R154" i="5"/>
  <c r="R152" i="1"/>
  <c r="R152" i="5"/>
  <c r="R150" i="1"/>
  <c r="R150" i="5"/>
  <c r="R148" i="1"/>
  <c r="R148" i="5"/>
  <c r="R146" i="1"/>
  <c r="R146" i="5"/>
  <c r="R144" i="1"/>
  <c r="R144" i="5"/>
  <c r="R142" i="1"/>
  <c r="R142" i="5"/>
  <c r="R140" i="1"/>
  <c r="R140" i="5"/>
  <c r="R138" i="1"/>
  <c r="R138" i="5"/>
  <c r="R136" i="1"/>
  <c r="R136" i="5"/>
  <c r="R132" i="1"/>
  <c r="R132" i="5"/>
  <c r="R130" i="1"/>
  <c r="R130" i="5"/>
  <c r="R128" i="1"/>
  <c r="R128" i="5"/>
  <c r="R126" i="1"/>
  <c r="R126" i="5"/>
  <c r="R124" i="1"/>
  <c r="R124" i="5"/>
  <c r="R122" i="1"/>
  <c r="R122" i="5"/>
  <c r="R120" i="1"/>
  <c r="R120" i="5"/>
  <c r="R118" i="1"/>
  <c r="R118" i="5"/>
  <c r="R116" i="1"/>
  <c r="R116" i="5"/>
  <c r="R114" i="1"/>
  <c r="R114" i="5"/>
  <c r="R112" i="1"/>
  <c r="R112" i="5"/>
  <c r="R110" i="1"/>
  <c r="R110" i="5"/>
  <c r="R108" i="1"/>
  <c r="R108" i="5"/>
  <c r="R106" i="1"/>
  <c r="R106" i="5"/>
  <c r="R104" i="1"/>
  <c r="R104" i="5"/>
  <c r="R102" i="1"/>
  <c r="R102" i="5"/>
  <c r="R100" i="1"/>
  <c r="R100" i="5"/>
  <c r="R98" i="1"/>
  <c r="R98" i="5"/>
  <c r="R96" i="1"/>
  <c r="R96" i="5"/>
  <c r="R94" i="1"/>
  <c r="R94" i="5"/>
  <c r="R92" i="1"/>
  <c r="R92" i="5"/>
  <c r="R90" i="1"/>
  <c r="R90" i="5"/>
  <c r="R88" i="1"/>
  <c r="R88" i="5"/>
  <c r="R86" i="1"/>
  <c r="R86" i="5"/>
  <c r="R84" i="1"/>
  <c r="R84" i="5"/>
  <c r="R82" i="1"/>
  <c r="R82" i="5"/>
  <c r="R80" i="1"/>
  <c r="R80" i="5"/>
  <c r="R78" i="1"/>
  <c r="R78" i="5"/>
  <c r="R76" i="1"/>
  <c r="R76" i="5"/>
  <c r="R74" i="1"/>
  <c r="R74" i="5"/>
  <c r="R72" i="1"/>
  <c r="R72" i="5"/>
  <c r="R70" i="1"/>
  <c r="R70" i="5"/>
  <c r="R68" i="1"/>
  <c r="R68" i="5"/>
  <c r="R66" i="1"/>
  <c r="R66" i="5"/>
  <c r="R64" i="1"/>
  <c r="R64" i="5"/>
  <c r="R62" i="1"/>
  <c r="R62" i="5"/>
  <c r="R60" i="1"/>
  <c r="R60" i="5"/>
  <c r="R58" i="1"/>
  <c r="R58" i="5"/>
  <c r="R56" i="1"/>
  <c r="R56" i="5"/>
  <c r="R54" i="1"/>
  <c r="R54" i="5"/>
  <c r="R52" i="1"/>
  <c r="R52" i="5"/>
  <c r="R50" i="1"/>
  <c r="R50" i="5"/>
  <c r="R48" i="1"/>
  <c r="R48" i="5"/>
  <c r="R46" i="1"/>
  <c r="R46" i="5"/>
  <c r="R42" i="1"/>
  <c r="R42" i="5"/>
  <c r="R37" i="1"/>
  <c r="R37" i="5"/>
  <c r="R22" i="1"/>
  <c r="R22" i="5"/>
  <c r="R10" i="1"/>
  <c r="R10" i="5"/>
  <c r="R29" i="1"/>
  <c r="R29" i="5"/>
  <c r="R25" i="1"/>
  <c r="R25" i="5"/>
  <c r="R32" i="1"/>
  <c r="R32" i="5"/>
  <c r="R8" i="1"/>
  <c r="R8" i="5"/>
  <c r="R19" i="1"/>
  <c r="R19" i="5"/>
  <c r="R13" i="1"/>
  <c r="R13" i="5"/>
  <c r="R7" i="1"/>
  <c r="R7" i="5"/>
  <c r="R73" i="1"/>
  <c r="R73" i="5"/>
  <c r="R160" i="1"/>
  <c r="R160" i="5"/>
  <c r="R134" i="1"/>
  <c r="R134" i="5"/>
  <c r="R177" i="1"/>
  <c r="R177" i="5"/>
  <c r="R246" i="1"/>
  <c r="R246" i="5"/>
  <c r="R69" i="1"/>
  <c r="R69" i="5"/>
  <c r="R139" i="1"/>
  <c r="R139" i="5"/>
  <c r="R44" i="1"/>
  <c r="R44" i="5"/>
  <c r="R260" i="1"/>
  <c r="R260" i="5"/>
  <c r="R198" i="1"/>
  <c r="R198" i="5"/>
  <c r="R55" i="1"/>
  <c r="R55" i="5"/>
  <c r="R16" i="1"/>
  <c r="R16" i="5"/>
  <c r="P8" i="9"/>
  <c r="P271" i="5"/>
  <c r="P260" i="5"/>
  <c r="P246" i="5"/>
  <c r="O8" i="8"/>
  <c r="O8" i="7"/>
  <c r="Q14" i="1"/>
  <c r="Q14" i="5"/>
  <c r="Q15" i="1"/>
  <c r="Q15" i="5"/>
  <c r="Q223" i="1"/>
  <c r="Q223" i="5"/>
  <c r="Q284" i="1"/>
  <c r="Q283" i="1"/>
  <c r="Q40" i="1"/>
  <c r="Q40" i="5"/>
  <c r="Q34" i="1"/>
  <c r="Q34" i="5"/>
  <c r="Q20" i="1"/>
  <c r="Q20" i="5"/>
  <c r="Q9" i="1"/>
  <c r="Q9" i="5"/>
  <c r="Q17" i="1"/>
  <c r="Q17" i="5"/>
  <c r="Q36" i="1"/>
  <c r="Q36" i="5"/>
  <c r="Q275" i="1"/>
  <c r="Q275" i="5"/>
  <c r="Q273" i="1"/>
  <c r="Q273" i="5"/>
  <c r="Q271" i="1"/>
  <c r="Q271" i="5"/>
  <c r="Q269" i="1"/>
  <c r="Q269" i="5"/>
  <c r="Q267" i="1"/>
  <c r="Q267" i="5"/>
  <c r="Q265" i="1"/>
  <c r="Q265" i="5"/>
  <c r="Q263" i="1"/>
  <c r="Q263" i="5"/>
  <c r="Q261" i="1"/>
  <c r="Q285" i="1"/>
  <c r="Q261" i="5"/>
  <c r="Q259" i="1"/>
  <c r="Q259" i="5"/>
  <c r="Q257" i="1"/>
  <c r="Q287" i="1"/>
  <c r="Q257" i="5"/>
  <c r="Q255" i="1"/>
  <c r="Q255" i="5"/>
  <c r="Q253" i="1"/>
  <c r="Q253" i="5"/>
  <c r="Q251" i="1"/>
  <c r="Q291" i="1"/>
  <c r="Q251" i="5"/>
  <c r="Q249" i="1"/>
  <c r="Q249" i="5"/>
  <c r="Q247" i="1"/>
  <c r="Q247" i="5"/>
  <c r="Q245" i="1"/>
  <c r="Q245" i="5"/>
  <c r="Q243" i="1"/>
  <c r="Q243" i="5"/>
  <c r="Q241" i="1"/>
  <c r="Q241" i="5"/>
  <c r="Q239" i="1"/>
  <c r="Q239" i="5"/>
  <c r="Q237" i="1"/>
  <c r="Q237" i="5"/>
  <c r="Q233" i="1"/>
  <c r="Q286" i="1"/>
  <c r="Q233" i="5"/>
  <c r="Q231" i="1"/>
  <c r="Q231" i="5"/>
  <c r="Q229" i="1"/>
  <c r="Q229" i="5"/>
  <c r="Q227" i="1"/>
  <c r="Q227" i="5"/>
  <c r="Q225" i="1"/>
  <c r="Q225" i="5"/>
  <c r="Q221" i="1"/>
  <c r="Q221" i="5"/>
  <c r="Q219" i="1"/>
  <c r="Q219" i="5"/>
  <c r="Q217" i="1"/>
  <c r="Q217" i="5"/>
  <c r="Q215" i="1"/>
  <c r="Q215" i="5"/>
  <c r="Q213" i="1"/>
  <c r="Q213" i="5"/>
  <c r="Q211" i="1"/>
  <c r="Q211" i="5"/>
  <c r="Q209" i="1"/>
  <c r="Q209" i="5"/>
  <c r="Q207" i="1"/>
  <c r="Q207" i="5"/>
  <c r="Q203" i="1"/>
  <c r="Q203" i="5"/>
  <c r="Q201" i="1"/>
  <c r="Q201" i="5"/>
  <c r="Q197" i="1"/>
  <c r="Q197" i="5"/>
  <c r="Q195" i="1"/>
  <c r="Q195" i="5"/>
  <c r="Q193" i="1"/>
  <c r="Q193" i="5"/>
  <c r="Q191" i="1"/>
  <c r="Q191" i="5"/>
  <c r="Q189" i="1"/>
  <c r="Q189" i="5"/>
  <c r="Q187" i="1"/>
  <c r="Q187" i="5"/>
  <c r="Q185" i="1"/>
  <c r="Q185" i="5"/>
  <c r="Q183" i="1"/>
  <c r="Q183" i="5"/>
  <c r="Q181" i="1"/>
  <c r="Q181" i="5"/>
  <c r="Q179" i="1"/>
  <c r="Q179" i="5"/>
  <c r="Q277" i="1"/>
  <c r="Q266" i="1"/>
  <c r="Q266" i="5"/>
  <c r="Q178" i="1"/>
  <c r="Q178" i="5"/>
  <c r="Q176" i="1"/>
  <c r="Q176" i="5"/>
  <c r="Q174" i="1"/>
  <c r="Q174" i="5"/>
  <c r="Q172" i="1"/>
  <c r="Q172" i="5"/>
  <c r="Q170" i="1"/>
  <c r="Q170" i="5"/>
  <c r="Q168" i="1"/>
  <c r="Q168" i="5"/>
  <c r="Q166" i="1"/>
  <c r="Q166" i="5"/>
  <c r="Q164" i="1"/>
  <c r="Q164" i="5"/>
  <c r="Q162" i="1"/>
  <c r="Q162" i="5"/>
  <c r="Q158" i="1"/>
  <c r="Q158" i="5"/>
  <c r="Q154" i="1"/>
  <c r="Q154" i="5"/>
  <c r="Q152" i="1"/>
  <c r="Q152" i="5"/>
  <c r="Q150" i="1"/>
  <c r="Q150" i="5"/>
  <c r="Q148" i="1"/>
  <c r="Q148" i="5"/>
  <c r="Q146" i="1"/>
  <c r="Q146" i="5"/>
  <c r="Q144" i="1"/>
  <c r="Q144" i="5"/>
  <c r="Q142" i="1"/>
  <c r="Q142" i="5"/>
  <c r="Q140" i="1"/>
  <c r="Q140" i="5"/>
  <c r="Q138" i="1"/>
  <c r="Q138" i="5"/>
  <c r="Q136" i="1"/>
  <c r="Q136" i="5"/>
  <c r="Q132" i="1"/>
  <c r="Q132" i="5"/>
  <c r="Q130" i="1"/>
  <c r="Q130" i="5"/>
  <c r="Q128" i="1"/>
  <c r="Q128" i="5"/>
  <c r="Q126" i="1"/>
  <c r="Q126" i="5"/>
  <c r="Q124" i="1"/>
  <c r="Q124" i="5"/>
  <c r="Q122" i="1"/>
  <c r="Q122" i="5"/>
  <c r="Q120" i="1"/>
  <c r="Q120" i="5"/>
  <c r="Q118" i="1"/>
  <c r="Q118" i="5"/>
  <c r="Q116" i="1"/>
  <c r="Q116" i="5"/>
  <c r="Q114" i="1"/>
  <c r="Q114" i="5"/>
  <c r="Q112" i="1"/>
  <c r="Q112" i="5"/>
  <c r="Q110" i="1"/>
  <c r="Q110" i="5"/>
  <c r="Q108" i="1"/>
  <c r="Q108" i="5"/>
  <c r="Q106" i="1"/>
  <c r="Q106" i="5"/>
  <c r="Q104" i="1"/>
  <c r="Q104" i="5"/>
  <c r="Q102" i="1"/>
  <c r="Q102" i="5"/>
  <c r="Q100" i="1"/>
  <c r="Q100" i="5"/>
  <c r="Q98" i="1"/>
  <c r="Q98" i="5"/>
  <c r="Q96" i="1"/>
  <c r="Q96" i="5"/>
  <c r="Q94" i="1"/>
  <c r="Q94" i="5"/>
  <c r="Q92" i="1"/>
  <c r="Q92" i="5"/>
  <c r="Q90" i="1"/>
  <c r="Q90" i="5"/>
  <c r="Q88" i="1"/>
  <c r="Q88" i="5"/>
  <c r="Q86" i="1"/>
  <c r="Q86" i="5"/>
  <c r="Q84" i="1"/>
  <c r="Q84" i="5"/>
  <c r="Q82" i="1"/>
  <c r="Q82" i="5"/>
  <c r="Q80" i="1"/>
  <c r="Q80" i="5"/>
  <c r="Q78" i="1"/>
  <c r="Q78" i="5"/>
  <c r="Q76" i="1"/>
  <c r="Q76" i="5"/>
  <c r="Q74" i="1"/>
  <c r="Q74" i="5"/>
  <c r="Q72" i="1"/>
  <c r="Q72" i="5"/>
  <c r="Q70" i="1"/>
  <c r="Q70" i="5"/>
  <c r="Q68" i="1"/>
  <c r="Q68" i="5"/>
  <c r="Q66" i="1"/>
  <c r="Q66" i="5"/>
  <c r="Q64" i="1"/>
  <c r="Q64" i="5"/>
  <c r="Q62" i="1"/>
  <c r="Q62" i="5"/>
  <c r="Q60" i="1"/>
  <c r="Q60" i="5"/>
  <c r="Q58" i="1"/>
  <c r="Q58" i="5"/>
  <c r="Q56" i="1"/>
  <c r="Q56" i="5"/>
  <c r="Q54" i="1"/>
  <c r="Q54" i="5"/>
  <c r="Q52" i="1"/>
  <c r="Q52" i="5"/>
  <c r="Q50" i="1"/>
  <c r="Q50" i="5"/>
  <c r="Q48" i="1"/>
  <c r="Q48" i="5"/>
  <c r="Q46" i="1"/>
  <c r="Q46" i="5"/>
  <c r="Q42" i="1"/>
  <c r="Q42" i="5"/>
  <c r="Q37" i="1"/>
  <c r="Q37" i="5"/>
  <c r="Q22" i="1"/>
  <c r="Q22" i="5"/>
  <c r="Q10" i="1"/>
  <c r="Q10" i="5"/>
  <c r="Q29" i="1"/>
  <c r="Q29" i="5"/>
  <c r="Q25" i="1"/>
  <c r="Q25" i="5"/>
  <c r="Q32" i="1"/>
  <c r="Q32" i="5"/>
  <c r="Q8" i="1"/>
  <c r="Q8" i="5"/>
  <c r="Q19" i="1"/>
  <c r="Q19" i="5"/>
  <c r="Q13" i="1"/>
  <c r="Q13" i="5"/>
  <c r="Q7" i="1"/>
  <c r="Q7" i="5"/>
  <c r="Q73" i="1"/>
  <c r="Q73" i="5"/>
  <c r="Q160" i="1"/>
  <c r="Q160" i="5"/>
  <c r="Q134" i="1"/>
  <c r="Q134" i="5"/>
  <c r="Q177" i="1"/>
  <c r="Q177" i="5"/>
  <c r="Q246" i="1"/>
  <c r="Q246" i="5"/>
  <c r="Q69" i="1"/>
  <c r="Q69" i="5"/>
  <c r="Q139" i="1"/>
  <c r="Q139" i="5"/>
  <c r="Q44" i="1"/>
  <c r="Q44" i="5"/>
  <c r="Q260" i="1"/>
  <c r="Q260" i="5"/>
  <c r="Q198" i="1"/>
  <c r="Q198" i="5"/>
  <c r="O8" i="9"/>
  <c r="O271" i="5"/>
  <c r="P244" i="5"/>
  <c r="R10" i="8"/>
  <c r="R10" i="7"/>
  <c r="R10" i="9"/>
  <c r="R9" i="8"/>
  <c r="R9" i="7"/>
  <c r="P14" i="1"/>
  <c r="P14" i="5"/>
  <c r="P15" i="1"/>
  <c r="P15" i="5"/>
  <c r="P223" i="1"/>
  <c r="P223" i="5"/>
  <c r="P283" i="1"/>
  <c r="P284" i="1"/>
  <c r="P40" i="1"/>
  <c r="P40" i="5"/>
  <c r="P34" i="1"/>
  <c r="P34" i="5"/>
  <c r="P20" i="1"/>
  <c r="P20" i="5"/>
  <c r="P9" i="1"/>
  <c r="P9" i="5"/>
  <c r="P17" i="1"/>
  <c r="P17" i="5"/>
  <c r="P36" i="1"/>
  <c r="P36" i="5"/>
  <c r="P263" i="1"/>
  <c r="P263" i="5"/>
  <c r="P261" i="1"/>
  <c r="P285" i="1"/>
  <c r="P261" i="5"/>
  <c r="P259" i="1"/>
  <c r="P259" i="5"/>
  <c r="P257" i="1"/>
  <c r="P287" i="1"/>
  <c r="P257" i="5"/>
  <c r="P255" i="1"/>
  <c r="P255" i="5"/>
  <c r="P253" i="1"/>
  <c r="P253" i="5"/>
  <c r="P251" i="1"/>
  <c r="P291" i="1"/>
  <c r="P251" i="5"/>
  <c r="P249" i="1"/>
  <c r="P249" i="5"/>
  <c r="P247" i="1"/>
  <c r="P247" i="5"/>
  <c r="P245" i="1"/>
  <c r="P245" i="5"/>
  <c r="P243" i="1"/>
  <c r="P243" i="5"/>
  <c r="P233" i="1"/>
  <c r="P286" i="1"/>
  <c r="P233" i="5"/>
  <c r="P231" i="1"/>
  <c r="P231" i="5"/>
  <c r="P229" i="1"/>
  <c r="P229" i="5"/>
  <c r="P227" i="1"/>
  <c r="P227" i="5"/>
  <c r="P225" i="1"/>
  <c r="P225" i="5"/>
  <c r="P221" i="1"/>
  <c r="P221" i="5"/>
  <c r="P219" i="1"/>
  <c r="P219" i="5"/>
  <c r="P217" i="1"/>
  <c r="P217" i="5"/>
  <c r="P215" i="1"/>
  <c r="P215" i="5"/>
  <c r="P213" i="1"/>
  <c r="P213" i="5"/>
  <c r="P211" i="1"/>
  <c r="P211" i="5"/>
  <c r="P209" i="1"/>
  <c r="P209" i="5"/>
  <c r="P207" i="1"/>
  <c r="P207" i="5"/>
  <c r="P203" i="1"/>
  <c r="P203" i="5"/>
  <c r="P201" i="1"/>
  <c r="P201" i="5"/>
  <c r="P197" i="1"/>
  <c r="P197" i="5"/>
  <c r="P195" i="1"/>
  <c r="P195" i="5"/>
  <c r="P193" i="1"/>
  <c r="P193" i="5"/>
  <c r="P191" i="1"/>
  <c r="P191" i="5"/>
  <c r="P189" i="1"/>
  <c r="P189" i="5"/>
  <c r="P187" i="1"/>
  <c r="P187" i="5"/>
  <c r="P185" i="1"/>
  <c r="P185" i="5"/>
  <c r="P183" i="1"/>
  <c r="P183" i="5"/>
  <c r="P181" i="1"/>
  <c r="P181" i="5"/>
  <c r="P179" i="1"/>
  <c r="P179" i="5"/>
  <c r="P266" i="1"/>
  <c r="P277" i="1"/>
  <c r="P266" i="5"/>
  <c r="P178" i="1"/>
  <c r="P178" i="5"/>
  <c r="P176" i="1"/>
  <c r="P176" i="5"/>
  <c r="P174" i="1"/>
  <c r="P174" i="5"/>
  <c r="P172" i="1"/>
  <c r="P172" i="5"/>
  <c r="P170" i="1"/>
  <c r="P170" i="5"/>
  <c r="P168" i="1"/>
  <c r="P168" i="5"/>
  <c r="P166" i="1"/>
  <c r="P166" i="5"/>
  <c r="P164" i="1"/>
  <c r="P164" i="5"/>
  <c r="P162" i="1"/>
  <c r="P162" i="5"/>
  <c r="P158" i="1"/>
  <c r="P158" i="5"/>
  <c r="P154" i="1"/>
  <c r="P154" i="5"/>
  <c r="P152" i="1"/>
  <c r="P152" i="5"/>
  <c r="P150" i="1"/>
  <c r="P150" i="5"/>
  <c r="P148" i="1"/>
  <c r="P148" i="5"/>
  <c r="P146" i="1"/>
  <c r="P146" i="5"/>
  <c r="P144" i="1"/>
  <c r="P144" i="5"/>
  <c r="P142" i="1"/>
  <c r="P142" i="5"/>
  <c r="P140" i="1"/>
  <c r="P140" i="5"/>
  <c r="P138" i="1"/>
  <c r="P138" i="5"/>
  <c r="P136" i="1"/>
  <c r="P136" i="5"/>
  <c r="P132" i="1"/>
  <c r="P132" i="5"/>
  <c r="P130" i="1"/>
  <c r="P130" i="5"/>
  <c r="P128" i="1"/>
  <c r="P128" i="5"/>
  <c r="P126" i="1"/>
  <c r="P126" i="5"/>
  <c r="P124" i="1"/>
  <c r="P124" i="5"/>
  <c r="P122" i="1"/>
  <c r="P122" i="5"/>
  <c r="P120" i="1"/>
  <c r="P120" i="5"/>
  <c r="P118" i="1"/>
  <c r="P118" i="5"/>
  <c r="P116" i="1"/>
  <c r="P116" i="5"/>
  <c r="P114" i="1"/>
  <c r="P114" i="5"/>
  <c r="P112" i="1"/>
  <c r="P112" i="5"/>
  <c r="P110" i="1"/>
  <c r="P110" i="5"/>
  <c r="P108" i="1"/>
  <c r="P108" i="5"/>
  <c r="P106" i="1"/>
  <c r="P106" i="5"/>
  <c r="P104" i="1"/>
  <c r="P104" i="5"/>
  <c r="P102" i="1"/>
  <c r="P102" i="5"/>
  <c r="P100" i="1"/>
  <c r="P100" i="5"/>
  <c r="P98" i="1"/>
  <c r="P98" i="5"/>
  <c r="P96" i="1"/>
  <c r="P96" i="5"/>
  <c r="P94" i="1"/>
  <c r="P94" i="5"/>
  <c r="P92" i="1"/>
  <c r="P92" i="5"/>
  <c r="P90" i="1"/>
  <c r="P90" i="5"/>
  <c r="P88" i="1"/>
  <c r="P88" i="5"/>
  <c r="P86" i="1"/>
  <c r="P86" i="5"/>
  <c r="P84" i="1"/>
  <c r="P84" i="5"/>
  <c r="P82" i="1"/>
  <c r="P82" i="5"/>
  <c r="P80" i="1"/>
  <c r="P80" i="5"/>
  <c r="P78" i="1"/>
  <c r="P78" i="5"/>
  <c r="P76" i="1"/>
  <c r="P76" i="5"/>
  <c r="P74" i="1"/>
  <c r="P74" i="5"/>
  <c r="P72" i="1"/>
  <c r="P72" i="5"/>
  <c r="P70" i="1"/>
  <c r="P70" i="5"/>
  <c r="P68" i="1"/>
  <c r="P68" i="5"/>
  <c r="P66" i="1"/>
  <c r="P66" i="5"/>
  <c r="P64" i="1"/>
  <c r="P64" i="5"/>
  <c r="P62" i="1"/>
  <c r="P62" i="5"/>
  <c r="P60" i="1"/>
  <c r="P60" i="5"/>
  <c r="P58" i="1"/>
  <c r="P58" i="5"/>
  <c r="P56" i="1"/>
  <c r="P56" i="5"/>
  <c r="P54" i="1"/>
  <c r="P54" i="5"/>
  <c r="P52" i="1"/>
  <c r="P52" i="5"/>
  <c r="P50" i="1"/>
  <c r="P50" i="5"/>
  <c r="P48" i="1"/>
  <c r="P48" i="5"/>
  <c r="P46" i="1"/>
  <c r="P46" i="5"/>
  <c r="P42" i="1"/>
  <c r="P42" i="5"/>
  <c r="P37" i="1"/>
  <c r="P37" i="5"/>
  <c r="P22" i="1"/>
  <c r="P22" i="5"/>
  <c r="P10" i="1"/>
  <c r="P10" i="5"/>
  <c r="P29" i="1"/>
  <c r="P29" i="5"/>
  <c r="P25" i="1"/>
  <c r="P25" i="5"/>
  <c r="P32" i="1"/>
  <c r="P32" i="5"/>
  <c r="P8" i="1"/>
  <c r="P8" i="5"/>
  <c r="P19" i="1"/>
  <c r="P19" i="5"/>
  <c r="P13" i="1"/>
  <c r="P13" i="5"/>
  <c r="P7" i="1"/>
  <c r="P7" i="5"/>
  <c r="P73" i="1"/>
  <c r="P73" i="5"/>
  <c r="P160" i="1"/>
  <c r="P160" i="5"/>
  <c r="P134" i="1"/>
  <c r="P134" i="5"/>
  <c r="P177" i="1"/>
  <c r="P177" i="5"/>
  <c r="P69" i="1"/>
  <c r="P69" i="5"/>
  <c r="P139" i="1"/>
  <c r="P139" i="5"/>
  <c r="P44" i="1"/>
  <c r="P44" i="5"/>
  <c r="P198" i="1"/>
  <c r="P198" i="5"/>
  <c r="P55" i="1"/>
  <c r="P55" i="5"/>
  <c r="P16" i="1"/>
  <c r="P16" i="5"/>
  <c r="Q10" i="9"/>
  <c r="R7" i="9"/>
  <c r="P269" i="5"/>
  <c r="P258" i="5"/>
  <c r="P241" i="5"/>
  <c r="R252" i="5"/>
  <c r="R250" i="5"/>
  <c r="R218" i="5"/>
  <c r="R156" i="5"/>
  <c r="Q55" i="1"/>
  <c r="Q55" i="5"/>
  <c r="Q16" i="1"/>
  <c r="Q16" i="5"/>
  <c r="R204" i="5"/>
  <c r="O44" i="1"/>
  <c r="O44" i="5"/>
  <c r="O55" i="1"/>
  <c r="O55" i="5"/>
  <c r="O16" i="1"/>
  <c r="O16" i="5"/>
  <c r="R143" i="1"/>
  <c r="R143" i="5"/>
  <c r="R141" i="1"/>
  <c r="R141" i="5"/>
  <c r="R137" i="1"/>
  <c r="R137" i="5"/>
  <c r="R135" i="1"/>
  <c r="R135" i="5"/>
  <c r="R133" i="1"/>
  <c r="R133" i="5"/>
  <c r="R131" i="1"/>
  <c r="R131" i="5"/>
  <c r="R129" i="1"/>
  <c r="R129" i="5"/>
  <c r="R127" i="1"/>
  <c r="R127" i="5"/>
  <c r="R125" i="1"/>
  <c r="R125" i="5"/>
  <c r="R123" i="1"/>
  <c r="R123" i="5"/>
  <c r="R119" i="1"/>
  <c r="R119" i="5"/>
  <c r="R117" i="1"/>
  <c r="R117" i="5"/>
  <c r="R115" i="1"/>
  <c r="R115" i="5"/>
  <c r="R113" i="1"/>
  <c r="R113" i="5"/>
  <c r="R111" i="1"/>
  <c r="R111" i="5"/>
  <c r="R109" i="1"/>
  <c r="R109" i="5"/>
  <c r="R107" i="1"/>
  <c r="R107" i="5"/>
  <c r="R105" i="1"/>
  <c r="R105" i="5"/>
  <c r="R103" i="1"/>
  <c r="R103" i="5"/>
  <c r="R101" i="1"/>
  <c r="R101" i="5"/>
  <c r="R99" i="1"/>
  <c r="R99" i="5"/>
  <c r="R97" i="1"/>
  <c r="R97" i="5"/>
  <c r="R93" i="1"/>
  <c r="R93" i="5"/>
  <c r="R91" i="1"/>
  <c r="R91" i="5"/>
  <c r="R89" i="1"/>
  <c r="R89" i="5"/>
  <c r="R87" i="1"/>
  <c r="R87" i="5"/>
  <c r="R85" i="1"/>
  <c r="R85" i="5"/>
  <c r="R83" i="1"/>
  <c r="R83" i="5"/>
  <c r="R81" i="1"/>
  <c r="R81" i="5"/>
  <c r="R79" i="1"/>
  <c r="R79" i="5"/>
  <c r="R77" i="1"/>
  <c r="R77" i="5"/>
  <c r="R75" i="1"/>
  <c r="R75" i="5"/>
  <c r="R71" i="1"/>
  <c r="R71" i="5"/>
  <c r="R67" i="1"/>
  <c r="R67" i="5"/>
  <c r="R65" i="1"/>
  <c r="R65" i="5"/>
  <c r="R63" i="1"/>
  <c r="R63" i="5"/>
  <c r="R61" i="1"/>
  <c r="R61" i="5"/>
  <c r="R59" i="1"/>
  <c r="R59" i="5"/>
  <c r="R53" i="1"/>
  <c r="R53" i="5"/>
  <c r="R51" i="1"/>
  <c r="R51" i="5"/>
  <c r="R49" i="1"/>
  <c r="R49" i="5"/>
  <c r="R47" i="1"/>
  <c r="R47" i="5"/>
  <c r="R45" i="1"/>
  <c r="R45" i="5"/>
  <c r="R43" i="1"/>
  <c r="R43" i="5"/>
  <c r="R41" i="1"/>
  <c r="R41" i="5"/>
  <c r="R24" i="1"/>
  <c r="R24" i="5"/>
  <c r="R18" i="1"/>
  <c r="R18" i="5"/>
  <c r="R38" i="1"/>
  <c r="R38" i="5"/>
  <c r="R27" i="1"/>
  <c r="R27" i="5"/>
  <c r="R30" i="1"/>
  <c r="R30" i="5"/>
  <c r="R121" i="1"/>
  <c r="R121" i="5"/>
  <c r="R57" i="1"/>
  <c r="R57" i="5"/>
  <c r="R95" i="1"/>
  <c r="R95" i="5"/>
  <c r="O198" i="5"/>
</calcChain>
</file>

<file path=xl/sharedStrings.xml><?xml version="1.0" encoding="utf-8"?>
<sst xmlns="http://schemas.openxmlformats.org/spreadsheetml/2006/main" count="88704" uniqueCount="32316">
  <si>
    <t>Acteur Dépense</t>
  </si>
  <si>
    <t>Type Dépense</t>
  </si>
  <si>
    <t>Sous Type Dépense</t>
  </si>
  <si>
    <t>Loi Finance</t>
  </si>
  <si>
    <t>Objet Dépense</t>
  </si>
  <si>
    <t>Nom Signataire</t>
  </si>
  <si>
    <t>Prénom Signataire</t>
  </si>
  <si>
    <t>Date Signature</t>
  </si>
  <si>
    <t>(Montant)NET</t>
  </si>
  <si>
    <t>Mode Engagement</t>
  </si>
  <si>
    <t>Rubrique</t>
  </si>
  <si>
    <t>0113</t>
  </si>
  <si>
    <t>SALIND</t>
  </si>
  <si>
    <t>FRAIS_CORRECTION</t>
  </si>
  <si>
    <t>FRAIS DE CORRECTION EXAMEN REGIONAL 1 ER ANNEE BAC</t>
  </si>
  <si>
    <t>RACHID</t>
  </si>
  <si>
    <t>RIANE</t>
  </si>
  <si>
    <t>24/06/2024</t>
  </si>
  <si>
    <t>PED_GLOBAL</t>
  </si>
  <si>
    <t>5212011001912015153</t>
  </si>
  <si>
    <t>Grade/Echelle</t>
  </si>
  <si>
    <t>Date début</t>
  </si>
  <si>
    <t>Date fin</t>
  </si>
  <si>
    <t>Nombre</t>
  </si>
  <si>
    <t>Taux</t>
  </si>
  <si>
    <t>Brut</t>
  </si>
  <si>
    <t>Retenues</t>
  </si>
  <si>
    <t>Montant net</t>
  </si>
  <si>
    <t>CIN</t>
  </si>
  <si>
    <t>Nom</t>
  </si>
  <si>
    <t>Prénom</t>
  </si>
  <si>
    <t>DDR</t>
  </si>
  <si>
    <t>Mode de paiement</t>
  </si>
  <si>
    <t>Type référence règlement</t>
  </si>
  <si>
    <t>Banque</t>
  </si>
  <si>
    <t>Ville</t>
  </si>
  <si>
    <t>Numéoro compte Ribé</t>
  </si>
  <si>
    <t>Clé</t>
  </si>
  <si>
    <t>objet règlement</t>
  </si>
  <si>
    <t>Reference</t>
  </si>
  <si>
    <t>PROF. DE L'ENS. SECOND. QUALIFIE GR. PRINCIPAL</t>
  </si>
  <si>
    <t>31/05/2025</t>
  </si>
  <si>
    <t>10/06/2025</t>
  </si>
  <si>
    <t>K 164175</t>
  </si>
  <si>
    <t>EL MADANI</t>
  </si>
  <si>
    <t>BACHIR</t>
  </si>
  <si>
    <t>VIR</t>
  </si>
  <si>
    <t>RIB</t>
  </si>
  <si>
    <t>PROF. DE L'ENS. SECOND. QUALIFIE 2EME GR.</t>
  </si>
  <si>
    <t>31/05/2026</t>
  </si>
  <si>
    <t>10/06/2026</t>
  </si>
  <si>
    <t>AB821929</t>
  </si>
  <si>
    <t>BENSLIMANE</t>
  </si>
  <si>
    <t>HADJER</t>
  </si>
  <si>
    <t>PROF. DE L'ENS. SECOND. QUALIFIE 1ER GR.</t>
  </si>
  <si>
    <t>31/05/2027</t>
  </si>
  <si>
    <t>10/06/2027</t>
  </si>
  <si>
    <t>GM79646</t>
  </si>
  <si>
    <t>ZEROUAL</t>
  </si>
  <si>
    <t>OUSSAMA</t>
  </si>
  <si>
    <t>31/05/2028</t>
  </si>
  <si>
    <t>10/06/2028</t>
  </si>
  <si>
    <t>LB127135</t>
  </si>
  <si>
    <t>HOUTTI</t>
  </si>
  <si>
    <t>MOHAMED</t>
  </si>
  <si>
    <t>31/05/2029</t>
  </si>
  <si>
    <t>10/06/2029</t>
  </si>
  <si>
    <t>G 428043</t>
  </si>
  <si>
    <t>ESSAFI</t>
  </si>
  <si>
    <t>HICHAM</t>
  </si>
  <si>
    <t>31/05/2030</t>
  </si>
  <si>
    <t>10/06/2030</t>
  </si>
  <si>
    <t>KB51078</t>
  </si>
  <si>
    <t>EL MAATI</t>
  </si>
  <si>
    <t>BOUCHTA</t>
  </si>
  <si>
    <t>31/05/2031</t>
  </si>
  <si>
    <t>10/06/2031</t>
  </si>
  <si>
    <t>K 199690</t>
  </si>
  <si>
    <t>TLIDI</t>
  </si>
  <si>
    <t>ABDELAZIZ</t>
  </si>
  <si>
    <t>31/05/2032</t>
  </si>
  <si>
    <t>10/06/2032</t>
  </si>
  <si>
    <t>HH4429</t>
  </si>
  <si>
    <t>ANTAR</t>
  </si>
  <si>
    <t>FATIMA-EZZAHRA</t>
  </si>
  <si>
    <t>31/05/2033</t>
  </si>
  <si>
    <t>10/06/2033</t>
  </si>
  <si>
    <t>LA100494</t>
  </si>
  <si>
    <t>KCHIKICH</t>
  </si>
  <si>
    <t>BOUCHRA</t>
  </si>
  <si>
    <t>31/05/2034</t>
  </si>
  <si>
    <t>10/06/2034</t>
  </si>
  <si>
    <t>K 450414</t>
  </si>
  <si>
    <t>CHOJAA</t>
  </si>
  <si>
    <t>MOHAMED LARBI</t>
  </si>
  <si>
    <t>31/05/2035</t>
  </si>
  <si>
    <t>10/06/2035</t>
  </si>
  <si>
    <t>K 510659</t>
  </si>
  <si>
    <t>BAKKALI</t>
  </si>
  <si>
    <t>GHAZOUANI MOHAMMED</t>
  </si>
  <si>
    <t>31/05/2036</t>
  </si>
  <si>
    <t>10/06/2036</t>
  </si>
  <si>
    <t>L 534627</t>
  </si>
  <si>
    <t>BOUABADI</t>
  </si>
  <si>
    <t>YOUSRA</t>
  </si>
  <si>
    <t>31/05/2037</t>
  </si>
  <si>
    <t>10/06/2037</t>
  </si>
  <si>
    <t>LA141400</t>
  </si>
  <si>
    <t>OUALI ALAMI</t>
  </si>
  <si>
    <t>FARID</t>
  </si>
  <si>
    <t>31/05/2038</t>
  </si>
  <si>
    <t>10/06/2038</t>
  </si>
  <si>
    <t>A 797147</t>
  </si>
  <si>
    <t>ZETTAM</t>
  </si>
  <si>
    <t>MEHDI</t>
  </si>
  <si>
    <t>31/05/2039</t>
  </si>
  <si>
    <t>10/06/2039</t>
  </si>
  <si>
    <t>W 314286</t>
  </si>
  <si>
    <t>BOUCHLAGHEM</t>
  </si>
  <si>
    <t>YASSIR</t>
  </si>
  <si>
    <t>31/05/2040</t>
  </si>
  <si>
    <t>10/06/2040</t>
  </si>
  <si>
    <t>FL53437</t>
  </si>
  <si>
    <t>AMIRI</t>
  </si>
  <si>
    <t>JALLAL</t>
  </si>
  <si>
    <t>31/05/2041</t>
  </si>
  <si>
    <t>10/06/2041</t>
  </si>
  <si>
    <t>AB252037</t>
  </si>
  <si>
    <t>LAHLOU</t>
  </si>
  <si>
    <t>31/05/2042</t>
  </si>
  <si>
    <t>10/06/2042</t>
  </si>
  <si>
    <t>VA107984</t>
  </si>
  <si>
    <t>HSSASSA</t>
  </si>
  <si>
    <t>NASSIBA</t>
  </si>
  <si>
    <t>31/05/2043</t>
  </si>
  <si>
    <t>10/06/2043</t>
  </si>
  <si>
    <t>LC161374</t>
  </si>
  <si>
    <t>ALLAMI</t>
  </si>
  <si>
    <t>YASSYNE</t>
  </si>
  <si>
    <t>31/05/2044</t>
  </si>
  <si>
    <t>10/06/2044</t>
  </si>
  <si>
    <t>KA3596</t>
  </si>
  <si>
    <t>BEL MEKKI</t>
  </si>
  <si>
    <t>MOKHTAR</t>
  </si>
  <si>
    <t>31/05/2045</t>
  </si>
  <si>
    <t>10/06/2045</t>
  </si>
  <si>
    <t>K 445174</t>
  </si>
  <si>
    <t>AKKA</t>
  </si>
  <si>
    <t>JIHAD</t>
  </si>
  <si>
    <t>31/05/2046</t>
  </si>
  <si>
    <t>10/06/2046</t>
  </si>
  <si>
    <t>K 466896</t>
  </si>
  <si>
    <t>BOULIFA</t>
  </si>
  <si>
    <t>MAHAMED ANASS</t>
  </si>
  <si>
    <t>31/05/2047</t>
  </si>
  <si>
    <t>10/06/2047</t>
  </si>
  <si>
    <t>LC49613</t>
  </si>
  <si>
    <t>ZAHOUAN</t>
  </si>
  <si>
    <t>ABDELLATIF</t>
  </si>
  <si>
    <t>31/05/2048</t>
  </si>
  <si>
    <t>10/06/2048</t>
  </si>
  <si>
    <t>LA136350</t>
  </si>
  <si>
    <t>ESSEROUKH</t>
  </si>
  <si>
    <t>MOUAD</t>
  </si>
  <si>
    <t>31/05/2049</t>
  </si>
  <si>
    <t>10/06/2049</t>
  </si>
  <si>
    <t>R 307439</t>
  </si>
  <si>
    <t>EL HAMDAOUI</t>
  </si>
  <si>
    <t>WIAM</t>
  </si>
  <si>
    <t>31/05/2050</t>
  </si>
  <si>
    <t>10/06/2050</t>
  </si>
  <si>
    <t>KB96469</t>
  </si>
  <si>
    <t>KHALDOUN</t>
  </si>
  <si>
    <t>MOHAMED AMIN</t>
  </si>
  <si>
    <t>31/05/2051</t>
  </si>
  <si>
    <t>10/06/2051</t>
  </si>
  <si>
    <t>KB105729</t>
  </si>
  <si>
    <t>BOUTOUIL</t>
  </si>
  <si>
    <t>SALOUA</t>
  </si>
  <si>
    <t>31/05/2052</t>
  </si>
  <si>
    <t>10/06/2052</t>
  </si>
  <si>
    <t>K 398692</t>
  </si>
  <si>
    <t>LHARRAK</t>
  </si>
  <si>
    <t>ABDELILLAH</t>
  </si>
  <si>
    <t>PROF. DE L'ENS. PRIMAIRE 1ER GR.</t>
  </si>
  <si>
    <t>31/05/2053</t>
  </si>
  <si>
    <t>10/06/2053</t>
  </si>
  <si>
    <t>CB34391</t>
  </si>
  <si>
    <t>YOUSFI</t>
  </si>
  <si>
    <t>ALI</t>
  </si>
  <si>
    <t>31/05/2054</t>
  </si>
  <si>
    <t>10/06/2054</t>
  </si>
  <si>
    <t>L 417095</t>
  </si>
  <si>
    <t>EL MESSAOUDI</t>
  </si>
  <si>
    <t>NAOUAR</t>
  </si>
  <si>
    <t>31/05/2055</t>
  </si>
  <si>
    <t>10/06/2055</t>
  </si>
  <si>
    <t>H 465200</t>
  </si>
  <si>
    <t>IFRAOUI</t>
  </si>
  <si>
    <t>ABDESSAMAD</t>
  </si>
  <si>
    <t>31/05/2056</t>
  </si>
  <si>
    <t>10/06/2056</t>
  </si>
  <si>
    <t>KB90654</t>
  </si>
  <si>
    <t>AKHRIF</t>
  </si>
  <si>
    <t>ESMAIL</t>
  </si>
  <si>
    <t>31/05/2057</t>
  </si>
  <si>
    <t>10/06/2057</t>
  </si>
  <si>
    <t>JE282491</t>
  </si>
  <si>
    <t>EL KHARRAZI</t>
  </si>
  <si>
    <t>EL HASSAN</t>
  </si>
  <si>
    <t>31/05/2058</t>
  </si>
  <si>
    <t>10/06/2058</t>
  </si>
  <si>
    <t>K 423526</t>
  </si>
  <si>
    <t>LAMRANI</t>
  </si>
  <si>
    <t>ABDERRAHIM</t>
  </si>
  <si>
    <t>31/05/2059</t>
  </si>
  <si>
    <t>10/06/2059</t>
  </si>
  <si>
    <t>D 340163</t>
  </si>
  <si>
    <t>NHARI</t>
  </si>
  <si>
    <t>SOUMAYA</t>
  </si>
  <si>
    <t>31/05/2060</t>
  </si>
  <si>
    <t>10/06/2060</t>
  </si>
  <si>
    <t>BH240443</t>
  </si>
  <si>
    <t>JELDA</t>
  </si>
  <si>
    <t>BOUCHAIB</t>
  </si>
  <si>
    <t>31/05/2061</t>
  </si>
  <si>
    <t>10/06/2061</t>
  </si>
  <si>
    <t>K 339681</t>
  </si>
  <si>
    <t>AIT OUABACH</t>
  </si>
  <si>
    <t>IMANE</t>
  </si>
  <si>
    <t>31/05/2062</t>
  </si>
  <si>
    <t>10/06/2062</t>
  </si>
  <si>
    <t>D 947986</t>
  </si>
  <si>
    <t>CHETOUAN</t>
  </si>
  <si>
    <t>BOUTAINA</t>
  </si>
  <si>
    <t>31/05/2063</t>
  </si>
  <si>
    <t>10/06/2063</t>
  </si>
  <si>
    <t>C 171596</t>
  </si>
  <si>
    <t>HASNAOUI</t>
  </si>
  <si>
    <t>MOUNIR JAMILA</t>
  </si>
  <si>
    <t>31/05/2064</t>
  </si>
  <si>
    <t>10/06/2064</t>
  </si>
  <si>
    <t>JE266166</t>
  </si>
  <si>
    <t>BOUKIOUD</t>
  </si>
  <si>
    <t>FATIHA</t>
  </si>
  <si>
    <t>31/05/2065</t>
  </si>
  <si>
    <t>10/06/2065</t>
  </si>
  <si>
    <t>CB178023</t>
  </si>
  <si>
    <t>RACHIDI</t>
  </si>
  <si>
    <t>BADR</t>
  </si>
  <si>
    <t>31/05/2066</t>
  </si>
  <si>
    <t>10/06/2066</t>
  </si>
  <si>
    <t>L 313121</t>
  </si>
  <si>
    <t>QUOULALI</t>
  </si>
  <si>
    <t>NOURDDIN</t>
  </si>
  <si>
    <t>31/05/2067</t>
  </si>
  <si>
    <t>10/06/2067</t>
  </si>
  <si>
    <t>KB1256</t>
  </si>
  <si>
    <t>CHAHOUATI</t>
  </si>
  <si>
    <t>HAJAR</t>
  </si>
  <si>
    <t>31/05/2068</t>
  </si>
  <si>
    <t>10/06/2068</t>
  </si>
  <si>
    <t>A 547413</t>
  </si>
  <si>
    <t>EL MOKADDEM</t>
  </si>
  <si>
    <t>AHMED</t>
  </si>
  <si>
    <t>31/05/2069</t>
  </si>
  <si>
    <t>10/06/2069</t>
  </si>
  <si>
    <t>LA17943</t>
  </si>
  <si>
    <t>RAISSOUNI</t>
  </si>
  <si>
    <t>31/05/2070</t>
  </si>
  <si>
    <t>10/06/2070</t>
  </si>
  <si>
    <t>K 243317</t>
  </si>
  <si>
    <t>AZEARI</t>
  </si>
  <si>
    <t>LAAROUSSI</t>
  </si>
  <si>
    <t>31/05/2071</t>
  </si>
  <si>
    <t>10/06/2071</t>
  </si>
  <si>
    <t>K 112512</t>
  </si>
  <si>
    <t>ELACHAB</t>
  </si>
  <si>
    <t>31/05/2072</t>
  </si>
  <si>
    <t>10/06/2072</t>
  </si>
  <si>
    <t>K 366873</t>
  </si>
  <si>
    <t>CHAOUI</t>
  </si>
  <si>
    <t>31/05/2073</t>
  </si>
  <si>
    <t>10/06/2073</t>
  </si>
  <si>
    <t>GN107948</t>
  </si>
  <si>
    <t>CHAIB-AYOUNNOU</t>
  </si>
  <si>
    <t>FOUAD</t>
  </si>
  <si>
    <t>31/05/2074</t>
  </si>
  <si>
    <t>10/06/2074</t>
  </si>
  <si>
    <t>K 428644</t>
  </si>
  <si>
    <t>GHAZI FILALI</t>
  </si>
  <si>
    <t>KHADIJA</t>
  </si>
  <si>
    <t>31/05/2075</t>
  </si>
  <si>
    <t>10/06/2075</t>
  </si>
  <si>
    <t>ZG84811</t>
  </si>
  <si>
    <t>GUENACH</t>
  </si>
  <si>
    <t>31/05/2076</t>
  </si>
  <si>
    <t>10/06/2076</t>
  </si>
  <si>
    <t>EE735967</t>
  </si>
  <si>
    <t>DELLAOUI</t>
  </si>
  <si>
    <t>RANIA</t>
  </si>
  <si>
    <t>31/05/2077</t>
  </si>
  <si>
    <t>10/06/2077</t>
  </si>
  <si>
    <t>C 700264</t>
  </si>
  <si>
    <t>ISSARA</t>
  </si>
  <si>
    <t>EL ALAMI</t>
  </si>
  <si>
    <t>31/05/2078</t>
  </si>
  <si>
    <t>10/06/2078</t>
  </si>
  <si>
    <t>H 582000</t>
  </si>
  <si>
    <t>TAJE</t>
  </si>
  <si>
    <t>RACHIDA</t>
  </si>
  <si>
    <t>31/05/2079</t>
  </si>
  <si>
    <t>10/06/2079</t>
  </si>
  <si>
    <t>D 793048</t>
  </si>
  <si>
    <t>HOUMMADA</t>
  </si>
  <si>
    <t>SOUKAINA</t>
  </si>
  <si>
    <t>31/05/2080</t>
  </si>
  <si>
    <t>10/06/2080</t>
  </si>
  <si>
    <t>DO2814</t>
  </si>
  <si>
    <t>ERAJOUANI</t>
  </si>
  <si>
    <t>ADIL</t>
  </si>
  <si>
    <t>31/05/2081</t>
  </si>
  <si>
    <t>10/06/2081</t>
  </si>
  <si>
    <t>K 535366</t>
  </si>
  <si>
    <t>EL-HALIMI</t>
  </si>
  <si>
    <t>HAYAT</t>
  </si>
  <si>
    <t>31/05/2082</t>
  </si>
  <si>
    <t>10/06/2082</t>
  </si>
  <si>
    <t>C 641615</t>
  </si>
  <si>
    <t>ABID</t>
  </si>
  <si>
    <t>ABDELILAH</t>
  </si>
  <si>
    <t>31/05/2083</t>
  </si>
  <si>
    <t>10/06/2083</t>
  </si>
  <si>
    <t>G 344372</t>
  </si>
  <si>
    <t>TIGHERDITE</t>
  </si>
  <si>
    <t>HASNA</t>
  </si>
  <si>
    <t>31/05/2084</t>
  </si>
  <si>
    <t>10/06/2084</t>
  </si>
  <si>
    <t>IA77941</t>
  </si>
  <si>
    <t>ELACHOURI</t>
  </si>
  <si>
    <t>SIHAM</t>
  </si>
  <si>
    <t>31/05/2085</t>
  </si>
  <si>
    <t>10/06/2085</t>
  </si>
  <si>
    <t>DO41317</t>
  </si>
  <si>
    <t>ZARKI</t>
  </si>
  <si>
    <t>FATIMA ZOUHRA</t>
  </si>
  <si>
    <t>31/05/2086</t>
  </si>
  <si>
    <t>10/06/2086</t>
  </si>
  <si>
    <t>KB109165</t>
  </si>
  <si>
    <t>AHMED  AHAROUAY</t>
  </si>
  <si>
    <t>-</t>
  </si>
  <si>
    <t>31/05/2087</t>
  </si>
  <si>
    <t>10/06/2087</t>
  </si>
  <si>
    <t>L 490879</t>
  </si>
  <si>
    <t>LAHRACH</t>
  </si>
  <si>
    <t>ABDERRAZZAK</t>
  </si>
  <si>
    <t>PROF. DE L'ENS.</t>
  </si>
  <si>
    <t>31/05/2088</t>
  </si>
  <si>
    <t>10/06/2088</t>
  </si>
  <si>
    <t>KB40085</t>
  </si>
  <si>
    <t>EL GHILANI</t>
  </si>
  <si>
    <t>31/05/2089</t>
  </si>
  <si>
    <t>10/06/2089</t>
  </si>
  <si>
    <t>K 253706</t>
  </si>
  <si>
    <t>HARDOUZ</t>
  </si>
  <si>
    <t>ADMINISTRATEUR DE 1ER GRADE</t>
  </si>
  <si>
    <t>31/05/2090</t>
  </si>
  <si>
    <t>10/06/2090</t>
  </si>
  <si>
    <t>AB100528</t>
  </si>
  <si>
    <t>CHIBOUB</t>
  </si>
  <si>
    <t>KAMAL</t>
  </si>
  <si>
    <t>31/05/2091</t>
  </si>
  <si>
    <t>10/06/2091</t>
  </si>
  <si>
    <t>K 145783</t>
  </si>
  <si>
    <t>OURDIJA RAJAA</t>
  </si>
  <si>
    <t>31/05/2092</t>
  </si>
  <si>
    <t>10/06/2092</t>
  </si>
  <si>
    <t>L 319270</t>
  </si>
  <si>
    <t>FAHSI</t>
  </si>
  <si>
    <t>ABDESLAM</t>
  </si>
  <si>
    <t>31/05/2093</t>
  </si>
  <si>
    <t>10/06/2093</t>
  </si>
  <si>
    <t>D 734419</t>
  </si>
  <si>
    <t>BAASSOU</t>
  </si>
  <si>
    <t>KHAWLA</t>
  </si>
  <si>
    <t>31/05/2094</t>
  </si>
  <si>
    <t>10/06/2094</t>
  </si>
  <si>
    <t>CD228894</t>
  </si>
  <si>
    <t>SALMA</t>
  </si>
  <si>
    <t>EN-NEJJAR</t>
  </si>
  <si>
    <t>31/05/2095</t>
  </si>
  <si>
    <t>10/06/2095</t>
  </si>
  <si>
    <t>K 499824</t>
  </si>
  <si>
    <t>LAAKEL</t>
  </si>
  <si>
    <t>31/05/2096</t>
  </si>
  <si>
    <t>10/06/2096</t>
  </si>
  <si>
    <t>FL29095</t>
  </si>
  <si>
    <t>HACHIMI</t>
  </si>
  <si>
    <t>MY ALI</t>
  </si>
  <si>
    <t>31/05/2097</t>
  </si>
  <si>
    <t>10/06/2097</t>
  </si>
  <si>
    <t>K 479633</t>
  </si>
  <si>
    <t>SARA</t>
  </si>
  <si>
    <t>BAKHAT</t>
  </si>
  <si>
    <t>31/05/2098</t>
  </si>
  <si>
    <t>10/06/2098</t>
  </si>
  <si>
    <t>CD203153</t>
  </si>
  <si>
    <t>KHODRISS</t>
  </si>
  <si>
    <t>ASMAE</t>
  </si>
  <si>
    <t>31/05/2099</t>
  </si>
  <si>
    <t>10/06/2099</t>
  </si>
  <si>
    <t>LC157438</t>
  </si>
  <si>
    <t>GREFTY</t>
  </si>
  <si>
    <t>SOUAD</t>
  </si>
  <si>
    <t>31/05/2100</t>
  </si>
  <si>
    <t>10/06/2100</t>
  </si>
  <si>
    <t>Y 192324</t>
  </si>
  <si>
    <t>NAJIB</t>
  </si>
  <si>
    <t>31/05/2101</t>
  </si>
  <si>
    <t>10/06/2101</t>
  </si>
  <si>
    <t>K 375174</t>
  </si>
  <si>
    <t>MOOTACEM</t>
  </si>
  <si>
    <t>31/05/2102</t>
  </si>
  <si>
    <t>10/06/2102</t>
  </si>
  <si>
    <t>GB176745</t>
  </si>
  <si>
    <t>AAOUIRA</t>
  </si>
  <si>
    <t>LOUBNA</t>
  </si>
  <si>
    <t>31/05/2103</t>
  </si>
  <si>
    <t>10/06/2103</t>
  </si>
  <si>
    <t>K 244177</t>
  </si>
  <si>
    <t>KALLAT</t>
  </si>
  <si>
    <t>REDOUAN</t>
  </si>
  <si>
    <t>31/05/2104</t>
  </si>
  <si>
    <t>10/06/2104</t>
  </si>
  <si>
    <t>KB51516</t>
  </si>
  <si>
    <t>EL OUAFI</t>
  </si>
  <si>
    <t>31/05/2105</t>
  </si>
  <si>
    <t>10/06/2105</t>
  </si>
  <si>
    <t>KA13312</t>
  </si>
  <si>
    <t>EBN</t>
  </si>
  <si>
    <t>EL OUALID FADOUA</t>
  </si>
  <si>
    <t>31/05/2106</t>
  </si>
  <si>
    <t>10/06/2106</t>
  </si>
  <si>
    <t>EE509590</t>
  </si>
  <si>
    <t>BENHAIDA</t>
  </si>
  <si>
    <t>ANISSA</t>
  </si>
  <si>
    <t>31/05/2107</t>
  </si>
  <si>
    <t>10/06/2107</t>
  </si>
  <si>
    <t>BJ340148</t>
  </si>
  <si>
    <t>EL HACHIMI</t>
  </si>
  <si>
    <t>EL IDRISSI NAWAL</t>
  </si>
  <si>
    <t>31/05/2108</t>
  </si>
  <si>
    <t>10/06/2108</t>
  </si>
  <si>
    <t>EC35715</t>
  </si>
  <si>
    <t>AIT BELAID</t>
  </si>
  <si>
    <t>LATIFA</t>
  </si>
  <si>
    <t>31/05/2109</t>
  </si>
  <si>
    <t>10/06/2109</t>
  </si>
  <si>
    <t>ZG58794</t>
  </si>
  <si>
    <t>HARI</t>
  </si>
  <si>
    <t>31/05/2110</t>
  </si>
  <si>
    <t>10/06/2110</t>
  </si>
  <si>
    <t>TA79991</t>
  </si>
  <si>
    <t>AQOUB</t>
  </si>
  <si>
    <t>ZINEB</t>
  </si>
  <si>
    <t>31/05/2111</t>
  </si>
  <si>
    <t>10/06/2111</t>
  </si>
  <si>
    <t>D 756671</t>
  </si>
  <si>
    <t>KHAYATI</t>
  </si>
  <si>
    <t>31/05/2112</t>
  </si>
  <si>
    <t>10/06/2112</t>
  </si>
  <si>
    <t>D 668784</t>
  </si>
  <si>
    <t>AMRANI</t>
  </si>
  <si>
    <t>HIND</t>
  </si>
  <si>
    <t>31/05/2113</t>
  </si>
  <si>
    <t>10/06/2113</t>
  </si>
  <si>
    <t>K 181131</t>
  </si>
  <si>
    <t>EL OMRANI</t>
  </si>
  <si>
    <t>TOURIYA</t>
  </si>
  <si>
    <t>31/05/2114</t>
  </si>
  <si>
    <t>10/06/2114</t>
  </si>
  <si>
    <t>L 497888</t>
  </si>
  <si>
    <t>LAYACHI</t>
  </si>
  <si>
    <t>NADIA</t>
  </si>
  <si>
    <t>31/05/2115</t>
  </si>
  <si>
    <t>10/06/2115</t>
  </si>
  <si>
    <t>VM7953</t>
  </si>
  <si>
    <t>LAHNA</t>
  </si>
  <si>
    <t>MUSTAPHA</t>
  </si>
  <si>
    <t>31/05/2116</t>
  </si>
  <si>
    <t>10/06/2116</t>
  </si>
  <si>
    <t>CD94568</t>
  </si>
  <si>
    <t>EL OMMAL</t>
  </si>
  <si>
    <t>31/05/2117</t>
  </si>
  <si>
    <t>10/06/2117</t>
  </si>
  <si>
    <t>K 370421</t>
  </si>
  <si>
    <t>ABOUHASNA</t>
  </si>
  <si>
    <t>ANOUAR</t>
  </si>
  <si>
    <t>31/05/2118</t>
  </si>
  <si>
    <t>10/06/2118</t>
  </si>
  <si>
    <t>CB157</t>
  </si>
  <si>
    <t>JAAFARI</t>
  </si>
  <si>
    <t>KHALID</t>
  </si>
  <si>
    <t>PROF. AGREGE DE L'EDUCA. ET DE LA FORMA. DE GR. PRINCIPAL</t>
  </si>
  <si>
    <t>31/05/2119</t>
  </si>
  <si>
    <t>10/06/2119</t>
  </si>
  <si>
    <t>X 106269</t>
  </si>
  <si>
    <t>BTIRA</t>
  </si>
  <si>
    <t>31/05/2120</t>
  </si>
  <si>
    <t>10/06/2120</t>
  </si>
  <si>
    <t>BJ274425</t>
  </si>
  <si>
    <t>TALIBI</t>
  </si>
  <si>
    <t>MOUNA</t>
  </si>
  <si>
    <t>31/05/2121</t>
  </si>
  <si>
    <t>10/06/2121</t>
  </si>
  <si>
    <t>GA165217</t>
  </si>
  <si>
    <t>TAIAI</t>
  </si>
  <si>
    <t>MOHCINE</t>
  </si>
  <si>
    <t>31/05/2122</t>
  </si>
  <si>
    <t>10/06/2122</t>
  </si>
  <si>
    <t>CD292139</t>
  </si>
  <si>
    <t>CHAHBI</t>
  </si>
  <si>
    <t>31/05/2123</t>
  </si>
  <si>
    <t>10/06/2123</t>
  </si>
  <si>
    <t>CD602861</t>
  </si>
  <si>
    <t>BOUCHKOUK</t>
  </si>
  <si>
    <t>RIDOUANE</t>
  </si>
  <si>
    <t>31/05/2124</t>
  </si>
  <si>
    <t>10/06/2124</t>
  </si>
  <si>
    <t>KB125321</t>
  </si>
  <si>
    <t>EL HAJJI</t>
  </si>
  <si>
    <t>ACHRAF</t>
  </si>
  <si>
    <t>31/05/2125</t>
  </si>
  <si>
    <t>10/06/2125</t>
  </si>
  <si>
    <t>L 549541</t>
  </si>
  <si>
    <t>KERKICH</t>
  </si>
  <si>
    <t>OMAR</t>
  </si>
  <si>
    <t>31/05/2126</t>
  </si>
  <si>
    <t>10/06/2126</t>
  </si>
  <si>
    <t>SH75912</t>
  </si>
  <si>
    <t>31/05/2127</t>
  </si>
  <si>
    <t>10/06/2127</t>
  </si>
  <si>
    <t>K 263340</t>
  </si>
  <si>
    <t>EL BAKKALI</t>
  </si>
  <si>
    <t>TAHIRI MOHAMED L'AMIN</t>
  </si>
  <si>
    <t>31/05/2128</t>
  </si>
  <si>
    <t>10/06/2128</t>
  </si>
  <si>
    <t>LB80806</t>
  </si>
  <si>
    <t>GUINGA</t>
  </si>
  <si>
    <t>31/05/2129</t>
  </si>
  <si>
    <t>10/06/2129</t>
  </si>
  <si>
    <t>K 384494</t>
  </si>
  <si>
    <t>AL JAMILI</t>
  </si>
  <si>
    <t>31/05/2130</t>
  </si>
  <si>
    <t>10/06/2130</t>
  </si>
  <si>
    <t>K 306497</t>
  </si>
  <si>
    <t>EL KAISSI</t>
  </si>
  <si>
    <t>FATIMA ZOHRA</t>
  </si>
  <si>
    <t>31/05/2131</t>
  </si>
  <si>
    <t>10/06/2131</t>
  </si>
  <si>
    <t>K 408918</t>
  </si>
  <si>
    <t>BEN AGIBA</t>
  </si>
  <si>
    <t>31/05/2132</t>
  </si>
  <si>
    <t>10/06/2132</t>
  </si>
  <si>
    <t>QA3648</t>
  </si>
  <si>
    <t>31/05/2133</t>
  </si>
  <si>
    <t>10/06/2133</t>
  </si>
  <si>
    <t>MA62896</t>
  </si>
  <si>
    <t>JIBRANE</t>
  </si>
  <si>
    <t>ZAKARIA</t>
  </si>
  <si>
    <t>31/05/2134</t>
  </si>
  <si>
    <t>10/06/2134</t>
  </si>
  <si>
    <t>R 356717</t>
  </si>
  <si>
    <t>EL HADDAD</t>
  </si>
  <si>
    <t>MOHAMMED</t>
  </si>
  <si>
    <t>31/05/2135</t>
  </si>
  <si>
    <t>10/06/2135</t>
  </si>
  <si>
    <t>K 377589</t>
  </si>
  <si>
    <t>BOUJEBEL</t>
  </si>
  <si>
    <t>IBTISSAM</t>
  </si>
  <si>
    <t>31/05/2136</t>
  </si>
  <si>
    <t>10/06/2136</t>
  </si>
  <si>
    <t>GA8547</t>
  </si>
  <si>
    <t>GRIOUIT</t>
  </si>
  <si>
    <t>31/05/2137</t>
  </si>
  <si>
    <t>10/06/2137</t>
  </si>
  <si>
    <t>K 245818</t>
  </si>
  <si>
    <t>TAHTAH</t>
  </si>
  <si>
    <t>KHALID FOUAD</t>
  </si>
  <si>
    <t>31/05/2138</t>
  </si>
  <si>
    <t>10/06/2138</t>
  </si>
  <si>
    <t>LB40286</t>
  </si>
  <si>
    <t>JAADI</t>
  </si>
  <si>
    <t>EL KHALIL</t>
  </si>
  <si>
    <t>31/05/2139</t>
  </si>
  <si>
    <t>10/06/2139</t>
  </si>
  <si>
    <t>C 538916</t>
  </si>
  <si>
    <t>FAHMI</t>
  </si>
  <si>
    <t>31/05/2140</t>
  </si>
  <si>
    <t>10/06/2140</t>
  </si>
  <si>
    <t>LB2582</t>
  </si>
  <si>
    <t>EL KOJAIRI</t>
  </si>
  <si>
    <t>31/05/2141</t>
  </si>
  <si>
    <t>10/06/2141</t>
  </si>
  <si>
    <t>K 225896</t>
  </si>
  <si>
    <t>EL JAAFARI</t>
  </si>
  <si>
    <t>31/05/2142</t>
  </si>
  <si>
    <t>10/06/2142</t>
  </si>
  <si>
    <t>LB89297</t>
  </si>
  <si>
    <t>BOUABDELLI</t>
  </si>
  <si>
    <t>SAID</t>
  </si>
  <si>
    <t>31/05/2143</t>
  </si>
  <si>
    <t>10/06/2143</t>
  </si>
  <si>
    <t>CD93354</t>
  </si>
  <si>
    <t>JBAIRI</t>
  </si>
  <si>
    <t>AMAL</t>
  </si>
  <si>
    <t>31/05/2144</t>
  </si>
  <si>
    <t>10/06/2144</t>
  </si>
  <si>
    <t>KB30855</t>
  </si>
  <si>
    <t>BOUROZA</t>
  </si>
  <si>
    <t>MOHAMED YASSIN</t>
  </si>
  <si>
    <t>31/05/2145</t>
  </si>
  <si>
    <t>10/06/2145</t>
  </si>
  <si>
    <t>Z 340228</t>
  </si>
  <si>
    <t>TOUITI</t>
  </si>
  <si>
    <t>YOUNES</t>
  </si>
  <si>
    <t>31/05/2146</t>
  </si>
  <si>
    <t>10/06/2146</t>
  </si>
  <si>
    <t>L 604024</t>
  </si>
  <si>
    <t>AHANKOUR</t>
  </si>
  <si>
    <t>31/05/2147</t>
  </si>
  <si>
    <t>10/06/2147</t>
  </si>
  <si>
    <t>K 154457</t>
  </si>
  <si>
    <t>BEN TAHER</t>
  </si>
  <si>
    <t>31/05/2148</t>
  </si>
  <si>
    <t>10/06/2148</t>
  </si>
  <si>
    <t>K 134715</t>
  </si>
  <si>
    <t>ALAMI</t>
  </si>
  <si>
    <t>AZIZA</t>
  </si>
  <si>
    <t>31/05/2149</t>
  </si>
  <si>
    <t>10/06/2149</t>
  </si>
  <si>
    <t>K 299500</t>
  </si>
  <si>
    <t>MARRAKCHI</t>
  </si>
  <si>
    <t>ABDESSELAM</t>
  </si>
  <si>
    <t>31/05/2150</t>
  </si>
  <si>
    <t>10/06/2150</t>
  </si>
  <si>
    <t>K 172372</t>
  </si>
  <si>
    <t>MEKNASSI</t>
  </si>
  <si>
    <t>DKHISSI NOUREDDINE</t>
  </si>
  <si>
    <t>31/05/2151</t>
  </si>
  <si>
    <t>10/06/2151</t>
  </si>
  <si>
    <t>K 121311</t>
  </si>
  <si>
    <t>KAIDI</t>
  </si>
  <si>
    <t>31/05/2152</t>
  </si>
  <si>
    <t>10/06/2152</t>
  </si>
  <si>
    <t>KB60920</t>
  </si>
  <si>
    <t>EL FAQUIH</t>
  </si>
  <si>
    <t>31/05/2153</t>
  </si>
  <si>
    <t>10/06/2153</t>
  </si>
  <si>
    <t>K 277731</t>
  </si>
  <si>
    <t>HASNI</t>
  </si>
  <si>
    <t>NABIL</t>
  </si>
  <si>
    <t>31/05/2154</t>
  </si>
  <si>
    <t>10/06/2154</t>
  </si>
  <si>
    <t>K 482231</t>
  </si>
  <si>
    <t>EL GUENNOUNI</t>
  </si>
  <si>
    <t>31/05/2155</t>
  </si>
  <si>
    <t>10/06/2155</t>
  </si>
  <si>
    <t>K 363780</t>
  </si>
  <si>
    <t>DOUIEB</t>
  </si>
  <si>
    <t>31/05/2156</t>
  </si>
  <si>
    <t>10/06/2156</t>
  </si>
  <si>
    <t>UC128408</t>
  </si>
  <si>
    <t>LKARIBI</t>
  </si>
  <si>
    <t>ABDELMAJID</t>
  </si>
  <si>
    <t>31/05/2157</t>
  </si>
  <si>
    <t>10/06/2157</t>
  </si>
  <si>
    <t>L 507455</t>
  </si>
  <si>
    <t>EL KHAMLICHI</t>
  </si>
  <si>
    <t>31/05/2158</t>
  </si>
  <si>
    <t>10/06/2158</t>
  </si>
  <si>
    <t>LE8081</t>
  </si>
  <si>
    <t>EL HARRAK</t>
  </si>
  <si>
    <t>JALAL</t>
  </si>
  <si>
    <t>31/05/2159</t>
  </si>
  <si>
    <t>10/06/2159</t>
  </si>
  <si>
    <t>KB60196</t>
  </si>
  <si>
    <t>KHADRAOUI</t>
  </si>
  <si>
    <t>YOUSSRA</t>
  </si>
  <si>
    <t>31/05/2160</t>
  </si>
  <si>
    <t>10/06/2160</t>
  </si>
  <si>
    <t>L 499602</t>
  </si>
  <si>
    <t>EL ALLALI</t>
  </si>
  <si>
    <t>IHSSAN</t>
  </si>
  <si>
    <t>31/05/2161</t>
  </si>
  <si>
    <t>10/06/2161</t>
  </si>
  <si>
    <t>PA124898</t>
  </si>
  <si>
    <t>31/05/2162</t>
  </si>
  <si>
    <t>10/06/2162</t>
  </si>
  <si>
    <t>K 176595</t>
  </si>
  <si>
    <t>BELHAJ FATIMA</t>
  </si>
  <si>
    <t>31/05/2163</t>
  </si>
  <si>
    <t>10/06/2163</t>
  </si>
  <si>
    <t>C 620510</t>
  </si>
  <si>
    <t>RAISSI</t>
  </si>
  <si>
    <t>31/05/2164</t>
  </si>
  <si>
    <t>10/06/2164</t>
  </si>
  <si>
    <t>K 406476</t>
  </si>
  <si>
    <t>ZAIM</t>
  </si>
  <si>
    <t>ABDELLAH</t>
  </si>
  <si>
    <t>31/05/2165</t>
  </si>
  <si>
    <t>10/06/2165</t>
  </si>
  <si>
    <t>K 226894</t>
  </si>
  <si>
    <t>TAMLAKOUTAN</t>
  </si>
  <si>
    <t>31/05/2166</t>
  </si>
  <si>
    <t>10/06/2166</t>
  </si>
  <si>
    <t>G 125801</t>
  </si>
  <si>
    <t>BOUCHTOUB</t>
  </si>
  <si>
    <t>NOUREDDINE</t>
  </si>
  <si>
    <t>31/05/2167</t>
  </si>
  <si>
    <t>10/06/2167</t>
  </si>
  <si>
    <t>BH285389</t>
  </si>
  <si>
    <t>LARABI</t>
  </si>
  <si>
    <t>FATIMA</t>
  </si>
  <si>
    <t>31/05/2168</t>
  </si>
  <si>
    <t>10/06/2168</t>
  </si>
  <si>
    <t>CD310325</t>
  </si>
  <si>
    <t>EL BRAHMI</t>
  </si>
  <si>
    <t>HANAE</t>
  </si>
  <si>
    <t>31/05/2169</t>
  </si>
  <si>
    <t>10/06/2169</t>
  </si>
  <si>
    <t>I 416057</t>
  </si>
  <si>
    <t>ZOUINE</t>
  </si>
  <si>
    <t>YASSINE</t>
  </si>
  <si>
    <t>31/05/2170</t>
  </si>
  <si>
    <t>10/06/2170</t>
  </si>
  <si>
    <t>Z 333507</t>
  </si>
  <si>
    <t>BERGHOUTE</t>
  </si>
  <si>
    <t>SAMIRA</t>
  </si>
  <si>
    <t>31/05/2171</t>
  </si>
  <si>
    <t>10/06/2171</t>
  </si>
  <si>
    <t>CD142069</t>
  </si>
  <si>
    <t>EL GHAZOUANI</t>
  </si>
  <si>
    <t>31/05/2172</t>
  </si>
  <si>
    <t>10/06/2172</t>
  </si>
  <si>
    <t>LE9498</t>
  </si>
  <si>
    <t>AMOURGHA</t>
  </si>
  <si>
    <t>31/05/2173</t>
  </si>
  <si>
    <t>10/06/2173</t>
  </si>
  <si>
    <t>LC66569</t>
  </si>
  <si>
    <t>MESBAH</t>
  </si>
  <si>
    <t>JAMAL</t>
  </si>
  <si>
    <t>31/05/2174</t>
  </si>
  <si>
    <t>10/06/2174</t>
  </si>
  <si>
    <t>LE18539</t>
  </si>
  <si>
    <t>AARAB</t>
  </si>
  <si>
    <t>MARIAM</t>
  </si>
  <si>
    <t>31/05/2175</t>
  </si>
  <si>
    <t>10/06/2175</t>
  </si>
  <si>
    <t>K 364093</t>
  </si>
  <si>
    <t>EL KOUCHI</t>
  </si>
  <si>
    <t>31/05/2176</t>
  </si>
  <si>
    <t>10/06/2176</t>
  </si>
  <si>
    <t>LC92569</t>
  </si>
  <si>
    <t>EL HABTI</t>
  </si>
  <si>
    <t>IDRISSI NOFISSA</t>
  </si>
  <si>
    <t>31/05/2177</t>
  </si>
  <si>
    <t>10/06/2177</t>
  </si>
  <si>
    <t>K 181169</t>
  </si>
  <si>
    <t>EL OUARI</t>
  </si>
  <si>
    <t>MAJDA</t>
  </si>
  <si>
    <t>31/05/2178</t>
  </si>
  <si>
    <t>10/06/2178</t>
  </si>
  <si>
    <t>PB163360</t>
  </si>
  <si>
    <t>EL GHAFRAOUI</t>
  </si>
  <si>
    <t>SOUFIANE</t>
  </si>
  <si>
    <t>31/05/2179</t>
  </si>
  <si>
    <t>10/06/2179</t>
  </si>
  <si>
    <t>Z 297531</t>
  </si>
  <si>
    <t>BAGHOUSS</t>
  </si>
  <si>
    <t>AZZOUZ</t>
  </si>
  <si>
    <t>31/05/2180</t>
  </si>
  <si>
    <t>10/06/2180</t>
  </si>
  <si>
    <t>K 539457</t>
  </si>
  <si>
    <t>NADIA HAJJAJ</t>
  </si>
  <si>
    <t>31/05/2181</t>
  </si>
  <si>
    <t>10/06/2181</t>
  </si>
  <si>
    <t>FH32257</t>
  </si>
  <si>
    <t>MERYEM</t>
  </si>
  <si>
    <t>31/05/2182</t>
  </si>
  <si>
    <t>10/06/2182</t>
  </si>
  <si>
    <t>LB87036</t>
  </si>
  <si>
    <t>HARRAKI</t>
  </si>
  <si>
    <t>OTMAN</t>
  </si>
  <si>
    <t>31/05/2183</t>
  </si>
  <si>
    <t>10/06/2183</t>
  </si>
  <si>
    <t>CB298227</t>
  </si>
  <si>
    <t>RAZZAK</t>
  </si>
  <si>
    <t>KHAOULA</t>
  </si>
  <si>
    <t>31/05/2184</t>
  </si>
  <si>
    <t>10/06/2184</t>
  </si>
  <si>
    <t>CD209687</t>
  </si>
  <si>
    <t>ACHERKI</t>
  </si>
  <si>
    <t>31/05/2185</t>
  </si>
  <si>
    <t>10/06/2185</t>
  </si>
  <si>
    <t>F 431808</t>
  </si>
  <si>
    <t>ZEHHAF</t>
  </si>
  <si>
    <t>31/05/2186</t>
  </si>
  <si>
    <t>10/06/2186</t>
  </si>
  <si>
    <t>C 419906</t>
  </si>
  <si>
    <t>BELHADJ</t>
  </si>
  <si>
    <t>KALTOUM</t>
  </si>
  <si>
    <t>31/05/2187</t>
  </si>
  <si>
    <t>10/06/2187</t>
  </si>
  <si>
    <t>LA88275</t>
  </si>
  <si>
    <t>BOUAYAD</t>
  </si>
  <si>
    <t>31/05/2188</t>
  </si>
  <si>
    <t>10/06/2188</t>
  </si>
  <si>
    <t>K 366871</t>
  </si>
  <si>
    <t>AMRAHAL</t>
  </si>
  <si>
    <t>MONYR</t>
  </si>
  <si>
    <t>31/05/2189</t>
  </si>
  <si>
    <t>10/06/2189</t>
  </si>
  <si>
    <t>K 186644</t>
  </si>
  <si>
    <t>HAIK</t>
  </si>
  <si>
    <t>31/05/2190</t>
  </si>
  <si>
    <t>10/06/2190</t>
  </si>
  <si>
    <t>KB52358</t>
  </si>
  <si>
    <t>IMANE MAIMOUN</t>
  </si>
  <si>
    <t>31/05/2191</t>
  </si>
  <si>
    <t>10/06/2191</t>
  </si>
  <si>
    <t>C 539472</t>
  </si>
  <si>
    <t>JAOUHARI</t>
  </si>
  <si>
    <t>ABDERRAFIE</t>
  </si>
  <si>
    <t>31/05/2192</t>
  </si>
  <si>
    <t>10/06/2192</t>
  </si>
  <si>
    <t>GJ44820</t>
  </si>
  <si>
    <t>LAHIQ</t>
  </si>
  <si>
    <t>GHIZLANE</t>
  </si>
  <si>
    <t>31/05/2193</t>
  </si>
  <si>
    <t>10/06/2193</t>
  </si>
  <si>
    <t>L 181493</t>
  </si>
  <si>
    <t>BEN SALAH</t>
  </si>
  <si>
    <t>HASSAN</t>
  </si>
  <si>
    <t>31/05/2194</t>
  </si>
  <si>
    <t>10/06/2194</t>
  </si>
  <si>
    <t>K 205025</t>
  </si>
  <si>
    <t>SKHAYRI</t>
  </si>
  <si>
    <t>FARIDA</t>
  </si>
  <si>
    <t>31/05/2195</t>
  </si>
  <si>
    <t>10/06/2195</t>
  </si>
  <si>
    <t>C 176329</t>
  </si>
  <si>
    <t>EL MIR</t>
  </si>
  <si>
    <t>RABIA</t>
  </si>
  <si>
    <t>31/05/2196</t>
  </si>
  <si>
    <t>10/06/2196</t>
  </si>
  <si>
    <t>LB146883</t>
  </si>
  <si>
    <t>EL CABRITI</t>
  </si>
  <si>
    <t>NOURA</t>
  </si>
  <si>
    <t>31/05/2197</t>
  </si>
  <si>
    <t>10/06/2197</t>
  </si>
  <si>
    <t>JB399569</t>
  </si>
  <si>
    <t>OUZDI</t>
  </si>
  <si>
    <t>TAYEB</t>
  </si>
  <si>
    <t>31/05/2198</t>
  </si>
  <si>
    <t>10/06/2198</t>
  </si>
  <si>
    <t>K 446059</t>
  </si>
  <si>
    <t>FAKIHI</t>
  </si>
  <si>
    <t>AMINA</t>
  </si>
  <si>
    <t>31/05/2199</t>
  </si>
  <si>
    <t>10/06/2199</t>
  </si>
  <si>
    <t>LA21241</t>
  </si>
  <si>
    <t>BENSAR</t>
  </si>
  <si>
    <t>ABDELKADER</t>
  </si>
  <si>
    <t>31/05/2200</t>
  </si>
  <si>
    <t>10/06/2200</t>
  </si>
  <si>
    <t>KB59028</t>
  </si>
  <si>
    <t>GHAILAN</t>
  </si>
  <si>
    <t>31/05/2201</t>
  </si>
  <si>
    <t>10/06/2201</t>
  </si>
  <si>
    <t>K 249710</t>
  </si>
  <si>
    <t>BAHROU</t>
  </si>
  <si>
    <t>31/05/2202</t>
  </si>
  <si>
    <t>10/06/2202</t>
  </si>
  <si>
    <t>AB238008</t>
  </si>
  <si>
    <t>FARTAOUCH</t>
  </si>
  <si>
    <t>31/05/2203</t>
  </si>
  <si>
    <t>10/06/2203</t>
  </si>
  <si>
    <t>C 968037</t>
  </si>
  <si>
    <t>EL-MESSKINI</t>
  </si>
  <si>
    <t>31/05/2204</t>
  </si>
  <si>
    <t>10/06/2204</t>
  </si>
  <si>
    <t>KB85982</t>
  </si>
  <si>
    <t>31/05/2205</t>
  </si>
  <si>
    <t>10/06/2205</t>
  </si>
  <si>
    <t>KB106479</t>
  </si>
  <si>
    <t>MOHAMED EL KTAMI</t>
  </si>
  <si>
    <t>31/05/2206</t>
  </si>
  <si>
    <t>10/06/2206</t>
  </si>
  <si>
    <t>KB29236</t>
  </si>
  <si>
    <t>HAMMOUDAN</t>
  </si>
  <si>
    <t>31/05/2207</t>
  </si>
  <si>
    <t>10/06/2207</t>
  </si>
  <si>
    <t>LC89968</t>
  </si>
  <si>
    <t>RIFI</t>
  </si>
  <si>
    <t>31/05/2208</t>
  </si>
  <si>
    <t>10/06/2208</t>
  </si>
  <si>
    <t>Z 203985</t>
  </si>
  <si>
    <t>HAMOUCHE</t>
  </si>
  <si>
    <t>31/05/2209</t>
  </si>
  <si>
    <t>10/06/2209</t>
  </si>
  <si>
    <t>UC94141</t>
  </si>
  <si>
    <t>EL YAKOUBI</t>
  </si>
  <si>
    <t>ABDELOUAHED</t>
  </si>
  <si>
    <t>31/05/2210</t>
  </si>
  <si>
    <t>10/06/2210</t>
  </si>
  <si>
    <t>L 419443</t>
  </si>
  <si>
    <t>BAKKACH</t>
  </si>
  <si>
    <t>31/05/2211</t>
  </si>
  <si>
    <t>10/06/2211</t>
  </si>
  <si>
    <t>L 320884</t>
  </si>
  <si>
    <t>EL JAGHDAL</t>
  </si>
  <si>
    <t>ABDELHAKIM</t>
  </si>
  <si>
    <t>31/05/2212</t>
  </si>
  <si>
    <t>10/06/2212</t>
  </si>
  <si>
    <t>C 767541</t>
  </si>
  <si>
    <t>DRISSI EL</t>
  </si>
  <si>
    <t>BOUZAIDI ABDESSAMAD</t>
  </si>
  <si>
    <t>31/05/2213</t>
  </si>
  <si>
    <t>10/06/2213</t>
  </si>
  <si>
    <t>K 336589</t>
  </si>
  <si>
    <t>CORK</t>
  </si>
  <si>
    <t>ZAKARIAE</t>
  </si>
  <si>
    <t>31/05/2214</t>
  </si>
  <si>
    <t>10/06/2214</t>
  </si>
  <si>
    <t>KA40688</t>
  </si>
  <si>
    <t>CHERKAOUI</t>
  </si>
  <si>
    <t>31/05/2215</t>
  </si>
  <si>
    <t>10/06/2215</t>
  </si>
  <si>
    <t>K 215810</t>
  </si>
  <si>
    <t>IBN RAHMOUN</t>
  </si>
  <si>
    <t>MOHAMMED RACHID</t>
  </si>
  <si>
    <t>31/05/2216</t>
  </si>
  <si>
    <t>10/06/2216</t>
  </si>
  <si>
    <t>KB11381</t>
  </si>
  <si>
    <t>ECH-CHANTOUF</t>
  </si>
  <si>
    <t>31/05/2217</t>
  </si>
  <si>
    <t>10/06/2217</t>
  </si>
  <si>
    <t>K 379670</t>
  </si>
  <si>
    <t>DOUASS</t>
  </si>
  <si>
    <t>BILAL</t>
  </si>
  <si>
    <t>31/05/2218</t>
  </si>
  <si>
    <t>10/06/2218</t>
  </si>
  <si>
    <t>S 667020</t>
  </si>
  <si>
    <t>MASTITAF</t>
  </si>
  <si>
    <t>31/05/2219</t>
  </si>
  <si>
    <t>10/06/2219</t>
  </si>
  <si>
    <t>C 986688</t>
  </si>
  <si>
    <t>HAMOUCH</t>
  </si>
  <si>
    <t>31/05/2220</t>
  </si>
  <si>
    <t>10/06/2220</t>
  </si>
  <si>
    <t>G 496183</t>
  </si>
  <si>
    <t>EL BARJIJI</t>
  </si>
  <si>
    <t>31/05/2221</t>
  </si>
  <si>
    <t>10/06/2221</t>
  </si>
  <si>
    <t>VA120396</t>
  </si>
  <si>
    <t>HAJJOUBI</t>
  </si>
  <si>
    <t>31/05/2222</t>
  </si>
  <si>
    <t>10/06/2222</t>
  </si>
  <si>
    <t>LC210839</t>
  </si>
  <si>
    <t>EL MSAKAD</t>
  </si>
  <si>
    <t>ABDELOUAHID</t>
  </si>
  <si>
    <t>31/05/2223</t>
  </si>
  <si>
    <t>10/06/2223</t>
  </si>
  <si>
    <t>LC100472</t>
  </si>
  <si>
    <t>CHANDOUDI</t>
  </si>
  <si>
    <t>31/05/2224</t>
  </si>
  <si>
    <t>10/06/2224</t>
  </si>
  <si>
    <t>L 459438</t>
  </si>
  <si>
    <t>CHAIKH</t>
  </si>
  <si>
    <t>ASMAA</t>
  </si>
  <si>
    <t>31/05/2225</t>
  </si>
  <si>
    <t>10/06/2225</t>
  </si>
  <si>
    <t>K 401929</t>
  </si>
  <si>
    <t>EL HOUARI</t>
  </si>
  <si>
    <t>LAMYAE</t>
  </si>
  <si>
    <t>31/05/2226</t>
  </si>
  <si>
    <t>10/06/2226</t>
  </si>
  <si>
    <t>K 424447</t>
  </si>
  <si>
    <t>TARFOUS</t>
  </si>
  <si>
    <t>31/05/2227</t>
  </si>
  <si>
    <t>10/06/2227</t>
  </si>
  <si>
    <t>K 252424</t>
  </si>
  <si>
    <t>OUMOUSS</t>
  </si>
  <si>
    <t>ABDERRAHMANE</t>
  </si>
  <si>
    <t>31/05/2228</t>
  </si>
  <si>
    <t>10/06/2228</t>
  </si>
  <si>
    <t>K 253314</t>
  </si>
  <si>
    <t>EL HATIMI</t>
  </si>
  <si>
    <t>MOHAMED HICHAM</t>
  </si>
  <si>
    <t>31/05/2229</t>
  </si>
  <si>
    <t>10/06/2229</t>
  </si>
  <si>
    <t>KB58262</t>
  </si>
  <si>
    <t>SRIFI</t>
  </si>
  <si>
    <t>31/05/2230</t>
  </si>
  <si>
    <t>10/06/2230</t>
  </si>
  <si>
    <t>K 368404</t>
  </si>
  <si>
    <t>CHATUAN</t>
  </si>
  <si>
    <t>31/05/2231</t>
  </si>
  <si>
    <t>10/06/2231</t>
  </si>
  <si>
    <t>K 482848</t>
  </si>
  <si>
    <t>BENSALAH</t>
  </si>
  <si>
    <t>31/05/2232</t>
  </si>
  <si>
    <t>10/06/2232</t>
  </si>
  <si>
    <t>L 323380</t>
  </si>
  <si>
    <t>SBITTI</t>
  </si>
  <si>
    <t>31/05/2233</t>
  </si>
  <si>
    <t>10/06/2233</t>
  </si>
  <si>
    <t>AB29031</t>
  </si>
  <si>
    <t>ABOU LFATH</t>
  </si>
  <si>
    <t>31/05/2234</t>
  </si>
  <si>
    <t>10/06/2234</t>
  </si>
  <si>
    <t>KB34000</t>
  </si>
  <si>
    <t>31/05/2235</t>
  </si>
  <si>
    <t>10/06/2235</t>
  </si>
  <si>
    <t>K 259097</t>
  </si>
  <si>
    <t>RAISS</t>
  </si>
  <si>
    <t>YOUSSEF</t>
  </si>
  <si>
    <t>31/05/2236</t>
  </si>
  <si>
    <t>10/06/2236</t>
  </si>
  <si>
    <t>L 404416</t>
  </si>
  <si>
    <t>MAHFOUD</t>
  </si>
  <si>
    <t>31/05/2237</t>
  </si>
  <si>
    <t>10/06/2237</t>
  </si>
  <si>
    <t>K 456571</t>
  </si>
  <si>
    <t>TEMSAMANI</t>
  </si>
  <si>
    <t>BOUJNAN YOUNES</t>
  </si>
  <si>
    <t>31/05/2238</t>
  </si>
  <si>
    <t>10/06/2238</t>
  </si>
  <si>
    <t>G 299294</t>
  </si>
  <si>
    <t>TAOUIL</t>
  </si>
  <si>
    <t>AICHA</t>
  </si>
  <si>
    <t>31/05/2239</t>
  </si>
  <si>
    <t>10/06/2239</t>
  </si>
  <si>
    <t>G 484513</t>
  </si>
  <si>
    <t>ECHAGDALI</t>
  </si>
  <si>
    <t>31/05/2240</t>
  </si>
  <si>
    <t>10/06/2240</t>
  </si>
  <si>
    <t>C 946396</t>
  </si>
  <si>
    <t>ASSTIT</t>
  </si>
  <si>
    <t>MOURAD</t>
  </si>
  <si>
    <t>31/05/2241</t>
  </si>
  <si>
    <t>10/06/2241</t>
  </si>
  <si>
    <t>C 591127</t>
  </si>
  <si>
    <t>EL GHOULI</t>
  </si>
  <si>
    <t>31/05/2242</t>
  </si>
  <si>
    <t>10/06/2242</t>
  </si>
  <si>
    <t>KB133898</t>
  </si>
  <si>
    <t>TALIDY</t>
  </si>
  <si>
    <t>31/05/2243</t>
  </si>
  <si>
    <t>10/06/2243</t>
  </si>
  <si>
    <t>KB4436</t>
  </si>
  <si>
    <t>NASAR</t>
  </si>
  <si>
    <t>ANAS</t>
  </si>
  <si>
    <t>31/05/2244</t>
  </si>
  <si>
    <t>10/06/2244</t>
  </si>
  <si>
    <t>LE5435</t>
  </si>
  <si>
    <t>BOUBESS</t>
  </si>
  <si>
    <t>KARIM</t>
  </si>
  <si>
    <t>31/05/2245</t>
  </si>
  <si>
    <t>10/06/2245</t>
  </si>
  <si>
    <t>K 533233</t>
  </si>
  <si>
    <t>REKIEK</t>
  </si>
  <si>
    <t>31/05/2246</t>
  </si>
  <si>
    <t>10/06/2246</t>
  </si>
  <si>
    <t>K 540305</t>
  </si>
  <si>
    <t>ABDERRAHMAN</t>
  </si>
  <si>
    <t>31/05/2247</t>
  </si>
  <si>
    <t>10/06/2247</t>
  </si>
  <si>
    <t>D 736247</t>
  </si>
  <si>
    <t>ARIFI</t>
  </si>
  <si>
    <t>HOUDA</t>
  </si>
  <si>
    <t>31/05/2248</t>
  </si>
  <si>
    <t>10/06/2248</t>
  </si>
  <si>
    <t>K 235739</t>
  </si>
  <si>
    <t>RAHHALI</t>
  </si>
  <si>
    <t>KARIMA</t>
  </si>
  <si>
    <t>31/05/2249</t>
  </si>
  <si>
    <t>10/06/2249</t>
  </si>
  <si>
    <t>L 417784</t>
  </si>
  <si>
    <t>EL AYADI</t>
  </si>
  <si>
    <t>31/05/2250</t>
  </si>
  <si>
    <t>10/06/2250</t>
  </si>
  <si>
    <t>K 581101</t>
  </si>
  <si>
    <t>EL GHAJOUANI</t>
  </si>
  <si>
    <t>IKRAM</t>
  </si>
  <si>
    <t>31/05/2251</t>
  </si>
  <si>
    <t>10/06/2251</t>
  </si>
  <si>
    <t>L 413159</t>
  </si>
  <si>
    <t>MAFTOUMI</t>
  </si>
  <si>
    <t>SOUMIA</t>
  </si>
  <si>
    <t>31/05/2252</t>
  </si>
  <si>
    <t>10/06/2252</t>
  </si>
  <si>
    <t>L 587686</t>
  </si>
  <si>
    <t>LAAMACHE</t>
  </si>
  <si>
    <t>NAJOUA</t>
  </si>
  <si>
    <t>31/05/2253</t>
  </si>
  <si>
    <t>10/06/2253</t>
  </si>
  <si>
    <t>KB42168</t>
  </si>
  <si>
    <t>CHATT</t>
  </si>
  <si>
    <t>KAHIA YASSEN</t>
  </si>
  <si>
    <t>31/05/2254</t>
  </si>
  <si>
    <t>10/06/2254</t>
  </si>
  <si>
    <t>K 125531</t>
  </si>
  <si>
    <t>EL ALOUANI</t>
  </si>
  <si>
    <t>31/05/2255</t>
  </si>
  <si>
    <t>10/06/2255</t>
  </si>
  <si>
    <t>GN97291</t>
  </si>
  <si>
    <t>OUALI-</t>
  </si>
  <si>
    <t>ALAMI EL MUSTAPHA</t>
  </si>
  <si>
    <t>31/05/2256</t>
  </si>
  <si>
    <t>10/06/2256</t>
  </si>
  <si>
    <t>K 337822</t>
  </si>
  <si>
    <t>EL FATHI</t>
  </si>
  <si>
    <t>HAMIDA</t>
  </si>
  <si>
    <t>31/05/2257</t>
  </si>
  <si>
    <t>10/06/2257</t>
  </si>
  <si>
    <t>K 120668</t>
  </si>
  <si>
    <t>EL AMRANI</t>
  </si>
  <si>
    <t>JAOUAD</t>
  </si>
  <si>
    <t>31/05/2258</t>
  </si>
  <si>
    <t>10/06/2258</t>
  </si>
  <si>
    <t>GN111061</t>
  </si>
  <si>
    <t>EL MIKALI</t>
  </si>
  <si>
    <t>ABDELHALIM</t>
  </si>
  <si>
    <t>31/05/2259</t>
  </si>
  <si>
    <t>10/06/2259</t>
  </si>
  <si>
    <t>D 514128</t>
  </si>
  <si>
    <t>ZAIMI</t>
  </si>
  <si>
    <t>FAIZA</t>
  </si>
  <si>
    <t>31/05/2260</t>
  </si>
  <si>
    <t>10/06/2260</t>
  </si>
  <si>
    <t>C 567877</t>
  </si>
  <si>
    <t>NOUIAKH</t>
  </si>
  <si>
    <t>AHLAM</t>
  </si>
  <si>
    <t>31/05/2261</t>
  </si>
  <si>
    <t>10/06/2261</t>
  </si>
  <si>
    <t>KA33722</t>
  </si>
  <si>
    <t>BENABOUD</t>
  </si>
  <si>
    <t>31/05/2262</t>
  </si>
  <si>
    <t>10/06/2262</t>
  </si>
  <si>
    <t>CB244268</t>
  </si>
  <si>
    <t>EL-OUALI</t>
  </si>
  <si>
    <t>31/05/2263</t>
  </si>
  <si>
    <t>10/06/2263</t>
  </si>
  <si>
    <t>K 495111</t>
  </si>
  <si>
    <t>TAHIRI</t>
  </si>
  <si>
    <t>OUMAIMA</t>
  </si>
  <si>
    <t>31/05/2264</t>
  </si>
  <si>
    <t>10/06/2264</t>
  </si>
  <si>
    <t>K 311487</t>
  </si>
  <si>
    <t>TRIBAK</t>
  </si>
  <si>
    <t>LYEDRI MOHAMMED</t>
  </si>
  <si>
    <t>31/05/2265</t>
  </si>
  <si>
    <t>10/06/2265</t>
  </si>
  <si>
    <t>L 301101</t>
  </si>
  <si>
    <t>BEN YESSEF</t>
  </si>
  <si>
    <t>SANAE</t>
  </si>
  <si>
    <t>31/05/2266</t>
  </si>
  <si>
    <t>10/06/2266</t>
  </si>
  <si>
    <t>FC18719</t>
  </si>
  <si>
    <t>ABDOUS</t>
  </si>
  <si>
    <t>HABIBA</t>
  </si>
  <si>
    <t>31/05/2267</t>
  </si>
  <si>
    <t>10/06/2267</t>
  </si>
  <si>
    <t>R 105436</t>
  </si>
  <si>
    <t>TOUIRI</t>
  </si>
  <si>
    <t>31/05/2268</t>
  </si>
  <si>
    <t>10/06/2268</t>
  </si>
  <si>
    <t>K 339130</t>
  </si>
  <si>
    <t>EL KHALOUI</t>
  </si>
  <si>
    <t>31/05/2269</t>
  </si>
  <si>
    <t>10/06/2269</t>
  </si>
  <si>
    <t>L 274756</t>
  </si>
  <si>
    <t>KERKECH</t>
  </si>
  <si>
    <t>ABDEL-LAH</t>
  </si>
  <si>
    <t>31/05/2270</t>
  </si>
  <si>
    <t>10/06/2270</t>
  </si>
  <si>
    <t>F 257856</t>
  </si>
  <si>
    <t>BIBAH</t>
  </si>
  <si>
    <t>31/05/2271</t>
  </si>
  <si>
    <t>10/06/2271</t>
  </si>
  <si>
    <t>BH123550</t>
  </si>
  <si>
    <t>GOUAALLA</t>
  </si>
  <si>
    <t>31/05/2272</t>
  </si>
  <si>
    <t>10/06/2272</t>
  </si>
  <si>
    <t>LA16069</t>
  </si>
  <si>
    <t>BOUSSOUF</t>
  </si>
  <si>
    <t>31/05/2273</t>
  </si>
  <si>
    <t>10/06/2273</t>
  </si>
  <si>
    <t>LC8529</t>
  </si>
  <si>
    <t>31/05/2274</t>
  </si>
  <si>
    <t>10/06/2274</t>
  </si>
  <si>
    <t>L 335892</t>
  </si>
  <si>
    <t>ANKAR</t>
  </si>
  <si>
    <t>31/05/2275</t>
  </si>
  <si>
    <t>10/06/2275</t>
  </si>
  <si>
    <t>K 524194</t>
  </si>
  <si>
    <t>BOUHARRAT</t>
  </si>
  <si>
    <t>SOULAIMAN</t>
  </si>
  <si>
    <t>31/05/2276</t>
  </si>
  <si>
    <t>10/06/2276</t>
  </si>
  <si>
    <t>K 277330</t>
  </si>
  <si>
    <t>OUASSINI</t>
  </si>
  <si>
    <t>31/05/2277</t>
  </si>
  <si>
    <t>10/06/2277</t>
  </si>
  <si>
    <t>K 331901</t>
  </si>
  <si>
    <t>ES-SABBAH</t>
  </si>
  <si>
    <t>31/05/2278</t>
  </si>
  <si>
    <t>10/06/2278</t>
  </si>
  <si>
    <t>K 196963</t>
  </si>
  <si>
    <t>EL KHADIRI</t>
  </si>
  <si>
    <t>ABDELKHALAK</t>
  </si>
  <si>
    <t>31/05/2279</t>
  </si>
  <si>
    <t>10/06/2279</t>
  </si>
  <si>
    <t>ZT223099</t>
  </si>
  <si>
    <t>HOSNI</t>
  </si>
  <si>
    <t>31/05/2280</t>
  </si>
  <si>
    <t>10/06/2280</t>
  </si>
  <si>
    <t>GM136140</t>
  </si>
  <si>
    <t>EL KHAMALI</t>
  </si>
  <si>
    <t>31/05/2281</t>
  </si>
  <si>
    <t>10/06/2281</t>
  </si>
  <si>
    <t>D 536236</t>
  </si>
  <si>
    <t>FERRIALI</t>
  </si>
  <si>
    <t>ADILA</t>
  </si>
  <si>
    <t>31/05/2282</t>
  </si>
  <si>
    <t>10/06/2282</t>
  </si>
  <si>
    <t>L 326314</t>
  </si>
  <si>
    <t>EL AZZOUZI</t>
  </si>
  <si>
    <t>NOURIDDEN</t>
  </si>
  <si>
    <t>31/05/2283</t>
  </si>
  <si>
    <t>10/06/2283</t>
  </si>
  <si>
    <t>Z 350594</t>
  </si>
  <si>
    <t>ACHAHBOUN</t>
  </si>
  <si>
    <t>ABDELFATTAH</t>
  </si>
  <si>
    <t>31/05/2284</t>
  </si>
  <si>
    <t>10/06/2284</t>
  </si>
  <si>
    <t>K 339699</t>
  </si>
  <si>
    <t>BENNIS</t>
  </si>
  <si>
    <t>ABDERRAFIK</t>
  </si>
  <si>
    <t>31/05/2285</t>
  </si>
  <si>
    <t>10/06/2285</t>
  </si>
  <si>
    <t>K 114780</t>
  </si>
  <si>
    <t>BENSELLAM</t>
  </si>
  <si>
    <t>BRAHIM</t>
  </si>
  <si>
    <t>31/05/2286</t>
  </si>
  <si>
    <t>10/06/2286</t>
  </si>
  <si>
    <t>K 424364</t>
  </si>
  <si>
    <t>MEZGUELDI</t>
  </si>
  <si>
    <t>ZAID</t>
  </si>
  <si>
    <t>31/05/2287</t>
  </si>
  <si>
    <t>10/06/2287</t>
  </si>
  <si>
    <t>K 221055</t>
  </si>
  <si>
    <t>EL GAMOT</t>
  </si>
  <si>
    <t>31/05/2288</t>
  </si>
  <si>
    <t>10/06/2288</t>
  </si>
  <si>
    <t>KA44448</t>
  </si>
  <si>
    <t>KHALI</t>
  </si>
  <si>
    <t>31/05/2289</t>
  </si>
  <si>
    <t>10/06/2289</t>
  </si>
  <si>
    <t>K 144519</t>
  </si>
  <si>
    <t>EL ZAIN</t>
  </si>
  <si>
    <t>MOSTAFA</t>
  </si>
  <si>
    <t>31/05/2290</t>
  </si>
  <si>
    <t>10/06/2290</t>
  </si>
  <si>
    <t>K 221548</t>
  </si>
  <si>
    <t>ALAOUI</t>
  </si>
  <si>
    <t>DAMIA</t>
  </si>
  <si>
    <t>31/05/2291</t>
  </si>
  <si>
    <t>10/06/2291</t>
  </si>
  <si>
    <t>GN50647</t>
  </si>
  <si>
    <t>BERNOUSSI</t>
  </si>
  <si>
    <t>31/05/2292</t>
  </si>
  <si>
    <t>10/06/2292</t>
  </si>
  <si>
    <t>L 395867</t>
  </si>
  <si>
    <t>EL OUAHABI</t>
  </si>
  <si>
    <t>OUAFAE</t>
  </si>
  <si>
    <t>31/05/2293</t>
  </si>
  <si>
    <t>10/06/2293</t>
  </si>
  <si>
    <t>K 246379</t>
  </si>
  <si>
    <t>AMTOT</t>
  </si>
  <si>
    <t>TOURIA</t>
  </si>
  <si>
    <t>31/05/2294</t>
  </si>
  <si>
    <t>10/06/2294</t>
  </si>
  <si>
    <t>K 361210</t>
  </si>
  <si>
    <t>BENHAMMOU</t>
  </si>
  <si>
    <t>31/05/2295</t>
  </si>
  <si>
    <t>10/06/2295</t>
  </si>
  <si>
    <t>31/05/2296</t>
  </si>
  <si>
    <t>10/06/2296</t>
  </si>
  <si>
    <t>31/05/2297</t>
  </si>
  <si>
    <t>10/06/2297</t>
  </si>
  <si>
    <t>31/05/2298</t>
  </si>
  <si>
    <t>10/06/2298</t>
  </si>
  <si>
    <t>296</t>
  </si>
  <si>
    <t>L 201585</t>
  </si>
  <si>
    <t>MOUISSI</t>
  </si>
  <si>
    <t>31/05/2299</t>
  </si>
  <si>
    <t>10/06/2299</t>
  </si>
  <si>
    <t>31/05/2300</t>
  </si>
  <si>
    <t>10/06/2300</t>
  </si>
  <si>
    <t>31/05/2301</t>
  </si>
  <si>
    <t>10/06/2301</t>
  </si>
  <si>
    <t>K 269379</t>
  </si>
  <si>
    <t>EL MOUTAOUAKIL</t>
  </si>
  <si>
    <t>31/05/2302</t>
  </si>
  <si>
    <t>10/06/2302</t>
  </si>
  <si>
    <t>31/05/2303</t>
  </si>
  <si>
    <t>10/06/2303</t>
  </si>
  <si>
    <t>31/05/2304</t>
  </si>
  <si>
    <t>10/06/2304</t>
  </si>
  <si>
    <t>31/05/2305</t>
  </si>
  <si>
    <t>10/06/2305</t>
  </si>
  <si>
    <t>31/05/2306</t>
  </si>
  <si>
    <t>10/06/2306</t>
  </si>
  <si>
    <t>K 199481</t>
  </si>
  <si>
    <t>BEN HACHMI</t>
  </si>
  <si>
    <t>31/05/2307</t>
  </si>
  <si>
    <t>10/06/2307</t>
  </si>
  <si>
    <t>31/05/2308</t>
  </si>
  <si>
    <t>10/06/2308</t>
  </si>
  <si>
    <t>31/05/2309</t>
  </si>
  <si>
    <t>10/06/2309</t>
  </si>
  <si>
    <t>31/05/2310</t>
  </si>
  <si>
    <t>10/06/2310</t>
  </si>
  <si>
    <t>31/05/2311</t>
  </si>
  <si>
    <t>10/06/2311</t>
  </si>
  <si>
    <t>31/05/2312</t>
  </si>
  <si>
    <t>10/06/2312</t>
  </si>
  <si>
    <t>31/05/2313</t>
  </si>
  <si>
    <t>10/06/2313</t>
  </si>
  <si>
    <t>31/05/2314</t>
  </si>
  <si>
    <t>10/06/2314</t>
  </si>
  <si>
    <t>31/05/2315</t>
  </si>
  <si>
    <t>10/06/2315</t>
  </si>
  <si>
    <t>31/05/2316</t>
  </si>
  <si>
    <t>10/06/2316</t>
  </si>
  <si>
    <t>31/05/2317</t>
  </si>
  <si>
    <t>10/06/2317</t>
  </si>
  <si>
    <t>31/05/2318</t>
  </si>
  <si>
    <t>10/06/2318</t>
  </si>
  <si>
    <t>K 190753</t>
  </si>
  <si>
    <t>MOHAMMED LARBI</t>
  </si>
  <si>
    <t>31/05/2319</t>
  </si>
  <si>
    <t>10/06/2319</t>
  </si>
  <si>
    <t>W 279143</t>
  </si>
  <si>
    <t>SAADANI</t>
  </si>
  <si>
    <t>EL HASANE</t>
  </si>
  <si>
    <t>31/05/2320</t>
  </si>
  <si>
    <t>10/06/2320</t>
  </si>
  <si>
    <t>LA50255</t>
  </si>
  <si>
    <t>EL YOUSOUFY</t>
  </si>
  <si>
    <t>EL AYACHY</t>
  </si>
  <si>
    <t>INDEMNITES POUR L'ORGANISATION DES EXAMENS ET CONCOURS  2 EME ANNEE BAC</t>
  </si>
  <si>
    <t>27/06/2025</t>
  </si>
  <si>
    <t>28/05/2025</t>
  </si>
  <si>
    <t>SPECIALISTE PEDAGOGIQUE DE 2EME  GR.</t>
  </si>
  <si>
    <t>LA76577</t>
  </si>
  <si>
    <t>JBILOU</t>
  </si>
  <si>
    <t>SAMIR</t>
  </si>
  <si>
    <t>K 250280</t>
  </si>
  <si>
    <t>EL FARGANI</t>
  </si>
  <si>
    <t>SPECIALISTE D'ECONOM. ET D'ADMIN. DE 1ER GR.</t>
  </si>
  <si>
    <t>K 259084</t>
  </si>
  <si>
    <t>ABJAYOU</t>
  </si>
  <si>
    <t>K 209741</t>
  </si>
  <si>
    <t>SBAYJI</t>
  </si>
  <si>
    <t>MOHAMMED SAID</t>
  </si>
  <si>
    <t>CONSEILLERS EN PLANIFICATION DE L'EDUCATION 1ER GRADE</t>
  </si>
  <si>
    <t>AB51048</t>
  </si>
  <si>
    <t>FAOUZI</t>
  </si>
  <si>
    <t>MAROUANE</t>
  </si>
  <si>
    <t>K 239856</t>
  </si>
  <si>
    <t>CHARAB</t>
  </si>
  <si>
    <t>BADREDDINE</t>
  </si>
  <si>
    <t>ADJOINT PEDAGOGIQUE DE 4EME GRADE</t>
  </si>
  <si>
    <t>K 230978</t>
  </si>
  <si>
    <t>CHEOUATI</t>
  </si>
  <si>
    <t>ADJOINT PEDAGOGIQUE DE 5EME GRADE</t>
  </si>
  <si>
    <t>K 149401</t>
  </si>
  <si>
    <t>MAIMOUNI</t>
  </si>
  <si>
    <t>K 251744</t>
  </si>
  <si>
    <t>BELHADRI</t>
  </si>
  <si>
    <t>K 176035</t>
  </si>
  <si>
    <t>AOUDAIR</t>
  </si>
  <si>
    <t>K 252545</t>
  </si>
  <si>
    <t>EL HAOUAT</t>
  </si>
  <si>
    <t>ES SAID</t>
  </si>
  <si>
    <t>PROF. DE L'ENS. SECOND. COLLEGIAL 1ER GR.</t>
  </si>
  <si>
    <t>UB74512</t>
  </si>
  <si>
    <t>MIDOUL</t>
  </si>
  <si>
    <t>BJ161381</t>
  </si>
  <si>
    <t>HAKIMI</t>
  </si>
  <si>
    <t>PROF. DE L'ENS. SECOND. COLLEGIAL 2EME GR.</t>
  </si>
  <si>
    <t>Z 356040</t>
  </si>
  <si>
    <t>TOUZANI</t>
  </si>
  <si>
    <t>R 289153</t>
  </si>
  <si>
    <t>BALAH</t>
  </si>
  <si>
    <t>K 218284</t>
  </si>
  <si>
    <t>EL YIMLAHI</t>
  </si>
  <si>
    <t>ADMINISTRATEUR DE L’EDUCA. NAT. DE GR. PRINCIPAL</t>
  </si>
  <si>
    <t>K 200805</t>
  </si>
  <si>
    <t>BEN KADUR</t>
  </si>
  <si>
    <t>EL MOSTAFA</t>
  </si>
  <si>
    <t>JC369603</t>
  </si>
  <si>
    <t>AIT HMMADI</t>
  </si>
  <si>
    <t>ADMINISTRATEUR DE L’EDUCA. NAT. DE 1ER GR.</t>
  </si>
  <si>
    <t>LC86403</t>
  </si>
  <si>
    <t>RTIMI</t>
  </si>
  <si>
    <t>ADMINISTRATEUR DE 3EME GRADE</t>
  </si>
  <si>
    <t>C 966135</t>
  </si>
  <si>
    <t>IDRISSI SERHROUCHNI</t>
  </si>
  <si>
    <t>HANANE</t>
  </si>
  <si>
    <t>K 385213</t>
  </si>
  <si>
    <t>SBAI</t>
  </si>
  <si>
    <t>TANJI NESRINE</t>
  </si>
  <si>
    <t>C 625277</t>
  </si>
  <si>
    <t>MAMAD</t>
  </si>
  <si>
    <t>GB2274</t>
  </si>
  <si>
    <t>EL MESBAHI</t>
  </si>
  <si>
    <t>C 227529</t>
  </si>
  <si>
    <t>EL FAZAZY</t>
  </si>
  <si>
    <t>INGENIEUR EN CHEF GRADE PRINCIPAL</t>
  </si>
  <si>
    <t>K 122924</t>
  </si>
  <si>
    <t>AKKALI</t>
  </si>
  <si>
    <t>ZG13237</t>
  </si>
  <si>
    <t>MRABTI</t>
  </si>
  <si>
    <t>R 210776</t>
  </si>
  <si>
    <t>AKRI</t>
  </si>
  <si>
    <t>MARZOUK</t>
  </si>
  <si>
    <t>K 214828</t>
  </si>
  <si>
    <t>ROUDANI</t>
  </si>
  <si>
    <t>362</t>
  </si>
  <si>
    <t>640</t>
  </si>
  <si>
    <t>0011112000806128</t>
  </si>
  <si>
    <t>85</t>
  </si>
  <si>
    <t>ADMINISTRATEUR DE 2ER GRADE</t>
  </si>
  <si>
    <t>UC109984</t>
  </si>
  <si>
    <t>OULKHANG</t>
  </si>
  <si>
    <t>ISMAIL</t>
  </si>
  <si>
    <t>INGENIEUR EN CHEF 1er GRADE</t>
  </si>
  <si>
    <t>K 178247</t>
  </si>
  <si>
    <t>SABIR</t>
  </si>
  <si>
    <t>AZIZ</t>
  </si>
  <si>
    <t>K 160477</t>
  </si>
  <si>
    <t>MALIKA</t>
  </si>
  <si>
    <t>FB78767</t>
  </si>
  <si>
    <t>EL BAGHDADI</t>
  </si>
  <si>
    <t>ABDALLAH</t>
  </si>
  <si>
    <t>2111140873040006</t>
  </si>
  <si>
    <t>59</t>
  </si>
  <si>
    <t>SPECIALISTE PEDAGOGIQUE DE 1ER GR.</t>
  </si>
  <si>
    <t>LB90118</t>
  </si>
  <si>
    <t>EL OUAZZANI</t>
  </si>
  <si>
    <t>PPR</t>
  </si>
  <si>
    <t>NOML</t>
  </si>
  <si>
    <t>NOM_FR</t>
  </si>
  <si>
    <t>PRENOM_FR</t>
  </si>
  <si>
    <t>GRADE FR</t>
  </si>
  <si>
    <t>GRADE</t>
  </si>
  <si>
    <t>ECHELON</t>
  </si>
  <si>
    <t>INDICE</t>
  </si>
  <si>
    <t>TX IR</t>
  </si>
  <si>
    <t>CB28999</t>
  </si>
  <si>
    <t>BOUCHRA NAIM</t>
  </si>
  <si>
    <t>NAIM</t>
  </si>
  <si>
    <t>1</t>
  </si>
  <si>
    <t>704</t>
  </si>
  <si>
    <t>E 147469</t>
  </si>
  <si>
    <t>FATIHA NHOU</t>
  </si>
  <si>
    <t>NHOU</t>
  </si>
  <si>
    <t>REDACTEUR 1ER GRADE</t>
  </si>
  <si>
    <t>10</t>
  </si>
  <si>
    <t>639</t>
  </si>
  <si>
    <t>BE96831</t>
  </si>
  <si>
    <t>RABIA EDDAHABI</t>
  </si>
  <si>
    <t>EDDAHABI</t>
  </si>
  <si>
    <t>KAMAL CHIBOUB</t>
  </si>
  <si>
    <t>LB47808</t>
  </si>
  <si>
    <t>TAHRIOUI RACHID</t>
  </si>
  <si>
    <t>TAHRIOUI</t>
  </si>
  <si>
    <t>HE</t>
  </si>
  <si>
    <t>4</t>
  </si>
  <si>
    <t>812</t>
  </si>
  <si>
    <t>LF3058</t>
  </si>
  <si>
    <t>BENYAYA KHADIJA</t>
  </si>
  <si>
    <t>BEN YAYA</t>
  </si>
  <si>
    <t>3</t>
  </si>
  <si>
    <t>779</t>
  </si>
  <si>
    <t>X 70694</t>
  </si>
  <si>
    <t>SALAH ROCHDI</t>
  </si>
  <si>
    <t>ROCHDI</t>
  </si>
  <si>
    <t>SALAH</t>
  </si>
  <si>
    <t>SPECIALISTE D'ECONOM. ET D'ADMIN. DE 2EME  GR.</t>
  </si>
  <si>
    <t>9</t>
  </si>
  <si>
    <t>484</t>
  </si>
  <si>
    <t>KA9857</t>
  </si>
  <si>
    <t>ASSYA GHAILAN EL KHARBACH</t>
  </si>
  <si>
    <t>GHAILAN EL KHARBACH</t>
  </si>
  <si>
    <t>ASSYA</t>
  </si>
  <si>
    <t>TECHNICIEN TROISIEME GRADE</t>
  </si>
  <si>
    <t>404</t>
  </si>
  <si>
    <t>C 479848</t>
  </si>
  <si>
    <t>JANATI MOHAMMED</t>
  </si>
  <si>
    <t>JANATI</t>
  </si>
  <si>
    <t>2</t>
  </si>
  <si>
    <t>746</t>
  </si>
  <si>
    <t>KA30762</t>
  </si>
  <si>
    <t>EL BOUCHTI ABDELAZIZ</t>
  </si>
  <si>
    <t>EL BOUCHTI</t>
  </si>
  <si>
    <t>A 350922</t>
  </si>
  <si>
    <t>HAJIBA BAIGA</t>
  </si>
  <si>
    <t>BAIGA</t>
  </si>
  <si>
    <t>HAJIBA</t>
  </si>
  <si>
    <t>262</t>
  </si>
  <si>
    <t>A 490131</t>
  </si>
  <si>
    <t>RACHID EL ATTARI</t>
  </si>
  <si>
    <t>EL ATTARI</t>
  </si>
  <si>
    <t>TECHNICIEN DEUXIEME GRADE</t>
  </si>
  <si>
    <t>8</t>
  </si>
  <si>
    <t>456</t>
  </si>
  <si>
    <t>E 442797</t>
  </si>
  <si>
    <t>YOUSSEF EL MERSI</t>
  </si>
  <si>
    <t>EL MERSI</t>
  </si>
  <si>
    <t>Z 166389</t>
  </si>
  <si>
    <t>OMAR BOURIZK</t>
  </si>
  <si>
    <t>BOURIZK</t>
  </si>
  <si>
    <t>249</t>
  </si>
  <si>
    <t>KA10107</t>
  </si>
  <si>
    <t>MINA TOUTI</t>
  </si>
  <si>
    <t>TOUTI</t>
  </si>
  <si>
    <t>MINA</t>
  </si>
  <si>
    <t>KA5070</t>
  </si>
  <si>
    <t>AMINA ADUI</t>
  </si>
  <si>
    <t>ADUI</t>
  </si>
  <si>
    <t>C 637984</t>
  </si>
  <si>
    <t>ABDLOUAHAD EL MAAROUFI</t>
  </si>
  <si>
    <t>EL MAAROUFI</t>
  </si>
  <si>
    <t>ABDELOUAHAD</t>
  </si>
  <si>
    <t>7</t>
  </si>
  <si>
    <t>311</t>
  </si>
  <si>
    <t>P 65632</t>
  </si>
  <si>
    <t>MOHAMED MARZAQUI</t>
  </si>
  <si>
    <t>MARZAQUI</t>
  </si>
  <si>
    <t>K 111988</t>
  </si>
  <si>
    <t>FAIZA TLIGUI</t>
  </si>
  <si>
    <t>TLIGUI</t>
  </si>
  <si>
    <t>X 175440</t>
  </si>
  <si>
    <t>OMAR GRIJA</t>
  </si>
  <si>
    <t>GRIJA</t>
  </si>
  <si>
    <t>X 112335</t>
  </si>
  <si>
    <t>ABDELAZIZ GRIJA</t>
  </si>
  <si>
    <t>332</t>
  </si>
  <si>
    <t>A 754753</t>
  </si>
  <si>
    <t>KHADIJA EL ARQEM</t>
  </si>
  <si>
    <t>EL ARQEM</t>
  </si>
  <si>
    <t>KA19404</t>
  </si>
  <si>
    <t>LATIFA ZAROUAL</t>
  </si>
  <si>
    <t>ZAROUAL</t>
  </si>
  <si>
    <t>D 182516</t>
  </si>
  <si>
    <t>MLY HAFID MAAROUFI</t>
  </si>
  <si>
    <t>MOULAY HAFID</t>
  </si>
  <si>
    <t>MAAROUFI</t>
  </si>
  <si>
    <t>JB293994</t>
  </si>
  <si>
    <t>OUSALAH ALI</t>
  </si>
  <si>
    <t>OUSALAH</t>
  </si>
  <si>
    <t>KB23147</t>
  </si>
  <si>
    <t>BEN TAIEB MONBRI ASAD</t>
  </si>
  <si>
    <t>D 540310</t>
  </si>
  <si>
    <t>'TAGHAT KHADOUJ</t>
  </si>
  <si>
    <t>TAGHAT</t>
  </si>
  <si>
    <t>KHADOUJ</t>
  </si>
  <si>
    <t>428</t>
  </si>
  <si>
    <t>KA32499</t>
  </si>
  <si>
    <t>FATIMA ZAHRAE BENABDESSADEK</t>
  </si>
  <si>
    <t>BENABDESSADEK</t>
  </si>
  <si>
    <t>FATIMA ZAHRAA</t>
  </si>
  <si>
    <t>236</t>
  </si>
  <si>
    <t>KA32974</t>
  </si>
  <si>
    <t>MARYAMA BEN CHEIKH</t>
  </si>
  <si>
    <t>BEN-CHEIKH</t>
  </si>
  <si>
    <t>MARYAMA</t>
  </si>
  <si>
    <t>KA32549</t>
  </si>
  <si>
    <t>LAZAAR ILYASS</t>
  </si>
  <si>
    <t>LAZAAR</t>
  </si>
  <si>
    <t>ILYASS</t>
  </si>
  <si>
    <t>ADMINISTRATEUR PEDAGOGIQUE 1ER GRADE</t>
  </si>
  <si>
    <t>542</t>
  </si>
  <si>
    <t>CB167116</t>
  </si>
  <si>
    <t>ZERIFI ABDELAZIZ</t>
  </si>
  <si>
    <t>ZERIFI</t>
  </si>
  <si>
    <t>K 260484</t>
  </si>
  <si>
    <t>IDRISSI ABDEL KODDOUSS</t>
  </si>
  <si>
    <t>IDRISSI ABDEL</t>
  </si>
  <si>
    <t>KODDOUSS</t>
  </si>
  <si>
    <t>EE234019</t>
  </si>
  <si>
    <t>CHOUBHARI MOHAMED</t>
  </si>
  <si>
    <t>CHOUBHARI</t>
  </si>
  <si>
    <t>6</t>
  </si>
  <si>
    <t>402</t>
  </si>
  <si>
    <t>X 321466</t>
  </si>
  <si>
    <t>EL ATMANI SAID</t>
  </si>
  <si>
    <t>EL ATMANI</t>
  </si>
  <si>
    <t>5</t>
  </si>
  <si>
    <t>472</t>
  </si>
  <si>
    <t>V 258387</t>
  </si>
  <si>
    <t>AMEKAOUI SOUMIYA</t>
  </si>
  <si>
    <t>AMEKAOUI</t>
  </si>
  <si>
    <t>SOUMIYA</t>
  </si>
  <si>
    <t>OD35057</t>
  </si>
  <si>
    <t>HALHOUL MHAMED</t>
  </si>
  <si>
    <t>HALHOUL</t>
  </si>
  <si>
    <t>M'HAMED</t>
  </si>
  <si>
    <t>377</t>
  </si>
  <si>
    <t>CD376801</t>
  </si>
  <si>
    <t>TAKI SALMA</t>
  </si>
  <si>
    <t>TAKI</t>
  </si>
  <si>
    <t>326</t>
  </si>
  <si>
    <t>L 548964</t>
  </si>
  <si>
    <t>MOHAMED BAZMAN</t>
  </si>
  <si>
    <t>BAZMAN</t>
  </si>
  <si>
    <t>PROF. AGREGE DE L'EDUCA. ET DE LA FORMA. DE 1ER GR.</t>
  </si>
  <si>
    <t>336</t>
  </si>
  <si>
    <t>ZT118190</t>
  </si>
  <si>
    <t>KARBOUB MOHAMED</t>
  </si>
  <si>
    <t>KARBOUB</t>
  </si>
  <si>
    <t>300</t>
  </si>
  <si>
    <t>U 169450</t>
  </si>
  <si>
    <t>ETAIBI AYOUB</t>
  </si>
  <si>
    <t>ETAIBI</t>
  </si>
  <si>
    <t>AYOUB</t>
  </si>
  <si>
    <t>GK130578</t>
  </si>
  <si>
    <t>SANAE BENKHLIFA</t>
  </si>
  <si>
    <t>275</t>
  </si>
  <si>
    <t>U 184221</t>
  </si>
  <si>
    <t>SANA HAFID</t>
  </si>
  <si>
    <t>UC143731</t>
  </si>
  <si>
    <t>BOULANOUAR  ABDELOUAHAB</t>
  </si>
  <si>
    <t>ABDELOUAHAB BOULANOUAR</t>
  </si>
  <si>
    <t>KA39745</t>
  </si>
  <si>
    <t>MARSO OUAFAE</t>
  </si>
  <si>
    <t>MARSO</t>
  </si>
  <si>
    <t>SH141415</t>
  </si>
  <si>
    <t>ABDE LOUAHAB AOUATIF</t>
  </si>
  <si>
    <t>ABDELOUAHAB</t>
  </si>
  <si>
    <t>AOUATIF</t>
  </si>
  <si>
    <t>KA44519</t>
  </si>
  <si>
    <t>FOUAD BARNAT</t>
  </si>
  <si>
    <t>BARNAT</t>
  </si>
  <si>
    <t>KB138129</t>
  </si>
  <si>
    <t>SALMA AYAD EL KHALATE</t>
  </si>
  <si>
    <t>AYAD EL KHALATE</t>
  </si>
  <si>
    <t>KB151860</t>
  </si>
  <si>
    <t>BOUFRAH ABDELILAH</t>
  </si>
  <si>
    <t>BOUFRAH</t>
  </si>
  <si>
    <t>T 296066</t>
  </si>
  <si>
    <t>HINDE EL ANIGRI</t>
  </si>
  <si>
    <t>EL ANIGRI</t>
  </si>
  <si>
    <t>HINDE</t>
  </si>
  <si>
    <t>DA22738</t>
  </si>
  <si>
    <t>ARARA HASSNA</t>
  </si>
  <si>
    <t>ARARA</t>
  </si>
  <si>
    <t>HASSNA</t>
  </si>
  <si>
    <t>KA12331</t>
  </si>
  <si>
    <t>STYRY FARID</t>
  </si>
  <si>
    <t>STYRY</t>
  </si>
  <si>
    <t>K 81830</t>
  </si>
  <si>
    <t>EL MRABIT MOHAMED</t>
  </si>
  <si>
    <t>EL M RABIT</t>
  </si>
  <si>
    <t>ADMINISTRATEUR PEDAGOGIQUE GRADE PRINCIPAL</t>
  </si>
  <si>
    <t>840</t>
  </si>
  <si>
    <t>D 178156</t>
  </si>
  <si>
    <t>LAMDERHRI MOHAMMED</t>
  </si>
  <si>
    <t>LAMDERHRI</t>
  </si>
  <si>
    <t>KA1469</t>
  </si>
  <si>
    <t>SADRATI MOHAMED</t>
  </si>
  <si>
    <t>SADRATI</t>
  </si>
  <si>
    <t>KA992</t>
  </si>
  <si>
    <t>EL BOUKHARI ABDELMUMEN</t>
  </si>
  <si>
    <t>EL BOUKHARI</t>
  </si>
  <si>
    <t>ABDELMUMEN</t>
  </si>
  <si>
    <t>KA2287</t>
  </si>
  <si>
    <t>EBN ESSAGHIR MOSTAFA</t>
  </si>
  <si>
    <t>ESSAGHIR MOSTAFA</t>
  </si>
  <si>
    <t>KA10466</t>
  </si>
  <si>
    <t>ECHRIGUI ANOUAR</t>
  </si>
  <si>
    <t>ECHRIGUI</t>
  </si>
  <si>
    <t>K 116827</t>
  </si>
  <si>
    <t>SEBAITI MALIKA</t>
  </si>
  <si>
    <t>SEBAITI</t>
  </si>
  <si>
    <t>438</t>
  </si>
  <si>
    <t>K 97416</t>
  </si>
  <si>
    <t>KHAMAL FATIMA ZOHRA</t>
  </si>
  <si>
    <t>KHAMAL</t>
  </si>
  <si>
    <t>900</t>
  </si>
  <si>
    <t>KA9139</t>
  </si>
  <si>
    <t>EL HASSANI MOFDI</t>
  </si>
  <si>
    <t>EL HASSANI</t>
  </si>
  <si>
    <t>MOFDI</t>
  </si>
  <si>
    <t>KA16959</t>
  </si>
  <si>
    <t>SERHAN FOUAD</t>
  </si>
  <si>
    <t>SERHAN</t>
  </si>
  <si>
    <t>L 248909</t>
  </si>
  <si>
    <t>AIT ADDI ABDELILAH</t>
  </si>
  <si>
    <t>AIT ADDI</t>
  </si>
  <si>
    <t>X 137094</t>
  </si>
  <si>
    <t>GHAZI AMAL</t>
  </si>
  <si>
    <t>GHAZI</t>
  </si>
  <si>
    <t>KA20710</t>
  </si>
  <si>
    <t>MOUCHREF RACHID</t>
  </si>
  <si>
    <t>MOUCHREF</t>
  </si>
  <si>
    <t>KA19322</t>
  </si>
  <si>
    <t>MERROUN YOUSSEF</t>
  </si>
  <si>
    <t>MERROUN</t>
  </si>
  <si>
    <t>LB72931</t>
  </si>
  <si>
    <t>CHADDADI NOURIDIN</t>
  </si>
  <si>
    <t>CHADDADI</t>
  </si>
  <si>
    <t>NOURIDIN</t>
  </si>
  <si>
    <t>S 447045</t>
  </si>
  <si>
    <t>BARHDADI MOUNYA</t>
  </si>
  <si>
    <t>BARHDADI</t>
  </si>
  <si>
    <t>MOUNYA</t>
  </si>
  <si>
    <t>KA22435</t>
  </si>
  <si>
    <t>CHOUHAIBI RABIE</t>
  </si>
  <si>
    <t>CHOUHAIBI</t>
  </si>
  <si>
    <t>RABIE</t>
  </si>
  <si>
    <t>EE2236</t>
  </si>
  <si>
    <t>MAHFODI AHMED</t>
  </si>
  <si>
    <t>MAHFODI</t>
  </si>
  <si>
    <t>574</t>
  </si>
  <si>
    <t>AB175841</t>
  </si>
  <si>
    <t>ZERNINE IKRAM</t>
  </si>
  <si>
    <t>ZERNINE</t>
  </si>
  <si>
    <t>KA8933</t>
  </si>
  <si>
    <t>EL IMLAHI ECHCHAER NOUREDDIN</t>
  </si>
  <si>
    <t>EL IMLAHI</t>
  </si>
  <si>
    <t>ECHCHAER NOU REDDIN</t>
  </si>
  <si>
    <t>KA18518</t>
  </si>
  <si>
    <t>ENOUINOU AOUATEF</t>
  </si>
  <si>
    <t>ENOUINOU</t>
  </si>
  <si>
    <t>AOUATEF</t>
  </si>
  <si>
    <t>K 110910</t>
  </si>
  <si>
    <t>BENALLAL MOSTAFA</t>
  </si>
  <si>
    <t>BENALLAL</t>
  </si>
  <si>
    <t>C 949684</t>
  </si>
  <si>
    <t>DANI JAMILA</t>
  </si>
  <si>
    <t>DANI</t>
  </si>
  <si>
    <t>JAMILA</t>
  </si>
  <si>
    <t>X 140072</t>
  </si>
  <si>
    <t>ESSAOUDI TOURYA</t>
  </si>
  <si>
    <t>ESSAOUDI</t>
  </si>
  <si>
    <t>TOURYA</t>
  </si>
  <si>
    <t>GM71961</t>
  </si>
  <si>
    <t>EROUGUI ABDENNASSER</t>
  </si>
  <si>
    <t>EROUGUI</t>
  </si>
  <si>
    <t>ABDENNASSER</t>
  </si>
  <si>
    <t>KA34910</t>
  </si>
  <si>
    <t>EL IDRISSI MOHAMMED</t>
  </si>
  <si>
    <t>EL IDRISSI</t>
  </si>
  <si>
    <t>HA110309</t>
  </si>
  <si>
    <t>EL MALQI RACHID</t>
  </si>
  <si>
    <t>EL MALQI</t>
  </si>
  <si>
    <t>K 198776</t>
  </si>
  <si>
    <t>ELFERJANI RAHMA</t>
  </si>
  <si>
    <t>ELFERJANI</t>
  </si>
  <si>
    <t>RAHMA</t>
  </si>
  <si>
    <t>KA36461</t>
  </si>
  <si>
    <t>HAFID RIDOUAN</t>
  </si>
  <si>
    <t>HAFID</t>
  </si>
  <si>
    <t>RIDOUAN</t>
  </si>
  <si>
    <t>G 526511</t>
  </si>
  <si>
    <t>HLIOUI SIHAME</t>
  </si>
  <si>
    <t>HLIOUI</t>
  </si>
  <si>
    <t>SIHAME</t>
  </si>
  <si>
    <t>KA34049</t>
  </si>
  <si>
    <t>MARZAK RACHID</t>
  </si>
  <si>
    <t>MARZAK</t>
  </si>
  <si>
    <t>KA31680</t>
  </si>
  <si>
    <t>AZARIOUH LOUAFI</t>
  </si>
  <si>
    <t>AZARIOUH</t>
  </si>
  <si>
    <t>LOUAFI</t>
  </si>
  <si>
    <t>GB62510</t>
  </si>
  <si>
    <t>HSINA TOURIA</t>
  </si>
  <si>
    <t>HSINA</t>
  </si>
  <si>
    <t>509</t>
  </si>
  <si>
    <t>CB148630</t>
  </si>
  <si>
    <t>BOUJANANE FOUAD</t>
  </si>
  <si>
    <t>BOUJANANE</t>
  </si>
  <si>
    <t>CD97815</t>
  </si>
  <si>
    <t>RACHDI NISRINE</t>
  </si>
  <si>
    <t>RACHDI</t>
  </si>
  <si>
    <t>NISRINE</t>
  </si>
  <si>
    <t>K 423796</t>
  </si>
  <si>
    <t>DAHMANI NAJOUA</t>
  </si>
  <si>
    <t>DAHMANI</t>
  </si>
  <si>
    <t>LB59070</t>
  </si>
  <si>
    <t>ANICH JELLOUL</t>
  </si>
  <si>
    <t>ANICH</t>
  </si>
  <si>
    <t>JELLOUL</t>
  </si>
  <si>
    <t>GB124253</t>
  </si>
  <si>
    <t>BENGUETTE ABDENNAJI</t>
  </si>
  <si>
    <t>BENGUETTE</t>
  </si>
  <si>
    <t>ABDENNAJI</t>
  </si>
  <si>
    <t>GK80270</t>
  </si>
  <si>
    <t>FOUZI KADHA KHADIJA</t>
  </si>
  <si>
    <t>FOUZI</t>
  </si>
  <si>
    <t>KADHA KHADIJA</t>
  </si>
  <si>
    <t>CB78930</t>
  </si>
  <si>
    <t>MOUSMI ABDELGHANI</t>
  </si>
  <si>
    <t>MOUSMI</t>
  </si>
  <si>
    <t>ABDELGHANI</t>
  </si>
  <si>
    <t>LB83159</t>
  </si>
  <si>
    <t>LAKHRIDI HAMID</t>
  </si>
  <si>
    <t>LAKHRIDI</t>
  </si>
  <si>
    <t>HAMID</t>
  </si>
  <si>
    <t>G 292435</t>
  </si>
  <si>
    <t>TOUZANI AMINA</t>
  </si>
  <si>
    <t>K 390806</t>
  </si>
  <si>
    <t>FIQHI NAJAT</t>
  </si>
  <si>
    <t>FIQHI</t>
  </si>
  <si>
    <t>NAJAT</t>
  </si>
  <si>
    <t>P 219053</t>
  </si>
  <si>
    <t>AIT NASSEUR HASSAN</t>
  </si>
  <si>
    <t>AIT NASSEUR</t>
  </si>
  <si>
    <t>LA103623</t>
  </si>
  <si>
    <t>EL MANSOURI FATIMA</t>
  </si>
  <si>
    <t>EL MANSOURI</t>
  </si>
  <si>
    <t>G 454624</t>
  </si>
  <si>
    <t>EL YAAGOUBI SANA</t>
  </si>
  <si>
    <t>EL YAAGOUBI</t>
  </si>
  <si>
    <t>SANA</t>
  </si>
  <si>
    <t>G 287939</t>
  </si>
  <si>
    <t>BARKIA KAMEL</t>
  </si>
  <si>
    <t>BARKIA</t>
  </si>
  <si>
    <t>KAMEL</t>
  </si>
  <si>
    <t>C 798374</t>
  </si>
  <si>
    <t>LABBAR ABDELHAK</t>
  </si>
  <si>
    <t>LABBAR</t>
  </si>
  <si>
    <t>ABDELHAK</t>
  </si>
  <si>
    <t>INTENDANT 1ER GRADE</t>
  </si>
  <si>
    <t>K 353140</t>
  </si>
  <si>
    <t>AZILMAT AICHA</t>
  </si>
  <si>
    <t>AZILMAT</t>
  </si>
  <si>
    <t>K 355266</t>
  </si>
  <si>
    <t>LAZIZA ELAMRANI</t>
  </si>
  <si>
    <t>ELAMRANI</t>
  </si>
  <si>
    <t>LAZIZA</t>
  </si>
  <si>
    <t>PROF. DE L'ENS. PRIMAIRE 2EME GR.</t>
  </si>
  <si>
    <t>351</t>
  </si>
  <si>
    <t>LG36327</t>
  </si>
  <si>
    <t>OUMAIMA MAASRI</t>
  </si>
  <si>
    <t>MAASRI</t>
  </si>
  <si>
    <t>ZT116492</t>
  </si>
  <si>
    <t>BOUCHRA SANDIDA</t>
  </si>
  <si>
    <t>SANDIDA</t>
  </si>
  <si>
    <t>LE26548</t>
  </si>
  <si>
    <t>GHARIBA S'BAI</t>
  </si>
  <si>
    <t>S'BAI</t>
  </si>
  <si>
    <t>GHARIBA</t>
  </si>
  <si>
    <t>KB197009</t>
  </si>
  <si>
    <t>HAFSA CHABOU</t>
  </si>
  <si>
    <t>CHABOU</t>
  </si>
  <si>
    <t>HAFSA</t>
  </si>
  <si>
    <t>L 596375</t>
  </si>
  <si>
    <t>FATIMA EL HASSOUNI</t>
  </si>
  <si>
    <t>EL HASSOUNI</t>
  </si>
  <si>
    <t>RB14458</t>
  </si>
  <si>
    <t>ZOLFA EL HADDADI</t>
  </si>
  <si>
    <t>EL HADDADI</t>
  </si>
  <si>
    <t>ZOLFA</t>
  </si>
  <si>
    <t>K 239691</t>
  </si>
  <si>
    <t>EL MOUDEN MOHAMMED ANOUAR</t>
  </si>
  <si>
    <t>EL MOUDEN</t>
  </si>
  <si>
    <t>MOHAMMED ANOUAR</t>
  </si>
  <si>
    <t>11</t>
  </si>
  <si>
    <t>675</t>
  </si>
  <si>
    <t>K 114040</t>
  </si>
  <si>
    <t>NTIFI MUSTAPHA</t>
  </si>
  <si>
    <t>NTIFI</t>
  </si>
  <si>
    <t>13</t>
  </si>
  <si>
    <t>K 134253</t>
  </si>
  <si>
    <t>CHEBAA HADRI ABDELKARIM</t>
  </si>
  <si>
    <t>CHEBAA</t>
  </si>
  <si>
    <t>HADRI ABDELKARIM</t>
  </si>
  <si>
    <t>12</t>
  </si>
  <si>
    <t>690</t>
  </si>
  <si>
    <t>K 114209</t>
  </si>
  <si>
    <t>TRIBAK MOHAMMED</t>
  </si>
  <si>
    <t>K 120090</t>
  </si>
  <si>
    <t>TSOULI HASSAN</t>
  </si>
  <si>
    <t>TSOULI</t>
  </si>
  <si>
    <t>K 109655</t>
  </si>
  <si>
    <t>BAKKALI TAHRI MOHAMMED</t>
  </si>
  <si>
    <t>TAHRI MOHAMMED</t>
  </si>
  <si>
    <t>F 291893</t>
  </si>
  <si>
    <t>LAMSELLAK ZHOR</t>
  </si>
  <si>
    <t>LAMSELLAK</t>
  </si>
  <si>
    <t>ZHOR</t>
  </si>
  <si>
    <t>K 165773</t>
  </si>
  <si>
    <t>KASSARA ABDERRAHIM</t>
  </si>
  <si>
    <t>KASSARA</t>
  </si>
  <si>
    <t>K 156215</t>
  </si>
  <si>
    <t>CHEMSAOUI SAID</t>
  </si>
  <si>
    <t>CHEMSSAOUI</t>
  </si>
  <si>
    <t>L 155501</t>
  </si>
  <si>
    <t>EL KHALIFI FATIMA</t>
  </si>
  <si>
    <t>EL KHALIFI</t>
  </si>
  <si>
    <t>K 249722</t>
  </si>
  <si>
    <t>DAMOUN LATIFA</t>
  </si>
  <si>
    <t>DAMOUN</t>
  </si>
  <si>
    <t>606</t>
  </si>
  <si>
    <t>E 595968</t>
  </si>
  <si>
    <t>KHOULAKI SAIDA</t>
  </si>
  <si>
    <t>KHOULAKI</t>
  </si>
  <si>
    <t>SAIDA</t>
  </si>
  <si>
    <t>K 373153</t>
  </si>
  <si>
    <t>YAZIDI MARYAM</t>
  </si>
  <si>
    <t>YAZIDI</t>
  </si>
  <si>
    <t>MARYAM</t>
  </si>
  <si>
    <t>K 388993</t>
  </si>
  <si>
    <t>AMRANI MERIEM</t>
  </si>
  <si>
    <t>MERIEM</t>
  </si>
  <si>
    <t>K 169791</t>
  </si>
  <si>
    <t>BENNOR ABDELOUAHID</t>
  </si>
  <si>
    <t>BENNOR</t>
  </si>
  <si>
    <t>LB34082</t>
  </si>
  <si>
    <t>MERROUN HICHAM</t>
  </si>
  <si>
    <t>K 193719</t>
  </si>
  <si>
    <t>ACHARI CHAIRI NAZIHA</t>
  </si>
  <si>
    <t>ACHARI</t>
  </si>
  <si>
    <t>CHAIRI NAZIHA</t>
  </si>
  <si>
    <t>K 447361</t>
  </si>
  <si>
    <t>EL BCHIRI FATINE</t>
  </si>
  <si>
    <t>EL BCHIRI</t>
  </si>
  <si>
    <t>FATINE</t>
  </si>
  <si>
    <t>L 524309</t>
  </si>
  <si>
    <t>SAFAE RAISSOUNI</t>
  </si>
  <si>
    <t>PB197904</t>
  </si>
  <si>
    <t>RAHMA ELIDRISSY</t>
  </si>
  <si>
    <t>ELIDRISSY</t>
  </si>
  <si>
    <t>K 469690</t>
  </si>
  <si>
    <t>EL BAKKALY OMAR</t>
  </si>
  <si>
    <t>EL BAKKALY</t>
  </si>
  <si>
    <t>K 540881</t>
  </si>
  <si>
    <t>FATIMA ZAHRAE BEN SAID</t>
  </si>
  <si>
    <t>BEN SAID</t>
  </si>
  <si>
    <t>FATIMA ZAHRAE</t>
  </si>
  <si>
    <t>R 134637</t>
  </si>
  <si>
    <t>EL OUARGUI MOHAMED RACHID</t>
  </si>
  <si>
    <t>EL OUARGUI</t>
  </si>
  <si>
    <t>MOHAMED RACHID</t>
  </si>
  <si>
    <t>L 158809</t>
  </si>
  <si>
    <t>IHARCHAIN MOHAMMED</t>
  </si>
  <si>
    <t>IHARCHAIN</t>
  </si>
  <si>
    <t>I 304604</t>
  </si>
  <si>
    <t>AMEUR LATIFA</t>
  </si>
  <si>
    <t>AMEUR</t>
  </si>
  <si>
    <t>564</t>
  </si>
  <si>
    <t>G 372394</t>
  </si>
  <si>
    <t>MALEK AZIZ MORAD</t>
  </si>
  <si>
    <t>MALEK</t>
  </si>
  <si>
    <t>AZIZ MORAD</t>
  </si>
  <si>
    <t>512</t>
  </si>
  <si>
    <t>R 226142</t>
  </si>
  <si>
    <t>QARIOUH TAMIMOUNT</t>
  </si>
  <si>
    <t>QARIOUH</t>
  </si>
  <si>
    <t>TAMIMOUNT</t>
  </si>
  <si>
    <t>K 433367</t>
  </si>
  <si>
    <t>SAID KAJOUN</t>
  </si>
  <si>
    <t>KAJOUN</t>
  </si>
  <si>
    <t>GM129158</t>
  </si>
  <si>
    <t>HAMID EL GUENITRI</t>
  </si>
  <si>
    <t>EL GUENITRI</t>
  </si>
  <si>
    <t>KA38196</t>
  </si>
  <si>
    <t>AL-MUTAMID SRIFI</t>
  </si>
  <si>
    <t>AL- MU'TAMID</t>
  </si>
  <si>
    <t>D 818826</t>
  </si>
  <si>
    <t>L'KASSMI HICHAM</t>
  </si>
  <si>
    <t>LKASSMI</t>
  </si>
  <si>
    <t>U 170191</t>
  </si>
  <si>
    <t>OUELD HIDA YASSIN</t>
  </si>
  <si>
    <t>OUELD</t>
  </si>
  <si>
    <t>HIDA YASSIN</t>
  </si>
  <si>
    <t>KA51676</t>
  </si>
  <si>
    <t>HODA  AJBILOU</t>
  </si>
  <si>
    <t>AJBILOU</t>
  </si>
  <si>
    <t>HODA</t>
  </si>
  <si>
    <t>Z 462689</t>
  </si>
  <si>
    <t>YOUNES  LAGHLAM</t>
  </si>
  <si>
    <t>LAGHLAM</t>
  </si>
  <si>
    <t>LC220365</t>
  </si>
  <si>
    <t>MOHAMED ELHADDAR</t>
  </si>
  <si>
    <t>EL HADDAR</t>
  </si>
  <si>
    <t>KA48639</t>
  </si>
  <si>
    <t>HARRAK OMAR</t>
  </si>
  <si>
    <t>HARRAK</t>
  </si>
  <si>
    <t>G 311285</t>
  </si>
  <si>
    <t>JAIL ASMAA</t>
  </si>
  <si>
    <t>JAIL</t>
  </si>
  <si>
    <t>KA13989</t>
  </si>
  <si>
    <t>EL KRARZA MOSTAFA</t>
  </si>
  <si>
    <t>EL KRARZA</t>
  </si>
  <si>
    <t>SH146279</t>
  </si>
  <si>
    <t>SAKIF SOUMAYA</t>
  </si>
  <si>
    <t>SAKIF</t>
  </si>
  <si>
    <t>PA88870</t>
  </si>
  <si>
    <t>ROCHDANI SOUFIANE</t>
  </si>
  <si>
    <t>ROCHDANI</t>
  </si>
  <si>
    <t>L 306232</t>
  </si>
  <si>
    <t>SOUAD ANKAR</t>
  </si>
  <si>
    <t>SH129192</t>
  </si>
  <si>
    <t>EL AMRANI MOURAD</t>
  </si>
  <si>
    <t>LG29714</t>
  </si>
  <si>
    <t>MOUNIR EL AYADI</t>
  </si>
  <si>
    <t>MOUNIR</t>
  </si>
  <si>
    <t>C 996487</t>
  </si>
  <si>
    <t>BOUHACHEM HICHAM</t>
  </si>
  <si>
    <t>BOUHACHEM</t>
  </si>
  <si>
    <t>CD150561</t>
  </si>
  <si>
    <t>HICHAM ES-SAIH</t>
  </si>
  <si>
    <t>ES-SAIH</t>
  </si>
  <si>
    <t>EE265765</t>
  </si>
  <si>
    <t>ELMEHDI CHERRAT</t>
  </si>
  <si>
    <t>CHERRAT</t>
  </si>
  <si>
    <t>EL MEHDI</t>
  </si>
  <si>
    <t>EE307150</t>
  </si>
  <si>
    <t>SAMI ABAGHDIR</t>
  </si>
  <si>
    <t>ABAGHDIR</t>
  </si>
  <si>
    <t>SAMI</t>
  </si>
  <si>
    <t>436</t>
  </si>
  <si>
    <t>JC454199</t>
  </si>
  <si>
    <t>AZIZ WIHIA</t>
  </si>
  <si>
    <t>WIHIA</t>
  </si>
  <si>
    <t>JC503453</t>
  </si>
  <si>
    <t>MOUAAD BOUBAKRI</t>
  </si>
  <si>
    <t>BOUBAKRI</t>
  </si>
  <si>
    <t>MOUAAD</t>
  </si>
  <si>
    <t>LA23021</t>
  </si>
  <si>
    <t>SAFARI NAJAT</t>
  </si>
  <si>
    <t>SAFARI</t>
  </si>
  <si>
    <t>GB185924</t>
  </si>
  <si>
    <t>HAMIA SARA</t>
  </si>
  <si>
    <t>HAMIA</t>
  </si>
  <si>
    <t>K 358068</t>
  </si>
  <si>
    <t>EL GONNOUNI AMINA</t>
  </si>
  <si>
    <t>AMINA EL GONNOUNI</t>
  </si>
  <si>
    <t>GJ40065</t>
  </si>
  <si>
    <t>RABAB DAHMANY</t>
  </si>
  <si>
    <t>DAHMANY</t>
  </si>
  <si>
    <t>RABAB</t>
  </si>
  <si>
    <t>FH48057</t>
  </si>
  <si>
    <t>DARHOUS ABDESSAMAD</t>
  </si>
  <si>
    <t>DARHOUS</t>
  </si>
  <si>
    <t>JC496456</t>
  </si>
  <si>
    <t>TIFAOUTE GHAFRANI</t>
  </si>
  <si>
    <t>GHAFRANI  TIFAOUTE</t>
  </si>
  <si>
    <t>KB125805</t>
  </si>
  <si>
    <t>RAHALI YASSINE</t>
  </si>
  <si>
    <t>RAHALI</t>
  </si>
  <si>
    <t>KA53348</t>
  </si>
  <si>
    <t>FATIHA EL AOUNY</t>
  </si>
  <si>
    <t>EL AOUNY</t>
  </si>
  <si>
    <t>LB19259</t>
  </si>
  <si>
    <t>BOUQ MOHAMED</t>
  </si>
  <si>
    <t>BOUQ</t>
  </si>
  <si>
    <t>INSP. DES AFFAIRES FINANCIERES DE GR. PRINCIPAL</t>
  </si>
  <si>
    <t>G 260582</t>
  </si>
  <si>
    <t>BENBRAHIM FATIMA</t>
  </si>
  <si>
    <t>BENBRAHIM</t>
  </si>
  <si>
    <t>KA18061</t>
  </si>
  <si>
    <t>BOUANANI ANAS</t>
  </si>
  <si>
    <t>BOUANANI</t>
  </si>
  <si>
    <t>KA2702</t>
  </si>
  <si>
    <t>EL BETIOUI ABDELKHALAK</t>
  </si>
  <si>
    <t>EL BETIOUI</t>
  </si>
  <si>
    <t>K 101567</t>
  </si>
  <si>
    <t>ECHBERAAL ABDELLAH</t>
  </si>
  <si>
    <t>ECHBERAAL</t>
  </si>
  <si>
    <t>K 122715</t>
  </si>
  <si>
    <t>AL AKHTAL MOHAMMED</t>
  </si>
  <si>
    <t>AL AKHTAL</t>
  </si>
  <si>
    <t>KA46</t>
  </si>
  <si>
    <t>BEN ALLOUCH HASSAN</t>
  </si>
  <si>
    <t>BEN ALLOUCH</t>
  </si>
  <si>
    <t>KA2802</t>
  </si>
  <si>
    <t>YEBARI MOUAD</t>
  </si>
  <si>
    <t>YEBARI</t>
  </si>
  <si>
    <t>K 120617</t>
  </si>
  <si>
    <t>KHABBAZ NOURDIN</t>
  </si>
  <si>
    <t>KHABBAZ</t>
  </si>
  <si>
    <t>NOURDIN</t>
  </si>
  <si>
    <t>L 224389</t>
  </si>
  <si>
    <t>AKHAZ ZAN ABDELMALEK</t>
  </si>
  <si>
    <t>AKHZ-ZAN</t>
  </si>
  <si>
    <t>ABDELMALEK</t>
  </si>
  <si>
    <t>S 136483</t>
  </si>
  <si>
    <t>ACHARKI ABDELKADER</t>
  </si>
  <si>
    <t>ACHARKI</t>
  </si>
  <si>
    <t>K 116482</t>
  </si>
  <si>
    <t>BEN SAID ABDERRACHID</t>
  </si>
  <si>
    <t>ABDERRACHID</t>
  </si>
  <si>
    <t>K 122980</t>
  </si>
  <si>
    <t>EL OUAHABI MOHAMED RABIE</t>
  </si>
  <si>
    <t>MOHAMED RABIE</t>
  </si>
  <si>
    <t>Q 104303</t>
  </si>
  <si>
    <t>JEDDOU HAUDOUNE</t>
  </si>
  <si>
    <t>JEDDOU</t>
  </si>
  <si>
    <t>HAUDOUNE</t>
  </si>
  <si>
    <t>L 52111</t>
  </si>
  <si>
    <t>ZAIMI NOURYA</t>
  </si>
  <si>
    <t>NOURYA</t>
  </si>
  <si>
    <t>BH538370</t>
  </si>
  <si>
    <t>BENCHARKI HANANE</t>
  </si>
  <si>
    <t>BENCHARKI</t>
  </si>
  <si>
    <t>KA18114</t>
  </si>
  <si>
    <t>ESSAHRAOUARDI MOSTAPHA</t>
  </si>
  <si>
    <t>ESSAHRAOUARDI</t>
  </si>
  <si>
    <t>MOSTAPHA</t>
  </si>
  <si>
    <t>D 309055</t>
  </si>
  <si>
    <t>BOUATMANE ABDELLATIF</t>
  </si>
  <si>
    <t>BOUATMANE</t>
  </si>
  <si>
    <t>KA14671</t>
  </si>
  <si>
    <t>EL UAHHABI HECHAM</t>
  </si>
  <si>
    <t>EL UAHHABI</t>
  </si>
  <si>
    <t>HECHAM</t>
  </si>
  <si>
    <t>C 573469</t>
  </si>
  <si>
    <t>MOUNTACIR YOUNESS</t>
  </si>
  <si>
    <t>MOUNTACIR</t>
  </si>
  <si>
    <t>YOUNESS</t>
  </si>
  <si>
    <t>KA23464</t>
  </si>
  <si>
    <t>KARMOUN FADOUA</t>
  </si>
  <si>
    <t>KARMOUN</t>
  </si>
  <si>
    <t>FADOUA</t>
  </si>
  <si>
    <t>L 260960</t>
  </si>
  <si>
    <t>EL ATTABI NAJAT</t>
  </si>
  <si>
    <t>EL ATTABI</t>
  </si>
  <si>
    <t>KA19223</t>
  </si>
  <si>
    <t>CHERRADI ADNANE</t>
  </si>
  <si>
    <t>CHERRADI</t>
  </si>
  <si>
    <t>ADNANE</t>
  </si>
  <si>
    <t>KA19318</t>
  </si>
  <si>
    <t>MORROUN YOUNESS</t>
  </si>
  <si>
    <t>MORROUN</t>
  </si>
  <si>
    <t>KA15121</t>
  </si>
  <si>
    <t>ENOUINOU SALAHEDDIN</t>
  </si>
  <si>
    <t>SALAHEDDIN</t>
  </si>
  <si>
    <t>R 300291</t>
  </si>
  <si>
    <t>BEN YAICH HANANE</t>
  </si>
  <si>
    <t>BEN YAICH</t>
  </si>
  <si>
    <t>K 447759</t>
  </si>
  <si>
    <t>LABHAR NIDAL</t>
  </si>
  <si>
    <t>LABHAR</t>
  </si>
  <si>
    <t>NIDAL</t>
  </si>
  <si>
    <t>LC223805</t>
  </si>
  <si>
    <t>ELOUAHABI HANAA</t>
  </si>
  <si>
    <t>HANAA</t>
  </si>
  <si>
    <t>PB110669</t>
  </si>
  <si>
    <t>ABDELAZIZ ELARRAS</t>
  </si>
  <si>
    <t>EL ARRAS</t>
  </si>
  <si>
    <t>AB614664</t>
  </si>
  <si>
    <t>ZAITANE KHADIJA</t>
  </si>
  <si>
    <t>ZAITANE</t>
  </si>
  <si>
    <t>LB132636</t>
  </si>
  <si>
    <t>MINIAR MARYAM</t>
  </si>
  <si>
    <t>MINIAR</t>
  </si>
  <si>
    <t>CD167176</t>
  </si>
  <si>
    <t>OUAFAE BOUKRABE</t>
  </si>
  <si>
    <t>BOUKRAB</t>
  </si>
  <si>
    <t>KA51853</t>
  </si>
  <si>
    <t>EL M'RABIT HICHAM</t>
  </si>
  <si>
    <t>EL M'RABIT</t>
  </si>
  <si>
    <t>CC26327</t>
  </si>
  <si>
    <t>MOHAMED NKHILI</t>
  </si>
  <si>
    <t>NKHILI</t>
  </si>
  <si>
    <t>L 517073</t>
  </si>
  <si>
    <t>WASNA ALHARRAS</t>
  </si>
  <si>
    <t>AL HARRAS</t>
  </si>
  <si>
    <t>WASNA</t>
  </si>
  <si>
    <t>S 524036</t>
  </si>
  <si>
    <t>KHALID ELJATTARI</t>
  </si>
  <si>
    <t>EL JATTARI</t>
  </si>
  <si>
    <t>LB159693</t>
  </si>
  <si>
    <t>ECHAHDI KHOLOUD</t>
  </si>
  <si>
    <t>ECHAHDI</t>
  </si>
  <si>
    <t>KHOLOUD</t>
  </si>
  <si>
    <t>F 533623</t>
  </si>
  <si>
    <t>OUAFAE  AADOU</t>
  </si>
  <si>
    <t>AADOU</t>
  </si>
  <si>
    <t>KA18405</t>
  </si>
  <si>
    <t>MOUNIR EL GHARBI</t>
  </si>
  <si>
    <t>EL GHARBI</t>
  </si>
  <si>
    <t>LC292239</t>
  </si>
  <si>
    <t>HAFSSA BARHOUN</t>
  </si>
  <si>
    <t>BARHOUN</t>
  </si>
  <si>
    <t>HAFSSA</t>
  </si>
  <si>
    <t>GM151381</t>
  </si>
  <si>
    <t>ACHRAF KRITEB</t>
  </si>
  <si>
    <t>KRITEB</t>
  </si>
  <si>
    <t>GM172320</t>
  </si>
  <si>
    <t>EL QAYTOUNI KHADIJA</t>
  </si>
  <si>
    <t>EL-QAYTOUNY</t>
  </si>
  <si>
    <t>GM168873</t>
  </si>
  <si>
    <t>BOUAJOUL KHALID</t>
  </si>
  <si>
    <t>BOUAJOUL</t>
  </si>
  <si>
    <t>K 527798</t>
  </si>
  <si>
    <t>SOUSSI IDRISSI IHSSANE</t>
  </si>
  <si>
    <t>SOUSSI IDRISSI</t>
  </si>
  <si>
    <t>IHSSANE</t>
  </si>
  <si>
    <t>UC149251</t>
  </si>
  <si>
    <t>OSSAMA KERROUMI</t>
  </si>
  <si>
    <t>KERROUMI</t>
  </si>
  <si>
    <t>OSSAMA</t>
  </si>
  <si>
    <t>K 535464</t>
  </si>
  <si>
    <t>ABDELLAH RAMMACH</t>
  </si>
  <si>
    <t>RAMMACH</t>
  </si>
  <si>
    <t>GM220135</t>
  </si>
  <si>
    <t>ANISSA EL-HARCHAL</t>
  </si>
  <si>
    <t>EL-HARCHAL</t>
  </si>
  <si>
    <t>K 87602</t>
  </si>
  <si>
    <t>SAHMI HOUSSEINE</t>
  </si>
  <si>
    <t>SAHMI</t>
  </si>
  <si>
    <t>HOUSSEINE</t>
  </si>
  <si>
    <t>K 99314</t>
  </si>
  <si>
    <t>EL KASBI YOUSSEF</t>
  </si>
  <si>
    <t>EL KASBI</t>
  </si>
  <si>
    <t>GM99667</t>
  </si>
  <si>
    <t>BENDRISS KHALED</t>
  </si>
  <si>
    <t>GN147779</t>
  </si>
  <si>
    <t>LAANAYAT WAFAE</t>
  </si>
  <si>
    <t>LAANAYAT</t>
  </si>
  <si>
    <t>WAFAE</t>
  </si>
  <si>
    <t>Z 413540</t>
  </si>
  <si>
    <t>BEN TAYEB HAYAT</t>
  </si>
  <si>
    <t>BEN TAYEB</t>
  </si>
  <si>
    <t>DA67033</t>
  </si>
  <si>
    <t>OMAR BAJJOU</t>
  </si>
  <si>
    <t>BAJJOU</t>
  </si>
  <si>
    <t>KA42695</t>
  </si>
  <si>
    <t>BOUKTAIB MOHAMMED</t>
  </si>
  <si>
    <t>BOUKTAIB</t>
  </si>
  <si>
    <t>KA33890</t>
  </si>
  <si>
    <t>EL KAISSI NAOUAL</t>
  </si>
  <si>
    <t>NAOUAL</t>
  </si>
  <si>
    <t>GM182410</t>
  </si>
  <si>
    <t>YASSER NAHRI</t>
  </si>
  <si>
    <t>NAHRI</t>
  </si>
  <si>
    <t>YASSER</t>
  </si>
  <si>
    <t>K 517120</t>
  </si>
  <si>
    <t>FIROUCHANE AYOUB</t>
  </si>
  <si>
    <t>FIROUCHANE</t>
  </si>
  <si>
    <t>L 604760</t>
  </si>
  <si>
    <t>KAOUTAR LAACHOUCH</t>
  </si>
  <si>
    <t>LAACHOUCH</t>
  </si>
  <si>
    <t>KAOUTAR</t>
  </si>
  <si>
    <t>EE593647</t>
  </si>
  <si>
    <t>TAIB SOUMIA</t>
  </si>
  <si>
    <t>TAIB</t>
  </si>
  <si>
    <t>G 184179</t>
  </si>
  <si>
    <t>RACHID AIT MHAMED BELCAID</t>
  </si>
  <si>
    <t>AIT MHAMED</t>
  </si>
  <si>
    <t>BEL CAID RACHID</t>
  </si>
  <si>
    <t>Z 137852</t>
  </si>
  <si>
    <t>BENTAYEB ABDESLAM</t>
  </si>
  <si>
    <t>BENTAYEB</t>
  </si>
  <si>
    <t>D 190479</t>
  </si>
  <si>
    <t>EL AYYADI ABDELFATTAH</t>
  </si>
  <si>
    <t>EL AYYADI</t>
  </si>
  <si>
    <t>G 331227</t>
  </si>
  <si>
    <t>DOUIAISSI TARIK</t>
  </si>
  <si>
    <t>DOUIAISSI</t>
  </si>
  <si>
    <t>TARIK</t>
  </si>
  <si>
    <t>KA17512</t>
  </si>
  <si>
    <t>BAKALI MOHAMED</t>
  </si>
  <si>
    <t>BAKALI</t>
  </si>
  <si>
    <t>KA20721</t>
  </si>
  <si>
    <t>SEMLALI HANANE</t>
  </si>
  <si>
    <t>SEMLALI</t>
  </si>
  <si>
    <t>GM19003</t>
  </si>
  <si>
    <t>EL KHAYAT BOUCHRA</t>
  </si>
  <si>
    <t>EL KHAYAT</t>
  </si>
  <si>
    <t>KA31885</t>
  </si>
  <si>
    <t>CHAMIKHI RAJAA</t>
  </si>
  <si>
    <t>CHAMIKHI</t>
  </si>
  <si>
    <t>RAJAA</t>
  </si>
  <si>
    <t>G 302142</t>
  </si>
  <si>
    <t>LAZREQ DRISS</t>
  </si>
  <si>
    <t>LAZREQ</t>
  </si>
  <si>
    <t>DRISS</t>
  </si>
  <si>
    <t>KA31405</t>
  </si>
  <si>
    <t>CHERRADI JAOUAD</t>
  </si>
  <si>
    <t>GM97904</t>
  </si>
  <si>
    <t>LACHIRI ALAA</t>
  </si>
  <si>
    <t>LACHIRI</t>
  </si>
  <si>
    <t>ALAA</t>
  </si>
  <si>
    <t>S 546897</t>
  </si>
  <si>
    <t>OLAMEL ILHAM</t>
  </si>
  <si>
    <t>OLAMEL</t>
  </si>
  <si>
    <t>ILHAM</t>
  </si>
  <si>
    <t>D 540569</t>
  </si>
  <si>
    <t>LABHAIRI HANANE</t>
  </si>
  <si>
    <t>LABHAIRI</t>
  </si>
  <si>
    <t>PA99654</t>
  </si>
  <si>
    <t>ABDELMALIK NEZHA</t>
  </si>
  <si>
    <t>ABDELMALIK</t>
  </si>
  <si>
    <t>NEZHA</t>
  </si>
  <si>
    <t>LC148872</t>
  </si>
  <si>
    <t>EL KHARRAZ NOUZHA</t>
  </si>
  <si>
    <t>EL KHARRAZ</t>
  </si>
  <si>
    <t>NOUZHA</t>
  </si>
  <si>
    <t>KA41431</t>
  </si>
  <si>
    <t>NAOUFAL CHERRADI</t>
  </si>
  <si>
    <t>NAOUFAL</t>
  </si>
  <si>
    <t>GN142102</t>
  </si>
  <si>
    <t>ANOUNE-EL ASSILI KARIM</t>
  </si>
  <si>
    <t>ANOUNE-EL</t>
  </si>
  <si>
    <t>ASSILI KARIM</t>
  </si>
  <si>
    <t>I 687516</t>
  </si>
  <si>
    <t>LEBKIRI AMINE</t>
  </si>
  <si>
    <t>LEBKIRI</t>
  </si>
  <si>
    <t>AMINE</t>
  </si>
  <si>
    <t>H 418796</t>
  </si>
  <si>
    <t>HOUMMAD SAAD</t>
  </si>
  <si>
    <t>HOUMMAD</t>
  </si>
  <si>
    <t>SAAD</t>
  </si>
  <si>
    <t>GJ384</t>
  </si>
  <si>
    <t>YOUNOUSSI CHERIFA</t>
  </si>
  <si>
    <t>YOUNOUSSI</t>
  </si>
  <si>
    <t>CHERIFA</t>
  </si>
  <si>
    <t>KA18199</t>
  </si>
  <si>
    <t>NOUREDDINE BOUKHZAR</t>
  </si>
  <si>
    <t>BOUKHZAR</t>
  </si>
  <si>
    <t>CN4979</t>
  </si>
  <si>
    <t>EL AISSAOUY HAYAT</t>
  </si>
  <si>
    <t>EL AISSAOUY</t>
  </si>
  <si>
    <t>KA53707</t>
  </si>
  <si>
    <t>AKHROUF SOHAYB</t>
  </si>
  <si>
    <t>AKHROUF</t>
  </si>
  <si>
    <t>SOHAYB</t>
  </si>
  <si>
    <t>UC134861</t>
  </si>
  <si>
    <t>SALOUA BOUJAMAOUI</t>
  </si>
  <si>
    <t>BOUJAMAOUI</t>
  </si>
  <si>
    <t>F 634024</t>
  </si>
  <si>
    <t>SAMIA CHAIEB</t>
  </si>
  <si>
    <t>CHAIEB</t>
  </si>
  <si>
    <t>SAMIA</t>
  </si>
  <si>
    <t>KA51869</t>
  </si>
  <si>
    <t>CHERGUI NAOUFAL</t>
  </si>
  <si>
    <t>CHERGUI</t>
  </si>
  <si>
    <t>KA58601</t>
  </si>
  <si>
    <t>KABBAJ KHALIFA</t>
  </si>
  <si>
    <t>KABBAJ</t>
  </si>
  <si>
    <t>KHALIFA</t>
  </si>
  <si>
    <t>GM151295</t>
  </si>
  <si>
    <t>MOHAMED KARBACHE</t>
  </si>
  <si>
    <t>KARBACHE</t>
  </si>
  <si>
    <t>GM151294</t>
  </si>
  <si>
    <t>ABDELMOTALIB KARBACHE</t>
  </si>
  <si>
    <t>ABDELMOTALIB</t>
  </si>
  <si>
    <t>WA226347</t>
  </si>
  <si>
    <t>IKRAM BELAAZIZ</t>
  </si>
  <si>
    <t>BELAAZIZ</t>
  </si>
  <si>
    <t>GM171361</t>
  </si>
  <si>
    <t>OTMANE EL- BAHRI</t>
  </si>
  <si>
    <t>EL-BAHRI</t>
  </si>
  <si>
    <t>OTMANE</t>
  </si>
  <si>
    <t>GM209437</t>
  </si>
  <si>
    <t>SAAD NAHRI</t>
  </si>
  <si>
    <t>CD511894</t>
  </si>
  <si>
    <t>LOUBNA OUAJJAJ</t>
  </si>
  <si>
    <t>OUAJJAJ</t>
  </si>
  <si>
    <t>CD352346</t>
  </si>
  <si>
    <t>OUSSAMA SAMRI</t>
  </si>
  <si>
    <t>SAMRI</t>
  </si>
  <si>
    <t>KA49035</t>
  </si>
  <si>
    <t>HAFSA JMILI</t>
  </si>
  <si>
    <t>JMILI</t>
  </si>
  <si>
    <t>SPECIALISTE SOCIAL DE 2EME GR.</t>
  </si>
  <si>
    <t>GN188819</t>
  </si>
  <si>
    <t>MOHAMED MOUJAHID</t>
  </si>
  <si>
    <t>MOUJAHID</t>
  </si>
  <si>
    <t>Z 604664</t>
  </si>
  <si>
    <t>OUTMAN BEN CHAIB</t>
  </si>
  <si>
    <t>BEN CHAIB</t>
  </si>
  <si>
    <t>OUTMAN</t>
  </si>
  <si>
    <t>L 618444</t>
  </si>
  <si>
    <t>HANAA  JEBARI</t>
  </si>
  <si>
    <t>JEBARI</t>
  </si>
  <si>
    <t>EE916247</t>
  </si>
  <si>
    <t>AZOUIT HOUDA</t>
  </si>
  <si>
    <t>ZOUITA</t>
  </si>
  <si>
    <t>LA178129</t>
  </si>
  <si>
    <t>HAKIMA KETTAOUI</t>
  </si>
  <si>
    <t>KETTAOUI</t>
  </si>
  <si>
    <t>HAKIMA</t>
  </si>
  <si>
    <t>KA15374</t>
  </si>
  <si>
    <t>EL GHERIB IBTESSAM</t>
  </si>
  <si>
    <t>EL GHERIB</t>
  </si>
  <si>
    <t>IBTESSAM</t>
  </si>
  <si>
    <t>K 244465</t>
  </si>
  <si>
    <t>EL HAMZAOUI MARIAM</t>
  </si>
  <si>
    <t>EL HAMZAOUI</t>
  </si>
  <si>
    <t>KA1248</t>
  </si>
  <si>
    <t>EL KANFOUD FATIMA</t>
  </si>
  <si>
    <t>EL KANFOUD</t>
  </si>
  <si>
    <t>C 368584</t>
  </si>
  <si>
    <t>ALLAJ MOHAMMED</t>
  </si>
  <si>
    <t>ALLAJ</t>
  </si>
  <si>
    <t>KA16970</t>
  </si>
  <si>
    <t>OUSSAMA MOHAMED</t>
  </si>
  <si>
    <t>Z 276296</t>
  </si>
  <si>
    <t>CHEKKEL HICHAM</t>
  </si>
  <si>
    <t>CHEKKEL</t>
  </si>
  <si>
    <t>KA19073</t>
  </si>
  <si>
    <t>DRAOUI AOUATIF</t>
  </si>
  <si>
    <t>DRAOUI</t>
  </si>
  <si>
    <t>KA19198</t>
  </si>
  <si>
    <t>OMRANE SOUMAYA</t>
  </si>
  <si>
    <t>OMRANE</t>
  </si>
  <si>
    <t>G 421721</t>
  </si>
  <si>
    <t>ZAGHLOUL HALIMA</t>
  </si>
  <si>
    <t>ZAGHLOUL</t>
  </si>
  <si>
    <t>HALIMA</t>
  </si>
  <si>
    <t>LB88465</t>
  </si>
  <si>
    <t>HSSAINI FATIMA</t>
  </si>
  <si>
    <t>HSSAINI</t>
  </si>
  <si>
    <t>KA40739</t>
  </si>
  <si>
    <t>KARBAB RADYA</t>
  </si>
  <si>
    <t>KARBAB</t>
  </si>
  <si>
    <t>RADYA</t>
  </si>
  <si>
    <t>KB74752</t>
  </si>
  <si>
    <t>HILALI NOUREDDINE</t>
  </si>
  <si>
    <t>HILALI</t>
  </si>
  <si>
    <t>EE351323</t>
  </si>
  <si>
    <t>ECHCHERRADI NADIA</t>
  </si>
  <si>
    <t>ECHCHERRADI</t>
  </si>
  <si>
    <t>KA45922</t>
  </si>
  <si>
    <t>EL HANCHY SOHAYLA</t>
  </si>
  <si>
    <t>EL HANCHY</t>
  </si>
  <si>
    <t>SOHAYLA</t>
  </si>
  <si>
    <t>CD188916</t>
  </si>
  <si>
    <t>DOUNIA JANATI IDRISSI</t>
  </si>
  <si>
    <t>JANATI IDRISSI</t>
  </si>
  <si>
    <t>DOUNIA</t>
  </si>
  <si>
    <t>Y 377333</t>
  </si>
  <si>
    <t>ELAMDASSI AHMED</t>
  </si>
  <si>
    <t>Elamdassi ahmed</t>
  </si>
  <si>
    <t>Q 148432</t>
  </si>
  <si>
    <t>SABIR MINA</t>
  </si>
  <si>
    <t>KA9598</t>
  </si>
  <si>
    <t>BENAAZOUZ ABDELAZIZ</t>
  </si>
  <si>
    <t>BENAAZOUZ</t>
  </si>
  <si>
    <t>LC36767</t>
  </si>
  <si>
    <t>EL HADDAD EL AMIN</t>
  </si>
  <si>
    <t>EL AMIN</t>
  </si>
  <si>
    <t>K 131109</t>
  </si>
  <si>
    <t>EL BOUKHARI ABDECHAFIK</t>
  </si>
  <si>
    <t>ABDECHAFIK</t>
  </si>
  <si>
    <t>K 109755</t>
  </si>
  <si>
    <t>BOUASID SAIDA</t>
  </si>
  <si>
    <t>BOUASID</t>
  </si>
  <si>
    <t>KA2444</t>
  </si>
  <si>
    <t>GHARBAOUI ALI</t>
  </si>
  <si>
    <t>GHARBAOUI</t>
  </si>
  <si>
    <t>KA10522</t>
  </si>
  <si>
    <t>EL IDRISSI MOHAMED</t>
  </si>
  <si>
    <t>ELIDRISSI</t>
  </si>
  <si>
    <t>C 218853</t>
  </si>
  <si>
    <t>ADDADI ABDELKAMAL</t>
  </si>
  <si>
    <t>ADDADI</t>
  </si>
  <si>
    <t>ABDELKAMAL</t>
  </si>
  <si>
    <t>LA33534</t>
  </si>
  <si>
    <t>EL MESBAHI ABDELGHANI</t>
  </si>
  <si>
    <t>KA19616</t>
  </si>
  <si>
    <t>EL HARRAK NAIM</t>
  </si>
  <si>
    <t>KA22725</t>
  </si>
  <si>
    <t>EL HALIMI MAJDA</t>
  </si>
  <si>
    <t>EL HALIMI</t>
  </si>
  <si>
    <t>KA23336</t>
  </si>
  <si>
    <t>HARRAKI RABIA</t>
  </si>
  <si>
    <t>KA31788</t>
  </si>
  <si>
    <t>BAKALI SANAA</t>
  </si>
  <si>
    <t>SANAA</t>
  </si>
  <si>
    <t>LB90312</t>
  </si>
  <si>
    <t>HASSOUN SAIDA</t>
  </si>
  <si>
    <t>HASSOUN</t>
  </si>
  <si>
    <t>KA41231</t>
  </si>
  <si>
    <t>EL ISSAOUI ADIL</t>
  </si>
  <si>
    <t>EL ISSAOUI</t>
  </si>
  <si>
    <t>KA31371</t>
  </si>
  <si>
    <t>HORMA IBRAHIM</t>
  </si>
  <si>
    <t>HORMA</t>
  </si>
  <si>
    <t>IBRAHIM</t>
  </si>
  <si>
    <t>V 97363</t>
  </si>
  <si>
    <t>KACIMI FOUZIA</t>
  </si>
  <si>
    <t>KACIMI</t>
  </si>
  <si>
    <t>FOUZIA</t>
  </si>
  <si>
    <t>EE247716</t>
  </si>
  <si>
    <t>RAYESS KHADIJA</t>
  </si>
  <si>
    <t>RAYESS</t>
  </si>
  <si>
    <t>GB147875</t>
  </si>
  <si>
    <t>ARIJ HAFIDA</t>
  </si>
  <si>
    <t>ARIJ</t>
  </si>
  <si>
    <t>HAFIDA</t>
  </si>
  <si>
    <t>P 54977</t>
  </si>
  <si>
    <t>K HILA  HASSANIA</t>
  </si>
  <si>
    <t>KHILA</t>
  </si>
  <si>
    <t>HASSANIA</t>
  </si>
  <si>
    <t>KA50176</t>
  </si>
  <si>
    <t>RAJAE ELHANCHY</t>
  </si>
  <si>
    <t>RAJAE</t>
  </si>
  <si>
    <t>KA53505</t>
  </si>
  <si>
    <t>SARDIA BOUCHRA</t>
  </si>
  <si>
    <t>SARDIA</t>
  </si>
  <si>
    <t>CD371685</t>
  </si>
  <si>
    <t>ISMAIL EL MAGHRAOUI</t>
  </si>
  <si>
    <t>EL MAGHRAOUI</t>
  </si>
  <si>
    <t>LC236864</t>
  </si>
  <si>
    <t>SARA DCHACHE</t>
  </si>
  <si>
    <t>CD369195</t>
  </si>
  <si>
    <t>CHABBATI IKRAM</t>
  </si>
  <si>
    <t>CHABBATI</t>
  </si>
  <si>
    <t>GM188688</t>
  </si>
  <si>
    <t>ES-SLIMANI MERIEM</t>
  </si>
  <si>
    <t>ES-SLIMANI</t>
  </si>
  <si>
    <t>LA165851</t>
  </si>
  <si>
    <t>NISRINE TALI</t>
  </si>
  <si>
    <t>TALI</t>
  </si>
  <si>
    <t>GN204486</t>
  </si>
  <si>
    <t>FATIMA-EZ-ZAHRA CHOUDARA</t>
  </si>
  <si>
    <t>CHOUDARA</t>
  </si>
  <si>
    <t>FATIMA EZ-ZAHRA</t>
  </si>
  <si>
    <t>KA14011</t>
  </si>
  <si>
    <t>EL GHARBAOUY MOHAMED</t>
  </si>
  <si>
    <t>EL GHARBAOUY</t>
  </si>
  <si>
    <t>R 270253</t>
  </si>
  <si>
    <t>HACHLAF IBTISSAM</t>
  </si>
  <si>
    <t>HACHLAF</t>
  </si>
  <si>
    <t>LC278843</t>
  </si>
  <si>
    <t>EL OUAHMANY FATIMA</t>
  </si>
  <si>
    <t>EL OUAHMANY</t>
  </si>
  <si>
    <t>UA47526</t>
  </si>
  <si>
    <t>ABDERRAHMAN DAHAMI</t>
  </si>
  <si>
    <t>DAHAMI</t>
  </si>
  <si>
    <t>R 263250</t>
  </si>
  <si>
    <t>ELARBI ESSALHI</t>
  </si>
  <si>
    <t>ESSALHI</t>
  </si>
  <si>
    <t>ELARBI</t>
  </si>
  <si>
    <t>GK37843</t>
  </si>
  <si>
    <t>AZIZA RAISSOUNI</t>
  </si>
  <si>
    <t>BK623547</t>
  </si>
  <si>
    <t>CHAIMAA EL AMARTY</t>
  </si>
  <si>
    <t>EL AMARTY CHAIMAA</t>
  </si>
  <si>
    <t>AD2384</t>
  </si>
  <si>
    <t>EL HAJOUI BRAHIM</t>
  </si>
  <si>
    <t>EL HAJOUI</t>
  </si>
  <si>
    <t>LB8367</t>
  </si>
  <si>
    <t>FARAHAT LAROUSSI HICHAM</t>
  </si>
  <si>
    <t>FARAHAT</t>
  </si>
  <si>
    <t>LAROUSSI HICHAM</t>
  </si>
  <si>
    <t>K 141061</t>
  </si>
  <si>
    <t>AS SALAH MOHAMED</t>
  </si>
  <si>
    <t>AS SALAH</t>
  </si>
  <si>
    <t>V 223459</t>
  </si>
  <si>
    <t>BAKHAN HANANE</t>
  </si>
  <si>
    <t>BAKHAN</t>
  </si>
  <si>
    <t>LB113177</t>
  </si>
  <si>
    <t>BEN KHAYI FATIMA ZOHRA</t>
  </si>
  <si>
    <t>BEN KHAYI</t>
  </si>
  <si>
    <t>EA40576</t>
  </si>
  <si>
    <t>MOHAMED TIJA</t>
  </si>
  <si>
    <t>TIJA</t>
  </si>
  <si>
    <t>LC36311</t>
  </si>
  <si>
    <t>NABIL EL HADRI</t>
  </si>
  <si>
    <t>EL HADRI</t>
  </si>
  <si>
    <t>KB566698</t>
  </si>
  <si>
    <t>KHALISSA BOUKJIJ</t>
  </si>
  <si>
    <t>BOUKJIJ</t>
  </si>
  <si>
    <t>KHALISSA</t>
  </si>
  <si>
    <t>K 476290</t>
  </si>
  <si>
    <t>IHSAN CHIATI REGRAGUI</t>
  </si>
  <si>
    <t>CHIATI REGRAGUI</t>
  </si>
  <si>
    <t>IHSAN</t>
  </si>
  <si>
    <t>LE22418</t>
  </si>
  <si>
    <t>MARIAM SALMOUN</t>
  </si>
  <si>
    <t>SALMOUN</t>
  </si>
  <si>
    <t>KA12702</t>
  </si>
  <si>
    <t>GAMRAOUI ABDENNABI</t>
  </si>
  <si>
    <t>GAMRAOUI</t>
  </si>
  <si>
    <t>ABDENNABI</t>
  </si>
  <si>
    <t>V 89962</t>
  </si>
  <si>
    <t>MADMONE KHALID</t>
  </si>
  <si>
    <t>MADMONE</t>
  </si>
  <si>
    <t>KA12496</t>
  </si>
  <si>
    <t>EKBAL MUSTAPHA</t>
  </si>
  <si>
    <t>EKBAL</t>
  </si>
  <si>
    <t>D 364869</t>
  </si>
  <si>
    <t>TAJRI ALI</t>
  </si>
  <si>
    <t>TAJRI</t>
  </si>
  <si>
    <t>KA10398</t>
  </si>
  <si>
    <t>HILALI AHMED</t>
  </si>
  <si>
    <t>K 202256</t>
  </si>
  <si>
    <t>EL M RABET JAMILA</t>
  </si>
  <si>
    <t>EL MRABET</t>
  </si>
  <si>
    <t>KA78</t>
  </si>
  <si>
    <t>BENEICH AHMED RAFIK</t>
  </si>
  <si>
    <t>BENEICH</t>
  </si>
  <si>
    <t>AHMED RAFIK</t>
  </si>
  <si>
    <t>C 658939</t>
  </si>
  <si>
    <t>ED DAOUDY RACHID</t>
  </si>
  <si>
    <t>ED DAOUDY</t>
  </si>
  <si>
    <t>Z 281801</t>
  </si>
  <si>
    <t>MEDRARE RAJAE</t>
  </si>
  <si>
    <t>MEDRARE</t>
  </si>
  <si>
    <t>D 427481</t>
  </si>
  <si>
    <t>IDRISSI HANANE</t>
  </si>
  <si>
    <t>IDRISSI</t>
  </si>
  <si>
    <t>LB75509</t>
  </si>
  <si>
    <t>EL FADLI CHIMAA</t>
  </si>
  <si>
    <t>EL FADLI</t>
  </si>
  <si>
    <t>CHIMAA</t>
  </si>
  <si>
    <t>FG7911</t>
  </si>
  <si>
    <t>LARIBI NAOUAL</t>
  </si>
  <si>
    <t>LARIBI</t>
  </si>
  <si>
    <t>LA28101</t>
  </si>
  <si>
    <t>CHAOUI REYAHI</t>
  </si>
  <si>
    <t>REYAHI</t>
  </si>
  <si>
    <t>276</t>
  </si>
  <si>
    <t>U 98557</t>
  </si>
  <si>
    <t>HABIBI LATIFA</t>
  </si>
  <si>
    <t>HABIBI</t>
  </si>
  <si>
    <t>KA12826</t>
  </si>
  <si>
    <t>HANAN ELBAKKAL</t>
  </si>
  <si>
    <t>EL BAKKAL</t>
  </si>
  <si>
    <t>HANAN</t>
  </si>
  <si>
    <t>LA105691</t>
  </si>
  <si>
    <t>MENNANA MSAAEF</t>
  </si>
  <si>
    <t>M'SAAEF</t>
  </si>
  <si>
    <t>MENNANA</t>
  </si>
  <si>
    <t>LC236951</t>
  </si>
  <si>
    <t>ED-DERAOUY EL HOSSAINE</t>
  </si>
  <si>
    <t>ED-DERAOUY</t>
  </si>
  <si>
    <t>EL HOSSAINE</t>
  </si>
  <si>
    <t>I 711805</t>
  </si>
  <si>
    <t>MERIEM HADER</t>
  </si>
  <si>
    <t> HADER</t>
  </si>
  <si>
    <t>MERIEM </t>
  </si>
  <si>
    <t>KA16324</t>
  </si>
  <si>
    <t>ATIF FATIMA</t>
  </si>
  <si>
    <t>ATIF</t>
  </si>
  <si>
    <t>KA10958</t>
  </si>
  <si>
    <t>JAGHAL AHMED</t>
  </si>
  <si>
    <t>JAGHAL</t>
  </si>
  <si>
    <t>KA2042</t>
  </si>
  <si>
    <t>BENEAICH NOUR EDDINE</t>
  </si>
  <si>
    <t>BEN EAICH</t>
  </si>
  <si>
    <t>K 101444</t>
  </si>
  <si>
    <t>JAMIL MOSTAPHA</t>
  </si>
  <si>
    <t>JAMIL</t>
  </si>
  <si>
    <t>Z 66937</t>
  </si>
  <si>
    <t>EL AKRAA ABDELLAH</t>
  </si>
  <si>
    <t>K 118943</t>
  </si>
  <si>
    <t>BEN FARES ABDELKHALEK</t>
  </si>
  <si>
    <t>BEN FARES</t>
  </si>
  <si>
    <t>ABDELKHALEK</t>
  </si>
  <si>
    <t>KA10853</t>
  </si>
  <si>
    <t>AZERROUK ABDELKHALAK</t>
  </si>
  <si>
    <t>AZERROUK</t>
  </si>
  <si>
    <t>KA11904</t>
  </si>
  <si>
    <t>BOUASSID ABDESSLAM</t>
  </si>
  <si>
    <t>BOUASSID</t>
  </si>
  <si>
    <t>ABDESSLAM</t>
  </si>
  <si>
    <t>KA10825</t>
  </si>
  <si>
    <t>BOUASSID MOHAMMED</t>
  </si>
  <si>
    <t>D 169760</t>
  </si>
  <si>
    <t>MOUMNI SAID</t>
  </si>
  <si>
    <t>MOUMNI</t>
  </si>
  <si>
    <t>L 222184</t>
  </si>
  <si>
    <t>FAKIR FATIMA</t>
  </si>
  <si>
    <t>FAKIR</t>
  </si>
  <si>
    <t>KA2461</t>
  </si>
  <si>
    <t>JBARI MOHAMMED</t>
  </si>
  <si>
    <t>JBARI</t>
  </si>
  <si>
    <t>Z 283052</t>
  </si>
  <si>
    <t>HENDA KHALID</t>
  </si>
  <si>
    <t>HENDA</t>
  </si>
  <si>
    <t>K 230868</t>
  </si>
  <si>
    <t>EL WAFFAOUI NAJIMA</t>
  </si>
  <si>
    <t>EL WAFFAOUI</t>
  </si>
  <si>
    <t>NAJIMA</t>
  </si>
  <si>
    <t>KA19096</t>
  </si>
  <si>
    <t>EL KAISSI IKRAM</t>
  </si>
  <si>
    <t>KA20643</t>
  </si>
  <si>
    <t>BENAMAR KHADIJA</t>
  </si>
  <si>
    <t>BENAMAR</t>
  </si>
  <si>
    <t>KA22777</t>
  </si>
  <si>
    <t>AHANNACH KHADIJA</t>
  </si>
  <si>
    <t>AHANNACH</t>
  </si>
  <si>
    <t>LA37343</t>
  </si>
  <si>
    <t>EL GHOURY KATIBA</t>
  </si>
  <si>
    <t>EL GHOURY</t>
  </si>
  <si>
    <t>KATIBA</t>
  </si>
  <si>
    <t>CB92795</t>
  </si>
  <si>
    <t>HABIBI MOHAMED</t>
  </si>
  <si>
    <t>LB66732</t>
  </si>
  <si>
    <t>HASSOUN FARIDA</t>
  </si>
  <si>
    <t>GM101366</t>
  </si>
  <si>
    <t>EL HAJOUJI NOUREDDIN</t>
  </si>
  <si>
    <t>EL HAJOUJI</t>
  </si>
  <si>
    <t>NOUREDDIN</t>
  </si>
  <si>
    <t>IB159097</t>
  </si>
  <si>
    <t>MOUGUINA NAWAL</t>
  </si>
  <si>
    <t>MOUGUINA</t>
  </si>
  <si>
    <t>NAWAL</t>
  </si>
  <si>
    <t>V 246125</t>
  </si>
  <si>
    <t>OULAHCEN ABDELLATIF</t>
  </si>
  <si>
    <t>OULAHCEN</t>
  </si>
  <si>
    <t>KA44820</t>
  </si>
  <si>
    <t>SALIMA AFKIR</t>
  </si>
  <si>
    <t>AFKIR</t>
  </si>
  <si>
    <t>SALIMA</t>
  </si>
  <si>
    <t>K 231901</t>
  </si>
  <si>
    <t>JAMILA ELMOUSSAOUI</t>
  </si>
  <si>
    <t>EL MOUSSAOUI</t>
  </si>
  <si>
    <t>LA143804</t>
  </si>
  <si>
    <t>CHAYMAE EL UAHHABI</t>
  </si>
  <si>
    <t>CHAYMAE</t>
  </si>
  <si>
    <t>KB103375</t>
  </si>
  <si>
    <t>CHAIMAA TSULI</t>
  </si>
  <si>
    <t>TSULI</t>
  </si>
  <si>
    <t>CHAIMAA</t>
  </si>
  <si>
    <t>K 428494</t>
  </si>
  <si>
    <t>BOUDRADAR ASMAA</t>
  </si>
  <si>
    <t>BOUDRADAR</t>
  </si>
  <si>
    <t>GB27639</t>
  </si>
  <si>
    <t>KARIM AZIZ</t>
  </si>
  <si>
    <t>W 182443</t>
  </si>
  <si>
    <t>ROCHDI DRISS</t>
  </si>
  <si>
    <t>VA6300</t>
  </si>
  <si>
    <t>EL OMARI MOULAY LAARBI</t>
  </si>
  <si>
    <t>EL OMARI</t>
  </si>
  <si>
    <t>MOULAY LAARBI</t>
  </si>
  <si>
    <t>JC65647</t>
  </si>
  <si>
    <t>BOUOUARH HASSANE</t>
  </si>
  <si>
    <t>BOUOUARH</t>
  </si>
  <si>
    <t>KA5499</t>
  </si>
  <si>
    <t>EL GHARBI ABDELLAH</t>
  </si>
  <si>
    <t>XA29090</t>
  </si>
  <si>
    <t>BOUAZZA NOUREDDINE</t>
  </si>
  <si>
    <t>BOUAZZA</t>
  </si>
  <si>
    <t>LB28941</t>
  </si>
  <si>
    <t>MESKINI RACHID</t>
  </si>
  <si>
    <t>MESKINI</t>
  </si>
  <si>
    <t>A 607354</t>
  </si>
  <si>
    <t>BENROHOU MOHCINE</t>
  </si>
  <si>
    <t>BENROHOU</t>
  </si>
  <si>
    <t>KA20329</t>
  </si>
  <si>
    <t>BOUCHERKA KAOUTAR</t>
  </si>
  <si>
    <t>BOUCHERKA</t>
  </si>
  <si>
    <t>N 129362</t>
  </si>
  <si>
    <t>EZZAHI TOURIA</t>
  </si>
  <si>
    <t>EZZAHI</t>
  </si>
  <si>
    <t>V 159739</t>
  </si>
  <si>
    <t>ALLAOUI HANANE</t>
  </si>
  <si>
    <t>ALLAOUI</t>
  </si>
  <si>
    <t>H 321351</t>
  </si>
  <si>
    <t>BENSETRA HIND</t>
  </si>
  <si>
    <t>BENSETRA</t>
  </si>
  <si>
    <t>Q 237726</t>
  </si>
  <si>
    <t>EL HOUSSIK OTHMANE</t>
  </si>
  <si>
    <t>EL HOUSSIK</t>
  </si>
  <si>
    <t>OTHMANE</t>
  </si>
  <si>
    <t>KA2400</t>
  </si>
  <si>
    <t>EL MARABIT MOHAMED</t>
  </si>
  <si>
    <t>EL MARABIT</t>
  </si>
  <si>
    <t>GN161665</t>
  </si>
  <si>
    <t>TOUIJER HANANE</t>
  </si>
  <si>
    <t>TOUIJER</t>
  </si>
  <si>
    <t>KB47347</t>
  </si>
  <si>
    <t>EL LAOUUAH ZAKARIA</t>
  </si>
  <si>
    <t>EL LAOUUAH</t>
  </si>
  <si>
    <t>H 644310</t>
  </si>
  <si>
    <t>SAWLI FATIMA EZZAHRA</t>
  </si>
  <si>
    <t>.</t>
  </si>
  <si>
    <t>LB174503</t>
  </si>
  <si>
    <t>KHAOULA CHETOUANI</t>
  </si>
  <si>
    <t>CHETOUANI</t>
  </si>
  <si>
    <t>JD53959</t>
  </si>
  <si>
    <t>SIHAM CHAKIR</t>
  </si>
  <si>
    <t>CHAKIR</t>
  </si>
  <si>
    <t>KB44158</t>
  </si>
  <si>
    <t>SOMAYA BENALILOU</t>
  </si>
  <si>
    <t>BENALILOU</t>
  </si>
  <si>
    <t>SOMAYA</t>
  </si>
  <si>
    <t>VA138078</t>
  </si>
  <si>
    <t>OUDAMOU FATIMA-ZAHRA</t>
  </si>
  <si>
    <t>OUDAMOU</t>
  </si>
  <si>
    <t>FATIMA-ZAHRA</t>
  </si>
  <si>
    <t>Z 90467</t>
  </si>
  <si>
    <t>RECHMOUNE DRISS</t>
  </si>
  <si>
    <t>RECHMOUNE</t>
  </si>
  <si>
    <t>G 292016</t>
  </si>
  <si>
    <t>DERKAOUI SOUMIA</t>
  </si>
  <si>
    <t>DERKAOUI</t>
  </si>
  <si>
    <t>KA2455</t>
  </si>
  <si>
    <t>SEAID FATEMA ZOUHRA</t>
  </si>
  <si>
    <t>SEAID</t>
  </si>
  <si>
    <t>FATEMA ZOUHRA</t>
  </si>
  <si>
    <t>UC187</t>
  </si>
  <si>
    <t>EL MAGHRAOUI ABDERRAHMANE</t>
  </si>
  <si>
    <t>LB41333</t>
  </si>
  <si>
    <t>CHLOUCHI IBRAHIM</t>
  </si>
  <si>
    <t>CHLOUCHI</t>
  </si>
  <si>
    <t>BH232336</t>
  </si>
  <si>
    <t>AKIF EL HASKOURI MOULAY RACHID</t>
  </si>
  <si>
    <t>AKIF</t>
  </si>
  <si>
    <t>EL HASKOURI MOULAY RACHID</t>
  </si>
  <si>
    <t>KA33538</t>
  </si>
  <si>
    <t>EL HANNACH IMANE</t>
  </si>
  <si>
    <t>EL HANNACH</t>
  </si>
  <si>
    <t>KA35046</t>
  </si>
  <si>
    <t>M'LIH YASYN</t>
  </si>
  <si>
    <t>M'LIH</t>
  </si>
  <si>
    <t>YASYN</t>
  </si>
  <si>
    <t>LB85201</t>
  </si>
  <si>
    <t>EL CHADADI ASSMA</t>
  </si>
  <si>
    <t>EL CHADADI</t>
  </si>
  <si>
    <t>ASSMA</t>
  </si>
  <si>
    <t>KA51200</t>
  </si>
  <si>
    <t>ELGHAZOUANI ELMEZZOURI TAHA</t>
  </si>
  <si>
    <t>EL MEZZOURI TAHA</t>
  </si>
  <si>
    <t>KA43512</t>
  </si>
  <si>
    <t>FARID BOUHAYOUFI</t>
  </si>
  <si>
    <t>BOUHAYOUFI</t>
  </si>
  <si>
    <t>U 172791</t>
  </si>
  <si>
    <t>KADIRI FATIMA ZAHRA</t>
  </si>
  <si>
    <t>KADIRI</t>
  </si>
  <si>
    <t>FATIMA ZAHRA</t>
  </si>
  <si>
    <t>Z 412976</t>
  </si>
  <si>
    <t>SAMIRA ELAHBAL</t>
  </si>
  <si>
    <t>SAMIRA EL AHBAL</t>
  </si>
  <si>
    <t>GM177120</t>
  </si>
  <si>
    <t>NABIL ELـ JARMOUNI</t>
  </si>
  <si>
    <t>ELـ JARMOUNI</t>
  </si>
  <si>
    <t>KA52675</t>
  </si>
  <si>
    <t>IHSANE BOUHACHAD</t>
  </si>
  <si>
    <t>BOUHACHAD IHSANE</t>
  </si>
  <si>
    <t>Z 602240</t>
  </si>
  <si>
    <t>ELHAMDAOUI WARDA</t>
  </si>
  <si>
    <t>WARDA EL HAMDAOUI</t>
  </si>
  <si>
    <t>ZG20248</t>
  </si>
  <si>
    <t>LAKHAL AHMED</t>
  </si>
  <si>
    <t>LAKHAL</t>
  </si>
  <si>
    <t>KA18724</t>
  </si>
  <si>
    <t>SOUIHLI ABDELHAK</t>
  </si>
  <si>
    <t>SOUIHLI</t>
  </si>
  <si>
    <t>U 137751</t>
  </si>
  <si>
    <t>OUKASSOU ALI</t>
  </si>
  <si>
    <t>OUKASSOU</t>
  </si>
  <si>
    <t>FC33650</t>
  </si>
  <si>
    <t>TAHRIYNE HAFIDA</t>
  </si>
  <si>
    <t>TAHRIYNE</t>
  </si>
  <si>
    <t>KA9921</t>
  </si>
  <si>
    <t>LATIFA ANZAOUI</t>
  </si>
  <si>
    <t>ANZAOUI</t>
  </si>
  <si>
    <t>AB126878</t>
  </si>
  <si>
    <t>BALLAOUI YOUNES</t>
  </si>
  <si>
    <t>KA61701</t>
  </si>
  <si>
    <t>BOUCHRA ALLOUCH</t>
  </si>
  <si>
    <t>ALLOUCH</t>
  </si>
  <si>
    <t>KA41699</t>
  </si>
  <si>
    <t>SANAE CHAIRI</t>
  </si>
  <si>
    <t>CHAIRI</t>
  </si>
  <si>
    <t>GM76735</t>
  </si>
  <si>
    <t>KHALLAF IMANE</t>
  </si>
  <si>
    <t>KHALLAF</t>
  </si>
  <si>
    <t>KB187693</t>
  </si>
  <si>
    <t>KAOUTAR ES-SEBYTY</t>
  </si>
  <si>
    <t>ES-SEBYTY</t>
  </si>
  <si>
    <t>KB132970</t>
  </si>
  <si>
    <t>EL MAAZIZI MERIEME</t>
  </si>
  <si>
    <t>EL MAآZIZI</t>
  </si>
  <si>
    <t>MERIEME</t>
  </si>
  <si>
    <t>KA15158</t>
  </si>
  <si>
    <t>DRIDAR JALAL</t>
  </si>
  <si>
    <t>DRIDAR</t>
  </si>
  <si>
    <t>D 138091</t>
  </si>
  <si>
    <t>BOUIRI HASSAN</t>
  </si>
  <si>
    <t>BOUIRI</t>
  </si>
  <si>
    <t>LB5282</t>
  </si>
  <si>
    <t>JOUAMAI AHMED</t>
  </si>
  <si>
    <t>JOUAMAI</t>
  </si>
  <si>
    <t>KA321</t>
  </si>
  <si>
    <t>ZOUIN BOUSSELHAM</t>
  </si>
  <si>
    <t>ZOUIN</t>
  </si>
  <si>
    <t>BOUSSELHAM</t>
  </si>
  <si>
    <t>KA16454</t>
  </si>
  <si>
    <t>ECHENTOUF FATIMA</t>
  </si>
  <si>
    <t>ECHENTOUF</t>
  </si>
  <si>
    <t>LB187413</t>
  </si>
  <si>
    <t>YOUSRA ALHAKIOUI</t>
  </si>
  <si>
    <t>AL HAKIOUI</t>
  </si>
  <si>
    <t>L 603462</t>
  </si>
  <si>
    <t>MOHAMED EL OUAHABI</t>
  </si>
  <si>
    <t>KA52812</t>
  </si>
  <si>
    <t>BENFARES HANAE</t>
  </si>
  <si>
    <t>HANAE BENFARES</t>
  </si>
  <si>
    <t>LC332759</t>
  </si>
  <si>
    <t>ASMAE TALLAB</t>
  </si>
  <si>
    <t>TALLAB</t>
  </si>
  <si>
    <t>GM141137</t>
  </si>
  <si>
    <t>FAIROUZ CHAKIR</t>
  </si>
  <si>
    <t>FAIROUZ</t>
  </si>
  <si>
    <t>K 402730</t>
  </si>
  <si>
    <t>AIT ALI FATIMA EZZAHRA</t>
  </si>
  <si>
    <t>AIT ALI</t>
  </si>
  <si>
    <t>FATIMA EZZAHRA</t>
  </si>
  <si>
    <t>D 741617</t>
  </si>
  <si>
    <t>ERIFI KARIM</t>
  </si>
  <si>
    <t>RC27557</t>
  </si>
  <si>
    <t>SAMIA EL MAJJAOUI</t>
  </si>
  <si>
    <t>EL MAJJAOUI</t>
  </si>
  <si>
    <t>LG34876</t>
  </si>
  <si>
    <t>SAMIA AKASMUI</t>
  </si>
  <si>
    <t>AKASMUI</t>
  </si>
  <si>
    <t>KB156677</t>
  </si>
  <si>
    <t>BOUMAANE MOHAMED</t>
  </si>
  <si>
    <t>K 190584</t>
  </si>
  <si>
    <t>GUEMILI LARBI</t>
  </si>
  <si>
    <t>GUEMILI</t>
  </si>
  <si>
    <t>LARBI</t>
  </si>
  <si>
    <t>D 652933</t>
  </si>
  <si>
    <t>ZHAR ABDERRAZZAK</t>
  </si>
  <si>
    <t>ZHAR</t>
  </si>
  <si>
    <t>KA18912</t>
  </si>
  <si>
    <t>EL KARAMECH ABDERRAHIM</t>
  </si>
  <si>
    <t>EL KARAMECH</t>
  </si>
  <si>
    <t>PA32793</t>
  </si>
  <si>
    <t>TIJANI ABDELOUAHID</t>
  </si>
  <si>
    <t>TIJANI</t>
  </si>
  <si>
    <t>LB97873</t>
  </si>
  <si>
    <t>SEFRIOUI ADIL</t>
  </si>
  <si>
    <t>SEFRIOUI</t>
  </si>
  <si>
    <t>U 166576</t>
  </si>
  <si>
    <t>YASSINE BELKORANI</t>
  </si>
  <si>
    <t>BELKORANI</t>
  </si>
  <si>
    <t>K 205972</t>
  </si>
  <si>
    <t>HMIDOU  BOHAIR</t>
  </si>
  <si>
    <t>BOHAIR</t>
  </si>
  <si>
    <t>HMIDOU</t>
  </si>
  <si>
    <t>CN6524</t>
  </si>
  <si>
    <t>ABDERRAHIM MEHDI</t>
  </si>
  <si>
    <t>ID36518</t>
  </si>
  <si>
    <t>OUAFARKI BTISSAM</t>
  </si>
  <si>
    <t>OUAFARKI</t>
  </si>
  <si>
    <t>BTISSAM</t>
  </si>
  <si>
    <t>LA109215</t>
  </si>
  <si>
    <t>ABDESSLAM THENA</t>
  </si>
  <si>
    <t>THENA</t>
  </si>
  <si>
    <t>GB185418</t>
  </si>
  <si>
    <t>NGHIMAGUENNOUN MEHDI</t>
  </si>
  <si>
    <t>NGHIMAGUENNOUN</t>
  </si>
  <si>
    <t>UA109904</t>
  </si>
  <si>
    <t>BAHSAINE IDRISS</t>
  </si>
  <si>
    <t>BAHSAINE</t>
  </si>
  <si>
    <t>IDRISS</t>
  </si>
  <si>
    <t>KB140421</t>
  </si>
  <si>
    <t>LAILA HADDADI</t>
  </si>
  <si>
    <t>HADDADI</t>
  </si>
  <si>
    <t>LAILA</t>
  </si>
  <si>
    <t>DN16153</t>
  </si>
  <si>
    <t>ABBACH ATIKA</t>
  </si>
  <si>
    <t>ABBACH</t>
  </si>
  <si>
    <t>ATIKA</t>
  </si>
  <si>
    <t>KB188962</t>
  </si>
  <si>
    <t>ECH-CHEMCHI KARIMA</t>
  </si>
  <si>
    <t>ECH-CHEMCHI</t>
  </si>
  <si>
    <t>KA63709</t>
  </si>
  <si>
    <t>BOUCHKOU AYOUB</t>
  </si>
  <si>
    <t>BOUCHKOU</t>
  </si>
  <si>
    <t>KB191796</t>
  </si>
  <si>
    <t>CHIOUA ADNANE</t>
  </si>
  <si>
    <t>CHIOUA</t>
  </si>
  <si>
    <t>MC304970</t>
  </si>
  <si>
    <t>JOUDAR HAKIMA</t>
  </si>
  <si>
    <t>JOUDAR</t>
  </si>
  <si>
    <t>CD345072</t>
  </si>
  <si>
    <t>ECH CHAFIY HICHAM</t>
  </si>
  <si>
    <t>ECH CHAFIY</t>
  </si>
  <si>
    <t>C 281990</t>
  </si>
  <si>
    <t>EL BADRI SAID</t>
  </si>
  <si>
    <t>KA53803</t>
  </si>
  <si>
    <t>EL YEMLAHI FATIMA ZOHRA</t>
  </si>
  <si>
    <t>EL YEMLAHI</t>
  </si>
  <si>
    <t>F ATIMA ZOHRA</t>
  </si>
  <si>
    <t>KA50632</t>
  </si>
  <si>
    <t>MOSAB   JMILI</t>
  </si>
  <si>
    <t>MOSAB</t>
  </si>
  <si>
    <t>K 530528</t>
  </si>
  <si>
    <t>CHAKKAF ADNANE</t>
  </si>
  <si>
    <t>CHAKKAF</t>
  </si>
  <si>
    <t>KA53318</t>
  </si>
  <si>
    <t>EL BACHIR CHERGUI SBIRI</t>
  </si>
  <si>
    <t>CHERGUI SBIRI</t>
  </si>
  <si>
    <t>EL BACHIR</t>
  </si>
  <si>
    <t>KA54833</t>
  </si>
  <si>
    <t>NIHAD CHIHEB</t>
  </si>
  <si>
    <t>CHIHEB</t>
  </si>
  <si>
    <t>NIHAD</t>
  </si>
  <si>
    <t>LC281951</t>
  </si>
  <si>
    <t>SALMA EL ASRI</t>
  </si>
  <si>
    <t>EL ASRI</t>
  </si>
  <si>
    <t>KA31691</t>
  </si>
  <si>
    <t>KADMIRI NABIHA</t>
  </si>
  <si>
    <t>KADMIRI</t>
  </si>
  <si>
    <t>NABIHA</t>
  </si>
  <si>
    <t>G 488830</t>
  </si>
  <si>
    <t>EL HMAMOUCHI HICHAM</t>
  </si>
  <si>
    <t>EL HMAMOUCHI</t>
  </si>
  <si>
    <t>K 103834</t>
  </si>
  <si>
    <t>LACHHAB MUSTAPHA</t>
  </si>
  <si>
    <t>LACHHAB</t>
  </si>
  <si>
    <t>KA39603</t>
  </si>
  <si>
    <t>SEIDI ABDELILAH</t>
  </si>
  <si>
    <t>SEIDI</t>
  </si>
  <si>
    <t>V 236361</t>
  </si>
  <si>
    <t>KHADIJA HAJJAJI</t>
  </si>
  <si>
    <t>HAJJAJI</t>
  </si>
  <si>
    <t>KA50734</t>
  </si>
  <si>
    <t>DIAZE AHLAM</t>
  </si>
  <si>
    <t>AHLAM DIAZE</t>
  </si>
  <si>
    <t>GM44979</t>
  </si>
  <si>
    <t>KARIMA KASRAOUI</t>
  </si>
  <si>
    <t>KASRAOUI</t>
  </si>
  <si>
    <t>LC236479</t>
  </si>
  <si>
    <t>ABDELMOUTALEB ROUAI</t>
  </si>
  <si>
    <t>ROUAI</t>
  </si>
  <si>
    <t>ABDEL MOUTALEB</t>
  </si>
  <si>
    <t>GM185242</t>
  </si>
  <si>
    <t>ERRAHHALY SOUFAINE</t>
  </si>
  <si>
    <t>ERRAHHALY</t>
  </si>
  <si>
    <t>K 468660</t>
  </si>
  <si>
    <t>MARWA GHBALOU</t>
  </si>
  <si>
    <t>KB160725</t>
  </si>
  <si>
    <t>FATIMA ZOHRA AKRIKEZ</t>
  </si>
  <si>
    <t>AKRIKEZ</t>
  </si>
  <si>
    <t>KA56198</t>
  </si>
  <si>
    <t>WAFAE JEBARI</t>
  </si>
  <si>
    <t>CD486611</t>
  </si>
  <si>
    <t>AL MOUHTADI IMANE</t>
  </si>
  <si>
    <t>AL MOUHTADI</t>
  </si>
  <si>
    <t>ZT91080</t>
  </si>
  <si>
    <t>EL GANDOUZ RACHIDA</t>
  </si>
  <si>
    <t>RACHIDA ELGANDOUZ</t>
  </si>
  <si>
    <t>LB197308</t>
  </si>
  <si>
    <t>YOUSSRA ZINA</t>
  </si>
  <si>
    <t>ZINA</t>
  </si>
  <si>
    <t>D 744461</t>
  </si>
  <si>
    <t>MERIEM HIRACHE</t>
  </si>
  <si>
    <t>HIRACHE MERIEM</t>
  </si>
  <si>
    <t>CB53613</t>
  </si>
  <si>
    <t>LABIAD KARIM</t>
  </si>
  <si>
    <t>LABIAD</t>
  </si>
  <si>
    <t>LB128415</t>
  </si>
  <si>
    <t>BEN KHAYI KAOUTTAR</t>
  </si>
  <si>
    <t>KAOUTTAR</t>
  </si>
  <si>
    <t>GB21254</t>
  </si>
  <si>
    <t>HILIA MUSTAPHA</t>
  </si>
  <si>
    <t>HILIA</t>
  </si>
  <si>
    <t>KA15297</t>
  </si>
  <si>
    <t>ADNAN EL OUAHABI</t>
  </si>
  <si>
    <t>ADNAN</t>
  </si>
  <si>
    <t>FH8593</t>
  </si>
  <si>
    <t>AZELMAT MOHAMED</t>
  </si>
  <si>
    <t>AZELMAT</t>
  </si>
  <si>
    <t>R 150184</t>
  </si>
  <si>
    <t>FATIMA OUAMARI</t>
  </si>
  <si>
    <t>OUAMARI</t>
  </si>
  <si>
    <t>A 730836</t>
  </si>
  <si>
    <t>HICHAM CHAHID</t>
  </si>
  <si>
    <t>CHAHID</t>
  </si>
  <si>
    <t>KA15355</t>
  </si>
  <si>
    <t>BENALI AHMED</t>
  </si>
  <si>
    <t>BENALI</t>
  </si>
  <si>
    <t>LB172317</t>
  </si>
  <si>
    <t>MARIAM AL MOULAT</t>
  </si>
  <si>
    <t>AL MOULAT</t>
  </si>
  <si>
    <t>KA19020</t>
  </si>
  <si>
    <t>AYADI ABDELMAJID</t>
  </si>
  <si>
    <t>AYADI</t>
  </si>
  <si>
    <t>AD129634</t>
  </si>
  <si>
    <t>EDDAOUDI AMINA</t>
  </si>
  <si>
    <t>EDDAOUDI</t>
  </si>
  <si>
    <t>GM118073</t>
  </si>
  <si>
    <t>AMINE MOUNI</t>
  </si>
  <si>
    <t>MAOUNI</t>
  </si>
  <si>
    <t>LC299170</t>
  </si>
  <si>
    <t>INTISSAR EL AOUZY</t>
  </si>
  <si>
    <t>EL AOUZY</t>
  </si>
  <si>
    <t>INTISSAR</t>
  </si>
  <si>
    <t>BE577174</t>
  </si>
  <si>
    <t>ABOUFOUSS SAIDA</t>
  </si>
  <si>
    <t>ABOUFOUSS</t>
  </si>
  <si>
    <t>K 167204</t>
  </si>
  <si>
    <t>LYAKIN SAIDA</t>
  </si>
  <si>
    <t>LYAKIN</t>
  </si>
  <si>
    <t>L 141386</t>
  </si>
  <si>
    <t>WAPPA HOSAIN</t>
  </si>
  <si>
    <t>WAPPA</t>
  </si>
  <si>
    <t>HOSAIN</t>
  </si>
  <si>
    <t>K 107481</t>
  </si>
  <si>
    <t>BOURFA MIMOUN</t>
  </si>
  <si>
    <t>BOURFA</t>
  </si>
  <si>
    <t>MIMOUN</t>
  </si>
  <si>
    <t>M 63660</t>
  </si>
  <si>
    <t>CHANAA ABDELKADER</t>
  </si>
  <si>
    <t>CHANAA</t>
  </si>
  <si>
    <t>EL AMRANI JAOUAD</t>
  </si>
  <si>
    <t>EL ALOUANI MOHAMED</t>
  </si>
  <si>
    <t>K 145223</t>
  </si>
  <si>
    <t>BENMESSAOUD ABDESSELAM</t>
  </si>
  <si>
    <t>BEN MESSAOUD</t>
  </si>
  <si>
    <t>C 376237</t>
  </si>
  <si>
    <t>EL BAHY ABDELHAK</t>
  </si>
  <si>
    <t>EL BAHY</t>
  </si>
  <si>
    <t>K 142251</t>
  </si>
  <si>
    <t>TIZNITI SAMIRA</t>
  </si>
  <si>
    <t>TIZNITI</t>
  </si>
  <si>
    <t>GA3591</t>
  </si>
  <si>
    <t>EL KHOUDRI KHALID</t>
  </si>
  <si>
    <t>EL KHOUDRI</t>
  </si>
  <si>
    <t>G 197426</t>
  </si>
  <si>
    <t>SEHLI MOHAMMED</t>
  </si>
  <si>
    <t>SEHLI</t>
  </si>
  <si>
    <t>Z 96173</t>
  </si>
  <si>
    <t>CHATRI MOHAMMED</t>
  </si>
  <si>
    <t>CHATRI</t>
  </si>
  <si>
    <t>K 84253</t>
  </si>
  <si>
    <t>KADIRI NAIMA</t>
  </si>
  <si>
    <t>NAIMA</t>
  </si>
  <si>
    <t>D 318346</t>
  </si>
  <si>
    <t>ANDALOUSSI KHALID</t>
  </si>
  <si>
    <t>ANDALOUSSI</t>
  </si>
  <si>
    <t>HAIK MOHAMMED</t>
  </si>
  <si>
    <t>K 239869</t>
  </si>
  <si>
    <t>EL HALOUI ABDELHAMED</t>
  </si>
  <si>
    <t>EL HALOUI</t>
  </si>
  <si>
    <t>ABDELHAMED</t>
  </si>
  <si>
    <t>FAHSI ABDESLAM</t>
  </si>
  <si>
    <t>ABOU LFATH MOHAMED</t>
  </si>
  <si>
    <t>K 208919</t>
  </si>
  <si>
    <t>BOUSSETA ABDELLATIF</t>
  </si>
  <si>
    <t>BOUSSETA</t>
  </si>
  <si>
    <t>D 387520</t>
  </si>
  <si>
    <t>BELECHHEB TAOUFIK</t>
  </si>
  <si>
    <t>BELECHHEB</t>
  </si>
  <si>
    <t>TAOUFIK</t>
  </si>
  <si>
    <t>C 463764</t>
  </si>
  <si>
    <t>ZAHRAOUI SOUAD</t>
  </si>
  <si>
    <t>ZAHRAOUI</t>
  </si>
  <si>
    <t>EL AZZOUZI NOURIDDEN</t>
  </si>
  <si>
    <t>K 258742</t>
  </si>
  <si>
    <t>BEROHO NAWALE</t>
  </si>
  <si>
    <t>BEROHO</t>
  </si>
  <si>
    <t>NAWALE</t>
  </si>
  <si>
    <t>K 214373</t>
  </si>
  <si>
    <t>AL AMRANI ABDELOUAHED</t>
  </si>
  <si>
    <t>AL AMRANI</t>
  </si>
  <si>
    <t>L 289922</t>
  </si>
  <si>
    <t>AOUTTAH SAMIRA</t>
  </si>
  <si>
    <t>AOUTTAH</t>
  </si>
  <si>
    <t>K 254288</t>
  </si>
  <si>
    <t>DERRAZ SERROUKH MOHAMMED</t>
  </si>
  <si>
    <t>DERRAZ</t>
  </si>
  <si>
    <t>SERROUKH MOHAMMED</t>
  </si>
  <si>
    <t>H 203282</t>
  </si>
  <si>
    <t>ABOUMARIA RACHID</t>
  </si>
  <si>
    <t>ABOUMARIA</t>
  </si>
  <si>
    <t>HAKIMI HASSAN</t>
  </si>
  <si>
    <t>G 330186</t>
  </si>
  <si>
    <t>AHMIDANE HASNA</t>
  </si>
  <si>
    <t>AHMIDANE</t>
  </si>
  <si>
    <t>K 260260</t>
  </si>
  <si>
    <t>ZEGGOUD MERIEM</t>
  </si>
  <si>
    <t>ZEGGOUD</t>
  </si>
  <si>
    <t>R 139423</t>
  </si>
  <si>
    <t>AZAROUK SAMI</t>
  </si>
  <si>
    <t>AZAROUK</t>
  </si>
  <si>
    <t>HAMOUCHE AMAL</t>
  </si>
  <si>
    <t>AIT OUABACH IMANE</t>
  </si>
  <si>
    <t>C 393210</t>
  </si>
  <si>
    <t>ZOULO SOUAD</t>
  </si>
  <si>
    <t>ZOULO</t>
  </si>
  <si>
    <t>CB203391</t>
  </si>
  <si>
    <t>BENSAID ABDELHAK</t>
  </si>
  <si>
    <t>BENSAID</t>
  </si>
  <si>
    <t>AQOUB ZINEB</t>
  </si>
  <si>
    <t>LB83525</t>
  </si>
  <si>
    <t>GHARBI NISRINE</t>
  </si>
  <si>
    <t>GHARBI</t>
  </si>
  <si>
    <t>LA17806</t>
  </si>
  <si>
    <t>ALLAM RACHID</t>
  </si>
  <si>
    <t>ALLAM</t>
  </si>
  <si>
    <t>BK154241</t>
  </si>
  <si>
    <t>TALOI LEKBIRA</t>
  </si>
  <si>
    <t>TALOI</t>
  </si>
  <si>
    <t>LEKBIRA</t>
  </si>
  <si>
    <t>ZEROUAL OUSSAMA</t>
  </si>
  <si>
    <t>K 280369</t>
  </si>
  <si>
    <t>EL KHARROUBI NAJIBA</t>
  </si>
  <si>
    <t>EL KHARROUBI</t>
  </si>
  <si>
    <t>NAJIBA</t>
  </si>
  <si>
    <t>LB69967</t>
  </si>
  <si>
    <t>EL HAJI KHADIJA</t>
  </si>
  <si>
    <t>EL HAJI</t>
  </si>
  <si>
    <t>EE268142</t>
  </si>
  <si>
    <t>TIBARI MOHAMED</t>
  </si>
  <si>
    <t>TIBARI</t>
  </si>
  <si>
    <t>K 432009</t>
  </si>
  <si>
    <t>HEJIOUEJ SALMA</t>
  </si>
  <si>
    <t>HEJIOUEJ</t>
  </si>
  <si>
    <t>Z 353340</t>
  </si>
  <si>
    <t>CHEBTIT SOOAD</t>
  </si>
  <si>
    <t>CHEBTIT</t>
  </si>
  <si>
    <t>SOOAD</t>
  </si>
  <si>
    <t>KA11985</t>
  </si>
  <si>
    <t>EL MESBAHI AHMED</t>
  </si>
  <si>
    <t>K 151925</t>
  </si>
  <si>
    <t>DIARI ABDELLAH</t>
  </si>
  <si>
    <t>DIARI</t>
  </si>
  <si>
    <t>LB105601</t>
  </si>
  <si>
    <t>EL BAKRAOUI NORDIN</t>
  </si>
  <si>
    <t>EL BAKRAOUI</t>
  </si>
  <si>
    <t>NORDIN</t>
  </si>
  <si>
    <t>R 250240</t>
  </si>
  <si>
    <t>ZEROUAL MOHAMMED</t>
  </si>
  <si>
    <t>LB73478</t>
  </si>
  <si>
    <t>MAJDOUBI ADIL</t>
  </si>
  <si>
    <t>MAJDOUBI</t>
  </si>
  <si>
    <t>BOUAYAD HIND</t>
  </si>
  <si>
    <t>LB88568</t>
  </si>
  <si>
    <t>ALLAOUI ZOUBIDA</t>
  </si>
  <si>
    <t>ZOUBIDA</t>
  </si>
  <si>
    <t>K 259946</t>
  </si>
  <si>
    <t>BOULAID MOURAD</t>
  </si>
  <si>
    <t>BOULAID</t>
  </si>
  <si>
    <t>ZT5031</t>
  </si>
  <si>
    <t>DRISSI EL-BOUZAIDI SAKINA</t>
  </si>
  <si>
    <t>DRISSI EL-BOUZAIDI</t>
  </si>
  <si>
    <t>SAKINA</t>
  </si>
  <si>
    <t>SH102305</t>
  </si>
  <si>
    <t>ABBOU RACHID</t>
  </si>
  <si>
    <t>L 421902</t>
  </si>
  <si>
    <t>OULED AMAR LOUBNA</t>
  </si>
  <si>
    <t>OULED AMAR</t>
  </si>
  <si>
    <t>LOBNA</t>
  </si>
  <si>
    <t>GA103201</t>
  </si>
  <si>
    <t>MOHAMMED GHAZOUI</t>
  </si>
  <si>
    <t>GHAZOUI</t>
  </si>
  <si>
    <t>K 371711</t>
  </si>
  <si>
    <t>SAMIRA KHAIDAR</t>
  </si>
  <si>
    <t>KHAIDAR</t>
  </si>
  <si>
    <t>EE495173</t>
  </si>
  <si>
    <t>AIT LADEL SAMIA</t>
  </si>
  <si>
    <t>AIT LADEL</t>
  </si>
  <si>
    <t>CHOJAA MOHAMED LARBI</t>
  </si>
  <si>
    <t>GM138590</t>
  </si>
  <si>
    <t>CHEBLI  AHMED</t>
  </si>
  <si>
    <t>CHEBLI</t>
  </si>
  <si>
    <t>CD224501</t>
  </si>
  <si>
    <t>GORFTI NAOUFAL</t>
  </si>
  <si>
    <t>GORFTI</t>
  </si>
  <si>
    <t>D 975564</t>
  </si>
  <si>
    <t>SOUHAIL BOUTAHRI</t>
  </si>
  <si>
    <t>BOUTAHRI</t>
  </si>
  <si>
    <t>SOUHAIL</t>
  </si>
  <si>
    <t>AOUIRA LOUBNA</t>
  </si>
  <si>
    <t>BOUKIOUD FATIHA</t>
  </si>
  <si>
    <t>EL FAQUIH  MOUAD</t>
  </si>
  <si>
    <t>CD242024</t>
  </si>
  <si>
    <t>JAOUHARI SOUAD</t>
  </si>
  <si>
    <t>CHAIB- AYOUNNOU  FOUAD</t>
  </si>
  <si>
    <t>CB263252</t>
  </si>
  <si>
    <t>AAOUIDAT LATIFA</t>
  </si>
  <si>
    <t>AAOUIDAT</t>
  </si>
  <si>
    <t>MOHAMMED BAKKALI GHAZOUANI</t>
  </si>
  <si>
    <t>L 516112</t>
  </si>
  <si>
    <t>MOHAMED REDA BOULAICH</t>
  </si>
  <si>
    <t>BOULAICH</t>
  </si>
  <si>
    <t>MOHAMED REDA</t>
  </si>
  <si>
    <t>LE11720</t>
  </si>
  <si>
    <t>TOUJGANI OMAR</t>
  </si>
  <si>
    <t>TOUJGANI</t>
  </si>
  <si>
    <t>R 346835</t>
  </si>
  <si>
    <t>EL AZZOUZI  DOUNIA</t>
  </si>
  <si>
    <t>HSSASSA NASSIBA</t>
  </si>
  <si>
    <t>JK10653</t>
  </si>
  <si>
    <t>ABARROU AZIZ</t>
  </si>
  <si>
    <t>AZIZ ABARROU</t>
  </si>
  <si>
    <t>GM149344</t>
  </si>
  <si>
    <t>MOUDEN ABDELHANINE</t>
  </si>
  <si>
    <t>ABDELHANINE MOUDEN</t>
  </si>
  <si>
    <t>D 823464</t>
  </si>
  <si>
    <t>FATIMA BENHADDA</t>
  </si>
  <si>
    <t>GHAZI FILALI KHADIJA</t>
  </si>
  <si>
    <t>K 320432</t>
  </si>
  <si>
    <t>MOHAMMED AHARROUN</t>
  </si>
  <si>
    <t>AHARROUN</t>
  </si>
  <si>
    <t>PB216559</t>
  </si>
  <si>
    <t>AYOUB NAJEM</t>
  </si>
  <si>
    <t>NAJEM AYOUB</t>
  </si>
  <si>
    <t>LE18821</t>
  </si>
  <si>
    <t>NOURA OUKASSOU</t>
  </si>
  <si>
    <t>K 505091</t>
  </si>
  <si>
    <t>BOUALLALA MERIEM</t>
  </si>
  <si>
    <t>BOUALLALA</t>
  </si>
  <si>
    <t>KB152607</t>
  </si>
  <si>
    <t>YOUSRA EL KHACHAF</t>
  </si>
  <si>
    <t>K 157844</t>
  </si>
  <si>
    <t>EL BAKKALI HATIM</t>
  </si>
  <si>
    <t>HATIM</t>
  </si>
  <si>
    <t>UB17991</t>
  </si>
  <si>
    <t>EL FAL OMAR</t>
  </si>
  <si>
    <t>EL FAL</t>
  </si>
  <si>
    <t>CB42774</t>
  </si>
  <si>
    <t>NAJEM BTISSAM</t>
  </si>
  <si>
    <t>NAJEM</t>
  </si>
  <si>
    <t>D 504358</t>
  </si>
  <si>
    <t>EL ADOULI SOUAD</t>
  </si>
  <si>
    <t>EL ADOULI</t>
  </si>
  <si>
    <t>FA25785</t>
  </si>
  <si>
    <t>TOUIL AHMED</t>
  </si>
  <si>
    <t>TOUIL</t>
  </si>
  <si>
    <t>GM32328</t>
  </si>
  <si>
    <t>BARGACH MOUNIA</t>
  </si>
  <si>
    <t>BARGACH</t>
  </si>
  <si>
    <t>MOUNIA</t>
  </si>
  <si>
    <t>K 129328</t>
  </si>
  <si>
    <t>CHATT HASSAN</t>
  </si>
  <si>
    <t>F 166831</t>
  </si>
  <si>
    <t>AZZAOUI MOHAMED</t>
  </si>
  <si>
    <t>AZZAOUI</t>
  </si>
  <si>
    <t>C 355475</t>
  </si>
  <si>
    <t>TSOULI BOURAKBA ABDELAZIZ</t>
  </si>
  <si>
    <t>BOURAKBA ABDELAZIZ</t>
  </si>
  <si>
    <t>CB213</t>
  </si>
  <si>
    <t>LAHMIDI HAMID</t>
  </si>
  <si>
    <t>LAHMIDI</t>
  </si>
  <si>
    <t>C 353504</t>
  </si>
  <si>
    <t>BEN SAFFOU ABDELMALEK</t>
  </si>
  <si>
    <t>BENSAFFOU</t>
  </si>
  <si>
    <t>BTIRA AHMED</t>
  </si>
  <si>
    <t>K 121044</t>
  </si>
  <si>
    <t>ZOMMIJ MOHAMMED</t>
  </si>
  <si>
    <t>ZOMMIJ</t>
  </si>
  <si>
    <t>K 136227</t>
  </si>
  <si>
    <t>ADLAN MERINI MOHAMMED SAID</t>
  </si>
  <si>
    <t>ADLAN</t>
  </si>
  <si>
    <t>MERINI MOHAMMED SAID</t>
  </si>
  <si>
    <t>LC322</t>
  </si>
  <si>
    <t>AZIAT ABDESSAMAD</t>
  </si>
  <si>
    <t>AZIAT</t>
  </si>
  <si>
    <t>870</t>
  </si>
  <si>
    <t>K 153100</t>
  </si>
  <si>
    <t>FERROUGUI BADREDDINE</t>
  </si>
  <si>
    <t>FERROUGUI</t>
  </si>
  <si>
    <t>BEL MEKKI MOKHTAR</t>
  </si>
  <si>
    <t>S 197483</t>
  </si>
  <si>
    <t>EL MAHSINI MOKHTAR</t>
  </si>
  <si>
    <t>EL MAHSINI</t>
  </si>
  <si>
    <t>D 308785</t>
  </si>
  <si>
    <t>LOUDARI FOUAD</t>
  </si>
  <si>
    <t>K 165792</t>
  </si>
  <si>
    <t>BAKKALI RABIA</t>
  </si>
  <si>
    <t>L 154970</t>
  </si>
  <si>
    <t>AKIOUR SAID</t>
  </si>
  <si>
    <t>AKIOUR</t>
  </si>
  <si>
    <t>GB2196</t>
  </si>
  <si>
    <t>LAASRI JAMAL</t>
  </si>
  <si>
    <t>LAASRI</t>
  </si>
  <si>
    <t>L 113094</t>
  </si>
  <si>
    <t>ZOUAK NABILA</t>
  </si>
  <si>
    <t>ZOUAK</t>
  </si>
  <si>
    <t>NABILA</t>
  </si>
  <si>
    <t>HASNAOUI MOUNIR JAMILA</t>
  </si>
  <si>
    <t>LA7332</t>
  </si>
  <si>
    <t>RAISSOUNI ANASS</t>
  </si>
  <si>
    <t>ANASS</t>
  </si>
  <si>
    <t>K 258080</t>
  </si>
  <si>
    <t>ABASSI MOSTAFA</t>
  </si>
  <si>
    <t>ABASSI</t>
  </si>
  <si>
    <t>K 215841</t>
  </si>
  <si>
    <t>SERROUKH ABDELGHNI</t>
  </si>
  <si>
    <t>SERROUKH</t>
  </si>
  <si>
    <t>ABDELGHNI</t>
  </si>
  <si>
    <t>EL JAAFARI MOHAMED</t>
  </si>
  <si>
    <t>L 285313</t>
  </si>
  <si>
    <t>EL YACOUBI KHALID</t>
  </si>
  <si>
    <t>EL YACOUBI</t>
  </si>
  <si>
    <t>L 261683</t>
  </si>
  <si>
    <t>HALBOUZ FATIMA</t>
  </si>
  <si>
    <t>HALBOUZ</t>
  </si>
  <si>
    <t>RAHHALI KARIMA</t>
  </si>
  <si>
    <t>K 245921</t>
  </si>
  <si>
    <t>TOUNLI HANANE</t>
  </si>
  <si>
    <t>TOUNLI</t>
  </si>
  <si>
    <t>K 269717</t>
  </si>
  <si>
    <t>EL AZOUAN NAJAT</t>
  </si>
  <si>
    <t>EL AZOUAN</t>
  </si>
  <si>
    <t>K 276574</t>
  </si>
  <si>
    <t>GAZUANI MOHAMMED</t>
  </si>
  <si>
    <t>GAZUANI</t>
  </si>
  <si>
    <t>K 277661</t>
  </si>
  <si>
    <t>AFOU-ALLAH SAMIRA</t>
  </si>
  <si>
    <t>AFOU-ALLAH</t>
  </si>
  <si>
    <t>K 277697</t>
  </si>
  <si>
    <t>BOUNGAB BOUCHRA</t>
  </si>
  <si>
    <t>BOUNGAB</t>
  </si>
  <si>
    <t>JE127816</t>
  </si>
  <si>
    <t>MAROUF TARIK</t>
  </si>
  <si>
    <t>MAROUF</t>
  </si>
  <si>
    <t>K 254479</t>
  </si>
  <si>
    <t>GHBALOU ABDELALI</t>
  </si>
  <si>
    <t>GHBALOU</t>
  </si>
  <si>
    <t>ABDELALI</t>
  </si>
  <si>
    <t>K 294211</t>
  </si>
  <si>
    <t>BOULAICH BAYSSA HASNAE</t>
  </si>
  <si>
    <t>BAYSSA HASNAE</t>
  </si>
  <si>
    <t>GK45340</t>
  </si>
  <si>
    <t>OUARGHI AZIZ</t>
  </si>
  <si>
    <t>OUARGHI</t>
  </si>
  <si>
    <t>BH157600</t>
  </si>
  <si>
    <t>EL HAJIBI YASSINE</t>
  </si>
  <si>
    <t>EL HAJIBI</t>
  </si>
  <si>
    <t>K 331222</t>
  </si>
  <si>
    <t>FERTASSI MOUNIA</t>
  </si>
  <si>
    <t>FERTASSI</t>
  </si>
  <si>
    <t>K 333279</t>
  </si>
  <si>
    <t>LAROUSSI KACHKOUCHI HAMIDA</t>
  </si>
  <si>
    <t>LAROUSSI</t>
  </si>
  <si>
    <t>KACHKOUCHI HAMIDA</t>
  </si>
  <si>
    <t>EL KOUCHI HIND</t>
  </si>
  <si>
    <t>IB112179</t>
  </si>
  <si>
    <t>RAIF EL MEHDI</t>
  </si>
  <si>
    <t>RAIF</t>
  </si>
  <si>
    <t>L 307940</t>
  </si>
  <si>
    <t>AL HADDAD HASSAN</t>
  </si>
  <si>
    <t>AL HADDAD</t>
  </si>
  <si>
    <t>E 768842</t>
  </si>
  <si>
    <t>BENNIS SOUKAINA</t>
  </si>
  <si>
    <t>K 335559</t>
  </si>
  <si>
    <t>BEN ALLOU IMANE</t>
  </si>
  <si>
    <t>BEN ALLOU</t>
  </si>
  <si>
    <t>K 345556</t>
  </si>
  <si>
    <t>CHADLI ABDELKRIM</t>
  </si>
  <si>
    <t>CHADLI</t>
  </si>
  <si>
    <t>ABDELKRIM</t>
  </si>
  <si>
    <t>L 358975</t>
  </si>
  <si>
    <t>EL MEJDKI SAIDA</t>
  </si>
  <si>
    <t>EL MEJDKI</t>
  </si>
  <si>
    <t>WB61692</t>
  </si>
  <si>
    <t>MOHAMMADI ABDERRAHIM</t>
  </si>
  <si>
    <t>MOHAMMADI</t>
  </si>
  <si>
    <t>JIBRANE ZAKARIA</t>
  </si>
  <si>
    <t>K 384814</t>
  </si>
  <si>
    <t>ROUSSI MOHAMMED AMINE</t>
  </si>
  <si>
    <t>ROUSSI</t>
  </si>
  <si>
    <t>MOHAMMED AMINE</t>
  </si>
  <si>
    <t>BK311360</t>
  </si>
  <si>
    <t>SADOUK ZINEB</t>
  </si>
  <si>
    <t>SADOUK</t>
  </si>
  <si>
    <t>GRIOUIT HAYAT</t>
  </si>
  <si>
    <t>ASSTIT MOURAD</t>
  </si>
  <si>
    <t>L 399186</t>
  </si>
  <si>
    <t>JWEID ABDELILAH</t>
  </si>
  <si>
    <t>JWEID</t>
  </si>
  <si>
    <t>HAMMOUDAN MOHAMED</t>
  </si>
  <si>
    <t>LB113300</t>
  </si>
  <si>
    <t>ELKHATIB MOHAMMED</t>
  </si>
  <si>
    <t>ELKHATIB</t>
  </si>
  <si>
    <t>CD200428</t>
  </si>
  <si>
    <t>DAMI SALMA</t>
  </si>
  <si>
    <t>DAMI</t>
  </si>
  <si>
    <t>TALIBI AHMED</t>
  </si>
  <si>
    <t>LC119539</t>
  </si>
  <si>
    <t>EL AMIN NOUHA</t>
  </si>
  <si>
    <t>NOUHA</t>
  </si>
  <si>
    <t>L 330010</t>
  </si>
  <si>
    <t>EL AZAAR AMINA</t>
  </si>
  <si>
    <t>EL AZAAR</t>
  </si>
  <si>
    <t>K 345248</t>
  </si>
  <si>
    <t>RAISSOUNI MOHAMMED</t>
  </si>
  <si>
    <t>H 441941</t>
  </si>
  <si>
    <t>LAHCEN ELKHARIJI</t>
  </si>
  <si>
    <t>EL KHARIJI</t>
  </si>
  <si>
    <t>LAHCEN</t>
  </si>
  <si>
    <t>K 351697</t>
  </si>
  <si>
    <t>NISRIN EL GHERIB</t>
  </si>
  <si>
    <t>NISRIN</t>
  </si>
  <si>
    <t>LG22340</t>
  </si>
  <si>
    <t>DKIOUAK AZIZ</t>
  </si>
  <si>
    <t>DKIOUAK</t>
  </si>
  <si>
    <t>EL-OUALI ANAS</t>
  </si>
  <si>
    <t>K 364458</t>
  </si>
  <si>
    <t>SADDIK MOHAMED</t>
  </si>
  <si>
    <t>SADDIK</t>
  </si>
  <si>
    <t>KB24446</t>
  </si>
  <si>
    <t>HALHOUL ABDELGHANI</t>
  </si>
  <si>
    <t>K 401211</t>
  </si>
  <si>
    <t>SAMIR ELAZZAOUI</t>
  </si>
  <si>
    <t>EL AZZAOUI</t>
  </si>
  <si>
    <t>LA76501</t>
  </si>
  <si>
    <t>FATH-ELLAH MOUATAKIF</t>
  </si>
  <si>
    <t>MOUATAKIF</t>
  </si>
  <si>
    <t>FATH-ELLAH</t>
  </si>
  <si>
    <t>G 521356</t>
  </si>
  <si>
    <t>FAROUK BOUHRARA</t>
  </si>
  <si>
    <t>BOUHRARA</t>
  </si>
  <si>
    <t>FAROUK</t>
  </si>
  <si>
    <t>BENHAMMOU MOHAMED</t>
  </si>
  <si>
    <t>F 384509</t>
  </si>
  <si>
    <t>ANAS EL MOUMNI</t>
  </si>
  <si>
    <t>EL MOUMNI</t>
  </si>
  <si>
    <t>LAYACHI NADIA</t>
  </si>
  <si>
    <t>RB3602</t>
  </si>
  <si>
    <t>EL ALLAOUI ABDELMAJID</t>
  </si>
  <si>
    <t>EL ALLAOUI</t>
  </si>
  <si>
    <t>R 337689</t>
  </si>
  <si>
    <t>CHARCHAOUI BADR</t>
  </si>
  <si>
    <t>CHARCHAOUI</t>
  </si>
  <si>
    <t>EA160615</t>
  </si>
  <si>
    <t>SALWA MOUTALATIF</t>
  </si>
  <si>
    <t>MOUTALATIF</t>
  </si>
  <si>
    <t>SALWA</t>
  </si>
  <si>
    <t>K 416990</t>
  </si>
  <si>
    <t>HAIEK MOHAMMED</t>
  </si>
  <si>
    <t>HAIEK</t>
  </si>
  <si>
    <t>CD227808</t>
  </si>
  <si>
    <t>EZZERIFI AMRANI ZAKARIA</t>
  </si>
  <si>
    <t>EZZERRIFI AMRANI</t>
  </si>
  <si>
    <t>D 741771</t>
  </si>
  <si>
    <t>BENHAMMOU DINA</t>
  </si>
  <si>
    <t>DINA</t>
  </si>
  <si>
    <t>G 629827</t>
  </si>
  <si>
    <t>EL LEHIMDI FARAH</t>
  </si>
  <si>
    <t>ELLEHIMDI</t>
  </si>
  <si>
    <t>FARAH</t>
  </si>
  <si>
    <t>K 482825</t>
  </si>
  <si>
    <t>ABDELKHALAK ACHERRAT</t>
  </si>
  <si>
    <t>ACHERRAT</t>
  </si>
  <si>
    <t>KB96562</t>
  </si>
  <si>
    <t>ELHAKIOUI ABDERRAHMAN</t>
  </si>
  <si>
    <t>EL HAKIOUI</t>
  </si>
  <si>
    <t>V 313515</t>
  </si>
  <si>
    <t>ARHILI AMINE</t>
  </si>
  <si>
    <t>ARHILI</t>
  </si>
  <si>
    <t>Z 478989</t>
  </si>
  <si>
    <t>MOHAMED EL MOUMNI</t>
  </si>
  <si>
    <t>J 457985</t>
  </si>
  <si>
    <t>BOUGARI MOHAMED</t>
  </si>
  <si>
    <t>KB58459</t>
  </si>
  <si>
    <t>ANASS DERKAOUI MOTIE</t>
  </si>
  <si>
    <t>DERKAOUI-MOTIE</t>
  </si>
  <si>
    <t>K 481746</t>
  </si>
  <si>
    <t>EL HOUITI MOHAMED</t>
  </si>
  <si>
    <t>EL HOUITI</t>
  </si>
  <si>
    <t>K 140462</t>
  </si>
  <si>
    <t>CHERKAOUI INSAF</t>
  </si>
  <si>
    <t>CHERKAOUI ENSSAF</t>
  </si>
  <si>
    <t>AE114677</t>
  </si>
  <si>
    <t>SOFIANE LAHLOU</t>
  </si>
  <si>
    <t>SOFIANE</t>
  </si>
  <si>
    <t>GM181120</t>
  </si>
  <si>
    <t>TIGUOU YASSIR</t>
  </si>
  <si>
    <t>TIGUOU</t>
  </si>
  <si>
    <t>CD350208</t>
  </si>
  <si>
    <t>ALAE-EDDINE EL-BARAKA</t>
  </si>
  <si>
    <t>EL-BARAKA</t>
  </si>
  <si>
    <t>ALAE-EDDINE</t>
  </si>
  <si>
    <t>K 266128</t>
  </si>
  <si>
    <t>ELACHHAB MOHAMMED</t>
  </si>
  <si>
    <t>ELACHHAB</t>
  </si>
  <si>
    <t>K 269328</t>
  </si>
  <si>
    <t>SERROUKH ABDELAZIZ</t>
  </si>
  <si>
    <t>D 792761</t>
  </si>
  <si>
    <t>NAHRI OUMAIMA</t>
  </si>
  <si>
    <t>KB106467</t>
  </si>
  <si>
    <t>BENHADDI SAID</t>
  </si>
  <si>
    <t>DJ27424</t>
  </si>
  <si>
    <t>RAJAE GARDA</t>
  </si>
  <si>
    <t>GARDA</t>
  </si>
  <si>
    <t>K 546209</t>
  </si>
  <si>
    <t>HAFSA ZIYATI</t>
  </si>
  <si>
    <t>ZIYATI</t>
  </si>
  <si>
    <t>K 145208</t>
  </si>
  <si>
    <t>JABER ABDESSELAM</t>
  </si>
  <si>
    <t>JABER</t>
  </si>
  <si>
    <t>K 159113</t>
  </si>
  <si>
    <t>HADJ BARAKA AMINA</t>
  </si>
  <si>
    <t>HADJ</t>
  </si>
  <si>
    <t>BARAKA AMINA</t>
  </si>
  <si>
    <t>BE596781</t>
  </si>
  <si>
    <t>BENZEKRI SANAA</t>
  </si>
  <si>
    <t>BENZEKRI</t>
  </si>
  <si>
    <t>MOUISSI ABDELILAH</t>
  </si>
  <si>
    <t>K 129240</t>
  </si>
  <si>
    <t>BAKKALI TAYEB</t>
  </si>
  <si>
    <t>K 97408</t>
  </si>
  <si>
    <t>ELMRANI ESSAM EDDINE</t>
  </si>
  <si>
    <t>ELMRANI</t>
  </si>
  <si>
    <t>ISSAM EDDINE</t>
  </si>
  <si>
    <t>I 116645</t>
  </si>
  <si>
    <t>TAIBI MUSTAPHA</t>
  </si>
  <si>
    <t>TAIBI</t>
  </si>
  <si>
    <t>LB10139</t>
  </si>
  <si>
    <t>CHELLOUCHI DRISS</t>
  </si>
  <si>
    <t>CHELLOUCHI</t>
  </si>
  <si>
    <t>K 100645</t>
  </si>
  <si>
    <t>OUALI MIMOUNA</t>
  </si>
  <si>
    <t>OUALI</t>
  </si>
  <si>
    <t>MIMOUNA</t>
  </si>
  <si>
    <t>LA10739</t>
  </si>
  <si>
    <t>RABAH SAID</t>
  </si>
  <si>
    <t>RABAH</t>
  </si>
  <si>
    <t>K 103495</t>
  </si>
  <si>
    <t>ABOU SAID SBAI SAIDA</t>
  </si>
  <si>
    <t>ABOU SAID</t>
  </si>
  <si>
    <t>SBAI SAIDA</t>
  </si>
  <si>
    <t>K 156363</t>
  </si>
  <si>
    <t>EL CADI KHADIJA</t>
  </si>
  <si>
    <t>EL CADI</t>
  </si>
  <si>
    <t>NHARI SOUMAYA</t>
  </si>
  <si>
    <t>LC23801</t>
  </si>
  <si>
    <t>HAJJI SAID</t>
  </si>
  <si>
    <t>HAJJI</t>
  </si>
  <si>
    <t>K 209767</t>
  </si>
  <si>
    <t>AKHMIR MOSTAFA</t>
  </si>
  <si>
    <t>AKHMIR</t>
  </si>
  <si>
    <t>LC23405</t>
  </si>
  <si>
    <t>LAHBABI BADIA</t>
  </si>
  <si>
    <t>LAHBABI</t>
  </si>
  <si>
    <t>BADIA</t>
  </si>
  <si>
    <t>K 277197</t>
  </si>
  <si>
    <t>EL MAHRAZ ASMAE</t>
  </si>
  <si>
    <t>EL MAHRAZ</t>
  </si>
  <si>
    <t>K 249949</t>
  </si>
  <si>
    <t>MARRAHA ASMAE</t>
  </si>
  <si>
    <t>MARRAHA</t>
  </si>
  <si>
    <t>K 236742</t>
  </si>
  <si>
    <t>AMTOUT MOHAMMED</t>
  </si>
  <si>
    <t>AMTOUT</t>
  </si>
  <si>
    <t>K 264678</t>
  </si>
  <si>
    <t>ZEKRI MOUNIR</t>
  </si>
  <si>
    <t>ZEKRI</t>
  </si>
  <si>
    <t>L 315452</t>
  </si>
  <si>
    <t>MARSOU BOUCHRA</t>
  </si>
  <si>
    <t>MARSOU</t>
  </si>
  <si>
    <t>LAAROUSSI OUSSAMA</t>
  </si>
  <si>
    <t>K 231693</t>
  </si>
  <si>
    <t>ATAE-ALLAH ZAKARIA</t>
  </si>
  <si>
    <t>ATAE-ALLAH</t>
  </si>
  <si>
    <t>D 666696</t>
  </si>
  <si>
    <t>BENTALEB BTISSAM</t>
  </si>
  <si>
    <t>BENTALEB</t>
  </si>
  <si>
    <t>K 361302</t>
  </si>
  <si>
    <t>SAOUD YOUSRA</t>
  </si>
  <si>
    <t>SAOUD</t>
  </si>
  <si>
    <t>GA61548</t>
  </si>
  <si>
    <t>MOUNCHIH HAFIDA</t>
  </si>
  <si>
    <t>MOUNCHIH</t>
  </si>
  <si>
    <t>C 535636</t>
  </si>
  <si>
    <t>LAOULIDI LAHKIM IMAD</t>
  </si>
  <si>
    <t>LAOULIDI</t>
  </si>
  <si>
    <t>LAHKIM IMAD</t>
  </si>
  <si>
    <t>GM69573</t>
  </si>
  <si>
    <t>SLAOUI HOUSSAINE</t>
  </si>
  <si>
    <t>SLAOUI</t>
  </si>
  <si>
    <t>HOUSSAINE</t>
  </si>
  <si>
    <t>TRIBAK - LYEDRI MOHAMMED</t>
  </si>
  <si>
    <t>K 156791</t>
  </si>
  <si>
    <t>AFTAT AHMED</t>
  </si>
  <si>
    <t>AFTAT</t>
  </si>
  <si>
    <t>R 248409</t>
  </si>
  <si>
    <t>BOUKABIYA ADIL</t>
  </si>
  <si>
    <t>BOUKABIYA</t>
  </si>
  <si>
    <t>ECHAGDALI SIHAM</t>
  </si>
  <si>
    <t>GA47470</t>
  </si>
  <si>
    <t>KTIB MOHAMED-FARISS</t>
  </si>
  <si>
    <t>KTIB</t>
  </si>
  <si>
    <t>MOHAMED-FARISS</t>
  </si>
  <si>
    <t>K 336404</t>
  </si>
  <si>
    <t>AMAL ARROUF</t>
  </si>
  <si>
    <t>EL ARROUF</t>
  </si>
  <si>
    <t>K 207277</t>
  </si>
  <si>
    <t>EL AMRANI MUSTAPHA</t>
  </si>
  <si>
    <t>G 360751</t>
  </si>
  <si>
    <t>HRIMILE IKBAL</t>
  </si>
  <si>
    <t>HRIMILE</t>
  </si>
  <si>
    <t>IKBAL</t>
  </si>
  <si>
    <t>L 410761</t>
  </si>
  <si>
    <t>HAIK LATIFA</t>
  </si>
  <si>
    <t>L 425460</t>
  </si>
  <si>
    <t>SETTI AICHA</t>
  </si>
  <si>
    <t>SETTI</t>
  </si>
  <si>
    <t>UC110575</t>
  </si>
  <si>
    <t>ALAOUI MOHAMMED</t>
  </si>
  <si>
    <t>EE304912</t>
  </si>
  <si>
    <t>BOUIDIA MOHAMED</t>
  </si>
  <si>
    <t>BOUIDIA</t>
  </si>
  <si>
    <t>LF28100</t>
  </si>
  <si>
    <t>ALLOUL MOHAMED AMINE</t>
  </si>
  <si>
    <t>ALLOUL</t>
  </si>
  <si>
    <t>MOHAMED AMINE</t>
  </si>
  <si>
    <t>GM99648</t>
  </si>
  <si>
    <t>BENDRISS IKRAM</t>
  </si>
  <si>
    <t>BENDRISS</t>
  </si>
  <si>
    <t>KHAYATI RACHID</t>
  </si>
  <si>
    <t>R 115706</t>
  </si>
  <si>
    <t>EL KHATTABI SAKINA</t>
  </si>
  <si>
    <t>EL KHATTABI</t>
  </si>
  <si>
    <t>K 246249</t>
  </si>
  <si>
    <t>ED-DERKAOUI AHMED</t>
  </si>
  <si>
    <t>ED-DERKAOUI</t>
  </si>
  <si>
    <t>CHAOUI BACHIR</t>
  </si>
  <si>
    <t>UC116836</t>
  </si>
  <si>
    <t>SLITINE ALAOUI MERIEM</t>
  </si>
  <si>
    <t>SLITINE</t>
  </si>
  <si>
    <t>ALAOUI MERIEM</t>
  </si>
  <si>
    <t>DN985</t>
  </si>
  <si>
    <t>AIT OUCHRIF OMAR</t>
  </si>
  <si>
    <t>AIT OUCHRIF</t>
  </si>
  <si>
    <t>CD98038</t>
  </si>
  <si>
    <t>CHIKHI MERYEM</t>
  </si>
  <si>
    <t>CHIKHI</t>
  </si>
  <si>
    <t>MAHFOUD REDOUAN</t>
  </si>
  <si>
    <t>KA40796</t>
  </si>
  <si>
    <t>EL FELLAH EL HOUSSAIN</t>
  </si>
  <si>
    <t>EL FELLAH</t>
  </si>
  <si>
    <t>EL HOUSSAIN</t>
  </si>
  <si>
    <t>TLIDI ABELAZIZ</t>
  </si>
  <si>
    <t>L 445021</t>
  </si>
  <si>
    <t>ALAOUI LALLA HANAE</t>
  </si>
  <si>
    <t>LALLA HANAE</t>
  </si>
  <si>
    <t>Z 422825</t>
  </si>
  <si>
    <t>EL YADARI HANANE</t>
  </si>
  <si>
    <t>EL YADARI</t>
  </si>
  <si>
    <t>LB78994</t>
  </si>
  <si>
    <t>MARIEM EL AOULI</t>
  </si>
  <si>
    <t>EL AOULI</t>
  </si>
  <si>
    <t>MARIEM</t>
  </si>
  <si>
    <t>YOUNESS TEMSAMANI BOUJNAN</t>
  </si>
  <si>
    <t>C 553151</t>
  </si>
  <si>
    <t>HANIDA ABDELAZIZ</t>
  </si>
  <si>
    <t>HANIDA</t>
  </si>
  <si>
    <t>CD375700</t>
  </si>
  <si>
    <t>ASBANE MOHAMED-AMINE</t>
  </si>
  <si>
    <t>ASBANE</t>
  </si>
  <si>
    <t>MOHAMED- AMINE</t>
  </si>
  <si>
    <t>ABDERRAZZAK LAHRACH</t>
  </si>
  <si>
    <t>K 421734</t>
  </si>
  <si>
    <t>BOLIFA NAILA</t>
  </si>
  <si>
    <t>BOLIFA</t>
  </si>
  <si>
    <t>NAILA</t>
  </si>
  <si>
    <t>CD203708</t>
  </si>
  <si>
    <t>EL AMRANI EL HASSANI BRAHIM</t>
  </si>
  <si>
    <t>EL HASSANI BRAHIM</t>
  </si>
  <si>
    <t>L 515009</t>
  </si>
  <si>
    <t>NASS HAMAN RAGHDA</t>
  </si>
  <si>
    <t>NASS</t>
  </si>
  <si>
    <t>HAMAN RAGHDA</t>
  </si>
  <si>
    <t>S 699517</t>
  </si>
  <si>
    <t>EL ABDELLAOUI KAOUTHAR</t>
  </si>
  <si>
    <t>EL ABDELLAOUI</t>
  </si>
  <si>
    <t>KAOUTHAR</t>
  </si>
  <si>
    <t>XA116255</t>
  </si>
  <si>
    <t>AABIDI SARA</t>
  </si>
  <si>
    <t>AABIDI</t>
  </si>
  <si>
    <t>LC241522</t>
  </si>
  <si>
    <t>EL BAZI HAMZA</t>
  </si>
  <si>
    <t>EL BAZI</t>
  </si>
  <si>
    <t>HAMZA</t>
  </si>
  <si>
    <t>K 472542</t>
  </si>
  <si>
    <t>BEN MESSAOUD AMINA</t>
  </si>
  <si>
    <t>RB2936</t>
  </si>
  <si>
    <t>AMAZGUIOU ASMAE</t>
  </si>
  <si>
    <t>AMAZGUIOU</t>
  </si>
  <si>
    <t>GM190904</t>
  </si>
  <si>
    <t>BILAL ED-DERAOUY</t>
  </si>
  <si>
    <t>Q 313524</t>
  </si>
  <si>
    <t>CHAYMAA BENALLOUCH</t>
  </si>
  <si>
    <t>BENALLOUCH</t>
  </si>
  <si>
    <t>CHAYMAA</t>
  </si>
  <si>
    <t>HH11213</t>
  </si>
  <si>
    <t>MERYAME GUENTITI</t>
  </si>
  <si>
    <t>GUENTITI</t>
  </si>
  <si>
    <t>MERYAME</t>
  </si>
  <si>
    <t>ZAKARIAE TALIDY</t>
  </si>
  <si>
    <t>KB200016</t>
  </si>
  <si>
    <t>EL HADDADI NADA</t>
  </si>
  <si>
    <t>NADA</t>
  </si>
  <si>
    <t>RACHIDI RACHID</t>
  </si>
  <si>
    <t>S 248826</t>
  </si>
  <si>
    <t>EL HAJIOUI MOHAMED</t>
  </si>
  <si>
    <t>EL HAJIOUI</t>
  </si>
  <si>
    <t>AB98633</t>
  </si>
  <si>
    <t>ASI TAMOU</t>
  </si>
  <si>
    <t>ASI</t>
  </si>
  <si>
    <t>TAMOU</t>
  </si>
  <si>
    <t>K 158095</t>
  </si>
  <si>
    <t>BOUGHABA BOUCHRA</t>
  </si>
  <si>
    <t>BOUGHABA</t>
  </si>
  <si>
    <t>K 175394</t>
  </si>
  <si>
    <t>EL BAKKAL REDOUAN</t>
  </si>
  <si>
    <t>K 194446</t>
  </si>
  <si>
    <t>DAIDOUH NADIA</t>
  </si>
  <si>
    <t>DAIDOUH</t>
  </si>
  <si>
    <t>K 120742</t>
  </si>
  <si>
    <t>HAMMOUT MOHAMMED</t>
  </si>
  <si>
    <t>HAMMOUT</t>
  </si>
  <si>
    <t>K 109090</t>
  </si>
  <si>
    <t>M TTOUGUI BEN AMAR AHMED</t>
  </si>
  <si>
    <t>M TTOUGUI</t>
  </si>
  <si>
    <t>BEN AMAR AHMED</t>
  </si>
  <si>
    <t>K 128938</t>
  </si>
  <si>
    <t>EL MASOUDI MUSTAPHA</t>
  </si>
  <si>
    <t>EL MASOUDI</t>
  </si>
  <si>
    <t>K 94499</t>
  </si>
  <si>
    <t>ROSSI RACHID</t>
  </si>
  <si>
    <t>ROSSI</t>
  </si>
  <si>
    <t>LB7446</t>
  </si>
  <si>
    <t>RAIHANI MOHAMED SAID</t>
  </si>
  <si>
    <t>RAIHANI</t>
  </si>
  <si>
    <t>MOHAMED SAID</t>
  </si>
  <si>
    <t>I 211625</t>
  </si>
  <si>
    <t>ZITOUNI SAID</t>
  </si>
  <si>
    <t>ZITOUNI</t>
  </si>
  <si>
    <t>G 226383</t>
  </si>
  <si>
    <t>TAHRI NABILA</t>
  </si>
  <si>
    <t>TAHRI</t>
  </si>
  <si>
    <t>C 243445</t>
  </si>
  <si>
    <t>DERKAOUI AHMED</t>
  </si>
  <si>
    <t>K 167101</t>
  </si>
  <si>
    <t>AJAHA SOHAD</t>
  </si>
  <si>
    <t>AJAHA</t>
  </si>
  <si>
    <t>SOHAD</t>
  </si>
  <si>
    <t>G 162552</t>
  </si>
  <si>
    <t>FIKRI ILHAM</t>
  </si>
  <si>
    <t>FIKRI</t>
  </si>
  <si>
    <t>BAKKALI OURDIJA RAJAA</t>
  </si>
  <si>
    <t>K 167245</t>
  </si>
  <si>
    <t>METIOUI NAWAL</t>
  </si>
  <si>
    <t>METIOUI</t>
  </si>
  <si>
    <t>K 244466</t>
  </si>
  <si>
    <t>EL HAMZAOUI REDOUAN</t>
  </si>
  <si>
    <t>L 307792</t>
  </si>
  <si>
    <t>MEZGHERI MOHAMED</t>
  </si>
  <si>
    <t>MEZGHERI</t>
  </si>
  <si>
    <t>C 456130</t>
  </si>
  <si>
    <t>ALAOUI CHARIFI DRISS</t>
  </si>
  <si>
    <t>CHARIFI DRISS</t>
  </si>
  <si>
    <t>LB48828</t>
  </si>
  <si>
    <t>EL KARKRI NAJOUA</t>
  </si>
  <si>
    <t>EL KARKRI</t>
  </si>
  <si>
    <t>K 269907</t>
  </si>
  <si>
    <t>HACHMI RACHID</t>
  </si>
  <si>
    <t>HACHMI</t>
  </si>
  <si>
    <t>H 201683</t>
  </si>
  <si>
    <t>BELAHRECH AHMED</t>
  </si>
  <si>
    <t>BELAHRECH</t>
  </si>
  <si>
    <t>LG2653</t>
  </si>
  <si>
    <t>ERRABBOUN ABDELAZIZ</t>
  </si>
  <si>
    <t>ERRABBOUN</t>
  </si>
  <si>
    <t>K 238952</t>
  </si>
  <si>
    <t>BOULAHOUAL HINDE</t>
  </si>
  <si>
    <t>BOULAHOUAL</t>
  </si>
  <si>
    <t>L 319405</t>
  </si>
  <si>
    <t>KHATABRI HOUDA</t>
  </si>
  <si>
    <t>KHATABRI</t>
  </si>
  <si>
    <t>GM27423</t>
  </si>
  <si>
    <t>EL JOHRI ABDELLATIF</t>
  </si>
  <si>
    <t>EL JOHRI</t>
  </si>
  <si>
    <t>D 557751</t>
  </si>
  <si>
    <t>SEDDATI ANOUAR</t>
  </si>
  <si>
    <t>SEDDATI</t>
  </si>
  <si>
    <t>EL MIR RABIA</t>
  </si>
  <si>
    <t>C 422360</t>
  </si>
  <si>
    <t>BERRADA SAMIRA</t>
  </si>
  <si>
    <t>BERRADA</t>
  </si>
  <si>
    <t>K 265307</t>
  </si>
  <si>
    <t>BOUHOUT NAOUFAL</t>
  </si>
  <si>
    <t>BOUHOUT</t>
  </si>
  <si>
    <t>K 113246</t>
  </si>
  <si>
    <t>HAMMOUDA YOUNES</t>
  </si>
  <si>
    <t>HAMMOUDA</t>
  </si>
  <si>
    <t>G 470308</t>
  </si>
  <si>
    <t>TOUNCHIBINE SALAH EDDINE</t>
  </si>
  <si>
    <t>TOUNCHIBINE</t>
  </si>
  <si>
    <t>SALAH EDDINE</t>
  </si>
  <si>
    <t>C 941287</t>
  </si>
  <si>
    <t>TAHIR HIND</t>
  </si>
  <si>
    <t>TAHIR</t>
  </si>
  <si>
    <t>C 253462</t>
  </si>
  <si>
    <t>EL OUARDI ABDELMALEK</t>
  </si>
  <si>
    <t>EL OUARDI</t>
  </si>
  <si>
    <t>KHALI MOHAMED</t>
  </si>
  <si>
    <t>GM85332</t>
  </si>
  <si>
    <t>LAFTOUHI BADR-EDDINE</t>
  </si>
  <si>
    <t>LAFTOUHI</t>
  </si>
  <si>
    <t>BADR-EDDINE</t>
  </si>
  <si>
    <t>CD82548</t>
  </si>
  <si>
    <t>SEGHIR NADIA</t>
  </si>
  <si>
    <t>SEGHIR</t>
  </si>
  <si>
    <t>CC34218</t>
  </si>
  <si>
    <t>EL-JANYANI ZAKIA</t>
  </si>
  <si>
    <t>EL-JANYANI</t>
  </si>
  <si>
    <t>ZAKIA</t>
  </si>
  <si>
    <t>H 419343</t>
  </si>
  <si>
    <t>BENOUANDA MERYEM</t>
  </si>
  <si>
    <t>BENOUANDA</t>
  </si>
  <si>
    <t>T 209232</t>
  </si>
  <si>
    <t>AINI MERIEM</t>
  </si>
  <si>
    <t>AINI</t>
  </si>
  <si>
    <t>ABDELOUAHID EL MSAKAD</t>
  </si>
  <si>
    <t>CB228562</t>
  </si>
  <si>
    <t>AITIFALI ADEL</t>
  </si>
  <si>
    <t>AITIFALI</t>
  </si>
  <si>
    <t>ADEL</t>
  </si>
  <si>
    <t>EL GHAFRAOUI SOUFIANE</t>
  </si>
  <si>
    <t>ALLAMI YASSYNE</t>
  </si>
  <si>
    <t>NOUREDDINE MEKNASSI DKHISSI</t>
  </si>
  <si>
    <t>AMAL JBAIRI</t>
  </si>
  <si>
    <t>KB55305</t>
  </si>
  <si>
    <t>BADRIA BOULAYOUN</t>
  </si>
  <si>
    <t>BOULAYOUN</t>
  </si>
  <si>
    <t>BADRIA</t>
  </si>
  <si>
    <t>UA85316</t>
  </si>
  <si>
    <t>GADI MOHAMED AMINE</t>
  </si>
  <si>
    <t>GADI</t>
  </si>
  <si>
    <t>EA155528</t>
  </si>
  <si>
    <t>LOUSYANI SANA</t>
  </si>
  <si>
    <t>LOUSYANI</t>
  </si>
  <si>
    <t>K 379407</t>
  </si>
  <si>
    <t>LAILA MELLOUK</t>
  </si>
  <si>
    <t>MELLOUK</t>
  </si>
  <si>
    <t>R 284756</t>
  </si>
  <si>
    <t>NIDAL EL HOUDAIFI</t>
  </si>
  <si>
    <t>EL HOUDAIFI</t>
  </si>
  <si>
    <t>SALMA ELGHAZOUANI</t>
  </si>
  <si>
    <t>CD313723</t>
  </si>
  <si>
    <t>ELMEHDI MOUFARREH</t>
  </si>
  <si>
    <t>MOUFARREH</t>
  </si>
  <si>
    <t>D 985022</t>
  </si>
  <si>
    <t>YAHYAOUI AZIZ</t>
  </si>
  <si>
    <t>YAHYAOUI</t>
  </si>
  <si>
    <t>H 782836</t>
  </si>
  <si>
    <t>ABDELGHANI ENNAOUI</t>
  </si>
  <si>
    <t>ENNAOUI</t>
  </si>
  <si>
    <t>AE29690</t>
  </si>
  <si>
    <t>EL FAIDA FATIMA</t>
  </si>
  <si>
    <t>EL FAIDA</t>
  </si>
  <si>
    <t>K 445959</t>
  </si>
  <si>
    <t>HADBAE ROUIFI</t>
  </si>
  <si>
    <t>ROUIFI</t>
  </si>
  <si>
    <t>HADBAE</t>
  </si>
  <si>
    <t>OUSSAMA HAJJOUBI</t>
  </si>
  <si>
    <t>GA177569</t>
  </si>
  <si>
    <t>MOUNIA HAMMADIA</t>
  </si>
  <si>
    <t>HAMMADIA MOUNIA</t>
  </si>
  <si>
    <t>GK145916</t>
  </si>
  <si>
    <t>MARYEM BELGUAOUI</t>
  </si>
  <si>
    <t>BELGUAOUI MARYEM</t>
  </si>
  <si>
    <t>K 574677</t>
  </si>
  <si>
    <t>BEDDAL YOUSSRA</t>
  </si>
  <si>
    <t>BEDDAL</t>
  </si>
  <si>
    <t>K 574450</t>
  </si>
  <si>
    <t>FATIMA ZOHRA EL MRABTI</t>
  </si>
  <si>
    <t>AL MRABTI</t>
  </si>
  <si>
    <t>K 506154</t>
  </si>
  <si>
    <t>ADNANE DOUAS</t>
  </si>
  <si>
    <t>DOUAS</t>
  </si>
  <si>
    <t>D 474728</t>
  </si>
  <si>
    <t>ZENNABA MERIEM</t>
  </si>
  <si>
    <t>ZENNABA</t>
  </si>
  <si>
    <t>L 151080</t>
  </si>
  <si>
    <t>RADI SOUAD</t>
  </si>
  <si>
    <t>RADI</t>
  </si>
  <si>
    <t>K 125426</t>
  </si>
  <si>
    <t>SAIDI MOUHCINE</t>
  </si>
  <si>
    <t>SAIDI</t>
  </si>
  <si>
    <t>MOUHCINE</t>
  </si>
  <si>
    <t>G 145438</t>
  </si>
  <si>
    <t>EL HAKKI AZZIZ</t>
  </si>
  <si>
    <t>EL HAKKI</t>
  </si>
  <si>
    <t>AZZIZ</t>
  </si>
  <si>
    <t>K 144645</t>
  </si>
  <si>
    <t>BAKKALI FADILI AHMED</t>
  </si>
  <si>
    <t>FADILI AHMED</t>
  </si>
  <si>
    <t>K 169795</t>
  </si>
  <si>
    <t>RAMBOUK SADEK</t>
  </si>
  <si>
    <t>RAMBOUK</t>
  </si>
  <si>
    <t>SADEK</t>
  </si>
  <si>
    <t>K 215682</t>
  </si>
  <si>
    <t>SEBBAHI NAJAT</t>
  </si>
  <si>
    <t>SEBBAHI</t>
  </si>
  <si>
    <t>Q 102264</t>
  </si>
  <si>
    <t>EL HARAK FATIHA</t>
  </si>
  <si>
    <t>EL HARAK</t>
  </si>
  <si>
    <t>EL HADDAD MOHAMMED LARBI</t>
  </si>
  <si>
    <t>D 344600</t>
  </si>
  <si>
    <t>IDRISSI OUADRHIRI AHMED</t>
  </si>
  <si>
    <t>IDRISSI OUADRHIRI</t>
  </si>
  <si>
    <t>K 259243</t>
  </si>
  <si>
    <t>AMRANI MOHAMMED</t>
  </si>
  <si>
    <t>K 239322</t>
  </si>
  <si>
    <t>BEKKOUR MOHAMED</t>
  </si>
  <si>
    <t>BEKKOUR</t>
  </si>
  <si>
    <t>C 697427</t>
  </si>
  <si>
    <t>KLIOUEL ABDELOUAHID</t>
  </si>
  <si>
    <t>KLIOUEL</t>
  </si>
  <si>
    <t>K 275287</t>
  </si>
  <si>
    <t>SAGHIR IKRAM</t>
  </si>
  <si>
    <t>SAGHIR</t>
  </si>
  <si>
    <t>K 278425</t>
  </si>
  <si>
    <t>BAKKALI SAIDA</t>
  </si>
  <si>
    <t>KA20395</t>
  </si>
  <si>
    <t>ESSABAHI LOKMAN</t>
  </si>
  <si>
    <t>ESSABAHI</t>
  </si>
  <si>
    <t>LOKMAN</t>
  </si>
  <si>
    <t>MC48608</t>
  </si>
  <si>
    <t>RABII NAJIB</t>
  </si>
  <si>
    <t>RABII</t>
  </si>
  <si>
    <t>QA17538</t>
  </si>
  <si>
    <t>OUJGHI BIHI</t>
  </si>
  <si>
    <t>OUJGHI</t>
  </si>
  <si>
    <t>BIHI</t>
  </si>
  <si>
    <t>C 438099</t>
  </si>
  <si>
    <t>EL MOUSTAMID ADIBA</t>
  </si>
  <si>
    <t>EL MOUSTAMID</t>
  </si>
  <si>
    <t>ADIBA</t>
  </si>
  <si>
    <t>EL HATIMI MOHAMED HICHAM</t>
  </si>
  <si>
    <t>LB40013</t>
  </si>
  <si>
    <t>BENNOUNA SANAA</t>
  </si>
  <si>
    <t>BENNOUNA</t>
  </si>
  <si>
    <t>K 335971</t>
  </si>
  <si>
    <t>BAKKALI NADI JIHANE</t>
  </si>
  <si>
    <t>NADI JIHANE</t>
  </si>
  <si>
    <t>DOUIEB MOHAMED</t>
  </si>
  <si>
    <t>OUALI- ALAMI EL MUSTAPHA</t>
  </si>
  <si>
    <t>K 245182</t>
  </si>
  <si>
    <t>BOULIF ABDELMAJID</t>
  </si>
  <si>
    <t>BOULIF</t>
  </si>
  <si>
    <t>K 333538</t>
  </si>
  <si>
    <t>AUILAD LARBI IKRAM</t>
  </si>
  <si>
    <t>AUILAD</t>
  </si>
  <si>
    <t>LARBI IKRAM</t>
  </si>
  <si>
    <t>C 730318</t>
  </si>
  <si>
    <t>RAHOUTI RACHID</t>
  </si>
  <si>
    <t>RAHOUTI</t>
  </si>
  <si>
    <t>CHAHOUATI HAJAR</t>
  </si>
  <si>
    <t>L 376875</t>
  </si>
  <si>
    <t>GUERGAR FATIMA ZOHRA</t>
  </si>
  <si>
    <t>GUERGAR</t>
  </si>
  <si>
    <t>K 245989</t>
  </si>
  <si>
    <t>HAMZAOUI ABDESLAM</t>
  </si>
  <si>
    <t>HAMZAOUI</t>
  </si>
  <si>
    <t>K 166201</t>
  </si>
  <si>
    <t>AKALAY MAJDA</t>
  </si>
  <si>
    <t>AKALAY</t>
  </si>
  <si>
    <t>K 389454</t>
  </si>
  <si>
    <t>EL FOUKI BEN OMAR ASMAE</t>
  </si>
  <si>
    <t>EL FOUKI</t>
  </si>
  <si>
    <t>BEN OMAR ASMAE</t>
  </si>
  <si>
    <t>K 401950</t>
  </si>
  <si>
    <t>EL OUAHABI KAOUTHAR</t>
  </si>
  <si>
    <t>K 357885</t>
  </si>
  <si>
    <t>BAKHTI MERIEM</t>
  </si>
  <si>
    <t>BAKHTI</t>
  </si>
  <si>
    <t>R 246015</t>
  </si>
  <si>
    <t>LAMKADMI MOHAMED</t>
  </si>
  <si>
    <t>LAMKADMI</t>
  </si>
  <si>
    <t>LAHLOU HICHAM</t>
  </si>
  <si>
    <t>L 393675</t>
  </si>
  <si>
    <t>BOUADDI MAISSOUN</t>
  </si>
  <si>
    <t>BOUADDI</t>
  </si>
  <si>
    <t>MAISSOUN</t>
  </si>
  <si>
    <t>KA16379</t>
  </si>
  <si>
    <t>ES-SRIFI HASSAN</t>
  </si>
  <si>
    <t>ES-SRIFI</t>
  </si>
  <si>
    <t>GM101525</t>
  </si>
  <si>
    <t>GUEBAS MOHAMED</t>
  </si>
  <si>
    <t>GUEBAS</t>
  </si>
  <si>
    <t>L 414742</t>
  </si>
  <si>
    <t>LAGHMICH NADA</t>
  </si>
  <si>
    <t>LAGHMICH</t>
  </si>
  <si>
    <t>BJ279379</t>
  </si>
  <si>
    <t>HAFID ABDESSAMAD</t>
  </si>
  <si>
    <t>Z 403009</t>
  </si>
  <si>
    <t>HANINE FATIMA</t>
  </si>
  <si>
    <t>HANINE</t>
  </si>
  <si>
    <t>L 409885</t>
  </si>
  <si>
    <t>BARDEI IKRAM</t>
  </si>
  <si>
    <t>BARDEI</t>
  </si>
  <si>
    <t>L 457596</t>
  </si>
  <si>
    <t>EL HADDAD AICHA</t>
  </si>
  <si>
    <t>K 408060</t>
  </si>
  <si>
    <t>ELOUAHHABI MARIAM</t>
  </si>
  <si>
    <t>ELOUAHHABI</t>
  </si>
  <si>
    <t>LB86264</t>
  </si>
  <si>
    <t>EL HATIMI AMINA</t>
  </si>
  <si>
    <t>IA83046</t>
  </si>
  <si>
    <t>MOUMNI BOUCHRA</t>
  </si>
  <si>
    <t>K 234956</t>
  </si>
  <si>
    <t>ELKHARIM NAIMA</t>
  </si>
  <si>
    <t>ELKHARIM</t>
  </si>
  <si>
    <t>SJ9885</t>
  </si>
  <si>
    <t>NAIM MARIEM</t>
  </si>
  <si>
    <t>LA72718</t>
  </si>
  <si>
    <t>SETTI HICHAM</t>
  </si>
  <si>
    <t>C 951884</t>
  </si>
  <si>
    <t>OUELD KADDOUR EL HALLAOUI CHARAFA</t>
  </si>
  <si>
    <t>OUED</t>
  </si>
  <si>
    <t>KADDOUR EL HALLAOUI CHARAFA</t>
  </si>
  <si>
    <t>Z 436051</t>
  </si>
  <si>
    <t>BEN MOUSSA ABDELILAH</t>
  </si>
  <si>
    <t>BEN MOUSSA</t>
  </si>
  <si>
    <t>K 223179</t>
  </si>
  <si>
    <t>HSAIEN TOURIA</t>
  </si>
  <si>
    <t>HSAIEN</t>
  </si>
  <si>
    <t>TIGHERDITE HASNA</t>
  </si>
  <si>
    <t>BK50509</t>
  </si>
  <si>
    <t>HAKIMI ZAHRA</t>
  </si>
  <si>
    <t>ZAHRA</t>
  </si>
  <si>
    <t>K 379700</t>
  </si>
  <si>
    <t>EL HADRI OMAR</t>
  </si>
  <si>
    <t>KB38533</t>
  </si>
  <si>
    <t>EL MOUDEN YOUSSEF</t>
  </si>
  <si>
    <t>YOUSOUF</t>
  </si>
  <si>
    <t>ZT45335</t>
  </si>
  <si>
    <t>YOUSSEF   ELA-SSRI</t>
  </si>
  <si>
    <t>EL-ASSRI</t>
  </si>
  <si>
    <t>CD370713</t>
  </si>
  <si>
    <t>AASSIM SAMAH</t>
  </si>
  <si>
    <t>AASSIM</t>
  </si>
  <si>
    <t>SAMAH</t>
  </si>
  <si>
    <t>GN55547</t>
  </si>
  <si>
    <t>CHEBBA FATIMA</t>
  </si>
  <si>
    <t>CHEBBA</t>
  </si>
  <si>
    <t>CD392872</t>
  </si>
  <si>
    <t>KHADIJA TAOUIL</t>
  </si>
  <si>
    <t>Z 434370</t>
  </si>
  <si>
    <t>ELYAAKOUBI FOUAD</t>
  </si>
  <si>
    <t>EL YAAKOUBI</t>
  </si>
  <si>
    <t>K 351086</t>
  </si>
  <si>
    <t>EL KHAMLICHI FATIMA</t>
  </si>
  <si>
    <t>MOOTACEM HAJAR</t>
  </si>
  <si>
    <t>JT29044</t>
  </si>
  <si>
    <t>KHALID HIND</t>
  </si>
  <si>
    <t>U 134960</t>
  </si>
  <si>
    <t>KHADIJA ELGHALI</t>
  </si>
  <si>
    <t>EL GHALI</t>
  </si>
  <si>
    <t>S 669306</t>
  </si>
  <si>
    <t>BOUSSATTA MOURAD</t>
  </si>
  <si>
    <t>BOOUSSATTA</t>
  </si>
  <si>
    <t>K 456901</t>
  </si>
  <si>
    <t>BEN AMAR LOUIZ WAFAE</t>
  </si>
  <si>
    <t>LOUIZ WAFAE</t>
  </si>
  <si>
    <t>C 624529</t>
  </si>
  <si>
    <t>OULED BRAIK BAHIA</t>
  </si>
  <si>
    <t>OULED BRAIK</t>
  </si>
  <si>
    <t>BAHIA</t>
  </si>
  <si>
    <t>LATIFA BARNOUSSI</t>
  </si>
  <si>
    <t>IA113018</t>
  </si>
  <si>
    <t>ACHABE AMAL</t>
  </si>
  <si>
    <t>ACHABE</t>
  </si>
  <si>
    <t>LATIFA AIT BELAID</t>
  </si>
  <si>
    <t>LB121733</t>
  </si>
  <si>
    <t>NAJLAA  ELKHACHANI</t>
  </si>
  <si>
    <t>EL KHACHANI</t>
  </si>
  <si>
    <t>NAJLAA</t>
  </si>
  <si>
    <t>LC243892</t>
  </si>
  <si>
    <t>INTISSAR ETTALEB</t>
  </si>
  <si>
    <t>KB103356</t>
  </si>
  <si>
    <t>MOKRAI SARA</t>
  </si>
  <si>
    <t>OUALI ALAMI  FARID</t>
  </si>
  <si>
    <t>JZ3815</t>
  </si>
  <si>
    <t>LAHRAOUI YOUNES</t>
  </si>
  <si>
    <t>LAHRAOUI</t>
  </si>
  <si>
    <t>Z 474216</t>
  </si>
  <si>
    <t>BELAHRACHE ABDELHAFID</t>
  </si>
  <si>
    <t>BELAHRACHE</t>
  </si>
  <si>
    <t>ABDELHAFID</t>
  </si>
  <si>
    <t>KB99678</t>
  </si>
  <si>
    <t>AISSAM ACHEKHLAF</t>
  </si>
  <si>
    <t>ACHEKHLAF</t>
  </si>
  <si>
    <t>AISSAM</t>
  </si>
  <si>
    <t>K 480067</t>
  </si>
  <si>
    <t>ALAOUI YOUSRA</t>
  </si>
  <si>
    <t>ELALAOUI</t>
  </si>
  <si>
    <t>R 350097</t>
  </si>
  <si>
    <t>YOSRA ELHANAFI</t>
  </si>
  <si>
    <t>ELHANAFI</t>
  </si>
  <si>
    <t>YOSRA</t>
  </si>
  <si>
    <t>K 491669</t>
  </si>
  <si>
    <t>TEMLALI YOUSRA</t>
  </si>
  <si>
    <t>TEMLALI</t>
  </si>
  <si>
    <t>K 440228</t>
  </si>
  <si>
    <t>SEGHIR MERIEM</t>
  </si>
  <si>
    <t>ANISSA BENHAIDA</t>
  </si>
  <si>
    <t>JY22888</t>
  </si>
  <si>
    <t>ABDELHAK MERZAK</t>
  </si>
  <si>
    <t>MERZAK</t>
  </si>
  <si>
    <t>L 700539</t>
  </si>
  <si>
    <t>ABIR EL MAROUANI</t>
  </si>
  <si>
    <t>EL MAROUANI</t>
  </si>
  <si>
    <t>ABIR</t>
  </si>
  <si>
    <t>K 508299</t>
  </si>
  <si>
    <t>DARDAK HAJAR</t>
  </si>
  <si>
    <t>DARDAK</t>
  </si>
  <si>
    <t>KA64363</t>
  </si>
  <si>
    <t>YAICH R'HIMOU</t>
  </si>
  <si>
    <t>YAICH</t>
  </si>
  <si>
    <t>R'HIMOU</t>
  </si>
  <si>
    <t>K 392163</t>
  </si>
  <si>
    <t>BEN AMIAR MESSARI KAOUTAR</t>
  </si>
  <si>
    <t>BEN AMIAR MESSARI</t>
  </si>
  <si>
    <t>L 601670</t>
  </si>
  <si>
    <t>AMINA AOUNI</t>
  </si>
  <si>
    <t>AOUNI</t>
  </si>
  <si>
    <t>KA68339</t>
  </si>
  <si>
    <t>EL FTOUH ILHAM</t>
  </si>
  <si>
    <t>EL FTOUH</t>
  </si>
  <si>
    <t>X 51146</t>
  </si>
  <si>
    <t>OUAHRANI MOHAMED</t>
  </si>
  <si>
    <t>OUAHRANI</t>
  </si>
  <si>
    <t>K 169844</t>
  </si>
  <si>
    <t>BAKKALI NADI JAMAL EDDINE</t>
  </si>
  <si>
    <t>NADI JAMAL EDDINE</t>
  </si>
  <si>
    <t>K 128033</t>
  </si>
  <si>
    <t>RIFAAY DRIS</t>
  </si>
  <si>
    <t>RIFAAY</t>
  </si>
  <si>
    <t>DRIS</t>
  </si>
  <si>
    <t>G 150623</t>
  </si>
  <si>
    <t>SAMLALI ABDELWAHAB</t>
  </si>
  <si>
    <t>SAMLALI</t>
  </si>
  <si>
    <t>ABDELWAHAB</t>
  </si>
  <si>
    <t>K 111306</t>
  </si>
  <si>
    <t>REGRAGUI ZOUHRA</t>
  </si>
  <si>
    <t>REGRAGUI</t>
  </si>
  <si>
    <t>ZOUHRA</t>
  </si>
  <si>
    <t>K 134403</t>
  </si>
  <si>
    <t>GHAILANE NAIMA</t>
  </si>
  <si>
    <t>GHAILANE</t>
  </si>
  <si>
    <t>K 172538</t>
  </si>
  <si>
    <t>EL HASKOURI LATIFA</t>
  </si>
  <si>
    <t>EL HASKOURI</t>
  </si>
  <si>
    <t>Z 279765</t>
  </si>
  <si>
    <t>EL BOUZAGAOUI ALI</t>
  </si>
  <si>
    <t>EL BOUZAGAOUI</t>
  </si>
  <si>
    <t>K 300215</t>
  </si>
  <si>
    <t>BENAZAIZ BADRIA</t>
  </si>
  <si>
    <t>BENAZAIZ</t>
  </si>
  <si>
    <t>GM31563</t>
  </si>
  <si>
    <t>EL MAAZI MOHAMED</t>
  </si>
  <si>
    <t>EL MAAZI</t>
  </si>
  <si>
    <t>F 715459</t>
  </si>
  <si>
    <t>HADDOUCHE MOHAMED OUADIE</t>
  </si>
  <si>
    <t>HADDOUCHE</t>
  </si>
  <si>
    <t>MOHAMED OUADIE</t>
  </si>
  <si>
    <t>K 354141</t>
  </si>
  <si>
    <t>BAKKALI SAAD</t>
  </si>
  <si>
    <t>GM18117</t>
  </si>
  <si>
    <t>TAKI MOHAMED</t>
  </si>
  <si>
    <t>LC30508</t>
  </si>
  <si>
    <t>AHSSISSAN ABDELLAH</t>
  </si>
  <si>
    <t>I 489800</t>
  </si>
  <si>
    <t>GHALIM ZAHIRA</t>
  </si>
  <si>
    <t>GHALIM</t>
  </si>
  <si>
    <t>ZAHIRA</t>
  </si>
  <si>
    <t>GA107587</t>
  </si>
  <si>
    <t>AIT BENALI KAOUTAR</t>
  </si>
  <si>
    <t>AIT BENALI</t>
  </si>
  <si>
    <t>LA75089</t>
  </si>
  <si>
    <t>ALOUTA IKRAM</t>
  </si>
  <si>
    <t>ALOUTA</t>
  </si>
  <si>
    <t>GK101596</t>
  </si>
  <si>
    <t>REMAIDA AHMED</t>
  </si>
  <si>
    <t>REMAIDA</t>
  </si>
  <si>
    <t>K 288201</t>
  </si>
  <si>
    <t>ZOUBAIR HASNAE</t>
  </si>
  <si>
    <t>ZOUBAIR</t>
  </si>
  <si>
    <t>HASNAE</t>
  </si>
  <si>
    <t>CB52579</t>
  </si>
  <si>
    <t>ABBOUYA LAITIM</t>
  </si>
  <si>
    <t>LAITIM</t>
  </si>
  <si>
    <t>ABBOUYA</t>
  </si>
  <si>
    <t>L 253471</t>
  </si>
  <si>
    <t>ZAINAB BEN ABDELOUAHAB</t>
  </si>
  <si>
    <t>BEN ABDELOUAHAB</t>
  </si>
  <si>
    <t>ZAINAB</t>
  </si>
  <si>
    <t>K 453795</t>
  </si>
  <si>
    <t>MOUNIR ECH-CHARRAT</t>
  </si>
  <si>
    <t>ECH-CHARRAT</t>
  </si>
  <si>
    <t>Q 167652</t>
  </si>
  <si>
    <t>SAMIRA MOQTAD</t>
  </si>
  <si>
    <t>MOQTAD</t>
  </si>
  <si>
    <t>K 479580</t>
  </si>
  <si>
    <t>HAYAT BAKAS</t>
  </si>
  <si>
    <t>BAKKAS</t>
  </si>
  <si>
    <t>K 472096</t>
  </si>
  <si>
    <t>ASMAE BAKKALI</t>
  </si>
  <si>
    <t>LC183945</t>
  </si>
  <si>
    <t>FAIROUZ AZAIR</t>
  </si>
  <si>
    <t>AZAIR</t>
  </si>
  <si>
    <t>K 424702</t>
  </si>
  <si>
    <t>FATIMA ZOHRA HEJIOUEJ</t>
  </si>
  <si>
    <t>K 439739</t>
  </si>
  <si>
    <t>EL BOUNDATI  YOUSSEF</t>
  </si>
  <si>
    <t>EL BOUNDATI</t>
  </si>
  <si>
    <t>Z 492353</t>
  </si>
  <si>
    <t>ESMAALI MOHAMMED</t>
  </si>
  <si>
    <t>ESMAALI</t>
  </si>
  <si>
    <t>LC295434</t>
  </si>
  <si>
    <t>SATTI HANAE</t>
  </si>
  <si>
    <t>SATTI</t>
  </si>
  <si>
    <t>KB63644</t>
  </si>
  <si>
    <t>MOHAMMED ACHERNAN</t>
  </si>
  <si>
    <t>ACHERNAN</t>
  </si>
  <si>
    <t>K 362444</t>
  </si>
  <si>
    <t>SAMIRA SEBBAH</t>
  </si>
  <si>
    <t>SEBBAH</t>
  </si>
  <si>
    <t>KB126171</t>
  </si>
  <si>
    <t>ZAKARIAE ARAJOUAN</t>
  </si>
  <si>
    <t>ARAJOUAN</t>
  </si>
  <si>
    <t>L 490766</t>
  </si>
  <si>
    <t>EL MOKADDAM MOHAMMED</t>
  </si>
  <si>
    <t>EL MOKADDAM</t>
  </si>
  <si>
    <t>L 572191</t>
  </si>
  <si>
    <t>ELOUARDIGHI YASSIN</t>
  </si>
  <si>
    <t>EL OUARDIGHI</t>
  </si>
  <si>
    <t>YASSIN</t>
  </si>
  <si>
    <t>KB139260</t>
  </si>
  <si>
    <t>SARA HARROUSSA</t>
  </si>
  <si>
    <t>HARROUSSA</t>
  </si>
  <si>
    <t>GA209699</t>
  </si>
  <si>
    <t>TOLBI MERIEM</t>
  </si>
  <si>
    <t>TOLBI</t>
  </si>
  <si>
    <t>D 193978</t>
  </si>
  <si>
    <t>MERABET BOUCHRA</t>
  </si>
  <si>
    <t>MERABET</t>
  </si>
  <si>
    <t>K 97772</t>
  </si>
  <si>
    <t>EL FAQIH JAMAL</t>
  </si>
  <si>
    <t>EL FAQIH</t>
  </si>
  <si>
    <t>K 137980</t>
  </si>
  <si>
    <t>SKIFA ABDERRAHIM</t>
  </si>
  <si>
    <t>SKIFA</t>
  </si>
  <si>
    <t>K 89492</t>
  </si>
  <si>
    <t>GHAMMAT ABDELLATIF</t>
  </si>
  <si>
    <t>GHAMMAT</t>
  </si>
  <si>
    <t>KA12486</t>
  </si>
  <si>
    <t>ESSER ABDESLAM</t>
  </si>
  <si>
    <t>ESSER</t>
  </si>
  <si>
    <t>K 207028</t>
  </si>
  <si>
    <t>MRABET KHADIJA</t>
  </si>
  <si>
    <t>MRABET</t>
  </si>
  <si>
    <t>K 114730</t>
  </si>
  <si>
    <t>HALOUBI AMINA</t>
  </si>
  <si>
    <t>HALOUBI</t>
  </si>
  <si>
    <t>L 249436</t>
  </si>
  <si>
    <t>BENABDELOUAHAB CHAMSSO DDOHA</t>
  </si>
  <si>
    <t>BENABDELOUAHAB</t>
  </si>
  <si>
    <t>CHAMSSO DDOHA</t>
  </si>
  <si>
    <t>K 157218</t>
  </si>
  <si>
    <t>AFTAT MOHAMMED</t>
  </si>
  <si>
    <t>K 222864</t>
  </si>
  <si>
    <t>BAKHAT AFDIL LAMIAE</t>
  </si>
  <si>
    <t>AFDIL LAMIAE</t>
  </si>
  <si>
    <t>K 203658</t>
  </si>
  <si>
    <t>EL KIA TOURIYA</t>
  </si>
  <si>
    <t>EL KIA</t>
  </si>
  <si>
    <t>K 218560</t>
  </si>
  <si>
    <t>EL KHARRAZ HOURIA</t>
  </si>
  <si>
    <t>HOURIA</t>
  </si>
  <si>
    <t>D 528214</t>
  </si>
  <si>
    <t>NASSER TAOUFIK</t>
  </si>
  <si>
    <t>NASSER</t>
  </si>
  <si>
    <t>G 296607</t>
  </si>
  <si>
    <t>JARHDER IMANE</t>
  </si>
  <si>
    <t>R 249243</t>
  </si>
  <si>
    <t>AGAROUD YOUSSEF</t>
  </si>
  <si>
    <t>AGAROUD</t>
  </si>
  <si>
    <t>C 564280</t>
  </si>
  <si>
    <t>BELLEFKIH OMNIYA</t>
  </si>
  <si>
    <t>BELLEFKIH</t>
  </si>
  <si>
    <t>OMNIYA</t>
  </si>
  <si>
    <t>R 272826</t>
  </si>
  <si>
    <t>BOUHOUT ABDELLAH</t>
  </si>
  <si>
    <t>D 558070</t>
  </si>
  <si>
    <t>ELOUAFI RACHID</t>
  </si>
  <si>
    <t>ELOUAFI</t>
  </si>
  <si>
    <t>KB42039</t>
  </si>
  <si>
    <t>HAOUAT MOHAMMED</t>
  </si>
  <si>
    <t>HAOUAT</t>
  </si>
  <si>
    <t>R 297683</t>
  </si>
  <si>
    <t>RIDOUAN SEYOUR</t>
  </si>
  <si>
    <t>SEYOUR</t>
  </si>
  <si>
    <t>R 102822</t>
  </si>
  <si>
    <t>ETTAGHADOUINI AHMED</t>
  </si>
  <si>
    <t>ETTAGHADOUINI</t>
  </si>
  <si>
    <t>LA20917</t>
  </si>
  <si>
    <t>EL HARRAQ MOHAMED EL AMIN</t>
  </si>
  <si>
    <t>EL HARRAQ</t>
  </si>
  <si>
    <t>MOHAMED EL AMIN</t>
  </si>
  <si>
    <t>LC237069</t>
  </si>
  <si>
    <t>KHALED ES-SALEHY</t>
  </si>
  <si>
    <t>ES-SALEHY</t>
  </si>
  <si>
    <t>KHALED</t>
  </si>
  <si>
    <t>K 429380</t>
  </si>
  <si>
    <t>FETOUH MOHAMMED ACHRAF</t>
  </si>
  <si>
    <t>FETOUH</t>
  </si>
  <si>
    <t>MOHAMMED ACHRAF</t>
  </si>
  <si>
    <t>LA122779</t>
  </si>
  <si>
    <t>EL MADANI MOHAMED</t>
  </si>
  <si>
    <t>LG20133</t>
  </si>
  <si>
    <t>JOUIED  ELMOSTAFA</t>
  </si>
  <si>
    <t>JOUIED</t>
  </si>
  <si>
    <t>UB18962</t>
  </si>
  <si>
    <t>HAMMOU BELHAJ</t>
  </si>
  <si>
    <t>BELHAJ</t>
  </si>
  <si>
    <t>HAMMOU</t>
  </si>
  <si>
    <t>G 610961</t>
  </si>
  <si>
    <t>CHOUIBA YOUNES</t>
  </si>
  <si>
    <t>CHOUIBA</t>
  </si>
  <si>
    <t>Q 286900</t>
  </si>
  <si>
    <t>ELMEHDI GOUAICHE</t>
  </si>
  <si>
    <t>GOUAICHE</t>
  </si>
  <si>
    <t>ELMEHDI</t>
  </si>
  <si>
    <t>KB86051</t>
  </si>
  <si>
    <t>AHARMOUCHE ALI</t>
  </si>
  <si>
    <t>AHARMOUCHE</t>
  </si>
  <si>
    <t>LB41427</t>
  </si>
  <si>
    <t>AADIL EL ABRAQ</t>
  </si>
  <si>
    <t>EL ABRAQ</t>
  </si>
  <si>
    <t>AADIL</t>
  </si>
  <si>
    <t>EA181603</t>
  </si>
  <si>
    <t>SIHAM ATTIOUI</t>
  </si>
  <si>
    <t>ATTIOUI</t>
  </si>
  <si>
    <t>PA105637</t>
  </si>
  <si>
    <t>MOHAMED HATOUCHY</t>
  </si>
  <si>
    <t>HATOUCHY</t>
  </si>
  <si>
    <t>GM139611</t>
  </si>
  <si>
    <t>KAOUTAR BOUDIAB</t>
  </si>
  <si>
    <t>BOUDIAB</t>
  </si>
  <si>
    <t>K 512474</t>
  </si>
  <si>
    <t>NASSIRA BEN BIHI</t>
  </si>
  <si>
    <t>BEN BIHI</t>
  </si>
  <si>
    <t>NASSIRA</t>
  </si>
  <si>
    <t>CD164856</t>
  </si>
  <si>
    <t>EDDYOUBA NOUREDDINE</t>
  </si>
  <si>
    <t>EDDYOUBA</t>
  </si>
  <si>
    <t>LB165891</t>
  </si>
  <si>
    <t>KHAOULA BERGAGUI</t>
  </si>
  <si>
    <t>BERGAGUI</t>
  </si>
  <si>
    <t>GA208829</t>
  </si>
  <si>
    <t>CHAYMAE DAHANE</t>
  </si>
  <si>
    <t>LA122191</t>
  </si>
  <si>
    <t>KHARROUB MOHAMED</t>
  </si>
  <si>
    <t>L 508717</t>
  </si>
  <si>
    <t>ZAKARIAE  ELBAGHGHOURI</t>
  </si>
  <si>
    <t>ELBAGHGHOURI</t>
  </si>
  <si>
    <t>UC146858</t>
  </si>
  <si>
    <t>ZEMMOU MOHAMED</t>
  </si>
  <si>
    <t>ZEMMOU</t>
  </si>
  <si>
    <t>LC330361</t>
  </si>
  <si>
    <t>BEN HAMMOU NAJWA</t>
  </si>
  <si>
    <t>BEN HAMMOU</t>
  </si>
  <si>
    <t>NAJWA</t>
  </si>
  <si>
    <t>LB3535</t>
  </si>
  <si>
    <t>EL HARAK MOHAMED</t>
  </si>
  <si>
    <t>K 111696</t>
  </si>
  <si>
    <t>BAIDI ABDERRAHMAN</t>
  </si>
  <si>
    <t>BAIDI</t>
  </si>
  <si>
    <t>K 122027</t>
  </si>
  <si>
    <t>EL MANSOURI NOZHA</t>
  </si>
  <si>
    <t>NOZHA</t>
  </si>
  <si>
    <t>K 168981</t>
  </si>
  <si>
    <t>KHOU MBAREK NADIA</t>
  </si>
  <si>
    <t>KHOU</t>
  </si>
  <si>
    <t>MBAREK NADIA</t>
  </si>
  <si>
    <t>K 279545</t>
  </si>
  <si>
    <t>MEKDASNI NABILA</t>
  </si>
  <si>
    <t>MEKDASNI</t>
  </si>
  <si>
    <t>L 283486</t>
  </si>
  <si>
    <t>RBAHI RACHIDA</t>
  </si>
  <si>
    <t>RBAHI</t>
  </si>
  <si>
    <t>BH141328</t>
  </si>
  <si>
    <t>EL ABIDI ABDELHAMID</t>
  </si>
  <si>
    <t>EL ABIDI</t>
  </si>
  <si>
    <t>ABDELHAMID</t>
  </si>
  <si>
    <t>C 438213</t>
  </si>
  <si>
    <t>ALAOUI SOSSE ASMAE</t>
  </si>
  <si>
    <t>SOSSE ASMAE</t>
  </si>
  <si>
    <t>G 319227</t>
  </si>
  <si>
    <t>BAKKALI ZAKIA</t>
  </si>
  <si>
    <t>L 290031</t>
  </si>
  <si>
    <t>DAHOU IBRAHIM</t>
  </si>
  <si>
    <t>DAHOU</t>
  </si>
  <si>
    <t>K 113017</t>
  </si>
  <si>
    <t>ADLI MALIKA</t>
  </si>
  <si>
    <t>ADLI</t>
  </si>
  <si>
    <t>GM72738</t>
  </si>
  <si>
    <t>FOUAD SAID</t>
  </si>
  <si>
    <t>GB38340</t>
  </si>
  <si>
    <t>EL MOUNABIH AICHA</t>
  </si>
  <si>
    <t>EL MOUNABIH</t>
  </si>
  <si>
    <t>K 354570</t>
  </si>
  <si>
    <t>EL MAKHLOUFI NAJAT</t>
  </si>
  <si>
    <t>EL MAKHLOUFI</t>
  </si>
  <si>
    <t>K 237359</t>
  </si>
  <si>
    <t>CHENOUANI SOUMAYA</t>
  </si>
  <si>
    <t>CHENOUANI</t>
  </si>
  <si>
    <t>J 187720</t>
  </si>
  <si>
    <t>ANDDAME LAHOUCINE</t>
  </si>
  <si>
    <t>ANDDAME</t>
  </si>
  <si>
    <t>LAHOUCINE</t>
  </si>
  <si>
    <t>C 537743</t>
  </si>
  <si>
    <t>EL HADDABI ASMAE</t>
  </si>
  <si>
    <t>EL HADDABI</t>
  </si>
  <si>
    <t>BH564285</t>
  </si>
  <si>
    <t>SOUINI SANAA</t>
  </si>
  <si>
    <t>SOUINI</t>
  </si>
  <si>
    <t>LB89364</t>
  </si>
  <si>
    <t>ZEKKARI MOHAMED</t>
  </si>
  <si>
    <t>ZEKKARI</t>
  </si>
  <si>
    <t>LE11120</t>
  </si>
  <si>
    <t>ELJAYDI ABDELOUAHID</t>
  </si>
  <si>
    <t>EL JAYDI</t>
  </si>
  <si>
    <t>QA45261</t>
  </si>
  <si>
    <t>MOHAMMED  EDDAQQAQ</t>
  </si>
  <si>
    <t>EDDAQQAQ</t>
  </si>
  <si>
    <t>KB29916</t>
  </si>
  <si>
    <t>AKROUH  MOHAMED</t>
  </si>
  <si>
    <t>AKROUH</t>
  </si>
  <si>
    <t>LC228675</t>
  </si>
  <si>
    <t>SARA MOUALI</t>
  </si>
  <si>
    <t>MOUALI</t>
  </si>
  <si>
    <t>ZT54834</t>
  </si>
  <si>
    <t>HASSAN KOTBI</t>
  </si>
  <si>
    <t>GOTBI</t>
  </si>
  <si>
    <t>EL-HASSANE</t>
  </si>
  <si>
    <t>L 512564</t>
  </si>
  <si>
    <t>AKHRIF IMAD</t>
  </si>
  <si>
    <t>IMAD</t>
  </si>
  <si>
    <t>LB165623</t>
  </si>
  <si>
    <t>HAMZA HAMDIOUI</t>
  </si>
  <si>
    <t>HAMDIOUI</t>
  </si>
  <si>
    <t>AD260427</t>
  </si>
  <si>
    <t>KAMEL  YOUSRA</t>
  </si>
  <si>
    <t>GK104117</t>
  </si>
  <si>
    <t>BTISAME BELBACHIR</t>
  </si>
  <si>
    <t>BELBACHIR</t>
  </si>
  <si>
    <t>BTISAME</t>
  </si>
  <si>
    <t>LA156962</t>
  </si>
  <si>
    <t>AKHAZZAN EL AYACHI</t>
  </si>
  <si>
    <t>AKHAZZAN</t>
  </si>
  <si>
    <t>EL AYACHI</t>
  </si>
  <si>
    <t>K 87638</t>
  </si>
  <si>
    <t>YAHYA ABDELGHAFOUR</t>
  </si>
  <si>
    <t>YAHYA</t>
  </si>
  <si>
    <t>ABDELGHAFOUR</t>
  </si>
  <si>
    <t>F 213915</t>
  </si>
  <si>
    <t>NEJJARI ABDERRAHMANE</t>
  </si>
  <si>
    <t>NEJJARI</t>
  </si>
  <si>
    <t>K 100196</t>
  </si>
  <si>
    <t>BAHID BACHIR</t>
  </si>
  <si>
    <t>BAHID</t>
  </si>
  <si>
    <t>K 129170</t>
  </si>
  <si>
    <t>STITOU ABDELAZIZ</t>
  </si>
  <si>
    <t>STITOU</t>
  </si>
  <si>
    <t>D 312864</t>
  </si>
  <si>
    <t>EL HAMADI IDRISS</t>
  </si>
  <si>
    <t>EL HAMADI</t>
  </si>
  <si>
    <t>GM11306</t>
  </si>
  <si>
    <t>KHARMIZ SAID</t>
  </si>
  <si>
    <t>KHARMIZ</t>
  </si>
  <si>
    <t>K 120295</t>
  </si>
  <si>
    <t>AALITI JAMILA</t>
  </si>
  <si>
    <t>AALITI</t>
  </si>
  <si>
    <t>K 136895</t>
  </si>
  <si>
    <t>EL BAKHTI SOUAD</t>
  </si>
  <si>
    <t>EL BAKHTI</t>
  </si>
  <si>
    <t>K 88605</t>
  </si>
  <si>
    <t>YOUSTI BADIA</t>
  </si>
  <si>
    <t>YOUSTI</t>
  </si>
  <si>
    <t>K 176766</t>
  </si>
  <si>
    <t>MAJDI KARIMA</t>
  </si>
  <si>
    <t>MAJDI</t>
  </si>
  <si>
    <t>K 210029</t>
  </si>
  <si>
    <t>EL MAJATI RACHIDA</t>
  </si>
  <si>
    <t>EL MAJATI</t>
  </si>
  <si>
    <t>R 139733</t>
  </si>
  <si>
    <t>EL KARKOURI MOHAMED</t>
  </si>
  <si>
    <t>EL KARKOURI</t>
  </si>
  <si>
    <t>Q 127544</t>
  </si>
  <si>
    <t>BOURAYA AHMED</t>
  </si>
  <si>
    <t>BOURAYA</t>
  </si>
  <si>
    <t>Z 262164</t>
  </si>
  <si>
    <t>ECHCHACHOUI KAMAL</t>
  </si>
  <si>
    <t>ECHCHACHOUI</t>
  </si>
  <si>
    <t>GM42034</t>
  </si>
  <si>
    <t>ABOUDI KARIMA</t>
  </si>
  <si>
    <t>ABOUDI</t>
  </si>
  <si>
    <t>K 262713</t>
  </si>
  <si>
    <t>DLIMI HASNAE</t>
  </si>
  <si>
    <t>DLIMI</t>
  </si>
  <si>
    <t>K 302060</t>
  </si>
  <si>
    <t>MERROUN KHOULOUD</t>
  </si>
  <si>
    <t>KHOULOUD</t>
  </si>
  <si>
    <t>K 193965</t>
  </si>
  <si>
    <t>SKALLI ASMAE</t>
  </si>
  <si>
    <t>SKALLI</t>
  </si>
  <si>
    <t>K 130520</t>
  </si>
  <si>
    <t>KHTOUTA MERIEM</t>
  </si>
  <si>
    <t>KHTOUTA</t>
  </si>
  <si>
    <t>353</t>
  </si>
  <si>
    <t>K 94183</t>
  </si>
  <si>
    <t>AMINA AMTAK</t>
  </si>
  <si>
    <t>AMTAK</t>
  </si>
  <si>
    <t>K 382404</t>
  </si>
  <si>
    <t>HAMDANE MOHAMED ANOUAR</t>
  </si>
  <si>
    <t>HAMDANE</t>
  </si>
  <si>
    <t>MOHAMED ANOUAR</t>
  </si>
  <si>
    <t>K 397923</t>
  </si>
  <si>
    <t>CHENTOUF SANAE</t>
  </si>
  <si>
    <t>CHENTOUF</t>
  </si>
  <si>
    <t>Z 423025</t>
  </si>
  <si>
    <t>BEN MOUSSA SARRA</t>
  </si>
  <si>
    <t>SARRA</t>
  </si>
  <si>
    <t>K 481729</t>
  </si>
  <si>
    <t>RANDA ELFTOUH ELKAMRIE</t>
  </si>
  <si>
    <t>EL KAMRI RANDA</t>
  </si>
  <si>
    <t>JM7522</t>
  </si>
  <si>
    <t>ABDELHAY HAYYOUN</t>
  </si>
  <si>
    <t>HAYYOUN</t>
  </si>
  <si>
    <t>ABDELHAY</t>
  </si>
  <si>
    <t>KA53282</t>
  </si>
  <si>
    <t>IMAD MEJJOUT</t>
  </si>
  <si>
    <t>MEJJOUT</t>
  </si>
  <si>
    <t>K 448522</t>
  </si>
  <si>
    <t>MOURAD ECH CHARFAOUY</t>
  </si>
  <si>
    <t>ECH-CHARFAOUY</t>
  </si>
  <si>
    <t>GM106993</t>
  </si>
  <si>
    <t>ANOUAR BELATTAR</t>
  </si>
  <si>
    <t>BELATTAR</t>
  </si>
  <si>
    <t>K 410180</t>
  </si>
  <si>
    <t>ELHSSAINI JAMAL</t>
  </si>
  <si>
    <t>EL HSSAINI</t>
  </si>
  <si>
    <t>D 852606</t>
  </si>
  <si>
    <t>HAOUAM KHALID</t>
  </si>
  <si>
    <t>HAOUAM</t>
  </si>
  <si>
    <t>K 228415</t>
  </si>
  <si>
    <t>HANANE AD-DARDAK</t>
  </si>
  <si>
    <t>HANANE AD DARDAK</t>
  </si>
  <si>
    <t>IC88102</t>
  </si>
  <si>
    <t>BENALY KHAOULA</t>
  </si>
  <si>
    <t>BENALY</t>
  </si>
  <si>
    <t>LC180744</t>
  </si>
  <si>
    <t>HOUDA EL HADJI</t>
  </si>
  <si>
    <t>EL HADJI</t>
  </si>
  <si>
    <t>LA136799</t>
  </si>
  <si>
    <t>SAIDOU HANAE</t>
  </si>
  <si>
    <t>SAIDOU</t>
  </si>
  <si>
    <t>L 588940</t>
  </si>
  <si>
    <t>AOUATLI IMANE</t>
  </si>
  <si>
    <t>AOUATLI</t>
  </si>
  <si>
    <t>K 550898</t>
  </si>
  <si>
    <t>MARIAM BOULBEN</t>
  </si>
  <si>
    <t>BOULBEN</t>
  </si>
  <si>
    <t>AA44416</t>
  </si>
  <si>
    <t>RANYA ERRAFAQ</t>
  </si>
  <si>
    <t>ERRAFAQ</t>
  </si>
  <si>
    <t>RANYA</t>
  </si>
  <si>
    <t>Z 570945</t>
  </si>
  <si>
    <t>NEZHA ELANTRI</t>
  </si>
  <si>
    <t>EL  ANTRI</t>
  </si>
  <si>
    <t>K 84284</t>
  </si>
  <si>
    <t>TOUIHAR SAID</t>
  </si>
  <si>
    <t>TOUIHAR</t>
  </si>
  <si>
    <t>K 126944</t>
  </si>
  <si>
    <t>BENSALAH ABDESLAM</t>
  </si>
  <si>
    <t>K 144272</t>
  </si>
  <si>
    <t>SABBAN BRAHIM</t>
  </si>
  <si>
    <t>SABBAN</t>
  </si>
  <si>
    <t>S 206883</t>
  </si>
  <si>
    <t>ZARDOUA ABDERRAHMAN</t>
  </si>
  <si>
    <t>ZARDOUA</t>
  </si>
  <si>
    <t>E 138398</t>
  </si>
  <si>
    <t>BOUKOUR SOUAD</t>
  </si>
  <si>
    <t>BOUKOUR</t>
  </si>
  <si>
    <t>BK75102</t>
  </si>
  <si>
    <t>MARSIT LAILA</t>
  </si>
  <si>
    <t>MARSIT</t>
  </si>
  <si>
    <t>L 260233</t>
  </si>
  <si>
    <t>AL HOMADE FARID FAOUZI</t>
  </si>
  <si>
    <t>AL HOMADE</t>
  </si>
  <si>
    <t>FARID FAOUZI</t>
  </si>
  <si>
    <t>IA29858</t>
  </si>
  <si>
    <t>AIT TALEB AHMAD</t>
  </si>
  <si>
    <t>AIT TALEB</t>
  </si>
  <si>
    <t>AHMAD</t>
  </si>
  <si>
    <t>D 651013</t>
  </si>
  <si>
    <t>CHAFIK AADE</t>
  </si>
  <si>
    <t>CHAFIK</t>
  </si>
  <si>
    <t>AADE</t>
  </si>
  <si>
    <t>LB31932</t>
  </si>
  <si>
    <t>BERROUHO SOUAD</t>
  </si>
  <si>
    <t>BERROUHO</t>
  </si>
  <si>
    <t>AB105711</t>
  </si>
  <si>
    <t>REDDAD NADIA</t>
  </si>
  <si>
    <t>REDDAD</t>
  </si>
  <si>
    <t>K 313780</t>
  </si>
  <si>
    <t>BABA MOHAMED</t>
  </si>
  <si>
    <t>BABA</t>
  </si>
  <si>
    <t>K 339527</t>
  </si>
  <si>
    <t>ACHCHAREF RACHID</t>
  </si>
  <si>
    <t>ACHCHAREF</t>
  </si>
  <si>
    <t>R 204194</t>
  </si>
  <si>
    <t>BOUHOUT AHMED</t>
  </si>
  <si>
    <t>S 488061</t>
  </si>
  <si>
    <t>ZAHRI SIHAM</t>
  </si>
  <si>
    <t>ZAHRI</t>
  </si>
  <si>
    <t>D 315839</t>
  </si>
  <si>
    <t>DAGDOUG OTMAN</t>
  </si>
  <si>
    <t>DAGDOUG</t>
  </si>
  <si>
    <t>BE473511</t>
  </si>
  <si>
    <t>ALLOUAH SAID</t>
  </si>
  <si>
    <t>ALLOUAH</t>
  </si>
  <si>
    <t>LA88365</t>
  </si>
  <si>
    <t>EKHAILOU EL AMIN</t>
  </si>
  <si>
    <t>EKHAILOU</t>
  </si>
  <si>
    <t>QA140115</t>
  </si>
  <si>
    <t>BAHHAR AMINE</t>
  </si>
  <si>
    <t>BAHHAR</t>
  </si>
  <si>
    <t>R 287306</t>
  </si>
  <si>
    <t>LAGHRIB JAMAL</t>
  </si>
  <si>
    <t>LAGHRIB</t>
  </si>
  <si>
    <t>K 366600</t>
  </si>
  <si>
    <t>MOKHTARI FEDOUA</t>
  </si>
  <si>
    <t>MOKHTARI</t>
  </si>
  <si>
    <t>FEDOUA</t>
  </si>
  <si>
    <t>G 430797</t>
  </si>
  <si>
    <t>SABRI LEILA</t>
  </si>
  <si>
    <t>SABRI</t>
  </si>
  <si>
    <t>LEILA</t>
  </si>
  <si>
    <t>C 942343</t>
  </si>
  <si>
    <t>ZOUHRI OUIDAD</t>
  </si>
  <si>
    <t>ZOUHRI</t>
  </si>
  <si>
    <t>OUIDAD</t>
  </si>
  <si>
    <t>LB91219</t>
  </si>
  <si>
    <t>SAFAE EL OUADGHIRI</t>
  </si>
  <si>
    <t>EL OUADGHIRI</t>
  </si>
  <si>
    <t>SAFAE</t>
  </si>
  <si>
    <t>AD138506</t>
  </si>
  <si>
    <t>KHADIJA   KHATTATI</t>
  </si>
  <si>
    <t>KHATTATI</t>
  </si>
  <si>
    <t>CD391398</t>
  </si>
  <si>
    <t>EL-YAGOUBI ABDELILAH</t>
  </si>
  <si>
    <t>EL-YAGOUBI</t>
  </si>
  <si>
    <t>KB48981</t>
  </si>
  <si>
    <t>AS-SELMANI ASMAE</t>
  </si>
  <si>
    <t>AS-SELMANI</t>
  </si>
  <si>
    <t>BH258867</t>
  </si>
  <si>
    <t>KHADIJA MOULIM</t>
  </si>
  <si>
    <t>MOULIM</t>
  </si>
  <si>
    <t>I 700702</t>
  </si>
  <si>
    <t>EL KHABLI FATIMA EZZAHRA</t>
  </si>
  <si>
    <t>EL KHABLI</t>
  </si>
  <si>
    <t>FATIMA _EZZAHRA</t>
  </si>
  <si>
    <t>Q 287466</t>
  </si>
  <si>
    <t>ANBER AHMED</t>
  </si>
  <si>
    <t>ANBER</t>
  </si>
  <si>
    <t>U 169068</t>
  </si>
  <si>
    <t>MAHJOUBI RAJAA</t>
  </si>
  <si>
    <t>MAHJOUBI</t>
  </si>
  <si>
    <t>X 319748</t>
  </si>
  <si>
    <t>MOUNIA GAROUJA</t>
  </si>
  <si>
    <t>GAROUJA</t>
  </si>
  <si>
    <t>Z 468014</t>
  </si>
  <si>
    <t>ABDELILAH ELBAKHCHOUCHE</t>
  </si>
  <si>
    <t>EL BAKHCHOUCHE</t>
  </si>
  <si>
    <t>CB298643</t>
  </si>
  <si>
    <t>FEZZA NADA</t>
  </si>
  <si>
    <t>FEZZA</t>
  </si>
  <si>
    <t>KB99334</t>
  </si>
  <si>
    <t>BAKKALI AHMED</t>
  </si>
  <si>
    <t>LA107425</t>
  </si>
  <si>
    <t>GHITA FARTOUTI</t>
  </si>
  <si>
    <t>FARTOUTI</t>
  </si>
  <si>
    <t>GHITA</t>
  </si>
  <si>
    <t>KA33194</t>
  </si>
  <si>
    <t>MOHAMMED MESSAOUDI</t>
  </si>
  <si>
    <t>MESSAOUDI</t>
  </si>
  <si>
    <t>K 398871</t>
  </si>
  <si>
    <t>SARA BOULAICH</t>
  </si>
  <si>
    <t>K 519767</t>
  </si>
  <si>
    <t>BENISSA ISLAM</t>
  </si>
  <si>
    <t>BENISSA</t>
  </si>
  <si>
    <t>ISLAM</t>
  </si>
  <si>
    <t>LB182135</t>
  </si>
  <si>
    <t>DOUAE EL KARKRI</t>
  </si>
  <si>
    <t>DOUAE</t>
  </si>
  <si>
    <t>K 539126</t>
  </si>
  <si>
    <t>HAJAR AZDAD</t>
  </si>
  <si>
    <t>AZDAD</t>
  </si>
  <si>
    <t>LF45996</t>
  </si>
  <si>
    <t>SOULAIMAN ELBARRAQ</t>
  </si>
  <si>
    <t>ELBARRAQ</t>
  </si>
  <si>
    <t>GB269130</t>
  </si>
  <si>
    <t>FATIMA ZAHRA LAMLAOUA</t>
  </si>
  <si>
    <t>LAMLAOUA FATIMA ZAHRA</t>
  </si>
  <si>
    <t>K 218084</t>
  </si>
  <si>
    <t>EL HASCOURI AZZAOUI RIDOUAN</t>
  </si>
  <si>
    <t>ELHASKOURI</t>
  </si>
  <si>
    <t>AZZAOUI RIDOUAN</t>
  </si>
  <si>
    <t>L 132952</t>
  </si>
  <si>
    <t>TANJAOUI FADEL</t>
  </si>
  <si>
    <t>TANJAOUI</t>
  </si>
  <si>
    <t>FADEL</t>
  </si>
  <si>
    <t>L 182561</t>
  </si>
  <si>
    <t>BOUJDAD M KADEM YOUNES</t>
  </si>
  <si>
    <t>BOUJDAD</t>
  </si>
  <si>
    <t>M KADEM YOUNES</t>
  </si>
  <si>
    <t>K 104505</t>
  </si>
  <si>
    <t>AMEZIANE LATIFA</t>
  </si>
  <si>
    <t>AMEZIANE</t>
  </si>
  <si>
    <t>K 151274</t>
  </si>
  <si>
    <t>CHEBAA HADRI FATHIA</t>
  </si>
  <si>
    <t>HADRI FATIHA</t>
  </si>
  <si>
    <t>K 264445</t>
  </si>
  <si>
    <t>EL HABTI NAJLAE</t>
  </si>
  <si>
    <t>NAJLAE</t>
  </si>
  <si>
    <t>LB42898</t>
  </si>
  <si>
    <t>TAHERI YOUNESS</t>
  </si>
  <si>
    <t>TAHERI</t>
  </si>
  <si>
    <t>KA20580</t>
  </si>
  <si>
    <t>EL GAABOURI RACHID</t>
  </si>
  <si>
    <t>EL GAABOURI</t>
  </si>
  <si>
    <t>L 311722</t>
  </si>
  <si>
    <t>TAMAMAN ASIA</t>
  </si>
  <si>
    <t>TAMAMAN</t>
  </si>
  <si>
    <t>ASIA</t>
  </si>
  <si>
    <t>LA34658</t>
  </si>
  <si>
    <t>EL HAOUAKI SIHAM</t>
  </si>
  <si>
    <t>EL HAOUAKI</t>
  </si>
  <si>
    <t>K 304762</t>
  </si>
  <si>
    <t>JENANE NARJIS</t>
  </si>
  <si>
    <t>JENANE</t>
  </si>
  <si>
    <t>NARJIS</t>
  </si>
  <si>
    <t>GK60579</t>
  </si>
  <si>
    <t>AHDI BRAHIM</t>
  </si>
  <si>
    <t>AHDI</t>
  </si>
  <si>
    <t>G 200695</t>
  </si>
  <si>
    <t>EL MKATAA ABDELKHALAK</t>
  </si>
  <si>
    <t>EL-MKATAA</t>
  </si>
  <si>
    <t>GB78277</t>
  </si>
  <si>
    <t>RHIMINI MOHAMED</t>
  </si>
  <si>
    <t>RHIMINI</t>
  </si>
  <si>
    <t>K 372895</t>
  </si>
  <si>
    <t>KADMIRI RAJAE</t>
  </si>
  <si>
    <t>K 252349</t>
  </si>
  <si>
    <t>HAMMOUCH MERIEM</t>
  </si>
  <si>
    <t>HAMMOUCH</t>
  </si>
  <si>
    <t>K 168631</t>
  </si>
  <si>
    <t>TRIBAK LYEDRI LATIFA</t>
  </si>
  <si>
    <t>LYEDRI LATIFA</t>
  </si>
  <si>
    <t>AA18781</t>
  </si>
  <si>
    <t>TALIB ZOHRA</t>
  </si>
  <si>
    <t>TALIB</t>
  </si>
  <si>
    <t>ZOHRA</t>
  </si>
  <si>
    <t>FL51401</t>
  </si>
  <si>
    <t>AMEZIANE MILOUDA</t>
  </si>
  <si>
    <t>MILOUDA</t>
  </si>
  <si>
    <t>BH345990</t>
  </si>
  <si>
    <t>ELHANBALI WARDA</t>
  </si>
  <si>
    <t>EL HANBALI</t>
  </si>
  <si>
    <t>WARDA</t>
  </si>
  <si>
    <t>GN171970</t>
  </si>
  <si>
    <t>GSAYER HANAE</t>
  </si>
  <si>
    <t>GSAYER</t>
  </si>
  <si>
    <t>K 493076</t>
  </si>
  <si>
    <t>IMANE  AMKECHED</t>
  </si>
  <si>
    <t>AMKECHED</t>
  </si>
  <si>
    <t>L 518071</t>
  </si>
  <si>
    <t>KARIMA BEN ALLAL</t>
  </si>
  <si>
    <t>BEN ALLAL</t>
  </si>
  <si>
    <t>XA99994</t>
  </si>
  <si>
    <t>CHAYMAA EL AGADI</t>
  </si>
  <si>
    <t>EL AGADI</t>
  </si>
  <si>
    <t>LC287877</t>
  </si>
  <si>
    <t>HAJJAJ SOUHA</t>
  </si>
  <si>
    <t>SOUHA HAJJAJ</t>
  </si>
  <si>
    <t>GM149904</t>
  </si>
  <si>
    <t>NIHAD BOUTI</t>
  </si>
  <si>
    <t>BOUTI</t>
  </si>
  <si>
    <t>KB141859</t>
  </si>
  <si>
    <t>HOUDA BOULAICH</t>
  </si>
  <si>
    <t>KB99500</t>
  </si>
  <si>
    <t>EL MHASSANI SIHAM</t>
  </si>
  <si>
    <t>EL MHASSANI</t>
  </si>
  <si>
    <t>K 98953</t>
  </si>
  <si>
    <t>DARDAK ABDESLAM</t>
  </si>
  <si>
    <t>LB669</t>
  </si>
  <si>
    <t>EL MOUADEN ABDELOUAHED</t>
  </si>
  <si>
    <t>EL MOUADEN</t>
  </si>
  <si>
    <t>L 223781</t>
  </si>
  <si>
    <t>BELKHADIR KENZA</t>
  </si>
  <si>
    <t>BELKHADIR</t>
  </si>
  <si>
    <t>KENZA</t>
  </si>
  <si>
    <t>X 65948</t>
  </si>
  <si>
    <t>BENDADDA NAJAT</t>
  </si>
  <si>
    <t>BENDADDA</t>
  </si>
  <si>
    <t>K 153937</t>
  </si>
  <si>
    <t>BENAYAD RACHID</t>
  </si>
  <si>
    <t>BENAYAD</t>
  </si>
  <si>
    <t>K 264665</t>
  </si>
  <si>
    <t>CHIKH ALI YOUSSEF</t>
  </si>
  <si>
    <t>CHIKH</t>
  </si>
  <si>
    <t>ALI YOUSSEF</t>
  </si>
  <si>
    <t>R 259269</t>
  </si>
  <si>
    <t>HANIN SOMAIA</t>
  </si>
  <si>
    <t>HANIN</t>
  </si>
  <si>
    <t>SOMAIA</t>
  </si>
  <si>
    <t>Q 257470</t>
  </si>
  <si>
    <t>EL MOUBARKI EL MAADANIA</t>
  </si>
  <si>
    <t>EL MOUBARKI</t>
  </si>
  <si>
    <t>EL MAADANIA</t>
  </si>
  <si>
    <t>BJ393617</t>
  </si>
  <si>
    <t>IBTISSAM SAMYH</t>
  </si>
  <si>
    <t>SAMYH</t>
  </si>
  <si>
    <t>UA95526</t>
  </si>
  <si>
    <t>SIHAME OUZNINI</t>
  </si>
  <si>
    <t>OUZNINI</t>
  </si>
  <si>
    <t>L 526667</t>
  </si>
  <si>
    <t>NISRINE ELKHATTABI</t>
  </si>
  <si>
    <t>NISRINE EL KHATTABI</t>
  </si>
  <si>
    <t>D 965031</t>
  </si>
  <si>
    <t>HAYAT LHAFDAOUI</t>
  </si>
  <si>
    <t>LHAFDAOUI</t>
  </si>
  <si>
    <t>K 410815</t>
  </si>
  <si>
    <t>KHADIJA SERROUKH</t>
  </si>
  <si>
    <t>K 476291</t>
  </si>
  <si>
    <t>HOUDA LAAKEL</t>
  </si>
  <si>
    <t>GM156151</t>
  </si>
  <si>
    <t>ABIR LOUAH</t>
  </si>
  <si>
    <t>AE33773</t>
  </si>
  <si>
    <t>EL MRABET OUMNIA</t>
  </si>
  <si>
    <t>OUMNIA</t>
  </si>
  <si>
    <t>K 521868</t>
  </si>
  <si>
    <t>KAOUTAR BOUKIR</t>
  </si>
  <si>
    <t>BOUKIR</t>
  </si>
  <si>
    <t>AA19693</t>
  </si>
  <si>
    <t>HAMID RAMZZI</t>
  </si>
  <si>
    <t>RAMZZI</t>
  </si>
  <si>
    <t>KB117505</t>
  </si>
  <si>
    <t>FIRDAOUS BELHAJ</t>
  </si>
  <si>
    <t>FIRDAOUS</t>
  </si>
  <si>
    <t>LB22723</t>
  </si>
  <si>
    <t>BOUKANTAR TAREK</t>
  </si>
  <si>
    <t>BOUKANTAR</t>
  </si>
  <si>
    <t>TAREK</t>
  </si>
  <si>
    <t>K 151743</t>
  </si>
  <si>
    <t>HAMMAD MUSTAFA</t>
  </si>
  <si>
    <t>HAMMAD</t>
  </si>
  <si>
    <t>MUSTAFA</t>
  </si>
  <si>
    <t>LB16987</t>
  </si>
  <si>
    <t>JARMOUN ABDELKRIM</t>
  </si>
  <si>
    <t>JARMOUN</t>
  </si>
  <si>
    <t>ZG18578</t>
  </si>
  <si>
    <t>SALHI ABDELKADER</t>
  </si>
  <si>
    <t>SALHI</t>
  </si>
  <si>
    <t>Z 91448</t>
  </si>
  <si>
    <t>AMINA KHARBOUCH</t>
  </si>
  <si>
    <t>KHARBOUCH</t>
  </si>
  <si>
    <t>K 126841</t>
  </si>
  <si>
    <t>JEBBARI MOHAMED</t>
  </si>
  <si>
    <t>JEBBARI</t>
  </si>
  <si>
    <t>K 124028</t>
  </si>
  <si>
    <t>AYYAD FATIMA</t>
  </si>
  <si>
    <t>AYYAD</t>
  </si>
  <si>
    <t>LC47530</t>
  </si>
  <si>
    <t>KASSIMI BOUCHRA</t>
  </si>
  <si>
    <t>KASSIMI</t>
  </si>
  <si>
    <t>PB34320</t>
  </si>
  <si>
    <t>LANSARI HANANE</t>
  </si>
  <si>
    <t>LANSARI</t>
  </si>
  <si>
    <t>C 509795</t>
  </si>
  <si>
    <t>BENDIDI HOUDA</t>
  </si>
  <si>
    <t>BENDIDI</t>
  </si>
  <si>
    <t>L 337107</t>
  </si>
  <si>
    <t>BARDEI FATIMA</t>
  </si>
  <si>
    <t>LB99258</t>
  </si>
  <si>
    <t>AL YAMLAHI IHSSANE</t>
  </si>
  <si>
    <t>AL YAMLAHI</t>
  </si>
  <si>
    <t>K 155485</t>
  </si>
  <si>
    <t>GHAILAN SOUDIA</t>
  </si>
  <si>
    <t>SOUDIA</t>
  </si>
  <si>
    <t>KB87643</t>
  </si>
  <si>
    <t>CHAIMAE ZAHRANE</t>
  </si>
  <si>
    <t>LC317756</t>
  </si>
  <si>
    <t>NAOUAL RIANE</t>
  </si>
  <si>
    <t>KB170409</t>
  </si>
  <si>
    <t>WASSIMA TOUMI</t>
  </si>
  <si>
    <t>TOUMI</t>
  </si>
  <si>
    <t>WASSIMA</t>
  </si>
  <si>
    <t>G 630712</t>
  </si>
  <si>
    <t>MAJIDI SANAA</t>
  </si>
  <si>
    <t>K 223873</t>
  </si>
  <si>
    <t>RATIBI FARIDA</t>
  </si>
  <si>
    <t>RATIBI</t>
  </si>
  <si>
    <t>K 236735</t>
  </si>
  <si>
    <t>EL AFFIA SANAA</t>
  </si>
  <si>
    <t>EL AFFIA</t>
  </si>
  <si>
    <t>K 198554</t>
  </si>
  <si>
    <t>BAGHAD OMAR</t>
  </si>
  <si>
    <t>BAGHAD</t>
  </si>
  <si>
    <t>K 192255</t>
  </si>
  <si>
    <t>DIBIANI HAFIDA</t>
  </si>
  <si>
    <t>DIBIANI</t>
  </si>
  <si>
    <t>CB58806</t>
  </si>
  <si>
    <t>HAMDOUN WAFAE</t>
  </si>
  <si>
    <t>HAMDOUN</t>
  </si>
  <si>
    <t>G 105415</t>
  </si>
  <si>
    <t>RAITEB AHMED</t>
  </si>
  <si>
    <t>RAITEB</t>
  </si>
  <si>
    <t>K 90322</t>
  </si>
  <si>
    <t>GHACHAM NOUZHA</t>
  </si>
  <si>
    <t>GHACHAM</t>
  </si>
  <si>
    <t>K 128977</t>
  </si>
  <si>
    <t>AKBIB TOURAYA</t>
  </si>
  <si>
    <t>AKBIB</t>
  </si>
  <si>
    <t>TOURAYA</t>
  </si>
  <si>
    <t>C 358908</t>
  </si>
  <si>
    <t>DIOURI AMANE</t>
  </si>
  <si>
    <t>DIOURI</t>
  </si>
  <si>
    <t>AMANE</t>
  </si>
  <si>
    <t>K 96967</t>
  </si>
  <si>
    <t>MALHI FARIDA</t>
  </si>
  <si>
    <t>MALHI</t>
  </si>
  <si>
    <t>IA22198</t>
  </si>
  <si>
    <t>ZABROUNE MARYEM</t>
  </si>
  <si>
    <t>ZABROUNE</t>
  </si>
  <si>
    <t>MARYEM</t>
  </si>
  <si>
    <t>K 164258</t>
  </si>
  <si>
    <t>SALMOUN OTHMAN</t>
  </si>
  <si>
    <t>OTHMAN</t>
  </si>
  <si>
    <t>K 143681</t>
  </si>
  <si>
    <t>EL AMRANI OUADIA</t>
  </si>
  <si>
    <t>OUADIA</t>
  </si>
  <si>
    <t>K 214927</t>
  </si>
  <si>
    <t>AKHRIF FATIMA</t>
  </si>
  <si>
    <t>K 201066</t>
  </si>
  <si>
    <t>BAOUI MOHAMMED SAID</t>
  </si>
  <si>
    <t>BAOUI</t>
  </si>
  <si>
    <t>K 206006</t>
  </si>
  <si>
    <t>KHARCHAF ASSIA</t>
  </si>
  <si>
    <t>KHARCHAF</t>
  </si>
  <si>
    <t>ASSIA</t>
  </si>
  <si>
    <t>K 201929</t>
  </si>
  <si>
    <t>LAGHMICH SALOUA</t>
  </si>
  <si>
    <t>K 147472</t>
  </si>
  <si>
    <t>ATTALIBI AMAL</t>
  </si>
  <si>
    <t>ATTALIBI</t>
  </si>
  <si>
    <t>I 107377</t>
  </si>
  <si>
    <t>MOURTADA LAILA</t>
  </si>
  <si>
    <t>MOURTADA</t>
  </si>
  <si>
    <t>K 264404</t>
  </si>
  <si>
    <t>KHAMMAL HASNAE</t>
  </si>
  <si>
    <t>KHAMMAL</t>
  </si>
  <si>
    <t>K 259017</t>
  </si>
  <si>
    <t>RIFFI ACHARKI SOUMAYA</t>
  </si>
  <si>
    <t>RIFFI</t>
  </si>
  <si>
    <t>ACHARKI SOUMAYA</t>
  </si>
  <si>
    <t>K 245499</t>
  </si>
  <si>
    <t>BOUARIF FATINE</t>
  </si>
  <si>
    <t>BOUARIF</t>
  </si>
  <si>
    <t>K 265175</t>
  </si>
  <si>
    <t>ANDALOUSSI FATEHA</t>
  </si>
  <si>
    <t>FATEHA</t>
  </si>
  <si>
    <t>K 258833</t>
  </si>
  <si>
    <t>SALAMA ASMAE</t>
  </si>
  <si>
    <t>SALAMA</t>
  </si>
  <si>
    <t>K 300437</t>
  </si>
  <si>
    <t>GHAFKI ZAKIYA</t>
  </si>
  <si>
    <t>GHAFKI</t>
  </si>
  <si>
    <t>ZAKIYA</t>
  </si>
  <si>
    <t>K 288411</t>
  </si>
  <si>
    <t>BEN ABDELHANIN FADOUA</t>
  </si>
  <si>
    <t>BEN ABDELHANIN</t>
  </si>
  <si>
    <t>K 302248</t>
  </si>
  <si>
    <t>CHELOUCHI SANAE</t>
  </si>
  <si>
    <t>CHELOUCHI</t>
  </si>
  <si>
    <t>K 332804</t>
  </si>
  <si>
    <t>HATTACH BOUTAINA</t>
  </si>
  <si>
    <t>HAT-TACH</t>
  </si>
  <si>
    <t>KA12196</t>
  </si>
  <si>
    <t>TOUATI RACHID</t>
  </si>
  <si>
    <t>TOUATI</t>
  </si>
  <si>
    <t>J 198286</t>
  </si>
  <si>
    <t>BOUMOUSSOU MOHAMED</t>
  </si>
  <si>
    <t>BOUMOUSSOU</t>
  </si>
  <si>
    <t>K 130687</t>
  </si>
  <si>
    <t>LAACHIRI SOUAD</t>
  </si>
  <si>
    <t>LAACHIRI</t>
  </si>
  <si>
    <t>K 216877</t>
  </si>
  <si>
    <t>BEN TAIEB FARIDA</t>
  </si>
  <si>
    <t>BEN TAIEB</t>
  </si>
  <si>
    <t>K 167217</t>
  </si>
  <si>
    <t>EL OUELHANI MOHAMMED</t>
  </si>
  <si>
    <t>EL OUELHANI</t>
  </si>
  <si>
    <t>K 126471</t>
  </si>
  <si>
    <t>KZAINI   SOUAD</t>
  </si>
  <si>
    <t>KZAINI</t>
  </si>
  <si>
    <t>L 143596</t>
  </si>
  <si>
    <t>ZBAKH ABDELAZIZ</t>
  </si>
  <si>
    <t>ZBAKH</t>
  </si>
  <si>
    <t>C 312510</t>
  </si>
  <si>
    <t>TCHEBIBI RACHIDA</t>
  </si>
  <si>
    <t>TCHEBIBI</t>
  </si>
  <si>
    <t>LB6727</t>
  </si>
  <si>
    <t>FETOHI BOUCHRA</t>
  </si>
  <si>
    <t>FETOUHI</t>
  </si>
  <si>
    <t>K 128985</t>
  </si>
  <si>
    <t>AKAZAZ SAIDA</t>
  </si>
  <si>
    <t>AKAZAZ</t>
  </si>
  <si>
    <t>Z 180236</t>
  </si>
  <si>
    <t>ZARI ABDELLAH</t>
  </si>
  <si>
    <t>ZARI</t>
  </si>
  <si>
    <t>JF22176</t>
  </si>
  <si>
    <t>IRHAZRAN R'QIA</t>
  </si>
  <si>
    <t>IRHAZRAN</t>
  </si>
  <si>
    <t>R'QIA</t>
  </si>
  <si>
    <t>LB62283</t>
  </si>
  <si>
    <t>EL HABOUSSI OUIDAD</t>
  </si>
  <si>
    <t>EL HABOUSSI</t>
  </si>
  <si>
    <t>Z 304793</t>
  </si>
  <si>
    <t>ZIANI BTISSAM</t>
  </si>
  <si>
    <t>ZIANI</t>
  </si>
  <si>
    <t>L 457033</t>
  </si>
  <si>
    <t>EL HADRI NISRINE</t>
  </si>
  <si>
    <t>CD243877</t>
  </si>
  <si>
    <t>MERYEM BOUTAHIRI</t>
  </si>
  <si>
    <t>BOUTAHIRI</t>
  </si>
  <si>
    <t>K 259814</t>
  </si>
  <si>
    <t>CHAFIKA GHAMMATI</t>
  </si>
  <si>
    <t>GHAMMATI</t>
  </si>
  <si>
    <t>CHAFIKA</t>
  </si>
  <si>
    <t>K 560546</t>
  </si>
  <si>
    <t>LAILA EL BARMIJOU</t>
  </si>
  <si>
    <t>EL BARMIJOU</t>
  </si>
  <si>
    <t>K 563323</t>
  </si>
  <si>
    <t>KHOULOUD ZIAN</t>
  </si>
  <si>
    <t>ZIAN</t>
  </si>
  <si>
    <t>D 177031</t>
  </si>
  <si>
    <t>TABICH EL MUSTAFA</t>
  </si>
  <si>
    <t>TABICH</t>
  </si>
  <si>
    <t>EL MUSTAFA</t>
  </si>
  <si>
    <t>Z 95858</t>
  </si>
  <si>
    <t>BOUREKBA KARIMA</t>
  </si>
  <si>
    <t>BOUREKBA</t>
  </si>
  <si>
    <t>L 135194</t>
  </si>
  <si>
    <t>SARROUKH AMINA</t>
  </si>
  <si>
    <t>SARROUKH</t>
  </si>
  <si>
    <t>H 64250</t>
  </si>
  <si>
    <t>EL BALQ ABDELLAH</t>
  </si>
  <si>
    <t>EL BALQ</t>
  </si>
  <si>
    <t>K 134875</t>
  </si>
  <si>
    <t>IBOUD YOUSSEF</t>
  </si>
  <si>
    <t>IBOUD</t>
  </si>
  <si>
    <t>LC16289</t>
  </si>
  <si>
    <t>ALUCH HICHAM</t>
  </si>
  <si>
    <t>ALUCH</t>
  </si>
  <si>
    <t>K 144379</t>
  </si>
  <si>
    <t>BOUZID AICHA</t>
  </si>
  <si>
    <t>BOUZID</t>
  </si>
  <si>
    <t>K 264664</t>
  </si>
  <si>
    <t>EL HASSOUNY SAID</t>
  </si>
  <si>
    <t>EL HASSOUNY</t>
  </si>
  <si>
    <t>K 273211</t>
  </si>
  <si>
    <t>ZEYMOUSSI FADOUA</t>
  </si>
  <si>
    <t>ZEYMOUSSI</t>
  </si>
  <si>
    <t>K 280012</t>
  </si>
  <si>
    <t>EL MERNESSI HANANE</t>
  </si>
  <si>
    <t>EL MERNESSI</t>
  </si>
  <si>
    <t>K 299736</t>
  </si>
  <si>
    <t>BOUAYAD FADOUA</t>
  </si>
  <si>
    <t>UA57995</t>
  </si>
  <si>
    <t>MAJID HASNA</t>
  </si>
  <si>
    <t>MAJID</t>
  </si>
  <si>
    <t>LB73088</t>
  </si>
  <si>
    <t>ALYMLAHI FADOUA</t>
  </si>
  <si>
    <t>ALYMLAHI</t>
  </si>
  <si>
    <t>K 331657</t>
  </si>
  <si>
    <t>MERNISSI CHERIGUI ABDELILAH</t>
  </si>
  <si>
    <t>MERNISSI</t>
  </si>
  <si>
    <t>CHERIGUI ABDELILAH</t>
  </si>
  <si>
    <t>Q 234278</t>
  </si>
  <si>
    <t>EL OUAHABI JIHANE</t>
  </si>
  <si>
    <t>JIHANE</t>
  </si>
  <si>
    <t>UC96759</t>
  </si>
  <si>
    <t>ZIZI MOHAMED</t>
  </si>
  <si>
    <t>ZIZI</t>
  </si>
  <si>
    <t>D 648150</t>
  </si>
  <si>
    <t>BENOMAR MAJDA</t>
  </si>
  <si>
    <t>BENOMAR</t>
  </si>
  <si>
    <t>G 320740</t>
  </si>
  <si>
    <t>KIBOU FATIMA</t>
  </si>
  <si>
    <t>KIBOU</t>
  </si>
  <si>
    <t>V 258562</t>
  </si>
  <si>
    <t>ALLOUCH MAJDA</t>
  </si>
  <si>
    <t>G 494845</t>
  </si>
  <si>
    <t>SAHRANE SAFAE</t>
  </si>
  <si>
    <t>SAHRANE</t>
  </si>
  <si>
    <t>K 419557</t>
  </si>
  <si>
    <t>YAICH ABDELMOUNAIM</t>
  </si>
  <si>
    <t>ABDELMOUNAIM</t>
  </si>
  <si>
    <t>K 180377</t>
  </si>
  <si>
    <t>BTISSAM BERDAI</t>
  </si>
  <si>
    <t>BERDAI</t>
  </si>
  <si>
    <t>K 372126</t>
  </si>
  <si>
    <t>MOLOUDA BOUZAITOUN</t>
  </si>
  <si>
    <t>BOUZAITOUN</t>
  </si>
  <si>
    <t>MOLOUDA</t>
  </si>
  <si>
    <t>LB115983</t>
  </si>
  <si>
    <t>KAOUTAR ABDOUN</t>
  </si>
  <si>
    <t>ABDOUN</t>
  </si>
  <si>
    <t>L 502372</t>
  </si>
  <si>
    <t>MEHDI AOUATIF</t>
  </si>
  <si>
    <t>L 402450</t>
  </si>
  <si>
    <t>EL MAIL LOUBNA</t>
  </si>
  <si>
    <t>EL MAIL</t>
  </si>
  <si>
    <t>LG20952</t>
  </si>
  <si>
    <t>EL ALAOUI ASMAE</t>
  </si>
  <si>
    <t>EL ALAOUI</t>
  </si>
  <si>
    <t>LG40056</t>
  </si>
  <si>
    <t>EL MOUSSAOUI IKRAM</t>
  </si>
  <si>
    <t>Z 70960</t>
  </si>
  <si>
    <t>EL YAGOUBI ABDELLATIF</t>
  </si>
  <si>
    <t>EL YAGOUBI</t>
  </si>
  <si>
    <t>ABDLLATIF</t>
  </si>
  <si>
    <t>K 133478</t>
  </si>
  <si>
    <t>HICHOU AOUATIF</t>
  </si>
  <si>
    <t>HICHOU</t>
  </si>
  <si>
    <t>LB45194</t>
  </si>
  <si>
    <t>BAALIOUHMAD NABIL</t>
  </si>
  <si>
    <t>BAALIOUHMAD</t>
  </si>
  <si>
    <t>K 263150</t>
  </si>
  <si>
    <t>BEDAOU NAJMA</t>
  </si>
  <si>
    <t>BEDAOU</t>
  </si>
  <si>
    <t>NAJMA</t>
  </si>
  <si>
    <t>L 314689</t>
  </si>
  <si>
    <t>BENAJIBA FATIMA ZOHRA</t>
  </si>
  <si>
    <t>BENAJIBA</t>
  </si>
  <si>
    <t>K 305153</t>
  </si>
  <si>
    <t>BEN ALLOUCH ASMAE</t>
  </si>
  <si>
    <t>K 290117</t>
  </si>
  <si>
    <t>KAISSI BOUCHRA</t>
  </si>
  <si>
    <t>KAISSI</t>
  </si>
  <si>
    <t>K 388457</t>
  </si>
  <si>
    <t>OUAHBI SAGHIR HANAE</t>
  </si>
  <si>
    <t>OUAHBI</t>
  </si>
  <si>
    <t>SAGHIR HANAE</t>
  </si>
  <si>
    <t>H 447270</t>
  </si>
  <si>
    <t>SIFER ASMAA</t>
  </si>
  <si>
    <t>SIFER</t>
  </si>
  <si>
    <t>K 412305</t>
  </si>
  <si>
    <t>AL GANAY HAJAR</t>
  </si>
  <si>
    <t>AL GANAY</t>
  </si>
  <si>
    <t>KA52044</t>
  </si>
  <si>
    <t>EL KARAMECH AYOUB</t>
  </si>
  <si>
    <t>LB160889</t>
  </si>
  <si>
    <t>BENGHANOU WAFAE</t>
  </si>
  <si>
    <t>BEN GHANOU</t>
  </si>
  <si>
    <t>LC283185</t>
  </si>
  <si>
    <t>BAKKALI LOUBNA</t>
  </si>
  <si>
    <t>CD530918</t>
  </si>
  <si>
    <t>NASSIRA BOUMAKASSE</t>
  </si>
  <si>
    <t>BOUMAKASSE</t>
  </si>
  <si>
    <t>AE71482</t>
  </si>
  <si>
    <t>DOUAE LASSIRI</t>
  </si>
  <si>
    <t>LB163748</t>
  </si>
  <si>
    <t>H'MIMOU HOURIYA</t>
  </si>
  <si>
    <t>KB125083</t>
  </si>
  <si>
    <t>AYOUB BENAMARA</t>
  </si>
  <si>
    <t>BENAMARA</t>
  </si>
  <si>
    <t>LC260628</t>
  </si>
  <si>
    <t>ALLALI OUMAIMA</t>
  </si>
  <si>
    <t>ALLALI</t>
  </si>
  <si>
    <t>L 614903</t>
  </si>
  <si>
    <t>ES-SATTY WAFAA</t>
  </si>
  <si>
    <t>ES-SATTY</t>
  </si>
  <si>
    <t>OUAFAA</t>
  </si>
  <si>
    <t>ZT187049</t>
  </si>
  <si>
    <t>MANALE EL-AMIRI</t>
  </si>
  <si>
    <t>EL-AMIRI</t>
  </si>
  <si>
    <t>MANALE</t>
  </si>
  <si>
    <t>LA162068</t>
  </si>
  <si>
    <t>AMAL NOUINA</t>
  </si>
  <si>
    <t>NOUINA</t>
  </si>
  <si>
    <t>K 211293</t>
  </si>
  <si>
    <t>BOUKHARI EL GHARBI MOHAMMED</t>
  </si>
  <si>
    <t>BOUKHARI</t>
  </si>
  <si>
    <t>EL GHARBI MOHAMMED</t>
  </si>
  <si>
    <t>K 218017</t>
  </si>
  <si>
    <t>EL NEJAR RACHID</t>
  </si>
  <si>
    <t>EL NEJAR</t>
  </si>
  <si>
    <t>L 151063</t>
  </si>
  <si>
    <t>BOUKARY ZOHRA</t>
  </si>
  <si>
    <t>BOUKARY</t>
  </si>
  <si>
    <t>K 136021</t>
  </si>
  <si>
    <t>HAYANI SOUAD</t>
  </si>
  <si>
    <t>HAYANI</t>
  </si>
  <si>
    <t>CB58741</t>
  </si>
  <si>
    <t>ELAALGI ABDELKRIM</t>
  </si>
  <si>
    <t>ELAALGI</t>
  </si>
  <si>
    <t>G 269201</t>
  </si>
  <si>
    <t>LIMO ILHAM</t>
  </si>
  <si>
    <t>LIMO</t>
  </si>
  <si>
    <t>K 237516</t>
  </si>
  <si>
    <t>LAMZARI ASMAE</t>
  </si>
  <si>
    <t>LAMZARI</t>
  </si>
  <si>
    <t>K 239126</t>
  </si>
  <si>
    <t>KOLIT MNARI SAID</t>
  </si>
  <si>
    <t>KOLIT</t>
  </si>
  <si>
    <t>MNARI SAID</t>
  </si>
  <si>
    <t>K 255019</t>
  </si>
  <si>
    <t>EL BOUHESSAINI AZEDDINE</t>
  </si>
  <si>
    <t>EL BOUHESSAINI</t>
  </si>
  <si>
    <t>AZEDDINE</t>
  </si>
  <si>
    <t>K 276402</t>
  </si>
  <si>
    <t>HOUSNI SANAE</t>
  </si>
  <si>
    <t>HOUSNI</t>
  </si>
  <si>
    <t>LB48667</t>
  </si>
  <si>
    <t>SAMADI MOHAMED</t>
  </si>
  <si>
    <t>SAMADI</t>
  </si>
  <si>
    <t>K 282417</t>
  </si>
  <si>
    <t>LAAROUSSI BOUCHRA</t>
  </si>
  <si>
    <t>LA44473</t>
  </si>
  <si>
    <t>LMAOUTOUK SALAH EDDINE</t>
  </si>
  <si>
    <t>LMAOUTOUK</t>
  </si>
  <si>
    <t>SALAH-EDDINE</t>
  </si>
  <si>
    <t>K 270466</t>
  </si>
  <si>
    <t>HYAOUI HANANE</t>
  </si>
  <si>
    <t>HYAOUI</t>
  </si>
  <si>
    <t>BJ273620</t>
  </si>
  <si>
    <t>ABOULHOUSNE HANANE</t>
  </si>
  <si>
    <t>ABOULHOUSNE</t>
  </si>
  <si>
    <t>K 348085</t>
  </si>
  <si>
    <t>AHMADOUN HAFSA</t>
  </si>
  <si>
    <t>AHMADOUN</t>
  </si>
  <si>
    <t>K 345985</t>
  </si>
  <si>
    <t>KASMI IMANE</t>
  </si>
  <si>
    <t>KASMI</t>
  </si>
  <si>
    <t>X 239899</t>
  </si>
  <si>
    <t>EL GOURCHALE HANANE</t>
  </si>
  <si>
    <t>EL GOURCHALE</t>
  </si>
  <si>
    <t>AD121015</t>
  </si>
  <si>
    <t>EL MFADLI HANANE</t>
  </si>
  <si>
    <t>EL MFADLI</t>
  </si>
  <si>
    <t>GM55425</t>
  </si>
  <si>
    <t>LAAFANI AHMED</t>
  </si>
  <si>
    <t>LAAFANI</t>
  </si>
  <si>
    <t>KB13105</t>
  </si>
  <si>
    <t>EL HACHIMI IMAD</t>
  </si>
  <si>
    <t>LA88066</t>
  </si>
  <si>
    <t>EL MEJDOUBI MARWA</t>
  </si>
  <si>
    <t>EL MEJDOUBI</t>
  </si>
  <si>
    <t>MARWA</t>
  </si>
  <si>
    <t>KB24699</t>
  </si>
  <si>
    <t>NEFFAKH KAMAL</t>
  </si>
  <si>
    <t>NEFFAKH</t>
  </si>
  <si>
    <t>U 164732</t>
  </si>
  <si>
    <t>MAJIDI MARIEM</t>
  </si>
  <si>
    <t>MAJIDI</t>
  </si>
  <si>
    <t>L 480256</t>
  </si>
  <si>
    <t>IHSSAN ELBAKALI</t>
  </si>
  <si>
    <t>EL BAKALI</t>
  </si>
  <si>
    <t>Y 329570</t>
  </si>
  <si>
    <t>MINA SOUFI</t>
  </si>
  <si>
    <t>SOUFI</t>
  </si>
  <si>
    <t>LC222311</t>
  </si>
  <si>
    <t>RAFIDA TOUHAMI</t>
  </si>
  <si>
    <t>TOUHAMI</t>
  </si>
  <si>
    <t>RAFIDA</t>
  </si>
  <si>
    <t>GN206408</t>
  </si>
  <si>
    <t>SOUKAINA ATIFI</t>
  </si>
  <si>
    <t>ATIFI</t>
  </si>
  <si>
    <t>U 103412</t>
  </si>
  <si>
    <t>BENDAHOU MALIKA</t>
  </si>
  <si>
    <t>MALIKA BENDAHOU</t>
  </si>
  <si>
    <t>CD508549</t>
  </si>
  <si>
    <t>TOBI CHAIMAE</t>
  </si>
  <si>
    <t>CHAIMAE</t>
  </si>
  <si>
    <t>TOBI</t>
  </si>
  <si>
    <t>CB274020</t>
  </si>
  <si>
    <t>ELMOSTAFA EL-BOUDALI</t>
  </si>
  <si>
    <t>EL-BOUDALI</t>
  </si>
  <si>
    <t>ELMOSTAFA</t>
  </si>
  <si>
    <t>IC60637</t>
  </si>
  <si>
    <t>BOUCHRA MARZOUK</t>
  </si>
  <si>
    <t>GM107700</t>
  </si>
  <si>
    <t>BERRADI MOHAMED</t>
  </si>
  <si>
    <t>BERRADI</t>
  </si>
  <si>
    <t>K 450764</t>
  </si>
  <si>
    <t>YOUSSEF AZMI</t>
  </si>
  <si>
    <t>AZMI</t>
  </si>
  <si>
    <t>GM191625</t>
  </si>
  <si>
    <t>IMANE KAALAT</t>
  </si>
  <si>
    <t>KAALAT</t>
  </si>
  <si>
    <t>KB8987</t>
  </si>
  <si>
    <t>BOUCHRA SERROUKH</t>
  </si>
  <si>
    <t>R 324490</t>
  </si>
  <si>
    <t>GHITA  EL  YAKOUBI</t>
  </si>
  <si>
    <t>LC259075</t>
  </si>
  <si>
    <t>MOFIDA   JAMOUN</t>
  </si>
  <si>
    <t>JAMOUN</t>
  </si>
  <si>
    <t>MOFIDA</t>
  </si>
  <si>
    <t>AE234808</t>
  </si>
  <si>
    <t>NAJWA GHAZAOUI</t>
  </si>
  <si>
    <t>GHAZAOUI</t>
  </si>
  <si>
    <t>LC312004</t>
  </si>
  <si>
    <t>ASMAE MEZIAN</t>
  </si>
  <si>
    <t>MEZIAN</t>
  </si>
  <si>
    <t>GM187528</t>
  </si>
  <si>
    <t>KAOUTHAR HJIROU</t>
  </si>
  <si>
    <t>KAOUHTAR</t>
  </si>
  <si>
    <t>HJIROU</t>
  </si>
  <si>
    <t>G 627003</t>
  </si>
  <si>
    <t>GHIZLANE ESSBAI</t>
  </si>
  <si>
    <t>RC6721</t>
  </si>
  <si>
    <t>EL HAMOUDANI NAZIHA</t>
  </si>
  <si>
    <t>ELHAMOUDANI</t>
  </si>
  <si>
    <t>NAZIHA</t>
  </si>
  <si>
    <t>CD385746</t>
  </si>
  <si>
    <t>SAIDA HMICHOU</t>
  </si>
  <si>
    <t>hmichou saida</t>
  </si>
  <si>
    <t>KB56471</t>
  </si>
  <si>
    <t>EL AMARTI LOUBNA</t>
  </si>
  <si>
    <t>EL AMARTI</t>
  </si>
  <si>
    <t>GM170789</t>
  </si>
  <si>
    <t>RHAILANI YOUSSRA</t>
  </si>
  <si>
    <t>RHAILANI</t>
  </si>
  <si>
    <t>LB58805</t>
  </si>
  <si>
    <t>HANA ECHRIKI</t>
  </si>
  <si>
    <t>ECHRIKI</t>
  </si>
  <si>
    <t>HANA</t>
  </si>
  <si>
    <t>K 510797</t>
  </si>
  <si>
    <t>GHIZLANE  LAAKEL</t>
  </si>
  <si>
    <t>K 207574</t>
  </si>
  <si>
    <t>SOROUR HOUSSAIN</t>
  </si>
  <si>
    <t>SOROUR</t>
  </si>
  <si>
    <t>HOUSSAIN</t>
  </si>
  <si>
    <t>K 237951</t>
  </si>
  <si>
    <t>OULAD HAJ THAMI NADIA</t>
  </si>
  <si>
    <t>OULAD HAJ</t>
  </si>
  <si>
    <t>THAMI NADIA</t>
  </si>
  <si>
    <t>H 243939</t>
  </si>
  <si>
    <t>LAMRICHI BOUCHRA</t>
  </si>
  <si>
    <t>LAMRICHI</t>
  </si>
  <si>
    <t>LC35428</t>
  </si>
  <si>
    <t>EL BAKKALI MOHAMED</t>
  </si>
  <si>
    <t>L 203142</t>
  </si>
  <si>
    <t>JANAN MOHAMED</t>
  </si>
  <si>
    <t>JANAN</t>
  </si>
  <si>
    <t>K 130207</t>
  </si>
  <si>
    <t>SAHRAOUI HAMDI ASMAE</t>
  </si>
  <si>
    <t>SAHRAOUI</t>
  </si>
  <si>
    <t>HAMDI ASMAE</t>
  </si>
  <si>
    <t>S 134518</t>
  </si>
  <si>
    <t>LAGHMICH DINA</t>
  </si>
  <si>
    <t>LA8353</t>
  </si>
  <si>
    <t>JOUIDA ASMAA</t>
  </si>
  <si>
    <t>JOUIDA</t>
  </si>
  <si>
    <t>K 180365</t>
  </si>
  <si>
    <t>BEN HASSOUN KENZA</t>
  </si>
  <si>
    <t>BEN HASSOUN</t>
  </si>
  <si>
    <t>C 379513</t>
  </si>
  <si>
    <t>FQIH JAI KHADIJA</t>
  </si>
  <si>
    <t>FQIH</t>
  </si>
  <si>
    <t>JAI KHADIJA</t>
  </si>
  <si>
    <t>K 259674</t>
  </si>
  <si>
    <t>ESSAMADI ADIL</t>
  </si>
  <si>
    <t>ESSAMADI</t>
  </si>
  <si>
    <t>K 226397</t>
  </si>
  <si>
    <t>BEN MOUSSA RACHID</t>
  </si>
  <si>
    <t>K 276790</t>
  </si>
  <si>
    <t>AS- SELMANI HANANE</t>
  </si>
  <si>
    <t>BK170496</t>
  </si>
  <si>
    <t>RAFIK KHADIJA</t>
  </si>
  <si>
    <t>RAFIK</t>
  </si>
  <si>
    <t>K 280738</t>
  </si>
  <si>
    <t>EL MAHTOUCHI FATIMA</t>
  </si>
  <si>
    <t>EL MAHTOUCHI</t>
  </si>
  <si>
    <t>K 296689</t>
  </si>
  <si>
    <t>DUK KEH LAMIAE</t>
  </si>
  <si>
    <t>DUK-KEH</t>
  </si>
  <si>
    <t>LAMIAE</t>
  </si>
  <si>
    <t>K 294432</t>
  </si>
  <si>
    <t>BEN TAIEB YOUNES</t>
  </si>
  <si>
    <t>K 296489</t>
  </si>
  <si>
    <t>NAJI ABDELMOHAIMANE</t>
  </si>
  <si>
    <t>NAJI</t>
  </si>
  <si>
    <t>ABDELMOHAIMANE</t>
  </si>
  <si>
    <t>K 306711</t>
  </si>
  <si>
    <t>DKHECHI MONA</t>
  </si>
  <si>
    <t>DKHECHI</t>
  </si>
  <si>
    <t>MONA</t>
  </si>
  <si>
    <t>K 289215</t>
  </si>
  <si>
    <t>CHOKRI ISMAIL SAFAE</t>
  </si>
  <si>
    <t>CHOKRI</t>
  </si>
  <si>
    <t>ISMAIL SAFAE</t>
  </si>
  <si>
    <t>K 350046</t>
  </si>
  <si>
    <t>EL MESSAOUDI FADWA</t>
  </si>
  <si>
    <t>FADWA</t>
  </si>
  <si>
    <t>K 402866</t>
  </si>
  <si>
    <t>RAKKASS FATIMA ZOHRA</t>
  </si>
  <si>
    <t>RAKKASS</t>
  </si>
  <si>
    <t>D 319347</t>
  </si>
  <si>
    <t>HAOUATE FATIMA</t>
  </si>
  <si>
    <t>HAOUATE</t>
  </si>
  <si>
    <t>CB221326</t>
  </si>
  <si>
    <t>SALEM HANANE</t>
  </si>
  <si>
    <t>SALEM</t>
  </si>
  <si>
    <t>LA94784</t>
  </si>
  <si>
    <t>EL KHALIL DOUAY</t>
  </si>
  <si>
    <t>DOUAY</t>
  </si>
  <si>
    <t>X 331539</t>
  </si>
  <si>
    <t>SAFA ZAIKER</t>
  </si>
  <si>
    <t>ZAIKER</t>
  </si>
  <si>
    <t>SAFA</t>
  </si>
  <si>
    <t>LE12677</t>
  </si>
  <si>
    <t>HIND AIOUEJ</t>
  </si>
  <si>
    <t>AIOUEJ</t>
  </si>
  <si>
    <t>LC156070</t>
  </si>
  <si>
    <t>NABILA CHOUKRI</t>
  </si>
  <si>
    <t>CHOUKRI NABILA</t>
  </si>
  <si>
    <t>AD207460</t>
  </si>
  <si>
    <t>BEN SAID RANIA-ABIR</t>
  </si>
  <si>
    <t>BENSAID RANIA ABIR</t>
  </si>
  <si>
    <t>LC258369</t>
  </si>
  <si>
    <t>ATIKA ZOUTTIF</t>
  </si>
  <si>
    <t>ZOUTTIF</t>
  </si>
  <si>
    <t>RC13525</t>
  </si>
  <si>
    <t>CHAIMAE ECH-CHAACHOUI</t>
  </si>
  <si>
    <t>ECH-CHAACHOUI</t>
  </si>
  <si>
    <t>K 361513</t>
  </si>
  <si>
    <t>EDDRAOUY FATIMA EZZAHRAA</t>
  </si>
  <si>
    <t>EDDRAOUY</t>
  </si>
  <si>
    <t>FATIMA EZZAHRAA</t>
  </si>
  <si>
    <t>CB43002</t>
  </si>
  <si>
    <t>MEHI KARIM</t>
  </si>
  <si>
    <t>MEHI</t>
  </si>
  <si>
    <t>L 149851</t>
  </si>
  <si>
    <t>EL OUAHABI LATIFA</t>
  </si>
  <si>
    <t>L 132908</t>
  </si>
  <si>
    <t>KHARKHOUR KHALIL</t>
  </si>
  <si>
    <t>KHARKHOUR</t>
  </si>
  <si>
    <t>KHALIL</t>
  </si>
  <si>
    <t>K 126341</t>
  </si>
  <si>
    <t>BENJELLOUN MOHAMMED</t>
  </si>
  <si>
    <t>BENJELLOUN</t>
  </si>
  <si>
    <t>K 133896</t>
  </si>
  <si>
    <t>HARCHNI KHADIJA</t>
  </si>
  <si>
    <t>HARCHNI</t>
  </si>
  <si>
    <t>C 236874</t>
  </si>
  <si>
    <t>EDRIOUICH RAJAE</t>
  </si>
  <si>
    <t>EDRIOUICH</t>
  </si>
  <si>
    <t>BE41087</t>
  </si>
  <si>
    <t>MOUTACHARRIF ABDESLAM</t>
  </si>
  <si>
    <t>MOUTACHARRIF</t>
  </si>
  <si>
    <t>K 116504</t>
  </si>
  <si>
    <t>BERDOUNI SOAD</t>
  </si>
  <si>
    <t>BERDOUNI</t>
  </si>
  <si>
    <t>SOAD</t>
  </si>
  <si>
    <t>K 140134</t>
  </si>
  <si>
    <t>ROUSSI LATIFA</t>
  </si>
  <si>
    <t>C 466039</t>
  </si>
  <si>
    <t>BOUKHRISS KHADIJA</t>
  </si>
  <si>
    <t>BOUKHRISS</t>
  </si>
  <si>
    <t>K 169236</t>
  </si>
  <si>
    <t>CHERKAOUI LOUBNA</t>
  </si>
  <si>
    <t>K 177899</t>
  </si>
  <si>
    <t>EL MHASSANI KAMAR</t>
  </si>
  <si>
    <t>KAMAR</t>
  </si>
  <si>
    <t>K 133897</t>
  </si>
  <si>
    <t>LAAMARTI MOSTAFA</t>
  </si>
  <si>
    <t>LAAMARTI</t>
  </si>
  <si>
    <t>L 159633</t>
  </si>
  <si>
    <t>AM MARA NADIA</t>
  </si>
  <si>
    <t>AMMARA</t>
  </si>
  <si>
    <t>K 105418</t>
  </si>
  <si>
    <t>ELOUHABI NAIMA</t>
  </si>
  <si>
    <t>ELOUAHABI</t>
  </si>
  <si>
    <t>K 256044</t>
  </si>
  <si>
    <t>EL OUAGHMARI NADIA</t>
  </si>
  <si>
    <t>EL OUAGHMARI</t>
  </si>
  <si>
    <t>K 257132</t>
  </si>
  <si>
    <t>BOATIA SAMIRA</t>
  </si>
  <si>
    <t>BOATIA</t>
  </si>
  <si>
    <t>K 262857</t>
  </si>
  <si>
    <t>MADANI NISRINE</t>
  </si>
  <si>
    <t>MADANI</t>
  </si>
  <si>
    <t>K 265524</t>
  </si>
  <si>
    <t>BAKHAT NADIA</t>
  </si>
  <si>
    <t>K 277704</t>
  </si>
  <si>
    <t>LAAMARTI BOUSMAHA LOUBNA</t>
  </si>
  <si>
    <t>BOUSMAHA LOUBNA</t>
  </si>
  <si>
    <t>KA18658</t>
  </si>
  <si>
    <t>ER-RAYSOUNY MOHAMED</t>
  </si>
  <si>
    <t>ER-RAYSOUNY</t>
  </si>
  <si>
    <t>R 142694</t>
  </si>
  <si>
    <t>ASARRAJ SAMIRA</t>
  </si>
  <si>
    <t>ASARRAJ</t>
  </si>
  <si>
    <t>K 275756</t>
  </si>
  <si>
    <t>GHANNAI HANANE</t>
  </si>
  <si>
    <t>GHANNAI</t>
  </si>
  <si>
    <t>K 333285</t>
  </si>
  <si>
    <t>CHERKAOUI MOHAMMED</t>
  </si>
  <si>
    <t>KA10085</t>
  </si>
  <si>
    <t>EM AIEYA ABDESLAM</t>
  </si>
  <si>
    <t>EM</t>
  </si>
  <si>
    <t>AIEYA ABDESLAM</t>
  </si>
  <si>
    <t>K 432974</t>
  </si>
  <si>
    <t>YOUSRA ZOUADI</t>
  </si>
  <si>
    <t>ZOUADI</t>
  </si>
  <si>
    <t>GB95000</t>
  </si>
  <si>
    <t>NAJOUA MENNIOUI</t>
  </si>
  <si>
    <t>MENNIOUI</t>
  </si>
  <si>
    <t>LA126155</t>
  </si>
  <si>
    <t>ZHOR CHADLI</t>
  </si>
  <si>
    <t>GB11101</t>
  </si>
  <si>
    <t>MOUHADDAB SAIDA</t>
  </si>
  <si>
    <t>MOUHADDAB</t>
  </si>
  <si>
    <t>K 113479</t>
  </si>
  <si>
    <t>IKAJOUCHEN ABDELOUAHID</t>
  </si>
  <si>
    <t>IKAJOUCHEN</t>
  </si>
  <si>
    <t>A 196433</t>
  </si>
  <si>
    <t>SACHA MOHAMED</t>
  </si>
  <si>
    <t>SACHA</t>
  </si>
  <si>
    <t>L 132693</t>
  </si>
  <si>
    <t>EL AYADI NAIMA</t>
  </si>
  <si>
    <t>KA18649</t>
  </si>
  <si>
    <t>ESSAGHIR SAID</t>
  </si>
  <si>
    <t>ESSAGHIR</t>
  </si>
  <si>
    <t>FH21313</t>
  </si>
  <si>
    <t>HECHAF SAMIRA</t>
  </si>
  <si>
    <t>HECHAF</t>
  </si>
  <si>
    <t>K 245808</t>
  </si>
  <si>
    <t>ZKIRI ZINEB</t>
  </si>
  <si>
    <t>ZKIRI</t>
  </si>
  <si>
    <t>LA37437</t>
  </si>
  <si>
    <t>HADDAD DALILA</t>
  </si>
  <si>
    <t>HADDAD</t>
  </si>
  <si>
    <t>DALILA</t>
  </si>
  <si>
    <t>K 283692</t>
  </si>
  <si>
    <t>ARIF BOCHRA</t>
  </si>
  <si>
    <t>ARIF</t>
  </si>
  <si>
    <t>BOCHRA</t>
  </si>
  <si>
    <t>KB13754</t>
  </si>
  <si>
    <t>EL JABLI MAHJOUBA</t>
  </si>
  <si>
    <t>EL JABLI</t>
  </si>
  <si>
    <t>MAHJOUBA</t>
  </si>
  <si>
    <t>JK598</t>
  </si>
  <si>
    <t>CHAGHOUGH NEZHA</t>
  </si>
  <si>
    <t>CHAGHOUGH</t>
  </si>
  <si>
    <t>FL16100</t>
  </si>
  <si>
    <t>CHAHAB MUSTAPHA</t>
  </si>
  <si>
    <t>CHAHAB</t>
  </si>
  <si>
    <t>KB84730</t>
  </si>
  <si>
    <t>BENALI FAIZA</t>
  </si>
  <si>
    <t>K 467042</t>
  </si>
  <si>
    <t>OMAR AHROU</t>
  </si>
  <si>
    <t>AHROU</t>
  </si>
  <si>
    <t>R 300560</t>
  </si>
  <si>
    <t>AHAMJIK ACHAMSS AL OULA</t>
  </si>
  <si>
    <t>ACHAMSS AL OULA AHAMJIK</t>
  </si>
  <si>
    <t>K 473328</t>
  </si>
  <si>
    <t>EL BAKALI ECHCHAMANI TARIK</t>
  </si>
  <si>
    <t>EL BAKALI ECHCHAMANI</t>
  </si>
  <si>
    <t>L 569753</t>
  </si>
  <si>
    <t>ZAGANI SOUKAINA</t>
  </si>
  <si>
    <t>ZAGANI</t>
  </si>
  <si>
    <t>SJ29529</t>
  </si>
  <si>
    <t>FATIMA EL BOUKAIDI</t>
  </si>
  <si>
    <t>EL BOUKAIDI</t>
  </si>
  <si>
    <t>IA169750</t>
  </si>
  <si>
    <t>LAATAOUI HIND</t>
  </si>
  <si>
    <t>LAATAOUI</t>
  </si>
  <si>
    <t>GA2381</t>
  </si>
  <si>
    <t>CHTITI FATIMA</t>
  </si>
  <si>
    <t>CHTITI</t>
  </si>
  <si>
    <t>K 122850</t>
  </si>
  <si>
    <t>ZENTARI AHMED</t>
  </si>
  <si>
    <t>ZENTARI</t>
  </si>
  <si>
    <t>K 168531</t>
  </si>
  <si>
    <t>CHATT OMAR</t>
  </si>
  <si>
    <t>K 142738</t>
  </si>
  <si>
    <t>ZEKRI YOUSSEF</t>
  </si>
  <si>
    <t>Y 50178</t>
  </si>
  <si>
    <t>KOUIKA EL ALAMI</t>
  </si>
  <si>
    <t>KOUIKA</t>
  </si>
  <si>
    <t>K 130703</t>
  </si>
  <si>
    <t>ACHERKI FATIMA</t>
  </si>
  <si>
    <t>K 104784</t>
  </si>
  <si>
    <t>RHIMOU HASROUF</t>
  </si>
  <si>
    <t>HASROUF</t>
  </si>
  <si>
    <t>RHIMOU</t>
  </si>
  <si>
    <t>K 146698</t>
  </si>
  <si>
    <t>ZBAKH MOHAMED</t>
  </si>
  <si>
    <t>L 327243</t>
  </si>
  <si>
    <t>AMZOUR AFAF</t>
  </si>
  <si>
    <t>AMZOUR</t>
  </si>
  <si>
    <t>AFAF</t>
  </si>
  <si>
    <t>LB59439</t>
  </si>
  <si>
    <t>REGRAGUI HANAN</t>
  </si>
  <si>
    <t>LB74504</t>
  </si>
  <si>
    <t>AKHRIF IBTISSAM</t>
  </si>
  <si>
    <t>K 374884</t>
  </si>
  <si>
    <t>AKHNIKH NAIMA</t>
  </si>
  <si>
    <t>AKHNIKH</t>
  </si>
  <si>
    <t>AB263259</t>
  </si>
  <si>
    <t>HRICH BASMA</t>
  </si>
  <si>
    <t>HRICH</t>
  </si>
  <si>
    <t>BASMA</t>
  </si>
  <si>
    <t>U 158665</t>
  </si>
  <si>
    <t>AIT LHAJ KARIMA</t>
  </si>
  <si>
    <t>AIT LHAJ</t>
  </si>
  <si>
    <t>K 481764</t>
  </si>
  <si>
    <t>NAJLAE DRIOUECH</t>
  </si>
  <si>
    <t>DRIOUECH</t>
  </si>
  <si>
    <t>ZT71417</t>
  </si>
  <si>
    <t>AMINA TOUIMI</t>
  </si>
  <si>
    <t>TOUIMI</t>
  </si>
  <si>
    <t>L 474665</t>
  </si>
  <si>
    <t>OUASSIMA MERROUN</t>
  </si>
  <si>
    <t>LC283031</t>
  </si>
  <si>
    <t>CHAIMAA HAYOUN</t>
  </si>
  <si>
    <t>HAYOUN CHAIMAA</t>
  </si>
  <si>
    <t>LA71492</t>
  </si>
  <si>
    <t>ASMAA  BEN MESSOUDA</t>
  </si>
  <si>
    <t>BEN MESSOUDA ASMAA</t>
  </si>
  <si>
    <t>K 392519</t>
  </si>
  <si>
    <t>MREYAH HAJAR</t>
  </si>
  <si>
    <t>AMRIH</t>
  </si>
  <si>
    <t>DO12379</t>
  </si>
  <si>
    <t>LAKRAA MOHAMED</t>
  </si>
  <si>
    <t>MOHAMED LAKRAA</t>
  </si>
  <si>
    <t>SZ5028</t>
  </si>
  <si>
    <t>JIHAD AOUAJ</t>
  </si>
  <si>
    <t>AOUAJ</t>
  </si>
  <si>
    <t>LB160068</t>
  </si>
  <si>
    <t>SALMA ABDELJALIL</t>
  </si>
  <si>
    <t>ABDELJALIL</t>
  </si>
  <si>
    <t>KB128511</t>
  </si>
  <si>
    <t>CHAIMAE EL MELAKI</t>
  </si>
  <si>
    <t>KB99654</t>
  </si>
  <si>
    <t>EL AOULA FATIMA</t>
  </si>
  <si>
    <t>EL AOULA</t>
  </si>
  <si>
    <t>LF42923</t>
  </si>
  <si>
    <t>SOUHAILA EL KHARRAZ</t>
  </si>
  <si>
    <t>SOUHAILA</t>
  </si>
  <si>
    <t>Z 77356</t>
  </si>
  <si>
    <t>NAJARI DRISS</t>
  </si>
  <si>
    <t>NAJARI</t>
  </si>
  <si>
    <t>FH10627</t>
  </si>
  <si>
    <t>RACHIDA OUAZIZ</t>
  </si>
  <si>
    <t>OUAZIZ</t>
  </si>
  <si>
    <t>KB49139</t>
  </si>
  <si>
    <t>BILAL BEN OMAR</t>
  </si>
  <si>
    <t>BEN OMAR</t>
  </si>
  <si>
    <t>LA12342</t>
  </si>
  <si>
    <t>CHIADMI BADIAA</t>
  </si>
  <si>
    <t>CHIADMI</t>
  </si>
  <si>
    <t>BADIAA</t>
  </si>
  <si>
    <t>R 67583</t>
  </si>
  <si>
    <t>EL FADILI SAID</t>
  </si>
  <si>
    <t>EL FADILI</t>
  </si>
  <si>
    <t>C 400656</t>
  </si>
  <si>
    <t>EL KHOMSI DARGLI BADR-EDDINE</t>
  </si>
  <si>
    <t>EL KHOMSI</t>
  </si>
  <si>
    <t>DARGLI BADR-EDDINE</t>
  </si>
  <si>
    <t>EL FATHI HAMIDA</t>
  </si>
  <si>
    <t>K 351907</t>
  </si>
  <si>
    <t>AZBAKH ABDERRAHIM</t>
  </si>
  <si>
    <t>AZBAKH</t>
  </si>
  <si>
    <t>V 193592</t>
  </si>
  <si>
    <t>OULAHCEN ZINEB</t>
  </si>
  <si>
    <t>K 368350</t>
  </si>
  <si>
    <t>TOUIL MOHAMMED AZIZ</t>
  </si>
  <si>
    <t>MOHAMME AZIZ</t>
  </si>
  <si>
    <t>HA59300</t>
  </si>
  <si>
    <t>BELATTAR HICHAM</t>
  </si>
  <si>
    <t>C 929995</t>
  </si>
  <si>
    <t>LAKHAL ZOUHAIR</t>
  </si>
  <si>
    <t>ZOUHAIR</t>
  </si>
  <si>
    <t>LB87531</t>
  </si>
  <si>
    <t>BAKALI HADJI AHLAM</t>
  </si>
  <si>
    <t>HADJI AHLAM</t>
  </si>
  <si>
    <t>K 302050</t>
  </si>
  <si>
    <t>HAMZA ABDELBARI</t>
  </si>
  <si>
    <t>ABDELBARI</t>
  </si>
  <si>
    <t>ABID ABDELILAH</t>
  </si>
  <si>
    <t>BERGHOUTE SAMIRA</t>
  </si>
  <si>
    <t>A 786118</t>
  </si>
  <si>
    <t>LAGSSASSE KHADIJA</t>
  </si>
  <si>
    <t>LAGSSASSE</t>
  </si>
  <si>
    <t>TARFOUS MOHAMMED</t>
  </si>
  <si>
    <t>CB41884</t>
  </si>
  <si>
    <t>REGRAGUI RACHIDA</t>
  </si>
  <si>
    <t>K 422067</t>
  </si>
  <si>
    <t>BENSLIMAN ANOUAR</t>
  </si>
  <si>
    <t>BENSLIMAN</t>
  </si>
  <si>
    <t>FA129560</t>
  </si>
  <si>
    <t>AZIZ ABDELKARIM</t>
  </si>
  <si>
    <t>ABDELKARIM</t>
  </si>
  <si>
    <t>Z 389749</t>
  </si>
  <si>
    <t>ABDENNOUR YASSINE</t>
  </si>
  <si>
    <t>ABDENNOUR</t>
  </si>
  <si>
    <t>ZT59638</t>
  </si>
  <si>
    <t>MOHSSIN SAYYOURI</t>
  </si>
  <si>
    <t>SAYYOURI</t>
  </si>
  <si>
    <t>MOHSSIN</t>
  </si>
  <si>
    <t>BOUROZA MOHAMED YASSINE</t>
  </si>
  <si>
    <t>WA120054</t>
  </si>
  <si>
    <t>TEBANI NAJAT</t>
  </si>
  <si>
    <t>TEBANI</t>
  </si>
  <si>
    <t>ESSAFI  HICHAM</t>
  </si>
  <si>
    <t>LC164421</t>
  </si>
  <si>
    <t>ELHASKOURI SOUHAIL</t>
  </si>
  <si>
    <t>AB622852</t>
  </si>
  <si>
    <t>IKRAM MEZZAT</t>
  </si>
  <si>
    <t>MEZZAT</t>
  </si>
  <si>
    <t>LA109791</t>
  </si>
  <si>
    <t>YASSINE BOUGHABA</t>
  </si>
  <si>
    <t>KB36869</t>
  </si>
  <si>
    <t>KHALID OUCHEN</t>
  </si>
  <si>
    <t>OUCHEN</t>
  </si>
  <si>
    <t>ABDESSAMAD IFRAOUI</t>
  </si>
  <si>
    <t>LB115484</t>
  </si>
  <si>
    <t>DRISS YIMLAHI</t>
  </si>
  <si>
    <t>YIMLAHI</t>
  </si>
  <si>
    <t>CD304045</t>
  </si>
  <si>
    <t>MOHAMMED RHANNAM</t>
  </si>
  <si>
    <t>RHANNAM</t>
  </si>
  <si>
    <t>LG26054</t>
  </si>
  <si>
    <t>MOHAMMED  EL GAID</t>
  </si>
  <si>
    <t>EL GAID</t>
  </si>
  <si>
    <t>Z 281774</t>
  </si>
  <si>
    <t>ALI CHNIFAKH</t>
  </si>
  <si>
    <t>CHNIFAKH</t>
  </si>
  <si>
    <t>ZT81375</t>
  </si>
  <si>
    <t>ZKAKI MOUNIM</t>
  </si>
  <si>
    <t>ZKAKI</t>
  </si>
  <si>
    <t>MOUNIM</t>
  </si>
  <si>
    <t>JT32830</t>
  </si>
  <si>
    <t>SALAH-EDDINE IDABBOU</t>
  </si>
  <si>
    <t>IDABBOU</t>
  </si>
  <si>
    <t>K 454491</t>
  </si>
  <si>
    <t>HARRAK SRIFI OUSSAMA</t>
  </si>
  <si>
    <t>SRIFI OUSSAMA</t>
  </si>
  <si>
    <t>MOUAD ESSEROUKH</t>
  </si>
  <si>
    <t>Z 458323</t>
  </si>
  <si>
    <t>ZAKARIAE EL ALAOUI</t>
  </si>
  <si>
    <t>KA45862</t>
  </si>
  <si>
    <t>NORDINE ISRAE</t>
  </si>
  <si>
    <t>NORDINE</t>
  </si>
  <si>
    <t>ISRAE</t>
  </si>
  <si>
    <t>K 462235</t>
  </si>
  <si>
    <t>MOHAMED HASCURI</t>
  </si>
  <si>
    <t>KB133941</t>
  </si>
  <si>
    <t>ZAKRI RACHID</t>
  </si>
  <si>
    <t>ZAKRI</t>
  </si>
  <si>
    <t>L 534559</t>
  </si>
  <si>
    <t>EL FAHOUL ADIL</t>
  </si>
  <si>
    <t>EL FAHOUL</t>
  </si>
  <si>
    <t>LAAMACHE NAJOUA</t>
  </si>
  <si>
    <t>K 518867</t>
  </si>
  <si>
    <t>SOUHAILA DERRAZ SERROUKH</t>
  </si>
  <si>
    <t>DERRAZ SERROUKH</t>
  </si>
  <si>
    <t>KB84821</t>
  </si>
  <si>
    <t>AIT HSAIEN ABDERRAFIE</t>
  </si>
  <si>
    <t>AIT HSAIEN</t>
  </si>
  <si>
    <t>KB5181</t>
  </si>
  <si>
    <t>ELGUEDANI AHMED</t>
  </si>
  <si>
    <t>EL GUEDANI</t>
  </si>
  <si>
    <t>K 455483</t>
  </si>
  <si>
    <t>ABERKAN TOUZANI HALA</t>
  </si>
  <si>
    <t>ABERKAN TOUZANI</t>
  </si>
  <si>
    <t>HALA</t>
  </si>
  <si>
    <t>K 531549</t>
  </si>
  <si>
    <t>EL BAKKALI OSSAMA</t>
  </si>
  <si>
    <t>K 461104</t>
  </si>
  <si>
    <t>EL BAABOUA AICHA</t>
  </si>
  <si>
    <t>EL BAABOUA</t>
  </si>
  <si>
    <t>K 524193</t>
  </si>
  <si>
    <t>DERRAZ SERROUKH LAMIAE</t>
  </si>
  <si>
    <t>CD602404</t>
  </si>
  <si>
    <t>MOHAMMED CHAHM</t>
  </si>
  <si>
    <t>CHAHM</t>
  </si>
  <si>
    <t>K 454372</t>
  </si>
  <si>
    <t>AZOUAGHE ABDELKARIM</t>
  </si>
  <si>
    <t>AZOUAGHE</t>
  </si>
  <si>
    <t>K 457470</t>
  </si>
  <si>
    <t>BOUHAJ IBRAHIM</t>
  </si>
  <si>
    <t>BOUHAJ</t>
  </si>
  <si>
    <t>K 477453</t>
  </si>
  <si>
    <t>BOULAICH MOHAMMED SOUFIANE</t>
  </si>
  <si>
    <t>MOHAMMED SOUFIANE</t>
  </si>
  <si>
    <t>K 468030</t>
  </si>
  <si>
    <t>HAMDAOUI MOHAMED</t>
  </si>
  <si>
    <t>HAMDAOUI</t>
  </si>
  <si>
    <t>KB95609</t>
  </si>
  <si>
    <t>NASSIBA EL HAROUS</t>
  </si>
  <si>
    <t>EL HARROUS</t>
  </si>
  <si>
    <t>NASIBA</t>
  </si>
  <si>
    <t>K 449364</t>
  </si>
  <si>
    <t>ANASS EL MALKI</t>
  </si>
  <si>
    <t>ELMALKI</t>
  </si>
  <si>
    <t>RC14517</t>
  </si>
  <si>
    <t>MOHMAMED KTIOUIT</t>
  </si>
  <si>
    <t>LAKTIOUAT MOHAMMED</t>
  </si>
  <si>
    <t>K 529982</t>
  </si>
  <si>
    <t>NOUHAILA ELBOUCHEHATI</t>
  </si>
  <si>
    <t>ELBOUCHEHATI</t>
  </si>
  <si>
    <t>NOUHAILA</t>
  </si>
  <si>
    <t>SARA BAKHAT</t>
  </si>
  <si>
    <t>LAHIQ GHIZLANE</t>
  </si>
  <si>
    <t>PB240373</t>
  </si>
  <si>
    <t>KHADIJA OUASSOU</t>
  </si>
  <si>
    <t>OUSSOU</t>
  </si>
  <si>
    <t>K 502323</t>
  </si>
  <si>
    <t>KANZA BNIAICH</t>
  </si>
  <si>
    <t>BNIAICH</t>
  </si>
  <si>
    <t>KANZA</t>
  </si>
  <si>
    <t>REKIEK MOHAMED</t>
  </si>
  <si>
    <t>K 177843</t>
  </si>
  <si>
    <t>ARBIB KARIMA</t>
  </si>
  <si>
    <t>ARBIB</t>
  </si>
  <si>
    <t>F 261181</t>
  </si>
  <si>
    <t>HABBATI MOHAMMED</t>
  </si>
  <si>
    <t>HABBATI</t>
  </si>
  <si>
    <t>930</t>
  </si>
  <si>
    <t>EL MOKADDEM AHMED</t>
  </si>
  <si>
    <t>K 136912</t>
  </si>
  <si>
    <t>SAIDI AHMED</t>
  </si>
  <si>
    <t>K 83653</t>
  </si>
  <si>
    <t>AZOUZI ABDELOUAHID</t>
  </si>
  <si>
    <t>AZOUZI</t>
  </si>
  <si>
    <t>BE527522</t>
  </si>
  <si>
    <t>EL MABROUK EL ALAOUI TOURIA</t>
  </si>
  <si>
    <t>EL MABROUK</t>
  </si>
  <si>
    <t>EL ALAOUI TOURIA</t>
  </si>
  <si>
    <t>INSP. DES AFFAIRES FINANCIERES DE 1ER GR.</t>
  </si>
  <si>
    <t>K 136569</t>
  </si>
  <si>
    <t>CHAIKH MOULOUD</t>
  </si>
  <si>
    <t>MOULOUD</t>
  </si>
  <si>
    <t>C 466455</t>
  </si>
  <si>
    <t>ZERHOUNI ZAHRA</t>
  </si>
  <si>
    <t>ZERHOUNI</t>
  </si>
  <si>
    <t>C 435209</t>
  </si>
  <si>
    <t>HAMDAOUI FADWA</t>
  </si>
  <si>
    <t>K 259849</t>
  </si>
  <si>
    <t>BAKKALI HAMID</t>
  </si>
  <si>
    <t>XA12783</t>
  </si>
  <si>
    <t>AADROUNI NADIA</t>
  </si>
  <si>
    <t>AADROUNI</t>
  </si>
  <si>
    <t>EL GAMOT MOHAMMED</t>
  </si>
  <si>
    <t>L 307440</t>
  </si>
  <si>
    <t>ECHCHAD HICHAM</t>
  </si>
  <si>
    <t>ECHCHAD</t>
  </si>
  <si>
    <t>C 405014</t>
  </si>
  <si>
    <t>EL MAHIAOUI HANAN</t>
  </si>
  <si>
    <t>EL MAHIAOUI</t>
  </si>
  <si>
    <t>K 277561</t>
  </si>
  <si>
    <t>IBNE LAZRAQ MOHAMED</t>
  </si>
  <si>
    <t>IBNE</t>
  </si>
  <si>
    <t>LAZRAQ MOHAMED</t>
  </si>
  <si>
    <t>LB41356</t>
  </si>
  <si>
    <t>MERINI LAAROSSI YAHIA</t>
  </si>
  <si>
    <t>MERINI</t>
  </si>
  <si>
    <t>LAAROSSI YAHIA</t>
  </si>
  <si>
    <t>GOUAALLA SAMIRA</t>
  </si>
  <si>
    <t>BH417634</t>
  </si>
  <si>
    <t>HARMOUZI MUSTAPHA</t>
  </si>
  <si>
    <t>HARMOUZI</t>
  </si>
  <si>
    <t>LC110208</t>
  </si>
  <si>
    <t>RHOULAM REDA</t>
  </si>
  <si>
    <t>RHOULAM</t>
  </si>
  <si>
    <t>REDA</t>
  </si>
  <si>
    <t>K 343976</t>
  </si>
  <si>
    <t>DMIRI YASSINE</t>
  </si>
  <si>
    <t>DMIRI</t>
  </si>
  <si>
    <t>C 930922</t>
  </si>
  <si>
    <t>LOUASTE MAJDA</t>
  </si>
  <si>
    <t>LOUASTE</t>
  </si>
  <si>
    <t>GUINGA ABDELILAH</t>
  </si>
  <si>
    <t>K 202542</t>
  </si>
  <si>
    <t>CHAKKAF ABDELAZIZ</t>
  </si>
  <si>
    <t>LA93066</t>
  </si>
  <si>
    <t>M HAMMEDI ALAOUI KHADIJA</t>
  </si>
  <si>
    <t>M HAMMEDI</t>
  </si>
  <si>
    <t>ALAOUI KHADIJA</t>
  </si>
  <si>
    <t>A 248900</t>
  </si>
  <si>
    <t>BADI MOHAMMED KHALIL</t>
  </si>
  <si>
    <t>BADI</t>
  </si>
  <si>
    <t>MOHAMMED KHALIL</t>
  </si>
  <si>
    <t>V 247738</t>
  </si>
  <si>
    <t>OUFOUSRA MARIA</t>
  </si>
  <si>
    <t>OUFOUSRA</t>
  </si>
  <si>
    <t>MARIA</t>
  </si>
  <si>
    <t>K 366301</t>
  </si>
  <si>
    <t>DCHIRI ABDERRAHIM</t>
  </si>
  <si>
    <t>D'CHIRI</t>
  </si>
  <si>
    <t>L 411965</t>
  </si>
  <si>
    <t>EL ALAOUI SOUMAYA</t>
  </si>
  <si>
    <t>C 959246</t>
  </si>
  <si>
    <t>GHECHAM MOHAMED</t>
  </si>
  <si>
    <t>GHECHAM</t>
  </si>
  <si>
    <t>L 241003</t>
  </si>
  <si>
    <t>NAOUFEL SAMIR</t>
  </si>
  <si>
    <t>NAOUFEL</t>
  </si>
  <si>
    <t>CB83670</t>
  </si>
  <si>
    <t>BOUAZZA SAMIRA</t>
  </si>
  <si>
    <t>CD11448</t>
  </si>
  <si>
    <t>IZAGAR LAMIAE</t>
  </si>
  <si>
    <t>IZAGAR</t>
  </si>
  <si>
    <t>HA137549</t>
  </si>
  <si>
    <t>EL MOTAE FATIMA-ZAHRA</t>
  </si>
  <si>
    <t>EL MOTAE</t>
  </si>
  <si>
    <t>ACHAHBOUN ABDELFATTAH</t>
  </si>
  <si>
    <t>ZT24318</t>
  </si>
  <si>
    <t>SABRLLAH ABDELILAH</t>
  </si>
  <si>
    <t>SABRLLAH</t>
  </si>
  <si>
    <t>GN128980</t>
  </si>
  <si>
    <t>BOUSSAADAN WAHIBA</t>
  </si>
  <si>
    <t>BOUSSAADAN</t>
  </si>
  <si>
    <t>WAHIBA</t>
  </si>
  <si>
    <t>GN146115</t>
  </si>
  <si>
    <t>CHEBBA RABIA</t>
  </si>
  <si>
    <t>EE276653</t>
  </si>
  <si>
    <t>EL KHAMIRI NEZHA</t>
  </si>
  <si>
    <t>EL KHAMIRI</t>
  </si>
  <si>
    <t>K 422242</t>
  </si>
  <si>
    <t>MAACH MOHAMED</t>
  </si>
  <si>
    <t>MAACH</t>
  </si>
  <si>
    <t>LB87048</t>
  </si>
  <si>
    <t>BEN KHAIRA MAJDA</t>
  </si>
  <si>
    <t>BEN KHAIRA</t>
  </si>
  <si>
    <t>KB56071</t>
  </si>
  <si>
    <t>KHARKHOR NASSIRA</t>
  </si>
  <si>
    <t>KHARKHOR</t>
  </si>
  <si>
    <t>AB329077</t>
  </si>
  <si>
    <t>MOUHSSINE MOHAMED</t>
  </si>
  <si>
    <t>MOUHSSINE</t>
  </si>
  <si>
    <t>PB147428</t>
  </si>
  <si>
    <t>LAGHFIRI HANANE</t>
  </si>
  <si>
    <t>LAGHFIRI</t>
  </si>
  <si>
    <t>GM101669</t>
  </si>
  <si>
    <t>CHAHBOUN AMINE</t>
  </si>
  <si>
    <t>CHAHBOUN</t>
  </si>
  <si>
    <t>L 444504</t>
  </si>
  <si>
    <t>ACHMAKH LAMIAA</t>
  </si>
  <si>
    <t>ACHMAKH</t>
  </si>
  <si>
    <t>LAMIAA</t>
  </si>
  <si>
    <t>VA90526</t>
  </si>
  <si>
    <t>BENTAYEB LALLA FEDOUA</t>
  </si>
  <si>
    <t>LALLA FEDOUA</t>
  </si>
  <si>
    <t>VA93363</t>
  </si>
  <si>
    <t>OUNAS ILHAME</t>
  </si>
  <si>
    <t>OUNAS</t>
  </si>
  <si>
    <t>ILHAME</t>
  </si>
  <si>
    <t>W 316466</t>
  </si>
  <si>
    <t>FATIA EL-BANNANY</t>
  </si>
  <si>
    <t>EL BANNANY</t>
  </si>
  <si>
    <t>FATIA</t>
  </si>
  <si>
    <t>K 250528</t>
  </si>
  <si>
    <t>MOHAMED MOUTIA</t>
  </si>
  <si>
    <t>MOUTIA</t>
  </si>
  <si>
    <t>GN184616</t>
  </si>
  <si>
    <t>SOUFIANE EL AMRAOUI</t>
  </si>
  <si>
    <t>EL AMRAOUI</t>
  </si>
  <si>
    <t>K 422934</t>
  </si>
  <si>
    <t>HJIEJ MAJDOULINE</t>
  </si>
  <si>
    <t>HJIEJ</t>
  </si>
  <si>
    <t>MAJDOULINE</t>
  </si>
  <si>
    <t>GM84907</t>
  </si>
  <si>
    <t>EL BAKHOUTI HICHAM</t>
  </si>
  <si>
    <t>EL BAKHOUTI</t>
  </si>
  <si>
    <t>K 425667</t>
  </si>
  <si>
    <t>HATIM EL JAMAAI</t>
  </si>
  <si>
    <t>EL JAMAAI</t>
  </si>
  <si>
    <t>L 450677</t>
  </si>
  <si>
    <t>ELATALATI NABIL</t>
  </si>
  <si>
    <t>AL ATALATI</t>
  </si>
  <si>
    <t>LC176696</t>
  </si>
  <si>
    <t>ELOUARDI LATIFA</t>
  </si>
  <si>
    <t>SAADANI EL HASANE</t>
  </si>
  <si>
    <t>GM141369</t>
  </si>
  <si>
    <t>TAOUMI MOHAMED</t>
  </si>
  <si>
    <t>TAOUMI</t>
  </si>
  <si>
    <t>K 255108</t>
  </si>
  <si>
    <t>OURIAGHLI ABDELLAOUI FATIMA ZOHRA</t>
  </si>
  <si>
    <t>OURIAGHLI</t>
  </si>
  <si>
    <t>ABDELLAOUI FATIMA ZOHRA</t>
  </si>
  <si>
    <t>K 464677</t>
  </si>
  <si>
    <t>SAFAE EL' FATHI</t>
  </si>
  <si>
    <t>EL'FATHI</t>
  </si>
  <si>
    <t>CN8227</t>
  </si>
  <si>
    <t>BADR DARIF</t>
  </si>
  <si>
    <t>DARIF</t>
  </si>
  <si>
    <t>V 300962</t>
  </si>
  <si>
    <t>RISY SOUKAYNA</t>
  </si>
  <si>
    <t>SOUKAYNA RISY</t>
  </si>
  <si>
    <t>K 456974</t>
  </si>
  <si>
    <t>NADER KARIMA</t>
  </si>
  <si>
    <t>NADER</t>
  </si>
  <si>
    <t>GM143624</t>
  </si>
  <si>
    <t>SEFIANE EL JAKOUNI</t>
  </si>
  <si>
    <t>EL JAKOUNI</t>
  </si>
  <si>
    <t>SEFIANE</t>
  </si>
  <si>
    <t>KB39172</t>
  </si>
  <si>
    <t>YASSIN TRIBAK</t>
  </si>
  <si>
    <t>DN29854</t>
  </si>
  <si>
    <t>HOUDA AKRIM</t>
  </si>
  <si>
    <t>AKRIM</t>
  </si>
  <si>
    <t>BB100327</t>
  </si>
  <si>
    <t>MERIEM LOUKILI</t>
  </si>
  <si>
    <t>R 344862</t>
  </si>
  <si>
    <t>EL YASSE  BOUSNINA</t>
  </si>
  <si>
    <t>K 455718</t>
  </si>
  <si>
    <t>CHAHBANE SARA</t>
  </si>
  <si>
    <t>CHAHBANE</t>
  </si>
  <si>
    <t>U 188609</t>
  </si>
  <si>
    <t>TIZILLI WISSAL</t>
  </si>
  <si>
    <t>TIZILLI</t>
  </si>
  <si>
    <t>WISSAL</t>
  </si>
  <si>
    <t>IA116961</t>
  </si>
  <si>
    <t>KHADIJA RHOUCH</t>
  </si>
  <si>
    <t>RHOUCH</t>
  </si>
  <si>
    <t>K 548274</t>
  </si>
  <si>
    <t>TALIBI SARRA</t>
  </si>
  <si>
    <t>KB135716</t>
  </si>
  <si>
    <t>EL MRINI HAJAR</t>
  </si>
  <si>
    <t>EL MRINI</t>
  </si>
  <si>
    <t>L 625787</t>
  </si>
  <si>
    <t>EL YOUSFI TARIK</t>
  </si>
  <si>
    <t>EL YOUSFI</t>
  </si>
  <si>
    <t>K 244527</t>
  </si>
  <si>
    <t>ABDELOUAHAB OUAHABI</t>
  </si>
  <si>
    <t>OUAHABI</t>
  </si>
  <si>
    <t>K 223414</t>
  </si>
  <si>
    <t>AHARROUD  SAID</t>
  </si>
  <si>
    <t>AHARROUD</t>
  </si>
  <si>
    <t>K 230782</t>
  </si>
  <si>
    <t>MOUNIR TALEB</t>
  </si>
  <si>
    <t>TALEB</t>
  </si>
  <si>
    <t>R 101850</t>
  </si>
  <si>
    <t>MOHAMED OUALD MHAND</t>
  </si>
  <si>
    <t>OUALD</t>
  </si>
  <si>
    <t>MHAND MOHAMED</t>
  </si>
  <si>
    <t>K 101897</t>
  </si>
  <si>
    <t>MOHAMED BARRAHMA</t>
  </si>
  <si>
    <t>BARRAHMA</t>
  </si>
  <si>
    <t>K 165791</t>
  </si>
  <si>
    <t>MOHAMMED DERNI</t>
  </si>
  <si>
    <t>DERNI</t>
  </si>
  <si>
    <t>K 144700</t>
  </si>
  <si>
    <t>ZHOUR KASMI</t>
  </si>
  <si>
    <t>ZHOUR</t>
  </si>
  <si>
    <t>AR800227</t>
  </si>
  <si>
    <t>HASSAN TAHERI</t>
  </si>
  <si>
    <t>YOUSSEF RAISS</t>
  </si>
  <si>
    <t>K 262737</t>
  </si>
  <si>
    <t>FARAH      EL ANJOUMI EL AMRANI</t>
  </si>
  <si>
    <t>EL ANJOUMI</t>
  </si>
  <si>
    <t>EL AMRANI FARAH</t>
  </si>
  <si>
    <t>JAMAL MESBAH</t>
  </si>
  <si>
    <t>LA36277</t>
  </si>
  <si>
    <t>AHMED ZIANI</t>
  </si>
  <si>
    <t>MOUNA TALIBI</t>
  </si>
  <si>
    <t>R 168333</t>
  </si>
  <si>
    <t>BENLAIMOUN KARIM</t>
  </si>
  <si>
    <t>BENLAIMOUN</t>
  </si>
  <si>
    <t>K 261724</t>
  </si>
  <si>
    <t>FATIMA EL GUENNOUNI</t>
  </si>
  <si>
    <t>ADILA FERRIALI</t>
  </si>
  <si>
    <t>C 766343</t>
  </si>
  <si>
    <t>HIND EL OURIAGLI</t>
  </si>
  <si>
    <t>EL OURIAGLI</t>
  </si>
  <si>
    <t>K 332880</t>
  </si>
  <si>
    <t>EL HAOUZI ZOUHAIR</t>
  </si>
  <si>
    <t>EL HAOUZI</t>
  </si>
  <si>
    <t>GM72117</t>
  </si>
  <si>
    <t>BAHY NABIL</t>
  </si>
  <si>
    <t>BAHY</t>
  </si>
  <si>
    <t>MONYR AMRAHAL</t>
  </si>
  <si>
    <t>K 364587</t>
  </si>
  <si>
    <t>NABILA DIAZ</t>
  </si>
  <si>
    <t>DIAZ</t>
  </si>
  <si>
    <t>L 295648</t>
  </si>
  <si>
    <t>HAICHAM KAOUTAR</t>
  </si>
  <si>
    <t>HAICHAM</t>
  </si>
  <si>
    <t>L 310245</t>
  </si>
  <si>
    <t>WAFAE LAMRANI</t>
  </si>
  <si>
    <t>K 306012</t>
  </si>
  <si>
    <t>ABDELHAFID EL HICHOU</t>
  </si>
  <si>
    <t>EL HICHOU</t>
  </si>
  <si>
    <t>LC131818</t>
  </si>
  <si>
    <t>OUASSIMA EDOUIIB</t>
  </si>
  <si>
    <t>EDOUIIB</t>
  </si>
  <si>
    <t>OUASSIMA</t>
  </si>
  <si>
    <t>P 221252</t>
  </si>
  <si>
    <t>MOURAD LATIF</t>
  </si>
  <si>
    <t>LATIF</t>
  </si>
  <si>
    <t>U 154853</t>
  </si>
  <si>
    <t>OUIAME SAADA</t>
  </si>
  <si>
    <t>SAADA</t>
  </si>
  <si>
    <t>OUIAME</t>
  </si>
  <si>
    <t>GK96935</t>
  </si>
  <si>
    <t>DOUNIA ER-RARY</t>
  </si>
  <si>
    <t>ER-RARY</t>
  </si>
  <si>
    <t>D 657927</t>
  </si>
  <si>
    <t>HANANE DAHDI</t>
  </si>
  <si>
    <t>DAHDI</t>
  </si>
  <si>
    <t>L 416497</t>
  </si>
  <si>
    <t>MOHAMMED SOULTANA</t>
  </si>
  <si>
    <t>SOULTANA</t>
  </si>
  <si>
    <t>LB72300</t>
  </si>
  <si>
    <t>MOUSSAAB BILIJ</t>
  </si>
  <si>
    <t>BILIJ</t>
  </si>
  <si>
    <t>MOUSSAAB</t>
  </si>
  <si>
    <t>U 149213</t>
  </si>
  <si>
    <t>LATIFA HMADOUCH</t>
  </si>
  <si>
    <t>HMADOUCH</t>
  </si>
  <si>
    <t>LB17847</t>
  </si>
  <si>
    <t>YOUSSEF TIJANI</t>
  </si>
  <si>
    <t>INTENDANT 2EME GRADE</t>
  </si>
  <si>
    <t>K 360941</t>
  </si>
  <si>
    <t>FATIMA ZOHRA SAOUD</t>
  </si>
  <si>
    <t>NOUREDDINE BOUCHTOUB</t>
  </si>
  <si>
    <t>CD103055</t>
  </si>
  <si>
    <t>IMANE KHAYLI</t>
  </si>
  <si>
    <t>KHAYLI</t>
  </si>
  <si>
    <t>LC126957</t>
  </si>
  <si>
    <t>YOUSSEF EL MESSARI</t>
  </si>
  <si>
    <t>EL MESSARI</t>
  </si>
  <si>
    <t>S 608705</t>
  </si>
  <si>
    <t>AOUATIF BOUCHTA</t>
  </si>
  <si>
    <t>GM136833</t>
  </si>
  <si>
    <t>EZZITI ZOUHAIR</t>
  </si>
  <si>
    <t>EZZITI</t>
  </si>
  <si>
    <t>Z 461898</t>
  </si>
  <si>
    <t>MERIEM JAAOUAN</t>
  </si>
  <si>
    <t>JAAOUAN</t>
  </si>
  <si>
    <t>ZG14749</t>
  </si>
  <si>
    <t>MOHAMED ZRAIDI</t>
  </si>
  <si>
    <t>ZRAIDI</t>
  </si>
  <si>
    <t>R 306602</t>
  </si>
  <si>
    <t>ZAKARIA M'AALLEM DRISS</t>
  </si>
  <si>
    <t>M'AALLEM DRISS</t>
  </si>
  <si>
    <t>CD330541</t>
  </si>
  <si>
    <t>KAMILIAE FILALI</t>
  </si>
  <si>
    <t>FILALI</t>
  </si>
  <si>
    <t>KAMILIAE</t>
  </si>
  <si>
    <t>Z 474786</t>
  </si>
  <si>
    <t>ZAKARIA ABOUZAJ</t>
  </si>
  <si>
    <t>ABOUZAJ</t>
  </si>
  <si>
    <t>LC114200</t>
  </si>
  <si>
    <t>RIDA ELMASSARI</t>
  </si>
  <si>
    <t>RIDA</t>
  </si>
  <si>
    <t>L 513682</t>
  </si>
  <si>
    <t>SOUKAINA BEN HALIMA</t>
  </si>
  <si>
    <t>BEN HALIMA</t>
  </si>
  <si>
    <t>S 637967</t>
  </si>
  <si>
    <t>BADR ABARKANE</t>
  </si>
  <si>
    <t>ABARKANE</t>
  </si>
  <si>
    <t>S 574894</t>
  </si>
  <si>
    <t>MOHAMMED ELMLILAS</t>
  </si>
  <si>
    <t>ELMLILAS</t>
  </si>
  <si>
    <t>KB88714</t>
  </si>
  <si>
    <t>CHAYMAE  BAKKALI</t>
  </si>
  <si>
    <t>K 403848</t>
  </si>
  <si>
    <t>MOHAMMED ABARRAN</t>
  </si>
  <si>
    <t>ABARRAN</t>
  </si>
  <si>
    <t>AMINA TALIBI</t>
  </si>
  <si>
    <t>JE276735</t>
  </si>
  <si>
    <t>AGOUNINE MOHAMED</t>
  </si>
  <si>
    <t>AGOUNINE</t>
  </si>
  <si>
    <t>KB114077</t>
  </si>
  <si>
    <t>YASSINE ELAZIZI</t>
  </si>
  <si>
    <t>EL AZIZI</t>
  </si>
  <si>
    <t>KB121119</t>
  </si>
  <si>
    <t>HAMZA ELANDALOUSSI</t>
  </si>
  <si>
    <t>EL ANDALOUSSI</t>
  </si>
  <si>
    <t>KB113683</t>
  </si>
  <si>
    <t>ABDESSAMAD AYAD EL-KHALATE</t>
  </si>
  <si>
    <t>AYAD EL-KHALATE</t>
  </si>
  <si>
    <t>VA96885</t>
  </si>
  <si>
    <t>ABDELAAZIZ BELKACEM</t>
  </si>
  <si>
    <t>BELKACEM</t>
  </si>
  <si>
    <t>D 793829</t>
  </si>
  <si>
    <t>AMINE RHERBAL</t>
  </si>
  <si>
    <t>RHERBAL</t>
  </si>
  <si>
    <t>LC261850</t>
  </si>
  <si>
    <t>ABDERRAZAK EL AISSAOUI</t>
  </si>
  <si>
    <t>EL AISSAOUI</t>
  </si>
  <si>
    <t>ABDERRAZAK</t>
  </si>
  <si>
    <t>KB103718</t>
  </si>
  <si>
    <t>OUSSAMA ELAMZI</t>
  </si>
  <si>
    <t>ELAMZI</t>
  </si>
  <si>
    <t>LC293740</t>
  </si>
  <si>
    <t>SOFIANE EL HADDAD</t>
  </si>
  <si>
    <t>ZT109306</t>
  </si>
  <si>
    <t>ABDELLAH EL KHOUMSSI</t>
  </si>
  <si>
    <t>EL KHOUMSSI</t>
  </si>
  <si>
    <t>LC257150</t>
  </si>
  <si>
    <t>ABDEL-HANINE AJNAN</t>
  </si>
  <si>
    <t>AJNAN</t>
  </si>
  <si>
    <t>ABDEL-HANINE</t>
  </si>
  <si>
    <t>UC139123</t>
  </si>
  <si>
    <t>AZIZ BOURAMDANE</t>
  </si>
  <si>
    <t>BOURAMDANE</t>
  </si>
  <si>
    <t>KB92770</t>
  </si>
  <si>
    <t>FERDAOUS HARAS</t>
  </si>
  <si>
    <t>HARAS</t>
  </si>
  <si>
    <t>FERDAOUS</t>
  </si>
  <si>
    <t>KB146404</t>
  </si>
  <si>
    <t>OMAR AJNABER</t>
  </si>
  <si>
    <t>AJNABAR</t>
  </si>
  <si>
    <t>KB112812</t>
  </si>
  <si>
    <t>RIDA CHENTOUF</t>
  </si>
  <si>
    <t>L 606268</t>
  </si>
  <si>
    <t>HAFSA AFASSI</t>
  </si>
  <si>
    <t>AFASSI</t>
  </si>
  <si>
    <t>GM168980</t>
  </si>
  <si>
    <t>BILAL HAJJI</t>
  </si>
  <si>
    <t>KB74810</t>
  </si>
  <si>
    <t>RABAB  MESBAHI</t>
  </si>
  <si>
    <t>MESBAHI</t>
  </si>
  <si>
    <t>K 518001</t>
  </si>
  <si>
    <t>ROAA ACHAK OURIAGHLI</t>
  </si>
  <si>
    <t>َACHAK OURIAGHLI</t>
  </si>
  <si>
    <t>ROAA</t>
  </si>
  <si>
    <t>L 614970</t>
  </si>
  <si>
    <t>MARIEM OUCHRA</t>
  </si>
  <si>
    <t>OUCHRA</t>
  </si>
  <si>
    <t>L 385934</t>
  </si>
  <si>
    <t>MOHAMED HAMMOUCHE</t>
  </si>
  <si>
    <t>HAMMOUCHE</t>
  </si>
  <si>
    <t>GM191253</t>
  </si>
  <si>
    <t>NAMAE ALLOUCHE</t>
  </si>
  <si>
    <t>ALLOUCHE</t>
  </si>
  <si>
    <t>NAMAE</t>
  </si>
  <si>
    <t>L 564784</t>
  </si>
  <si>
    <t>BOUCHRA EL HARRAK</t>
  </si>
  <si>
    <t>I 469523</t>
  </si>
  <si>
    <t>KHADIJA AIT HSINE</t>
  </si>
  <si>
    <t>AIT HSINE</t>
  </si>
  <si>
    <t>K 525660</t>
  </si>
  <si>
    <t>OUMAYA EL FAKIHI</t>
  </si>
  <si>
    <t>EL FAKIHI</t>
  </si>
  <si>
    <t>OUMAYA</t>
  </si>
  <si>
    <t>L 629039</t>
  </si>
  <si>
    <t>MARIAM BENYAHYA</t>
  </si>
  <si>
    <t>BENYAHYA</t>
  </si>
  <si>
    <t>K 388147</t>
  </si>
  <si>
    <t>LAGHMICH AZIZ</t>
  </si>
  <si>
    <t>LC133058</t>
  </si>
  <si>
    <t>NABIH MOUNIR</t>
  </si>
  <si>
    <t>NABIH</t>
  </si>
  <si>
    <t>CD96946</t>
  </si>
  <si>
    <t>ILYAS TYAR</t>
  </si>
  <si>
    <t>TYAR</t>
  </si>
  <si>
    <t>ILYAS</t>
  </si>
  <si>
    <t>L 463100</t>
  </si>
  <si>
    <t>YOUSSEF RIANI</t>
  </si>
  <si>
    <t>RIANI</t>
  </si>
  <si>
    <t>QB12033</t>
  </si>
  <si>
    <t>BAKHAN AHMED</t>
  </si>
  <si>
    <t>JB475619</t>
  </si>
  <si>
    <t>AHAL SALAHEDDINE</t>
  </si>
  <si>
    <t>AHAL</t>
  </si>
  <si>
    <t>SALAHEDDINE</t>
  </si>
  <si>
    <t>C 909801</t>
  </si>
  <si>
    <t>MOHAMMED ALAMI CHANTOUFI</t>
  </si>
  <si>
    <t>ALAMI CHANTOUFI</t>
  </si>
  <si>
    <t>K 542986</t>
  </si>
  <si>
    <t>CHAKROUN SAFAE</t>
  </si>
  <si>
    <t>CHAKROUN</t>
  </si>
  <si>
    <t>MOHAMMED EL HADDAD</t>
  </si>
  <si>
    <t>K 536502</t>
  </si>
  <si>
    <t>FATIMA EZZAHRA EL GHAZIOUI</t>
  </si>
  <si>
    <t>EL GHAZIOUI</t>
  </si>
  <si>
    <t>LG47645</t>
  </si>
  <si>
    <t>LAILA AISSA</t>
  </si>
  <si>
    <t>AISSA</t>
  </si>
  <si>
    <t>JH51297</t>
  </si>
  <si>
    <t>FATIHA SELBI</t>
  </si>
  <si>
    <t>SELBI</t>
  </si>
  <si>
    <t>KB181699</t>
  </si>
  <si>
    <t>OUMAIMA SENDID</t>
  </si>
  <si>
    <t>SENDID</t>
  </si>
  <si>
    <t>F 670421</t>
  </si>
  <si>
    <t>HAJAR GAOUR</t>
  </si>
  <si>
    <t>GAOUR</t>
  </si>
  <si>
    <t>DN40995</t>
  </si>
  <si>
    <t>ZAZIA EL-OUARDYGHY</t>
  </si>
  <si>
    <t>EL-OUARDYGHY</t>
  </si>
  <si>
    <t>ZAZIA</t>
  </si>
  <si>
    <t>KB104195</t>
  </si>
  <si>
    <t>JIHANE BUKAR</t>
  </si>
  <si>
    <t>BUKAR</t>
  </si>
  <si>
    <t>K 573443</t>
  </si>
  <si>
    <t>DOUAE EL-AZYFY</t>
  </si>
  <si>
    <t>EL-AZYFY</t>
  </si>
  <si>
    <t>JC586182</t>
  </si>
  <si>
    <t>ASMA ZEKRI</t>
  </si>
  <si>
    <t>ASMA</t>
  </si>
  <si>
    <t>K 203576</t>
  </si>
  <si>
    <t>AGHBALOU ABDELAZIZ</t>
  </si>
  <si>
    <t>AGHBALOU</t>
  </si>
  <si>
    <t>K 261537</t>
  </si>
  <si>
    <t>REGUEI OMAR</t>
  </si>
  <si>
    <t>REGUEI</t>
  </si>
  <si>
    <t>E 497379</t>
  </si>
  <si>
    <t>BENAYOUCH KHADIJA</t>
  </si>
  <si>
    <t>BENAYOUCH</t>
  </si>
  <si>
    <t>LC66262</t>
  </si>
  <si>
    <t>RIAN HANI</t>
  </si>
  <si>
    <t>RIAN</t>
  </si>
  <si>
    <t>HANI</t>
  </si>
  <si>
    <t>LC118770</t>
  </si>
  <si>
    <t>ABDERRAHIM EL HANOUTI</t>
  </si>
  <si>
    <t>EL HANOUTI</t>
  </si>
  <si>
    <t>K 268491</t>
  </si>
  <si>
    <t>GHOUDDANE NAJIB</t>
  </si>
  <si>
    <t>GHOUDDANE</t>
  </si>
  <si>
    <t>LC121108</t>
  </si>
  <si>
    <t>FAGHLOUMI FATINE</t>
  </si>
  <si>
    <t>FAGHLOUMI</t>
  </si>
  <si>
    <t>V 245380</t>
  </si>
  <si>
    <t>SAI MOHAMMED</t>
  </si>
  <si>
    <t>SAI</t>
  </si>
  <si>
    <t>KB55574</t>
  </si>
  <si>
    <t>BELCADI HASNA</t>
  </si>
  <si>
    <t>BELCADI</t>
  </si>
  <si>
    <t>L 502274</t>
  </si>
  <si>
    <t>FAHSSI REDOUAN</t>
  </si>
  <si>
    <t>FAHSSI</t>
  </si>
  <si>
    <t>G 429905</t>
  </si>
  <si>
    <t>CHAHBI SOUAD</t>
  </si>
  <si>
    <t>K 235275</t>
  </si>
  <si>
    <t>MOUROU SAID</t>
  </si>
  <si>
    <t>MOUROU</t>
  </si>
  <si>
    <t>GB24381</t>
  </si>
  <si>
    <t>EL FELLAHI SOUAD</t>
  </si>
  <si>
    <t>EL FELLAHI</t>
  </si>
  <si>
    <t>I 638571</t>
  </si>
  <si>
    <t>ZOUITINI KHALID</t>
  </si>
  <si>
    <t>ZOUITINI</t>
  </si>
  <si>
    <t>DA16163</t>
  </si>
  <si>
    <t>SOU MOHAMED</t>
  </si>
  <si>
    <t>SOU</t>
  </si>
  <si>
    <t>LE16052</t>
  </si>
  <si>
    <t>ELFERCHOUNI RACHID</t>
  </si>
  <si>
    <t>EL FERCHOUNI</t>
  </si>
  <si>
    <t>K 367068</t>
  </si>
  <si>
    <t>HAYANI KHALIL</t>
  </si>
  <si>
    <t>L 356495</t>
  </si>
  <si>
    <t>AKBIB ABDENABI</t>
  </si>
  <si>
    <t>ABDENABI</t>
  </si>
  <si>
    <t>BB24015</t>
  </si>
  <si>
    <t>MOHAMMED BENSALEM</t>
  </si>
  <si>
    <t>BENSALEM</t>
  </si>
  <si>
    <t>CD320341</t>
  </si>
  <si>
    <t>SALMA GHOMRI</t>
  </si>
  <si>
    <t>GHOMRI</t>
  </si>
  <si>
    <t>CD137162</t>
  </si>
  <si>
    <t>EL MOSSATI ASMAE</t>
  </si>
  <si>
    <t>EL MOSSATI</t>
  </si>
  <si>
    <t>Z 368419</t>
  </si>
  <si>
    <t>BENHAMMOU MOULAY KHALIL</t>
  </si>
  <si>
    <t>MOULAY KHALIL</t>
  </si>
  <si>
    <t>FAKIHI AMINA</t>
  </si>
  <si>
    <t>CD386003</t>
  </si>
  <si>
    <t>ZINEB ES-SAID</t>
  </si>
  <si>
    <t>ESSAID</t>
  </si>
  <si>
    <t>GK123950</t>
  </si>
  <si>
    <t>ANISSA BOUACH</t>
  </si>
  <si>
    <t>BOUACH</t>
  </si>
  <si>
    <t>K 418258</t>
  </si>
  <si>
    <t>DJEBARI SOUFIANE</t>
  </si>
  <si>
    <t>DJEBARI</t>
  </si>
  <si>
    <t>LB154456</t>
  </si>
  <si>
    <t>LABSIR ABDELLALI</t>
  </si>
  <si>
    <t>LABSIR</t>
  </si>
  <si>
    <t>ABDELLALI</t>
  </si>
  <si>
    <t>CB252743</t>
  </si>
  <si>
    <t>HAMELAL MOHSSINE</t>
  </si>
  <si>
    <t>HAMELAL</t>
  </si>
  <si>
    <t>MOHSSINE</t>
  </si>
  <si>
    <t>HOUMADA SOUKAINA</t>
  </si>
  <si>
    <t>LC256227</t>
  </si>
  <si>
    <t>RAFIKA BENALI</t>
  </si>
  <si>
    <t>RAFIKA</t>
  </si>
  <si>
    <t>GM146231</t>
  </si>
  <si>
    <t>KARIMA BEN SFIA</t>
  </si>
  <si>
    <t>BENSFIA</t>
  </si>
  <si>
    <t>R 306059</t>
  </si>
  <si>
    <t>ABDELILAH MACHICHI</t>
  </si>
  <si>
    <t>MACHICHI</t>
  </si>
  <si>
    <t>K 238325</t>
  </si>
  <si>
    <t>MEROUGI ASSIA</t>
  </si>
  <si>
    <t>EL MERROUJI</t>
  </si>
  <si>
    <t>K 271397</t>
  </si>
  <si>
    <t>BENOMAR ANISSA</t>
  </si>
  <si>
    <t>BENOUMAR</t>
  </si>
  <si>
    <t>SOULAIMAN BOUHARRAT</t>
  </si>
  <si>
    <t>K 427983</t>
  </si>
  <si>
    <t>ZARDOUA KHADIJA</t>
  </si>
  <si>
    <t>LAAKEL MOHAMED</t>
  </si>
  <si>
    <t>EL HAJJI ACHRAF</t>
  </si>
  <si>
    <t>KERKICH OMAR</t>
  </si>
  <si>
    <t>K 502283</t>
  </si>
  <si>
    <t>ZOUIHEL MOHAMED</t>
  </si>
  <si>
    <t>AZOUIJEL</t>
  </si>
  <si>
    <t>K 239440</t>
  </si>
  <si>
    <t>SEBTI LATIFA</t>
  </si>
  <si>
    <t>LATIFA SEBTI</t>
  </si>
  <si>
    <t>K 454260</t>
  </si>
  <si>
    <t>LAZIZI KAOUTAR</t>
  </si>
  <si>
    <t>LAZIZI</t>
  </si>
  <si>
    <t>K 427314</t>
  </si>
  <si>
    <t>BELMOKHTAR SALOUA</t>
  </si>
  <si>
    <t>BEL MOKHTAR</t>
  </si>
  <si>
    <t>LA125516</t>
  </si>
  <si>
    <t>BELHADJ HOUSSAM</t>
  </si>
  <si>
    <t>HOUSSAM</t>
  </si>
  <si>
    <t>KB117652</t>
  </si>
  <si>
    <t>MOHAMED SBITRI</t>
  </si>
  <si>
    <t>SBITRI</t>
  </si>
  <si>
    <t>CD484357</t>
  </si>
  <si>
    <t>EL GHRISSI KHADIJA</t>
  </si>
  <si>
    <t>EL GHRISSI</t>
  </si>
  <si>
    <t>UB84356</t>
  </si>
  <si>
    <t>OUMAIMA BANDADI</t>
  </si>
  <si>
    <t>BANDADI</t>
  </si>
  <si>
    <t>KB145260</t>
  </si>
  <si>
    <t>JEBARI FATIMA ZOHRA</t>
  </si>
  <si>
    <t>JIBARI</t>
  </si>
  <si>
    <t>KB131734</t>
  </si>
  <si>
    <t>SAFAE YACOUBI</t>
  </si>
  <si>
    <t>YACOUBI</t>
  </si>
  <si>
    <t>K 540721</t>
  </si>
  <si>
    <t>HANTOUT MOHAMED YASSINE</t>
  </si>
  <si>
    <t>HANTOUT</t>
  </si>
  <si>
    <t>MOHAMED YASSINE</t>
  </si>
  <si>
    <t>L 700063</t>
  </si>
  <si>
    <t>HOUDA EL-HASNAOUI</t>
  </si>
  <si>
    <t>EL-HASNAOUI</t>
  </si>
  <si>
    <t>Z 247517</t>
  </si>
  <si>
    <t>ABDERRAZZAK LAAMARTY</t>
  </si>
  <si>
    <t>LAAMARTY</t>
  </si>
  <si>
    <t>UB88511</t>
  </si>
  <si>
    <t>HICHAM BOUNASSER</t>
  </si>
  <si>
    <t>BOUNASSER</t>
  </si>
  <si>
    <t>UC138467</t>
  </si>
  <si>
    <t>ABDELFETTAH RHAZI</t>
  </si>
  <si>
    <t>RHAZI</t>
  </si>
  <si>
    <t>ABDELFETTAH</t>
  </si>
  <si>
    <t>K 508834</t>
  </si>
  <si>
    <t>MOHAMED ADNANE LEABAR</t>
  </si>
  <si>
    <t>ADNANE LEABAR</t>
  </si>
  <si>
    <t>LC302002</t>
  </si>
  <si>
    <t>MOAD AHAITAF</t>
  </si>
  <si>
    <t>MOAD</t>
  </si>
  <si>
    <t>AHAITAF</t>
  </si>
  <si>
    <t>L 525157</t>
  </si>
  <si>
    <t>FATIMA AIT AMRAN</t>
  </si>
  <si>
    <t>KB171083</t>
  </si>
  <si>
    <t>MOHSSIN AGHBALOU</t>
  </si>
  <si>
    <t>KB97800</t>
  </si>
  <si>
    <t>EL HADDAD MANAR</t>
  </si>
  <si>
    <t>MANAR</t>
  </si>
  <si>
    <t>LC347051</t>
  </si>
  <si>
    <t>EL HASSANI BOUCHRA</t>
  </si>
  <si>
    <t>Q 347069</t>
  </si>
  <si>
    <t>ASSIYA HACHEM</t>
  </si>
  <si>
    <t>ASSIYA</t>
  </si>
  <si>
    <t>HACHEM</t>
  </si>
  <si>
    <t>BH459066</t>
  </si>
  <si>
    <t>SARA ANTAR</t>
  </si>
  <si>
    <t>G 139462</t>
  </si>
  <si>
    <t>BAHI ABDELLAH</t>
  </si>
  <si>
    <t>BAHI</t>
  </si>
  <si>
    <t>C 375692</t>
  </si>
  <si>
    <t>TALIB MOHAMMED</t>
  </si>
  <si>
    <t>K 144802</t>
  </si>
  <si>
    <t>IMAMI ZINEB</t>
  </si>
  <si>
    <t>IMAMI</t>
  </si>
  <si>
    <t>K 258424</t>
  </si>
  <si>
    <t>EL MAJDOUBY MOHAMED LARBI</t>
  </si>
  <si>
    <t>EL MAJDOUBY</t>
  </si>
  <si>
    <t>FH16962</t>
  </si>
  <si>
    <t>BENAATA HICHAM</t>
  </si>
  <si>
    <t>BENAATA</t>
  </si>
  <si>
    <t>K 224460</t>
  </si>
  <si>
    <t>EL EDRISSI REYAHI MOHAMED</t>
  </si>
  <si>
    <t>EL EDRISSI</t>
  </si>
  <si>
    <t>REYAHI MOHAMED</t>
  </si>
  <si>
    <t>K 345456</t>
  </si>
  <si>
    <t>BAKKALI ZINEB</t>
  </si>
  <si>
    <t>K 130189</t>
  </si>
  <si>
    <t>BEN AMAR TOURIA</t>
  </si>
  <si>
    <t>BEN AMAR</t>
  </si>
  <si>
    <t>AD112170</t>
  </si>
  <si>
    <t>HAYOUN ASMAA</t>
  </si>
  <si>
    <t>HAYOUN</t>
  </si>
  <si>
    <t>D 393079</t>
  </si>
  <si>
    <t>BOUGUEZZOUL BOUCHTA</t>
  </si>
  <si>
    <t>BOUGUEZZOUL</t>
  </si>
  <si>
    <t>GA24035</t>
  </si>
  <si>
    <t>SOUGRAT KHADIJA</t>
  </si>
  <si>
    <t>SOUGRAT</t>
  </si>
  <si>
    <t>LC47515</t>
  </si>
  <si>
    <t>BEN DRISS EL AMIN</t>
  </si>
  <si>
    <t>BEN DRISS</t>
  </si>
  <si>
    <t>LC20003</t>
  </si>
  <si>
    <t>EL BOUHALI RACHIDA</t>
  </si>
  <si>
    <t>EL BOUHALI</t>
  </si>
  <si>
    <t>KA33697</t>
  </si>
  <si>
    <t>ESSEFRIOUI YASSIN</t>
  </si>
  <si>
    <t>ESSEFRIOUI</t>
  </si>
  <si>
    <t>GM98918</t>
  </si>
  <si>
    <t>ELMCHERBEK AZIZA</t>
  </si>
  <si>
    <t>ELMCHERBEK</t>
  </si>
  <si>
    <t>K 402150</t>
  </si>
  <si>
    <t>ABGHOUR MOHAMED</t>
  </si>
  <si>
    <t>ABGHOUR</t>
  </si>
  <si>
    <t>KB46671</t>
  </si>
  <si>
    <t>RAHMOUN HANAE</t>
  </si>
  <si>
    <t>RAHMOUNE</t>
  </si>
  <si>
    <t>K 401552</t>
  </si>
  <si>
    <t>ATTARFI INSAF</t>
  </si>
  <si>
    <t>ATTARFI</t>
  </si>
  <si>
    <t>INSAF</t>
  </si>
  <si>
    <t>L 455211</t>
  </si>
  <si>
    <t>MOUHSSINE EL HADDOUN</t>
  </si>
  <si>
    <t>EL HADDOUN</t>
  </si>
  <si>
    <t>LA82640</t>
  </si>
  <si>
    <t>ABDESLAM  TALIBI</t>
  </si>
  <si>
    <t>K 399063</t>
  </si>
  <si>
    <t>BOUTAMOU SARA</t>
  </si>
  <si>
    <t>BOUTAMOU</t>
  </si>
  <si>
    <t>ZG61010</t>
  </si>
  <si>
    <t>ABOUTAMIM MOHAMED</t>
  </si>
  <si>
    <t>ABOUTAMIM</t>
  </si>
  <si>
    <t>K 311423</t>
  </si>
  <si>
    <t>ABDELLAH AKIL</t>
  </si>
  <si>
    <t>EL AKEL</t>
  </si>
  <si>
    <t>GM137891</t>
  </si>
  <si>
    <t>GUEMES SALMA</t>
  </si>
  <si>
    <t>GUEMES</t>
  </si>
  <si>
    <t>C 998066</t>
  </si>
  <si>
    <t>HANANE BARCHACH</t>
  </si>
  <si>
    <t>BARCHACH</t>
  </si>
  <si>
    <t>BK240125</t>
  </si>
  <si>
    <t>KHADIJA DEBBAB</t>
  </si>
  <si>
    <t>DEBBAB</t>
  </si>
  <si>
    <t>L 519448</t>
  </si>
  <si>
    <t>DOUAE EL HASSOUNI</t>
  </si>
  <si>
    <t>LE4252</t>
  </si>
  <si>
    <t>WASSIMA ASSARROUKH</t>
  </si>
  <si>
    <t>ASSARROUKH</t>
  </si>
  <si>
    <t>JK19592</t>
  </si>
  <si>
    <t>OMAR HSINI</t>
  </si>
  <si>
    <t>HSINI</t>
  </si>
  <si>
    <t>F 471582</t>
  </si>
  <si>
    <t>THAYBEL LAILA</t>
  </si>
  <si>
    <t>LAILA THAYBEL</t>
  </si>
  <si>
    <t>L 516026</t>
  </si>
  <si>
    <t>AZEDDINE EL AMRANI</t>
  </si>
  <si>
    <t>KA52082</t>
  </si>
  <si>
    <t>BERRADA ICHRAQ</t>
  </si>
  <si>
    <t>ICHRAQ</t>
  </si>
  <si>
    <t>U 155712</t>
  </si>
  <si>
    <t>EDRAOUI ZINEB</t>
  </si>
  <si>
    <t>EDRAOUI</t>
  </si>
  <si>
    <t>UA96041</t>
  </si>
  <si>
    <t>YOUSSEF TOUHA</t>
  </si>
  <si>
    <t>TOUHA</t>
  </si>
  <si>
    <t>KB57444</t>
  </si>
  <si>
    <t>MRINI MOUHSINE</t>
  </si>
  <si>
    <t>MRINI</t>
  </si>
  <si>
    <t>MOUHSINE</t>
  </si>
  <si>
    <t>LB166668</t>
  </si>
  <si>
    <t>RABIA EL MOUDEN</t>
  </si>
  <si>
    <t>ELMOUDEN</t>
  </si>
  <si>
    <t>K 546696</t>
  </si>
  <si>
    <t>OUAFAE GHAIDOUNI</t>
  </si>
  <si>
    <t>GHAIDOUNI</t>
  </si>
  <si>
    <t>D 772864</t>
  </si>
  <si>
    <t>SOUKAINA REFFOUH</t>
  </si>
  <si>
    <t>REFFOUH</t>
  </si>
  <si>
    <t>LE4907</t>
  </si>
  <si>
    <t>HANAN EL AASRI</t>
  </si>
  <si>
    <t>EL AASRI</t>
  </si>
  <si>
    <t>UC119034</t>
  </si>
  <si>
    <t>HICHAM ABIDI</t>
  </si>
  <si>
    <t>ABIDI</t>
  </si>
  <si>
    <t>LC315051</t>
  </si>
  <si>
    <t>MOHAMED EL BAKKALI EL HRAIKI</t>
  </si>
  <si>
    <t>EL BAKKALI EL HRAIKI</t>
  </si>
  <si>
    <t>CN30611</t>
  </si>
  <si>
    <t>EL MAHJOUBY KARIMA</t>
  </si>
  <si>
    <t>EL MAHJOUBY</t>
  </si>
  <si>
    <t>U 180698</t>
  </si>
  <si>
    <t>SAMIRA AIT LHAJ</t>
  </si>
  <si>
    <t>LA145043</t>
  </si>
  <si>
    <t>KHADIJA AFIFI</t>
  </si>
  <si>
    <t>AFIFI</t>
  </si>
  <si>
    <t>RC18825</t>
  </si>
  <si>
    <t>ESSAIDI HAJAR</t>
  </si>
  <si>
    <t>ESSAIDI</t>
  </si>
  <si>
    <t>LE26474</t>
  </si>
  <si>
    <t>EL HASSYOUTI SIHAM</t>
  </si>
  <si>
    <t>EL HASSYOUTI</t>
  </si>
  <si>
    <t>KB159117</t>
  </si>
  <si>
    <t>HRITANE JIHANE</t>
  </si>
  <si>
    <t>HRITANE</t>
  </si>
  <si>
    <t>LG44248</t>
  </si>
  <si>
    <t>YAMNA EL HAMDI</t>
  </si>
  <si>
    <t>EL HAMDI</t>
  </si>
  <si>
    <t>YAMNA</t>
  </si>
  <si>
    <t>K 582654</t>
  </si>
  <si>
    <t>NADA KARTI</t>
  </si>
  <si>
    <t>GARTI</t>
  </si>
  <si>
    <t>K 155881</t>
  </si>
  <si>
    <t>EL MEJBAR EL MOKHTAR</t>
  </si>
  <si>
    <t>EL MEJBAR</t>
  </si>
  <si>
    <t>EL MOKHTAR</t>
  </si>
  <si>
    <t>EA41101</t>
  </si>
  <si>
    <t>SBAISSI ABDERRAZK</t>
  </si>
  <si>
    <t>SBAISSI</t>
  </si>
  <si>
    <t>ABDERRAZK</t>
  </si>
  <si>
    <t>C 645583</t>
  </si>
  <si>
    <t>AGALIDE ALI</t>
  </si>
  <si>
    <t>AGALIDE</t>
  </si>
  <si>
    <t>K 172169</t>
  </si>
  <si>
    <t>BOUGHLIDI MOHAMED</t>
  </si>
  <si>
    <t>BOUGHLIDI</t>
  </si>
  <si>
    <t>D 393354</t>
  </si>
  <si>
    <t>EL AOUAMAD MOSTAFA</t>
  </si>
  <si>
    <t>ELAOUAMAD</t>
  </si>
  <si>
    <t>G 297291</t>
  </si>
  <si>
    <t>BENSAADA KHALIL</t>
  </si>
  <si>
    <t>BENSAADA</t>
  </si>
  <si>
    <t>LB43350</t>
  </si>
  <si>
    <t>ZARHOUTI ZOHRA</t>
  </si>
  <si>
    <t>ZARHOUTI</t>
  </si>
  <si>
    <t>LC46806</t>
  </si>
  <si>
    <t>EL MOURABET RIDOUAN</t>
  </si>
  <si>
    <t>EL MOURABET</t>
  </si>
  <si>
    <t>K 388730</t>
  </si>
  <si>
    <t>LAGHMICH JAMAL</t>
  </si>
  <si>
    <t>LC110490</t>
  </si>
  <si>
    <t>EL MOUBARIK ZAKIA</t>
  </si>
  <si>
    <t>EL MOUBARIK</t>
  </si>
  <si>
    <t>D 724139</t>
  </si>
  <si>
    <t>MAZOUZ MARIEM</t>
  </si>
  <si>
    <t>MAZOUZ</t>
  </si>
  <si>
    <t>GN42334</t>
  </si>
  <si>
    <t>EL HADRI FOUAD</t>
  </si>
  <si>
    <t>AB534066</t>
  </si>
  <si>
    <t>EL KHRIF ABDELILAH</t>
  </si>
  <si>
    <t>EL KHRIF</t>
  </si>
  <si>
    <t>ZT50597</t>
  </si>
  <si>
    <t>ECH-CHAOUNY ABDELMAJID</t>
  </si>
  <si>
    <t>ECH-CHAOUNY</t>
  </si>
  <si>
    <t>M 437462</t>
  </si>
  <si>
    <t>RAHMOUNE KHADIJA</t>
  </si>
  <si>
    <t>LB147758</t>
  </si>
  <si>
    <t>HACHEM ABDESSAMAD</t>
  </si>
  <si>
    <t>CD127914</t>
  </si>
  <si>
    <t>FATIMA EZZAHRA MALKI</t>
  </si>
  <si>
    <t>MALKI</t>
  </si>
  <si>
    <t>F 726843</t>
  </si>
  <si>
    <t>ATMANI MOSTAFA</t>
  </si>
  <si>
    <t>ATMANI</t>
  </si>
  <si>
    <t>GK115693</t>
  </si>
  <si>
    <t>BELMKADEM FATIMA</t>
  </si>
  <si>
    <t>BELMKADEM</t>
  </si>
  <si>
    <t>KB51934</t>
  </si>
  <si>
    <t>EL OMRANI YOUSSRA</t>
  </si>
  <si>
    <t>JM14748</t>
  </si>
  <si>
    <t>EL ALAOUI NADIA</t>
  </si>
  <si>
    <t>CD541822</t>
  </si>
  <si>
    <t>CHAYMAE L'KIMA</t>
  </si>
  <si>
    <t>L'KIMA</t>
  </si>
  <si>
    <t>LG32230</t>
  </si>
  <si>
    <t>THABIT NISSRINE</t>
  </si>
  <si>
    <t>THABIT</t>
  </si>
  <si>
    <t>NISSRINE</t>
  </si>
  <si>
    <t>K 472925</t>
  </si>
  <si>
    <t>BOUMEDIAN   HAJAR</t>
  </si>
  <si>
    <t>HAJAR BOUMEDIAN</t>
  </si>
  <si>
    <t>K 477886</t>
  </si>
  <si>
    <t>FARID EL M'RABET</t>
  </si>
  <si>
    <t>EL M'RABET</t>
  </si>
  <si>
    <t>K 491491</t>
  </si>
  <si>
    <t>EL MAIMOUNI TAOUFIK</t>
  </si>
  <si>
    <t>EL MAIMOUNI</t>
  </si>
  <si>
    <t>K 495415</t>
  </si>
  <si>
    <t>QAOUSS ACHRAF</t>
  </si>
  <si>
    <t>QAOUSS</t>
  </si>
  <si>
    <t>GN208948</t>
  </si>
  <si>
    <t>FIKRI FIRDAOUS</t>
  </si>
  <si>
    <t>L 529746</t>
  </si>
  <si>
    <t>MAJDOUBI AFRAE</t>
  </si>
  <si>
    <t>AFRAE</t>
  </si>
  <si>
    <t>K 519435</t>
  </si>
  <si>
    <t>EL HASSANI SALMANE</t>
  </si>
  <si>
    <t>SALMANE</t>
  </si>
  <si>
    <t>K 452257</t>
  </si>
  <si>
    <t>SENHAJI FOUAD</t>
  </si>
  <si>
    <t>SENHAJI</t>
  </si>
  <si>
    <t>KB3981</t>
  </si>
  <si>
    <t>EL JAAFARI HORIYA</t>
  </si>
  <si>
    <t>HORIYA</t>
  </si>
  <si>
    <t>K 516040</t>
  </si>
  <si>
    <t>BOUZAID MOHAMMED</t>
  </si>
  <si>
    <t>BOUZAID</t>
  </si>
  <si>
    <t>K 492255</t>
  </si>
  <si>
    <t>ATTOUCHIA YOUSSEF</t>
  </si>
  <si>
    <t>ATTOUCHIA</t>
  </si>
  <si>
    <t>K 499206</t>
  </si>
  <si>
    <t>EL MANFOUKH BOUCHRA</t>
  </si>
  <si>
    <t>EL MANFOUKH</t>
  </si>
  <si>
    <t>L 599140</t>
  </si>
  <si>
    <t>MIDA KAWTAR</t>
  </si>
  <si>
    <t>KAWTAR</t>
  </si>
  <si>
    <t>MIDA</t>
  </si>
  <si>
    <t>K 438510</t>
  </si>
  <si>
    <t>KHAZZAN BILAL</t>
  </si>
  <si>
    <t>KHAZZAN</t>
  </si>
  <si>
    <t>RC22974</t>
  </si>
  <si>
    <t>ETTAGDOUINI ABDELLATIF</t>
  </si>
  <si>
    <t>ETTAGDOUINI</t>
  </si>
  <si>
    <t>LF40626</t>
  </si>
  <si>
    <t>BEN JOUDA IMAD</t>
  </si>
  <si>
    <t>BEN JOUDA</t>
  </si>
  <si>
    <t>K 474145</t>
  </si>
  <si>
    <t>MOHAMED DAILAL</t>
  </si>
  <si>
    <t>DAILAL</t>
  </si>
  <si>
    <t>UD1854</t>
  </si>
  <si>
    <t>HAMZA JADIRI</t>
  </si>
  <si>
    <t>JADIRI</t>
  </si>
  <si>
    <t>KB99694</t>
  </si>
  <si>
    <t>IDIL FOUZIA</t>
  </si>
  <si>
    <t>IDIL</t>
  </si>
  <si>
    <t>MC290562</t>
  </si>
  <si>
    <t>DAIMALLAH EL KBIRA</t>
  </si>
  <si>
    <t>DAIMALLAH</t>
  </si>
  <si>
    <t>EL KBIRA</t>
  </si>
  <si>
    <t>KB202915</t>
  </si>
  <si>
    <t>WARDA OTMAN</t>
  </si>
  <si>
    <t>CD672069</t>
  </si>
  <si>
    <t>MEKAOUAR IBRAHIME</t>
  </si>
  <si>
    <t>MEKAOUAR</t>
  </si>
  <si>
    <t>IBRAHIME</t>
  </si>
  <si>
    <t>MC269979</t>
  </si>
  <si>
    <t>ASMAA HANSAL</t>
  </si>
  <si>
    <t>HANSAL</t>
  </si>
  <si>
    <t>K 89261</t>
  </si>
  <si>
    <t>MRABET SAMIR</t>
  </si>
  <si>
    <t>K 120677</t>
  </si>
  <si>
    <t>CHAARA ALI</t>
  </si>
  <si>
    <t>CHAARA</t>
  </si>
  <si>
    <t>K 131669</t>
  </si>
  <si>
    <t>CHATT AZZEDDINE</t>
  </si>
  <si>
    <t>AZZEDDINE</t>
  </si>
  <si>
    <t>Q 67005</t>
  </si>
  <si>
    <t>AFOUZAR MOHAMED</t>
  </si>
  <si>
    <t>AFOUZAR</t>
  </si>
  <si>
    <t>K 197387</t>
  </si>
  <si>
    <t>JENNANE MOHAMED</t>
  </si>
  <si>
    <t>JENNANE</t>
  </si>
  <si>
    <t>K 218094</t>
  </si>
  <si>
    <t>AKHRIF NAJIB</t>
  </si>
  <si>
    <t>D 182597</t>
  </si>
  <si>
    <t>SELMANE AZIZ</t>
  </si>
  <si>
    <t>SELMANE</t>
  </si>
  <si>
    <t>K 125659</t>
  </si>
  <si>
    <t>NAHIL FATIMA ZOHRA</t>
  </si>
  <si>
    <t>NAHIL</t>
  </si>
  <si>
    <t>K 129210</t>
  </si>
  <si>
    <t>EL ALAMI SOUAD</t>
  </si>
  <si>
    <t>K 107762</t>
  </si>
  <si>
    <t>AZZOUZI JAMILA</t>
  </si>
  <si>
    <t>AZZOUZI</t>
  </si>
  <si>
    <t>GM35420</t>
  </si>
  <si>
    <t>BENHTIOUEN ASMA</t>
  </si>
  <si>
    <t>BENHTIOUEN</t>
  </si>
  <si>
    <t>LA14983</t>
  </si>
  <si>
    <t>HARRAK BOUCHRA</t>
  </si>
  <si>
    <t>I 350231</t>
  </si>
  <si>
    <t>AIT OUARASSE MOURAD</t>
  </si>
  <si>
    <t>AIT OUARASSE</t>
  </si>
  <si>
    <t>L 319347</t>
  </si>
  <si>
    <t>EL ZAHRAOUI FATIMA ZOHRA</t>
  </si>
  <si>
    <t>EL ZAHRAOUI</t>
  </si>
  <si>
    <t>GM49764</t>
  </si>
  <si>
    <t>BAHRI DRISS</t>
  </si>
  <si>
    <t>BAHRI</t>
  </si>
  <si>
    <t>S 404590</t>
  </si>
  <si>
    <t>BADOU ZOUHAIR</t>
  </si>
  <si>
    <t>BADOU</t>
  </si>
  <si>
    <t>K 235343</t>
  </si>
  <si>
    <t>BOUSSOUF FATIMA</t>
  </si>
  <si>
    <t>K 194406</t>
  </si>
  <si>
    <t>EL ABID NOUZHA</t>
  </si>
  <si>
    <t>EL ABID</t>
  </si>
  <si>
    <t>LC30071</t>
  </si>
  <si>
    <t>BEN AYAD SANAA</t>
  </si>
  <si>
    <t>BEN AYAD</t>
  </si>
  <si>
    <t>LB51105</t>
  </si>
  <si>
    <t>EL OUAHABI RACHID</t>
  </si>
  <si>
    <t>LB54561</t>
  </si>
  <si>
    <t>ADAHAK MOHAMMED</t>
  </si>
  <si>
    <t>ADAHAK</t>
  </si>
  <si>
    <t>LB89838</t>
  </si>
  <si>
    <t>NAKHCHA MOHAMMED</t>
  </si>
  <si>
    <t>NAKHCHA</t>
  </si>
  <si>
    <t>CB62120</t>
  </si>
  <si>
    <t>AKSAS LAHCEN</t>
  </si>
  <si>
    <t>AKSAS</t>
  </si>
  <si>
    <t>LC121901</t>
  </si>
  <si>
    <t>KHARCHAFI JAMILA</t>
  </si>
  <si>
    <t>KHARCHAFI</t>
  </si>
  <si>
    <t>K 432289</t>
  </si>
  <si>
    <t>EDDOUB CHOUROUK</t>
  </si>
  <si>
    <t>EDDOUB</t>
  </si>
  <si>
    <t>CHOUROUK</t>
  </si>
  <si>
    <t>Z 333870</t>
  </si>
  <si>
    <t>BOUCHRA SANHAJI</t>
  </si>
  <si>
    <t>SANHAJI</t>
  </si>
  <si>
    <t>FK7685</t>
  </si>
  <si>
    <t>FENNI SABRINE</t>
  </si>
  <si>
    <t>FENNI</t>
  </si>
  <si>
    <t>SABRINE</t>
  </si>
  <si>
    <t>DC18562</t>
  </si>
  <si>
    <t>OUSSAMA LAMTALSSI</t>
  </si>
  <si>
    <t>LAMTALSSI</t>
  </si>
  <si>
    <t>K 261613</t>
  </si>
  <si>
    <t>LAMIAE AZZOUZ</t>
  </si>
  <si>
    <t>LE14357</t>
  </si>
  <si>
    <t>ABDENNACER BOUHADDOU</t>
  </si>
  <si>
    <t>BOUHADDOU</t>
  </si>
  <si>
    <t>ABDENNACER</t>
  </si>
  <si>
    <t>KB113094</t>
  </si>
  <si>
    <t>MOHAMED EL ARRAS</t>
  </si>
  <si>
    <t>K 465109</t>
  </si>
  <si>
    <t>SOWOUD SARA</t>
  </si>
  <si>
    <t>SOWOUD</t>
  </si>
  <si>
    <t>KB109001</t>
  </si>
  <si>
    <t>SOUFIANE EL MANSOURY</t>
  </si>
  <si>
    <t>EL MANSOURY</t>
  </si>
  <si>
    <t>CD374678</t>
  </si>
  <si>
    <t>AICHA IRAQI</t>
  </si>
  <si>
    <t>IRAQI</t>
  </si>
  <si>
    <t>K 486513</t>
  </si>
  <si>
    <t>YOUSRA HANTOUT</t>
  </si>
  <si>
    <t>K 262255</t>
  </si>
  <si>
    <t>NADIA ELAZAMI</t>
  </si>
  <si>
    <t>ELAZAMI</t>
  </si>
  <si>
    <t>UC146566</t>
  </si>
  <si>
    <t>ABDELAZIZ BOUCHEIKHI</t>
  </si>
  <si>
    <t>BOUCHEIKHI</t>
  </si>
  <si>
    <t>GN209976</t>
  </si>
  <si>
    <t>EL OTMANI FATIMA ZAHRAE</t>
  </si>
  <si>
    <t>EL OTMANI</t>
  </si>
  <si>
    <t>FATIMA-ZAHRAE</t>
  </si>
  <si>
    <t>K 231323</t>
  </si>
  <si>
    <t>ZAIDANI FATIMA</t>
  </si>
  <si>
    <t>ZAIDANI</t>
  </si>
  <si>
    <t>K 438590</t>
  </si>
  <si>
    <t>HAJJI MOUNA</t>
  </si>
  <si>
    <t>K 459169</t>
  </si>
  <si>
    <t>DOUEYEB MOSTAPHA</t>
  </si>
  <si>
    <t>DOUEYEB</t>
  </si>
  <si>
    <t>K 473473</t>
  </si>
  <si>
    <t>KHAOULA RAFIA ROUAIN</t>
  </si>
  <si>
    <t>RAFIA ROUAIN</t>
  </si>
  <si>
    <t>Z 480985</t>
  </si>
  <si>
    <t>HANANE FRIKEL</t>
  </si>
  <si>
    <t>FRIKEL</t>
  </si>
  <si>
    <t>L 544265</t>
  </si>
  <si>
    <t>LOUBNA MAGGOUH</t>
  </si>
  <si>
    <t>MAGGOUH</t>
  </si>
  <si>
    <t>LB200950</t>
  </si>
  <si>
    <t>SOFYAN SAMADY</t>
  </si>
  <si>
    <t>SAMADY</t>
  </si>
  <si>
    <t>SOFYAN</t>
  </si>
  <si>
    <t>L 141335</t>
  </si>
  <si>
    <t>SAMMAR MOHAMED</t>
  </si>
  <si>
    <t>SAMMAR</t>
  </si>
  <si>
    <t>L 143896</t>
  </si>
  <si>
    <t>TOUJKANI MOHAMED</t>
  </si>
  <si>
    <t>TOUJKANI</t>
  </si>
  <si>
    <t>LB3925</t>
  </si>
  <si>
    <t>BAKKALI HASSAN</t>
  </si>
  <si>
    <t>K 106124</t>
  </si>
  <si>
    <t>CHERKAOUI MAJIDA</t>
  </si>
  <si>
    <t>MAJIDA</t>
  </si>
  <si>
    <t>E 560575</t>
  </si>
  <si>
    <t>EL IDRISSI MOUBTASSIM LALLA NEZHA</t>
  </si>
  <si>
    <t>MOUBTASSIM LALLA NEZHA</t>
  </si>
  <si>
    <t>BE645023</t>
  </si>
  <si>
    <t>BADI HASNA</t>
  </si>
  <si>
    <t>CB11247</t>
  </si>
  <si>
    <t>FRAKSO AHMED</t>
  </si>
  <si>
    <t>FRAKSO</t>
  </si>
  <si>
    <t>EA64109</t>
  </si>
  <si>
    <t>BOUASRIA ABDELALI</t>
  </si>
  <si>
    <t>BOUASRIA</t>
  </si>
  <si>
    <t>K 262113</t>
  </si>
  <si>
    <t>EL OUAFI MARIAM</t>
  </si>
  <si>
    <t>K 238624</t>
  </si>
  <si>
    <t>LAACHIRI HAJAR</t>
  </si>
  <si>
    <t>K 288976</t>
  </si>
  <si>
    <t>TABICH FARIDA</t>
  </si>
  <si>
    <t>K 262619</t>
  </si>
  <si>
    <t>TOURI SOUAD</t>
  </si>
  <si>
    <t>TOURI</t>
  </si>
  <si>
    <t>K 249631</t>
  </si>
  <si>
    <t>EL ARROUD MOHAMMED</t>
  </si>
  <si>
    <t>EL ARROUD</t>
  </si>
  <si>
    <t>KB49307</t>
  </si>
  <si>
    <t>MIHRATI YOUSRA</t>
  </si>
  <si>
    <t>MIHRATI</t>
  </si>
  <si>
    <t>FG8926</t>
  </si>
  <si>
    <t>MARZOUK KHALID</t>
  </si>
  <si>
    <t>KB30024</t>
  </si>
  <si>
    <t>BENLARBI HICHAM</t>
  </si>
  <si>
    <t>BENLARBI</t>
  </si>
  <si>
    <t>GM84723</t>
  </si>
  <si>
    <t>EL MEKKAOUI SIHAM</t>
  </si>
  <si>
    <t>EL MEKKAOUI</t>
  </si>
  <si>
    <t>GM76983</t>
  </si>
  <si>
    <t>BENKRAICHA HICHAM</t>
  </si>
  <si>
    <t>I 644948</t>
  </si>
  <si>
    <t>OUISSAADANE ABDELKBIR</t>
  </si>
  <si>
    <t>OUISAADANE</t>
  </si>
  <si>
    <t>ABDELKBIR</t>
  </si>
  <si>
    <t>BJ380504</t>
  </si>
  <si>
    <t>SERTI MOHAMED</t>
  </si>
  <si>
    <t>SERTI</t>
  </si>
  <si>
    <t>BH330946</t>
  </si>
  <si>
    <t>AROUBI ASMAA</t>
  </si>
  <si>
    <t>AROUBI</t>
  </si>
  <si>
    <t>D 772151</t>
  </si>
  <si>
    <t>FERJANI HAMZA</t>
  </si>
  <si>
    <t>FERJANI</t>
  </si>
  <si>
    <t>K 417911</t>
  </si>
  <si>
    <t>MOKADEM SAOUDA ABDELILAH</t>
  </si>
  <si>
    <t>MOKADEM SAOUDA</t>
  </si>
  <si>
    <t>K 298559</t>
  </si>
  <si>
    <t>ELKHARBOUBI MOHAMMED</t>
  </si>
  <si>
    <t>EL KHARBOUBI</t>
  </si>
  <si>
    <t>L 332775</t>
  </si>
  <si>
    <t>EL OURTI RACHID</t>
  </si>
  <si>
    <t>EL OURTI</t>
  </si>
  <si>
    <t>GK67622</t>
  </si>
  <si>
    <t>HAFID HANANE</t>
  </si>
  <si>
    <t>Z 209320</t>
  </si>
  <si>
    <t>ZAARAOUI FOUAD</t>
  </si>
  <si>
    <t>ZAARAOUI</t>
  </si>
  <si>
    <t>S 687093</t>
  </si>
  <si>
    <t>ABOUHAMDA JAMILA</t>
  </si>
  <si>
    <t>ABOUHAMDA</t>
  </si>
  <si>
    <t>KB83881</t>
  </si>
  <si>
    <t>CHENTOUF BILAL</t>
  </si>
  <si>
    <t>KA51294</t>
  </si>
  <si>
    <t>SELMUN LOBNA</t>
  </si>
  <si>
    <t>SELMUN</t>
  </si>
  <si>
    <t>L 504019</t>
  </si>
  <si>
    <t>EL KOUISSI NADIA</t>
  </si>
  <si>
    <t>EL KOUISSI</t>
  </si>
  <si>
    <t>LB104554</t>
  </si>
  <si>
    <t>ZAGHDOUD  HANAN</t>
  </si>
  <si>
    <t>ZAGHDOUD</t>
  </si>
  <si>
    <t>ID40896</t>
  </si>
  <si>
    <t>DAHMANI SAIDA</t>
  </si>
  <si>
    <t>LE12835</t>
  </si>
  <si>
    <t>ZOUAOUI NOURA</t>
  </si>
  <si>
    <t>ZOUAOUI</t>
  </si>
  <si>
    <t>KB75391</t>
  </si>
  <si>
    <t>EL MTIOUY LAILA</t>
  </si>
  <si>
    <t>EL MTIOUY</t>
  </si>
  <si>
    <t>L 375254</t>
  </si>
  <si>
    <t>EL BOUKEDERI MAJDA</t>
  </si>
  <si>
    <t>MAJDA EL BOUKEDERI</t>
  </si>
  <si>
    <t>JE280192</t>
  </si>
  <si>
    <t>AJKRIR ABDELAZIZ</t>
  </si>
  <si>
    <t>AJKRIR</t>
  </si>
  <si>
    <t>R 343516</t>
  </si>
  <si>
    <t>ISMAIL NEZHA</t>
  </si>
  <si>
    <t>LB173460</t>
  </si>
  <si>
    <t>BENBARKA YASSINE</t>
  </si>
  <si>
    <t>BENBARKA</t>
  </si>
  <si>
    <t>K 512762</t>
  </si>
  <si>
    <t>FETOUH MOHAMED</t>
  </si>
  <si>
    <t>K 452449</t>
  </si>
  <si>
    <t>KHRICHEF ADEL</t>
  </si>
  <si>
    <t>AKHRICHEF</t>
  </si>
  <si>
    <t>KB129033</t>
  </si>
  <si>
    <t>IZIKI BOUCHRA</t>
  </si>
  <si>
    <t>IZIKI</t>
  </si>
  <si>
    <t>LC312313</t>
  </si>
  <si>
    <t>AOULAD BEN ALI SOUAD</t>
  </si>
  <si>
    <t>AOULAD BEN ALI</t>
  </si>
  <si>
    <t>Z 454549</t>
  </si>
  <si>
    <t>SEBBAT ABDESSAMAD</t>
  </si>
  <si>
    <t>SEBBAT</t>
  </si>
  <si>
    <t>LC306138</t>
  </si>
  <si>
    <t>EL HAMZAOUI OUEJDAN</t>
  </si>
  <si>
    <t>OUEJDAN</t>
  </si>
  <si>
    <t>K 425391</t>
  </si>
  <si>
    <t>SGUILLAR MOAD</t>
  </si>
  <si>
    <t>SGUILLAR</t>
  </si>
  <si>
    <t>K 390902</t>
  </si>
  <si>
    <t>DANGUIR MOHAMMED LARBI</t>
  </si>
  <si>
    <t>DANGUIR</t>
  </si>
  <si>
    <t>KB133567</t>
  </si>
  <si>
    <t>BOUDIAB ZAKARIYAA</t>
  </si>
  <si>
    <t>ZAKARIYAA</t>
  </si>
  <si>
    <t>KB143399</t>
  </si>
  <si>
    <t>EL OUAHABI LOUBNA</t>
  </si>
  <si>
    <t>K 78911</t>
  </si>
  <si>
    <t>ZAIBILA ABDERRAZAK</t>
  </si>
  <si>
    <t>ZAIBILA</t>
  </si>
  <si>
    <t>K 99844</t>
  </si>
  <si>
    <t>ABDESSADAK MOHAMMED</t>
  </si>
  <si>
    <t>ABDESSADAK</t>
  </si>
  <si>
    <t>GB24720</t>
  </si>
  <si>
    <t>BENDENGUIR KELTOUM</t>
  </si>
  <si>
    <t>BENDENGUIR</t>
  </si>
  <si>
    <t>KELTOUM</t>
  </si>
  <si>
    <t>J 323222</t>
  </si>
  <si>
    <t>ADDI RACHIDA</t>
  </si>
  <si>
    <t>ADDI</t>
  </si>
  <si>
    <t>LC18682</t>
  </si>
  <si>
    <t>GHARBI BOUCHRA</t>
  </si>
  <si>
    <t>LC9109</t>
  </si>
  <si>
    <t>EL GHAROUSS ABDELHAY</t>
  </si>
  <si>
    <t>EL GHAROUSS</t>
  </si>
  <si>
    <t>S 488563</t>
  </si>
  <si>
    <t>DARKAOUI CHAHIRA</t>
  </si>
  <si>
    <t>DARKAOUI</t>
  </si>
  <si>
    <t>CHAHIRA</t>
  </si>
  <si>
    <t>G 482632</t>
  </si>
  <si>
    <t>SABRI HOUDA</t>
  </si>
  <si>
    <t>Z 372404</t>
  </si>
  <si>
    <t>SAFYANE HICHAM</t>
  </si>
  <si>
    <t>SAFYANE</t>
  </si>
  <si>
    <t>J 299754</t>
  </si>
  <si>
    <t>EL MAGHFOUR ABDALLAH</t>
  </si>
  <si>
    <t>EL MAGHFOUR</t>
  </si>
  <si>
    <t>CB226148</t>
  </si>
  <si>
    <t>CHABOUNE WAFAE</t>
  </si>
  <si>
    <t>CHABOUNE</t>
  </si>
  <si>
    <t>HA145146</t>
  </si>
  <si>
    <t>ELHOU KHANSSA</t>
  </si>
  <si>
    <t>ELHOU</t>
  </si>
  <si>
    <t>KHANSSA</t>
  </si>
  <si>
    <t>D 669253</t>
  </si>
  <si>
    <t>EL YAAKOUBI BOUCHRA</t>
  </si>
  <si>
    <t>K 369141</t>
  </si>
  <si>
    <t>BOUNEKOUB MERYEM</t>
  </si>
  <si>
    <t>BOUNEKOUB</t>
  </si>
  <si>
    <t>BL49207</t>
  </si>
  <si>
    <t>MADRI AZIZA</t>
  </si>
  <si>
    <t>MADRI</t>
  </si>
  <si>
    <t>PA100900</t>
  </si>
  <si>
    <t>KNOUZ MOHAMMED</t>
  </si>
  <si>
    <t>KNOUZ</t>
  </si>
  <si>
    <t>U 150331</t>
  </si>
  <si>
    <t>ISMAIL SOSSEY-ALAOUI</t>
  </si>
  <si>
    <t>SOSSEY-ALAOUI</t>
  </si>
  <si>
    <t>LA74749</t>
  </si>
  <si>
    <t>EL ABOURI ANOUAR</t>
  </si>
  <si>
    <t>EL ABOURI</t>
  </si>
  <si>
    <t>UA78003</t>
  </si>
  <si>
    <t>LHAMIDI FATIMA</t>
  </si>
  <si>
    <t>LHAMIDI</t>
  </si>
  <si>
    <t>K 410268</t>
  </si>
  <si>
    <t>WA154050</t>
  </si>
  <si>
    <t>CHAFIQ MUSTAPHA</t>
  </si>
  <si>
    <t>CHAFIQ</t>
  </si>
  <si>
    <t>K 481194</t>
  </si>
  <si>
    <t>SALOUA  YAKHLEF</t>
  </si>
  <si>
    <t>YAKHLEF</t>
  </si>
  <si>
    <t>AD201111</t>
  </si>
  <si>
    <t>BERCHIL YASSINE</t>
  </si>
  <si>
    <t>BERCHIL</t>
  </si>
  <si>
    <t>IB64903</t>
  </si>
  <si>
    <t>IDRISSI KAOUTAR</t>
  </si>
  <si>
    <t>LB108817</t>
  </si>
  <si>
    <t>AMINA BRITAL</t>
  </si>
  <si>
    <t>BRITAL</t>
  </si>
  <si>
    <t>KB39254</t>
  </si>
  <si>
    <t>EL MOUDEN  HICHAM</t>
  </si>
  <si>
    <t>U 134036</t>
  </si>
  <si>
    <t>KBIRI BAHIA</t>
  </si>
  <si>
    <t>KBIRI</t>
  </si>
  <si>
    <t>K 425406</t>
  </si>
  <si>
    <t>BELHAJ AMGHAR ADIL</t>
  </si>
  <si>
    <t>BELHAJ AMGHAR</t>
  </si>
  <si>
    <t>LB101125</t>
  </si>
  <si>
    <t>SAFAA EL AMRANI</t>
  </si>
  <si>
    <t>SAFAA</t>
  </si>
  <si>
    <t>GM104126</t>
  </si>
  <si>
    <t>ABDELOUAHID BERRIM</t>
  </si>
  <si>
    <t>BRRIME</t>
  </si>
  <si>
    <t>KB109604</t>
  </si>
  <si>
    <t>ALILOUCH ABDERRAHMANE</t>
  </si>
  <si>
    <t>ALILOUCH</t>
  </si>
  <si>
    <t>KB72984</t>
  </si>
  <si>
    <t>JEBBARI AHMAD</t>
  </si>
  <si>
    <t>KB104650</t>
  </si>
  <si>
    <t>NAFIA ACHERKI</t>
  </si>
  <si>
    <t>NAFIA</t>
  </si>
  <si>
    <t>L 591744</t>
  </si>
  <si>
    <t>WAFAE HAMDAN</t>
  </si>
  <si>
    <t>HAMDAN</t>
  </si>
  <si>
    <t>KB94848</t>
  </si>
  <si>
    <t>ABDERRAHMANE KHBOUBOUCH</t>
  </si>
  <si>
    <t>KHBOUBOUCH</t>
  </si>
  <si>
    <t>L 492613</t>
  </si>
  <si>
    <t>TNIBAR MOHAMED</t>
  </si>
  <si>
    <t>BJ435074</t>
  </si>
  <si>
    <t>BOUTALEB JOUTEI MOHAMMED</t>
  </si>
  <si>
    <t>K 470287</t>
  </si>
  <si>
    <t>MOUSSAOUI MARIAM</t>
  </si>
  <si>
    <t>MOUSSAOUI</t>
  </si>
  <si>
    <t>LC226761</t>
  </si>
  <si>
    <t>FOUAD  EL BOUFRAHY</t>
  </si>
  <si>
    <t>EL BOUFRAHY</t>
  </si>
  <si>
    <t>KB188058</t>
  </si>
  <si>
    <t>YOUNES HIMMI</t>
  </si>
  <si>
    <t>HIMMI</t>
  </si>
  <si>
    <t>UA112717</t>
  </si>
  <si>
    <t>FEDOUA AOURAS</t>
  </si>
  <si>
    <t>AOURAS</t>
  </si>
  <si>
    <t>K 228164</t>
  </si>
  <si>
    <t>BENKHAJJOU TARIK</t>
  </si>
  <si>
    <t>BENKHAJJOU</t>
  </si>
  <si>
    <t>K 129165</t>
  </si>
  <si>
    <t>BENYAKHLEF HASSAN</t>
  </si>
  <si>
    <t>BENYAKHLEF</t>
  </si>
  <si>
    <t>C 324694</t>
  </si>
  <si>
    <t>LAMNINI MOHAMED</t>
  </si>
  <si>
    <t>LAMNINI</t>
  </si>
  <si>
    <t>K 262813</t>
  </si>
  <si>
    <t>EL ALLALI ANASS</t>
  </si>
  <si>
    <t>D 390303</t>
  </si>
  <si>
    <t>ILLALA RACHID</t>
  </si>
  <si>
    <t>ILLALA</t>
  </si>
  <si>
    <t>F 720803</t>
  </si>
  <si>
    <t>HALOUI NAOUAL</t>
  </si>
  <si>
    <t>HALOUI</t>
  </si>
  <si>
    <t>LC15658</t>
  </si>
  <si>
    <t>EL IDRISSI AHMED</t>
  </si>
  <si>
    <t>G 365232</t>
  </si>
  <si>
    <t>CHHIBOU JIHANE</t>
  </si>
  <si>
    <t>CHHIBOU</t>
  </si>
  <si>
    <t>G 125547</t>
  </si>
  <si>
    <t>ABDERRAHIM  KHAIDAR</t>
  </si>
  <si>
    <t>K 169540</t>
  </si>
  <si>
    <t>AZERIAH FATIMA ZOHRA</t>
  </si>
  <si>
    <t>AZERIAH</t>
  </si>
  <si>
    <t>GK19491</t>
  </si>
  <si>
    <t>EL KORTOBI ATIKA</t>
  </si>
  <si>
    <t>EL KORTOBI</t>
  </si>
  <si>
    <t>LC23491</t>
  </si>
  <si>
    <t>EL-HAJJY ABDESLAM</t>
  </si>
  <si>
    <t>EL-HAJJY</t>
  </si>
  <si>
    <t>LC52261</t>
  </si>
  <si>
    <t>BEN JELOUL MOHAMED</t>
  </si>
  <si>
    <t>BEN JELOUL</t>
  </si>
  <si>
    <t>C 957692</t>
  </si>
  <si>
    <t>MOUBTAHIJ ADEL</t>
  </si>
  <si>
    <t>MOUBTAHIJ</t>
  </si>
  <si>
    <t>LB155927</t>
  </si>
  <si>
    <t>BELBAHLOUL KAMAR</t>
  </si>
  <si>
    <t>BELBAHLOUL</t>
  </si>
  <si>
    <t>UC123402</t>
  </si>
  <si>
    <t>HICHAM BEN LHASSANE</t>
  </si>
  <si>
    <t>BEN-LHASSANE</t>
  </si>
  <si>
    <t>L 508534</t>
  </si>
  <si>
    <t>OUSSAMA SABBAR</t>
  </si>
  <si>
    <t>SABBAR</t>
  </si>
  <si>
    <t>K 451312</t>
  </si>
  <si>
    <t>MOHAMMED L'ALAM L'HARRAK</t>
  </si>
  <si>
    <t>L’ALAM</t>
  </si>
  <si>
    <t>L’HARRAK MOHAMMED</t>
  </si>
  <si>
    <t>GN131954</t>
  </si>
  <si>
    <t>HAMID GAADAD</t>
  </si>
  <si>
    <t>GAADAD</t>
  </si>
  <si>
    <t>K 438203</t>
  </si>
  <si>
    <t>FATIMA ZAHRAE HADROUJI</t>
  </si>
  <si>
    <t>HADROUJI</t>
  </si>
  <si>
    <t>Z 469792</t>
  </si>
  <si>
    <t>ANASS LAMBACH</t>
  </si>
  <si>
    <t>LAMBACH</t>
  </si>
  <si>
    <t>GK120035</t>
  </si>
  <si>
    <t>LAHYANI HIND</t>
  </si>
  <si>
    <t>LAHYANI</t>
  </si>
  <si>
    <t>GK89563</t>
  </si>
  <si>
    <t>RAJAE EL HADRAOUI</t>
  </si>
  <si>
    <t>K 500003</t>
  </si>
  <si>
    <t>HATIM KORAICHI</t>
  </si>
  <si>
    <t>KORAICHI</t>
  </si>
  <si>
    <t>K 508318</t>
  </si>
  <si>
    <t>YOUSSRA SERROUKH</t>
  </si>
  <si>
    <t>K 451120</t>
  </si>
  <si>
    <t>MOUSSA LAGHMICH</t>
  </si>
  <si>
    <t>MOUSSA</t>
  </si>
  <si>
    <t>K 476198</t>
  </si>
  <si>
    <t>MOHAMMED REDA EL AMRANI</t>
  </si>
  <si>
    <t>REDA EL AMRANI</t>
  </si>
  <si>
    <t>L 534065</t>
  </si>
  <si>
    <t>HAMZA ABBOU</t>
  </si>
  <si>
    <t>ABBOU</t>
  </si>
  <si>
    <t>KB106210</t>
  </si>
  <si>
    <t>EL BAKKALI MOHAMMADI HAKIMA</t>
  </si>
  <si>
    <t>ELBAKKALI MOHAMMADI</t>
  </si>
  <si>
    <t>UA91137</t>
  </si>
  <si>
    <t>ABDESSAMIA AYOUBI</t>
  </si>
  <si>
    <t>AYOUBI</t>
  </si>
  <si>
    <t>ABDESSAMIA</t>
  </si>
  <si>
    <t>K 465806</t>
  </si>
  <si>
    <t>MOHAMED AMGHOUZA</t>
  </si>
  <si>
    <t>AMGHOUZA</t>
  </si>
  <si>
    <t>UC143505</t>
  </si>
  <si>
    <t>JERBOUI SAFA</t>
  </si>
  <si>
    <t>JERBOUI</t>
  </si>
  <si>
    <t>KB105125</t>
  </si>
  <si>
    <t>ELKHCHIN SAAD</t>
  </si>
  <si>
    <t>ELKHCHIN</t>
  </si>
  <si>
    <t>K 463419</t>
  </si>
  <si>
    <t>FARES MUSTAPHA</t>
  </si>
  <si>
    <t>FARES</t>
  </si>
  <si>
    <t>KB138284</t>
  </si>
  <si>
    <t>TIGRA ZAKARIAE</t>
  </si>
  <si>
    <t>TIGRA</t>
  </si>
  <si>
    <t>K 528988</t>
  </si>
  <si>
    <t>MUSTAPHA HAYOUN</t>
  </si>
  <si>
    <t>L 588435</t>
  </si>
  <si>
    <t>ASSLADDAY FATIMA ZOUHRA</t>
  </si>
  <si>
    <t>ASSLADDAY</t>
  </si>
  <si>
    <t>KB233586</t>
  </si>
  <si>
    <t>OUMAIMA EL ABADI</t>
  </si>
  <si>
    <t>C 196317</t>
  </si>
  <si>
    <t>JAMAI ZAKARIA</t>
  </si>
  <si>
    <t>JAMAI</t>
  </si>
  <si>
    <t>L 301841</t>
  </si>
  <si>
    <t>EL BOUHATI ABDESSALAM</t>
  </si>
  <si>
    <t>EL BOUHATI</t>
  </si>
  <si>
    <t>ABDESSALAM</t>
  </si>
  <si>
    <t>K 172280</t>
  </si>
  <si>
    <t>MAHDI MOHAMMED SAID</t>
  </si>
  <si>
    <t>MAHDI</t>
  </si>
  <si>
    <t>F 717044</t>
  </si>
  <si>
    <t>EL MARRHADI HAFIDA</t>
  </si>
  <si>
    <t>EL MARRHADI</t>
  </si>
  <si>
    <t>L 282984</t>
  </si>
  <si>
    <t>AFILAL FATIMA</t>
  </si>
  <si>
    <t>AFILAL</t>
  </si>
  <si>
    <t>FB57221</t>
  </si>
  <si>
    <t>TAZI ABDELKRIM</t>
  </si>
  <si>
    <t>TAZI</t>
  </si>
  <si>
    <t>K 368721</t>
  </si>
  <si>
    <t>FKIHI MORAD</t>
  </si>
  <si>
    <t>FKIHI</t>
  </si>
  <si>
    <t>MORAD</t>
  </si>
  <si>
    <t>G 415306</t>
  </si>
  <si>
    <t>GHBALA NOUR-EDDIN</t>
  </si>
  <si>
    <t>GHBALA</t>
  </si>
  <si>
    <t>NOUR-EDDIN</t>
  </si>
  <si>
    <t>XA95929</t>
  </si>
  <si>
    <t>LAHCINI KHALID</t>
  </si>
  <si>
    <t>LAHCINI</t>
  </si>
  <si>
    <t>ZT70207</t>
  </si>
  <si>
    <t>EZ-ZOUAK MORAD</t>
  </si>
  <si>
    <t>EZ-ZOUAK</t>
  </si>
  <si>
    <t>CD509589</t>
  </si>
  <si>
    <t>EL ATTARI ABDELAZIZ</t>
  </si>
  <si>
    <t>ELATTARI</t>
  </si>
  <si>
    <t>LC254919</t>
  </si>
  <si>
    <t>EL BETTAH AICHA</t>
  </si>
  <si>
    <t>EL BETTAH</t>
  </si>
  <si>
    <t>K 480957</t>
  </si>
  <si>
    <t>ATTARFI MARIAM</t>
  </si>
  <si>
    <t>LE19923</t>
  </si>
  <si>
    <t>LAHSINI SARA</t>
  </si>
  <si>
    <t>LAHSINI</t>
  </si>
  <si>
    <t>LC233751</t>
  </si>
  <si>
    <t>EL KAOUTIT ABDELMAJID</t>
  </si>
  <si>
    <t>EL KAOUTIT</t>
  </si>
  <si>
    <t>KB122976</t>
  </si>
  <si>
    <t>TEMSSAMANI BOUJNAN HICHAM</t>
  </si>
  <si>
    <t>TEMSAMANI BOUJNAN</t>
  </si>
  <si>
    <t>GA201343</t>
  </si>
  <si>
    <t>AMSAHAL CHAIMAA</t>
  </si>
  <si>
    <t>AMSAHAL</t>
  </si>
  <si>
    <t>K 285287</t>
  </si>
  <si>
    <t>EL MAYMOUNI MOHAMMED</t>
  </si>
  <si>
    <t>EL MAYMOUNI</t>
  </si>
  <si>
    <t>LA78774</t>
  </si>
  <si>
    <t>EL MESKINI KHADIJA</t>
  </si>
  <si>
    <t>EL MESKINI</t>
  </si>
  <si>
    <t>K 402078</t>
  </si>
  <si>
    <t>BNOUHANNA SARA</t>
  </si>
  <si>
    <t>BNOUHANNA</t>
  </si>
  <si>
    <t>CD197012</t>
  </si>
  <si>
    <t>BOUKHLOUF IMANE</t>
  </si>
  <si>
    <t>BOUKHLOUF</t>
  </si>
  <si>
    <t>KB152226</t>
  </si>
  <si>
    <t>BENDRIS MOHAMMED</t>
  </si>
  <si>
    <t>BENDRIS</t>
  </si>
  <si>
    <t>L 608422</t>
  </si>
  <si>
    <t>MEHDI JIHANE</t>
  </si>
  <si>
    <t>UC134271</t>
  </si>
  <si>
    <t>BOUTAYEB ZAKARIA</t>
  </si>
  <si>
    <t>BOUTAYEB</t>
  </si>
  <si>
    <t>K 437983</t>
  </si>
  <si>
    <t>LAAKEL ANASS</t>
  </si>
  <si>
    <t>LB144046</t>
  </si>
  <si>
    <t>ACHAHBI SOUFIANE</t>
  </si>
  <si>
    <t>ACHAHBI</t>
  </si>
  <si>
    <t>K 421385</t>
  </si>
  <si>
    <t>BOUASSRIA ABDELGHNI</t>
  </si>
  <si>
    <t>BOUASSRIA</t>
  </si>
  <si>
    <t>KB187753</t>
  </si>
  <si>
    <t>ZOUAKI HATIM</t>
  </si>
  <si>
    <t>ZOUAKI</t>
  </si>
  <si>
    <t>LF47764</t>
  </si>
  <si>
    <t>EL ATTABI SIHAM</t>
  </si>
  <si>
    <t>L 613262</t>
  </si>
  <si>
    <t>EL HASNAOUI ADAM</t>
  </si>
  <si>
    <t>EL HASNAOUI</t>
  </si>
  <si>
    <t>ADAM</t>
  </si>
  <si>
    <t>Z 636284</t>
  </si>
  <si>
    <t>HARMOUCH BADR</t>
  </si>
  <si>
    <t>HARMOUCH</t>
  </si>
  <si>
    <t>K 111746</t>
  </si>
  <si>
    <t>MAIMOUN ABDELAZIZ</t>
  </si>
  <si>
    <t>MAIMOUN</t>
  </si>
  <si>
    <t>KA67</t>
  </si>
  <si>
    <t>EL CHEAIRI ABDELAZIZ</t>
  </si>
  <si>
    <t>EL CHEAIRI</t>
  </si>
  <si>
    <t>LB2683</t>
  </si>
  <si>
    <t>K 121736</t>
  </si>
  <si>
    <t>EL MAHDATI MOHAMMED KHALID</t>
  </si>
  <si>
    <t>EL MAHDATI</t>
  </si>
  <si>
    <t>MOHAMMED KHALID</t>
  </si>
  <si>
    <t>UC2669</t>
  </si>
  <si>
    <t>SALHI DRISS</t>
  </si>
  <si>
    <t>KA1015</t>
  </si>
  <si>
    <t>DRIDAR MOHAMED</t>
  </si>
  <si>
    <t>K 171524</t>
  </si>
  <si>
    <t>AZAHNOUN BAHREYA</t>
  </si>
  <si>
    <t>AZAHNOUN</t>
  </si>
  <si>
    <t>BAHREYA</t>
  </si>
  <si>
    <t>K 97238</t>
  </si>
  <si>
    <t>BEN AYAD FATIMA</t>
  </si>
  <si>
    <t>K 156559</t>
  </si>
  <si>
    <t>EL QJIRI LATIFA</t>
  </si>
  <si>
    <t>EL QJIRI</t>
  </si>
  <si>
    <t>BH306274</t>
  </si>
  <si>
    <t>KANANI YOUSSEF</t>
  </si>
  <si>
    <t>KANANI</t>
  </si>
  <si>
    <t>K 260793</t>
  </si>
  <si>
    <t>HAMOU - ALLAL ILHAM</t>
  </si>
  <si>
    <t>HAMOU</t>
  </si>
  <si>
    <t>- ALLAL ILHAM</t>
  </si>
  <si>
    <t>GM44476</t>
  </si>
  <si>
    <t>SADI ABDELLAH</t>
  </si>
  <si>
    <t>SADI</t>
  </si>
  <si>
    <t>K 189346</t>
  </si>
  <si>
    <t>EL IDRISSI FOUAD</t>
  </si>
  <si>
    <t>K 257390</t>
  </si>
  <si>
    <t>CHENTOUF REDOUAN</t>
  </si>
  <si>
    <t>DB2434</t>
  </si>
  <si>
    <t>DATESSE RACHIDA</t>
  </si>
  <si>
    <t>DATESSE</t>
  </si>
  <si>
    <t>K 217131</t>
  </si>
  <si>
    <t>BEN AISSA MOHAMED</t>
  </si>
  <si>
    <t>BEN AISSA</t>
  </si>
  <si>
    <t>BE689216</t>
  </si>
  <si>
    <t>AIT EL ABED SAADIA</t>
  </si>
  <si>
    <t>AIT EL ABED</t>
  </si>
  <si>
    <t>SAADIA</t>
  </si>
  <si>
    <t>LG10559</t>
  </si>
  <si>
    <t>BEN - CHRIF FATIMA ZOHRA</t>
  </si>
  <si>
    <t>BEN -</t>
  </si>
  <si>
    <t>CHRIF FATIMA ZOHRA</t>
  </si>
  <si>
    <t>GK31441</t>
  </si>
  <si>
    <t>TOUZANI TOUFIK</t>
  </si>
  <si>
    <t>TOUFIK</t>
  </si>
  <si>
    <t>LC16225</t>
  </si>
  <si>
    <t>SOUSSANI ABDELKARIM</t>
  </si>
  <si>
    <t>SOUSSANI</t>
  </si>
  <si>
    <t>F 347271</t>
  </si>
  <si>
    <t>EL HARRAS ZAKIA</t>
  </si>
  <si>
    <t>EL HARRAS</t>
  </si>
  <si>
    <t>LC43896</t>
  </si>
  <si>
    <t>HSSICEN DERKAOUI MOHAMED</t>
  </si>
  <si>
    <t>HSSICEN</t>
  </si>
  <si>
    <t>DERKAOUI MOHAMED</t>
  </si>
  <si>
    <t>KA37508</t>
  </si>
  <si>
    <t>SELLAMI EL GHALYA</t>
  </si>
  <si>
    <t>SELLAMI</t>
  </si>
  <si>
    <t>EL GHALYA</t>
  </si>
  <si>
    <t>Z 437339</t>
  </si>
  <si>
    <t>IBTISSAM ALOUIZ</t>
  </si>
  <si>
    <t>ALOUIZ</t>
  </si>
  <si>
    <t>EE433445</t>
  </si>
  <si>
    <t>DAIF FATIMEZAHRA</t>
  </si>
  <si>
    <t>DAIF</t>
  </si>
  <si>
    <t>FATIME ZAHRA</t>
  </si>
  <si>
    <t>V 151443</t>
  </si>
  <si>
    <t>ANFAD SAID</t>
  </si>
  <si>
    <t>ANFAD</t>
  </si>
  <si>
    <t>I 467221</t>
  </si>
  <si>
    <t>SADIKI SAIDA</t>
  </si>
  <si>
    <t>SADIKI</t>
  </si>
  <si>
    <t>FA133478</t>
  </si>
  <si>
    <t>JOUDIA AOUAD</t>
  </si>
  <si>
    <t>AOUAD</t>
  </si>
  <si>
    <t>JOUDIA</t>
  </si>
  <si>
    <t>GY17175</t>
  </si>
  <si>
    <t>ZIZOUNI FOUAD</t>
  </si>
  <si>
    <t>ZIZOUNI</t>
  </si>
  <si>
    <t>LC148994</t>
  </si>
  <si>
    <t>BARHOUN ZINEB</t>
  </si>
  <si>
    <t>KB87215</t>
  </si>
  <si>
    <t>TOUROKHOU  SOUKAINA</t>
  </si>
  <si>
    <t>TOUROKHOU</t>
  </si>
  <si>
    <t>ZT2634</t>
  </si>
  <si>
    <t>LAMYAE LAANAB</t>
  </si>
  <si>
    <t>LAANAB</t>
  </si>
  <si>
    <t>LB182508</t>
  </si>
  <si>
    <t>ADIL EL HAMIANI</t>
  </si>
  <si>
    <t>EL HAMIANI</t>
  </si>
  <si>
    <t>KB93110</t>
  </si>
  <si>
    <t>JBARI   BOUCHRA</t>
  </si>
  <si>
    <t>BOUCHRA JBARI</t>
  </si>
  <si>
    <t>KA60922</t>
  </si>
  <si>
    <t>AL MAKKAOUI  NADA</t>
  </si>
  <si>
    <t>ALMAKKAOUI</t>
  </si>
  <si>
    <t>K 492163</t>
  </si>
  <si>
    <t>DOUNIA ABNAAMAR</t>
  </si>
  <si>
    <t>ABANAAMAR</t>
  </si>
  <si>
    <t>GM184445</t>
  </si>
  <si>
    <t>HOUDA LAAROUSSI</t>
  </si>
  <si>
    <t>KA50038</t>
  </si>
  <si>
    <t>CHAIRI MOHAMED</t>
  </si>
  <si>
    <t>ECHAIRI</t>
  </si>
  <si>
    <t>K 400749</t>
  </si>
  <si>
    <t>EDRISSI ASSEM</t>
  </si>
  <si>
    <t>EDRISSI</t>
  </si>
  <si>
    <t>ASSEM</t>
  </si>
  <si>
    <t>K 494548</t>
  </si>
  <si>
    <t>AFFAKI MOHAMED</t>
  </si>
  <si>
    <t>AFFAKI</t>
  </si>
  <si>
    <t>Y 385306</t>
  </si>
  <si>
    <t>KHAOULA TAOUSSI</t>
  </si>
  <si>
    <t>TAOUSSI</t>
  </si>
  <si>
    <t>K 550653</t>
  </si>
  <si>
    <t>MOHAMMED GHAILANI</t>
  </si>
  <si>
    <t>DC27462</t>
  </si>
  <si>
    <t>LOUKILI DONIA</t>
  </si>
  <si>
    <t>DONIA LOUKILI</t>
  </si>
  <si>
    <t>K 412993</t>
  </si>
  <si>
    <t>KAOUTAR LOUJEH</t>
  </si>
  <si>
    <t>LOUJEH</t>
  </si>
  <si>
    <t>Z 602885</t>
  </si>
  <si>
    <t>KAOUTAR BIOUI</t>
  </si>
  <si>
    <t>BIOUI</t>
  </si>
  <si>
    <t>Z 600371</t>
  </si>
  <si>
    <t>EL GOUMARI SAMAH</t>
  </si>
  <si>
    <t>EL GOUMRI</t>
  </si>
  <si>
    <t>JT79653</t>
  </si>
  <si>
    <t>BOUALI KAWTHAR</t>
  </si>
  <si>
    <t>BOUALI     KAWTHAR</t>
  </si>
  <si>
    <t>K 558036</t>
  </si>
  <si>
    <t>AMAL EL KASSIR</t>
  </si>
  <si>
    <t>ELKESSIR</t>
  </si>
  <si>
    <t>K 493486</t>
  </si>
  <si>
    <t>HAFFANE SARA</t>
  </si>
  <si>
    <t>HAFFANE</t>
  </si>
  <si>
    <t>AB47805</t>
  </si>
  <si>
    <t>LAHBOUB RABIA</t>
  </si>
  <si>
    <t>LAHBOUB</t>
  </si>
  <si>
    <t>LB2424</t>
  </si>
  <si>
    <t>LAGHZAOUI KHAOULA</t>
  </si>
  <si>
    <t>LAGHZAOUI</t>
  </si>
  <si>
    <t>L 281002</t>
  </si>
  <si>
    <t>AL HOMADE ASMAHAN</t>
  </si>
  <si>
    <t>ASMAHAN</t>
  </si>
  <si>
    <t>K 137681</t>
  </si>
  <si>
    <t>SLAH ABDELMAJID</t>
  </si>
  <si>
    <t>SLAH</t>
  </si>
  <si>
    <t>K 88041</t>
  </si>
  <si>
    <t>LACHIRI MOHAMMED LARBI</t>
  </si>
  <si>
    <t>R 67868</t>
  </si>
  <si>
    <t>EL GHALBZOURI KHALID</t>
  </si>
  <si>
    <t>EL GHALBZOURI</t>
  </si>
  <si>
    <t>K 130403</t>
  </si>
  <si>
    <t>ABDERRAJA ANJAB ISMAIL</t>
  </si>
  <si>
    <t>ABDERRAJA</t>
  </si>
  <si>
    <t>ANJAB ISMAIL</t>
  </si>
  <si>
    <t>KA85</t>
  </si>
  <si>
    <t>SKANASS JAMAL</t>
  </si>
  <si>
    <t>SKANASS</t>
  </si>
  <si>
    <t>K 141124</t>
  </si>
  <si>
    <t>CHAARA SOUMAYA</t>
  </si>
  <si>
    <t>K 154123</t>
  </si>
  <si>
    <t>ZARROUK AHMED</t>
  </si>
  <si>
    <t>ZARROUK</t>
  </si>
  <si>
    <t>K 140359</t>
  </si>
  <si>
    <t>FTOUH JAMILA</t>
  </si>
  <si>
    <t>FTOUH</t>
  </si>
  <si>
    <t>K 192677</t>
  </si>
  <si>
    <t>FIQHI NAIMA</t>
  </si>
  <si>
    <t>K 211962</t>
  </si>
  <si>
    <t>SDIKI RACHID</t>
  </si>
  <si>
    <t>SDIKI</t>
  </si>
  <si>
    <t>F 367511</t>
  </si>
  <si>
    <t>EL MOUMNI ASMAE</t>
  </si>
  <si>
    <t>S 383329</t>
  </si>
  <si>
    <t>BOUZAGOU MONIR</t>
  </si>
  <si>
    <t>BOUZAGOU</t>
  </si>
  <si>
    <t>MONIR</t>
  </si>
  <si>
    <t>LC50251</t>
  </si>
  <si>
    <t>CHAKROUN JAMALDINE</t>
  </si>
  <si>
    <t>JAMALDINE</t>
  </si>
  <si>
    <t>K 351597</t>
  </si>
  <si>
    <t>OULAD CHERIF MONIR</t>
  </si>
  <si>
    <t>OULAD CHERIF</t>
  </si>
  <si>
    <t>BE561921</t>
  </si>
  <si>
    <t>ABSAR AOUATIF</t>
  </si>
  <si>
    <t>ABSAR</t>
  </si>
  <si>
    <t>F 746627</t>
  </si>
  <si>
    <t>TOUMI HANANE</t>
  </si>
  <si>
    <t>F 537367</t>
  </si>
  <si>
    <t>HAMDAOUI EZZAHRA</t>
  </si>
  <si>
    <t>EZ-ZAHRA</t>
  </si>
  <si>
    <t>K 448099</t>
  </si>
  <si>
    <t>BOUZINE ZAINA</t>
  </si>
  <si>
    <t>BOUZINE</t>
  </si>
  <si>
    <t>ZAINA</t>
  </si>
  <si>
    <t>K 422252</t>
  </si>
  <si>
    <t>LAMRANI BRAHIM</t>
  </si>
  <si>
    <t>KB49042</t>
  </si>
  <si>
    <t>CHOUYEKH YOUSSEF</t>
  </si>
  <si>
    <t>CHOUYEKH</t>
  </si>
  <si>
    <t>CD84190</t>
  </si>
  <si>
    <t>BAHI BOUTHAYNA</t>
  </si>
  <si>
    <t>BOUTHAYNA</t>
  </si>
  <si>
    <t>BH345480</t>
  </si>
  <si>
    <t>SOUKAYNA NAHHAS</t>
  </si>
  <si>
    <t>NAHHAS</t>
  </si>
  <si>
    <t>SOUKAYNA</t>
  </si>
  <si>
    <t>K 201866</t>
  </si>
  <si>
    <t>ESSAIDI HAMID</t>
  </si>
  <si>
    <t>DA48598</t>
  </si>
  <si>
    <t>SANAE ELMESBAHI</t>
  </si>
  <si>
    <t>KB100315</t>
  </si>
  <si>
    <t>JEMOUN KHADIJA</t>
  </si>
  <si>
    <t>JEMOUN</t>
  </si>
  <si>
    <t>KB100118</t>
  </si>
  <si>
    <t>MOUKA OMAR</t>
  </si>
  <si>
    <t>MOUKA</t>
  </si>
  <si>
    <t>L 571157</t>
  </si>
  <si>
    <t>OUAFAA EL FELLAH</t>
  </si>
  <si>
    <t>K 537582</t>
  </si>
  <si>
    <t>BENNAIM OUMAIMA</t>
  </si>
  <si>
    <t>BENNAIM</t>
  </si>
  <si>
    <t>L 568068</t>
  </si>
  <si>
    <t>BILAL AMMAR</t>
  </si>
  <si>
    <t>AMMAR</t>
  </si>
  <si>
    <t>KB131380</t>
  </si>
  <si>
    <t>YOUSSRA BENHAMZA SHAIM</t>
  </si>
  <si>
    <t>BENHAMZA SHAIM</t>
  </si>
  <si>
    <t>R 306545</t>
  </si>
  <si>
    <t>MTARFI NOUR EL HOUDA</t>
  </si>
  <si>
    <t>MTARFI</t>
  </si>
  <si>
    <t>NOURELHOUDA</t>
  </si>
  <si>
    <t>KB60593</t>
  </si>
  <si>
    <t>MERIAM EL ASSATI</t>
  </si>
  <si>
    <t>EL ASSATI</t>
  </si>
  <si>
    <t>MERIAM</t>
  </si>
  <si>
    <t>K 448802</t>
  </si>
  <si>
    <t>FADOUA AHAMOUT</t>
  </si>
  <si>
    <t>L 531067</t>
  </si>
  <si>
    <t>MOUSSA BARROUHOU</t>
  </si>
  <si>
    <t>BARROUHOU</t>
  </si>
  <si>
    <t>KB158497</t>
  </si>
  <si>
    <t>SOUFIANE AHACHAD</t>
  </si>
  <si>
    <t>AHACHAD</t>
  </si>
  <si>
    <t>R 363149</t>
  </si>
  <si>
    <t>ASMAE EL YOUSFI</t>
  </si>
  <si>
    <t>DC29344</t>
  </si>
  <si>
    <t>LATIFA MARZOUKI</t>
  </si>
  <si>
    <t>MARZOUKI</t>
  </si>
  <si>
    <t>K 496492</t>
  </si>
  <si>
    <t>NAFNAF BADR EDDINE</t>
  </si>
  <si>
    <t>NAFNAF</t>
  </si>
  <si>
    <t>BADR EDDINE</t>
  </si>
  <si>
    <t>LC328793</t>
  </si>
  <si>
    <t>HANIFA EL ABOUDI</t>
  </si>
  <si>
    <t>EL ABOUDI</t>
  </si>
  <si>
    <t>HANIFA</t>
  </si>
  <si>
    <t>I 736735</t>
  </si>
  <si>
    <t>FATIMAEZZAHRA REDA</t>
  </si>
  <si>
    <t>K 538857</t>
  </si>
  <si>
    <t>HEBA BOTI</t>
  </si>
  <si>
    <t>BOTI</t>
  </si>
  <si>
    <t>HEBA</t>
  </si>
  <si>
    <t>GB235226</t>
  </si>
  <si>
    <t>MHSTAPHA BELAFKEH</t>
  </si>
  <si>
    <t>BELAFKEH</t>
  </si>
  <si>
    <t>KB172087</t>
  </si>
  <si>
    <t>ABDELLAH MOUROU</t>
  </si>
  <si>
    <t>C 246010</t>
  </si>
  <si>
    <t>EL RHOUALI MOHAMED</t>
  </si>
  <si>
    <t>EL RHOUALI</t>
  </si>
  <si>
    <t>LC25966</t>
  </si>
  <si>
    <t>SMINOU AHMED</t>
  </si>
  <si>
    <t>SMINOU</t>
  </si>
  <si>
    <t>GM57631</t>
  </si>
  <si>
    <t>ZKANE NADIA</t>
  </si>
  <si>
    <t>ZKANE</t>
  </si>
  <si>
    <t>BH219804</t>
  </si>
  <si>
    <t>BENFADEL MINA</t>
  </si>
  <si>
    <t>BENFADEL</t>
  </si>
  <si>
    <t>L 327002</t>
  </si>
  <si>
    <t>AKKA FAOUZIA</t>
  </si>
  <si>
    <t>FAOUZIA</t>
  </si>
  <si>
    <t>C 942423</t>
  </si>
  <si>
    <t>MALLOUK LOUBNA</t>
  </si>
  <si>
    <t>MALLOUK</t>
  </si>
  <si>
    <t>LC31409</t>
  </si>
  <si>
    <t>ELHAJOUJI MARIAM</t>
  </si>
  <si>
    <t>ELHAJOUJI</t>
  </si>
  <si>
    <t>S 522371</t>
  </si>
  <si>
    <t>MOUH MOUNIA</t>
  </si>
  <si>
    <t>K 278692</t>
  </si>
  <si>
    <t>NADI MOHAMMED</t>
  </si>
  <si>
    <t>NADI</t>
  </si>
  <si>
    <t>LB129698</t>
  </si>
  <si>
    <t>BAOUDA  YOUNESS</t>
  </si>
  <si>
    <t>BAOUDA</t>
  </si>
  <si>
    <t>K 397565</t>
  </si>
  <si>
    <t>HICHAM AL BAKALI</t>
  </si>
  <si>
    <t>AL BAKALI</t>
  </si>
  <si>
    <t>GM47060</t>
  </si>
  <si>
    <t>BENYEKHLEF OMAR</t>
  </si>
  <si>
    <t>BENYEKHLEF</t>
  </si>
  <si>
    <t>MOHAMED BALAH</t>
  </si>
  <si>
    <t>ABDALLAH ELBAGHDADI</t>
  </si>
  <si>
    <t>K 390091</t>
  </si>
  <si>
    <t>M'SADDAK OMAR</t>
  </si>
  <si>
    <t>M'SADDAK</t>
  </si>
  <si>
    <t>BJ386680</t>
  </si>
  <si>
    <t>KHADIJA LOUZAOUI</t>
  </si>
  <si>
    <t>LOUZAOUI</t>
  </si>
  <si>
    <t>BL53727</t>
  </si>
  <si>
    <t>KELTOUM DAFIR</t>
  </si>
  <si>
    <t>DAFIR</t>
  </si>
  <si>
    <t>LC108297</t>
  </si>
  <si>
    <t>MRABET MOHAMED</t>
  </si>
  <si>
    <t>MIDOUL KARIM</t>
  </si>
  <si>
    <t>K 479810</t>
  </si>
  <si>
    <t>AFILAL MERIEM</t>
  </si>
  <si>
    <t>S 662385</t>
  </si>
  <si>
    <t>AZZAOUI  ILHAM</t>
  </si>
  <si>
    <t>G 663281</t>
  </si>
  <si>
    <t>IBTISSAME TANTO</t>
  </si>
  <si>
    <t>TANTO</t>
  </si>
  <si>
    <t>IBTISSAME</t>
  </si>
  <si>
    <t>QB22573</t>
  </si>
  <si>
    <t>FATIMA EZZAHRA RIADI</t>
  </si>
  <si>
    <t>RIADI</t>
  </si>
  <si>
    <t>CB274151</t>
  </si>
  <si>
    <t>SARA HAFED</t>
  </si>
  <si>
    <t>HAFED</t>
  </si>
  <si>
    <t>K 464149</t>
  </si>
  <si>
    <t>AKHROUF HASNAE</t>
  </si>
  <si>
    <t>GA174110</t>
  </si>
  <si>
    <t>YETTOU ELHOUMRI</t>
  </si>
  <si>
    <t>EL HOUMRI</t>
  </si>
  <si>
    <t>YETTOU</t>
  </si>
  <si>
    <t>KB125789</t>
  </si>
  <si>
    <t>BIRAYE MOHAMED</t>
  </si>
  <si>
    <t>BIRAYE</t>
  </si>
  <si>
    <t>LB171319</t>
  </si>
  <si>
    <t>HAFSA HADDOU OU MOULOUD</t>
  </si>
  <si>
    <t>HADDOU OU MOULOUD</t>
  </si>
  <si>
    <t>Z 482905</t>
  </si>
  <si>
    <t>TCHAH DRISSIA</t>
  </si>
  <si>
    <t>TCHAH</t>
  </si>
  <si>
    <t>DRISSIA</t>
  </si>
  <si>
    <t>K 495646</t>
  </si>
  <si>
    <t>EL KHALDI ASMAE</t>
  </si>
  <si>
    <t>EL KHALDI</t>
  </si>
  <si>
    <t>K 489806</t>
  </si>
  <si>
    <t>BOUHDID MAROUA</t>
  </si>
  <si>
    <t>BOUHDID</t>
  </si>
  <si>
    <t>MAROUA</t>
  </si>
  <si>
    <t>LB165022</t>
  </si>
  <si>
    <t>MOHAMED LAMIRI</t>
  </si>
  <si>
    <t>LAMIRI</t>
  </si>
  <si>
    <t>KB35448</t>
  </si>
  <si>
    <t>ABDELOUAHHAB TAHERI</t>
  </si>
  <si>
    <t>ABDELOUAHHAB</t>
  </si>
  <si>
    <t>L 587642</t>
  </si>
  <si>
    <t>ASSAHDUNI SOUAD</t>
  </si>
  <si>
    <t>ASSAHDUNI</t>
  </si>
  <si>
    <t>L 618487</t>
  </si>
  <si>
    <t>EL MEKNASY JAMAL</t>
  </si>
  <si>
    <t>EL MEKNASY</t>
  </si>
  <si>
    <t>L 575735</t>
  </si>
  <si>
    <t>ANNITOU HOUNAIDA</t>
  </si>
  <si>
    <t>ANNITOU</t>
  </si>
  <si>
    <t>HOUNAIDA</t>
  </si>
  <si>
    <t>L 578738</t>
  </si>
  <si>
    <t>AKARMAS SANAE</t>
  </si>
  <si>
    <t>AKARMAS</t>
  </si>
  <si>
    <t>KB145359</t>
  </si>
  <si>
    <t>MOHAMMED BOUATIA</t>
  </si>
  <si>
    <t>BOUATIA</t>
  </si>
  <si>
    <t>L 644423</t>
  </si>
  <si>
    <t>KARBASS BOUCHRA</t>
  </si>
  <si>
    <t>KARBASS</t>
  </si>
  <si>
    <t>KB184165</t>
  </si>
  <si>
    <t>HODA JEMOUN</t>
  </si>
  <si>
    <t>Z 632577</t>
  </si>
  <si>
    <t>KAOUTHAR HAKIMI</t>
  </si>
  <si>
    <t>AD39638</t>
  </si>
  <si>
    <t>ELHAJJAJI SABAH</t>
  </si>
  <si>
    <t>EL HAJJAJI</t>
  </si>
  <si>
    <t>SABAH</t>
  </si>
  <si>
    <t>UA58581</t>
  </si>
  <si>
    <t>OUFDILA NOURDINE</t>
  </si>
  <si>
    <t>OUFDILA</t>
  </si>
  <si>
    <t>NOURDINE</t>
  </si>
  <si>
    <t>K 398178</t>
  </si>
  <si>
    <t>MOALLEM LAGHZIRI IHSANE</t>
  </si>
  <si>
    <t>MOALLEM</t>
  </si>
  <si>
    <t>LAGHZIRI IHSANE</t>
  </si>
  <si>
    <t>LA107444</t>
  </si>
  <si>
    <t>EZOUIN LAMYAA</t>
  </si>
  <si>
    <t>EZOUIN</t>
  </si>
  <si>
    <t>LAMYAA</t>
  </si>
  <si>
    <t>S 515920</t>
  </si>
  <si>
    <t>AFKIR IMAD</t>
  </si>
  <si>
    <t>K 427517</t>
  </si>
  <si>
    <t>GHARBI FELLAH MORAYA</t>
  </si>
  <si>
    <t>FELLAH MORAYA</t>
  </si>
  <si>
    <t>LC49704</t>
  </si>
  <si>
    <t>ELBOUFRAHY AHMED</t>
  </si>
  <si>
    <t>EL BOUFRAHI</t>
  </si>
  <si>
    <t>V 299223</t>
  </si>
  <si>
    <t>NASSIMA ZERRI</t>
  </si>
  <si>
    <t>ZERRI</t>
  </si>
  <si>
    <t>NASSIMA</t>
  </si>
  <si>
    <t>GN116809</t>
  </si>
  <si>
    <t>LOUBNA  EL MOUDNI</t>
  </si>
  <si>
    <t>EL MOUDNI</t>
  </si>
  <si>
    <t>K 478492</t>
  </si>
  <si>
    <t>NAJAT HAMDAOUI</t>
  </si>
  <si>
    <t>K 481488</t>
  </si>
  <si>
    <t>AGAJA MOHAMMED</t>
  </si>
  <si>
    <t>AGAJA</t>
  </si>
  <si>
    <t>L 334494</t>
  </si>
  <si>
    <t>TAHIRI HOUDA</t>
  </si>
  <si>
    <t>JC475231</t>
  </si>
  <si>
    <t>ABDESSAMAD ID SAID</t>
  </si>
  <si>
    <t>ID SAID</t>
  </si>
  <si>
    <t>G 640850</t>
  </si>
  <si>
    <t>FADWA REGGADI</t>
  </si>
  <si>
    <t>REGGADI</t>
  </si>
  <si>
    <t>P 281874</t>
  </si>
  <si>
    <t>ZAHID EL BOUKHARY</t>
  </si>
  <si>
    <t>EL BOUKHARY</t>
  </si>
  <si>
    <t>ZAHID</t>
  </si>
  <si>
    <t>KB89852</t>
  </si>
  <si>
    <t>EL KHADIRI SOUFIAN</t>
  </si>
  <si>
    <t>DA86128</t>
  </si>
  <si>
    <t>DGHOUGHI HAFSA</t>
  </si>
  <si>
    <t>DGHOUGHI</t>
  </si>
  <si>
    <t>LC229833</t>
  </si>
  <si>
    <t>JAOUAD EL-ABED</t>
  </si>
  <si>
    <t>EL-ABED</t>
  </si>
  <si>
    <t>CD632961</t>
  </si>
  <si>
    <t>FILALI ZINEB</t>
  </si>
  <si>
    <t>LC255876</t>
  </si>
  <si>
    <t>MAIMOUNI AYMAN</t>
  </si>
  <si>
    <t>AYMAN</t>
  </si>
  <si>
    <t>GM155904</t>
  </si>
  <si>
    <t>ABDELHAQ EL-HARTHI</t>
  </si>
  <si>
    <t>EL-HARTHI</t>
  </si>
  <si>
    <t>ABDELHAQ</t>
  </si>
  <si>
    <t>K 490189</t>
  </si>
  <si>
    <t>AYOUB DAOUD</t>
  </si>
  <si>
    <t>DAAOUD</t>
  </si>
  <si>
    <t>K 403948</t>
  </si>
  <si>
    <t>TAHA OMAR SBAI</t>
  </si>
  <si>
    <t>TAHA OMAR</t>
  </si>
  <si>
    <t>KB139597</t>
  </si>
  <si>
    <t>BERRAADI  HAJAR</t>
  </si>
  <si>
    <t>BERRAADI</t>
  </si>
  <si>
    <t>K 508300</t>
  </si>
  <si>
    <t>LAHBOUCH CHAAIBIA</t>
  </si>
  <si>
    <t>LAHBOUCH</t>
  </si>
  <si>
    <t>CHAAIBIA</t>
  </si>
  <si>
    <t>K 543676</t>
  </si>
  <si>
    <t>LAAKEL FAKIH YOUSSEF</t>
  </si>
  <si>
    <t>LAAKEL FAKIH</t>
  </si>
  <si>
    <t>KA50870</t>
  </si>
  <si>
    <t>HAMZA ABIDA</t>
  </si>
  <si>
    <t>ABIDA</t>
  </si>
  <si>
    <t>LC292227</t>
  </si>
  <si>
    <t>CHRIF EL FAHSI</t>
  </si>
  <si>
    <t>EL FAHSI</t>
  </si>
  <si>
    <t>CHRIF</t>
  </si>
  <si>
    <t>L 573508</t>
  </si>
  <si>
    <t>IMAN ZERRI</t>
  </si>
  <si>
    <t>IMAN</t>
  </si>
  <si>
    <t>LC172856</t>
  </si>
  <si>
    <t>AZEDDINE ELKHABBAZI</t>
  </si>
  <si>
    <t>EL KHABBAZI</t>
  </si>
  <si>
    <t>AZZEDINE</t>
  </si>
  <si>
    <t>L 524780</t>
  </si>
  <si>
    <t>HANAE BELAKBIR</t>
  </si>
  <si>
    <t>BELAKBIR</t>
  </si>
  <si>
    <t>K 322057</t>
  </si>
  <si>
    <t>LATIFI OUADRASSI OUIDAD</t>
  </si>
  <si>
    <t>LATIFI OUADRASSI</t>
  </si>
  <si>
    <t>JY26989</t>
  </si>
  <si>
    <t>EL HOUCINE L'HOUSSAINI</t>
  </si>
  <si>
    <t>EL HOUCINE</t>
  </si>
  <si>
    <t>L'HOUSSAINI</t>
  </si>
  <si>
    <t>V 237582</t>
  </si>
  <si>
    <t>RACHID HOUCHAIMI</t>
  </si>
  <si>
    <t>K 523567</t>
  </si>
  <si>
    <t>HAMZA OUASSINI</t>
  </si>
  <si>
    <t>K 413162</t>
  </si>
  <si>
    <t>YASSINE BOUTLOUJ</t>
  </si>
  <si>
    <t>BOUTLOUJ</t>
  </si>
  <si>
    <t>LE29525</t>
  </si>
  <si>
    <t>IBN ZAKDOU HIKMAT</t>
  </si>
  <si>
    <t>IBN ZAKDOU</t>
  </si>
  <si>
    <t>HIKMAT</t>
  </si>
  <si>
    <t>CW45609</t>
  </si>
  <si>
    <t>GHANNAM ZINEB</t>
  </si>
  <si>
    <t>GHANNAM</t>
  </si>
  <si>
    <t>LB240271</t>
  </si>
  <si>
    <t>CHEDDADI LAMYAE</t>
  </si>
  <si>
    <t>CHEDDADI</t>
  </si>
  <si>
    <t>KB206427</t>
  </si>
  <si>
    <t>KANJA KHOLOUD</t>
  </si>
  <si>
    <t>KANJA</t>
  </si>
  <si>
    <t>AD256637</t>
  </si>
  <si>
    <t>ARDIF FATIMA EZZAHRA</t>
  </si>
  <si>
    <t>K 180200</t>
  </si>
  <si>
    <t>EL KASSMI AHMED</t>
  </si>
  <si>
    <t>EL KASSMI</t>
  </si>
  <si>
    <t>LC126422</t>
  </si>
  <si>
    <t>EL MGHOUCHI TARIK</t>
  </si>
  <si>
    <t>EL MGHOUCHI</t>
  </si>
  <si>
    <t>GM129085</t>
  </si>
  <si>
    <t>HICHAM HALIMI</t>
  </si>
  <si>
    <t>HALIMI</t>
  </si>
  <si>
    <t>L 383847</t>
  </si>
  <si>
    <t>SAMIRA BENZIAN</t>
  </si>
  <si>
    <t>BENZIAN</t>
  </si>
  <si>
    <t>EE452493</t>
  </si>
  <si>
    <t>KAOUTAR BENSSASSI NOUR</t>
  </si>
  <si>
    <t>BENSSASSI</t>
  </si>
  <si>
    <t>NOUR KAOUTAR</t>
  </si>
  <si>
    <t>K 501156</t>
  </si>
  <si>
    <t>BOUJIDA RIDOUAN</t>
  </si>
  <si>
    <t>BOUJIDA</t>
  </si>
  <si>
    <t>CD260129</t>
  </si>
  <si>
    <t>MARZOU ICHRAF</t>
  </si>
  <si>
    <t>MARZOU</t>
  </si>
  <si>
    <t>ICHRAF</t>
  </si>
  <si>
    <t>Z 563949</t>
  </si>
  <si>
    <t>RAMI FOUZIA</t>
  </si>
  <si>
    <t>RAMI</t>
  </si>
  <si>
    <t>KB142865</t>
  </si>
  <si>
    <t>TAAOUATI HADA</t>
  </si>
  <si>
    <t>TAAOUATI</t>
  </si>
  <si>
    <t>HADA</t>
  </si>
  <si>
    <t>CD671229</t>
  </si>
  <si>
    <t>NAJWA TBATOU</t>
  </si>
  <si>
    <t>TBATOU</t>
  </si>
  <si>
    <t>K 498018</t>
  </si>
  <si>
    <t>TARFOUS LAMIAE</t>
  </si>
  <si>
    <t>K 495638</t>
  </si>
  <si>
    <t>HASSANI BOOUIA IKRAM</t>
  </si>
  <si>
    <t>HASSANI</t>
  </si>
  <si>
    <t>BOOUIA IKRAM</t>
  </si>
  <si>
    <t>K 513843</t>
  </si>
  <si>
    <t>ADIL MAAZZOUZI</t>
  </si>
  <si>
    <t>GM51304</t>
  </si>
  <si>
    <t>EL- GHANDOURI MOHAMED</t>
  </si>
  <si>
    <t>EL-GHANDOURI</t>
  </si>
  <si>
    <t>KB97164</t>
  </si>
  <si>
    <t>ABDESSAMAD MANSOUR</t>
  </si>
  <si>
    <t>MANSOUR</t>
  </si>
  <si>
    <t>K 528276</t>
  </si>
  <si>
    <t>MOAD ZAIDI</t>
  </si>
  <si>
    <t>ZAIDI</t>
  </si>
  <si>
    <t>MC270063</t>
  </si>
  <si>
    <t>ZINEB CHAHIDI</t>
  </si>
  <si>
    <t>CHAHIDI</t>
  </si>
  <si>
    <t>KB93797</t>
  </si>
  <si>
    <t>CHERKI ZAIM</t>
  </si>
  <si>
    <t>CHERKI</t>
  </si>
  <si>
    <t>LF53297</t>
  </si>
  <si>
    <t>SOUADI SOUKAINA</t>
  </si>
  <si>
    <t>SOUADI</t>
  </si>
  <si>
    <t>K 567164</t>
  </si>
  <si>
    <t>YASSIN ZOUADI</t>
  </si>
  <si>
    <t>L 589911</t>
  </si>
  <si>
    <t>MOHAMED EL QENANI</t>
  </si>
  <si>
    <t>EL QENANI</t>
  </si>
  <si>
    <t>CD587741</t>
  </si>
  <si>
    <t>HADDAJI FATIMA-ZOHRA</t>
  </si>
  <si>
    <t>HADDAJI</t>
  </si>
  <si>
    <t>FATIMA-ZOHRA</t>
  </si>
  <si>
    <t>K 519478</t>
  </si>
  <si>
    <t>AGHMIR CHAYMAA</t>
  </si>
  <si>
    <t>AGHMIR</t>
  </si>
  <si>
    <t>D 935553</t>
  </si>
  <si>
    <t>ZAHRANE SAMIRA</t>
  </si>
  <si>
    <t>ZAHRANE</t>
  </si>
  <si>
    <t>Z 279863</t>
  </si>
  <si>
    <t>MOUNIR ELRHALI</t>
  </si>
  <si>
    <t>EL RHALI</t>
  </si>
  <si>
    <t>BK514760</t>
  </si>
  <si>
    <t>AIT YAZID KHATIMA</t>
  </si>
  <si>
    <t>AIT YAZID</t>
  </si>
  <si>
    <t>KHATIMA</t>
  </si>
  <si>
    <t>ZT231699</t>
  </si>
  <si>
    <t>OMAYMA BENAICH</t>
  </si>
  <si>
    <t>UC153922</t>
  </si>
  <si>
    <t>CHAYMAE DAHNI</t>
  </si>
  <si>
    <t>DAHNI</t>
  </si>
  <si>
    <t>L 542299</t>
  </si>
  <si>
    <t>MAKOUAR LAYACHI</t>
  </si>
  <si>
    <t>MAKOUAR</t>
  </si>
  <si>
    <t>KB182091</t>
  </si>
  <si>
    <t>MOHAMMED MECHHEDAN AYAD</t>
  </si>
  <si>
    <t>MECHHEDAN AYAD</t>
  </si>
  <si>
    <t>L 644059</t>
  </si>
  <si>
    <t>BEN OUAKASS RAJAE</t>
  </si>
  <si>
    <t>BEN OUAKASS</t>
  </si>
  <si>
    <t>K 531440</t>
  </si>
  <si>
    <t>BOUZEBRA SIHAM</t>
  </si>
  <si>
    <t>BOUZEBRA</t>
  </si>
  <si>
    <t>KB109288</t>
  </si>
  <si>
    <t>ZAOUJAL AHMED</t>
  </si>
  <si>
    <t>ZAOUJAL</t>
  </si>
  <si>
    <t>LB171360</t>
  </si>
  <si>
    <t>BEKKALI AFAF</t>
  </si>
  <si>
    <t>BEKKALI</t>
  </si>
  <si>
    <t>L 626217</t>
  </si>
  <si>
    <t>KAOUTAR EL MOUSSAOUI</t>
  </si>
  <si>
    <t>L 568863</t>
  </si>
  <si>
    <t>YOUNESS EL AKILI</t>
  </si>
  <si>
    <t>EL AKILI</t>
  </si>
  <si>
    <t>KB169414</t>
  </si>
  <si>
    <t>ANASS ABETOUI</t>
  </si>
  <si>
    <t>ABETOUI</t>
  </si>
  <si>
    <t>JK46040</t>
  </si>
  <si>
    <t>MAROUA MEFTAH</t>
  </si>
  <si>
    <t>MEFTAH</t>
  </si>
  <si>
    <t>S 227558</t>
  </si>
  <si>
    <t>EL KADI ALOUAHABI MOHAMED</t>
  </si>
  <si>
    <t>EL KADI</t>
  </si>
  <si>
    <t>ALOUAHABI MOHAMED</t>
  </si>
  <si>
    <t>K 120597</t>
  </si>
  <si>
    <t>MAJID MOHCINE</t>
  </si>
  <si>
    <t>K 162648</t>
  </si>
  <si>
    <t>CHALHI MOHAMMED</t>
  </si>
  <si>
    <t>CHALHI</t>
  </si>
  <si>
    <t>K 140118</t>
  </si>
  <si>
    <t>EL ZAIN MOHAMED</t>
  </si>
  <si>
    <t>K 196284</t>
  </si>
  <si>
    <t>GHARBI ABDEL ILLAH</t>
  </si>
  <si>
    <t>ABDEL ILLAH</t>
  </si>
  <si>
    <t>C 195631</t>
  </si>
  <si>
    <t>OUARYAGLI BERGUI JAMAL</t>
  </si>
  <si>
    <t>OUARYAGLI</t>
  </si>
  <si>
    <t>BERGUI JAMAL</t>
  </si>
  <si>
    <t>K 349122</t>
  </si>
  <si>
    <t>AHRIF MANALE</t>
  </si>
  <si>
    <t>AHRIF</t>
  </si>
  <si>
    <t>K 369087</t>
  </si>
  <si>
    <t>EL KHATIB SIHAM</t>
  </si>
  <si>
    <t>EL KHATIB</t>
  </si>
  <si>
    <t>BJ349372</t>
  </si>
  <si>
    <t>HADDOU SAADIA</t>
  </si>
  <si>
    <t>HADDOU</t>
  </si>
  <si>
    <t>Z 450355</t>
  </si>
  <si>
    <t>AAYOUNI ABDERRAHIM</t>
  </si>
  <si>
    <t>AAYOUNI</t>
  </si>
  <si>
    <t>GM118981</t>
  </si>
  <si>
    <t>TAOUJANI SOUAD</t>
  </si>
  <si>
    <t>TAOUJANI</t>
  </si>
  <si>
    <t>K 416810</t>
  </si>
  <si>
    <t>MOUAD SEFFAR</t>
  </si>
  <si>
    <t>SEFFAR</t>
  </si>
  <si>
    <t>KB57402</t>
  </si>
  <si>
    <t>SLIMANI FATINE</t>
  </si>
  <si>
    <t>SLIMANI</t>
  </si>
  <si>
    <t>LB94305</t>
  </si>
  <si>
    <t>ABDELHADI ELHAMDOUNI</t>
  </si>
  <si>
    <t>EL HAMDOUNI</t>
  </si>
  <si>
    <t>ABDELHADI</t>
  </si>
  <si>
    <t>GB156217</t>
  </si>
  <si>
    <t>DRAIF HALIMA</t>
  </si>
  <si>
    <t>DRAIF</t>
  </si>
  <si>
    <t>ZG30132</t>
  </si>
  <si>
    <t>HASNA MOULAY HACHEM</t>
  </si>
  <si>
    <t>MOULAY</t>
  </si>
  <si>
    <t>HACHEM HASNA</t>
  </si>
  <si>
    <t>L 536079</t>
  </si>
  <si>
    <t>AZZUZ MOHAMED</t>
  </si>
  <si>
    <t>AZZUZ</t>
  </si>
  <si>
    <t>Z 449073</t>
  </si>
  <si>
    <t>ABDELLATIF BARTAL</t>
  </si>
  <si>
    <t>BARTAL</t>
  </si>
  <si>
    <t>GA177295</t>
  </si>
  <si>
    <t>CHOUAIB MERYEM</t>
  </si>
  <si>
    <t>CHOUAIB</t>
  </si>
  <si>
    <t>CN8579</t>
  </si>
  <si>
    <t>BERRAHIOUY HANANE</t>
  </si>
  <si>
    <t>BERRAHIOUY</t>
  </si>
  <si>
    <t>GA186579</t>
  </si>
  <si>
    <t>ASMAE HARDOUL</t>
  </si>
  <si>
    <t>HARDOUL</t>
  </si>
  <si>
    <t>K 512097</t>
  </si>
  <si>
    <t>JBARI IMANE</t>
  </si>
  <si>
    <t>KB100858</t>
  </si>
  <si>
    <t>FATIMA ZOHRA ZAGHOUANI</t>
  </si>
  <si>
    <t>ZOHRA ZAGHOUANI</t>
  </si>
  <si>
    <t>CD609151</t>
  </si>
  <si>
    <t>FARAH AMERAN</t>
  </si>
  <si>
    <t>AMERAN</t>
  </si>
  <si>
    <t>LC257822</t>
  </si>
  <si>
    <t>MASSOUD CHAKROUN</t>
  </si>
  <si>
    <t>MASSOUD</t>
  </si>
  <si>
    <t>GM21741</t>
  </si>
  <si>
    <t>AHMED HMAMOU</t>
  </si>
  <si>
    <t>HMAMOU</t>
  </si>
  <si>
    <t>LC253885</t>
  </si>
  <si>
    <t>ISSA EL AISSAOUI</t>
  </si>
  <si>
    <t>ISSA</t>
  </si>
  <si>
    <t>K 412735</t>
  </si>
  <si>
    <t>MOHAMMED RIDA BOUNAANA</t>
  </si>
  <si>
    <t>RIDA BOUNAANA</t>
  </si>
  <si>
    <t>LC231108</t>
  </si>
  <si>
    <t>HAYOUN AHMED ZAKI</t>
  </si>
  <si>
    <t>ZAKI HAYOUN</t>
  </si>
  <si>
    <t>KB94715</t>
  </si>
  <si>
    <t>KHADIJA SAIDI</t>
  </si>
  <si>
    <t>K 506707</t>
  </si>
  <si>
    <t>BOUZAID KHADIJA</t>
  </si>
  <si>
    <t>KA52428</t>
  </si>
  <si>
    <t>EL FELLAH IBRAHIM</t>
  </si>
  <si>
    <t>KB112324</t>
  </si>
  <si>
    <t>ABDAOU MOHAMED</t>
  </si>
  <si>
    <t>ABDAOU</t>
  </si>
  <si>
    <t>I 637428</t>
  </si>
  <si>
    <t>HAKIMA MEZIANE</t>
  </si>
  <si>
    <t>MEZIANE</t>
  </si>
  <si>
    <t>LA160947</t>
  </si>
  <si>
    <t>OUMAIMA BENNOUK</t>
  </si>
  <si>
    <t>BENNOUK</t>
  </si>
  <si>
    <t>K 535064</t>
  </si>
  <si>
    <t>MOHAMED CHAKLAL</t>
  </si>
  <si>
    <t>CHAKLAL</t>
  </si>
  <si>
    <t>LE22562</t>
  </si>
  <si>
    <t>EL ـ LYAZGHI SABAH</t>
  </si>
  <si>
    <t>EL LYAZGHI</t>
  </si>
  <si>
    <t>S 491197</t>
  </si>
  <si>
    <t>SOUAD ZAROUAL</t>
  </si>
  <si>
    <t>FA159365</t>
  </si>
  <si>
    <t>HAJAR LEBRAZI</t>
  </si>
  <si>
    <t>LEBRAZI</t>
  </si>
  <si>
    <t>LF46156</t>
  </si>
  <si>
    <t>YOUSSEF ZABOUH</t>
  </si>
  <si>
    <t>LC293357</t>
  </si>
  <si>
    <t>EL BOUFRAHI FATIMA</t>
  </si>
  <si>
    <t>K 353441</t>
  </si>
  <si>
    <t>FILALI RIDOUAN</t>
  </si>
  <si>
    <t>UC143334</t>
  </si>
  <si>
    <t>AYOUB EL ALLAOUI</t>
  </si>
  <si>
    <t>R 363744</t>
  </si>
  <si>
    <t>IHSANE  BEN AHMED</t>
  </si>
  <si>
    <t>BEN AHMED</t>
  </si>
  <si>
    <t>IHSANE</t>
  </si>
  <si>
    <t>KB139572</t>
  </si>
  <si>
    <t>EL HOSSAINI MOHAMED ETAIB</t>
  </si>
  <si>
    <t>EL HOSSAINI</t>
  </si>
  <si>
    <t>MOHAMED ET-TAIB</t>
  </si>
  <si>
    <t>RB18393</t>
  </si>
  <si>
    <t>EL GHALBZOURI SOUFYAN</t>
  </si>
  <si>
    <t>SOUFYAN</t>
  </si>
  <si>
    <t>V 303999</t>
  </si>
  <si>
    <t>FATIMA AZZAHRA OUSTOUH</t>
  </si>
  <si>
    <t>BB131818</t>
  </si>
  <si>
    <t>NAOUAL LABDOURI</t>
  </si>
  <si>
    <t>LABDOURI</t>
  </si>
  <si>
    <t>K 115823</t>
  </si>
  <si>
    <t>JEBARI ASMA</t>
  </si>
  <si>
    <t>G 121781</t>
  </si>
  <si>
    <t>EL AZHARI CHERIF</t>
  </si>
  <si>
    <t>EL AZHARI</t>
  </si>
  <si>
    <t>CHERIF</t>
  </si>
  <si>
    <t>S 304864</t>
  </si>
  <si>
    <t>LAHYANI MOHAMED</t>
  </si>
  <si>
    <t>K 269918</t>
  </si>
  <si>
    <t>KHAMAL MOHAMMED SAID</t>
  </si>
  <si>
    <t>K 343011</t>
  </si>
  <si>
    <t>BOULAICH ANUAR</t>
  </si>
  <si>
    <t>ANUAR</t>
  </si>
  <si>
    <t>KB55951</t>
  </si>
  <si>
    <t>EL KHAMLICHI BOUCHRA</t>
  </si>
  <si>
    <t>S 529635</t>
  </si>
  <si>
    <t>AOUAD AHMED</t>
  </si>
  <si>
    <t>K 357620</t>
  </si>
  <si>
    <t>RAHMA EL MAAROUF</t>
  </si>
  <si>
    <t>EL MAAROUF</t>
  </si>
  <si>
    <t>K 260438</t>
  </si>
  <si>
    <t>EL MANSOURI ABDELAZIZ</t>
  </si>
  <si>
    <t>GA161055</t>
  </si>
  <si>
    <t>RAJAA BAHAMMOU</t>
  </si>
  <si>
    <t>BAHAMMOU</t>
  </si>
  <si>
    <t>ٌRAJAA</t>
  </si>
  <si>
    <t>K 384230</t>
  </si>
  <si>
    <t>CHIDI FATIMA</t>
  </si>
  <si>
    <t>CHIDI</t>
  </si>
  <si>
    <t>R 306397</t>
  </si>
  <si>
    <t>HANANE ELYOUSFI</t>
  </si>
  <si>
    <t>ELYOUSFI</t>
  </si>
  <si>
    <t>UC142181</t>
  </si>
  <si>
    <t>EL AINANI SOUKAINA</t>
  </si>
  <si>
    <t>EL AINANI</t>
  </si>
  <si>
    <t>R 340140</t>
  </si>
  <si>
    <t>ABDELMANAF EL KAJTII</t>
  </si>
  <si>
    <t>EL KAJTII</t>
  </si>
  <si>
    <t>ABDELMANAF</t>
  </si>
  <si>
    <t>R 359692</t>
  </si>
  <si>
    <t>EL BAROUDI NAJIA</t>
  </si>
  <si>
    <t>EL BAROUDI</t>
  </si>
  <si>
    <t>NAJIA</t>
  </si>
  <si>
    <t>XA7752</t>
  </si>
  <si>
    <t>EL BOURI SALAH</t>
  </si>
  <si>
    <t>EL BOURI</t>
  </si>
  <si>
    <t>LB34351</t>
  </si>
  <si>
    <t>BENSLIMAN YASSIN</t>
  </si>
  <si>
    <t>K 300606</t>
  </si>
  <si>
    <t>ACHHAB MOHAMMED ANOUAR</t>
  </si>
  <si>
    <t>ACHHAB</t>
  </si>
  <si>
    <t>K 383781</t>
  </si>
  <si>
    <t>BOUGHABA HAFSA</t>
  </si>
  <si>
    <t>K 378311</t>
  </si>
  <si>
    <t>ZOUKRI LAMIAE</t>
  </si>
  <si>
    <t>ZOUKRI</t>
  </si>
  <si>
    <t>K 389220</t>
  </si>
  <si>
    <t>KHALACH ABDELADIM</t>
  </si>
  <si>
    <t>KHALACH</t>
  </si>
  <si>
    <t>ABDELADIM</t>
  </si>
  <si>
    <t>KB52987</t>
  </si>
  <si>
    <t>ABARKAN HANANE</t>
  </si>
  <si>
    <t>ABARKAN</t>
  </si>
  <si>
    <t>K 414733</t>
  </si>
  <si>
    <t>NABIL IKRAM</t>
  </si>
  <si>
    <t>K 199462</t>
  </si>
  <si>
    <t>MOHAMMED BOTEFFAH</t>
  </si>
  <si>
    <t>BOTEFFAH</t>
  </si>
  <si>
    <t>L 533093</t>
  </si>
  <si>
    <t>OUMAIMA ZERRI</t>
  </si>
  <si>
    <t>L 497922</t>
  </si>
  <si>
    <t>NOUROU ABDELLATIF</t>
  </si>
  <si>
    <t>ABDELLATIF NOUROU</t>
  </si>
  <si>
    <t>LB188643</t>
  </si>
  <si>
    <t>ILIASS MESSBAHI RBIHI</t>
  </si>
  <si>
    <t>MESSBAHI RBIHI</t>
  </si>
  <si>
    <t>ILIASS</t>
  </si>
  <si>
    <t>PA102971</t>
  </si>
  <si>
    <t>ABDELOUAHED MIFTAH</t>
  </si>
  <si>
    <t>L 459640</t>
  </si>
  <si>
    <t>KHALOUF BOUCHRA</t>
  </si>
  <si>
    <t>BOUCHRA KHALOUF</t>
  </si>
  <si>
    <t>Z 330397</t>
  </si>
  <si>
    <t>ELHADJ KHALID</t>
  </si>
  <si>
    <t>EL HADJ</t>
  </si>
  <si>
    <t>LC239950</t>
  </si>
  <si>
    <t>FATIMA EL HADDAD</t>
  </si>
  <si>
    <t>EL HADDAD FATIMA</t>
  </si>
  <si>
    <t>LC211650</t>
  </si>
  <si>
    <t>ABDELKARIM ALLOU</t>
  </si>
  <si>
    <t>ALLOU</t>
  </si>
  <si>
    <t>LC43814</t>
  </si>
  <si>
    <t>RACHID AOURRAM</t>
  </si>
  <si>
    <t>AOURRAM RACHID</t>
  </si>
  <si>
    <t>LC33040</t>
  </si>
  <si>
    <t>ABDELILAH AHAITAF</t>
  </si>
  <si>
    <t>AHAITAF ABDELILAH</t>
  </si>
  <si>
    <t>LC184231</t>
  </si>
  <si>
    <t>AKKAR ANISSA</t>
  </si>
  <si>
    <t>AKKAR</t>
  </si>
  <si>
    <t>LC259428</t>
  </si>
  <si>
    <t>ASSIYA AJAHA</t>
  </si>
  <si>
    <t>LC80080</t>
  </si>
  <si>
    <t>EL KAOUN MFEDDAL</t>
  </si>
  <si>
    <t>EL KAOUN M FEDDAL</t>
  </si>
  <si>
    <t>LC126336</t>
  </si>
  <si>
    <t>KHALIL ZENTAR</t>
  </si>
  <si>
    <t>ZENTAR KHALIL</t>
  </si>
  <si>
    <t>LC46243</t>
  </si>
  <si>
    <t>KHALID ATBAR</t>
  </si>
  <si>
    <t>ATBAR KHALID</t>
  </si>
  <si>
    <t>LC26713</t>
  </si>
  <si>
    <t>DRAA MOHAMED</t>
  </si>
  <si>
    <t>U 131642</t>
  </si>
  <si>
    <t>TANAFAAT HAYAT</t>
  </si>
  <si>
    <t>K 361845</t>
  </si>
  <si>
    <t>AGZENNAI SANAE</t>
  </si>
  <si>
    <t>SANAE AGZENNAI</t>
  </si>
  <si>
    <t>K 477877</t>
  </si>
  <si>
    <t>ABDELMAJID ARIBI</t>
  </si>
  <si>
    <t>K 514130</t>
  </si>
  <si>
    <t>FATIMA ZOHRA BOUKHRYSS</t>
  </si>
  <si>
    <t>BOUKHRYSS</t>
  </si>
  <si>
    <t>LC318645</t>
  </si>
  <si>
    <t>LACHKAR IKRAM</t>
  </si>
  <si>
    <t>LACHKAR</t>
  </si>
  <si>
    <t>CB45119</t>
  </si>
  <si>
    <t>HAJJI MOHAMED</t>
  </si>
  <si>
    <t>K 177161</t>
  </si>
  <si>
    <t>ZEGGAF MOHAMMED</t>
  </si>
  <si>
    <t>ZEGGAF</t>
  </si>
  <si>
    <t>K 248134</t>
  </si>
  <si>
    <t>ALOUAT NAJOUA</t>
  </si>
  <si>
    <t>ALOUAT</t>
  </si>
  <si>
    <t>LB6863</t>
  </si>
  <si>
    <t>EL HADOUR NOURREDDINE</t>
  </si>
  <si>
    <t>EL HADOUR</t>
  </si>
  <si>
    <t>NOURREDDINE</t>
  </si>
  <si>
    <t>K 152063</t>
  </si>
  <si>
    <t>DOUIEB SABAH</t>
  </si>
  <si>
    <t>BJ27717</t>
  </si>
  <si>
    <t>NAOUNI HASSAN</t>
  </si>
  <si>
    <t>NAOUNI</t>
  </si>
  <si>
    <t>K 126224</t>
  </si>
  <si>
    <t>SADRI ABDELLAH</t>
  </si>
  <si>
    <t>SADRI</t>
  </si>
  <si>
    <t>D 393946</t>
  </si>
  <si>
    <t>FELLAH ABDELTIF</t>
  </si>
  <si>
    <t>FELLAH</t>
  </si>
  <si>
    <t>ABDELTIF</t>
  </si>
  <si>
    <t>K 256244</t>
  </si>
  <si>
    <t>CHERIF D'OUEZZAN SANAE</t>
  </si>
  <si>
    <t>D'OUEZZAN SANAE</t>
  </si>
  <si>
    <t>Q 186949</t>
  </si>
  <si>
    <t>AGHBALOU ASMA</t>
  </si>
  <si>
    <t>Q 205561</t>
  </si>
  <si>
    <t>RAHMANI SAMIRA</t>
  </si>
  <si>
    <t>RAHMANI</t>
  </si>
  <si>
    <t>Z 290919</t>
  </si>
  <si>
    <t>GHLIEL BADR</t>
  </si>
  <si>
    <t>GHLIEL</t>
  </si>
  <si>
    <t>A 671122</t>
  </si>
  <si>
    <t>AKDOUMI FATIMA</t>
  </si>
  <si>
    <t>AKDOUMI</t>
  </si>
  <si>
    <t>A 733649</t>
  </si>
  <si>
    <t>EL FEZZAZI AICHA</t>
  </si>
  <si>
    <t>EL FEZZAZI</t>
  </si>
  <si>
    <t>R 209426</t>
  </si>
  <si>
    <t>KZIKAZ ABDELLATIF</t>
  </si>
  <si>
    <t>KZIKAZ</t>
  </si>
  <si>
    <t>E 644240</t>
  </si>
  <si>
    <t>HANOUDA ZAKIA</t>
  </si>
  <si>
    <t>HANOUDA</t>
  </si>
  <si>
    <t>JA99541</t>
  </si>
  <si>
    <t>BELFAKIR FATIMA</t>
  </si>
  <si>
    <t>BELFAKIR</t>
  </si>
  <si>
    <t>K 193919</t>
  </si>
  <si>
    <t>CHOKRI GHOMARI ACHOUCHA</t>
  </si>
  <si>
    <t>GHOMARI ACHOUCHA</t>
  </si>
  <si>
    <t>L 169266</t>
  </si>
  <si>
    <t>EL KELKHA SAAIDA</t>
  </si>
  <si>
    <t>EL KELKHA</t>
  </si>
  <si>
    <t>SAAIDA</t>
  </si>
  <si>
    <t>LA120560</t>
  </si>
  <si>
    <t>EL AMRANI HAMIDA</t>
  </si>
  <si>
    <t>BH348339</t>
  </si>
  <si>
    <t>ANASS REMMAL</t>
  </si>
  <si>
    <t>REMMAL</t>
  </si>
  <si>
    <t>D 991802</t>
  </si>
  <si>
    <t>RHAZI YOUSRA</t>
  </si>
  <si>
    <t>LA38101</t>
  </si>
  <si>
    <t>DOUIEB LOUBNA</t>
  </si>
  <si>
    <t>KB58022</t>
  </si>
  <si>
    <t>AZZOUZ MOHAMED HAMZA</t>
  </si>
  <si>
    <t>MOHAMED HAMZA</t>
  </si>
  <si>
    <t>K 467698</t>
  </si>
  <si>
    <t>EL ATTIFFI EL OUADRASSI YOUSSRA</t>
  </si>
  <si>
    <t>EL ATTIFFI</t>
  </si>
  <si>
    <t>EL OUADRASSI YOUSSRA</t>
  </si>
  <si>
    <t>L 561130</t>
  </si>
  <si>
    <t>CHARIF ZOBAIDA</t>
  </si>
  <si>
    <t>CHARIF</t>
  </si>
  <si>
    <t>ZOBAIDA</t>
  </si>
  <si>
    <t>RC8459</t>
  </si>
  <si>
    <t>HAMZA EL HASSOUNI</t>
  </si>
  <si>
    <t>K 283925</t>
  </si>
  <si>
    <t>CHOUITARI BAGRI SAMIRA</t>
  </si>
  <si>
    <t>SAMIRA CHOUITARI BAGRI</t>
  </si>
  <si>
    <t>GM142669</t>
  </si>
  <si>
    <t>YAMNA EL FATTAT</t>
  </si>
  <si>
    <t>EL FATTAT</t>
  </si>
  <si>
    <t>GM21849</t>
  </si>
  <si>
    <t>EL MOUNJI ABDERRAHIM</t>
  </si>
  <si>
    <t>EL MOUNJI</t>
  </si>
  <si>
    <t>D 509713</t>
  </si>
  <si>
    <t>EL GHBBOURI HICHAM</t>
  </si>
  <si>
    <t>EL GHBBOURI</t>
  </si>
  <si>
    <t>LC12449</t>
  </si>
  <si>
    <t>DACHMI ABDELHAFID</t>
  </si>
  <si>
    <t>DACHMI</t>
  </si>
  <si>
    <t>K 225501</t>
  </si>
  <si>
    <t>LAHMIDI MOHAMED</t>
  </si>
  <si>
    <t>K 284249</t>
  </si>
  <si>
    <t>BOURHANI MOHAMED SAID</t>
  </si>
  <si>
    <t>BOURHANI</t>
  </si>
  <si>
    <t>D 703879</t>
  </si>
  <si>
    <t>EZ ZIYANI HASSAN</t>
  </si>
  <si>
    <t>EZ ZIYANI</t>
  </si>
  <si>
    <t>QA101404</t>
  </si>
  <si>
    <t>ESSADI MOHAMMED</t>
  </si>
  <si>
    <t>ESSADI</t>
  </si>
  <si>
    <t>R 191553</t>
  </si>
  <si>
    <t>AMZIR BOUCHRA</t>
  </si>
  <si>
    <t>AMZIR</t>
  </si>
  <si>
    <t>K 299693</t>
  </si>
  <si>
    <t>AZZAF SAID</t>
  </si>
  <si>
    <t>AZZAF</t>
  </si>
  <si>
    <t>C 943011</t>
  </si>
  <si>
    <t>BOUKARI JALILA</t>
  </si>
  <si>
    <t>BOUKARI</t>
  </si>
  <si>
    <t>JALILA</t>
  </si>
  <si>
    <t>AD110408</t>
  </si>
  <si>
    <t>AIT EL FILALI NAOUAR</t>
  </si>
  <si>
    <t>AIT EL FILALI</t>
  </si>
  <si>
    <t>BK309975</t>
  </si>
  <si>
    <t>BENDOULA BOUCHRA</t>
  </si>
  <si>
    <t>BENDOULA</t>
  </si>
  <si>
    <t>X 277034</t>
  </si>
  <si>
    <t>DIOURI HANAE</t>
  </si>
  <si>
    <t>SH123975</t>
  </si>
  <si>
    <t>LAKEHAL FATIMA EZZAHRA</t>
  </si>
  <si>
    <t>LAKEHAL</t>
  </si>
  <si>
    <t>Z 170181</t>
  </si>
  <si>
    <t>HERNANE MERIEM</t>
  </si>
  <si>
    <t>HERNANE</t>
  </si>
  <si>
    <t>L 487590</t>
  </si>
  <si>
    <t>EL KAHT SOUAD</t>
  </si>
  <si>
    <t>EL KAHT</t>
  </si>
  <si>
    <t>GK115526</t>
  </si>
  <si>
    <t>LOUBNA GACEM</t>
  </si>
  <si>
    <t>GACEM</t>
  </si>
  <si>
    <t>Y 193817</t>
  </si>
  <si>
    <t>EN-NAHI SAMIRA</t>
  </si>
  <si>
    <t>EN-NAHI</t>
  </si>
  <si>
    <t>D 571255</t>
  </si>
  <si>
    <t>BAHSINE  SOPHIA</t>
  </si>
  <si>
    <t>BAHSINE</t>
  </si>
  <si>
    <t>SOPHIA</t>
  </si>
  <si>
    <t>LF29833</t>
  </si>
  <si>
    <t>HASNAA   CHAIRI</t>
  </si>
  <si>
    <t>HASNAA</t>
  </si>
  <si>
    <t>KB92998</t>
  </si>
  <si>
    <t>SAMADY KHALID</t>
  </si>
  <si>
    <t>X 203737</t>
  </si>
  <si>
    <t>MOHAMMED  OULADBENALI</t>
  </si>
  <si>
    <t>OULAD BENALI</t>
  </si>
  <si>
    <t>LC285611</t>
  </si>
  <si>
    <t>KENZA EL ABBOUDI</t>
  </si>
  <si>
    <t>LC280333</t>
  </si>
  <si>
    <t>ELABED  SOUAD</t>
  </si>
  <si>
    <t>EL-ABED SOUAD</t>
  </si>
  <si>
    <t>LC282954</t>
  </si>
  <si>
    <t>RHIMOU ELGONBOUR</t>
  </si>
  <si>
    <t>ELGONBOUR</t>
  </si>
  <si>
    <t>KB133561</t>
  </si>
  <si>
    <t>MAHRIR WAFAA</t>
  </si>
  <si>
    <t>WAFAA MAHRIR</t>
  </si>
  <si>
    <t>CB263192</t>
  </si>
  <si>
    <t>ABERCHA RACHID</t>
  </si>
  <si>
    <t>ABERCHA</t>
  </si>
  <si>
    <t>BH383724</t>
  </si>
  <si>
    <t>OUMAIMA DEKKAKI</t>
  </si>
  <si>
    <t>JC536380</t>
  </si>
  <si>
    <t>HAJAR WAHBI</t>
  </si>
  <si>
    <t>WAHBI HAJAR</t>
  </si>
  <si>
    <t>L 599949</t>
  </si>
  <si>
    <t>EL BAKALI KHADIJA</t>
  </si>
  <si>
    <t>A 448638</t>
  </si>
  <si>
    <t>BELEMQADEM JIHANE</t>
  </si>
  <si>
    <t>BELEMQADEM</t>
  </si>
  <si>
    <t>K 511534</t>
  </si>
  <si>
    <t>EL HANAFI SOUKAINA</t>
  </si>
  <si>
    <t>G 123365</t>
  </si>
  <si>
    <t>JAYED ABDERRAZAK</t>
  </si>
  <si>
    <t>JAYED</t>
  </si>
  <si>
    <t>L 224094</t>
  </si>
  <si>
    <t>BENYAFOU MOHAMED</t>
  </si>
  <si>
    <t>BENYAFOU</t>
  </si>
  <si>
    <t>K 113919</t>
  </si>
  <si>
    <t>JARRAZ MOHAMED</t>
  </si>
  <si>
    <t>JARRAZ</t>
  </si>
  <si>
    <t>K 132796</t>
  </si>
  <si>
    <t>GHAILAN EL MOKHTAR</t>
  </si>
  <si>
    <t>K 243376</t>
  </si>
  <si>
    <t>TAIBI AHMED</t>
  </si>
  <si>
    <t>C 679389</t>
  </si>
  <si>
    <t>BENDAOUD FEDOUA</t>
  </si>
  <si>
    <t>BENDAOUD</t>
  </si>
  <si>
    <t>CB45998</t>
  </si>
  <si>
    <t>METAICHE JIHAD</t>
  </si>
  <si>
    <t>METAICHE</t>
  </si>
  <si>
    <t>C 198557</t>
  </si>
  <si>
    <t>FILALI EL MIQDAM ASMAE</t>
  </si>
  <si>
    <t>EL MIQDAM ASMAE</t>
  </si>
  <si>
    <t>K 276383</t>
  </si>
  <si>
    <t>SAOUD FATHIA</t>
  </si>
  <si>
    <t>FATHIA</t>
  </si>
  <si>
    <t>LA45677</t>
  </si>
  <si>
    <t>BOUATIAOUI LAMIAA</t>
  </si>
  <si>
    <t>BOUATIAOUI</t>
  </si>
  <si>
    <t>GM57732</t>
  </si>
  <si>
    <t>HARROUCH MOHAMMED</t>
  </si>
  <si>
    <t>HARROUCH</t>
  </si>
  <si>
    <t>D 523116</t>
  </si>
  <si>
    <t>ZITOUNI RAJAE</t>
  </si>
  <si>
    <t>K 364450</t>
  </si>
  <si>
    <t>DELLAL LAYLA</t>
  </si>
  <si>
    <t>DELLAL</t>
  </si>
  <si>
    <t>LAYLA</t>
  </si>
  <si>
    <t>Q 216195</t>
  </si>
  <si>
    <t>ERBIB NAJWA</t>
  </si>
  <si>
    <t>ERBIB</t>
  </si>
  <si>
    <t>X 256045</t>
  </si>
  <si>
    <t>MAZIRH HAJAR</t>
  </si>
  <si>
    <t>MAZIRH</t>
  </si>
  <si>
    <t>KB127495</t>
  </si>
  <si>
    <t>OUAFAE EL HAKI</t>
  </si>
  <si>
    <t>EL-HAKI OUAFAE</t>
  </si>
  <si>
    <t>K 248075</t>
  </si>
  <si>
    <t>SAMIA ZIANI</t>
  </si>
  <si>
    <t>KB88359</t>
  </si>
  <si>
    <t>SALAH-ADDINE EL FILALI</t>
  </si>
  <si>
    <t>DO17948</t>
  </si>
  <si>
    <t>RAJAE LOUKILI</t>
  </si>
  <si>
    <t>LOUKILI</t>
  </si>
  <si>
    <t>YOUSFI ALI</t>
  </si>
  <si>
    <t>LB16951</t>
  </si>
  <si>
    <t>EL BOTI ABDELHAY</t>
  </si>
  <si>
    <t>LA17587</t>
  </si>
  <si>
    <t>LB42759</t>
  </si>
  <si>
    <t>EL OUADGHIRI AFAFE</t>
  </si>
  <si>
    <t>AFAFE</t>
  </si>
  <si>
    <t>IB57125</t>
  </si>
  <si>
    <t>BHAR HICHAM</t>
  </si>
  <si>
    <t>BHAR</t>
  </si>
  <si>
    <t>K 254815</t>
  </si>
  <si>
    <t>MOUMEN NOUREDDIN</t>
  </si>
  <si>
    <t>MOUMEN</t>
  </si>
  <si>
    <t>K 197557</t>
  </si>
  <si>
    <t>EL HAMAM RAJAE</t>
  </si>
  <si>
    <t>EL HAMAM</t>
  </si>
  <si>
    <t>LB16433</t>
  </si>
  <si>
    <t>ZBAKH NAIMA</t>
  </si>
  <si>
    <t>K 258477</t>
  </si>
  <si>
    <t>OUASSINI MOHAMMED</t>
  </si>
  <si>
    <t>K 261909</t>
  </si>
  <si>
    <t>RAOUI BATOUL</t>
  </si>
  <si>
    <t>RAOUI</t>
  </si>
  <si>
    <t>BATOUL</t>
  </si>
  <si>
    <t>C 520939</t>
  </si>
  <si>
    <t>HADNI ASMAE</t>
  </si>
  <si>
    <t>HADNI</t>
  </si>
  <si>
    <t>K 368439</t>
  </si>
  <si>
    <t>EL KHOUMSI FERDAOUS</t>
  </si>
  <si>
    <t>EL KHOUMSI</t>
  </si>
  <si>
    <t>BB62915</t>
  </si>
  <si>
    <t>TAHA  DAHBI</t>
  </si>
  <si>
    <t>TAHA</t>
  </si>
  <si>
    <t>DAHBI</t>
  </si>
  <si>
    <t>LC274589</t>
  </si>
  <si>
    <t>LAMYAE SAIDI</t>
  </si>
  <si>
    <t>ZT90441</t>
  </si>
  <si>
    <t>AJDAA FADOUA</t>
  </si>
  <si>
    <t>AJDAA</t>
  </si>
  <si>
    <t>Z 559944</t>
  </si>
  <si>
    <t>KHALID MOHAMED</t>
  </si>
  <si>
    <t>LC295361</t>
  </si>
  <si>
    <t>AOUATIF ELFAGHLOUMI</t>
  </si>
  <si>
    <t>EL FAGHLOUMI</t>
  </si>
  <si>
    <t>LC116394</t>
  </si>
  <si>
    <t>FATOUM  EL KASMI</t>
  </si>
  <si>
    <t>ELKASMI</t>
  </si>
  <si>
    <t>FATOUM</t>
  </si>
  <si>
    <t>K 300205</t>
  </si>
  <si>
    <t>MOHAMMED SAID ELOUALHANI</t>
  </si>
  <si>
    <t>EL'OUALHANI</t>
  </si>
  <si>
    <t>LB186598</t>
  </si>
  <si>
    <t>NOHAYLA LQUI</t>
  </si>
  <si>
    <t>K 367073</t>
  </si>
  <si>
    <t>AYAD AMINA</t>
  </si>
  <si>
    <t>AYAD</t>
  </si>
  <si>
    <t>KB105333</t>
  </si>
  <si>
    <t>IKRAM AZAGAZ</t>
  </si>
  <si>
    <t>AZAGAZ</t>
  </si>
  <si>
    <t>D 937005</t>
  </si>
  <si>
    <t>BOUCHRA JEBABRA</t>
  </si>
  <si>
    <t>JEBABRA</t>
  </si>
  <si>
    <t>T 260325</t>
  </si>
  <si>
    <t>FATIHA SABBAH</t>
  </si>
  <si>
    <t>SABBAH</t>
  </si>
  <si>
    <t>Z 345623</t>
  </si>
  <si>
    <t>ATIKA ZAIDOUN</t>
  </si>
  <si>
    <t>ZAIDOUN</t>
  </si>
  <si>
    <t>K 529915</t>
  </si>
  <si>
    <t>BARHOUN HICHAM</t>
  </si>
  <si>
    <t>RB17397</t>
  </si>
  <si>
    <t>OMAIMA ARAB</t>
  </si>
  <si>
    <t>ARAB</t>
  </si>
  <si>
    <t>KB167537</t>
  </si>
  <si>
    <t>DAHDOUH MOURAD</t>
  </si>
  <si>
    <t>DAHDOUH</t>
  </si>
  <si>
    <t>LC117552</t>
  </si>
  <si>
    <t>AKHACHIOU EL HASSAN</t>
  </si>
  <si>
    <t>CD376996</t>
  </si>
  <si>
    <t>MOHAMMED LAKSIRI</t>
  </si>
  <si>
    <t>LAKSIRI</t>
  </si>
  <si>
    <t>K 175449</t>
  </si>
  <si>
    <t>YOUSSEF KADRAN</t>
  </si>
  <si>
    <t>A 318703</t>
  </si>
  <si>
    <t>BOUGRI LARBI</t>
  </si>
  <si>
    <t>BOUGRI</t>
  </si>
  <si>
    <t>G 330882</t>
  </si>
  <si>
    <t>EL MEJDOUBI ABDERRAHIM</t>
  </si>
  <si>
    <t>R 156955</t>
  </si>
  <si>
    <t>BENSADDIK BADRIA</t>
  </si>
  <si>
    <t>BENSADDIK</t>
  </si>
  <si>
    <t>CB93486</t>
  </si>
  <si>
    <t>EL OUARDI MANAL</t>
  </si>
  <si>
    <t>MANAL</t>
  </si>
  <si>
    <t>K 352091</t>
  </si>
  <si>
    <t>MARRAHA FATIMA-ZOHRA</t>
  </si>
  <si>
    <t>K 342415</t>
  </si>
  <si>
    <t>BAKKALI MOHAMMED LARBI</t>
  </si>
  <si>
    <t>I 486786</t>
  </si>
  <si>
    <t>BOUQES ABDELAZIZ</t>
  </si>
  <si>
    <t>BOUQES</t>
  </si>
  <si>
    <t>Z 354678</t>
  </si>
  <si>
    <t>EL IBRAHIMI MOHAMED</t>
  </si>
  <si>
    <t>EL IBRAHIMI</t>
  </si>
  <si>
    <t>K 385264</t>
  </si>
  <si>
    <t>MARRAHA LAILA</t>
  </si>
  <si>
    <t>C 926504</t>
  </si>
  <si>
    <t>AAMOURI HANAN</t>
  </si>
  <si>
    <t>AAMOURI</t>
  </si>
  <si>
    <t>C 936159</t>
  </si>
  <si>
    <t>EL HABTI ABDELALI</t>
  </si>
  <si>
    <t>CD104498</t>
  </si>
  <si>
    <t>KOURAI SIHAM</t>
  </si>
  <si>
    <t>KOURAI</t>
  </si>
  <si>
    <t>GM103792</t>
  </si>
  <si>
    <t>LECHHEB SEHAM</t>
  </si>
  <si>
    <t>LECHHEB</t>
  </si>
  <si>
    <t>SEHAM</t>
  </si>
  <si>
    <t>CD202014</t>
  </si>
  <si>
    <t>EL BEDRI FADOUA</t>
  </si>
  <si>
    <t>EL BEDRI</t>
  </si>
  <si>
    <t>L 510929</t>
  </si>
  <si>
    <t>EL KALAI SAFAA</t>
  </si>
  <si>
    <t>K 425552</t>
  </si>
  <si>
    <t>SLASSI CHAIMAE</t>
  </si>
  <si>
    <t>SLASSI</t>
  </si>
  <si>
    <t>L 521381</t>
  </si>
  <si>
    <t>RANDA CHAIRI</t>
  </si>
  <si>
    <t>RANDA</t>
  </si>
  <si>
    <t>K 515698</t>
  </si>
  <si>
    <t>CHAIMAE NAJDI AKEL</t>
  </si>
  <si>
    <t>NAJDI AKEL</t>
  </si>
  <si>
    <t>AE51637</t>
  </si>
  <si>
    <t>ABDELADIM  EL BABOURI</t>
  </si>
  <si>
    <t>EL BABOURI</t>
  </si>
  <si>
    <t>AD179594</t>
  </si>
  <si>
    <t>RHILALI SOUFIANE</t>
  </si>
  <si>
    <t>RHILALI</t>
  </si>
  <si>
    <t>ZT216930</t>
  </si>
  <si>
    <t>HRIKASS NOUHAILA</t>
  </si>
  <si>
    <t>HRIKASS</t>
  </si>
  <si>
    <t>K 486785</t>
  </si>
  <si>
    <t>MOUHIB KAOUTAR</t>
  </si>
  <si>
    <t>MOUHIB</t>
  </si>
  <si>
    <t>K 475440</t>
  </si>
  <si>
    <t>BEN AJIBA ABDELMOUJIB</t>
  </si>
  <si>
    <t>ABDELMOUJIB</t>
  </si>
  <si>
    <t>CD506494</t>
  </si>
  <si>
    <t>FATIMA ZAHRA MAJIDI</t>
  </si>
  <si>
    <t>S 750343</t>
  </si>
  <si>
    <t>EL MALKI MOHAMMED</t>
  </si>
  <si>
    <t>EL MALKI</t>
  </si>
  <si>
    <t>R 357894</t>
  </si>
  <si>
    <t>SALMA GHALIT</t>
  </si>
  <si>
    <t>GHALIT</t>
  </si>
  <si>
    <t>X 105771</t>
  </si>
  <si>
    <t>MAHRACH ABDELKARIM</t>
  </si>
  <si>
    <t>MAHRACH</t>
  </si>
  <si>
    <t>K 492694</t>
  </si>
  <si>
    <t>SOUHAILA DRAOUI</t>
  </si>
  <si>
    <t>UA100888</t>
  </si>
  <si>
    <t>CHAMA GHIZLANE</t>
  </si>
  <si>
    <t>CHAMA</t>
  </si>
  <si>
    <t>KB101544</t>
  </si>
  <si>
    <t>MOHAMED SAID AL FARRAH</t>
  </si>
  <si>
    <t>AL FARRAH</t>
  </si>
  <si>
    <t>K 478443</t>
  </si>
  <si>
    <t>KAOUTAR CHOURRIB</t>
  </si>
  <si>
    <t>CHOURRIB</t>
  </si>
  <si>
    <t>LB131401</t>
  </si>
  <si>
    <t>FATIMA ZEKKOURI</t>
  </si>
  <si>
    <t>ZEKKOURI</t>
  </si>
  <si>
    <t>L 581306</t>
  </si>
  <si>
    <t>CHAIMAA DIDOUS</t>
  </si>
  <si>
    <t>DIDOUS</t>
  </si>
  <si>
    <t>RC8751</t>
  </si>
  <si>
    <t>EL KHAMLICHI SAMYA</t>
  </si>
  <si>
    <t>SAMYA</t>
  </si>
  <si>
    <t>LC318656</t>
  </si>
  <si>
    <t>RABAB HAMMOUDAN</t>
  </si>
  <si>
    <t>Z 211378</t>
  </si>
  <si>
    <t>LAHBIB FARISSI</t>
  </si>
  <si>
    <t>FARISSI</t>
  </si>
  <si>
    <t>LAHBIB</t>
  </si>
  <si>
    <t>C 175574</t>
  </si>
  <si>
    <t>LARFAOUI AZIZA</t>
  </si>
  <si>
    <t>LARFAOUI</t>
  </si>
  <si>
    <t>K 139186</t>
  </si>
  <si>
    <t>TOUZANI LATIFA</t>
  </si>
  <si>
    <t>IB43272</t>
  </si>
  <si>
    <t>NAHHAS OTMANE</t>
  </si>
  <si>
    <t>LB42591</t>
  </si>
  <si>
    <t>CHERGUI RACHID</t>
  </si>
  <si>
    <t>LB50900</t>
  </si>
  <si>
    <t>EL HABOUSSI ILIASS</t>
  </si>
  <si>
    <t>GA92584</t>
  </si>
  <si>
    <t>RAKRAKI SAIDA</t>
  </si>
  <si>
    <t>RAKRAKI</t>
  </si>
  <si>
    <t>K 376133</t>
  </si>
  <si>
    <t>CHAAT HOUDA</t>
  </si>
  <si>
    <t>CHAAT</t>
  </si>
  <si>
    <t>KA3601</t>
  </si>
  <si>
    <t>CHINEG KHADDOUJ</t>
  </si>
  <si>
    <t>CHINEG</t>
  </si>
  <si>
    <t>KHADDOUJ</t>
  </si>
  <si>
    <t>KB53930</t>
  </si>
  <si>
    <t>OUSSAMA NOUINOU</t>
  </si>
  <si>
    <t>NOUINOU</t>
  </si>
  <si>
    <t>K 300947</t>
  </si>
  <si>
    <t>BOUCHRA BEN ALI</t>
  </si>
  <si>
    <t>BEN ALI</t>
  </si>
  <si>
    <t>X 286454</t>
  </si>
  <si>
    <t>EL KHALLADI MARIEM</t>
  </si>
  <si>
    <t>EL KHALLADI</t>
  </si>
  <si>
    <t>L 573609</t>
  </si>
  <si>
    <t>SALOUA ELKHALDI</t>
  </si>
  <si>
    <t>K 526852</t>
  </si>
  <si>
    <t>OMAIMA ZEMIZEM</t>
  </si>
  <si>
    <t>ZEMIZEM</t>
  </si>
  <si>
    <t>OMAIMA</t>
  </si>
  <si>
    <t>LC287692</t>
  </si>
  <si>
    <t>FATIMA ZOHRA CHAKROUN</t>
  </si>
  <si>
    <t>KB181746</t>
  </si>
  <si>
    <t>ACHRAF BOUKANZIR</t>
  </si>
  <si>
    <t>BOUKANZIR</t>
  </si>
  <si>
    <t>K 151753</t>
  </si>
  <si>
    <t>HAMZA HICHAM</t>
  </si>
  <si>
    <t>BJ124603</t>
  </si>
  <si>
    <t>BENSALEM SAID</t>
  </si>
  <si>
    <t>D 135211</t>
  </si>
  <si>
    <t>BOU-OUACHMA    ELMOSTAFA</t>
  </si>
  <si>
    <t>BOU-OUACHMA</t>
  </si>
  <si>
    <t>L 202107</t>
  </si>
  <si>
    <t>ALJANATI ABDELNABI</t>
  </si>
  <si>
    <t>ALJANATI</t>
  </si>
  <si>
    <t>ABDELNABI</t>
  </si>
  <si>
    <t>LB1334</t>
  </si>
  <si>
    <t>MAAROUFI MOHAMMED</t>
  </si>
  <si>
    <t>T 68587</t>
  </si>
  <si>
    <t>NADIR AHMED</t>
  </si>
  <si>
    <t>NADIR</t>
  </si>
  <si>
    <t>K 272660</t>
  </si>
  <si>
    <t>ZAOUJAL IMAD</t>
  </si>
  <si>
    <t>LC54150</t>
  </si>
  <si>
    <t>EL MEKKI ABDERRAHIM</t>
  </si>
  <si>
    <t>EL MEKKI</t>
  </si>
  <si>
    <t>E 755463</t>
  </si>
  <si>
    <t>ESSAFA AICHA</t>
  </si>
  <si>
    <t>ESSAFA</t>
  </si>
  <si>
    <t>K 292765</t>
  </si>
  <si>
    <t>LATRECHE MOHAMMED</t>
  </si>
  <si>
    <t>LATRECHE</t>
  </si>
  <si>
    <t>A 636394</t>
  </si>
  <si>
    <t>RAHILI LATIFA</t>
  </si>
  <si>
    <t>RAHILI</t>
  </si>
  <si>
    <t>K 343369</t>
  </si>
  <si>
    <t>GHZIEL SOUMAYA</t>
  </si>
  <si>
    <t>GHZIEL</t>
  </si>
  <si>
    <t>K 360415</t>
  </si>
  <si>
    <t>SELLOUTI SANAE</t>
  </si>
  <si>
    <t>SELLOUTI</t>
  </si>
  <si>
    <t>K 240578</t>
  </si>
  <si>
    <t>MAIMOUNI KHALID</t>
  </si>
  <si>
    <t>K 133365</t>
  </si>
  <si>
    <t>LAAKEL MFEDDAL</t>
  </si>
  <si>
    <t>MFEDDAL</t>
  </si>
  <si>
    <t>GM141659</t>
  </si>
  <si>
    <t>ZENFA OUAFAE</t>
  </si>
  <si>
    <t>OUAFAE ZENFA</t>
  </si>
  <si>
    <t>K 445134</t>
  </si>
  <si>
    <t>MOUAD BOUROUHOU</t>
  </si>
  <si>
    <t>BOUROUHOU MOUAD</t>
  </si>
  <si>
    <t>LB173682</t>
  </si>
  <si>
    <t>CHAIMAE ELKAMEL</t>
  </si>
  <si>
    <t>CHAIMAE EL KAMEL</t>
  </si>
  <si>
    <t>L 575261</t>
  </si>
  <si>
    <t>CHAIMAA ETTAZI</t>
  </si>
  <si>
    <t>ETTAZI CHAIMAA</t>
  </si>
  <si>
    <t>A 398646</t>
  </si>
  <si>
    <t>SAIDA CHABIL</t>
  </si>
  <si>
    <t>K 332788</t>
  </si>
  <si>
    <t>RAMZI HASNAE</t>
  </si>
  <si>
    <t>LC252077</t>
  </si>
  <si>
    <t>ABAKHTI RADOUAN</t>
  </si>
  <si>
    <t>ABAKHTI</t>
  </si>
  <si>
    <t>RADOUAN</t>
  </si>
  <si>
    <t>LC46552</t>
  </si>
  <si>
    <t>LAHCEN ECH -CHAIBI</t>
  </si>
  <si>
    <t>LAHCEN ECH CHAIBI</t>
  </si>
  <si>
    <t>R 158368</t>
  </si>
  <si>
    <t>EL GHOULBZOURI HASNAA</t>
  </si>
  <si>
    <t>GM74380</t>
  </si>
  <si>
    <t>ABDESLAM HAOUTI</t>
  </si>
  <si>
    <t>HAOUTI</t>
  </si>
  <si>
    <t>L 517232</t>
  </si>
  <si>
    <t>BOUGHIR LOUBNA</t>
  </si>
  <si>
    <t>LOUBNA BOUGHIR</t>
  </si>
  <si>
    <t>K 522191</t>
  </si>
  <si>
    <t>EL HAOUAT HOURIA</t>
  </si>
  <si>
    <t>PA143694</t>
  </si>
  <si>
    <t>FATIMA ABARDI</t>
  </si>
  <si>
    <t>ABARDI</t>
  </si>
  <si>
    <t>LC303036</t>
  </si>
  <si>
    <t>MARIAM MAZOUZ</t>
  </si>
  <si>
    <t>K 513137</t>
  </si>
  <si>
    <t>EL HARAK KARIMA</t>
  </si>
  <si>
    <t>LG38096</t>
  </si>
  <si>
    <t>BOUCHRA ELBARDIAI</t>
  </si>
  <si>
    <t>EL BARDIAI</t>
  </si>
  <si>
    <t>KB92447</t>
  </si>
  <si>
    <t>HANAN ELMAHDAOUY</t>
  </si>
  <si>
    <t>ELMAHDAOUY</t>
  </si>
  <si>
    <t>LC237106</t>
  </si>
  <si>
    <t>MAJDOULINE LAHROUR</t>
  </si>
  <si>
    <t>K 166273</t>
  </si>
  <si>
    <t>MARRAHA RAJAE</t>
  </si>
  <si>
    <t>K 252170</t>
  </si>
  <si>
    <t>EL AMRANI AMINA</t>
  </si>
  <si>
    <t>HA92449</t>
  </si>
  <si>
    <t>MOUMNI EL HOUCINE</t>
  </si>
  <si>
    <t>C 777775</t>
  </si>
  <si>
    <t>BEKKALI OUAFAE</t>
  </si>
  <si>
    <t>C 946109</t>
  </si>
  <si>
    <t>IDRISSI OUKILI QAMAR</t>
  </si>
  <si>
    <t>IDRISSI OUKILI</t>
  </si>
  <si>
    <t>QAMAR</t>
  </si>
  <si>
    <t>TK3466</t>
  </si>
  <si>
    <t>ALLOU FATIMA</t>
  </si>
  <si>
    <t>K 395910</t>
  </si>
  <si>
    <t>OURIACHI HANAA</t>
  </si>
  <si>
    <t>OURIACHI</t>
  </si>
  <si>
    <t>R 242515</t>
  </si>
  <si>
    <t>OULAD TAKSSART NOURIDDYN</t>
  </si>
  <si>
    <t>OULAD TAKSSART</t>
  </si>
  <si>
    <t>NOURID DYN</t>
  </si>
  <si>
    <t>BJ359805</t>
  </si>
  <si>
    <t>BOURIHANE SAFIA</t>
  </si>
  <si>
    <t>BOURIHANE</t>
  </si>
  <si>
    <t>SAFIA</t>
  </si>
  <si>
    <t>G 498317</t>
  </si>
  <si>
    <t>ASRI ZINEB</t>
  </si>
  <si>
    <t>ASRI</t>
  </si>
  <si>
    <t>GK109079</t>
  </si>
  <si>
    <t>EL KANOUNE HASSNAE</t>
  </si>
  <si>
    <t>EL KANOUNE</t>
  </si>
  <si>
    <t>HASSNAE</t>
  </si>
  <si>
    <t>GM126269</t>
  </si>
  <si>
    <t>MARYAM ELMANSOURI</t>
  </si>
  <si>
    <t>EL-MANSOURI</t>
  </si>
  <si>
    <t>CC39277</t>
  </si>
  <si>
    <t>JANATI IDRISSI ZINEB</t>
  </si>
  <si>
    <t>GN119471</t>
  </si>
  <si>
    <t>HAJJI YOUSSEF</t>
  </si>
  <si>
    <t>K 305087</t>
  </si>
  <si>
    <t>AHMOUM MERIEM</t>
  </si>
  <si>
    <t>AHMOUM</t>
  </si>
  <si>
    <t>LB129452</t>
  </si>
  <si>
    <t>MOHAMED ABBOU</t>
  </si>
  <si>
    <t>F 748264</t>
  </si>
  <si>
    <t>EL FELLAH HOUDA</t>
  </si>
  <si>
    <t>K 403858</t>
  </si>
  <si>
    <t>EL AMRANI FATIMA</t>
  </si>
  <si>
    <t>L 535510</t>
  </si>
  <si>
    <t>FATIMA ZOHRA TAGHI</t>
  </si>
  <si>
    <t>TAGHI</t>
  </si>
  <si>
    <t>JC599500</t>
  </si>
  <si>
    <t>FARAH MOULIL</t>
  </si>
  <si>
    <t>MOULIL</t>
  </si>
  <si>
    <t>EE502622</t>
  </si>
  <si>
    <t>SARA AIT JAMAA</t>
  </si>
  <si>
    <t>AIT JAMAA</t>
  </si>
  <si>
    <t>HH106672</t>
  </si>
  <si>
    <t>SALIHA JDIDI</t>
  </si>
  <si>
    <t>QB18055</t>
  </si>
  <si>
    <t>EL KAMILI HANANE</t>
  </si>
  <si>
    <t>HANANE ELKAMILI</t>
  </si>
  <si>
    <t>K 357548</t>
  </si>
  <si>
    <t>NADINE BADIDI</t>
  </si>
  <si>
    <t>BADIDI</t>
  </si>
  <si>
    <t>NADINE</t>
  </si>
  <si>
    <t>K 528330</t>
  </si>
  <si>
    <t>HAFSA EL MAGHERBI</t>
  </si>
  <si>
    <t>CD264385</t>
  </si>
  <si>
    <t>KHADIJA KHAIDAR</t>
  </si>
  <si>
    <t>X 341029</t>
  </si>
  <si>
    <t>EL - KASSIMI AFAF</t>
  </si>
  <si>
    <t>AFAF EL-KASSIMI</t>
  </si>
  <si>
    <t>K 517080</t>
  </si>
  <si>
    <t>NOUHA LAMRANI</t>
  </si>
  <si>
    <t>K 419697</t>
  </si>
  <si>
    <t>SIHAM FAKIH</t>
  </si>
  <si>
    <t>FAKIH</t>
  </si>
  <si>
    <t>L 638555</t>
  </si>
  <si>
    <t>BENALI HASNAE</t>
  </si>
  <si>
    <t>K 176829</t>
  </si>
  <si>
    <t>IDHOUTIN SAIDA</t>
  </si>
  <si>
    <t>IDHOUTIN</t>
  </si>
  <si>
    <t>Z 183475</t>
  </si>
  <si>
    <t>MENSOURI MOHAMMED</t>
  </si>
  <si>
    <t>MENSOURI</t>
  </si>
  <si>
    <t>K 141532</t>
  </si>
  <si>
    <t>BENOLLEK NADIA</t>
  </si>
  <si>
    <t>BENOLLEK</t>
  </si>
  <si>
    <t>K 134116</t>
  </si>
  <si>
    <t>EL OUAHABI MOHAMED</t>
  </si>
  <si>
    <t>K 134710</t>
  </si>
  <si>
    <t>DERRAK EL KHOMSI NAIMA</t>
  </si>
  <si>
    <t>DERRAK</t>
  </si>
  <si>
    <t>EL KHOMSI NAIMA</t>
  </si>
  <si>
    <t>Z 89755</t>
  </si>
  <si>
    <t>QDIDER MUSTAPHA</t>
  </si>
  <si>
    <t>QDIDER</t>
  </si>
  <si>
    <t>CB10046</t>
  </si>
  <si>
    <t>HANNOU SAID</t>
  </si>
  <si>
    <t>HANNOU</t>
  </si>
  <si>
    <t>LC1651</t>
  </si>
  <si>
    <t>EL AOUZI FOUAD</t>
  </si>
  <si>
    <t>EL AOUZI</t>
  </si>
  <si>
    <t>LB2535</t>
  </si>
  <si>
    <t>LAHBAB HAFIDA</t>
  </si>
  <si>
    <t>LAHBAB</t>
  </si>
  <si>
    <t>KA18797</t>
  </si>
  <si>
    <t>ERRAHALI OUAFA</t>
  </si>
  <si>
    <t>ERRAHALI</t>
  </si>
  <si>
    <t>OUAFA</t>
  </si>
  <si>
    <t>Z 192406</t>
  </si>
  <si>
    <t>RBIBI RADOUAN</t>
  </si>
  <si>
    <t>RBIBI</t>
  </si>
  <si>
    <t>F 358360</t>
  </si>
  <si>
    <t>TAHIRI HANANE</t>
  </si>
  <si>
    <t>K 240397</t>
  </si>
  <si>
    <t>NACIRI ABDELHAFID</t>
  </si>
  <si>
    <t>NACIRI</t>
  </si>
  <si>
    <t>K 265575</t>
  </si>
  <si>
    <t>HAFFAR SANAE</t>
  </si>
  <si>
    <t>HAFFAR</t>
  </si>
  <si>
    <t>K 274984</t>
  </si>
  <si>
    <t>AJBAR HANANE</t>
  </si>
  <si>
    <t>AJBAR</t>
  </si>
  <si>
    <t>K 276689</t>
  </si>
  <si>
    <t>EL HANAOUI AICHA</t>
  </si>
  <si>
    <t>EL HANAOUI</t>
  </si>
  <si>
    <t>D 347479</t>
  </si>
  <si>
    <t>LAMRANI LALLA MERIEM</t>
  </si>
  <si>
    <t>LALLA MERIEM</t>
  </si>
  <si>
    <t>K 264979</t>
  </si>
  <si>
    <t>AZZOUZ ILHAM</t>
  </si>
  <si>
    <t>C 510931</t>
  </si>
  <si>
    <t>MOUSSAID HASSENA</t>
  </si>
  <si>
    <t>MOUSSAID</t>
  </si>
  <si>
    <t>HASSENA</t>
  </si>
  <si>
    <t>E 788075</t>
  </si>
  <si>
    <t>EL HARRAM SAMIRA</t>
  </si>
  <si>
    <t>EL HARRAM</t>
  </si>
  <si>
    <t>JE210688</t>
  </si>
  <si>
    <t>HANI SANA</t>
  </si>
  <si>
    <t>D 442836</t>
  </si>
  <si>
    <t>MEKDAD SALMA</t>
  </si>
  <si>
    <t>MEKDAD</t>
  </si>
  <si>
    <t>C 320145</t>
  </si>
  <si>
    <t>EL GHOULI FATIHA</t>
  </si>
  <si>
    <t>G 449491</t>
  </si>
  <si>
    <t>BITA HANANE</t>
  </si>
  <si>
    <t>BITA</t>
  </si>
  <si>
    <t>L 467209</t>
  </si>
  <si>
    <t>AOULAD MOUHEND SANAA</t>
  </si>
  <si>
    <t>AOULAD MOUHEND</t>
  </si>
  <si>
    <t>LG29823</t>
  </si>
  <si>
    <t>IHSSAN ALLACH</t>
  </si>
  <si>
    <t>ALLACH</t>
  </si>
  <si>
    <t>K 476631</t>
  </si>
  <si>
    <t>MAHDIA AMHAD</t>
  </si>
  <si>
    <t>AMHAD</t>
  </si>
  <si>
    <t>MAHDIA</t>
  </si>
  <si>
    <t>GM173241</t>
  </si>
  <si>
    <t>FATIMA EL BAKKALI</t>
  </si>
  <si>
    <t>LC247317</t>
  </si>
  <si>
    <t>AHANOUT LOUBNA</t>
  </si>
  <si>
    <t>AHANOUT</t>
  </si>
  <si>
    <t>K 476532</t>
  </si>
  <si>
    <t>EL HAOULANI MANAL</t>
  </si>
  <si>
    <t>EL HAOULANI</t>
  </si>
  <si>
    <t>H 390077</t>
  </si>
  <si>
    <t>AADILI HALIMA</t>
  </si>
  <si>
    <t>HALIMA AADILI</t>
  </si>
  <si>
    <t>CD595095</t>
  </si>
  <si>
    <t>EL OTMANI SARA</t>
  </si>
  <si>
    <t>EL-OTMANI</t>
  </si>
  <si>
    <t>LA134802</t>
  </si>
  <si>
    <t>KOUIRA MARWA</t>
  </si>
  <si>
    <t>MARWA KOUIRA</t>
  </si>
  <si>
    <t>KB154977</t>
  </si>
  <si>
    <t>KASSIMI KHADIJA</t>
  </si>
  <si>
    <t>K 483026</t>
  </si>
  <si>
    <t>ASARGHINE CHAIMAE</t>
  </si>
  <si>
    <t>ASARGHINE</t>
  </si>
  <si>
    <t>R 354409</t>
  </si>
  <si>
    <t>FATIMA BENALI</t>
  </si>
  <si>
    <t>K 204803</t>
  </si>
  <si>
    <t>OULKADI YASSIN</t>
  </si>
  <si>
    <t>OULKADI</t>
  </si>
  <si>
    <t>D 388230</t>
  </si>
  <si>
    <t>MSAHLI FOUZIA</t>
  </si>
  <si>
    <t>MSAHLI</t>
  </si>
  <si>
    <t>L 291687</t>
  </si>
  <si>
    <t>TOUJGANI ABDELLAH</t>
  </si>
  <si>
    <t>L 126543</t>
  </si>
  <si>
    <t>KCHOURI KHALIL</t>
  </si>
  <si>
    <t>KCHOURI</t>
  </si>
  <si>
    <t>GN867</t>
  </si>
  <si>
    <t>RAHMOUNI ABDELALI</t>
  </si>
  <si>
    <t>RAHMOUNI</t>
  </si>
  <si>
    <t>K 138914</t>
  </si>
  <si>
    <t>MERROUN ALI</t>
  </si>
  <si>
    <t>K 191860</t>
  </si>
  <si>
    <t>AMMARI ALI</t>
  </si>
  <si>
    <t>AMMARI</t>
  </si>
  <si>
    <t>L 169868</t>
  </si>
  <si>
    <t>FOUAL HAFIDA</t>
  </si>
  <si>
    <t>FOUAL</t>
  </si>
  <si>
    <t>A 471915</t>
  </si>
  <si>
    <t>LAKRIM RHIZLANE</t>
  </si>
  <si>
    <t>LAKRIM</t>
  </si>
  <si>
    <t>RHIZLANE</t>
  </si>
  <si>
    <t>K 259883</t>
  </si>
  <si>
    <t>ZAIDI HANANE</t>
  </si>
  <si>
    <t>K 272690</t>
  </si>
  <si>
    <t>CHLIAH ADIL</t>
  </si>
  <si>
    <t>CHLIAH</t>
  </si>
  <si>
    <t>K 272783</t>
  </si>
  <si>
    <t>EL HASNAOUI SAIDA</t>
  </si>
  <si>
    <t>S 352975</t>
  </si>
  <si>
    <t>CHARRAK NABILA</t>
  </si>
  <si>
    <t>CHARRAK</t>
  </si>
  <si>
    <t>KA17588</t>
  </si>
  <si>
    <t>EL KAOUAKEBI ABDEL-MALEK</t>
  </si>
  <si>
    <t>EL KAOUAKEBI</t>
  </si>
  <si>
    <t>ABDEL-MALEK</t>
  </si>
  <si>
    <t>K 307537</t>
  </si>
  <si>
    <t>GENNOUN SSAID KARIMA</t>
  </si>
  <si>
    <t>GENNOUN</t>
  </si>
  <si>
    <t>SSAID KARIMA</t>
  </si>
  <si>
    <t>C 547772</t>
  </si>
  <si>
    <t>ZAKARIA LOUBNA</t>
  </si>
  <si>
    <t>K 331764</t>
  </si>
  <si>
    <t>SATOUR INSAF</t>
  </si>
  <si>
    <t>SATOUR</t>
  </si>
  <si>
    <t>ZG58453</t>
  </si>
  <si>
    <t>TLAGHI ZAHRA</t>
  </si>
  <si>
    <t>TLAGHI</t>
  </si>
  <si>
    <t>K 385519</t>
  </si>
  <si>
    <t>ATTARFI IMANE</t>
  </si>
  <si>
    <t>K 367650</t>
  </si>
  <si>
    <t>HILALI KHALID</t>
  </si>
  <si>
    <t>D 815106</t>
  </si>
  <si>
    <t>EL YABANI FATIMA ZAHRA</t>
  </si>
  <si>
    <t>EL YABANI</t>
  </si>
  <si>
    <t>KB57401</t>
  </si>
  <si>
    <t>TAKI HAJARE</t>
  </si>
  <si>
    <t>HAJARE</t>
  </si>
  <si>
    <t>KA30725</t>
  </si>
  <si>
    <t>MAKHLOUF HOUDA</t>
  </si>
  <si>
    <t>MAKHLOUF</t>
  </si>
  <si>
    <t>Z 549883</t>
  </si>
  <si>
    <t>SOUKAINA BOUKHOURSSA</t>
  </si>
  <si>
    <t>BOUKHOURSSA</t>
  </si>
  <si>
    <t>LC292177</t>
  </si>
  <si>
    <t>ELGHOMRI FATIMA ZOHRA</t>
  </si>
  <si>
    <t>ELGHOMRI</t>
  </si>
  <si>
    <t>LC268145</t>
  </si>
  <si>
    <t>INASS ELBAKALI ELBOUARDI</t>
  </si>
  <si>
    <t>EL BAKALI EL BOUARDI</t>
  </si>
  <si>
    <t>INASS</t>
  </si>
  <si>
    <t>L 559594</t>
  </si>
  <si>
    <t>SANAE LAASSARI</t>
  </si>
  <si>
    <t>LAASSARI</t>
  </si>
  <si>
    <t>R 329149</t>
  </si>
  <si>
    <t>BEN ALI OUAFAE</t>
  </si>
  <si>
    <t>R 311009</t>
  </si>
  <si>
    <t>ELGHALBZOURI NABIL</t>
  </si>
  <si>
    <t>R 67285</t>
  </si>
  <si>
    <t>AMAZAOUJ SAID</t>
  </si>
  <si>
    <t>AMAZAOUJ</t>
  </si>
  <si>
    <t>K 148826</t>
  </si>
  <si>
    <t>EL ASSARI MOHAMED</t>
  </si>
  <si>
    <t>EL ASSARI</t>
  </si>
  <si>
    <t>K 428106</t>
  </si>
  <si>
    <t>OULAD EL KOURAI FATIMA</t>
  </si>
  <si>
    <t>OULAD EL KOURAI</t>
  </si>
  <si>
    <t>GK109771</t>
  </si>
  <si>
    <t>EL FAIK HICHAM</t>
  </si>
  <si>
    <t>EL FAIK</t>
  </si>
  <si>
    <t>I 415875</t>
  </si>
  <si>
    <t>LEGRAINI NAJAT</t>
  </si>
  <si>
    <t>LEGRAINI</t>
  </si>
  <si>
    <t>DJ12416</t>
  </si>
  <si>
    <t>ZERYOUHI FAICAL</t>
  </si>
  <si>
    <t>ZERYOUHI</t>
  </si>
  <si>
    <t>FAICAL</t>
  </si>
  <si>
    <t>LC221386</t>
  </si>
  <si>
    <t>MOHAMED ZARHOUNI</t>
  </si>
  <si>
    <t>EZZARHOUNI</t>
  </si>
  <si>
    <t>K 473170</t>
  </si>
  <si>
    <t>JBILOU EL HADDAD AYOUB</t>
  </si>
  <si>
    <t>JBILOU EL HADDAD</t>
  </si>
  <si>
    <t>EA185461</t>
  </si>
  <si>
    <t>BOULARAB  BTISSAME</t>
  </si>
  <si>
    <t>LA143783</t>
  </si>
  <si>
    <t>KAOUTAR  BAIDER</t>
  </si>
  <si>
    <t>BAIDER</t>
  </si>
  <si>
    <t>KB56025</t>
  </si>
  <si>
    <t>MOHAMMED ZEGGAF</t>
  </si>
  <si>
    <t>K 451612</t>
  </si>
  <si>
    <t>KHADIJA ESSADKI</t>
  </si>
  <si>
    <t>ESSADKI</t>
  </si>
  <si>
    <t>K 507801</t>
  </si>
  <si>
    <t>FAHSSI KAOUTAR</t>
  </si>
  <si>
    <t>L 570022</t>
  </si>
  <si>
    <t>ZOHRA ACHRAOU</t>
  </si>
  <si>
    <t>ACHRAOU</t>
  </si>
  <si>
    <t>R 368584</t>
  </si>
  <si>
    <t>HAJAR EL MOUSSAOUI</t>
  </si>
  <si>
    <t>L 282790</t>
  </si>
  <si>
    <t>BOUBKER NAJAT</t>
  </si>
  <si>
    <t>BOUBKER</t>
  </si>
  <si>
    <t>K 182152</t>
  </si>
  <si>
    <t>ZAIDI MOHAMMED LARBI</t>
  </si>
  <si>
    <t>K 201711</t>
  </si>
  <si>
    <t>LAGHMICH MOHAMED SAID</t>
  </si>
  <si>
    <t>C 314340</t>
  </si>
  <si>
    <t>SAFIR FATIMA</t>
  </si>
  <si>
    <t>SAFIR</t>
  </si>
  <si>
    <t>C 718454</t>
  </si>
  <si>
    <t>EL FAJJY MUSTAPHA</t>
  </si>
  <si>
    <t>EL FAJJY</t>
  </si>
  <si>
    <t>K 272124</t>
  </si>
  <si>
    <t>NAIEB KENZA</t>
  </si>
  <si>
    <t>NAIEB</t>
  </si>
  <si>
    <t>K 305675</t>
  </si>
  <si>
    <t>AFERJAT ABDELAZIZ</t>
  </si>
  <si>
    <t>AFERJAT</t>
  </si>
  <si>
    <t>QA110922</t>
  </si>
  <si>
    <t>LATIFI HASNA</t>
  </si>
  <si>
    <t>LATIFI</t>
  </si>
  <si>
    <t>U 139880</t>
  </si>
  <si>
    <t>BOUHOU HANANE</t>
  </si>
  <si>
    <t>BOUHOU</t>
  </si>
  <si>
    <t>K 221289</t>
  </si>
  <si>
    <t>MEJBAR REDOUAN</t>
  </si>
  <si>
    <t>MEJBAR</t>
  </si>
  <si>
    <t>KB57664</t>
  </si>
  <si>
    <t>BEN MOUSSA MARIEM</t>
  </si>
  <si>
    <t>AA3776</t>
  </si>
  <si>
    <t>LAGHOUAZI RAJAE</t>
  </si>
  <si>
    <t>LAGHOUAZI</t>
  </si>
  <si>
    <t>C 662594</t>
  </si>
  <si>
    <t>ALOUANE ABDELOUAHAB</t>
  </si>
  <si>
    <t>ALOUANE</t>
  </si>
  <si>
    <t>IC59584</t>
  </si>
  <si>
    <t>AARAB MERIEM</t>
  </si>
  <si>
    <t>KA44262</t>
  </si>
  <si>
    <t>NABILA ELKOUCH</t>
  </si>
  <si>
    <t>EL KOUCH</t>
  </si>
  <si>
    <t>D 696081</t>
  </si>
  <si>
    <t>MALIKA RABBAJE</t>
  </si>
  <si>
    <t>RABBAJE</t>
  </si>
  <si>
    <t>U 146882</t>
  </si>
  <si>
    <t>LALLA SAFYA HAL BABA</t>
  </si>
  <si>
    <t>HAL</t>
  </si>
  <si>
    <t>BABA LALLA SAFYA</t>
  </si>
  <si>
    <t>LC240001</t>
  </si>
  <si>
    <t>LC293639</t>
  </si>
  <si>
    <t>SANAE ZIAN</t>
  </si>
  <si>
    <t>GM149599</t>
  </si>
  <si>
    <t>ZAINEB CHNITFA</t>
  </si>
  <si>
    <t>CHNITFA</t>
  </si>
  <si>
    <t>K 505467</t>
  </si>
  <si>
    <t>KHALID AGBALU</t>
  </si>
  <si>
    <t>AGBALU</t>
  </si>
  <si>
    <t>R 336134</t>
  </si>
  <si>
    <t>AMAL MAHJOUBI</t>
  </si>
  <si>
    <t>KB91897</t>
  </si>
  <si>
    <t>SABIHA BEN ALLOUCH</t>
  </si>
  <si>
    <t>SABIHA</t>
  </si>
  <si>
    <t>CD421960</t>
  </si>
  <si>
    <t>ZINEB LACHKHAM</t>
  </si>
  <si>
    <t>LACHKHAM</t>
  </si>
  <si>
    <t>D 397546</t>
  </si>
  <si>
    <t>FAROUKI MOURAD</t>
  </si>
  <si>
    <t>FAROUKI</t>
  </si>
  <si>
    <t>C 137612</t>
  </si>
  <si>
    <t>EZ ZAKI MOHAMED</t>
  </si>
  <si>
    <t>EZ ZAKI</t>
  </si>
  <si>
    <t>GM54074</t>
  </si>
  <si>
    <t>SAADI ASSIA</t>
  </si>
  <si>
    <t>SAADI</t>
  </si>
  <si>
    <t>K 339075</t>
  </si>
  <si>
    <t>EMOROTENE KAOUTAR</t>
  </si>
  <si>
    <t>EMOROTENE</t>
  </si>
  <si>
    <t>K 397735</t>
  </si>
  <si>
    <t>BEROUHOU FATNA</t>
  </si>
  <si>
    <t>BEROUHOU</t>
  </si>
  <si>
    <t>FATNA</t>
  </si>
  <si>
    <t>L 444371</t>
  </si>
  <si>
    <t>ECHCHERKI SOUMAYA</t>
  </si>
  <si>
    <t>ECHCHERKI</t>
  </si>
  <si>
    <t>ZT1563</t>
  </si>
  <si>
    <t>MAAZOUZ SAMIHA</t>
  </si>
  <si>
    <t>MAAZOUZ</t>
  </si>
  <si>
    <t>SAMIHA</t>
  </si>
  <si>
    <t>FL28085</t>
  </si>
  <si>
    <t>HACHAMI LHASSANIA</t>
  </si>
  <si>
    <t>HACHAMI</t>
  </si>
  <si>
    <t>LHASSANIA</t>
  </si>
  <si>
    <t>SH151997</t>
  </si>
  <si>
    <t>FATIMA EL MATAOUI</t>
  </si>
  <si>
    <t>EL MATAOUI</t>
  </si>
  <si>
    <t>LE14506</t>
  </si>
  <si>
    <t>MAKHLOUF OMKELTOUM</t>
  </si>
  <si>
    <t>OMKELTOUM</t>
  </si>
  <si>
    <t>L 505751</t>
  </si>
  <si>
    <t>SAFAA ZAKRITI</t>
  </si>
  <si>
    <t>ZAKRITI</t>
  </si>
  <si>
    <t>D 494337</t>
  </si>
  <si>
    <t>EL MAJDOUB RABHA</t>
  </si>
  <si>
    <t>EL MAJDOUB</t>
  </si>
  <si>
    <t>RABHA</t>
  </si>
  <si>
    <t>S 638719</t>
  </si>
  <si>
    <t>MOHAMED ANDRAUI</t>
  </si>
  <si>
    <t>ANDRAUI</t>
  </si>
  <si>
    <t>K 430797</t>
  </si>
  <si>
    <t>BAKKALI SAFAE</t>
  </si>
  <si>
    <t>SAFAE BAKKALI</t>
  </si>
  <si>
    <t>LC246409</t>
  </si>
  <si>
    <t>CHAYMAA EL BAABOUA</t>
  </si>
  <si>
    <t>RC3730</t>
  </si>
  <si>
    <t>EZZARRADI SAMIHA</t>
  </si>
  <si>
    <t>EZZARRADI</t>
  </si>
  <si>
    <t>LC243074</t>
  </si>
  <si>
    <t>CHADIA BOUKADDOUR</t>
  </si>
  <si>
    <t>BOUKADDOUR</t>
  </si>
  <si>
    <t>CHADIA</t>
  </si>
  <si>
    <t>GM141262</t>
  </si>
  <si>
    <t>CHAIMAE BELLAOUS</t>
  </si>
  <si>
    <t>BELLAOUS</t>
  </si>
  <si>
    <t>DJ10543</t>
  </si>
  <si>
    <t>MOHAMED BOUKOULA</t>
  </si>
  <si>
    <t>BOUKOULA</t>
  </si>
  <si>
    <t>L 512739</t>
  </si>
  <si>
    <t>EL HAJJI LATIFA</t>
  </si>
  <si>
    <t>LATIFA EL HAJJI</t>
  </si>
  <si>
    <t>GB32030</t>
  </si>
  <si>
    <t>EL BOUBAKRI SAIDA</t>
  </si>
  <si>
    <t>EL BOUBAKRI</t>
  </si>
  <si>
    <t>S 739518</t>
  </si>
  <si>
    <t>JAMILA CHOHO</t>
  </si>
  <si>
    <t>CHOHO</t>
  </si>
  <si>
    <t>RB11149</t>
  </si>
  <si>
    <t>CHAYMAE EL MAHSINI</t>
  </si>
  <si>
    <t>K 234515</t>
  </si>
  <si>
    <t>EL KHMLICHI NAIMA</t>
  </si>
  <si>
    <t>EL KHMLICHI</t>
  </si>
  <si>
    <t>L 221228</t>
  </si>
  <si>
    <t>EL ALJ ABDESSAMAD</t>
  </si>
  <si>
    <t>EL ALJ</t>
  </si>
  <si>
    <t>LA7134</t>
  </si>
  <si>
    <t>BERRAADI ABDESLAM</t>
  </si>
  <si>
    <t>K 92966</t>
  </si>
  <si>
    <t>SERROUKH MOSTAPHA</t>
  </si>
  <si>
    <t>K 151366</t>
  </si>
  <si>
    <t>EL BAKALE MOHAMED</t>
  </si>
  <si>
    <t>K 225453</t>
  </si>
  <si>
    <t>GHARAFI SANAE</t>
  </si>
  <si>
    <t>GHARAFI</t>
  </si>
  <si>
    <t>C 687851</t>
  </si>
  <si>
    <t>MEHADI FOUAD</t>
  </si>
  <si>
    <t>MEHADI</t>
  </si>
  <si>
    <t>K 258445</t>
  </si>
  <si>
    <t>HARDOUZI SALIMA</t>
  </si>
  <si>
    <t>HARDOUZI</t>
  </si>
  <si>
    <t>K 277944</t>
  </si>
  <si>
    <t>MUSATI TOURIA</t>
  </si>
  <si>
    <t>MUSATI</t>
  </si>
  <si>
    <t>DA25135</t>
  </si>
  <si>
    <t>EL HAMDI MOHAMED</t>
  </si>
  <si>
    <t>S 382418</t>
  </si>
  <si>
    <t>DERBAL LAMIAE</t>
  </si>
  <si>
    <t>DERBAL</t>
  </si>
  <si>
    <t>K 277820</t>
  </si>
  <si>
    <t>AL KCHIKECH NISRINE</t>
  </si>
  <si>
    <t>AL KCHIKECH</t>
  </si>
  <si>
    <t>A 775708</t>
  </si>
  <si>
    <t>NIDIRI AMINA</t>
  </si>
  <si>
    <t>NIDIRI</t>
  </si>
  <si>
    <t>LC116553</t>
  </si>
  <si>
    <t>MOHAMADI HICHAM</t>
  </si>
  <si>
    <t>MOHAMADI</t>
  </si>
  <si>
    <t>Z 428448</t>
  </si>
  <si>
    <t>DYOURI KARIMA</t>
  </si>
  <si>
    <t>DYOURI</t>
  </si>
  <si>
    <t>GA152679</t>
  </si>
  <si>
    <t>EL HAJJAJI AMAL</t>
  </si>
  <si>
    <t>LB59753</t>
  </si>
  <si>
    <t>TAMTAM HAFIDA</t>
  </si>
  <si>
    <t>TAMTAM</t>
  </si>
  <si>
    <t>K 427736</t>
  </si>
  <si>
    <t>ABDELOUAJID BEN SEDDIK</t>
  </si>
  <si>
    <t>BEN SEDDIK</t>
  </si>
  <si>
    <t>ABDELOUAJID</t>
  </si>
  <si>
    <t>V 185441</t>
  </si>
  <si>
    <t>HANANE CHABANE</t>
  </si>
  <si>
    <t>CHABANE</t>
  </si>
  <si>
    <t>V 290366</t>
  </si>
  <si>
    <t>HAJAR SAIFDIN</t>
  </si>
  <si>
    <t>SAIFDIN</t>
  </si>
  <si>
    <t>GM137840</t>
  </si>
  <si>
    <t>MERIEM EN-NEHARI</t>
  </si>
  <si>
    <t>EN-NEHARI MERIEM</t>
  </si>
  <si>
    <t>K 221707</t>
  </si>
  <si>
    <t>CHEMS-DHA BOULAICH EL HAJRAOUI</t>
  </si>
  <si>
    <t>BOULAICH EL HAJRAOUI CHEMS-DHA</t>
  </si>
  <si>
    <t>LC250685</t>
  </si>
  <si>
    <t>MOHAMED EL BAKALI</t>
  </si>
  <si>
    <t>LB27666</t>
  </si>
  <si>
    <t>NOURA BOUZAID</t>
  </si>
  <si>
    <t>HA196058</t>
  </si>
  <si>
    <t>FRAITIS SOUKAINA</t>
  </si>
  <si>
    <t>FRAITIS</t>
  </si>
  <si>
    <t>GM86279</t>
  </si>
  <si>
    <t>MINA EL BAKKALI</t>
  </si>
  <si>
    <t>R 145821</t>
  </si>
  <si>
    <t>YOUSSEF MEMOUHIN</t>
  </si>
  <si>
    <t>MEMOUHIN</t>
  </si>
  <si>
    <t>LC238354</t>
  </si>
  <si>
    <t>AFASSI MIMOUN</t>
  </si>
  <si>
    <t>LC156562</t>
  </si>
  <si>
    <t>MOHAMED EL AMRANI</t>
  </si>
  <si>
    <t>K 165218</t>
  </si>
  <si>
    <t>ABDESSELAM KHLIE</t>
  </si>
  <si>
    <t>KHLIE</t>
  </si>
  <si>
    <t>GM11204</t>
  </si>
  <si>
    <t>AZIZA ABBI</t>
  </si>
  <si>
    <t>ABBI</t>
  </si>
  <si>
    <t>LC236622</t>
  </si>
  <si>
    <t>EL HASSOUNI OULAYA</t>
  </si>
  <si>
    <t>OULAYA</t>
  </si>
  <si>
    <t>LC245973</t>
  </si>
  <si>
    <t>LAMYAA ELYAZID</t>
  </si>
  <si>
    <t>EL YAZID</t>
  </si>
  <si>
    <t>LF25977</t>
  </si>
  <si>
    <t>M'RABET SANAA</t>
  </si>
  <si>
    <t>M'RABET</t>
  </si>
  <si>
    <t>K 476641</t>
  </si>
  <si>
    <t>AICHA ZIGGAF</t>
  </si>
  <si>
    <t>ZIGGAF</t>
  </si>
  <si>
    <t>K 507669</t>
  </si>
  <si>
    <t>KHABBACHI HIND</t>
  </si>
  <si>
    <t>KHABBACHI</t>
  </si>
  <si>
    <t>KB111275</t>
  </si>
  <si>
    <t>YOUSSEF ELGHARRAMI</t>
  </si>
  <si>
    <t>EL GHARRAMI</t>
  </si>
  <si>
    <t>KB105191</t>
  </si>
  <si>
    <t>HALIMA AFQUIR</t>
  </si>
  <si>
    <t>AFQUIR</t>
  </si>
  <si>
    <t>KB117380</t>
  </si>
  <si>
    <t>BOUTACHKOURT NAJIB</t>
  </si>
  <si>
    <t>BOUTACHKOURT</t>
  </si>
  <si>
    <t>LB193773</t>
  </si>
  <si>
    <t>ANOUAR BELBAHLOUL</t>
  </si>
  <si>
    <t>KB134742</t>
  </si>
  <si>
    <t>AIZA SABAH</t>
  </si>
  <si>
    <t>AIZA</t>
  </si>
  <si>
    <t>KB47558</t>
  </si>
  <si>
    <t>FATIMA AKRIKIZ KHOMSI</t>
  </si>
  <si>
    <t>AKRIKIZ KHOMSI</t>
  </si>
  <si>
    <t>K 388927</t>
  </si>
  <si>
    <t>RISSOULI LAMA</t>
  </si>
  <si>
    <t>RISSOULI</t>
  </si>
  <si>
    <t>LAMA</t>
  </si>
  <si>
    <t>LB196380</t>
  </si>
  <si>
    <t>KHADIJA BIAR</t>
  </si>
  <si>
    <t>BIAR</t>
  </si>
  <si>
    <t>AB163693</t>
  </si>
  <si>
    <t>AKHRIF ABDELKHALEK</t>
  </si>
  <si>
    <t>D 149356</t>
  </si>
  <si>
    <t>BOUSAID ZOUHIR</t>
  </si>
  <si>
    <t>BOUSAID</t>
  </si>
  <si>
    <t>ZOUHIR</t>
  </si>
  <si>
    <t>CB40573</t>
  </si>
  <si>
    <t>SAYAD BEN DAHMANE</t>
  </si>
  <si>
    <t>SAYAD</t>
  </si>
  <si>
    <t>BEN DAHMANE</t>
  </si>
  <si>
    <t>K 149379</t>
  </si>
  <si>
    <t>BEN - AYAD SAID</t>
  </si>
  <si>
    <t>CB89378</t>
  </si>
  <si>
    <t>GUERIR MOHAMED</t>
  </si>
  <si>
    <t>GUERIR</t>
  </si>
  <si>
    <t>FJ5492</t>
  </si>
  <si>
    <t>BOUJNANE NAFISSA</t>
  </si>
  <si>
    <t>BOUJNANE</t>
  </si>
  <si>
    <t>NAFISSA</t>
  </si>
  <si>
    <t>LB72095</t>
  </si>
  <si>
    <t>EL BOURAQADI MOUNIR</t>
  </si>
  <si>
    <t>EL BOURAQADI</t>
  </si>
  <si>
    <t>CB224597</t>
  </si>
  <si>
    <t>GHRISI AMINA</t>
  </si>
  <si>
    <t>GHRISI</t>
  </si>
  <si>
    <t>K 418889</t>
  </si>
  <si>
    <t>EL HOSSAINI MARIAM</t>
  </si>
  <si>
    <t>KB66428</t>
  </si>
  <si>
    <t>YOUSSRA ZEGGAF</t>
  </si>
  <si>
    <t>CB215668</t>
  </si>
  <si>
    <t>MUSTAPHA  EL-HADDYOUY</t>
  </si>
  <si>
    <t>EL-HADDYOUY</t>
  </si>
  <si>
    <t>R 342809</t>
  </si>
  <si>
    <t>OUARDA DARRAZ</t>
  </si>
  <si>
    <t>DARRAZ</t>
  </si>
  <si>
    <t>OUARDA</t>
  </si>
  <si>
    <t>LC281922</t>
  </si>
  <si>
    <t>EL BOHDIDI FARAH</t>
  </si>
  <si>
    <t>EL BOHDIDI</t>
  </si>
  <si>
    <t>LC161394</t>
  </si>
  <si>
    <t>IMANE ARKANI</t>
  </si>
  <si>
    <t>ARKANI</t>
  </si>
  <si>
    <t>U 108307</t>
  </si>
  <si>
    <t>ABD ELMALEK RACHIDA</t>
  </si>
  <si>
    <t>ABDELMALEK RACHIDA</t>
  </si>
  <si>
    <t>LB179680</t>
  </si>
  <si>
    <t>SELLOUTI HIND</t>
  </si>
  <si>
    <t>LC23517</t>
  </si>
  <si>
    <t>MOHAMED DAHASS</t>
  </si>
  <si>
    <t>DAHASS</t>
  </si>
  <si>
    <t>KA55062</t>
  </si>
  <si>
    <t>ZAGDANE RABAB</t>
  </si>
  <si>
    <t>ZAGDANE</t>
  </si>
  <si>
    <t>K 515120</t>
  </si>
  <si>
    <t>ERROUSSO SARA</t>
  </si>
  <si>
    <t>ERROUSSO</t>
  </si>
  <si>
    <t>A 394004</t>
  </si>
  <si>
    <t>EDDARAI OUAFAE</t>
  </si>
  <si>
    <t>EDDARAI</t>
  </si>
  <si>
    <t>BB107867</t>
  </si>
  <si>
    <t>FADYL SAMIRA</t>
  </si>
  <si>
    <t>FADIL</t>
  </si>
  <si>
    <t>K 522397</t>
  </si>
  <si>
    <t>KHOUYA MARIAM</t>
  </si>
  <si>
    <t>KHOUYA</t>
  </si>
  <si>
    <t>CD606599</t>
  </si>
  <si>
    <t>FATIMA-ZAHRA BEKKOUR</t>
  </si>
  <si>
    <t>LB131646</t>
  </si>
  <si>
    <t>KARIMA LOUZARI</t>
  </si>
  <si>
    <t>K 458738</t>
  </si>
  <si>
    <t>MARIAM EL MOUDEN</t>
  </si>
  <si>
    <t>MARIAM ELMOUDEN</t>
  </si>
  <si>
    <t>KB62234</t>
  </si>
  <si>
    <t>L ’BEKKOURI TOURIA</t>
  </si>
  <si>
    <t>LBEKKOURI</t>
  </si>
  <si>
    <t>JC583948</t>
  </si>
  <si>
    <t>KHADIJA ALMAANAOUI</t>
  </si>
  <si>
    <t>AL MAANAOUI     KHADIJA</t>
  </si>
  <si>
    <t>R 318669</t>
  </si>
  <si>
    <t>MOHAMMED ASRIH</t>
  </si>
  <si>
    <t>ASRIH</t>
  </si>
  <si>
    <t>FL84041</t>
  </si>
  <si>
    <t>GARNI FATIMA ZAHRA</t>
  </si>
  <si>
    <t>GARNI</t>
  </si>
  <si>
    <t>CN27149</t>
  </si>
  <si>
    <t>HOURIA AHRAROU</t>
  </si>
  <si>
    <t>AHRAROU</t>
  </si>
  <si>
    <t>S 771728</t>
  </si>
  <si>
    <t>HASSANA AHMADA</t>
  </si>
  <si>
    <t>AHMADA</t>
  </si>
  <si>
    <t>HASSANA</t>
  </si>
  <si>
    <t>D 155370</t>
  </si>
  <si>
    <t>SBAI LATIFA</t>
  </si>
  <si>
    <t>C 229501</t>
  </si>
  <si>
    <t>NOURADIN ABDORABI</t>
  </si>
  <si>
    <t>ABDORABI</t>
  </si>
  <si>
    <t>NOURADIN</t>
  </si>
  <si>
    <t>K 146358</t>
  </si>
  <si>
    <t>TOURI ABDEL ILLAH</t>
  </si>
  <si>
    <t>ABDEL-ILLAH</t>
  </si>
  <si>
    <t>K 163774</t>
  </si>
  <si>
    <t>SOUHAIL SAID</t>
  </si>
  <si>
    <t>LC56937</t>
  </si>
  <si>
    <t>BARHOUN RACHID</t>
  </si>
  <si>
    <t>K 278306</t>
  </si>
  <si>
    <t>NOUKROU HOUDA</t>
  </si>
  <si>
    <t>NOUKROU</t>
  </si>
  <si>
    <t>D 618077</t>
  </si>
  <si>
    <t>ALLA ANOUAR</t>
  </si>
  <si>
    <t>ALLA</t>
  </si>
  <si>
    <t>K 244355</t>
  </si>
  <si>
    <t>AMRI BERGUI FATIMA</t>
  </si>
  <si>
    <t>AMRI</t>
  </si>
  <si>
    <t>BERGUI FATIMA</t>
  </si>
  <si>
    <t>LB143906</t>
  </si>
  <si>
    <t>CHAREF NOUHA</t>
  </si>
  <si>
    <t>CHAREF</t>
  </si>
  <si>
    <t>K 460476</t>
  </si>
  <si>
    <t>CHAKIRI YOUSSRA</t>
  </si>
  <si>
    <t>CHAKIRI</t>
  </si>
  <si>
    <t>CD327018</t>
  </si>
  <si>
    <t>DRISS RACHIDI- ALAOUI</t>
  </si>
  <si>
    <t>RACHIDI-ALAOUI</t>
  </si>
  <si>
    <t>KB121674</t>
  </si>
  <si>
    <t>SANAE EL GUENNOUNI</t>
  </si>
  <si>
    <t>LC134703</t>
  </si>
  <si>
    <t>IHSSANE AIT EL HADJ L'AMRANI</t>
  </si>
  <si>
    <t>AIT EL HADJ L AMRANI</t>
  </si>
  <si>
    <t>OD11508</t>
  </si>
  <si>
    <t>NAIMA BOUJRAID</t>
  </si>
  <si>
    <t>Q 309350</t>
  </si>
  <si>
    <t>ZNAIDI HOUDA</t>
  </si>
  <si>
    <t>ZNAIDI</t>
  </si>
  <si>
    <t>K 238407</t>
  </si>
  <si>
    <t>HARRAK MOHAMMED SAID</t>
  </si>
  <si>
    <t>K 135088</t>
  </si>
  <si>
    <t>LEMCHACHTI MOHAMED</t>
  </si>
  <si>
    <t>LEMCHACHTI</t>
  </si>
  <si>
    <t>K 170157</t>
  </si>
  <si>
    <t>HADDACH KHALID</t>
  </si>
  <si>
    <t>K 126164</t>
  </si>
  <si>
    <t>MOUSSAOUI ZOHRA</t>
  </si>
  <si>
    <t>C 702078</t>
  </si>
  <si>
    <t>EN-NADORI  SAID</t>
  </si>
  <si>
    <t>EN-NADORI</t>
  </si>
  <si>
    <t>K 258084</t>
  </si>
  <si>
    <t>ACHAK RACHID</t>
  </si>
  <si>
    <t>ACHAK</t>
  </si>
  <si>
    <t>S 368141</t>
  </si>
  <si>
    <t>YAKHLEF NAJAT</t>
  </si>
  <si>
    <t>LC49565</t>
  </si>
  <si>
    <t>EL MOUKRATY ABDELLAH</t>
  </si>
  <si>
    <t>EL MOUKRATY</t>
  </si>
  <si>
    <t>D 557343</t>
  </si>
  <si>
    <t>EL BOUHALI AICHA</t>
  </si>
  <si>
    <t>H 415560</t>
  </si>
  <si>
    <t>GOUGUELLID SAMIA</t>
  </si>
  <si>
    <t>GOUGUELLID</t>
  </si>
  <si>
    <t>U 154613</t>
  </si>
  <si>
    <t>BELHAJJAME SANA</t>
  </si>
  <si>
    <t>BELHAJJAME</t>
  </si>
  <si>
    <t>LC50296</t>
  </si>
  <si>
    <t>EL FAYAK ABDELAZIZ</t>
  </si>
  <si>
    <t>EL FAYAK</t>
  </si>
  <si>
    <t>L 248869</t>
  </si>
  <si>
    <t>EL HARRAK ABDELFATTAH</t>
  </si>
  <si>
    <t>BL111003</t>
  </si>
  <si>
    <t>CHARIFA  IGUISSEN</t>
  </si>
  <si>
    <t>IGUISSEN</t>
  </si>
  <si>
    <t>CHARIFA</t>
  </si>
  <si>
    <t>LC250435</t>
  </si>
  <si>
    <t>BILAL EL KAOUTIT</t>
  </si>
  <si>
    <t>Z 380395</t>
  </si>
  <si>
    <t>NOURADINE EL AMRANI</t>
  </si>
  <si>
    <t>NOURADINE</t>
  </si>
  <si>
    <t>JC299506</t>
  </si>
  <si>
    <t>BRAHIM OUMRAYT</t>
  </si>
  <si>
    <t>OUMRAYT</t>
  </si>
  <si>
    <t>K 460889</t>
  </si>
  <si>
    <t>ELOUAZNI SOUKAINA</t>
  </si>
  <si>
    <t>SOUKAINA EL OUAZNI</t>
  </si>
  <si>
    <t>K 495791</t>
  </si>
  <si>
    <t>KAOUTAR SAYAH</t>
  </si>
  <si>
    <t>SAYAH KAOUTAR</t>
  </si>
  <si>
    <t>L 548425</t>
  </si>
  <si>
    <t>SAFAE THAR</t>
  </si>
  <si>
    <t>K 422016</t>
  </si>
  <si>
    <t>MESSAOURI DEBBOUN MOHAMMED</t>
  </si>
  <si>
    <t>MOHAMMED MESSAOURI DEBBOUN</t>
  </si>
  <si>
    <t>K 480193</t>
  </si>
  <si>
    <t>SAFAE KSISSOU</t>
  </si>
  <si>
    <t>K 282519</t>
  </si>
  <si>
    <t>BOUGHABA MONIR</t>
  </si>
  <si>
    <t>MONIR BOUGHABA</t>
  </si>
  <si>
    <t>PA134253</t>
  </si>
  <si>
    <t>SIHAME KDIDOU</t>
  </si>
  <si>
    <t>KDIDOU</t>
  </si>
  <si>
    <t>K 237514</t>
  </si>
  <si>
    <t>MARRAHA HANAN</t>
  </si>
  <si>
    <t>HANAN MARRAHA</t>
  </si>
  <si>
    <t>LC268118</t>
  </si>
  <si>
    <t>BILAL MEFTAH</t>
  </si>
  <si>
    <t>KB96276</t>
  </si>
  <si>
    <t>EZ-ZOUHRA AHADOUT</t>
  </si>
  <si>
    <t>AHADOUT</t>
  </si>
  <si>
    <t>EZZOUHRA</t>
  </si>
  <si>
    <t>LC223337</t>
  </si>
  <si>
    <t>SIHAME NABKHOUT</t>
  </si>
  <si>
    <t>NABKHOUT SIHAME</t>
  </si>
  <si>
    <t>LC215036</t>
  </si>
  <si>
    <t>NABIL EDDARDARI</t>
  </si>
  <si>
    <t>EDDARDARI</t>
  </si>
  <si>
    <t>LC240034</t>
  </si>
  <si>
    <t>SOKAYNA BOUZID</t>
  </si>
  <si>
    <t>BOUZID SOKAYNA</t>
  </si>
  <si>
    <t>LC148630</t>
  </si>
  <si>
    <t>KHALISSA ESSABAGH</t>
  </si>
  <si>
    <t>ESSABAGH KHALISSA</t>
  </si>
  <si>
    <t>LC178101</t>
  </si>
  <si>
    <t>AGHLALOU NAJAT</t>
  </si>
  <si>
    <t>LC136368</t>
  </si>
  <si>
    <t>AZIZA KHALI</t>
  </si>
  <si>
    <t>R 142337</t>
  </si>
  <si>
    <t>HANIN L'HLALYA</t>
  </si>
  <si>
    <t>L'HLALYA HANIN</t>
  </si>
  <si>
    <t>K 337657</t>
  </si>
  <si>
    <t>MERROUN EL OUAHABI KHADIJA</t>
  </si>
  <si>
    <t>KHADIJA MERROUN OUAHABI</t>
  </si>
  <si>
    <t>L 489187</t>
  </si>
  <si>
    <t>EL KESSIRE AMROU</t>
  </si>
  <si>
    <t>ELKESSIRE</t>
  </si>
  <si>
    <t>AMROU</t>
  </si>
  <si>
    <t>ZT122471</t>
  </si>
  <si>
    <t>EL HASSOUNI SARA</t>
  </si>
  <si>
    <t>LC297199</t>
  </si>
  <si>
    <t>HAJAR SLASSI</t>
  </si>
  <si>
    <t>KB134716</t>
  </si>
  <si>
    <t>SIHAM BENALI - IDRISSI</t>
  </si>
  <si>
    <t>BENALI-IDRISSI</t>
  </si>
  <si>
    <t>LB185895</t>
  </si>
  <si>
    <t>SAMADI OUAFAE</t>
  </si>
  <si>
    <t>LC340751</t>
  </si>
  <si>
    <t>HANAE MEZIAN</t>
  </si>
  <si>
    <t>LG43572</t>
  </si>
  <si>
    <t>CHAIMAA FETYAH</t>
  </si>
  <si>
    <t>FETYAH</t>
  </si>
  <si>
    <t>KB177772</t>
  </si>
  <si>
    <t>FERDAOUSS TELIDI</t>
  </si>
  <si>
    <t>TELIDI</t>
  </si>
  <si>
    <t>FERDAOUSS</t>
  </si>
  <si>
    <t>L 647096</t>
  </si>
  <si>
    <t>SALMA EL IDRISSI</t>
  </si>
  <si>
    <t>L 658982</t>
  </si>
  <si>
    <t>HASNA IGIDER</t>
  </si>
  <si>
    <t>IGIDER</t>
  </si>
  <si>
    <t>CD687441</t>
  </si>
  <si>
    <t>FATIMA ZAHRAE HOUMANI</t>
  </si>
  <si>
    <t>HOUMANI</t>
  </si>
  <si>
    <t>GM184871</t>
  </si>
  <si>
    <t>FATIMA ZOHRA ZOUKLAT</t>
  </si>
  <si>
    <t>ZOUKLAT</t>
  </si>
  <si>
    <t>FATIMA - ZOHRA</t>
  </si>
  <si>
    <t>JM70845</t>
  </si>
  <si>
    <t>FADMA AIT LASRI</t>
  </si>
  <si>
    <t>AIT LASRI</t>
  </si>
  <si>
    <t>FADMA</t>
  </si>
  <si>
    <t>L 662300</t>
  </si>
  <si>
    <t>ILHAM AKHNIKH</t>
  </si>
  <si>
    <t>X 140137</t>
  </si>
  <si>
    <t>EL HAKMAOUI FATIMA</t>
  </si>
  <si>
    <t>EL HAKMAOUI</t>
  </si>
  <si>
    <t>K 77724</t>
  </si>
  <si>
    <t>JEBARI HASSAN</t>
  </si>
  <si>
    <t>D 162345</t>
  </si>
  <si>
    <t>LACHHEB MOHAMMED</t>
  </si>
  <si>
    <t>LACHHEB</t>
  </si>
  <si>
    <t>L 148017</t>
  </si>
  <si>
    <t>EL KHCHAOUECH ALAMI</t>
  </si>
  <si>
    <t>EL KHCHAOUECH</t>
  </si>
  <si>
    <t>KA12043</t>
  </si>
  <si>
    <t>ECHRIGUI REDOUAN</t>
  </si>
  <si>
    <t>K 95975</t>
  </si>
  <si>
    <t>BEN AMAR LATIFA</t>
  </si>
  <si>
    <t>K 133898</t>
  </si>
  <si>
    <t>RAIHANI SALOUA</t>
  </si>
  <si>
    <t>D 428908</t>
  </si>
  <si>
    <t>ALAIZZ MOHAMED</t>
  </si>
  <si>
    <t>ALAIZZ</t>
  </si>
  <si>
    <t>K 357028</t>
  </si>
  <si>
    <t>SATOUR SANAE</t>
  </si>
  <si>
    <t>Z 211692</t>
  </si>
  <si>
    <t>SIFOUH MOUNIA</t>
  </si>
  <si>
    <t>SIFOUH</t>
  </si>
  <si>
    <t>C 783300</t>
  </si>
  <si>
    <t>DHIMENE SAMIHA</t>
  </si>
  <si>
    <t>DHIMENE</t>
  </si>
  <si>
    <t>U 140169</t>
  </si>
  <si>
    <t>LKHALIDI SOUMIA</t>
  </si>
  <si>
    <t>LKHALIDI</t>
  </si>
  <si>
    <t>KA34065</t>
  </si>
  <si>
    <t>CHAWKI ADIL</t>
  </si>
  <si>
    <t>CHAWKI</t>
  </si>
  <si>
    <t>K 138616</t>
  </si>
  <si>
    <t>AKHRIF EL AMIN</t>
  </si>
  <si>
    <t>R 318740</t>
  </si>
  <si>
    <t>ABDELAZIZ TOUZANI</t>
  </si>
  <si>
    <t>L 531235</t>
  </si>
  <si>
    <t>NAOUAL REFAI</t>
  </si>
  <si>
    <t>REFAI</t>
  </si>
  <si>
    <t>LC293027</t>
  </si>
  <si>
    <t>ALAMI RAHMOUNI MAROUA</t>
  </si>
  <si>
    <t>MAROUA ALAMI RAHMOUNI</t>
  </si>
  <si>
    <t>Q 287130</t>
  </si>
  <si>
    <t>AFOUZAR FATIMA EZZAHRA</t>
  </si>
  <si>
    <t>Z 580562</t>
  </si>
  <si>
    <t>NASSIRI ZAKIA</t>
  </si>
  <si>
    <t>NASSIRI</t>
  </si>
  <si>
    <t>K 528058</t>
  </si>
  <si>
    <t>GAITTE FATIMA EZZAHRA</t>
  </si>
  <si>
    <t>GAITTE</t>
  </si>
  <si>
    <t>K 486173</t>
  </si>
  <si>
    <t>RAMBOUK FATIMA ZOHRA</t>
  </si>
  <si>
    <t>K 188514</t>
  </si>
  <si>
    <t>BOUDEN IMAD</t>
  </si>
  <si>
    <t>BOUDEN</t>
  </si>
  <si>
    <t>K 240351</t>
  </si>
  <si>
    <t>GHARAFI ADNAN</t>
  </si>
  <si>
    <t>CHARAFI</t>
  </si>
  <si>
    <t>KA2034</t>
  </si>
  <si>
    <t>BOULIFA TAYEB</t>
  </si>
  <si>
    <t>K 244153</t>
  </si>
  <si>
    <t>FOURTE ABDELILAH</t>
  </si>
  <si>
    <t>FOURTE</t>
  </si>
  <si>
    <t>LC10244</t>
  </si>
  <si>
    <t>EL HASNAOUI ABDESLAM</t>
  </si>
  <si>
    <t>K 141234</t>
  </si>
  <si>
    <t>DAMOUN ABDELHAMID</t>
  </si>
  <si>
    <t>K 86020</t>
  </si>
  <si>
    <t>FARIDI ZOBAIR</t>
  </si>
  <si>
    <t>FARIDI</t>
  </si>
  <si>
    <t>ZOBAIR</t>
  </si>
  <si>
    <t>K 120923</t>
  </si>
  <si>
    <t>AFILAL ABDESSELAM</t>
  </si>
  <si>
    <t>K 251642</t>
  </si>
  <si>
    <t>SBAYJI YOUSSEF</t>
  </si>
  <si>
    <t>K 277173</t>
  </si>
  <si>
    <t>BOUZEROUATA NAOUAL</t>
  </si>
  <si>
    <t>BOUZEROUATA</t>
  </si>
  <si>
    <t>GM49476</t>
  </si>
  <si>
    <t>SABRI KARIMA</t>
  </si>
  <si>
    <t>KA20713</t>
  </si>
  <si>
    <t>EL OUAHABI JIHAN</t>
  </si>
  <si>
    <t>JIHAN</t>
  </si>
  <si>
    <t>CB170127</t>
  </si>
  <si>
    <t>ASSIF SOUFIANE</t>
  </si>
  <si>
    <t>ASSIF</t>
  </si>
  <si>
    <t>K 356989</t>
  </si>
  <si>
    <t>SIDI CHEKH SANAE</t>
  </si>
  <si>
    <t>SIDI</t>
  </si>
  <si>
    <t>CHEKH SANAE</t>
  </si>
  <si>
    <t>K 390246</t>
  </si>
  <si>
    <t>FATIMA AZIZI</t>
  </si>
  <si>
    <t>AZIZI</t>
  </si>
  <si>
    <t>R 250170</t>
  </si>
  <si>
    <t>BENALI MOHAMMED</t>
  </si>
  <si>
    <t>KB2399</t>
  </si>
  <si>
    <t>GHAILAN SAFAA</t>
  </si>
  <si>
    <t>S 560024</t>
  </si>
  <si>
    <t>MEJJANI SIHAM</t>
  </si>
  <si>
    <t>MEJJANI</t>
  </si>
  <si>
    <t>D 938299</t>
  </si>
  <si>
    <t>LACHHAB AMAL</t>
  </si>
  <si>
    <t>V 192260</t>
  </si>
  <si>
    <t>NAJEM ABDELILAH</t>
  </si>
  <si>
    <t>L 540342</t>
  </si>
  <si>
    <t>YOUSSRA EL KHATTABI</t>
  </si>
  <si>
    <t>LC121843</t>
  </si>
  <si>
    <t>EL HAJJI MARIA</t>
  </si>
  <si>
    <t>RB8684</t>
  </si>
  <si>
    <t>FATIMA ELKHATTABI</t>
  </si>
  <si>
    <t>L 542016</t>
  </si>
  <si>
    <t>L'AMMARI YOUSSRA</t>
  </si>
  <si>
    <t>ELOUMARI</t>
  </si>
  <si>
    <t>LC249119</t>
  </si>
  <si>
    <t>HAITAM EL AMRANI</t>
  </si>
  <si>
    <t>HAITAM</t>
  </si>
  <si>
    <t>L 519648</t>
  </si>
  <si>
    <t>AMTHIOU SAMIRA</t>
  </si>
  <si>
    <t>AMTHIOU</t>
  </si>
  <si>
    <t>C 237141</t>
  </si>
  <si>
    <t>SAJAADINE MOULAY ABDERRAHMANE</t>
  </si>
  <si>
    <t>SAJAADINE</t>
  </si>
  <si>
    <t>MOULAY ABDERRAHMANE</t>
  </si>
  <si>
    <t>A 588595</t>
  </si>
  <si>
    <t>LAGHMARI NADIA</t>
  </si>
  <si>
    <t>LAGHMARI</t>
  </si>
  <si>
    <t>K 163631</t>
  </si>
  <si>
    <t>MILUD ADDOU</t>
  </si>
  <si>
    <t>ADDOU</t>
  </si>
  <si>
    <t>MILOUD</t>
  </si>
  <si>
    <t>K 134211</t>
  </si>
  <si>
    <t>BENJELLOUN AMAL</t>
  </si>
  <si>
    <t>K 265498</t>
  </si>
  <si>
    <t>KHAMMAL SANAE</t>
  </si>
  <si>
    <t>K 293938</t>
  </si>
  <si>
    <t>DOUIEB FATHIA</t>
  </si>
  <si>
    <t>L 327409</t>
  </si>
  <si>
    <t>BENAJIBA SAIDA</t>
  </si>
  <si>
    <t>K 384572</t>
  </si>
  <si>
    <t>BENSAR MOUNA</t>
  </si>
  <si>
    <t>D 729985</t>
  </si>
  <si>
    <t>ARIFI SOUMIYA</t>
  </si>
  <si>
    <t>KA20758</t>
  </si>
  <si>
    <t>CHERKAOUI MOHAMED</t>
  </si>
  <si>
    <t>SH139307</t>
  </si>
  <si>
    <t>JALAL EL MELLALI</t>
  </si>
  <si>
    <t>EL MELLALI</t>
  </si>
  <si>
    <t>KB70505</t>
  </si>
  <si>
    <t>MAHA MAHER</t>
  </si>
  <si>
    <t>MAHER</t>
  </si>
  <si>
    <t>MAHA</t>
  </si>
  <si>
    <t>K 358319</t>
  </si>
  <si>
    <t>HAYAT EL KHAMMAL</t>
  </si>
  <si>
    <t>EL KHAMMAL</t>
  </si>
  <si>
    <t>K 509853</t>
  </si>
  <si>
    <t>EL BOUZIDI HAJAR</t>
  </si>
  <si>
    <t>EL BOUZIDI</t>
  </si>
  <si>
    <t>KB142420</t>
  </si>
  <si>
    <t>FATIMA ZAHRAE SAADI</t>
  </si>
  <si>
    <t>JC18035</t>
  </si>
  <si>
    <t>EL OUEKDY ABDELLAH</t>
  </si>
  <si>
    <t>EL OUEKDY</t>
  </si>
  <si>
    <t>G 166398</t>
  </si>
  <si>
    <t>ZAHNOUNI ASMA</t>
  </si>
  <si>
    <t>ZAHNOUNI</t>
  </si>
  <si>
    <t>K 266543</t>
  </si>
  <si>
    <t>AMAZU RACHID</t>
  </si>
  <si>
    <t>AMAZU</t>
  </si>
  <si>
    <t>LB10759</t>
  </si>
  <si>
    <t>EL ASRI ABDELAZIZ</t>
  </si>
  <si>
    <t>Y 278629</t>
  </si>
  <si>
    <t>EL BOUANANI FATIMA ZAHRA</t>
  </si>
  <si>
    <t>EL BOUANANI</t>
  </si>
  <si>
    <t>KB56238</t>
  </si>
  <si>
    <t>EL GADDAL HICHAM</t>
  </si>
  <si>
    <t>EL GADDAL</t>
  </si>
  <si>
    <t>CD607467</t>
  </si>
  <si>
    <t>ANAS EL MARDI</t>
  </si>
  <si>
    <t>EL MARDI</t>
  </si>
  <si>
    <t>LC184606</t>
  </si>
  <si>
    <t>EL BEKKALI BOUCHRA</t>
  </si>
  <si>
    <t>EL-BEKKALI</t>
  </si>
  <si>
    <t>K 180819</t>
  </si>
  <si>
    <t>EL BAZI ASMAE</t>
  </si>
  <si>
    <t>ELBAZI</t>
  </si>
  <si>
    <t>GK32538</t>
  </si>
  <si>
    <t>IBRAHIMI REDOUANE</t>
  </si>
  <si>
    <t>IBRAHIMI</t>
  </si>
  <si>
    <t>REDOUANE</t>
  </si>
  <si>
    <t>R 67493</t>
  </si>
  <si>
    <t>EL HANAFI ABDESLAM</t>
  </si>
  <si>
    <t>EL HANAFI</t>
  </si>
  <si>
    <t>F 166692</t>
  </si>
  <si>
    <t>AISSAOUI AICHA</t>
  </si>
  <si>
    <t>AISSAOUI</t>
  </si>
  <si>
    <t>K 133982</t>
  </si>
  <si>
    <t>ADLI SOUFIA</t>
  </si>
  <si>
    <t>SOUFIA</t>
  </si>
  <si>
    <t>K 113580</t>
  </si>
  <si>
    <t>BENALI ZOUHRA</t>
  </si>
  <si>
    <t>L 266268</t>
  </si>
  <si>
    <t>MAJDOULI SALAH</t>
  </si>
  <si>
    <t>MAJDOULI</t>
  </si>
  <si>
    <t>K 205047</t>
  </si>
  <si>
    <t>YETEFTI MARIAM</t>
  </si>
  <si>
    <t>YETEFTI</t>
  </si>
  <si>
    <t>K 174090</t>
  </si>
  <si>
    <t>BOUHARRAT MOSTAFA</t>
  </si>
  <si>
    <t>K 128204</t>
  </si>
  <si>
    <t>EL AZHAR AHMED</t>
  </si>
  <si>
    <t>EL AZHAR</t>
  </si>
  <si>
    <t>AB169146</t>
  </si>
  <si>
    <t>AHARRI AICHA</t>
  </si>
  <si>
    <t>AHARRI</t>
  </si>
  <si>
    <t>K 246087</t>
  </si>
  <si>
    <t>EL HOUDA SAMIRA</t>
  </si>
  <si>
    <t>EL HOUDA</t>
  </si>
  <si>
    <t>M 269463</t>
  </si>
  <si>
    <t>ANIBA SOUAD</t>
  </si>
  <si>
    <t>ANIBA</t>
  </si>
  <si>
    <t>GB58846</t>
  </si>
  <si>
    <t>EL FELLAHI NADIA</t>
  </si>
  <si>
    <t>K 301929</t>
  </si>
  <si>
    <t>EL GALIOU HOUAIDA</t>
  </si>
  <si>
    <t>EL GALIOU</t>
  </si>
  <si>
    <t>HOUAIDA</t>
  </si>
  <si>
    <t>K 305229</t>
  </si>
  <si>
    <t>OUAHBI SAGHIR AMAL</t>
  </si>
  <si>
    <t>SAGHIR AMAL</t>
  </si>
  <si>
    <t>LB68583</t>
  </si>
  <si>
    <t>AFTIS KHADIJA</t>
  </si>
  <si>
    <t>AFTIS</t>
  </si>
  <si>
    <t>PM806247</t>
  </si>
  <si>
    <t>OUAZZANI TOUHAMI FOUZYA</t>
  </si>
  <si>
    <t>OUAZZANI</t>
  </si>
  <si>
    <t>TOUHAMI FOUZYA</t>
  </si>
  <si>
    <t>K 346418</t>
  </si>
  <si>
    <t>EL GALIOU FERDAOUSS</t>
  </si>
  <si>
    <t>GB83004</t>
  </si>
  <si>
    <t>ENNANI JEMAA</t>
  </si>
  <si>
    <t>ENNANI</t>
  </si>
  <si>
    <t>JEMAA</t>
  </si>
  <si>
    <t>T 182103</t>
  </si>
  <si>
    <t>TALBOURT KHADIJA</t>
  </si>
  <si>
    <t>TALBOURT</t>
  </si>
  <si>
    <t>K 360055</t>
  </si>
  <si>
    <t>TOUZANI LAILA</t>
  </si>
  <si>
    <t>C 799653</t>
  </si>
  <si>
    <t>ADI NADIA</t>
  </si>
  <si>
    <t>ADI</t>
  </si>
  <si>
    <t>K 377608</t>
  </si>
  <si>
    <t>HBABI LOUBNA</t>
  </si>
  <si>
    <t>HBABI</t>
  </si>
  <si>
    <t>K 205071</t>
  </si>
  <si>
    <t>ZAYER FATIHA</t>
  </si>
  <si>
    <t>ZAYER</t>
  </si>
  <si>
    <t>KB55102</t>
  </si>
  <si>
    <t>BOUBAKR NABILA</t>
  </si>
  <si>
    <t>BOUBAKR</t>
  </si>
  <si>
    <t>K 407152</t>
  </si>
  <si>
    <t>SELLOUTI KARIM</t>
  </si>
  <si>
    <t>K 425752</t>
  </si>
  <si>
    <t>AMRANI OUAZZANI MOHAMMED YASSIN</t>
  </si>
  <si>
    <t>OUAZZANI MOHAMMED YASSINE</t>
  </si>
  <si>
    <t>GN116046</t>
  </si>
  <si>
    <t>ZOUGARI KARIMA</t>
  </si>
  <si>
    <t>ZOUGARI</t>
  </si>
  <si>
    <t>ZT8807</t>
  </si>
  <si>
    <t>IMANE EL HASSOUNI</t>
  </si>
  <si>
    <t>LC220379</t>
  </si>
  <si>
    <t>KHADIJA ELQATY</t>
  </si>
  <si>
    <t>ELQATY</t>
  </si>
  <si>
    <t>KB103605</t>
  </si>
  <si>
    <t>ZARHLOUL CHAIMAE</t>
  </si>
  <si>
    <t>ZARHLOUL</t>
  </si>
  <si>
    <t>K 521588</t>
  </si>
  <si>
    <t>ABDERRAHIM AMALAL</t>
  </si>
  <si>
    <t>AMALAL</t>
  </si>
  <si>
    <t>LC254277</t>
  </si>
  <si>
    <t>JAMIA EL IDRISSI EL BERKANI</t>
  </si>
  <si>
    <t>EL IDRISSI EL BERKANI</t>
  </si>
  <si>
    <t>JAMIA</t>
  </si>
  <si>
    <t>CD240052</t>
  </si>
  <si>
    <t>SOUFIANE ZEROUAL</t>
  </si>
  <si>
    <t>L 537481</t>
  </si>
  <si>
    <t>RAFIKA SALMOUN</t>
  </si>
  <si>
    <t>LC285568</t>
  </si>
  <si>
    <t>AZEMMAT SOUAD</t>
  </si>
  <si>
    <t>AZEMMAT</t>
  </si>
  <si>
    <t>LC234911</t>
  </si>
  <si>
    <t>EN-NIA SOUKAINA</t>
  </si>
  <si>
    <t>EN-NIA</t>
  </si>
  <si>
    <t>L 581991</t>
  </si>
  <si>
    <t>KHOLOUD ELARBITI</t>
  </si>
  <si>
    <t>ERBITI</t>
  </si>
  <si>
    <t>UB92764</t>
  </si>
  <si>
    <t>AARAB NADIA</t>
  </si>
  <si>
    <t>RB9441</t>
  </si>
  <si>
    <t>EL ALLAGUI BOUTAINA</t>
  </si>
  <si>
    <t>EL ALLAGUI</t>
  </si>
  <si>
    <t>RB15933</t>
  </si>
  <si>
    <t>IHSSAN LAHCEN</t>
  </si>
  <si>
    <t>L 672348</t>
  </si>
  <si>
    <t>BELLAFQI ABDELLAH</t>
  </si>
  <si>
    <t>BELLAFQI</t>
  </si>
  <si>
    <t>KB151805</t>
  </si>
  <si>
    <t>RAMBOUK AICHA</t>
  </si>
  <si>
    <t>K 132660</t>
  </si>
  <si>
    <t>RAISSOUNI ISMATE</t>
  </si>
  <si>
    <t>ISMATE</t>
  </si>
  <si>
    <t>G 298592</t>
  </si>
  <si>
    <t>EL HASSOUNI WAFAA</t>
  </si>
  <si>
    <t>WAFAA</t>
  </si>
  <si>
    <t>K 186676</t>
  </si>
  <si>
    <t>BEKKOUR MOHAMMED</t>
  </si>
  <si>
    <t>L 203706</t>
  </si>
  <si>
    <t>EL HATMI FARIDA</t>
  </si>
  <si>
    <t>EL HATMI</t>
  </si>
  <si>
    <t>K 261983</t>
  </si>
  <si>
    <t>HADJ ALI BOUCHRA</t>
  </si>
  <si>
    <t>ALI BOUCHRA</t>
  </si>
  <si>
    <t>GM41550</t>
  </si>
  <si>
    <t>EL BAHRI MUSTAPHA</t>
  </si>
  <si>
    <t>EL BAHRI</t>
  </si>
  <si>
    <t>K 260072</t>
  </si>
  <si>
    <t>SOUSSI NIAIMI NAJAT</t>
  </si>
  <si>
    <t>SOUSSI</t>
  </si>
  <si>
    <t>NIAIMI NAJAT</t>
  </si>
  <si>
    <t>K 260083</t>
  </si>
  <si>
    <t>HARRAJ RAJAA</t>
  </si>
  <si>
    <t>HARRAJ</t>
  </si>
  <si>
    <t>LC103745</t>
  </si>
  <si>
    <t>AKARIOU NAZIK</t>
  </si>
  <si>
    <t>AKARIOU</t>
  </si>
  <si>
    <t>NAZIK</t>
  </si>
  <si>
    <t>VA80530</t>
  </si>
  <si>
    <t>DIANI ASMAA</t>
  </si>
  <si>
    <t>DIANI</t>
  </si>
  <si>
    <t>GM129978</t>
  </si>
  <si>
    <t>EL OUAFI SABIR</t>
  </si>
  <si>
    <t>KB56309</t>
  </si>
  <si>
    <t>SOURI IBTISSAM</t>
  </si>
  <si>
    <t>SOURI</t>
  </si>
  <si>
    <t>L 501290</t>
  </si>
  <si>
    <t>ZMIZEM HIND</t>
  </si>
  <si>
    <t>ZMIZEM</t>
  </si>
  <si>
    <t>L 480450</t>
  </si>
  <si>
    <t>ELHADDAD SOMIYA</t>
  </si>
  <si>
    <t>EL- HADDAD SOMIYA</t>
  </si>
  <si>
    <t>LC283779</t>
  </si>
  <si>
    <t>SANAA EL BAKKALI EL KASSIMI</t>
  </si>
  <si>
    <t>EL BAKKALI EL KASSIMI</t>
  </si>
  <si>
    <t>GM184941</t>
  </si>
  <si>
    <t>CHAIMAE DERROUZ</t>
  </si>
  <si>
    <t>AB805175</t>
  </si>
  <si>
    <t>GUANSI JAWAD</t>
  </si>
  <si>
    <t>GUANSI</t>
  </si>
  <si>
    <t>JAWAD</t>
  </si>
  <si>
    <t>S 699912</t>
  </si>
  <si>
    <t>EL HAROUACHI SALAH</t>
  </si>
  <si>
    <t>EL HAROUACHI</t>
  </si>
  <si>
    <t>K 222017</t>
  </si>
  <si>
    <t>BEN CHATER MOHAMMED</t>
  </si>
  <si>
    <t>BEN CHATER</t>
  </si>
  <si>
    <t>K 100925</t>
  </si>
  <si>
    <t>ZAIRH AHMED</t>
  </si>
  <si>
    <t>ZAIRH</t>
  </si>
  <si>
    <t>CB2185</t>
  </si>
  <si>
    <t>ZRII KARIMA</t>
  </si>
  <si>
    <t>ZRII</t>
  </si>
  <si>
    <t>L 202587</t>
  </si>
  <si>
    <t>ASSERAOU NAIMA</t>
  </si>
  <si>
    <t>ASSERAOU</t>
  </si>
  <si>
    <t>K 90510</t>
  </si>
  <si>
    <t>BOUTALEB AMAL</t>
  </si>
  <si>
    <t>BOUTALEB</t>
  </si>
  <si>
    <t>BH74065</t>
  </si>
  <si>
    <t>ECHAHAD SOUAD</t>
  </si>
  <si>
    <t>ECHAHAD</t>
  </si>
  <si>
    <t>A 224917</t>
  </si>
  <si>
    <t>AOUZAL SAMIRA</t>
  </si>
  <si>
    <t>AOUZAL</t>
  </si>
  <si>
    <t>G 178005</t>
  </si>
  <si>
    <t>MAAROUFI NABAOUIA</t>
  </si>
  <si>
    <t>NABAOUIA</t>
  </si>
  <si>
    <t>K 153788</t>
  </si>
  <si>
    <t>NOUASSI REDOUANE</t>
  </si>
  <si>
    <t>NOUASSI</t>
  </si>
  <si>
    <t>K 173566</t>
  </si>
  <si>
    <t>DCHIRI AZIZ</t>
  </si>
  <si>
    <t>K 79398</t>
  </si>
  <si>
    <t>AIT YAHYA HABIBA</t>
  </si>
  <si>
    <t>AIT YAHYA</t>
  </si>
  <si>
    <t>K 147022</t>
  </si>
  <si>
    <t>HANNAT NAOUAL</t>
  </si>
  <si>
    <t>HANNAT</t>
  </si>
  <si>
    <t>X 150248</t>
  </si>
  <si>
    <t>LAHKIM SMAIL</t>
  </si>
  <si>
    <t>LAHKIM</t>
  </si>
  <si>
    <t>SMAIL</t>
  </si>
  <si>
    <t>PA33343</t>
  </si>
  <si>
    <t>CHIRAJ LOUBNA</t>
  </si>
  <si>
    <t>CHIRAJ</t>
  </si>
  <si>
    <t>K 273970</t>
  </si>
  <si>
    <t>BENALI BADRIYA</t>
  </si>
  <si>
    <t>BADRIYA</t>
  </si>
  <si>
    <t>AB137171</t>
  </si>
  <si>
    <t>ZERROUG AZIZA</t>
  </si>
  <si>
    <t>ZERROUG</t>
  </si>
  <si>
    <t>K 319984</t>
  </si>
  <si>
    <t>BENAZZOUZ FARIDA</t>
  </si>
  <si>
    <t>BENAZZOUZ</t>
  </si>
  <si>
    <t>PB77411</t>
  </si>
  <si>
    <t>HAJJI DAOUD</t>
  </si>
  <si>
    <t>DAOUD</t>
  </si>
  <si>
    <t>PA117058</t>
  </si>
  <si>
    <t>SAIDA AIT AKKI</t>
  </si>
  <si>
    <t>AIT AKKI</t>
  </si>
  <si>
    <t>BB58659</t>
  </si>
  <si>
    <t>MEGHERBI IMANE</t>
  </si>
  <si>
    <t>MEGHERBI</t>
  </si>
  <si>
    <t>G 339968</t>
  </si>
  <si>
    <t>HANANE CHOUINI</t>
  </si>
  <si>
    <t>CHOUINI</t>
  </si>
  <si>
    <t>KB134267</t>
  </si>
  <si>
    <t>AYOUB YAHYAOUI</t>
  </si>
  <si>
    <t>FD21533</t>
  </si>
  <si>
    <t>RIM BADI</t>
  </si>
  <si>
    <t>RIM</t>
  </si>
  <si>
    <t>ZT102091</t>
  </si>
  <si>
    <t>HASSANIA EL-AKHAL</t>
  </si>
  <si>
    <t>EL-AKHAL</t>
  </si>
  <si>
    <t>LC157746</t>
  </si>
  <si>
    <t>BILAL BEN TOUHAMI</t>
  </si>
  <si>
    <t>BEN TOUHAMI</t>
  </si>
  <si>
    <t>LC233803</t>
  </si>
  <si>
    <t>NADIA ACHERKOUK</t>
  </si>
  <si>
    <t>ACHERKOUK</t>
  </si>
  <si>
    <t>KB88545</t>
  </si>
  <si>
    <t>YOUSRA BOUAMAR</t>
  </si>
  <si>
    <t>BOUAMER</t>
  </si>
  <si>
    <t>LB194201</t>
  </si>
  <si>
    <t>CHAIMAE ELHARDA</t>
  </si>
  <si>
    <t>EL HARDA CHAIMAE</t>
  </si>
  <si>
    <t>DA76448</t>
  </si>
  <si>
    <t>AIMAD BAJJOU</t>
  </si>
  <si>
    <t>AIMAD</t>
  </si>
  <si>
    <t>LC298827</t>
  </si>
  <si>
    <t>SALMA EL IDRISSI EL BERKANI</t>
  </si>
  <si>
    <t>GM140330</t>
  </si>
  <si>
    <t>EL-KOUIRA GHIZLANE</t>
  </si>
  <si>
    <t>GOUIRA</t>
  </si>
  <si>
    <t>KB69972</t>
  </si>
  <si>
    <t>REGUEI BILAL</t>
  </si>
  <si>
    <t>K 517383</t>
  </si>
  <si>
    <t>HAJAR BEN ABDERRAHIM</t>
  </si>
  <si>
    <t>BEN ABDERRAHIM</t>
  </si>
  <si>
    <t>L 524290</t>
  </si>
  <si>
    <t>AOUATIF ESSATTY</t>
  </si>
  <si>
    <t>ESSATTY</t>
  </si>
  <si>
    <t>LC246930</t>
  </si>
  <si>
    <t>BOUCHRA  AZZOUZ</t>
  </si>
  <si>
    <t>K 484900</t>
  </si>
  <si>
    <t>HADI DOUAE</t>
  </si>
  <si>
    <t>DOUAE HADI</t>
  </si>
  <si>
    <t>LC282399</t>
  </si>
  <si>
    <t>DOUAE MEZYATI</t>
  </si>
  <si>
    <t>MEZYATI</t>
  </si>
  <si>
    <t>KB98507</t>
  </si>
  <si>
    <t>YOUSRA CHAARA</t>
  </si>
  <si>
    <t>ID35710</t>
  </si>
  <si>
    <t>SIHAM BENNOUR</t>
  </si>
  <si>
    <t>GJ20001</t>
  </si>
  <si>
    <t>IBRAHIM TARFA</t>
  </si>
  <si>
    <t>TARFA</t>
  </si>
  <si>
    <t>S 719773</t>
  </si>
  <si>
    <t>JAHA OUAFAE</t>
  </si>
  <si>
    <t>JAHA</t>
  </si>
  <si>
    <t>Z 548946</t>
  </si>
  <si>
    <t>SAFAE OUDGHIRI</t>
  </si>
  <si>
    <t>R 372377</t>
  </si>
  <si>
    <t>HAYAT ACHAHBAR</t>
  </si>
  <si>
    <t>ACHAHBAR</t>
  </si>
  <si>
    <t>KB148802</t>
  </si>
  <si>
    <t>AHMED LAKHLIFI</t>
  </si>
  <si>
    <t>LAKHLIFI</t>
  </si>
  <si>
    <t>L 637498</t>
  </si>
  <si>
    <t>HAJAR BOUHASSOUN</t>
  </si>
  <si>
    <t>BOUHASSOUN</t>
  </si>
  <si>
    <t>GM233428</t>
  </si>
  <si>
    <t>FATIMA EL AINOUNI</t>
  </si>
  <si>
    <t>EL AINOUNI</t>
  </si>
  <si>
    <t>A 776104</t>
  </si>
  <si>
    <t>EL OUADGHIRI SOUAD</t>
  </si>
  <si>
    <t>Z 314621</t>
  </si>
  <si>
    <t>BOUMEHRAZE JEMAA</t>
  </si>
  <si>
    <t>BOUMEHRAZE</t>
  </si>
  <si>
    <t>L 381118</t>
  </si>
  <si>
    <t>BENAJIBA HASNAE</t>
  </si>
  <si>
    <t>BK234777</t>
  </si>
  <si>
    <t>RISSAFY SAMIRA</t>
  </si>
  <si>
    <t>RISSAFY</t>
  </si>
  <si>
    <t>GN122417</t>
  </si>
  <si>
    <t>YAMANI FADOUA</t>
  </si>
  <si>
    <t>YAMANI</t>
  </si>
  <si>
    <t>KB27559</t>
  </si>
  <si>
    <t>ED-DERKAOUI NADIA</t>
  </si>
  <si>
    <t>ED DERKAOUI</t>
  </si>
  <si>
    <t>K 256243</t>
  </si>
  <si>
    <t>OUAZRHARI FAOUZI</t>
  </si>
  <si>
    <t>OUAZRHARI</t>
  </si>
  <si>
    <t>Z 363160</t>
  </si>
  <si>
    <t>MAAROUFI FATIHA</t>
  </si>
  <si>
    <t>ZG83878</t>
  </si>
  <si>
    <t>LACHKAR KHADIJA</t>
  </si>
  <si>
    <t>L 224005</t>
  </si>
  <si>
    <t>HABBASSI AOUICHA</t>
  </si>
  <si>
    <t>HABBASSI</t>
  </si>
  <si>
    <t>AOUICHA</t>
  </si>
  <si>
    <t>MA87967</t>
  </si>
  <si>
    <t>BOUKHMISS BAHIJA</t>
  </si>
  <si>
    <t>BOUKHMISS</t>
  </si>
  <si>
    <t>BAHIJA</t>
  </si>
  <si>
    <t>G 462504</t>
  </si>
  <si>
    <t>MAROUANI ASMAA</t>
  </si>
  <si>
    <t>MAROUANI</t>
  </si>
  <si>
    <t>Y 342678</t>
  </si>
  <si>
    <t>CHATTATI OUFAE</t>
  </si>
  <si>
    <t>CHATTATI</t>
  </si>
  <si>
    <t>K 290761</t>
  </si>
  <si>
    <t>AMRANI SANAE</t>
  </si>
  <si>
    <t>L 475675</t>
  </si>
  <si>
    <t>EL HAKIMI HOUDA</t>
  </si>
  <si>
    <t>EL HAKIMI</t>
  </si>
  <si>
    <t>IB193295</t>
  </si>
  <si>
    <t>AMAL ROSHAFI</t>
  </si>
  <si>
    <t>ROSHAFI</t>
  </si>
  <si>
    <t>K 348906</t>
  </si>
  <si>
    <t>AHAMAD SALOUA</t>
  </si>
  <si>
    <t>AHAMAD</t>
  </si>
  <si>
    <t>LB54497</t>
  </si>
  <si>
    <t>HARMACH ASMAE</t>
  </si>
  <si>
    <t>HARMACH</t>
  </si>
  <si>
    <t>LB71178</t>
  </si>
  <si>
    <t>ZHOUR KAMEL</t>
  </si>
  <si>
    <t>LA130070</t>
  </si>
  <si>
    <t>KHRIF BOUCHRA</t>
  </si>
  <si>
    <t>KHRIF</t>
  </si>
  <si>
    <t>K 236827</t>
  </si>
  <si>
    <t>BOUAZIZI IMAD</t>
  </si>
  <si>
    <t>BOUAZIZI</t>
  </si>
  <si>
    <t>QA154348</t>
  </si>
  <si>
    <t>FATIMA ZAHRAA EL-IDRISSI</t>
  </si>
  <si>
    <t>EL-IDRISSI</t>
  </si>
  <si>
    <t>K 397996</t>
  </si>
  <si>
    <t>AL OUATA SERROUKH NABILA</t>
  </si>
  <si>
    <t>NABILA ALOUATA SERROUKH</t>
  </si>
  <si>
    <t>K 436053</t>
  </si>
  <si>
    <t>ISLAM BEN JELOUL</t>
  </si>
  <si>
    <t>U 134603</t>
  </si>
  <si>
    <t>AZIZA NAJJARI</t>
  </si>
  <si>
    <t>FH40177</t>
  </si>
  <si>
    <t>DOUNIA ZAIDI</t>
  </si>
  <si>
    <t>LC246087</t>
  </si>
  <si>
    <t>AGHLALOU ASMAE</t>
  </si>
  <si>
    <t>LC130956</t>
  </si>
  <si>
    <t>STITOU NABIL</t>
  </si>
  <si>
    <t>LB193431</t>
  </si>
  <si>
    <t>MAATOUK YOUSRA</t>
  </si>
  <si>
    <t>MAATOUK</t>
  </si>
  <si>
    <t>BE683239</t>
  </si>
  <si>
    <t>MECHOUAT HIND</t>
  </si>
  <si>
    <t>K 514960</t>
  </si>
  <si>
    <t>HAMIDA GHAILAN</t>
  </si>
  <si>
    <t>K 188814</t>
  </si>
  <si>
    <t>FRIHMAT SAID</t>
  </si>
  <si>
    <t>FRIHMAT</t>
  </si>
  <si>
    <t>K 107212</t>
  </si>
  <si>
    <t>BOUHYAOUI ABDELMOUGHIT</t>
  </si>
  <si>
    <t>BOUHYAOUI</t>
  </si>
  <si>
    <t>ABDELMOUGHIT</t>
  </si>
  <si>
    <t>T 46372</t>
  </si>
  <si>
    <t>EL MEKKAOUI MALIKA</t>
  </si>
  <si>
    <t>LB3380</t>
  </si>
  <si>
    <t>EL HAMDOUNI SANAE</t>
  </si>
  <si>
    <t>K 88790</t>
  </si>
  <si>
    <t>IDRISSI NAJAT</t>
  </si>
  <si>
    <t>BH37864</t>
  </si>
  <si>
    <t>EL AFIA YOUSSEF</t>
  </si>
  <si>
    <t>EL AFIA</t>
  </si>
  <si>
    <t>D 314200</t>
  </si>
  <si>
    <t>ANDALOUSSI SOUAD</t>
  </si>
  <si>
    <t>K 146817</t>
  </si>
  <si>
    <t>EL GHILANI NOUR EDDINE</t>
  </si>
  <si>
    <t>C 226670</t>
  </si>
  <si>
    <t>MERMACHE MESSAOUD</t>
  </si>
  <si>
    <t>MERMACHE</t>
  </si>
  <si>
    <t>MESSAOUD</t>
  </si>
  <si>
    <t>K 130016</t>
  </si>
  <si>
    <t>BEN FQUIH SOAD</t>
  </si>
  <si>
    <t>BEN FQIUH</t>
  </si>
  <si>
    <t>K 269589</t>
  </si>
  <si>
    <t>OUENNANE NOUREDDINE</t>
  </si>
  <si>
    <t>OUENNANE</t>
  </si>
  <si>
    <t>K 295597</t>
  </si>
  <si>
    <t>BIJOU NAOUAL</t>
  </si>
  <si>
    <t>BIJOU</t>
  </si>
  <si>
    <t>LB72124</t>
  </si>
  <si>
    <t>EL BOURAQADI OUIDAD</t>
  </si>
  <si>
    <t>L 414919</t>
  </si>
  <si>
    <t>BEN ABDELOUAHAB HALIMA</t>
  </si>
  <si>
    <t>K 164381</t>
  </si>
  <si>
    <t>ABUROH MFEDLA</t>
  </si>
  <si>
    <t>ABUROH</t>
  </si>
  <si>
    <t>MFEDLA</t>
  </si>
  <si>
    <t>K 325400</t>
  </si>
  <si>
    <t>ABUROH AZIZ</t>
  </si>
  <si>
    <t>KB30311</t>
  </si>
  <si>
    <t>HALHOUL MERABET HASSAN</t>
  </si>
  <si>
    <t>MERABET HASSAN</t>
  </si>
  <si>
    <t>S 600326</t>
  </si>
  <si>
    <t>AARROUD CHAFIK</t>
  </si>
  <si>
    <t>AARROUD</t>
  </si>
  <si>
    <t>K 176779</t>
  </si>
  <si>
    <t>AZDOD SALOUA</t>
  </si>
  <si>
    <t>AZDOD</t>
  </si>
  <si>
    <t>Y 316687</t>
  </si>
  <si>
    <t>HOURIA LABIAD</t>
  </si>
  <si>
    <t>LC246488</t>
  </si>
  <si>
    <t>SEMANE FATIMA EZZAHRA</t>
  </si>
  <si>
    <t>SEMANE</t>
  </si>
  <si>
    <t>R 366740</t>
  </si>
  <si>
    <t>ZOUHIR ELATMIOUI</t>
  </si>
  <si>
    <t>EL ATMIOUI</t>
  </si>
  <si>
    <t>K 219137</t>
  </si>
  <si>
    <t>KHNINECH BOUCHRA</t>
  </si>
  <si>
    <t>KHNINECH</t>
  </si>
  <si>
    <t>LE3233</t>
  </si>
  <si>
    <t>BOUBESS FATIHA</t>
  </si>
  <si>
    <t>B 485069</t>
  </si>
  <si>
    <t>BAKOUS MOHAMED</t>
  </si>
  <si>
    <t>BAKOUS</t>
  </si>
  <si>
    <t>K 134435</t>
  </si>
  <si>
    <t>EL AMRANI RACHIDA</t>
  </si>
  <si>
    <t>L 142117</t>
  </si>
  <si>
    <t>LAKHSASSI NAIMA</t>
  </si>
  <si>
    <t>LAKHSASSI</t>
  </si>
  <si>
    <t>L 156301</t>
  </si>
  <si>
    <t>AGHABI IHSSAN</t>
  </si>
  <si>
    <t>AGHABI</t>
  </si>
  <si>
    <t>R 77504</t>
  </si>
  <si>
    <t>ESSILAH SAID</t>
  </si>
  <si>
    <t>ESSILAH</t>
  </si>
  <si>
    <t>K 144404</t>
  </si>
  <si>
    <t>LANJRI ASMA</t>
  </si>
  <si>
    <t>LANJRI</t>
  </si>
  <si>
    <t>X 131957</t>
  </si>
  <si>
    <t>SARAI IMAD</t>
  </si>
  <si>
    <t>SARAI</t>
  </si>
  <si>
    <t>K 181010</t>
  </si>
  <si>
    <t>SENDI BACHIR</t>
  </si>
  <si>
    <t>SENDI</t>
  </si>
  <si>
    <t>K 100071</t>
  </si>
  <si>
    <t>EL YEMLAHI ABDELMAJID</t>
  </si>
  <si>
    <t>K 253996</t>
  </si>
  <si>
    <t>KRIKAZ MOHAMMED</t>
  </si>
  <si>
    <t>KRIKAZ</t>
  </si>
  <si>
    <t>H 259513</t>
  </si>
  <si>
    <t>HAMERY HOUDA</t>
  </si>
  <si>
    <t>HAMERY</t>
  </si>
  <si>
    <t>K 243608</t>
  </si>
  <si>
    <t>EL KESTIT NADIA</t>
  </si>
  <si>
    <t>EL KESTIT</t>
  </si>
  <si>
    <t>CB72529</t>
  </si>
  <si>
    <t>SLASSI SENNOU ADIL</t>
  </si>
  <si>
    <t>SENNOU ADIL</t>
  </si>
  <si>
    <t>K 285844</t>
  </si>
  <si>
    <t>ASSRIH OUASSILA</t>
  </si>
  <si>
    <t>ASSRIH</t>
  </si>
  <si>
    <t>OUASSILA</t>
  </si>
  <si>
    <t>K 296900</t>
  </si>
  <si>
    <t>LABJAOUI KHADIJA</t>
  </si>
  <si>
    <t>LABJAOUI</t>
  </si>
  <si>
    <t>R 191966</t>
  </si>
  <si>
    <t>EL ABDOUSSI IKRAM</t>
  </si>
  <si>
    <t>EL ABDOUSSI</t>
  </si>
  <si>
    <t>K 343391</t>
  </si>
  <si>
    <t>AHAMOUT SALIMA</t>
  </si>
  <si>
    <t>AHAMOUT</t>
  </si>
  <si>
    <t>EE151437</t>
  </si>
  <si>
    <t>RHAFOUR IBTISSAM</t>
  </si>
  <si>
    <t>RHAFOUR</t>
  </si>
  <si>
    <t>K 242894</t>
  </si>
  <si>
    <t>TEMLALI ABDESLAM</t>
  </si>
  <si>
    <t>GJ1654</t>
  </si>
  <si>
    <t>ECH CHAHEDY SAFAE</t>
  </si>
  <si>
    <t>ECH CHAHEDY</t>
  </si>
  <si>
    <t>K 425687</t>
  </si>
  <si>
    <t>AHARMIM SOUMAYA</t>
  </si>
  <si>
    <t>AHARMIM</t>
  </si>
  <si>
    <t>GA152198</t>
  </si>
  <si>
    <t>LOUBNA ELKHAOUA</t>
  </si>
  <si>
    <t>EL KHAOUA</t>
  </si>
  <si>
    <t>GK110291</t>
  </si>
  <si>
    <t>ZRAA WAFAE</t>
  </si>
  <si>
    <t>ZRAA</t>
  </si>
  <si>
    <t>K 353660</t>
  </si>
  <si>
    <t>FATIN BEN AYAD</t>
  </si>
  <si>
    <t>FATIN</t>
  </si>
  <si>
    <t>GK56784</t>
  </si>
  <si>
    <t>HAMID IDRISSI</t>
  </si>
  <si>
    <t>LB99543</t>
  </si>
  <si>
    <t>NAIMA CHEDDADI</t>
  </si>
  <si>
    <t>LC279616</t>
  </si>
  <si>
    <t>HNIDA SOUKAYNA</t>
  </si>
  <si>
    <t>HNIDA</t>
  </si>
  <si>
    <t>L 504202</t>
  </si>
  <si>
    <t>FARIDA ADGHIR</t>
  </si>
  <si>
    <t>ADGHIR</t>
  </si>
  <si>
    <t>LC242043</t>
  </si>
  <si>
    <t>ERREFI ALI</t>
  </si>
  <si>
    <t>ERREFI</t>
  </si>
  <si>
    <t>LB45521</t>
  </si>
  <si>
    <t>EL KHAMESS LOUZARI</t>
  </si>
  <si>
    <t>EL KHAMESS</t>
  </si>
  <si>
    <t>LOUZARI</t>
  </si>
  <si>
    <t>LB182935</t>
  </si>
  <si>
    <t>HAKIMA ZANATI</t>
  </si>
  <si>
    <t>ZANATI</t>
  </si>
  <si>
    <t>GM112321</t>
  </si>
  <si>
    <t>NAIM ZOUHRA</t>
  </si>
  <si>
    <t>L 224748</t>
  </si>
  <si>
    <t>EL FARJI HASSAN</t>
  </si>
  <si>
    <t>EL FARJI</t>
  </si>
  <si>
    <t>K 155487</t>
  </si>
  <si>
    <t>BENTRIA DALIL ANISSA</t>
  </si>
  <si>
    <t>BENTRIA</t>
  </si>
  <si>
    <t>DALIL ANISSA</t>
  </si>
  <si>
    <t>E 588172</t>
  </si>
  <si>
    <t>HADIR CHAFIKA</t>
  </si>
  <si>
    <t>HADIR</t>
  </si>
  <si>
    <t>KA48629</t>
  </si>
  <si>
    <t>ASMAE EZZAYANY</t>
  </si>
  <si>
    <t>EZ ZAYANY</t>
  </si>
  <si>
    <t>U 163012</t>
  </si>
  <si>
    <t>MAJOUTI SOUAD</t>
  </si>
  <si>
    <t>MAJOUTI</t>
  </si>
  <si>
    <t>GM81822</t>
  </si>
  <si>
    <t>SANAA DEHBI</t>
  </si>
  <si>
    <t>DEHBI</t>
  </si>
  <si>
    <t>V 291097</t>
  </si>
  <si>
    <t>HIND EZZAKY</t>
  </si>
  <si>
    <t>EZZAKY</t>
  </si>
  <si>
    <t>K 356924</t>
  </si>
  <si>
    <t>LAYLA BEN DACHMI</t>
  </si>
  <si>
    <t>BEN DACHMI</t>
  </si>
  <si>
    <t>XA20696</t>
  </si>
  <si>
    <t>RKIA LAMGHARI</t>
  </si>
  <si>
    <t>LAMGHARI</t>
  </si>
  <si>
    <t>RKIA</t>
  </si>
  <si>
    <t>V 148116</t>
  </si>
  <si>
    <t>AKAYAOUI HICHAM</t>
  </si>
  <si>
    <t>AKAYAOUI</t>
  </si>
  <si>
    <t>K 180017</t>
  </si>
  <si>
    <t>OMAR  BEN MOUSSA</t>
  </si>
  <si>
    <t>KA18719</t>
  </si>
  <si>
    <t>EL HARIZI ESSADIK</t>
  </si>
  <si>
    <t>EL HARIZI</t>
  </si>
  <si>
    <t>ESSADIK</t>
  </si>
  <si>
    <t>LB141326</t>
  </si>
  <si>
    <t>HAJAR RUAIN</t>
  </si>
  <si>
    <t>RUAIN</t>
  </si>
  <si>
    <t>KB57035</t>
  </si>
  <si>
    <t>BEN ZAHRA AICHA</t>
  </si>
  <si>
    <t>BEN ZAHRA</t>
  </si>
  <si>
    <t>LB48982</t>
  </si>
  <si>
    <t>TOURCHI ADIL</t>
  </si>
  <si>
    <t>TOURCHI</t>
  </si>
  <si>
    <t>LC252112</t>
  </si>
  <si>
    <t>BARBACH OUAFAA</t>
  </si>
  <si>
    <t>BARBACH</t>
  </si>
  <si>
    <t>G 673777</t>
  </si>
  <si>
    <t>ZRAIKA FATIMA ZAHRA</t>
  </si>
  <si>
    <t>ZRAIKA</t>
  </si>
  <si>
    <t>LB152796</t>
  </si>
  <si>
    <t>LOUBNA BEKRI</t>
  </si>
  <si>
    <t>L 656762</t>
  </si>
  <si>
    <t>AYA LAMDINI</t>
  </si>
  <si>
    <t>LAMDINI</t>
  </si>
  <si>
    <t>AYA</t>
  </si>
  <si>
    <t>L 582571</t>
  </si>
  <si>
    <t>NADYA EL OUETTAD</t>
  </si>
  <si>
    <t>EL OUETTAD</t>
  </si>
  <si>
    <t>NADYA</t>
  </si>
  <si>
    <t>GM205485</t>
  </si>
  <si>
    <t>OUMAIMA EL AMRAOUI</t>
  </si>
  <si>
    <t>EL-AMRAOUI</t>
  </si>
  <si>
    <t>LG45063</t>
  </si>
  <si>
    <t>FARAH ELBOUSIKHANI</t>
  </si>
  <si>
    <t>ELBOUSIKHANI</t>
  </si>
  <si>
    <t>GM217411</t>
  </si>
  <si>
    <t>WIAAM TABAL</t>
  </si>
  <si>
    <t>TABAL</t>
  </si>
  <si>
    <t>WIAAM</t>
  </si>
  <si>
    <t>KB181988</t>
  </si>
  <si>
    <t>ZAKARIAE SENNOUNI</t>
  </si>
  <si>
    <t>K 142176</t>
  </si>
  <si>
    <t>ZEMMOURI ABDELKRIM</t>
  </si>
  <si>
    <t>ZEMMOURI</t>
  </si>
  <si>
    <t>LA47330</t>
  </si>
  <si>
    <t>GHAILAN RACHID</t>
  </si>
  <si>
    <t>KB1153</t>
  </si>
  <si>
    <t>L BEKKOURI SOUAD</t>
  </si>
  <si>
    <t>L BEKKOURI</t>
  </si>
  <si>
    <t>GM16578</t>
  </si>
  <si>
    <t>ABID ALLAH MOHAMMED</t>
  </si>
  <si>
    <t>KB9539</t>
  </si>
  <si>
    <t>AKOUH BILAL</t>
  </si>
  <si>
    <t>AKOUH</t>
  </si>
  <si>
    <t>GM104446</t>
  </si>
  <si>
    <t>BOURICHI SALMA</t>
  </si>
  <si>
    <t>BOURICHI</t>
  </si>
  <si>
    <t>R 152014</t>
  </si>
  <si>
    <t>KASSMI ALI</t>
  </si>
  <si>
    <t>KASSMI</t>
  </si>
  <si>
    <t>M 468897</t>
  </si>
  <si>
    <t>WASFI NAJWA</t>
  </si>
  <si>
    <t>WASFI</t>
  </si>
  <si>
    <t>KB48239</t>
  </si>
  <si>
    <t>ABOUD MOHAMMED</t>
  </si>
  <si>
    <t>ABOUD</t>
  </si>
  <si>
    <t>LB88946</t>
  </si>
  <si>
    <t>EL KARKRI MOURAD</t>
  </si>
  <si>
    <t>L 252365</t>
  </si>
  <si>
    <t>ZARHOUNI TOURIA</t>
  </si>
  <si>
    <t>ZARHOUNI</t>
  </si>
  <si>
    <t>ZT24232</t>
  </si>
  <si>
    <t>AOUATIF OMARI</t>
  </si>
  <si>
    <t>OMARI</t>
  </si>
  <si>
    <t>K 433034</t>
  </si>
  <si>
    <t>EL KHAYAR RACHID</t>
  </si>
  <si>
    <t>EL-KHAYAR</t>
  </si>
  <si>
    <t>K 381433</t>
  </si>
  <si>
    <t>NOUREDDINE BELMOKHTAR</t>
  </si>
  <si>
    <t>BELMOKHTAR</t>
  </si>
  <si>
    <t>KB65185</t>
  </si>
  <si>
    <t>JEBARI NAJOUA</t>
  </si>
  <si>
    <t>KB82205</t>
  </si>
  <si>
    <t>YASSER BENSMAIL</t>
  </si>
  <si>
    <t>BENSMAIL</t>
  </si>
  <si>
    <t>L 484296</t>
  </si>
  <si>
    <t>HOUDA OULAD ABDELLAH</t>
  </si>
  <si>
    <t>OULAD ABDELLAH</t>
  </si>
  <si>
    <t>KB62110</t>
  </si>
  <si>
    <t>YASSIN KOURIR</t>
  </si>
  <si>
    <t>KOURIR</t>
  </si>
  <si>
    <t>H 237803</t>
  </si>
  <si>
    <t>ENNAJAH REDOUANE</t>
  </si>
  <si>
    <t>ENNAJAH</t>
  </si>
  <si>
    <t>KB88756</t>
  </si>
  <si>
    <t>ANASS HASSANI</t>
  </si>
  <si>
    <t>LC221778</t>
  </si>
  <si>
    <t>EL HOUIR AADIL</t>
  </si>
  <si>
    <t>EL-HOUIR</t>
  </si>
  <si>
    <t>LB151413</t>
  </si>
  <si>
    <t>HAMZA ALBAKKALI</t>
  </si>
  <si>
    <t>L 586766</t>
  </si>
  <si>
    <t>FATIMA ZOHRA RZINI</t>
  </si>
  <si>
    <t>RZINI</t>
  </si>
  <si>
    <t>CD635935</t>
  </si>
  <si>
    <t>MARIAME BEN ZARROUD</t>
  </si>
  <si>
    <t>MARIAME</t>
  </si>
  <si>
    <t>BEN ZARROUD</t>
  </si>
  <si>
    <t>LC291492</t>
  </si>
  <si>
    <t>AOULAD OMAR ISSAM</t>
  </si>
  <si>
    <t>AOULAD OMAR</t>
  </si>
  <si>
    <t>ISSAM</t>
  </si>
  <si>
    <t>LC181530</t>
  </si>
  <si>
    <t>AIRIR MOHAMED</t>
  </si>
  <si>
    <t>AIRIR</t>
  </si>
  <si>
    <t>R 262254</t>
  </si>
  <si>
    <t>EL MEJJAOUI MOHAMMED</t>
  </si>
  <si>
    <t>EL MEJJAOUI</t>
  </si>
  <si>
    <t>UB88507</t>
  </si>
  <si>
    <t>AIT SALEM MUSTAFA</t>
  </si>
  <si>
    <t>AIT SALEM</t>
  </si>
  <si>
    <t>K 415191</t>
  </si>
  <si>
    <t>AFALLAH LAILA</t>
  </si>
  <si>
    <t>AFALLAH</t>
  </si>
  <si>
    <t>K 456745</t>
  </si>
  <si>
    <t>MEHRAZ SAMIRA</t>
  </si>
  <si>
    <t>MEHRAZ</t>
  </si>
  <si>
    <t>UC138030</t>
  </si>
  <si>
    <t>ABDELAZIZ OMARI ALAOUI</t>
  </si>
  <si>
    <t>OMARI ALAOUI</t>
  </si>
  <si>
    <t>K 531966</t>
  </si>
  <si>
    <t>ABDELLAH KHABALI</t>
  </si>
  <si>
    <t>KHABALI</t>
  </si>
  <si>
    <t>LG37431</t>
  </si>
  <si>
    <t>MOHAMMED ELKOUFI</t>
  </si>
  <si>
    <t>EL KOUFI</t>
  </si>
  <si>
    <t>K 439335</t>
  </si>
  <si>
    <t>KAOUTAR EL BAKKALI</t>
  </si>
  <si>
    <t>LF40813</t>
  </si>
  <si>
    <t>TRIBAK SARA</t>
  </si>
  <si>
    <t>AA27520</t>
  </si>
  <si>
    <t>CHANA SARA</t>
  </si>
  <si>
    <t>CHANA</t>
  </si>
  <si>
    <t>K 479432</t>
  </si>
  <si>
    <t>HAJ EL HASSAN FERDAOUSS</t>
  </si>
  <si>
    <t>HAJ EL HASSAN</t>
  </si>
  <si>
    <t>K 543518</t>
  </si>
  <si>
    <t>EL HAFIDI RADIA</t>
  </si>
  <si>
    <t>EL HAFIDI</t>
  </si>
  <si>
    <t>RADIA</t>
  </si>
  <si>
    <t>KB110846</t>
  </si>
  <si>
    <t>MOHAMED EL ASRI</t>
  </si>
  <si>
    <t>KB127418</t>
  </si>
  <si>
    <t>MOHAMED EL KDIM</t>
  </si>
  <si>
    <t>EL KDIM</t>
  </si>
  <si>
    <t>L 496308</t>
  </si>
  <si>
    <t>BILAL ELKHOUKHI</t>
  </si>
  <si>
    <t>ELKHOUKHI</t>
  </si>
  <si>
    <t>KB147689</t>
  </si>
  <si>
    <t>EL FOUNTI NOUHAILA</t>
  </si>
  <si>
    <t>EL FOUNTI</t>
  </si>
  <si>
    <t>Z 584526</t>
  </si>
  <si>
    <t>BOUTLALAK JIHANE</t>
  </si>
  <si>
    <t>BOUTLALAK</t>
  </si>
  <si>
    <t>L 571307</t>
  </si>
  <si>
    <t>YOUSSEF YOUNES</t>
  </si>
  <si>
    <t>HH123325</t>
  </si>
  <si>
    <t>HACHIMOU IMANE</t>
  </si>
  <si>
    <t>HACHIMOU</t>
  </si>
  <si>
    <t>K 522175</t>
  </si>
  <si>
    <t>SOUMIA BOUKILI</t>
  </si>
  <si>
    <t>BOUKILI</t>
  </si>
  <si>
    <t>DO41403</t>
  </si>
  <si>
    <t>HALIMA STATI</t>
  </si>
  <si>
    <t>STATI</t>
  </si>
  <si>
    <t>K 454275</t>
  </si>
  <si>
    <t>BAKKALI ASMAA</t>
  </si>
  <si>
    <t>Z 562712</t>
  </si>
  <si>
    <t>LAMCHANNAK GHIZLANE</t>
  </si>
  <si>
    <t>LAMCHANNAK</t>
  </si>
  <si>
    <t>K 492281</t>
  </si>
  <si>
    <t>AICHA  LAZIZI</t>
  </si>
  <si>
    <t>RB10409</t>
  </si>
  <si>
    <t>BOUAZZATI FALAK</t>
  </si>
  <si>
    <t>BOUAZZATI</t>
  </si>
  <si>
    <t>FALAK</t>
  </si>
  <si>
    <t>L 603994</t>
  </si>
  <si>
    <t>KAOUTAR ATRICHEN</t>
  </si>
  <si>
    <t>ATRICHEN</t>
  </si>
  <si>
    <t>KB108752</t>
  </si>
  <si>
    <t>CHELAULAU SOUKAINA</t>
  </si>
  <si>
    <t>CHELAULAU</t>
  </si>
  <si>
    <t>JC526280</t>
  </si>
  <si>
    <t>TIMJICHT AYOUB</t>
  </si>
  <si>
    <t>TIMJICHT</t>
  </si>
  <si>
    <t>KB161523</t>
  </si>
  <si>
    <t>EL BAKHTI WESSAL</t>
  </si>
  <si>
    <t>WESSAL</t>
  </si>
  <si>
    <t>K 543313</t>
  </si>
  <si>
    <t>MARIAM BENALLAL</t>
  </si>
  <si>
    <t>U 173069</t>
  </si>
  <si>
    <t>HAJAR AMEZOUAR</t>
  </si>
  <si>
    <t>AMEZOUAR</t>
  </si>
  <si>
    <t>LB171730</t>
  </si>
  <si>
    <t>OMAR ALLOUCH</t>
  </si>
  <si>
    <t>Z 589736</t>
  </si>
  <si>
    <t>OUMAYMA ZAIRI</t>
  </si>
  <si>
    <t>ZAIRI</t>
  </si>
  <si>
    <t>OUMAYMA</t>
  </si>
  <si>
    <t>KB180770</t>
  </si>
  <si>
    <t>CHAIMAE ES-SALMANY</t>
  </si>
  <si>
    <t>ES-SALMANI</t>
  </si>
  <si>
    <t>L 644904</t>
  </si>
  <si>
    <t>HAMZA KANZITI EL BELRHITI</t>
  </si>
  <si>
    <t>KANZITI EL BELRHITI</t>
  </si>
  <si>
    <t>K 568547</t>
  </si>
  <si>
    <t>EL BADOURI KHAWLA</t>
  </si>
  <si>
    <t>EL BADOURI</t>
  </si>
  <si>
    <t>Z 625569</t>
  </si>
  <si>
    <t>ELBESSALI DOUNIA</t>
  </si>
  <si>
    <t>ELBESSALI</t>
  </si>
  <si>
    <t>KB219693</t>
  </si>
  <si>
    <t>MALAK HARRAK</t>
  </si>
  <si>
    <t>MALAK</t>
  </si>
  <si>
    <t>K 202759</t>
  </si>
  <si>
    <t>SAHEL MOSTAFA</t>
  </si>
  <si>
    <t>SAHEL</t>
  </si>
  <si>
    <t>RC618</t>
  </si>
  <si>
    <t>HAMASS ZERRAD</t>
  </si>
  <si>
    <t>ZERRAD</t>
  </si>
  <si>
    <t>HAMASS</t>
  </si>
  <si>
    <t>K 477106</t>
  </si>
  <si>
    <t>SAHLI MOUHCINE</t>
  </si>
  <si>
    <t>SAHLI</t>
  </si>
  <si>
    <t>D 798177</t>
  </si>
  <si>
    <t>REKKAB ELMAHDI</t>
  </si>
  <si>
    <t>KB85524</t>
  </si>
  <si>
    <t>MOHAMED BERKIA</t>
  </si>
  <si>
    <t>D 968202</t>
  </si>
  <si>
    <t>ZAKARIA MOHSSINE</t>
  </si>
  <si>
    <t>LB187087</t>
  </si>
  <si>
    <t>GOAYECH KHAOULA</t>
  </si>
  <si>
    <t>GOAYECH</t>
  </si>
  <si>
    <t>L 563175</t>
  </si>
  <si>
    <t>EL MORABET ABDELAZIZ</t>
  </si>
  <si>
    <t>EL MORABET</t>
  </si>
  <si>
    <t>L 625019</t>
  </si>
  <si>
    <t>TZILI IHSSAN</t>
  </si>
  <si>
    <t>TZILI</t>
  </si>
  <si>
    <t>L 636659</t>
  </si>
  <si>
    <t>HAJAR DRAOUI</t>
  </si>
  <si>
    <t>K 528848</t>
  </si>
  <si>
    <t>EL HAIK WIAME</t>
  </si>
  <si>
    <t>EL HAIK</t>
  </si>
  <si>
    <t>WIAME</t>
  </si>
  <si>
    <t>Z 492773</t>
  </si>
  <si>
    <t>LOUBNA ZGHIDA</t>
  </si>
  <si>
    <t>ZGHIDA</t>
  </si>
  <si>
    <t>LB176003</t>
  </si>
  <si>
    <t>NADIYA EL BAKKALI</t>
  </si>
  <si>
    <t>NADIYA</t>
  </si>
  <si>
    <t>KB147102</t>
  </si>
  <si>
    <t>ENASSIRI ABDESLAM</t>
  </si>
  <si>
    <t>ENASSIRI</t>
  </si>
  <si>
    <t>GM203632</t>
  </si>
  <si>
    <t>HACHAM MOHAMED</t>
  </si>
  <si>
    <t>HACHAM</t>
  </si>
  <si>
    <t>KB152867</t>
  </si>
  <si>
    <t>MOHAMED SAID YADDER</t>
  </si>
  <si>
    <t>YEDDER</t>
  </si>
  <si>
    <t>K 571005</t>
  </si>
  <si>
    <t>GHIZLANE AGDID</t>
  </si>
  <si>
    <t>AGDID</t>
  </si>
  <si>
    <t>K 524166</t>
  </si>
  <si>
    <t>NAJOUA HARRAK</t>
  </si>
  <si>
    <t>K 221284</t>
  </si>
  <si>
    <t>ETALIBI MOUSTAPHA</t>
  </si>
  <si>
    <t>R 333801</t>
  </si>
  <si>
    <t>EL ATIFI  KAOUTAR</t>
  </si>
  <si>
    <t>EL ATIFI</t>
  </si>
  <si>
    <t>UA84571</t>
  </si>
  <si>
    <t>BRAHIM NAJI</t>
  </si>
  <si>
    <t>R 118941</t>
  </si>
  <si>
    <t>ABDELMOHSEN ASSADIKI</t>
  </si>
  <si>
    <t>LC271293</t>
  </si>
  <si>
    <t>ABDELHADI ELJALI</t>
  </si>
  <si>
    <t>EL JALI</t>
  </si>
  <si>
    <t>KB21199</t>
  </si>
  <si>
    <t>LATIFA RIANI</t>
  </si>
  <si>
    <t>LC270978</t>
  </si>
  <si>
    <t>SARA ERABBOUNE</t>
  </si>
  <si>
    <t>ERABBOUNE</t>
  </si>
  <si>
    <t>GM26190</t>
  </si>
  <si>
    <t>MOHAMED KEHIHEL</t>
  </si>
  <si>
    <t>KEHIHEL</t>
  </si>
  <si>
    <t>R 342727</t>
  </si>
  <si>
    <t>ELABROUKI MOHAMMED</t>
  </si>
  <si>
    <t>ELABROUKI</t>
  </si>
  <si>
    <t>LC226304</t>
  </si>
  <si>
    <t>RACHID AJNAOU</t>
  </si>
  <si>
    <t>AJNAOU</t>
  </si>
  <si>
    <t>LC252432</t>
  </si>
  <si>
    <t>RABBAJ JAMILA</t>
  </si>
  <si>
    <t>RABBAJ</t>
  </si>
  <si>
    <t>LC179200</t>
  </si>
  <si>
    <t>FATIMA ZARQOUNY</t>
  </si>
  <si>
    <t>ZARQOUNY</t>
  </si>
  <si>
    <t>RB10584</t>
  </si>
  <si>
    <t>RAHIMA AHLAYLI</t>
  </si>
  <si>
    <t>AHLAYLI</t>
  </si>
  <si>
    <t>RAHIMA</t>
  </si>
  <si>
    <t>OD35154</t>
  </si>
  <si>
    <t>BTISSAME EL JAFFALI</t>
  </si>
  <si>
    <t>EL JAFFALI</t>
  </si>
  <si>
    <t>BTISSAME</t>
  </si>
  <si>
    <t>KB139374</t>
  </si>
  <si>
    <t>SOUAD KOSTIT</t>
  </si>
  <si>
    <t>KOSTIT</t>
  </si>
  <si>
    <t>SA19907</t>
  </si>
  <si>
    <t>EL GHOUMARI SOUMIA</t>
  </si>
  <si>
    <t>K 182598</t>
  </si>
  <si>
    <t>ABDOUN ABDELHAY</t>
  </si>
  <si>
    <t>K 131252</t>
  </si>
  <si>
    <t>SALEM ABDELOUAHED</t>
  </si>
  <si>
    <t>K 254360</t>
  </si>
  <si>
    <t>OULAD CHAIB OOMAR RACHID</t>
  </si>
  <si>
    <t>OULAD CHAIB</t>
  </si>
  <si>
    <t>OOMAR RACHID</t>
  </si>
  <si>
    <t>K 90842</t>
  </si>
  <si>
    <t>EL GHAOUATI MOHAMED</t>
  </si>
  <si>
    <t>EL GHAOUATI</t>
  </si>
  <si>
    <t>K 298165</t>
  </si>
  <si>
    <t>MOHAMED SEBBAH</t>
  </si>
  <si>
    <t>GM117703</t>
  </si>
  <si>
    <t>EL-HAMIOUI SANAA</t>
  </si>
  <si>
    <t>EL-HAMIOUI</t>
  </si>
  <si>
    <t>Z 340451</t>
  </si>
  <si>
    <t>KHARRICH SAMIRA</t>
  </si>
  <si>
    <t>KHARRICH</t>
  </si>
  <si>
    <t>KB101868</t>
  </si>
  <si>
    <t>HASNAE DAHMAN</t>
  </si>
  <si>
    <t>EDDEHMAN</t>
  </si>
  <si>
    <t>KB94554</t>
  </si>
  <si>
    <t>HOUDA TAHIRI</t>
  </si>
  <si>
    <t>K 454252</t>
  </si>
  <si>
    <t>ABDELOUAHED  BOUDAN</t>
  </si>
  <si>
    <t>BOUDAN</t>
  </si>
  <si>
    <t>K 501526</t>
  </si>
  <si>
    <t>MERINI LAAROSSI SARA</t>
  </si>
  <si>
    <t>MERINI LAAROSSI</t>
  </si>
  <si>
    <t>K 422560</t>
  </si>
  <si>
    <t>AZENNOUD SAKINA</t>
  </si>
  <si>
    <t>AZENNOUD</t>
  </si>
  <si>
    <t>KB96731</t>
  </si>
  <si>
    <t>BOUCHRA ZEKRI</t>
  </si>
  <si>
    <t>CB303397</t>
  </si>
  <si>
    <t>KHAOULA QARDI</t>
  </si>
  <si>
    <t>QARDI</t>
  </si>
  <si>
    <t>KB182578</t>
  </si>
  <si>
    <t>AMINA HADDAD</t>
  </si>
  <si>
    <t>CD503346</t>
  </si>
  <si>
    <t>CHLABI ISSAM</t>
  </si>
  <si>
    <t>CHLABI</t>
  </si>
  <si>
    <t>ZT11242</t>
  </si>
  <si>
    <t>EL HARAR MOHAMED</t>
  </si>
  <si>
    <t>EL HARAR</t>
  </si>
  <si>
    <t>Z 494283</t>
  </si>
  <si>
    <t>ABDELHAKIM MIMOUN</t>
  </si>
  <si>
    <t>MIMOUN ABDELHAKIM</t>
  </si>
  <si>
    <t>KB115721</t>
  </si>
  <si>
    <t>KHALID RAGRAG</t>
  </si>
  <si>
    <t>RAGRAG</t>
  </si>
  <si>
    <t>GM101533</t>
  </si>
  <si>
    <t>YOUSSEF TLEMSANI</t>
  </si>
  <si>
    <t>K 463116</t>
  </si>
  <si>
    <t>TARIK ELGHALBZOURI</t>
  </si>
  <si>
    <t>ELGHALBZOURI</t>
  </si>
  <si>
    <t>LC295991</t>
  </si>
  <si>
    <t>MOHAMED EL AHRACH</t>
  </si>
  <si>
    <t>EL AHRACH</t>
  </si>
  <si>
    <t>L 565509</t>
  </si>
  <si>
    <t>CHAIMAA ZAKRITI</t>
  </si>
  <si>
    <t>LG43819</t>
  </si>
  <si>
    <t>ASMAE AMRANI</t>
  </si>
  <si>
    <t>KB201533</t>
  </si>
  <si>
    <t>NADA BEN YAALA</t>
  </si>
  <si>
    <t>BEN YAALA</t>
  </si>
  <si>
    <t>KB230500</t>
  </si>
  <si>
    <t>ESSATTY KAWTHAR</t>
  </si>
  <si>
    <t>KAWTHAR</t>
  </si>
  <si>
    <t>LF50702</t>
  </si>
  <si>
    <t>SAALAOUI KAOUTAR</t>
  </si>
  <si>
    <t>SAALAOUI</t>
  </si>
  <si>
    <t>K 255509</t>
  </si>
  <si>
    <t>SAADANI AHMED</t>
  </si>
  <si>
    <t>KA14294</t>
  </si>
  <si>
    <t>BEN HAMMOU ABDELGHANI</t>
  </si>
  <si>
    <t>UA26654</t>
  </si>
  <si>
    <t>TAHIRI SMAIL</t>
  </si>
  <si>
    <t>HA61159</t>
  </si>
  <si>
    <t>SIHAM BELKOUCH</t>
  </si>
  <si>
    <t>BELKOUCH</t>
  </si>
  <si>
    <t>LC293741</t>
  </si>
  <si>
    <t>SOUFIAN RABBAJ</t>
  </si>
  <si>
    <t>SOUFIAN</t>
  </si>
  <si>
    <t>L 388612</t>
  </si>
  <si>
    <t>BOUTAKHRIT  OUAFAE</t>
  </si>
  <si>
    <t>BOUTAKHRIT</t>
  </si>
  <si>
    <t>LC164099</t>
  </si>
  <si>
    <t>JALAL HASKOURI</t>
  </si>
  <si>
    <t>HASKOURI</t>
  </si>
  <si>
    <t>LC40212</t>
  </si>
  <si>
    <t>ROUIDI  MOHAMED</t>
  </si>
  <si>
    <t>ROUIDI</t>
  </si>
  <si>
    <t>L 500747</t>
  </si>
  <si>
    <t>DAOUD IHSAN</t>
  </si>
  <si>
    <t>KB144662</t>
  </si>
  <si>
    <t>MERIEM ASERAR</t>
  </si>
  <si>
    <t>ASERAR</t>
  </si>
  <si>
    <t>L 564326</t>
  </si>
  <si>
    <t>EL MANNAOUI BARAA</t>
  </si>
  <si>
    <t>EL MANNAOUI</t>
  </si>
  <si>
    <t>BARAA</t>
  </si>
  <si>
    <t>ID50364</t>
  </si>
  <si>
    <t>BIROUSS HOUSSAM</t>
  </si>
  <si>
    <t>BIROUSS</t>
  </si>
  <si>
    <t>KB136379</t>
  </si>
  <si>
    <t>AKLIDOU GHIZLANE</t>
  </si>
  <si>
    <t>AKLIDOU</t>
  </si>
  <si>
    <t>L 458287</t>
  </si>
  <si>
    <t>NAIMA EL BOUZOUNA</t>
  </si>
  <si>
    <t>EL BOUZOUNA</t>
  </si>
  <si>
    <t>NAخMA</t>
  </si>
  <si>
    <t>IE5143</t>
  </si>
  <si>
    <t>GHIZLANE EZ-ZAKI</t>
  </si>
  <si>
    <t>EZ-ZAKI</t>
  </si>
  <si>
    <t>K 534052</t>
  </si>
  <si>
    <t>KAWTAR EL BAJI</t>
  </si>
  <si>
    <t>EL BAJI</t>
  </si>
  <si>
    <t>LC162617</t>
  </si>
  <si>
    <t>EL JNANY SAID</t>
  </si>
  <si>
    <t>EL JNANY</t>
  </si>
  <si>
    <t>LC282378</t>
  </si>
  <si>
    <t>BEN AYAD MOHAMED</t>
  </si>
  <si>
    <t>LC237436</t>
  </si>
  <si>
    <t>ABDELHAI AZIAR</t>
  </si>
  <si>
    <t>AZIAR</t>
  </si>
  <si>
    <t>ABDELHAI</t>
  </si>
  <si>
    <t>LC245504</t>
  </si>
  <si>
    <t>ABDECHAFI HAYOUN</t>
  </si>
  <si>
    <t>ABDECHAFI</t>
  </si>
  <si>
    <t>L 623694</t>
  </si>
  <si>
    <t>FATIMA ZAHRAA KHARBACH</t>
  </si>
  <si>
    <t>KHARBACH</t>
  </si>
  <si>
    <t>LA158085</t>
  </si>
  <si>
    <t>KAWTAR TRIBAK</t>
  </si>
  <si>
    <t>FH19288</t>
  </si>
  <si>
    <t>MOUSSI  LATIFA</t>
  </si>
  <si>
    <t>MOUSSI</t>
  </si>
  <si>
    <t>T 237600</t>
  </si>
  <si>
    <t>OUSSAMA NAMRI</t>
  </si>
  <si>
    <t>NAMRI</t>
  </si>
  <si>
    <t>KB124080</t>
  </si>
  <si>
    <t>LAGRTAI ADNAN</t>
  </si>
  <si>
    <t>LAGRTAI</t>
  </si>
  <si>
    <t>K 501322</t>
  </si>
  <si>
    <t>NABIL SLILAM</t>
  </si>
  <si>
    <t>SLILAM</t>
  </si>
  <si>
    <t>LC282435</t>
  </si>
  <si>
    <t>NIHAL ELAMRANI</t>
  </si>
  <si>
    <t>NIHAL</t>
  </si>
  <si>
    <t>M 532349</t>
  </si>
  <si>
    <t>EZZAHRA HAJJAJ</t>
  </si>
  <si>
    <t>HAJJAJ</t>
  </si>
  <si>
    <t>EZZAHRA</t>
  </si>
  <si>
    <t>FH59654</t>
  </si>
  <si>
    <t>SANAE MOUATAILLAH</t>
  </si>
  <si>
    <t>MOUATAILLAH</t>
  </si>
  <si>
    <t>K 237083</t>
  </si>
  <si>
    <t>EL OUARI MOHAMMED MOUNIR</t>
  </si>
  <si>
    <t>MOHAMMED MOUNIR ELOUARI</t>
  </si>
  <si>
    <t>JA183959</t>
  </si>
  <si>
    <t>IMANE AZOUGGAGH OUALEN</t>
  </si>
  <si>
    <t>AZOUGGAGH OUALEN</t>
  </si>
  <si>
    <t>KB183796</t>
  </si>
  <si>
    <t>DIAE MAKHLOUFI</t>
  </si>
  <si>
    <t>MAKHLOUFI</t>
  </si>
  <si>
    <t>DIAE</t>
  </si>
  <si>
    <t>KB193260</t>
  </si>
  <si>
    <t>NOURA TAKKAL</t>
  </si>
  <si>
    <t>TAKKAL</t>
  </si>
  <si>
    <t>LC318991</t>
  </si>
  <si>
    <t>BASMA RIFI</t>
  </si>
  <si>
    <t>KB219654</t>
  </si>
  <si>
    <t>RANIA HAMDI</t>
  </si>
  <si>
    <t>HAMDI</t>
  </si>
  <si>
    <t>L 634404</t>
  </si>
  <si>
    <t>DINA AZOUZ</t>
  </si>
  <si>
    <t>AZOUZ</t>
  </si>
  <si>
    <t>C 614718</t>
  </si>
  <si>
    <t>EL JANATI AHMED</t>
  </si>
  <si>
    <t>EL JANATI</t>
  </si>
  <si>
    <t>RC5972</t>
  </si>
  <si>
    <t>BADR-EDDINE AMATOCH</t>
  </si>
  <si>
    <t>AMATOUCH</t>
  </si>
  <si>
    <t>LC246460</t>
  </si>
  <si>
    <t>ZAKARIA LAATMANI</t>
  </si>
  <si>
    <t>LAATMANI</t>
  </si>
  <si>
    <t>LC162079</t>
  </si>
  <si>
    <t>AOUKAICH   EL KAITOUNI</t>
  </si>
  <si>
    <t>EL KAITOUNI</t>
  </si>
  <si>
    <t>AOUKAICH</t>
  </si>
  <si>
    <t>LC239084</t>
  </si>
  <si>
    <t>YOUSSEF EL BOUYAFRAHY</t>
  </si>
  <si>
    <t>ELBOUYAFRAHY</t>
  </si>
  <si>
    <t>LC283149</t>
  </si>
  <si>
    <t>KHAOULA BOUALI</t>
  </si>
  <si>
    <t>BOUALI</t>
  </si>
  <si>
    <t>LC294020</t>
  </si>
  <si>
    <t>IHSAN HADAF</t>
  </si>
  <si>
    <t>HADAF</t>
  </si>
  <si>
    <t>GM185070</t>
  </si>
  <si>
    <t>EL MAHDI EL KATOURI</t>
  </si>
  <si>
    <t>EL KATOURI</t>
  </si>
  <si>
    <t>EL MAHDI</t>
  </si>
  <si>
    <t>R 353266</t>
  </si>
  <si>
    <t>NAOUFAL EL IDRISSI</t>
  </si>
  <si>
    <t>KB130749</t>
  </si>
  <si>
    <t>ZAINAB NEOUAS</t>
  </si>
  <si>
    <t>NEOUAS</t>
  </si>
  <si>
    <t>ZT124210</t>
  </si>
  <si>
    <t>EL MEHDI EL MERIOULI</t>
  </si>
  <si>
    <t>EL MERIOULI</t>
  </si>
  <si>
    <t>R 347233</t>
  </si>
  <si>
    <t>SIHAM BENAMAR</t>
  </si>
  <si>
    <t>LC327453</t>
  </si>
  <si>
    <t>NAWAL EL BOUYRYCHI</t>
  </si>
  <si>
    <t>EL BOUYRYCHI</t>
  </si>
  <si>
    <t>KA15521</t>
  </si>
  <si>
    <t>ESSABAHI MOUHCINE</t>
  </si>
  <si>
    <t>L 506273</t>
  </si>
  <si>
    <t>MOHAMED ELGHAZZOUF DRISSI</t>
  </si>
  <si>
    <t>EL GHAZZOUF DRISSI</t>
  </si>
  <si>
    <t>Z 486346</t>
  </si>
  <si>
    <t>ELBIAD HAYAT ENNOUFOUSSE</t>
  </si>
  <si>
    <t>ENNOFOUSSE EL BIAD</t>
  </si>
  <si>
    <t>Z 541723</t>
  </si>
  <si>
    <t>EL OUARDI BTISSAM</t>
  </si>
  <si>
    <t>ELOUARDI</t>
  </si>
  <si>
    <t>L 459581</t>
  </si>
  <si>
    <t>FATIMA REFAI</t>
  </si>
  <si>
    <t>JF34372</t>
  </si>
  <si>
    <t>ALKTIF HANAN</t>
  </si>
  <si>
    <t>ALKTIF</t>
  </si>
  <si>
    <t>L 645535</t>
  </si>
  <si>
    <t>SOUHAILA LAZIZI</t>
  </si>
  <si>
    <t>K 565117</t>
  </si>
  <si>
    <t>YOUSRA EL GHRICH</t>
  </si>
  <si>
    <t>EL GHRICH</t>
  </si>
  <si>
    <t>JA98955</t>
  </si>
  <si>
    <t>EL ASRI MOHAMED ACHRAF</t>
  </si>
  <si>
    <t>MOHAMED ACHRAF</t>
  </si>
  <si>
    <t>LC290434</t>
  </si>
  <si>
    <t>WASSIMA BEN YAICH</t>
  </si>
  <si>
    <t>KB144267</t>
  </si>
  <si>
    <t>MARWA EL ACHBOURA</t>
  </si>
  <si>
    <t>EL-ACHBOURA</t>
  </si>
  <si>
    <t>K 488983</t>
  </si>
  <si>
    <t>JIHANE BENKHADRA</t>
  </si>
  <si>
    <t>BENKHADRA</t>
  </si>
  <si>
    <t>KB116018</t>
  </si>
  <si>
    <t>MERIEM IBN EL MOKADEM</t>
  </si>
  <si>
    <t>IBN EL MOKADEM</t>
  </si>
  <si>
    <t>K 390255</t>
  </si>
  <si>
    <t>FATIMA ZOHRA AKROUH</t>
  </si>
  <si>
    <t>EA193873</t>
  </si>
  <si>
    <t>KHADIJA AMIMI</t>
  </si>
  <si>
    <t>AMIMI</t>
  </si>
  <si>
    <t>CB226665</t>
  </si>
  <si>
    <t>OUAFA FATCHAT</t>
  </si>
  <si>
    <t>FATCHAT</t>
  </si>
  <si>
    <t>KB122690</t>
  </si>
  <si>
    <t>BOUZIZOUA SIHAM</t>
  </si>
  <si>
    <t>BOUZIZOUA</t>
  </si>
  <si>
    <t>UA100973</t>
  </si>
  <si>
    <t>NASSIRA DADA</t>
  </si>
  <si>
    <t>DADA</t>
  </si>
  <si>
    <t>K 401247</t>
  </si>
  <si>
    <t>KHADIJA NADIM</t>
  </si>
  <si>
    <t>NADIM</t>
  </si>
  <si>
    <t>CD623804</t>
  </si>
  <si>
    <t>ABDESSADEK FAIZA</t>
  </si>
  <si>
    <t>ABDESSADEK</t>
  </si>
  <si>
    <t>QA174257</t>
  </si>
  <si>
    <t>ZEINEB BENBOUZID</t>
  </si>
  <si>
    <t>BENBOUZID</t>
  </si>
  <si>
    <t>ZEINEB</t>
  </si>
  <si>
    <t>K 352647</t>
  </si>
  <si>
    <t>SOHAIL NAJLAE</t>
  </si>
  <si>
    <t>SOHAIL</t>
  </si>
  <si>
    <t>K 502904</t>
  </si>
  <si>
    <t>CHLAIHIYA ABOUBAKR</t>
  </si>
  <si>
    <t>CHLAIHIYA</t>
  </si>
  <si>
    <t>ABOUBAKR</t>
  </si>
  <si>
    <t>KB106093</t>
  </si>
  <si>
    <t>MOHAMED SAID EL HASKURI</t>
  </si>
  <si>
    <t>EL HASKURI</t>
  </si>
  <si>
    <t>LB178400</t>
  </si>
  <si>
    <t>DAOUDI ANASS</t>
  </si>
  <si>
    <t>DAOUDI</t>
  </si>
  <si>
    <t>JE311184</t>
  </si>
  <si>
    <t>MARIAM JARBOUH</t>
  </si>
  <si>
    <t>JARBOUH</t>
  </si>
  <si>
    <t>L 560635</t>
  </si>
  <si>
    <t>ABDELLAH AGHAZAZ</t>
  </si>
  <si>
    <t>AGHAZAZ</t>
  </si>
  <si>
    <t>L 629104</t>
  </si>
  <si>
    <t>FATIMA AZZAHRAE JHIBAK</t>
  </si>
  <si>
    <t>JHIBAK</t>
  </si>
  <si>
    <t>FATIMA AZZAHRAE</t>
  </si>
  <si>
    <t>R 362694</t>
  </si>
  <si>
    <t>OMAR BAHBAH</t>
  </si>
  <si>
    <t>BAHBAH</t>
  </si>
  <si>
    <t>RB17043</t>
  </si>
  <si>
    <t>MANAL DAOUIRI</t>
  </si>
  <si>
    <t>DAOUIRI</t>
  </si>
  <si>
    <t>RC38248</t>
  </si>
  <si>
    <t>OMAYMA JBILOU</t>
  </si>
  <si>
    <t>OMAYMA</t>
  </si>
  <si>
    <t>ZT138084</t>
  </si>
  <si>
    <t>HAMZA EL QACEMI</t>
  </si>
  <si>
    <t>EL QACEMI</t>
  </si>
  <si>
    <t>K 334760</t>
  </si>
  <si>
    <t>DIARI RACHIDA</t>
  </si>
  <si>
    <t>PROF. DE L'ENS. PRIMAIRE 2E GR</t>
  </si>
  <si>
    <t>L 526535</t>
  </si>
  <si>
    <t>EL MRABET  ALAA-EDDINE</t>
  </si>
  <si>
    <t>ALAA EDDINE</t>
  </si>
  <si>
    <t>AB348445</t>
  </si>
  <si>
    <t>NABILA EL AABBOUDI</t>
  </si>
  <si>
    <t>EL AABBOUDI</t>
  </si>
  <si>
    <t>F 416775</t>
  </si>
  <si>
    <t>NESSRINE EL KASMI</t>
  </si>
  <si>
    <t>NESSRINE ELKASMI</t>
  </si>
  <si>
    <t>K 529441</t>
  </si>
  <si>
    <t>YASSINE CHERRADI</t>
  </si>
  <si>
    <t>L 631907</t>
  </si>
  <si>
    <t>RAHIMA ZEKRI</t>
  </si>
  <si>
    <t>PA208887</t>
  </si>
  <si>
    <t>M'HAMED AKHOUICH</t>
  </si>
  <si>
    <t>AKHOUICH</t>
  </si>
  <si>
    <t>KB109490</t>
  </si>
  <si>
    <t>TAHIRI ALAE</t>
  </si>
  <si>
    <t>ALAE</t>
  </si>
  <si>
    <t>JAADI EL KHALIL</t>
  </si>
  <si>
    <t>K 228115</t>
  </si>
  <si>
    <t>SEFIANI MOHAMMED</t>
  </si>
  <si>
    <t>SEFIANI</t>
  </si>
  <si>
    <t>K 231230</t>
  </si>
  <si>
    <t>EL JETTI MOHAMMED REDA</t>
  </si>
  <si>
    <t>EL JETTI</t>
  </si>
  <si>
    <t>MOHAMMED REDA</t>
  </si>
  <si>
    <t>K 205081</t>
  </si>
  <si>
    <t>KHAYYATI HICHAM</t>
  </si>
  <si>
    <t>KHAYYATI</t>
  </si>
  <si>
    <t>K 130461</t>
  </si>
  <si>
    <t>GENNOUN SSAID ABDELAZIZ</t>
  </si>
  <si>
    <t>ESSAID ABDELAZIZ</t>
  </si>
  <si>
    <t>K 131310</t>
  </si>
  <si>
    <t>EL CHEDDADI MOHAMMED</t>
  </si>
  <si>
    <t>EL CHEDDADI</t>
  </si>
  <si>
    <t>EL KOJAIRI MOHAMMED</t>
  </si>
  <si>
    <t>K 165867</t>
  </si>
  <si>
    <t>BEN SLAMA ABDELMAJID</t>
  </si>
  <si>
    <t>BEN SLAMA</t>
  </si>
  <si>
    <t>LC2400</t>
  </si>
  <si>
    <t>EL AOUZI ABDERRAHIM</t>
  </si>
  <si>
    <t>EL-AOUZI</t>
  </si>
  <si>
    <t>K 153964</t>
  </si>
  <si>
    <t>AZZOUZI NABILA</t>
  </si>
  <si>
    <t>K 262475</t>
  </si>
  <si>
    <t>AJBAR REDOUAN</t>
  </si>
  <si>
    <t>K 237020</t>
  </si>
  <si>
    <t>EL HAITOUT AHMED</t>
  </si>
  <si>
    <t>EL HAITOUT</t>
  </si>
  <si>
    <t>L 308452</t>
  </si>
  <si>
    <t>MAKHOUT ABDELKADER</t>
  </si>
  <si>
    <t>MAKHOUT</t>
  </si>
  <si>
    <t>ISSARA EL ALAMI</t>
  </si>
  <si>
    <t>LC62617</t>
  </si>
  <si>
    <t>REIDA KHALID</t>
  </si>
  <si>
    <t>REIDA</t>
  </si>
  <si>
    <t>R 156561</t>
  </si>
  <si>
    <t>CHIHI MANAL</t>
  </si>
  <si>
    <t>CHIHI</t>
  </si>
  <si>
    <t>L 321798</t>
  </si>
  <si>
    <t>EL OUAHABI HASNAH</t>
  </si>
  <si>
    <t>HASNAH</t>
  </si>
  <si>
    <t>GN47085</t>
  </si>
  <si>
    <t>TOUIJER ABDELLAH</t>
  </si>
  <si>
    <t>K 279542</t>
  </si>
  <si>
    <t>EL OUAKILI HIND</t>
  </si>
  <si>
    <t>EL OUAKILI</t>
  </si>
  <si>
    <t>K 242858</t>
  </si>
  <si>
    <t>TSOULI AYAD MOUSSA</t>
  </si>
  <si>
    <t>AYAD MOUSSA</t>
  </si>
  <si>
    <t>K 318749</t>
  </si>
  <si>
    <t>ALLAOUI MOHAMMED</t>
  </si>
  <si>
    <t>CORK ZAKARIAE</t>
  </si>
  <si>
    <t>L 395099</t>
  </si>
  <si>
    <t>AKHRIF  SAMIR</t>
  </si>
  <si>
    <t>L 383044</t>
  </si>
  <si>
    <t>EL HARROUNN MOHAMED</t>
  </si>
  <si>
    <t>EL HARROUNN</t>
  </si>
  <si>
    <t>GA92320</t>
  </si>
  <si>
    <t>DRIOUCH JAOUAD</t>
  </si>
  <si>
    <t>DRIOUCH</t>
  </si>
  <si>
    <t>LB88597</t>
  </si>
  <si>
    <t>EL BAKKOURI HAFSA</t>
  </si>
  <si>
    <t>EL BAKKOURI</t>
  </si>
  <si>
    <t>SL2965</t>
  </si>
  <si>
    <t>EL-HARTI SALAH-EDDINE</t>
  </si>
  <si>
    <t>EL-HARTI</t>
  </si>
  <si>
    <t>GM83753</t>
  </si>
  <si>
    <t>IBRAHIMI FATIMA</t>
  </si>
  <si>
    <t>D 667761</t>
  </si>
  <si>
    <t>KOUYACHE HAFIDA</t>
  </si>
  <si>
    <t>KOUYACHE</t>
  </si>
  <si>
    <t>K 257323</t>
  </si>
  <si>
    <t>BIYOUD NAJIMA</t>
  </si>
  <si>
    <t>BIYOUD</t>
  </si>
  <si>
    <t>R 296295</t>
  </si>
  <si>
    <t>EL KHAMLYCHY AHMED</t>
  </si>
  <si>
    <t>EL KHAMLYCHY</t>
  </si>
  <si>
    <t>C 460103</t>
  </si>
  <si>
    <t>EZ-ZAIR RAJAE</t>
  </si>
  <si>
    <t>L 260660</t>
  </si>
  <si>
    <t>EL BAKKALI - EL KASSIMI IKHLASS</t>
  </si>
  <si>
    <t>- EL KASSIMI IKHLASS</t>
  </si>
  <si>
    <t>L 378369</t>
  </si>
  <si>
    <t>OULAD ABDELKHALAK MOHAMED</t>
  </si>
  <si>
    <t>OULAD ABDELKHALEK</t>
  </si>
  <si>
    <t>R 258075</t>
  </si>
  <si>
    <t>ASSAMLALI MOHAMMED</t>
  </si>
  <si>
    <t>ASSAMLALI</t>
  </si>
  <si>
    <t>D 602944</t>
  </si>
  <si>
    <t>BOUZIANE HAMID</t>
  </si>
  <si>
    <t>BOUZIANE</t>
  </si>
  <si>
    <t>CHANDOUDI AMAL</t>
  </si>
  <si>
    <t>C 925363</t>
  </si>
  <si>
    <t>SALIM RAJAE</t>
  </si>
  <si>
    <t>SALIM</t>
  </si>
  <si>
    <t>CD106868</t>
  </si>
  <si>
    <t>SMIR KAOUTAR</t>
  </si>
  <si>
    <t>SMIR</t>
  </si>
  <si>
    <t>BK331250</t>
  </si>
  <si>
    <t>WADIFI WAHIBA</t>
  </si>
  <si>
    <t>WADIFI</t>
  </si>
  <si>
    <t>L 472913</t>
  </si>
  <si>
    <t>ABARKAN IKHLAS</t>
  </si>
  <si>
    <t>IKHLAS</t>
  </si>
  <si>
    <t>BK206417</t>
  </si>
  <si>
    <t>ALLAM ILHAM</t>
  </si>
  <si>
    <t>VA89934</t>
  </si>
  <si>
    <t>BENSAKI MOUNYA</t>
  </si>
  <si>
    <t>BENSAKI</t>
  </si>
  <si>
    <t>Z 447726</t>
  </si>
  <si>
    <t>BOULIF MOHSINE</t>
  </si>
  <si>
    <t>MOHSINE</t>
  </si>
  <si>
    <t>GK70848</t>
  </si>
  <si>
    <t>EL HARATI MILOUDA</t>
  </si>
  <si>
    <t>EL HARATI</t>
  </si>
  <si>
    <t>G 489516</t>
  </si>
  <si>
    <t>ZGOURDAH ZAKARIA</t>
  </si>
  <si>
    <t>ZGOURDAH</t>
  </si>
  <si>
    <t>LC176594</t>
  </si>
  <si>
    <t>EL HLIMI MOUHSSINE</t>
  </si>
  <si>
    <t>EL HLIMI</t>
  </si>
  <si>
    <t>CD502291</t>
  </si>
  <si>
    <t>MOUSSAOUI KALTOUM</t>
  </si>
  <si>
    <t>L 457548</t>
  </si>
  <si>
    <t>ELKOURAICHI YOUSSEF</t>
  </si>
  <si>
    <t>EL KOURAICHI</t>
  </si>
  <si>
    <t>SRIFI AHMED</t>
  </si>
  <si>
    <t>L 435789</t>
  </si>
  <si>
    <t>AGHRIBI YACINE</t>
  </si>
  <si>
    <t>AGHRIBI</t>
  </si>
  <si>
    <t>YACINE</t>
  </si>
  <si>
    <t>UC123967</t>
  </si>
  <si>
    <t>ADNANI MAROUAN</t>
  </si>
  <si>
    <t>ADNANI</t>
  </si>
  <si>
    <t>MAROUAN</t>
  </si>
  <si>
    <t>QA154108</t>
  </si>
  <si>
    <t>NASIRI MOUNIR</t>
  </si>
  <si>
    <t>NASIRI</t>
  </si>
  <si>
    <t>KB58658</t>
  </si>
  <si>
    <t>ESSALEH ABDELHAY</t>
  </si>
  <si>
    <t>ESSALEH</t>
  </si>
  <si>
    <t>BL89431</t>
  </si>
  <si>
    <t>HADEK BADREDDINE</t>
  </si>
  <si>
    <t>HADEK</t>
  </si>
  <si>
    <t>K 278077</t>
  </si>
  <si>
    <t>AJBARI MOHAMMED</t>
  </si>
  <si>
    <t>AJBARI</t>
  </si>
  <si>
    <t>KA45516</t>
  </si>
  <si>
    <t>IMAD EL FELLAH</t>
  </si>
  <si>
    <t>KB61122</t>
  </si>
  <si>
    <t>MOHAMMED BENAYAD</t>
  </si>
  <si>
    <t>L 548760</t>
  </si>
  <si>
    <t>NIHAD AKAYAB</t>
  </si>
  <si>
    <t>AKAYAB</t>
  </si>
  <si>
    <t>R 293854</t>
  </si>
  <si>
    <t>ILYASS EL MOUSSAOUI</t>
  </si>
  <si>
    <t>KB106183</t>
  </si>
  <si>
    <t>EL JBARI MOHAMED</t>
  </si>
  <si>
    <t>EL JBARI</t>
  </si>
  <si>
    <t>K 505006</t>
  </si>
  <si>
    <t>HAJ HADDOU SIRINE</t>
  </si>
  <si>
    <t>HAJ HADDOU</t>
  </si>
  <si>
    <t>SIRINE</t>
  </si>
  <si>
    <t>KA60186</t>
  </si>
  <si>
    <t>EL IDRISSI SOFYAN</t>
  </si>
  <si>
    <t>KB117373</t>
  </si>
  <si>
    <t>ESSADDIKI MOUAD</t>
  </si>
  <si>
    <t>ESSADDIKI</t>
  </si>
  <si>
    <t>LKARIBI ABDELMAJID</t>
  </si>
  <si>
    <t>LA104859</t>
  </si>
  <si>
    <t>FATIMA ESSABBAR</t>
  </si>
  <si>
    <t>ESSABBAR</t>
  </si>
  <si>
    <t>L 470175</t>
  </si>
  <si>
    <t>MARIEM BOUKOU</t>
  </si>
  <si>
    <t>BOUKOU</t>
  </si>
  <si>
    <t>K 500084</t>
  </si>
  <si>
    <t>HLIMI KHOLUD</t>
  </si>
  <si>
    <t>KHOLUD HLIMI</t>
  </si>
  <si>
    <t>PROF. DE L'ENS. SECOND. 2E GR</t>
  </si>
  <si>
    <t>K 425789</t>
  </si>
  <si>
    <t>CHIFAE AFILAL</t>
  </si>
  <si>
    <t>CHIFAE</t>
  </si>
  <si>
    <t>K 273983</t>
  </si>
  <si>
    <t>BEN KACEM NOURA</t>
  </si>
  <si>
    <t>BEN KACEM</t>
  </si>
  <si>
    <t>K 550131</t>
  </si>
  <si>
    <t>ZOUGARI SOUKAINA</t>
  </si>
  <si>
    <t>CHAHBI ABDELILAH</t>
  </si>
  <si>
    <t>JA167013</t>
  </si>
  <si>
    <t>HACHIM BAKRI</t>
  </si>
  <si>
    <t>HACHIM</t>
  </si>
  <si>
    <t>BAKRI</t>
  </si>
  <si>
    <t>K 482658</t>
  </si>
  <si>
    <t>MOHAMMED ELHADRI</t>
  </si>
  <si>
    <t>ELHADRI</t>
  </si>
  <si>
    <t>KB131415</t>
  </si>
  <si>
    <t>EL KHAMLICHI SOUKAINA</t>
  </si>
  <si>
    <t>ELKHAMLICHI</t>
  </si>
  <si>
    <t>K 403474</t>
  </si>
  <si>
    <t>TRIBAQ HASSAN</t>
  </si>
  <si>
    <t>TRIBAQ</t>
  </si>
  <si>
    <t>GA63</t>
  </si>
  <si>
    <t>SOUGRAT MOHAMED</t>
  </si>
  <si>
    <t>BH101931</t>
  </si>
  <si>
    <t>BENZAHARTE MOHAMED</t>
  </si>
  <si>
    <t>BENZAHARTE</t>
  </si>
  <si>
    <t>S 346716</t>
  </si>
  <si>
    <t>TALHAOUI ABDESLAM</t>
  </si>
  <si>
    <t>TALHAOUI</t>
  </si>
  <si>
    <t>A 720965</t>
  </si>
  <si>
    <t>HARARA LAILA</t>
  </si>
  <si>
    <t>HARARA</t>
  </si>
  <si>
    <t>K 368480</t>
  </si>
  <si>
    <t>BOUAMAMA BADR</t>
  </si>
  <si>
    <t>BOUAMAMA</t>
  </si>
  <si>
    <t>K 284926</t>
  </si>
  <si>
    <t>HAJ AMAR HICHAM</t>
  </si>
  <si>
    <t>HAJ</t>
  </si>
  <si>
    <t>AMAR HICHAM</t>
  </si>
  <si>
    <t>CC24459</t>
  </si>
  <si>
    <t>DERRAS AHLAM</t>
  </si>
  <si>
    <t>DERRAS</t>
  </si>
  <si>
    <t>BK84938</t>
  </si>
  <si>
    <t>FADILI TOURIA</t>
  </si>
  <si>
    <t>FADILI</t>
  </si>
  <si>
    <t>FARTAOUCH MOHAMED</t>
  </si>
  <si>
    <t>R 158165</t>
  </si>
  <si>
    <t>MOHAMED ARROUJI</t>
  </si>
  <si>
    <t>ARROUJI</t>
  </si>
  <si>
    <t>LC87077</t>
  </si>
  <si>
    <t>CHETAT MOHAMED</t>
  </si>
  <si>
    <t>CHETAT</t>
  </si>
  <si>
    <t>GN113043</t>
  </si>
  <si>
    <t>RITEB ABDELLATIF</t>
  </si>
  <si>
    <t>RITEB</t>
  </si>
  <si>
    <t>K 367448</t>
  </si>
  <si>
    <t>EL GHALBZOURIE  ABDESSAMIE</t>
  </si>
  <si>
    <t>ABDE SSAMIE</t>
  </si>
  <si>
    <t>369</t>
  </si>
  <si>
    <t>L 472413</t>
  </si>
  <si>
    <t>ABOUZRA SAMYA</t>
  </si>
  <si>
    <t>ABOUZRA</t>
  </si>
  <si>
    <t>GB64120</t>
  </si>
  <si>
    <t>COUISSI MONIR</t>
  </si>
  <si>
    <t>COUISSI</t>
  </si>
  <si>
    <t>L 514277</t>
  </si>
  <si>
    <t>CHADIA MRABET EL KHOMSSI</t>
  </si>
  <si>
    <t>EL KHOMSI CHADIA</t>
  </si>
  <si>
    <t>YOUSFI ABDELMAJID</t>
  </si>
  <si>
    <t>L 511058</t>
  </si>
  <si>
    <t>DAHIA BILAL</t>
  </si>
  <si>
    <t>DAHIA</t>
  </si>
  <si>
    <t>Z 520864</t>
  </si>
  <si>
    <t>ABDELHALIM FLIO</t>
  </si>
  <si>
    <t>FLIO</t>
  </si>
  <si>
    <t>CB270685</t>
  </si>
  <si>
    <t>ASTAR OUSSAMA</t>
  </si>
  <si>
    <t>ASTAR</t>
  </si>
  <si>
    <t>IC11390</t>
  </si>
  <si>
    <t>YOUSSEF EL-MENOUAR</t>
  </si>
  <si>
    <t>EL-MENOUAR</t>
  </si>
  <si>
    <t>ZT76716</t>
  </si>
  <si>
    <t>ZAKARYA ES-SAFI</t>
  </si>
  <si>
    <t>ES-SAFI</t>
  </si>
  <si>
    <t>ZAKARYA</t>
  </si>
  <si>
    <t>KB82465</t>
  </si>
  <si>
    <t>EL  BELAIZI  MOHAMED</t>
  </si>
  <si>
    <t>EL BELAIZI</t>
  </si>
  <si>
    <t>ABDELLATIF HAMOUCH</t>
  </si>
  <si>
    <t>K 460926</t>
  </si>
  <si>
    <t>BKHAKHOUT SAAD</t>
  </si>
  <si>
    <t>BKHAKHOUT</t>
  </si>
  <si>
    <t>LC60596</t>
  </si>
  <si>
    <t>ESSOUIFI MOHAMED</t>
  </si>
  <si>
    <t>ESSOUIFI</t>
  </si>
  <si>
    <t>JM7122</t>
  </si>
  <si>
    <t>MOUFAKKIR EL HASSAN ILYAS</t>
  </si>
  <si>
    <t>MOUFAKKIR</t>
  </si>
  <si>
    <t>ELHASSAN ILYAS</t>
  </si>
  <si>
    <t>AE116272</t>
  </si>
  <si>
    <t>IMANE LIAZID</t>
  </si>
  <si>
    <t>L 543292</t>
  </si>
  <si>
    <t>MOHAMED ZEROUALI</t>
  </si>
  <si>
    <t>ZEROUALI</t>
  </si>
  <si>
    <t>K 525388</t>
  </si>
  <si>
    <t>EL GHARIB MOUAAD</t>
  </si>
  <si>
    <t>EL GHARIB</t>
  </si>
  <si>
    <t>UA106795</t>
  </si>
  <si>
    <t>HASNAE KHOUR</t>
  </si>
  <si>
    <t>KA43662</t>
  </si>
  <si>
    <t>BOUALI MOHAMED</t>
  </si>
  <si>
    <t>LA157785</t>
  </si>
  <si>
    <t>EL OIHABI MARYEM</t>
  </si>
  <si>
    <t>EL OIHABI</t>
  </si>
  <si>
    <t>L 530151</t>
  </si>
  <si>
    <t>ELGANOUNY KHADIJA</t>
  </si>
  <si>
    <t>ELGANOUNY</t>
  </si>
  <si>
    <t>KB58826</t>
  </si>
  <si>
    <t>DOUNIA ELAIDAOUI</t>
  </si>
  <si>
    <t>ELAIDAOUI</t>
  </si>
  <si>
    <t>K 562859</t>
  </si>
  <si>
    <t>GUERRAB AOUAMI  SALMA</t>
  </si>
  <si>
    <t>SALMA GUERRAB AOUAMI</t>
  </si>
  <si>
    <t>R 361252</t>
  </si>
  <si>
    <t>EL-OUARDI  RAJAE</t>
  </si>
  <si>
    <t>EL-OUARDI</t>
  </si>
  <si>
    <t>ٌَRAJAE</t>
  </si>
  <si>
    <t>KB114200</t>
  </si>
  <si>
    <t>EL OUALHANI  KHAOULA</t>
  </si>
  <si>
    <t>ELOUALHANI</t>
  </si>
  <si>
    <t>K 512742</t>
  </si>
  <si>
    <t>TARFOUSS   IMANE</t>
  </si>
  <si>
    <t>TARFOUSE</t>
  </si>
  <si>
    <t>KB117649</t>
  </si>
  <si>
    <t>MOHAMED ELKHARBACH</t>
  </si>
  <si>
    <t>EL KHARBACH</t>
  </si>
  <si>
    <t>K 529435</t>
  </si>
  <si>
    <t>TAYIBI NAHLA</t>
  </si>
  <si>
    <t>TAYIBI</t>
  </si>
  <si>
    <t>NAHLA</t>
  </si>
  <si>
    <t>L 669628</t>
  </si>
  <si>
    <t>AARAB  SAIDA</t>
  </si>
  <si>
    <t>K 550612</t>
  </si>
  <si>
    <t>OUMENNANA  FATIMA EZZAHRAA</t>
  </si>
  <si>
    <t>OUMENNANA</t>
  </si>
  <si>
    <t>L 634757</t>
  </si>
  <si>
    <t>SAHLI  IKHLASSE</t>
  </si>
  <si>
    <t>IKHLASSE</t>
  </si>
  <si>
    <t>EL ZAIN MOSTAFA</t>
  </si>
  <si>
    <t>ABDOUS HABIBA</t>
  </si>
  <si>
    <t>F 615327</t>
  </si>
  <si>
    <t>BOUTARRADA EL HOUARI</t>
  </si>
  <si>
    <t>BOUTARRADA</t>
  </si>
  <si>
    <t>LB100798</t>
  </si>
  <si>
    <t>SLIMANI OUSSAMA</t>
  </si>
  <si>
    <t>KB39572</t>
  </si>
  <si>
    <t>ESSEBAY JAMAL</t>
  </si>
  <si>
    <t>ESSEBAIY</t>
  </si>
  <si>
    <t>IC58088</t>
  </si>
  <si>
    <t>ELBOUAICHI OUIAM</t>
  </si>
  <si>
    <t>ELBOUAICHI</t>
  </si>
  <si>
    <t>OUIAM</t>
  </si>
  <si>
    <t>MOHAMED HOUTTI</t>
  </si>
  <si>
    <t>G 535634</t>
  </si>
  <si>
    <t>YASSINE GHLALOU</t>
  </si>
  <si>
    <t>GHLALOU</t>
  </si>
  <si>
    <t>BAGHOUSS AZZOUZ</t>
  </si>
  <si>
    <t>KB47864</t>
  </si>
  <si>
    <t>EL BAKOURI ABDELJALIL</t>
  </si>
  <si>
    <t>EL BAKOURI</t>
  </si>
  <si>
    <t>IHSSAN ELALLALI</t>
  </si>
  <si>
    <t>HH150373</t>
  </si>
  <si>
    <t>HAFID LAHMOUDI</t>
  </si>
  <si>
    <t>LAHMOUDI</t>
  </si>
  <si>
    <t>RB1909</t>
  </si>
  <si>
    <t>BAKALI AICHA</t>
  </si>
  <si>
    <t>LC292073</t>
  </si>
  <si>
    <t>NAZIHA BOUAMAMA</t>
  </si>
  <si>
    <t>Z 371993</t>
  </si>
  <si>
    <t>ABDELKADER ESSANHAJI</t>
  </si>
  <si>
    <t>ES-SANHAJI</t>
  </si>
  <si>
    <t>U 185595</t>
  </si>
  <si>
    <t>M'BAREK OUABOU</t>
  </si>
  <si>
    <t>K 476437</t>
  </si>
  <si>
    <t>EL GHARS HASSAN</t>
  </si>
  <si>
    <t>ELGHARS</t>
  </si>
  <si>
    <t>LC330978</t>
  </si>
  <si>
    <t>KARIMA REBAB</t>
  </si>
  <si>
    <t>REBAB</t>
  </si>
  <si>
    <t>GY35181</t>
  </si>
  <si>
    <t>HALIMA EL MANJLI</t>
  </si>
  <si>
    <t>EL MANJLI</t>
  </si>
  <si>
    <t>EE817060</t>
  </si>
  <si>
    <t>CHADLI HOUDA</t>
  </si>
  <si>
    <t>IKRAM EL GHAJOUANI</t>
  </si>
  <si>
    <t>KB215947</t>
  </si>
  <si>
    <t>SAMIA EL AZZOUZI</t>
  </si>
  <si>
    <t>KB224142</t>
  </si>
  <si>
    <t>ELBOUHLALI KHALID</t>
  </si>
  <si>
    <t>EL BOUHLALI</t>
  </si>
  <si>
    <t>K 511119</t>
  </si>
  <si>
    <t>SALSABIL HADJ ALLAL MARRAKCHI</t>
  </si>
  <si>
    <t>UC152033</t>
  </si>
  <si>
    <t>NOURA ALAOUI</t>
  </si>
  <si>
    <t>KB122804</t>
  </si>
  <si>
    <t>SERROUKH ILYASS</t>
  </si>
  <si>
    <t>BJ95917</t>
  </si>
  <si>
    <t>SAIL MINA</t>
  </si>
  <si>
    <t>SAIL</t>
  </si>
  <si>
    <t>HA18569</t>
  </si>
  <si>
    <t>CHAFIK MOHAMMED</t>
  </si>
  <si>
    <t>BIBAH MOHAMMED</t>
  </si>
  <si>
    <t>K 96282</t>
  </si>
  <si>
    <t>TALIBI ABDESSELAM</t>
  </si>
  <si>
    <t>G 125689</t>
  </si>
  <si>
    <t>HAYANI KARIM</t>
  </si>
  <si>
    <t>K 146764</t>
  </si>
  <si>
    <t>KHAYAT AHMED</t>
  </si>
  <si>
    <t>KHAYAT</t>
  </si>
  <si>
    <t>L 130661</t>
  </si>
  <si>
    <t>EL KHADIRI HAFIDA</t>
  </si>
  <si>
    <t>C 319625</t>
  </si>
  <si>
    <t>BARADOUANE FATIMA ZOUHRA</t>
  </si>
  <si>
    <t>BARADOUANE</t>
  </si>
  <si>
    <t>R 116076</t>
  </si>
  <si>
    <t>EL OUARIT KHALID</t>
  </si>
  <si>
    <t>EL OUARIT</t>
  </si>
  <si>
    <t>L 296668</t>
  </si>
  <si>
    <t>AZAOUAGH TARIK</t>
  </si>
  <si>
    <t>AZAOUAGH</t>
  </si>
  <si>
    <t>LB13708</t>
  </si>
  <si>
    <t>EL MESBAHI MOHAMED</t>
  </si>
  <si>
    <t>K 271398</t>
  </si>
  <si>
    <t>JABRI ABDENNOUR</t>
  </si>
  <si>
    <t>JABRI</t>
  </si>
  <si>
    <t>F 602937</t>
  </si>
  <si>
    <t>BENAHMED NAILA</t>
  </si>
  <si>
    <t>BENAHMED</t>
  </si>
  <si>
    <t>K 269489</t>
  </si>
  <si>
    <t>MAIZ ADNANE</t>
  </si>
  <si>
    <t>MAIZ</t>
  </si>
  <si>
    <t>UC38838</t>
  </si>
  <si>
    <t>JABOURI ABDELALI</t>
  </si>
  <si>
    <t>JABOURI</t>
  </si>
  <si>
    <t>K 232064</t>
  </si>
  <si>
    <t>EL MTIOUI EL GHAZOUANI</t>
  </si>
  <si>
    <t>EL MTIOUI</t>
  </si>
  <si>
    <t>J 287875</t>
  </si>
  <si>
    <t>DOUMA SIHAM</t>
  </si>
  <si>
    <t>DOUMA</t>
  </si>
  <si>
    <t>K 247720</t>
  </si>
  <si>
    <t>EL KHAYATTI MOHCINE</t>
  </si>
  <si>
    <t>EL KHAYATTI</t>
  </si>
  <si>
    <t>LA49696</t>
  </si>
  <si>
    <t>ZIANI MAJDOULINE</t>
  </si>
  <si>
    <t>R 160530</t>
  </si>
  <si>
    <t>MOUMI BRAHIM</t>
  </si>
  <si>
    <t>MOUMI</t>
  </si>
  <si>
    <t>K 273816</t>
  </si>
  <si>
    <t>EL HABTI HANANE</t>
  </si>
  <si>
    <t>IB117025</t>
  </si>
  <si>
    <t>SEKKAF ABDELMAJID</t>
  </si>
  <si>
    <t>SEKKAF</t>
  </si>
  <si>
    <t>KB1913</t>
  </si>
  <si>
    <t>ECH-CHANTOUF NADIA</t>
  </si>
  <si>
    <t>GUENACH RACHID</t>
  </si>
  <si>
    <t>C 735939</t>
  </si>
  <si>
    <t>DADI SEDDIK</t>
  </si>
  <si>
    <t>DADI</t>
  </si>
  <si>
    <t>SEDDIK</t>
  </si>
  <si>
    <t>CC23551</t>
  </si>
  <si>
    <t>ZOUZOU AZIZ</t>
  </si>
  <si>
    <t>ZOUZOU</t>
  </si>
  <si>
    <t>KB9163</t>
  </si>
  <si>
    <t>BEN YOUNESS MOHAMED</t>
  </si>
  <si>
    <t>BEN YOUNESS</t>
  </si>
  <si>
    <t>FG9543</t>
  </si>
  <si>
    <t>FDAL MERYEM</t>
  </si>
  <si>
    <t>FDAL</t>
  </si>
  <si>
    <t>NASAR ANAS</t>
  </si>
  <si>
    <t>KA41676</t>
  </si>
  <si>
    <t>CHERGUI HAJAR</t>
  </si>
  <si>
    <t>FAHMI LATIFA</t>
  </si>
  <si>
    <t>CB186538</t>
  </si>
  <si>
    <t>ESBAI ABDELHAK</t>
  </si>
  <si>
    <t>ESBAI</t>
  </si>
  <si>
    <t>A 768871</t>
  </si>
  <si>
    <t>ELHASSANI MOHAMED</t>
  </si>
  <si>
    <t>ELHASSANI</t>
  </si>
  <si>
    <t>K 253990</t>
  </si>
  <si>
    <t>EL AFIA KHADDOUJ</t>
  </si>
  <si>
    <t>GM88788</t>
  </si>
  <si>
    <t>EL-OUEZZAI SAMIRA</t>
  </si>
  <si>
    <t>EL-OUEZZAI</t>
  </si>
  <si>
    <t>Z 281963</t>
  </si>
  <si>
    <t>BOUAZZA LATIFA</t>
  </si>
  <si>
    <t>K 303061</t>
  </si>
  <si>
    <t>EL JAYIDI MOSTAFA</t>
  </si>
  <si>
    <t>EL JAYIDI</t>
  </si>
  <si>
    <t>C 437812</t>
  </si>
  <si>
    <t>TALIB HAYAT</t>
  </si>
  <si>
    <t>G 422937</t>
  </si>
  <si>
    <t>CHOUATI RAJAE</t>
  </si>
  <si>
    <t>CHOUATI</t>
  </si>
  <si>
    <t>K 235171</t>
  </si>
  <si>
    <t>HALLOUZI FATIMA ZAHRA</t>
  </si>
  <si>
    <t>HALLOUZI</t>
  </si>
  <si>
    <t>K 384382</t>
  </si>
  <si>
    <t>MENKALI KARIME</t>
  </si>
  <si>
    <t>MENKALI</t>
  </si>
  <si>
    <t>KARIME</t>
  </si>
  <si>
    <t>C 940962</t>
  </si>
  <si>
    <t>AZAMI-BERBARA LAILA</t>
  </si>
  <si>
    <t>AZAMI-BERBARA</t>
  </si>
  <si>
    <t>GM77122</t>
  </si>
  <si>
    <t>HILMI ALI</t>
  </si>
  <si>
    <t>HILMI</t>
  </si>
  <si>
    <t>K 404314</t>
  </si>
  <si>
    <t>EL WAHABI HOURIA</t>
  </si>
  <si>
    <t>EL WAHABI</t>
  </si>
  <si>
    <t>F 537079</t>
  </si>
  <si>
    <t>ELGUERMAT ZAKARIA</t>
  </si>
  <si>
    <t>ELGUERMAT</t>
  </si>
  <si>
    <t>CD231797</t>
  </si>
  <si>
    <t>OUKNAZ HOUDA</t>
  </si>
  <si>
    <t>OUKNAZ</t>
  </si>
  <si>
    <t>CD123215</t>
  </si>
  <si>
    <t>AZAMI HASSANI YOUSSEF</t>
  </si>
  <si>
    <t>AZAMI</t>
  </si>
  <si>
    <t>HASSANI YOUSSEF</t>
  </si>
  <si>
    <t>U 166631</t>
  </si>
  <si>
    <t>HMMAS LOUBNA</t>
  </si>
  <si>
    <t>HMMAS</t>
  </si>
  <si>
    <t>LC118484</t>
  </si>
  <si>
    <t>AACAR NASSIF</t>
  </si>
  <si>
    <t>AACAR</t>
  </si>
  <si>
    <t>NASSIF</t>
  </si>
  <si>
    <t>F 361250</t>
  </si>
  <si>
    <t>HAMMIOUI  HOUDA</t>
  </si>
  <si>
    <t>HAMMIOUI</t>
  </si>
  <si>
    <t>R 331634</t>
  </si>
  <si>
    <t>ABDELLATIF EL YOUSFI</t>
  </si>
  <si>
    <t>X 279096</t>
  </si>
  <si>
    <t>BERGHABI YOUNESS</t>
  </si>
  <si>
    <t>BERGHABI</t>
  </si>
  <si>
    <t>KHALID EL KHAMLICHI</t>
  </si>
  <si>
    <t>L 484671</t>
  </si>
  <si>
    <t>TOURIA EL HADDAD</t>
  </si>
  <si>
    <t>DN19150</t>
  </si>
  <si>
    <t>FATIM EZAHRA JABAR</t>
  </si>
  <si>
    <t>JABAR</t>
  </si>
  <si>
    <t>FATIM EZAHRA</t>
  </si>
  <si>
    <t>GA172987</t>
  </si>
  <si>
    <t>BOUMADI CHEIMAA</t>
  </si>
  <si>
    <t>BOUMADI</t>
  </si>
  <si>
    <t>CHEIMAA</t>
  </si>
  <si>
    <t>GN173520</t>
  </si>
  <si>
    <t>CHRIK SOUKAINA</t>
  </si>
  <si>
    <t>CHRIK</t>
  </si>
  <si>
    <t>KB52304</t>
  </si>
  <si>
    <t>EL KHLIFI MOHAMED</t>
  </si>
  <si>
    <t>EL KHLIFI</t>
  </si>
  <si>
    <t>L 555869</t>
  </si>
  <si>
    <t>MESKIRA INABA</t>
  </si>
  <si>
    <t>MESKIRA</t>
  </si>
  <si>
    <t>INABA</t>
  </si>
  <si>
    <t>LF36921</t>
  </si>
  <si>
    <t>ER-RECHYDY NORA</t>
  </si>
  <si>
    <t>ER-RECHYDY</t>
  </si>
  <si>
    <t>NORA</t>
  </si>
  <si>
    <t>RC9062</t>
  </si>
  <si>
    <t>YOUNESS BOUTGOURA</t>
  </si>
  <si>
    <t>BOUTGOURA</t>
  </si>
  <si>
    <t>S 678833</t>
  </si>
  <si>
    <t>AZAHAF AHMED</t>
  </si>
  <si>
    <t>AZAHAF</t>
  </si>
  <si>
    <t>UC134079</t>
  </si>
  <si>
    <t>ABDELHADI EL HAFYANI</t>
  </si>
  <si>
    <t>EL HAFYANI</t>
  </si>
  <si>
    <t>S 700283</t>
  </si>
  <si>
    <t>YAHYA ESSATY</t>
  </si>
  <si>
    <t>ESSATY</t>
  </si>
  <si>
    <t>KB105290</t>
  </si>
  <si>
    <t>EL BOUHLALI SOUMAYA</t>
  </si>
  <si>
    <t>LA122601</t>
  </si>
  <si>
    <t>BENAYAD MOHAMED</t>
  </si>
  <si>
    <t>BENABOUD MOHAMED</t>
  </si>
  <si>
    <t>LC249709</t>
  </si>
  <si>
    <t>BEN SALAH SAMIRA</t>
  </si>
  <si>
    <t>K 489876</t>
  </si>
  <si>
    <t>ABOU HASSOUS KHADIJA</t>
  </si>
  <si>
    <t>ABOU HASSOUS</t>
  </si>
  <si>
    <t>K 483882</t>
  </si>
  <si>
    <t>CHERGUE REDA</t>
  </si>
  <si>
    <t>CHERGUE</t>
  </si>
  <si>
    <t>BOUTAINA CHETOUAN</t>
  </si>
  <si>
    <t>KB111973</t>
  </si>
  <si>
    <t>EL YAGOUBI SOUFIANE</t>
  </si>
  <si>
    <t>K 467553</t>
  </si>
  <si>
    <t>BEN ALI ABDELILAH</t>
  </si>
  <si>
    <t>K 508533</t>
  </si>
  <si>
    <t>YASMINE AGHRIZEN</t>
  </si>
  <si>
    <t>AGHRIZEN YASMINE</t>
  </si>
  <si>
    <t>KB106363</t>
  </si>
  <si>
    <t>KHADIJA JEBOR</t>
  </si>
  <si>
    <t>JEBOR</t>
  </si>
  <si>
    <t>L 570545</t>
  </si>
  <si>
    <t>GAZAL KHOULOUD</t>
  </si>
  <si>
    <t>GAZAL</t>
  </si>
  <si>
    <t>KB100098</t>
  </si>
  <si>
    <t>EL BOUHSSINI MOHAMED ACHRAF</t>
  </si>
  <si>
    <t>EL BOUHSSINI</t>
  </si>
  <si>
    <t>K 463771</t>
  </si>
  <si>
    <t>ASMAE JABBARI</t>
  </si>
  <si>
    <t>JABBARI</t>
  </si>
  <si>
    <t>K 425906</t>
  </si>
  <si>
    <t>AZIZA GHARRAFI</t>
  </si>
  <si>
    <t>GHARRAFI</t>
  </si>
  <si>
    <t>ZT214083</t>
  </si>
  <si>
    <t>SOUKAINA EZ-ZAYM</t>
  </si>
  <si>
    <t>EZ-ZAYM</t>
  </si>
  <si>
    <t>Z 617393</t>
  </si>
  <si>
    <t>GRIMATE AMAL</t>
  </si>
  <si>
    <t>GRIMATE</t>
  </si>
  <si>
    <t>MARIAM AARAB</t>
  </si>
  <si>
    <t>GN121098</t>
  </si>
  <si>
    <t>ABDELALI BEYAD</t>
  </si>
  <si>
    <t>BEYAD</t>
  </si>
  <si>
    <t>LB90157</t>
  </si>
  <si>
    <t>MOHAMED EL YOUNOSSI</t>
  </si>
  <si>
    <t>EL YOUNOSSI</t>
  </si>
  <si>
    <t>K 526285</t>
  </si>
  <si>
    <t>MANAL IBRAHIMI</t>
  </si>
  <si>
    <t>KB219441</t>
  </si>
  <si>
    <t>CHAMS EL-HARRAK</t>
  </si>
  <si>
    <t>EL-HARRAK</t>
  </si>
  <si>
    <t>CHAMS</t>
  </si>
  <si>
    <t>KB188128</t>
  </si>
  <si>
    <t>OUMAIMA SALEH</t>
  </si>
  <si>
    <t>GK33514</t>
  </si>
  <si>
    <t>EL ATTAR LHASSANE</t>
  </si>
  <si>
    <t>EL ATTAR</t>
  </si>
  <si>
    <t>L'HASSANE</t>
  </si>
  <si>
    <t>LB42982</t>
  </si>
  <si>
    <t>ABDELAZIZ  BENARBIA</t>
  </si>
  <si>
    <t>BENARBIA</t>
  </si>
  <si>
    <t>K 121888</t>
  </si>
  <si>
    <t>DAMOUN MOHAMMED</t>
  </si>
  <si>
    <t>K 259921</t>
  </si>
  <si>
    <t>DARDABI MOHAMED</t>
  </si>
  <si>
    <t>DARDABI</t>
  </si>
  <si>
    <t>I 245231</t>
  </si>
  <si>
    <t>EL HAJI LATIFA</t>
  </si>
  <si>
    <t>HAJI</t>
  </si>
  <si>
    <t>ES SABBAH OMAR</t>
  </si>
  <si>
    <t>K 316992</t>
  </si>
  <si>
    <t>BENAISSAOUI YOUSSEF</t>
  </si>
  <si>
    <t>BENAISSAOUI</t>
  </si>
  <si>
    <t>D 666293</t>
  </si>
  <si>
    <t>KARKAZI NAJAT</t>
  </si>
  <si>
    <t>KARKAZI</t>
  </si>
  <si>
    <t>K 350484</t>
  </si>
  <si>
    <t>CHARRAT MOHAMED ADNANE</t>
  </si>
  <si>
    <t>CHARRAT</t>
  </si>
  <si>
    <t>MOHAMED ADNANE</t>
  </si>
  <si>
    <t>MUSTAPHA EL OMMAL</t>
  </si>
  <si>
    <t>AL JAMILI IMANE</t>
  </si>
  <si>
    <t>ZG76916</t>
  </si>
  <si>
    <t>YAGOUBI KAMAL</t>
  </si>
  <si>
    <t>YAGOUBI</t>
  </si>
  <si>
    <t>K 367817</t>
  </si>
  <si>
    <t>EL HAOUAN RAFIKA</t>
  </si>
  <si>
    <t>EL HAOUAN</t>
  </si>
  <si>
    <t>C 908610</t>
  </si>
  <si>
    <t>FQIH-JAI SOUMAYA</t>
  </si>
  <si>
    <t>FQIH-JAI</t>
  </si>
  <si>
    <t>BEN AGIBA AHMED</t>
  </si>
  <si>
    <t>CD122655</t>
  </si>
  <si>
    <t>ABDELAZIZ EL MOSATI</t>
  </si>
  <si>
    <t>EL MOSATI</t>
  </si>
  <si>
    <t>CD152599</t>
  </si>
  <si>
    <t>ECHEMAKHI NABIL</t>
  </si>
  <si>
    <t>ECHEMAKHI</t>
  </si>
  <si>
    <t>K 291946</t>
  </si>
  <si>
    <t>ZEGGAF HICHAM</t>
  </si>
  <si>
    <t>LB113512</t>
  </si>
  <si>
    <t>EL BALIMA ABDELHAK</t>
  </si>
  <si>
    <t>EL BALIMA</t>
  </si>
  <si>
    <t>C 973385</t>
  </si>
  <si>
    <t>ED-DAHMANI MOHAMED</t>
  </si>
  <si>
    <t>ED-DAHMANI</t>
  </si>
  <si>
    <t>E 644710</t>
  </si>
  <si>
    <t>EL HATTAB ZAKIA</t>
  </si>
  <si>
    <t>EL HATTAB</t>
  </si>
  <si>
    <t>LC73029</t>
  </si>
  <si>
    <t>EL BAKKALI NASRELLAH</t>
  </si>
  <si>
    <t>NASRELLAH</t>
  </si>
  <si>
    <t>KB50293</t>
  </si>
  <si>
    <t>CHARRI BRAHIM</t>
  </si>
  <si>
    <t>CHARRI</t>
  </si>
  <si>
    <t>R 117900</t>
  </si>
  <si>
    <t>AZAHRIOUI ABDELMAJID</t>
  </si>
  <si>
    <t>AZAHRIOUI</t>
  </si>
  <si>
    <t>L 480649</t>
  </si>
  <si>
    <t>BOUMEHDI  SIHAM</t>
  </si>
  <si>
    <t>BOUMEHDI</t>
  </si>
  <si>
    <t>CHATT KAHIA YASSEN</t>
  </si>
  <si>
    <t>K 411803</t>
  </si>
  <si>
    <t>FTOH SAFAE</t>
  </si>
  <si>
    <t>FTOH</t>
  </si>
  <si>
    <t>CD26380</t>
  </si>
  <si>
    <t>LAHCEN EL KHAMSSA</t>
  </si>
  <si>
    <t>EL-</t>
  </si>
  <si>
    <t>KHAMSSA LAHCEN</t>
  </si>
  <si>
    <t>ZT2903</t>
  </si>
  <si>
    <t>CHTIOUI ABDESLAM</t>
  </si>
  <si>
    <t>CHTIOUI</t>
  </si>
  <si>
    <t>AA8264</t>
  </si>
  <si>
    <t>BAHIJ KHADIJA</t>
  </si>
  <si>
    <t>BAHIJ</t>
  </si>
  <si>
    <t>LA122895</t>
  </si>
  <si>
    <t>TARIBAK YOUNES</t>
  </si>
  <si>
    <t>TARIBAK</t>
  </si>
  <si>
    <t>TAYEB OUZDI</t>
  </si>
  <si>
    <t>KCHIKICH BOUCHRA</t>
  </si>
  <si>
    <t>FATIMA ZOHRA EL KAISSI</t>
  </si>
  <si>
    <t>KB36456</t>
  </si>
  <si>
    <t>BENKTIB  OTHMAN</t>
  </si>
  <si>
    <t>BENKTIB</t>
  </si>
  <si>
    <t>KB46863</t>
  </si>
  <si>
    <t>YASSINE BELAHCEN</t>
  </si>
  <si>
    <t>BELAHCEN</t>
  </si>
  <si>
    <t>CD207283</t>
  </si>
  <si>
    <t>KHAOULANI NIZAR</t>
  </si>
  <si>
    <t>KHAOULANI</t>
  </si>
  <si>
    <t>NIZAR</t>
  </si>
  <si>
    <t>ZAIMI FAIZA</t>
  </si>
  <si>
    <t>CD398956</t>
  </si>
  <si>
    <t>BRAHMI BILAL</t>
  </si>
  <si>
    <t>BRAHMI</t>
  </si>
  <si>
    <t>JF47259</t>
  </si>
  <si>
    <t>OUBARKA KHALID</t>
  </si>
  <si>
    <t>OUBARKA</t>
  </si>
  <si>
    <t>X 319483</t>
  </si>
  <si>
    <t>OUARBI HICHAM</t>
  </si>
  <si>
    <t>OUARBI</t>
  </si>
  <si>
    <t>L 525897</t>
  </si>
  <si>
    <t>AARAB SALMA</t>
  </si>
  <si>
    <t>KB50212</t>
  </si>
  <si>
    <t>AOULAD BEN HARDOUN FATIMA ZAHRAA</t>
  </si>
  <si>
    <t>AOULAD BEN HARDOUN</t>
  </si>
  <si>
    <t>LB163913</t>
  </si>
  <si>
    <t>ZINEB HAMDOUNI</t>
  </si>
  <si>
    <t>HAMDOUNI</t>
  </si>
  <si>
    <t>Y 367340</t>
  </si>
  <si>
    <t>EN-NAHDI ABDELLAH</t>
  </si>
  <si>
    <t>EN-NAHDI</t>
  </si>
  <si>
    <t>HH659</t>
  </si>
  <si>
    <t>MOUAD HAYANE</t>
  </si>
  <si>
    <t>HAYANE</t>
  </si>
  <si>
    <t>KB87427</t>
  </si>
  <si>
    <t>AKKAR ZAINAB</t>
  </si>
  <si>
    <t>KB84518</t>
  </si>
  <si>
    <t>MARYAM EDRISSI</t>
  </si>
  <si>
    <t>KB104669</t>
  </si>
  <si>
    <t>KARIMA BOUCHAARA</t>
  </si>
  <si>
    <t>BOUCHAARA</t>
  </si>
  <si>
    <t>KB122048</t>
  </si>
  <si>
    <t>CHAIHAB AHMED</t>
  </si>
  <si>
    <t>CHAIHAB</t>
  </si>
  <si>
    <t>L 574925</t>
  </si>
  <si>
    <t>AKHCHIN NABIL</t>
  </si>
  <si>
    <t>AKHCHIN</t>
  </si>
  <si>
    <t>KB107174</t>
  </si>
  <si>
    <t>MEZGUELDI MERIBTOU MOUAD</t>
  </si>
  <si>
    <t>MEZGUELDI MERIBTOU</t>
  </si>
  <si>
    <t>LC281981</t>
  </si>
  <si>
    <t>HAFSSA CHOULI</t>
  </si>
  <si>
    <t>CHOULI</t>
  </si>
  <si>
    <t>GM129801</t>
  </si>
  <si>
    <t>MOHAMED AFRID</t>
  </si>
  <si>
    <t>AFRID</t>
  </si>
  <si>
    <t>GM146349</t>
  </si>
  <si>
    <t>EL AMRAOUI LAYLA</t>
  </si>
  <si>
    <t>EL AYADI FATIMA ZOHRA</t>
  </si>
  <si>
    <t>K 491297</t>
  </si>
  <si>
    <t>SALMA EL BAYAZ</t>
  </si>
  <si>
    <t>EL BAYAZ</t>
  </si>
  <si>
    <t>KB99870</t>
  </si>
  <si>
    <t>SAMADI ZOHRA</t>
  </si>
  <si>
    <t>K 465519</t>
  </si>
  <si>
    <t>HADDOUCH OUSSAMA</t>
  </si>
  <si>
    <t>HADDOUCH</t>
  </si>
  <si>
    <t>D 905631</t>
  </si>
  <si>
    <t>ZAKIA TERRAS</t>
  </si>
  <si>
    <t>TERRAS</t>
  </si>
  <si>
    <t>LC309644</t>
  </si>
  <si>
    <t>KHALID EL AMRAOUI</t>
  </si>
  <si>
    <t>ZARKI FATIMA ZOUHRA</t>
  </si>
  <si>
    <t>CD146065</t>
  </si>
  <si>
    <t>NIZAR ELMANSOURI</t>
  </si>
  <si>
    <t>ELMANSOURI</t>
  </si>
  <si>
    <t>KB130973</t>
  </si>
  <si>
    <t>ESSAID KHALID</t>
  </si>
  <si>
    <t>KB148487</t>
  </si>
  <si>
    <t>MOUDIN SOULAYMANE</t>
  </si>
  <si>
    <t>MOUDIN</t>
  </si>
  <si>
    <t>SOULAYMANE</t>
  </si>
  <si>
    <t>LG41438</t>
  </si>
  <si>
    <t>FARAJI MARYEM</t>
  </si>
  <si>
    <t>FARAJI</t>
  </si>
  <si>
    <t>L 612029</t>
  </si>
  <si>
    <t>HAFSA ELYAICHI</t>
  </si>
  <si>
    <t>EL YAICHI</t>
  </si>
  <si>
    <t>Z 580954</t>
  </si>
  <si>
    <t>HANAE EL ARBAOUI</t>
  </si>
  <si>
    <t>EL ARBAOUI</t>
  </si>
  <si>
    <t>KB135104</t>
  </si>
  <si>
    <t>NISRINE  AGHMIR</t>
  </si>
  <si>
    <t>RB12581</t>
  </si>
  <si>
    <t>MARYAM EL IDRISSI</t>
  </si>
  <si>
    <t>GM194301</t>
  </si>
  <si>
    <t>KHAOULA BEN ZAKARIA</t>
  </si>
  <si>
    <t>BEN ZAKARIA</t>
  </si>
  <si>
    <t>Z 556084</t>
  </si>
  <si>
    <t>HRAOUI MOHAMED AMINE</t>
  </si>
  <si>
    <t>HRAOUI</t>
  </si>
  <si>
    <t>KB135538</t>
  </si>
  <si>
    <t>YOUSSRA AALILOU</t>
  </si>
  <si>
    <t>AALILOU</t>
  </si>
  <si>
    <t>K 376135</t>
  </si>
  <si>
    <t>AJERRAR-MSAOUIRI YOUSRA</t>
  </si>
  <si>
    <t>AJERRAR MSAOURI</t>
  </si>
  <si>
    <t>KB151001</t>
  </si>
  <si>
    <t>CHAIMAE ZARROUK</t>
  </si>
  <si>
    <t>KB128178</t>
  </si>
  <si>
    <t>SOUFIANE HAHATI</t>
  </si>
  <si>
    <t>HAHATI</t>
  </si>
  <si>
    <t>BOUSSOUF MOHAMED LARBI</t>
  </si>
  <si>
    <t>BEN TAHER ABDESLAM</t>
  </si>
  <si>
    <t>KA18710</t>
  </si>
  <si>
    <t>ARBILA YOUNES</t>
  </si>
  <si>
    <t>ARBILA</t>
  </si>
  <si>
    <t>K 144456</t>
  </si>
  <si>
    <t>RAMLI MOHAMMED</t>
  </si>
  <si>
    <t>RAMLI</t>
  </si>
  <si>
    <t>K 95269</t>
  </si>
  <si>
    <t>ER-RABII ABDELKADER</t>
  </si>
  <si>
    <t>ER RABII</t>
  </si>
  <si>
    <t>LC6042</t>
  </si>
  <si>
    <t>TAYEBI SAAD TAOUFIK</t>
  </si>
  <si>
    <t>ELKHADIRI ABDELKHALAK</t>
  </si>
  <si>
    <t>Z 121833</t>
  </si>
  <si>
    <t>ZOUHRI ABDALLAH</t>
  </si>
  <si>
    <t>K 263371</t>
  </si>
  <si>
    <t>HDAIDANE BOUCHRA</t>
  </si>
  <si>
    <t>HDAIDANE</t>
  </si>
  <si>
    <t>K 265051</t>
  </si>
  <si>
    <t>ABERKAN NAJAT</t>
  </si>
  <si>
    <t>ABERKAN</t>
  </si>
  <si>
    <t>K 281303</t>
  </si>
  <si>
    <t>SBAYJI YASSINE</t>
  </si>
  <si>
    <t>TAHTAH KHALID FOUAD</t>
  </si>
  <si>
    <t>F 360986</t>
  </si>
  <si>
    <t>BACHIRI HICHAM</t>
  </si>
  <si>
    <t>BACHIRI</t>
  </si>
  <si>
    <t>OUASSINI OMAR</t>
  </si>
  <si>
    <t>BOUBESS KARIM</t>
  </si>
  <si>
    <t>K 293301</t>
  </si>
  <si>
    <t>SERSARI BOTTAS HABIBA</t>
  </si>
  <si>
    <t>SERSARI</t>
  </si>
  <si>
    <t>BOTTAS HABIBA</t>
  </si>
  <si>
    <t>LB58480</t>
  </si>
  <si>
    <t>KALLALI REDOUAN</t>
  </si>
  <si>
    <t>KALLALI</t>
  </si>
  <si>
    <t>L 369163</t>
  </si>
  <si>
    <t>BOUDAOUD FATIMA</t>
  </si>
  <si>
    <t>BOUDAOUD</t>
  </si>
  <si>
    <t>C 785665</t>
  </si>
  <si>
    <t>EL BOUDI NAJIB</t>
  </si>
  <si>
    <t>EL BOUDI</t>
  </si>
  <si>
    <t>AB322250</t>
  </si>
  <si>
    <t>EL YAAGOUBI FADOUA</t>
  </si>
  <si>
    <t>HARI ASMAE</t>
  </si>
  <si>
    <t>LC67598</t>
  </si>
  <si>
    <t>EL KHALIFI ABDENNABI</t>
  </si>
  <si>
    <t>K 330872</t>
  </si>
  <si>
    <t>EL BEGRI HICHAM</t>
  </si>
  <si>
    <t>EL BEGRI</t>
  </si>
  <si>
    <t>R 96631</t>
  </si>
  <si>
    <t>BABBAH FATIMA</t>
  </si>
  <si>
    <t>BABBAH</t>
  </si>
  <si>
    <t>LC111204</t>
  </si>
  <si>
    <t>EL MOUDDEN RACHID</t>
  </si>
  <si>
    <t>EL MOUDDEN</t>
  </si>
  <si>
    <t>T 191389</t>
  </si>
  <si>
    <t>ABOUSEIR SOMAYA</t>
  </si>
  <si>
    <t>ABOUSEIR</t>
  </si>
  <si>
    <t>G 427783</t>
  </si>
  <si>
    <t>RHIATE MOUFOUAD IKRAM</t>
  </si>
  <si>
    <t>RHIATE</t>
  </si>
  <si>
    <t>MOUFOUAD IKRAM</t>
  </si>
  <si>
    <t>GM104768</t>
  </si>
  <si>
    <t>EL AMRAOUI FATIMA</t>
  </si>
  <si>
    <t>KB42020</t>
  </si>
  <si>
    <t>BAKKOUR OMAR</t>
  </si>
  <si>
    <t>BAKKOUR</t>
  </si>
  <si>
    <t>KB10738</t>
  </si>
  <si>
    <t>EL HADDAD JBILOU BACHIR</t>
  </si>
  <si>
    <t>JBILOU BACHIR</t>
  </si>
  <si>
    <t>CB163398</t>
  </si>
  <si>
    <t>REJE RABIE</t>
  </si>
  <si>
    <t>REJE</t>
  </si>
  <si>
    <t>LA76979</t>
  </si>
  <si>
    <t>KAISSI HICHAM</t>
  </si>
  <si>
    <t>U 149188</t>
  </si>
  <si>
    <t>OUCHEIKH NABIL</t>
  </si>
  <si>
    <t>OUCHEIKH</t>
  </si>
  <si>
    <t>BH286834</t>
  </si>
  <si>
    <t>ALIM YOUNESS</t>
  </si>
  <si>
    <t>ALIM</t>
  </si>
  <si>
    <t>S 536964</t>
  </si>
  <si>
    <t>KALLAH DRIS</t>
  </si>
  <si>
    <t>KALLAH</t>
  </si>
  <si>
    <t>K 274795</t>
  </si>
  <si>
    <t>EL GHARRAFI NADIA</t>
  </si>
  <si>
    <t>EL GHARRAFI</t>
  </si>
  <si>
    <t>R 300247</t>
  </si>
  <si>
    <t>EL HADAD SADDIK</t>
  </si>
  <si>
    <t>EL HADAD</t>
  </si>
  <si>
    <t>LA43359</t>
  </si>
  <si>
    <t>TAHRI LOUBNA</t>
  </si>
  <si>
    <t>G 600234</t>
  </si>
  <si>
    <t>HAMDI KHADIJA</t>
  </si>
  <si>
    <t>L 443387</t>
  </si>
  <si>
    <t>RABAH YOUSSEF</t>
  </si>
  <si>
    <t>R 313397</t>
  </si>
  <si>
    <t>BOUTGOURA EL ARABI</t>
  </si>
  <si>
    <t>EL ARABI</t>
  </si>
  <si>
    <t>C 969848</t>
  </si>
  <si>
    <t>SADEQ AMALE</t>
  </si>
  <si>
    <t>SADEQ</t>
  </si>
  <si>
    <t>AMALE</t>
  </si>
  <si>
    <t>KB10671</t>
  </si>
  <si>
    <t>AKHRIF MOHAMED SAID</t>
  </si>
  <si>
    <t>F 532615</t>
  </si>
  <si>
    <t>FIZAZI ABDELWAHAB</t>
  </si>
  <si>
    <t>FIZAZI</t>
  </si>
  <si>
    <t>KB87925</t>
  </si>
  <si>
    <t>TAIDI LOUBNA</t>
  </si>
  <si>
    <t>TAIDI</t>
  </si>
  <si>
    <t>GM108693</t>
  </si>
  <si>
    <t>ESSOFI MOHAMED</t>
  </si>
  <si>
    <t>ESSOFI</t>
  </si>
  <si>
    <t>GJ15948</t>
  </si>
  <si>
    <t>SLIMANI FATTOUM</t>
  </si>
  <si>
    <t>FATTOUM</t>
  </si>
  <si>
    <t>LC165019</t>
  </si>
  <si>
    <t>BOTAGHRASSA LAHCEN</t>
  </si>
  <si>
    <t>BOTAGHRASSA</t>
  </si>
  <si>
    <t>L 483158</t>
  </si>
  <si>
    <t>ESSEDDOURI LATIFA</t>
  </si>
  <si>
    <t>ESSEDDOURI</t>
  </si>
  <si>
    <t>C 281660</t>
  </si>
  <si>
    <t>EL ANDALOSY AHMED</t>
  </si>
  <si>
    <t>EL-ANDALOSY</t>
  </si>
  <si>
    <t>C 944664</t>
  </si>
  <si>
    <t>IDRISSI KAITOUNI HAFSA</t>
  </si>
  <si>
    <t>IDRISSI KAITOUNI</t>
  </si>
  <si>
    <t>AB707117</t>
  </si>
  <si>
    <t>LACHHAB THAMI</t>
  </si>
  <si>
    <t>THAMI</t>
  </si>
  <si>
    <t>FB87445</t>
  </si>
  <si>
    <t>AMINE ZINEB</t>
  </si>
  <si>
    <t>K 464039</t>
  </si>
  <si>
    <t>NORDINE SALMA</t>
  </si>
  <si>
    <t>KB79204</t>
  </si>
  <si>
    <t>KNITAR LAILA</t>
  </si>
  <si>
    <t>KNITAR</t>
  </si>
  <si>
    <t>V 247146</t>
  </si>
  <si>
    <t>RHENNDOUR HANANE</t>
  </si>
  <si>
    <t>RHENNDOUR</t>
  </si>
  <si>
    <t>LC107882</t>
  </si>
  <si>
    <t>EL FAGHLOUMI MOHAMED</t>
  </si>
  <si>
    <t>KA46987</t>
  </si>
  <si>
    <t>BENALI JAWAD</t>
  </si>
  <si>
    <t>L 461490</t>
  </si>
  <si>
    <t>EL HARCHI MONIR</t>
  </si>
  <si>
    <t>EL HARCHI</t>
  </si>
  <si>
    <t>BK283372</t>
  </si>
  <si>
    <t>ABBADI FATIMA ZAHRA</t>
  </si>
  <si>
    <t>ABBADI</t>
  </si>
  <si>
    <t>CD232132</t>
  </si>
  <si>
    <t>AZZIOUI LAMIAE</t>
  </si>
  <si>
    <t>AZZIOUI</t>
  </si>
  <si>
    <t>KA53244</t>
  </si>
  <si>
    <t>GRIMIT SAMIA</t>
  </si>
  <si>
    <t>GRIMIT</t>
  </si>
  <si>
    <t>U 155553</t>
  </si>
  <si>
    <t>BEN HACHEM ASMA</t>
  </si>
  <si>
    <t>BEN HACHEM</t>
  </si>
  <si>
    <t>KB73888</t>
  </si>
  <si>
    <t>BEN ALILOU MOSTAPHA</t>
  </si>
  <si>
    <t>KA55751</t>
  </si>
  <si>
    <t>ABOU ELHAOUL LAMIAE</t>
  </si>
  <si>
    <t>ABOU EL HAOUL</t>
  </si>
  <si>
    <t>GM146495</t>
  </si>
  <si>
    <t>BENAHMED MAROUANE</t>
  </si>
  <si>
    <t>RAZZAK KHAOULA</t>
  </si>
  <si>
    <t>KA12295</t>
  </si>
  <si>
    <t>JEBARI IKBAL</t>
  </si>
  <si>
    <t>K 462191</t>
  </si>
  <si>
    <t>CHERGUI KAOUTAR</t>
  </si>
  <si>
    <t>K 479513</t>
  </si>
  <si>
    <t>BEKKOURI ALAMI DINA</t>
  </si>
  <si>
    <t>BEKKOURI ALAMI</t>
  </si>
  <si>
    <t>LB162763</t>
  </si>
  <si>
    <t>BIHI SOUKAINA</t>
  </si>
  <si>
    <t>K 433601</t>
  </si>
  <si>
    <t>HASSANI BILAL</t>
  </si>
  <si>
    <t>Y 447628</t>
  </si>
  <si>
    <t>ELMOHTADI HAFSSA</t>
  </si>
  <si>
    <t>ELMOHTADI</t>
  </si>
  <si>
    <t>KB138825</t>
  </si>
  <si>
    <t>EL GHAZOUANI MOHAMED</t>
  </si>
  <si>
    <t>K 207228</t>
  </si>
  <si>
    <t>TALEBI EL KHALIL</t>
  </si>
  <si>
    <t>TALEBI</t>
  </si>
  <si>
    <t>K 254845</t>
  </si>
  <si>
    <t>TLEMCANI TARIK</t>
  </si>
  <si>
    <t>TLEMCANI</t>
  </si>
  <si>
    <t>R 62344</t>
  </si>
  <si>
    <t>EL MAHDALI ABDERRACHID</t>
  </si>
  <si>
    <t>EL MAHDALI</t>
  </si>
  <si>
    <t>BEN SALAH HASSAN</t>
  </si>
  <si>
    <t>K 134299</t>
  </si>
  <si>
    <t>AHOULI ABDELLATIF</t>
  </si>
  <si>
    <t>AHOULI</t>
  </si>
  <si>
    <t>E 375782</t>
  </si>
  <si>
    <t>LOUAJARI MOHAMED</t>
  </si>
  <si>
    <t>LOUAJARI</t>
  </si>
  <si>
    <t>K 253215</t>
  </si>
  <si>
    <t>CHENGAOU ABDESLAM</t>
  </si>
  <si>
    <t>CHENGAOU</t>
  </si>
  <si>
    <t>C 696555</t>
  </si>
  <si>
    <t>LAHJOUJI M'FADDAL</t>
  </si>
  <si>
    <t>LAHJOUJI</t>
  </si>
  <si>
    <t>M'FADDAL</t>
  </si>
  <si>
    <t>FH15252</t>
  </si>
  <si>
    <t>BOUMADIAN ABDELAZIZ</t>
  </si>
  <si>
    <t>BOUMADIAN</t>
  </si>
  <si>
    <t>K 230865</t>
  </si>
  <si>
    <t>TALIBI NOUREDDINE</t>
  </si>
  <si>
    <t>K 275773</t>
  </si>
  <si>
    <t>YAHHOU AHMED</t>
  </si>
  <si>
    <t>YAHHOU</t>
  </si>
  <si>
    <t>K 288099</t>
  </si>
  <si>
    <t>OULAD SELLAM TEBBINE ABDELHAFID</t>
  </si>
  <si>
    <t>OULAD SELLAM</t>
  </si>
  <si>
    <t>TEBBINE ABDELHAFID</t>
  </si>
  <si>
    <t>EL KHALOUI REDOUAN</t>
  </si>
  <si>
    <t>K 311496</t>
  </si>
  <si>
    <t>LAAROUSSI EL KATI BOUCHRA</t>
  </si>
  <si>
    <t>EL KATI BOUCHRA</t>
  </si>
  <si>
    <t>K 298618</t>
  </si>
  <si>
    <t>SAMADI AZIZE</t>
  </si>
  <si>
    <t>AZIZE</t>
  </si>
  <si>
    <t>L 350590</t>
  </si>
  <si>
    <t>BAHROUCH SAMIA</t>
  </si>
  <si>
    <t>BAHROUCH</t>
  </si>
  <si>
    <t>ABOUHASNA ANOUAR</t>
  </si>
  <si>
    <t>E 797600</t>
  </si>
  <si>
    <t>SOUGRATI HAFDI MOULAY HAFID</t>
  </si>
  <si>
    <t>SOUGRATI</t>
  </si>
  <si>
    <t>HAFDI MOULAY HAFID</t>
  </si>
  <si>
    <t>K 343526</t>
  </si>
  <si>
    <t>BEN TAIEB HICHAM</t>
  </si>
  <si>
    <t>GK98310</t>
  </si>
  <si>
    <t>MABCHOUR ABDELMOUNIM</t>
  </si>
  <si>
    <t>MABCHOUR</t>
  </si>
  <si>
    <t>ABDELMOUNIM</t>
  </si>
  <si>
    <t>PA84722</t>
  </si>
  <si>
    <t>CHARFA YASSINE</t>
  </si>
  <si>
    <t>CHARFA</t>
  </si>
  <si>
    <t>ZG56674</t>
  </si>
  <si>
    <t>RIOUCH ABDERRAHMANE</t>
  </si>
  <si>
    <t>RIOUCH</t>
  </si>
  <si>
    <t>K 415377</t>
  </si>
  <si>
    <t>MEHDI KHADIJA</t>
  </si>
  <si>
    <t>K 441884</t>
  </si>
  <si>
    <t>SADKI NAOUFAL</t>
  </si>
  <si>
    <t>SADKI</t>
  </si>
  <si>
    <t>EL OUAFI AHMED</t>
  </si>
  <si>
    <t>JAOUHARI ABDERRAFIE</t>
  </si>
  <si>
    <t>MEZGUELDI ZAID</t>
  </si>
  <si>
    <t>C 980412</t>
  </si>
  <si>
    <t>SAYYOURI ADIL</t>
  </si>
  <si>
    <t>X 87862</t>
  </si>
  <si>
    <t>EL-HASSANI ABDENNASSER</t>
  </si>
  <si>
    <t>LE10529</t>
  </si>
  <si>
    <t>CHAKKOR NADA</t>
  </si>
  <si>
    <t>CHAKKOR</t>
  </si>
  <si>
    <t>LA72445</t>
  </si>
  <si>
    <t>GHAILAN ABDELHADI</t>
  </si>
  <si>
    <t>R 262795</t>
  </si>
  <si>
    <t>OILAD ALI IMAD</t>
  </si>
  <si>
    <t>OILAD</t>
  </si>
  <si>
    <t>ALI IMAD</t>
  </si>
  <si>
    <t>K 269757</t>
  </si>
  <si>
    <t>YOUNES MENZRI</t>
  </si>
  <si>
    <t>MENZRI</t>
  </si>
  <si>
    <t>K 435540</t>
  </si>
  <si>
    <t>YAZIDI  IMANE</t>
  </si>
  <si>
    <t>Z 438367</t>
  </si>
  <si>
    <t>TARIK ENNMER</t>
  </si>
  <si>
    <t>ENNMER</t>
  </si>
  <si>
    <t>CD351964</t>
  </si>
  <si>
    <t>OMAR RAZZOUKI</t>
  </si>
  <si>
    <t>RAZZOUKI</t>
  </si>
  <si>
    <t>ZG86335</t>
  </si>
  <si>
    <t>ZEROIL OMAR</t>
  </si>
  <si>
    <t>ZEROIL</t>
  </si>
  <si>
    <t>Z 330328</t>
  </si>
  <si>
    <t>EL ADDOUNI ABDELLATIF</t>
  </si>
  <si>
    <t>EL ADDOUNI</t>
  </si>
  <si>
    <t>L 474722</t>
  </si>
  <si>
    <t>SARAH EL MORABET</t>
  </si>
  <si>
    <t>SARAH</t>
  </si>
  <si>
    <t>ZT9179</t>
  </si>
  <si>
    <t>SAID IDRISSI BIDELLAOUI</t>
  </si>
  <si>
    <t>IDRISSI BIDELLAOUI</t>
  </si>
  <si>
    <t>K 467797</t>
  </si>
  <si>
    <t>FIGUIGUI YOUSRA</t>
  </si>
  <si>
    <t>FIGUIGUI</t>
  </si>
  <si>
    <t>GM135169</t>
  </si>
  <si>
    <t>FATIMA BOUABBAD</t>
  </si>
  <si>
    <t>BOUABBAD</t>
  </si>
  <si>
    <t>K 424423</t>
  </si>
  <si>
    <t>ABJAOU  CHAIMAE</t>
  </si>
  <si>
    <t>ABJAOU</t>
  </si>
  <si>
    <t>CD157337</t>
  </si>
  <si>
    <t>BEN EL MAHDI NORA</t>
  </si>
  <si>
    <t>BEN EL MAHDI</t>
  </si>
  <si>
    <t>LB116214</t>
  </si>
  <si>
    <t>MARYAM HAMDOUNI</t>
  </si>
  <si>
    <t>R 324432</t>
  </si>
  <si>
    <t>EL BALLOUTI MARYAM</t>
  </si>
  <si>
    <t>EL BALLOUTI</t>
  </si>
  <si>
    <t>KA28876</t>
  </si>
  <si>
    <t>YOUNESS EL ANSARI</t>
  </si>
  <si>
    <t>EL ANSARI</t>
  </si>
  <si>
    <t>KB68427</t>
  </si>
  <si>
    <t>TARFOUSS NOURA</t>
  </si>
  <si>
    <t>TARFOUSS</t>
  </si>
  <si>
    <t>R 332310</t>
  </si>
  <si>
    <t>EL KOUCH YASSIN</t>
  </si>
  <si>
    <t>BENSLIMANE HADJER</t>
  </si>
  <si>
    <t>AKHRIF ESMAIL</t>
  </si>
  <si>
    <t>BK518039</t>
  </si>
  <si>
    <t>DARRAJ AMINA</t>
  </si>
  <si>
    <t>DARRAJ</t>
  </si>
  <si>
    <t>F 542025</t>
  </si>
  <si>
    <t>HANAE AZOUZOUTE</t>
  </si>
  <si>
    <t>AZOUZOUTE</t>
  </si>
  <si>
    <t>MOHAMED AMIN KHALDOUN</t>
  </si>
  <si>
    <t>Z 194185</t>
  </si>
  <si>
    <t>AOURAGH ISMAIL</t>
  </si>
  <si>
    <t>AOURAGH</t>
  </si>
  <si>
    <t>L 513333</t>
  </si>
  <si>
    <t>SALIMA BENCHAOU</t>
  </si>
  <si>
    <t>BENCHAOU</t>
  </si>
  <si>
    <t>K 494285</t>
  </si>
  <si>
    <t>OURIAGHLI-TORRES MERIEM</t>
  </si>
  <si>
    <t>MERIEM OURIAGHLI TORRES</t>
  </si>
  <si>
    <t>V 91923</t>
  </si>
  <si>
    <t>JOUBBA SAMIA</t>
  </si>
  <si>
    <t>IA143847</t>
  </si>
  <si>
    <t>BOUKDIRI IKRAME</t>
  </si>
  <si>
    <t>BOUKDIRI</t>
  </si>
  <si>
    <t>IKRAME</t>
  </si>
  <si>
    <t>K 500870</t>
  </si>
  <si>
    <t>BEN YAMOUNE BOUCHRA</t>
  </si>
  <si>
    <t>BEN YAMOUNE</t>
  </si>
  <si>
    <t>K 358703</t>
  </si>
  <si>
    <t>BOUTACHKOURT BOUCHRA</t>
  </si>
  <si>
    <t>GM166321</t>
  </si>
  <si>
    <t>AFAKHSSI MUSTAPHA</t>
  </si>
  <si>
    <t>AFAKHSSI</t>
  </si>
  <si>
    <t>BB120228</t>
  </si>
  <si>
    <t>BOUKHARI JAMAL</t>
  </si>
  <si>
    <t>K 113545</t>
  </si>
  <si>
    <t>ZOUHAIRI KHADIJA</t>
  </si>
  <si>
    <t>ZOUHAIRI</t>
  </si>
  <si>
    <t>V 120642</t>
  </si>
  <si>
    <t>EL ASSIOUI SAID</t>
  </si>
  <si>
    <t>EL ASSIOUI</t>
  </si>
  <si>
    <t>AR800220</t>
  </si>
  <si>
    <t>TAHERI MOHAMMED</t>
  </si>
  <si>
    <t>K 257605</t>
  </si>
  <si>
    <t>BAKKALI EL BACHIR</t>
  </si>
  <si>
    <t>K 269544</t>
  </si>
  <si>
    <t>TRIBAK MECHICHI KHALIL</t>
  </si>
  <si>
    <t>MECHICHI KHALIL</t>
  </si>
  <si>
    <t>K 261016</t>
  </si>
  <si>
    <t>BOUMEHDI RICHA MOSTAFA</t>
  </si>
  <si>
    <t>RICHA MOSTAFA</t>
  </si>
  <si>
    <t>LC85509</t>
  </si>
  <si>
    <t>ZAANOUN ABDERRAFIE</t>
  </si>
  <si>
    <t>ZAANOUN</t>
  </si>
  <si>
    <t>X 199879</t>
  </si>
  <si>
    <t>FEDAOUI HAKIM</t>
  </si>
  <si>
    <t>FEDAOUI</t>
  </si>
  <si>
    <t>HAKIM</t>
  </si>
  <si>
    <t>C 519288</t>
  </si>
  <si>
    <t>EL BRAHMI HASSAN</t>
  </si>
  <si>
    <t>K 330717</t>
  </si>
  <si>
    <t>MCHICHOU FOUAD</t>
  </si>
  <si>
    <t>TOUITI YOUNES</t>
  </si>
  <si>
    <t>AB511592</t>
  </si>
  <si>
    <t>EL BOUQI JAMILA</t>
  </si>
  <si>
    <t>EL BOUQI</t>
  </si>
  <si>
    <t>GK73510</t>
  </si>
  <si>
    <t>CHRAIDI NAOUAL</t>
  </si>
  <si>
    <t>CHRAIDI</t>
  </si>
  <si>
    <t>K 400609</t>
  </si>
  <si>
    <t>GHANNAMI HAMIDA</t>
  </si>
  <si>
    <t>GHANNAMI</t>
  </si>
  <si>
    <t>LA38225</t>
  </si>
  <si>
    <t>BAKKALI LATIFA</t>
  </si>
  <si>
    <t>K 281461</t>
  </si>
  <si>
    <t>BEGDOURI FADOUA</t>
  </si>
  <si>
    <t>BEGDOURI</t>
  </si>
  <si>
    <t>G 361728</t>
  </si>
  <si>
    <t>MANAR REGDANE</t>
  </si>
  <si>
    <t>REGDANE</t>
  </si>
  <si>
    <t>KA32752</t>
  </si>
  <si>
    <t>EL AYDI MOSTAFA</t>
  </si>
  <si>
    <t>EL AYDI</t>
  </si>
  <si>
    <t>EL YAKOUBI ABDELOUAHED</t>
  </si>
  <si>
    <t>K 362092</t>
  </si>
  <si>
    <t>EL OUAHABI FAOZIYA</t>
  </si>
  <si>
    <t>FAOZIYA</t>
  </si>
  <si>
    <t>Z 394137</t>
  </si>
  <si>
    <t>LAABAR MOUNIR</t>
  </si>
  <si>
    <t>LAABAR</t>
  </si>
  <si>
    <t>EL-MESSKINI ABDELMAJID</t>
  </si>
  <si>
    <t>M 310020</t>
  </si>
  <si>
    <t>JARADI EL MOSTAFA</t>
  </si>
  <si>
    <t>JARADI</t>
  </si>
  <si>
    <t>K 425565</t>
  </si>
  <si>
    <t>MAZALA ASMAE</t>
  </si>
  <si>
    <t>MAZALA</t>
  </si>
  <si>
    <t>X 122671</t>
  </si>
  <si>
    <t>BENALI OUMJOUD EL HASSANE</t>
  </si>
  <si>
    <t>OUMJOUD EL HASSANE</t>
  </si>
  <si>
    <t>CC25270</t>
  </si>
  <si>
    <t>HMIDANI ABDERRAHIM</t>
  </si>
  <si>
    <t>HMIDANI</t>
  </si>
  <si>
    <t>X 285713</t>
  </si>
  <si>
    <t>AJABLI EL HASSAN</t>
  </si>
  <si>
    <t>AJABLI</t>
  </si>
  <si>
    <t>K 416449</t>
  </si>
  <si>
    <t>EL FELLAHI SANAE</t>
  </si>
  <si>
    <t>R 200894</t>
  </si>
  <si>
    <t>AKALAI JAMAL</t>
  </si>
  <si>
    <t>AKALAI</t>
  </si>
  <si>
    <t>KB19788</t>
  </si>
  <si>
    <t>LAYLA EL AFIA</t>
  </si>
  <si>
    <t>P 235082</t>
  </si>
  <si>
    <t>RHARBAOUI RASSAME SIHAM</t>
  </si>
  <si>
    <t>RHARBAOUI</t>
  </si>
  <si>
    <t>RASSAME SIHAM</t>
  </si>
  <si>
    <t>CHATUAN MOHAMMED</t>
  </si>
  <si>
    <t>C 900763</t>
  </si>
  <si>
    <t>OUADDI SAMIA</t>
  </si>
  <si>
    <t>OUADDI</t>
  </si>
  <si>
    <t>MAFTOUMI SOUMIA</t>
  </si>
  <si>
    <t>D 669032</t>
  </si>
  <si>
    <t>ACHCHAKIR JIHAD</t>
  </si>
  <si>
    <t>ACHCHAKIR</t>
  </si>
  <si>
    <t>LE11415</t>
  </si>
  <si>
    <t>NINI FATIMA</t>
  </si>
  <si>
    <t>NINI</t>
  </si>
  <si>
    <t>S 603948</t>
  </si>
  <si>
    <t>JA AHMED</t>
  </si>
  <si>
    <t>JA</t>
  </si>
  <si>
    <t>KHODRISS ASMAE</t>
  </si>
  <si>
    <t>LC108912</t>
  </si>
  <si>
    <t>SARHAN ABDELAZIZ</t>
  </si>
  <si>
    <t>SARHAN</t>
  </si>
  <si>
    <t>ANKAR MOHAMED</t>
  </si>
  <si>
    <t>KB74401</t>
  </si>
  <si>
    <t>CHATT MOHAMED</t>
  </si>
  <si>
    <t>GM119194</t>
  </si>
  <si>
    <t>CHARRAT SOUHAILA</t>
  </si>
  <si>
    <t>CHERKAOUI AHMED</t>
  </si>
  <si>
    <t>CD123947</t>
  </si>
  <si>
    <t>EL BAKKALI HANAE</t>
  </si>
  <si>
    <t>K 431998</t>
  </si>
  <si>
    <t>HAMYANI ASMAE</t>
  </si>
  <si>
    <t>HAMYANI</t>
  </si>
  <si>
    <t>L 411775</t>
  </si>
  <si>
    <t>ELBARJIJI MONIR</t>
  </si>
  <si>
    <t>ELBARJIJI</t>
  </si>
  <si>
    <t>GA126831</t>
  </si>
  <si>
    <t>AIT-BELLA AICHA</t>
  </si>
  <si>
    <t>AIT-BELLA</t>
  </si>
  <si>
    <t>K 267019</t>
  </si>
  <si>
    <t>EL BARRAK ABDELAZIZ</t>
  </si>
  <si>
    <t>EL BARRAK</t>
  </si>
  <si>
    <t>JC424412</t>
  </si>
  <si>
    <t>ASSIA  BARCHILI</t>
  </si>
  <si>
    <t>BARCHILI</t>
  </si>
  <si>
    <t>CD176018</t>
  </si>
  <si>
    <t>BOUTALEB ZINEB</t>
  </si>
  <si>
    <t>K 400734</t>
  </si>
  <si>
    <t>HASNAE ROUSSI KHAROUF</t>
  </si>
  <si>
    <t>ROUSSI-KHAROUF</t>
  </si>
  <si>
    <t>KHAWLA BAASSOU</t>
  </si>
  <si>
    <t>EE470681</t>
  </si>
  <si>
    <t>HALIMA JAL</t>
  </si>
  <si>
    <t>JAL</t>
  </si>
  <si>
    <t>ELHABTTI IDRISSI NOUFISSA</t>
  </si>
  <si>
    <t>ZT70935</t>
  </si>
  <si>
    <t>BOUKRI  YOUSRA</t>
  </si>
  <si>
    <t>BOUKRI</t>
  </si>
  <si>
    <t>L 513242</t>
  </si>
  <si>
    <t>HAJAR BEN ALILOU</t>
  </si>
  <si>
    <t>BEN ALILOU</t>
  </si>
  <si>
    <t>PB90916</t>
  </si>
  <si>
    <t>KHALID ELBACHI</t>
  </si>
  <si>
    <t>EL BACHI</t>
  </si>
  <si>
    <t>CD202627</t>
  </si>
  <si>
    <t>HAMDI TRII</t>
  </si>
  <si>
    <t>TRII</t>
  </si>
  <si>
    <t>GB184536</t>
  </si>
  <si>
    <t>EL-BAYYAZ MAJDA</t>
  </si>
  <si>
    <t>EL-BAYYAZ</t>
  </si>
  <si>
    <t>SH145822</t>
  </si>
  <si>
    <t>ISMAIL ERRACHIDI</t>
  </si>
  <si>
    <t>ERRACHIDI</t>
  </si>
  <si>
    <t>K 278189</t>
  </si>
  <si>
    <t>BAHIJA ALIBRAHIMI</t>
  </si>
  <si>
    <t>ALIBRAHIMI</t>
  </si>
  <si>
    <t>CN2802</t>
  </si>
  <si>
    <t>MAANANY IBTISSAM</t>
  </si>
  <si>
    <t>MAANANY</t>
  </si>
  <si>
    <t>GB85367</t>
  </si>
  <si>
    <t>HAIOUB MOHAMED</t>
  </si>
  <si>
    <t>HAIOUB</t>
  </si>
  <si>
    <t>GJ27599</t>
  </si>
  <si>
    <t>EDDAHMANI CHAYMAE</t>
  </si>
  <si>
    <t>EDDAHMANI</t>
  </si>
  <si>
    <t>GK106666</t>
  </si>
  <si>
    <t>MOHAMED ANASS EL YAMANI</t>
  </si>
  <si>
    <t>EL YAMANI</t>
  </si>
  <si>
    <t>MOHAMED ANASS</t>
  </si>
  <si>
    <t>K 458892</t>
  </si>
  <si>
    <t>BTISSAM BAGOZ</t>
  </si>
  <si>
    <t>BAGOZ</t>
  </si>
  <si>
    <t>K 459370</t>
  </si>
  <si>
    <t>ASSANDI MOHAMMED YASSINE</t>
  </si>
  <si>
    <t>ASSANDI</t>
  </si>
  <si>
    <t>MOHAMMED YASSINE</t>
  </si>
  <si>
    <t>L 575390</t>
  </si>
  <si>
    <t>ELGUENOUNI SARA</t>
  </si>
  <si>
    <t>EL GUENOUNI</t>
  </si>
  <si>
    <t>LC182236</t>
  </si>
  <si>
    <t>OMAR BADHOU</t>
  </si>
  <si>
    <t>BADHOU</t>
  </si>
  <si>
    <t>LC243188</t>
  </si>
  <si>
    <t>AMANCHAR KHALID</t>
  </si>
  <si>
    <t>AMANCHAR</t>
  </si>
  <si>
    <t>LC245470</t>
  </si>
  <si>
    <t>BRAHIM EL HMAIDI</t>
  </si>
  <si>
    <t>EL HMAIDI</t>
  </si>
  <si>
    <t>SJ27804</t>
  </si>
  <si>
    <t>SIHAME EL OMARI</t>
  </si>
  <si>
    <t>GK100463</t>
  </si>
  <si>
    <t>ZAKARIAE REJOUANI</t>
  </si>
  <si>
    <t>LA139956</t>
  </si>
  <si>
    <t>SAFOUAN BENZAKARIA</t>
  </si>
  <si>
    <t>BENZAKARIA</t>
  </si>
  <si>
    <t>SAFOUAN</t>
  </si>
  <si>
    <t>K 187431</t>
  </si>
  <si>
    <t>BEN BALLA MOSTAFA</t>
  </si>
  <si>
    <t>BEN BALLA</t>
  </si>
  <si>
    <t>JD52969</t>
  </si>
  <si>
    <t>DARIJ MOHAMED</t>
  </si>
  <si>
    <t>DARIJ</t>
  </si>
  <si>
    <t>K 414471</t>
  </si>
  <si>
    <t>OUAHABI  REDOUANE</t>
  </si>
  <si>
    <t>L 412484</t>
  </si>
  <si>
    <t>LAMIAE MAJID</t>
  </si>
  <si>
    <t>RC3418</t>
  </si>
  <si>
    <t>TENMOUTI AYOUB</t>
  </si>
  <si>
    <t>TENMOUTI</t>
  </si>
  <si>
    <t>FG11767</t>
  </si>
  <si>
    <t>SANOUSSI ABDELALI</t>
  </si>
  <si>
    <t>SANOUSSI</t>
  </si>
  <si>
    <t>Z 563445</t>
  </si>
  <si>
    <t>SOFANA ELAZHARI</t>
  </si>
  <si>
    <t>ELAZHARI</t>
  </si>
  <si>
    <t>SOFANA</t>
  </si>
  <si>
    <t>JK17082</t>
  </si>
  <si>
    <t>FATIMA BELHIAH</t>
  </si>
  <si>
    <t>BELHIAH</t>
  </si>
  <si>
    <t>DA78335</t>
  </si>
  <si>
    <t>RABIE BAOUSSAR</t>
  </si>
  <si>
    <t>BAOUSSAR</t>
  </si>
  <si>
    <t>KB37711</t>
  </si>
  <si>
    <t>EL HABIB ERRAMI</t>
  </si>
  <si>
    <t>ERRAMI</t>
  </si>
  <si>
    <t>ELHABIB</t>
  </si>
  <si>
    <t>K 466610</t>
  </si>
  <si>
    <t>OURAHMOUN HICHAM</t>
  </si>
  <si>
    <t>OURAHMOUN</t>
  </si>
  <si>
    <t>KB142599</t>
  </si>
  <si>
    <t>SOUFIAN SAYAH</t>
  </si>
  <si>
    <t>SAYAH</t>
  </si>
  <si>
    <t>RC647</t>
  </si>
  <si>
    <t>AKAZIM MOHAMED</t>
  </si>
  <si>
    <t>AKAZIM</t>
  </si>
  <si>
    <t>KB91494</t>
  </si>
  <si>
    <t>ISMAIL CHELLIQ</t>
  </si>
  <si>
    <t>CHELLIQ ISMAIL</t>
  </si>
  <si>
    <t>LB206643</t>
  </si>
  <si>
    <t>ELMRINI ESSAID</t>
  </si>
  <si>
    <t>ELMRINI</t>
  </si>
  <si>
    <t>K 495084</t>
  </si>
  <si>
    <t>LAAKEL BILAL</t>
  </si>
  <si>
    <t>D 944342</t>
  </si>
  <si>
    <t>MOSLIM HIND</t>
  </si>
  <si>
    <t>MOSLIM</t>
  </si>
  <si>
    <t>D 771129</t>
  </si>
  <si>
    <t>BOUSABATA  SAKINA</t>
  </si>
  <si>
    <t>BOUSABATA</t>
  </si>
  <si>
    <t>L 607826</t>
  </si>
  <si>
    <t>HASNAE  CHAKLAL</t>
  </si>
  <si>
    <t>KB122679</t>
  </si>
  <si>
    <t>YASSIN NACIRI</t>
  </si>
  <si>
    <t>GM194309</t>
  </si>
  <si>
    <t>MCHICH CHAIMAE</t>
  </si>
  <si>
    <t>CHAIMAE MCHICH</t>
  </si>
  <si>
    <t>KA55209</t>
  </si>
  <si>
    <t>MOHAMED SAID BELKOURCHIA</t>
  </si>
  <si>
    <t>BELKOURCHIA</t>
  </si>
  <si>
    <t>ZT254528</t>
  </si>
  <si>
    <t>SANAE  EL KACHKACHI</t>
  </si>
  <si>
    <t>EL-KACHKACHI</t>
  </si>
  <si>
    <t>K 548124</t>
  </si>
  <si>
    <t>IMAN EL BOUAIBA</t>
  </si>
  <si>
    <t>EL BOUAIBA</t>
  </si>
  <si>
    <t>GM173690</t>
  </si>
  <si>
    <t>EL ABOUDI NADA</t>
  </si>
  <si>
    <t>K 456268</t>
  </si>
  <si>
    <t>MERZOUKI GHIZLANE</t>
  </si>
  <si>
    <t>MERZOUKI</t>
  </si>
  <si>
    <t>K 276085</t>
  </si>
  <si>
    <t>ELAFIA TOURIA</t>
  </si>
  <si>
    <t>ELAFIA</t>
  </si>
  <si>
    <t>KB132096</t>
  </si>
  <si>
    <t>MCHICHOU HAMZA</t>
  </si>
  <si>
    <t>MCHICHOU</t>
  </si>
  <si>
    <t>Z 614678</t>
  </si>
  <si>
    <t>BOUSFIHA AHLAM</t>
  </si>
  <si>
    <t>BOUSFIHA</t>
  </si>
  <si>
    <t>KB235589</t>
  </si>
  <si>
    <t>BOCHRA ELMMARTI</t>
  </si>
  <si>
    <t>ELAMMARTI</t>
  </si>
  <si>
    <t>D 827533</t>
  </si>
  <si>
    <t>SOUKAINA YOUJIL</t>
  </si>
  <si>
    <t>YOUJIL</t>
  </si>
  <si>
    <t>EBN RAHMOUN MOHAMMED RACHID</t>
  </si>
  <si>
    <t>EL OMRANI TOURIYA</t>
  </si>
  <si>
    <t>GB17171</t>
  </si>
  <si>
    <t>LAASRI KHALID</t>
  </si>
  <si>
    <t>K 167085</t>
  </si>
  <si>
    <t>BENALI ABDELAZIZ</t>
  </si>
  <si>
    <t>K 180899</t>
  </si>
  <si>
    <t>MARZOUK MAJDOULINE</t>
  </si>
  <si>
    <t>I 301784</t>
  </si>
  <si>
    <t>KASSE ABDELMAJID</t>
  </si>
  <si>
    <t>KASSE</t>
  </si>
  <si>
    <t>L 168227</t>
  </si>
  <si>
    <t>HLAL AOUATIF</t>
  </si>
  <si>
    <t>HLAL</t>
  </si>
  <si>
    <t>B 477773</t>
  </si>
  <si>
    <t>CHKHIT MOSTAFA</t>
  </si>
  <si>
    <t>CHKHIT</t>
  </si>
  <si>
    <t>K 106940</t>
  </si>
  <si>
    <t>DERCHOUL YOUNES</t>
  </si>
  <si>
    <t>DERCHOUL</t>
  </si>
  <si>
    <t>K 128640</t>
  </si>
  <si>
    <t>KHAZANI ABDELOUAHID</t>
  </si>
  <si>
    <t>KHAZANI</t>
  </si>
  <si>
    <t>K 130718</t>
  </si>
  <si>
    <t>LOUKILI ABDERRAHMAN</t>
  </si>
  <si>
    <t>K 96108</t>
  </si>
  <si>
    <t>EL MOKKADEM MUSTAPHA</t>
  </si>
  <si>
    <t>EL MOKKADEM</t>
  </si>
  <si>
    <t>KAIDI MOHAMED</t>
  </si>
  <si>
    <t>K 114148</t>
  </si>
  <si>
    <t>RGHIF ABDELHAMID</t>
  </si>
  <si>
    <t>RGHIF</t>
  </si>
  <si>
    <t>ELACHAB ALI</t>
  </si>
  <si>
    <t>K 136598</t>
  </si>
  <si>
    <t>LEMSAIL MOHAMMED</t>
  </si>
  <si>
    <t>LEMSAIL</t>
  </si>
  <si>
    <t>K 152808</t>
  </si>
  <si>
    <t>TAKKAL LHASSAN</t>
  </si>
  <si>
    <t>LHASSAN</t>
  </si>
  <si>
    <t>K 162027</t>
  </si>
  <si>
    <t>EL FASSI FAOUZIA</t>
  </si>
  <si>
    <t>EL FASSI</t>
  </si>
  <si>
    <t>D 463913</t>
  </si>
  <si>
    <t>BOUAMAR SOUAD</t>
  </si>
  <si>
    <t>BOUAMAR</t>
  </si>
  <si>
    <t>K 134379</t>
  </si>
  <si>
    <t>LHAZLI MOHAMED</t>
  </si>
  <si>
    <t>LHAZLI</t>
  </si>
  <si>
    <t>BEN HACHMI MOHAMMED LARBI</t>
  </si>
  <si>
    <t>EL HABTI EL OUAFI</t>
  </si>
  <si>
    <t>G 295066</t>
  </si>
  <si>
    <t>YAGOUBI ZINEB</t>
  </si>
  <si>
    <t>K 197241</t>
  </si>
  <si>
    <t>ABAHRI TAOUFIK</t>
  </si>
  <si>
    <t>ABAHRI</t>
  </si>
  <si>
    <t>LC2025</t>
  </si>
  <si>
    <t>EL OURAGLI MOHAMED</t>
  </si>
  <si>
    <t>ELOURAGLI</t>
  </si>
  <si>
    <t>K 141325</t>
  </si>
  <si>
    <t>AOUDA SOUAD</t>
  </si>
  <si>
    <t>AOUDA</t>
  </si>
  <si>
    <t>G 125676</t>
  </si>
  <si>
    <t>ZIANI RABIA</t>
  </si>
  <si>
    <t>L 150756</t>
  </si>
  <si>
    <t>EL AKEL HAFIDA</t>
  </si>
  <si>
    <t>K 156631</t>
  </si>
  <si>
    <t>EL MOUJTABI NABILA</t>
  </si>
  <si>
    <t>EL MOUJTABI</t>
  </si>
  <si>
    <t>GM44358</t>
  </si>
  <si>
    <t>EL BIJA ABDELMALEK</t>
  </si>
  <si>
    <t>EL-BIJA</t>
  </si>
  <si>
    <t>L 162003</t>
  </si>
  <si>
    <t>ENDADART MOUSTAFA</t>
  </si>
  <si>
    <t>ENDADART</t>
  </si>
  <si>
    <t>MOUSTAFA</t>
  </si>
  <si>
    <t>K 274345</t>
  </si>
  <si>
    <t>ACHAB NABAOUIA</t>
  </si>
  <si>
    <t>ACHAB</t>
  </si>
  <si>
    <t>K 279036</t>
  </si>
  <si>
    <t>NOROU HANAN</t>
  </si>
  <si>
    <t>NOROU</t>
  </si>
  <si>
    <t>K 199917</t>
  </si>
  <si>
    <t>OUASSINI SANAA</t>
  </si>
  <si>
    <t>K 258887</t>
  </si>
  <si>
    <t>RABEH JILALI</t>
  </si>
  <si>
    <t>RABEH</t>
  </si>
  <si>
    <t>JILALI</t>
  </si>
  <si>
    <t>S 364333</t>
  </si>
  <si>
    <t>JILALI LAILA</t>
  </si>
  <si>
    <t>V 142067</t>
  </si>
  <si>
    <t>ZERRAR MOHAMED</t>
  </si>
  <si>
    <t>ZERRAR</t>
  </si>
  <si>
    <t>K 251324</t>
  </si>
  <si>
    <t>BAKKALI AISSAOUI ASMAE</t>
  </si>
  <si>
    <t>AISSAOUI ASMAE</t>
  </si>
  <si>
    <t>K 223511</t>
  </si>
  <si>
    <t>ZERHOUNI IDRISS</t>
  </si>
  <si>
    <t>L 305443</t>
  </si>
  <si>
    <t>CHEKOUR BOUCHRA</t>
  </si>
  <si>
    <t>CHEKOUR</t>
  </si>
  <si>
    <t>V 68319</t>
  </si>
  <si>
    <t>BELHASSANE MOULAY ABDELLAH</t>
  </si>
  <si>
    <t>BELHASSANE</t>
  </si>
  <si>
    <t>MOULAY ABDELLAH</t>
  </si>
  <si>
    <t>L 243903</t>
  </si>
  <si>
    <t>ERRUAS NAHID</t>
  </si>
  <si>
    <t>ERRUAS</t>
  </si>
  <si>
    <t>NAHID</t>
  </si>
  <si>
    <t>GA64874</t>
  </si>
  <si>
    <t>EL ALLALI ABDELKRIM</t>
  </si>
  <si>
    <t>LB59936</t>
  </si>
  <si>
    <t>EL BAKKOURI MOUAD</t>
  </si>
  <si>
    <t>K 307483</t>
  </si>
  <si>
    <t>TRIBAK MECHICHI IKRAM</t>
  </si>
  <si>
    <t>MECHICHI IKRAM</t>
  </si>
  <si>
    <t>S 393298</t>
  </si>
  <si>
    <t>SALMI FADOUA</t>
  </si>
  <si>
    <t>SALMI</t>
  </si>
  <si>
    <t>C 934310</t>
  </si>
  <si>
    <t>EZZARIKI JAOUAD</t>
  </si>
  <si>
    <t>EZZARIKI</t>
  </si>
  <si>
    <t>QUOULALI NOURDDIN</t>
  </si>
  <si>
    <t>K 342115</t>
  </si>
  <si>
    <t>BADDAOUI SAID</t>
  </si>
  <si>
    <t>BADDAOUI</t>
  </si>
  <si>
    <t>GB83390</t>
  </si>
  <si>
    <t>SMAILI    JALAL</t>
  </si>
  <si>
    <t>SMAILI</t>
  </si>
  <si>
    <t>P 159274</t>
  </si>
  <si>
    <t>BELRHITI LALLA NEZHA</t>
  </si>
  <si>
    <t>BELRHITI</t>
  </si>
  <si>
    <t>LALLA NEZHA</t>
  </si>
  <si>
    <t>L 375165</t>
  </si>
  <si>
    <t>EL OUAZZANI KAOUTAR</t>
  </si>
  <si>
    <t>K 330282</t>
  </si>
  <si>
    <t>DAOUD MOHAMMED RABIE</t>
  </si>
  <si>
    <t>MOHAMMED RABIE</t>
  </si>
  <si>
    <t>K 237021</t>
  </si>
  <si>
    <t>JAABAK MOUNIA</t>
  </si>
  <si>
    <t>JAABAK</t>
  </si>
  <si>
    <t>ECH-CHANTOUF SAMIRA</t>
  </si>
  <si>
    <t>K 208267</t>
  </si>
  <si>
    <t>LACHIRI AZEDDINE</t>
  </si>
  <si>
    <t>K 149454</t>
  </si>
  <si>
    <t>IDDER KARIMA</t>
  </si>
  <si>
    <t>IDDER</t>
  </si>
  <si>
    <t>K 367540</t>
  </si>
  <si>
    <t>EL JABRI FADOUA</t>
  </si>
  <si>
    <t>EL JABRI</t>
  </si>
  <si>
    <t>K 368225</t>
  </si>
  <si>
    <t>EL MOURABET SAID</t>
  </si>
  <si>
    <t>FL47804</t>
  </si>
  <si>
    <t>QOTIT RAJA</t>
  </si>
  <si>
    <t>QOTIT</t>
  </si>
  <si>
    <t>RAJA</t>
  </si>
  <si>
    <t>C 393591</t>
  </si>
  <si>
    <t>CHIBI ABDELLATIF</t>
  </si>
  <si>
    <t>CHIBI</t>
  </si>
  <si>
    <t>IA74407</t>
  </si>
  <si>
    <t>YAKOUBI SALAH</t>
  </si>
  <si>
    <t>YAKOUBI</t>
  </si>
  <si>
    <t>LB10158</t>
  </si>
  <si>
    <t>AL MOUHAJIR RAFIKA</t>
  </si>
  <si>
    <t>AL MOUHAJIR</t>
  </si>
  <si>
    <t>K 209160</t>
  </si>
  <si>
    <t>BENRAHOU HMIDOU</t>
  </si>
  <si>
    <t>BENRAHOU</t>
  </si>
  <si>
    <t>I 156511</t>
  </si>
  <si>
    <t>NAJM-EDDINE BOUCHRA</t>
  </si>
  <si>
    <t>NAJM-EDDINE</t>
  </si>
  <si>
    <t>GN54042</t>
  </si>
  <si>
    <t>DHAILI DRISS</t>
  </si>
  <si>
    <t>DHAILI</t>
  </si>
  <si>
    <t>LA72359</t>
  </si>
  <si>
    <t>EL BAIDA KHAOULA</t>
  </si>
  <si>
    <t>EL BAIDA</t>
  </si>
  <si>
    <t>K 254945</t>
  </si>
  <si>
    <t>AKBIB DIKRA</t>
  </si>
  <si>
    <t>DIKRA</t>
  </si>
  <si>
    <t>L 391835</t>
  </si>
  <si>
    <t>AMELLAH ADIL</t>
  </si>
  <si>
    <t>AMELLAH</t>
  </si>
  <si>
    <t>GM101194</t>
  </si>
  <si>
    <t>EL GHRIFI YOUSSEF</t>
  </si>
  <si>
    <t>EL GHRIFI</t>
  </si>
  <si>
    <t>BH272173</t>
  </si>
  <si>
    <t>HANKAFI ZAKARIA</t>
  </si>
  <si>
    <t>HANKAFI</t>
  </si>
  <si>
    <t>L 454841</t>
  </si>
  <si>
    <t>TALAMOUSSA FATIMA</t>
  </si>
  <si>
    <t>TALAMOUSSA</t>
  </si>
  <si>
    <t>LB108111</t>
  </si>
  <si>
    <t>AMZIL HAJAR</t>
  </si>
  <si>
    <t>AMZIL</t>
  </si>
  <si>
    <t>L 319284</t>
  </si>
  <si>
    <t>NAGAD SOUMAYA</t>
  </si>
  <si>
    <t>NAGAD</t>
  </si>
  <si>
    <t>LB44454</t>
  </si>
  <si>
    <t>ETTIGA IBRAHIM</t>
  </si>
  <si>
    <t>ETTIGA</t>
  </si>
  <si>
    <t>A 362379</t>
  </si>
  <si>
    <t>ASMI SANAE</t>
  </si>
  <si>
    <t>ASMI</t>
  </si>
  <si>
    <t>EL MAATI BOUCHTA</t>
  </si>
  <si>
    <t>LC102564</t>
  </si>
  <si>
    <t>EL KHARRAZ RIDOUAN</t>
  </si>
  <si>
    <t>G 550254</t>
  </si>
  <si>
    <t>EL ALYA HIND</t>
  </si>
  <si>
    <t>EL ALYA</t>
  </si>
  <si>
    <t>GA141418</t>
  </si>
  <si>
    <t>KARIM LOUBNA</t>
  </si>
  <si>
    <t>AB606524</t>
  </si>
  <si>
    <t>EL BEKARI FATIMA</t>
  </si>
  <si>
    <t>EL BEKARI</t>
  </si>
  <si>
    <t>LF23414</t>
  </si>
  <si>
    <t>HICHOU MAADANI FOUAD</t>
  </si>
  <si>
    <t>MAADANI FOUAD</t>
  </si>
  <si>
    <t>XA60074</t>
  </si>
  <si>
    <t>SIFAR NADIA</t>
  </si>
  <si>
    <t>SIFAR</t>
  </si>
  <si>
    <t>C 937882</t>
  </si>
  <si>
    <t>DOUKH HANANE</t>
  </si>
  <si>
    <t>DOUKH</t>
  </si>
  <si>
    <t>L 447529</t>
  </si>
  <si>
    <t>DAHDAH MOHAMED</t>
  </si>
  <si>
    <t>DAHDAH</t>
  </si>
  <si>
    <t>M 476112</t>
  </si>
  <si>
    <t>BOUCHRA LEKNIZI</t>
  </si>
  <si>
    <t>LEKNIZI</t>
  </si>
  <si>
    <t>BELHADJ KALTOUM</t>
  </si>
  <si>
    <t>L 520902</t>
  </si>
  <si>
    <t>LAROUZ DAOUD</t>
  </si>
  <si>
    <t>LAROUZ</t>
  </si>
  <si>
    <t>U 169762</t>
  </si>
  <si>
    <t>MALIKI  BADRIA</t>
  </si>
  <si>
    <t>MALIKI</t>
  </si>
  <si>
    <t>K 419631</t>
  </si>
  <si>
    <t>CHAKKOUR LOUBNA</t>
  </si>
  <si>
    <t>CHAKKOUR</t>
  </si>
  <si>
    <t>K 344046</t>
  </si>
  <si>
    <t>EL ABDI HIND</t>
  </si>
  <si>
    <t>EL ABDI</t>
  </si>
  <si>
    <t>L 470642</t>
  </si>
  <si>
    <t>BAKHSAS INSAF</t>
  </si>
  <si>
    <t>BAKHSAS</t>
  </si>
  <si>
    <t>CD352755</t>
  </si>
  <si>
    <t>LADHAM ANAS</t>
  </si>
  <si>
    <t>LADHAM</t>
  </si>
  <si>
    <t>KB70986</t>
  </si>
  <si>
    <t>OUAFAA HADDAD</t>
  </si>
  <si>
    <t>K 338117</t>
  </si>
  <si>
    <t>HAFIDA BEN HARDOUZE</t>
  </si>
  <si>
    <t>BEN HARDOUZE</t>
  </si>
  <si>
    <t>LB128275</t>
  </si>
  <si>
    <t>HAITAM  CHEDDADI</t>
  </si>
  <si>
    <t>U 156742</t>
  </si>
  <si>
    <t>EL HACHIMI ALAOUI YOUSSEF</t>
  </si>
  <si>
    <t>ALAOUI YOUSSEF</t>
  </si>
  <si>
    <t>K 351266</t>
  </si>
  <si>
    <t>ERRAMI SOUAD</t>
  </si>
  <si>
    <t>Z 413214</t>
  </si>
  <si>
    <t>AMGHAR HANANE</t>
  </si>
  <si>
    <t>AMGHAR</t>
  </si>
  <si>
    <t>X 299548</t>
  </si>
  <si>
    <t>SANAE BOURI</t>
  </si>
  <si>
    <t>BOURI</t>
  </si>
  <si>
    <t>AKKA JIHAD</t>
  </si>
  <si>
    <t>S 652407</t>
  </si>
  <si>
    <t>BEN YAKHLEF  OMAR</t>
  </si>
  <si>
    <t>BEN YAKHLEF</t>
  </si>
  <si>
    <t>ZT88858</t>
  </si>
  <si>
    <t>LAMRIHI NAWAL</t>
  </si>
  <si>
    <t>LAMRIHI</t>
  </si>
  <si>
    <t>K 401106</t>
  </si>
  <si>
    <t>BOURZINE MERIEM</t>
  </si>
  <si>
    <t>BOURZINE</t>
  </si>
  <si>
    <t>Q 287890</t>
  </si>
  <si>
    <t>AIT HMINA IMANE</t>
  </si>
  <si>
    <t>AIT HMINA</t>
  </si>
  <si>
    <t>LA70143</t>
  </si>
  <si>
    <t>TAOUD  KHAOULA</t>
  </si>
  <si>
    <t>TAOUD</t>
  </si>
  <si>
    <t>KB47536</t>
  </si>
  <si>
    <t>AL ACH-HAB SAKINA</t>
  </si>
  <si>
    <t>AL ACH-HAB</t>
  </si>
  <si>
    <t>CD201399</t>
  </si>
  <si>
    <t>IMAD MAAROUFI</t>
  </si>
  <si>
    <t>CD156066</t>
  </si>
  <si>
    <t>OUAKAF AMINA</t>
  </si>
  <si>
    <t>OUAKAF</t>
  </si>
  <si>
    <t>LC226700</t>
  </si>
  <si>
    <t>SENNOUNI YOUNESS</t>
  </si>
  <si>
    <t>SENNOUNI</t>
  </si>
  <si>
    <t>CD602528</t>
  </si>
  <si>
    <t>BOUBEKRI ABDERRAHIM</t>
  </si>
  <si>
    <t>BOUBEKRI</t>
  </si>
  <si>
    <t>CD226370</t>
  </si>
  <si>
    <t>JAOUAD GARMAH</t>
  </si>
  <si>
    <t>GARMAH</t>
  </si>
  <si>
    <t>HANAE EL BRAHMI</t>
  </si>
  <si>
    <t>D 731817</t>
  </si>
  <si>
    <t>ISMAIL MGHIZOU</t>
  </si>
  <si>
    <t>MGHIZOU</t>
  </si>
  <si>
    <t>DN19025</t>
  </si>
  <si>
    <t>OUARDIYA  AMOURAQ</t>
  </si>
  <si>
    <t>AMOURAQ</t>
  </si>
  <si>
    <t>OUARDIYA</t>
  </si>
  <si>
    <t>SOUKAINA ZEHHAF</t>
  </si>
  <si>
    <t>FL63263</t>
  </si>
  <si>
    <t>ZINEB RHANDOUR</t>
  </si>
  <si>
    <t>RHANDOUR</t>
  </si>
  <si>
    <t>G 641023</t>
  </si>
  <si>
    <t>EL YASSARI HAJAR</t>
  </si>
  <si>
    <t>EL YASSARI</t>
  </si>
  <si>
    <t>L 529328</t>
  </si>
  <si>
    <t>EZZERG SALWA</t>
  </si>
  <si>
    <t>EZZERG</t>
  </si>
  <si>
    <t>J 474725</t>
  </si>
  <si>
    <t>ABDERRECHID AMINE</t>
  </si>
  <si>
    <t>ABDERRECHID</t>
  </si>
  <si>
    <t>K 435259</t>
  </si>
  <si>
    <t>AEBIDOU SAFAE</t>
  </si>
  <si>
    <t>AEBIDOU</t>
  </si>
  <si>
    <t>K 474204</t>
  </si>
  <si>
    <t>NACHIT YOUSSEF</t>
  </si>
  <si>
    <t>NACHIT</t>
  </si>
  <si>
    <t>KB102086</t>
  </si>
  <si>
    <t>OTMANE  EL-JAMALY</t>
  </si>
  <si>
    <t>EL-JAMALY</t>
  </si>
  <si>
    <t>KHADRAOUI YOUSSRA</t>
  </si>
  <si>
    <t>L 496420</t>
  </si>
  <si>
    <t>LATIOUI MERIEME</t>
  </si>
  <si>
    <t>LATIOUI</t>
  </si>
  <si>
    <t>YASSIR  BOUCHLAGHEM</t>
  </si>
  <si>
    <t>GM151994</t>
  </si>
  <si>
    <t>IMAD QAIDI</t>
  </si>
  <si>
    <t>UC138225</t>
  </si>
  <si>
    <t>ISMAIL SLITINE ALAOUI</t>
  </si>
  <si>
    <t>SLITINE-ALAOUI</t>
  </si>
  <si>
    <t>L 573554</t>
  </si>
  <si>
    <t>EL YAKOUBI NISSRINE</t>
  </si>
  <si>
    <t>LA133440</t>
  </si>
  <si>
    <t>AZMANI ELMAHDI</t>
  </si>
  <si>
    <t>AZMANI</t>
  </si>
  <si>
    <t>LF40520</t>
  </si>
  <si>
    <t>ISSAM SABRI</t>
  </si>
  <si>
    <t>KB112536</t>
  </si>
  <si>
    <t>ETTOUHAMY ABDELHAK</t>
  </si>
  <si>
    <t>ETTOUHAMY</t>
  </si>
  <si>
    <t>K 497988</t>
  </si>
  <si>
    <t>BADI TOUZANI MAROUANE</t>
  </si>
  <si>
    <t>BADI TOUZANI</t>
  </si>
  <si>
    <t>KB116041</t>
  </si>
  <si>
    <t>EL AOUISSI MOHAMMED</t>
  </si>
  <si>
    <t>EL AOUISSI</t>
  </si>
  <si>
    <t>GM153826</t>
  </si>
  <si>
    <t>ZALOUL AMINA</t>
  </si>
  <si>
    <t>ZALOUL</t>
  </si>
  <si>
    <t>ZT105677</t>
  </si>
  <si>
    <t>LAMRIHI DAOUIA</t>
  </si>
  <si>
    <t>DAOUIA</t>
  </si>
  <si>
    <t>K 408344</t>
  </si>
  <si>
    <t>LALILTI ANASS</t>
  </si>
  <si>
    <t>LALILTI</t>
  </si>
  <si>
    <t>GM147900</t>
  </si>
  <si>
    <t>FATIMA ZAHRAE BEN CHOUYOUKH</t>
  </si>
  <si>
    <t>BEN CHOUYOUKH</t>
  </si>
  <si>
    <t>Z 547236</t>
  </si>
  <si>
    <t>DAHMAN ASSIA</t>
  </si>
  <si>
    <t>DAHMAN</t>
  </si>
  <si>
    <t>K 166982</t>
  </si>
  <si>
    <t>SKHAYRI RACHID</t>
  </si>
  <si>
    <t>K 201803</t>
  </si>
  <si>
    <t>BACHIRA BEN HAJ HAMMOU</t>
  </si>
  <si>
    <t>BEN HAJ HAMMOU</t>
  </si>
  <si>
    <t>BACHIRA</t>
  </si>
  <si>
    <t>BENSALAH FATIMA</t>
  </si>
  <si>
    <t>KB83151</t>
  </si>
  <si>
    <t>ABDESSAMAD ZIHMIDI</t>
  </si>
  <si>
    <t>ZIHMIDI</t>
  </si>
  <si>
    <t>K 204497</t>
  </si>
  <si>
    <t>KHADIJA EL KHCHAF</t>
  </si>
  <si>
    <t>EL KHCHAF</t>
  </si>
  <si>
    <t>L 574221</t>
  </si>
  <si>
    <t>ABDERRAHIM EL FAKIR</t>
  </si>
  <si>
    <t>EL FAKIR</t>
  </si>
  <si>
    <t>D 993554</t>
  </si>
  <si>
    <t>OUJLAKH KAOUTAR</t>
  </si>
  <si>
    <t>SA27289</t>
  </si>
  <si>
    <t>SARMOUH OUMAIMA</t>
  </si>
  <si>
    <t>SARMOUH</t>
  </si>
  <si>
    <t>GJ11183</t>
  </si>
  <si>
    <t>IKRAM EL FELLAHI</t>
  </si>
  <si>
    <t>GY31386</t>
  </si>
  <si>
    <t>MARIA EL ABBASSI</t>
  </si>
  <si>
    <t>EL ABBASSI</t>
  </si>
  <si>
    <t>UB90831</t>
  </si>
  <si>
    <t>AYOUB ISFARRAHEN</t>
  </si>
  <si>
    <t>ISFARRAHEN</t>
  </si>
  <si>
    <t>L 583872</t>
  </si>
  <si>
    <t>BEN ABD EL WAHAB IHSSAN</t>
  </si>
  <si>
    <t>BEN ABDEL WAHAB</t>
  </si>
  <si>
    <t>K 538988</t>
  </si>
  <si>
    <t>CHELLIQ IKRAM</t>
  </si>
  <si>
    <t>CHELLIQ</t>
  </si>
  <si>
    <t>KB64461</t>
  </si>
  <si>
    <t>CHLOUCHI HODA</t>
  </si>
  <si>
    <t>KB62742</t>
  </si>
  <si>
    <t>IZI FATIMA</t>
  </si>
  <si>
    <t>IZI</t>
  </si>
  <si>
    <t>KB112115</t>
  </si>
  <si>
    <t>K 302222</t>
  </si>
  <si>
    <t>BENSLAIMAN JABRANE</t>
  </si>
  <si>
    <t>BEN SLAIMAN</t>
  </si>
  <si>
    <t>JABRANE</t>
  </si>
  <si>
    <t>C 945970</t>
  </si>
  <si>
    <t>K 400482</t>
  </si>
  <si>
    <t>AYAD MOHAMMED</t>
  </si>
  <si>
    <t>GM77134</t>
  </si>
  <si>
    <t>CHAABI MOHAMED</t>
  </si>
  <si>
    <t>CHAABI</t>
  </si>
  <si>
    <t>GN125503</t>
  </si>
  <si>
    <t>LAMNAOUAR ABDELILAH</t>
  </si>
  <si>
    <t>LAMNAOUAR</t>
  </si>
  <si>
    <t>C 962156</t>
  </si>
  <si>
    <t>EL OURIAGLI SARAH</t>
  </si>
  <si>
    <t>LA42512</t>
  </si>
  <si>
    <t>EL JAAFARI RACHID</t>
  </si>
  <si>
    <t>L 458597</t>
  </si>
  <si>
    <t>EL BOUZOUNA BOUCHRA</t>
  </si>
  <si>
    <t>GM112068</t>
  </si>
  <si>
    <t>EL GUENITRI SIHAM</t>
  </si>
  <si>
    <t>AMOURGHA ABDELAZIZ</t>
  </si>
  <si>
    <t>G 498387</t>
  </si>
  <si>
    <t>JABRANE MEHDI</t>
  </si>
  <si>
    <t>GHAILAN MOHAMED</t>
  </si>
  <si>
    <t>MEHDI MERYEM</t>
  </si>
  <si>
    <t>K 359282</t>
  </si>
  <si>
    <t>SOHAIB ADDABDUBI</t>
  </si>
  <si>
    <t>ADDABDUBI</t>
  </si>
  <si>
    <t>SOHAIB</t>
  </si>
  <si>
    <t>GM140780</t>
  </si>
  <si>
    <t>CHATIBI RACHID</t>
  </si>
  <si>
    <t>CHATIBI</t>
  </si>
  <si>
    <t>K 440614</t>
  </si>
  <si>
    <t>KHARCHOUCH ELALAMI</t>
  </si>
  <si>
    <t>KHARCHOUCH</t>
  </si>
  <si>
    <t>RACHIDA TAJE</t>
  </si>
  <si>
    <t>M 547416</t>
  </si>
  <si>
    <t>ZEROUALI AYOUB</t>
  </si>
  <si>
    <t>ZAROUALI</t>
  </si>
  <si>
    <t>MOHAMED ANAS BOULIFA</t>
  </si>
  <si>
    <t>LB155840</t>
  </si>
  <si>
    <t>JEBARI HANAE</t>
  </si>
  <si>
    <t>S 730340</t>
  </si>
  <si>
    <t>EL AIDOUNI ABDELLAH</t>
  </si>
  <si>
    <t>EL AIDOUNI</t>
  </si>
  <si>
    <t>RIDOUANE BOUCHKOUK</t>
  </si>
  <si>
    <t>RANIA DELLAOUI</t>
  </si>
  <si>
    <t>LC244787</t>
  </si>
  <si>
    <t>HAMMOUDAN YAZID</t>
  </si>
  <si>
    <t>YAZID</t>
  </si>
  <si>
    <t>UC113417</t>
  </si>
  <si>
    <t>BRAHIM KOUZIBER</t>
  </si>
  <si>
    <t>KOUZIBER</t>
  </si>
  <si>
    <t>K 484109</t>
  </si>
  <si>
    <t>SBIYAA NADIA</t>
  </si>
  <si>
    <t>SBIYAA</t>
  </si>
  <si>
    <t>MOHAMED MASTITAF</t>
  </si>
  <si>
    <t>FL46819</t>
  </si>
  <si>
    <t>NOUAYTI RACHID</t>
  </si>
  <si>
    <t>NOUAYTI</t>
  </si>
  <si>
    <t>KB141533</t>
  </si>
  <si>
    <t>JIHANE FERICHA</t>
  </si>
  <si>
    <t>L 580003</t>
  </si>
  <si>
    <t>OUMAIMA AHARRAR</t>
  </si>
  <si>
    <t>KB129294</t>
  </si>
  <si>
    <t>ACHERKI OUSSAMA</t>
  </si>
  <si>
    <t>K 549825</t>
  </si>
  <si>
    <t>SAFAE EL AMRANI</t>
  </si>
  <si>
    <t>BK267992</t>
  </si>
  <si>
    <t>MERYEM KATABOU</t>
  </si>
  <si>
    <t>KATABOU</t>
  </si>
  <si>
    <t>LE19163</t>
  </si>
  <si>
    <t>LAILA BOURHA</t>
  </si>
  <si>
    <t>KB46672</t>
  </si>
  <si>
    <t>RACHID IDALI</t>
  </si>
  <si>
    <t>BILAL HOSNI</t>
  </si>
  <si>
    <t>LA158291</t>
  </si>
  <si>
    <t>SERROUKH MARIAM</t>
  </si>
  <si>
    <t>TAHIRI OUMAIMA</t>
  </si>
  <si>
    <t>EL-KTAMI MOHAMED</t>
  </si>
  <si>
    <t>GM177103</t>
  </si>
  <si>
    <t>NABIL EL KOCHRI</t>
  </si>
  <si>
    <t>EL KOCHRI</t>
  </si>
  <si>
    <t>L 580151</t>
  </si>
  <si>
    <t>ALI YAHYA</t>
  </si>
  <si>
    <t>KB103836</t>
  </si>
  <si>
    <t>BOUHATI SARA</t>
  </si>
  <si>
    <t>BOUHATI</t>
  </si>
  <si>
    <t>ELHALIMI HAYAT</t>
  </si>
  <si>
    <t>K 531555</t>
  </si>
  <si>
    <t>LHAZLI NIHAD</t>
  </si>
  <si>
    <t>L'HAZLI</t>
  </si>
  <si>
    <t>Z 569180</t>
  </si>
  <si>
    <t>SOUMAYA ARRACH</t>
  </si>
  <si>
    <t>ARRACH</t>
  </si>
  <si>
    <t>L 603273</t>
  </si>
  <si>
    <t>OUMAIMA EL-KAMIL</t>
  </si>
  <si>
    <t>EL-KAMIL</t>
  </si>
  <si>
    <t>K 559346</t>
  </si>
  <si>
    <t>OUMAIMA EL ZAHRI</t>
  </si>
  <si>
    <t>EL ZAHRI</t>
  </si>
  <si>
    <t>UA108917</t>
  </si>
  <si>
    <t>MOUADE ELBALI</t>
  </si>
  <si>
    <t>EL BALI</t>
  </si>
  <si>
    <t>MOUADE</t>
  </si>
  <si>
    <t>C 910029</t>
  </si>
  <si>
    <t>SOUMIA L'KIMA</t>
  </si>
  <si>
    <t>IMANE AHANKOUR</t>
  </si>
  <si>
    <t>KB109303</t>
  </si>
  <si>
    <t>MARYAM AREKTOUT</t>
  </si>
  <si>
    <t>AREKTOUT</t>
  </si>
  <si>
    <t>KB172304</t>
  </si>
  <si>
    <t>WIAM MERROUN</t>
  </si>
  <si>
    <t>K 534416</t>
  </si>
  <si>
    <t>ABDERRAFIH HICHAM</t>
  </si>
  <si>
    <t>ABDERRAFIH</t>
  </si>
  <si>
    <t>KB236635</t>
  </si>
  <si>
    <t>ABDELALI ABJIOU</t>
  </si>
  <si>
    <t>ABJIOU</t>
  </si>
  <si>
    <t>GA227999</t>
  </si>
  <si>
    <t>ZIDOU IKRAM</t>
  </si>
  <si>
    <t>ZIDOU</t>
  </si>
  <si>
    <t>KB172731</t>
  </si>
  <si>
    <t>KAWTAR HAMMOUDANE</t>
  </si>
  <si>
    <t>HAMMOUDANE</t>
  </si>
  <si>
    <t>Z 612226</t>
  </si>
  <si>
    <t>GHOFRANE MARHAB</t>
  </si>
  <si>
    <t>MARHAB</t>
  </si>
  <si>
    <t>GHOFRANE</t>
  </si>
  <si>
    <t>LF47573</t>
  </si>
  <si>
    <t>LAMAASSAM IMAN</t>
  </si>
  <si>
    <t>LAMAASSAM</t>
  </si>
  <si>
    <t>BL148284</t>
  </si>
  <si>
    <t>HOSMI OUMAIMA</t>
  </si>
  <si>
    <t>CD293914</t>
  </si>
  <si>
    <t>FILALI OUMAIMA</t>
  </si>
  <si>
    <t>K 230953</t>
  </si>
  <si>
    <t>MARRAKCHI MOSTAFA</t>
  </si>
  <si>
    <t>P 96842</t>
  </si>
  <si>
    <t>AMINE NOUREDINE</t>
  </si>
  <si>
    <t>NOUREDINE</t>
  </si>
  <si>
    <t>JE5465</t>
  </si>
  <si>
    <t>GHAZI LHASSAN</t>
  </si>
  <si>
    <t>G 297083</t>
  </si>
  <si>
    <t>HAMDOUN FATIMA</t>
  </si>
  <si>
    <t>L 393792</t>
  </si>
  <si>
    <t>BENROUHOU ABDEN-NABI</t>
  </si>
  <si>
    <t>BENROUHOU</t>
  </si>
  <si>
    <t>ABDEN-NABI</t>
  </si>
  <si>
    <t>S 468090</t>
  </si>
  <si>
    <t>OUCHENE MOHAMED</t>
  </si>
  <si>
    <t>OUCHENE</t>
  </si>
  <si>
    <t>Z 442131</t>
  </si>
  <si>
    <t>EZ-ZRIOULI RACHID</t>
  </si>
  <si>
    <t>EZ-ZRIOULI</t>
  </si>
  <si>
    <t>G 466595</t>
  </si>
  <si>
    <t>FAHD SOUILI</t>
  </si>
  <si>
    <t>SOUILI</t>
  </si>
  <si>
    <t>FAHD</t>
  </si>
  <si>
    <t>K 516523</t>
  </si>
  <si>
    <t>TAIBI ADEL</t>
  </si>
  <si>
    <t>LB182131</t>
  </si>
  <si>
    <t>SOHAYLA  ROUBIO</t>
  </si>
  <si>
    <t>ROUBIO</t>
  </si>
  <si>
    <t>L 508555</t>
  </si>
  <si>
    <t>FARAH ESTITOU</t>
  </si>
  <si>
    <t>ESTITOU</t>
  </si>
  <si>
    <t>CD222170</t>
  </si>
  <si>
    <t>EL FAKIR YOUSSEF</t>
  </si>
  <si>
    <t>ELFAKIR</t>
  </si>
  <si>
    <t>R 357374</t>
  </si>
  <si>
    <t>IBTISSAM AKROUH</t>
  </si>
  <si>
    <t>R 357635</t>
  </si>
  <si>
    <t>EL HAKOUNI ABDELLATIF</t>
  </si>
  <si>
    <t>EL HAKOUNI</t>
  </si>
  <si>
    <t>RC12629</t>
  </si>
  <si>
    <t>MAHDIA AARAB</t>
  </si>
  <si>
    <t>KB85675</t>
  </si>
  <si>
    <t>DAHMAN OTHMAN</t>
  </si>
  <si>
    <t>KB89591</t>
  </si>
  <si>
    <t>YOUSRA HAMJAN</t>
  </si>
  <si>
    <t>HAMJAN</t>
  </si>
  <si>
    <t>K 475618</t>
  </si>
  <si>
    <t>MERROUNI SIHAM</t>
  </si>
  <si>
    <t>MERROUNI</t>
  </si>
  <si>
    <t>K 524531</t>
  </si>
  <si>
    <t>BOUARAQUIA OUSSAMA</t>
  </si>
  <si>
    <t>BOUARAQUIA</t>
  </si>
  <si>
    <t>KA54144</t>
  </si>
  <si>
    <t>EL MOUDDEN BRAHIM</t>
  </si>
  <si>
    <t>CD199653</t>
  </si>
  <si>
    <t>MOURAD MOUBTAHIJ</t>
  </si>
  <si>
    <t>EL MOUBTAHIJ</t>
  </si>
  <si>
    <t>V 307286</t>
  </si>
  <si>
    <t>FDELI WAFAE</t>
  </si>
  <si>
    <t>FDELI</t>
  </si>
  <si>
    <t>S 415880</t>
  </si>
  <si>
    <t>MOHAMED TANDAOUI</t>
  </si>
  <si>
    <t>TANDAOUI</t>
  </si>
  <si>
    <t>KB48507</t>
  </si>
  <si>
    <t>MOHAMED ELMERROUNI</t>
  </si>
  <si>
    <t>ELMERROUNI</t>
  </si>
  <si>
    <t>KB95634</t>
  </si>
  <si>
    <t>BOUTAKBIRT ISSAM</t>
  </si>
  <si>
    <t>BOUTAKBIRT</t>
  </si>
  <si>
    <t>GM138359</t>
  </si>
  <si>
    <t>RC22266</t>
  </si>
  <si>
    <t>ABDERRAHMAN EL FARROUDI</t>
  </si>
  <si>
    <t>EL FARROUDI</t>
  </si>
  <si>
    <t>L 506661</t>
  </si>
  <si>
    <t>BILAL ZAROUALI</t>
  </si>
  <si>
    <t>KB133560</t>
  </si>
  <si>
    <t>MAJDA ERRAMI</t>
  </si>
  <si>
    <t>LB134102</t>
  </si>
  <si>
    <t>EL HARRAK SAADIA</t>
  </si>
  <si>
    <t>L 587560</t>
  </si>
  <si>
    <t>NIHAD EL JBAIRI</t>
  </si>
  <si>
    <t>EL JBAIRI</t>
  </si>
  <si>
    <t>RC13241</t>
  </si>
  <si>
    <t>RACHID EL MANSOURI</t>
  </si>
  <si>
    <t>K 550087</t>
  </si>
  <si>
    <t>KARIM BOUCHKARENE</t>
  </si>
  <si>
    <t>K 541367</t>
  </si>
  <si>
    <t>GRITET ILYASS</t>
  </si>
  <si>
    <t>KB168564</t>
  </si>
  <si>
    <t>CHAIMAE HAJ AISSA</t>
  </si>
  <si>
    <t>KB122645</t>
  </si>
  <si>
    <t>KEROUAN SALAH FATIMA ZOHRA</t>
  </si>
  <si>
    <t>KEROUAN SALAH</t>
  </si>
  <si>
    <t>KB147744</t>
  </si>
  <si>
    <t>FATIMA ZAHRAE BEN MASOUD</t>
  </si>
  <si>
    <t>BEN MASOUD</t>
  </si>
  <si>
    <t>LB120402</t>
  </si>
  <si>
    <t>FOUIESS  REDOUAN</t>
  </si>
  <si>
    <t>FONIESS</t>
  </si>
  <si>
    <t>L 595298</t>
  </si>
  <si>
    <t>DJARI AYOUB</t>
  </si>
  <si>
    <t>DJARI</t>
  </si>
  <si>
    <t>VA133543</t>
  </si>
  <si>
    <t>ILYAS BOUSSIF</t>
  </si>
  <si>
    <t>BOUSSIF</t>
  </si>
  <si>
    <t>LC282095</t>
  </si>
  <si>
    <t>MOUAD EL MGHOUCHI</t>
  </si>
  <si>
    <t>L 595484</t>
  </si>
  <si>
    <t>ASSIYA MOUJAHID</t>
  </si>
  <si>
    <t>K 383445</t>
  </si>
  <si>
    <t>DINA CHELLAF</t>
  </si>
  <si>
    <t>CHELLAF</t>
  </si>
  <si>
    <t>L 568421</t>
  </si>
  <si>
    <t>MAHFOUD ABDERRAHIM</t>
  </si>
  <si>
    <t>L 604387</t>
  </si>
  <si>
    <t>ABDELAZIZ DAKKACH</t>
  </si>
  <si>
    <t>DAKKACH</t>
  </si>
  <si>
    <t>GM194366</t>
  </si>
  <si>
    <t>ARAB OUMAIMA</t>
  </si>
  <si>
    <t>GM99820</t>
  </si>
  <si>
    <t>IMRANI MOUNA</t>
  </si>
  <si>
    <t>IMRANI</t>
  </si>
  <si>
    <t>DC36469</t>
  </si>
  <si>
    <t>MESBAH SALMAN</t>
  </si>
  <si>
    <t>SALMAN</t>
  </si>
  <si>
    <t>KB151851</t>
  </si>
  <si>
    <t>MOHAMED-YASSIN CHAHMAN</t>
  </si>
  <si>
    <t>CHAHMAN</t>
  </si>
  <si>
    <t>L 571805</t>
  </si>
  <si>
    <t>BOUCHKARENE WISSAL</t>
  </si>
  <si>
    <t>BOUCHKARENE</t>
  </si>
  <si>
    <t>L 618452</t>
  </si>
  <si>
    <t>WIDAD CHARFOUH</t>
  </si>
  <si>
    <t>CHARFOUH</t>
  </si>
  <si>
    <t>WIDAD</t>
  </si>
  <si>
    <t>KB111302</t>
  </si>
  <si>
    <t>HASSANI SAFAE</t>
  </si>
  <si>
    <t>KB139261</t>
  </si>
  <si>
    <t>AGLILAH MUSTAPHA</t>
  </si>
  <si>
    <t>AGLILAH</t>
  </si>
  <si>
    <t>LC327073</t>
  </si>
  <si>
    <t>EL HADRI HICHAM</t>
  </si>
  <si>
    <t>FC57096</t>
  </si>
  <si>
    <t>FATIMA ZOHRA LAMKADDEM</t>
  </si>
  <si>
    <t>LAMKADDEM</t>
  </si>
  <si>
    <t>LG42279</t>
  </si>
  <si>
    <t>FATIMA CHRIAA</t>
  </si>
  <si>
    <t>CHRIAA</t>
  </si>
  <si>
    <t>KB180469</t>
  </si>
  <si>
    <t>ECHLIAH ABDELLAH</t>
  </si>
  <si>
    <t>ECHLIAH</t>
  </si>
  <si>
    <t>KB135641</t>
  </si>
  <si>
    <t>TOUIL FADOUA</t>
  </si>
  <si>
    <t>Z 612257</t>
  </si>
  <si>
    <t>BOULMAKOUL GHIZLENE</t>
  </si>
  <si>
    <t>BOULMAKOUL</t>
  </si>
  <si>
    <t>GHIZLENE</t>
  </si>
  <si>
    <t>CB342105</t>
  </si>
  <si>
    <t>MAZANI SALMA</t>
  </si>
  <si>
    <t>MAZANI</t>
  </si>
  <si>
    <t>FC61687</t>
  </si>
  <si>
    <t>CHARMOUD SOUKAYNA</t>
  </si>
  <si>
    <t>CHARMOUD</t>
  </si>
  <si>
    <t>K 572008</t>
  </si>
  <si>
    <t>LAGHMICH  BOUCHRA</t>
  </si>
  <si>
    <t>L 113851</t>
  </si>
  <si>
    <t>AZGHIRI ABDELLAH</t>
  </si>
  <si>
    <t>AZGHIRI</t>
  </si>
  <si>
    <t>LC356</t>
  </si>
  <si>
    <t>FAHSI AHMED</t>
  </si>
  <si>
    <t>C 420337</t>
  </si>
  <si>
    <t>HRA ABDELMALEK</t>
  </si>
  <si>
    <t>HRA</t>
  </si>
  <si>
    <t>AB46038</t>
  </si>
  <si>
    <t>SBITRI FATIMA</t>
  </si>
  <si>
    <t>K 204705</t>
  </si>
  <si>
    <t>ZARUAL LATIFA</t>
  </si>
  <si>
    <t>ZARUAL</t>
  </si>
  <si>
    <t>KA12637</t>
  </si>
  <si>
    <t>EZ-ZAYYANY MOHAMMED</t>
  </si>
  <si>
    <t>EZ-ZAYYANY</t>
  </si>
  <si>
    <t>LB43613</t>
  </si>
  <si>
    <t>FARFACH AZIZ</t>
  </si>
  <si>
    <t>FARFACH</t>
  </si>
  <si>
    <t>C 723043</t>
  </si>
  <si>
    <t>MOUTEI MOHAMED</t>
  </si>
  <si>
    <t>MOUTEI</t>
  </si>
  <si>
    <t>K 286867</t>
  </si>
  <si>
    <t>MOUNIA GHARBI FELLAH</t>
  </si>
  <si>
    <t>FELLAH MOUNIA</t>
  </si>
  <si>
    <t>C 522927</t>
  </si>
  <si>
    <t>HOMMANI HAJIRA</t>
  </si>
  <si>
    <t>HOMMANI</t>
  </si>
  <si>
    <t>HAJIRA</t>
  </si>
  <si>
    <t>L 420641</t>
  </si>
  <si>
    <t>BOUHDIT FATIMA ZOHRA</t>
  </si>
  <si>
    <t>BOUHDIT</t>
  </si>
  <si>
    <t>H 460884</t>
  </si>
  <si>
    <t>NAIM NAJAT</t>
  </si>
  <si>
    <t>CB240852</t>
  </si>
  <si>
    <t>KASSIMI ALAOUI SANAE</t>
  </si>
  <si>
    <t>ALAOUI SANAE</t>
  </si>
  <si>
    <t>RIFI AHMED</t>
  </si>
  <si>
    <t>G 612265</t>
  </si>
  <si>
    <t>RAKNI  NOURA</t>
  </si>
  <si>
    <t>RAKNI</t>
  </si>
  <si>
    <t>ZG25634</t>
  </si>
  <si>
    <t>ELKOULALI AZIZA</t>
  </si>
  <si>
    <t>EL KOULALI</t>
  </si>
  <si>
    <t>K 426631</t>
  </si>
  <si>
    <t>LAMIAE ELJABBARI</t>
  </si>
  <si>
    <t>EL JABBARI</t>
  </si>
  <si>
    <t>KA39911</t>
  </si>
  <si>
    <t>EL HAUZI RACHID</t>
  </si>
  <si>
    <t>EL HAUZI</t>
  </si>
  <si>
    <t>K 238403</t>
  </si>
  <si>
    <t>SAIDA MECHETAT</t>
  </si>
  <si>
    <t>MECHETAT</t>
  </si>
  <si>
    <t>C 653309</t>
  </si>
  <si>
    <t>ABABOU SAMIRA</t>
  </si>
  <si>
    <t>ABABOU</t>
  </si>
  <si>
    <t>K 466685</t>
  </si>
  <si>
    <t>EL HABAR AHMED</t>
  </si>
  <si>
    <t>EL HABBAR</t>
  </si>
  <si>
    <t>LA128173</t>
  </si>
  <si>
    <t>SOUMELALI MEHDI</t>
  </si>
  <si>
    <t>SOUMELALI</t>
  </si>
  <si>
    <t>LC154042</t>
  </si>
  <si>
    <t>ABDELHAFID EL AOUNI</t>
  </si>
  <si>
    <t>EL AOUNI</t>
  </si>
  <si>
    <t>PA134848</t>
  </si>
  <si>
    <t>ABOUABDELLAH SAIDA</t>
  </si>
  <si>
    <t>ABOUABDELLAH</t>
  </si>
  <si>
    <t>KB72976</t>
  </si>
  <si>
    <t>EL ASRI HASNAE</t>
  </si>
  <si>
    <t>CD334392</t>
  </si>
  <si>
    <t>HOURIA BENASSI</t>
  </si>
  <si>
    <t>BEN ASSI</t>
  </si>
  <si>
    <t>KB78854</t>
  </si>
  <si>
    <t>FAOUZIA BOULMASSI</t>
  </si>
  <si>
    <t>KB85470</t>
  </si>
  <si>
    <t>SOUKAINA CHEROUD BEGDOURI</t>
  </si>
  <si>
    <t>MC256372</t>
  </si>
  <si>
    <t>WAFAA EL FANDI</t>
  </si>
  <si>
    <t>EL FANDI</t>
  </si>
  <si>
    <t>WAFA</t>
  </si>
  <si>
    <t>KB97345</t>
  </si>
  <si>
    <t>DAHIRI AHMED</t>
  </si>
  <si>
    <t>DAHIRI</t>
  </si>
  <si>
    <t>K 263533</t>
  </si>
  <si>
    <t>MALAK MALIKA</t>
  </si>
  <si>
    <t>PA211829</t>
  </si>
  <si>
    <t>MOHAMMED NAIT JANNI</t>
  </si>
  <si>
    <t>NAIT JANNI</t>
  </si>
  <si>
    <t>JF43367</t>
  </si>
  <si>
    <t>JAMILA ALKTIF</t>
  </si>
  <si>
    <t>LA125644</t>
  </si>
  <si>
    <t>BOUTAYNA AGALMAME</t>
  </si>
  <si>
    <t>AGALMAM</t>
  </si>
  <si>
    <t>BOUTAYNA</t>
  </si>
  <si>
    <t>K 492708</t>
  </si>
  <si>
    <t>BAKKALI TAHIRI REDOUAN</t>
  </si>
  <si>
    <t>BAKKALI TAHIRI</t>
  </si>
  <si>
    <t>KA57852</t>
  </si>
  <si>
    <t>EL AOUFI FATIMA</t>
  </si>
  <si>
    <t>EL OUFI</t>
  </si>
  <si>
    <t>Z 540472</t>
  </si>
  <si>
    <t>SAID SALMI</t>
  </si>
  <si>
    <t>CD222429</t>
  </si>
  <si>
    <t>CHARIFA RAHMOUNI ALAMI</t>
  </si>
  <si>
    <t>RAHMOUNI ALAMI</t>
  </si>
  <si>
    <t>K 305904</t>
  </si>
  <si>
    <t>MORHLI HANANE</t>
  </si>
  <si>
    <t>MORHLI</t>
  </si>
  <si>
    <t>KB120495</t>
  </si>
  <si>
    <t>ESSAFSAFI CHAIMAE</t>
  </si>
  <si>
    <t>SEFSAFI</t>
  </si>
  <si>
    <t>R 288625</t>
  </si>
  <si>
    <t>FATIMA EL MANSOURI</t>
  </si>
  <si>
    <t>K 521448</t>
  </si>
  <si>
    <t>ANASS KARBASS</t>
  </si>
  <si>
    <t>CD88592</t>
  </si>
  <si>
    <t>MERYAM OUDRHIRI SAFIANI</t>
  </si>
  <si>
    <t>OUDRHIRI SAFIANI</t>
  </si>
  <si>
    <t>MERYAM</t>
  </si>
  <si>
    <t>BK639115</t>
  </si>
  <si>
    <t>SANNAA ELHAMED</t>
  </si>
  <si>
    <t>KB109036</t>
  </si>
  <si>
    <t>YASSIR NASAR CHIKH</t>
  </si>
  <si>
    <t>NASAR CHIKH</t>
  </si>
  <si>
    <t>BJ140468</t>
  </si>
  <si>
    <t>ADIL RAMZI</t>
  </si>
  <si>
    <t>RAMZI</t>
  </si>
  <si>
    <t>K 456239</t>
  </si>
  <si>
    <t>SARA KAMAL IDRISSI</t>
  </si>
  <si>
    <t>KAMAL IDRISSI</t>
  </si>
  <si>
    <t>BK390160</t>
  </si>
  <si>
    <t>LAOUINATE MERYEM</t>
  </si>
  <si>
    <t>LAOUINATE</t>
  </si>
  <si>
    <t>KB151301</t>
  </si>
  <si>
    <t>MOHAMED EL MASALAM</t>
  </si>
  <si>
    <t>EL MASALAM</t>
  </si>
  <si>
    <t>KB115776</t>
  </si>
  <si>
    <t>BRAHIM AMAZO</t>
  </si>
  <si>
    <t>AMAZO</t>
  </si>
  <si>
    <t>KB82612</t>
  </si>
  <si>
    <t>BILAL BOULAICH</t>
  </si>
  <si>
    <t>L 644887</t>
  </si>
  <si>
    <t>EL  KHAOUAT LOUBNA</t>
  </si>
  <si>
    <t>ELKHAOUAT</t>
  </si>
  <si>
    <t>C 633353</t>
  </si>
  <si>
    <t>MAHMOUDI DRISS</t>
  </si>
  <si>
    <t>MAHMOUDI</t>
  </si>
  <si>
    <t>G 313414</t>
  </si>
  <si>
    <t>BAHLOULI MUSTAPHA</t>
  </si>
  <si>
    <t>BAHLOULI</t>
  </si>
  <si>
    <t>B 741318</t>
  </si>
  <si>
    <t>HAMZA MALIKA</t>
  </si>
  <si>
    <t>K 98951</t>
  </si>
  <si>
    <t>BOUTAYEB BOUABDELLAH</t>
  </si>
  <si>
    <t>BOUABDELLAH</t>
  </si>
  <si>
    <t>K 103599</t>
  </si>
  <si>
    <t>ASSOUFI ABDELILAH</t>
  </si>
  <si>
    <t>ASSOUFI</t>
  </si>
  <si>
    <t>D 301164</t>
  </si>
  <si>
    <t>DAOUDI ALI</t>
  </si>
  <si>
    <t>C 463769</t>
  </si>
  <si>
    <t>ZAHRAOUI ASMAE</t>
  </si>
  <si>
    <t>G 265425</t>
  </si>
  <si>
    <t>EL MRABET HAFSA</t>
  </si>
  <si>
    <t>GM58181</t>
  </si>
  <si>
    <t>BENARIJA HICHAM</t>
  </si>
  <si>
    <t>BENARIJA</t>
  </si>
  <si>
    <t>K 263304</t>
  </si>
  <si>
    <t>AMRANI NOUREDDINE</t>
  </si>
  <si>
    <t>K 171924</t>
  </si>
  <si>
    <t>AFRIKH MOHAMED RACHID</t>
  </si>
  <si>
    <t>AFRIKH</t>
  </si>
  <si>
    <t>H 402908</t>
  </si>
  <si>
    <t>BENZEMMOUR FOUZIA</t>
  </si>
  <si>
    <t>BENZEMMOUR</t>
  </si>
  <si>
    <t>K 343394</t>
  </si>
  <si>
    <t>EL BAKKALI EL KADI AHMED</t>
  </si>
  <si>
    <t>EL KADI AHMED</t>
  </si>
  <si>
    <t>C 773682</t>
  </si>
  <si>
    <t>RAHIMI HANAE</t>
  </si>
  <si>
    <t>RAHIMI</t>
  </si>
  <si>
    <t>A 196929</t>
  </si>
  <si>
    <t>LAKHLOUFI AHMED</t>
  </si>
  <si>
    <t>LAKHLOUFI</t>
  </si>
  <si>
    <t>D 608800</t>
  </si>
  <si>
    <t>EL AMRANI TARIK</t>
  </si>
  <si>
    <t>HA73743</t>
  </si>
  <si>
    <t>HARROUCH YOUSSEF</t>
  </si>
  <si>
    <t>K 333981</t>
  </si>
  <si>
    <t>EL HAMMOUMI RAFIKA</t>
  </si>
  <si>
    <t>EL HAMMOUMI</t>
  </si>
  <si>
    <t>KA33143</t>
  </si>
  <si>
    <t>GHAYLAN OUASSIMA</t>
  </si>
  <si>
    <t>GHAYLAN</t>
  </si>
  <si>
    <t>D 561042</t>
  </si>
  <si>
    <t>LIMOUNI SAAD</t>
  </si>
  <si>
    <t>LIMOUNI</t>
  </si>
  <si>
    <t>LC178216</t>
  </si>
  <si>
    <t>GHAZI HASNAE</t>
  </si>
  <si>
    <t>LB93148</t>
  </si>
  <si>
    <t>DOUKKAN HANAN</t>
  </si>
  <si>
    <t>DOUKKAN</t>
  </si>
  <si>
    <t>K 439021</t>
  </si>
  <si>
    <t>ASSAOUD SOUAD</t>
  </si>
  <si>
    <t>ASSAOUD</t>
  </si>
  <si>
    <t>K 406994</t>
  </si>
  <si>
    <t>BRAHIM KARKOUBI</t>
  </si>
  <si>
    <t>KARKOUBI</t>
  </si>
  <si>
    <t>LB164987</t>
  </si>
  <si>
    <t>BRAHIMI SIHAM</t>
  </si>
  <si>
    <t>LB173350</t>
  </si>
  <si>
    <t>MOHAMED SANOUNE</t>
  </si>
  <si>
    <t>SANOUNE</t>
  </si>
  <si>
    <t>KB62156</t>
  </si>
  <si>
    <t>MOHAMED BEROUIJIL</t>
  </si>
  <si>
    <t>BEROUIJIL</t>
  </si>
  <si>
    <t>K 485283</t>
  </si>
  <si>
    <t>OMAR BAKKACH</t>
  </si>
  <si>
    <t>KB98494</t>
  </si>
  <si>
    <t>ESSADKI ABDESLAM</t>
  </si>
  <si>
    <t>GM156357</t>
  </si>
  <si>
    <t>LOUBNA MNAOUAR</t>
  </si>
  <si>
    <t>MNAOUAR</t>
  </si>
  <si>
    <t>CD242530</t>
  </si>
  <si>
    <t>TAOUFIK ZERROUK</t>
  </si>
  <si>
    <t>ZERROUK</t>
  </si>
  <si>
    <t>L 531308</t>
  </si>
  <si>
    <t>KHADIJA MARSOU</t>
  </si>
  <si>
    <t>MARSOU KHADIJA</t>
  </si>
  <si>
    <t>BB117721</t>
  </si>
  <si>
    <t>CHAIMA OTTMANI</t>
  </si>
  <si>
    <t>K 402589</t>
  </si>
  <si>
    <t>BACHMOU YASSINE</t>
  </si>
  <si>
    <t>BACHMOU</t>
  </si>
  <si>
    <t>KB115636</t>
  </si>
  <si>
    <t>BOUZIAN IKRAM</t>
  </si>
  <si>
    <t>BOUZIAN</t>
  </si>
  <si>
    <t>KB132716</t>
  </si>
  <si>
    <t>ACHIBANI IBRAHIM</t>
  </si>
  <si>
    <t>ACHIBANI</t>
  </si>
  <si>
    <t>LA158493</t>
  </si>
  <si>
    <t>SOUFYAN AKKABI</t>
  </si>
  <si>
    <t>AKKABI</t>
  </si>
  <si>
    <t>LB122306</t>
  </si>
  <si>
    <t>RABAB TAOURATI</t>
  </si>
  <si>
    <t>TAOURATI</t>
  </si>
  <si>
    <t>KB29654</t>
  </si>
  <si>
    <t>FTICH MOHAMED</t>
  </si>
  <si>
    <t>FTICH</t>
  </si>
  <si>
    <t>K 311792</t>
  </si>
  <si>
    <t>LASRI REDOUAN</t>
  </si>
  <si>
    <t>LASRI</t>
  </si>
  <si>
    <t>KB87148</t>
  </si>
  <si>
    <t>HICHAM CHENTOUF</t>
  </si>
  <si>
    <t>KB148534</t>
  </si>
  <si>
    <t>ANASS BENOUICHA</t>
  </si>
  <si>
    <t>BEN-OUICHA</t>
  </si>
  <si>
    <t>R 354819</t>
  </si>
  <si>
    <t>EL AZRAKY SAFAE</t>
  </si>
  <si>
    <t>EL AZRAKY</t>
  </si>
  <si>
    <t>L 591306</t>
  </si>
  <si>
    <t>QADA ABDERRAFIE</t>
  </si>
  <si>
    <t>QADA</t>
  </si>
  <si>
    <t>ABDERRFIE</t>
  </si>
  <si>
    <t>KB115784</t>
  </si>
  <si>
    <t>HAMZAOUI FERDAOUS</t>
  </si>
  <si>
    <t>LF56273</t>
  </si>
  <si>
    <t>HICHOU HALIMA</t>
  </si>
  <si>
    <t>K 476220</t>
  </si>
  <si>
    <t>FATIMA ZOHRA HENTOUR</t>
  </si>
  <si>
    <t>HENTOUR</t>
  </si>
  <si>
    <t>L 588652</t>
  </si>
  <si>
    <t>HIND  HAJRI</t>
  </si>
  <si>
    <t>HAJRI</t>
  </si>
  <si>
    <t>K 260682</t>
  </si>
  <si>
    <t>DRIS BOUAYAD</t>
  </si>
  <si>
    <t>L 543178</t>
  </si>
  <si>
    <t>ESSIBBAH FATIMA ZOHRA</t>
  </si>
  <si>
    <t>ESSIBBAH</t>
  </si>
  <si>
    <t>KA61082</t>
  </si>
  <si>
    <t>OUSSAMA ZUBAIR</t>
  </si>
  <si>
    <t>ZUBAIR</t>
  </si>
  <si>
    <t>KB147600</t>
  </si>
  <si>
    <t>SOUKAINA BELHAJ</t>
  </si>
  <si>
    <t>CB314114</t>
  </si>
  <si>
    <t>LAYLA BOUHAFRA</t>
  </si>
  <si>
    <t>BOUHAFRA</t>
  </si>
  <si>
    <t>KB97075</t>
  </si>
  <si>
    <t>DAMOUN AHMED</t>
  </si>
  <si>
    <t>DA77370</t>
  </si>
  <si>
    <t>SALHI KARIMA</t>
  </si>
  <si>
    <t>GM173691</t>
  </si>
  <si>
    <t>IBRAHIM EL AASRY</t>
  </si>
  <si>
    <t>EL AASRY</t>
  </si>
  <si>
    <t>G 677263</t>
  </si>
  <si>
    <t>HADHOUM KHEBIBI</t>
  </si>
  <si>
    <t>KHEBIBI HADHOUM</t>
  </si>
  <si>
    <t>K 204387</t>
  </si>
  <si>
    <t>BEN FARES SAIDA</t>
  </si>
  <si>
    <t>K 214375</t>
  </si>
  <si>
    <t>KHERMOU HATIM</t>
  </si>
  <si>
    <t>KHERMOU</t>
  </si>
  <si>
    <t>F 350458</t>
  </si>
  <si>
    <t>BOUZAIDI JAOUHARA</t>
  </si>
  <si>
    <t>BOUZAIDI</t>
  </si>
  <si>
    <t>JAOUHARA</t>
  </si>
  <si>
    <t>R 135469</t>
  </si>
  <si>
    <t>DAOUDI MOUNIRA</t>
  </si>
  <si>
    <t>MOUNIRA</t>
  </si>
  <si>
    <t>C 493254</t>
  </si>
  <si>
    <t>MESBAH IMANE</t>
  </si>
  <si>
    <t>K 235262</t>
  </si>
  <si>
    <t>ERGHOUNI SANAA</t>
  </si>
  <si>
    <t>ERGHOUNI</t>
  </si>
  <si>
    <t>A 274302</t>
  </si>
  <si>
    <t>MIDDI EL MOSTAFA</t>
  </si>
  <si>
    <t>MIDDI</t>
  </si>
  <si>
    <t>KA356</t>
  </si>
  <si>
    <t>DIYAA AHMED</t>
  </si>
  <si>
    <t>DIYAA</t>
  </si>
  <si>
    <t>K 114266</t>
  </si>
  <si>
    <t>REBOUKH MOSTAFA</t>
  </si>
  <si>
    <t>REBOUKH</t>
  </si>
  <si>
    <t>K 144261</t>
  </si>
  <si>
    <t>CHEBAA HADRI MOSTAFA</t>
  </si>
  <si>
    <t>HADRI MOSTAFA</t>
  </si>
  <si>
    <t>JE120742</t>
  </si>
  <si>
    <t>EL BAKKALI WALID</t>
  </si>
  <si>
    <t>WALID</t>
  </si>
  <si>
    <t>F 294717</t>
  </si>
  <si>
    <t>RHEDHBANE SOUAD</t>
  </si>
  <si>
    <t>RHEDHBANE</t>
  </si>
  <si>
    <t>K 131638</t>
  </si>
  <si>
    <t>BEN KADUR FATIMA</t>
  </si>
  <si>
    <t>L 302009</t>
  </si>
  <si>
    <t>OULAD HAMMOU NAIMA</t>
  </si>
  <si>
    <t>OULAD HAMMOU</t>
  </si>
  <si>
    <t>LA43725</t>
  </si>
  <si>
    <t>ARAKRAK SAID</t>
  </si>
  <si>
    <t>ARAKRAK</t>
  </si>
  <si>
    <t>G 315916</t>
  </si>
  <si>
    <t>EL QAIDI LEILA</t>
  </si>
  <si>
    <t>EL QAIDI</t>
  </si>
  <si>
    <t>K 244170</t>
  </si>
  <si>
    <t>RAISSOUNI FATIMA ZAHRAE</t>
  </si>
  <si>
    <t>M 276893</t>
  </si>
  <si>
    <t>HADEK ALI</t>
  </si>
  <si>
    <t>K 173277</t>
  </si>
  <si>
    <t>RETHMANI HOUDA</t>
  </si>
  <si>
    <t>RETHMANI</t>
  </si>
  <si>
    <t>LA35915</t>
  </si>
  <si>
    <t>BRIAK MOHAMED KARAM</t>
  </si>
  <si>
    <t>BRIAK</t>
  </si>
  <si>
    <t>MOHAMED KARAM</t>
  </si>
  <si>
    <t>K 265480</t>
  </si>
  <si>
    <t>ATIK FTOUH ABDELOUAHID</t>
  </si>
  <si>
    <t>ATIK</t>
  </si>
  <si>
    <t>FTOUH ABDELOUAHID</t>
  </si>
  <si>
    <t>K 301499</t>
  </si>
  <si>
    <t>ZOUBAIR MOHAMMED</t>
  </si>
  <si>
    <t>K 367577</t>
  </si>
  <si>
    <t>AFILAL YOUNES</t>
  </si>
  <si>
    <t>C 700636</t>
  </si>
  <si>
    <t>BELKADI MOHAMED</t>
  </si>
  <si>
    <t>BELKADI</t>
  </si>
  <si>
    <t>R 209829</t>
  </si>
  <si>
    <t>EL BOUZAKHTI YOUSSEF</t>
  </si>
  <si>
    <t>EL BOUZAKHTI</t>
  </si>
  <si>
    <t>K 265279</t>
  </si>
  <si>
    <t>CHADIGAN YOUNES</t>
  </si>
  <si>
    <t>CHADIGAN</t>
  </si>
  <si>
    <t>UC94763</t>
  </si>
  <si>
    <t>TAHIRI ABDELGHANI</t>
  </si>
  <si>
    <t>LC31776</t>
  </si>
  <si>
    <t>ASSID IHSAN</t>
  </si>
  <si>
    <t>ASSID</t>
  </si>
  <si>
    <t>GM40169</t>
  </si>
  <si>
    <t>EL ABBOUDY MALIKA</t>
  </si>
  <si>
    <t>EL ABBOUDY</t>
  </si>
  <si>
    <t>LC20895</t>
  </si>
  <si>
    <t>LAABI SAID</t>
  </si>
  <si>
    <t>LAABI</t>
  </si>
  <si>
    <t>UC91685</t>
  </si>
  <si>
    <t>HAMDAOUI MUSTAPHA</t>
  </si>
  <si>
    <t>GM76839</t>
  </si>
  <si>
    <t>IMRANI CHAFIK</t>
  </si>
  <si>
    <t>X 263482</t>
  </si>
  <si>
    <t>OUHASS SANA</t>
  </si>
  <si>
    <t>OUHASS</t>
  </si>
  <si>
    <t>GB83770</t>
  </si>
  <si>
    <t>EL JAZAR HOUDA</t>
  </si>
  <si>
    <t>EL JAZAR</t>
  </si>
  <si>
    <t>K 108897</t>
  </si>
  <si>
    <t>RIAD EL MOUBAREK</t>
  </si>
  <si>
    <t>RIAD</t>
  </si>
  <si>
    <t>EL MOUBAREK</t>
  </si>
  <si>
    <t>UC109476</t>
  </si>
  <si>
    <t>HIBAOUI ABDELHAY</t>
  </si>
  <si>
    <t>HIBAOUI</t>
  </si>
  <si>
    <t>K 406197</t>
  </si>
  <si>
    <t>CHENTOUF SOUMAYA</t>
  </si>
  <si>
    <t>R 307449</t>
  </si>
  <si>
    <t>AMENCHAR LATIFA</t>
  </si>
  <si>
    <t>AMENCHAR</t>
  </si>
  <si>
    <t>M 446969</t>
  </si>
  <si>
    <t>SBOUITA FATIMA ZAHRA</t>
  </si>
  <si>
    <t>SBOUITA</t>
  </si>
  <si>
    <t>UA78072</t>
  </si>
  <si>
    <t>YOUNES ARHRRABI</t>
  </si>
  <si>
    <t>ARHRRABI</t>
  </si>
  <si>
    <t>CD366442</t>
  </si>
  <si>
    <t>MEKARTO MAJDA</t>
  </si>
  <si>
    <t>MEKARTO</t>
  </si>
  <si>
    <t>FC38514</t>
  </si>
  <si>
    <t>AAZEDDINE EL HAOULI</t>
  </si>
  <si>
    <t>EL HAOULI</t>
  </si>
  <si>
    <t>AAZEDDINE</t>
  </si>
  <si>
    <t>L 512467</t>
  </si>
  <si>
    <t>YOUSSEF OBAIL</t>
  </si>
  <si>
    <t>OBAIL</t>
  </si>
  <si>
    <t>WA176859</t>
  </si>
  <si>
    <t>EZZAHAF ADIL</t>
  </si>
  <si>
    <t>EZZAHAF</t>
  </si>
  <si>
    <t>GM109452</t>
  </si>
  <si>
    <t>TAOUIL HANANE</t>
  </si>
  <si>
    <t>I 352643</t>
  </si>
  <si>
    <t>OUTAGHZA SABAH</t>
  </si>
  <si>
    <t>OUTAGHZA</t>
  </si>
  <si>
    <t>K 381250</t>
  </si>
  <si>
    <t>HANANE FERROUN</t>
  </si>
  <si>
    <t>FERROUN</t>
  </si>
  <si>
    <t>K 465057</t>
  </si>
  <si>
    <t>RAHMA GHAILAN</t>
  </si>
  <si>
    <t>RC220</t>
  </si>
  <si>
    <t>TABOUHOUT MOHAMMED</t>
  </si>
  <si>
    <t>TABOUHOUT</t>
  </si>
  <si>
    <t>CD136959</t>
  </si>
  <si>
    <t>YASSINE MOUSTAKIM</t>
  </si>
  <si>
    <t>MOUSTAKIM</t>
  </si>
  <si>
    <t>KB8154</t>
  </si>
  <si>
    <t>EL KHAMLICHI HILAL</t>
  </si>
  <si>
    <t>HILAL</t>
  </si>
  <si>
    <t>LC225398</t>
  </si>
  <si>
    <t>CHARCHEUR MARYAM</t>
  </si>
  <si>
    <t>CHARCHOUR</t>
  </si>
  <si>
    <t>LB158111</t>
  </si>
  <si>
    <t>ZAHRA LMOUDEN</t>
  </si>
  <si>
    <t>LMOUDEN</t>
  </si>
  <si>
    <t>JM22462</t>
  </si>
  <si>
    <t>TAZGUAOUI AYOUB</t>
  </si>
  <si>
    <t>TAZGUAOUI</t>
  </si>
  <si>
    <t>SJ19484</t>
  </si>
  <si>
    <t>TBATOU AMAL</t>
  </si>
  <si>
    <t>AMAL TBATOU</t>
  </si>
  <si>
    <t>KA42853</t>
  </si>
  <si>
    <t>AHLAM EL HANCHY</t>
  </si>
  <si>
    <t>KB120571</t>
  </si>
  <si>
    <t>EL MATNI NISRINE</t>
  </si>
  <si>
    <t>EL METNI</t>
  </si>
  <si>
    <t>KB108758</t>
  </si>
  <si>
    <t>EL EMRANI MOHAMED RIDA</t>
  </si>
  <si>
    <t>EL EMRANI</t>
  </si>
  <si>
    <t>MOHAMED RIDA</t>
  </si>
  <si>
    <t>KB84843</t>
  </si>
  <si>
    <t>K 431424</t>
  </si>
  <si>
    <t>MAADANI MOHAMMED BARAKAT</t>
  </si>
  <si>
    <t>MAADANI</t>
  </si>
  <si>
    <t>MOHAMMED BARAKAT</t>
  </si>
  <si>
    <t>K 527548</t>
  </si>
  <si>
    <t>KHADDOR RANYA</t>
  </si>
  <si>
    <t>KHADDA</t>
  </si>
  <si>
    <t>L 511071</t>
  </si>
  <si>
    <t>INTISSAR EL KADDAOUI</t>
  </si>
  <si>
    <t>EL KADDAOUI</t>
  </si>
  <si>
    <t>K 485684</t>
  </si>
  <si>
    <t>REDA DLIMI</t>
  </si>
  <si>
    <t>KB75773</t>
  </si>
  <si>
    <t>HANANE AJBAR</t>
  </si>
  <si>
    <t>GM173946</t>
  </si>
  <si>
    <t>HARROUSSI OMAR</t>
  </si>
  <si>
    <t>HARROUSSI</t>
  </si>
  <si>
    <t>SX5934</t>
  </si>
  <si>
    <t>SOUMIA AMATTAT</t>
  </si>
  <si>
    <t>AMATTAT</t>
  </si>
  <si>
    <t>GA192085</t>
  </si>
  <si>
    <t>ILHAME KHABBACHI</t>
  </si>
  <si>
    <t>KB46714</t>
  </si>
  <si>
    <t>HAJAR SAMDI</t>
  </si>
  <si>
    <t>SAMDI</t>
  </si>
  <si>
    <t>MC260704</t>
  </si>
  <si>
    <t>CHAFI SARA</t>
  </si>
  <si>
    <t>CHAFI</t>
  </si>
  <si>
    <t>KB122948</t>
  </si>
  <si>
    <t>HAJAR NEGRAJ</t>
  </si>
  <si>
    <t>NEGRAJ</t>
  </si>
  <si>
    <t>Z 585461</t>
  </si>
  <si>
    <t>IMANE MIAMAL</t>
  </si>
  <si>
    <t>MIAMAL</t>
  </si>
  <si>
    <t>K 476983</t>
  </si>
  <si>
    <t>REDOUANE ZOKRI EL MRABET</t>
  </si>
  <si>
    <t>LE22302</t>
  </si>
  <si>
    <t>EL MAGRI JAMILA</t>
  </si>
  <si>
    <t>EL MAGRI</t>
  </si>
  <si>
    <t>OD41981</t>
  </si>
  <si>
    <t>SOUILAH SANAE</t>
  </si>
  <si>
    <t>SOUILAH</t>
  </si>
  <si>
    <t>KB153642</t>
  </si>
  <si>
    <t>SARA EL ASAS</t>
  </si>
  <si>
    <t>EL ASAS</t>
  </si>
  <si>
    <t>LF48351</t>
  </si>
  <si>
    <t>RABAB EL HICHOU CHAHIBOU</t>
  </si>
  <si>
    <t>ELHICHOU CHAHIBOU</t>
  </si>
  <si>
    <t>K 99703</t>
  </si>
  <si>
    <t>MOHAMED SAMIR</t>
  </si>
  <si>
    <t>F 601885</t>
  </si>
  <si>
    <t>EL BAGHDADI ABDERRAHMANE</t>
  </si>
  <si>
    <t>TA26207</t>
  </si>
  <si>
    <t>MAHSSANY AHMED</t>
  </si>
  <si>
    <t>MAHSSANY</t>
  </si>
  <si>
    <t>K 164363</t>
  </si>
  <si>
    <t>SELMANI ABDESLAM</t>
  </si>
  <si>
    <t>SELMANI</t>
  </si>
  <si>
    <t>Z 137310</t>
  </si>
  <si>
    <t>ZMARROU NOUR EL HOUDA</t>
  </si>
  <si>
    <t>ZMARROU</t>
  </si>
  <si>
    <t>NOUR EL HOUDA</t>
  </si>
  <si>
    <t>U 100315</t>
  </si>
  <si>
    <t>BERYOUNI FATIMA</t>
  </si>
  <si>
    <t>BERYOUNI</t>
  </si>
  <si>
    <t>L 322543</t>
  </si>
  <si>
    <t>ETTEGHRITI BOUCHRA</t>
  </si>
  <si>
    <t>ETTEGHRITI</t>
  </si>
  <si>
    <t>LC11874</t>
  </si>
  <si>
    <t>GHARBI SAMIRA</t>
  </si>
  <si>
    <t>S 213116</t>
  </si>
  <si>
    <t>LAABI ABDELKADER</t>
  </si>
  <si>
    <t>GA23684</t>
  </si>
  <si>
    <t>SAHEL FATIMA</t>
  </si>
  <si>
    <t>S 520004</t>
  </si>
  <si>
    <t>SOUMAA RIDOUAN</t>
  </si>
  <si>
    <t>SOUMAA</t>
  </si>
  <si>
    <t>LC135089</t>
  </si>
  <si>
    <t>CHERGUE MESBAH ABDELMAOULA</t>
  </si>
  <si>
    <t>MESBAH ABDELMAOULA</t>
  </si>
  <si>
    <t>K 411967</t>
  </si>
  <si>
    <t>KARMASS NISRINE</t>
  </si>
  <si>
    <t>KARMASS</t>
  </si>
  <si>
    <t>V 198954</t>
  </si>
  <si>
    <t>AMEZZIANE YOUSSEF</t>
  </si>
  <si>
    <t>AMEZZIANE</t>
  </si>
  <si>
    <t>CD203730</t>
  </si>
  <si>
    <t>ABOULAYOUN AMINA</t>
  </si>
  <si>
    <t>ABOULآYOUN</t>
  </si>
  <si>
    <t>K 183277</t>
  </si>
  <si>
    <t>EL KBIL MOHAMMED</t>
  </si>
  <si>
    <t>EL KBIL</t>
  </si>
  <si>
    <t>Q 275387</t>
  </si>
  <si>
    <t>ZAHIR HALIMA</t>
  </si>
  <si>
    <t>ZAHIR</t>
  </si>
  <si>
    <t>GM110751</t>
  </si>
  <si>
    <t>BAQQALI SOUKAINA</t>
  </si>
  <si>
    <t>K 407646</t>
  </si>
  <si>
    <t>ROUASS MOHAMED</t>
  </si>
  <si>
    <t>ROUAS</t>
  </si>
  <si>
    <t>LC219884</t>
  </si>
  <si>
    <t>ELMUEDEN MOHAMED</t>
  </si>
  <si>
    <t>EL MUEDEN</t>
  </si>
  <si>
    <t>GA72222</t>
  </si>
  <si>
    <t>CHENNAOUY AHMED</t>
  </si>
  <si>
    <t>CHENNAOUY</t>
  </si>
  <si>
    <t>Z 396285</t>
  </si>
  <si>
    <t>CHARAKA ISSAM</t>
  </si>
  <si>
    <t>CHARAKA</t>
  </si>
  <si>
    <t>LG23127</t>
  </si>
  <si>
    <t>NAS ALI HAFID</t>
  </si>
  <si>
    <t>NAS</t>
  </si>
  <si>
    <t>ALI HAFID</t>
  </si>
  <si>
    <t>LC164449</t>
  </si>
  <si>
    <t>ZEROUALI ATBAR SABER</t>
  </si>
  <si>
    <t>ATBAR SABER</t>
  </si>
  <si>
    <t>F 375973</t>
  </si>
  <si>
    <t>BENAISSA JAMILA</t>
  </si>
  <si>
    <t>BENAISSA</t>
  </si>
  <si>
    <t>CN2715</t>
  </si>
  <si>
    <t>BOUDAHYR AMINA</t>
  </si>
  <si>
    <t>BOUDAHYR</t>
  </si>
  <si>
    <t>KB37404</t>
  </si>
  <si>
    <t>EL HASAINI ILIAS</t>
  </si>
  <si>
    <t>EL HASAINI</t>
  </si>
  <si>
    <t>ILIAS</t>
  </si>
  <si>
    <t>LC62804</t>
  </si>
  <si>
    <t>BEN AMHAMAD YASSIN</t>
  </si>
  <si>
    <t>BEN AMHAMAD</t>
  </si>
  <si>
    <t>KB103062</t>
  </si>
  <si>
    <t>DARRAK FATIMA ZAHRAA</t>
  </si>
  <si>
    <t>DARRAK</t>
  </si>
  <si>
    <t>Z 443514</t>
  </si>
  <si>
    <t>ABIYA HOUDAIFA</t>
  </si>
  <si>
    <t>ABIYA</t>
  </si>
  <si>
    <t>HOUDAIFA</t>
  </si>
  <si>
    <t>KB7866</t>
  </si>
  <si>
    <t>EL KHAYAT NEGADI ASMAA</t>
  </si>
  <si>
    <t>ASMAA EL KHAYAT NEGADI</t>
  </si>
  <si>
    <t>KB22522</t>
  </si>
  <si>
    <t>HABIBA BAHRI</t>
  </si>
  <si>
    <t>KB81320</t>
  </si>
  <si>
    <t>BILAL SEBBAR</t>
  </si>
  <si>
    <t>SEBBAR</t>
  </si>
  <si>
    <t>KB102480</t>
  </si>
  <si>
    <t>BOUCHRA MECHHEDAN</t>
  </si>
  <si>
    <t>MECHHEDAN</t>
  </si>
  <si>
    <t>LC285609</t>
  </si>
  <si>
    <t>BEN SAID CHAIMAE</t>
  </si>
  <si>
    <t>LC254810</t>
  </si>
  <si>
    <t>AHLAL OMAR</t>
  </si>
  <si>
    <t>AHLAL</t>
  </si>
  <si>
    <t>K 487492</t>
  </si>
  <si>
    <t>AMMARI MOHAMMED</t>
  </si>
  <si>
    <t>KB123819</t>
  </si>
  <si>
    <t>SOFYANE SAMADI</t>
  </si>
  <si>
    <t>K 528017</t>
  </si>
  <si>
    <t>ELHADDADI MERIEM</t>
  </si>
  <si>
    <t>KB99318</t>
  </si>
  <si>
    <t>ACHIRI HAMZA</t>
  </si>
  <si>
    <t>ACHIRI</t>
  </si>
  <si>
    <t>Z 571068</t>
  </si>
  <si>
    <t>HMIDOUCH ABDELJABAR</t>
  </si>
  <si>
    <t>HMIDOUCH</t>
  </si>
  <si>
    <t>ABDELJABAR</t>
  </si>
  <si>
    <t>RB15442</t>
  </si>
  <si>
    <t>HASNAE ELMOUSSAOUI</t>
  </si>
  <si>
    <t>KB103943</t>
  </si>
  <si>
    <t>MALIKA AGBALU</t>
  </si>
  <si>
    <t>K 528411</t>
  </si>
  <si>
    <t>ZINEB GHANNAI</t>
  </si>
  <si>
    <t>KB148454</t>
  </si>
  <si>
    <t>SAID TALLOUBI</t>
  </si>
  <si>
    <t>TALLOUBI</t>
  </si>
  <si>
    <t>Z 563977</t>
  </si>
  <si>
    <t>ADILI MERIEM</t>
  </si>
  <si>
    <t>MERIEM ADILI</t>
  </si>
  <si>
    <t>BH495544</t>
  </si>
  <si>
    <t>HASNAE KANOUNI</t>
  </si>
  <si>
    <t>KANOUNI HASNAE</t>
  </si>
  <si>
    <t>KB121309</t>
  </si>
  <si>
    <t>FADOUA TALIBI</t>
  </si>
  <si>
    <t>AB353588</t>
  </si>
  <si>
    <t>AMINA ESSARSAR</t>
  </si>
  <si>
    <t>ESSARSAR</t>
  </si>
  <si>
    <t>KB161685</t>
  </si>
  <si>
    <t>IMANE ABGHI</t>
  </si>
  <si>
    <t>ABGHI</t>
  </si>
  <si>
    <t>KB47745</t>
  </si>
  <si>
    <t>MOHAMED OUARILI</t>
  </si>
  <si>
    <t>OUARILI</t>
  </si>
  <si>
    <t>R 350392</t>
  </si>
  <si>
    <t>HARRAZ CHAIMAE</t>
  </si>
  <si>
    <t>HARRAZ</t>
  </si>
  <si>
    <t>KB120507</t>
  </si>
  <si>
    <t>ABDELAZIZ FETYAN</t>
  </si>
  <si>
    <t>FETYAN</t>
  </si>
  <si>
    <t>LB76565</t>
  </si>
  <si>
    <t>CHELLAGUI ZOHIR</t>
  </si>
  <si>
    <t>CHELLAGUI</t>
  </si>
  <si>
    <t>ZOHIR</t>
  </si>
  <si>
    <t>L 579865</t>
  </si>
  <si>
    <t>BOUCHRA BEN SAID</t>
  </si>
  <si>
    <t>RC28015</t>
  </si>
  <si>
    <t>HASSAN BENCHAGRA</t>
  </si>
  <si>
    <t>BENCHAGRA</t>
  </si>
  <si>
    <t>KB190854</t>
  </si>
  <si>
    <t>NASAR YOUSRA</t>
  </si>
  <si>
    <t>LC338441</t>
  </si>
  <si>
    <t>SALWA TAFRISTAN</t>
  </si>
  <si>
    <t>TAFRISTAN</t>
  </si>
  <si>
    <t>K 516539</t>
  </si>
  <si>
    <t>HANANE KHANCHOUF</t>
  </si>
  <si>
    <t>KHANCHOUF</t>
  </si>
  <si>
    <t>LA13127</t>
  </si>
  <si>
    <t>EL KHLIFI ABDELLAH</t>
  </si>
  <si>
    <t>G 121082</t>
  </si>
  <si>
    <t>KACIMI MOHAMMED ABDOU</t>
  </si>
  <si>
    <t>MOHAMMED ABDOU</t>
  </si>
  <si>
    <t>K 156137</t>
  </si>
  <si>
    <t>HAMRI YOUNES</t>
  </si>
  <si>
    <t>HAMRI</t>
  </si>
  <si>
    <t>GA3363</t>
  </si>
  <si>
    <t>LMISSAR MANSOUR</t>
  </si>
  <si>
    <t>LMISSAR</t>
  </si>
  <si>
    <t>K 250996</t>
  </si>
  <si>
    <t>CHATT AMAL</t>
  </si>
  <si>
    <t>FC7386</t>
  </si>
  <si>
    <t>MEQOR NAJAT</t>
  </si>
  <si>
    <t>MEQOR</t>
  </si>
  <si>
    <t>C 510420</t>
  </si>
  <si>
    <t>TELMANI ASMAE</t>
  </si>
  <si>
    <t>TELMANI</t>
  </si>
  <si>
    <t>L 322522</t>
  </si>
  <si>
    <t>AL AAMMARI IBTISSAM</t>
  </si>
  <si>
    <t>AL AAMMARI</t>
  </si>
  <si>
    <t>LB69386</t>
  </si>
  <si>
    <t>IMLAHI HAYATE</t>
  </si>
  <si>
    <t>IMLAHI</t>
  </si>
  <si>
    <t>HAYATE</t>
  </si>
  <si>
    <t>K 132656</t>
  </si>
  <si>
    <t>IA68320</t>
  </si>
  <si>
    <t>MAHJOUBI HASNA</t>
  </si>
  <si>
    <t>LC7819</t>
  </si>
  <si>
    <t>CHAKROUN AHMED</t>
  </si>
  <si>
    <t>LC43917</t>
  </si>
  <si>
    <t>EL BOUKADIDI ANISSA</t>
  </si>
  <si>
    <t>EL BOUKADIDI</t>
  </si>
  <si>
    <t>Z 373388</t>
  </si>
  <si>
    <t>BRIOUEL SALIMA</t>
  </si>
  <si>
    <t>BRIOUEL</t>
  </si>
  <si>
    <t>L 416872</t>
  </si>
  <si>
    <t>EL FAKIHI SOUMAYA</t>
  </si>
  <si>
    <t>TA61946</t>
  </si>
  <si>
    <t>AZIZY RACHID</t>
  </si>
  <si>
    <t>K 379092</t>
  </si>
  <si>
    <t>MAAZOUZ YOUSSEF</t>
  </si>
  <si>
    <t>P 239061</t>
  </si>
  <si>
    <t>OUADOU ABDELKARIM</t>
  </si>
  <si>
    <t>OUADOU</t>
  </si>
  <si>
    <t>V 242440</t>
  </si>
  <si>
    <t>BOUAKKA YOUSSEF</t>
  </si>
  <si>
    <t>BOUAKKA</t>
  </si>
  <si>
    <t>D 725191</t>
  </si>
  <si>
    <t>SLASSI MOHAMED</t>
  </si>
  <si>
    <t>L 436612</t>
  </si>
  <si>
    <t>OUASSIMA BALLOUKI</t>
  </si>
  <si>
    <t>BALLOUKI</t>
  </si>
  <si>
    <t>BB92733</t>
  </si>
  <si>
    <t>REZZAKI ANAS</t>
  </si>
  <si>
    <t>REZZAKI</t>
  </si>
  <si>
    <t>GM49130</t>
  </si>
  <si>
    <t>AZIZ ED-DRAOUI</t>
  </si>
  <si>
    <t>ED-DRAOUI</t>
  </si>
  <si>
    <t>CD400097</t>
  </si>
  <si>
    <t>EL HASSNAOUI DRISS</t>
  </si>
  <si>
    <t>CD403631</t>
  </si>
  <si>
    <t>MOHAMED ROUHI</t>
  </si>
  <si>
    <t>ROUHI</t>
  </si>
  <si>
    <t>L 464556</t>
  </si>
  <si>
    <t>EL MANSSOURI ALI</t>
  </si>
  <si>
    <t>EL MANSSOURI</t>
  </si>
  <si>
    <t>KB108935</t>
  </si>
  <si>
    <t>BENNANI ABDELALI</t>
  </si>
  <si>
    <t>BENNANI</t>
  </si>
  <si>
    <t>K 456644</t>
  </si>
  <si>
    <t>EL HAOUARI HOURIA</t>
  </si>
  <si>
    <t>EL HAOUARI</t>
  </si>
  <si>
    <t>L 527713</t>
  </si>
  <si>
    <t>SARA AMORGHA</t>
  </si>
  <si>
    <t>AMORGHA</t>
  </si>
  <si>
    <t>L 537024</t>
  </si>
  <si>
    <t>INTISSAR ELOUARDANI</t>
  </si>
  <si>
    <t>ELOURDANI</t>
  </si>
  <si>
    <t>K 478723</t>
  </si>
  <si>
    <t>MOHAMED HARMICH</t>
  </si>
  <si>
    <t>HARMECH</t>
  </si>
  <si>
    <t>KB108847</t>
  </si>
  <si>
    <t>BILAL BEN HADDOU</t>
  </si>
  <si>
    <t>BEN HADDOU</t>
  </si>
  <si>
    <t>K 475551</t>
  </si>
  <si>
    <t>AZIZA EL OUAHABI</t>
  </si>
  <si>
    <t>K 411966</t>
  </si>
  <si>
    <t>SOULAIMAN ACHTIB</t>
  </si>
  <si>
    <t>ACHETIB</t>
  </si>
  <si>
    <t>KB80454</t>
  </si>
  <si>
    <t>S'BAI MOHAMED</t>
  </si>
  <si>
    <t>Z 399416</t>
  </si>
  <si>
    <t>REDA LAZAAR</t>
  </si>
  <si>
    <t>K 540406</t>
  </si>
  <si>
    <t>RIFAAY MOHAMED</t>
  </si>
  <si>
    <t>K 536713</t>
  </si>
  <si>
    <t>HAJAR EL OUAZDI</t>
  </si>
  <si>
    <t>EL OUAZDI</t>
  </si>
  <si>
    <t>L 574346</t>
  </si>
  <si>
    <t>BOUKARAA HICHAM</t>
  </si>
  <si>
    <t>BOUKARAA</t>
  </si>
  <si>
    <t>CD89123</t>
  </si>
  <si>
    <t>ZOUHAIR EL-AMIRI</t>
  </si>
  <si>
    <t>KB150009</t>
  </si>
  <si>
    <t>DOUKKARA HAMZA</t>
  </si>
  <si>
    <t>DOUKKARA</t>
  </si>
  <si>
    <t>U 183317</t>
  </si>
  <si>
    <t>AGOURAM YOUNESS</t>
  </si>
  <si>
    <t>AGOURAM</t>
  </si>
  <si>
    <t>HA68327</t>
  </si>
  <si>
    <t>BENEDDAMEN KHADIJA</t>
  </si>
  <si>
    <t>BENEDDAMEN</t>
  </si>
  <si>
    <t>G 616624</t>
  </si>
  <si>
    <t>EL MOGHNI SIHAME</t>
  </si>
  <si>
    <t>EL-MOGHNI</t>
  </si>
  <si>
    <t>K 490225</t>
  </si>
  <si>
    <t>AABOUT MOHAMED</t>
  </si>
  <si>
    <t>MOHAMED AABOUT</t>
  </si>
  <si>
    <t>L 613471</t>
  </si>
  <si>
    <t>FERDAOUS AHANNOUT</t>
  </si>
  <si>
    <t>AHANNOUT</t>
  </si>
  <si>
    <t>N 291463</t>
  </si>
  <si>
    <t>ESSAID FAFA</t>
  </si>
  <si>
    <t>FAFA</t>
  </si>
  <si>
    <t>GN117923</t>
  </si>
  <si>
    <t>CHAMA BELAABID</t>
  </si>
  <si>
    <t>BELAABID</t>
  </si>
  <si>
    <t>K 414068</t>
  </si>
  <si>
    <t>OUAFAE AHALOUCH EL KERRIASTI</t>
  </si>
  <si>
    <t>AHALOUCH EL KERRIASTI</t>
  </si>
  <si>
    <t>BH634627</t>
  </si>
  <si>
    <t>YOUSSEF EL YAAKOUBI</t>
  </si>
  <si>
    <t>L 648062</t>
  </si>
  <si>
    <t>BEN KSSOUBA RAOIYAE</t>
  </si>
  <si>
    <t>BEN KSSOUBA</t>
  </si>
  <si>
    <t>RAOIYAA</t>
  </si>
  <si>
    <t>KB204579</t>
  </si>
  <si>
    <t>HIND BOULIFA</t>
  </si>
  <si>
    <t>Z 595269</t>
  </si>
  <si>
    <t>SAID TCHICHE</t>
  </si>
  <si>
    <t>TCHICHE</t>
  </si>
  <si>
    <t>KA66487</t>
  </si>
  <si>
    <t>AYMANE ESSABAHI</t>
  </si>
  <si>
    <t>AYMANE</t>
  </si>
  <si>
    <t>KB138509</t>
  </si>
  <si>
    <t>AKHRIEF TAOUFIK</t>
  </si>
  <si>
    <t>Z 649327</t>
  </si>
  <si>
    <t>MARWA ALHADAD</t>
  </si>
  <si>
    <t>G 293734</t>
  </si>
  <si>
    <t>TLAIDI ABOUSOUFIAN</t>
  </si>
  <si>
    <t>TLAIDI</t>
  </si>
  <si>
    <t>ABOUSOUFIAN</t>
  </si>
  <si>
    <t>Q 175393</t>
  </si>
  <si>
    <t>MOUAMIL ABDELMAJID</t>
  </si>
  <si>
    <t>MOUAMIL</t>
  </si>
  <si>
    <t>D 469193</t>
  </si>
  <si>
    <t>EL BHAR ZHOUR</t>
  </si>
  <si>
    <t>EL BHAR</t>
  </si>
  <si>
    <t>LC18323</t>
  </si>
  <si>
    <t>EL FARAOUY ABDELLAH</t>
  </si>
  <si>
    <t>EL FARAOUY</t>
  </si>
  <si>
    <t>LA129942</t>
  </si>
  <si>
    <t>DAMI SALWA</t>
  </si>
  <si>
    <t>UB58025</t>
  </si>
  <si>
    <t>JEDGANE ISMAIL</t>
  </si>
  <si>
    <t>JEDGANE</t>
  </si>
  <si>
    <t>TOUZANI KHALID</t>
  </si>
  <si>
    <t>KB41257</t>
  </si>
  <si>
    <t>AHMED EZZBAYR</t>
  </si>
  <si>
    <t>EZZBAYR</t>
  </si>
  <si>
    <t>LA41593</t>
  </si>
  <si>
    <t>BENALAL ABDELHAMED</t>
  </si>
  <si>
    <t>BENALAL</t>
  </si>
  <si>
    <t>PA138929</t>
  </si>
  <si>
    <t>HICHAM KHADDAOUI</t>
  </si>
  <si>
    <t>KHADDAOUI</t>
  </si>
  <si>
    <t>L 492556</t>
  </si>
  <si>
    <t>HAROUDA SANAE</t>
  </si>
  <si>
    <t>HAROUDA</t>
  </si>
  <si>
    <t>ZT50898</t>
  </si>
  <si>
    <t>BALLITO MOHAMMED</t>
  </si>
  <si>
    <t>BALLITO</t>
  </si>
  <si>
    <t>GJ1530</t>
  </si>
  <si>
    <t>ESSAFI NOUREDDINE</t>
  </si>
  <si>
    <t>R 309971</t>
  </si>
  <si>
    <t>SAMIR KOUBIA</t>
  </si>
  <si>
    <t>KOUBIA</t>
  </si>
  <si>
    <t>K 480603</t>
  </si>
  <si>
    <t>TARIKI OUSSAMA</t>
  </si>
  <si>
    <t>TARIKI</t>
  </si>
  <si>
    <t>KB76146</t>
  </si>
  <si>
    <t>SALIHI MOHAMED</t>
  </si>
  <si>
    <t>SALIHI</t>
  </si>
  <si>
    <t>JE275346</t>
  </si>
  <si>
    <t>TAULAUB MOHAMED</t>
  </si>
  <si>
    <t>TAULAUB</t>
  </si>
  <si>
    <t>GK120595</t>
  </si>
  <si>
    <t>EL BOUZIDI LAILA</t>
  </si>
  <si>
    <t>K 460143</t>
  </si>
  <si>
    <t>ELHAMRI JAOUAD</t>
  </si>
  <si>
    <t>EL HAMRI</t>
  </si>
  <si>
    <t>ID38619</t>
  </si>
  <si>
    <t>OUABBOU SOUAD</t>
  </si>
  <si>
    <t>OUABBOU</t>
  </si>
  <si>
    <t>GM144914</t>
  </si>
  <si>
    <t>MOHAMED BAQQALI</t>
  </si>
  <si>
    <t>BAQQALI MOHAMED</t>
  </si>
  <si>
    <t>K 495396</t>
  </si>
  <si>
    <t>NISRINE EL MAKRAI</t>
  </si>
  <si>
    <t>EL MAKRAI</t>
  </si>
  <si>
    <t>KB98638</t>
  </si>
  <si>
    <t>CHETAT EL BACHIR</t>
  </si>
  <si>
    <t>ZT26233</t>
  </si>
  <si>
    <t>KAOUAZ AICHA</t>
  </si>
  <si>
    <t>KAOUAZ</t>
  </si>
  <si>
    <t>K 511868</t>
  </si>
  <si>
    <t>HALA DARKAOUI</t>
  </si>
  <si>
    <t>LC222631</t>
  </si>
  <si>
    <t>AZIZ ABARI</t>
  </si>
  <si>
    <t>ABARI</t>
  </si>
  <si>
    <t>D 928811</t>
  </si>
  <si>
    <t>LMOUMEN RAJAE</t>
  </si>
  <si>
    <t>LMOUMEN</t>
  </si>
  <si>
    <t>GK27703</t>
  </si>
  <si>
    <t>BOUAZAOUI MOHAMED</t>
  </si>
  <si>
    <t>BOUAZAOUI</t>
  </si>
  <si>
    <t>K 513851</t>
  </si>
  <si>
    <t>ERRAMI IBRAHIM</t>
  </si>
  <si>
    <t>KB77583</t>
  </si>
  <si>
    <t>SAMADI SERIFI YOUNES</t>
  </si>
  <si>
    <t>SAMADI SERIFI</t>
  </si>
  <si>
    <t>K 481765</t>
  </si>
  <si>
    <t>FERDAOUS GHAZI FILALI</t>
  </si>
  <si>
    <t>KB51534</t>
  </si>
  <si>
    <t>MYRIAME NASSEH</t>
  </si>
  <si>
    <t>NASSEH</t>
  </si>
  <si>
    <t>MYRIAME</t>
  </si>
  <si>
    <t>K 470805</t>
  </si>
  <si>
    <t>BOUHSINI ADIL</t>
  </si>
  <si>
    <t>BOUHSINI</t>
  </si>
  <si>
    <t>KB101542</t>
  </si>
  <si>
    <t>BOUSSEKOUM ABDERRAHMANE</t>
  </si>
  <si>
    <t>BOUSSEKOUM</t>
  </si>
  <si>
    <t>KB135589</t>
  </si>
  <si>
    <t>SAFAE EDDAHBI</t>
  </si>
  <si>
    <t>ED-DAHBI</t>
  </si>
  <si>
    <t>K 484168</t>
  </si>
  <si>
    <t>AKROUH MOHAMED</t>
  </si>
  <si>
    <t>K 507215</t>
  </si>
  <si>
    <t>ABDELLAH WAHABI</t>
  </si>
  <si>
    <t>KB135826</t>
  </si>
  <si>
    <t>ABDENNOUR ANDALOUSSI</t>
  </si>
  <si>
    <t>KB132912</t>
  </si>
  <si>
    <t>HAFSSA BECHAINE</t>
  </si>
  <si>
    <t>BECHAINE</t>
  </si>
  <si>
    <t>CD561210</t>
  </si>
  <si>
    <t>FATIMA ZOHRA NEJJARI</t>
  </si>
  <si>
    <t>LA120173</t>
  </si>
  <si>
    <t>HAMDOUCHI HICHAM</t>
  </si>
  <si>
    <t>HAMDOUCHI</t>
  </si>
  <si>
    <t>K 511500</t>
  </si>
  <si>
    <t>KHOULOUD MOHAMED</t>
  </si>
  <si>
    <t>V 130056</t>
  </si>
  <si>
    <t>DIYANI SAIDA</t>
  </si>
  <si>
    <t>DIYANI</t>
  </si>
  <si>
    <t>U 173639</t>
  </si>
  <si>
    <t>ELHAFIDI YOUSSEF</t>
  </si>
  <si>
    <t>ELHAFIDI</t>
  </si>
  <si>
    <t>K 518540</t>
  </si>
  <si>
    <t>GOUYD SARA</t>
  </si>
  <si>
    <t>GOUYD</t>
  </si>
  <si>
    <t>L 658123</t>
  </si>
  <si>
    <t>BOUTHAINA DOUNASSI</t>
  </si>
  <si>
    <t>DOUNASSI</t>
  </si>
  <si>
    <t>BOUTHAINA</t>
  </si>
  <si>
    <t>SB5824</t>
  </si>
  <si>
    <t>ABDERRAHMAN BOUROGUI</t>
  </si>
  <si>
    <t>BOUROGUI</t>
  </si>
  <si>
    <t>KB228209</t>
  </si>
  <si>
    <t>BENALI KAOUTAR</t>
  </si>
  <si>
    <t>K 104511</t>
  </si>
  <si>
    <t>SOUISSI MOHAMED</t>
  </si>
  <si>
    <t>SOUISSI</t>
  </si>
  <si>
    <t>FA56</t>
  </si>
  <si>
    <t>EL HAMEL RACHID</t>
  </si>
  <si>
    <t>EL HAMEL</t>
  </si>
  <si>
    <t>Z 115449</t>
  </si>
  <si>
    <t>NDAMA MOHAMED</t>
  </si>
  <si>
    <t>NDAMA</t>
  </si>
  <si>
    <t>D 388604</t>
  </si>
  <si>
    <t>EL AKBANI ISMAIL</t>
  </si>
  <si>
    <t>EL AKBANI</t>
  </si>
  <si>
    <t>Z 161997</t>
  </si>
  <si>
    <t>EL ABBOUYE ABDERRAHMANE</t>
  </si>
  <si>
    <t>EL ABBOUYE</t>
  </si>
  <si>
    <t>K 289851</t>
  </si>
  <si>
    <t>ER RAKLAOUY SANAE</t>
  </si>
  <si>
    <t>ER-RAKLAOUY</t>
  </si>
  <si>
    <t>R 134171</t>
  </si>
  <si>
    <t>SAIDI ABDERRAHIM</t>
  </si>
  <si>
    <t>K 325224</t>
  </si>
  <si>
    <t>NEFFARI MOHAMED</t>
  </si>
  <si>
    <t>NEFFARI</t>
  </si>
  <si>
    <t>K 237087</t>
  </si>
  <si>
    <t>EL BOUHOUTI BOUCHRA</t>
  </si>
  <si>
    <t>EL BOUHOUTI</t>
  </si>
  <si>
    <t>K 156585</t>
  </si>
  <si>
    <t>KHOMSI KRIKEZ MENNANA</t>
  </si>
  <si>
    <t>KHOMSI</t>
  </si>
  <si>
    <t>KRIKEZ MENNANA</t>
  </si>
  <si>
    <t>D 342507</t>
  </si>
  <si>
    <t>MRIBET BOUCHRA</t>
  </si>
  <si>
    <t>MRIBET</t>
  </si>
  <si>
    <t>LC3036</t>
  </si>
  <si>
    <t>RKIOUAK OMKELTOUM</t>
  </si>
  <si>
    <t>BKIOUAK</t>
  </si>
  <si>
    <t>OUMKELTOUM</t>
  </si>
  <si>
    <t>K 293329</t>
  </si>
  <si>
    <t>AMEZIAN LAMYAE</t>
  </si>
  <si>
    <t>AMEZIAN</t>
  </si>
  <si>
    <t>LC6006</t>
  </si>
  <si>
    <t>BELLAMINE MERIEM</t>
  </si>
  <si>
    <t>BELLAMINE</t>
  </si>
  <si>
    <t>LC37587</t>
  </si>
  <si>
    <t>HARROUNE SAIDA</t>
  </si>
  <si>
    <t>HARROUNE</t>
  </si>
  <si>
    <t>K 215356</t>
  </si>
  <si>
    <t>TAKKAL MOHAMED</t>
  </si>
  <si>
    <t>K 360944</t>
  </si>
  <si>
    <t>ZAOUDI MOUAGNI SAMIYA</t>
  </si>
  <si>
    <t>ZAOUDI</t>
  </si>
  <si>
    <t>MOUAGNI SAMIYA</t>
  </si>
  <si>
    <t>K 398069</t>
  </si>
  <si>
    <t>ZOKRI HADBAA</t>
  </si>
  <si>
    <t>ZOKRI</t>
  </si>
  <si>
    <t>HADBAA</t>
  </si>
  <si>
    <t>D 665362</t>
  </si>
  <si>
    <t>AZRIOUIL LOUBNA</t>
  </si>
  <si>
    <t>AZRIOUIL</t>
  </si>
  <si>
    <t>EB123284</t>
  </si>
  <si>
    <t>BADELLA ABDELHAKIM</t>
  </si>
  <si>
    <t>BADELLA</t>
  </si>
  <si>
    <t>X 294334</t>
  </si>
  <si>
    <t>AKABLI SAMIRA</t>
  </si>
  <si>
    <t>AKABLI</t>
  </si>
  <si>
    <t>F 751549</t>
  </si>
  <si>
    <t>HAMDAOUI HASNA</t>
  </si>
  <si>
    <t>G 492281</t>
  </si>
  <si>
    <t>ELYAAKOUBI  CHAIMAA</t>
  </si>
  <si>
    <t>K 420122</t>
  </si>
  <si>
    <t>EL KASMI BILAL</t>
  </si>
  <si>
    <t>EL KASMI</t>
  </si>
  <si>
    <t>AD166916</t>
  </si>
  <si>
    <t>TAMDAOUI RKIA</t>
  </si>
  <si>
    <t>TAMDAOUI</t>
  </si>
  <si>
    <t>ZT27515</t>
  </si>
  <si>
    <t>EL KALLOUBI FOUAD</t>
  </si>
  <si>
    <t>EL KALLOUBI</t>
  </si>
  <si>
    <t>LT802806</t>
  </si>
  <si>
    <t>KENDOUL  LAMIA</t>
  </si>
  <si>
    <t>KENDOUL</t>
  </si>
  <si>
    <t>LAMIA</t>
  </si>
  <si>
    <t>KB84461</t>
  </si>
  <si>
    <t>EL HASAINI MOHAMED CHRIF</t>
  </si>
  <si>
    <t>MOHAMED CHRIF</t>
  </si>
  <si>
    <t>L 334514</t>
  </si>
  <si>
    <t>CHREF FEKRI</t>
  </si>
  <si>
    <t>FEKRI</t>
  </si>
  <si>
    <t>LC87099</t>
  </si>
  <si>
    <t>FAGHLOUMI  NESSRINE</t>
  </si>
  <si>
    <t>NESSRINE</t>
  </si>
  <si>
    <t>L 445981</t>
  </si>
  <si>
    <t>BOUTALEB OMAR</t>
  </si>
  <si>
    <t>LB76238</t>
  </si>
  <si>
    <t>SOUMAYA BELLKHAL</t>
  </si>
  <si>
    <t>BELLKHAL</t>
  </si>
  <si>
    <t>KA52021</t>
  </si>
  <si>
    <t>GAZI BOUCHRA</t>
  </si>
  <si>
    <t>GAZI</t>
  </si>
  <si>
    <t>LB105282</t>
  </si>
  <si>
    <t>GHIZLANE MANSOURI</t>
  </si>
  <si>
    <t>MANSOURI</t>
  </si>
  <si>
    <t>GM76783</t>
  </si>
  <si>
    <t>BERRADY KAOUTAR</t>
  </si>
  <si>
    <t>BERRADY</t>
  </si>
  <si>
    <t>ZT103242</t>
  </si>
  <si>
    <t>SERHANE SAID</t>
  </si>
  <si>
    <t>SERHANE</t>
  </si>
  <si>
    <t>UC143479</t>
  </si>
  <si>
    <t>GRINI ABDELILAH</t>
  </si>
  <si>
    <t>GRINI</t>
  </si>
  <si>
    <t>LB156633</t>
  </si>
  <si>
    <t>HARRAK IMANE</t>
  </si>
  <si>
    <t>U 140354</t>
  </si>
  <si>
    <t>MOHAMED EL KORRI</t>
  </si>
  <si>
    <t>ELKORRI</t>
  </si>
  <si>
    <t>UC134109</t>
  </si>
  <si>
    <t>AHMED AIT HOU</t>
  </si>
  <si>
    <t>AIT HOU</t>
  </si>
  <si>
    <t>UA81180</t>
  </si>
  <si>
    <t>CHERKAOUI NOURDDINE</t>
  </si>
  <si>
    <t>KB96430</t>
  </si>
  <si>
    <t>EL MORABET FATIMA ZOHRA</t>
  </si>
  <si>
    <t>K 344812</t>
  </si>
  <si>
    <t>FATIMA ZOHRA GHAILAN</t>
  </si>
  <si>
    <t>KB119529</t>
  </si>
  <si>
    <t>BOUDIAB YOUSRA</t>
  </si>
  <si>
    <t>KB109128</t>
  </si>
  <si>
    <t>SAMADI SARA</t>
  </si>
  <si>
    <t>KB126010</t>
  </si>
  <si>
    <t>ASMAE KHAMLICHI</t>
  </si>
  <si>
    <t>KHAMLICHI ASMAE</t>
  </si>
  <si>
    <t>KB98281</t>
  </si>
  <si>
    <t>OUMAIMA MOUALI</t>
  </si>
  <si>
    <t>K 454496</t>
  </si>
  <si>
    <t>ISSLAH AGHZIEL EL FAQIH</t>
  </si>
  <si>
    <t>AGHZIEL EL FAQIH</t>
  </si>
  <si>
    <t>ISSLAH</t>
  </si>
  <si>
    <t>KB111883</t>
  </si>
  <si>
    <t>BOUKILI  ZAHRA</t>
  </si>
  <si>
    <t>KB104891</t>
  </si>
  <si>
    <t>EL HARCHAOUI HAFSA</t>
  </si>
  <si>
    <t>EL HARCHAOUI</t>
  </si>
  <si>
    <t>KB80120</t>
  </si>
  <si>
    <t>GHRIBI HALIMA</t>
  </si>
  <si>
    <t>GHRIBI</t>
  </si>
  <si>
    <t>K 506950</t>
  </si>
  <si>
    <t>YASSINE BOUASSAMI</t>
  </si>
  <si>
    <t>BOUASSAMI</t>
  </si>
  <si>
    <t>P 300000</t>
  </si>
  <si>
    <t>HAJAR SADDOUQ</t>
  </si>
  <si>
    <t>SADDOUQ</t>
  </si>
  <si>
    <t>LC281742</t>
  </si>
  <si>
    <t>EL HABTI ABDELHALIM</t>
  </si>
  <si>
    <t>LC165020</t>
  </si>
  <si>
    <t>ELHOUSSAIN BOTAGHRASA</t>
  </si>
  <si>
    <t>BOTAGHRASA</t>
  </si>
  <si>
    <t>ELHOUSSAIN</t>
  </si>
  <si>
    <t>Z 541658</t>
  </si>
  <si>
    <t>OUTHMAN AOUINE</t>
  </si>
  <si>
    <t>AOUINE</t>
  </si>
  <si>
    <t>OUTHMAN</t>
  </si>
  <si>
    <t>LA95326</t>
  </si>
  <si>
    <t>FADOUA EL HACHIMI</t>
  </si>
  <si>
    <t>EL HACHIMI FADOUA</t>
  </si>
  <si>
    <t>KB121123</t>
  </si>
  <si>
    <t>ADIL MERROUN</t>
  </si>
  <si>
    <t>K 464757</t>
  </si>
  <si>
    <t>BOURAS SALMA</t>
  </si>
  <si>
    <t>BOURAS</t>
  </si>
  <si>
    <t>G 691898</t>
  </si>
  <si>
    <t>SOPHIA HARCHI</t>
  </si>
  <si>
    <t>HARCHI SOPHIA</t>
  </si>
  <si>
    <t>RB9839</t>
  </si>
  <si>
    <t>OUALID EL ABOUTI</t>
  </si>
  <si>
    <t>EL ABOUTI</t>
  </si>
  <si>
    <t>OUALID</t>
  </si>
  <si>
    <t>KA57530</t>
  </si>
  <si>
    <t>HIRI DRISSE</t>
  </si>
  <si>
    <t>HIRI</t>
  </si>
  <si>
    <t>DRISSE</t>
  </si>
  <si>
    <t>K 343187</t>
  </si>
  <si>
    <t>BAKKALI JIHANE</t>
  </si>
  <si>
    <t>CD425907</t>
  </si>
  <si>
    <t>IMANE AKRIM</t>
  </si>
  <si>
    <t>KB98881</t>
  </si>
  <si>
    <t>ABDELATI ZENDAOUI</t>
  </si>
  <si>
    <t>ZENDAOUI</t>
  </si>
  <si>
    <t>ABDELATI</t>
  </si>
  <si>
    <t>GM160683</t>
  </si>
  <si>
    <t>LAILA EL KHADI</t>
  </si>
  <si>
    <t>EL KHADI</t>
  </si>
  <si>
    <t>K 470744</t>
  </si>
  <si>
    <t>EL KHOUMSI HAMZA</t>
  </si>
  <si>
    <t>KB128028</t>
  </si>
  <si>
    <t>CHENTOUF HICHAM</t>
  </si>
  <si>
    <t>KB129308</t>
  </si>
  <si>
    <t>EL HARRAK AICHA</t>
  </si>
  <si>
    <t>L 553137</t>
  </si>
  <si>
    <t>HAMZA EL JETTI</t>
  </si>
  <si>
    <t>GM176439</t>
  </si>
  <si>
    <t>GUENIOU FARID</t>
  </si>
  <si>
    <t>GUENIOU</t>
  </si>
  <si>
    <t>UA99596</t>
  </si>
  <si>
    <t>FARKACH YOUNES</t>
  </si>
  <si>
    <t>FARKACH</t>
  </si>
  <si>
    <t>Z 492409</t>
  </si>
  <si>
    <t>KHALID KHARRICHA</t>
  </si>
  <si>
    <t>KHARRICHA</t>
  </si>
  <si>
    <t>CB268995</t>
  </si>
  <si>
    <t>SOUHAIL BOUMANE</t>
  </si>
  <si>
    <t>BOUMANE</t>
  </si>
  <si>
    <t>L 583712</t>
  </si>
  <si>
    <t>FOUAD TAOUFIQ</t>
  </si>
  <si>
    <t>TAOUFIQ</t>
  </si>
  <si>
    <t>KB112428</t>
  </si>
  <si>
    <t>NABILA BOUSALHAM</t>
  </si>
  <si>
    <t>BOUSALHAM</t>
  </si>
  <si>
    <t>Z 425186</t>
  </si>
  <si>
    <t>IKRAM CHBANI</t>
  </si>
  <si>
    <t>CHBANI</t>
  </si>
  <si>
    <t>Z 462781</t>
  </si>
  <si>
    <t>OUTITI ABDELALI</t>
  </si>
  <si>
    <t>RC13660</t>
  </si>
  <si>
    <t>KHALID EL MANSOURI</t>
  </si>
  <si>
    <t>K 512512</t>
  </si>
  <si>
    <t>ABDELFATAH NEJJAM</t>
  </si>
  <si>
    <t>NEJJAM</t>
  </si>
  <si>
    <t>ABDELFATAH</t>
  </si>
  <si>
    <t>L 608051</t>
  </si>
  <si>
    <t>ZAINAB BRINI</t>
  </si>
  <si>
    <t>BRINI</t>
  </si>
  <si>
    <t>KB182951</t>
  </si>
  <si>
    <t>CHAIMAE CHAREF</t>
  </si>
  <si>
    <t>K 512378</t>
  </si>
  <si>
    <t>OUSSAMA EL OUAHABI</t>
  </si>
  <si>
    <t>KB145007</t>
  </si>
  <si>
    <t>HAMZA TALIBI</t>
  </si>
  <si>
    <t>K 506013</t>
  </si>
  <si>
    <t>AHMED SAIDI</t>
  </si>
  <si>
    <t>KB184593</t>
  </si>
  <si>
    <t>HAMZA EL AFIA</t>
  </si>
  <si>
    <t>GM152767</t>
  </si>
  <si>
    <t>FATIMA ELHATTAK</t>
  </si>
  <si>
    <t>EL HATTAK</t>
  </si>
  <si>
    <t>LB165419</t>
  </si>
  <si>
    <t>INSAF EL KAISSI</t>
  </si>
  <si>
    <t>KB175409</t>
  </si>
  <si>
    <t>KAOUTAR GHAJGHOUJ</t>
  </si>
  <si>
    <t>GHAJGHOUJ</t>
  </si>
  <si>
    <t>KA47922</t>
  </si>
  <si>
    <t>RAMADAN MOHAMED</t>
  </si>
  <si>
    <t>RAMADAN</t>
  </si>
  <si>
    <t>PA133198</t>
  </si>
  <si>
    <t>HALOUI SOUFIANE</t>
  </si>
  <si>
    <t>KB191175</t>
  </si>
  <si>
    <t>HASSAN ECHCHAOUY</t>
  </si>
  <si>
    <t>ECHCHAOUY</t>
  </si>
  <si>
    <t>KB111652</t>
  </si>
  <si>
    <t>BANIICH MOHAMED SAID</t>
  </si>
  <si>
    <t>BANIICH</t>
  </si>
  <si>
    <t>KB113382</t>
  </si>
  <si>
    <t>EL MERRAKCHI ZAKARIA</t>
  </si>
  <si>
    <t>EL MERRAKCHI</t>
  </si>
  <si>
    <t>KB176130</t>
  </si>
  <si>
    <t>ECHAOUNY MILOUD</t>
  </si>
  <si>
    <t>ECHAOUNY</t>
  </si>
  <si>
    <t>LB219834</t>
  </si>
  <si>
    <t>AMAL HARRAK</t>
  </si>
  <si>
    <t>KB176418</t>
  </si>
  <si>
    <t>DRIF HAYTAM</t>
  </si>
  <si>
    <t>DRIF</t>
  </si>
  <si>
    <t>HAYTAM</t>
  </si>
  <si>
    <t>K 532214</t>
  </si>
  <si>
    <t>MARIEME ZARHOUNI</t>
  </si>
  <si>
    <t>GM209876</t>
  </si>
  <si>
    <t>SOUHAILA EL ALLALI</t>
  </si>
  <si>
    <t>Z 635546</t>
  </si>
  <si>
    <t>HAMZA NOUISSAR</t>
  </si>
  <si>
    <t>NOUISSAR</t>
  </si>
  <si>
    <t>KB145012</t>
  </si>
  <si>
    <t>MOHAMED SAID EL HAITOUT</t>
  </si>
  <si>
    <t>KB132100</t>
  </si>
  <si>
    <t>CHAYMAE EL HADDAD</t>
  </si>
  <si>
    <t>XA124801</t>
  </si>
  <si>
    <t>RIM MCHICHOU</t>
  </si>
  <si>
    <t>FG4068</t>
  </si>
  <si>
    <t>ALLA KHADIJA</t>
  </si>
  <si>
    <t>X 107847</t>
  </si>
  <si>
    <t>KARIM KHADIJA</t>
  </si>
  <si>
    <t>K 246725</t>
  </si>
  <si>
    <t>KHLIFA ABDELAZIZ</t>
  </si>
  <si>
    <t>KHLIFA</t>
  </si>
  <si>
    <t>KB179124</t>
  </si>
  <si>
    <t>CHERRAT AYA</t>
  </si>
  <si>
    <t>K 106082</t>
  </si>
  <si>
    <t>HAMDAN ABDESLAM</t>
  </si>
  <si>
    <t>ATTACHE D'ECONOMIE ET D'ADMINISTRATION 1ER GRADE</t>
  </si>
  <si>
    <t>K 87151</t>
  </si>
  <si>
    <t>ODIRA NASR EDDINE</t>
  </si>
  <si>
    <t>ODIRA</t>
  </si>
  <si>
    <t>NASREDDINE</t>
  </si>
  <si>
    <t>A 586761</t>
  </si>
  <si>
    <t>ASSOUIT OMAR</t>
  </si>
  <si>
    <t>ASSOUIT</t>
  </si>
  <si>
    <t>LA14607</t>
  </si>
  <si>
    <t>OUHRICH KARIM</t>
  </si>
  <si>
    <t>OUHRICH</t>
  </si>
  <si>
    <t>FD6440</t>
  </si>
  <si>
    <t>OUTALEB ASMAA</t>
  </si>
  <si>
    <t>OUTALEB</t>
  </si>
  <si>
    <t>ROUDANI ABDELAZIZ</t>
  </si>
  <si>
    <t>K 264542</t>
  </si>
  <si>
    <t>SABIR ABDELILAH</t>
  </si>
  <si>
    <t>DC3487</t>
  </si>
  <si>
    <t>OURRAS FATIMA</t>
  </si>
  <si>
    <t>OURRAS</t>
  </si>
  <si>
    <t>K 204476</t>
  </si>
  <si>
    <t>M SAOUAR RACHID</t>
  </si>
  <si>
    <t>M'SAOUAR</t>
  </si>
  <si>
    <t>BE636624</t>
  </si>
  <si>
    <t>BENSAADOUN HICHAM</t>
  </si>
  <si>
    <t>BENSAADOUN</t>
  </si>
  <si>
    <t>GN37722</t>
  </si>
  <si>
    <t>KTIB HASSAN</t>
  </si>
  <si>
    <t>K 169699</t>
  </si>
  <si>
    <t>MOUSSAIF BOUCHRA</t>
  </si>
  <si>
    <t>MOUSSAIF</t>
  </si>
  <si>
    <t>I 473510</t>
  </si>
  <si>
    <t>OUKDIM HANAN</t>
  </si>
  <si>
    <t>OUKDIM</t>
  </si>
  <si>
    <t>K 404548</t>
  </si>
  <si>
    <t>AJOUYED ASMAE</t>
  </si>
  <si>
    <t>AJOUYED</t>
  </si>
  <si>
    <t>KB2664</t>
  </si>
  <si>
    <t>EL AMRANY MOHAMED</t>
  </si>
  <si>
    <t>EL AMRANY</t>
  </si>
  <si>
    <t>L 450835</t>
  </si>
  <si>
    <t>BAHDAD HICHAM</t>
  </si>
  <si>
    <t>BAHDAD</t>
  </si>
  <si>
    <t>Z 453447</t>
  </si>
  <si>
    <t>BADAR AARAB</t>
  </si>
  <si>
    <t>BADAR</t>
  </si>
  <si>
    <t>Q 284558</t>
  </si>
  <si>
    <t>BORMANE  BADIA</t>
  </si>
  <si>
    <t>BORMANE</t>
  </si>
  <si>
    <t>C 988065</t>
  </si>
  <si>
    <t>ET -TAOUDY MALIKA</t>
  </si>
  <si>
    <t>ET-TAOUDY</t>
  </si>
  <si>
    <t>D 733722</t>
  </si>
  <si>
    <t>OUAZRHOU  SAFAE</t>
  </si>
  <si>
    <t>OUAZRHOU</t>
  </si>
  <si>
    <t>Z 416531</t>
  </si>
  <si>
    <t>ABDOU-ALMOUTALEB LASRI</t>
  </si>
  <si>
    <t>ABDOU-ALMOUTALEB</t>
  </si>
  <si>
    <t>KB60190</t>
  </si>
  <si>
    <t>CHAIR HAFIDA</t>
  </si>
  <si>
    <t>CHAIR</t>
  </si>
  <si>
    <t>Z 378918</t>
  </si>
  <si>
    <t>ZAKARIAA LABYED</t>
  </si>
  <si>
    <t>LABYED</t>
  </si>
  <si>
    <t>ZAKARIAA</t>
  </si>
  <si>
    <t>K 432794</t>
  </si>
  <si>
    <t>EL BADISY EL ARABI</t>
  </si>
  <si>
    <t>EL BADISY</t>
  </si>
  <si>
    <t>R 301474</t>
  </si>
  <si>
    <t>BOUALI ASSIA</t>
  </si>
  <si>
    <t>H 641668</t>
  </si>
  <si>
    <t>MOHAMMED HOUMAID</t>
  </si>
  <si>
    <t>HOUMAID</t>
  </si>
  <si>
    <t>K 278155</t>
  </si>
  <si>
    <t>AZIZA AJAYEEZ</t>
  </si>
  <si>
    <t>AJAYEEZ</t>
  </si>
  <si>
    <t>KA15991</t>
  </si>
  <si>
    <t>BAHRI SANAA</t>
  </si>
  <si>
    <t>CD127623</t>
  </si>
  <si>
    <t>MALIKA ABJAOU</t>
  </si>
  <si>
    <t>L 555650</t>
  </si>
  <si>
    <t>NAJAT NOUINOU</t>
  </si>
  <si>
    <t>RC8434</t>
  </si>
  <si>
    <t>EL KHAMLICHI DINA</t>
  </si>
  <si>
    <t>UC136678</t>
  </si>
  <si>
    <t>ADERDOR KHADIGA</t>
  </si>
  <si>
    <t>KHADIJA ADERDOR</t>
  </si>
  <si>
    <t>I 377517</t>
  </si>
  <si>
    <t>LATIFA CHAOUI</t>
  </si>
  <si>
    <t>ECHAOUI</t>
  </si>
  <si>
    <t>PA214161</t>
  </si>
  <si>
    <t>OUZOUIZ KHADIJA</t>
  </si>
  <si>
    <t>OUZOUIZ</t>
  </si>
  <si>
    <t>K 112834</t>
  </si>
  <si>
    <t>AKKAR NAJIBA</t>
  </si>
  <si>
    <t>KB123103</t>
  </si>
  <si>
    <t>CHAREF BILAL</t>
  </si>
  <si>
    <t>KB106754</t>
  </si>
  <si>
    <t>HAJAR BENALI</t>
  </si>
  <si>
    <t>K 498367</t>
  </si>
  <si>
    <t>TAIBI IMAD</t>
  </si>
  <si>
    <t>KB95120</t>
  </si>
  <si>
    <t>KARROUK BAAYL HOUDA</t>
  </si>
  <si>
    <t>KARROUK BAAYL</t>
  </si>
  <si>
    <t>KB116898</t>
  </si>
  <si>
    <t>RANBOUK KHADIJA</t>
  </si>
  <si>
    <t>RANBOUK</t>
  </si>
  <si>
    <t>KB108200</t>
  </si>
  <si>
    <t>ASSORHANI AHMED</t>
  </si>
  <si>
    <t>ASSORHANI</t>
  </si>
  <si>
    <t>KB103208</t>
  </si>
  <si>
    <t>MARYAM ZAHRAOUI</t>
  </si>
  <si>
    <t>LA145861</t>
  </si>
  <si>
    <t>YOUSRA ZAHER</t>
  </si>
  <si>
    <t>ZAHER</t>
  </si>
  <si>
    <t>LB184457</t>
  </si>
  <si>
    <t>EL HBAZ SAMYA</t>
  </si>
  <si>
    <t>EL HBAZ</t>
  </si>
  <si>
    <t>LB151220</t>
  </si>
  <si>
    <t>MINA EL HARRAK</t>
  </si>
  <si>
    <t>EE426490</t>
  </si>
  <si>
    <t>BOULASRAR YOUNES</t>
  </si>
  <si>
    <t>BOULASRAR</t>
  </si>
  <si>
    <t>L 542602</t>
  </si>
  <si>
    <t>TAHA YASSINE ZEROUALI</t>
  </si>
  <si>
    <t>TAHA YASSINE</t>
  </si>
  <si>
    <t>KB102088</t>
  </si>
  <si>
    <t>ABDELBARI OULHANI</t>
  </si>
  <si>
    <t>OULHANI</t>
  </si>
  <si>
    <t>K 516920</t>
  </si>
  <si>
    <t>EL HANACHE SALMA</t>
  </si>
  <si>
    <t>EL HANACHE</t>
  </si>
  <si>
    <t>K 262296</t>
  </si>
  <si>
    <t>KHAJJOU HOUDA</t>
  </si>
  <si>
    <t>KHAJJOU</t>
  </si>
  <si>
    <t>K 535073</t>
  </si>
  <si>
    <t>EL ALAOUI JIHANE</t>
  </si>
  <si>
    <t>EL-ALAOUI</t>
  </si>
  <si>
    <t>KB123269</t>
  </si>
  <si>
    <t>EREGRAGY FATIMA ZOHRA</t>
  </si>
  <si>
    <t>EREGRAGY</t>
  </si>
  <si>
    <t>KA60192</t>
  </si>
  <si>
    <t>MOHAMED BENKACEM</t>
  </si>
  <si>
    <t>BENKACEM</t>
  </si>
  <si>
    <t>KB112817</t>
  </si>
  <si>
    <t>EL GHBARI FERDAOUS</t>
  </si>
  <si>
    <t>ELGHBARI</t>
  </si>
  <si>
    <t>L 535887</t>
  </si>
  <si>
    <t>DRISS KHALLAD</t>
  </si>
  <si>
    <t>KHALLAD</t>
  </si>
  <si>
    <t>LC303915</t>
  </si>
  <si>
    <t>HASNAA ELONSRI</t>
  </si>
  <si>
    <t>EL ONSRI</t>
  </si>
  <si>
    <t>K 487343</t>
  </si>
  <si>
    <t>MOHAMED YASSINE ZOUAK</t>
  </si>
  <si>
    <t>K 484648</t>
  </si>
  <si>
    <t>MARSOU ABDELLATIF</t>
  </si>
  <si>
    <t>LC301493</t>
  </si>
  <si>
    <t>ES-SATTY RACHID</t>
  </si>
  <si>
    <t>K 260694</t>
  </si>
  <si>
    <t>YOUSSEF KAJDOUH</t>
  </si>
  <si>
    <t>KAJDOUH</t>
  </si>
  <si>
    <t>GM47124</t>
  </si>
  <si>
    <t>SANAE LAOUFI</t>
  </si>
  <si>
    <t>LAOUFI</t>
  </si>
  <si>
    <t>K 46460</t>
  </si>
  <si>
    <t>EZZAJLI NADA</t>
  </si>
  <si>
    <t>EZZAJLI</t>
  </si>
  <si>
    <t>LE25152</t>
  </si>
  <si>
    <t>SOUMAYA TOUJGANI</t>
  </si>
  <si>
    <t>K 539384</t>
  </si>
  <si>
    <t>MOHAMED DOUASS</t>
  </si>
  <si>
    <t>KA58459</t>
  </si>
  <si>
    <t>NAJOUA EL BAHRAOUI</t>
  </si>
  <si>
    <t>EL BAHRAOUI</t>
  </si>
  <si>
    <t>KB10477</t>
  </si>
  <si>
    <t>CHABOU MUSTAPHA</t>
  </si>
  <si>
    <t>L 570064</t>
  </si>
  <si>
    <t>ABDELKARIM BOGHABA</t>
  </si>
  <si>
    <t>JA141339</t>
  </si>
  <si>
    <t>LARHRIB ANASS</t>
  </si>
  <si>
    <t>LARHRIB</t>
  </si>
  <si>
    <t>LB209670</t>
  </si>
  <si>
    <t>EL WAHABI SALAH EDDINE</t>
  </si>
  <si>
    <t>KB160838</t>
  </si>
  <si>
    <t>RADAM RAFIA</t>
  </si>
  <si>
    <t>RADAM</t>
  </si>
  <si>
    <t>RAFIA</t>
  </si>
  <si>
    <t>KB140613</t>
  </si>
  <si>
    <t>NAMO BOUCHRA</t>
  </si>
  <si>
    <t>NAMO</t>
  </si>
  <si>
    <t>KB132234</t>
  </si>
  <si>
    <t>EL BAKALI ECHCHAMANI FAWZIYA</t>
  </si>
  <si>
    <t>FAWZIYA</t>
  </si>
  <si>
    <t>KB196644</t>
  </si>
  <si>
    <t>BOUMKASSAR KAOUTAR</t>
  </si>
  <si>
    <t>BOUMKASSAR</t>
  </si>
  <si>
    <t>KB184966</t>
  </si>
  <si>
    <t>FATIMA BEN ALILOU RIFI</t>
  </si>
  <si>
    <t>BEN ALILOU RIFI</t>
  </si>
  <si>
    <t>DO42041</t>
  </si>
  <si>
    <t>EL MANANI ELARBI MARWANE</t>
  </si>
  <si>
    <t>EL MANANI</t>
  </si>
  <si>
    <t>EL ARBI MARWANE</t>
  </si>
  <si>
    <t>K 197609</t>
  </si>
  <si>
    <t>SALAH ABDESSELAM</t>
  </si>
  <si>
    <t>KA17949</t>
  </si>
  <si>
    <t>JEBARI HANAA</t>
  </si>
  <si>
    <t>K 155217</t>
  </si>
  <si>
    <t>ES SBIH LARBI</t>
  </si>
  <si>
    <t>ESSBIH</t>
  </si>
  <si>
    <t>D 176893</t>
  </si>
  <si>
    <t>SBAI ABDELAAZIZ</t>
  </si>
  <si>
    <t>ABDELAAZIZ</t>
  </si>
  <si>
    <t>XA186</t>
  </si>
  <si>
    <t>BOUKJIJ AHMED</t>
  </si>
  <si>
    <t>GK33252</t>
  </si>
  <si>
    <t>ELKADIRI ABDERRAHMAN</t>
  </si>
  <si>
    <t>ELKADIRI</t>
  </si>
  <si>
    <t>LA13813</t>
  </si>
  <si>
    <t>STITOU MOHAMED</t>
  </si>
  <si>
    <t>K 190820</t>
  </si>
  <si>
    <t>EL KHELIGH OUSSAMA</t>
  </si>
  <si>
    <t>EL KHELIGH</t>
  </si>
  <si>
    <t>L 306207</t>
  </si>
  <si>
    <t>DALIL FATIMA</t>
  </si>
  <si>
    <t>DALIL</t>
  </si>
  <si>
    <t>Z 162156</t>
  </si>
  <si>
    <t>KHOUNA MOHAMED</t>
  </si>
  <si>
    <t>KHOUNA</t>
  </si>
  <si>
    <t>K 269549</t>
  </si>
  <si>
    <t>HAMMANOU ABDEL ILAH</t>
  </si>
  <si>
    <t>HAMMANOU</t>
  </si>
  <si>
    <t>ABDEL ILAH</t>
  </si>
  <si>
    <t>K 204531</t>
  </si>
  <si>
    <t>RAISSOUNI NABILA</t>
  </si>
  <si>
    <t>K 306581</t>
  </si>
  <si>
    <t>BEN TALEB ISMAIL</t>
  </si>
  <si>
    <t>BEN TALEB</t>
  </si>
  <si>
    <t>L 369522</t>
  </si>
  <si>
    <t>DOUASSE EL ARABI</t>
  </si>
  <si>
    <t>DOUASSE</t>
  </si>
  <si>
    <t>CB152996</t>
  </si>
  <si>
    <t>MOUHSINE HABIBA</t>
  </si>
  <si>
    <t>C 348490</t>
  </si>
  <si>
    <t>KAHLAOUI ATIKA</t>
  </si>
  <si>
    <t>KAHLAOUI</t>
  </si>
  <si>
    <t>S 479584</t>
  </si>
  <si>
    <t>ANCOR SAID</t>
  </si>
  <si>
    <t>ANCOR</t>
  </si>
  <si>
    <t>CC26907</t>
  </si>
  <si>
    <t>EL AMRAOUI HAFIDA</t>
  </si>
  <si>
    <t>KB42317</t>
  </si>
  <si>
    <t>LHIMRE RACHIDA</t>
  </si>
  <si>
    <t>LHIMRE</t>
  </si>
  <si>
    <t>KB38827</t>
  </si>
  <si>
    <t>EL AMRANI ZAKARIAE</t>
  </si>
  <si>
    <t>LF33669</t>
  </si>
  <si>
    <t>EL HAMDOUNI HAJAR</t>
  </si>
  <si>
    <t>KB22267</t>
  </si>
  <si>
    <t>CHETTAT ELALAMI</t>
  </si>
  <si>
    <t>CHETTAT</t>
  </si>
  <si>
    <t>ZT44529</t>
  </si>
  <si>
    <t>ATTAR HOURIA</t>
  </si>
  <si>
    <t>ATTAR</t>
  </si>
  <si>
    <t>GK64575</t>
  </si>
  <si>
    <t>HICHAM EL MOUH</t>
  </si>
  <si>
    <t>EL-MOUH</t>
  </si>
  <si>
    <t>Z 464586</t>
  </si>
  <si>
    <t>ISSAM IBNETTALIB</t>
  </si>
  <si>
    <t>IBNETTALIB</t>
  </si>
  <si>
    <t>M 429177</t>
  </si>
  <si>
    <t>SOUAD JANIANE</t>
  </si>
  <si>
    <t>JANIANE</t>
  </si>
  <si>
    <t>PB156175</t>
  </si>
  <si>
    <t>ABARJI AMINA</t>
  </si>
  <si>
    <t>ABARJI</t>
  </si>
  <si>
    <t>L 480549</t>
  </si>
  <si>
    <t>EL HADRI KHOLOUD</t>
  </si>
  <si>
    <t>L 471712</t>
  </si>
  <si>
    <t>LAOUJ KARIMA</t>
  </si>
  <si>
    <t>LAOUJ</t>
  </si>
  <si>
    <t>V 185657</t>
  </si>
  <si>
    <t>HADDI SAIDA</t>
  </si>
  <si>
    <t>HADDI</t>
  </si>
  <si>
    <t>C 701185</t>
  </si>
  <si>
    <t>ABDERRAFIA ELMRABET</t>
  </si>
  <si>
    <t>ABDERRAFIA</t>
  </si>
  <si>
    <t>KB88527</t>
  </si>
  <si>
    <t>HAMANE SAMIA</t>
  </si>
  <si>
    <t>HAMANE</t>
  </si>
  <si>
    <t>S 699437</t>
  </si>
  <si>
    <t>ILHAM MOKHTARI</t>
  </si>
  <si>
    <t>CD128874</t>
  </si>
  <si>
    <t>SANAE ELHIRI</t>
  </si>
  <si>
    <t>ELHIRI</t>
  </si>
  <si>
    <t>KB83648</t>
  </si>
  <si>
    <t>YOUSSEF AKBIB</t>
  </si>
  <si>
    <t>KB96529</t>
  </si>
  <si>
    <t>GHAILANI HASSANI NOURA</t>
  </si>
  <si>
    <t>GHAILANI HASSANI</t>
  </si>
  <si>
    <t>CB251446</t>
  </si>
  <si>
    <t>AZIZA OUABDELKHALEK</t>
  </si>
  <si>
    <t>OUABDELKHALEK</t>
  </si>
  <si>
    <t>KB72182</t>
  </si>
  <si>
    <t>MERYAM TAHERI</t>
  </si>
  <si>
    <t>R 354770</t>
  </si>
  <si>
    <t>MOHAMED EL FALLAH</t>
  </si>
  <si>
    <t>EL FALLAH</t>
  </si>
  <si>
    <t>JB477613</t>
  </si>
  <si>
    <t>BARKOUZ YOUSSEF</t>
  </si>
  <si>
    <t>BARKOUZ</t>
  </si>
  <si>
    <t>K 503353</t>
  </si>
  <si>
    <t>AMTOT ABDERRAHMAN</t>
  </si>
  <si>
    <t>KB99520</t>
  </si>
  <si>
    <t>MOHAMED BEN HSSAIN</t>
  </si>
  <si>
    <t>BEN HSSAIN</t>
  </si>
  <si>
    <t>D 824824</t>
  </si>
  <si>
    <t>RANIA MOUMMOU</t>
  </si>
  <si>
    <t>MOUMMOU</t>
  </si>
  <si>
    <t>K 501137</t>
  </si>
  <si>
    <t>EL HAMRI OUMAIMA</t>
  </si>
  <si>
    <t>KB121578</t>
  </si>
  <si>
    <t>ESSARSERY BAHIJA</t>
  </si>
  <si>
    <t>ES-SARSERY</t>
  </si>
  <si>
    <t>KB96721</t>
  </si>
  <si>
    <t>BENAYAD MOHAMED YASSINE</t>
  </si>
  <si>
    <t>KB128924</t>
  </si>
  <si>
    <t>BILAL EL HADDAR</t>
  </si>
  <si>
    <t>LC295599</t>
  </si>
  <si>
    <t>IBTISSAM ERROUKAI</t>
  </si>
  <si>
    <t>ERROUKAI</t>
  </si>
  <si>
    <t>KB152667</t>
  </si>
  <si>
    <t>ASMAE ELKHAMLICHI</t>
  </si>
  <si>
    <t>KB136729</t>
  </si>
  <si>
    <t>SARA BOUKHCHAT</t>
  </si>
  <si>
    <t>BOUKHCHAT</t>
  </si>
  <si>
    <t>X 373634</t>
  </si>
  <si>
    <t>KARIMA ENNACIRI</t>
  </si>
  <si>
    <t>KB188703</t>
  </si>
  <si>
    <t>MOUNIR TAIEBI IMRANI</t>
  </si>
  <si>
    <t>TAIEBI IMRANI</t>
  </si>
  <si>
    <t>KB13885</t>
  </si>
  <si>
    <t>ANOUAR BOUAROUK</t>
  </si>
  <si>
    <t>BOUAROUK</t>
  </si>
  <si>
    <t>ANOUAR.</t>
  </si>
  <si>
    <t>KB159716</t>
  </si>
  <si>
    <t>ZOUBAIR ZEGGAF</t>
  </si>
  <si>
    <t>Z 639777</t>
  </si>
  <si>
    <t>OUSSAMA ELGHALLOUCH</t>
  </si>
  <si>
    <t>EL GHALLOUCH</t>
  </si>
  <si>
    <t>K 539768</t>
  </si>
  <si>
    <t>MOHAMED EL KHARRAZ</t>
  </si>
  <si>
    <t>RC19278</t>
  </si>
  <si>
    <t>MOHAMMED MAALITANE</t>
  </si>
  <si>
    <t>IMAALITANE</t>
  </si>
  <si>
    <t>KB218626</t>
  </si>
  <si>
    <t>MOHAMMED RAYAN</t>
  </si>
  <si>
    <t>RAYAN</t>
  </si>
  <si>
    <t>K 516867</t>
  </si>
  <si>
    <t>EL BAKALI ZINEB</t>
  </si>
  <si>
    <t>K 198325</t>
  </si>
  <si>
    <t>DOUIEB AMIN</t>
  </si>
  <si>
    <t>AMIN</t>
  </si>
  <si>
    <t>C 303957</t>
  </si>
  <si>
    <t>FETOUH ABDELOUHAB</t>
  </si>
  <si>
    <t>ABDELOUHAB</t>
  </si>
  <si>
    <t>K 153743</t>
  </si>
  <si>
    <t>TAOUDAN MOHAMMED</t>
  </si>
  <si>
    <t>TAOUDAN</t>
  </si>
  <si>
    <t>K 193991</t>
  </si>
  <si>
    <t>ES SBIH MOHAMMED</t>
  </si>
  <si>
    <t>ES SBIH</t>
  </si>
  <si>
    <t>C 269894</t>
  </si>
  <si>
    <t>EL ABBOUBI BOUCHTA</t>
  </si>
  <si>
    <t>EL ABBOUBI</t>
  </si>
  <si>
    <t>LB18424</t>
  </si>
  <si>
    <t>KARMOUN OUAFAA</t>
  </si>
  <si>
    <t>K 383363</t>
  </si>
  <si>
    <t>EL BAKKALI IMANE</t>
  </si>
  <si>
    <t>BH543065</t>
  </si>
  <si>
    <t>JABER MOHAMED</t>
  </si>
  <si>
    <t>L 181931</t>
  </si>
  <si>
    <t>EL AOUZY MOHAMED</t>
  </si>
  <si>
    <t>GK66075</t>
  </si>
  <si>
    <t>EL MALHOUFI ABDELOUHAB</t>
  </si>
  <si>
    <t>EL MALHOUFI</t>
  </si>
  <si>
    <t>K 121025</t>
  </si>
  <si>
    <t>AKRARI FATIMA</t>
  </si>
  <si>
    <t>AKRARI</t>
  </si>
  <si>
    <t>K 184010</t>
  </si>
  <si>
    <t>BAKHAT KAMAL</t>
  </si>
  <si>
    <t>K 302988</t>
  </si>
  <si>
    <t>EL ALLAMI ASSIA</t>
  </si>
  <si>
    <t>EL ALLAMI</t>
  </si>
  <si>
    <t>C 937987</t>
  </si>
  <si>
    <t>OULED HMIDANE KAOUTAR</t>
  </si>
  <si>
    <t>OULED HMIDANE</t>
  </si>
  <si>
    <t>L 436075</t>
  </si>
  <si>
    <t>AMTIOU AHMED</t>
  </si>
  <si>
    <t>AMTIOU</t>
  </si>
  <si>
    <t>L 509290</t>
  </si>
  <si>
    <t>AMTIOU LAMIAA</t>
  </si>
  <si>
    <t>LB153747</t>
  </si>
  <si>
    <t>CHLILI SAMIRA</t>
  </si>
  <si>
    <t>CHLILI</t>
  </si>
  <si>
    <t>L 510991</t>
  </si>
  <si>
    <t>EL MHASSANI OUASSIMA</t>
  </si>
  <si>
    <t>K 449009</t>
  </si>
  <si>
    <t>ZAHRA HASSOUL</t>
  </si>
  <si>
    <t>HASSOUL</t>
  </si>
  <si>
    <t>KB30509</t>
  </si>
  <si>
    <t>ELOUAHABI AHMED</t>
  </si>
  <si>
    <t>K 337149</t>
  </si>
  <si>
    <t>HAMZAOUI  MERIEM</t>
  </si>
  <si>
    <t>KB96473</t>
  </si>
  <si>
    <t>AYOUB BERROUHOU</t>
  </si>
  <si>
    <t>BERROUHOU</t>
  </si>
  <si>
    <t>LC227588</t>
  </si>
  <si>
    <t>BOUKHALFI ADIL</t>
  </si>
  <si>
    <t>BOUKHALFI</t>
  </si>
  <si>
    <t>K 182341</t>
  </si>
  <si>
    <t>ABDEL ALI BOUZID</t>
  </si>
  <si>
    <t>ABDEL ALI</t>
  </si>
  <si>
    <t>K 471652</t>
  </si>
  <si>
    <t>BOUCHRA CHAMSSI</t>
  </si>
  <si>
    <t>CHAMSSI</t>
  </si>
  <si>
    <t>LG31275</t>
  </si>
  <si>
    <t>HAYAT AOULAD M HAND</t>
  </si>
  <si>
    <t>AOULAD M'HAND</t>
  </si>
  <si>
    <t>KB95822</t>
  </si>
  <si>
    <t>IMANE TOUIL</t>
  </si>
  <si>
    <t>K 461667</t>
  </si>
  <si>
    <t>KARMOUN MERIEM</t>
  </si>
  <si>
    <t>P 299813</t>
  </si>
  <si>
    <t>MOHAMED CHABABI</t>
  </si>
  <si>
    <t>CHABABI</t>
  </si>
  <si>
    <t>JZ3386</t>
  </si>
  <si>
    <t>IBRAHIM MAJJAJ</t>
  </si>
  <si>
    <t>MAJJAJ</t>
  </si>
  <si>
    <t>GM142105</t>
  </si>
  <si>
    <t>AMAL EL-HADI</t>
  </si>
  <si>
    <t>EL-HADI</t>
  </si>
  <si>
    <t>L 477009</t>
  </si>
  <si>
    <t>ISSAM ELHADRI</t>
  </si>
  <si>
    <t>LC252231</t>
  </si>
  <si>
    <t>AIDOUN SAIDA</t>
  </si>
  <si>
    <t>SAIDA AIDOUN</t>
  </si>
  <si>
    <t>K 508188</t>
  </si>
  <si>
    <t>GHARROUDI MANAL</t>
  </si>
  <si>
    <t>GHAROUDI</t>
  </si>
  <si>
    <t>ZG95505</t>
  </si>
  <si>
    <t>ABOUELAZ FATIMA ZAHRA</t>
  </si>
  <si>
    <t>ABOUELAZ</t>
  </si>
  <si>
    <t>LE19703</t>
  </si>
  <si>
    <t>YAHIA  KHOUKHA</t>
  </si>
  <si>
    <t>KHOUKH</t>
  </si>
  <si>
    <t>YAHIA</t>
  </si>
  <si>
    <t>K 493711</t>
  </si>
  <si>
    <t>ASSAKA ASMAA</t>
  </si>
  <si>
    <t>ASSAKA</t>
  </si>
  <si>
    <t>L 560227</t>
  </si>
  <si>
    <t>FATIMA EL KHAMLICHI</t>
  </si>
  <si>
    <t>R 360151</t>
  </si>
  <si>
    <t>SANAE JAHJAH</t>
  </si>
  <si>
    <t>JAHJAH</t>
  </si>
  <si>
    <t>KB129507</t>
  </si>
  <si>
    <t>SAOUIR MANSORIKHAWLA</t>
  </si>
  <si>
    <t>SAOUIR MANSOURI</t>
  </si>
  <si>
    <t>K 388409</t>
  </si>
  <si>
    <t>LAHLOU SAFAE</t>
  </si>
  <si>
    <t>K 479665</t>
  </si>
  <si>
    <t>HASSNAE ARIZKI</t>
  </si>
  <si>
    <t>ARIZKI</t>
  </si>
  <si>
    <t>KB118886</t>
  </si>
  <si>
    <t>HADDAD ASMAE</t>
  </si>
  <si>
    <t>K 488022</t>
  </si>
  <si>
    <t>AHSSISSEN IBRAHIM</t>
  </si>
  <si>
    <t>AHSISSEN</t>
  </si>
  <si>
    <t>LB200034</t>
  </si>
  <si>
    <t>HAJAR TOUMI</t>
  </si>
  <si>
    <t>LF52903</t>
  </si>
  <si>
    <t>YOUSRA EL HAJJY</t>
  </si>
  <si>
    <t>EL HAJJY YOUSRA</t>
  </si>
  <si>
    <t>R 295277</t>
  </si>
  <si>
    <t>EL JAYY SAMIA</t>
  </si>
  <si>
    <t>ELJAYY</t>
  </si>
  <si>
    <t>V 329400</t>
  </si>
  <si>
    <t>FADMA ASSAKSSAOU</t>
  </si>
  <si>
    <t>ASSAKSSAOU</t>
  </si>
  <si>
    <t>HA108845</t>
  </si>
  <si>
    <t>NABILA ELMOUNIR</t>
  </si>
  <si>
    <t>ELMOUNIR</t>
  </si>
  <si>
    <t>KB165758</t>
  </si>
  <si>
    <t>HAMZA BAGHOURI</t>
  </si>
  <si>
    <t>BAGHOURI</t>
  </si>
  <si>
    <t>K 97888</t>
  </si>
  <si>
    <t>LAGHMICH DAHMANI MED BACHIR</t>
  </si>
  <si>
    <t>DAHMANI MED BACHIR</t>
  </si>
  <si>
    <t>C 483779</t>
  </si>
  <si>
    <t>NACHIT RACHID</t>
  </si>
  <si>
    <t>K 189107</t>
  </si>
  <si>
    <t>EL FERJANI MUSTAPHA</t>
  </si>
  <si>
    <t>EL FERJANI</t>
  </si>
  <si>
    <t>K 179646</t>
  </si>
  <si>
    <t>MOUEDDEN LAHCEN</t>
  </si>
  <si>
    <t>MOUEDDEN</t>
  </si>
  <si>
    <t>K 238881</t>
  </si>
  <si>
    <t>CHAOUI AMINA</t>
  </si>
  <si>
    <t>GM20239</t>
  </si>
  <si>
    <t>EL MESOUDY ABDELADIM</t>
  </si>
  <si>
    <t>EL MESOUDY</t>
  </si>
  <si>
    <t>K 268935</t>
  </si>
  <si>
    <t>KAIDI ABDELILAH</t>
  </si>
  <si>
    <t>K 247220</t>
  </si>
  <si>
    <t>FATH ALLAH NAIMA</t>
  </si>
  <si>
    <t>FATH</t>
  </si>
  <si>
    <t>ALLAH NAIMA</t>
  </si>
  <si>
    <t>LC10500</t>
  </si>
  <si>
    <t>ATBAR ABDELHAKIM</t>
  </si>
  <si>
    <t>ATBAR</t>
  </si>
  <si>
    <t>LB81823</t>
  </si>
  <si>
    <t>SLASSI ABDELOUAHED</t>
  </si>
  <si>
    <t>F 732030</t>
  </si>
  <si>
    <t>OUAZZANI SAMIR</t>
  </si>
  <si>
    <t>K 362074</t>
  </si>
  <si>
    <t>NOURI MESSAOUD AITISSAM</t>
  </si>
  <si>
    <t>NOURI</t>
  </si>
  <si>
    <t>MESSAOUD AITISSAM</t>
  </si>
  <si>
    <t>CD161481</t>
  </si>
  <si>
    <t>MAJANA YOUSSEF</t>
  </si>
  <si>
    <t>MAJANA</t>
  </si>
  <si>
    <t>Z 438357</t>
  </si>
  <si>
    <t>CHAANOUNE HASSANA</t>
  </si>
  <si>
    <t>CHAANOUNE</t>
  </si>
  <si>
    <t>F 736042</t>
  </si>
  <si>
    <t>KHERBACHE HIND</t>
  </si>
  <si>
    <t>KHERBACHE</t>
  </si>
  <si>
    <t>LB127779</t>
  </si>
  <si>
    <t>EL MASSARI MOURAD</t>
  </si>
  <si>
    <t>EL MASSARI</t>
  </si>
  <si>
    <t>Z 458873</t>
  </si>
  <si>
    <t>EL GHAFFOULI ADIL</t>
  </si>
  <si>
    <t>EL GHAFFOULI</t>
  </si>
  <si>
    <t>R 308436</t>
  </si>
  <si>
    <t>BEN TEIEB  ISMAIL</t>
  </si>
  <si>
    <t>BENTEIEB</t>
  </si>
  <si>
    <t>KA13275</t>
  </si>
  <si>
    <t>ZOURKANI SALAIMA</t>
  </si>
  <si>
    <t>ZOURKANI</t>
  </si>
  <si>
    <t>SOLAIMA</t>
  </si>
  <si>
    <t>GM144356</t>
  </si>
  <si>
    <t>TARRAF CHADIA</t>
  </si>
  <si>
    <t>TARRAF</t>
  </si>
  <si>
    <t>KB37535</t>
  </si>
  <si>
    <t>HAMMOUDAN ABDELHAFID</t>
  </si>
  <si>
    <t>Z 494107</t>
  </si>
  <si>
    <t>EL OUATANI  MOURAD</t>
  </si>
  <si>
    <t>ELOUATANI</t>
  </si>
  <si>
    <t>CD142013</t>
  </si>
  <si>
    <t>TAHIRI SAID</t>
  </si>
  <si>
    <t>LF43986</t>
  </si>
  <si>
    <t>ELKHLIFI SAFAE</t>
  </si>
  <si>
    <t>ELKHLIFI</t>
  </si>
  <si>
    <t>K 462348</t>
  </si>
  <si>
    <t>EL MAKRINI ALAE</t>
  </si>
  <si>
    <t>EL MAKRINI</t>
  </si>
  <si>
    <t>GM117292</t>
  </si>
  <si>
    <t>KHADRAOUI SIHAM</t>
  </si>
  <si>
    <t>LC250930</t>
  </si>
  <si>
    <t>MESBAH KARIMA</t>
  </si>
  <si>
    <t>KB111280</t>
  </si>
  <si>
    <t>BAYAD FATIHA</t>
  </si>
  <si>
    <t>BAYAD</t>
  </si>
  <si>
    <t>VA109783</t>
  </si>
  <si>
    <t>AMALLAH ASMAE</t>
  </si>
  <si>
    <t>AMALLAH</t>
  </si>
  <si>
    <t>GB209994</t>
  </si>
  <si>
    <t>BOUCHNAFA IMANE</t>
  </si>
  <si>
    <t>BOUCHNAFA</t>
  </si>
  <si>
    <t>KB104916</t>
  </si>
  <si>
    <t>ZINE DINE NADIA</t>
  </si>
  <si>
    <t>ZINE DINE</t>
  </si>
  <si>
    <t>RC10576</t>
  </si>
  <si>
    <t>BENTAIYEB NOURA</t>
  </si>
  <si>
    <t>BENTAIYEB</t>
  </si>
  <si>
    <t>K 476092</t>
  </si>
  <si>
    <t>EL HARRAK  SAMIR</t>
  </si>
  <si>
    <t>RC4809</t>
  </si>
  <si>
    <t>BOUTAGOUAOUIN  FIRDAOUSS</t>
  </si>
  <si>
    <t>BOUTAGOUAOUIN</t>
  </si>
  <si>
    <t>FIRDAOUSS</t>
  </si>
  <si>
    <t>GM173509</t>
  </si>
  <si>
    <t>FERRAGA CHAIMAE</t>
  </si>
  <si>
    <t>L 610925</t>
  </si>
  <si>
    <t>GUENIARY SAMIA</t>
  </si>
  <si>
    <t>GUENIARY</t>
  </si>
  <si>
    <t>D 235137</t>
  </si>
  <si>
    <t>HAMMADIA AMINA</t>
  </si>
  <si>
    <t>GM138281</t>
  </si>
  <si>
    <t>KHRIFOU   NADIA</t>
  </si>
  <si>
    <t>KHRIFOU</t>
  </si>
  <si>
    <t>UA125659</t>
  </si>
  <si>
    <t>AZIZI HAFSA</t>
  </si>
  <si>
    <t>KB135337</t>
  </si>
  <si>
    <t>BOILAICH EL HAJRAOUI BADREDDINE</t>
  </si>
  <si>
    <t>BOULAICH EL HAJRAOUI</t>
  </si>
  <si>
    <t>BE869178</t>
  </si>
  <si>
    <t>EL AZZAOUI LAMIAA</t>
  </si>
  <si>
    <t>ELAZZAOUI</t>
  </si>
  <si>
    <t>K 165616</t>
  </si>
  <si>
    <t>LOURAINI MOHAMMED</t>
  </si>
  <si>
    <t>LOURAINI</t>
  </si>
  <si>
    <t>K 97120</t>
  </si>
  <si>
    <t>HAMMOUCH MOHAMMED</t>
  </si>
  <si>
    <t>L 144089</t>
  </si>
  <si>
    <t>EL FECHTALI ABDELHAFID</t>
  </si>
  <si>
    <t>EL FECHTALI</t>
  </si>
  <si>
    <t>K 109708</t>
  </si>
  <si>
    <t>LAACHIRI ABDELMOUMEN</t>
  </si>
  <si>
    <t>ABDELMOUMEN</t>
  </si>
  <si>
    <t>U 73170</t>
  </si>
  <si>
    <t>BAGUI HSAIEN</t>
  </si>
  <si>
    <t>K 134208</t>
  </si>
  <si>
    <t>GUERFTI EL AMRANI LATIFA</t>
  </si>
  <si>
    <t>GUERFTI</t>
  </si>
  <si>
    <t>EL AMRANI LATIFA</t>
  </si>
  <si>
    <t>V 84599</t>
  </si>
  <si>
    <t>OUSBOUL ABDELLAH</t>
  </si>
  <si>
    <t>OUSBOUL</t>
  </si>
  <si>
    <t>LA42818</t>
  </si>
  <si>
    <t>MAJIDI NOURRDINE</t>
  </si>
  <si>
    <t>NOURRDINE</t>
  </si>
  <si>
    <t>C 652278</t>
  </si>
  <si>
    <t>EL RHOUALI ABDESLAM</t>
  </si>
  <si>
    <t>K 262580</t>
  </si>
  <si>
    <t>ZOKRI LAMIAE</t>
  </si>
  <si>
    <t>K 290830</t>
  </si>
  <si>
    <t>MOUROU ABDELBARIE</t>
  </si>
  <si>
    <t>ABDELBARIE</t>
  </si>
  <si>
    <t>CB38751</t>
  </si>
  <si>
    <t>MEGHRAOUI MOUHSINE</t>
  </si>
  <si>
    <t>MEGHRAOUI</t>
  </si>
  <si>
    <t>K 177405</t>
  </si>
  <si>
    <t>BENNAR ABDERRAZZAK</t>
  </si>
  <si>
    <t>BENNAR</t>
  </si>
  <si>
    <t>K 232393</t>
  </si>
  <si>
    <t>EL GHOUCH FAIZA</t>
  </si>
  <si>
    <t>EL GHOUCH</t>
  </si>
  <si>
    <t>LC43635</t>
  </si>
  <si>
    <t>ZARQOUNY LAHCEN</t>
  </si>
  <si>
    <t>ZERQOUNY</t>
  </si>
  <si>
    <t>C 492445</t>
  </si>
  <si>
    <t>FASSAS RAJAE</t>
  </si>
  <si>
    <t>FASSAS</t>
  </si>
  <si>
    <t>LC133594</t>
  </si>
  <si>
    <t>FAGHLOUMI MOHAMED</t>
  </si>
  <si>
    <t>LC134225</t>
  </si>
  <si>
    <t>BEN AYAD MUSTAPHA</t>
  </si>
  <si>
    <t>K 413431</t>
  </si>
  <si>
    <t>MEROUGI HASNAE</t>
  </si>
  <si>
    <t>MEROUGI</t>
  </si>
  <si>
    <t>X 265705</t>
  </si>
  <si>
    <t>HMIMA SOUMAYA</t>
  </si>
  <si>
    <t>HMIMA</t>
  </si>
  <si>
    <t>CD35250</t>
  </si>
  <si>
    <t>JDIOUA SOUAD</t>
  </si>
  <si>
    <t>JDIOUA</t>
  </si>
  <si>
    <t>P 229775</t>
  </si>
  <si>
    <t>AIT ATTMAN MOHAMED</t>
  </si>
  <si>
    <t>AIT ATTMAN</t>
  </si>
  <si>
    <t>CD373336</t>
  </si>
  <si>
    <t>ADIL ELAZZOUZI</t>
  </si>
  <si>
    <t>L 524931</t>
  </si>
  <si>
    <t>SOUKAINA TANTAOUI</t>
  </si>
  <si>
    <t>TANTAOUI</t>
  </si>
  <si>
    <t>LB77571</t>
  </si>
  <si>
    <t>SAAIDA ED-DAOUDI</t>
  </si>
  <si>
    <t>ED-DAOUDI</t>
  </si>
  <si>
    <t>RC2277</t>
  </si>
  <si>
    <t>OUAFAA SOUALI</t>
  </si>
  <si>
    <t>SOUALI</t>
  </si>
  <si>
    <t>LF46677</t>
  </si>
  <si>
    <t>HOUDA ZAIM</t>
  </si>
  <si>
    <t>JM6270</t>
  </si>
  <si>
    <t>JIHANE  MESMOUDI</t>
  </si>
  <si>
    <t>MESMOUDI</t>
  </si>
  <si>
    <t>KB119558</t>
  </si>
  <si>
    <t>MARIEM ELOURTHY</t>
  </si>
  <si>
    <t>ELOURTHY</t>
  </si>
  <si>
    <t>GM156698</t>
  </si>
  <si>
    <t>BACHIRI INSSAF</t>
  </si>
  <si>
    <t>INSSAF</t>
  </si>
  <si>
    <t>K 497512</t>
  </si>
  <si>
    <t>IBRAHIM ELGHARAS</t>
  </si>
  <si>
    <t>ELGHARAS</t>
  </si>
  <si>
    <t>LE19979</t>
  </si>
  <si>
    <t>ABDELLAH BENIEZZOU</t>
  </si>
  <si>
    <t>BENIEZZOU</t>
  </si>
  <si>
    <t>K 510811</t>
  </si>
  <si>
    <t>OMAR BEKRAOUI</t>
  </si>
  <si>
    <t>BEKRAOUI</t>
  </si>
  <si>
    <t>L 506843</t>
  </si>
  <si>
    <t>ABDERRAHIM ZIANI</t>
  </si>
  <si>
    <t>LC278185</t>
  </si>
  <si>
    <t>SONDOUSSE BERDEY</t>
  </si>
  <si>
    <t>BERDEY</t>
  </si>
  <si>
    <t>SONDOUSS</t>
  </si>
  <si>
    <t>K 232605</t>
  </si>
  <si>
    <t>GUEZIEL ROUBIO ZOHRA</t>
  </si>
  <si>
    <t>GUEZIEL ROUBIO</t>
  </si>
  <si>
    <t>KB95428</t>
  </si>
  <si>
    <t>MOHAMED AL FERJANI</t>
  </si>
  <si>
    <t>AL FERJANI</t>
  </si>
  <si>
    <t>KB96703</t>
  </si>
  <si>
    <t>SBAI YOUSSEF</t>
  </si>
  <si>
    <t>KB131470</t>
  </si>
  <si>
    <t>HOUNAIDA BAICH</t>
  </si>
  <si>
    <t>BAICHE</t>
  </si>
  <si>
    <t>KB94403</t>
  </si>
  <si>
    <t>IKRAM GHAILAN</t>
  </si>
  <si>
    <t>FH55751</t>
  </si>
  <si>
    <t>IMANE ELALI</t>
  </si>
  <si>
    <t>EL ALI</t>
  </si>
  <si>
    <t>KB108602</t>
  </si>
  <si>
    <t>ACHIBANI SALOUA</t>
  </si>
  <si>
    <t>V 301954</t>
  </si>
  <si>
    <t>AYOUB DAMADI</t>
  </si>
  <si>
    <t>DAMADI</t>
  </si>
  <si>
    <t>KB127048</t>
  </si>
  <si>
    <t>HAJAR AMRAOUI</t>
  </si>
  <si>
    <t>AMRAOUI</t>
  </si>
  <si>
    <t>K 474441</t>
  </si>
  <si>
    <t>ELBAKKALI MOHSIN</t>
  </si>
  <si>
    <t>ELBAKKALI</t>
  </si>
  <si>
    <t>MOHSIN</t>
  </si>
  <si>
    <t>K 504883</t>
  </si>
  <si>
    <t>REDOUAN KOURIR</t>
  </si>
  <si>
    <t>LC349378</t>
  </si>
  <si>
    <t>MAKHLOUF ACHRAF</t>
  </si>
  <si>
    <t>FJ3815</t>
  </si>
  <si>
    <t>BARBOUCH KAMAL</t>
  </si>
  <si>
    <t>BARBOUCH</t>
  </si>
  <si>
    <t>H 195432</t>
  </si>
  <si>
    <t>ZAFER ABDELHADI</t>
  </si>
  <si>
    <t>ZAFER</t>
  </si>
  <si>
    <t>FL8561</t>
  </si>
  <si>
    <t>HALLOUMI MOHAMMADINE</t>
  </si>
  <si>
    <t>HALLOUMI</t>
  </si>
  <si>
    <t>MOHAMMADINE</t>
  </si>
  <si>
    <t>LE5830</t>
  </si>
  <si>
    <t>NADIR ALI</t>
  </si>
  <si>
    <t>C 505228</t>
  </si>
  <si>
    <t>EL BISSARI RACHIDA</t>
  </si>
  <si>
    <t>EL BISSARI</t>
  </si>
  <si>
    <t>K 282932</t>
  </si>
  <si>
    <t>SALMOUN MOHAMED</t>
  </si>
  <si>
    <t>F 363717</t>
  </si>
  <si>
    <t>DAHMANI KHEIRA</t>
  </si>
  <si>
    <t>KHEIRA</t>
  </si>
  <si>
    <t>LC111221</t>
  </si>
  <si>
    <t>MAKHCHAN FATIMA</t>
  </si>
  <si>
    <t>MAKHCHAN</t>
  </si>
  <si>
    <t>LC27295</t>
  </si>
  <si>
    <t>RADI MUSTAPHA</t>
  </si>
  <si>
    <t>LC44919</t>
  </si>
  <si>
    <t>EL AMRANI ABDELWAHID</t>
  </si>
  <si>
    <t>ABDELWAHID</t>
  </si>
  <si>
    <t>C 756312</t>
  </si>
  <si>
    <t>EL AABEDY AHMED</t>
  </si>
  <si>
    <t>EL AABEDY</t>
  </si>
  <si>
    <t>VM329</t>
  </si>
  <si>
    <t>WAFAE TADGHY</t>
  </si>
  <si>
    <t>TADGHY</t>
  </si>
  <si>
    <t>IA113498</t>
  </si>
  <si>
    <t>EL AMRANI TAOUFIK</t>
  </si>
  <si>
    <t>Z 372096</t>
  </si>
  <si>
    <t>SAFRIOUI SAIDA</t>
  </si>
  <si>
    <t>SAFRIOUI</t>
  </si>
  <si>
    <t>GM80430</t>
  </si>
  <si>
    <t>SAMIRA GUAAMOURI</t>
  </si>
  <si>
    <t>GUAAMOURI</t>
  </si>
  <si>
    <t>KA53744</t>
  </si>
  <si>
    <t>BERRADA KHAOULA</t>
  </si>
  <si>
    <t>KB72716</t>
  </si>
  <si>
    <t>NABIL MEALEM GAZIRE</t>
  </si>
  <si>
    <t>MEALEM GAZIRI</t>
  </si>
  <si>
    <t>HA186268</t>
  </si>
  <si>
    <t>MERYEM BAYI</t>
  </si>
  <si>
    <t>BAYI</t>
  </si>
  <si>
    <t>CD352435</t>
  </si>
  <si>
    <t>FATIMA DAOUDI</t>
  </si>
  <si>
    <t>L 548729</t>
  </si>
  <si>
    <t>SAMIA ABAHSSAIN</t>
  </si>
  <si>
    <t>ABAHSSAIN</t>
  </si>
  <si>
    <t>ZT74063</t>
  </si>
  <si>
    <t>ELBACHIRI ABDESSLAM</t>
  </si>
  <si>
    <t>DN25030</t>
  </si>
  <si>
    <t>AYOUB EL MENOUNI</t>
  </si>
  <si>
    <t>KA40959</t>
  </si>
  <si>
    <t>FATIMA ER-RAMI</t>
  </si>
  <si>
    <t>ER RAMI</t>
  </si>
  <si>
    <t>KB98175</t>
  </si>
  <si>
    <t>CHATT OUSSAMA</t>
  </si>
  <si>
    <t>KB121815</t>
  </si>
  <si>
    <t>AYOUB ELMOUDEN</t>
  </si>
  <si>
    <t>K 177751</t>
  </si>
  <si>
    <t>OUALHANI ABDELKHALAK</t>
  </si>
  <si>
    <t>OUALHANI</t>
  </si>
  <si>
    <t>LC46137</t>
  </si>
  <si>
    <t>GM17627</t>
  </si>
  <si>
    <t>HILMI ABDERRAHIM</t>
  </si>
  <si>
    <t>LC4740</t>
  </si>
  <si>
    <t>BEKARI SAID</t>
  </si>
  <si>
    <t>BEKARI</t>
  </si>
  <si>
    <t>GM80455</t>
  </si>
  <si>
    <t>EL AOUIFI JAOUAD</t>
  </si>
  <si>
    <t>EL AOUIFI</t>
  </si>
  <si>
    <t>CB90535</t>
  </si>
  <si>
    <t>OUAFI ADNANE</t>
  </si>
  <si>
    <t>OUAFI</t>
  </si>
  <si>
    <t>CB238637</t>
  </si>
  <si>
    <t>EL HADROUBI MOHAMMED</t>
  </si>
  <si>
    <t>EL HADROUBI</t>
  </si>
  <si>
    <t>KB112467</t>
  </si>
  <si>
    <t>AL MOUSTAFA BENKTIB</t>
  </si>
  <si>
    <t>AL MOUSTAFA</t>
  </si>
  <si>
    <t>KB102004</t>
  </si>
  <si>
    <t>ABDESSAMAD AGBALU</t>
  </si>
  <si>
    <t>LB185553</t>
  </si>
  <si>
    <t>SAFAE HAMDOUNI</t>
  </si>
  <si>
    <t>JT53185</t>
  </si>
  <si>
    <t>MOHAMED DABAGHIA</t>
  </si>
  <si>
    <t>DABAGHIA</t>
  </si>
  <si>
    <t>LA137246</t>
  </si>
  <si>
    <t>EL MENOUAR FATIMA-ZOHRA</t>
  </si>
  <si>
    <t>EL MNWAR</t>
  </si>
  <si>
    <t>K 494075</t>
  </si>
  <si>
    <t>IMAD MJIDOU</t>
  </si>
  <si>
    <t>MJIDOU</t>
  </si>
  <si>
    <t>GA190118</t>
  </si>
  <si>
    <t>HALIMA BENBRAHIM</t>
  </si>
  <si>
    <t>BENBRAHIM HALIMA</t>
  </si>
  <si>
    <t>Z 575100</t>
  </si>
  <si>
    <t>ABDERRAZAK BOUGHLIMA</t>
  </si>
  <si>
    <t>BOUGHLIMA</t>
  </si>
  <si>
    <t>LC269263</t>
  </si>
  <si>
    <t>AHAJTAN NOURA</t>
  </si>
  <si>
    <t>AHAJTAN</t>
  </si>
  <si>
    <t>CD176156</t>
  </si>
  <si>
    <t>OBIDI SOUMIA</t>
  </si>
  <si>
    <t>OBIDI</t>
  </si>
  <si>
    <t>LC284036</t>
  </si>
  <si>
    <t>HAFSSA DKIOUAK</t>
  </si>
  <si>
    <t>LC251685</t>
  </si>
  <si>
    <t>BOKKOUR KHADIJA</t>
  </si>
  <si>
    <t>BOKKOUR</t>
  </si>
  <si>
    <t>GM182290</t>
  </si>
  <si>
    <t>EL MESBAHI SOUKAINA</t>
  </si>
  <si>
    <t>K 363764</t>
  </si>
  <si>
    <t>OUTMANE TOUIL</t>
  </si>
  <si>
    <t>OUTMANE</t>
  </si>
  <si>
    <t>KA58130</t>
  </si>
  <si>
    <t>MOUCHREF ABDELHAK</t>
  </si>
  <si>
    <t>KB115422</t>
  </si>
  <si>
    <t>FATIMA KOSTIT</t>
  </si>
  <si>
    <t>K 492371</t>
  </si>
  <si>
    <t>AOUINAT HANAA</t>
  </si>
  <si>
    <t>AOUINAT</t>
  </si>
  <si>
    <t>LB194291</t>
  </si>
  <si>
    <t>OSSAMA ATIF</t>
  </si>
  <si>
    <t>CD506866</t>
  </si>
  <si>
    <t>TOURABI MOUNIR</t>
  </si>
  <si>
    <t>TOURABI</t>
  </si>
  <si>
    <t>L 591054</t>
  </si>
  <si>
    <t>AICHA MECHTAT</t>
  </si>
  <si>
    <t>MECHTAT</t>
  </si>
  <si>
    <t>KB57349</t>
  </si>
  <si>
    <t>BILAL TAHIRI</t>
  </si>
  <si>
    <t>JC482962</t>
  </si>
  <si>
    <t>SOLIMANE OUBARI</t>
  </si>
  <si>
    <t>OUBARI</t>
  </si>
  <si>
    <t>SOLIMAN</t>
  </si>
  <si>
    <t>L 507669</t>
  </si>
  <si>
    <t>SOUFIAN EL IDRISSI</t>
  </si>
  <si>
    <t>ZT105887</t>
  </si>
  <si>
    <t>RAJAE BELCAID</t>
  </si>
  <si>
    <t>BELCAID</t>
  </si>
  <si>
    <t>AA50960</t>
  </si>
  <si>
    <t>SARA BENAZZOUZ</t>
  </si>
  <si>
    <t>PA222656</t>
  </si>
  <si>
    <t>HAZZI NOURDDINE</t>
  </si>
  <si>
    <t>KB128303</t>
  </si>
  <si>
    <t>HOUDA OULAD AHAJAN</t>
  </si>
  <si>
    <t>K 535111</t>
  </si>
  <si>
    <t>EL OUAHABI SOUAD</t>
  </si>
  <si>
    <t>LC293545</t>
  </si>
  <si>
    <t>SOKAYNA ZOTTIF</t>
  </si>
  <si>
    <t>ZOTTIF</t>
  </si>
  <si>
    <t>SOKAYNA</t>
  </si>
  <si>
    <t>L 618265</t>
  </si>
  <si>
    <t>ZELLAL HAYFAE</t>
  </si>
  <si>
    <t>ZELLAL</t>
  </si>
  <si>
    <t>HAYFAE</t>
  </si>
  <si>
    <t>K 517727</t>
  </si>
  <si>
    <t>NADA ANDALOUSSI DAHMAN</t>
  </si>
  <si>
    <t>ANDALOUSSI DAHMAN</t>
  </si>
  <si>
    <t>LB205311</t>
  </si>
  <si>
    <t>AMZIL OUAFAE</t>
  </si>
  <si>
    <t>RC30801</t>
  </si>
  <si>
    <t>ACHANAD NAJIHA</t>
  </si>
  <si>
    <t>NAJIHA</t>
  </si>
  <si>
    <t>ACHNAD</t>
  </si>
  <si>
    <t>JT22469</t>
  </si>
  <si>
    <t>HABIBA OUFKIR</t>
  </si>
  <si>
    <t>OUFKIR</t>
  </si>
  <si>
    <t>KB177258</t>
  </si>
  <si>
    <t>FADOUA ELMOUDDEN</t>
  </si>
  <si>
    <t>KB105879</t>
  </si>
  <si>
    <t>AICHA BELGHITI</t>
  </si>
  <si>
    <t>BELGHITI</t>
  </si>
  <si>
    <t>KB121638</t>
  </si>
  <si>
    <t>ROUDANI AHMED</t>
  </si>
  <si>
    <t>KB152164</t>
  </si>
  <si>
    <t>AHMED ZAROUK</t>
  </si>
  <si>
    <t>ZAROUK</t>
  </si>
  <si>
    <t>L 644154</t>
  </si>
  <si>
    <t>FERDAOUS AJOUDI</t>
  </si>
  <si>
    <t>AJOUDI</t>
  </si>
  <si>
    <t>KB220678</t>
  </si>
  <si>
    <t>ALAE BOUASSAB</t>
  </si>
  <si>
    <t>BOUASSAB</t>
  </si>
  <si>
    <t>KB122730</t>
  </si>
  <si>
    <t>CHAIMAE HAMDOUN</t>
  </si>
  <si>
    <t>L 576869</t>
  </si>
  <si>
    <t>CHAIMAE CHAKHTIR</t>
  </si>
  <si>
    <t>CHAKHTIR</t>
  </si>
  <si>
    <t>L 569709</t>
  </si>
  <si>
    <t>ZOHRA BOUZID</t>
  </si>
  <si>
    <t>KB166510</t>
  </si>
  <si>
    <t>AHMED DAILAL</t>
  </si>
  <si>
    <t>KB145124</t>
  </si>
  <si>
    <t>EL HASSAN CHENOUANI</t>
  </si>
  <si>
    <t>KB200586</t>
  </si>
  <si>
    <t>MOHAMED BENAISSA</t>
  </si>
  <si>
    <t>K 533532</t>
  </si>
  <si>
    <t>MOHAMED ESSAMAR</t>
  </si>
  <si>
    <t>ESSAMAR</t>
  </si>
  <si>
    <t>KB138020</t>
  </si>
  <si>
    <t>ACHRAF CHENGUAOUI</t>
  </si>
  <si>
    <t>CHENGUAOUI</t>
  </si>
  <si>
    <t>U 205906</t>
  </si>
  <si>
    <t>BARHLI ROUDAINA</t>
  </si>
  <si>
    <t>BARHLI</t>
  </si>
  <si>
    <t>ROUDAINA</t>
  </si>
  <si>
    <t>L 655343</t>
  </si>
  <si>
    <t>BENZAKI AMR</t>
  </si>
  <si>
    <t>BENZAKI</t>
  </si>
  <si>
    <t>AMR</t>
  </si>
  <si>
    <t>GM215554</t>
  </si>
  <si>
    <t>EZOUILI ASSMA</t>
  </si>
  <si>
    <t>EZOUILI</t>
  </si>
  <si>
    <t>ASSMAA</t>
  </si>
  <si>
    <t>FB109045</t>
  </si>
  <si>
    <t>GOUMRI FATIMA ZAHRAE</t>
  </si>
  <si>
    <t>X 397469</t>
  </si>
  <si>
    <t>CHEHIMA OUIAM</t>
  </si>
  <si>
    <t>C 225060</t>
  </si>
  <si>
    <t>AJDIR MOHAMMED</t>
  </si>
  <si>
    <t>AJDIR</t>
  </si>
  <si>
    <t>MOHAMMMED</t>
  </si>
  <si>
    <t>K 134052</t>
  </si>
  <si>
    <t>ARAKRAKI AHMED</t>
  </si>
  <si>
    <t>ARAKRAKI</t>
  </si>
  <si>
    <t>K 262978</t>
  </si>
  <si>
    <t>MARRAKCHI EL KHALFI JAAFAR</t>
  </si>
  <si>
    <t>EL KHALFI JAAFAR</t>
  </si>
  <si>
    <t>K 255673</t>
  </si>
  <si>
    <t>DLIMI KARIM</t>
  </si>
  <si>
    <t>GK73537</t>
  </si>
  <si>
    <t>BOUDERQA ABDELLAH</t>
  </si>
  <si>
    <t>BOUDERQA</t>
  </si>
  <si>
    <t>C 172850</t>
  </si>
  <si>
    <t>AHADDANA MUSTAPHA</t>
  </si>
  <si>
    <t>AHADDANA</t>
  </si>
  <si>
    <t>CD13064</t>
  </si>
  <si>
    <t>HAJOUI YOUNES</t>
  </si>
  <si>
    <t>HAJOUI</t>
  </si>
  <si>
    <t>C 782317</t>
  </si>
  <si>
    <t>EL KHAYAT SMAHANE</t>
  </si>
  <si>
    <t>SMAHANE</t>
  </si>
  <si>
    <t>L 303658</t>
  </si>
  <si>
    <t>RANBUK LAHCEN</t>
  </si>
  <si>
    <t>RANBUK</t>
  </si>
  <si>
    <t>293</t>
  </si>
  <si>
    <t>UC123502</t>
  </si>
  <si>
    <t>MUSTAPHA HAMMIOUI</t>
  </si>
  <si>
    <t>K 425226</t>
  </si>
  <si>
    <t>MAJGOU MOHAMED</t>
  </si>
  <si>
    <t>MAJGOU</t>
  </si>
  <si>
    <t>Z 401233</t>
  </si>
  <si>
    <t>EL HAMMOUCHI RACHIDA</t>
  </si>
  <si>
    <t>EL HAMMOUCHI</t>
  </si>
  <si>
    <t>F 380871</t>
  </si>
  <si>
    <t>IKANE HASSAN</t>
  </si>
  <si>
    <t>IKANE</t>
  </si>
  <si>
    <t>LC203061</t>
  </si>
  <si>
    <t>ABDELHAMYD EL ABYOUI</t>
  </si>
  <si>
    <t>EL ABYOUI</t>
  </si>
  <si>
    <t>ABDELHAMYD</t>
  </si>
  <si>
    <t>I 358509</t>
  </si>
  <si>
    <t>EL-AROUSY TOUHAFA</t>
  </si>
  <si>
    <t>EL AROUSY</t>
  </si>
  <si>
    <t>TOUHAFA</t>
  </si>
  <si>
    <t>FA109833</t>
  </si>
  <si>
    <t>HANNACHI AHMED</t>
  </si>
  <si>
    <t>HANNACHI</t>
  </si>
  <si>
    <t>S 573367</t>
  </si>
  <si>
    <t>ELBOUAZZATI ADEL</t>
  </si>
  <si>
    <t>EL-BOUAZZATI</t>
  </si>
  <si>
    <t>SA3944</t>
  </si>
  <si>
    <t>HASNI SOUFIANE</t>
  </si>
  <si>
    <t>Q 270091</t>
  </si>
  <si>
    <t>LOUBNA MOUTAMIR</t>
  </si>
  <si>
    <t>MOUTAMIR</t>
  </si>
  <si>
    <t>L 427316</t>
  </si>
  <si>
    <t>SAID BENALILOU</t>
  </si>
  <si>
    <t>LB80101</t>
  </si>
  <si>
    <t>SALAHEDDINE TSSOULI</t>
  </si>
  <si>
    <t>TSSOULI</t>
  </si>
  <si>
    <t>Z 424945</t>
  </si>
  <si>
    <t>NOUIRA JALLOUL</t>
  </si>
  <si>
    <t>NOUIRA</t>
  </si>
  <si>
    <t>JALLOUL</t>
  </si>
  <si>
    <t>KA53194</t>
  </si>
  <si>
    <t>EZZAYANI ADNAN</t>
  </si>
  <si>
    <t>EZZAYANI</t>
  </si>
  <si>
    <t>Z 331483</t>
  </si>
  <si>
    <t>SALAH ATIKA</t>
  </si>
  <si>
    <t>K 447115</t>
  </si>
  <si>
    <t>EL JARMOUNI IKRAM</t>
  </si>
  <si>
    <t>EL JARMOUNI</t>
  </si>
  <si>
    <t>C 186978</t>
  </si>
  <si>
    <t>NMICHI HASSANI RABIA</t>
  </si>
  <si>
    <t>NMICHI</t>
  </si>
  <si>
    <t>HASSANI RABIA</t>
  </si>
  <si>
    <t>K 466785</t>
  </si>
  <si>
    <t>EL ASAS KHALID</t>
  </si>
  <si>
    <t>CB271151</t>
  </si>
  <si>
    <t>SOUFIANE  ZARHMOUL</t>
  </si>
  <si>
    <t>ZARHMOUL</t>
  </si>
  <si>
    <t>CD330698</t>
  </si>
  <si>
    <t>ZINEB BOUTAHAR</t>
  </si>
  <si>
    <t>BOUTAHAR</t>
  </si>
  <si>
    <t>KB94988</t>
  </si>
  <si>
    <t>FATIMA ZOHRA SETRA</t>
  </si>
  <si>
    <t>SETRA</t>
  </si>
  <si>
    <t>CD383098</t>
  </si>
  <si>
    <t>HAMMANI BAHIJA</t>
  </si>
  <si>
    <t>HAMMANI</t>
  </si>
  <si>
    <t>LC254157</t>
  </si>
  <si>
    <t>EL MOUDEN NAJOUA</t>
  </si>
  <si>
    <t>K 474338</t>
  </si>
  <si>
    <t>MOHAMMED REDA AGBALU</t>
  </si>
  <si>
    <t>H 497183</t>
  </si>
  <si>
    <t>AMAL ELJABRI</t>
  </si>
  <si>
    <t>K 457648</t>
  </si>
  <si>
    <t>EL MOUSAOUI CHAIMAE</t>
  </si>
  <si>
    <t>EL MOUSAOUI</t>
  </si>
  <si>
    <t>K 487979</t>
  </si>
  <si>
    <t>FAKHRI MARWAN</t>
  </si>
  <si>
    <t>FAKHRI</t>
  </si>
  <si>
    <t>MARWAN</t>
  </si>
  <si>
    <t>K 465708</t>
  </si>
  <si>
    <t>SALAH CHAIMAE</t>
  </si>
  <si>
    <t>LA134861</t>
  </si>
  <si>
    <t>MOHAMED MANSOURI</t>
  </si>
  <si>
    <t>LC293628</t>
  </si>
  <si>
    <t>ABDESLAM AOULAD ABDELLAH</t>
  </si>
  <si>
    <t>EC28751</t>
  </si>
  <si>
    <t>FATIMA ZAHRA RAOUF</t>
  </si>
  <si>
    <t>RAOUF</t>
  </si>
  <si>
    <t>VA123650</t>
  </si>
  <si>
    <t>ABDERRAHMANE AJMOUATI</t>
  </si>
  <si>
    <t>AJMOUATI</t>
  </si>
  <si>
    <t>QA166258</t>
  </si>
  <si>
    <t>FATIMA- EZZAHRAE MOUTAHIR</t>
  </si>
  <si>
    <t>MOUTAHIR</t>
  </si>
  <si>
    <t>FATIMA EZZAHRAE</t>
  </si>
  <si>
    <t>KB118065</t>
  </si>
  <si>
    <t>DAOUDI AHMED</t>
  </si>
  <si>
    <t>LC126577</t>
  </si>
  <si>
    <t>AHMED ELHADRI</t>
  </si>
  <si>
    <t>R 336099</t>
  </si>
  <si>
    <t>LUISA AARAB</t>
  </si>
  <si>
    <t>LUISA</t>
  </si>
  <si>
    <t>R 353302</t>
  </si>
  <si>
    <t>IBTISSAM AMENCHAR</t>
  </si>
  <si>
    <t>KB113465</t>
  </si>
  <si>
    <t>BENHANINA ZOUBAIR</t>
  </si>
  <si>
    <t>BENHANINA</t>
  </si>
  <si>
    <t>K 471688</t>
  </si>
  <si>
    <t>CHTIOUI AYOUB</t>
  </si>
  <si>
    <t>KB125218</t>
  </si>
  <si>
    <t>RAHMA YAHYA</t>
  </si>
  <si>
    <t>KB137940</t>
  </si>
  <si>
    <t>HAJAR AJENDOUZ</t>
  </si>
  <si>
    <t>AJENDOUZ</t>
  </si>
  <si>
    <t>K 530815</t>
  </si>
  <si>
    <t>ZOUIN DRAOUI SAMYA</t>
  </si>
  <si>
    <t>ZOUIN DRAOUI</t>
  </si>
  <si>
    <t>LA155307</t>
  </si>
  <si>
    <t>OMKALTOUM TALIBI</t>
  </si>
  <si>
    <t>OMKALTOUM</t>
  </si>
  <si>
    <t>KB23906</t>
  </si>
  <si>
    <t>IKRAM CHAER</t>
  </si>
  <si>
    <t>CHAER</t>
  </si>
  <si>
    <t>L 577883</t>
  </si>
  <si>
    <t>MARIAM LACHKAR</t>
  </si>
  <si>
    <t>KB147103</t>
  </si>
  <si>
    <t>DOUIYEB BTISSAM</t>
  </si>
  <si>
    <t>DOUIYEB</t>
  </si>
  <si>
    <t>FB116755</t>
  </si>
  <si>
    <t>GUETTAF NASSIRA</t>
  </si>
  <si>
    <t>GUETTAF</t>
  </si>
  <si>
    <t>CB285263</t>
  </si>
  <si>
    <t>IBRAHIM  BELFQIH</t>
  </si>
  <si>
    <t>LC178342</t>
  </si>
  <si>
    <t>ABDERRAHIM ZAKI</t>
  </si>
  <si>
    <t>L 461862</t>
  </si>
  <si>
    <t>HALIMA EL BAGHGHOURI</t>
  </si>
  <si>
    <t>PB197826</t>
  </si>
  <si>
    <t>ISMAIL LEMSSAADI</t>
  </si>
  <si>
    <t>LEMSSAADI</t>
  </si>
  <si>
    <t>CN9393</t>
  </si>
  <si>
    <t>OUSSAMA CHAIB</t>
  </si>
  <si>
    <t>CHAIB</t>
  </si>
  <si>
    <t>KB149203</t>
  </si>
  <si>
    <t>KARIMA KHARCHICH</t>
  </si>
  <si>
    <t>KHARCHICH</t>
  </si>
  <si>
    <t>K 503187</t>
  </si>
  <si>
    <t>MOHAMED YASSINE KHALIE</t>
  </si>
  <si>
    <t>KHALIE</t>
  </si>
  <si>
    <t>KB108824</t>
  </si>
  <si>
    <t>SERROUKH SOUFIANE</t>
  </si>
  <si>
    <t>V 303511</t>
  </si>
  <si>
    <t>RACHID ZARZOUKI</t>
  </si>
  <si>
    <t>ZARZOUKI</t>
  </si>
  <si>
    <t>SH165012</t>
  </si>
  <si>
    <t>LAMTIRI ZAKARIA</t>
  </si>
  <si>
    <t>LAMTIRI</t>
  </si>
  <si>
    <t>FB103334</t>
  </si>
  <si>
    <t>ARBIA GHOMRICHE</t>
  </si>
  <si>
    <t>GHOMRICHE</t>
  </si>
  <si>
    <t>ARBIA</t>
  </si>
  <si>
    <t>LF57133</t>
  </si>
  <si>
    <t>AMNAD LAMIAE</t>
  </si>
  <si>
    <t>AMNAD</t>
  </si>
  <si>
    <t>K 99596</t>
  </si>
  <si>
    <t>EL GHARBI MASSAOUD</t>
  </si>
  <si>
    <t>MASSAOUD</t>
  </si>
  <si>
    <t>K 129863</t>
  </si>
  <si>
    <t>MESSAOUI ABDELMAJID</t>
  </si>
  <si>
    <t>MESSAOUI</t>
  </si>
  <si>
    <t>KB1440</t>
  </si>
  <si>
    <t>BELKOUCH ABDELLAH</t>
  </si>
  <si>
    <t>BH536654</t>
  </si>
  <si>
    <t>BAALI RACHID</t>
  </si>
  <si>
    <t>BAALI</t>
  </si>
  <si>
    <t>K 251031</t>
  </si>
  <si>
    <t>BENSELLAM REDOUAN</t>
  </si>
  <si>
    <t>K 188588</t>
  </si>
  <si>
    <t>OTMAN MOHAMED</t>
  </si>
  <si>
    <t>LC30742</t>
  </si>
  <si>
    <t>ISTAMI MOHSIN</t>
  </si>
  <si>
    <t>ISTAMI</t>
  </si>
  <si>
    <t>KB1241</t>
  </si>
  <si>
    <t>EL AZIZI IKRAM</t>
  </si>
  <si>
    <t>H 443864</t>
  </si>
  <si>
    <t>BEN AZZOUZ JIHANE</t>
  </si>
  <si>
    <t>KOUZBOUR</t>
  </si>
  <si>
    <t>K 402950</t>
  </si>
  <si>
    <t>ZAHIR YOUSSEF</t>
  </si>
  <si>
    <t>K 404327</t>
  </si>
  <si>
    <t>GUEZNAI SIHAM</t>
  </si>
  <si>
    <t>GUEZNAI</t>
  </si>
  <si>
    <t>Z 418769</t>
  </si>
  <si>
    <t>EL BOUALAYE ISSAM</t>
  </si>
  <si>
    <t>EL BOUALAYE</t>
  </si>
  <si>
    <t>LB114744</t>
  </si>
  <si>
    <t>JELLOULI SARRA</t>
  </si>
  <si>
    <t>JELLOULI</t>
  </si>
  <si>
    <t>BJ212730</t>
  </si>
  <si>
    <t>GAMMOUN AMAL</t>
  </si>
  <si>
    <t>GAMMOUN</t>
  </si>
  <si>
    <t>CB177914</t>
  </si>
  <si>
    <t>CHRIFI ALAOUI YOUNESS</t>
  </si>
  <si>
    <t>CHRIFI</t>
  </si>
  <si>
    <t>ALAOUI YOUNESS</t>
  </si>
  <si>
    <t>LC178682</t>
  </si>
  <si>
    <t>SBIA MOHAMED SAID</t>
  </si>
  <si>
    <t>SBIA</t>
  </si>
  <si>
    <t>K 199335</t>
  </si>
  <si>
    <t>MOHAMMED EL BENNAI</t>
  </si>
  <si>
    <t>EL BENNAI</t>
  </si>
  <si>
    <t>K 254555</t>
  </si>
  <si>
    <t>AHRICH MOHAMED</t>
  </si>
  <si>
    <t>AHRICH</t>
  </si>
  <si>
    <t>FC17290</t>
  </si>
  <si>
    <t>EL-HAIK JAOUAD</t>
  </si>
  <si>
    <t>EL-HAIK</t>
  </si>
  <si>
    <t>GM130573</t>
  </si>
  <si>
    <t>EL HANOUICHI KHALID</t>
  </si>
  <si>
    <t>EL-HANOUICHI</t>
  </si>
  <si>
    <t>L 523693</t>
  </si>
  <si>
    <t>HAMDAN IMAN</t>
  </si>
  <si>
    <t>CD300945</t>
  </si>
  <si>
    <t>ELALLAM SAMIR</t>
  </si>
  <si>
    <t>EL ALLAM</t>
  </si>
  <si>
    <t>Z 202617</t>
  </si>
  <si>
    <t>AMRHAR AZIZA</t>
  </si>
  <si>
    <t>AMRHAR</t>
  </si>
  <si>
    <t>Z 507444</t>
  </si>
  <si>
    <t>HASNA LAKHDAR</t>
  </si>
  <si>
    <t>LG31039</t>
  </si>
  <si>
    <t>JOUIED HIKMAT</t>
  </si>
  <si>
    <t>LC246849</t>
  </si>
  <si>
    <t>ABOURCHAD ABDELAZIZ</t>
  </si>
  <si>
    <t>ABOURCHAD</t>
  </si>
  <si>
    <t>LB171068</t>
  </si>
  <si>
    <t>JAOUAD CHEDDADI</t>
  </si>
  <si>
    <t>K 477861</t>
  </si>
  <si>
    <t>FAYSSAL ELBANSOUNY</t>
  </si>
  <si>
    <t>ELBANSOUNY</t>
  </si>
  <si>
    <t>FAYSSAL</t>
  </si>
  <si>
    <t>LC182569</t>
  </si>
  <si>
    <t>MOTIA AHARMIM</t>
  </si>
  <si>
    <t>MOTIA</t>
  </si>
  <si>
    <t>GM149313</t>
  </si>
  <si>
    <t>EL-BETROJI FERDAOUS</t>
  </si>
  <si>
    <t>EL-BETROJI</t>
  </si>
  <si>
    <t>KB80862</t>
  </si>
  <si>
    <t>BENABOUD ADIL</t>
  </si>
  <si>
    <t>CC20735</t>
  </si>
  <si>
    <t>HIDA ABDERRAHMAN</t>
  </si>
  <si>
    <t>HIDA</t>
  </si>
  <si>
    <t>CD607050</t>
  </si>
  <si>
    <t>FRIYAKH SARA</t>
  </si>
  <si>
    <t>FRIAKH</t>
  </si>
  <si>
    <t>KB145686</t>
  </si>
  <si>
    <t>IKRAM MONIR</t>
  </si>
  <si>
    <t>K 369848</t>
  </si>
  <si>
    <t>MOHAMMED ACHETIB</t>
  </si>
  <si>
    <t>KB95251</t>
  </si>
  <si>
    <t>MOHAMMED EL MANSOURI</t>
  </si>
  <si>
    <t>KB125552</t>
  </si>
  <si>
    <t>MARHOUNI LOUBNA</t>
  </si>
  <si>
    <t>MARHOUNI</t>
  </si>
  <si>
    <t>CD257647</t>
  </si>
  <si>
    <t>AHMED BENFADDOUL</t>
  </si>
  <si>
    <t>KB21087</t>
  </si>
  <si>
    <t>HICHAM AIT TAYEB</t>
  </si>
  <si>
    <t>KB171859</t>
  </si>
  <si>
    <t>EN-NOUINOU SARA</t>
  </si>
  <si>
    <t>EN-NOUINOU</t>
  </si>
  <si>
    <t>L 520179</t>
  </si>
  <si>
    <t>HASNAE IABDELLATIN</t>
  </si>
  <si>
    <t>IABDELLATIN</t>
  </si>
  <si>
    <t>KB87930</t>
  </si>
  <si>
    <t>ETTAYEB KHARCHICH</t>
  </si>
  <si>
    <t>ETTAYEB</t>
  </si>
  <si>
    <t>K 544818</t>
  </si>
  <si>
    <t>MELLAHI MOHAMED</t>
  </si>
  <si>
    <t>MELLAHI</t>
  </si>
  <si>
    <t>KB175066</t>
  </si>
  <si>
    <t>YOUSRA  EL ASRI</t>
  </si>
  <si>
    <t>KB207045</t>
  </si>
  <si>
    <t>HAFSA EL HEREKE</t>
  </si>
  <si>
    <t>EL HEREKE</t>
  </si>
  <si>
    <t>KB168082</t>
  </si>
  <si>
    <t>OUMAIMA EL MAIMOUNI</t>
  </si>
  <si>
    <t>LG43734</t>
  </si>
  <si>
    <t>LOUBNA  ZAROUALI</t>
  </si>
  <si>
    <t>GB14440</t>
  </si>
  <si>
    <t>FERGALI HASSAN</t>
  </si>
  <si>
    <t>FERGALI</t>
  </si>
  <si>
    <t>LB41963</t>
  </si>
  <si>
    <t>CHATOUI SAADIA</t>
  </si>
  <si>
    <t>CHATOUI</t>
  </si>
  <si>
    <t>K 224491</t>
  </si>
  <si>
    <t>CHAKKOR NAZIHA</t>
  </si>
  <si>
    <t>R 77020</t>
  </si>
  <si>
    <t>HAOURIGUI AHMED</t>
  </si>
  <si>
    <t>HAOURIGUI</t>
  </si>
  <si>
    <t>D 210424</t>
  </si>
  <si>
    <t>ZIANE NADYA</t>
  </si>
  <si>
    <t>ZIANE</t>
  </si>
  <si>
    <t>K 271123</t>
  </si>
  <si>
    <t>KAHLAOUI RABII</t>
  </si>
  <si>
    <t>GB60420</t>
  </si>
  <si>
    <t>IDDIR HANANE</t>
  </si>
  <si>
    <t>IDDIR</t>
  </si>
  <si>
    <t>GM52824</t>
  </si>
  <si>
    <t>EL HASSOUNI BOUCHRA</t>
  </si>
  <si>
    <t>K 237225</t>
  </si>
  <si>
    <t>FATIL OMAR</t>
  </si>
  <si>
    <t>FATIL</t>
  </si>
  <si>
    <t>WB54954</t>
  </si>
  <si>
    <t>NASSIMI ZOHRA</t>
  </si>
  <si>
    <t>NASSIMI</t>
  </si>
  <si>
    <t>K 258689</t>
  </si>
  <si>
    <t>MOUMAJJAD SAMI</t>
  </si>
  <si>
    <t>MOUMAJJAD</t>
  </si>
  <si>
    <t>U 133576</t>
  </si>
  <si>
    <t>BOUZAIDI HICHAM</t>
  </si>
  <si>
    <t>GM85245</t>
  </si>
  <si>
    <t>ACHERRAT RABIA</t>
  </si>
  <si>
    <t>GN113160</t>
  </si>
  <si>
    <t>AZZOUZI LOUBNA</t>
  </si>
  <si>
    <t>D 443188</t>
  </si>
  <si>
    <t>MENIAR NAOUAL</t>
  </si>
  <si>
    <t>MENIAR</t>
  </si>
  <si>
    <t>U 148410</t>
  </si>
  <si>
    <t>BENJLIL LAILA</t>
  </si>
  <si>
    <t>BENJLIL</t>
  </si>
  <si>
    <t>L 444156</t>
  </si>
  <si>
    <t>EL HAYANI BAHIA</t>
  </si>
  <si>
    <t>EL HAYANI</t>
  </si>
  <si>
    <t>LC53633</t>
  </si>
  <si>
    <t>AKADAR KHADIJA</t>
  </si>
  <si>
    <t>AKADAR</t>
  </si>
  <si>
    <t>AB275826</t>
  </si>
  <si>
    <t>ANFIFEN IMAD</t>
  </si>
  <si>
    <t>ANFIFEN</t>
  </si>
  <si>
    <t>V 251110</t>
  </si>
  <si>
    <t>AFTATI RABHA</t>
  </si>
  <si>
    <t>AFTATI</t>
  </si>
  <si>
    <t>LC167019</t>
  </si>
  <si>
    <t>AYAD HADDA</t>
  </si>
  <si>
    <t>HADDA</t>
  </si>
  <si>
    <t>K 441927</t>
  </si>
  <si>
    <t>HACHI RHIZLANE</t>
  </si>
  <si>
    <t>HACHI</t>
  </si>
  <si>
    <t>V 250942</t>
  </si>
  <si>
    <t>JELLAF KHADIJA</t>
  </si>
  <si>
    <t>JELLAF</t>
  </si>
  <si>
    <t>LC24836</t>
  </si>
  <si>
    <t>CHLIAH JAAFARI LAYACHI</t>
  </si>
  <si>
    <t>YAAFARI LAYACHI</t>
  </si>
  <si>
    <t>K 233510</t>
  </si>
  <si>
    <t>EL MOURABIT ABDENNAJIM</t>
  </si>
  <si>
    <t>EL MOURABIT</t>
  </si>
  <si>
    <t>ABDENNAJIM</t>
  </si>
  <si>
    <t>LC35000</t>
  </si>
  <si>
    <t>LEKDIOUI EL MOSTAFA</t>
  </si>
  <si>
    <t>LEKDIOUI</t>
  </si>
  <si>
    <t>K 80996</t>
  </si>
  <si>
    <t>BOULAICH EL HAJRAOUI FATIMA</t>
  </si>
  <si>
    <t>EL HAJRAOUI FATIMA</t>
  </si>
  <si>
    <t>K 117893</t>
  </si>
  <si>
    <t>ECHCHAHIDI NEZHA</t>
  </si>
  <si>
    <t>ECHCHAHIDI</t>
  </si>
  <si>
    <t>K 139333</t>
  </si>
  <si>
    <t>HARRAQI MOHAMED</t>
  </si>
  <si>
    <t>HARRAQI</t>
  </si>
  <si>
    <t>GM169</t>
  </si>
  <si>
    <t>LAABAS ABDELLATIF</t>
  </si>
  <si>
    <t>LAABAS</t>
  </si>
  <si>
    <t>L 143450</t>
  </si>
  <si>
    <t>EL MAAROUFI HICHAM</t>
  </si>
  <si>
    <t>FA11344</t>
  </si>
  <si>
    <t>CHARIFI FATIMA</t>
  </si>
  <si>
    <t>CHARIFI</t>
  </si>
  <si>
    <t>LB25854</t>
  </si>
  <si>
    <t>AFIF ASSIYA</t>
  </si>
  <si>
    <t>AFIF</t>
  </si>
  <si>
    <t>R 76564</t>
  </si>
  <si>
    <t>EL MEZDIOUI MALIKA</t>
  </si>
  <si>
    <t>EL MEZDIOUI</t>
  </si>
  <si>
    <t>K 144281</t>
  </si>
  <si>
    <t>BENALLOUCH HASSANI SAID</t>
  </si>
  <si>
    <t>HASSAN SAID</t>
  </si>
  <si>
    <t>K 236238</t>
  </si>
  <si>
    <t>ZAROUK ZAKIA</t>
  </si>
  <si>
    <t>IA41278</t>
  </si>
  <si>
    <t>MACHTAR ZOHRA</t>
  </si>
  <si>
    <t>MACHTAR</t>
  </si>
  <si>
    <t>L 319912</t>
  </si>
  <si>
    <t>BELMAHDI SOMAIA</t>
  </si>
  <si>
    <t>BELMAHDI</t>
  </si>
  <si>
    <t>LC53521</t>
  </si>
  <si>
    <t>RAMLI SIHAM</t>
  </si>
  <si>
    <t>K 246803</t>
  </si>
  <si>
    <t>LAMROUNI RAHMA</t>
  </si>
  <si>
    <t>LAMROUNI</t>
  </si>
  <si>
    <t>L 338430</t>
  </si>
  <si>
    <t>EL BAZI HOUDA</t>
  </si>
  <si>
    <t>GM48528</t>
  </si>
  <si>
    <t>JARIR SOUAD</t>
  </si>
  <si>
    <t>JARIR</t>
  </si>
  <si>
    <t>LA71892</t>
  </si>
  <si>
    <t>EL GHAILANI CHAMS DOUHA</t>
  </si>
  <si>
    <t>EL GHAILANI</t>
  </si>
  <si>
    <t>CHAMS DOUHA</t>
  </si>
  <si>
    <t>BJ296358</t>
  </si>
  <si>
    <t>HAMEDDINE NADIA</t>
  </si>
  <si>
    <t>HAMEDDINE</t>
  </si>
  <si>
    <t>Y 176787</t>
  </si>
  <si>
    <t>LAMAIZI RAHHAL</t>
  </si>
  <si>
    <t>LAMAIZI</t>
  </si>
  <si>
    <t>RAHHAL</t>
  </si>
  <si>
    <t>AB601390</t>
  </si>
  <si>
    <t>EL KASMI LAILA</t>
  </si>
  <si>
    <t>M 368581</t>
  </si>
  <si>
    <t>SDAIGAI SOUMIA</t>
  </si>
  <si>
    <t>SDAIGAI</t>
  </si>
  <si>
    <t>R 249436</t>
  </si>
  <si>
    <t>M 377150</t>
  </si>
  <si>
    <t>ERRAMI RAJAA</t>
  </si>
  <si>
    <t>FA99737</t>
  </si>
  <si>
    <t>MOUMNI FATIMA-ZAHRA</t>
  </si>
  <si>
    <t>BB15760</t>
  </si>
  <si>
    <t>FAKIR ILHAM</t>
  </si>
  <si>
    <t>K 396018</t>
  </si>
  <si>
    <t>BEN YECHOUCH MERIEM</t>
  </si>
  <si>
    <t>BEN YECHOUCH</t>
  </si>
  <si>
    <t>KB26789</t>
  </si>
  <si>
    <t>LOUKIA NABILA</t>
  </si>
  <si>
    <t>LOUKIA</t>
  </si>
  <si>
    <t>K 256827</t>
  </si>
  <si>
    <t>ES SEBYTY MOHAMMAD</t>
  </si>
  <si>
    <t>ES SEBYTY</t>
  </si>
  <si>
    <t>MOHAMMAD</t>
  </si>
  <si>
    <t>L 487226</t>
  </si>
  <si>
    <t>EL MALKI FATIMA ZAHRAE</t>
  </si>
  <si>
    <t>LA120629</t>
  </si>
  <si>
    <t>FETTAH FATIMA ZAHRAE</t>
  </si>
  <si>
    <t>FETTAH</t>
  </si>
  <si>
    <t>G 236087</t>
  </si>
  <si>
    <t>DRISS  NIA</t>
  </si>
  <si>
    <t>NIA</t>
  </si>
  <si>
    <t>L 509862</t>
  </si>
  <si>
    <t>HOUSNI MOUNA</t>
  </si>
  <si>
    <t>G 297814</t>
  </si>
  <si>
    <t>MALIKA  BOUZEROUATA</t>
  </si>
  <si>
    <t>K 446500</t>
  </si>
  <si>
    <t>ELBOURDI MARIAM</t>
  </si>
  <si>
    <t>EL BOURDI</t>
  </si>
  <si>
    <t>K 336577</t>
  </si>
  <si>
    <t>KHAZROUNI HASNAE</t>
  </si>
  <si>
    <t>KHAZROUNI</t>
  </si>
  <si>
    <t>LA127678</t>
  </si>
  <si>
    <t>ASMA TEMSSAMANI</t>
  </si>
  <si>
    <t>TEMSSAMANI</t>
  </si>
  <si>
    <t>AE103161</t>
  </si>
  <si>
    <t>ET.TAHERY SOUKAINA</t>
  </si>
  <si>
    <t>ET-TAHERY</t>
  </si>
  <si>
    <t>ZG120863</t>
  </si>
  <si>
    <t>MOUNIA LAOUDIYI</t>
  </si>
  <si>
    <t>KB61411</t>
  </si>
  <si>
    <t>NOURIA ELHADDAD</t>
  </si>
  <si>
    <t>NOURIA EL HADDAD</t>
  </si>
  <si>
    <t>CD545788</t>
  </si>
  <si>
    <t>SAMIA DRIOUECHE</t>
  </si>
  <si>
    <t>DRIOUECHE</t>
  </si>
  <si>
    <t>R 308242</t>
  </si>
  <si>
    <t>ADNAN EL MOURABIT</t>
  </si>
  <si>
    <t>L 399434</t>
  </si>
  <si>
    <t>TAHIRI LAMIAE</t>
  </si>
  <si>
    <t>LAMIAE TAHIRI</t>
  </si>
  <si>
    <t>CD261651</t>
  </si>
  <si>
    <t>DAHMANE KHADIJA</t>
  </si>
  <si>
    <t>DAHMANE</t>
  </si>
  <si>
    <t>K 582705</t>
  </si>
  <si>
    <t>FERDAOUS BENISSA</t>
  </si>
  <si>
    <t>LG45025</t>
  </si>
  <si>
    <t>BOUCHRA AMOUDAN</t>
  </si>
  <si>
    <t>HAMOUDAN</t>
  </si>
  <si>
    <t>K 218240</t>
  </si>
  <si>
    <t>KACHACH FATIMA</t>
  </si>
  <si>
    <t>KACHACH</t>
  </si>
  <si>
    <t>KA7652</t>
  </si>
  <si>
    <t>BEN MAATI MOHAMED</t>
  </si>
  <si>
    <t>BENMAATI</t>
  </si>
  <si>
    <t>K 255087</t>
  </si>
  <si>
    <t>FETIAN AHMED</t>
  </si>
  <si>
    <t>FETIAN</t>
  </si>
  <si>
    <t>V 112711</t>
  </si>
  <si>
    <t>MAAKOUL ABDELALI</t>
  </si>
  <si>
    <t>MAAKOUL</t>
  </si>
  <si>
    <t>L 132137</t>
  </si>
  <si>
    <t>MAATAOUI  MEHDI</t>
  </si>
  <si>
    <t>MAATAUI</t>
  </si>
  <si>
    <t>K 104160</t>
  </si>
  <si>
    <t>BEN EL FKIH JAMAL</t>
  </si>
  <si>
    <t>BEN EL FKIH</t>
  </si>
  <si>
    <t>K 147643</t>
  </si>
  <si>
    <t>BOUHALI LAACHIRI SOUMYA</t>
  </si>
  <si>
    <t>BOUHALI</t>
  </si>
  <si>
    <t>LAACHIRI SOUMYA</t>
  </si>
  <si>
    <t>K 100198</t>
  </si>
  <si>
    <t>IDRISSI FATHIYA</t>
  </si>
  <si>
    <t>FATHIYA</t>
  </si>
  <si>
    <t>T 133286</t>
  </si>
  <si>
    <t>EL KABIRI SOUAD</t>
  </si>
  <si>
    <t>EL KABIRI</t>
  </si>
  <si>
    <t>LA39047</t>
  </si>
  <si>
    <t>RAMLI ILHAME</t>
  </si>
  <si>
    <t>LC49778</t>
  </si>
  <si>
    <t>EL MOUDDEN ASMAA</t>
  </si>
  <si>
    <t>GK46253</t>
  </si>
  <si>
    <t>NMILA MOURAD</t>
  </si>
  <si>
    <t>NMILA</t>
  </si>
  <si>
    <t>K 272871</t>
  </si>
  <si>
    <t>QALBAOUI ARSALANE</t>
  </si>
  <si>
    <t>QALBAOUI</t>
  </si>
  <si>
    <t>ARSALANE</t>
  </si>
  <si>
    <t>K 289496</t>
  </si>
  <si>
    <t>RAMDAN BOUCHRA</t>
  </si>
  <si>
    <t>RAMDAN</t>
  </si>
  <si>
    <t>M 257147</t>
  </si>
  <si>
    <t>EL RHILASSI KHALID</t>
  </si>
  <si>
    <t>EL RHILASSI</t>
  </si>
  <si>
    <t>U 108185</t>
  </si>
  <si>
    <t>HAJLAOUI FAIZA</t>
  </si>
  <si>
    <t>HAJLAOUI</t>
  </si>
  <si>
    <t>H 268540</t>
  </si>
  <si>
    <t>EL HILALI MOUNA</t>
  </si>
  <si>
    <t>EL HILALI</t>
  </si>
  <si>
    <t>R 199647</t>
  </si>
  <si>
    <t>AFIFI FADOUA</t>
  </si>
  <si>
    <t>Z 343597</t>
  </si>
  <si>
    <t>ETTRAB NAWAL</t>
  </si>
  <si>
    <t>ETTRAB</t>
  </si>
  <si>
    <t>L 403994</t>
  </si>
  <si>
    <t>EL MERROUN NAIMA</t>
  </si>
  <si>
    <t>EL MERROUN</t>
  </si>
  <si>
    <t>Z 401768</t>
  </si>
  <si>
    <t>CHAAIBI AZZOUZ</t>
  </si>
  <si>
    <t>CHAAIBI</t>
  </si>
  <si>
    <t>Y 329158</t>
  </si>
  <si>
    <t>HALIMA ZAHIR</t>
  </si>
  <si>
    <t>L 481135</t>
  </si>
  <si>
    <t>EL ALAOUI SALEH BOUCHRA</t>
  </si>
  <si>
    <t>EL ALAOUI SALEH</t>
  </si>
  <si>
    <t>L 464852</t>
  </si>
  <si>
    <t>SAMIRA ALOUAT</t>
  </si>
  <si>
    <t>LC239102</t>
  </si>
  <si>
    <t>BIHI FATIMA ZAHRA</t>
  </si>
  <si>
    <t>G 668759</t>
  </si>
  <si>
    <t>SAIDI FATIMA</t>
  </si>
  <si>
    <t>FATIMA SAIDI</t>
  </si>
  <si>
    <t>LC194240</t>
  </si>
  <si>
    <t>MOHAMED EL LADHI</t>
  </si>
  <si>
    <t>EL-LADHI</t>
  </si>
  <si>
    <t>LG36864</t>
  </si>
  <si>
    <t>OUMAIMA OULAD TAHAR</t>
  </si>
  <si>
    <t>OULAD TAHAR</t>
  </si>
  <si>
    <t>GM214222</t>
  </si>
  <si>
    <t>EL HADDADI IMANE</t>
  </si>
  <si>
    <t>A 409667</t>
  </si>
  <si>
    <t>ALILOU NAJIA</t>
  </si>
  <si>
    <t>ALILOU</t>
  </si>
  <si>
    <t>G 297669</t>
  </si>
  <si>
    <t>BARMAKI SAID</t>
  </si>
  <si>
    <t>BARMAKI</t>
  </si>
  <si>
    <t>K 255094</t>
  </si>
  <si>
    <t>HARRAK HICHAM</t>
  </si>
  <si>
    <t>K 247337</t>
  </si>
  <si>
    <t>MAAZIZI ABDERRAHIM</t>
  </si>
  <si>
    <t>MAAZIZI</t>
  </si>
  <si>
    <t>K 244513</t>
  </si>
  <si>
    <t>LKHAMMAL SOUAAD</t>
  </si>
  <si>
    <t>LKHAMMAL</t>
  </si>
  <si>
    <t>SOUAAD</t>
  </si>
  <si>
    <t>KA3606</t>
  </si>
  <si>
    <t>EL BOULIFI MOHAMED</t>
  </si>
  <si>
    <t>EL BOULIFI</t>
  </si>
  <si>
    <t>KA2224</t>
  </si>
  <si>
    <t>BENJILALI MOHAMED</t>
  </si>
  <si>
    <t>BENJILALI</t>
  </si>
  <si>
    <t>L 120857</t>
  </si>
  <si>
    <t>ESSORDO MOHSEN</t>
  </si>
  <si>
    <t>ESSORDO</t>
  </si>
  <si>
    <t>C 225885</t>
  </si>
  <si>
    <t>DROUSSI HASSAN</t>
  </si>
  <si>
    <t>DROUSSI</t>
  </si>
  <si>
    <t>A 493352</t>
  </si>
  <si>
    <t>EL HAITAMI SALOUA</t>
  </si>
  <si>
    <t>EL HAITAMI</t>
  </si>
  <si>
    <t>E 539382</t>
  </si>
  <si>
    <t>DAKIR FATIMA</t>
  </si>
  <si>
    <t>DAKIR</t>
  </si>
  <si>
    <t>K 265189</t>
  </si>
  <si>
    <t>BAKKALI AOUATIF</t>
  </si>
  <si>
    <t>K 265998</t>
  </si>
  <si>
    <t>BEN MARZOUK RAJAE</t>
  </si>
  <si>
    <t>BEN MARZOUK</t>
  </si>
  <si>
    <t>K 276881</t>
  </si>
  <si>
    <t>EL ANNAZ RKIA</t>
  </si>
  <si>
    <t>EL ANNAZ</t>
  </si>
  <si>
    <t>JE128145</t>
  </si>
  <si>
    <t>SAFOUANE ZAHRA</t>
  </si>
  <si>
    <t>SAFOUANE</t>
  </si>
  <si>
    <t>K 285890</t>
  </si>
  <si>
    <t>BERGUI JABRI LOUBNA</t>
  </si>
  <si>
    <t>BERGUI</t>
  </si>
  <si>
    <t>JABRI LOUBNA</t>
  </si>
  <si>
    <t>K 291227</t>
  </si>
  <si>
    <t>EL YEDRI KAOUTAR</t>
  </si>
  <si>
    <t>EL YEDRI</t>
  </si>
  <si>
    <t>R 149213</t>
  </si>
  <si>
    <t>AOURAGH HANAN</t>
  </si>
  <si>
    <t>K 293597</t>
  </si>
  <si>
    <t>K 298849</t>
  </si>
  <si>
    <t>KHAMLICHI NAOUAL</t>
  </si>
  <si>
    <t>KHAMLICHI</t>
  </si>
  <si>
    <t>K 338522</t>
  </si>
  <si>
    <t>SBAITI OMAMA</t>
  </si>
  <si>
    <t>SBAITI</t>
  </si>
  <si>
    <t>OMAMA</t>
  </si>
  <si>
    <t>GM79155</t>
  </si>
  <si>
    <t>HDIDI ABDESSAMAD</t>
  </si>
  <si>
    <t>HDIDI</t>
  </si>
  <si>
    <t>K 334115</t>
  </si>
  <si>
    <t>EL KASSMI OMAR</t>
  </si>
  <si>
    <t>LA13940</t>
  </si>
  <si>
    <t>EL-HABTI MOSTAFA</t>
  </si>
  <si>
    <t>K 357518</t>
  </si>
  <si>
    <t>MERYEM BEY TEMSAMANI</t>
  </si>
  <si>
    <t>BEY</t>
  </si>
  <si>
    <t>TEMSAMANI MERYEM</t>
  </si>
  <si>
    <t>ZG82744</t>
  </si>
  <si>
    <t>HICHAM CHAABANE</t>
  </si>
  <si>
    <t>CHAABANE</t>
  </si>
  <si>
    <t>ZG102427</t>
  </si>
  <si>
    <t>ABDELKARIM MADAN</t>
  </si>
  <si>
    <t>MADAN</t>
  </si>
  <si>
    <t>K 504162</t>
  </si>
  <si>
    <t>HAMZA  BENCHRIF</t>
  </si>
  <si>
    <t>BENCHRIF</t>
  </si>
  <si>
    <t>U 170409</t>
  </si>
  <si>
    <t>NABILA ALAOUI</t>
  </si>
  <si>
    <t>LC252485</t>
  </si>
  <si>
    <t>CHAYMAA BEN CHEBTIT</t>
  </si>
  <si>
    <t>BEN CHEBTIT</t>
  </si>
  <si>
    <t>K 365103</t>
  </si>
  <si>
    <t>MRABET INSAF</t>
  </si>
  <si>
    <t>INSAF M'RABET</t>
  </si>
  <si>
    <t>K 364606</t>
  </si>
  <si>
    <t>OUCHEN FARIDA</t>
  </si>
  <si>
    <t>OUECHEN</t>
  </si>
  <si>
    <t>K 180147</t>
  </si>
  <si>
    <t>ER-RAMACH RAJAE</t>
  </si>
  <si>
    <t>ER-RAMACH</t>
  </si>
  <si>
    <t>K 208816</t>
  </si>
  <si>
    <t>ABOUD RACHID</t>
  </si>
  <si>
    <t>LC577</t>
  </si>
  <si>
    <t>HAOULANI YOUSSEF</t>
  </si>
  <si>
    <t>HAOULANI</t>
  </si>
  <si>
    <t>C 384130</t>
  </si>
  <si>
    <t>BENSLIMANE LATIFA</t>
  </si>
  <si>
    <t>LB34490</t>
  </si>
  <si>
    <t>TAHERI RACHID</t>
  </si>
  <si>
    <t>R 139060</t>
  </si>
  <si>
    <t>EL MORABIT HAIBA</t>
  </si>
  <si>
    <t>EL MORABIT</t>
  </si>
  <si>
    <t>HAIBA</t>
  </si>
  <si>
    <t>K 333353</t>
  </si>
  <si>
    <t>EL MANSOURI MOHAMED</t>
  </si>
  <si>
    <t>KB79079</t>
  </si>
  <si>
    <t>AZAZI MANAL</t>
  </si>
  <si>
    <t>AZAZI</t>
  </si>
  <si>
    <t>GB209516</t>
  </si>
  <si>
    <t>SERHANE SOUKAINA</t>
  </si>
  <si>
    <t>K 523746</t>
  </si>
  <si>
    <t>LAILA CHAIR EL FELLAH</t>
  </si>
  <si>
    <t>LAILA CHAIR ELFELLAH</t>
  </si>
  <si>
    <t>R 328727</t>
  </si>
  <si>
    <t>ZOLIKHA TAJART</t>
  </si>
  <si>
    <t>TAJART</t>
  </si>
  <si>
    <t>ZOLIKHA</t>
  </si>
  <si>
    <t>KB98296</t>
  </si>
  <si>
    <t>MOHAMED EL IMRANI</t>
  </si>
  <si>
    <t>EL IMRANI</t>
  </si>
  <si>
    <t>LB18076</t>
  </si>
  <si>
    <t>MAGHNI ASMAE</t>
  </si>
  <si>
    <t>MAGHNI</t>
  </si>
  <si>
    <t>L 155696</t>
  </si>
  <si>
    <t>ABOURK OMAR</t>
  </si>
  <si>
    <t>ABOURK</t>
  </si>
  <si>
    <t>GM2391</t>
  </si>
  <si>
    <t>ASSASSI FARID</t>
  </si>
  <si>
    <t>ASSASSI</t>
  </si>
  <si>
    <t>GM39717</t>
  </si>
  <si>
    <t>ALOUI AHMED</t>
  </si>
  <si>
    <t>ALOUI</t>
  </si>
  <si>
    <t>K 248291</t>
  </si>
  <si>
    <t>BELFAKIH ABDERAZAK</t>
  </si>
  <si>
    <t>BEL FAKIH</t>
  </si>
  <si>
    <t>ABDERAZAK</t>
  </si>
  <si>
    <t>K 277111</t>
  </si>
  <si>
    <t>EL HAOUITI SAMIRA</t>
  </si>
  <si>
    <t>EL HAOUITI</t>
  </si>
  <si>
    <t>Z 288187</t>
  </si>
  <si>
    <t>LAMNIAI AMAL</t>
  </si>
  <si>
    <t>LAMNIAI</t>
  </si>
  <si>
    <t>K 355562</t>
  </si>
  <si>
    <t>AMTOUT FAIZA</t>
  </si>
  <si>
    <t>K 365093</t>
  </si>
  <si>
    <t>LOUZARI CHAIMAE</t>
  </si>
  <si>
    <t>JA103868</t>
  </si>
  <si>
    <t>ENNAJEM SAADIA</t>
  </si>
  <si>
    <t>ENNAJEM</t>
  </si>
  <si>
    <t>GB23833</t>
  </si>
  <si>
    <t>KHADIRI MOHAMMED</t>
  </si>
  <si>
    <t>KHADIRI</t>
  </si>
  <si>
    <t>R 294740</t>
  </si>
  <si>
    <t>ECHAIKHI FAYSAL</t>
  </si>
  <si>
    <t>ECHAIKHI</t>
  </si>
  <si>
    <t>FAYSAL</t>
  </si>
  <si>
    <t>CD152920</t>
  </si>
  <si>
    <t>EL ABBADI MOHAMED</t>
  </si>
  <si>
    <t>EL-ABBADI</t>
  </si>
  <si>
    <t>V 187540</t>
  </si>
  <si>
    <t>ERGHOUT     FATIMA</t>
  </si>
  <si>
    <t>ERGHOUT</t>
  </si>
  <si>
    <t>V 137380</t>
  </si>
  <si>
    <t>LATIFA HABRI</t>
  </si>
  <si>
    <t>HABRI</t>
  </si>
  <si>
    <t>KB58565</t>
  </si>
  <si>
    <t>MOHAMMED AZERKANE</t>
  </si>
  <si>
    <t>AZERKANE</t>
  </si>
  <si>
    <t>KB101960</t>
  </si>
  <si>
    <t>SANAE EL BEZRATI</t>
  </si>
  <si>
    <t>EL BEZRATI</t>
  </si>
  <si>
    <t>CD87022</t>
  </si>
  <si>
    <t>KAOUTAR MOUHI</t>
  </si>
  <si>
    <t>MOUHI</t>
  </si>
  <si>
    <t>EB150333</t>
  </si>
  <si>
    <t>AKARRANDO  RACHID</t>
  </si>
  <si>
    <t>AKARRANDO</t>
  </si>
  <si>
    <t>LA152929</t>
  </si>
  <si>
    <t>SOUMELALI SARA</t>
  </si>
  <si>
    <t>KB88169</t>
  </si>
  <si>
    <t>SIHAM BOULGALAG</t>
  </si>
  <si>
    <t>BOULGALAG</t>
  </si>
  <si>
    <t>KB88419</t>
  </si>
  <si>
    <t>MARYAM ELKHATIB</t>
  </si>
  <si>
    <t>LC241128</t>
  </si>
  <si>
    <t>FATIMA BARHOUN</t>
  </si>
  <si>
    <t>KB62815</t>
  </si>
  <si>
    <t>ABDESAMAD EL BAKKALI</t>
  </si>
  <si>
    <t>Z 438733</t>
  </si>
  <si>
    <t>ABARTAL  LOUBNA</t>
  </si>
  <si>
    <t>LOUBNA ABARTAL</t>
  </si>
  <si>
    <t>KB28452</t>
  </si>
  <si>
    <t>ELKHARRAZ  LATIFA</t>
  </si>
  <si>
    <t>LATIFA EL KHARRAZ</t>
  </si>
  <si>
    <t>BH478087</t>
  </si>
  <si>
    <t>ZAHIRA BENSAIDA</t>
  </si>
  <si>
    <t>BENSAIDA</t>
  </si>
  <si>
    <t>RB6166</t>
  </si>
  <si>
    <t>AMAKRAN ANASS</t>
  </si>
  <si>
    <t>AMAKRAN</t>
  </si>
  <si>
    <t>LA135303</t>
  </si>
  <si>
    <t>LOUDINI FATIMA</t>
  </si>
  <si>
    <t>LOUDINI</t>
  </si>
  <si>
    <t>K 447960</t>
  </si>
  <si>
    <t>MESTASSI AIT AALLAM HAJAR</t>
  </si>
  <si>
    <t>MESTASSI AIT-ALLAM</t>
  </si>
  <si>
    <t>L 624427</t>
  </si>
  <si>
    <t>IMAN EL JAYYAT</t>
  </si>
  <si>
    <t>EL JAYYAT</t>
  </si>
  <si>
    <t>L 630824</t>
  </si>
  <si>
    <t>MAOUIA DAHIA</t>
  </si>
  <si>
    <t>MAOUIA</t>
  </si>
  <si>
    <t>L 290651</t>
  </si>
  <si>
    <t>AAFIR BAHIJA</t>
  </si>
  <si>
    <t>AAFIR</t>
  </si>
  <si>
    <t>LC12655</t>
  </si>
  <si>
    <t>BENKIRA HAMID</t>
  </si>
  <si>
    <t>BENKIRA</t>
  </si>
  <si>
    <t>L 127940</t>
  </si>
  <si>
    <t>HADADI MOHAMMED</t>
  </si>
  <si>
    <t>HADADI</t>
  </si>
  <si>
    <t>L 133171</t>
  </si>
  <si>
    <t>SARGHINI MOHAMED</t>
  </si>
  <si>
    <t>SARGHINI</t>
  </si>
  <si>
    <t>R 71854</t>
  </si>
  <si>
    <t>MERABET OUIDAD</t>
  </si>
  <si>
    <t>C 168987</t>
  </si>
  <si>
    <t>RAGRAGUI HAFIDA</t>
  </si>
  <si>
    <t>RAGRAGUI</t>
  </si>
  <si>
    <t>K 145854</t>
  </si>
  <si>
    <t>SBAITI FATIMA</t>
  </si>
  <si>
    <t>K 150739</t>
  </si>
  <si>
    <t>SAMADI MOKHTAR</t>
  </si>
  <si>
    <t>K 156160</t>
  </si>
  <si>
    <t>SEBBANE RAHMA</t>
  </si>
  <si>
    <t>SEBBANE</t>
  </si>
  <si>
    <t>K 151391</t>
  </si>
  <si>
    <t>BAKKALI AMINA</t>
  </si>
  <si>
    <t>R 119793</t>
  </si>
  <si>
    <t>EL KHAYATI ABDELLAH</t>
  </si>
  <si>
    <t>EL KHAYATI</t>
  </si>
  <si>
    <t>GM36961</t>
  </si>
  <si>
    <t>SENNOUNI ABDELKADER</t>
  </si>
  <si>
    <t>K 277376</t>
  </si>
  <si>
    <t>EL ANSARI ZINEB</t>
  </si>
  <si>
    <t>LA39946</t>
  </si>
  <si>
    <t>AOUAD FADWA</t>
  </si>
  <si>
    <t>KB60606</t>
  </si>
  <si>
    <t>SERRAJ NEZHA</t>
  </si>
  <si>
    <t>SERRAJ</t>
  </si>
  <si>
    <t>KB68335</t>
  </si>
  <si>
    <t>AL BUHALI RAYAHINE</t>
  </si>
  <si>
    <t>AL BUHALI</t>
  </si>
  <si>
    <t>RAYAHINE</t>
  </si>
  <si>
    <t>I 406471</t>
  </si>
  <si>
    <t>JABRAN SAADIA</t>
  </si>
  <si>
    <t>JABRAN</t>
  </si>
  <si>
    <t>GK25718</t>
  </si>
  <si>
    <t>DAHHOU SAMIRA</t>
  </si>
  <si>
    <t>DAHHOU</t>
  </si>
  <si>
    <t>K 448308</t>
  </si>
  <si>
    <t>AIT BOUHLAL NAIMA</t>
  </si>
  <si>
    <t>AIT BOUHLAL</t>
  </si>
  <si>
    <t>L 496959</t>
  </si>
  <si>
    <t>MESSKAL MOHAMED</t>
  </si>
  <si>
    <t>R 255792</t>
  </si>
  <si>
    <t>BELHAJ MOHAMMED</t>
  </si>
  <si>
    <t>MOHAMMED BELHAJ</t>
  </si>
  <si>
    <t>LC280303</t>
  </si>
  <si>
    <t>EL ZARGUILI KHOLOUD</t>
  </si>
  <si>
    <t>EL ZARGUILI</t>
  </si>
  <si>
    <t>DA45188</t>
  </si>
  <si>
    <t>BOUCHIKHI SALWA</t>
  </si>
  <si>
    <t>SALWA BOUCHIKHI</t>
  </si>
  <si>
    <t>LC238638</t>
  </si>
  <si>
    <t>CHIHAB MOHAMED</t>
  </si>
  <si>
    <t>CHIHAB</t>
  </si>
  <si>
    <t>KA11383</t>
  </si>
  <si>
    <t>EL UAHHABI OUFAA</t>
  </si>
  <si>
    <t>OUAFAA EL UAHHABI</t>
  </si>
  <si>
    <t>R 290060</t>
  </si>
  <si>
    <t>EL MOUMOUHI AYADA</t>
  </si>
  <si>
    <t>EL MOUMOUHI</t>
  </si>
  <si>
    <t>AYADA</t>
  </si>
  <si>
    <t>K 472097</t>
  </si>
  <si>
    <t>EL AASAAS YOUSRA</t>
  </si>
  <si>
    <t>EL AASAAS</t>
  </si>
  <si>
    <t>N 226461</t>
  </si>
  <si>
    <t>MOUHSSINE MALIKA</t>
  </si>
  <si>
    <t>BH383122</t>
  </si>
  <si>
    <t>HANANE FADWA</t>
  </si>
  <si>
    <t>M 583409</t>
  </si>
  <si>
    <t>BALLATI OMAYMA</t>
  </si>
  <si>
    <t>BALLATI</t>
  </si>
  <si>
    <t>LA130770</t>
  </si>
  <si>
    <t>EKDAIHA KHADIJA</t>
  </si>
  <si>
    <t>EKDAIHA</t>
  </si>
  <si>
    <t>K 201498</t>
  </si>
  <si>
    <t>EL HAOUAS ABDELELAH</t>
  </si>
  <si>
    <t>EL HAOUAS</t>
  </si>
  <si>
    <t>ABDELELAH</t>
  </si>
  <si>
    <t>K 167645</t>
  </si>
  <si>
    <t>HARRAK MOHAMED</t>
  </si>
  <si>
    <t>BH224858</t>
  </si>
  <si>
    <t>OUATIK ASMAA</t>
  </si>
  <si>
    <t>OUATIK</t>
  </si>
  <si>
    <t>K 139103</t>
  </si>
  <si>
    <t>KAISSI MOHAMMED</t>
  </si>
  <si>
    <t>LA15045</t>
  </si>
  <si>
    <t>EL BRIAK HATEM</t>
  </si>
  <si>
    <t>EL BRIAK</t>
  </si>
  <si>
    <t>HATEM</t>
  </si>
  <si>
    <t>K 140658</t>
  </si>
  <si>
    <t>ROUDANI RABIA</t>
  </si>
  <si>
    <t>K 235058</t>
  </si>
  <si>
    <t>CHATT AHMED</t>
  </si>
  <si>
    <t>C 425198</t>
  </si>
  <si>
    <t>K 262482</t>
  </si>
  <si>
    <t>TALEBI NOFISA</t>
  </si>
  <si>
    <t>NOFISA</t>
  </si>
  <si>
    <t>K 263637</t>
  </si>
  <si>
    <t>BEN MAZID KENZA</t>
  </si>
  <si>
    <t>BEN MAZID</t>
  </si>
  <si>
    <t>K 262755</t>
  </si>
  <si>
    <t>OUAHOUD RACHIDA</t>
  </si>
  <si>
    <t>OUAHOUD</t>
  </si>
  <si>
    <t>K 283452</t>
  </si>
  <si>
    <t>EL HICHOU RAHOU HICHAM</t>
  </si>
  <si>
    <t>RAHOU HICHAM</t>
  </si>
  <si>
    <t>K 333414</t>
  </si>
  <si>
    <t>YAKHELEF FATIMA ZOHRA</t>
  </si>
  <si>
    <t>YAKHELEF</t>
  </si>
  <si>
    <t>K 366789</t>
  </si>
  <si>
    <t>BUAJLIFA RACHID</t>
  </si>
  <si>
    <t>BUAJLIFA</t>
  </si>
  <si>
    <t>K 304766</t>
  </si>
  <si>
    <t>JAIDI MOHAMED</t>
  </si>
  <si>
    <t>JAIDI</t>
  </si>
  <si>
    <t>X 245476</t>
  </si>
  <si>
    <t>SARAI SAFAE</t>
  </si>
  <si>
    <t>KB12493</t>
  </si>
  <si>
    <t>EL GHEMARI ABDELAZIZ</t>
  </si>
  <si>
    <t>EL GHEMARI</t>
  </si>
  <si>
    <t>KB39231</t>
  </si>
  <si>
    <t>IZAAGAGUE HAFSA</t>
  </si>
  <si>
    <t>IZAAGAGUE</t>
  </si>
  <si>
    <t>GN23110</t>
  </si>
  <si>
    <t>BOUZIANE ILHAM</t>
  </si>
  <si>
    <t>R 121565</t>
  </si>
  <si>
    <t>CHOUAIB TOURIA</t>
  </si>
  <si>
    <t>K 425491</t>
  </si>
  <si>
    <t>DERRAZ MOHAMMED</t>
  </si>
  <si>
    <t>IC10611</t>
  </si>
  <si>
    <t>OUSSOUS ILHAM</t>
  </si>
  <si>
    <t>OUSSOUS</t>
  </si>
  <si>
    <t>K 292286</t>
  </si>
  <si>
    <t>EL MESBAHI BACHIR</t>
  </si>
  <si>
    <t>KB65584</t>
  </si>
  <si>
    <t>BOUCHRA BENALI</t>
  </si>
  <si>
    <t>L 526186</t>
  </si>
  <si>
    <t>ELABBAS LAROUSSI MAJDOULINE</t>
  </si>
  <si>
    <t>EL ABBAS-LAROUSSI MAJDOULINE</t>
  </si>
  <si>
    <t>ZG105393</t>
  </si>
  <si>
    <t>KOSSIR HANANE</t>
  </si>
  <si>
    <t>KOSSIR</t>
  </si>
  <si>
    <t>GJ26427</t>
  </si>
  <si>
    <t>LAASSIRI ABDELKRIM</t>
  </si>
  <si>
    <t>LAASSIRI</t>
  </si>
  <si>
    <t>CD609441</t>
  </si>
  <si>
    <t>SOUMIA RAFIE</t>
  </si>
  <si>
    <t>RAFIE</t>
  </si>
  <si>
    <t>JC494937</t>
  </si>
  <si>
    <t>BOUGHAL SAADIA</t>
  </si>
  <si>
    <t>BOUGHAL</t>
  </si>
  <si>
    <t>Z 367332</t>
  </si>
  <si>
    <t>RAFIK LACHAAL</t>
  </si>
  <si>
    <t>LACHAAL</t>
  </si>
  <si>
    <t>KB102780</t>
  </si>
  <si>
    <t>MANSOURI SARA</t>
  </si>
  <si>
    <t>SARA MANSOURI</t>
  </si>
  <si>
    <t>LB58776</t>
  </si>
  <si>
    <t>RACHID TARIF</t>
  </si>
  <si>
    <t>TARIF</t>
  </si>
  <si>
    <t>DJ23455</t>
  </si>
  <si>
    <t>MECHRANE OTMAN</t>
  </si>
  <si>
    <t>MECHRANE</t>
  </si>
  <si>
    <t>KB100785</t>
  </si>
  <si>
    <t>IKRAM ELFAKIH</t>
  </si>
  <si>
    <t>ELFAKIH</t>
  </si>
  <si>
    <t>L 531941</t>
  </si>
  <si>
    <t>YOUSRA EL HABIBI</t>
  </si>
  <si>
    <t>EL HABIBI</t>
  </si>
  <si>
    <t>K 224930</t>
  </si>
  <si>
    <t>CHAKKOUR MOSTAPHA</t>
  </si>
  <si>
    <t>LA4137</t>
  </si>
  <si>
    <t>CHEDDADI SANAA</t>
  </si>
  <si>
    <t>K 194147</t>
  </si>
  <si>
    <t>GHARBI HANANE</t>
  </si>
  <si>
    <t>LC41531</t>
  </si>
  <si>
    <t>ZBAKH AICHA</t>
  </si>
  <si>
    <t>H 80140</t>
  </si>
  <si>
    <t>BACHRAOUI ABDERRAHIM</t>
  </si>
  <si>
    <t>BACHRAOUI</t>
  </si>
  <si>
    <t>K 100605</t>
  </si>
  <si>
    <t>K 206263</t>
  </si>
  <si>
    <t>TEMLALI HASSAN</t>
  </si>
  <si>
    <t>L 245540</t>
  </si>
  <si>
    <t>TAMAMAN JAMILA</t>
  </si>
  <si>
    <t>GK25611</t>
  </si>
  <si>
    <t>GHAYATE HABIBA</t>
  </si>
  <si>
    <t>GHAYATE</t>
  </si>
  <si>
    <t>U 61331</t>
  </si>
  <si>
    <t>BOUABDELLAOUI ABD NASSER</t>
  </si>
  <si>
    <t>BOUABDELLAOUI</t>
  </si>
  <si>
    <t>ABD NASSER</t>
  </si>
  <si>
    <t>BK10540</t>
  </si>
  <si>
    <t>EL ALAMI OMAR</t>
  </si>
  <si>
    <t>C 367468</t>
  </si>
  <si>
    <t>BOUTAHAR ZHOR</t>
  </si>
  <si>
    <t>LA1409</t>
  </si>
  <si>
    <t>KAISSI KHADIJA</t>
  </si>
  <si>
    <t>B 485289</t>
  </si>
  <si>
    <t>AMALAY KHADIJA</t>
  </si>
  <si>
    <t>AMALAY</t>
  </si>
  <si>
    <t>LA38142</t>
  </si>
  <si>
    <t>JRIFA HAMID</t>
  </si>
  <si>
    <t>JRIFA</t>
  </si>
  <si>
    <t>K 260349</t>
  </si>
  <si>
    <t>BAKKALI ETTAHERI AOUATIF</t>
  </si>
  <si>
    <t>BAKKALI ETTAHERI</t>
  </si>
  <si>
    <t>GM48058</t>
  </si>
  <si>
    <t>BOUSSAID MADIHA</t>
  </si>
  <si>
    <t>BOUSSAID</t>
  </si>
  <si>
    <t>MADIHA</t>
  </si>
  <si>
    <t>K 268314</t>
  </si>
  <si>
    <t>BEN TAYEB AMAL</t>
  </si>
  <si>
    <t>K 289045</t>
  </si>
  <si>
    <t>MERRAS SAMIRA</t>
  </si>
  <si>
    <t>MERRAS</t>
  </si>
  <si>
    <t>K 291962</t>
  </si>
  <si>
    <t>AHARRAM EL HACHMIA</t>
  </si>
  <si>
    <t>AHARRAM</t>
  </si>
  <si>
    <t>EL HACHMIA</t>
  </si>
  <si>
    <t>GM73533</t>
  </si>
  <si>
    <t>BENHANINI MANAR</t>
  </si>
  <si>
    <t>BENHANINI</t>
  </si>
  <si>
    <t>R 161293</t>
  </si>
  <si>
    <t>EL KHAMLICHI KARAOUAN</t>
  </si>
  <si>
    <t>KARAOUAN</t>
  </si>
  <si>
    <t>Q 223238</t>
  </si>
  <si>
    <t>SOUDASSI NAJIA</t>
  </si>
  <si>
    <t>SOUDASSI</t>
  </si>
  <si>
    <t>G 392250</t>
  </si>
  <si>
    <t>AZBAIR AICHA</t>
  </si>
  <si>
    <t>AZBAIR</t>
  </si>
  <si>
    <t>BH263495</t>
  </si>
  <si>
    <t>DAHBI HAYAT</t>
  </si>
  <si>
    <t>I 514652</t>
  </si>
  <si>
    <t>TOUIKI LAILA</t>
  </si>
  <si>
    <t>TOUIKI</t>
  </si>
  <si>
    <t>R 256509</t>
  </si>
  <si>
    <t>EL MOURABIT SAFIA</t>
  </si>
  <si>
    <t>F 467266</t>
  </si>
  <si>
    <t>TALSI KHADIJA</t>
  </si>
  <si>
    <t>TALSI</t>
  </si>
  <si>
    <t>K 192731</t>
  </si>
  <si>
    <t>FERTASSI MOSTAFA</t>
  </si>
  <si>
    <t>K 418305</t>
  </si>
  <si>
    <t>EL AISSATI RAJAE</t>
  </si>
  <si>
    <t>EL AISSATI</t>
  </si>
  <si>
    <t>K 193999</t>
  </si>
  <si>
    <t>BOUGHABA MESBAK</t>
  </si>
  <si>
    <t>MESBAK</t>
  </si>
  <si>
    <t>D 399458</t>
  </si>
  <si>
    <t>LAHMAR ASMAE</t>
  </si>
  <si>
    <t>LAHMAR</t>
  </si>
  <si>
    <t>R 124424</t>
  </si>
  <si>
    <t>EL KHAMLICHI NAHID</t>
  </si>
  <si>
    <t>L 538579</t>
  </si>
  <si>
    <t>SARA EL KHABBAZI</t>
  </si>
  <si>
    <t>D 634698</t>
  </si>
  <si>
    <t>ESBAI  BTISSAM</t>
  </si>
  <si>
    <t>ES.BAI</t>
  </si>
  <si>
    <t>L 533461</t>
  </si>
  <si>
    <t>SARA AFIF</t>
  </si>
  <si>
    <t>LC155159</t>
  </si>
  <si>
    <t>EZZOHRA ERADI</t>
  </si>
  <si>
    <t>ERRADI</t>
  </si>
  <si>
    <t>EZZOHRA</t>
  </si>
  <si>
    <t>MC216112</t>
  </si>
  <si>
    <t>SOUKAINA ETTALBI</t>
  </si>
  <si>
    <t>ETTALBI</t>
  </si>
  <si>
    <t>CD352152</t>
  </si>
  <si>
    <t>SAKINA EL OUARDI</t>
  </si>
  <si>
    <t>LC281716</t>
  </si>
  <si>
    <t>ELHAJJI ABDELJAWAD</t>
  </si>
  <si>
    <t>ELHAJJI</t>
  </si>
  <si>
    <t>ABDELJAWAD</t>
  </si>
  <si>
    <t>S 657344</t>
  </si>
  <si>
    <t>CHAYMA BOUKRICHA</t>
  </si>
  <si>
    <t>BOUKRICHA</t>
  </si>
  <si>
    <t>CHAYMA</t>
  </si>
  <si>
    <t>LC252287</t>
  </si>
  <si>
    <t>NADYA HARRANDOU</t>
  </si>
  <si>
    <t>HARRANDOU</t>
  </si>
  <si>
    <t>V 225969</t>
  </si>
  <si>
    <t>AKAJDAOU FATIMA</t>
  </si>
  <si>
    <t>FATIMA AKAJDAOU</t>
  </si>
  <si>
    <t>Z 548575</t>
  </si>
  <si>
    <t>SAOUDI YOUSSRA</t>
  </si>
  <si>
    <t>YOUSSRA SAOUDI</t>
  </si>
  <si>
    <t>K 387776</t>
  </si>
  <si>
    <t>HAMZA RAISSOUNI</t>
  </si>
  <si>
    <t>KB111486</t>
  </si>
  <si>
    <t>BOUCHTA YOUSSRA</t>
  </si>
  <si>
    <t>GM188957</t>
  </si>
  <si>
    <t>EL ALLALI OUEDAD</t>
  </si>
  <si>
    <t>OUEDAD</t>
  </si>
  <si>
    <t>K 513411</t>
  </si>
  <si>
    <t>BALLA KHOULOUD</t>
  </si>
  <si>
    <t>KHOULOUD BALLA</t>
  </si>
  <si>
    <t>CB275072</t>
  </si>
  <si>
    <t>NOURA BENHSSEIN</t>
  </si>
  <si>
    <t>BENHSSEIN</t>
  </si>
  <si>
    <t>LG41030</t>
  </si>
  <si>
    <t>HANAN MARZAQ</t>
  </si>
  <si>
    <t>MARZAQ</t>
  </si>
  <si>
    <t>RC41263</t>
  </si>
  <si>
    <t>SALMA EL HAYYOUNI</t>
  </si>
  <si>
    <t>EL HAYYOUNI</t>
  </si>
  <si>
    <t>K 562392</t>
  </si>
  <si>
    <t>AHLAM AMACHRAA</t>
  </si>
  <si>
    <t>AMACHRAA</t>
  </si>
  <si>
    <t>LE24051</t>
  </si>
  <si>
    <t>HAMZA EL-AYADI</t>
  </si>
  <si>
    <t>EL-AYADI</t>
  </si>
  <si>
    <t>L 633191</t>
  </si>
  <si>
    <t>HAJAR ELHADDAD</t>
  </si>
  <si>
    <t>LF57356</t>
  </si>
  <si>
    <t>NOUSSAIBA AWLAD BEN ARDOUN</t>
  </si>
  <si>
    <t>AWLAD BENARDOUN</t>
  </si>
  <si>
    <t>NOUSSAIBA</t>
  </si>
  <si>
    <t>L 639579</t>
  </si>
  <si>
    <t>MARIAM ELBOUZIDI</t>
  </si>
  <si>
    <t>ELBOUZIDI</t>
  </si>
  <si>
    <t>K 226823</t>
  </si>
  <si>
    <t>JARRAZ RACHID</t>
  </si>
  <si>
    <t>GK25389</t>
  </si>
  <si>
    <t>ABDELATIF      MARZOUK</t>
  </si>
  <si>
    <t>ABDELATIF</t>
  </si>
  <si>
    <t>D 162275</t>
  </si>
  <si>
    <t>ACHEMLAL LARBI</t>
  </si>
  <si>
    <t>ACHEMLAL</t>
  </si>
  <si>
    <t>L 202648</t>
  </si>
  <si>
    <t>BOUNAKAB KHALIL</t>
  </si>
  <si>
    <t>BOUNAKAB</t>
  </si>
  <si>
    <t>K 129322</t>
  </si>
  <si>
    <t>BOUAZZAOUI ABDESLAM</t>
  </si>
  <si>
    <t>BOUAZZAOUI</t>
  </si>
  <si>
    <t>K 99512</t>
  </si>
  <si>
    <t>HAYANI AMAL</t>
  </si>
  <si>
    <t>K 218647</t>
  </si>
  <si>
    <t>BEN HAJ HAMMOU AZIZA</t>
  </si>
  <si>
    <t>BEN HAJ</t>
  </si>
  <si>
    <t>HAMMOU AZIZA</t>
  </si>
  <si>
    <t>D 394430</t>
  </si>
  <si>
    <t>OUHASSI HAFID</t>
  </si>
  <si>
    <t>OUHASSI</t>
  </si>
  <si>
    <t>K 272317</t>
  </si>
  <si>
    <t>BENMOUSSA BOUCHRA</t>
  </si>
  <si>
    <t>BENMOUSSA</t>
  </si>
  <si>
    <t>JC197531</t>
  </si>
  <si>
    <t>KHALLOUFI NAWAL</t>
  </si>
  <si>
    <t>KHALLOUFI</t>
  </si>
  <si>
    <t>K 288299</t>
  </si>
  <si>
    <t>AKURDAN RACHIDA</t>
  </si>
  <si>
    <t>AKURDAN</t>
  </si>
  <si>
    <t>K 329083</t>
  </si>
  <si>
    <t>ZOBAIRI SOUAD</t>
  </si>
  <si>
    <t>ZOBAIRI</t>
  </si>
  <si>
    <t>L 384711</t>
  </si>
  <si>
    <t>AOULAD BENDRIS IHSSAN</t>
  </si>
  <si>
    <t>AOULAD BENDRIS</t>
  </si>
  <si>
    <t>K 396911</t>
  </si>
  <si>
    <t>AKROUH ABDELOUAHID</t>
  </si>
  <si>
    <t>R 290017</t>
  </si>
  <si>
    <t>EL HANI MOHAMED</t>
  </si>
  <si>
    <t>EL HANI</t>
  </si>
  <si>
    <t>K 236642</t>
  </si>
  <si>
    <t>EL ALOUANI NADIA</t>
  </si>
  <si>
    <t>KB46161</t>
  </si>
  <si>
    <t>EL HADDAD ASOUFI ASSIA</t>
  </si>
  <si>
    <t>ASOUFI ASSIA</t>
  </si>
  <si>
    <t>KB83918</t>
  </si>
  <si>
    <t>EL BEGRI ZINEB</t>
  </si>
  <si>
    <t>S 661363</t>
  </si>
  <si>
    <t>EL MORABITI FAYSAL</t>
  </si>
  <si>
    <t>EL MORABITI</t>
  </si>
  <si>
    <t>K 447782</t>
  </si>
  <si>
    <t>KHAMMAL KARIMA</t>
  </si>
  <si>
    <t>KB7059</t>
  </si>
  <si>
    <t>FATIMA ZOHRA EL JAYIDI</t>
  </si>
  <si>
    <t>MC262241</t>
  </si>
  <si>
    <t>AWATIFRHAZOUANI</t>
  </si>
  <si>
    <t>AWATIF</t>
  </si>
  <si>
    <t>RHAZOUANI</t>
  </si>
  <si>
    <t>KB134872</t>
  </si>
  <si>
    <t>HANANE IARAB</t>
  </si>
  <si>
    <t>IARAB</t>
  </si>
  <si>
    <t>LC224951</t>
  </si>
  <si>
    <t>ZIRGUI SOUKAINA</t>
  </si>
  <si>
    <t>ZIRGUI</t>
  </si>
  <si>
    <t>LC267114</t>
  </si>
  <si>
    <t>BAKKALI NOURA</t>
  </si>
  <si>
    <t>LC240327</t>
  </si>
  <si>
    <t>OUIAME YAKHLEF</t>
  </si>
  <si>
    <t>L 537478</t>
  </si>
  <si>
    <t>OMAR EL YOUSSOUFI</t>
  </si>
  <si>
    <t>EL YOUSSOUFI</t>
  </si>
  <si>
    <t>K 434008</t>
  </si>
  <si>
    <t>CHAOUKI HADI</t>
  </si>
  <si>
    <t>HADI CHAOUKI</t>
  </si>
  <si>
    <t>K 446411</t>
  </si>
  <si>
    <t>HAMDAOUI HAJAR</t>
  </si>
  <si>
    <t>LF39393</t>
  </si>
  <si>
    <t>AISSI SOUHAIL</t>
  </si>
  <si>
    <t>SOUHAIL AISSI</t>
  </si>
  <si>
    <t>KB97413</t>
  </si>
  <si>
    <t>HAMZA SOHAYLA</t>
  </si>
  <si>
    <t>R 351040</t>
  </si>
  <si>
    <t>BOUKAYOUA SAID</t>
  </si>
  <si>
    <t>BOUKAYOUA</t>
  </si>
  <si>
    <t>K 186226</t>
  </si>
  <si>
    <t>MKARREF TEMSAMANI MOKHTAR</t>
  </si>
  <si>
    <t>MKARREF</t>
  </si>
  <si>
    <t>TEMSAMANI MOKHTAR</t>
  </si>
  <si>
    <t>K 255005</t>
  </si>
  <si>
    <t>AMALLOU GARNAT HANANE</t>
  </si>
  <si>
    <t>AMALLOU</t>
  </si>
  <si>
    <t>GARNAT HANANE</t>
  </si>
  <si>
    <t>K 117111</t>
  </si>
  <si>
    <t>BEN EL MLEH NAJAT</t>
  </si>
  <si>
    <t>BEN EL MLEH</t>
  </si>
  <si>
    <t>G 152195</t>
  </si>
  <si>
    <t>HARMOUZ AZIZ</t>
  </si>
  <si>
    <t>HARMOUZ</t>
  </si>
  <si>
    <t>G 175109</t>
  </si>
  <si>
    <t>LEHNA KHADIJA</t>
  </si>
  <si>
    <t>LEHNA</t>
  </si>
  <si>
    <t>K 123605</t>
  </si>
  <si>
    <t>BEN DRISS FADOUA</t>
  </si>
  <si>
    <t>K 157859</t>
  </si>
  <si>
    <t>AJBAR SAIDA</t>
  </si>
  <si>
    <t>H 146684</t>
  </si>
  <si>
    <t>ALAOUI EL ISMAILI CHOUKRI</t>
  </si>
  <si>
    <t>ELISMAILI CHOUKRI</t>
  </si>
  <si>
    <t>L 171020</t>
  </si>
  <si>
    <t>CHANNA KHADIJA</t>
  </si>
  <si>
    <t>CHANNA</t>
  </si>
  <si>
    <t>LB1080</t>
  </si>
  <si>
    <t>NOAMAN MUSTAPHA</t>
  </si>
  <si>
    <t>NOAMAN</t>
  </si>
  <si>
    <t>BK144993</t>
  </si>
  <si>
    <t>ACHAB ASMAA</t>
  </si>
  <si>
    <t>GM48113</t>
  </si>
  <si>
    <t>SOUMATI SIHAM</t>
  </si>
  <si>
    <t>SOUMATI</t>
  </si>
  <si>
    <t>K 269334</t>
  </si>
  <si>
    <t>LACHIRI YOUSSEF</t>
  </si>
  <si>
    <t>K 269370</t>
  </si>
  <si>
    <t>EL BERRAJ ANOUAR</t>
  </si>
  <si>
    <t>EL BERRAJ</t>
  </si>
  <si>
    <t>AB176554</t>
  </si>
  <si>
    <t>ESSAOUDI FATNA</t>
  </si>
  <si>
    <t>C 708860</t>
  </si>
  <si>
    <t>EL AKHAL NABIL</t>
  </si>
  <si>
    <t>EL AKHAL</t>
  </si>
  <si>
    <t>CB68531</t>
  </si>
  <si>
    <t>BARAOU HAKIMA</t>
  </si>
  <si>
    <t>BARAOU</t>
  </si>
  <si>
    <t>CB76975</t>
  </si>
  <si>
    <t>CHMITOU BOUCHRA</t>
  </si>
  <si>
    <t>CHMITOU</t>
  </si>
  <si>
    <t>L 324811</t>
  </si>
  <si>
    <t>SAID FATIMA ZOHRA</t>
  </si>
  <si>
    <t>C 530947</t>
  </si>
  <si>
    <t>RABEH KARIMA</t>
  </si>
  <si>
    <t>R 149267</t>
  </si>
  <si>
    <t>EL BOUDALI JAMILA</t>
  </si>
  <si>
    <t>EL BOUDALI</t>
  </si>
  <si>
    <t>VA65212</t>
  </si>
  <si>
    <t>TALBI AZIZ</t>
  </si>
  <si>
    <t>TALBI</t>
  </si>
  <si>
    <t>F 521102</t>
  </si>
  <si>
    <t>ALIOUA AMANE</t>
  </si>
  <si>
    <t>ALIOUA</t>
  </si>
  <si>
    <t>K 306194</t>
  </si>
  <si>
    <t>DEBDOUBI FATHIA</t>
  </si>
  <si>
    <t>DEBDOUBI</t>
  </si>
  <si>
    <t>LG9692</t>
  </si>
  <si>
    <t>EL AZOUANI TOUNSI HOUDA</t>
  </si>
  <si>
    <t>EL AZOUANI</t>
  </si>
  <si>
    <t>TOUNSI HOUDA</t>
  </si>
  <si>
    <t>K 368968</t>
  </si>
  <si>
    <t>ATMANI ES - SAKALI KHALID</t>
  </si>
  <si>
    <t>ES - SAKALI KHALID</t>
  </si>
  <si>
    <t>K 359451</t>
  </si>
  <si>
    <t>BEGDOURI YOUSSEF</t>
  </si>
  <si>
    <t>Z 216027</t>
  </si>
  <si>
    <t>KHARBACH EL HADI</t>
  </si>
  <si>
    <t>EL HADI</t>
  </si>
  <si>
    <t>LC119941</t>
  </si>
  <si>
    <t>BENKACEM NOURA</t>
  </si>
  <si>
    <t>U 139341</t>
  </si>
  <si>
    <t>MAGOURI NAIMA</t>
  </si>
  <si>
    <t>MAGOURI</t>
  </si>
  <si>
    <t>K 383688</t>
  </si>
  <si>
    <t>MARSO INSAF</t>
  </si>
  <si>
    <t>CD83721</t>
  </si>
  <si>
    <t>RAMDI AMINA</t>
  </si>
  <si>
    <t>RAMDI</t>
  </si>
  <si>
    <t>CB24528</t>
  </si>
  <si>
    <t>BOUKHARI BOUCHRA</t>
  </si>
  <si>
    <t>K 394035</t>
  </si>
  <si>
    <t>BOUCHERKA ZAILACHI NAIMA</t>
  </si>
  <si>
    <t>ZAILACHI NAIMA</t>
  </si>
  <si>
    <t>KA20598</t>
  </si>
  <si>
    <t>BOULIFA SAMIRA</t>
  </si>
  <si>
    <t>KB23257</t>
  </si>
  <si>
    <t>GHISLANE FASSI</t>
  </si>
  <si>
    <t>FASSI</t>
  </si>
  <si>
    <t>GHISLAINE</t>
  </si>
  <si>
    <t>KB89961</t>
  </si>
  <si>
    <t>BERTALI JIHANE</t>
  </si>
  <si>
    <t>JIHAN BERTALI</t>
  </si>
  <si>
    <t>L 523960</t>
  </si>
  <si>
    <t>HALA  EL-HRECH</t>
  </si>
  <si>
    <t>EL-HRECH HALA</t>
  </si>
  <si>
    <t>D 716149</t>
  </si>
  <si>
    <t>OUNABI FADOUA</t>
  </si>
  <si>
    <t>K 237261</t>
  </si>
  <si>
    <t>ELHADDAD MOHAMMED</t>
  </si>
  <si>
    <t>ELHADDAD</t>
  </si>
  <si>
    <t>K 237534</t>
  </si>
  <si>
    <t>AZILMAT MOHAMED</t>
  </si>
  <si>
    <t>GM40414</t>
  </si>
  <si>
    <t>EL OUADI AHMED</t>
  </si>
  <si>
    <t>D 605925</t>
  </si>
  <si>
    <t>BANANA NADIA</t>
  </si>
  <si>
    <t>BANANA</t>
  </si>
  <si>
    <t>D 553352</t>
  </si>
  <si>
    <t>SAADANI YOUSSEF</t>
  </si>
  <si>
    <t>K 349108</t>
  </si>
  <si>
    <t>EL MASLAKI NABIL</t>
  </si>
  <si>
    <t>EL MASLAKI</t>
  </si>
  <si>
    <t>Z 335510</t>
  </si>
  <si>
    <t>LACHHAB AHMED</t>
  </si>
  <si>
    <t>S 506531</t>
  </si>
  <si>
    <t>EL HABNOUNI FARAH</t>
  </si>
  <si>
    <t>EL HABNOUNI</t>
  </si>
  <si>
    <t>BH290335</t>
  </si>
  <si>
    <t>FARHANE ASSIA</t>
  </si>
  <si>
    <t>FARHANE</t>
  </si>
  <si>
    <t>L 479554</t>
  </si>
  <si>
    <t>AGHBALOU NADIA</t>
  </si>
  <si>
    <t>K 369047</t>
  </si>
  <si>
    <t>LAMHABI KHADIJA</t>
  </si>
  <si>
    <t>LAMHABI</t>
  </si>
  <si>
    <t>OD38793</t>
  </si>
  <si>
    <t>FOUAD TAMZIRAT</t>
  </si>
  <si>
    <t>TAMZIRAT</t>
  </si>
  <si>
    <t>R 353673</t>
  </si>
  <si>
    <t>AMINE BENBOUAZZA</t>
  </si>
  <si>
    <t>BENBOUAZZA</t>
  </si>
  <si>
    <t>LC179652</t>
  </si>
  <si>
    <t>EL MKADAM MORAD</t>
  </si>
  <si>
    <t>ELMKADAM</t>
  </si>
  <si>
    <t>LC246812</t>
  </si>
  <si>
    <t>SOUHAYLA ELJBARI</t>
  </si>
  <si>
    <t>SOUHAYLA</t>
  </si>
  <si>
    <t>LC250679</t>
  </si>
  <si>
    <t>MOHAMED BEN DRISS LAALAMI</t>
  </si>
  <si>
    <t>BEN DRISS LAALAMI</t>
  </si>
  <si>
    <t>DB21858</t>
  </si>
  <si>
    <t>HAJAR JNIBA</t>
  </si>
  <si>
    <t>JNIBA</t>
  </si>
  <si>
    <t>LC235162</t>
  </si>
  <si>
    <t>ABDELOUAHAB EL AFIA</t>
  </si>
  <si>
    <t>LC226383</t>
  </si>
  <si>
    <t>EL QAOUAR AHMED</t>
  </si>
  <si>
    <t>EL QAOUAR</t>
  </si>
  <si>
    <t>LC298502</t>
  </si>
  <si>
    <t>FATIMA EDANJIR</t>
  </si>
  <si>
    <t>EDANJIR</t>
  </si>
  <si>
    <t>LC237038</t>
  </si>
  <si>
    <t>ABDELMOTTALEB ELABYOUI</t>
  </si>
  <si>
    <t>ABDELMOTTALEB</t>
  </si>
  <si>
    <t>LC298981</t>
  </si>
  <si>
    <t>AFOUZAR HAJAR</t>
  </si>
  <si>
    <t>LB188876</t>
  </si>
  <si>
    <t>OUMAIMA ECH-CHEHAB</t>
  </si>
  <si>
    <t>ECH-CHEHAB</t>
  </si>
  <si>
    <t>AE50201</t>
  </si>
  <si>
    <t>SOUKAINA CHAHBOUNE</t>
  </si>
  <si>
    <t>K 188062</t>
  </si>
  <si>
    <t>MEJDOUBI HADDAJI MOHAMMED</t>
  </si>
  <si>
    <t>MEJDOUBI</t>
  </si>
  <si>
    <t>HADDAJI MOHAMED</t>
  </si>
  <si>
    <t>L 200884</t>
  </si>
  <si>
    <t>SAHELI ABDELILLAH</t>
  </si>
  <si>
    <t>SAHELI</t>
  </si>
  <si>
    <t>BE444305</t>
  </si>
  <si>
    <t>JABRANE MOHAMED</t>
  </si>
  <si>
    <t>K 108906</t>
  </si>
  <si>
    <t>AMZOU ZINEB</t>
  </si>
  <si>
    <t>AMZOU</t>
  </si>
  <si>
    <t>X 134660</t>
  </si>
  <si>
    <t>BENSAID ALI</t>
  </si>
  <si>
    <t>F 619139</t>
  </si>
  <si>
    <t>LOUHIBI KHADIJA</t>
  </si>
  <si>
    <t>LOUHIBI</t>
  </si>
  <si>
    <t>KA20635</t>
  </si>
  <si>
    <t>MARSO  SAMIRA</t>
  </si>
  <si>
    <t>K 373295</t>
  </si>
  <si>
    <t>BEL HAJJAM NAJOUA</t>
  </si>
  <si>
    <t>BEL HAJJAM</t>
  </si>
  <si>
    <t>LB93877</t>
  </si>
  <si>
    <t>EL KFAITI OUAFAA</t>
  </si>
  <si>
    <t>EL KFAITI</t>
  </si>
  <si>
    <t>LB106392</t>
  </si>
  <si>
    <t>EL HATIMI HAJAR</t>
  </si>
  <si>
    <t>KB30435</t>
  </si>
  <si>
    <t>HAFIDA  GHAILAN</t>
  </si>
  <si>
    <t>LB164974</t>
  </si>
  <si>
    <t>EL YOUNSSI FATIMA</t>
  </si>
  <si>
    <t>FATIMA EL YOUNSSI</t>
  </si>
  <si>
    <t>GN214251</t>
  </si>
  <si>
    <t>ELOUARDI SOUMIA</t>
  </si>
  <si>
    <t>R 60002</t>
  </si>
  <si>
    <t>AOURAGH MOHAMMED</t>
  </si>
  <si>
    <t>A 602103</t>
  </si>
  <si>
    <t>KHAYATI YOUSSEF</t>
  </si>
  <si>
    <t>FH9202</t>
  </si>
  <si>
    <t>KAHLAOUI HASSAN</t>
  </si>
  <si>
    <t>LC2644</t>
  </si>
  <si>
    <t>BENIMRAN MOHAMED</t>
  </si>
  <si>
    <t>BENIMRAN</t>
  </si>
  <si>
    <t>K 254266</t>
  </si>
  <si>
    <t>STITOU ABDERRAHIM</t>
  </si>
  <si>
    <t>K 259844</t>
  </si>
  <si>
    <t>SAMADI BOUCHRA</t>
  </si>
  <si>
    <t>K 271808</t>
  </si>
  <si>
    <t>STITOU NAJOUA</t>
  </si>
  <si>
    <t>K 272830</t>
  </si>
  <si>
    <t>HADDADI ANISSA</t>
  </si>
  <si>
    <t>K 307111</t>
  </si>
  <si>
    <t>ES SENBAK FATMA ZAHRA</t>
  </si>
  <si>
    <t>ES-SENBAK</t>
  </si>
  <si>
    <t>FATMA ZAHRA</t>
  </si>
  <si>
    <t>K 307518</t>
  </si>
  <si>
    <t>HERHAR KARIMA</t>
  </si>
  <si>
    <t>HERHAR</t>
  </si>
  <si>
    <t>D 713851</t>
  </si>
  <si>
    <t>FELLEHOUSSE SANAE</t>
  </si>
  <si>
    <t>FELLEHOUSSE</t>
  </si>
  <si>
    <t>K 387474</t>
  </si>
  <si>
    <t>ALLOUTHI MERIEM</t>
  </si>
  <si>
    <t>ALLOUTHI</t>
  </si>
  <si>
    <t>E 247309</t>
  </si>
  <si>
    <t>AAZIBOU TOURIA</t>
  </si>
  <si>
    <t>AAZIBOU</t>
  </si>
  <si>
    <t>CC24298</t>
  </si>
  <si>
    <t>HABIBI MERIEME</t>
  </si>
  <si>
    <t>K 441450</t>
  </si>
  <si>
    <t>ABDELHAKIM ZOBAIRI</t>
  </si>
  <si>
    <t>K 433023</t>
  </si>
  <si>
    <t>LAMRANI SIHAM</t>
  </si>
  <si>
    <t>K 339319</t>
  </si>
  <si>
    <t>HAMID BAKALI</t>
  </si>
  <si>
    <t>LB171247</t>
  </si>
  <si>
    <t>HAMMOUDA MAROUA</t>
  </si>
  <si>
    <t>KB86623</t>
  </si>
  <si>
    <t>SAFAE BAIBOUN</t>
  </si>
  <si>
    <t>BAIBOUN</t>
  </si>
  <si>
    <t>D 392495</t>
  </si>
  <si>
    <t>BOURIMI OMAR</t>
  </si>
  <si>
    <t>BOURIMI</t>
  </si>
  <si>
    <t>LC30164</t>
  </si>
  <si>
    <t>AZEMAT ABDESLAM</t>
  </si>
  <si>
    <t>AZEMAT</t>
  </si>
  <si>
    <t>K 181046</t>
  </si>
  <si>
    <t>NEJJAM MOHAMMED</t>
  </si>
  <si>
    <t>JE94645</t>
  </si>
  <si>
    <t>IDAHMANE NAJIME</t>
  </si>
  <si>
    <t>IDAHMANE</t>
  </si>
  <si>
    <t>NAJIME</t>
  </si>
  <si>
    <t>L 302001</t>
  </si>
  <si>
    <t>SAIDI ANOUAR</t>
  </si>
  <si>
    <t>G 154086</t>
  </si>
  <si>
    <t>FELLIOUI MUSTAPHA</t>
  </si>
  <si>
    <t>FELLIOUI</t>
  </si>
  <si>
    <t>K 128408</t>
  </si>
  <si>
    <t>EL BAKKIOUI MOHAMED</t>
  </si>
  <si>
    <t>EL BAKKIOUI</t>
  </si>
  <si>
    <t>K 109233</t>
  </si>
  <si>
    <t>HAMDI MOHAMMED</t>
  </si>
  <si>
    <t>G 194950</t>
  </si>
  <si>
    <t>RAKLAOUI MOUNIR</t>
  </si>
  <si>
    <t>RAKLAOUI</t>
  </si>
  <si>
    <t>K 164973</t>
  </si>
  <si>
    <t>TALIBI ABDELMALEK</t>
  </si>
  <si>
    <t>GK22150</t>
  </si>
  <si>
    <t>TREBAK AHMED</t>
  </si>
  <si>
    <t>TREBAK</t>
  </si>
  <si>
    <t>LC22166</t>
  </si>
  <si>
    <t>HANDA EN NADI</t>
  </si>
  <si>
    <t>HANDA</t>
  </si>
  <si>
    <t>EN NADI</t>
  </si>
  <si>
    <t>G 153645</t>
  </si>
  <si>
    <t>BOUTARHAT NAIMA</t>
  </si>
  <si>
    <t>BOUTARHAT</t>
  </si>
  <si>
    <t>C 449848</t>
  </si>
  <si>
    <t>DAANOUN ABDELILAH</t>
  </si>
  <si>
    <t>DAANOUN</t>
  </si>
  <si>
    <t>K 259380</t>
  </si>
  <si>
    <t>DAHDOUH MOHAMMED</t>
  </si>
  <si>
    <t>Z 196189</t>
  </si>
  <si>
    <t>HERNANE FATIHA</t>
  </si>
  <si>
    <t>G 340548</t>
  </si>
  <si>
    <t>SABANE LHOUSSINE</t>
  </si>
  <si>
    <t>SABANE</t>
  </si>
  <si>
    <t>LHOUSSINE</t>
  </si>
  <si>
    <t>K 276854</t>
  </si>
  <si>
    <t>SELOUANI BOUCHRA</t>
  </si>
  <si>
    <t>SELOUANI</t>
  </si>
  <si>
    <t>K 277971</t>
  </si>
  <si>
    <t>ROSSI HAFSA</t>
  </si>
  <si>
    <t>L 293085</t>
  </si>
  <si>
    <t>RHISS MAJDA</t>
  </si>
  <si>
    <t>RHISS</t>
  </si>
  <si>
    <t>K 285243</t>
  </si>
  <si>
    <t>AJLAMAT ABDERAHIM</t>
  </si>
  <si>
    <t>AJLAMAT</t>
  </si>
  <si>
    <t>ABDERAHIM</t>
  </si>
  <si>
    <t>KA20356</t>
  </si>
  <si>
    <t>OFKIR NOUH</t>
  </si>
  <si>
    <t>OFKIR</t>
  </si>
  <si>
    <t>NOUH</t>
  </si>
  <si>
    <t>QA80288</t>
  </si>
  <si>
    <t>KAMMACH BOUCHRA</t>
  </si>
  <si>
    <t>KAMMACH</t>
  </si>
  <si>
    <t>LA48742</t>
  </si>
  <si>
    <t>MAGRAWE SAFAA</t>
  </si>
  <si>
    <t>MAGRAWE</t>
  </si>
  <si>
    <t>K 335669</t>
  </si>
  <si>
    <t>BOULAICH SOULAIMANE</t>
  </si>
  <si>
    <t>SOULAIMANE</t>
  </si>
  <si>
    <t>EE37815</t>
  </si>
  <si>
    <t>ANZID HANANE</t>
  </si>
  <si>
    <t>ANZID</t>
  </si>
  <si>
    <t>Q 232702</t>
  </si>
  <si>
    <t>EL- FJER ZINEB</t>
  </si>
  <si>
    <t>FJER ZINEB</t>
  </si>
  <si>
    <t>S 503075</t>
  </si>
  <si>
    <t>ENNOUINOU ASMAA</t>
  </si>
  <si>
    <t>ENNOUINOU</t>
  </si>
  <si>
    <t>K 371431</t>
  </si>
  <si>
    <t>ES-SOUFI SOUMAYA</t>
  </si>
  <si>
    <t>ES-SOUFI</t>
  </si>
  <si>
    <t>GK89836</t>
  </si>
  <si>
    <t>BENMOUIH RHIZLENE</t>
  </si>
  <si>
    <t>BENMOUIH</t>
  </si>
  <si>
    <t>RHIZLENE</t>
  </si>
  <si>
    <t>L 415189</t>
  </si>
  <si>
    <t>CHARI NODAR</t>
  </si>
  <si>
    <t>CHARI</t>
  </si>
  <si>
    <t>NODAR</t>
  </si>
  <si>
    <t>CB80586</t>
  </si>
  <si>
    <t>BABANO RACHID</t>
  </si>
  <si>
    <t>BABANO</t>
  </si>
  <si>
    <t>BJ355020</t>
  </si>
  <si>
    <t>NAAIM HIND</t>
  </si>
  <si>
    <t>NAAIM</t>
  </si>
  <si>
    <t>K 269376</t>
  </si>
  <si>
    <t>ES SEBYTY RACHID</t>
  </si>
  <si>
    <t>Z 415883</t>
  </si>
  <si>
    <t>ABAALAL FATIMA ZAHRA</t>
  </si>
  <si>
    <t>ABAALAL</t>
  </si>
  <si>
    <t>R 262191</t>
  </si>
  <si>
    <t>ETTOHAMI DOUKALI</t>
  </si>
  <si>
    <t>DOUKALI</t>
  </si>
  <si>
    <t>ETTOHAMI</t>
  </si>
  <si>
    <t>GM121190</t>
  </si>
  <si>
    <t>SARA  IRTA</t>
  </si>
  <si>
    <t>IRTA</t>
  </si>
  <si>
    <t>LC226951</t>
  </si>
  <si>
    <t>MOURAD EZ-ZERKI</t>
  </si>
  <si>
    <t>EZ-ZERKI</t>
  </si>
  <si>
    <t>L 469793</t>
  </si>
  <si>
    <t>EL ISMAILI FERDAOUSS</t>
  </si>
  <si>
    <t>EL ISMAILI</t>
  </si>
  <si>
    <t>SH143184</t>
  </si>
  <si>
    <t>RABABE KHALID</t>
  </si>
  <si>
    <t>RABABE</t>
  </si>
  <si>
    <t>R 273805</t>
  </si>
  <si>
    <t>SOUHAILA MOUJAHED</t>
  </si>
  <si>
    <t>MOUJAHED</t>
  </si>
  <si>
    <t>AD172363</t>
  </si>
  <si>
    <t>HANANE ROUICHI</t>
  </si>
  <si>
    <t>ROUICHI</t>
  </si>
  <si>
    <t>K 201834</t>
  </si>
  <si>
    <t>ABDELKARIM AFIA</t>
  </si>
  <si>
    <t>K 500914</t>
  </si>
  <si>
    <t>ARAKRAKI INSSAF</t>
  </si>
  <si>
    <t>KB80069</t>
  </si>
  <si>
    <t>RABIA  T0UFIK</t>
  </si>
  <si>
    <t>LC238312</t>
  </si>
  <si>
    <t>MOHSSINE BEN DAOUD</t>
  </si>
  <si>
    <t>BEN DAOUD</t>
  </si>
  <si>
    <t>G 416424</t>
  </si>
  <si>
    <t>JAOUAD SOUSSANE</t>
  </si>
  <si>
    <t>SOUSSANE</t>
  </si>
  <si>
    <t>LC281980</t>
  </si>
  <si>
    <t>FAYSSAL EL HAJJI</t>
  </si>
  <si>
    <t>KB121295</t>
  </si>
  <si>
    <t>ASMAA EHMAMOU</t>
  </si>
  <si>
    <t>HMMAMOU</t>
  </si>
  <si>
    <t>LA153289</t>
  </si>
  <si>
    <t>SOUKAINA ENNAMMALI</t>
  </si>
  <si>
    <t>ENNAMMALI</t>
  </si>
  <si>
    <t>LC251488</t>
  </si>
  <si>
    <t>AKDADRA HANANE</t>
  </si>
  <si>
    <t>AKDADRA</t>
  </si>
  <si>
    <t>LC178855</t>
  </si>
  <si>
    <t>MOHAMED EL ACHRAF EL JIBARI</t>
  </si>
  <si>
    <t>EL JIBARI</t>
  </si>
  <si>
    <t>MOHAMED EL ACHRAF</t>
  </si>
  <si>
    <t>R 311883</t>
  </si>
  <si>
    <t>AMINA OULADELHADJ</t>
  </si>
  <si>
    <t>OULADELHADJ</t>
  </si>
  <si>
    <t>LC235824</t>
  </si>
  <si>
    <t>TAFZI KAOUTAR</t>
  </si>
  <si>
    <t>TAFZI</t>
  </si>
  <si>
    <t>F 523460</t>
  </si>
  <si>
    <t>CHELKI ASMAE</t>
  </si>
  <si>
    <t>CHELKI</t>
  </si>
  <si>
    <t>CD132472</t>
  </si>
  <si>
    <t>AYYOUB HAJAR</t>
  </si>
  <si>
    <t>HAJAR AYYOUB</t>
  </si>
  <si>
    <t>K 454801</t>
  </si>
  <si>
    <t>HALIMA BOUCHOIRI</t>
  </si>
  <si>
    <t>L 592893</t>
  </si>
  <si>
    <t>FERDAOUS BEN KSSOUBA</t>
  </si>
  <si>
    <t>RB13628</t>
  </si>
  <si>
    <t>IMANE DAOUDI</t>
  </si>
  <si>
    <t>GM29228</t>
  </si>
  <si>
    <t>EL HASSOUNI MOHAMED</t>
  </si>
  <si>
    <t>L 143880</t>
  </si>
  <si>
    <t>BOUJIDA ASSIA</t>
  </si>
  <si>
    <t>BOUJEDA</t>
  </si>
  <si>
    <t>A 308858</t>
  </si>
  <si>
    <t>BAGHEDOUD FATIMA</t>
  </si>
  <si>
    <t>BAGHEDOUD</t>
  </si>
  <si>
    <t>LC10720</t>
  </si>
  <si>
    <t>MOUBLED LHASSANE</t>
  </si>
  <si>
    <t>MOUBLED</t>
  </si>
  <si>
    <t>LHASSANE</t>
  </si>
  <si>
    <t>G 255552</t>
  </si>
  <si>
    <t>BENTHAMI SALOUA</t>
  </si>
  <si>
    <t>BENTHAMI</t>
  </si>
  <si>
    <t>K 144630</t>
  </si>
  <si>
    <t>AZOUGA JAMILA</t>
  </si>
  <si>
    <t>OUZOUGA</t>
  </si>
  <si>
    <t>D 554223</t>
  </si>
  <si>
    <t>SARTI MOHAMMED</t>
  </si>
  <si>
    <t>SARTI</t>
  </si>
  <si>
    <t>K 259669</t>
  </si>
  <si>
    <t>BASAID AHMED</t>
  </si>
  <si>
    <t>BASAID</t>
  </si>
  <si>
    <t>L 317026</t>
  </si>
  <si>
    <t>EL MRADMI BOUCHRA</t>
  </si>
  <si>
    <t>EL MRADMI</t>
  </si>
  <si>
    <t>D 605174</t>
  </si>
  <si>
    <t>SBAI SIHAM</t>
  </si>
  <si>
    <t>DC324</t>
  </si>
  <si>
    <t>EL AMINE MORITE</t>
  </si>
  <si>
    <t>EL AMINE</t>
  </si>
  <si>
    <t>MORITE</t>
  </si>
  <si>
    <t>KA20438</t>
  </si>
  <si>
    <t>AHNICH KAOUTAR</t>
  </si>
  <si>
    <t>AHNICH</t>
  </si>
  <si>
    <t>GM52944</t>
  </si>
  <si>
    <t>GUEBASI SANAE</t>
  </si>
  <si>
    <t>GUEBASI</t>
  </si>
  <si>
    <t>I 450433</t>
  </si>
  <si>
    <t>MALLAKI MARYAM</t>
  </si>
  <si>
    <t>MALLAKI</t>
  </si>
  <si>
    <t>K 288501</t>
  </si>
  <si>
    <t>BENABDESSADAK SOUAD</t>
  </si>
  <si>
    <t>BENABDESSADAK</t>
  </si>
  <si>
    <t>L 342887</t>
  </si>
  <si>
    <t>BENSBIH FATIMA ZOHRA</t>
  </si>
  <si>
    <t>BENSBIH</t>
  </si>
  <si>
    <t>L 345434</t>
  </si>
  <si>
    <t>JALGHANE MALIKA</t>
  </si>
  <si>
    <t>JALGHANE</t>
  </si>
  <si>
    <t>L 347145</t>
  </si>
  <si>
    <t>SAID AMINA</t>
  </si>
  <si>
    <t>LB56142</t>
  </si>
  <si>
    <t>EL HAOUTI LATIFA</t>
  </si>
  <si>
    <t>EL HAOUTI</t>
  </si>
  <si>
    <t>K 307539</t>
  </si>
  <si>
    <t>AKHRIF ABDELKARIM</t>
  </si>
  <si>
    <t>K 352463</t>
  </si>
  <si>
    <t>ADERDOUR SAMIRA</t>
  </si>
  <si>
    <t>ADERDOUR</t>
  </si>
  <si>
    <t>K 350125</t>
  </si>
  <si>
    <t>EL MAHFOUF IKRAM</t>
  </si>
  <si>
    <t>EL MAHFOUF</t>
  </si>
  <si>
    <t>C 518275</t>
  </si>
  <si>
    <t>EL OTMANI RAHIMA</t>
  </si>
  <si>
    <t>K 378713</t>
  </si>
  <si>
    <t>LAMRABET FATIMA</t>
  </si>
  <si>
    <t>LAMRABET</t>
  </si>
  <si>
    <t>IC3314</t>
  </si>
  <si>
    <t>ER RAJY SAADIA</t>
  </si>
  <si>
    <t>ER RAJY</t>
  </si>
  <si>
    <t>C 677617</t>
  </si>
  <si>
    <t>CHARRADI KARIM</t>
  </si>
  <si>
    <t>CHARRADI</t>
  </si>
  <si>
    <t>R 312251</t>
  </si>
  <si>
    <t>ISMAILI HODA</t>
  </si>
  <si>
    <t>ISMAILI</t>
  </si>
  <si>
    <t>KB93439</t>
  </si>
  <si>
    <t>HAMZA  AKHRIF</t>
  </si>
  <si>
    <t>LE18995</t>
  </si>
  <si>
    <t>ANDALOUSSSI FATIMA EZ-ZOHRA</t>
  </si>
  <si>
    <t>ANDALOUSSI FATIMA EZ-ZOHRA</t>
  </si>
  <si>
    <t>K 465207</t>
  </si>
  <si>
    <t>MOUDEN INSAF</t>
  </si>
  <si>
    <t>MOUDEN</t>
  </si>
  <si>
    <t>LG29869</t>
  </si>
  <si>
    <t>FERDAOUSS EL OUADI</t>
  </si>
  <si>
    <t>KB106925</t>
  </si>
  <si>
    <t>AZAMI HASSANI ANASS</t>
  </si>
  <si>
    <t>AZAMI HASSANI</t>
  </si>
  <si>
    <t>R 138783</t>
  </si>
  <si>
    <t>EL ACHOURI RACHIDA</t>
  </si>
  <si>
    <t>RACHIDA EL ACHOURI</t>
  </si>
  <si>
    <t>Z 414500</t>
  </si>
  <si>
    <t>MOHAMED TOUATI</t>
  </si>
  <si>
    <t>TOUATI MOHAMED</t>
  </si>
  <si>
    <t>GM118439</t>
  </si>
  <si>
    <t>AHLAM ELHADDAN</t>
  </si>
  <si>
    <t>AHLAM EL HADDAN</t>
  </si>
  <si>
    <t>LC254938</t>
  </si>
  <si>
    <t>MONTASSER SBAI</t>
  </si>
  <si>
    <t>MONTASSER</t>
  </si>
  <si>
    <t>LC177003</t>
  </si>
  <si>
    <t>AHMED ABZOUT</t>
  </si>
  <si>
    <t>ABZOUT AHMED</t>
  </si>
  <si>
    <t>LC226305</t>
  </si>
  <si>
    <t>ANWAR EL ASRIYA</t>
  </si>
  <si>
    <t>EL ASRIYA</t>
  </si>
  <si>
    <t>ANWAR</t>
  </si>
  <si>
    <t>R 307616</t>
  </si>
  <si>
    <t>ABDELHAK BAKKOUH</t>
  </si>
  <si>
    <t>BAKKOUH</t>
  </si>
  <si>
    <t>LC282331</t>
  </si>
  <si>
    <t>BADHOU KHOLOUD</t>
  </si>
  <si>
    <t>LC41826</t>
  </si>
  <si>
    <t>HAMID EL MAKKOUDI</t>
  </si>
  <si>
    <t>EL MAKKOUDI</t>
  </si>
  <si>
    <t>LC122979</t>
  </si>
  <si>
    <t>ABDELWAHID ATTAR</t>
  </si>
  <si>
    <t>K 497540</t>
  </si>
  <si>
    <t>BOUCHRA FETOUH</t>
  </si>
  <si>
    <t>U 188095</t>
  </si>
  <si>
    <t>MARIA BABIOUI</t>
  </si>
  <si>
    <t>BABIOUI</t>
  </si>
  <si>
    <t>GM185574</t>
  </si>
  <si>
    <t>ZAHRA EL-OUATTAK</t>
  </si>
  <si>
    <t>EL-OUATTAK</t>
  </si>
  <si>
    <t>LB184496</t>
  </si>
  <si>
    <t>AMINA ERRAFAA</t>
  </si>
  <si>
    <t>ERRAFAA</t>
  </si>
  <si>
    <t>KB52601</t>
  </si>
  <si>
    <t>AHRICH LATIFA</t>
  </si>
  <si>
    <t>LATIFA AHRICH</t>
  </si>
  <si>
    <t>R 347829</t>
  </si>
  <si>
    <t>EL MOUSSAOUI  ZIAD</t>
  </si>
  <si>
    <t>ZIAD</t>
  </si>
  <si>
    <t>L 598134</t>
  </si>
  <si>
    <t>BENHADOU HINDA</t>
  </si>
  <si>
    <t>BENHADOU</t>
  </si>
  <si>
    <t>HINDA</t>
  </si>
  <si>
    <t>CD686218</t>
  </si>
  <si>
    <t>HAFSA MATAK</t>
  </si>
  <si>
    <t>MATAK</t>
  </si>
  <si>
    <t>KB150583</t>
  </si>
  <si>
    <t>HASNAE EL HAJJI</t>
  </si>
  <si>
    <t>L 643599</t>
  </si>
  <si>
    <t>ANASS EL GHAZI</t>
  </si>
  <si>
    <t>EL GHAZI</t>
  </si>
  <si>
    <t>KB212146</t>
  </si>
  <si>
    <t>INTISSAR AKHRIF</t>
  </si>
  <si>
    <t>LF49296</t>
  </si>
  <si>
    <t>DINA TALLAL</t>
  </si>
  <si>
    <t>TALLAL</t>
  </si>
  <si>
    <t>L 544199</t>
  </si>
  <si>
    <t>KHOULOUD HADOU HAKI</t>
  </si>
  <si>
    <t>HADOU HAKI</t>
  </si>
  <si>
    <t>KB205826</t>
  </si>
  <si>
    <t>FATIMA JOUIED</t>
  </si>
  <si>
    <t>LA17791</t>
  </si>
  <si>
    <t>GHAIMOURA MUSTAPHA</t>
  </si>
  <si>
    <t>GHAIMOURA</t>
  </si>
  <si>
    <t>R 80015</t>
  </si>
  <si>
    <t>SAIDI MOUSTAPHA</t>
  </si>
  <si>
    <t>K 274272</t>
  </si>
  <si>
    <t>LACHIRI ABDELLATIF</t>
  </si>
  <si>
    <t>R 250895</t>
  </si>
  <si>
    <t>AHAJJAM YOUNES</t>
  </si>
  <si>
    <t>AHAJJAM</t>
  </si>
  <si>
    <t>V 206120</t>
  </si>
  <si>
    <t>HAJJI YOUNESS</t>
  </si>
  <si>
    <t>BJ299763</t>
  </si>
  <si>
    <t>WIDADI TOURIA</t>
  </si>
  <si>
    <t>WIDADI</t>
  </si>
  <si>
    <t>K 397729</t>
  </si>
  <si>
    <t>DKHECHI SANAE</t>
  </si>
  <si>
    <t>L 437716</t>
  </si>
  <si>
    <t>IRIFI HAJAR</t>
  </si>
  <si>
    <t>IRIFI</t>
  </si>
  <si>
    <t>D 431024</t>
  </si>
  <si>
    <t>EJJAAFRI AMAL</t>
  </si>
  <si>
    <t>EJJAAFRI</t>
  </si>
  <si>
    <t>KB55789</t>
  </si>
  <si>
    <t>EL OUAHABI KHADIJA</t>
  </si>
  <si>
    <t>R 243540</t>
  </si>
  <si>
    <t>EL HACHIMI ASMAE</t>
  </si>
  <si>
    <t>LC244831</t>
  </si>
  <si>
    <t>ABIELKASEM ELOUTMANI</t>
  </si>
  <si>
    <t>ELOUTMANI</t>
  </si>
  <si>
    <t>ABIELKASEM</t>
  </si>
  <si>
    <t>LG24685</t>
  </si>
  <si>
    <t>ENNASSAR SAMYA</t>
  </si>
  <si>
    <t>ENNASAR</t>
  </si>
  <si>
    <t>LC47384</t>
  </si>
  <si>
    <t>ABDELILAH EL AMRANI</t>
  </si>
  <si>
    <t>PB201885</t>
  </si>
  <si>
    <t>FATIHA EL KARZABI</t>
  </si>
  <si>
    <t>KA55213</t>
  </si>
  <si>
    <t>HODA SERHAN</t>
  </si>
  <si>
    <t>LE16505</t>
  </si>
  <si>
    <t>SALOUA ALAIZ</t>
  </si>
  <si>
    <t>AL AIZ SALOUA</t>
  </si>
  <si>
    <t>GB23060</t>
  </si>
  <si>
    <t>SAIDA LGUORGI</t>
  </si>
  <si>
    <t>LGUORGI</t>
  </si>
  <si>
    <t>KB94640</t>
  </si>
  <si>
    <t>FADOUA EL GHAZI</t>
  </si>
  <si>
    <t>LC300282</t>
  </si>
  <si>
    <t>RABIE  ACHIKHI</t>
  </si>
  <si>
    <t>ACHIKHI</t>
  </si>
  <si>
    <t>IC93863</t>
  </si>
  <si>
    <t>NADIA MAKROUM</t>
  </si>
  <si>
    <t>L 518506</t>
  </si>
  <si>
    <t>HASNAE EL MALLALI</t>
  </si>
  <si>
    <t>EL MALLALI</t>
  </si>
  <si>
    <t>GM144912</t>
  </si>
  <si>
    <t>BRAHIM ELJAYI</t>
  </si>
  <si>
    <t>BRAHIM EL JAYI</t>
  </si>
  <si>
    <t>LB165129</t>
  </si>
  <si>
    <t>AOUATIF EL MRINI</t>
  </si>
  <si>
    <t>EL MRINI AOUATIF</t>
  </si>
  <si>
    <t>Z 470117</t>
  </si>
  <si>
    <t>EL BACHIR  TOUATI</t>
  </si>
  <si>
    <t>D 770376</t>
  </si>
  <si>
    <t>JIHANE BENMOUSSA</t>
  </si>
  <si>
    <t>L 548871</t>
  </si>
  <si>
    <t>EZZAHIR EL MASMOUDI</t>
  </si>
  <si>
    <t>ELMASMOUDI</t>
  </si>
  <si>
    <t>EZZAHIR</t>
  </si>
  <si>
    <t>GM146204</t>
  </si>
  <si>
    <t>EL HARCHAOUI RAHMA</t>
  </si>
  <si>
    <t>RAHMA EL HARCHAOUI</t>
  </si>
  <si>
    <t>LA160364</t>
  </si>
  <si>
    <t>FATIMA-EZZAHRA   EL MASSINI</t>
  </si>
  <si>
    <t>EL MASSINI</t>
  </si>
  <si>
    <t>K 524572</t>
  </si>
  <si>
    <t>EL GHAYANI NAJWA</t>
  </si>
  <si>
    <t>ELGHAYANI</t>
  </si>
  <si>
    <t>K 500717</t>
  </si>
  <si>
    <t>BILAL HLILOU</t>
  </si>
  <si>
    <t>HLILOU</t>
  </si>
  <si>
    <t>L 507359</t>
  </si>
  <si>
    <t>IHSSAN AKMUM</t>
  </si>
  <si>
    <t>AKMUM</t>
  </si>
  <si>
    <t>RB14000</t>
  </si>
  <si>
    <t>SANAE EL KADI</t>
  </si>
  <si>
    <t>KB166733</t>
  </si>
  <si>
    <t>ASMAE BEN AYAD</t>
  </si>
  <si>
    <t>L 640106</t>
  </si>
  <si>
    <t>EL ATALATI MANAR</t>
  </si>
  <si>
    <t>EL ATALLATI</t>
  </si>
  <si>
    <t>LC335410</t>
  </si>
  <si>
    <t>EL BAKKALI FAIROUZ</t>
  </si>
  <si>
    <t>LF55321</t>
  </si>
  <si>
    <t>EL HAJJY MARIAM</t>
  </si>
  <si>
    <t>EL HAJJY</t>
  </si>
  <si>
    <t>R 114023</t>
  </si>
  <si>
    <t>BENTAIB  RACHID</t>
  </si>
  <si>
    <t>BENTAIB</t>
  </si>
  <si>
    <t>R 98136</t>
  </si>
  <si>
    <t>AKCHA  MOHAMED</t>
  </si>
  <si>
    <t>AKCHA</t>
  </si>
  <si>
    <t>D 414462</t>
  </si>
  <si>
    <t>ALIF  NADIA</t>
  </si>
  <si>
    <t>ALIF</t>
  </si>
  <si>
    <t>R 69746</t>
  </si>
  <si>
    <t>ABATTOUY  ABDELMALEK</t>
  </si>
  <si>
    <t>ABATTOUY</t>
  </si>
  <si>
    <t>Q 127053</t>
  </si>
  <si>
    <t>EL RHAITI  ABDELHADI</t>
  </si>
  <si>
    <t>EL RHAITI</t>
  </si>
  <si>
    <t>BK118737</t>
  </si>
  <si>
    <t>BENAICHA SAID</t>
  </si>
  <si>
    <t>BENAICHA</t>
  </si>
  <si>
    <t>AB111979</t>
  </si>
  <si>
    <t>BOUTALEB  HABIBA</t>
  </si>
  <si>
    <t>K 277630</t>
  </si>
  <si>
    <t>ZAIBEL  LAILA</t>
  </si>
  <si>
    <t>ZAIBEL</t>
  </si>
  <si>
    <t>Q 180022</t>
  </si>
  <si>
    <t>SELLAK  HIND</t>
  </si>
  <si>
    <t>SELLAK</t>
  </si>
  <si>
    <t>LB61054</t>
  </si>
  <si>
    <t>GHAILANI MAJDA</t>
  </si>
  <si>
    <t>GHAILANI</t>
  </si>
  <si>
    <t>K 355175</t>
  </si>
  <si>
    <t>IDRISSI  MARIEM</t>
  </si>
  <si>
    <t>SH98849</t>
  </si>
  <si>
    <t>KAMAL ILHAM</t>
  </si>
  <si>
    <t>D 539454</t>
  </si>
  <si>
    <t>ASMIRI  KHADIJA</t>
  </si>
  <si>
    <t>ASMIRI</t>
  </si>
  <si>
    <t>G 398947</t>
  </si>
  <si>
    <t>EL GHADIRA  ABDESSAMAD</t>
  </si>
  <si>
    <t>EL GHADIRA</t>
  </si>
  <si>
    <t>R 122111</t>
  </si>
  <si>
    <t>MERABET  KAOUKAB</t>
  </si>
  <si>
    <t>KAOUKAB</t>
  </si>
  <si>
    <t>K 151956</t>
  </si>
  <si>
    <t>CHOKRI  ISMAIL  MOUNIR</t>
  </si>
  <si>
    <t>ISMAIL MOUNIR</t>
  </si>
  <si>
    <t>PA39740</t>
  </si>
  <si>
    <t>ABD MOHAMED</t>
  </si>
  <si>
    <t>ABD</t>
  </si>
  <si>
    <t>D 733966</t>
  </si>
  <si>
    <t>SMIE  FATIMA</t>
  </si>
  <si>
    <t>SMIE</t>
  </si>
  <si>
    <t>K 445218</t>
  </si>
  <si>
    <t>EL GHARRAFI  HODA</t>
  </si>
  <si>
    <t>LC46672</t>
  </si>
  <si>
    <t>EL AMRANI  KHALID</t>
  </si>
  <si>
    <t>CB164762</t>
  </si>
  <si>
    <t>MELLOUL  MOHAMED</t>
  </si>
  <si>
    <t>MELLOUL</t>
  </si>
  <si>
    <t>Z 198855</t>
  </si>
  <si>
    <t>BEN STYTOU  MOHAMED</t>
  </si>
  <si>
    <t>MOHAMED BEN STYTOU</t>
  </si>
  <si>
    <t>KB118386</t>
  </si>
  <si>
    <t>QUEJJAR  CHAIMAE</t>
  </si>
  <si>
    <t>CHAIMAE QUEJJAR</t>
  </si>
  <si>
    <t>LB84549</t>
  </si>
  <si>
    <t>JAADI  FATIMA ZOHRA</t>
  </si>
  <si>
    <t>FATIMA ZOHRA JAADI</t>
  </si>
  <si>
    <t>LC244087</t>
  </si>
  <si>
    <t>AOULAD BEN ALI  JAMILA</t>
  </si>
  <si>
    <t>L 501849</t>
  </si>
  <si>
    <t>EL KAITONI  SOUHAIL</t>
  </si>
  <si>
    <t>EL KAITONI</t>
  </si>
  <si>
    <t>EE21049</t>
  </si>
  <si>
    <t>TITI  LOUBNA</t>
  </si>
  <si>
    <t>LOUBNA TITI</t>
  </si>
  <si>
    <t>KB98149</t>
  </si>
  <si>
    <t>EL GHAYANI  SALIMA</t>
  </si>
  <si>
    <t>SALIMA EL GHAYANI</t>
  </si>
  <si>
    <t>KB151809</t>
  </si>
  <si>
    <t>BEN YAAQOUB  HAJAR</t>
  </si>
  <si>
    <t>BEN YAAQOUB</t>
  </si>
  <si>
    <t>Hajar</t>
  </si>
  <si>
    <t>K 218696</t>
  </si>
  <si>
    <t>LAAROUSSI EL BAROUKI FOUAD</t>
  </si>
  <si>
    <t>EL BAROUKI FOUAD</t>
  </si>
  <si>
    <t>G 164111</t>
  </si>
  <si>
    <t>ELMOKHTARI JILLALI</t>
  </si>
  <si>
    <t>ELMOKHTARI</t>
  </si>
  <si>
    <t>JILLALI</t>
  </si>
  <si>
    <t>R 80309</t>
  </si>
  <si>
    <t>EL MOURABIT EL MANSSOURI</t>
  </si>
  <si>
    <t>K 140926</t>
  </si>
  <si>
    <t>DAKKON SAID</t>
  </si>
  <si>
    <t>DAKKON</t>
  </si>
  <si>
    <t>K 241547</t>
  </si>
  <si>
    <t>DRISSI NAIMA</t>
  </si>
  <si>
    <t>DRISSI</t>
  </si>
  <si>
    <t>BJ203872</t>
  </si>
  <si>
    <t>MIRHAOUARI OMAR</t>
  </si>
  <si>
    <t>MIRHAOUARI</t>
  </si>
  <si>
    <t>A 609868</t>
  </si>
  <si>
    <t>EL YOUSFY MOHAMED</t>
  </si>
  <si>
    <t>EL YOUSFY</t>
  </si>
  <si>
    <t>X 256155</t>
  </si>
  <si>
    <t>TAHRI AMAL</t>
  </si>
  <si>
    <t>KB47900</t>
  </si>
  <si>
    <t>EL BEGRI BILAL</t>
  </si>
  <si>
    <t>KB53288</t>
  </si>
  <si>
    <t>EL IDRISSI  ISSHAK</t>
  </si>
  <si>
    <t>ISSHAK</t>
  </si>
  <si>
    <t>GM137649</t>
  </si>
  <si>
    <t>EL HAOUDAR ABDESLAM</t>
  </si>
  <si>
    <t>EL HAOUDAR</t>
  </si>
  <si>
    <t>K 388610</t>
  </si>
  <si>
    <t>SAFAE TEMSAMANI</t>
  </si>
  <si>
    <t>LB166504</t>
  </si>
  <si>
    <t>SIHAM KHANJLI</t>
  </si>
  <si>
    <t>KHANJLI</t>
  </si>
  <si>
    <t>CB68488</t>
  </si>
  <si>
    <t>DRIZI MOSTAFA</t>
  </si>
  <si>
    <t>DRIZI</t>
  </si>
  <si>
    <t>K 265905</t>
  </si>
  <si>
    <t>KHAMLICHI HOSSNI</t>
  </si>
  <si>
    <t>HOSSNI</t>
  </si>
  <si>
    <t>Q 272406</t>
  </si>
  <si>
    <t>OUBENMHAND MOHAMED</t>
  </si>
  <si>
    <t>OUBENMHAND</t>
  </si>
  <si>
    <t>I 680621</t>
  </si>
  <si>
    <t>NOUR-EDDINE HIND</t>
  </si>
  <si>
    <t>NOUR EDDINE</t>
  </si>
  <si>
    <t>JB174298</t>
  </si>
  <si>
    <t>MALIKA BENMER</t>
  </si>
  <si>
    <t>BENMER</t>
  </si>
  <si>
    <t>LE17728</t>
  </si>
  <si>
    <t>ASSIA YAZID</t>
  </si>
  <si>
    <t>Z 438993</t>
  </si>
  <si>
    <t>KAOUTAR TALBI</t>
  </si>
  <si>
    <t>GM88201</t>
  </si>
  <si>
    <t>AZIZA EL AZRAK</t>
  </si>
  <si>
    <t>EL AZRAK</t>
  </si>
  <si>
    <t>R 339672</t>
  </si>
  <si>
    <t>AHMED BOUAOUIOUACH</t>
  </si>
  <si>
    <t>BOUAOUIOUACH</t>
  </si>
  <si>
    <t>GM155862</t>
  </si>
  <si>
    <t>ZOUHAIR NAJM</t>
  </si>
  <si>
    <t>LAADOU</t>
  </si>
  <si>
    <t>ZG97048</t>
  </si>
  <si>
    <t>KADI MOSTAFA</t>
  </si>
  <si>
    <t>KADI</t>
  </si>
  <si>
    <t>GM173649</t>
  </si>
  <si>
    <t>MUSTAPHA AMINE BAQQALI</t>
  </si>
  <si>
    <t>BAQQALI</t>
  </si>
  <si>
    <t>MUSTAPHA AMINE</t>
  </si>
  <si>
    <t>GM149754</t>
  </si>
  <si>
    <t>HAIE SOUHAILA</t>
  </si>
  <si>
    <t>HAIE</t>
  </si>
  <si>
    <t>R 161070</t>
  </si>
  <si>
    <t>NABIL EZIAMAR</t>
  </si>
  <si>
    <t>EZIAMAR</t>
  </si>
  <si>
    <t>X 292736</t>
  </si>
  <si>
    <t>ELHARCHAOUI HIND</t>
  </si>
  <si>
    <t>ELHARCHAOUI</t>
  </si>
  <si>
    <t>GM52389</t>
  </si>
  <si>
    <t>MOHAMED EL- ALLALI</t>
  </si>
  <si>
    <t>S 631797</t>
  </si>
  <si>
    <t>HOUDA MAZID</t>
  </si>
  <si>
    <t>MAZID</t>
  </si>
  <si>
    <t>LB202246</t>
  </si>
  <si>
    <t>KARKRI SAFAE</t>
  </si>
  <si>
    <t>KARKRI</t>
  </si>
  <si>
    <t>S 675912</t>
  </si>
  <si>
    <t>MOHAMMED  TACH</t>
  </si>
  <si>
    <t>TACH</t>
  </si>
  <si>
    <t>Z 467946</t>
  </si>
  <si>
    <t>SANAA KOUDAD</t>
  </si>
  <si>
    <t>KOUDAD</t>
  </si>
  <si>
    <t>KB86644</t>
  </si>
  <si>
    <t>TOBI HANAE</t>
  </si>
  <si>
    <t>ETTOUBI</t>
  </si>
  <si>
    <t>LB174161</t>
  </si>
  <si>
    <t>ANASS MAHBOUB</t>
  </si>
  <si>
    <t>MAHBOUB</t>
  </si>
  <si>
    <t>GM187456</t>
  </si>
  <si>
    <t>CHAIMAE SERBOUT</t>
  </si>
  <si>
    <t>SERBOUT</t>
  </si>
  <si>
    <t>KB142432</t>
  </si>
  <si>
    <t>BOUCHRA BOUGHNAIM</t>
  </si>
  <si>
    <t>BOUGHNAIM</t>
  </si>
  <si>
    <t>L 571454</t>
  </si>
  <si>
    <t>BOUYLASS NAJIMA</t>
  </si>
  <si>
    <t>BOUYLASS</t>
  </si>
  <si>
    <t>KB144756</t>
  </si>
  <si>
    <t>FATIMA ZOHRA ESSADKI</t>
  </si>
  <si>
    <t>KB35037</t>
  </si>
  <si>
    <t>EL MASMOUDI ABDELMOUMEN</t>
  </si>
  <si>
    <t>EL MASMOUDI</t>
  </si>
  <si>
    <t>L 606957</t>
  </si>
  <si>
    <t>BARROUHOU RHIMOU</t>
  </si>
  <si>
    <t>Z 583116</t>
  </si>
  <si>
    <t>SIHAM BOUAZZAOUI</t>
  </si>
  <si>
    <t>D 314602</t>
  </si>
  <si>
    <t>TAJJA BOUJEMAA</t>
  </si>
  <si>
    <t>TAJA</t>
  </si>
  <si>
    <t>BOUJEMAA</t>
  </si>
  <si>
    <t>K 254704</t>
  </si>
  <si>
    <t>BOUZID HASSAN</t>
  </si>
  <si>
    <t>K 148086</t>
  </si>
  <si>
    <t>SALMOUN ABDENNEBI</t>
  </si>
  <si>
    <t>ABDENNEBI</t>
  </si>
  <si>
    <t>R 52930</t>
  </si>
  <si>
    <t>AOULAD AOMAR ABDELKHALIK</t>
  </si>
  <si>
    <t>AOULAD AOMAR</t>
  </si>
  <si>
    <t>ABDELKHALIK</t>
  </si>
  <si>
    <t>GM43143</t>
  </si>
  <si>
    <t>YOUSFI HANAN</t>
  </si>
  <si>
    <t>K 286188</t>
  </si>
  <si>
    <t>AZERKAN HAJIR</t>
  </si>
  <si>
    <t>AZERKAN</t>
  </si>
  <si>
    <t>HAJIR</t>
  </si>
  <si>
    <t>K 320037</t>
  </si>
  <si>
    <t>ESSARROUKH EL HASSAN</t>
  </si>
  <si>
    <t>ESSARROUKH</t>
  </si>
  <si>
    <t>K 322805</t>
  </si>
  <si>
    <t>EL MAAZIZI ZOHAIR</t>
  </si>
  <si>
    <t>EL MAAZIZI</t>
  </si>
  <si>
    <t>ZOHAIR</t>
  </si>
  <si>
    <t>C 779026</t>
  </si>
  <si>
    <t>JAOUAD LAMIYAE</t>
  </si>
  <si>
    <t>LAMIYAE</t>
  </si>
  <si>
    <t>K 344355</t>
  </si>
  <si>
    <t>L MAIMOUNI ABDELMOUNAIM</t>
  </si>
  <si>
    <t>L MAIMOUNI</t>
  </si>
  <si>
    <t>KB34133</t>
  </si>
  <si>
    <t>BOURHI RACHIDA</t>
  </si>
  <si>
    <t>BOURHI</t>
  </si>
  <si>
    <t>LA95828</t>
  </si>
  <si>
    <t>TALIDI KHADIJA</t>
  </si>
  <si>
    <t>TALIDI</t>
  </si>
  <si>
    <t>L 469558</t>
  </si>
  <si>
    <t>D'L-LAL AICHA</t>
  </si>
  <si>
    <t>D'L-LAL</t>
  </si>
  <si>
    <t>KB89115</t>
  </si>
  <si>
    <t>SAID JEBOR</t>
  </si>
  <si>
    <t>KB94532</t>
  </si>
  <si>
    <t>AMINA LHARRAK</t>
  </si>
  <si>
    <t>GM140278</t>
  </si>
  <si>
    <t>IBTISSAME TAJI</t>
  </si>
  <si>
    <t>TAJI</t>
  </si>
  <si>
    <t>LC231634</t>
  </si>
  <si>
    <t>CHAIMAA CHARIF</t>
  </si>
  <si>
    <t>R 342476</t>
  </si>
  <si>
    <t>SAMIRA CHBIBI</t>
  </si>
  <si>
    <t>CHBIBI</t>
  </si>
  <si>
    <t>LC246813</t>
  </si>
  <si>
    <t>EL MORABET ZOBAIDA</t>
  </si>
  <si>
    <t>PA101964</t>
  </si>
  <si>
    <t>OUAATOU MARIEM</t>
  </si>
  <si>
    <t>ATTOU</t>
  </si>
  <si>
    <t>EE61284</t>
  </si>
  <si>
    <t>SAID  LGOU</t>
  </si>
  <si>
    <t>LGOU SAID</t>
  </si>
  <si>
    <t>PA101263</t>
  </si>
  <si>
    <t>KHADIJA BAAZZA</t>
  </si>
  <si>
    <t>BAAZZA</t>
  </si>
  <si>
    <t>KB214866</t>
  </si>
  <si>
    <t>BEN L'MALEM YASSIN</t>
  </si>
  <si>
    <t>BEN L'MALEM</t>
  </si>
  <si>
    <t>L 601764</t>
  </si>
  <si>
    <t>AKHOUZAN FATIMAZOHRA</t>
  </si>
  <si>
    <t>AKHAUZAN</t>
  </si>
  <si>
    <t>FATIMA ZOHRAA</t>
  </si>
  <si>
    <t>GM26748</t>
  </si>
  <si>
    <t>GHOUIBI AHMED</t>
  </si>
  <si>
    <t>GHOUIBI</t>
  </si>
  <si>
    <t>K 103881</t>
  </si>
  <si>
    <t>IMAMI BRAHIM</t>
  </si>
  <si>
    <t>L 144139</t>
  </si>
  <si>
    <t>CHAKOR ABDELLATIF</t>
  </si>
  <si>
    <t>CHAKOR</t>
  </si>
  <si>
    <t>K 119256</t>
  </si>
  <si>
    <t>BAZGARA MOHAMED</t>
  </si>
  <si>
    <t>BAZGARA</t>
  </si>
  <si>
    <t>L 144949</t>
  </si>
  <si>
    <t>DEKIOUAK SOUAD</t>
  </si>
  <si>
    <t>DEKIOUAK</t>
  </si>
  <si>
    <t>C 213802</t>
  </si>
  <si>
    <t>BELHOUSSINE SAMIRA</t>
  </si>
  <si>
    <t>BELHOUSSINE</t>
  </si>
  <si>
    <t>K 164177</t>
  </si>
  <si>
    <t>BEN KADUR KHADIJA</t>
  </si>
  <si>
    <t>K 167705</t>
  </si>
  <si>
    <t>TOUIHAR MAJDA</t>
  </si>
  <si>
    <t>LB2106</t>
  </si>
  <si>
    <t>EL OUAHABI MOHAMMED HAS</t>
  </si>
  <si>
    <t>MOHAMED HASSAN</t>
  </si>
  <si>
    <t>K 144125</t>
  </si>
  <si>
    <t>ZBAIR OUAFAA</t>
  </si>
  <si>
    <t>ZBAIR</t>
  </si>
  <si>
    <t>K 167798</t>
  </si>
  <si>
    <t>BACHIR HOURIA</t>
  </si>
  <si>
    <t>K 151540</t>
  </si>
  <si>
    <t>AKDI MOHAMED</t>
  </si>
  <si>
    <t>AKDI</t>
  </si>
  <si>
    <t>K 258023</t>
  </si>
  <si>
    <t>BAKKALI SADDIKI MOHAMMED</t>
  </si>
  <si>
    <t>SADDIKI MOHAMMED</t>
  </si>
  <si>
    <t>K 261462</t>
  </si>
  <si>
    <t>LAHQIQI-TLEMCANI MOHAMED KAMAL</t>
  </si>
  <si>
    <t>LAHQIQI-TLEMCANI</t>
  </si>
  <si>
    <t>MOHAMED KAMAL</t>
  </si>
  <si>
    <t>K 263613</t>
  </si>
  <si>
    <t>AKHRIF RHIMO</t>
  </si>
  <si>
    <t>RHIMO</t>
  </si>
  <si>
    <t>K 271787</t>
  </si>
  <si>
    <t>AYADA MOKHTAR</t>
  </si>
  <si>
    <t>K 272778</t>
  </si>
  <si>
    <t>EL BOUZYRY HASSAN</t>
  </si>
  <si>
    <t>EL BOUZYRY</t>
  </si>
  <si>
    <t>LA42966</t>
  </si>
  <si>
    <t>EL HLIMI FARIDA</t>
  </si>
  <si>
    <t>LB50751</t>
  </si>
  <si>
    <t>CHLOUCHI FATIMA</t>
  </si>
  <si>
    <t>R 159410</t>
  </si>
  <si>
    <t>LOUALI LOUBNA</t>
  </si>
  <si>
    <t>LOUALI</t>
  </si>
  <si>
    <t>C 521129</t>
  </si>
  <si>
    <t>BOUIKIRA KHADIJA</t>
  </si>
  <si>
    <t>BOUIKIRA</t>
  </si>
  <si>
    <t>C 411079</t>
  </si>
  <si>
    <t>MOGHAMIR MAJDA</t>
  </si>
  <si>
    <t>MOGHAMIR</t>
  </si>
  <si>
    <t>L 250672</t>
  </si>
  <si>
    <t>EL GHRARI ABDELAZIZ</t>
  </si>
  <si>
    <t>EL GHRARI</t>
  </si>
  <si>
    <t>K 368401</t>
  </si>
  <si>
    <t>CHATUAN SOUAD</t>
  </si>
  <si>
    <t>LB87715</t>
  </si>
  <si>
    <t>ABID HAJAR</t>
  </si>
  <si>
    <t>GA96787</t>
  </si>
  <si>
    <t>EL HAJOUI FATHALLAH</t>
  </si>
  <si>
    <t>FATHALLAH</t>
  </si>
  <si>
    <t>K 372828</t>
  </si>
  <si>
    <t>LAOUZI IHSSAN</t>
  </si>
  <si>
    <t>LAOUZI</t>
  </si>
  <si>
    <t>K 398819</t>
  </si>
  <si>
    <t>EL YOUNSSI KHALISA</t>
  </si>
  <si>
    <t>EL YOUNSSI</t>
  </si>
  <si>
    <t>KHALISA</t>
  </si>
  <si>
    <t>KB5316</t>
  </si>
  <si>
    <t>SNOUNI RHIMOU</t>
  </si>
  <si>
    <t>SNOUNI</t>
  </si>
  <si>
    <t>LB8056</t>
  </si>
  <si>
    <t>ZEKKARI FATIMA</t>
  </si>
  <si>
    <t>G 610447</t>
  </si>
  <si>
    <t>OUSSALEH  FATNA</t>
  </si>
  <si>
    <t>OUSSALEH</t>
  </si>
  <si>
    <t>D 819992</t>
  </si>
  <si>
    <t>IMANE KHATTABI</t>
  </si>
  <si>
    <t>KHATTABI</t>
  </si>
  <si>
    <t>CN27270</t>
  </si>
  <si>
    <t>MIYAJI FATIMA ZAHRA</t>
  </si>
  <si>
    <t>MIYAJI</t>
  </si>
  <si>
    <t>KA15972</t>
  </si>
  <si>
    <t>EL ANSARI SIDI MOHAMED</t>
  </si>
  <si>
    <t>ELANSARI</t>
  </si>
  <si>
    <t>SIDI MOHAMED</t>
  </si>
  <si>
    <t>KA12438</t>
  </si>
  <si>
    <t>EL HAUZI AHMED</t>
  </si>
  <si>
    <t>ELHAOUZI</t>
  </si>
  <si>
    <t>K 204540</t>
  </si>
  <si>
    <t>BOUCHRA ERRAMACH</t>
  </si>
  <si>
    <t>ERRAMACH</t>
  </si>
  <si>
    <t>C 655674</t>
  </si>
  <si>
    <t>EL KHAIT ABDELLAZIZ</t>
  </si>
  <si>
    <t>EL KHAIT</t>
  </si>
  <si>
    <t>ABDELLAZIZ</t>
  </si>
  <si>
    <t>C 493232</t>
  </si>
  <si>
    <t>LARHOUASLI MARRAKCHI ZHOR</t>
  </si>
  <si>
    <t>LARHOUASLI</t>
  </si>
  <si>
    <t>MARRAKCHI ZHOR</t>
  </si>
  <si>
    <t>L 111149</t>
  </si>
  <si>
    <t>AHAYAN MOHAMED</t>
  </si>
  <si>
    <t>AHAYAN</t>
  </si>
  <si>
    <t>L 130401</t>
  </si>
  <si>
    <t>BAKHOUTI MUSTAPHA</t>
  </si>
  <si>
    <t>BAKHOUTI</t>
  </si>
  <si>
    <t>L 202352</t>
  </si>
  <si>
    <t>ELGHARBAOUI MOHAMMED</t>
  </si>
  <si>
    <t>ELGHARBAOUI</t>
  </si>
  <si>
    <t>K 134942</t>
  </si>
  <si>
    <t>EL MOUMOUHI NABILA</t>
  </si>
  <si>
    <t>K 221439</t>
  </si>
  <si>
    <t>BOUHDID ASMAE</t>
  </si>
  <si>
    <t>K 115383</t>
  </si>
  <si>
    <t>SEBTI BHAR REDOUANE</t>
  </si>
  <si>
    <t>SEBTI</t>
  </si>
  <si>
    <t>BHAR REDOUANE</t>
  </si>
  <si>
    <t>F 283854</t>
  </si>
  <si>
    <t>ROMLI KHADIJA</t>
  </si>
  <si>
    <t>ROMLI</t>
  </si>
  <si>
    <t>L 123847</t>
  </si>
  <si>
    <t>FIKRI JAMILA</t>
  </si>
  <si>
    <t>K 259843</t>
  </si>
  <si>
    <t>LACHIRI CHAIR FADOUA</t>
  </si>
  <si>
    <t>CHAIR FADOUA</t>
  </si>
  <si>
    <t>K 258787</t>
  </si>
  <si>
    <t>OUALHAJ ILHAM</t>
  </si>
  <si>
    <t>OUALHAJ</t>
  </si>
  <si>
    <t>K 274313</t>
  </si>
  <si>
    <t>BENABDELLAH SANAE</t>
  </si>
  <si>
    <t>BENABDELLAH</t>
  </si>
  <si>
    <t>K 262485</t>
  </si>
  <si>
    <t>EL KADDOURI ILHAM</t>
  </si>
  <si>
    <t>EL KADDOURI</t>
  </si>
  <si>
    <t>AB184171</t>
  </si>
  <si>
    <t>OUIKAR KARIM</t>
  </si>
  <si>
    <t>OUIKAR</t>
  </si>
  <si>
    <t>C 687638</t>
  </si>
  <si>
    <t>LAHNOUNI DRISSIA</t>
  </si>
  <si>
    <t>LAHNOUNI</t>
  </si>
  <si>
    <t>R 153001</t>
  </si>
  <si>
    <t>ACHEKHLAF MALIKA</t>
  </si>
  <si>
    <t>Q 212442</t>
  </si>
  <si>
    <t>BEN HAMMOU MOUNA</t>
  </si>
  <si>
    <t>KB5326</t>
  </si>
  <si>
    <t>AMTIOU AMAL</t>
  </si>
  <si>
    <t>EE251120</t>
  </si>
  <si>
    <t>INTEZGA MARIA</t>
  </si>
  <si>
    <t>INTEZGA</t>
  </si>
  <si>
    <t>R 88324</t>
  </si>
  <si>
    <t>BENYAICH LATIFA</t>
  </si>
  <si>
    <t>BENYAICH</t>
  </si>
  <si>
    <t>EA115862</t>
  </si>
  <si>
    <t>EL KHABLI HASNA</t>
  </si>
  <si>
    <t>D 722700</t>
  </si>
  <si>
    <t>KHALLOUK SOUAD</t>
  </si>
  <si>
    <t>KHALLOUK</t>
  </si>
  <si>
    <t>LG3247</t>
  </si>
  <si>
    <t>AYACH ABDESSAMAD</t>
  </si>
  <si>
    <t>AYACH</t>
  </si>
  <si>
    <t>L 458482</t>
  </si>
  <si>
    <t>BEN ZIAN LAAROUSSI AMAL</t>
  </si>
  <si>
    <t>BEN ZIAN</t>
  </si>
  <si>
    <t>LAAROUSSI AMAL</t>
  </si>
  <si>
    <t>LC56383</t>
  </si>
  <si>
    <t>AOUATIF AZOUIHEL</t>
  </si>
  <si>
    <t>AZOUIHEL</t>
  </si>
  <si>
    <t>C 478860</t>
  </si>
  <si>
    <t>LOUBNA LAROUJI</t>
  </si>
  <si>
    <t>K 225549</t>
  </si>
  <si>
    <t>SARROUKH MOUSTAFA</t>
  </si>
  <si>
    <t>K 247315</t>
  </si>
  <si>
    <t>GHEZIEL MOHAMED</t>
  </si>
  <si>
    <t>GHEZIEL</t>
  </si>
  <si>
    <t>G 135252</t>
  </si>
  <si>
    <t>ABBEYA DRISS</t>
  </si>
  <si>
    <t>ABBEYA</t>
  </si>
  <si>
    <t>GM12167</t>
  </si>
  <si>
    <t>BOUNOUAR ABDELKARIM</t>
  </si>
  <si>
    <t>BOUNOUAR</t>
  </si>
  <si>
    <t>QA56367</t>
  </si>
  <si>
    <t>ENNACIRI HASSAN</t>
  </si>
  <si>
    <t>ENNACIRI</t>
  </si>
  <si>
    <t>K 265270</t>
  </si>
  <si>
    <t>BAGHDADI SAID</t>
  </si>
  <si>
    <t>BAGHDADI</t>
  </si>
  <si>
    <t>K 272860</t>
  </si>
  <si>
    <t>EL AFIA MOUNIR</t>
  </si>
  <si>
    <t>K 277327</t>
  </si>
  <si>
    <t>RIANE KARIM</t>
  </si>
  <si>
    <t>K 286617</t>
  </si>
  <si>
    <t>KERKICH KARIMA</t>
  </si>
  <si>
    <t>GM43104</t>
  </si>
  <si>
    <t>TSOULI HAJIBA</t>
  </si>
  <si>
    <t>C 735774</t>
  </si>
  <si>
    <t>ES SOUAFI FATIMA</t>
  </si>
  <si>
    <t>ES SOUAFI</t>
  </si>
  <si>
    <t>K 306188</t>
  </si>
  <si>
    <t>ETTALI NADIA</t>
  </si>
  <si>
    <t>ETTALI</t>
  </si>
  <si>
    <t>K 359728</t>
  </si>
  <si>
    <t>TOUIL NADIA</t>
  </si>
  <si>
    <t>K 379745</t>
  </si>
  <si>
    <t>IDIL AICHA</t>
  </si>
  <si>
    <t>G 488618</t>
  </si>
  <si>
    <t>ROUIDHIA ZINEB</t>
  </si>
  <si>
    <t>ROUIDHIA</t>
  </si>
  <si>
    <t>K 423071</t>
  </si>
  <si>
    <t>AGHBALOU FATIMA ZOHRA</t>
  </si>
  <si>
    <t>I 649008</t>
  </si>
  <si>
    <t>MOHDACH OMAR</t>
  </si>
  <si>
    <t>MOHDACH</t>
  </si>
  <si>
    <t>K 442049</t>
  </si>
  <si>
    <t>RIANE IMANE</t>
  </si>
  <si>
    <t>K 330536</t>
  </si>
  <si>
    <t>EL KHAMLYCHY HASNAE</t>
  </si>
  <si>
    <t>LA100989</t>
  </si>
  <si>
    <t>AFELLAD SANAA</t>
  </si>
  <si>
    <t>AFELLAD</t>
  </si>
  <si>
    <t>C 468858</t>
  </si>
  <si>
    <t>EL ALOUANY SOUMIYA</t>
  </si>
  <si>
    <t>EL ALOUANY</t>
  </si>
  <si>
    <t>X 258442</t>
  </si>
  <si>
    <t>OUBELHAJ NADIA</t>
  </si>
  <si>
    <t>OUBELHAJ</t>
  </si>
  <si>
    <t>R 136284</t>
  </si>
  <si>
    <t>SOUMIA BOUYAZIDAN</t>
  </si>
  <si>
    <t>BOUYAZIDAN</t>
  </si>
  <si>
    <t>LA126830</t>
  </si>
  <si>
    <t>EL BELLAJ SARA</t>
  </si>
  <si>
    <t>EL BELLAJ</t>
  </si>
  <si>
    <t>LC268168</t>
  </si>
  <si>
    <t>KARIMA     RIAN</t>
  </si>
  <si>
    <t>RC13996</t>
  </si>
  <si>
    <t>RAJAE ERRAOUI</t>
  </si>
  <si>
    <t>ERRAOUI</t>
  </si>
  <si>
    <t>LB148428</t>
  </si>
  <si>
    <t>ACHAKAR ABDERRAHMAN</t>
  </si>
  <si>
    <t>ACHAKAR</t>
  </si>
  <si>
    <t>ABDERRAAHMAN</t>
  </si>
  <si>
    <t>C 701203</t>
  </si>
  <si>
    <t>BRAHIM MOUBARIKI</t>
  </si>
  <si>
    <t>MOUBARIKI</t>
  </si>
  <si>
    <t>LA136736</t>
  </si>
  <si>
    <t>ZAHRAA HAYANI</t>
  </si>
  <si>
    <t>ZAHRAA</t>
  </si>
  <si>
    <t>RC22937</t>
  </si>
  <si>
    <t>OUMAYMA ATOUF</t>
  </si>
  <si>
    <t>ATOUF</t>
  </si>
  <si>
    <t>KB191400</t>
  </si>
  <si>
    <t>WIAME EL AFIA</t>
  </si>
  <si>
    <t>KB135387</t>
  </si>
  <si>
    <t>LOUBNA SBAI</t>
  </si>
  <si>
    <t>R 372782</t>
  </si>
  <si>
    <t>IMAN OULAD SAID</t>
  </si>
  <si>
    <t>OULAD SAID</t>
  </si>
  <si>
    <t>L 180322</t>
  </si>
  <si>
    <t>TARGHI BAKKALI JAWAD</t>
  </si>
  <si>
    <t>TARGHI</t>
  </si>
  <si>
    <t>BAKKALI JAWAD</t>
  </si>
  <si>
    <t>GA71956</t>
  </si>
  <si>
    <t>EL OUAZZANI SOUKAINA</t>
  </si>
  <si>
    <t>GK36469</t>
  </si>
  <si>
    <t>LOUDYI KAMAL</t>
  </si>
  <si>
    <t>LOUDYI</t>
  </si>
  <si>
    <t>Z 296134</t>
  </si>
  <si>
    <t>TOUYANOU HICHAM</t>
  </si>
  <si>
    <t>TOUYANOU</t>
  </si>
  <si>
    <t>LC87735</t>
  </si>
  <si>
    <t>AHMIDAN LOTFI</t>
  </si>
  <si>
    <t>AHMIDAN</t>
  </si>
  <si>
    <t>LOTFI</t>
  </si>
  <si>
    <t>D 557095</t>
  </si>
  <si>
    <t>BESRI RACHID</t>
  </si>
  <si>
    <t>BESRI</t>
  </si>
  <si>
    <t>AB221701</t>
  </si>
  <si>
    <t>ESTIBCHAR MARIAMA</t>
  </si>
  <si>
    <t>ESTIBCHAR</t>
  </si>
  <si>
    <t>MARIAMA</t>
  </si>
  <si>
    <t>L 447776</t>
  </si>
  <si>
    <t>CHAKKOUR MARIAM</t>
  </si>
  <si>
    <t>KA40595</t>
  </si>
  <si>
    <t>OUAFA TADLAOUI</t>
  </si>
  <si>
    <t>ETTADLAOUI</t>
  </si>
  <si>
    <t>K 353355</t>
  </si>
  <si>
    <t>SITEL IMAN</t>
  </si>
  <si>
    <t>SITEL</t>
  </si>
  <si>
    <t>KB77157</t>
  </si>
  <si>
    <t>RAOUYA BEN KHAJJOU</t>
  </si>
  <si>
    <t>BEN KHAJJOU</t>
  </si>
  <si>
    <t>RAOUYA</t>
  </si>
  <si>
    <t>LA70819</t>
  </si>
  <si>
    <t>LAMHASSNI LAMIAA</t>
  </si>
  <si>
    <t>LAMHASSNI</t>
  </si>
  <si>
    <t>K 484412</t>
  </si>
  <si>
    <t>KRITAH OSSAMA</t>
  </si>
  <si>
    <t>KRITAH</t>
  </si>
  <si>
    <t>AE60607</t>
  </si>
  <si>
    <t>FATIMA AZZAHRA  ERCHID</t>
  </si>
  <si>
    <t>ERCHID</t>
  </si>
  <si>
    <t>FATIMA AZZAHRA</t>
  </si>
  <si>
    <t>GK110840</t>
  </si>
  <si>
    <t>LAHYANI AMAL</t>
  </si>
  <si>
    <t>R 349390</t>
  </si>
  <si>
    <t>OUMAIMA EL ATIFI</t>
  </si>
  <si>
    <t>K 188516</t>
  </si>
  <si>
    <t>FATIMA ZOHRA BOUJENNA</t>
  </si>
  <si>
    <t>LA131090</t>
  </si>
  <si>
    <t>DAGDAG HAITAM</t>
  </si>
  <si>
    <t>DAGDAG</t>
  </si>
  <si>
    <t>K 414343</t>
  </si>
  <si>
    <t>NIHAD CHERROUD BEGDOURI</t>
  </si>
  <si>
    <t>LC244624</t>
  </si>
  <si>
    <t>SAIDA CHRYQY</t>
  </si>
  <si>
    <t>CHRYQY</t>
  </si>
  <si>
    <t>ZT90599</t>
  </si>
  <si>
    <t>ASIA EL AZAAR</t>
  </si>
  <si>
    <t>EL-AZAAR</t>
  </si>
  <si>
    <t>LC251008</t>
  </si>
  <si>
    <t>AL AGHDASS NAJLAE</t>
  </si>
  <si>
    <t>L 536732</t>
  </si>
  <si>
    <t>ZAID MAHFOUZ</t>
  </si>
  <si>
    <t>MAHFOUZ ZAID</t>
  </si>
  <si>
    <t>LB152725</t>
  </si>
  <si>
    <t>ZIYOUT MANAL</t>
  </si>
  <si>
    <t>ZIYOUT</t>
  </si>
  <si>
    <t>LC246717</t>
  </si>
  <si>
    <t>YAHIA AGDI</t>
  </si>
  <si>
    <t>AGDI YAHIA</t>
  </si>
  <si>
    <t>LB175326</t>
  </si>
  <si>
    <t>HAYAT BERGAGUI</t>
  </si>
  <si>
    <t>BERGAGUI HAYAT</t>
  </si>
  <si>
    <t>CD80252</t>
  </si>
  <si>
    <t>RAGUEBI ILHAM</t>
  </si>
  <si>
    <t>RAGUEBI</t>
  </si>
  <si>
    <t>GM143029</t>
  </si>
  <si>
    <t>BOUKHALFA SOUKAINA</t>
  </si>
  <si>
    <t>SOUKAINA BOUKHALFA</t>
  </si>
  <si>
    <t>LC238281</t>
  </si>
  <si>
    <t>ABARKANE WADIE</t>
  </si>
  <si>
    <t>WADIE</t>
  </si>
  <si>
    <t>LC231927</t>
  </si>
  <si>
    <t>KHALID BELHAJ</t>
  </si>
  <si>
    <t>GM146412</t>
  </si>
  <si>
    <t>CHAIMAE EZZANOUNI</t>
  </si>
  <si>
    <t>EZZANOUNI</t>
  </si>
  <si>
    <t>RC11623</t>
  </si>
  <si>
    <t>DINNA AHRAOU</t>
  </si>
  <si>
    <t>AHRAOU</t>
  </si>
  <si>
    <t>DINNA</t>
  </si>
  <si>
    <t>R 256585</t>
  </si>
  <si>
    <t>ACHRAF MOUSSADAK</t>
  </si>
  <si>
    <t>MOUSSADAK</t>
  </si>
  <si>
    <t>K 254662</t>
  </si>
  <si>
    <t>FARID ASMAE</t>
  </si>
  <si>
    <t>AL FARID</t>
  </si>
  <si>
    <t>JB410632</t>
  </si>
  <si>
    <t>SANA ELFARISSI</t>
  </si>
  <si>
    <t>EL FARISSI</t>
  </si>
  <si>
    <t>S 223197</t>
  </si>
  <si>
    <t>LAGHZAOUI ZOULIKHA</t>
  </si>
  <si>
    <t>ZOULIKHA LAGHZAOUI</t>
  </si>
  <si>
    <t>KB145796</t>
  </si>
  <si>
    <t>ASSARI BOUCHRA</t>
  </si>
  <si>
    <t>ASSARI</t>
  </si>
  <si>
    <t>KB31033</t>
  </si>
  <si>
    <t>FATIMA EL BETTIOUI</t>
  </si>
  <si>
    <t>ELBETTIOUI</t>
  </si>
  <si>
    <t>L 514292</t>
  </si>
  <si>
    <t>AICHA BENOMAR</t>
  </si>
  <si>
    <t>K 485540</t>
  </si>
  <si>
    <t>SOUHAILA MELHA</t>
  </si>
  <si>
    <t>MELHA</t>
  </si>
  <si>
    <t>K 516568</t>
  </si>
  <si>
    <t>SOUKAINA AHBYS</t>
  </si>
  <si>
    <t>AHBYS</t>
  </si>
  <si>
    <t>ZT126506</t>
  </si>
  <si>
    <t>FRITET HANANE</t>
  </si>
  <si>
    <t>FRITET</t>
  </si>
  <si>
    <t>KB172847</t>
  </si>
  <si>
    <t>SETTI CHAIMAE</t>
  </si>
  <si>
    <t>KB197041</t>
  </si>
  <si>
    <t>KRIRICH ASMAE</t>
  </si>
  <si>
    <t>KRIRICH</t>
  </si>
  <si>
    <t>L 631022</t>
  </si>
  <si>
    <t>LAOULICHKI NADIA</t>
  </si>
  <si>
    <t>LAOULICHKI</t>
  </si>
  <si>
    <t>L 643194</t>
  </si>
  <si>
    <t>KARCOUR MARIAM</t>
  </si>
  <si>
    <t>KARCOUR</t>
  </si>
  <si>
    <t>FB118769</t>
  </si>
  <si>
    <t>AZZI DOUNIA</t>
  </si>
  <si>
    <t>AZZI</t>
  </si>
  <si>
    <t>LB6256</t>
  </si>
  <si>
    <t>ACH CHAKHAR M HAMED</t>
  </si>
  <si>
    <t>ACH CHAKHAR</t>
  </si>
  <si>
    <t>M HAMED</t>
  </si>
  <si>
    <t>R 68629</t>
  </si>
  <si>
    <t>EL HANI AHMED</t>
  </si>
  <si>
    <t>D 311726</t>
  </si>
  <si>
    <t>RAHALI ABDERRAHIM</t>
  </si>
  <si>
    <t>K 176060</t>
  </si>
  <si>
    <t>AHMIDAN NOR-DDINE</t>
  </si>
  <si>
    <t>NOR-DDINE</t>
  </si>
  <si>
    <t>K 249238</t>
  </si>
  <si>
    <t>CHAHMOUT MOHAMED</t>
  </si>
  <si>
    <t>CHAHMOUT</t>
  </si>
  <si>
    <t>K 253265</t>
  </si>
  <si>
    <t>BAKKALI TARIK</t>
  </si>
  <si>
    <t>K 258548</t>
  </si>
  <si>
    <t>ACHMEL MOHAMMED</t>
  </si>
  <si>
    <t>ACHMEL</t>
  </si>
  <si>
    <t>LC51865</t>
  </si>
  <si>
    <t>CHAKROUN JALILA</t>
  </si>
  <si>
    <t>K 304781</t>
  </si>
  <si>
    <t>KARIMA SENDI</t>
  </si>
  <si>
    <t>K 301507</t>
  </si>
  <si>
    <t>EL HADDAD ASMAE</t>
  </si>
  <si>
    <t>FA104409</t>
  </si>
  <si>
    <t>ATARHOUCH OUAFAA</t>
  </si>
  <si>
    <t>ATARHOUCH</t>
  </si>
  <si>
    <t>C 956201</t>
  </si>
  <si>
    <t>EL FIGHA HASNAE</t>
  </si>
  <si>
    <t>EL FIGHA</t>
  </si>
  <si>
    <t>R 127559</t>
  </si>
  <si>
    <t>EL KADDOURI SAMIRA</t>
  </si>
  <si>
    <t>K 354930</t>
  </si>
  <si>
    <t>SOUISSI SAIDA</t>
  </si>
  <si>
    <t>ZT30979</t>
  </si>
  <si>
    <t>FAHFOUHI OUAFAE</t>
  </si>
  <si>
    <t>FAHFOUHI</t>
  </si>
  <si>
    <t>K 445128</t>
  </si>
  <si>
    <t>ZAKIA EL AOURAJE</t>
  </si>
  <si>
    <t>EL AOURAJ</t>
  </si>
  <si>
    <t>KB20167</t>
  </si>
  <si>
    <t>FOUZIA ZINE DINE</t>
  </si>
  <si>
    <t>ZINEDINE</t>
  </si>
  <si>
    <t>KB96541</t>
  </si>
  <si>
    <t>KAOUTAR BEN ACHOUBA</t>
  </si>
  <si>
    <t>KB17662</t>
  </si>
  <si>
    <t>KB84050</t>
  </si>
  <si>
    <t>CHATBI  KHADIJA</t>
  </si>
  <si>
    <t>CHATBI</t>
  </si>
  <si>
    <t>K 350156</t>
  </si>
  <si>
    <t>GHITA AMESNAOU</t>
  </si>
  <si>
    <t>LC238073</t>
  </si>
  <si>
    <t>ELONSRI HOURIA</t>
  </si>
  <si>
    <t>ELONSRI</t>
  </si>
  <si>
    <t>DC21125</t>
  </si>
  <si>
    <t>BEN TALEB MANAL</t>
  </si>
  <si>
    <t>R 256535</t>
  </si>
  <si>
    <t>ABBASI NAOUAL</t>
  </si>
  <si>
    <t>ABBASI</t>
  </si>
  <si>
    <t>LC111489</t>
  </si>
  <si>
    <t>ZAMIT KHALID</t>
  </si>
  <si>
    <t>ZAMIT</t>
  </si>
  <si>
    <t>LB165119</t>
  </si>
  <si>
    <t>JAMILA CHEMAKHI</t>
  </si>
  <si>
    <t>CHEMAKHI</t>
  </si>
  <si>
    <t>LA135251</t>
  </si>
  <si>
    <t>BELBAZ SARA</t>
  </si>
  <si>
    <t>BELBAZ</t>
  </si>
  <si>
    <t>KB138706</t>
  </si>
  <si>
    <t>KHOULOUD ZAOUJAL</t>
  </si>
  <si>
    <t>R 371472</t>
  </si>
  <si>
    <t>NAHIBA BOUARICH</t>
  </si>
  <si>
    <t>BOUARICH</t>
  </si>
  <si>
    <t>NAHIBA</t>
  </si>
  <si>
    <t>BJ80479</t>
  </si>
  <si>
    <t>SEMMAMI MOHAMED</t>
  </si>
  <si>
    <t>SEMMAMI</t>
  </si>
  <si>
    <t>K 213436</t>
  </si>
  <si>
    <t>EL MESSOUARI FOUAD</t>
  </si>
  <si>
    <t>EL MESSOUARI</t>
  </si>
  <si>
    <t>L 200902</t>
  </si>
  <si>
    <t>EL JOUAMI FATIMA</t>
  </si>
  <si>
    <t>EL JOUAMI</t>
  </si>
  <si>
    <t>L 129496</t>
  </si>
  <si>
    <t>AL MAROUNI RAFIK</t>
  </si>
  <si>
    <t>AL MAROUNI</t>
  </si>
  <si>
    <t>L 223123</t>
  </si>
  <si>
    <t>HOUH MOHAMED</t>
  </si>
  <si>
    <t>HOUH</t>
  </si>
  <si>
    <t>K 168302</t>
  </si>
  <si>
    <t>HARRANDOU LATIFA</t>
  </si>
  <si>
    <t>K 205194</t>
  </si>
  <si>
    <t>CHAIRI MOSTAFA</t>
  </si>
  <si>
    <t>K 189364</t>
  </si>
  <si>
    <t>AZZOUZ KARIMA</t>
  </si>
  <si>
    <t>L 254465</t>
  </si>
  <si>
    <t>SERHANE MUSTAPHA</t>
  </si>
  <si>
    <t>LA15255</t>
  </si>
  <si>
    <t>TAFERSSITI ZAROUILA ASMA</t>
  </si>
  <si>
    <t>TAFERSSITI</t>
  </si>
  <si>
    <t>ZAROUILA ASMA</t>
  </si>
  <si>
    <t>R 80398</t>
  </si>
  <si>
    <t>EL AYOUBI ABDELFATTAH</t>
  </si>
  <si>
    <t>EL AYOUBI</t>
  </si>
  <si>
    <t>K 111123</t>
  </si>
  <si>
    <t>EL HAMMADI DRISS</t>
  </si>
  <si>
    <t>EL HAMMADI</t>
  </si>
  <si>
    <t>K 240260</t>
  </si>
  <si>
    <t>SAHLANE MOHAMMED SAID</t>
  </si>
  <si>
    <t>SAHLANE</t>
  </si>
  <si>
    <t>K 213919</t>
  </si>
  <si>
    <t>CHERKAOUI NOUR-EDDINE</t>
  </si>
  <si>
    <t>NOUR-EDDINE</t>
  </si>
  <si>
    <t>C 695604</t>
  </si>
  <si>
    <t>LAABOUDI KHALID</t>
  </si>
  <si>
    <t>LAABOUDI</t>
  </si>
  <si>
    <t>K 257759</t>
  </si>
  <si>
    <t>EL MOKADEM AHMED</t>
  </si>
  <si>
    <t>EL MOKADEM</t>
  </si>
  <si>
    <t>K 263506</t>
  </si>
  <si>
    <t>ZAIRH NADIA</t>
  </si>
  <si>
    <t>EE28861</t>
  </si>
  <si>
    <t>EL GHOURASSI HOUSNA</t>
  </si>
  <si>
    <t>EL GHOURASSI</t>
  </si>
  <si>
    <t>HOUSNA</t>
  </si>
  <si>
    <t>X 225399</t>
  </si>
  <si>
    <t>GARROUANI BOUTEINA</t>
  </si>
  <si>
    <t>GARROUANI</t>
  </si>
  <si>
    <t>BOUTEINA</t>
  </si>
  <si>
    <t>LB16512</t>
  </si>
  <si>
    <t>AHMADI RAJAA</t>
  </si>
  <si>
    <t>AHMADI</t>
  </si>
  <si>
    <t>R 201338</t>
  </si>
  <si>
    <t>BOUTAGHMAS FIKRIA</t>
  </si>
  <si>
    <t>BOUTAGHMAS</t>
  </si>
  <si>
    <t>FIKRIA</t>
  </si>
  <si>
    <t>JH9499</t>
  </si>
  <si>
    <t>MOULAY MUSTAPHA BOUDERQA</t>
  </si>
  <si>
    <t>MOULAY MUSTAPHA</t>
  </si>
  <si>
    <t>K 489410</t>
  </si>
  <si>
    <t>SANA GRAICH</t>
  </si>
  <si>
    <t>GRAICH</t>
  </si>
  <si>
    <t>L 501410</t>
  </si>
  <si>
    <t>SAFAE TRIBAK</t>
  </si>
  <si>
    <t>KB98651</t>
  </si>
  <si>
    <t>HAFSA EL M'RABET DAJIDI</t>
  </si>
  <si>
    <t>EL M'RABET DAJIDI HAFSA</t>
  </si>
  <si>
    <t>VA118579</t>
  </si>
  <si>
    <t>AYOUB GHALI</t>
  </si>
  <si>
    <t>GHALI</t>
  </si>
  <si>
    <t>CB290720</t>
  </si>
  <si>
    <t>ZOHAIR RAMI</t>
  </si>
  <si>
    <t>RAMI ZOHAIR</t>
  </si>
  <si>
    <t>JE280163</t>
  </si>
  <si>
    <t>ASMA OUZAKRI</t>
  </si>
  <si>
    <t>OUZAKRI ASMA</t>
  </si>
  <si>
    <t>LC257839</t>
  </si>
  <si>
    <t>EL AMINE EL FARCHOUNI</t>
  </si>
  <si>
    <t>EL FARCHOUNI</t>
  </si>
  <si>
    <t>JA153834</t>
  </si>
  <si>
    <t>RACHID BENDRIOUICH</t>
  </si>
  <si>
    <t>BENDRIOUICH</t>
  </si>
  <si>
    <t>K 462591</t>
  </si>
  <si>
    <t>KAOUTAR EL ADNANY</t>
  </si>
  <si>
    <t>LC293508</t>
  </si>
  <si>
    <t>BILAL EL AISSAOUI</t>
  </si>
  <si>
    <t>K 496247</t>
  </si>
  <si>
    <t>ANDALOUSSI HOUDA</t>
  </si>
  <si>
    <t>HOUDA ANDALOUSSI</t>
  </si>
  <si>
    <t>K 220159</t>
  </si>
  <si>
    <t>LAGHMICH ABDELALI</t>
  </si>
  <si>
    <t>L 283988</t>
  </si>
  <si>
    <t>BAKHAT ABDELHAY</t>
  </si>
  <si>
    <t>K 229302</t>
  </si>
  <si>
    <t>EL KHANFRI ABDENNABI</t>
  </si>
  <si>
    <t>EL KHANFRI</t>
  </si>
  <si>
    <t>K 351655</t>
  </si>
  <si>
    <t>EL HARAK IBTISSAM</t>
  </si>
  <si>
    <t>EL -</t>
  </si>
  <si>
    <t>HARAK IBTISSAM</t>
  </si>
  <si>
    <t>GM107282</t>
  </si>
  <si>
    <t>BOUKHRISSA EL HASSAN</t>
  </si>
  <si>
    <t>BOUKHRISSA</t>
  </si>
  <si>
    <t>Z 377676</t>
  </si>
  <si>
    <t>EL FILALI NAOUAL</t>
  </si>
  <si>
    <t>EL FILALI</t>
  </si>
  <si>
    <t>N 271716</t>
  </si>
  <si>
    <t>LAKHOUIRED ZAHIRA</t>
  </si>
  <si>
    <t>LAKHOUIRED</t>
  </si>
  <si>
    <t>KA4629</t>
  </si>
  <si>
    <t>SALMOUNI ABDELOUAHID</t>
  </si>
  <si>
    <t>SALMOUNI</t>
  </si>
  <si>
    <t>FH14987</t>
  </si>
  <si>
    <t>ABBASSI YAMINA</t>
  </si>
  <si>
    <t>ABBASSI</t>
  </si>
  <si>
    <t>YAMINA</t>
  </si>
  <si>
    <t>KA47797</t>
  </si>
  <si>
    <t>EL BATIK MARYAM</t>
  </si>
  <si>
    <t>EL BATIK</t>
  </si>
  <si>
    <t>KB39643</t>
  </si>
  <si>
    <t>FAID FATIMA</t>
  </si>
  <si>
    <t>FAID</t>
  </si>
  <si>
    <t>KB64294</t>
  </si>
  <si>
    <t>GHAILAN NAJOUA</t>
  </si>
  <si>
    <t>GM29452</t>
  </si>
  <si>
    <t>ESSALIH NOUREDDINE</t>
  </si>
  <si>
    <t>K 368116</t>
  </si>
  <si>
    <t>SAKAL LATIFA</t>
  </si>
  <si>
    <t>SAKAL</t>
  </si>
  <si>
    <t>DA70619</t>
  </si>
  <si>
    <t>HASNA ABOUNAIM</t>
  </si>
  <si>
    <t>ABOUNAIM</t>
  </si>
  <si>
    <t>K 495004</t>
  </si>
  <si>
    <t>KAOUTAR  ZINE</t>
  </si>
  <si>
    <t>ZINE</t>
  </si>
  <si>
    <t>KB101550</t>
  </si>
  <si>
    <t>LOUBNA EL ATIKI</t>
  </si>
  <si>
    <t>EL ATIKI</t>
  </si>
  <si>
    <t>Z 491198</t>
  </si>
  <si>
    <t>FERAOUNE FATIMA ZAHRA</t>
  </si>
  <si>
    <t>FATIMA ZAHRA FERAOUNE</t>
  </si>
  <si>
    <t>KA51667</t>
  </si>
  <si>
    <t>HAYAT BENJILALI</t>
  </si>
  <si>
    <t>BEN JILALI</t>
  </si>
  <si>
    <t>LC280886</t>
  </si>
  <si>
    <t>RAJAE  ELGAZZAR</t>
  </si>
  <si>
    <t>RAJAE EL GAZZAR</t>
  </si>
  <si>
    <t>LC246422</t>
  </si>
  <si>
    <t>ZAYNAB TOUHAMI</t>
  </si>
  <si>
    <t>TOUHAMI ZAYNAB</t>
  </si>
  <si>
    <t>K 368500</t>
  </si>
  <si>
    <t>FATIMA EL OTMANI</t>
  </si>
  <si>
    <t>KB125967</t>
  </si>
  <si>
    <t>EL GHARBI IDRISS</t>
  </si>
  <si>
    <t>IDRISS EL GHARBI</t>
  </si>
  <si>
    <t>K 461701</t>
  </si>
  <si>
    <t>OUMO JIHAD TOUIHAR</t>
  </si>
  <si>
    <t>OUMOJIHAD TOUIHAR</t>
  </si>
  <si>
    <t>GM173529</t>
  </si>
  <si>
    <t>SANA BAYTOUT</t>
  </si>
  <si>
    <t>BAYTOUTT</t>
  </si>
  <si>
    <t>CD531271</t>
  </si>
  <si>
    <t>SOUMIA CHOUKRAD</t>
  </si>
  <si>
    <t>CHOUKRAD</t>
  </si>
  <si>
    <t>LC293735</t>
  </si>
  <si>
    <t>RACHIDA TAFRISTAN</t>
  </si>
  <si>
    <t>TAFRESTAN</t>
  </si>
  <si>
    <t>LC283027</t>
  </si>
  <si>
    <t>AYAD ZINEB</t>
  </si>
  <si>
    <t>K 462164</t>
  </si>
  <si>
    <t>REKLAOUI SARA</t>
  </si>
  <si>
    <t>KB86366</t>
  </si>
  <si>
    <t>OUDALOUH YOUSSEF</t>
  </si>
  <si>
    <t>YOUSSEF OUDALOUH</t>
  </si>
  <si>
    <t>LB124675</t>
  </si>
  <si>
    <t>SEHAM OUBLLAL</t>
  </si>
  <si>
    <t>OUBLLAL</t>
  </si>
  <si>
    <t>LA146759</t>
  </si>
  <si>
    <t>RIDOUAN MARIAM</t>
  </si>
  <si>
    <t>MARIAM RIDOUAN</t>
  </si>
  <si>
    <t>AE105884</t>
  </si>
  <si>
    <t>HANAE FRI</t>
  </si>
  <si>
    <t>R 272372</t>
  </si>
  <si>
    <t>NASSIRA KIBOUS</t>
  </si>
  <si>
    <t>KIBOUS</t>
  </si>
  <si>
    <t>ZT128160</t>
  </si>
  <si>
    <t>SARA EL HASSOUNI</t>
  </si>
  <si>
    <t>R 131780</t>
  </si>
  <si>
    <t>AZHIR MOHAMED</t>
  </si>
  <si>
    <t>AZHIR</t>
  </si>
  <si>
    <t>G 374342</t>
  </si>
  <si>
    <t>JIRA FATIMA</t>
  </si>
  <si>
    <t>JIRA</t>
  </si>
  <si>
    <t>VA70154</t>
  </si>
  <si>
    <t>LASSALE ZOUHEIR</t>
  </si>
  <si>
    <t>LASSALE</t>
  </si>
  <si>
    <t>ZOUHEIR</t>
  </si>
  <si>
    <t>G 392720</t>
  </si>
  <si>
    <t>BELARBI SANAA</t>
  </si>
  <si>
    <t>BELARBI</t>
  </si>
  <si>
    <t>CB170079</t>
  </si>
  <si>
    <t>HINDA HANAN</t>
  </si>
  <si>
    <t>Z 372307</t>
  </si>
  <si>
    <t>SALAH SANAE</t>
  </si>
  <si>
    <t>AB174982</t>
  </si>
  <si>
    <t>EL FAOUTI ASMAA</t>
  </si>
  <si>
    <t>EL FAOUTI</t>
  </si>
  <si>
    <t>K 294557</t>
  </si>
  <si>
    <t>BAIDA SOHAD</t>
  </si>
  <si>
    <t>BAIDA</t>
  </si>
  <si>
    <t>K 416199</t>
  </si>
  <si>
    <t>BEN MOUSSA REDOUAN</t>
  </si>
  <si>
    <t>GA141979</t>
  </si>
  <si>
    <t>EL KASIMI ILHAM</t>
  </si>
  <si>
    <t>EL KASIMI</t>
  </si>
  <si>
    <t>KB72184</t>
  </si>
  <si>
    <t>BOUJAR HOURIA</t>
  </si>
  <si>
    <t>BOUJAR</t>
  </si>
  <si>
    <t>L 480344</t>
  </si>
  <si>
    <t>BEKOUR IMAN</t>
  </si>
  <si>
    <t>BEKOUR</t>
  </si>
  <si>
    <t>V 191696</t>
  </si>
  <si>
    <t>CHEKLI ADNANE</t>
  </si>
  <si>
    <t>CHEKLI</t>
  </si>
  <si>
    <t>R 272558</t>
  </si>
  <si>
    <t>EL MOHAMMADI HASSAN</t>
  </si>
  <si>
    <t>EL MOHAMMADI</t>
  </si>
  <si>
    <t>JE260465</t>
  </si>
  <si>
    <t>KERBACH ZAHRA</t>
  </si>
  <si>
    <t>KERBACH</t>
  </si>
  <si>
    <t>GA106455</t>
  </si>
  <si>
    <t>EL AIK ABDELFATAH</t>
  </si>
  <si>
    <t>EL AIK</t>
  </si>
  <si>
    <t>GK25909</t>
  </si>
  <si>
    <t>EL HLALI RACHID</t>
  </si>
  <si>
    <t>EL HLALI</t>
  </si>
  <si>
    <t>GJ13249</t>
  </si>
  <si>
    <t>EL OUANZI AYYOUB</t>
  </si>
  <si>
    <t>EL OUANZI</t>
  </si>
  <si>
    <t>AYYOUB</t>
  </si>
  <si>
    <t>KB84452</t>
  </si>
  <si>
    <t>LAMALLAM KAOUTAR</t>
  </si>
  <si>
    <t>LAMALLAM</t>
  </si>
  <si>
    <t>L 511568</t>
  </si>
  <si>
    <t>ABERKAN KHOULOUD</t>
  </si>
  <si>
    <t>LB117582</t>
  </si>
  <si>
    <t>CHIHAIB SARA</t>
  </si>
  <si>
    <t>CHIHAIB</t>
  </si>
  <si>
    <t>GJ15032</t>
  </si>
  <si>
    <t>ELHATTAK SOUKAINA</t>
  </si>
  <si>
    <t>DA78910</t>
  </si>
  <si>
    <t>AKHENDEJJI EL HOUSSAINE</t>
  </si>
  <si>
    <t>EL HOUSSAINE AKHENDEJJI</t>
  </si>
  <si>
    <t>KB89607</t>
  </si>
  <si>
    <t>ELAFIA MOHAMMED SAID</t>
  </si>
  <si>
    <t>ZT24640</t>
  </si>
  <si>
    <t>EL HASSOUNI  MERYEM</t>
  </si>
  <si>
    <t>MERYEM EL-HASSOUNI</t>
  </si>
  <si>
    <t>K 400566</t>
  </si>
  <si>
    <t>EL JARAIE HANANE</t>
  </si>
  <si>
    <t>HANANE EL JARAIE</t>
  </si>
  <si>
    <t>UA94249</t>
  </si>
  <si>
    <t>ELMOUHTI KARIMA</t>
  </si>
  <si>
    <t>EL MOUHTI KARIMA</t>
  </si>
  <si>
    <t>GM171551</t>
  </si>
  <si>
    <t>ELOMARI YOUSSRA</t>
  </si>
  <si>
    <t>YOUSRA EL OMARI</t>
  </si>
  <si>
    <t>IA77609</t>
  </si>
  <si>
    <t>EL HASNI HANANE</t>
  </si>
  <si>
    <t>EL HASNI</t>
  </si>
  <si>
    <t>RC2977</t>
  </si>
  <si>
    <t>EL HASSOUNI MOHAMMED</t>
  </si>
  <si>
    <t>BE694177</t>
  </si>
  <si>
    <t>EL YAZGHI ANISA</t>
  </si>
  <si>
    <t>L 569689</t>
  </si>
  <si>
    <t>SALAH MERIEM</t>
  </si>
  <si>
    <t>K 461343</t>
  </si>
  <si>
    <t>SERROUKH ZOUBIDA</t>
  </si>
  <si>
    <t>ZOUBIDA SERROUKH</t>
  </si>
  <si>
    <t>L 576494</t>
  </si>
  <si>
    <t>BOUCHRA TAZILI</t>
  </si>
  <si>
    <t>TAZILI</t>
  </si>
  <si>
    <t>S 783456</t>
  </si>
  <si>
    <t>OUALIT MOHAMMED</t>
  </si>
  <si>
    <t>OUALIT</t>
  </si>
  <si>
    <t>LA8952</t>
  </si>
  <si>
    <t>BAHRAOUI NAJAT</t>
  </si>
  <si>
    <t>BAHRAOUI</t>
  </si>
  <si>
    <t>R 71633</t>
  </si>
  <si>
    <t>SAIDI MOHAMED</t>
  </si>
  <si>
    <t>R 67474</t>
  </si>
  <si>
    <t>BENAMAR JAMAL</t>
  </si>
  <si>
    <t>CB1631</t>
  </si>
  <si>
    <t>LAKSIR ABDELLAH</t>
  </si>
  <si>
    <t>LAKSIR</t>
  </si>
  <si>
    <t>LA36371</t>
  </si>
  <si>
    <t>EL EDRISSI REYAHI LATIFA</t>
  </si>
  <si>
    <t>REYAHI LATIFA</t>
  </si>
  <si>
    <t>C 690541</t>
  </si>
  <si>
    <t>SAYOURI MUSTAPHA</t>
  </si>
  <si>
    <t>SAYOURI</t>
  </si>
  <si>
    <t>A 766483</t>
  </si>
  <si>
    <t>BERRAJA SAMIRA</t>
  </si>
  <si>
    <t>BERRAJA</t>
  </si>
  <si>
    <t>K 261854</t>
  </si>
  <si>
    <t>EL GARTI TAYEBI IKRAM</t>
  </si>
  <si>
    <t>EL GARTI</t>
  </si>
  <si>
    <t>TAYEBI IKRAM</t>
  </si>
  <si>
    <t>K 277769</t>
  </si>
  <si>
    <t>LAHQIQI TLEMCANI LOUBNA</t>
  </si>
  <si>
    <t>LAHQIQI</t>
  </si>
  <si>
    <t>TLEMCANI LOUBNA</t>
  </si>
  <si>
    <t>K 286982</t>
  </si>
  <si>
    <t>AHMIMOUD OUM-KALTHOUM</t>
  </si>
  <si>
    <t>AHMIMOUD</t>
  </si>
  <si>
    <t>OUM-KALTHOUM</t>
  </si>
  <si>
    <t>D 525679</t>
  </si>
  <si>
    <t>CHAKIR KHALIL</t>
  </si>
  <si>
    <t>LC66038</t>
  </si>
  <si>
    <t>BEKKARI OMAR</t>
  </si>
  <si>
    <t>BEKKARI</t>
  </si>
  <si>
    <t>K 350666</t>
  </si>
  <si>
    <t>BEN SABIH EL IMRANY AOUATIF</t>
  </si>
  <si>
    <t>BEN SABIH</t>
  </si>
  <si>
    <t>EL IMRANY AOUATIF</t>
  </si>
  <si>
    <t>IA70825</t>
  </si>
  <si>
    <t>BOUHLAL NADIA</t>
  </si>
  <si>
    <t>BOUHLAL</t>
  </si>
  <si>
    <t>K 347623</t>
  </si>
  <si>
    <t>JARJOR AMAL</t>
  </si>
  <si>
    <t>JARJOR</t>
  </si>
  <si>
    <t>K 218505</t>
  </si>
  <si>
    <t>SOUSSI HAMIOUCH SAID</t>
  </si>
  <si>
    <t>HAMIOUCH SAID</t>
  </si>
  <si>
    <t>L 496195</t>
  </si>
  <si>
    <t>LOTFI FATIMA ZOHRA</t>
  </si>
  <si>
    <t>D 750245</t>
  </si>
  <si>
    <t>NAKHLI ZAKIA</t>
  </si>
  <si>
    <t>NAKHLI</t>
  </si>
  <si>
    <t>GH17763</t>
  </si>
  <si>
    <t>HIMMI HAYAT</t>
  </si>
  <si>
    <t>U 100641</t>
  </si>
  <si>
    <t>LAFSAFESSE NAJATE</t>
  </si>
  <si>
    <t>LAFSAFESSE</t>
  </si>
  <si>
    <t>NAJATE</t>
  </si>
  <si>
    <t>L 564743</t>
  </si>
  <si>
    <t>BOUBAKRA KHOULOUD</t>
  </si>
  <si>
    <t>BOUBAKRA</t>
  </si>
  <si>
    <t>ZT124363</t>
  </si>
  <si>
    <t>SAFAE GUESSAB</t>
  </si>
  <si>
    <t>GUESSAB</t>
  </si>
  <si>
    <t>K 502092</t>
  </si>
  <si>
    <t>FATIMA ZAHRAE AKACHAR</t>
  </si>
  <si>
    <t>AKACHAR</t>
  </si>
  <si>
    <t>KB133548</t>
  </si>
  <si>
    <t>EL HACHIMI WIAM</t>
  </si>
  <si>
    <t>K 514961</t>
  </si>
  <si>
    <t>HOUDA GHAILAN</t>
  </si>
  <si>
    <t>K 114879</t>
  </si>
  <si>
    <t>OURIAGHLI TOUIL MOSTAFA</t>
  </si>
  <si>
    <t>TOUIL MOSTAFA</t>
  </si>
  <si>
    <t>K 204856</t>
  </si>
  <si>
    <t>EL MCHACHTI CHOUKRI</t>
  </si>
  <si>
    <t>EL MCHACHTI</t>
  </si>
  <si>
    <t>CHOUKRI</t>
  </si>
  <si>
    <t>C 510413</t>
  </si>
  <si>
    <t>TAHRI NAIMA</t>
  </si>
  <si>
    <t>D 342914</t>
  </si>
  <si>
    <t>SLIMANI ABDELILAH</t>
  </si>
  <si>
    <t>K 255414</t>
  </si>
  <si>
    <t>EL MOUSSAOUI MARYAM</t>
  </si>
  <si>
    <t>K 292175</t>
  </si>
  <si>
    <t>EL FATHI SAIDA</t>
  </si>
  <si>
    <t>K 321518</t>
  </si>
  <si>
    <t>BEN DACHMI MOHAMED</t>
  </si>
  <si>
    <t>K 299724</t>
  </si>
  <si>
    <t>BEGHIEL EL KHALIL</t>
  </si>
  <si>
    <t>BEGHIEL</t>
  </si>
  <si>
    <t>K 362909</t>
  </si>
  <si>
    <t>ELLAITI FATIMA ZAHRAE</t>
  </si>
  <si>
    <t>ELLAITI</t>
  </si>
  <si>
    <t>Q 238149</t>
  </si>
  <si>
    <t>EL - HIZAZ NADIA</t>
  </si>
  <si>
    <t>HIZAZ NADIA</t>
  </si>
  <si>
    <t>KB38637</t>
  </si>
  <si>
    <t>MOKADDEM SANAE</t>
  </si>
  <si>
    <t>MOKADDEM</t>
  </si>
  <si>
    <t>C 694323</t>
  </si>
  <si>
    <t>ABDELHAMID RAMMAZ</t>
  </si>
  <si>
    <t>RAMMAZ</t>
  </si>
  <si>
    <t>LB45378</t>
  </si>
  <si>
    <t>ED DAOUDI ABDELMJID</t>
  </si>
  <si>
    <t>ED DAOUDI</t>
  </si>
  <si>
    <t>ABDELMJID</t>
  </si>
  <si>
    <t>U 95098</t>
  </si>
  <si>
    <t>KADDAR ABDELKADER</t>
  </si>
  <si>
    <t>KADDAR</t>
  </si>
  <si>
    <t>K 468557</t>
  </si>
  <si>
    <t>WASSIMA ZIOUZIOU MATBAI</t>
  </si>
  <si>
    <t>ZIOUZIOU</t>
  </si>
  <si>
    <t>MATBAI WASSIMA</t>
  </si>
  <si>
    <t>K 402911</t>
  </si>
  <si>
    <t>HALIMA CHOUKIR</t>
  </si>
  <si>
    <t>CHOUKIR</t>
  </si>
  <si>
    <t>KA39957</t>
  </si>
  <si>
    <t>EL AARAJ OUAFA</t>
  </si>
  <si>
    <t>EL AARAJ</t>
  </si>
  <si>
    <t>KB45797</t>
  </si>
  <si>
    <t>ELBAKKALI MOHAMED</t>
  </si>
  <si>
    <t>TK18308</t>
  </si>
  <si>
    <t>AMINA FARJI</t>
  </si>
  <si>
    <t>FARJI</t>
  </si>
  <si>
    <t>K 193492</t>
  </si>
  <si>
    <t>GUENNOUNI  FATIMA</t>
  </si>
  <si>
    <t>GUENNOUNI</t>
  </si>
  <si>
    <t>CD423480</t>
  </si>
  <si>
    <t>NASSIRI NABIL</t>
  </si>
  <si>
    <t>NABIL NASSIRI</t>
  </si>
  <si>
    <t>PA134667</t>
  </si>
  <si>
    <t>MARIAME  KAMEL</t>
  </si>
  <si>
    <t>CD633735</t>
  </si>
  <si>
    <t>SOUKAYNA MEKOUAR</t>
  </si>
  <si>
    <t>MEKOUAR</t>
  </si>
  <si>
    <t>KB84403</t>
  </si>
  <si>
    <t>GHIZLANE MOKADDEM</t>
  </si>
  <si>
    <t>K 220477</t>
  </si>
  <si>
    <t>EL MRINI MOHAMED</t>
  </si>
  <si>
    <t>K 190997</t>
  </si>
  <si>
    <t>BEN ABBOUD MOSTAFA</t>
  </si>
  <si>
    <t>BEN ABBOUD</t>
  </si>
  <si>
    <t>K 169393</t>
  </si>
  <si>
    <t>IDRISSI CHEBIHI MOHAMMED</t>
  </si>
  <si>
    <t>IDRISSI CHEBIHI</t>
  </si>
  <si>
    <t>K 147931</t>
  </si>
  <si>
    <t>MARRAHA IKRAM</t>
  </si>
  <si>
    <t>R 76270</t>
  </si>
  <si>
    <t>BOUDRAA SAID</t>
  </si>
  <si>
    <t>BOUDRAA</t>
  </si>
  <si>
    <t>K 160071</t>
  </si>
  <si>
    <t>KEBYANI ABDESSELAM</t>
  </si>
  <si>
    <t>KEBYANI</t>
  </si>
  <si>
    <t>K 194210</t>
  </si>
  <si>
    <t>KHAMAL EL KHALIL</t>
  </si>
  <si>
    <t>K 201787</t>
  </si>
  <si>
    <t>ANDALOUSSI REDOUANE</t>
  </si>
  <si>
    <t>K 176475</t>
  </si>
  <si>
    <t>BEN KADUR AHMED</t>
  </si>
  <si>
    <t>K 136106</t>
  </si>
  <si>
    <t>EL MLAFI MOHAMED</t>
  </si>
  <si>
    <t>EL MLAFI</t>
  </si>
  <si>
    <t>CB3596</t>
  </si>
  <si>
    <t>EL KAMIL BOUTAYEB</t>
  </si>
  <si>
    <t>EL KAMIL</t>
  </si>
  <si>
    <t>K 256482</t>
  </si>
  <si>
    <t>AMRANI MOUHCINE</t>
  </si>
  <si>
    <t>LA43487</t>
  </si>
  <si>
    <t>CHAOU LOUBNA</t>
  </si>
  <si>
    <t>CHAOU</t>
  </si>
  <si>
    <t>R 159680</t>
  </si>
  <si>
    <t>AMGHARI LATIFA</t>
  </si>
  <si>
    <t>AMGHARI</t>
  </si>
  <si>
    <t>K 310863</t>
  </si>
  <si>
    <t>HMITI ZOHRA</t>
  </si>
  <si>
    <t>HMITI</t>
  </si>
  <si>
    <t>C 553300</t>
  </si>
  <si>
    <t>NAJIM ASMAE</t>
  </si>
  <si>
    <t>NAJIM</t>
  </si>
  <si>
    <t>K 342843</t>
  </si>
  <si>
    <t>GHAFOUR FATHIA</t>
  </si>
  <si>
    <t>GHAFOUR</t>
  </si>
  <si>
    <t>BJ287376</t>
  </si>
  <si>
    <t>MASTADI HANANE</t>
  </si>
  <si>
    <t>MASTADI</t>
  </si>
  <si>
    <t>C 913010</t>
  </si>
  <si>
    <t>NAJIM IMAN</t>
  </si>
  <si>
    <t>X 280980</t>
  </si>
  <si>
    <t>OUBHIR LAILA</t>
  </si>
  <si>
    <t>OUBHIR</t>
  </si>
  <si>
    <t>LA7745</t>
  </si>
  <si>
    <t>TAKKAL L'KHALIL</t>
  </si>
  <si>
    <t>LKHALIL</t>
  </si>
  <si>
    <t>FA70414</t>
  </si>
  <si>
    <t>CHENNOUF SIHAM</t>
  </si>
  <si>
    <t>CHENNOUF</t>
  </si>
  <si>
    <t>K 200148</t>
  </si>
  <si>
    <t>AZGHIN RACHID</t>
  </si>
  <si>
    <t>AZGHIN</t>
  </si>
  <si>
    <t>GA131297</t>
  </si>
  <si>
    <t>IMANE ELKANFAOUI</t>
  </si>
  <si>
    <t>EL KENFAOUI</t>
  </si>
  <si>
    <t>K 338490</t>
  </si>
  <si>
    <t>AKASBI NAIMA</t>
  </si>
  <si>
    <t>AKASBI</t>
  </si>
  <si>
    <t>KB82495</t>
  </si>
  <si>
    <t>CHAIMAE  ELMSIAADA</t>
  </si>
  <si>
    <t>ELMSIAADA</t>
  </si>
  <si>
    <t>FH45702</t>
  </si>
  <si>
    <t>YASSINE BOUSSEKOURI</t>
  </si>
  <si>
    <t>BOUSSEKOURI</t>
  </si>
  <si>
    <t>CB240650</t>
  </si>
  <si>
    <t>FATIMA MARMID</t>
  </si>
  <si>
    <t>MARMID</t>
  </si>
  <si>
    <t>LB165828</t>
  </si>
  <si>
    <t>NAJLAE JEMMAL</t>
  </si>
  <si>
    <t>JEMMAL</t>
  </si>
  <si>
    <t>VA93772</t>
  </si>
  <si>
    <t>KABIRI ASMAE</t>
  </si>
  <si>
    <t>KABIRI</t>
  </si>
  <si>
    <t>KB81463</t>
  </si>
  <si>
    <t>IMANE NGADI</t>
  </si>
  <si>
    <t>NGADI IMANE</t>
  </si>
  <si>
    <t>KB85254</t>
  </si>
  <si>
    <t>LAHYANI NADIA</t>
  </si>
  <si>
    <t>LC155525</t>
  </si>
  <si>
    <t>ES  SALYIY KHALILA</t>
  </si>
  <si>
    <t>ES SALYIY</t>
  </si>
  <si>
    <t>KHALILA</t>
  </si>
  <si>
    <t>L 520139</t>
  </si>
  <si>
    <t>BOUTAINA LUARIAGLI KHATABI</t>
  </si>
  <si>
    <t>LUARIAGLI KHATABI</t>
  </si>
  <si>
    <t>RC11483</t>
  </si>
  <si>
    <t>MARIAM EL OUARGHI</t>
  </si>
  <si>
    <t>EL OUARGHI</t>
  </si>
  <si>
    <t>RC2100</t>
  </si>
  <si>
    <t>MANAL YAAQOUBI</t>
  </si>
  <si>
    <t>YAAQOUBI</t>
  </si>
  <si>
    <t>LC226714</t>
  </si>
  <si>
    <t>MOHAMED ZERRI</t>
  </si>
  <si>
    <t>LC243754</t>
  </si>
  <si>
    <t>BOUCHRA EL HADDAD</t>
  </si>
  <si>
    <t>KB205834</t>
  </si>
  <si>
    <t>SOULAYMANE EL GHAZI</t>
  </si>
  <si>
    <t>SOLAYMANE</t>
  </si>
  <si>
    <t>LG38882</t>
  </si>
  <si>
    <t>KAOUTAR ATNIBAR</t>
  </si>
  <si>
    <t>ATNIBAR</t>
  </si>
  <si>
    <t>KB200513</t>
  </si>
  <si>
    <t>LAILA EL HADRATI</t>
  </si>
  <si>
    <t>EL HADRATI</t>
  </si>
  <si>
    <t>CB3806</t>
  </si>
  <si>
    <t>ES SAHLY MOHAMMED</t>
  </si>
  <si>
    <t>ES SAHLY</t>
  </si>
  <si>
    <t>R 150589</t>
  </si>
  <si>
    <t>ZARHOUNI OUTMAN</t>
  </si>
  <si>
    <t>E 767427</t>
  </si>
  <si>
    <t>OUAKARDOUS ABDELGHANI</t>
  </si>
  <si>
    <t>OUAKARDOUS</t>
  </si>
  <si>
    <t>KA31665</t>
  </si>
  <si>
    <t>AZARYOUH JARIA</t>
  </si>
  <si>
    <t>AZARYOUH</t>
  </si>
  <si>
    <t>JARIA</t>
  </si>
  <si>
    <t>T 184279</t>
  </si>
  <si>
    <t>KAMAL EL BABY</t>
  </si>
  <si>
    <t>EL BABY</t>
  </si>
  <si>
    <t>W 262272</t>
  </si>
  <si>
    <t>EZ-ZINE ILHAM</t>
  </si>
  <si>
    <t>EZ-ZINE</t>
  </si>
  <si>
    <t>KB11819</t>
  </si>
  <si>
    <t>BELKAID FATIMA ZOHRA</t>
  </si>
  <si>
    <t>BELKAID</t>
  </si>
  <si>
    <t>G 420075</t>
  </si>
  <si>
    <t>SAID KHADIJA</t>
  </si>
  <si>
    <t>K 393619</t>
  </si>
  <si>
    <t>EL MARJAOUI OUAFAE</t>
  </si>
  <si>
    <t>EL MARJAOUI</t>
  </si>
  <si>
    <t>UA69380</t>
  </si>
  <si>
    <t>OUHMADOUCH SAID</t>
  </si>
  <si>
    <t>OUHMADOUCH</t>
  </si>
  <si>
    <t>G 414558</t>
  </si>
  <si>
    <t>EL BAHRAOUI FATIMA</t>
  </si>
  <si>
    <t>S 609496</t>
  </si>
  <si>
    <t>ARABAI EL HASSAN</t>
  </si>
  <si>
    <t>ARABAI</t>
  </si>
  <si>
    <t>UA85226</t>
  </si>
  <si>
    <t>HANAN AITLHOU</t>
  </si>
  <si>
    <t>AITLHOU</t>
  </si>
  <si>
    <t>KB70336</t>
  </si>
  <si>
    <t>ANDALOUSSI HAYAT</t>
  </si>
  <si>
    <t>C 672444</t>
  </si>
  <si>
    <t>BELADDA HICHAM</t>
  </si>
  <si>
    <t>BEL ADDA</t>
  </si>
  <si>
    <t>ZT65130</t>
  </si>
  <si>
    <t>ED-DEMYNY HOUSSAM-DINE</t>
  </si>
  <si>
    <t>ED-DEMYNY</t>
  </si>
  <si>
    <t>HOUSSAM-DINE</t>
  </si>
  <si>
    <t>ZT106183</t>
  </si>
  <si>
    <t>YOUSSEF EL BOKHARI</t>
  </si>
  <si>
    <t>EL BOKHARI</t>
  </si>
  <si>
    <t>KB91471</t>
  </si>
  <si>
    <t>BAHIA SERROUKH</t>
  </si>
  <si>
    <t>KB102613</t>
  </si>
  <si>
    <t>BOUTAINA ZAOUJAL</t>
  </si>
  <si>
    <t>KB106077</t>
  </si>
  <si>
    <t>DAGMOUMI ESSAFI  LAILA</t>
  </si>
  <si>
    <t>DAGHMOUMI ESSAFI</t>
  </si>
  <si>
    <t>KB77396</t>
  </si>
  <si>
    <t>EL JOUGHRAFI KHADIJA</t>
  </si>
  <si>
    <t>EL JOUGHRAFI</t>
  </si>
  <si>
    <t>GM105061</t>
  </si>
  <si>
    <t>EL MALHI JAMAL</t>
  </si>
  <si>
    <t>EL-MALHI</t>
  </si>
  <si>
    <t>LC212581</t>
  </si>
  <si>
    <t>EL HABBAJ RAHMA</t>
  </si>
  <si>
    <t>EL HABBAJ</t>
  </si>
  <si>
    <t>LC135746</t>
  </si>
  <si>
    <t>ISSAM BELLAMINE</t>
  </si>
  <si>
    <t>LC171394</t>
  </si>
  <si>
    <t>ABBAD MOHAMED</t>
  </si>
  <si>
    <t>ABBAD</t>
  </si>
  <si>
    <t>LC291923</t>
  </si>
  <si>
    <t>SOKAINA EDDARRAZ</t>
  </si>
  <si>
    <t>EDDARRAZ</t>
  </si>
  <si>
    <t>SOKAINA</t>
  </si>
  <si>
    <t>H 493784</t>
  </si>
  <si>
    <t>EL KAHOUI SANAA</t>
  </si>
  <si>
    <t>ELKAHOUI</t>
  </si>
  <si>
    <t>LA143625</t>
  </si>
  <si>
    <t>KAOUTAR EL GHACHAM</t>
  </si>
  <si>
    <t>EL GHACHAM</t>
  </si>
  <si>
    <t>JB487492</t>
  </si>
  <si>
    <t>GHALIA MDAGHRI-ALAOUI</t>
  </si>
  <si>
    <t>MDAGHRI-ALAOUI</t>
  </si>
  <si>
    <t>GHALIA</t>
  </si>
  <si>
    <t>SH125627</t>
  </si>
  <si>
    <t>KELTOUM LKHOLTI</t>
  </si>
  <si>
    <t>LKHOLTI</t>
  </si>
  <si>
    <t>GM194581</t>
  </si>
  <si>
    <t>HAFSSA  ZAHRAOUI</t>
  </si>
  <si>
    <t>L 616022</t>
  </si>
  <si>
    <t>EL FAHSSI SARA</t>
  </si>
  <si>
    <t>EL FAHSSI</t>
  </si>
  <si>
    <t>LA19125</t>
  </si>
  <si>
    <t>LOUAZI MOHAMMED</t>
  </si>
  <si>
    <t>LOUAZI</t>
  </si>
  <si>
    <t>G 115089</t>
  </si>
  <si>
    <t>HASSANE ZAGHLOUL</t>
  </si>
  <si>
    <t>HASSANE</t>
  </si>
  <si>
    <t>K 214855</t>
  </si>
  <si>
    <t>BOUCHIKHI AZIZ</t>
  </si>
  <si>
    <t>BOUCHIKHI</t>
  </si>
  <si>
    <t>D 670126</t>
  </si>
  <si>
    <t>EL OUALI HANANE</t>
  </si>
  <si>
    <t>EL OUALI</t>
  </si>
  <si>
    <t>L 447879</t>
  </si>
  <si>
    <t>EL FAKIHI FATIMA</t>
  </si>
  <si>
    <t>KB44280</t>
  </si>
  <si>
    <t>HASSOUN SAFAE</t>
  </si>
  <si>
    <t>D 472755</t>
  </si>
  <si>
    <t>EL BAKKAL MOHAMED</t>
  </si>
  <si>
    <t>FA30632</t>
  </si>
  <si>
    <t>MATTICH AMAR</t>
  </si>
  <si>
    <t>MATTICH</t>
  </si>
  <si>
    <t>AMAR</t>
  </si>
  <si>
    <t>KB45649</t>
  </si>
  <si>
    <t>BAKKALI MOHAMED SAID</t>
  </si>
  <si>
    <t>KB37162</t>
  </si>
  <si>
    <t>BEN MOUSA NAIMA</t>
  </si>
  <si>
    <t>BEN MOUSA</t>
  </si>
  <si>
    <t>LB51301</t>
  </si>
  <si>
    <t>EL KHATIB NEZHA</t>
  </si>
  <si>
    <t>KB86179</t>
  </si>
  <si>
    <t>REDOUANE METMARI</t>
  </si>
  <si>
    <t>METMARI</t>
  </si>
  <si>
    <t>GA77223</t>
  </si>
  <si>
    <t>AHMED CHIADMI</t>
  </si>
  <si>
    <t>I 516622</t>
  </si>
  <si>
    <t>OUAHMANI MALIKA</t>
  </si>
  <si>
    <t>OUAHMANI</t>
  </si>
  <si>
    <t>KB56615</t>
  </si>
  <si>
    <t>AHROUCH FATIMA ZAHRA</t>
  </si>
  <si>
    <t>AHROUCH</t>
  </si>
  <si>
    <t>L 529043</t>
  </si>
  <si>
    <t>KARIMA ELBOUSAMMAQUI</t>
  </si>
  <si>
    <t>KARIMA BOUSAMMAQUI</t>
  </si>
  <si>
    <t>LA17499</t>
  </si>
  <si>
    <t>KHAN-NOUS AAUATEF</t>
  </si>
  <si>
    <t>KHAN-NOUS</t>
  </si>
  <si>
    <t>AAUATEF</t>
  </si>
  <si>
    <t>K 319171</t>
  </si>
  <si>
    <t>AMAL CHENTOUF</t>
  </si>
  <si>
    <t>Z 327787</t>
  </si>
  <si>
    <t>ABDELGHAFOUR ZIRARI</t>
  </si>
  <si>
    <t>C 923012</t>
  </si>
  <si>
    <t>MAJDA AARAB</t>
  </si>
  <si>
    <t>KB103281</t>
  </si>
  <si>
    <t>MARIAM  SAMADY</t>
  </si>
  <si>
    <t>K 383907</t>
  </si>
  <si>
    <t>AZIZA TASSI</t>
  </si>
  <si>
    <t>LG28020</t>
  </si>
  <si>
    <t>IBTISSAM LAAMARTI</t>
  </si>
  <si>
    <t>GM138596</t>
  </si>
  <si>
    <t>OUASSIMA EL GHABED</t>
  </si>
  <si>
    <t>EL-GHABED</t>
  </si>
  <si>
    <t>LC279416</t>
  </si>
  <si>
    <t>KHALID  HADINI</t>
  </si>
  <si>
    <t>HADINI KHALID</t>
  </si>
  <si>
    <t>L 446165</t>
  </si>
  <si>
    <t>ABDELBAST HADI</t>
  </si>
  <si>
    <t>HADI</t>
  </si>
  <si>
    <t>ABDELBAST</t>
  </si>
  <si>
    <t>Q 290062</t>
  </si>
  <si>
    <t>SOUKAINA SADIK</t>
  </si>
  <si>
    <t>S 307853</t>
  </si>
  <si>
    <t>LAGHMOUCHI YOUSSEF</t>
  </si>
  <si>
    <t>LAGHMOUCHI</t>
  </si>
  <si>
    <t>LC295364</t>
  </si>
  <si>
    <t>ECHIKHI SOUAD</t>
  </si>
  <si>
    <t>ECHIKHI</t>
  </si>
  <si>
    <t>R 312343</t>
  </si>
  <si>
    <t>ZAROUAL KARIMA</t>
  </si>
  <si>
    <t>GB213353</t>
  </si>
  <si>
    <t>BLALET MINA</t>
  </si>
  <si>
    <t>BLALET</t>
  </si>
  <si>
    <t>AB403875</t>
  </si>
  <si>
    <t>ANISSA HANNANI</t>
  </si>
  <si>
    <t>HANNANI</t>
  </si>
  <si>
    <t>KB43956</t>
  </si>
  <si>
    <t>YASSIN CHERKAOUI</t>
  </si>
  <si>
    <t>LA158518</t>
  </si>
  <si>
    <t>OUMAIMA  ELIDRISSI</t>
  </si>
  <si>
    <t>KB83920</t>
  </si>
  <si>
    <t>BALOUT JAMAL</t>
  </si>
  <si>
    <t>BALOUT</t>
  </si>
  <si>
    <t>GM143940</t>
  </si>
  <si>
    <t>OUMAYMA EL MHANDAK</t>
  </si>
  <si>
    <t>EL MHANDAK</t>
  </si>
  <si>
    <t>KB178496</t>
  </si>
  <si>
    <t>SEBTI FATIMA ZOHRA</t>
  </si>
  <si>
    <t>ZT213919</t>
  </si>
  <si>
    <t>EL LABBAR IBTISSAME</t>
  </si>
  <si>
    <t>EL-LABBAR</t>
  </si>
  <si>
    <t>KB172095</t>
  </si>
  <si>
    <t>ET-TIRI FATIMA ZAHRA</t>
  </si>
  <si>
    <t>ET-TIRI</t>
  </si>
  <si>
    <t>ZT186819</t>
  </si>
  <si>
    <t>EL HAMDAOUI FADWA</t>
  </si>
  <si>
    <t>EL-HAMDAOUI</t>
  </si>
  <si>
    <t>L 130539</t>
  </si>
  <si>
    <t>HANBALI FAIZA</t>
  </si>
  <si>
    <t>HANBALI</t>
  </si>
  <si>
    <t>K 126403</t>
  </si>
  <si>
    <t>BENJELALI MUSTAPHA</t>
  </si>
  <si>
    <t>BENJELALI</t>
  </si>
  <si>
    <t>K 152522</t>
  </si>
  <si>
    <t>YOUNA MOHAMMED</t>
  </si>
  <si>
    <t>YOUNA</t>
  </si>
  <si>
    <t>K 274615</t>
  </si>
  <si>
    <t>LAHRICHI HAYATE</t>
  </si>
  <si>
    <t>LAHRICHI</t>
  </si>
  <si>
    <t>K 276165</t>
  </si>
  <si>
    <t>MOUAIN KARIMA</t>
  </si>
  <si>
    <t>MOUAIN</t>
  </si>
  <si>
    <t>K 284149</t>
  </si>
  <si>
    <t>EL BAKKALI YOUSSEF</t>
  </si>
  <si>
    <t>K 297355</t>
  </si>
  <si>
    <t>SAIDI BOUCHRA</t>
  </si>
  <si>
    <t>W 202970</t>
  </si>
  <si>
    <t>EL OUAHIBI SOUMIA</t>
  </si>
  <si>
    <t>EL OUAHIBI</t>
  </si>
  <si>
    <t>K 331205</t>
  </si>
  <si>
    <t>ACHIQ KHADIJA</t>
  </si>
  <si>
    <t>ACHIQ</t>
  </si>
  <si>
    <t>IA50594</t>
  </si>
  <si>
    <t>BOUKHARI ABDERRAHIM</t>
  </si>
  <si>
    <t>K 384723</t>
  </si>
  <si>
    <t>CHAKKAF IMANE</t>
  </si>
  <si>
    <t>K 500544</t>
  </si>
  <si>
    <t>ES SALAI   JAMILA</t>
  </si>
  <si>
    <t>ES SALAI</t>
  </si>
  <si>
    <t>K 494271</t>
  </si>
  <si>
    <t>MERYEME BERKANE</t>
  </si>
  <si>
    <t>BERKANE</t>
  </si>
  <si>
    <t>MERYEME</t>
  </si>
  <si>
    <t>K 480420</t>
  </si>
  <si>
    <t>FATIMA ZOHRA NOUNOU GHARBAOUI</t>
  </si>
  <si>
    <t>NOUNOU GHARBAOUI</t>
  </si>
  <si>
    <t>GM39716</t>
  </si>
  <si>
    <t>EL HASSANI HAFID</t>
  </si>
  <si>
    <t>AB209927</t>
  </si>
  <si>
    <t>AHADDAD RKIA</t>
  </si>
  <si>
    <t>AHADDAD</t>
  </si>
  <si>
    <t>H 502122</t>
  </si>
  <si>
    <t>CHLAGUI NAIMA</t>
  </si>
  <si>
    <t>CHLAGUI</t>
  </si>
  <si>
    <t>CB51244</t>
  </si>
  <si>
    <t>SABAH ISMAT</t>
  </si>
  <si>
    <t>ISMAT</t>
  </si>
  <si>
    <t>GA108665</t>
  </si>
  <si>
    <t>BOCHRA EL JAOUDI</t>
  </si>
  <si>
    <t>JAOUDI</t>
  </si>
  <si>
    <t>G 623263</t>
  </si>
  <si>
    <t>AZIANI IMANE</t>
  </si>
  <si>
    <t>AZIANI</t>
  </si>
  <si>
    <t>C 438988</t>
  </si>
  <si>
    <t>BAHIJA TAOUFIK</t>
  </si>
  <si>
    <t>R 343983</t>
  </si>
  <si>
    <t>YOSRA SATE</t>
  </si>
  <si>
    <t>SATE</t>
  </si>
  <si>
    <t>AB181964</t>
  </si>
  <si>
    <t>HICHAM MOUCHTACH</t>
  </si>
  <si>
    <t>MOUCHTACH</t>
  </si>
  <si>
    <t>CB230417</t>
  </si>
  <si>
    <t>ICHANN  MOHAMED</t>
  </si>
  <si>
    <t>ICHANN</t>
  </si>
  <si>
    <t>Z 500329</t>
  </si>
  <si>
    <t>ILYASS EL HATHAT</t>
  </si>
  <si>
    <t>EL HATHAT</t>
  </si>
  <si>
    <t>XA100188</t>
  </si>
  <si>
    <t>MOUTCHOU IBTISSAM</t>
  </si>
  <si>
    <t>MOUTCHOU</t>
  </si>
  <si>
    <t>LC243712</t>
  </si>
  <si>
    <t>NABIL NASS DRISS</t>
  </si>
  <si>
    <t>NASS DRISS</t>
  </si>
  <si>
    <t>LC213490</t>
  </si>
  <si>
    <t>ABDELHAK  AMAGHOUD</t>
  </si>
  <si>
    <t>AMAGHOUD</t>
  </si>
  <si>
    <t>PA119326</t>
  </si>
  <si>
    <t>DRAI KARIMA</t>
  </si>
  <si>
    <t>DRAI</t>
  </si>
  <si>
    <t>V 310477</t>
  </si>
  <si>
    <t>HNINI JAMILA</t>
  </si>
  <si>
    <t>HNINI</t>
  </si>
  <si>
    <t>LC300391</t>
  </si>
  <si>
    <t>ABDERRAFIE EL KETAMI</t>
  </si>
  <si>
    <t>EL KETAMI</t>
  </si>
  <si>
    <t>KB101997</t>
  </si>
  <si>
    <t>CHAIMAE ANOUK</t>
  </si>
  <si>
    <t>ANOUK</t>
  </si>
  <si>
    <t>CHAIMA</t>
  </si>
  <si>
    <t>LB180675</t>
  </si>
  <si>
    <t>SOUKAYNA EL BLILI</t>
  </si>
  <si>
    <t>EL BLILI</t>
  </si>
  <si>
    <t>K 483700</t>
  </si>
  <si>
    <t>MOHAMED ZAANI</t>
  </si>
  <si>
    <t>ZAANI</t>
  </si>
  <si>
    <t>CB272693</t>
  </si>
  <si>
    <t>FATIMA AHARCHI</t>
  </si>
  <si>
    <t>AHARCHI</t>
  </si>
  <si>
    <t>KB30921</t>
  </si>
  <si>
    <t>RAJAE HARRAK</t>
  </si>
  <si>
    <t>CD670074</t>
  </si>
  <si>
    <t>ASMAE EL ACHHAB</t>
  </si>
  <si>
    <t>EL ACHHAB</t>
  </si>
  <si>
    <t>L 268383</t>
  </si>
  <si>
    <t>EL AOUZZI MUSTAPHA</t>
  </si>
  <si>
    <t>EL AOUZZI</t>
  </si>
  <si>
    <t>AB138988</t>
  </si>
  <si>
    <t>MARK MERYEM</t>
  </si>
  <si>
    <t>MARK</t>
  </si>
  <si>
    <t>AB176903</t>
  </si>
  <si>
    <t>EL MAROUANI AICHA</t>
  </si>
  <si>
    <t>C 534640</t>
  </si>
  <si>
    <t>HIMDI ALI</t>
  </si>
  <si>
    <t>HIMDI</t>
  </si>
  <si>
    <t>GA76511</t>
  </si>
  <si>
    <t>EL BAKKARI ABDESSAMAD</t>
  </si>
  <si>
    <t>EL BAKKARI</t>
  </si>
  <si>
    <t>GK109887</t>
  </si>
  <si>
    <t>EL KHATTABI MINA</t>
  </si>
  <si>
    <t>Z 328247</t>
  </si>
  <si>
    <t>EL FAHIAL KODOUA</t>
  </si>
  <si>
    <t>EL FAHIAL</t>
  </si>
  <si>
    <t>KODOUA</t>
  </si>
  <si>
    <t>LC148923</t>
  </si>
  <si>
    <t>EL IDRISSI EL BARKANI NAJIMA</t>
  </si>
  <si>
    <t>NAJIMA EL IDRISSI EL BARKANI</t>
  </si>
  <si>
    <t>LC157699</t>
  </si>
  <si>
    <t>BLOUK MOUNA</t>
  </si>
  <si>
    <t>LC202193</t>
  </si>
  <si>
    <t>EL ASRI INSAF</t>
  </si>
  <si>
    <t>ZT79257</t>
  </si>
  <si>
    <t>LAMSYAH JALAL</t>
  </si>
  <si>
    <t>KB55651</t>
  </si>
  <si>
    <t>SADKI HOUDA</t>
  </si>
  <si>
    <t>Z 287150</t>
  </si>
  <si>
    <t>EL ATMANI MUSTAPHA</t>
  </si>
  <si>
    <t>L 571667</t>
  </si>
  <si>
    <t>LC247807</t>
  </si>
  <si>
    <t>HADINI HICHAM</t>
  </si>
  <si>
    <t>L 555627</t>
  </si>
  <si>
    <t>AIT AMRAN NAJOUA</t>
  </si>
  <si>
    <t>AIT AMRAN</t>
  </si>
  <si>
    <t>LC220589</t>
  </si>
  <si>
    <t>EL AASRY HANAN</t>
  </si>
  <si>
    <t>LG30913</t>
  </si>
  <si>
    <t>EL OUADI YOUSRA</t>
  </si>
  <si>
    <t>R 305917</t>
  </si>
  <si>
    <t>AKOUH  ALI</t>
  </si>
  <si>
    <t>LC260016</t>
  </si>
  <si>
    <t>BEN DAHMAN HALIMA</t>
  </si>
  <si>
    <t>BENDAHMAN HALIMA</t>
  </si>
  <si>
    <t>LC207041</t>
  </si>
  <si>
    <t>EL HADRI NAZIHA</t>
  </si>
  <si>
    <t>LC235460</t>
  </si>
  <si>
    <t>CHEKNAN ISMAAYL</t>
  </si>
  <si>
    <t>CHEKNAN</t>
  </si>
  <si>
    <t>ISMAAYL</t>
  </si>
  <si>
    <t>LC250944</t>
  </si>
  <si>
    <t>MAYMOUN FARAH</t>
  </si>
  <si>
    <t>MAYMOUN</t>
  </si>
  <si>
    <t>L 538612</t>
  </si>
  <si>
    <t>AABOUD SANAE</t>
  </si>
  <si>
    <t>AABOUD</t>
  </si>
  <si>
    <t>K 278417</t>
  </si>
  <si>
    <t>DAIDOUH SALOUA</t>
  </si>
  <si>
    <t>SALOUA DAIDOUH</t>
  </si>
  <si>
    <t>LC226831</t>
  </si>
  <si>
    <t>MECHTAT SAIDA</t>
  </si>
  <si>
    <t>GB64359</t>
  </si>
  <si>
    <t>ENNIA MOUNIEM</t>
  </si>
  <si>
    <t>ENNIA</t>
  </si>
  <si>
    <t>MOUNIEM</t>
  </si>
  <si>
    <t>GM139968</t>
  </si>
  <si>
    <t>FADOUA ZBIRI</t>
  </si>
  <si>
    <t>ZBIRI</t>
  </si>
  <si>
    <t>KB122174</t>
  </si>
  <si>
    <t>ROMAYSSAE BOUHAJ</t>
  </si>
  <si>
    <t>RB14154</t>
  </si>
  <si>
    <t>BELHAJ KAOUTAR</t>
  </si>
  <si>
    <t>KB135761</t>
  </si>
  <si>
    <t>AICHA CHIAIRI</t>
  </si>
  <si>
    <t>CHIAIRI</t>
  </si>
  <si>
    <t>MC268755</t>
  </si>
  <si>
    <t>FADWA HAMIM</t>
  </si>
  <si>
    <t>HAMIM</t>
  </si>
  <si>
    <t>F 589926</t>
  </si>
  <si>
    <t>ZINEB SAOUDI</t>
  </si>
  <si>
    <t>SAOUDI</t>
  </si>
  <si>
    <t>KB178307</t>
  </si>
  <si>
    <t>SOUKAYNAE EL BARDIAI</t>
  </si>
  <si>
    <t>SOUKAYNAE</t>
  </si>
  <si>
    <t>LF57876</t>
  </si>
  <si>
    <t>MOHAMED BAKKALI</t>
  </si>
  <si>
    <t>RC38645</t>
  </si>
  <si>
    <t>YASMINA EL HANI</t>
  </si>
  <si>
    <t>YASMINA</t>
  </si>
  <si>
    <t>LC303399</t>
  </si>
  <si>
    <t>MOHAMED AHAJJAM</t>
  </si>
  <si>
    <t>L 604875</t>
  </si>
  <si>
    <t>IKRAM HAMDAN</t>
  </si>
  <si>
    <t>I 90539</t>
  </si>
  <si>
    <t>OURDI JAMAL</t>
  </si>
  <si>
    <t>OURDI</t>
  </si>
  <si>
    <t>L 132813</t>
  </si>
  <si>
    <t>HASSOUN MOHAMMED</t>
  </si>
  <si>
    <t>B 662100</t>
  </si>
  <si>
    <t>CHABBOUKH NAJIA</t>
  </si>
  <si>
    <t>CHABBOUKH</t>
  </si>
  <si>
    <t>L 169064</t>
  </si>
  <si>
    <t>KANDIL RABIA</t>
  </si>
  <si>
    <t>KANDIL</t>
  </si>
  <si>
    <t>LB3833</t>
  </si>
  <si>
    <t>EL ATTAR MOHAMED</t>
  </si>
  <si>
    <t>K 186663</t>
  </si>
  <si>
    <t>D KHISSI AHMED</t>
  </si>
  <si>
    <t>D'KHISSI</t>
  </si>
  <si>
    <t>L 141139</t>
  </si>
  <si>
    <t>EL KHAMLICHI ABDELLATIF</t>
  </si>
  <si>
    <t>K 146333</t>
  </si>
  <si>
    <t>CHIKA ABDELHAMID</t>
  </si>
  <si>
    <t>CHIKA</t>
  </si>
  <si>
    <t>K 263102</t>
  </si>
  <si>
    <t>BAGDOURI SOUAD</t>
  </si>
  <si>
    <t>BAGDOURI</t>
  </si>
  <si>
    <t>K 264488</t>
  </si>
  <si>
    <t>DRIDI LAMYAE</t>
  </si>
  <si>
    <t>DRIDI</t>
  </si>
  <si>
    <t>LA58000</t>
  </si>
  <si>
    <t>DRAIDY NAJLAA</t>
  </si>
  <si>
    <t>DRAIDY</t>
  </si>
  <si>
    <t>C 572701</t>
  </si>
  <si>
    <t>BEN - TCHICHYA OUAFAE</t>
  </si>
  <si>
    <t>TCHICHYA OUAFAE</t>
  </si>
  <si>
    <t>R 226991</t>
  </si>
  <si>
    <t>EL KHAMLICHI YOUSSEF</t>
  </si>
  <si>
    <t>D 711212</t>
  </si>
  <si>
    <t>MALALI HANANE</t>
  </si>
  <si>
    <t>MALALI</t>
  </si>
  <si>
    <t>K 376474</t>
  </si>
  <si>
    <t>BULAICH MEHAMDI KHADIJA</t>
  </si>
  <si>
    <t>BULAICH</t>
  </si>
  <si>
    <t>MEHAMDI KHADIJA</t>
  </si>
  <si>
    <t>I 567044</t>
  </si>
  <si>
    <t>OUATAM AMAL</t>
  </si>
  <si>
    <t>OUATAM</t>
  </si>
  <si>
    <t>L 304881</t>
  </si>
  <si>
    <t>BOUNASRI NADIA</t>
  </si>
  <si>
    <t>BOUNASRI</t>
  </si>
  <si>
    <t>KB60961</t>
  </si>
  <si>
    <t>KB45180</t>
  </si>
  <si>
    <t>EL ERAKI LAMYA</t>
  </si>
  <si>
    <t>EL ERAKI</t>
  </si>
  <si>
    <t>LAMYA</t>
  </si>
  <si>
    <t>KB74623</t>
  </si>
  <si>
    <t>FERROUN BOUCHRA</t>
  </si>
  <si>
    <t>CD300918</t>
  </si>
  <si>
    <t>KHALDI FAIZA</t>
  </si>
  <si>
    <t>KHALDI</t>
  </si>
  <si>
    <t>LG25904</t>
  </si>
  <si>
    <t>OCHFI ES-SAADIA</t>
  </si>
  <si>
    <t>OCHFI</t>
  </si>
  <si>
    <t>ES-SAADIA</t>
  </si>
  <si>
    <t>R 152363</t>
  </si>
  <si>
    <t>ASRIH KARIMA</t>
  </si>
  <si>
    <t>LA106876</t>
  </si>
  <si>
    <t>LOUBNA SILIT</t>
  </si>
  <si>
    <t>SILIT</t>
  </si>
  <si>
    <t>K 287391</t>
  </si>
  <si>
    <t>MOHAMED DELLAL</t>
  </si>
  <si>
    <t>LA15022</t>
  </si>
  <si>
    <t>SERROUKH ASMA</t>
  </si>
  <si>
    <t>R 310798</t>
  </si>
  <si>
    <t>EL BOKRI ADIL</t>
  </si>
  <si>
    <t>EL BOKRI</t>
  </si>
  <si>
    <t>JT37689</t>
  </si>
  <si>
    <t>ABDELLAH DERRAZI</t>
  </si>
  <si>
    <t>DERRAZI</t>
  </si>
  <si>
    <t>KB88859</t>
  </si>
  <si>
    <t>HICHAM LAAZRAK</t>
  </si>
  <si>
    <t>LAAZRAK</t>
  </si>
  <si>
    <t>LC280536</t>
  </si>
  <si>
    <t>MOHSIN SEBAI</t>
  </si>
  <si>
    <t>SEBAI</t>
  </si>
  <si>
    <t>GM137896</t>
  </si>
  <si>
    <t>EMRIKEM ABDELBAKI</t>
  </si>
  <si>
    <t>ABDELBAKI EMRIKEM</t>
  </si>
  <si>
    <t>LC211740</t>
  </si>
  <si>
    <t>NOUHA HAJJAJ</t>
  </si>
  <si>
    <t>LC246485</t>
  </si>
  <si>
    <t>RAJAE ELHADRI</t>
  </si>
  <si>
    <t>V 158871</t>
  </si>
  <si>
    <t>ABIDI NADIA</t>
  </si>
  <si>
    <t>R 354755</t>
  </si>
  <si>
    <t>SAIDA BOUDHAN</t>
  </si>
  <si>
    <t>BOUDHAN</t>
  </si>
  <si>
    <t>GM149920</t>
  </si>
  <si>
    <t>EL ANAKI HANAE</t>
  </si>
  <si>
    <t>EL ANAKI</t>
  </si>
  <si>
    <t>K 399552</t>
  </si>
  <si>
    <t>FERROUN HASNAE</t>
  </si>
  <si>
    <t>K 312993</t>
  </si>
  <si>
    <t>GHAJGHOUJ ABDELLATIF</t>
  </si>
  <si>
    <t>R 309564</t>
  </si>
  <si>
    <t>KAOUTAR AALILOUCH</t>
  </si>
  <si>
    <t>AALILOUCH</t>
  </si>
  <si>
    <t>I 463239</t>
  </si>
  <si>
    <t>BAHIJA FADLI</t>
  </si>
  <si>
    <t>FADLI</t>
  </si>
  <si>
    <t>R 358907</t>
  </si>
  <si>
    <t>IMAD AYACHI</t>
  </si>
  <si>
    <t>AYACHI</t>
  </si>
  <si>
    <t>LB197865</t>
  </si>
  <si>
    <t>SAMIA BAIDAN</t>
  </si>
  <si>
    <t>BAIDAN</t>
  </si>
  <si>
    <t>R 356800</t>
  </si>
  <si>
    <t>AYOUB ELMOHAMMADI</t>
  </si>
  <si>
    <t>ELMOHAMMADI</t>
  </si>
  <si>
    <t>K 169174</t>
  </si>
  <si>
    <t>BENTAOUET FATIMA</t>
  </si>
  <si>
    <t>BENTAOUET</t>
  </si>
  <si>
    <t>K 207868</t>
  </si>
  <si>
    <t>AGHLALOU ABDELILAH</t>
  </si>
  <si>
    <t>AGHLALOU</t>
  </si>
  <si>
    <t>K 223223</t>
  </si>
  <si>
    <t>BEN HACHMI ABDELKADER</t>
  </si>
  <si>
    <t>K 169351</t>
  </si>
  <si>
    <t>SENDABAD ABDERRAHMAN</t>
  </si>
  <si>
    <t>SENDABAD</t>
  </si>
  <si>
    <t>C 612960</t>
  </si>
  <si>
    <t>BARRAHMOUN SALAH DINE</t>
  </si>
  <si>
    <t>BARRAHMOUN</t>
  </si>
  <si>
    <t>SALAH DINE</t>
  </si>
  <si>
    <t>L 224402</t>
  </si>
  <si>
    <t>MEKRINI ALI</t>
  </si>
  <si>
    <t>MEKRINI</t>
  </si>
  <si>
    <t>K 184360</t>
  </si>
  <si>
    <t>ZIAN MOHAMMED</t>
  </si>
  <si>
    <t>K 223965</t>
  </si>
  <si>
    <t>HARRAR ZINEB</t>
  </si>
  <si>
    <t>HARRAR</t>
  </si>
  <si>
    <t>K 144772</t>
  </si>
  <si>
    <t>SDIKI MUSTAPHA</t>
  </si>
  <si>
    <t>L 292670</t>
  </si>
  <si>
    <t>LKHAL ABDELHAY</t>
  </si>
  <si>
    <t>LKHAL</t>
  </si>
  <si>
    <t>K 245960</t>
  </si>
  <si>
    <t>EL BEGRI RACHID</t>
  </si>
  <si>
    <t>K 264497</t>
  </si>
  <si>
    <t>SALAH HANANE</t>
  </si>
  <si>
    <t>K 271267</t>
  </si>
  <si>
    <t>HAJE HAFSA</t>
  </si>
  <si>
    <t>HAJE</t>
  </si>
  <si>
    <t>K 272088</t>
  </si>
  <si>
    <t>TAIDI LAAMIRI ASSIA</t>
  </si>
  <si>
    <t>LAAMIRI ASSIA</t>
  </si>
  <si>
    <t>R 138205</t>
  </si>
  <si>
    <t>EGAL-LA FATIMA</t>
  </si>
  <si>
    <t>EGAL-LA</t>
  </si>
  <si>
    <t>M 300841</t>
  </si>
  <si>
    <t>EL HRICHI HALIMA</t>
  </si>
  <si>
    <t>EL HRICHI</t>
  </si>
  <si>
    <t>HA81001</t>
  </si>
  <si>
    <t>ZAIDI MOUNA</t>
  </si>
  <si>
    <t>E 780616</t>
  </si>
  <si>
    <t>BELACHMI SAFIA</t>
  </si>
  <si>
    <t>BELACHMI</t>
  </si>
  <si>
    <t>K 334267</t>
  </si>
  <si>
    <t>KACHACH SOMAYA</t>
  </si>
  <si>
    <t>K 361044</t>
  </si>
  <si>
    <t>RGHIOUI FADOUA</t>
  </si>
  <si>
    <t>RGHIOUI</t>
  </si>
  <si>
    <t>K 247341</t>
  </si>
  <si>
    <t>HASSOUN ZOHRA</t>
  </si>
  <si>
    <t>D 726619</t>
  </si>
  <si>
    <t>BOUKHARSA RAJA</t>
  </si>
  <si>
    <t>BOUKHARSA</t>
  </si>
  <si>
    <t>KB79849</t>
  </si>
  <si>
    <t>AFAJJAY HICHAM</t>
  </si>
  <si>
    <t>AFAJJAY</t>
  </si>
  <si>
    <t>KB131659</t>
  </si>
  <si>
    <t>FARAH EL GHNITI</t>
  </si>
  <si>
    <t>CD334188</t>
  </si>
  <si>
    <t>KARIMA YAMLAHI ALAMI</t>
  </si>
  <si>
    <t>YAMLAHI ALAMI</t>
  </si>
  <si>
    <t>ZT185806</t>
  </si>
  <si>
    <t>NAJOUA SADIDA</t>
  </si>
  <si>
    <t>SADIDA</t>
  </si>
  <si>
    <t>KB77265</t>
  </si>
  <si>
    <t>ROUCHDI AMAL</t>
  </si>
  <si>
    <t>ROUCHDI</t>
  </si>
  <si>
    <t>KB47534</t>
  </si>
  <si>
    <t>ALLAM AMINA</t>
  </si>
  <si>
    <t>K 211106</t>
  </si>
  <si>
    <t>SITEL MOHAMMED SAID</t>
  </si>
  <si>
    <t>K 241106</t>
  </si>
  <si>
    <t>BEN EL MEHDI HICHAM</t>
  </si>
  <si>
    <t>BEN EL MEHDI</t>
  </si>
  <si>
    <t>LC42015</t>
  </si>
  <si>
    <t>SMIMAH AHMED</t>
  </si>
  <si>
    <t>SMIMAH</t>
  </si>
  <si>
    <t>LB34236</t>
  </si>
  <si>
    <t>NALI RAHMA</t>
  </si>
  <si>
    <t>NALI</t>
  </si>
  <si>
    <t>L 120911</t>
  </si>
  <si>
    <t>SBAI ABDEDDAIM</t>
  </si>
  <si>
    <t>ABDEDDAIM</t>
  </si>
  <si>
    <t>K 130510</t>
  </si>
  <si>
    <t>EL AZZOUZI ABDESLAM</t>
  </si>
  <si>
    <t>R 85531</t>
  </si>
  <si>
    <t>DAHOU AHMED</t>
  </si>
  <si>
    <t>K 136714</t>
  </si>
  <si>
    <t>KHADRI ABDELMAJID</t>
  </si>
  <si>
    <t>KHADRI</t>
  </si>
  <si>
    <t>LA13964</t>
  </si>
  <si>
    <t>ABDELJALIL OUMNIA</t>
  </si>
  <si>
    <t>K 265438</t>
  </si>
  <si>
    <t>AJAN MOHCIN</t>
  </si>
  <si>
    <t>AJAN</t>
  </si>
  <si>
    <t>MOHCIN</t>
  </si>
  <si>
    <t>K 277047</t>
  </si>
  <si>
    <t>JEBBARI FATIMA</t>
  </si>
  <si>
    <t>L 323122</t>
  </si>
  <si>
    <t>EL BAZI FADOUA</t>
  </si>
  <si>
    <t>K 290722</t>
  </si>
  <si>
    <t>MAKHLOUFI MOHAMMED</t>
  </si>
  <si>
    <t>K 295307</t>
  </si>
  <si>
    <t>BENALLAL MOHAMED</t>
  </si>
  <si>
    <t>K 296347</t>
  </si>
  <si>
    <t>EL KHARIM INSAF</t>
  </si>
  <si>
    <t>EL KHARIM</t>
  </si>
  <si>
    <t>L 350535</t>
  </si>
  <si>
    <t>DAOUDI HANAN</t>
  </si>
  <si>
    <t>K 350429</t>
  </si>
  <si>
    <t>RAFIHI RIFFI ABDENNOUR</t>
  </si>
  <si>
    <t>RAFIHI</t>
  </si>
  <si>
    <t>RIFFI ABDENNOUR</t>
  </si>
  <si>
    <t>K 254355</t>
  </si>
  <si>
    <t>BENHAMZA ABE ABDESLAM</t>
  </si>
  <si>
    <t>BENHAMZA</t>
  </si>
  <si>
    <t>ABE ABDESLAM</t>
  </si>
  <si>
    <t>KB60449</t>
  </si>
  <si>
    <t>AMOURGHA HAJAR</t>
  </si>
  <si>
    <t>C 662896</t>
  </si>
  <si>
    <t>ELOULIDI NOUREDINE</t>
  </si>
  <si>
    <t>EL OULIDI</t>
  </si>
  <si>
    <t>K 200591</t>
  </si>
  <si>
    <t>YOUNES BOUTRIKA</t>
  </si>
  <si>
    <t>BOUTRIKA</t>
  </si>
  <si>
    <t>KB77407</t>
  </si>
  <si>
    <t>BEN MOUSSA BOUCHRA</t>
  </si>
  <si>
    <t>ZT52216</t>
  </si>
  <si>
    <t>KB105997</t>
  </si>
  <si>
    <t>MARIAM EL AMRANI</t>
  </si>
  <si>
    <t>R 255725</t>
  </si>
  <si>
    <t>EL BAKKOURI HAFSSA</t>
  </si>
  <si>
    <t>R 273256</t>
  </si>
  <si>
    <t>EL MOURABIT NAOUAL</t>
  </si>
  <si>
    <t>ELMOURABIT</t>
  </si>
  <si>
    <t>K 271129</t>
  </si>
  <si>
    <t>MERIEM MARRAKCHI</t>
  </si>
  <si>
    <t>BB96143</t>
  </si>
  <si>
    <t>KHADIJA FARID</t>
  </si>
  <si>
    <t>KB34301</t>
  </si>
  <si>
    <t>ILHAM AKROUH</t>
  </si>
  <si>
    <t>BL74821</t>
  </si>
  <si>
    <t>MELLOUK MOUNA</t>
  </si>
  <si>
    <t>KB33065</t>
  </si>
  <si>
    <t>LOUKIA EL YASMA</t>
  </si>
  <si>
    <t>ELYASMA</t>
  </si>
  <si>
    <t>GM28105</t>
  </si>
  <si>
    <t>ATIKI DRISS</t>
  </si>
  <si>
    <t>ATIKI</t>
  </si>
  <si>
    <t>CB30041</t>
  </si>
  <si>
    <t>ESSAADI ISMAIL</t>
  </si>
  <si>
    <t>ESSAADI</t>
  </si>
  <si>
    <t>K 226184</t>
  </si>
  <si>
    <t>BOULBAN ABDELLAH</t>
  </si>
  <si>
    <t>BOULBAN</t>
  </si>
  <si>
    <t>K 92589</t>
  </si>
  <si>
    <t>KHAMLICHI YOUSSEF</t>
  </si>
  <si>
    <t>K 127817</t>
  </si>
  <si>
    <t>DAALI FATIMA</t>
  </si>
  <si>
    <t>DAALI</t>
  </si>
  <si>
    <t>FE1726</t>
  </si>
  <si>
    <t>AJROUDI SALIMA</t>
  </si>
  <si>
    <t>AJROUDI</t>
  </si>
  <si>
    <t>EL FARGANI MOHAMED</t>
  </si>
  <si>
    <t>K 285252</t>
  </si>
  <si>
    <t>KHOMSI KRIKEZ ABDESSELAM</t>
  </si>
  <si>
    <t>KRIKEZ ABDESSELAM</t>
  </si>
  <si>
    <t>K 294644</t>
  </si>
  <si>
    <t>CHEBAA HADRI AMINA</t>
  </si>
  <si>
    <t>CHEBAA-</t>
  </si>
  <si>
    <t>HADRI AMINA</t>
  </si>
  <si>
    <t>Z 209513</t>
  </si>
  <si>
    <t>SOUILAH SAIDA</t>
  </si>
  <si>
    <t>K 330780</t>
  </si>
  <si>
    <t>BEKKOUR ZINEB</t>
  </si>
  <si>
    <t>E 645521</t>
  </si>
  <si>
    <t>BOUYA LALLA SOUAAD</t>
  </si>
  <si>
    <t>BOUYA</t>
  </si>
  <si>
    <t>LALLA SOUAAD</t>
  </si>
  <si>
    <t>Q 272257</t>
  </si>
  <si>
    <t>BAHOUQ ZINEB</t>
  </si>
  <si>
    <t>BAHOUQ</t>
  </si>
  <si>
    <t>R 221552</t>
  </si>
  <si>
    <t>ABATTOUY KAMAL</t>
  </si>
  <si>
    <t>SH148247</t>
  </si>
  <si>
    <t>HAFSA KHALID</t>
  </si>
  <si>
    <t>KB86868</t>
  </si>
  <si>
    <t>HANAE EL YAKOUBI</t>
  </si>
  <si>
    <t>KB85685</t>
  </si>
  <si>
    <t>LAILA OLALI</t>
  </si>
  <si>
    <t>OLALI</t>
  </si>
  <si>
    <t>LB128976</t>
  </si>
  <si>
    <t>FADOUA RHOUNIYECH</t>
  </si>
  <si>
    <t>RHOUNIYECH</t>
  </si>
  <si>
    <t>LB164477</t>
  </si>
  <si>
    <t>BOUCHRA ZEMMAT</t>
  </si>
  <si>
    <t>KB93120</t>
  </si>
  <si>
    <t>BAKKAL SANAE</t>
  </si>
  <si>
    <t>SANAE BAKKAL</t>
  </si>
  <si>
    <t>GA186989</t>
  </si>
  <si>
    <t>NIHAL TOUIL</t>
  </si>
  <si>
    <t>LF43794</t>
  </si>
  <si>
    <t>FATIMA ZAHRAA BEN CAID ABDELLAH</t>
  </si>
  <si>
    <t>FATIMA ZAHRAA BENCAID ABDELLAH</t>
  </si>
  <si>
    <t>CD510314</t>
  </si>
  <si>
    <t>MAROUA KHACHII</t>
  </si>
  <si>
    <t>KHACHII</t>
  </si>
  <si>
    <t>K 515088</t>
  </si>
  <si>
    <t>AMAL  DIB</t>
  </si>
  <si>
    <t>AMAL DIB</t>
  </si>
  <si>
    <t>VA113775</t>
  </si>
  <si>
    <t>FATIMA EZZAHRA AITFASKA</t>
  </si>
  <si>
    <t>FATIMA-EZZAHRA AIT FASKA</t>
  </si>
  <si>
    <t>R 347714</t>
  </si>
  <si>
    <t>BOUKACHBAR LATIFA</t>
  </si>
  <si>
    <t>BOUKACHBAR</t>
  </si>
  <si>
    <t>R 347728</t>
  </si>
  <si>
    <t>TOUAYBA SATE</t>
  </si>
  <si>
    <t>TOUAYBA</t>
  </si>
  <si>
    <t>K 455374</t>
  </si>
  <si>
    <t>BOUMLIK SARA</t>
  </si>
  <si>
    <t>BOUMLIK</t>
  </si>
  <si>
    <t>R 115716</t>
  </si>
  <si>
    <t>AHMED HMITTI</t>
  </si>
  <si>
    <t>HMITTI</t>
  </si>
  <si>
    <t>DC33279</t>
  </si>
  <si>
    <t>ALITI SARA</t>
  </si>
  <si>
    <t>ALITI</t>
  </si>
  <si>
    <t>LC208569</t>
  </si>
  <si>
    <t>NAZIHA BEN OMAR</t>
  </si>
  <si>
    <t>L 522484</t>
  </si>
  <si>
    <t>OUAFAE AHAMMOUT</t>
  </si>
  <si>
    <t>LC32281</t>
  </si>
  <si>
    <t>ABDERRAHIM BENNASSAR</t>
  </si>
  <si>
    <t>BENNASSAR</t>
  </si>
  <si>
    <t>K 476180</t>
  </si>
  <si>
    <t>REGUEI BOCHRA</t>
  </si>
  <si>
    <t>K 333771</t>
  </si>
  <si>
    <t>YOUSSEF ALAOUI BELGHITI</t>
  </si>
  <si>
    <t>ALAOUI BELGHITI</t>
  </si>
  <si>
    <t>LE24177</t>
  </si>
  <si>
    <t>FATIMA ZOHRA BOUCHANE</t>
  </si>
  <si>
    <t>BOUCHANE</t>
  </si>
  <si>
    <t>R 135424</t>
  </si>
  <si>
    <t>CHAHRAZAD ELKHAMLICHI</t>
  </si>
  <si>
    <t>CHAHRAZAD</t>
  </si>
  <si>
    <t>AB316793</t>
  </si>
  <si>
    <t>KAWTHAR KHOUNA</t>
  </si>
  <si>
    <t>CB283047</t>
  </si>
  <si>
    <t>HAFIDA MAANAN</t>
  </si>
  <si>
    <t>MAANAN</t>
  </si>
  <si>
    <t>L 628732</t>
  </si>
  <si>
    <t>KHAOULA BRIK</t>
  </si>
  <si>
    <t>BRIK</t>
  </si>
  <si>
    <t>K 235428</t>
  </si>
  <si>
    <t>TOUIL KHADIJA</t>
  </si>
  <si>
    <t>K 88817</t>
  </si>
  <si>
    <t>CHERKAOUI ALAMI</t>
  </si>
  <si>
    <t>KA1246</t>
  </si>
  <si>
    <t>BENSSAID SAID</t>
  </si>
  <si>
    <t>BENSSAID</t>
  </si>
  <si>
    <t>K 121877</t>
  </si>
  <si>
    <t>CHRAYAH SOUAD</t>
  </si>
  <si>
    <t>CHRAYAH</t>
  </si>
  <si>
    <t>BH507797</t>
  </si>
  <si>
    <t>GHARRABOU MAJDA</t>
  </si>
  <si>
    <t>GHARRABOU</t>
  </si>
  <si>
    <t>LC23671</t>
  </si>
  <si>
    <t>TAYEBI ABDELMOUNAIM</t>
  </si>
  <si>
    <t>TAYEBI</t>
  </si>
  <si>
    <t>ABDELMOUNAIME</t>
  </si>
  <si>
    <t>K 184998</t>
  </si>
  <si>
    <t>MEZROUB YOUSSEF</t>
  </si>
  <si>
    <t>MEZROUB</t>
  </si>
  <si>
    <t>K 265491</t>
  </si>
  <si>
    <t>EL GNAOUI MOHAMED</t>
  </si>
  <si>
    <t>EL GNAOUI</t>
  </si>
  <si>
    <t>K 241304</t>
  </si>
  <si>
    <t>DAMOUN SAID</t>
  </si>
  <si>
    <t>K 277510</t>
  </si>
  <si>
    <t>AL GAMOT NAJAT</t>
  </si>
  <si>
    <t>AL GAMOT</t>
  </si>
  <si>
    <t>GM55848</t>
  </si>
  <si>
    <t>KHOUCHNA MINA</t>
  </si>
  <si>
    <t>KHOUCHNA</t>
  </si>
  <si>
    <t>K 299232</t>
  </si>
  <si>
    <t>TOUIL FATIHA</t>
  </si>
  <si>
    <t>C 349830</t>
  </si>
  <si>
    <t>EL MASSNAOUI RADOUAN</t>
  </si>
  <si>
    <t>EL MASSNAOUI</t>
  </si>
  <si>
    <t>V 194056</t>
  </si>
  <si>
    <t>ABIDI MOHAMED</t>
  </si>
  <si>
    <t>V 192648</t>
  </si>
  <si>
    <t>AKAYAOUI ILHAM</t>
  </si>
  <si>
    <t>GM99453</t>
  </si>
  <si>
    <t>EL AMRI ADNANE</t>
  </si>
  <si>
    <t>EL AMRI</t>
  </si>
  <si>
    <t>S 601043</t>
  </si>
  <si>
    <t>MOKHTARI ASMAE</t>
  </si>
  <si>
    <t>QA140087</t>
  </si>
  <si>
    <t>EL HYAR ABDELLAH</t>
  </si>
  <si>
    <t>EL HYAR</t>
  </si>
  <si>
    <t>C 488616</t>
  </si>
  <si>
    <t>BEN AMER FADDOUL</t>
  </si>
  <si>
    <t>BEN AMER</t>
  </si>
  <si>
    <t>FADDOUL</t>
  </si>
  <si>
    <t>K 346809</t>
  </si>
  <si>
    <t>DAOUDI FOUZIA</t>
  </si>
  <si>
    <t>CB50464</t>
  </si>
  <si>
    <t>EL YAAGOUBI ASSIA</t>
  </si>
  <si>
    <t>GA139348</t>
  </si>
  <si>
    <t>MOHAMED ER-ROCHDY</t>
  </si>
  <si>
    <t>ER-ROCHDY</t>
  </si>
  <si>
    <t>KB36096</t>
  </si>
  <si>
    <t>CHERKAOUI  SALOUA</t>
  </si>
  <si>
    <t>ZG94382</t>
  </si>
  <si>
    <t>MOURAD MALA</t>
  </si>
  <si>
    <t>MALA</t>
  </si>
  <si>
    <t>K 470885</t>
  </si>
  <si>
    <t>EL OUAHABI SOUMAYA</t>
  </si>
  <si>
    <t>KB126402</t>
  </si>
  <si>
    <t>MOHAMED EL MAIMOUNI</t>
  </si>
  <si>
    <t>MOHAMED ELMAIMOUNI</t>
  </si>
  <si>
    <t>K 465895</t>
  </si>
  <si>
    <t>EL AMRI LAILA</t>
  </si>
  <si>
    <t>LAILA EL AMRI</t>
  </si>
  <si>
    <t>K 271920</t>
  </si>
  <si>
    <t>BOUSLIM MARYAM</t>
  </si>
  <si>
    <t>BOUSLIM</t>
  </si>
  <si>
    <t>LC278149</t>
  </si>
  <si>
    <t>ALLOU CHAIMAA</t>
  </si>
  <si>
    <t>K 254466</t>
  </si>
  <si>
    <t>BEN AZAIZ JALILA</t>
  </si>
  <si>
    <t>JALILA BEN AZAIZ</t>
  </si>
  <si>
    <t>K 504944</t>
  </si>
  <si>
    <t>NABILA BEN ABDELJALIL</t>
  </si>
  <si>
    <t>BEN ABDELJALIL</t>
  </si>
  <si>
    <t>KB34923</t>
  </si>
  <si>
    <t>BOUCHRA EL AOUFI</t>
  </si>
  <si>
    <t>K 386331</t>
  </si>
  <si>
    <t>HANANE BAKKALI</t>
  </si>
  <si>
    <t>G 913690</t>
  </si>
  <si>
    <t>LAYLA OUARATOU</t>
  </si>
  <si>
    <t>OUARATOU</t>
  </si>
  <si>
    <t>LC247649</t>
  </si>
  <si>
    <t>SABIR ELMAMOUN</t>
  </si>
  <si>
    <t>ELMAMON</t>
  </si>
  <si>
    <t>BB79576</t>
  </si>
  <si>
    <t>ABOUELOUAFA MARIAM</t>
  </si>
  <si>
    <t>ABOUELOUAFA</t>
  </si>
  <si>
    <t>C 796535</t>
  </si>
  <si>
    <t>BOUHOUDANE MOURAD</t>
  </si>
  <si>
    <t>BOUHOUDANE</t>
  </si>
  <si>
    <t>KA55591</t>
  </si>
  <si>
    <t>BEN JEBBOUR MARYAM</t>
  </si>
  <si>
    <t>BEN JEBBOUR</t>
  </si>
  <si>
    <t>K 515220</t>
  </si>
  <si>
    <t>MARIAM BELMEHDI</t>
  </si>
  <si>
    <t>BELMEHDI</t>
  </si>
  <si>
    <t>K 437118</t>
  </si>
  <si>
    <t>EL OUAHABI ALI</t>
  </si>
  <si>
    <t>K 413594</t>
  </si>
  <si>
    <t>BAKKALI FADOUA</t>
  </si>
  <si>
    <t>KB129750</t>
  </si>
  <si>
    <t>CHAIMAE FELLAJI</t>
  </si>
  <si>
    <t>FELLAJI</t>
  </si>
  <si>
    <t>Chaimae</t>
  </si>
  <si>
    <t>ZG135885</t>
  </si>
  <si>
    <t>RAMIA MEHIAOUI</t>
  </si>
  <si>
    <t>RAMIA</t>
  </si>
  <si>
    <t>MEHIAOUI</t>
  </si>
  <si>
    <t>LB188373</t>
  </si>
  <si>
    <t>IMANE KASMI</t>
  </si>
  <si>
    <t>KB119801</t>
  </si>
  <si>
    <t>MOHAMMED EL BERGUI</t>
  </si>
  <si>
    <t>KA59953</t>
  </si>
  <si>
    <t>ABDENNAJI CHERKAOUI</t>
  </si>
  <si>
    <t>GM181519</t>
  </si>
  <si>
    <t>EL KHALDY ALI</t>
  </si>
  <si>
    <t>EL-KHALDY</t>
  </si>
  <si>
    <t>L 147963</t>
  </si>
  <si>
    <t>ZOUBEIRI JAMAL EDDINE</t>
  </si>
  <si>
    <t>ZOUBEIRI</t>
  </si>
  <si>
    <t>JAMAL EDDINE</t>
  </si>
  <si>
    <t>K 117860</t>
  </si>
  <si>
    <t>EL HRIZI MOHAMED</t>
  </si>
  <si>
    <t>EL HRIZI</t>
  </si>
  <si>
    <t>K 253595</t>
  </si>
  <si>
    <t>BAHRI AHMED</t>
  </si>
  <si>
    <t>L 309048</t>
  </si>
  <si>
    <t>BADAOUI MOUNA</t>
  </si>
  <si>
    <t>BADAOUI</t>
  </si>
  <si>
    <t>P 207969</t>
  </si>
  <si>
    <t>BENANI HAFSA</t>
  </si>
  <si>
    <t>BENANI</t>
  </si>
  <si>
    <t>X 234838</t>
  </si>
  <si>
    <t>EL BOUCHIKHI FATIMA</t>
  </si>
  <si>
    <t>EL BOUCHIKHI</t>
  </si>
  <si>
    <t>U 133937</t>
  </si>
  <si>
    <t>OUABICHA RACHIDA</t>
  </si>
  <si>
    <t>OUABICHA</t>
  </si>
  <si>
    <t>FH35114</t>
  </si>
  <si>
    <t>HAMDAOUI HANANE</t>
  </si>
  <si>
    <t>U 147519</t>
  </si>
  <si>
    <t>HAMDI RADOUANE</t>
  </si>
  <si>
    <t>RADOUANE</t>
  </si>
  <si>
    <t>K 265469</t>
  </si>
  <si>
    <t>EL HAIMER HANANE</t>
  </si>
  <si>
    <t>EL HAIMER</t>
  </si>
  <si>
    <t>R 271106</t>
  </si>
  <si>
    <t>ERRAOUI AZDDIN</t>
  </si>
  <si>
    <t>AZDDIN</t>
  </si>
  <si>
    <t>UC118173</t>
  </si>
  <si>
    <t>ALIMI ABDEL-ILLAH</t>
  </si>
  <si>
    <t>ALIMI</t>
  </si>
  <si>
    <t>L 475844</t>
  </si>
  <si>
    <t>EL MORABIT YOUSSEF</t>
  </si>
  <si>
    <t>CD132171</t>
  </si>
  <si>
    <t>JOUDAR ASMAE</t>
  </si>
  <si>
    <t>I 697619</t>
  </si>
  <si>
    <t>DARIFA BELKANE</t>
  </si>
  <si>
    <t>BELKANE</t>
  </si>
  <si>
    <t>DARIFA</t>
  </si>
  <si>
    <t>KB74257</t>
  </si>
  <si>
    <t>FATIMA HOUSSAINI</t>
  </si>
  <si>
    <t>HOUSSAINI</t>
  </si>
  <si>
    <t>KB72621</t>
  </si>
  <si>
    <t>NAMO  TURIA</t>
  </si>
  <si>
    <t>TURIA</t>
  </si>
  <si>
    <t>K 516578</t>
  </si>
  <si>
    <t>OUAHABI NAAMA</t>
  </si>
  <si>
    <t>NAAMA</t>
  </si>
  <si>
    <t>I 409040</t>
  </si>
  <si>
    <t>AZAD NOURA</t>
  </si>
  <si>
    <t>AZAD</t>
  </si>
  <si>
    <t>LB160524</t>
  </si>
  <si>
    <t>ZOHRA ELHAMOUDI</t>
  </si>
  <si>
    <t>ZOHRA EL HAMOUDI</t>
  </si>
  <si>
    <t>Q 241321</t>
  </si>
  <si>
    <t>YASSINE EL- AKHIRI</t>
  </si>
  <si>
    <t>EL-AKHIRI</t>
  </si>
  <si>
    <t>ZG110414</t>
  </si>
  <si>
    <t>NOURA AHALLAL</t>
  </si>
  <si>
    <t>AHALLAL</t>
  </si>
  <si>
    <t>LC194584</t>
  </si>
  <si>
    <t>MOHAMED BEN DACHMI</t>
  </si>
  <si>
    <t>L 572063</t>
  </si>
  <si>
    <t>MARINI SARA</t>
  </si>
  <si>
    <t>LC251947</t>
  </si>
  <si>
    <t>JIHAD ELMRABET</t>
  </si>
  <si>
    <t>ELMRABET</t>
  </si>
  <si>
    <t>LC234903</t>
  </si>
  <si>
    <t>OUAFAA HARRANDOU</t>
  </si>
  <si>
    <t>HARRANDOU OUAFAA</t>
  </si>
  <si>
    <t>LC257374</t>
  </si>
  <si>
    <t>MOHAMED EL ANOUAR OUAZZANI TAYEBI</t>
  </si>
  <si>
    <t>OUAZZANI TAYEBI</t>
  </si>
  <si>
    <t>MOHAMED EL ANOUAR</t>
  </si>
  <si>
    <t>LC297649</t>
  </si>
  <si>
    <t>YESSEF SAFAE</t>
  </si>
  <si>
    <t>YESSEF</t>
  </si>
  <si>
    <t>KB87935</t>
  </si>
  <si>
    <t>NAOUFAL KHAILI</t>
  </si>
  <si>
    <t>EL KHAYLI</t>
  </si>
  <si>
    <t>KB131795</t>
  </si>
  <si>
    <t>SOUMAIA AFIA</t>
  </si>
  <si>
    <t>AFIA</t>
  </si>
  <si>
    <t>SOUMAIA</t>
  </si>
  <si>
    <t>L 571938</t>
  </si>
  <si>
    <t>AMRAJI NAIMA</t>
  </si>
  <si>
    <t>AMRAJI</t>
  </si>
  <si>
    <t>LC259419</t>
  </si>
  <si>
    <t>HAJAR EL BOHDIDI</t>
  </si>
  <si>
    <t>ELBOHDIDI</t>
  </si>
  <si>
    <t>Z 656504</t>
  </si>
  <si>
    <t>YOUSRA ELBOUAINBI</t>
  </si>
  <si>
    <t>EL BOUAINBI</t>
  </si>
  <si>
    <t>VA125796</t>
  </si>
  <si>
    <t>AZZOU HAYAT</t>
  </si>
  <si>
    <t>AZZOU</t>
  </si>
  <si>
    <t>K 247895</t>
  </si>
  <si>
    <t>EL QJIRI FOUAD</t>
  </si>
  <si>
    <t>K 254300</t>
  </si>
  <si>
    <t>TAOUDAN ABDELALI</t>
  </si>
  <si>
    <t>K 194278</t>
  </si>
  <si>
    <t>EL BERDAYE OUSSAMA</t>
  </si>
  <si>
    <t>EL BERDAYE</t>
  </si>
  <si>
    <t>GK40713</t>
  </si>
  <si>
    <t>SBAIH ABDELFATTAH</t>
  </si>
  <si>
    <t>SBAIH</t>
  </si>
  <si>
    <t>GK37977</t>
  </si>
  <si>
    <t>HALIM ABDELOUHAB</t>
  </si>
  <si>
    <t>HALIM</t>
  </si>
  <si>
    <t>Z 342726</t>
  </si>
  <si>
    <t>AHALLAL NAOUAL</t>
  </si>
  <si>
    <t>L 393619</t>
  </si>
  <si>
    <t>EL MORABET IATIDAL</t>
  </si>
  <si>
    <t>IATIDAL</t>
  </si>
  <si>
    <t>CB229087</t>
  </si>
  <si>
    <t>RAISSI FATIMA ZAHRA</t>
  </si>
  <si>
    <t>UA17826</t>
  </si>
  <si>
    <t>NAJI MOHAMED</t>
  </si>
  <si>
    <t>MC186839</t>
  </si>
  <si>
    <t>KB58817</t>
  </si>
  <si>
    <t>FTOUH SAFAE</t>
  </si>
  <si>
    <t>LC212020</t>
  </si>
  <si>
    <t>EL MAZROUB NADIYA</t>
  </si>
  <si>
    <t>EL MAZROUB</t>
  </si>
  <si>
    <t>K 404239</t>
  </si>
  <si>
    <t>ALAMI TAIDI FATHIA</t>
  </si>
  <si>
    <t>ALAMI TAIDI</t>
  </si>
  <si>
    <t>CD75088</t>
  </si>
  <si>
    <t>EL MAKHOUKHI KAOUTAR</t>
  </si>
  <si>
    <t>ZT66863</t>
  </si>
  <si>
    <t>ELYAHYAOUI REDOUANE</t>
  </si>
  <si>
    <t>EL YAHYAOUI</t>
  </si>
  <si>
    <t>LC153122</t>
  </si>
  <si>
    <t>MOHAMED ZAKI</t>
  </si>
  <si>
    <t>ZAKI</t>
  </si>
  <si>
    <t>KB85597</t>
  </si>
  <si>
    <t>FATIMA ZOHRA BENES SAID</t>
  </si>
  <si>
    <t>BENES</t>
  </si>
  <si>
    <t>SAYED FATIMA ZAHRAE</t>
  </si>
  <si>
    <t>JB433866</t>
  </si>
  <si>
    <t>TAOUFIQ MAROUANE</t>
  </si>
  <si>
    <t>K 513413</t>
  </si>
  <si>
    <t>BENALI OUAHIBA</t>
  </si>
  <si>
    <t>OUAHIBA BENALI</t>
  </si>
  <si>
    <t>KB28301</t>
  </si>
  <si>
    <t>RAJAE ERMAK</t>
  </si>
  <si>
    <t>ERMAK RAJAE</t>
  </si>
  <si>
    <t>R 308847</t>
  </si>
  <si>
    <t>SIHAM EL MANSOURI</t>
  </si>
  <si>
    <t>R 259475</t>
  </si>
  <si>
    <t>DOUNOUH LOUBNA</t>
  </si>
  <si>
    <t>LOUBNA DOUNOUH</t>
  </si>
  <si>
    <t>LC194272</t>
  </si>
  <si>
    <t>ASMAA MESBAH</t>
  </si>
  <si>
    <t>MESBAH ASMAA</t>
  </si>
  <si>
    <t>GN188097</t>
  </si>
  <si>
    <t>NADIA OUBRAYMI</t>
  </si>
  <si>
    <t>OUBRAYMI</t>
  </si>
  <si>
    <t>LG24064</t>
  </si>
  <si>
    <t>EL ABBOUBI BOUCHRA</t>
  </si>
  <si>
    <t>EL ABOUBI BOUCHRA</t>
  </si>
  <si>
    <t>LC235587</t>
  </si>
  <si>
    <t>IKRAM ELFEROUN</t>
  </si>
  <si>
    <t>EL FERROUN IKRAM</t>
  </si>
  <si>
    <t>LC168939</t>
  </si>
  <si>
    <t>AFASSI KAOUTAR</t>
  </si>
  <si>
    <t>GM157474</t>
  </si>
  <si>
    <t>ET-TRACHLI IHSSANE</t>
  </si>
  <si>
    <t>ET-TRACHLI</t>
  </si>
  <si>
    <t>KB201688</t>
  </si>
  <si>
    <t>FATIMA ZOHRA ABDERZAK</t>
  </si>
  <si>
    <t>ABDERZAK</t>
  </si>
  <si>
    <t>LG43848</t>
  </si>
  <si>
    <t>FATIMA ZAHRAE EL MOUSSAOUI</t>
  </si>
  <si>
    <t>KB162017</t>
  </si>
  <si>
    <t>HOUDA RABIH</t>
  </si>
  <si>
    <t>RABIH</t>
  </si>
  <si>
    <t>K 147676</t>
  </si>
  <si>
    <t>EL BAKALI MOHAMED</t>
  </si>
  <si>
    <t>LC41370</t>
  </si>
  <si>
    <t>EL AABOUDI AHMED</t>
  </si>
  <si>
    <t>EL AABOUDI</t>
  </si>
  <si>
    <t>GN61965</t>
  </si>
  <si>
    <t>EL YAHYAOUI ZOHAIR</t>
  </si>
  <si>
    <t>G 471733</t>
  </si>
  <si>
    <t>MOHAMMED CHANNOURI</t>
  </si>
  <si>
    <t>CHANNOURI</t>
  </si>
  <si>
    <t>D 562237</t>
  </si>
  <si>
    <t>EL HAJJAMI FATIMA ZAHRAE</t>
  </si>
  <si>
    <t>EL HAJJAMI</t>
  </si>
  <si>
    <t>FATIMA ZAHR</t>
  </si>
  <si>
    <t>R 143919</t>
  </si>
  <si>
    <t>AZZOUZI FOUAD</t>
  </si>
  <si>
    <t>S 602140</t>
  </si>
  <si>
    <t>ASBAI FATIMA</t>
  </si>
  <si>
    <t>ASBAI</t>
  </si>
  <si>
    <t>K 409790</t>
  </si>
  <si>
    <t>OUCHEN OMAR</t>
  </si>
  <si>
    <t>K 272246</t>
  </si>
  <si>
    <t>BOULAICH YOUSSEF</t>
  </si>
  <si>
    <t>ZG87330</t>
  </si>
  <si>
    <t>LAHCEN EL MAGTOUFI</t>
  </si>
  <si>
    <t>EL MAGTOUFI</t>
  </si>
  <si>
    <t>CB246181</t>
  </si>
  <si>
    <t>OMAR OUKASSOU</t>
  </si>
  <si>
    <t>D 608026</t>
  </si>
  <si>
    <t>BELKACEMI SANAE</t>
  </si>
  <si>
    <t>BELKACEMI</t>
  </si>
  <si>
    <t>GK115111</t>
  </si>
  <si>
    <t>BOUDAIRA KHADIJA</t>
  </si>
  <si>
    <t>BOUDAIRA</t>
  </si>
  <si>
    <t>KB44185</t>
  </si>
  <si>
    <t>BILAL ELYEMLAHI</t>
  </si>
  <si>
    <t>KA49348</t>
  </si>
  <si>
    <t>SOKAYNA BELMAIZA</t>
  </si>
  <si>
    <t>BELMAIZA</t>
  </si>
  <si>
    <t>KB46147</t>
  </si>
  <si>
    <t>MOHAMMED KADDOUR</t>
  </si>
  <si>
    <t>KADDOUR</t>
  </si>
  <si>
    <t>VA31033</t>
  </si>
  <si>
    <t>KHADIJA LAARAJ</t>
  </si>
  <si>
    <t>L 530034</t>
  </si>
  <si>
    <t>BEN HAMZA YOUSRA</t>
  </si>
  <si>
    <t>YOUSRA BEN HAMZA</t>
  </si>
  <si>
    <t>H 645703</t>
  </si>
  <si>
    <t>RAJI AICHA</t>
  </si>
  <si>
    <t>RAJI</t>
  </si>
  <si>
    <t>KB78787</t>
  </si>
  <si>
    <t>FILLALI KAOUTAR</t>
  </si>
  <si>
    <t>FILLALI</t>
  </si>
  <si>
    <t>LC228387</t>
  </si>
  <si>
    <t>SOUKAINA GEBBOUR</t>
  </si>
  <si>
    <t>GEBBOUR</t>
  </si>
  <si>
    <t>LC185789</t>
  </si>
  <si>
    <t>FATIMA ZAHRAA AOULAD AHAJAN</t>
  </si>
  <si>
    <t>AOULAD AHAJAN</t>
  </si>
  <si>
    <t>KB82281</t>
  </si>
  <si>
    <t>KHADIJA ELGHRIB</t>
  </si>
  <si>
    <t>ELGHRIB</t>
  </si>
  <si>
    <t>KB96032</t>
  </si>
  <si>
    <t>EDAOUDI FATIMA</t>
  </si>
  <si>
    <t>EDAOUDI</t>
  </si>
  <si>
    <t>LC134511</t>
  </si>
  <si>
    <t>NOURA MESBAH</t>
  </si>
  <si>
    <t>LC223881</t>
  </si>
  <si>
    <t>BEN TABET NOUHA</t>
  </si>
  <si>
    <t>BEN TABET</t>
  </si>
  <si>
    <t>LC249285</t>
  </si>
  <si>
    <t>YASSIR ALOUI</t>
  </si>
  <si>
    <t>CD484133</t>
  </si>
  <si>
    <t>EL YABASS HOUDA</t>
  </si>
  <si>
    <t>EL YABASS</t>
  </si>
  <si>
    <t>KB106477</t>
  </si>
  <si>
    <t>AKRIKEZ MOHAMED</t>
  </si>
  <si>
    <t>LF20564</t>
  </si>
  <si>
    <t>BAKHA AOUATIF</t>
  </si>
  <si>
    <t>BAKHA</t>
  </si>
  <si>
    <t>C 612532</t>
  </si>
  <si>
    <t>THICH ALI</t>
  </si>
  <si>
    <t>THICH</t>
  </si>
  <si>
    <t>X 275422</t>
  </si>
  <si>
    <t>EL ALAOUI ZINEB</t>
  </si>
  <si>
    <t>K 422366</t>
  </si>
  <si>
    <t>OULAD BEN ABDELHAK MERIEM</t>
  </si>
  <si>
    <t>OULAD BEN</t>
  </si>
  <si>
    <t>ABDELHAK MERIEM</t>
  </si>
  <si>
    <t>X 303387</t>
  </si>
  <si>
    <t>HIHI NOURA</t>
  </si>
  <si>
    <t>HIHI</t>
  </si>
  <si>
    <t>GK95564</t>
  </si>
  <si>
    <t>MOUSSI EL HASSANIA</t>
  </si>
  <si>
    <t>EL HASSANIA</t>
  </si>
  <si>
    <t>CD220059</t>
  </si>
  <si>
    <t>SEREHANE MARIYA</t>
  </si>
  <si>
    <t>SEREHANE</t>
  </si>
  <si>
    <t>MARIYA</t>
  </si>
  <si>
    <t>S 677079</t>
  </si>
  <si>
    <t>ELGHARBAOUI NAJAT</t>
  </si>
  <si>
    <t>EL GHARBAOUI</t>
  </si>
  <si>
    <t>G 420832</t>
  </si>
  <si>
    <t>CHAHBI NAIMA</t>
  </si>
  <si>
    <t>R 354099</t>
  </si>
  <si>
    <t>SIHAME DADI</t>
  </si>
  <si>
    <t>KB86915</t>
  </si>
  <si>
    <t>RAHMA AMGHAR</t>
  </si>
  <si>
    <t>GM126462</t>
  </si>
  <si>
    <t>MARIAME  EZOUHTI</t>
  </si>
  <si>
    <t>EZOUHTI</t>
  </si>
  <si>
    <t>L 442299</t>
  </si>
  <si>
    <t>HANAN ARDOUN</t>
  </si>
  <si>
    <t>ARDOUN</t>
  </si>
  <si>
    <t>LC247533</t>
  </si>
  <si>
    <t>EL BAKKALI HAJAR</t>
  </si>
  <si>
    <t>LC243264</t>
  </si>
  <si>
    <t>ABDELHAMID ABDELHADI</t>
  </si>
  <si>
    <t>KB133323</t>
  </si>
  <si>
    <t>EDDIA CHAIMAA</t>
  </si>
  <si>
    <t>EDDIA</t>
  </si>
  <si>
    <t>LC246913</t>
  </si>
  <si>
    <t>BEN SAFFOU KARIM</t>
  </si>
  <si>
    <t>BEN SAFFOU</t>
  </si>
  <si>
    <t>LC259159</t>
  </si>
  <si>
    <t>KHADIJA ZENTAR</t>
  </si>
  <si>
    <t>ZENTAR</t>
  </si>
  <si>
    <t>KB7702</t>
  </si>
  <si>
    <t>BOUYADOU MERYEM</t>
  </si>
  <si>
    <t>BOUYADOU</t>
  </si>
  <si>
    <t>Z 506838</t>
  </si>
  <si>
    <t>ILHAM DERRAJI</t>
  </si>
  <si>
    <t>DERRAJI</t>
  </si>
  <si>
    <t>GM182326</t>
  </si>
  <si>
    <t>EL YATIMI IKRAM</t>
  </si>
  <si>
    <t>IKRAM EL-YATIMI</t>
  </si>
  <si>
    <t>Z 464399</t>
  </si>
  <si>
    <t>MOHAMMED EL HARROUTI</t>
  </si>
  <si>
    <t>EL HARROUNI</t>
  </si>
  <si>
    <t>KB112182</t>
  </si>
  <si>
    <t>S'OUIQUIK SOUKAINA</t>
  </si>
  <si>
    <t>S'OUIQUIK</t>
  </si>
  <si>
    <t>LC177027</t>
  </si>
  <si>
    <t>MOUNIA ELMEKKI</t>
  </si>
  <si>
    <t>KB111188</t>
  </si>
  <si>
    <t>NAJOUA ALM. SELEM</t>
  </si>
  <si>
    <t>ALM'SELEM</t>
  </si>
  <si>
    <t>F 549083</t>
  </si>
  <si>
    <t>EL HAFTI HAYAT</t>
  </si>
  <si>
    <t>EL HAFTI</t>
  </si>
  <si>
    <t>SH184368</t>
  </si>
  <si>
    <t>WISSAL ZINE</t>
  </si>
  <si>
    <t>LB234642</t>
  </si>
  <si>
    <t>IMANE EL AMRI</t>
  </si>
  <si>
    <t>KB162183</t>
  </si>
  <si>
    <t>MALAK AMZOUZ</t>
  </si>
  <si>
    <t>AMZOUZ</t>
  </si>
  <si>
    <t>L 634317</t>
  </si>
  <si>
    <t>ASMAE AHRADA</t>
  </si>
  <si>
    <t>AHRADA</t>
  </si>
  <si>
    <t>K 216515</t>
  </si>
  <si>
    <t>HARRAQI EL MOSTAFA</t>
  </si>
  <si>
    <t>K 200333</t>
  </si>
  <si>
    <t>BENOTMAN ABDELLATIF</t>
  </si>
  <si>
    <t>BEN OTMAN</t>
  </si>
  <si>
    <t>HA47764</t>
  </si>
  <si>
    <t>KAF YOUSSEF</t>
  </si>
  <si>
    <t>KAF</t>
  </si>
  <si>
    <t>K 95582</t>
  </si>
  <si>
    <t>ASRIH YOUSSEF</t>
  </si>
  <si>
    <t>LC46821</t>
  </si>
  <si>
    <t>LB46506</t>
  </si>
  <si>
    <t>C 786226</t>
  </si>
  <si>
    <t>AARAB NABIL</t>
  </si>
  <si>
    <t>K 343689</t>
  </si>
  <si>
    <t>BENALI ISMAIL</t>
  </si>
  <si>
    <t>C 905653</t>
  </si>
  <si>
    <t>MANDILE IKRAM</t>
  </si>
  <si>
    <t>MANDILE</t>
  </si>
  <si>
    <t>G 421717</t>
  </si>
  <si>
    <t>TAHLILI REDOUANE</t>
  </si>
  <si>
    <t>TAHLILI</t>
  </si>
  <si>
    <t>SJ10451</t>
  </si>
  <si>
    <t>H 466763</t>
  </si>
  <si>
    <t>KHOUATRI SIHAM</t>
  </si>
  <si>
    <t>KHOUATRI</t>
  </si>
  <si>
    <t>L 468811</t>
  </si>
  <si>
    <t>NAJIB YECHOU</t>
  </si>
  <si>
    <t>YECHOU</t>
  </si>
  <si>
    <t>K 439257</t>
  </si>
  <si>
    <t>EL ASRI MOUSSA</t>
  </si>
  <si>
    <t>V 154986</t>
  </si>
  <si>
    <t>KHAMOUCH SAMIRA</t>
  </si>
  <si>
    <t>KHAMOUCH</t>
  </si>
  <si>
    <t>D 850860</t>
  </si>
  <si>
    <t>KHARIJ FATIMA-ZAHRAE</t>
  </si>
  <si>
    <t>KHARIJ</t>
  </si>
  <si>
    <t>GM126484</t>
  </si>
  <si>
    <t>BOUTAINA KAROUATA</t>
  </si>
  <si>
    <t>KAROUATA</t>
  </si>
  <si>
    <t>K 498428</t>
  </si>
  <si>
    <t>SADKI SARA</t>
  </si>
  <si>
    <t>UB61424</t>
  </si>
  <si>
    <t>YOUNOUS TAHIRI</t>
  </si>
  <si>
    <t>YOUNOUS</t>
  </si>
  <si>
    <t>LC256076</t>
  </si>
  <si>
    <t>EL FAHOUL AWATEF</t>
  </si>
  <si>
    <t>AWATEF</t>
  </si>
  <si>
    <t>R 301463</t>
  </si>
  <si>
    <t>HAYAT AILLI</t>
  </si>
  <si>
    <t>AILLI</t>
  </si>
  <si>
    <t>LC299100</t>
  </si>
  <si>
    <t>MUSTAPHA EL BAKKALI</t>
  </si>
  <si>
    <t>LC299219</t>
  </si>
  <si>
    <t>SOMAYA AOULAD BENALI</t>
  </si>
  <si>
    <t>AOULAD BENALI</t>
  </si>
  <si>
    <t>FA173292</t>
  </si>
  <si>
    <t>DOUNIA SETTI</t>
  </si>
  <si>
    <t>FL85537</t>
  </si>
  <si>
    <t>SOUKAINA ZALHAT</t>
  </si>
  <si>
    <t>ZALHAT</t>
  </si>
  <si>
    <t>KB85021</t>
  </si>
  <si>
    <t>SARA MAHOU</t>
  </si>
  <si>
    <t>MAHOU</t>
  </si>
  <si>
    <t>L 524506</t>
  </si>
  <si>
    <t>HAJAR RIANE</t>
  </si>
  <si>
    <t>R 346072</t>
  </si>
  <si>
    <t>EL MOURABET  SANAA</t>
  </si>
  <si>
    <t>GK133660</t>
  </si>
  <si>
    <t>ZINEB BAHTAR</t>
  </si>
  <si>
    <t>BAHTAR</t>
  </si>
  <si>
    <t>LB203435</t>
  </si>
  <si>
    <t>KHADIJA BOUAJAJ</t>
  </si>
  <si>
    <t>BOUAJAJ</t>
  </si>
  <si>
    <t>KB77038</t>
  </si>
  <si>
    <t>MOHAMED JAAFAR</t>
  </si>
  <si>
    <t>JAAFAR</t>
  </si>
  <si>
    <t>LC294493</t>
  </si>
  <si>
    <t>KAWTAR EL BERDEI</t>
  </si>
  <si>
    <t>EL BERDEI</t>
  </si>
  <si>
    <t>KB144338</t>
  </si>
  <si>
    <t>CHAIMAE MSIFAR</t>
  </si>
  <si>
    <t>MSIFAR</t>
  </si>
  <si>
    <t>KB40893</t>
  </si>
  <si>
    <t>FATIMA ZOHRA SAIDI</t>
  </si>
  <si>
    <t>DJ33495</t>
  </si>
  <si>
    <t>CHAFAI IMANE</t>
  </si>
  <si>
    <t>IMANE CHAFAI</t>
  </si>
  <si>
    <t>L 617682</t>
  </si>
  <si>
    <t>YOUSRA ET-TAOUYL</t>
  </si>
  <si>
    <t>ET-TAOUYL</t>
  </si>
  <si>
    <t>KB150524</t>
  </si>
  <si>
    <t>MESSARI AMINA</t>
  </si>
  <si>
    <t>MESSARI</t>
  </si>
  <si>
    <t>LE28221</t>
  </si>
  <si>
    <t>AHAJJAM SOUHAILA</t>
  </si>
  <si>
    <t>LA162750</t>
  </si>
  <si>
    <t>HALIMA EL OUAHABI</t>
  </si>
  <si>
    <t>KB211061</t>
  </si>
  <si>
    <t>AKHRIF OUIAME</t>
  </si>
  <si>
    <t>KA6288</t>
  </si>
  <si>
    <t>EL BOULIFI ABDELLAH</t>
  </si>
  <si>
    <t>C 277553</t>
  </si>
  <si>
    <t>SGUIRI KHALID</t>
  </si>
  <si>
    <t>SGUIRI</t>
  </si>
  <si>
    <t>GB39594</t>
  </si>
  <si>
    <t>RHARIB ASMA</t>
  </si>
  <si>
    <t>RHARIB</t>
  </si>
  <si>
    <t>C 493613</t>
  </si>
  <si>
    <t>BOULAALA LATIFA</t>
  </si>
  <si>
    <t>BOULAALA</t>
  </si>
  <si>
    <t>K 218313</t>
  </si>
  <si>
    <t>SAMDI SAID</t>
  </si>
  <si>
    <t>K 247152</t>
  </si>
  <si>
    <t>SALMOUN MOUNIR</t>
  </si>
  <si>
    <t>G 125133</t>
  </si>
  <si>
    <t>EL HARRAK ABDESSELAM</t>
  </si>
  <si>
    <t>Z 79220</t>
  </si>
  <si>
    <t>JAOUHER HAFIDA</t>
  </si>
  <si>
    <t>JAOUHER</t>
  </si>
  <si>
    <t>L 146416</t>
  </si>
  <si>
    <t>EL BARDOUNI MOHAMED</t>
  </si>
  <si>
    <t>EL BARDOUNI</t>
  </si>
  <si>
    <t>JB136290</t>
  </si>
  <si>
    <t>AJBBAR ABDELKEBIR</t>
  </si>
  <si>
    <t>AJBBAR</t>
  </si>
  <si>
    <t>ABDELKEBIR</t>
  </si>
  <si>
    <t>K 233270</t>
  </si>
  <si>
    <t>BEN OMAR OMAR</t>
  </si>
  <si>
    <t>LC42065</t>
  </si>
  <si>
    <t>AJENDOUZ ABDENNASSAR</t>
  </si>
  <si>
    <t>ABDENNASSAR</t>
  </si>
  <si>
    <t>K 276044</t>
  </si>
  <si>
    <t>KHAMLICHI ILHAM</t>
  </si>
  <si>
    <t>K 281624</t>
  </si>
  <si>
    <t>ZAIDI ROCHDI AIDA</t>
  </si>
  <si>
    <t>ROCHDI AIDA</t>
  </si>
  <si>
    <t>LB42256</t>
  </si>
  <si>
    <t>CHLOUCHI MOHAMED</t>
  </si>
  <si>
    <t>K 496212</t>
  </si>
  <si>
    <t>YOUSRA BAKKALI</t>
  </si>
  <si>
    <t>KB87755</t>
  </si>
  <si>
    <t>ABACHRI AHLAM</t>
  </si>
  <si>
    <t>AHLAM ABACHRI</t>
  </si>
  <si>
    <t>F 538752</t>
  </si>
  <si>
    <t>ABDELALI OUAAZANI</t>
  </si>
  <si>
    <t>OUAAZANI</t>
  </si>
  <si>
    <t>CD606569</t>
  </si>
  <si>
    <t>FOUAD BEKKOUR</t>
  </si>
  <si>
    <t>KB103114</t>
  </si>
  <si>
    <t>LAAKEL FAKIH FATIMA ZAHRA</t>
  </si>
  <si>
    <t>FATIMA ZAHRA LAAKEL FAKIH</t>
  </si>
  <si>
    <t>LC223090</t>
  </si>
  <si>
    <t>IMAD EL-AROUSY</t>
  </si>
  <si>
    <t>EL-AROUSY</t>
  </si>
  <si>
    <t>K 440151</t>
  </si>
  <si>
    <t>FIRDAOUS EL BOUZOUNA</t>
  </si>
  <si>
    <t>BEZOUNA</t>
  </si>
  <si>
    <t>FERDAWS</t>
  </si>
  <si>
    <t>D 230790</t>
  </si>
  <si>
    <t>YASSINE FANZOU</t>
  </si>
  <si>
    <t>FANZOU</t>
  </si>
  <si>
    <t>LC240621</t>
  </si>
  <si>
    <t>SALAH ELKHAOUA</t>
  </si>
  <si>
    <t>L 397278</t>
  </si>
  <si>
    <t>EL KHABBAZI  FAISSAL</t>
  </si>
  <si>
    <t>FAISSAL</t>
  </si>
  <si>
    <t>D 726076</t>
  </si>
  <si>
    <t>MALIKA ZEKAOUI</t>
  </si>
  <si>
    <t>ZEKAOUI</t>
  </si>
  <si>
    <t>RB13429</t>
  </si>
  <si>
    <t>ISMAIL AKKOUH</t>
  </si>
  <si>
    <t>Z 486903</t>
  </si>
  <si>
    <t>MOHAMED  ELMAHJOUB</t>
  </si>
  <si>
    <t>KB155989</t>
  </si>
  <si>
    <t>KASRI YASSINE</t>
  </si>
  <si>
    <t>KB150917</t>
  </si>
  <si>
    <t>BILAL EL BATTIOUI</t>
  </si>
  <si>
    <t>K 553026</t>
  </si>
  <si>
    <t>EL KHOLTI TAOUMI MARYAME</t>
  </si>
  <si>
    <t>EL KHOLTI TAOUMI</t>
  </si>
  <si>
    <t>MARYAME</t>
  </si>
  <si>
    <t>KB122007</t>
  </si>
  <si>
    <t>NAIMA AHROUCH</t>
  </si>
  <si>
    <t>L 559734</t>
  </si>
  <si>
    <t>INTISSAR DAIDAY</t>
  </si>
  <si>
    <t>DAIDAY</t>
  </si>
  <si>
    <t>SA25002</t>
  </si>
  <si>
    <t>KAOUTAR ZAKKOUR</t>
  </si>
  <si>
    <t>ZAKKOUR</t>
  </si>
  <si>
    <t>KB148552</t>
  </si>
  <si>
    <t>RIM BADRISS</t>
  </si>
  <si>
    <t>BADRISS</t>
  </si>
  <si>
    <t>CB306769</t>
  </si>
  <si>
    <t>SOUKAYNA ETTARIKI</t>
  </si>
  <si>
    <t>ETTARIKI</t>
  </si>
  <si>
    <t>UA94501</t>
  </si>
  <si>
    <t>MERYEM HENKAM</t>
  </si>
  <si>
    <t>HENKAM</t>
  </si>
  <si>
    <t>KB176052</t>
  </si>
  <si>
    <t>HAJAR BEN SAID</t>
  </si>
  <si>
    <t>KB152119</t>
  </si>
  <si>
    <t>TAHER L'MAIMOUNI</t>
  </si>
  <si>
    <t>L'MAIMOUNI</t>
  </si>
  <si>
    <t>TAHER</t>
  </si>
  <si>
    <t>LA134981</t>
  </si>
  <si>
    <t>HOUDA AMRANI</t>
  </si>
  <si>
    <t>K 492861</t>
  </si>
  <si>
    <t>INASS SAIDI</t>
  </si>
  <si>
    <t>KB158480</t>
  </si>
  <si>
    <t>LAILA TARFOUS</t>
  </si>
  <si>
    <t>LC285419</t>
  </si>
  <si>
    <t>AZIZ NAOUALI</t>
  </si>
  <si>
    <t>NAOUALI</t>
  </si>
  <si>
    <t>CD552015</t>
  </si>
  <si>
    <t>ASSTIT JALAL</t>
  </si>
  <si>
    <t>KB149058</t>
  </si>
  <si>
    <t>MOAD SENHAJI</t>
  </si>
  <si>
    <t>AE73617</t>
  </si>
  <si>
    <t>MOHAMMED LAALOU</t>
  </si>
  <si>
    <t>LAALOU</t>
  </si>
  <si>
    <t>ZT90718</t>
  </si>
  <si>
    <t>BOUCHRA RHAZI</t>
  </si>
  <si>
    <t>CB284539</t>
  </si>
  <si>
    <t>ZOHRA SAMARI</t>
  </si>
  <si>
    <t>SAMARI</t>
  </si>
  <si>
    <t>KA59442</t>
  </si>
  <si>
    <t>MALIKA ZIOUNATE</t>
  </si>
  <si>
    <t>ZIOUNATE</t>
  </si>
  <si>
    <t>KB132929</t>
  </si>
  <si>
    <t>FATIMA ZOHRA CHEFRAOU</t>
  </si>
  <si>
    <t>CHEFRAOU</t>
  </si>
  <si>
    <t>LB195688</t>
  </si>
  <si>
    <t>SALAH-EDDINE ASSOUS</t>
  </si>
  <si>
    <t>ASSOUS</t>
  </si>
  <si>
    <t>Z 468813</t>
  </si>
  <si>
    <t>AZ-EDDINE BOUAYAD</t>
  </si>
  <si>
    <t>L 658929</t>
  </si>
  <si>
    <t>BELLAFQI HALLA</t>
  </si>
  <si>
    <t>HALLA</t>
  </si>
  <si>
    <t>JE294719</t>
  </si>
  <si>
    <t>HOUDA ALAOUI BOUJARFAOUI</t>
  </si>
  <si>
    <t>ALAOUI-BOUJARFAOUI</t>
  </si>
  <si>
    <t>LF45275</t>
  </si>
  <si>
    <t>YASMIN EL BIARI</t>
  </si>
  <si>
    <t>EL BIARI</t>
  </si>
  <si>
    <t>YASMIN</t>
  </si>
  <si>
    <t>KA66465</t>
  </si>
  <si>
    <t>OUMAIMA BENAZZOUZ</t>
  </si>
  <si>
    <t>Z 630723</t>
  </si>
  <si>
    <t>OMAR EL AMRAOUI</t>
  </si>
  <si>
    <t>L 543820</t>
  </si>
  <si>
    <t>EL OUAZIRI  MOHAMMED</t>
  </si>
  <si>
    <t>ELOUAZIRI</t>
  </si>
  <si>
    <t>AE293513</t>
  </si>
  <si>
    <t>AYMANE LAHMAR</t>
  </si>
  <si>
    <t>ZT217384</t>
  </si>
  <si>
    <t>YASSINE EL TOKMATY</t>
  </si>
  <si>
    <t>ET TOKMATY</t>
  </si>
  <si>
    <t>L 571126</t>
  </si>
  <si>
    <t>ABDELAZIZ  BOUTEGHOUAOUEN</t>
  </si>
  <si>
    <t>BOUTEGHOUAOUEN</t>
  </si>
  <si>
    <t>KB138099</t>
  </si>
  <si>
    <t>BEN ALLAL    REDOUAN</t>
  </si>
  <si>
    <t>N 379642</t>
  </si>
  <si>
    <t>SMAIL BOUAKOU</t>
  </si>
  <si>
    <t>BOUAKOU</t>
  </si>
  <si>
    <t>Q 190164</t>
  </si>
  <si>
    <t>BENDAFI FOUZIA</t>
  </si>
  <si>
    <t>BENDAFI</t>
  </si>
  <si>
    <t>G 324643</t>
  </si>
  <si>
    <t>EL QASTAOUI HOUDA</t>
  </si>
  <si>
    <t>EL QASTAOUI</t>
  </si>
  <si>
    <t>GA64094</t>
  </si>
  <si>
    <t>MUDEN FATIMA</t>
  </si>
  <si>
    <t>MUDEN</t>
  </si>
  <si>
    <t>H 319051</t>
  </si>
  <si>
    <t>KARMAOUI MINA</t>
  </si>
  <si>
    <t>KARMAOUI</t>
  </si>
  <si>
    <t>CB89964</t>
  </si>
  <si>
    <t>ERGUIG HALIMA</t>
  </si>
  <si>
    <t>ERGUIG</t>
  </si>
  <si>
    <t>K 359559</t>
  </si>
  <si>
    <t>EL HAMRANI BOUCHRA</t>
  </si>
  <si>
    <t>EL HAMRANI</t>
  </si>
  <si>
    <t>CB178569</t>
  </si>
  <si>
    <t>BOUCHAMA RAJAA</t>
  </si>
  <si>
    <t>BOUCHAMA</t>
  </si>
  <si>
    <t>K 379859</t>
  </si>
  <si>
    <t>EL FERROUN BOUCHRA</t>
  </si>
  <si>
    <t>EL FERROUN</t>
  </si>
  <si>
    <t>KB3926</t>
  </si>
  <si>
    <t>SOUMAYA DIAF</t>
  </si>
  <si>
    <t>DIAF</t>
  </si>
  <si>
    <t>JA150845</t>
  </si>
  <si>
    <t>NAIMA NOUHASSI</t>
  </si>
  <si>
    <t>NOUHASSI</t>
  </si>
  <si>
    <t>L 520282</t>
  </si>
  <si>
    <t>SOUKAINA BEL HAJ</t>
  </si>
  <si>
    <t>LB113972</t>
  </si>
  <si>
    <t>FATIMA ZAHRA KALDA</t>
  </si>
  <si>
    <t>K 403648</t>
  </si>
  <si>
    <t>ASMAE HAFDANE</t>
  </si>
  <si>
    <t>HA168691</t>
  </si>
  <si>
    <t>NADA   ELBESRI</t>
  </si>
  <si>
    <t>EL BESRI</t>
  </si>
  <si>
    <t>R 345145</t>
  </si>
  <si>
    <t>ALI ELAYADI</t>
  </si>
  <si>
    <t>ELAYADI</t>
  </si>
  <si>
    <t>D 721179</t>
  </si>
  <si>
    <t>MOHAMED AITIBIBI</t>
  </si>
  <si>
    <t>AIT IBIBI</t>
  </si>
  <si>
    <t>K 445157</t>
  </si>
  <si>
    <t>SAFAE MAADANI</t>
  </si>
  <si>
    <t>MAADANI SAFAE</t>
  </si>
  <si>
    <t>GM162890</t>
  </si>
  <si>
    <t>FATIMA EL KARBACHI</t>
  </si>
  <si>
    <t>EL KARBACHI</t>
  </si>
  <si>
    <t>R 79601</t>
  </si>
  <si>
    <t>MOHAMED GUERROUM</t>
  </si>
  <si>
    <t>GUERROUM</t>
  </si>
  <si>
    <t>LC300095</t>
  </si>
  <si>
    <t>BENLAHSEN NAJLAE</t>
  </si>
  <si>
    <t>BENLAHSEN</t>
  </si>
  <si>
    <t>GN189456</t>
  </si>
  <si>
    <t>FAHMI MERYEM</t>
  </si>
  <si>
    <t>MERYEM FAHMI</t>
  </si>
  <si>
    <t>LC350466</t>
  </si>
  <si>
    <t>KHADIJA EL KAOUTIT</t>
  </si>
  <si>
    <t>C 400543</t>
  </si>
  <si>
    <t>BOUZIAN MOHAMED</t>
  </si>
  <si>
    <t>K 88823</t>
  </si>
  <si>
    <t>ENNIYA ABDESLAM</t>
  </si>
  <si>
    <t>ENNIYA</t>
  </si>
  <si>
    <t>LB2536</t>
  </si>
  <si>
    <t>L HICHOU SAID</t>
  </si>
  <si>
    <t>L HICHOU</t>
  </si>
  <si>
    <t>R 135437</t>
  </si>
  <si>
    <t>LAAZOUZI ABDELHAK</t>
  </si>
  <si>
    <t>LAAZOUZI</t>
  </si>
  <si>
    <t>K 257503</t>
  </si>
  <si>
    <t>AKALAY ZINEB</t>
  </si>
  <si>
    <t>K 338518</t>
  </si>
  <si>
    <t>BOUKIR AMINA</t>
  </si>
  <si>
    <t>L 376093</t>
  </si>
  <si>
    <t>EL KATI FATIMA ZOHRA</t>
  </si>
  <si>
    <t>EL KATI</t>
  </si>
  <si>
    <t>GA69017</t>
  </si>
  <si>
    <t>CHAABI RACHIDA</t>
  </si>
  <si>
    <t>CC16930</t>
  </si>
  <si>
    <t>BAALILOU DOUNIA</t>
  </si>
  <si>
    <t>BAALILOU</t>
  </si>
  <si>
    <t>GN154603</t>
  </si>
  <si>
    <t>BENHAMMOU FATIMA</t>
  </si>
  <si>
    <t>K 423510</t>
  </si>
  <si>
    <t>EL HAJOUY M HAMED</t>
  </si>
  <si>
    <t>EL HAJOUY</t>
  </si>
  <si>
    <t>Z 436102</t>
  </si>
  <si>
    <t>EL MALEK KELTOUM</t>
  </si>
  <si>
    <t>EL MALEK</t>
  </si>
  <si>
    <t>Z 440414</t>
  </si>
  <si>
    <t>MSIAF ABDELHAMID</t>
  </si>
  <si>
    <t>MSIAF</t>
  </si>
  <si>
    <t>ID26726</t>
  </si>
  <si>
    <t>NAJHI FATIMA</t>
  </si>
  <si>
    <t>NAJHI</t>
  </si>
  <si>
    <t>CD4658</t>
  </si>
  <si>
    <t>SAMIA ANDALOUSSI</t>
  </si>
  <si>
    <t>ZT91234</t>
  </si>
  <si>
    <t>MERIAM EL KHARRAT</t>
  </si>
  <si>
    <t>EL-KHARRAT</t>
  </si>
  <si>
    <t>Y 375363</t>
  </si>
  <si>
    <t>HAJAR IZOURANE</t>
  </si>
  <si>
    <t>IZOURANE</t>
  </si>
  <si>
    <t>SH74728</t>
  </si>
  <si>
    <t>AZAOUI MAHAMOUD</t>
  </si>
  <si>
    <t>AZAOUI</t>
  </si>
  <si>
    <t>MAHMOUD</t>
  </si>
  <si>
    <t>K 238562</t>
  </si>
  <si>
    <t>AL MANSOURI ABDELILAH</t>
  </si>
  <si>
    <t>AL MANSOURI</t>
  </si>
  <si>
    <t>G 294773</t>
  </si>
  <si>
    <t>OUNOUNA SAID</t>
  </si>
  <si>
    <t>OUNOUNA</t>
  </si>
  <si>
    <t>R 134384</t>
  </si>
  <si>
    <t>JAHAH REDOUAN</t>
  </si>
  <si>
    <t>JAHAH</t>
  </si>
  <si>
    <t>K 218703</t>
  </si>
  <si>
    <t>LAHLOU RACHIDA</t>
  </si>
  <si>
    <t>GK29865</t>
  </si>
  <si>
    <t>EL KOURI SOUAD</t>
  </si>
  <si>
    <t>EL KOURI</t>
  </si>
  <si>
    <t>LA29168</t>
  </si>
  <si>
    <t>EL YOUSSFI LAMIAA</t>
  </si>
  <si>
    <t>EL YOUSSFI</t>
  </si>
  <si>
    <t>D 428423</t>
  </si>
  <si>
    <t>BENGHALEM HANAN</t>
  </si>
  <si>
    <t>BENGHALEM</t>
  </si>
  <si>
    <t>G 325127</t>
  </si>
  <si>
    <t>SABRI NADIA</t>
  </si>
  <si>
    <t>K 352958</t>
  </si>
  <si>
    <t>FAHSSI AHMED</t>
  </si>
  <si>
    <t>K 350586</t>
  </si>
  <si>
    <t>GHZIEL NAJAT</t>
  </si>
  <si>
    <t>G 364064</t>
  </si>
  <si>
    <t>MELLOUK HANANE</t>
  </si>
  <si>
    <t>G 461648</t>
  </si>
  <si>
    <t>HALOUACH AMAL</t>
  </si>
  <si>
    <t>HALOUACH</t>
  </si>
  <si>
    <t>K 401424</t>
  </si>
  <si>
    <t>TALIBI NABILA</t>
  </si>
  <si>
    <t>GB141734</t>
  </si>
  <si>
    <t>ZOUBAIRI HAFSSAA</t>
  </si>
  <si>
    <t>ZOUBAIRI</t>
  </si>
  <si>
    <t>HAFSSAA</t>
  </si>
  <si>
    <t>FJ18974</t>
  </si>
  <si>
    <t>NAWAL YAGOUBI</t>
  </si>
  <si>
    <t>L 496515</t>
  </si>
  <si>
    <t>CHADIA EL FELLAKI</t>
  </si>
  <si>
    <t>EL FELLAKI</t>
  </si>
  <si>
    <t>LA72361</t>
  </si>
  <si>
    <t>EL HAOUZI BOUCHRA</t>
  </si>
  <si>
    <t>D 630193</t>
  </si>
  <si>
    <t>BOCHRA NEJJAR</t>
  </si>
  <si>
    <t>NEJJAR</t>
  </si>
  <si>
    <t>LB68575</t>
  </si>
  <si>
    <t>SERROKH NAJLAA</t>
  </si>
  <si>
    <t>SERROKH</t>
  </si>
  <si>
    <t>R 114853</t>
  </si>
  <si>
    <t>SAMIRA EL AYOUBI</t>
  </si>
  <si>
    <t>KB50227</t>
  </si>
  <si>
    <t>MOSTAFA EL YASSASFI</t>
  </si>
  <si>
    <t>EL YASSASFI</t>
  </si>
  <si>
    <t>L 290954</t>
  </si>
  <si>
    <t>OUAAROS  NADIA</t>
  </si>
  <si>
    <t>OUAAROS</t>
  </si>
  <si>
    <t>K 217436</t>
  </si>
  <si>
    <t>TALIBI MOHAMMED</t>
  </si>
  <si>
    <t>LA132544</t>
  </si>
  <si>
    <t>ASMAE YEBARI</t>
  </si>
  <si>
    <t>L 442541</t>
  </si>
  <si>
    <t>ASMAA  EL HADDOUCHI</t>
  </si>
  <si>
    <t>EL HADDOUCHI</t>
  </si>
  <si>
    <t>MC252190</t>
  </si>
  <si>
    <t>BOUCHRA ELATTAR</t>
  </si>
  <si>
    <t>ELATTAR</t>
  </si>
  <si>
    <t>LC278715</t>
  </si>
  <si>
    <t>RIHAB IBEN KHADIR</t>
  </si>
  <si>
    <t>IBEN KHADIR RIHAB</t>
  </si>
  <si>
    <t>ZT113533</t>
  </si>
  <si>
    <t>KAOUTAR ELCH-CHARRADI</t>
  </si>
  <si>
    <t>ELCH-CHARRADI KAOUTAR</t>
  </si>
  <si>
    <t>ZT162100</t>
  </si>
  <si>
    <t>ZNASNI HANAE</t>
  </si>
  <si>
    <t>ZNASNI</t>
  </si>
  <si>
    <t>LC177174</t>
  </si>
  <si>
    <t>YOUNES TRACHLI</t>
  </si>
  <si>
    <t>TRACHLI</t>
  </si>
  <si>
    <t>L 531977</t>
  </si>
  <si>
    <t>MARIEM EL MAGHRAOUI</t>
  </si>
  <si>
    <t>EL MAGHRAOUI MARIEM</t>
  </si>
  <si>
    <t>KB95640</t>
  </si>
  <si>
    <t>DOUKKALI HAFSSA</t>
  </si>
  <si>
    <t>DOUKKALI</t>
  </si>
  <si>
    <t>KB139773</t>
  </si>
  <si>
    <t>JAAFAR AHMED</t>
  </si>
  <si>
    <t>GM193343</t>
  </si>
  <si>
    <t>ASSIA LAHLOU</t>
  </si>
  <si>
    <t>K 468564</t>
  </si>
  <si>
    <t>KAOUTAR AFAILAL</t>
  </si>
  <si>
    <t>K 466649</t>
  </si>
  <si>
    <t>ABDELLAH KIDAR</t>
  </si>
  <si>
    <t>KIDAR</t>
  </si>
  <si>
    <t>KB90961</t>
  </si>
  <si>
    <t>MERIEM MAIMOUNI</t>
  </si>
  <si>
    <t>KB128988</t>
  </si>
  <si>
    <t>BEN DRIOUICH OUAFAE</t>
  </si>
  <si>
    <t>KB99772</t>
  </si>
  <si>
    <t>ABDERRAHMAN EL OUAHABI</t>
  </si>
  <si>
    <t>CB162301</t>
  </si>
  <si>
    <t>MOULAY LHASSANE EL BERRICHI</t>
  </si>
  <si>
    <t>ELBERRICHI</t>
  </si>
  <si>
    <t>MOULAY LHASSANE</t>
  </si>
  <si>
    <t>KB91823</t>
  </si>
  <si>
    <t>SARA  BOUKOUR</t>
  </si>
  <si>
    <t>R 355536</t>
  </si>
  <si>
    <t>ZAKIA EL GHARBI</t>
  </si>
  <si>
    <t>RB17416</t>
  </si>
  <si>
    <t>AZARKAN SARA</t>
  </si>
  <si>
    <t>AZARKAN</t>
  </si>
  <si>
    <t>ZT272865</t>
  </si>
  <si>
    <t>BADA HAJAR</t>
  </si>
  <si>
    <t>BADA</t>
  </si>
  <si>
    <t>FA59512</t>
  </si>
  <si>
    <t>RAHMANI SALIHA</t>
  </si>
  <si>
    <t>SALIHA</t>
  </si>
  <si>
    <t>P 132935</t>
  </si>
  <si>
    <t>MOUTTAKI ABDERRAZZAK</t>
  </si>
  <si>
    <t>S 628293</t>
  </si>
  <si>
    <t>AHMED KHATTOUTI</t>
  </si>
  <si>
    <t>KHATTOUTI</t>
  </si>
  <si>
    <t>Z 495981</t>
  </si>
  <si>
    <t>BOUJANNAN FAIROUZ</t>
  </si>
  <si>
    <t>UC144301</t>
  </si>
  <si>
    <t>MOUMNI AHMED</t>
  </si>
  <si>
    <t>KB175639</t>
  </si>
  <si>
    <t>NAJOUA EL MANSOURI</t>
  </si>
  <si>
    <t>L 572856</t>
  </si>
  <si>
    <t>ELHARTITI MOHAMED</t>
  </si>
  <si>
    <t>EL HARTITI</t>
  </si>
  <si>
    <t>LC329719</t>
  </si>
  <si>
    <t>CHAIMAE ECH-CHOAYBI</t>
  </si>
  <si>
    <t>ECH-CHOAYBI</t>
  </si>
  <si>
    <t>JE311363</t>
  </si>
  <si>
    <t>EL MOUKADEM NAIMA</t>
  </si>
  <si>
    <t>EL MOUKADEM</t>
  </si>
  <si>
    <t>K 520722</t>
  </si>
  <si>
    <t>HOUDA WAKRIMI</t>
  </si>
  <si>
    <t>WAKRIMI</t>
  </si>
  <si>
    <t>K 506585</t>
  </si>
  <si>
    <t>ZINEB ELBOUANANI</t>
  </si>
  <si>
    <t>ELBOUANANI</t>
  </si>
  <si>
    <t>RC34603</t>
  </si>
  <si>
    <t>HICHAM AMZERIAHEN</t>
  </si>
  <si>
    <t>AMZERIAHEN</t>
  </si>
  <si>
    <t>LA189071</t>
  </si>
  <si>
    <t>KHAOULA LAHYANI</t>
  </si>
  <si>
    <t>LC338405</t>
  </si>
  <si>
    <t>SANAA IBNKACEM</t>
  </si>
  <si>
    <t>IBNKACEM</t>
  </si>
  <si>
    <t>L 651952</t>
  </si>
  <si>
    <t>IKRAM SBAI</t>
  </si>
  <si>
    <t>L 639341</t>
  </si>
  <si>
    <t>MOUNIA BENALI</t>
  </si>
  <si>
    <t>WA248121</t>
  </si>
  <si>
    <t>HASNAA EJJALTY</t>
  </si>
  <si>
    <t>K 142002</t>
  </si>
  <si>
    <t>BADAOUI LANJRI HASSAN</t>
  </si>
  <si>
    <t>LANJRI HASSAN</t>
  </si>
  <si>
    <t>I 170684</t>
  </si>
  <si>
    <t>MERDI MALIKA</t>
  </si>
  <si>
    <t>MERDI</t>
  </si>
  <si>
    <t>K 402739</t>
  </si>
  <si>
    <t>CHENTOUF MOHAMED</t>
  </si>
  <si>
    <t>FH40736</t>
  </si>
  <si>
    <t>BENSAAD HIND</t>
  </si>
  <si>
    <t>BENSAAD</t>
  </si>
  <si>
    <t>C 776235</t>
  </si>
  <si>
    <t>STITOU SANAE</t>
  </si>
  <si>
    <t>K 350903</t>
  </si>
  <si>
    <t>IMANE BEN HSAIEN</t>
  </si>
  <si>
    <t>BEN HSAIEN</t>
  </si>
  <si>
    <t>R 246310</t>
  </si>
  <si>
    <t>EL-OMRANI AHMED</t>
  </si>
  <si>
    <t>CD402804</t>
  </si>
  <si>
    <t>EL AISSAOUY KARIMA</t>
  </si>
  <si>
    <t>LA119318</t>
  </si>
  <si>
    <t>MOHAMED DHIMINI</t>
  </si>
  <si>
    <t>DHIMINI</t>
  </si>
  <si>
    <t>KB76260</t>
  </si>
  <si>
    <t>MOHAMED BUKAR</t>
  </si>
  <si>
    <t>L 570725</t>
  </si>
  <si>
    <t>MOHAMMED ED-DALLAL</t>
  </si>
  <si>
    <t>ED-DALLAL</t>
  </si>
  <si>
    <t>L 161623</t>
  </si>
  <si>
    <t>LAMAALAM HASSAN</t>
  </si>
  <si>
    <t>LAMAALAM</t>
  </si>
  <si>
    <t>K 115792</t>
  </si>
  <si>
    <t>EL HRIZI ABDELHADI</t>
  </si>
  <si>
    <t>K 284166</t>
  </si>
  <si>
    <t>ESSAKKOUTI ALAMI</t>
  </si>
  <si>
    <t>ESSAKKOUTI</t>
  </si>
  <si>
    <t>KB96284</t>
  </si>
  <si>
    <t>GHAILAN AMINA</t>
  </si>
  <si>
    <t>ZT200163</t>
  </si>
  <si>
    <t>HAJJI ISSAME</t>
  </si>
  <si>
    <t>ISSAME</t>
  </si>
  <si>
    <t>CN4112</t>
  </si>
  <si>
    <t>ABHIR FATIMA</t>
  </si>
  <si>
    <t>ABHIR</t>
  </si>
  <si>
    <t>LC239655</t>
  </si>
  <si>
    <t>CHAAIR AHMED</t>
  </si>
  <si>
    <t>CHAAIR</t>
  </si>
  <si>
    <t>CD229011</t>
  </si>
  <si>
    <t>EL FOUGOUR RIYAM</t>
  </si>
  <si>
    <t>LC171060</t>
  </si>
  <si>
    <t>ABBOU ISSAM</t>
  </si>
  <si>
    <t>Z 460302</t>
  </si>
  <si>
    <t>BOUDOUDOU ZAKARIA</t>
  </si>
  <si>
    <t>BOUDOUDOU</t>
  </si>
  <si>
    <t>LB182173</t>
  </si>
  <si>
    <t>CHLOUCHI KAOUTAR</t>
  </si>
  <si>
    <t>EE10718</t>
  </si>
  <si>
    <t>LAABOBI FATIHA</t>
  </si>
  <si>
    <t>LAABOBI</t>
  </si>
  <si>
    <t>K 471213</t>
  </si>
  <si>
    <t>EL MAGHNOUGI IKHLAS</t>
  </si>
  <si>
    <t>ELMAGHNOUGI</t>
  </si>
  <si>
    <t>K 423425</t>
  </si>
  <si>
    <t>GNIOUI HAJAR</t>
  </si>
  <si>
    <t>GNIOUI</t>
  </si>
  <si>
    <t>K 416481</t>
  </si>
  <si>
    <t>EL OUAHABI MOHAMMED</t>
  </si>
  <si>
    <t>LG40044</t>
  </si>
  <si>
    <t>ELAANAYA KAOUTAR</t>
  </si>
  <si>
    <t>EL AANAYA</t>
  </si>
  <si>
    <t>KB166866</t>
  </si>
  <si>
    <t>EL OUAHABI IMANE</t>
  </si>
  <si>
    <t>GJ57430</t>
  </si>
  <si>
    <t>SAIDA KHAOULAL</t>
  </si>
  <si>
    <t>KHAOULAL</t>
  </si>
  <si>
    <t>S 388520</t>
  </si>
  <si>
    <t>EL BOUKILI FATIHA</t>
  </si>
  <si>
    <t>EL BOUKILI</t>
  </si>
  <si>
    <t>PA41753</t>
  </si>
  <si>
    <t>LAZHARI MOULAY LAHCEN</t>
  </si>
  <si>
    <t>LAZHARI</t>
  </si>
  <si>
    <t>MOULAY LAHCEN</t>
  </si>
  <si>
    <t>K 292150</t>
  </si>
  <si>
    <t>BAKKALI ANOUAR</t>
  </si>
  <si>
    <t>KA33868</t>
  </si>
  <si>
    <t>HARBULI YOUNES</t>
  </si>
  <si>
    <t>HARBULI</t>
  </si>
  <si>
    <t>K 313430</t>
  </si>
  <si>
    <t>BOUBES RABIA</t>
  </si>
  <si>
    <t>BOUBES</t>
  </si>
  <si>
    <t>K 399104</t>
  </si>
  <si>
    <t>CHOUATI SAID</t>
  </si>
  <si>
    <t>V 313097</t>
  </si>
  <si>
    <t>ABDELLAH KOUBIS</t>
  </si>
  <si>
    <t>KOUBIS</t>
  </si>
  <si>
    <t>LC226306</t>
  </si>
  <si>
    <t>MOHAMED SAID EL ASRIYA</t>
  </si>
  <si>
    <t>CD504960</t>
  </si>
  <si>
    <t>IMAD  LAARAJ</t>
  </si>
  <si>
    <t>LAARAJ</t>
  </si>
  <si>
    <t>LC242676</t>
  </si>
  <si>
    <t>HAJJI MOHAMED SAID</t>
  </si>
  <si>
    <t>SAID HAJJI</t>
  </si>
  <si>
    <t>K 501536</t>
  </si>
  <si>
    <t>JEBLI MAISSAME</t>
  </si>
  <si>
    <t>JEBLI</t>
  </si>
  <si>
    <t>MAISSAME</t>
  </si>
  <si>
    <t>BK514255</t>
  </si>
  <si>
    <t>MOUFID KHADIJA</t>
  </si>
  <si>
    <t>MOUFID</t>
  </si>
  <si>
    <t>K 413533</t>
  </si>
  <si>
    <t>KENFAOUI KARIMA</t>
  </si>
  <si>
    <t>KENFAOUI</t>
  </si>
  <si>
    <t>K 502065</t>
  </si>
  <si>
    <t>BENAYAD DOUAE</t>
  </si>
  <si>
    <t>DOUAE BEN AYAD</t>
  </si>
  <si>
    <t>KB112262</t>
  </si>
  <si>
    <t>MARIAM ABADA SERDOUNI</t>
  </si>
  <si>
    <t>ABADA SERDOUNI</t>
  </si>
  <si>
    <t>KA59864</t>
  </si>
  <si>
    <t>FATIMA EZZAHRAE EL GHAIDOUNI</t>
  </si>
  <si>
    <t>EL GHAIDOUNI</t>
  </si>
  <si>
    <t>ZT127717</t>
  </si>
  <si>
    <t>HANANE    LAHJIOUAJ</t>
  </si>
  <si>
    <t>LAHJIOUAJ</t>
  </si>
  <si>
    <t>L 601179</t>
  </si>
  <si>
    <t>NOUHAILA MACHHIDAN</t>
  </si>
  <si>
    <t>MACHHIDAN</t>
  </si>
  <si>
    <t>K 130749</t>
  </si>
  <si>
    <t>FJAILI AHMED</t>
  </si>
  <si>
    <t>FJAILI</t>
  </si>
  <si>
    <t>DA28675</t>
  </si>
  <si>
    <t>EL HAMMIOUI NAZHA</t>
  </si>
  <si>
    <t>EL HAMMIOUI</t>
  </si>
  <si>
    <t>NAZHA</t>
  </si>
  <si>
    <t>CD237381</t>
  </si>
  <si>
    <t>MARIA SAYFAT</t>
  </si>
  <si>
    <t>SAYFAT</t>
  </si>
  <si>
    <t>Z 440900</t>
  </si>
  <si>
    <t>IKRAM ELKALAI</t>
  </si>
  <si>
    <t>ELKALAI</t>
  </si>
  <si>
    <t>K 481148</t>
  </si>
  <si>
    <t>ELMAHJOUBI EL MEHDI</t>
  </si>
  <si>
    <t>EL MAHJOUBI</t>
  </si>
  <si>
    <t>KB135367</t>
  </si>
  <si>
    <t>FATIMA EL MAHDAOUY</t>
  </si>
  <si>
    <t>EL MAHDAOUY</t>
  </si>
  <si>
    <t>K 548744</t>
  </si>
  <si>
    <t>NAHED ATTUMI</t>
  </si>
  <si>
    <t>ATTUMI</t>
  </si>
  <si>
    <t>NAHED</t>
  </si>
  <si>
    <t>K 431726</t>
  </si>
  <si>
    <t>BEN MAHJOUB OUMNIA</t>
  </si>
  <si>
    <t>BEN MAHJOUB</t>
  </si>
  <si>
    <t>KB131453</t>
  </si>
  <si>
    <t>HAFIDA  AIT LAANAIT</t>
  </si>
  <si>
    <t>AIT LAANAIT</t>
  </si>
  <si>
    <t>DO56454</t>
  </si>
  <si>
    <t>CHAYMAE MAAZOUZ</t>
  </si>
  <si>
    <t>LB221363</t>
  </si>
  <si>
    <t>ASSOU ABDESLAM</t>
  </si>
  <si>
    <t>KB152848</t>
  </si>
  <si>
    <t>BOUCHRA BOUJDAIN</t>
  </si>
  <si>
    <t>BOUJDAIN</t>
  </si>
  <si>
    <t>LB32490</t>
  </si>
  <si>
    <t>EL KRYECH MOHAMED</t>
  </si>
  <si>
    <t>EL KRYECH</t>
  </si>
  <si>
    <t>K 169934</t>
  </si>
  <si>
    <t>HASKOURI CHAKIR</t>
  </si>
  <si>
    <t>G 336467</t>
  </si>
  <si>
    <t>BEN ABOUD SAID</t>
  </si>
  <si>
    <t>BEN ABOUD</t>
  </si>
  <si>
    <t>QB10513</t>
  </si>
  <si>
    <t>WAFA TARCHI</t>
  </si>
  <si>
    <t>TARCHI</t>
  </si>
  <si>
    <t>K 435164</t>
  </si>
  <si>
    <t>MAJIIT MOUAD</t>
  </si>
  <si>
    <t>MAJIIT</t>
  </si>
  <si>
    <t>U 176108</t>
  </si>
  <si>
    <t>AITSIDIBA HASNAA</t>
  </si>
  <si>
    <t>AITSIDIBA</t>
  </si>
  <si>
    <t>GM101104</t>
  </si>
  <si>
    <t>RAJAA  EL OUAHABI</t>
  </si>
  <si>
    <t>EL OUAHABI RAJAA</t>
  </si>
  <si>
    <t>LB172421</t>
  </si>
  <si>
    <t>SAFAE EL JAADI</t>
  </si>
  <si>
    <t>EL JAADI</t>
  </si>
  <si>
    <t>KB125346</t>
  </si>
  <si>
    <t>SOUFIANE EL KERYMY</t>
  </si>
  <si>
    <t>K 525967</t>
  </si>
  <si>
    <t>HANAN TIHTIH</t>
  </si>
  <si>
    <t>TIHTIH</t>
  </si>
  <si>
    <t>LG41967</t>
  </si>
  <si>
    <t>MERYEM SAKIM</t>
  </si>
  <si>
    <t>SAKIM</t>
  </si>
  <si>
    <t>X 341259</t>
  </si>
  <si>
    <t>KHAOULA BARGOUMANE</t>
  </si>
  <si>
    <t>BARGOUMANE</t>
  </si>
  <si>
    <t>LA140694</t>
  </si>
  <si>
    <t>AICHA KRISSI</t>
  </si>
  <si>
    <t>KRISSI</t>
  </si>
  <si>
    <t>BH340300</t>
  </si>
  <si>
    <t>HAJAR CHADADI</t>
  </si>
  <si>
    <t>CHADADI</t>
  </si>
  <si>
    <t>Z 411031</t>
  </si>
  <si>
    <t>BOUALAM MORAD</t>
  </si>
  <si>
    <t>BOUALAM</t>
  </si>
  <si>
    <t>W 404293</t>
  </si>
  <si>
    <t>FATIMA ZAHRA HASSANI</t>
  </si>
  <si>
    <t>LC266114</t>
  </si>
  <si>
    <t>SOFIAN EL ASRIYA</t>
  </si>
  <si>
    <t>SOFIAN</t>
  </si>
  <si>
    <t>R 111128</t>
  </si>
  <si>
    <t>MOHAMED AHALLI</t>
  </si>
  <si>
    <t>K 492514</t>
  </si>
  <si>
    <t>SAMIA EL AMRI</t>
  </si>
  <si>
    <t>LC255554</t>
  </si>
  <si>
    <t>MOHAMED MAHIR</t>
  </si>
  <si>
    <t>MAHIR</t>
  </si>
  <si>
    <t>AE135831</t>
  </si>
  <si>
    <t>DEAICHA INSSAF</t>
  </si>
  <si>
    <t>INSSAF DEAICHA</t>
  </si>
  <si>
    <t>GN127939</t>
  </si>
  <si>
    <t>AMAL BAKKALI</t>
  </si>
  <si>
    <t>LC298895</t>
  </si>
  <si>
    <t>AYRIR IBRAHIM</t>
  </si>
  <si>
    <t>AYRIR</t>
  </si>
  <si>
    <t>JA123880</t>
  </si>
  <si>
    <t>ASMAE EL KOUISSI</t>
  </si>
  <si>
    <t>X 236091</t>
  </si>
  <si>
    <t>SAOUDI MOHAMED</t>
  </si>
  <si>
    <t>GM141038</t>
  </si>
  <si>
    <t>HAMZA  ELHARTI</t>
  </si>
  <si>
    <t>ELHARTI</t>
  </si>
  <si>
    <t>R 287960</t>
  </si>
  <si>
    <t>ABDELHAFID AKROUH</t>
  </si>
  <si>
    <t>R 336274</t>
  </si>
  <si>
    <t>ELMAROUANI ILYASS</t>
  </si>
  <si>
    <t>ELMAROUANI</t>
  </si>
  <si>
    <t>V 248622</t>
  </si>
  <si>
    <t>NADIA ER-RABEH</t>
  </si>
  <si>
    <t>R 347477</t>
  </si>
  <si>
    <t>ABDERRAHIM AATIK</t>
  </si>
  <si>
    <t>AATIK</t>
  </si>
  <si>
    <t>GB182647</t>
  </si>
  <si>
    <t>HAMZA ERHIM</t>
  </si>
  <si>
    <t>ER-HIM</t>
  </si>
  <si>
    <t>R 300463</t>
  </si>
  <si>
    <t>ABDELAZIZ ALKHAMLICHI</t>
  </si>
  <si>
    <t>AL KHAMLICHI</t>
  </si>
  <si>
    <t>K 540158</t>
  </si>
  <si>
    <t>EL HESSNAOUI ANOUAR</t>
  </si>
  <si>
    <t>ANOUAR EL HESSNAOUI</t>
  </si>
  <si>
    <t>KB45717</t>
  </si>
  <si>
    <t>AHJIJ BILAL</t>
  </si>
  <si>
    <t>AHJIJ</t>
  </si>
  <si>
    <t>KB97308</t>
  </si>
  <si>
    <t>MOHAMMED ANASS HALTOUT</t>
  </si>
  <si>
    <t>HALTOUT</t>
  </si>
  <si>
    <t>MOHAMMED ANASS</t>
  </si>
  <si>
    <t>E 506773</t>
  </si>
  <si>
    <t>LAOUIDI ISMAIL</t>
  </si>
  <si>
    <t>LAOUIDI</t>
  </si>
  <si>
    <t>K 443510</t>
  </si>
  <si>
    <t>CHAIMAE TOGOU</t>
  </si>
  <si>
    <t>D 423970</t>
  </si>
  <si>
    <t>MAZZI NAIMA</t>
  </si>
  <si>
    <t>MAZZI</t>
  </si>
  <si>
    <t>K 345684</t>
  </si>
  <si>
    <t>EL HEMOUDI MOHAMED</t>
  </si>
  <si>
    <t>LB155064</t>
  </si>
  <si>
    <t>OUTMAN ELKHOMSSY</t>
  </si>
  <si>
    <t>EL KHOMSSY</t>
  </si>
  <si>
    <t>KB190862</t>
  </si>
  <si>
    <t>MERIEM NAJIM</t>
  </si>
  <si>
    <t>ZT286146</t>
  </si>
  <si>
    <t>KHITAM LAHLIMI</t>
  </si>
  <si>
    <t>LAHLIMI</t>
  </si>
  <si>
    <t>KHITAM</t>
  </si>
  <si>
    <t>LC299242</t>
  </si>
  <si>
    <t>ASMAA AMJAR</t>
  </si>
  <si>
    <t>AMJAR</t>
  </si>
  <si>
    <t>K 578691</t>
  </si>
  <si>
    <t>SOUNDOUS ESSAFI</t>
  </si>
  <si>
    <t>SOUNDOUS</t>
  </si>
  <si>
    <t>KB236454</t>
  </si>
  <si>
    <t>IMANE REDDAM</t>
  </si>
  <si>
    <t>REDDAM</t>
  </si>
  <si>
    <t>KB215878</t>
  </si>
  <si>
    <t>KAOUTAR EL KHOUMSSI</t>
  </si>
  <si>
    <t>EL KHOMSSI</t>
  </si>
  <si>
    <t>BK112438</t>
  </si>
  <si>
    <t>MASTOUR RACHID</t>
  </si>
  <si>
    <t>MASTOUR</t>
  </si>
  <si>
    <t>Z 351377</t>
  </si>
  <si>
    <t>EL BAKHTI JAMAL</t>
  </si>
  <si>
    <t>ELBAKHTI</t>
  </si>
  <si>
    <t>LA100753</t>
  </si>
  <si>
    <t>BOUKOUJA ABDELALI</t>
  </si>
  <si>
    <t>BOUKOUJA</t>
  </si>
  <si>
    <t>GM110625</t>
  </si>
  <si>
    <t>EL AOUINI HICHAM</t>
  </si>
  <si>
    <t>EL AOUINI</t>
  </si>
  <si>
    <t>K 257275</t>
  </si>
  <si>
    <t>BENTAOUT REDOUAN</t>
  </si>
  <si>
    <t>BENTAOUT</t>
  </si>
  <si>
    <t>K 366886</t>
  </si>
  <si>
    <t>DAHOU HAFIDA</t>
  </si>
  <si>
    <t>LB144991</t>
  </si>
  <si>
    <t>SOUKAYNA EL HATIMI</t>
  </si>
  <si>
    <t>C 538328</t>
  </si>
  <si>
    <t>ABDELMOUNIM EL FAZAZI</t>
  </si>
  <si>
    <t>EL FAZAZI</t>
  </si>
  <si>
    <t>K 450185</t>
  </si>
  <si>
    <t>CD314720</t>
  </si>
  <si>
    <t>SANAE MOUNCIF</t>
  </si>
  <si>
    <t>MOUNCIF</t>
  </si>
  <si>
    <t>V 295538</t>
  </si>
  <si>
    <t>EL ABYAD NOURA</t>
  </si>
  <si>
    <t>EL ABYAD</t>
  </si>
  <si>
    <t>K 467714</t>
  </si>
  <si>
    <t>ZAHYANI MERIEM</t>
  </si>
  <si>
    <t>MERIEM ZAHYANI</t>
  </si>
  <si>
    <t>K 276872</t>
  </si>
  <si>
    <t>SALOUA KARMIM</t>
  </si>
  <si>
    <t>KARMIM</t>
  </si>
  <si>
    <t>C 280061</t>
  </si>
  <si>
    <t>ABBOUBI ABDESLAM</t>
  </si>
  <si>
    <t>ABBOUBI</t>
  </si>
  <si>
    <t>LC221999</t>
  </si>
  <si>
    <t>ANOUAR ELHAZHAZ</t>
  </si>
  <si>
    <t>ELHAZHAZ</t>
  </si>
  <si>
    <t>LC177872</t>
  </si>
  <si>
    <t>YASSINE LAGHDAS</t>
  </si>
  <si>
    <t>LAGHDAS YASSINE</t>
  </si>
  <si>
    <t>LC280708</t>
  </si>
  <si>
    <t>SOUFIAN EZ-ZARKY</t>
  </si>
  <si>
    <t>EZ-ZARKY</t>
  </si>
  <si>
    <t>KB144206</t>
  </si>
  <si>
    <t>IBNYAICH SARA</t>
  </si>
  <si>
    <t>IBNYAICH</t>
  </si>
  <si>
    <t>K 484529</t>
  </si>
  <si>
    <t>ALHARRAS IBTISSAM</t>
  </si>
  <si>
    <t>ALHARRAS</t>
  </si>
  <si>
    <t>K 203845</t>
  </si>
  <si>
    <t>BOUZAIDI RACHIDA</t>
  </si>
  <si>
    <t>EL YAZIDI</t>
  </si>
  <si>
    <t>KB26920</t>
  </si>
  <si>
    <t>SAMDI FATIMA ZAHRAE</t>
  </si>
  <si>
    <t>LB129493</t>
  </si>
  <si>
    <t>AHMED LAGZAOUI</t>
  </si>
  <si>
    <t>LAGZAOUI</t>
  </si>
  <si>
    <t>LB159108</t>
  </si>
  <si>
    <t>ISSAME ALLOUCH</t>
  </si>
  <si>
    <t>D 746301</t>
  </si>
  <si>
    <t>ZAKARIAE BOU-TALEB</t>
  </si>
  <si>
    <t>K 525908</t>
  </si>
  <si>
    <t>TOUIHAR MOHAMED SAID</t>
  </si>
  <si>
    <t>KB99514</t>
  </si>
  <si>
    <t>EL MOUDEN JALILA</t>
  </si>
  <si>
    <t>KB144873</t>
  </si>
  <si>
    <t>SARA OULAD BELHAJ</t>
  </si>
  <si>
    <t>Oulad belhaj</t>
  </si>
  <si>
    <t>Sara</t>
  </si>
  <si>
    <t>LB201694</t>
  </si>
  <si>
    <t>BEN AMMAR HAJAR</t>
  </si>
  <si>
    <t>HAJAR BEN AMMAR</t>
  </si>
  <si>
    <t>KB137544</t>
  </si>
  <si>
    <t>GHITA EL HAMMOUCH</t>
  </si>
  <si>
    <t>EL HAMMOUCH</t>
  </si>
  <si>
    <t>R 362732</t>
  </si>
  <si>
    <t>FATIMA EL AZIZI</t>
  </si>
  <si>
    <t>K 368018</t>
  </si>
  <si>
    <t>BOUDIRA MOHAMMED</t>
  </si>
  <si>
    <t>BOUDIRA</t>
  </si>
  <si>
    <t>K 193082</t>
  </si>
  <si>
    <t>BENALI ABDERRACHID</t>
  </si>
  <si>
    <t>LA45009</t>
  </si>
  <si>
    <t>EL BAKKALI MOSTAFA</t>
  </si>
  <si>
    <t>S 485993</t>
  </si>
  <si>
    <t>KOURTOUBI JAMILA</t>
  </si>
  <si>
    <t>KOURTOUBI</t>
  </si>
  <si>
    <t>R 350270</t>
  </si>
  <si>
    <t>ZIANI MOHAMMED</t>
  </si>
  <si>
    <t>LC357835</t>
  </si>
  <si>
    <t>LAMARTI MALAK</t>
  </si>
  <si>
    <t>LAMARTI</t>
  </si>
  <si>
    <t>IA201391</t>
  </si>
  <si>
    <t>MOUMNI NAJOUA</t>
  </si>
  <si>
    <t>L 700202</t>
  </si>
  <si>
    <t>SOUADI IBTISSAM</t>
  </si>
  <si>
    <t>C 689968</t>
  </si>
  <si>
    <t>HASNI JAMAL</t>
  </si>
  <si>
    <t>C 250857</t>
  </si>
  <si>
    <t>HASNI ABDELMJID</t>
  </si>
  <si>
    <t>KA19690</t>
  </si>
  <si>
    <t>LYAMANI DRISS</t>
  </si>
  <si>
    <t>LYAMANI</t>
  </si>
  <si>
    <t>KA30342</t>
  </si>
  <si>
    <t>NACERI ABOU ELKHAIR</t>
  </si>
  <si>
    <t>NACERI</t>
  </si>
  <si>
    <t>ABOULKHAIR</t>
  </si>
  <si>
    <t>KA35900</t>
  </si>
  <si>
    <t>TOUJGANI MOHAMED</t>
  </si>
  <si>
    <t>FJ15419</t>
  </si>
  <si>
    <t>SERHANI FATIMA-ZAHRA</t>
  </si>
  <si>
    <t>SERHANI</t>
  </si>
  <si>
    <t>Z 426691</t>
  </si>
  <si>
    <t>BEN ABDELJALIL MEHDI</t>
  </si>
  <si>
    <t>BB97609</t>
  </si>
  <si>
    <t>JAKNAT YASSINE</t>
  </si>
  <si>
    <t>JAKNAT</t>
  </si>
  <si>
    <t>CD186366</t>
  </si>
  <si>
    <t>ABDELFATTAH  DANI</t>
  </si>
  <si>
    <t>KA51157</t>
  </si>
  <si>
    <t>AYOUB BEN ALI</t>
  </si>
  <si>
    <t>R 347928</t>
  </si>
  <si>
    <t>OMAR  NEJJAR  ALAE</t>
  </si>
  <si>
    <t>NEJJAR ALAE</t>
  </si>
  <si>
    <t>KB90596</t>
  </si>
  <si>
    <t>MESRA AZIZA</t>
  </si>
  <si>
    <t>MESRA</t>
  </si>
  <si>
    <t>RB5</t>
  </si>
  <si>
    <t>ZAINAB EL BALLOUTI</t>
  </si>
  <si>
    <t>F 440977</t>
  </si>
  <si>
    <t>AMHAOUI SOUKAYNA</t>
  </si>
  <si>
    <t>ZT196041</t>
  </si>
  <si>
    <t>EL BEKHARI RIDA</t>
  </si>
  <si>
    <t>EL BEKHARI</t>
  </si>
  <si>
    <t>LB153244</t>
  </si>
  <si>
    <t>TAHIRI MOHAMED</t>
  </si>
  <si>
    <t>CD291023</t>
  </si>
  <si>
    <t>ZAKIA EL MESSAOUDI</t>
  </si>
  <si>
    <t>KB165154</t>
  </si>
  <si>
    <t>ALAMI OUAHABI  HODAIFA</t>
  </si>
  <si>
    <t>ALAMI OUAHABI</t>
  </si>
  <si>
    <t>HODAIFA</t>
  </si>
  <si>
    <t>KB164319</t>
  </si>
  <si>
    <t>OUARZI  KHADIJA</t>
  </si>
  <si>
    <t>OUARZI</t>
  </si>
  <si>
    <t>EE21517</t>
  </si>
  <si>
    <t>N'GAR  ILHAM</t>
  </si>
  <si>
    <t>N'GAR</t>
  </si>
  <si>
    <t>KB119419</t>
  </si>
  <si>
    <t>FILALI  AOUAMI IKRAM</t>
  </si>
  <si>
    <t>FILALI AOUAMI</t>
  </si>
  <si>
    <t>CD685320</t>
  </si>
  <si>
    <t>OTHMANE JAA</t>
  </si>
  <si>
    <t>JAA</t>
  </si>
  <si>
    <t>K 488860</t>
  </si>
  <si>
    <t>SAFAE BAKKALI TAHIRI</t>
  </si>
  <si>
    <t>ZT177464</t>
  </si>
  <si>
    <t>MOURAD BOUGZIZA</t>
  </si>
  <si>
    <t>BOUGZIZA</t>
  </si>
  <si>
    <t>L 597886</t>
  </si>
  <si>
    <t>EL HADDAD KHAOULA</t>
  </si>
  <si>
    <t>KB172053</t>
  </si>
  <si>
    <t>HAMMOUT ABDELLAH</t>
  </si>
  <si>
    <t>DO41134</t>
  </si>
  <si>
    <t>CHAKIRI JAMAL</t>
  </si>
  <si>
    <t>JM56699</t>
  </si>
  <si>
    <t>BARAKAT HASSNA</t>
  </si>
  <si>
    <t>BARAKAT</t>
  </si>
  <si>
    <t>KA69153</t>
  </si>
  <si>
    <t>YOUSSRA   EL KOMIRI</t>
  </si>
  <si>
    <t>EL KOMIRI</t>
  </si>
  <si>
    <t>DN29446</t>
  </si>
  <si>
    <t>EL HAMDIOUI  SOUAD</t>
  </si>
  <si>
    <t>EL HAMDIOUI</t>
  </si>
  <si>
    <t>KA69977</t>
  </si>
  <si>
    <t>OUMAIMA  EL KASBI</t>
  </si>
  <si>
    <t>K 549890</t>
  </si>
  <si>
    <t>EL AOUAMI  BADISSI  LINA</t>
  </si>
  <si>
    <t>EL AOUAMI BADISSI</t>
  </si>
  <si>
    <t>LINA</t>
  </si>
  <si>
    <t>CN43233</t>
  </si>
  <si>
    <t>SAIDA EL KAMIL</t>
  </si>
  <si>
    <t>GM231388</t>
  </si>
  <si>
    <t>NASSIMA EL HAOUDAR</t>
  </si>
  <si>
    <t>ZG152271</t>
  </si>
  <si>
    <t>KHARKHACH FATIMA ZAHRA</t>
  </si>
  <si>
    <t>ZG1721</t>
  </si>
  <si>
    <t>BOUAZZA BOUAZZA</t>
  </si>
  <si>
    <t>WA9664</t>
  </si>
  <si>
    <t>BELATTAR HASSANE</t>
  </si>
  <si>
    <t>D 186321</t>
  </si>
  <si>
    <t>FAHAM DRISSIA</t>
  </si>
  <si>
    <t>FAHAM</t>
  </si>
  <si>
    <t>KA19168</t>
  </si>
  <si>
    <t>TEKAL HAFIDA</t>
  </si>
  <si>
    <t>TEKAL</t>
  </si>
  <si>
    <t>BE713935</t>
  </si>
  <si>
    <t>NACIRI CHAKIB</t>
  </si>
  <si>
    <t>CHAKIB</t>
  </si>
  <si>
    <t>D 376626</t>
  </si>
  <si>
    <t>ACHOUR RABIA</t>
  </si>
  <si>
    <t>ACHOUR</t>
  </si>
  <si>
    <t>M 354591</t>
  </si>
  <si>
    <t>RHAMMOUD GHIZLANE</t>
  </si>
  <si>
    <t>RHAMMOUD</t>
  </si>
  <si>
    <t>KA18600</t>
  </si>
  <si>
    <t>SOUIDIKA SAID</t>
  </si>
  <si>
    <t>SOUIDIKA</t>
  </si>
  <si>
    <t>VA77738</t>
  </si>
  <si>
    <t>AOURARAI HAFIDA</t>
  </si>
  <si>
    <t>AOURARAI</t>
  </si>
  <si>
    <t>LB123874</t>
  </si>
  <si>
    <t>BOUASSID NABILA</t>
  </si>
  <si>
    <t>LB127083</t>
  </si>
  <si>
    <t>SEFRIOUI YOUSSEF</t>
  </si>
  <si>
    <t>H 571420</t>
  </si>
  <si>
    <t>AICHA ZAOUAL</t>
  </si>
  <si>
    <t>ZAOUAL</t>
  </si>
  <si>
    <t>KA49972</t>
  </si>
  <si>
    <t>ABDELILAH DOUIRI</t>
  </si>
  <si>
    <t>DOUIRI</t>
  </si>
  <si>
    <t>KA54485</t>
  </si>
  <si>
    <t>OMRAN ABDESLAM</t>
  </si>
  <si>
    <t>OMRAN</t>
  </si>
  <si>
    <t>PB122651</t>
  </si>
  <si>
    <t>OUFAFA YOUSSEF</t>
  </si>
  <si>
    <t>OUFAFA</t>
  </si>
  <si>
    <t>KB129232</t>
  </si>
  <si>
    <t>HAMZA BOUJIDA</t>
  </si>
  <si>
    <t>K 487280</t>
  </si>
  <si>
    <t>MOHAMMED ABBASSI</t>
  </si>
  <si>
    <t>LB88588</t>
  </si>
  <si>
    <t>LA169822</t>
  </si>
  <si>
    <t>MAJDA ELKAREH</t>
  </si>
  <si>
    <t>ELGAREH</t>
  </si>
  <si>
    <t>L 592307</t>
  </si>
  <si>
    <t>HAMMAM  ASSABAI</t>
  </si>
  <si>
    <t>KB125089</t>
  </si>
  <si>
    <t>ISSAM TAKKAL</t>
  </si>
  <si>
    <t>K 497171</t>
  </si>
  <si>
    <t>ABERRI KAOUTAR</t>
  </si>
  <si>
    <t>ABERRI</t>
  </si>
  <si>
    <t>Z 549210</t>
  </si>
  <si>
    <t>AIMAD ELGHAZRANI</t>
  </si>
  <si>
    <t>ELGHAZRANI</t>
  </si>
  <si>
    <t>KB145225</t>
  </si>
  <si>
    <t>MERIEM AHDIDOUCH</t>
  </si>
  <si>
    <t>AHDIDOUCH</t>
  </si>
  <si>
    <t>KB136306</t>
  </si>
  <si>
    <t>MOHAMED ET-TESOULY</t>
  </si>
  <si>
    <t>ET-TESOULY</t>
  </si>
  <si>
    <t>KA64364</t>
  </si>
  <si>
    <t>MOAD YAICH</t>
  </si>
  <si>
    <t>LB227224</t>
  </si>
  <si>
    <t>ZIYOUT IMANE</t>
  </si>
  <si>
    <t>L 623227</t>
  </si>
  <si>
    <t>MARIAM AITOUTOUHEN</t>
  </si>
  <si>
    <t>AIT OUTOUHEN</t>
  </si>
  <si>
    <t>Z 589237</t>
  </si>
  <si>
    <t>EL AMERANY ACHRAF</t>
  </si>
  <si>
    <t>EL AMERANY</t>
  </si>
  <si>
    <t>KA68210</t>
  </si>
  <si>
    <t>AKHROUF MOHAMMAD</t>
  </si>
  <si>
    <t>Z 626901</t>
  </si>
  <si>
    <t>KAMAL  EL BARNI</t>
  </si>
  <si>
    <t>EL BARNI</t>
  </si>
  <si>
    <t>R 365555</t>
  </si>
  <si>
    <t>BEN JADDI MAHDIA</t>
  </si>
  <si>
    <t>BENJADDI</t>
  </si>
  <si>
    <t>KB121074</t>
  </si>
  <si>
    <t>ISMAIL OTMAN</t>
  </si>
  <si>
    <t>KB175539</t>
  </si>
  <si>
    <t>KHALISSA AMSADDAK</t>
  </si>
  <si>
    <t>AMSADDAK</t>
  </si>
  <si>
    <t>L 614434</t>
  </si>
  <si>
    <t>EL AMRANI MOHAMMED</t>
  </si>
  <si>
    <t>UB104284</t>
  </si>
  <si>
    <t>EL KHALFAOUI IMANE</t>
  </si>
  <si>
    <t>EL KHALFAOUI</t>
  </si>
  <si>
    <t>V 353511</t>
  </si>
  <si>
    <t>CHABRAOUI MOUAD</t>
  </si>
  <si>
    <t>CHABRAOUI</t>
  </si>
  <si>
    <t>IC161804</t>
  </si>
  <si>
    <t>ER-REGHAY KAOUTAR</t>
  </si>
  <si>
    <t>ER-RAGHAY</t>
  </si>
  <si>
    <t>KA68564</t>
  </si>
  <si>
    <t>EBADDADAN SIHAM</t>
  </si>
  <si>
    <t>EBADDADAN</t>
  </si>
  <si>
    <t>K 482722</t>
  </si>
  <si>
    <t>TALIBI YASMINA</t>
  </si>
  <si>
    <t>TALIBE</t>
  </si>
  <si>
    <t>V 355841</t>
  </si>
  <si>
    <t>ELMASMOUDI MAROUA</t>
  </si>
  <si>
    <t>K 552309</t>
  </si>
  <si>
    <t>ELBCHARRI OUMAIMA</t>
  </si>
  <si>
    <t>ELBCHARRI</t>
  </si>
  <si>
    <t>KA14588</t>
  </si>
  <si>
    <t>EL BOULIFI ABDELHAK</t>
  </si>
  <si>
    <t>KA2789</t>
  </si>
  <si>
    <t>EL SEFRIOUI MOHAMED</t>
  </si>
  <si>
    <t>EL SEFRIOUI</t>
  </si>
  <si>
    <t>KA12928</t>
  </si>
  <si>
    <t>JEAIDI ABDESLAM</t>
  </si>
  <si>
    <t>JEAIDI</t>
  </si>
  <si>
    <t>ZG90021</t>
  </si>
  <si>
    <t>HADDAD RACHID</t>
  </si>
  <si>
    <t>KB144262</t>
  </si>
  <si>
    <t>TARIQUI YASSMINE</t>
  </si>
  <si>
    <t>TARIQUI</t>
  </si>
  <si>
    <t>YASSMINE</t>
  </si>
  <si>
    <t>KB206164</t>
  </si>
  <si>
    <t>MOHAMED EL KERYMY</t>
  </si>
  <si>
    <t>EL KERYMY</t>
  </si>
  <si>
    <t>K 121570</t>
  </si>
  <si>
    <t>NAFI MOHAMED</t>
  </si>
  <si>
    <t>NAFI</t>
  </si>
  <si>
    <t>MA91184</t>
  </si>
  <si>
    <t>BAYAD NAJAT</t>
  </si>
  <si>
    <t>Q 295699</t>
  </si>
  <si>
    <t>ADNANE KHARFI</t>
  </si>
  <si>
    <t>KHARFI</t>
  </si>
  <si>
    <t>F 537927</t>
  </si>
  <si>
    <t>MBARDI AOUATIF</t>
  </si>
  <si>
    <t>MBARDI</t>
  </si>
  <si>
    <t>UA69489</t>
  </si>
  <si>
    <t>RACHID OUSSOUS</t>
  </si>
  <si>
    <t>K 514350</t>
  </si>
  <si>
    <t>GHIZLANE ABBOUSS</t>
  </si>
  <si>
    <t>ABBOUSS</t>
  </si>
  <si>
    <t>K 372689</t>
  </si>
  <si>
    <t>NAJOUA CHEDDAD</t>
  </si>
  <si>
    <t>AE21809</t>
  </si>
  <si>
    <t>SARA EL BOUZIANI</t>
  </si>
  <si>
    <t>JA157285</t>
  </si>
  <si>
    <t>EL HASSANE BOUJA</t>
  </si>
  <si>
    <t>BOUJA</t>
  </si>
  <si>
    <t>EL HASSANE</t>
  </si>
  <si>
    <t>K 514885</t>
  </si>
  <si>
    <t>YOUSSEF ELABYOUI</t>
  </si>
  <si>
    <t>RX952</t>
  </si>
  <si>
    <t>SAMIRA AKROUH</t>
  </si>
  <si>
    <t>L 599474</t>
  </si>
  <si>
    <t>FATIMA ZOUHRA ES SOUANI</t>
  </si>
  <si>
    <t>ES-SOUANI</t>
  </si>
  <si>
    <t>KA19829</t>
  </si>
  <si>
    <t>EL GRIDA RACHID</t>
  </si>
  <si>
    <t>EL GRIDA</t>
  </si>
  <si>
    <t>GM17223</t>
  </si>
  <si>
    <t>BEGAR BRAHIM</t>
  </si>
  <si>
    <t>BEGAR</t>
  </si>
  <si>
    <t>K 508175</t>
  </si>
  <si>
    <t>AL MANSOURI  CHAIMAE</t>
  </si>
  <si>
    <t>GN58766</t>
  </si>
  <si>
    <t>ASSIA EL GHOUMMAIGUI</t>
  </si>
  <si>
    <t>EL GHOUMMAIGUI</t>
  </si>
  <si>
    <t>K 483254</t>
  </si>
  <si>
    <t>MERRACHI HANANE</t>
  </si>
  <si>
    <t>HANANE MERRACHI</t>
  </si>
  <si>
    <t>ZT112276</t>
  </si>
  <si>
    <t>HICHAM NAJIB</t>
  </si>
  <si>
    <t>KB135701</t>
  </si>
  <si>
    <t>MOHAMED EL EMRANI</t>
  </si>
  <si>
    <t>GM118339</t>
  </si>
  <si>
    <t>HANANE ZENFA</t>
  </si>
  <si>
    <t>ZENFA</t>
  </si>
  <si>
    <t>GM219977</t>
  </si>
  <si>
    <t>AMINA CHAHBOUN</t>
  </si>
  <si>
    <t>L 647221</t>
  </si>
  <si>
    <t>NOUZHA AFARSIOU</t>
  </si>
  <si>
    <t>AFARSIOU</t>
  </si>
  <si>
    <t>RC41213</t>
  </si>
  <si>
    <t>MONIR EL KHAMLICHI</t>
  </si>
  <si>
    <t>KA1953</t>
  </si>
  <si>
    <t>EL MAMOUN ABDESLAM</t>
  </si>
  <si>
    <t>EL MAMOUN</t>
  </si>
  <si>
    <t>K 326006</t>
  </si>
  <si>
    <t>MOHAMMED LAZRAQ</t>
  </si>
  <si>
    <t>LAZRAQ</t>
  </si>
  <si>
    <t>KA32398</t>
  </si>
  <si>
    <t>EL KJIJI DELAL</t>
  </si>
  <si>
    <t>EL K'JIJI</t>
  </si>
  <si>
    <t>DELAL</t>
  </si>
  <si>
    <t>KB91870</t>
  </si>
  <si>
    <t>EL MOUSSAOUI MERIEM</t>
  </si>
  <si>
    <t>KB196493</t>
  </si>
  <si>
    <t>BAKKALI EL FHAL MERIEM</t>
  </si>
  <si>
    <t>BAKKALI EL FHAL</t>
  </si>
  <si>
    <t>K 231044</t>
  </si>
  <si>
    <t>TAGHZOUTI NAEMA</t>
  </si>
  <si>
    <t>TAGHZOUTI</t>
  </si>
  <si>
    <t>NAEMA</t>
  </si>
  <si>
    <t>KA18865</t>
  </si>
  <si>
    <t>AMARI GHAZI MOHAMED</t>
  </si>
  <si>
    <t>AMARI</t>
  </si>
  <si>
    <t>GHAZI MOHAMED</t>
  </si>
  <si>
    <t>KA20618</t>
  </si>
  <si>
    <t>AMARI GHAZI KHALID</t>
  </si>
  <si>
    <t>GHAZI KHALID</t>
  </si>
  <si>
    <t>KA20770</t>
  </si>
  <si>
    <t>EL BADOUI MOHAMED SAID</t>
  </si>
  <si>
    <t>EL BADOUI</t>
  </si>
  <si>
    <t>G 314202</t>
  </si>
  <si>
    <t>MOUNTASSIR IDRISSI ASMAA</t>
  </si>
  <si>
    <t>MOUNTASSIR</t>
  </si>
  <si>
    <t>IDRISSI ASMAA</t>
  </si>
  <si>
    <t>C 697693</t>
  </si>
  <si>
    <t>KENNIRHI KHALID</t>
  </si>
  <si>
    <t>KENNIRHI</t>
  </si>
  <si>
    <t>KA49015</t>
  </si>
  <si>
    <t>EL GHARBI CHAFIK NADYA</t>
  </si>
  <si>
    <t>CHAFIK NADYA</t>
  </si>
  <si>
    <t>C 612059</t>
  </si>
  <si>
    <t>MOHAMMED SADEQ</t>
  </si>
  <si>
    <t>CB70653</t>
  </si>
  <si>
    <t>ALI TARDOUST</t>
  </si>
  <si>
    <t>KB99353</t>
  </si>
  <si>
    <t>AHMED EL-HOUMMAINI</t>
  </si>
  <si>
    <t>KB99501</t>
  </si>
  <si>
    <t>EL MHASSANI NOURA</t>
  </si>
  <si>
    <t>K 475187</t>
  </si>
  <si>
    <t>AMANKOUR HASNAE</t>
  </si>
  <si>
    <t>HASNAE AMANKOUR</t>
  </si>
  <si>
    <t>K 418088</t>
  </si>
  <si>
    <t>FTOUH INSAF</t>
  </si>
  <si>
    <t>K 468558</t>
  </si>
  <si>
    <t>BEN ALI SOUMAYA</t>
  </si>
  <si>
    <t>SOUMAYA BEN ALI</t>
  </si>
  <si>
    <t>OD44842</t>
  </si>
  <si>
    <t>KAOUTAR EZ-ZAHY</t>
  </si>
  <si>
    <t>EZ-ZAHY</t>
  </si>
  <si>
    <t>CD229278</t>
  </si>
  <si>
    <t>AMINA BOUHILA</t>
  </si>
  <si>
    <t>D 237909</t>
  </si>
  <si>
    <t>AYOUB HMITOUCH</t>
  </si>
  <si>
    <t>KA45129</t>
  </si>
  <si>
    <t>ELKHAYYAT MOHAMMED</t>
  </si>
  <si>
    <t>EL KHAYYAT</t>
  </si>
  <si>
    <t>CD393366</t>
  </si>
  <si>
    <t>ABDERRAZAK GAMIZOU</t>
  </si>
  <si>
    <t>GAMIZOU</t>
  </si>
  <si>
    <t>KA52532</t>
  </si>
  <si>
    <t>HICHAM AASSIFAR</t>
  </si>
  <si>
    <t>FB107226</t>
  </si>
  <si>
    <t>HADDINI HAYAT</t>
  </si>
  <si>
    <t>HADDINI</t>
  </si>
  <si>
    <t>GM205012</t>
  </si>
  <si>
    <t>IHSSAN AOUDI</t>
  </si>
  <si>
    <t>AOUDI</t>
  </si>
  <si>
    <t>KB205284</t>
  </si>
  <si>
    <t>HASSAN EL HADDADI</t>
  </si>
  <si>
    <t>L 203878</t>
  </si>
  <si>
    <t>RIFAI ABDELILAH</t>
  </si>
  <si>
    <t>RIFAI</t>
  </si>
  <si>
    <t>T 115929</t>
  </si>
  <si>
    <t>CHRARDI MOHAMED</t>
  </si>
  <si>
    <t>CHRARDI</t>
  </si>
  <si>
    <t>F 381512</t>
  </si>
  <si>
    <t>HIND MIMOUNI</t>
  </si>
  <si>
    <t>MIMOUNI</t>
  </si>
  <si>
    <t>K 510373</t>
  </si>
  <si>
    <t>FAJJI SOUKAINA</t>
  </si>
  <si>
    <t>FAJJI</t>
  </si>
  <si>
    <t>PA96676</t>
  </si>
  <si>
    <t>EL ATTACHI MOHAMMED</t>
  </si>
  <si>
    <t>EL ATTACHI</t>
  </si>
  <si>
    <t>S 574943</t>
  </si>
  <si>
    <t>AZEDDINE EL HADRI</t>
  </si>
  <si>
    <t>KB134498</t>
  </si>
  <si>
    <t>DAHMAN SARA</t>
  </si>
  <si>
    <t>K 482953</t>
  </si>
  <si>
    <t>YOUSSEF EL BAZZOUNA</t>
  </si>
  <si>
    <t>EL BAZZOUNA</t>
  </si>
  <si>
    <t>KA50397</t>
  </si>
  <si>
    <t>MANAOUCH BADDER</t>
  </si>
  <si>
    <t>MANAOUCH</t>
  </si>
  <si>
    <t>BADDER</t>
  </si>
  <si>
    <t>KA20771</t>
  </si>
  <si>
    <t>HORMA MOHAMED</t>
  </si>
  <si>
    <t>KB151146</t>
  </si>
  <si>
    <t>ABDELLATIF EL JOUCHINE</t>
  </si>
  <si>
    <t>EL JOUCHINE</t>
  </si>
  <si>
    <t>LE28906</t>
  </si>
  <si>
    <t>YAHYA ABARDIY</t>
  </si>
  <si>
    <t>ABARDIY</t>
  </si>
  <si>
    <t>KA209</t>
  </si>
  <si>
    <t>EL MASOUDI ABDESLAM</t>
  </si>
  <si>
    <t>KA30965</t>
  </si>
  <si>
    <t>BOUASID TAOUBA</t>
  </si>
  <si>
    <t>TAOUBA</t>
  </si>
  <si>
    <t>AB322222</t>
  </si>
  <si>
    <t>LOUBNA YATTA</t>
  </si>
  <si>
    <t>U 173993</t>
  </si>
  <si>
    <t>SOUFIANE FAHMI</t>
  </si>
  <si>
    <t>GA182166</t>
  </si>
  <si>
    <t>SAADIA ESSALMI</t>
  </si>
  <si>
    <t>G 378791</t>
  </si>
  <si>
    <t>SAMIRA EL ALOUI</t>
  </si>
  <si>
    <t>EL ALOUI</t>
  </si>
  <si>
    <t>L 616692</t>
  </si>
  <si>
    <t>ANAS AKMAR</t>
  </si>
  <si>
    <t>AKMAR</t>
  </si>
  <si>
    <t>LB3337</t>
  </si>
  <si>
    <t>EL OUAHRANI ABDESSAMAD</t>
  </si>
  <si>
    <t>EL OUAHRANI</t>
  </si>
  <si>
    <t>KB97303</t>
  </si>
  <si>
    <t>ZAHRAOUI ISMAIL</t>
  </si>
  <si>
    <t>LC227101</t>
  </si>
  <si>
    <t>AYAD SOFIAN</t>
  </si>
  <si>
    <t>L 528381</t>
  </si>
  <si>
    <t>ABDESSAMAD EL FARHI</t>
  </si>
  <si>
    <t>EL FARHI</t>
  </si>
  <si>
    <t>KA20036</t>
  </si>
  <si>
    <t>TAMRABET MASSIR</t>
  </si>
  <si>
    <t>TAMRABET</t>
  </si>
  <si>
    <t>MASSIR</t>
  </si>
  <si>
    <t>K 93325</t>
  </si>
  <si>
    <t>SBAITI MOHAMED</t>
  </si>
  <si>
    <t>KA44664</t>
  </si>
  <si>
    <t>ZBAIDA OUAFAE</t>
  </si>
  <si>
    <t>ZBAIDA</t>
  </si>
  <si>
    <t>K 382795</t>
  </si>
  <si>
    <t>HADDAD ADIL</t>
  </si>
  <si>
    <t>KA21226</t>
  </si>
  <si>
    <t>AACHIR MOHAMED SAMIR</t>
  </si>
  <si>
    <t>AACHIR</t>
  </si>
  <si>
    <t>KB104050</t>
  </si>
  <si>
    <t>KHADIJA SADAK</t>
  </si>
  <si>
    <t>SADAK</t>
  </si>
  <si>
    <t>LE18531</t>
  </si>
  <si>
    <t>NHILI ZOHRA</t>
  </si>
  <si>
    <t>NHILI</t>
  </si>
  <si>
    <t>UD4229</t>
  </si>
  <si>
    <t>AGOUMI CHARIFA</t>
  </si>
  <si>
    <t>CHARIFA AGOUMI</t>
  </si>
  <si>
    <t>KA56103</t>
  </si>
  <si>
    <t>STITOU KHAOULA</t>
  </si>
  <si>
    <t>Z 108474</t>
  </si>
  <si>
    <t>EL AZZOUZI HASSAN</t>
  </si>
  <si>
    <t>K 117115</t>
  </si>
  <si>
    <t>EL ABBASSI RACHIDA</t>
  </si>
  <si>
    <t>L 467716</t>
  </si>
  <si>
    <t>BAKALI YAMNA</t>
  </si>
  <si>
    <t>KA17712</t>
  </si>
  <si>
    <t>EL JEZZAR SOAD</t>
  </si>
  <si>
    <t>EL JEZZAR</t>
  </si>
  <si>
    <t>KB6830</t>
  </si>
  <si>
    <t>FATIMA EL KAZDAR</t>
  </si>
  <si>
    <t>EL KAZDAR</t>
  </si>
  <si>
    <t>KB211747</t>
  </si>
  <si>
    <t>IKRAM EL GHBARI</t>
  </si>
  <si>
    <t>EL GHBARI</t>
  </si>
  <si>
    <t>K 577721</t>
  </si>
  <si>
    <t>FARID GHOURA</t>
  </si>
  <si>
    <t>GHOURA</t>
  </si>
  <si>
    <t>KB197218</t>
  </si>
  <si>
    <t>MOHAMMED YASSINE BAKKALI</t>
  </si>
  <si>
    <t>KB201501</t>
  </si>
  <si>
    <t>AHMED ANOUJJA</t>
  </si>
  <si>
    <t>K 337906</t>
  </si>
  <si>
    <t>EL ANNAZ ASMA</t>
  </si>
  <si>
    <t>C 700879</t>
  </si>
  <si>
    <t>EL AZHARI MOHAMMED</t>
  </si>
  <si>
    <t>K 413607</t>
  </si>
  <si>
    <t>ACHHAB ABDELLATIF</t>
  </si>
  <si>
    <t>LB45577</t>
  </si>
  <si>
    <t>EL AKKAL NABILA</t>
  </si>
  <si>
    <t>EL AKKAL</t>
  </si>
  <si>
    <t>CD96672</t>
  </si>
  <si>
    <t>TALOUK IMANE</t>
  </si>
  <si>
    <t>TALOUK</t>
  </si>
  <si>
    <t>KB45051</t>
  </si>
  <si>
    <t>SAID LAMRABET</t>
  </si>
  <si>
    <t>LA-MRABET</t>
  </si>
  <si>
    <t>L 519658</t>
  </si>
  <si>
    <t>MERYEM ELHASSOUNI</t>
  </si>
  <si>
    <t>L 456874</t>
  </si>
  <si>
    <t>AJANAF  ASMAE</t>
  </si>
  <si>
    <t>AJANAF</t>
  </si>
  <si>
    <t>L 379354</t>
  </si>
  <si>
    <t>EL IDRISSI ABDELGHANI</t>
  </si>
  <si>
    <t>BJ410709</t>
  </si>
  <si>
    <t>FARIK HAITAM</t>
  </si>
  <si>
    <t>FARIK</t>
  </si>
  <si>
    <t>CD108496</t>
  </si>
  <si>
    <t>FATIMA ZOHRA BERMAKI</t>
  </si>
  <si>
    <t>BERMAKI</t>
  </si>
  <si>
    <t>LE19105</t>
  </si>
  <si>
    <t>BOUBKER MOHAMED</t>
  </si>
  <si>
    <t>L 597405</t>
  </si>
  <si>
    <t>MARIEM ABGHOUR</t>
  </si>
  <si>
    <t>T 274525</t>
  </si>
  <si>
    <t>ISMAIL BOUGHALAD</t>
  </si>
  <si>
    <t>BOUGHALAD</t>
  </si>
  <si>
    <t>RC19653</t>
  </si>
  <si>
    <t>ABDELBAKI CHAOUNI</t>
  </si>
  <si>
    <t>UB83583</t>
  </si>
  <si>
    <t>AIT YOUSSEF KHALIL</t>
  </si>
  <si>
    <t>KA61209</t>
  </si>
  <si>
    <t>EL AYACH  SALMA</t>
  </si>
  <si>
    <t>EL AYACH</t>
  </si>
  <si>
    <t>LB165237</t>
  </si>
  <si>
    <t>MOUAD KUISSA</t>
  </si>
  <si>
    <t>KOUISSA</t>
  </si>
  <si>
    <t>L 449139</t>
  </si>
  <si>
    <t>ZIANI MOURAD</t>
  </si>
  <si>
    <t>D 947212</t>
  </si>
  <si>
    <t>MOHAMMED EL BOUAYADI</t>
  </si>
  <si>
    <t>BOUAYADI</t>
  </si>
  <si>
    <t>R 341516</t>
  </si>
  <si>
    <t>ABATTOUY MOUHSINE</t>
  </si>
  <si>
    <t>D 999029</t>
  </si>
  <si>
    <t>HAJJAM HAYAT</t>
  </si>
  <si>
    <t>HAJJAM</t>
  </si>
  <si>
    <t>U 187754</t>
  </si>
  <si>
    <t>MOHAMED RIDA BOUCHKHI</t>
  </si>
  <si>
    <t>BOUCHKHI</t>
  </si>
  <si>
    <t>KB190734</t>
  </si>
  <si>
    <t>EL MESSAOUDI MOURAD</t>
  </si>
  <si>
    <t>K 519703</t>
  </si>
  <si>
    <t>EL HASNAOUY MOHAMED ALI</t>
  </si>
  <si>
    <t>EL HASNAOUY</t>
  </si>
  <si>
    <t>MOHAMED ALI</t>
  </si>
  <si>
    <t>KB187999</t>
  </si>
  <si>
    <t>KALLAT SOUHAILA</t>
  </si>
  <si>
    <t>K 529470</t>
  </si>
  <si>
    <t>DRISSI ABDELKARIM</t>
  </si>
  <si>
    <t>KB172474</t>
  </si>
  <si>
    <t>CHAKKAF NIHAD</t>
  </si>
  <si>
    <t>KB104169</t>
  </si>
  <si>
    <t>MOHAMED AL MARIMAR</t>
  </si>
  <si>
    <t>AL MARIMAR</t>
  </si>
  <si>
    <t>GM222259</t>
  </si>
  <si>
    <t>IKRAM EL BOURGHI</t>
  </si>
  <si>
    <t>EL BOURGHI</t>
  </si>
  <si>
    <t>L 529206</t>
  </si>
  <si>
    <t>HABSSAYA KHAOULA</t>
  </si>
  <si>
    <t>HABSSAYA</t>
  </si>
  <si>
    <t>CN12081</t>
  </si>
  <si>
    <t>MANAL ZAOURI</t>
  </si>
  <si>
    <t>ZAOURI</t>
  </si>
  <si>
    <t>LF46714</t>
  </si>
  <si>
    <t>SARA EL OUERYAGHELY</t>
  </si>
  <si>
    <t>ELOUERYAGHELY</t>
  </si>
  <si>
    <t>KB165687</t>
  </si>
  <si>
    <t>LF54785</t>
  </si>
  <si>
    <t>MOHAMED KHAYAT AYADI</t>
  </si>
  <si>
    <t>KHAYAT AYADI</t>
  </si>
  <si>
    <t>KB173787</t>
  </si>
  <si>
    <t>OTHMAN FORKA</t>
  </si>
  <si>
    <t>FORKA</t>
  </si>
  <si>
    <t>Z 561087</t>
  </si>
  <si>
    <t>IMANE  BOUZERDA</t>
  </si>
  <si>
    <t>BOUZERDA</t>
  </si>
  <si>
    <t>CD486710</t>
  </si>
  <si>
    <t>MERYEME HANI</t>
  </si>
  <si>
    <t>OD57813</t>
  </si>
  <si>
    <t>ANAS HALLAL</t>
  </si>
  <si>
    <t>HALLAL</t>
  </si>
  <si>
    <t>LE26390</t>
  </si>
  <si>
    <t>HOUDA CHOUYEKH</t>
  </si>
  <si>
    <t>KB135622</t>
  </si>
  <si>
    <t>SALMA BEN AZZOUZ</t>
  </si>
  <si>
    <t>BEN AZZOUZ</t>
  </si>
  <si>
    <t>CD346342</t>
  </si>
  <si>
    <t>OMAYMA HOUAT</t>
  </si>
  <si>
    <t>HOUAT</t>
  </si>
  <si>
    <t>KB160788</t>
  </si>
  <si>
    <t>L'BEKKOURI IHSSANE</t>
  </si>
  <si>
    <t>L'BEKKOURI</t>
  </si>
  <si>
    <t>K 535876</t>
  </si>
  <si>
    <t>HAFSA OURIDA</t>
  </si>
  <si>
    <t>OURIDA</t>
  </si>
  <si>
    <t>L 669664</t>
  </si>
  <si>
    <t>SOUAD KANDIL</t>
  </si>
  <si>
    <t>K 253058</t>
  </si>
  <si>
    <t>EL KHAMMI FARIDA</t>
  </si>
  <si>
    <t>EL KHAMMI</t>
  </si>
  <si>
    <t>KA6171</t>
  </si>
  <si>
    <t>L FTOUH CHOUITAR LAIACHI</t>
  </si>
  <si>
    <t>L FTOUH</t>
  </si>
  <si>
    <t>CHOUITAR LAIACHI</t>
  </si>
  <si>
    <t>K 261494</t>
  </si>
  <si>
    <t>JAMAI NAJAT</t>
  </si>
  <si>
    <t>LC67338</t>
  </si>
  <si>
    <t>EL HASNAOUI NAZIHA</t>
  </si>
  <si>
    <t>GM202059</t>
  </si>
  <si>
    <t>SANAA OUARDI</t>
  </si>
  <si>
    <t>OUARDI</t>
  </si>
  <si>
    <t>KB47703</t>
  </si>
  <si>
    <t>LAMRANI IBRAHIM</t>
  </si>
  <si>
    <t>K 547787</t>
  </si>
  <si>
    <t>CHAIMAE AFKIR</t>
  </si>
  <si>
    <t>VA121353</t>
  </si>
  <si>
    <t>GHIZLAN AOURARAI</t>
  </si>
  <si>
    <t>GHIZLAN</t>
  </si>
  <si>
    <t>Z 582202</t>
  </si>
  <si>
    <t>RAJAE BOUTYZENT</t>
  </si>
  <si>
    <t>BOUTYZENT</t>
  </si>
  <si>
    <t>KB141463</t>
  </si>
  <si>
    <t>HANAN AKHATOU</t>
  </si>
  <si>
    <t>AKHATOU</t>
  </si>
  <si>
    <t>JE157761</t>
  </si>
  <si>
    <t>OUACHRAR MOHAMED</t>
  </si>
  <si>
    <t>OUACHRAR</t>
  </si>
  <si>
    <t>AA24292</t>
  </si>
  <si>
    <t>BENSAID OMAR</t>
  </si>
  <si>
    <t>OMAR BENSAID</t>
  </si>
  <si>
    <t>L 394887</t>
  </si>
  <si>
    <t>KARIM AL OMAR</t>
  </si>
  <si>
    <t>AL OMAR</t>
  </si>
  <si>
    <t>L 540338</t>
  </si>
  <si>
    <t>AOUDAIR BOUCHRA</t>
  </si>
  <si>
    <t>LC225416</t>
  </si>
  <si>
    <t>OUSSAMA CHTOUN</t>
  </si>
  <si>
    <t>CHTOUN</t>
  </si>
  <si>
    <t>K 306551</t>
  </si>
  <si>
    <t>GHAZOUAN LAILA</t>
  </si>
  <si>
    <t>GHAZOUAN</t>
  </si>
  <si>
    <t>GM137346</t>
  </si>
  <si>
    <t>KRAIMI NOURA</t>
  </si>
  <si>
    <t>KRAIMI</t>
  </si>
  <si>
    <t>L 594682</t>
  </si>
  <si>
    <t>SARA HARRAK</t>
  </si>
  <si>
    <t>KB89731</t>
  </si>
  <si>
    <t>AKAARIR KAOUTAR</t>
  </si>
  <si>
    <t>AKAARIR</t>
  </si>
  <si>
    <t>GA198228</t>
  </si>
  <si>
    <t>CHAIRI MARIAM</t>
  </si>
  <si>
    <t>F 547874</t>
  </si>
  <si>
    <t>EL KEBIR IMANE</t>
  </si>
  <si>
    <t>EL KEBIR</t>
  </si>
  <si>
    <t>LG38195</t>
  </si>
  <si>
    <t>BOUZID ASMAA</t>
  </si>
  <si>
    <t>SH195018</t>
  </si>
  <si>
    <t>KAOUTHAR MKHIAR</t>
  </si>
  <si>
    <t>MKHIAR</t>
  </si>
  <si>
    <t>CB316990</t>
  </si>
  <si>
    <t>SAFAE OUMELLOUK</t>
  </si>
  <si>
    <t>OUMELLOUK</t>
  </si>
  <si>
    <t>L 613927</t>
  </si>
  <si>
    <t>WAFAE BAKHA</t>
  </si>
  <si>
    <t>K 533898</t>
  </si>
  <si>
    <t>SALOUA BERROUHO</t>
  </si>
  <si>
    <t>CD237598</t>
  </si>
  <si>
    <t>AMAL LAMKADEM</t>
  </si>
  <si>
    <t>LAMKADEM</t>
  </si>
  <si>
    <t>L 445528</t>
  </si>
  <si>
    <t>IHSSAN EL ALAMI</t>
  </si>
  <si>
    <t>K 408905</t>
  </si>
  <si>
    <t>OUIAM ANNOUCHI</t>
  </si>
  <si>
    <t>CD135661</t>
  </si>
  <si>
    <t>ZINEB ED-DARRAZ</t>
  </si>
  <si>
    <t>ED-DARRAZ</t>
  </si>
  <si>
    <t>LC301062</t>
  </si>
  <si>
    <t>VA81289</t>
  </si>
  <si>
    <t>AIT WAYOU MOULAY RACHID</t>
  </si>
  <si>
    <t>MOULAY RACHID AIT WAYOU</t>
  </si>
  <si>
    <t>K 475504</t>
  </si>
  <si>
    <t>SEDDEKI LAMIAE</t>
  </si>
  <si>
    <t>KB70643</t>
  </si>
  <si>
    <t>BOUAMAMA FATIMA</t>
  </si>
  <si>
    <t>Q 301586</t>
  </si>
  <si>
    <t>AGALIT IMANE</t>
  </si>
  <si>
    <t>AGALIT</t>
  </si>
  <si>
    <t>KB175347</t>
  </si>
  <si>
    <t>OUASSIMA BEN DRISS</t>
  </si>
  <si>
    <t>CD302590</t>
  </si>
  <si>
    <t>FATIMAZAHRA JANATI</t>
  </si>
  <si>
    <t>ZAHRA JANATI</t>
  </si>
  <si>
    <t>LE24650</t>
  </si>
  <si>
    <t>ILHAM ZAHIR</t>
  </si>
  <si>
    <t>LG33962</t>
  </si>
  <si>
    <t>ADIL EL HASSNAOUI</t>
  </si>
  <si>
    <t>EL HASSNAOUI</t>
  </si>
  <si>
    <t>K 496379</t>
  </si>
  <si>
    <t>MOHAMED RABIE ERADI</t>
  </si>
  <si>
    <t>ERADI</t>
  </si>
  <si>
    <t>L 647678</t>
  </si>
  <si>
    <t>AOUATIF OULAD HADJ OMAR</t>
  </si>
  <si>
    <t>OULAD HADJ OMAR</t>
  </si>
  <si>
    <t>AOITIF</t>
  </si>
  <si>
    <t>FC63865</t>
  </si>
  <si>
    <t>EL HAJJI ASMAE</t>
  </si>
  <si>
    <t>C 642991</t>
  </si>
  <si>
    <t>EL OUAZZANI EL IBRAHIMI LAHCEN</t>
  </si>
  <si>
    <t>EL IBRAHIMI LAHCEN</t>
  </si>
  <si>
    <t>Z 482137</t>
  </si>
  <si>
    <t>AHNIYECHE KAMAL</t>
  </si>
  <si>
    <t>AHNIYECHE</t>
  </si>
  <si>
    <t>KB145813</t>
  </si>
  <si>
    <t>ABDELAAZIZ DKAKI</t>
  </si>
  <si>
    <t>DKAKI</t>
  </si>
  <si>
    <t>K 467222</t>
  </si>
  <si>
    <t>DOUNIA MZIZOU</t>
  </si>
  <si>
    <t>MZIZOU</t>
  </si>
  <si>
    <t>K 543541</t>
  </si>
  <si>
    <t>DOUALI KAWTAR</t>
  </si>
  <si>
    <t>DOUALI</t>
  </si>
  <si>
    <t>KB130624</t>
  </si>
  <si>
    <t>ZIGGAF TORRE IKRAM</t>
  </si>
  <si>
    <t>TORRE IKRAM</t>
  </si>
  <si>
    <t>KB152118</t>
  </si>
  <si>
    <t>MOUALI AYOUB</t>
  </si>
  <si>
    <t>KB115787</t>
  </si>
  <si>
    <t>MERIEM EL AHMADI</t>
  </si>
  <si>
    <t>EL AHMADI</t>
  </si>
  <si>
    <t>KB101452</t>
  </si>
  <si>
    <t>ZOUBAIR AZOIWI</t>
  </si>
  <si>
    <t>AZOIWI</t>
  </si>
  <si>
    <t>K 541674</t>
  </si>
  <si>
    <t>AYOUB BENMOUSSA</t>
  </si>
  <si>
    <t>K 506357</t>
  </si>
  <si>
    <t>CHAOUI ABDELBARI</t>
  </si>
  <si>
    <t>KB131186</t>
  </si>
  <si>
    <t>YOUSRA DAHBI</t>
  </si>
  <si>
    <t>L 603770</t>
  </si>
  <si>
    <t>ELMOUSSAOUI KAOUTAR</t>
  </si>
  <si>
    <t>PA154702</t>
  </si>
  <si>
    <t>MOHAMED MIANE</t>
  </si>
  <si>
    <t>MIANE</t>
  </si>
  <si>
    <t>UC148772</t>
  </si>
  <si>
    <t>ERRAHMOUNY YOUSSEF</t>
  </si>
  <si>
    <t>ERRAHMOUNY</t>
  </si>
  <si>
    <t>KA61718</t>
  </si>
  <si>
    <t>HAKIM EL ACHHOB</t>
  </si>
  <si>
    <t>EL ACHHOB</t>
  </si>
  <si>
    <t>KB194231</t>
  </si>
  <si>
    <t>EL KATI MOHAMMED REDA</t>
  </si>
  <si>
    <t>KB140273</t>
  </si>
  <si>
    <t>GHAILAN BILAL</t>
  </si>
  <si>
    <t>KB151505</t>
  </si>
  <si>
    <t>ABDELADIM ELGHARRAMI</t>
  </si>
  <si>
    <t>K 554319</t>
  </si>
  <si>
    <t>DERRAZ SERROUKH NAJOUA</t>
  </si>
  <si>
    <t>KB136041</t>
  </si>
  <si>
    <t>TARIK IBN CHEKH</t>
  </si>
  <si>
    <t>IBN CHEKH</t>
  </si>
  <si>
    <t>KB118714</t>
  </si>
  <si>
    <t>ABDELHAK AL JARRAZ</t>
  </si>
  <si>
    <t>AL JARRAZ</t>
  </si>
  <si>
    <t>KB174244</t>
  </si>
  <si>
    <t>INSSAF AOULASS</t>
  </si>
  <si>
    <t>AOULASS</t>
  </si>
  <si>
    <t>KB195756</t>
  </si>
  <si>
    <t>RAMADAN ISMAIL</t>
  </si>
  <si>
    <t>KB191648</t>
  </si>
  <si>
    <t>ZERHOUNI YASSINE</t>
  </si>
  <si>
    <t>K 519028</t>
  </si>
  <si>
    <t>EL GARTI AYAD YOUNES</t>
  </si>
  <si>
    <t>EL GARTI AYAD</t>
  </si>
  <si>
    <t>I 754891</t>
  </si>
  <si>
    <t>EL BOUHALI HAMID</t>
  </si>
  <si>
    <t>R 371927</t>
  </si>
  <si>
    <t>AHDAD MARIAM</t>
  </si>
  <si>
    <t>AHDAD</t>
  </si>
  <si>
    <t>LB8932</t>
  </si>
  <si>
    <t>JABBARI RACHID</t>
  </si>
  <si>
    <t>K 403708</t>
  </si>
  <si>
    <t>ILHAM  EL BAKKALI</t>
  </si>
  <si>
    <t>LE24600</t>
  </si>
  <si>
    <t>ABDELHAY ABASSAL</t>
  </si>
  <si>
    <t>ABASSAL</t>
  </si>
  <si>
    <t>ABDEL-HAY</t>
  </si>
  <si>
    <t>KB148128</t>
  </si>
  <si>
    <t>SOUFIAN EL MOUSSATI</t>
  </si>
  <si>
    <t>EL MOUSSATI</t>
  </si>
  <si>
    <t>KB139698</t>
  </si>
  <si>
    <t>HAMZA TAJAR</t>
  </si>
  <si>
    <t>TAJAR</t>
  </si>
  <si>
    <t>LF57226</t>
  </si>
  <si>
    <t>FATIMA ZOHRA LACHIRI</t>
  </si>
  <si>
    <t>KA23219</t>
  </si>
  <si>
    <t>MADANI OUAFAE</t>
  </si>
  <si>
    <t>LC176453</t>
  </si>
  <si>
    <t>ELYAFRAHI NADIA</t>
  </si>
  <si>
    <t>ELYAFRAHI</t>
  </si>
  <si>
    <t>GM199216</t>
  </si>
  <si>
    <t>BILAL BOUSSIF</t>
  </si>
  <si>
    <t>K 403702</t>
  </si>
  <si>
    <t>AL BARTOULI LAMIAE</t>
  </si>
  <si>
    <t>LAMIAE AL BARTOULI</t>
  </si>
  <si>
    <t>IA149455</t>
  </si>
  <si>
    <t>ABDELKODOUSS MOWAFAK ALAOUI</t>
  </si>
  <si>
    <t>ABDELKODOUSS MOWAFAK</t>
  </si>
  <si>
    <t>LC297952</t>
  </si>
  <si>
    <t>MOHAMED S'BIAE</t>
  </si>
  <si>
    <t>S'BIAE</t>
  </si>
  <si>
    <t>GM206323</t>
  </si>
  <si>
    <t>CHAIMAE HAMMOUMI</t>
  </si>
  <si>
    <t>HAMMOUMI</t>
  </si>
  <si>
    <t>LE28704</t>
  </si>
  <si>
    <t>BOUJAMAA MECHBAL</t>
  </si>
  <si>
    <t>BOUJAMAA</t>
  </si>
  <si>
    <t>MECHBAL</t>
  </si>
  <si>
    <t>L 623344</t>
  </si>
  <si>
    <t>MOUNA FEZZAGA</t>
  </si>
  <si>
    <t>FEZZAGA</t>
  </si>
  <si>
    <t>G 768761</t>
  </si>
  <si>
    <t>OUMAIMA AMMARY</t>
  </si>
  <si>
    <t>AMMARY</t>
  </si>
  <si>
    <t>LC352657</t>
  </si>
  <si>
    <t>IBTISSAM EL HLIMI</t>
  </si>
  <si>
    <t>EA34853</t>
  </si>
  <si>
    <t>FANIDI REDOUANE</t>
  </si>
  <si>
    <t>FANIDI</t>
  </si>
  <si>
    <t>CD205168</t>
  </si>
  <si>
    <t>EL HADJ MESSAOUDI</t>
  </si>
  <si>
    <t>CB179250</t>
  </si>
  <si>
    <t>MOUNIA ELKHOULIEF</t>
  </si>
  <si>
    <t>EL KHOULIEF</t>
  </si>
  <si>
    <t>GK119456</t>
  </si>
  <si>
    <t>KHADIJA NANI</t>
  </si>
  <si>
    <t>NANI</t>
  </si>
  <si>
    <t>JC475267</t>
  </si>
  <si>
    <t>DAOUDI HASSNA</t>
  </si>
  <si>
    <t>HASSNA DAOUDI</t>
  </si>
  <si>
    <t>LC286039</t>
  </si>
  <si>
    <t>YOUSSEF RIFI</t>
  </si>
  <si>
    <t>LC293713</t>
  </si>
  <si>
    <t>IDRISS BEN EL HADI</t>
  </si>
  <si>
    <t>BEN EL HADI</t>
  </si>
  <si>
    <t>K 231451</t>
  </si>
  <si>
    <t>SOAD BEKKOURI</t>
  </si>
  <si>
    <t>BEKKOURI</t>
  </si>
  <si>
    <t>L 585959</t>
  </si>
  <si>
    <t>YOUSRA SLIMAN</t>
  </si>
  <si>
    <t>SLIMAN</t>
  </si>
  <si>
    <t>LF47754</t>
  </si>
  <si>
    <t>HASSANIA ECH CHIHABY</t>
  </si>
  <si>
    <t>ECH-CHIHABY</t>
  </si>
  <si>
    <t>LC285044</t>
  </si>
  <si>
    <t>EL ASSRY OUSSAMA</t>
  </si>
  <si>
    <t>EL ASSRY</t>
  </si>
  <si>
    <t>K 250055</t>
  </si>
  <si>
    <t>EL MERIOUH NAJLAE</t>
  </si>
  <si>
    <t>EL MERIOUH</t>
  </si>
  <si>
    <t>IC69425</t>
  </si>
  <si>
    <t>BEN - ADDY OUAFA</t>
  </si>
  <si>
    <t>BEN-ADDY</t>
  </si>
  <si>
    <t>K 312121</t>
  </si>
  <si>
    <t>BENNOUR SAMIR</t>
  </si>
  <si>
    <t>BENNOUR</t>
  </si>
  <si>
    <t>GM54661</t>
  </si>
  <si>
    <t>HOUSSAINI YOUSSEF</t>
  </si>
  <si>
    <t>YOUSSEF HOUSSAINI</t>
  </si>
  <si>
    <t>S 724402</t>
  </si>
  <si>
    <t>FAOUZIA EL BOHAMMOUCHI</t>
  </si>
  <si>
    <t>EL BOHAMMOUCHI</t>
  </si>
  <si>
    <t>ID110447</t>
  </si>
  <si>
    <t>ABD-JALIL KAOUTAR</t>
  </si>
  <si>
    <t>ABD-JALIL</t>
  </si>
  <si>
    <t>L 624826</t>
  </si>
  <si>
    <t>OUMAIMA EL BEKKARI</t>
  </si>
  <si>
    <t>EL BEKKARI</t>
  </si>
  <si>
    <t>C 503006</t>
  </si>
  <si>
    <t>ABDERRAZZAK ELKHALLOUFI</t>
  </si>
  <si>
    <t>EL-KHALLOUFI</t>
  </si>
  <si>
    <t>K 505564</t>
  </si>
  <si>
    <t>EL MAIMOUNI MOHAMMED ANASS</t>
  </si>
  <si>
    <t>EL MAIMOUNI MOHAMMED ANAS</t>
  </si>
  <si>
    <t>LC29786</t>
  </si>
  <si>
    <t>EL MOSTAFA EL GHAYOUBY</t>
  </si>
  <si>
    <t>EL GHAYOUBY</t>
  </si>
  <si>
    <t>EL MOSTAPHA</t>
  </si>
  <si>
    <t>ZT74467</t>
  </si>
  <si>
    <t>ISSAM ESSAMERY</t>
  </si>
  <si>
    <t>ES-SAMERY</t>
  </si>
  <si>
    <t>EC25670</t>
  </si>
  <si>
    <t>ASMA ERRAHALI</t>
  </si>
  <si>
    <t>LC253220</t>
  </si>
  <si>
    <t>GHEZLAN EL BAKKALI</t>
  </si>
  <si>
    <t>GHEZLAN</t>
  </si>
  <si>
    <t>LB170265</t>
  </si>
  <si>
    <t>ABABOU ZAYD</t>
  </si>
  <si>
    <t>ZAYD</t>
  </si>
  <si>
    <t>KB138186</t>
  </si>
  <si>
    <t>EL MAIMOUNI NAJOUA</t>
  </si>
  <si>
    <t>K 478515</t>
  </si>
  <si>
    <t>MOHAMED ELBOUDALI</t>
  </si>
  <si>
    <t>Z 378376</t>
  </si>
  <si>
    <t>SOUAD EL YAAGOUBI</t>
  </si>
  <si>
    <t>ZT121130</t>
  </si>
  <si>
    <t>YOUSSEF BALDI</t>
  </si>
  <si>
    <t>BALDI</t>
  </si>
  <si>
    <t>U 139575</t>
  </si>
  <si>
    <t>MAHJOUBA BOUCHAM</t>
  </si>
  <si>
    <t>BOUCHAM</t>
  </si>
  <si>
    <t>KB125949</t>
  </si>
  <si>
    <t>ZAKARIAE MAZZOU</t>
  </si>
  <si>
    <t>MAZZOU</t>
  </si>
  <si>
    <t>KB107436</t>
  </si>
  <si>
    <t>DAILAL MOUNIR</t>
  </si>
  <si>
    <t>LC278286</t>
  </si>
  <si>
    <t>SOFIAN KAJDOUH</t>
  </si>
  <si>
    <t>K 531702</t>
  </si>
  <si>
    <t>LAILA GHAILAN</t>
  </si>
  <si>
    <t>L 599501</t>
  </si>
  <si>
    <t>LATIFA EL MOUJAHID</t>
  </si>
  <si>
    <t>EL MOUJAHID</t>
  </si>
  <si>
    <t>P 305679</t>
  </si>
  <si>
    <t>SEHAM FARIS</t>
  </si>
  <si>
    <t>FARIS</t>
  </si>
  <si>
    <t>LG37634</t>
  </si>
  <si>
    <t>FATIMA ZOHRA LACHKAR</t>
  </si>
  <si>
    <t>GK26785</t>
  </si>
  <si>
    <t>DERRAZ AZIZ</t>
  </si>
  <si>
    <t>KA19319</t>
  </si>
  <si>
    <t>EL OSRI IBRAHIM</t>
  </si>
  <si>
    <t>EL OSRI</t>
  </si>
  <si>
    <t>L 451819</t>
  </si>
  <si>
    <t>TELAB YASSINE</t>
  </si>
  <si>
    <t>TELAB</t>
  </si>
  <si>
    <t>CB165917</t>
  </si>
  <si>
    <t>OUGAHI MOHAMED</t>
  </si>
  <si>
    <t>OUGAHI</t>
  </si>
  <si>
    <t>KA42731</t>
  </si>
  <si>
    <t>RIBHY EL HOSAIN</t>
  </si>
  <si>
    <t>RIBHY</t>
  </si>
  <si>
    <t>EL HOSAIN</t>
  </si>
  <si>
    <t>KB27431</t>
  </si>
  <si>
    <t>ZAKARIA EL MOUDEN</t>
  </si>
  <si>
    <t>G 611494</t>
  </si>
  <si>
    <t>ACHRAF RIFQI</t>
  </si>
  <si>
    <t>RIFQI</t>
  </si>
  <si>
    <t>KA45442</t>
  </si>
  <si>
    <t>ELOUAHABI MOHAMMED</t>
  </si>
  <si>
    <t>Z 423541</t>
  </si>
  <si>
    <t>MOSTAFA KEJI</t>
  </si>
  <si>
    <t>KEJI</t>
  </si>
  <si>
    <t>UC95951</t>
  </si>
  <si>
    <t>MOULAY YOUSSEF TAHIRI ALAOUI</t>
  </si>
  <si>
    <t>TAHIRI ALAOUI</t>
  </si>
  <si>
    <t>MOULAY YOUSSEF</t>
  </si>
  <si>
    <t>JT40633</t>
  </si>
  <si>
    <t>DHIN ABDESSAMIA</t>
  </si>
  <si>
    <t>DHIN</t>
  </si>
  <si>
    <t>JY16372</t>
  </si>
  <si>
    <t>ABDELALI ELBBARDAY</t>
  </si>
  <si>
    <t>ELBARDAY</t>
  </si>
  <si>
    <t>PB224695</t>
  </si>
  <si>
    <t>ZINE EDDINE OUAHMECH</t>
  </si>
  <si>
    <t>OUAHMECH</t>
  </si>
  <si>
    <t>ZINE EDDINE</t>
  </si>
  <si>
    <t>L 594291</t>
  </si>
  <si>
    <t>AGHATTAS REDA</t>
  </si>
  <si>
    <t>AGHATTAS</t>
  </si>
  <si>
    <t>KA17392</t>
  </si>
  <si>
    <t>HECHAM BUFARRACHA</t>
  </si>
  <si>
    <t>BUFARRACHA HECHAM</t>
  </si>
  <si>
    <t>K 466394</t>
  </si>
  <si>
    <t>BILAL BEN SLIMAN</t>
  </si>
  <si>
    <t>UB91304</t>
  </si>
  <si>
    <t>ZIAN OUBAMOU</t>
  </si>
  <si>
    <t>K 545796</t>
  </si>
  <si>
    <t>MAJDA AULAD BEN TAIB</t>
  </si>
  <si>
    <t>KA61658</t>
  </si>
  <si>
    <t>BENOUAR HADYA</t>
  </si>
  <si>
    <t>BENOUAR</t>
  </si>
  <si>
    <t>HADYA</t>
  </si>
  <si>
    <t>IA148066</t>
  </si>
  <si>
    <t>FARES ABDELLAH</t>
  </si>
  <si>
    <t>GM200132</t>
  </si>
  <si>
    <t>ANAS ZEROUK</t>
  </si>
  <si>
    <t>ZEROUK</t>
  </si>
  <si>
    <t>KB123741</t>
  </si>
  <si>
    <t>EL AABEDY FOUAD</t>
  </si>
  <si>
    <t>R 299857</t>
  </si>
  <si>
    <t>FATIMA BARGHOUTE</t>
  </si>
  <si>
    <t>BARGHOUTE FATIMA</t>
  </si>
  <si>
    <t>DO19059</t>
  </si>
  <si>
    <t>BERROU JAMAL</t>
  </si>
  <si>
    <t>BERROU</t>
  </si>
  <si>
    <t>K 503402</t>
  </si>
  <si>
    <t>YEMLAHI YOUSSEF</t>
  </si>
  <si>
    <t>YEMLAHI</t>
  </si>
  <si>
    <t>JC412356</t>
  </si>
  <si>
    <t>HAMDANE RABABE</t>
  </si>
  <si>
    <t>KB148195</t>
  </si>
  <si>
    <t>YOUSSEF EL KHACHTOUF</t>
  </si>
  <si>
    <t>EL KHACHTOUF</t>
  </si>
  <si>
    <t>CD258687</t>
  </si>
  <si>
    <t>SOUKAYNA ECH-CHAFAI</t>
  </si>
  <si>
    <t>ECH_CHAFAI</t>
  </si>
  <si>
    <t>CD299846</t>
  </si>
  <si>
    <t>HANANE MOTYA</t>
  </si>
  <si>
    <t>MOTYA</t>
  </si>
  <si>
    <t>KB114107</t>
  </si>
  <si>
    <t>MOHAMMED REDA ELAMRANI</t>
  </si>
  <si>
    <t>EL AMRANI MOHAMMED REDA</t>
  </si>
  <si>
    <t>L 651467</t>
  </si>
  <si>
    <t>SALMA BOUNZOUL</t>
  </si>
  <si>
    <t>BOUNZOUL</t>
  </si>
  <si>
    <t>BB188680</t>
  </si>
  <si>
    <t>NOUHAYLA KARIMEDDINE</t>
  </si>
  <si>
    <t>KARIMEDDINE</t>
  </si>
  <si>
    <t>L 603102</t>
  </si>
  <si>
    <t>YOUSRA IHADOUTEN</t>
  </si>
  <si>
    <t>IHADOUTEN</t>
  </si>
  <si>
    <t>CN27934</t>
  </si>
  <si>
    <t>FATIMA-ZOHRA OUTALEB</t>
  </si>
  <si>
    <t>K 495032</t>
  </si>
  <si>
    <t>NAJOUA BENGARI</t>
  </si>
  <si>
    <t>BENGARI</t>
  </si>
  <si>
    <t>S 759088</t>
  </si>
  <si>
    <t>MOURAD ANNAJI</t>
  </si>
  <si>
    <t>ANNAJI</t>
  </si>
  <si>
    <t>K 563226</t>
  </si>
  <si>
    <t>RAYAN YOUSSEF</t>
  </si>
  <si>
    <t>KA70043</t>
  </si>
  <si>
    <t>SERROUKH IHSSANE</t>
  </si>
  <si>
    <t>UA114136</t>
  </si>
  <si>
    <t>SABIRI HASNAE</t>
  </si>
  <si>
    <t>X 54721</t>
  </si>
  <si>
    <t>IBOUHSISSEN MOHAMED</t>
  </si>
  <si>
    <t>IBOUHSISSEN</t>
  </si>
  <si>
    <t>LF9947</t>
  </si>
  <si>
    <t>JARTI KHALID</t>
  </si>
  <si>
    <t>JARTI</t>
  </si>
  <si>
    <t>D 362011</t>
  </si>
  <si>
    <t>EL YADINI NEZHA</t>
  </si>
  <si>
    <t>EL YADINI</t>
  </si>
  <si>
    <t>KA855</t>
  </si>
  <si>
    <t>ES SALMOUNY AHMED</t>
  </si>
  <si>
    <t>ES SALMOUNY</t>
  </si>
  <si>
    <t>KA15644</t>
  </si>
  <si>
    <t>EZGHAOUI ZOHRA</t>
  </si>
  <si>
    <t>EZGHAOUI</t>
  </si>
  <si>
    <t>KB49238</t>
  </si>
  <si>
    <t>EL YAHYAOUI ISMAIL</t>
  </si>
  <si>
    <t>L 326672</t>
  </si>
  <si>
    <t>SANAE LAAMARTI</t>
  </si>
  <si>
    <t>LA</t>
  </si>
  <si>
    <t>AMARTI SANA-E</t>
  </si>
  <si>
    <t>CB215908</t>
  </si>
  <si>
    <t>ADDAOU ZOUHEIR</t>
  </si>
  <si>
    <t>ADDAOU</t>
  </si>
  <si>
    <t>F 415872</t>
  </si>
  <si>
    <t>IMANE TAOUIL</t>
  </si>
  <si>
    <t>KA48000</t>
  </si>
  <si>
    <t>EL KASSIMI AMINA</t>
  </si>
  <si>
    <t>EL KASSIMI</t>
  </si>
  <si>
    <t>CD84002</t>
  </si>
  <si>
    <t>RACHIDA CHLIAH</t>
  </si>
  <si>
    <t>L 572383</t>
  </si>
  <si>
    <t>ACHOUA SOUFIANE</t>
  </si>
  <si>
    <t>ACHOUA</t>
  </si>
  <si>
    <t>L 388282</t>
  </si>
  <si>
    <t>EL YOUNSI ALI</t>
  </si>
  <si>
    <t>EL YOUNSI</t>
  </si>
  <si>
    <t>LA140427</t>
  </si>
  <si>
    <t>HOUDA ANIKAD</t>
  </si>
  <si>
    <t>ANIKAD</t>
  </si>
  <si>
    <t>UD7329</t>
  </si>
  <si>
    <t>ALAOUI MOHAMED</t>
  </si>
  <si>
    <t>KA59952</t>
  </si>
  <si>
    <t>IKRAM ELOUALI</t>
  </si>
  <si>
    <t>D 927179</t>
  </si>
  <si>
    <t>HAJAR MOUSSAOUI</t>
  </si>
  <si>
    <t>KB122910</t>
  </si>
  <si>
    <t>ISHAQ CHATRI</t>
  </si>
  <si>
    <t>ISHAQ</t>
  </si>
  <si>
    <t>LC290034</t>
  </si>
  <si>
    <t>EL MADANY MONSIF</t>
  </si>
  <si>
    <t>EL MADANY</t>
  </si>
  <si>
    <t>MONSIF</t>
  </si>
  <si>
    <t>KA63737</t>
  </si>
  <si>
    <t>EL OUAHABI MOUAD</t>
  </si>
  <si>
    <t>KB96442</t>
  </si>
  <si>
    <t>MOHAMED AMRANI</t>
  </si>
  <si>
    <t>KA63757</t>
  </si>
  <si>
    <t>ADDADI MOHAMED</t>
  </si>
  <si>
    <t>KB135897</t>
  </si>
  <si>
    <t>SOUHAIL ATOU</t>
  </si>
  <si>
    <t>ATOU</t>
  </si>
  <si>
    <t>K 501398</t>
  </si>
  <si>
    <t>NIZAR ADRAR</t>
  </si>
  <si>
    <t>ADRAR</t>
  </si>
  <si>
    <t>KA58222</t>
  </si>
  <si>
    <t>KA63336</t>
  </si>
  <si>
    <t>SOUKAINA LEMKHANAT</t>
  </si>
  <si>
    <t>LEMKHANAT</t>
  </si>
  <si>
    <t>K 555327</t>
  </si>
  <si>
    <t>MUTHUSAMY RENGASAMY RANIA PRYA</t>
  </si>
  <si>
    <t>MUTHUSAMY RENGASAMY</t>
  </si>
  <si>
    <t>RANIA PRYA</t>
  </si>
  <si>
    <t>L 637926</t>
  </si>
  <si>
    <t>AZOUGAGH MOHAMED</t>
  </si>
  <si>
    <t>AZOUGAGH</t>
  </si>
  <si>
    <t>LA175687</t>
  </si>
  <si>
    <t>ZIYANI ABDERRAHMAN</t>
  </si>
  <si>
    <t>ZIYANI</t>
  </si>
  <si>
    <t>K 561963</t>
  </si>
  <si>
    <t>HALA SAHRAOUI BOULEGHMAN</t>
  </si>
  <si>
    <t>SAHRAOUI BOULEGHMAN</t>
  </si>
  <si>
    <t>K 534774</t>
  </si>
  <si>
    <t>MARIAM ES-SIH</t>
  </si>
  <si>
    <t>ES/SIH</t>
  </si>
  <si>
    <t>K 512151</t>
  </si>
  <si>
    <t>OTMAN KHANCHOUF</t>
  </si>
  <si>
    <t>LA169622</t>
  </si>
  <si>
    <t>RAFIK ELMEZGELDI</t>
  </si>
  <si>
    <t>ELMEZGELDI</t>
  </si>
  <si>
    <t>CD751495</t>
  </si>
  <si>
    <t>AHMED EL MISSOURI</t>
  </si>
  <si>
    <t>EL MISSOURI</t>
  </si>
  <si>
    <t>ZT250234</t>
  </si>
  <si>
    <t>MOHAMMAD LOUTFI</t>
  </si>
  <si>
    <t>LOUTFI</t>
  </si>
  <si>
    <t>GN233907</t>
  </si>
  <si>
    <t>KRIM HAMZA</t>
  </si>
  <si>
    <t>KRIM</t>
  </si>
  <si>
    <t>R 373037</t>
  </si>
  <si>
    <t>ZARIOUH BILAL</t>
  </si>
  <si>
    <t>ZARIOUH</t>
  </si>
  <si>
    <t>AS8905</t>
  </si>
  <si>
    <t>AIT OUMGHAR YASMINE</t>
  </si>
  <si>
    <t>AIT OUMGHAR</t>
  </si>
  <si>
    <t>YASMINE</t>
  </si>
  <si>
    <t>G 739844</t>
  </si>
  <si>
    <t>ASSRI OUMAIMA</t>
  </si>
  <si>
    <t>ASSRI</t>
  </si>
  <si>
    <t>L 657551</t>
  </si>
  <si>
    <t>EL BARHOUNI BOUCHRA</t>
  </si>
  <si>
    <t>EL BARHOUNI</t>
  </si>
  <si>
    <t>KB140741</t>
  </si>
  <si>
    <t>BENABDELMOUMEN AHMED</t>
  </si>
  <si>
    <t>BENABDELMOUMEN</t>
  </si>
  <si>
    <t>CB340008</t>
  </si>
  <si>
    <t>TELLAOUI HAFSA</t>
  </si>
  <si>
    <t>TELLAOUI</t>
  </si>
  <si>
    <t>QB43590</t>
  </si>
  <si>
    <t>ES SAADI HIND</t>
  </si>
  <si>
    <t>ES SAADI</t>
  </si>
  <si>
    <t>CD299278</t>
  </si>
  <si>
    <t>LAHLOU RAJAE</t>
  </si>
  <si>
    <t>K 124102</t>
  </si>
  <si>
    <t>EL QORRE FATIMA</t>
  </si>
  <si>
    <t>EL QORRE</t>
  </si>
  <si>
    <t>ZT32923</t>
  </si>
  <si>
    <t>BAROUDI YASSINE</t>
  </si>
  <si>
    <t>BAROUDI</t>
  </si>
  <si>
    <t>ZT115850</t>
  </si>
  <si>
    <t>HAMZA AMEGOUD</t>
  </si>
  <si>
    <t>AMEGOUD</t>
  </si>
  <si>
    <t>C 549364</t>
  </si>
  <si>
    <t>EL FARAH MOSTAFA</t>
  </si>
  <si>
    <t>EL FARAH</t>
  </si>
  <si>
    <t>LC318074</t>
  </si>
  <si>
    <t>HANAA AHASSAN</t>
  </si>
  <si>
    <t>AHASSAN</t>
  </si>
  <si>
    <t>D 791819</t>
  </si>
  <si>
    <t>ILHAM SEDDATI</t>
  </si>
  <si>
    <t>Z 325485</t>
  </si>
  <si>
    <t>MOHAMED ELMACHE</t>
  </si>
  <si>
    <t>ELMACHE</t>
  </si>
  <si>
    <t>LF33863</t>
  </si>
  <si>
    <t>SAMIRA BELHAJ</t>
  </si>
  <si>
    <t>LF47462</t>
  </si>
  <si>
    <t>SOUHAILA CHAIRI KABIR</t>
  </si>
  <si>
    <t>CHAIRI KABIR</t>
  </si>
  <si>
    <t>KA69205</t>
  </si>
  <si>
    <t>SAFAE BENOUAR</t>
  </si>
  <si>
    <t>KA18671</t>
  </si>
  <si>
    <t>EL BARGUI ABDALLAH</t>
  </si>
  <si>
    <t>K 126466</t>
  </si>
  <si>
    <t>BELKOURCHIA AHMED</t>
  </si>
  <si>
    <t>KB131356</t>
  </si>
  <si>
    <t>ABD EL MOUNIM ZENTARI</t>
  </si>
  <si>
    <t>ABD EL MOUNIM</t>
  </si>
  <si>
    <t>LA170312</t>
  </si>
  <si>
    <t>MARYAME SERHANE</t>
  </si>
  <si>
    <t>GM190823</t>
  </si>
  <si>
    <t>FATIMA EZZAHRA EL ABDI</t>
  </si>
  <si>
    <t>EL ADBI</t>
  </si>
  <si>
    <t>D 899337</t>
  </si>
  <si>
    <t>HASSANI ABDELLAH</t>
  </si>
  <si>
    <t>KB145064</t>
  </si>
  <si>
    <t>OUISSAL FELLAJI</t>
  </si>
  <si>
    <t>OUISSAL</t>
  </si>
  <si>
    <t>K 330800</t>
  </si>
  <si>
    <t>NABILA EL GHALABZOURI</t>
  </si>
  <si>
    <t>EL GHALABZOURI</t>
  </si>
  <si>
    <t>K 463306</t>
  </si>
  <si>
    <t>HAJAR CHTAIR</t>
  </si>
  <si>
    <t>CHTAIRI</t>
  </si>
  <si>
    <t>K 516817</t>
  </si>
  <si>
    <t>FATIMA ZOHRA BUKER</t>
  </si>
  <si>
    <t>BUKER</t>
  </si>
  <si>
    <t>ZG139258</t>
  </si>
  <si>
    <t>GHIZLANE AMELLAL</t>
  </si>
  <si>
    <t>AMELLAL</t>
  </si>
  <si>
    <t>K 466482</t>
  </si>
  <si>
    <t>FATIMA ZOHRA BOUKIR</t>
  </si>
  <si>
    <t>R 368875</t>
  </si>
  <si>
    <t>HASNAA EL KAMOUNI</t>
  </si>
  <si>
    <t>EL KAMOUNI</t>
  </si>
  <si>
    <t>CD622947</t>
  </si>
  <si>
    <t>BOUCHRA EL MOKADIM</t>
  </si>
  <si>
    <t>EL MOKADIM</t>
  </si>
  <si>
    <t>KB176502</t>
  </si>
  <si>
    <t>TOUIL BOUCHRA</t>
  </si>
  <si>
    <t>L 671053</t>
  </si>
  <si>
    <t>YASMINA ESSEDRATY</t>
  </si>
  <si>
    <t>ES-SEDRATY</t>
  </si>
  <si>
    <t>K 552902</t>
  </si>
  <si>
    <t>ISSAM HADDAD</t>
  </si>
  <si>
    <t>KB161222</t>
  </si>
  <si>
    <t>SOHAIB EL KOUARI</t>
  </si>
  <si>
    <t>EL KOUARI</t>
  </si>
  <si>
    <t>LF61182</t>
  </si>
  <si>
    <t>ANAS BAKKALI</t>
  </si>
  <si>
    <t>K 483837</t>
  </si>
  <si>
    <t>BILAL KOUMILA MARRAKCHI</t>
  </si>
  <si>
    <t>KOUMILA MARRAKCHI</t>
  </si>
  <si>
    <t>QB27785</t>
  </si>
  <si>
    <t>ALAOUI KAOUTAR</t>
  </si>
  <si>
    <t>K 586255</t>
  </si>
  <si>
    <t>MOHAMMED REDA BEN EL FKIH</t>
  </si>
  <si>
    <t>KA10878</t>
  </si>
  <si>
    <t>ZAIT AHMED</t>
  </si>
  <si>
    <t>ZAIT</t>
  </si>
  <si>
    <t>KA18579</t>
  </si>
  <si>
    <t>EL ARUSI EL MOKADDEM DILAL</t>
  </si>
  <si>
    <t>EL ARUSI</t>
  </si>
  <si>
    <t>EL MOKADDEM DILAL</t>
  </si>
  <si>
    <t>C 948309</t>
  </si>
  <si>
    <t>ALAOUI SOSSI IMANE</t>
  </si>
  <si>
    <t>ALAOUI SOSSI</t>
  </si>
  <si>
    <t>FL63959</t>
  </si>
  <si>
    <t>YOUSSEF HAJJI</t>
  </si>
  <si>
    <t>KA18534</t>
  </si>
  <si>
    <t>EL GARDA YOUNES</t>
  </si>
  <si>
    <t>EL GARDA</t>
  </si>
  <si>
    <t>L 584571</t>
  </si>
  <si>
    <t>EL HAJIOUI ZAINAB</t>
  </si>
  <si>
    <t>D 724365</t>
  </si>
  <si>
    <t>YOUNESS FARID</t>
  </si>
  <si>
    <t>KB92281</t>
  </si>
  <si>
    <t>YOUSSEF ELOUAHAL</t>
  </si>
  <si>
    <t>ELOUAHAL</t>
  </si>
  <si>
    <t>K 517635</t>
  </si>
  <si>
    <t>TAOUFIK BADI TOUZANI</t>
  </si>
  <si>
    <t>KB133841</t>
  </si>
  <si>
    <t>KHALIL HAMMOUCHAMA</t>
  </si>
  <si>
    <t>HAMMOU CHAMA</t>
  </si>
  <si>
    <t>KB103571</t>
  </si>
  <si>
    <t>MOHAMED AMINE AALILOU</t>
  </si>
  <si>
    <t>LG26099</t>
  </si>
  <si>
    <t>KHADIJA AATTOUCH</t>
  </si>
  <si>
    <t>AATTOUCH</t>
  </si>
  <si>
    <t>KB145852</t>
  </si>
  <si>
    <t>IMANE BELGHAZI</t>
  </si>
  <si>
    <t>BELGHAZI</t>
  </si>
  <si>
    <t>LG36277</t>
  </si>
  <si>
    <t>EL HOSSAIN MARSOU</t>
  </si>
  <si>
    <t>EL HOSSAIN</t>
  </si>
  <si>
    <t>LA196700</t>
  </si>
  <si>
    <t>SALMA SETRI</t>
  </si>
  <si>
    <t>SETRI</t>
  </si>
  <si>
    <t>KB20393</t>
  </si>
  <si>
    <t>ELOUAHABI KHADIJA</t>
  </si>
  <si>
    <t>KA63632</t>
  </si>
  <si>
    <t>OUISSAM BELHADJI</t>
  </si>
  <si>
    <t>BELHADJI</t>
  </si>
  <si>
    <t>OUISSAM</t>
  </si>
  <si>
    <t>D 964904</t>
  </si>
  <si>
    <t>HOUDA BYTO</t>
  </si>
  <si>
    <t>BYTO</t>
  </si>
  <si>
    <t>KA55933</t>
  </si>
  <si>
    <t>MOHAMMAD ALAMINE  EL IDRISSI</t>
  </si>
  <si>
    <t>MOHAMMAD ALAMINE</t>
  </si>
  <si>
    <t>CB268267</t>
  </si>
  <si>
    <t>RADOUANE KAYOUA</t>
  </si>
  <si>
    <t>KAYOUA</t>
  </si>
  <si>
    <t>Z 264198</t>
  </si>
  <si>
    <t>JOUIHRI MOHAMMED</t>
  </si>
  <si>
    <t>JOUIHRI</t>
  </si>
  <si>
    <t>S 411079</t>
  </si>
  <si>
    <t>EL ANNASI CHAIB</t>
  </si>
  <si>
    <t>EL ANNASI</t>
  </si>
  <si>
    <t>KA12215</t>
  </si>
  <si>
    <t>MEL-LOUK MOHAMED</t>
  </si>
  <si>
    <t>MEL-LOUK</t>
  </si>
  <si>
    <t>LC159012</t>
  </si>
  <si>
    <t>AZZOUZ ABDENNASSAR</t>
  </si>
  <si>
    <t>GM161592</t>
  </si>
  <si>
    <t>EL-HARCHAL  YASSINE</t>
  </si>
  <si>
    <t>KA58735</t>
  </si>
  <si>
    <t>OUAIL EL KHARBAK</t>
  </si>
  <si>
    <t>ELKHARBAK</t>
  </si>
  <si>
    <t>OUAIL</t>
  </si>
  <si>
    <t>V 325942</t>
  </si>
  <si>
    <t>WIDAD CHAKROUN</t>
  </si>
  <si>
    <t>CHKROUN</t>
  </si>
  <si>
    <t>KB88090</t>
  </si>
  <si>
    <t>HAMZA MENSSOURI</t>
  </si>
  <si>
    <t>MANSSOURI</t>
  </si>
  <si>
    <t>VM10284</t>
  </si>
  <si>
    <t>OUBBA   ABDELOUAHED</t>
  </si>
  <si>
    <t>OUBBA</t>
  </si>
  <si>
    <t>KA20124</t>
  </si>
  <si>
    <t>EKHAILOU DRISS</t>
  </si>
  <si>
    <t>KA3028</t>
  </si>
  <si>
    <t>ES SALMOUNY M'GHAIT</t>
  </si>
  <si>
    <t>M'GHAIT</t>
  </si>
  <si>
    <t>GM152613</t>
  </si>
  <si>
    <t>JAMILA DEMNATY</t>
  </si>
  <si>
    <t>DEMNATY</t>
  </si>
  <si>
    <t>GM111624</t>
  </si>
  <si>
    <t>FATIMA KARIT</t>
  </si>
  <si>
    <t>GM164193</t>
  </si>
  <si>
    <t>ELBOURGHI SAID</t>
  </si>
  <si>
    <t>KB133690</t>
  </si>
  <si>
    <t>IKANE YOUSSRA</t>
  </si>
  <si>
    <t>KA61273</t>
  </si>
  <si>
    <t>EBADDADAN IMANE</t>
  </si>
  <si>
    <t>IMANE EBADDADAN</t>
  </si>
  <si>
    <t>K 536715</t>
  </si>
  <si>
    <t>IHSSANE ZOUHAIRI</t>
  </si>
  <si>
    <t>GB197950</t>
  </si>
  <si>
    <t>AYOUB GAZARA</t>
  </si>
  <si>
    <t>GAZARA</t>
  </si>
  <si>
    <t>LB187718</t>
  </si>
  <si>
    <t>BOUCHRA EL FASSI</t>
  </si>
  <si>
    <t>K 478657</t>
  </si>
  <si>
    <t>IKRAM BOULAICH</t>
  </si>
  <si>
    <t>KB48033</t>
  </si>
  <si>
    <t>KHANNOUN IBTISSAM</t>
  </si>
  <si>
    <t>KHANNOUN</t>
  </si>
  <si>
    <t>CB224728</t>
  </si>
  <si>
    <t>LAMYAE BELFQIH</t>
  </si>
  <si>
    <t>BELFQIH</t>
  </si>
  <si>
    <t>JA159834</t>
  </si>
  <si>
    <t>MOHAMED LAHBOUB</t>
  </si>
  <si>
    <t>UC127389</t>
  </si>
  <si>
    <t>GHITA SOUHANE</t>
  </si>
  <si>
    <t>K 484639</t>
  </si>
  <si>
    <t>EL WAHABI TASNIM</t>
  </si>
  <si>
    <t>TASNIM</t>
  </si>
  <si>
    <t>KB159172</t>
  </si>
  <si>
    <t>EL BADRI CHAIMAE</t>
  </si>
  <si>
    <t>EL BADRI</t>
  </si>
  <si>
    <t>CD198509</t>
  </si>
  <si>
    <t>HALA CHABBAB</t>
  </si>
  <si>
    <t>CHABBAB</t>
  </si>
  <si>
    <t>KB203055</t>
  </si>
  <si>
    <t>EL HARRATI ACHRAF</t>
  </si>
  <si>
    <t>K 500712</t>
  </si>
  <si>
    <t>SOUKAINA LAYACHI</t>
  </si>
  <si>
    <t>K 224724</t>
  </si>
  <si>
    <t>AL AMRANI AHMED</t>
  </si>
  <si>
    <t>K 204744</t>
  </si>
  <si>
    <t>KARKOURI LAMIAA</t>
  </si>
  <si>
    <t>KARKOURI</t>
  </si>
  <si>
    <t>CHARAB BADREDDINE</t>
  </si>
  <si>
    <t>MAMAD BRAHIM</t>
  </si>
  <si>
    <t>SBAYJI MOHAMMED SAID</t>
  </si>
  <si>
    <t>K 148418</t>
  </si>
  <si>
    <t>LAMOURI HAMID</t>
  </si>
  <si>
    <t>LAMOURI</t>
  </si>
  <si>
    <t>I 310943</t>
  </si>
  <si>
    <t>TAYAA MOHAMED</t>
  </si>
  <si>
    <t>ZG14924</t>
  </si>
  <si>
    <t>GAREH ABDELJABAR</t>
  </si>
  <si>
    <t>GAREH</t>
  </si>
  <si>
    <t>INSP. PEDAGO. DE L'ENS. SECOND. QUALIFIE GR. PRINCIPAL</t>
  </si>
  <si>
    <t>BEN KADUR EL MOSTAFA</t>
  </si>
  <si>
    <t>LC41844</t>
  </si>
  <si>
    <t>EL FOUKI AHMED</t>
  </si>
  <si>
    <t>INSP. PEDAGO. DE L'ENS. PRIMAIRE GR. PRINCIPAL</t>
  </si>
  <si>
    <t>G 184792</t>
  </si>
  <si>
    <t>EL HOUSNI AMAL</t>
  </si>
  <si>
    <t>EL HOUSNI</t>
  </si>
  <si>
    <t>REDACTEUR 3EME GRADE</t>
  </si>
  <si>
    <t>KA77</t>
  </si>
  <si>
    <t>GHARRAFI ABDELOUAHID</t>
  </si>
  <si>
    <t>GB41292</t>
  </si>
  <si>
    <t>LAASRI HANAN</t>
  </si>
  <si>
    <t>INTENDANT GRADE PRINCIPAL</t>
  </si>
  <si>
    <t>MRABTI ABDELLAH</t>
  </si>
  <si>
    <t>R 129314</t>
  </si>
  <si>
    <t>DOUNOUH FOUAD</t>
  </si>
  <si>
    <t>DOUNOUH</t>
  </si>
  <si>
    <t>U 95785</t>
  </si>
  <si>
    <t>HASSANE MOHAMED</t>
  </si>
  <si>
    <t>N 104957</t>
  </si>
  <si>
    <t>LEILA WARDI</t>
  </si>
  <si>
    <t>WARDI</t>
  </si>
  <si>
    <t>K 142515</t>
  </si>
  <si>
    <t>LAMSAIAH MOHAMED</t>
  </si>
  <si>
    <t>LAMSAIAH</t>
  </si>
  <si>
    <t>C 12356</t>
  </si>
  <si>
    <t>MOSTAFA FAHLI</t>
  </si>
  <si>
    <t>C 29216</t>
  </si>
  <si>
    <t>EL HAMDANI AHMED</t>
  </si>
  <si>
    <t>EL HAMDANI</t>
  </si>
  <si>
    <t>Z 28921</t>
  </si>
  <si>
    <t>TERHZAZ LAHSEN</t>
  </si>
  <si>
    <t>TARHZAZ</t>
  </si>
  <si>
    <t>LAHSEN</t>
  </si>
  <si>
    <t>F 266387</t>
  </si>
  <si>
    <t>ZERQI JAMAL</t>
  </si>
  <si>
    <t>ZERQI</t>
  </si>
  <si>
    <t>J 30060</t>
  </si>
  <si>
    <t>CHOUKARAH HASSANE</t>
  </si>
  <si>
    <t>CHOUKARAH</t>
  </si>
  <si>
    <t>L 132755</t>
  </si>
  <si>
    <t>EL AGHZAOUI EL AMINE</t>
  </si>
  <si>
    <t>EL AGHZAOUI</t>
  </si>
  <si>
    <t>K 88510</t>
  </si>
  <si>
    <t>EL BAKKALI ABDELMOUMEN</t>
  </si>
  <si>
    <t>D 211763</t>
  </si>
  <si>
    <t>ESSAGHIRI JAMAL</t>
  </si>
  <si>
    <t>ESSAGHIRI</t>
  </si>
  <si>
    <t>A 588165</t>
  </si>
  <si>
    <t>AFRAITE MEKKI</t>
  </si>
  <si>
    <t>AFRAITE</t>
  </si>
  <si>
    <t>MEKKI</t>
  </si>
  <si>
    <t>INSPECTEUR EN ORIENTATION DE L'EDUCATION GRADE PRINCIPAL</t>
  </si>
  <si>
    <t>C 361576</t>
  </si>
  <si>
    <t>EDAICH AHMED</t>
  </si>
  <si>
    <t>EDAICH</t>
  </si>
  <si>
    <t>L 114598</t>
  </si>
  <si>
    <t>HAISSEN ALI</t>
  </si>
  <si>
    <t>HAISSEN</t>
  </si>
  <si>
    <t>K 112481</t>
  </si>
  <si>
    <t>KHLEEH SAID</t>
  </si>
  <si>
    <t>KHLEEH</t>
  </si>
  <si>
    <t>C 166423</t>
  </si>
  <si>
    <t>KETAMI JAMAL</t>
  </si>
  <si>
    <t>KETAMI</t>
  </si>
  <si>
    <t>BE14552</t>
  </si>
  <si>
    <t>CHAMI KAOUTAR</t>
  </si>
  <si>
    <t>CHAMI</t>
  </si>
  <si>
    <t>INSP. PEDAGO. DE L'ENS. SECOND. COLLEGIAL  GR. PRINCIPAL</t>
  </si>
  <si>
    <t>L 134392</t>
  </si>
  <si>
    <t>RIANE RACHID</t>
  </si>
  <si>
    <t>INSPECTEUR EN PLANIFICATION DE L'EDUCATION GRADE PRINCIPAL</t>
  </si>
  <si>
    <t>D 307824</t>
  </si>
  <si>
    <t>BOUAZZAOUI KHALID</t>
  </si>
  <si>
    <t>E 221230</t>
  </si>
  <si>
    <t>MOHAMED  BENNIOU</t>
  </si>
  <si>
    <t>BENNIOU</t>
  </si>
  <si>
    <t>C 371348</t>
  </si>
  <si>
    <t>TERCHI ABDELILAH</t>
  </si>
  <si>
    <t>TERCHI</t>
  </si>
  <si>
    <t>K 139087</t>
  </si>
  <si>
    <t>TALIDI ABDEL MOUHSSIN</t>
  </si>
  <si>
    <t>ABDEL MOUHSSIN</t>
  </si>
  <si>
    <t>D 199330</t>
  </si>
  <si>
    <t>BELKASSEM ABDELGHANI</t>
  </si>
  <si>
    <t>BELKASSEM</t>
  </si>
  <si>
    <t>K 119999</t>
  </si>
  <si>
    <t>RAISS EL FENNI OMAR</t>
  </si>
  <si>
    <t>ELFENNI OMAR</t>
  </si>
  <si>
    <t>EL FAZAZY ABDEL ILAH</t>
  </si>
  <si>
    <t>K 126273</t>
  </si>
  <si>
    <t>KANDIL MOHAMMED</t>
  </si>
  <si>
    <t>LC2323</t>
  </si>
  <si>
    <t>MESBAHI MOHAMED NIZAR</t>
  </si>
  <si>
    <t>MOHAMED NIZAR</t>
  </si>
  <si>
    <t>KA9150</t>
  </si>
  <si>
    <t>CHAOUKI SAMIR</t>
  </si>
  <si>
    <t>CHAOUKI</t>
  </si>
  <si>
    <t>KA1167</t>
  </si>
  <si>
    <t>BOUZID MOHAMED</t>
  </si>
  <si>
    <t>K 192917</t>
  </si>
  <si>
    <t>ZEGGAF KAOUTAR</t>
  </si>
  <si>
    <t>373</t>
  </si>
  <si>
    <t>KA11479</t>
  </si>
  <si>
    <t>NAMIR FATIMA</t>
  </si>
  <si>
    <t>NAMIR</t>
  </si>
  <si>
    <t>K 151526</t>
  </si>
  <si>
    <t>BOULAID YOUSSEF</t>
  </si>
  <si>
    <t>LB7922</t>
  </si>
  <si>
    <t>EL RHIOUANE BENACHER</t>
  </si>
  <si>
    <t>EL RHIOUANE</t>
  </si>
  <si>
    <t>BENACHER</t>
  </si>
  <si>
    <t>U 76852</t>
  </si>
  <si>
    <t>BOUMANE ABDEZAHID</t>
  </si>
  <si>
    <t>ABDEZAHID</t>
  </si>
  <si>
    <t>K 196692</t>
  </si>
  <si>
    <t>TRIBAK REDOUAN</t>
  </si>
  <si>
    <t>K 186486</t>
  </si>
  <si>
    <t>KHEMLICHI MOHAMMED NAOUFAL</t>
  </si>
  <si>
    <t>KHEMLICHI</t>
  </si>
  <si>
    <t>MOHAMED NAOUFAL</t>
  </si>
  <si>
    <t>GM1715</t>
  </si>
  <si>
    <t>ZEGHOUANI MOHAMED</t>
  </si>
  <si>
    <t>ZEGHOUANI</t>
  </si>
  <si>
    <t>EL MESBAHI ABDELMAJID</t>
  </si>
  <si>
    <t>C 302221</t>
  </si>
  <si>
    <t>BENMLIH TAYA SAID</t>
  </si>
  <si>
    <t>BENMLIH</t>
  </si>
  <si>
    <t>TAYA SAID</t>
  </si>
  <si>
    <t>LB6634</t>
  </si>
  <si>
    <t>EL ASRI MOHAMED</t>
  </si>
  <si>
    <t>Z 169786</t>
  </si>
  <si>
    <t>AHENJIR L HOUSSINE</t>
  </si>
  <si>
    <t>AKKALI MOHAMMED</t>
  </si>
  <si>
    <t>S 187788</t>
  </si>
  <si>
    <t>JABER MOHAMMED</t>
  </si>
  <si>
    <t>SABIR AZIZ</t>
  </si>
  <si>
    <t>K 169712</t>
  </si>
  <si>
    <t>K 189163</t>
  </si>
  <si>
    <t>DAIF EL GARTI FATIMA ZOHRA</t>
  </si>
  <si>
    <t>EL GARTI FATIMA-ZOHRA</t>
  </si>
  <si>
    <t>R 43333</t>
  </si>
  <si>
    <t>AMEZIAN JAMILA</t>
  </si>
  <si>
    <t>K 132794</t>
  </si>
  <si>
    <t>ROUDANI ASMAE</t>
  </si>
  <si>
    <t>ATTACHE PEDAGOGIQUE 1ER GRADE</t>
  </si>
  <si>
    <t>A 490743</t>
  </si>
  <si>
    <t>DAOUDI MANAR</t>
  </si>
  <si>
    <t>382</t>
  </si>
  <si>
    <t>K 201986</t>
  </si>
  <si>
    <t>TABICH ABDELOUAHID</t>
  </si>
  <si>
    <t>I 363960</t>
  </si>
  <si>
    <t>M'GARI RACHID</t>
  </si>
  <si>
    <t>M'GARI</t>
  </si>
  <si>
    <t>LB45310</t>
  </si>
  <si>
    <t>EL KHATIB ABDELMAJID</t>
  </si>
  <si>
    <t>R 123992</t>
  </si>
  <si>
    <t>IGALLA MOHAMMED</t>
  </si>
  <si>
    <t>IGALLA</t>
  </si>
  <si>
    <t>R 139459</t>
  </si>
  <si>
    <t>ELMADANI OMKELTOUM</t>
  </si>
  <si>
    <t>ELMADANI</t>
  </si>
  <si>
    <t>C 435792</t>
  </si>
  <si>
    <t>JAADOUNI HANAE</t>
  </si>
  <si>
    <t>JAADOUNI</t>
  </si>
  <si>
    <t>C 471631</t>
  </si>
  <si>
    <t>EL AMRI MOSTAFA</t>
  </si>
  <si>
    <t>FL29686</t>
  </si>
  <si>
    <t>OUKHCHINE SIDI ALI</t>
  </si>
  <si>
    <t>OUKHCHINE</t>
  </si>
  <si>
    <t>SIDI ALI</t>
  </si>
  <si>
    <t>INSP. PEDAGO. DE L'ENS. PRIMAIRE 1ER GR.</t>
  </si>
  <si>
    <t>ABJAYOU MOHAMMED</t>
  </si>
  <si>
    <t>KA20759</t>
  </si>
  <si>
    <t>BRIGHTAN REDOUAN</t>
  </si>
  <si>
    <t>BRIGHTAN</t>
  </si>
  <si>
    <t>CB87188</t>
  </si>
  <si>
    <t>JAAFAR HICHAM</t>
  </si>
  <si>
    <t>CB89824</t>
  </si>
  <si>
    <t>CHAIB FOUAD</t>
  </si>
  <si>
    <t>G 370571</t>
  </si>
  <si>
    <t>FILALI SANAA</t>
  </si>
  <si>
    <t>CONSEILLERS EN ORIENTATION DE L'EDUCATION 1ER GRADE</t>
  </si>
  <si>
    <t>R 144005</t>
  </si>
  <si>
    <t>SAIHI MOHAMED</t>
  </si>
  <si>
    <t>SAIHI</t>
  </si>
  <si>
    <t>VA38470</t>
  </si>
  <si>
    <t>EL MOUSSAOUI MOHAMED</t>
  </si>
  <si>
    <t>CONSEILLERS EN ORIENTATION DE L'EDUCATION GRADE PRINCIPAL</t>
  </si>
  <si>
    <t>K 239153</t>
  </si>
  <si>
    <t>JEBROUNI RANDA</t>
  </si>
  <si>
    <t>JEBROUNI</t>
  </si>
  <si>
    <t>Q 158392</t>
  </si>
  <si>
    <t>LAMHOUD YOUSSEF</t>
  </si>
  <si>
    <t>LAMHOUD</t>
  </si>
  <si>
    <t>A 225119</t>
  </si>
  <si>
    <t>SABBOUHI ABDESSELAM</t>
  </si>
  <si>
    <t>SABBOUHI</t>
  </si>
  <si>
    <t>K 147624</t>
  </si>
  <si>
    <t>OUAZRHARI HAFID</t>
  </si>
  <si>
    <t>GM16597</t>
  </si>
  <si>
    <t>EL BAKKALI MUSTAPHA TAOUFIK</t>
  </si>
  <si>
    <t>MUSTAPHA TAOUFIK</t>
  </si>
  <si>
    <t>REDACTEUR 2EME GRADE</t>
  </si>
  <si>
    <t>HA58980</t>
  </si>
  <si>
    <t>ABOURICHA BRAHIM</t>
  </si>
  <si>
    <t>ABOURICHA</t>
  </si>
  <si>
    <t>Z 203874</t>
  </si>
  <si>
    <t>BOUDOUMA TARIK</t>
  </si>
  <si>
    <t>BOUDOUMA</t>
  </si>
  <si>
    <t>AB201354</t>
  </si>
  <si>
    <t>FAHSI ALI</t>
  </si>
  <si>
    <t>C 606951</t>
  </si>
  <si>
    <t>EL FARHI HICHAM</t>
  </si>
  <si>
    <t>JC173040</t>
  </si>
  <si>
    <t>OUKHDA ISMAIL</t>
  </si>
  <si>
    <t>A 498403</t>
  </si>
  <si>
    <t>SALHI AHMED</t>
  </si>
  <si>
    <t>XA12547</t>
  </si>
  <si>
    <t>SAAD M HAMED</t>
  </si>
  <si>
    <t>E 239596</t>
  </si>
  <si>
    <t>NAJIB LATIFA</t>
  </si>
  <si>
    <t>R 222655</t>
  </si>
  <si>
    <t>BOUKABIYA NIDAL</t>
  </si>
  <si>
    <t>K 337814</t>
  </si>
  <si>
    <t>CHADDI OMAR</t>
  </si>
  <si>
    <t>C 348861</t>
  </si>
  <si>
    <t>EL FRAJA KAMAL</t>
  </si>
  <si>
    <t>EL FRAJA</t>
  </si>
  <si>
    <t>AD65723</t>
  </si>
  <si>
    <t>KHALIDI TAOUFIK</t>
  </si>
  <si>
    <t>KHALIDI</t>
  </si>
  <si>
    <t>I 385148</t>
  </si>
  <si>
    <t>ZITOUNE MOHAMED</t>
  </si>
  <si>
    <t>ZITOUNE</t>
  </si>
  <si>
    <t>K 231453</t>
  </si>
  <si>
    <t>SRIFI ZOUBAIR</t>
  </si>
  <si>
    <t>K 189678</t>
  </si>
  <si>
    <t>CHADINE MOHAMMED NAJIB</t>
  </si>
  <si>
    <t>CHADINE</t>
  </si>
  <si>
    <t>MOHAMMED NAJIB</t>
  </si>
  <si>
    <t>IB106740</t>
  </si>
  <si>
    <t>SABRI ABDELLAH</t>
  </si>
  <si>
    <t>DA45330</t>
  </si>
  <si>
    <t>AHOURRI YOUSSEF</t>
  </si>
  <si>
    <t>E 619799</t>
  </si>
  <si>
    <t>AIT BELLAHNINE BADR</t>
  </si>
  <si>
    <t>AIT BELLAHNINE</t>
  </si>
  <si>
    <t>AKRI MARZOUK</t>
  </si>
  <si>
    <t>GN103028</t>
  </si>
  <si>
    <t>EL FRIZIT REDOUANE</t>
  </si>
  <si>
    <t>EL FRIZIT</t>
  </si>
  <si>
    <t>LC109902</t>
  </si>
  <si>
    <t>SIAHI HICHAM</t>
  </si>
  <si>
    <t>SIAHI</t>
  </si>
  <si>
    <t>K 218386</t>
  </si>
  <si>
    <t>FAKHAR ABDELAZIZ</t>
  </si>
  <si>
    <t>FAKHAR</t>
  </si>
  <si>
    <t>DA36053</t>
  </si>
  <si>
    <t>AZOURH HASSAN</t>
  </si>
  <si>
    <t>AZOURH</t>
  </si>
  <si>
    <t>K 365416</t>
  </si>
  <si>
    <t>EL OUALHANI MOUNIR</t>
  </si>
  <si>
    <t>EL OUALHANI</t>
  </si>
  <si>
    <t>LC66998</t>
  </si>
  <si>
    <t>HADRI SAMIRA</t>
  </si>
  <si>
    <t>HADRI</t>
  </si>
  <si>
    <t>DC4817</t>
  </si>
  <si>
    <t>LOUKILI SALEH</t>
  </si>
  <si>
    <t>SALEH</t>
  </si>
  <si>
    <t>C 797069</t>
  </si>
  <si>
    <t>BOURAQQADI ICHRAQ</t>
  </si>
  <si>
    <t>BOURAQQADI</t>
  </si>
  <si>
    <t>FB55212</t>
  </si>
  <si>
    <t>HAMOUNDI ABDELOUAHAB</t>
  </si>
  <si>
    <t>HAMOUNDI</t>
  </si>
  <si>
    <t>LB7727</t>
  </si>
  <si>
    <t>EL AOUFI MALIKA</t>
  </si>
  <si>
    <t>EL AOUFI</t>
  </si>
  <si>
    <t>C 306032</t>
  </si>
  <si>
    <t>OUAHBI ALI</t>
  </si>
  <si>
    <t>ADJOINT ADMINISTRATIF 3EME GRADE</t>
  </si>
  <si>
    <t>K 272979</t>
  </si>
  <si>
    <t>HICHOU MOSTAFA</t>
  </si>
  <si>
    <t>L 315391</t>
  </si>
  <si>
    <t>EL HADRI FOUZIA</t>
  </si>
  <si>
    <t>K 308963</t>
  </si>
  <si>
    <t>EL MTAMRI ASMA</t>
  </si>
  <si>
    <t>EL MTAMRI</t>
  </si>
  <si>
    <t>BB16515</t>
  </si>
  <si>
    <t>NADIR MARYAM</t>
  </si>
  <si>
    <t>S 503377</t>
  </si>
  <si>
    <t>BALGA ABDERRAHIM</t>
  </si>
  <si>
    <t>BALGA</t>
  </si>
  <si>
    <t>CB162202</t>
  </si>
  <si>
    <t>HAMMOUNI SAID</t>
  </si>
  <si>
    <t>HAMMOUNI</t>
  </si>
  <si>
    <t>GK70280</t>
  </si>
  <si>
    <t>LEKTAOUI KHADIJA</t>
  </si>
  <si>
    <t>LEKTAOUI</t>
  </si>
  <si>
    <t>UB47571</t>
  </si>
  <si>
    <t>OUMAY BRAHIM</t>
  </si>
  <si>
    <t>OUMAY</t>
  </si>
  <si>
    <t>AOUDAIR MOHAMED</t>
  </si>
  <si>
    <t>EL YIMLAHI FATIMA</t>
  </si>
  <si>
    <t>MAIMOUNI MOHAMMED</t>
  </si>
  <si>
    <t>A 369353</t>
  </si>
  <si>
    <t>EL YAHIAOUI SAADIA</t>
  </si>
  <si>
    <t>EL YAHIAOUI</t>
  </si>
  <si>
    <t>I 536062</t>
  </si>
  <si>
    <t>JANANE ASSIA</t>
  </si>
  <si>
    <t>FB27162</t>
  </si>
  <si>
    <t>EL GHARRAS FATIHA</t>
  </si>
  <si>
    <t>EL GHARRAS</t>
  </si>
  <si>
    <t>BELHADRI MAROUANE</t>
  </si>
  <si>
    <t>K 112177</t>
  </si>
  <si>
    <t>EZZNABET FATIMA</t>
  </si>
  <si>
    <t>EZZNABET</t>
  </si>
  <si>
    <t>K 187995</t>
  </si>
  <si>
    <t>ASSOUAS RACHID</t>
  </si>
  <si>
    <t>ASSOUAS</t>
  </si>
  <si>
    <t>K 211080</t>
  </si>
  <si>
    <t>LOUAH NAHID</t>
  </si>
  <si>
    <t>LOUAH</t>
  </si>
  <si>
    <t>LB34433</t>
  </si>
  <si>
    <t>EL KHADIRI MOHAMED SAID</t>
  </si>
  <si>
    <t>V 225059</t>
  </si>
  <si>
    <t>KARMADA NASRALLAH</t>
  </si>
  <si>
    <t>U 142632</t>
  </si>
  <si>
    <t>TAHIRI ALAOUI SAFA</t>
  </si>
  <si>
    <t>OULKHANG ISMAIL</t>
  </si>
  <si>
    <t>Z 371204</t>
  </si>
  <si>
    <t>EL AKLI RACHID</t>
  </si>
  <si>
    <t>K 144766</t>
  </si>
  <si>
    <t>BENIKEN LATIFA</t>
  </si>
  <si>
    <t>BENIKEN</t>
  </si>
  <si>
    <t>CHEOUATI AHMED</t>
  </si>
  <si>
    <t>K 156308</t>
  </si>
  <si>
    <t>BEN KADDOUR ELKHALIDI BTISSAM</t>
  </si>
  <si>
    <t>BEN KADDOUR</t>
  </si>
  <si>
    <t>ELKHALIDI BTISSAM</t>
  </si>
  <si>
    <t>K 197534</t>
  </si>
  <si>
    <t>ALAMI AKHRIF LOTFI</t>
  </si>
  <si>
    <t>ALAMI AKHRIF</t>
  </si>
  <si>
    <t>K 83898</t>
  </si>
  <si>
    <t>BEN KADDOUR NOUR EDDINE</t>
  </si>
  <si>
    <t>IDRISSI SERHROUCHNI HANANE</t>
  </si>
  <si>
    <t>G 470402</t>
  </si>
  <si>
    <t>LAZREGUE ABDESSELAM</t>
  </si>
  <si>
    <t>LAZREGUE</t>
  </si>
  <si>
    <t>EB23921</t>
  </si>
  <si>
    <t>MARS NAIMA</t>
  </si>
  <si>
    <t>MARS</t>
  </si>
  <si>
    <t>INSP. PEDAGO. DE L'ENS. SECOND. QUALIFIE 1ER GR.</t>
  </si>
  <si>
    <t>C 962607</t>
  </si>
  <si>
    <t>MAOUNI MOHAMED</t>
  </si>
  <si>
    <t>K 152832</t>
  </si>
  <si>
    <t>AZAANOUN MOHAMED</t>
  </si>
  <si>
    <t>AZAANOUN</t>
  </si>
  <si>
    <t>K 234798</t>
  </si>
  <si>
    <t>GHOMRAN MOFADDALA</t>
  </si>
  <si>
    <t>GHOMRAN</t>
  </si>
  <si>
    <t>MOFADDALA</t>
  </si>
  <si>
    <t>KA12067</t>
  </si>
  <si>
    <t>HAMI OMAR</t>
  </si>
  <si>
    <t>HAMI</t>
  </si>
  <si>
    <t>K 286995</t>
  </si>
  <si>
    <t>MABOUDI MOURAD</t>
  </si>
  <si>
    <t>MABOUDI</t>
  </si>
  <si>
    <t>EL HAOUAT ES SAID</t>
  </si>
  <si>
    <t>MAIMOUNI MALIKA</t>
  </si>
  <si>
    <t>K 292418</t>
  </si>
  <si>
    <t>LAACHIRI KARIM</t>
  </si>
  <si>
    <t>K 217455</t>
  </si>
  <si>
    <t>YAZAMI FATIMA</t>
  </si>
  <si>
    <t>YAZAMI</t>
  </si>
  <si>
    <t>K 187674</t>
  </si>
  <si>
    <t>JENNANE ABDELALI</t>
  </si>
  <si>
    <t>KA18083</t>
  </si>
  <si>
    <t>HAMDAN YOUNESS</t>
  </si>
  <si>
    <t>MA21537</t>
  </si>
  <si>
    <t>LAABBASSI HAJIBA</t>
  </si>
  <si>
    <t>LAABBASSI</t>
  </si>
  <si>
    <t>LA3873</t>
  </si>
  <si>
    <t>KHAMAL YOUNES</t>
  </si>
  <si>
    <t>CB151540</t>
  </si>
  <si>
    <t>AZOUAGH MALIKA</t>
  </si>
  <si>
    <t>UC106452</t>
  </si>
  <si>
    <t>AZZOUZI ABDELAAZIZ</t>
  </si>
  <si>
    <t>CB218338</t>
  </si>
  <si>
    <t>BOUASSEM ALAAEDDINE</t>
  </si>
  <si>
    <t>D 443192</t>
  </si>
  <si>
    <t>EL-OTMANI JAMAL</t>
  </si>
  <si>
    <t>F 531515</t>
  </si>
  <si>
    <t>BOUTLAGH SANAE</t>
  </si>
  <si>
    <t>BOUTLAGH</t>
  </si>
  <si>
    <t>K 232981</t>
  </si>
  <si>
    <t>BIOUDI NAIMA</t>
  </si>
  <si>
    <t>BIOUDI</t>
  </si>
  <si>
    <t>RTIMI MOHAMED</t>
  </si>
  <si>
    <t>ZG65982</t>
  </si>
  <si>
    <t>EL HAJJI EL OUAZZANI</t>
  </si>
  <si>
    <t>KB56063</t>
  </si>
  <si>
    <t>HAMMOUALLAL NABIL</t>
  </si>
  <si>
    <t>AD40863</t>
  </si>
  <si>
    <t>ALAHYANE AMINA</t>
  </si>
  <si>
    <t>ALAHYANE</t>
  </si>
  <si>
    <t>Z 402205</t>
  </si>
  <si>
    <t>EL GHAZRANI KARIM</t>
  </si>
  <si>
    <t>K 363098</t>
  </si>
  <si>
    <t>BERROUHOU ABDELMOGHIT</t>
  </si>
  <si>
    <t>ABDELMOGHIT</t>
  </si>
  <si>
    <t>D 480110</t>
  </si>
  <si>
    <t>EL GHAZALI ZAKARIA</t>
  </si>
  <si>
    <t>EL GHAZALI</t>
  </si>
  <si>
    <t>NESRINE SBAI TANJI</t>
  </si>
  <si>
    <t>D 957535</t>
  </si>
  <si>
    <t>BOUMOUJA KAMAL</t>
  </si>
  <si>
    <t>BOUMOUJA</t>
  </si>
  <si>
    <t>CONSEILLERS EN ORIENTATION DE L'EDUCATION 2EME GRADE</t>
  </si>
  <si>
    <t>FAOUZI MAROUANE</t>
  </si>
  <si>
    <t>L 425812</t>
  </si>
  <si>
    <t>AZZOUZ ZOHRA</t>
  </si>
  <si>
    <t>JBILOU SAMIR</t>
  </si>
  <si>
    <t>AIT HMMADI MOHAMED</t>
  </si>
  <si>
    <t>EL OUAZZANI MUSTAPHA</t>
  </si>
  <si>
    <t>K 411797</t>
  </si>
  <si>
    <t>BABBOU AMAL</t>
  </si>
  <si>
    <t>BABBOU</t>
  </si>
  <si>
    <t>GK92614</t>
  </si>
  <si>
    <t>ILHAM SADKI</t>
  </si>
  <si>
    <t>L 409321</t>
  </si>
  <si>
    <t>RKIA ANOUAR</t>
  </si>
  <si>
    <t>K 359271</t>
  </si>
  <si>
    <t>SAMIHA CHELLIQ</t>
  </si>
  <si>
    <t>K 386151</t>
  </si>
  <si>
    <t>BADRI MOUNIA</t>
  </si>
  <si>
    <t>BADRI</t>
  </si>
  <si>
    <t>LC122331</t>
  </si>
  <si>
    <t>MAATAOUI OUASSIMA</t>
  </si>
  <si>
    <t>MAATAOUI</t>
  </si>
  <si>
    <t>GN114371</t>
  </si>
  <si>
    <t>SADKI NORDINE</t>
  </si>
  <si>
    <t>NOREDINE</t>
  </si>
  <si>
    <t>PA97016</t>
  </si>
  <si>
    <t>KHALIL AZBIRI</t>
  </si>
  <si>
    <t>AZBIRI</t>
  </si>
  <si>
    <t>EA155966</t>
  </si>
  <si>
    <t>SANA NADER</t>
  </si>
  <si>
    <t>U 160612</t>
  </si>
  <si>
    <t>TANAFAAT RIDA</t>
  </si>
  <si>
    <t>TANAFAAT</t>
  </si>
  <si>
    <t>C 290790</t>
  </si>
  <si>
    <t>MHAMDI MOHAMED</t>
  </si>
  <si>
    <t>MHAMDI</t>
  </si>
  <si>
    <t>GM2424</t>
  </si>
  <si>
    <t>GUEAMOURI ABDELILAH</t>
  </si>
  <si>
    <t>GUEAMOURI</t>
  </si>
  <si>
    <t>K 121572</t>
  </si>
  <si>
    <t>EL KHATIB SAMIRA</t>
  </si>
  <si>
    <t>K 140741</t>
  </si>
  <si>
    <t>CHAARA NABILA</t>
  </si>
  <si>
    <t>K 156601</t>
  </si>
  <si>
    <t>BEN LEFKI IMANE</t>
  </si>
  <si>
    <t>BEN LEFKI</t>
  </si>
  <si>
    <t>G 123626</t>
  </si>
  <si>
    <t>EL KOUACH HAMID</t>
  </si>
  <si>
    <t>EL KOUACH</t>
  </si>
  <si>
    <t>BENSELLAM BRAHIM</t>
  </si>
  <si>
    <t>K 156672</t>
  </si>
  <si>
    <t>FENNANE MOHCINE</t>
  </si>
  <si>
    <t>FENNANE</t>
  </si>
  <si>
    <t>L 156642</t>
  </si>
  <si>
    <t>OULAD BOUAZIZ HASSAN</t>
  </si>
  <si>
    <t>OULAD BOUAZIZ</t>
  </si>
  <si>
    <t>LC2668</t>
  </si>
  <si>
    <t>ABARA AKDI MOHAMED</t>
  </si>
  <si>
    <t>ABARA AKDI</t>
  </si>
  <si>
    <t>K 146094</t>
  </si>
  <si>
    <t>JEBARI ABDESSELAM</t>
  </si>
  <si>
    <t>Z 129311</t>
  </si>
  <si>
    <t>MOUMOUH ABDERRAHMAN</t>
  </si>
  <si>
    <t>MOUMOUH</t>
  </si>
  <si>
    <t>R 113612</t>
  </si>
  <si>
    <t>BELARBI ABDELHAMID</t>
  </si>
  <si>
    <t>JAAFARI KHALID</t>
  </si>
  <si>
    <t>K 199861</t>
  </si>
  <si>
    <t>CHATT ABDELLATIF</t>
  </si>
  <si>
    <t>K 241626</t>
  </si>
  <si>
    <t>EL MEDIOUNI AZIZ</t>
  </si>
  <si>
    <t>EL MEDIOUNI</t>
  </si>
  <si>
    <t>K 271324</t>
  </si>
  <si>
    <t>EL ATIK CHAIR OMAR</t>
  </si>
  <si>
    <t>EL ATIK</t>
  </si>
  <si>
    <t>CHAIR OMAR</t>
  </si>
  <si>
    <t>KB10048</t>
  </si>
  <si>
    <t>MOHAMMED EL BAKKALI</t>
  </si>
  <si>
    <t>K 277283</t>
  </si>
  <si>
    <t>AKHRIF MOHAMMED</t>
  </si>
  <si>
    <t>GM79763</t>
  </si>
  <si>
    <t>BAZDI FATIMA</t>
  </si>
  <si>
    <t>BAZDI</t>
  </si>
  <si>
    <t>K 196313</t>
  </si>
  <si>
    <t>DAHBI LEHSSEN</t>
  </si>
  <si>
    <t>LEHSSEN</t>
  </si>
  <si>
    <t>K 368096</t>
  </si>
  <si>
    <t>BADDAOUI FARID</t>
  </si>
  <si>
    <t>LB46300</t>
  </si>
  <si>
    <t>BENAYAD NISRIN</t>
  </si>
  <si>
    <t>LB54591</t>
  </si>
  <si>
    <t>EL MORTAJI NIZAR</t>
  </si>
  <si>
    <t>EL MORTAJI</t>
  </si>
  <si>
    <t>HARRAKI OTMAN</t>
  </si>
  <si>
    <t>AB520616</t>
  </si>
  <si>
    <t>EL GHATOUS MOHAMED</t>
  </si>
  <si>
    <t>K 339746</t>
  </si>
  <si>
    <t>LACHKAR MOHAMMED AZIZ</t>
  </si>
  <si>
    <t>MOHAMMED AZIZ</t>
  </si>
  <si>
    <t>LC153195</t>
  </si>
  <si>
    <t>JAOUHARI AHMED</t>
  </si>
  <si>
    <t>BB28270</t>
  </si>
  <si>
    <t>SADDAR FATIHA</t>
  </si>
  <si>
    <t>SADDAR</t>
  </si>
  <si>
    <t>LB32054</t>
  </si>
  <si>
    <t>ELHAMDOUNI ABDERRAHMANE</t>
  </si>
  <si>
    <t>ELHAMDOUNI</t>
  </si>
  <si>
    <t>GM18078</t>
  </si>
  <si>
    <t>MEKKAOUI ABDELMAJID</t>
  </si>
  <si>
    <t>MEKKAOUI</t>
  </si>
  <si>
    <t>JY2396</t>
  </si>
  <si>
    <t>OUSIALI LAHCEN</t>
  </si>
  <si>
    <t>OUSIALI</t>
  </si>
  <si>
    <t>I 517533</t>
  </si>
  <si>
    <t>OUZMINE HALIMA</t>
  </si>
  <si>
    <t>OUZMINE</t>
  </si>
  <si>
    <t>SKHAYRI FARIDA</t>
  </si>
  <si>
    <t>ABDERRAHIM LAMRANI</t>
  </si>
  <si>
    <t>G 228656</t>
  </si>
  <si>
    <t>LAARAJ NAJAT</t>
  </si>
  <si>
    <t>G 423771</t>
  </si>
  <si>
    <t>AIT BRIK FATIMA</t>
  </si>
  <si>
    <t>AIT BRIK</t>
  </si>
  <si>
    <t>D 524263</t>
  </si>
  <si>
    <t>CHEBAIBI AMINA</t>
  </si>
  <si>
    <t>CHEBAIBI</t>
  </si>
  <si>
    <t>K 366161</t>
  </si>
  <si>
    <t>KAHLOUN ABDELLATIF</t>
  </si>
  <si>
    <t>KAHLOUN</t>
  </si>
  <si>
    <t>R 298228</t>
  </si>
  <si>
    <t>IZARAN SAID</t>
  </si>
  <si>
    <t>IZARAN</t>
  </si>
  <si>
    <t>EL HARRAK JALAL</t>
  </si>
  <si>
    <t>K 426412</t>
  </si>
  <si>
    <t>EL KATI YOUSSEF</t>
  </si>
  <si>
    <t>LC225356</t>
  </si>
  <si>
    <t>ENNEJJAR  OTHMAN</t>
  </si>
  <si>
    <t>ENNEJJAR</t>
  </si>
  <si>
    <t>UC108855</t>
  </si>
  <si>
    <t>AHMED BOUCHIKHI</t>
  </si>
  <si>
    <t>JC465368</t>
  </si>
  <si>
    <t>SALAMAT SALMA</t>
  </si>
  <si>
    <t>SALAMAT</t>
  </si>
  <si>
    <t>DAMIA ALAOUI</t>
  </si>
  <si>
    <t>GM137976</t>
  </si>
  <si>
    <t>KAROUATA ABDESLAM</t>
  </si>
  <si>
    <t>HAJAR  ELGUENNOUNI</t>
  </si>
  <si>
    <t>KB86475</t>
  </si>
  <si>
    <t>ZRAIDI MOHAMMED</t>
  </si>
  <si>
    <t>RB16438</t>
  </si>
  <si>
    <t>FATIMA EZZAHRAE  BOUSFIA</t>
  </si>
  <si>
    <t>BOUSFIA</t>
  </si>
  <si>
    <t>JC587457</t>
  </si>
  <si>
    <t>HOUDA ZOUINE</t>
  </si>
  <si>
    <t>K 149210</t>
  </si>
  <si>
    <t>BEN MOKADEM SENHAJI SOUAD</t>
  </si>
  <si>
    <t>BEN MOKADEM</t>
  </si>
  <si>
    <t>SENHAJI SOUAD</t>
  </si>
  <si>
    <t>R 59025</t>
  </si>
  <si>
    <t>ESSAIDI MOHAMED</t>
  </si>
  <si>
    <t>E 204122</t>
  </si>
  <si>
    <t>BOUAIN MOHAMED</t>
  </si>
  <si>
    <t>BOUAIN</t>
  </si>
  <si>
    <t>L 247077</t>
  </si>
  <si>
    <t>CHAARA AHMED</t>
  </si>
  <si>
    <t>K 217225</t>
  </si>
  <si>
    <t>LASRI HANANE</t>
  </si>
  <si>
    <t>HACHIMI MY ALI</t>
  </si>
  <si>
    <t>KA18403</t>
  </si>
  <si>
    <t>EL GAABOURI ASSIYA</t>
  </si>
  <si>
    <t>AZEARI LAAROUSSI</t>
  </si>
  <si>
    <t>K 247480</t>
  </si>
  <si>
    <t>BEN YAMOUN MOHCINE</t>
  </si>
  <si>
    <t>BEN YAMOUN</t>
  </si>
  <si>
    <t>F 351699</t>
  </si>
  <si>
    <t>LAKHDARI SLIMANE</t>
  </si>
  <si>
    <t>LAKHDARI</t>
  </si>
  <si>
    <t>SLIMANE</t>
  </si>
  <si>
    <t>KA31414</t>
  </si>
  <si>
    <t>ITOUHLATI RACHID</t>
  </si>
  <si>
    <t>ITOUHLATI</t>
  </si>
  <si>
    <t>HIND AMRANI</t>
  </si>
  <si>
    <t>LC109740</t>
  </si>
  <si>
    <t>CHOULI ZAKIA</t>
  </si>
  <si>
    <t>OUMOUSS ABDERRAHMANE</t>
  </si>
  <si>
    <t>BH423498</t>
  </si>
  <si>
    <t>ANAFLOUS SAADIA</t>
  </si>
  <si>
    <t>ANAFLOUS</t>
  </si>
  <si>
    <t>L 393001</t>
  </si>
  <si>
    <t>BOUANANI HANAN</t>
  </si>
  <si>
    <t>CB107979</t>
  </si>
  <si>
    <t>KHAI HANANE</t>
  </si>
  <si>
    <t>KHAI</t>
  </si>
  <si>
    <t>K 357093</t>
  </si>
  <si>
    <t>BOUGHALEM AHMED</t>
  </si>
  <si>
    <t>BOUGHALEM</t>
  </si>
  <si>
    <t>K 383792</t>
  </si>
  <si>
    <t>AFRACHE IMANE</t>
  </si>
  <si>
    <t>AFRACHE</t>
  </si>
  <si>
    <t>K 301254</t>
  </si>
  <si>
    <t>MOUTIS MOHAMMED LARBI</t>
  </si>
  <si>
    <t>MOUTIS</t>
  </si>
  <si>
    <t>C 694297</t>
  </si>
  <si>
    <t>EL GHAZI LARBI</t>
  </si>
  <si>
    <t>EL-ACHOURI SIHAM</t>
  </si>
  <si>
    <t>L 382188</t>
  </si>
  <si>
    <t>EL MOUDEN ABDELLATIF</t>
  </si>
  <si>
    <t>ZAHOUAN ABDELLATIF</t>
  </si>
  <si>
    <t>KA31110</t>
  </si>
  <si>
    <t>HAMHAM NAOUFAL</t>
  </si>
  <si>
    <t>HAMHAM</t>
  </si>
  <si>
    <t>CB177381</t>
  </si>
  <si>
    <t>CHKOUNDA MOHAMED</t>
  </si>
  <si>
    <t>CHKOUNDA</t>
  </si>
  <si>
    <t>C 970652</t>
  </si>
  <si>
    <t>JRAIFI ABDELKAMAL</t>
  </si>
  <si>
    <t>JRAIFI</t>
  </si>
  <si>
    <t>KB42675</t>
  </si>
  <si>
    <t>SAKAL BOUCHRA</t>
  </si>
  <si>
    <t>G 488729</t>
  </si>
  <si>
    <t>LAABAK MOHAMED</t>
  </si>
  <si>
    <t>LAABAK</t>
  </si>
  <si>
    <t>KB31651</t>
  </si>
  <si>
    <t>BOUNFAAT HICHAM</t>
  </si>
  <si>
    <t>BOUNFAAT</t>
  </si>
  <si>
    <t>HA154955</t>
  </si>
  <si>
    <t>FADWA HASSANIN</t>
  </si>
  <si>
    <t>HASSANIN</t>
  </si>
  <si>
    <t>LA124732</t>
  </si>
  <si>
    <t>AKOUDAD CHAYMAE</t>
  </si>
  <si>
    <t>AKOUDAD</t>
  </si>
  <si>
    <t>K 422132</t>
  </si>
  <si>
    <t>CHAIMAE JELLAS</t>
  </si>
  <si>
    <t>JELLAS</t>
  </si>
  <si>
    <t>AD133666</t>
  </si>
  <si>
    <t>ELMAKHFI FATIMA</t>
  </si>
  <si>
    <t>EL MAKHFI</t>
  </si>
  <si>
    <t>KERKECH ABDEL-LAH</t>
  </si>
  <si>
    <t>ARIFI HOUDA</t>
  </si>
  <si>
    <t>K 427872</t>
  </si>
  <si>
    <t>MOHAMMED REDA BOULAICH GUENTOUR</t>
  </si>
  <si>
    <t>GUENTOUR MOHAMMED REDA</t>
  </si>
  <si>
    <t>L 518697</t>
  </si>
  <si>
    <t>ELKENFAOUI SARA</t>
  </si>
  <si>
    <t>GM139853</t>
  </si>
  <si>
    <t>OUMAIMA CHARRAT</t>
  </si>
  <si>
    <t>C 789836</t>
  </si>
  <si>
    <t>LAITIM HAFYDA</t>
  </si>
  <si>
    <t>HAFYDA</t>
  </si>
  <si>
    <t>C 968979</t>
  </si>
  <si>
    <t>HAJAR EL ALAMI</t>
  </si>
  <si>
    <t>NOURA EL CABRITI</t>
  </si>
  <si>
    <t>A 687168</t>
  </si>
  <si>
    <t>FATIMA ZOHRA BELALLAM</t>
  </si>
  <si>
    <t>BELALLAM</t>
  </si>
  <si>
    <t>R 132869</t>
  </si>
  <si>
    <t>FATIMA LAHOUA</t>
  </si>
  <si>
    <t>LAHOUA</t>
  </si>
  <si>
    <t>CD208514</t>
  </si>
  <si>
    <t>ZABOUL FATIMA ZAHRAE</t>
  </si>
  <si>
    <t>ZABOUL</t>
  </si>
  <si>
    <t>BOUTOUIL SALOUA</t>
  </si>
  <si>
    <t>UA101370</t>
  </si>
  <si>
    <t>NINACH NAIMA</t>
  </si>
  <si>
    <t>NINACH</t>
  </si>
  <si>
    <t>Z 448089</t>
  </si>
  <si>
    <t>BOUCHIYOUA ABDERRAHIM</t>
  </si>
  <si>
    <t>BOUCHIYOUA</t>
  </si>
  <si>
    <t>GJ22938</t>
  </si>
  <si>
    <t>BOUJHAM SAHAR</t>
  </si>
  <si>
    <t>BOUJHAM</t>
  </si>
  <si>
    <t>SAHAR</t>
  </si>
  <si>
    <t>GM181237</t>
  </si>
  <si>
    <t>INSSAF EL HABTETY IDRISSI</t>
  </si>
  <si>
    <t>EL HABTEY IDRISSI</t>
  </si>
  <si>
    <t>K 95161</t>
  </si>
  <si>
    <t>BOUMKASSAR AHMED</t>
  </si>
  <si>
    <t>BUMKASAR</t>
  </si>
  <si>
    <t>F 557076</t>
  </si>
  <si>
    <t>AYYAD YOUSSEF</t>
  </si>
  <si>
    <t>L 520393</t>
  </si>
  <si>
    <t>AMINA ZAMMOU</t>
  </si>
  <si>
    <t>ZAMMOU</t>
  </si>
  <si>
    <t>GM147454</t>
  </si>
  <si>
    <t>SOUKAINA ELOUAALI</t>
  </si>
  <si>
    <t>ELOUAALI</t>
  </si>
  <si>
    <t>K 423584</t>
  </si>
  <si>
    <t>SOHAIB CHAIR</t>
  </si>
  <si>
    <t>LC239294</t>
  </si>
  <si>
    <t>JABER BEZZANIN</t>
  </si>
  <si>
    <t>BEZZANIN</t>
  </si>
  <si>
    <t>QA96962</t>
  </si>
  <si>
    <t>KHAMIS HOSNA</t>
  </si>
  <si>
    <t>KHAMIS</t>
  </si>
  <si>
    <t>HASSNAA</t>
  </si>
  <si>
    <t>PB237619</t>
  </si>
  <si>
    <t>OUSSAMA BEN TIZZA</t>
  </si>
  <si>
    <t>LB130626</t>
  </si>
  <si>
    <t>BADAOUI BADR</t>
  </si>
  <si>
    <t>L 594347</t>
  </si>
  <si>
    <t>MARIEM CHAKIR</t>
  </si>
  <si>
    <t>EE744951</t>
  </si>
  <si>
    <t>HAFSSA MOUDAFAR</t>
  </si>
  <si>
    <t>MOUDAFAR</t>
  </si>
  <si>
    <t>K 561563</t>
  </si>
  <si>
    <t>ERROSAFI JAMILA</t>
  </si>
  <si>
    <t>ERROSAFI</t>
  </si>
  <si>
    <t>Z 612730</t>
  </si>
  <si>
    <t>BENALI IMANE</t>
  </si>
  <si>
    <t>VM12800</t>
  </si>
  <si>
    <t>ILHAM HOSNY</t>
  </si>
  <si>
    <t>HOSNY</t>
  </si>
  <si>
    <t>ZT192015</t>
  </si>
  <si>
    <t>SALMA LARABI</t>
  </si>
  <si>
    <t>G 716404</t>
  </si>
  <si>
    <t>RAJAE SOULAIMANI</t>
  </si>
  <si>
    <t>SOULAIMANI</t>
  </si>
  <si>
    <t>LB9066</t>
  </si>
  <si>
    <t>GHAFKI BOUSSELHAM</t>
  </si>
  <si>
    <t>GN36069</t>
  </si>
  <si>
    <t>BOULLAIL MOHAMED</t>
  </si>
  <si>
    <t>BOULLAIL</t>
  </si>
  <si>
    <t>RAISSOUNI ALI</t>
  </si>
  <si>
    <t>KALLAT REDOUAN</t>
  </si>
  <si>
    <t>KA3181</t>
  </si>
  <si>
    <t>HACHLOUFI MOHAMED</t>
  </si>
  <si>
    <t>HACHLOUFI</t>
  </si>
  <si>
    <t>BENSAR ABDELKADER</t>
  </si>
  <si>
    <t>K 121061</t>
  </si>
  <si>
    <t>ZEKRI HASSAN</t>
  </si>
  <si>
    <t>C 203546</t>
  </si>
  <si>
    <t>EL HABTI ABDEL ILAH</t>
  </si>
  <si>
    <t>C 217376</t>
  </si>
  <si>
    <t>HARCHAL ABDELJALIL</t>
  </si>
  <si>
    <t>HARCHAL</t>
  </si>
  <si>
    <t>K 141291</t>
  </si>
  <si>
    <t>ALILOU MOHAMED</t>
  </si>
  <si>
    <t>LB5919</t>
  </si>
  <si>
    <t>EL AZZOUZI FATIHA</t>
  </si>
  <si>
    <t>K 265190</t>
  </si>
  <si>
    <t>AGHBALOU ABDELBAKI</t>
  </si>
  <si>
    <t>ABDELBAKI</t>
  </si>
  <si>
    <t>K 193755</t>
  </si>
  <si>
    <t>EL MENSOURI TOURIA</t>
  </si>
  <si>
    <t>EL MENSOURI</t>
  </si>
  <si>
    <t>K 263303</t>
  </si>
  <si>
    <t>MCHICHOU REDOUAN</t>
  </si>
  <si>
    <t>K 276746</t>
  </si>
  <si>
    <t>ACARROM ANISSA</t>
  </si>
  <si>
    <t>ACARROM</t>
  </si>
  <si>
    <t>HASNI NABIL</t>
  </si>
  <si>
    <t>LA37532</t>
  </si>
  <si>
    <t>RANKOU SANAA</t>
  </si>
  <si>
    <t>RANKOU</t>
  </si>
  <si>
    <t>K 180164</t>
  </si>
  <si>
    <t>RADI ABDESLAM</t>
  </si>
  <si>
    <t>V 109932</t>
  </si>
  <si>
    <t>HAICHAR MOHAMMED</t>
  </si>
  <si>
    <t>HAICHAR</t>
  </si>
  <si>
    <t>K 249406</t>
  </si>
  <si>
    <t>SALIM FATIMA ZAHRA</t>
  </si>
  <si>
    <t>EL GHOULI MOHAMED</t>
  </si>
  <si>
    <t>Z 189441</t>
  </si>
  <si>
    <t>BOUHRAOUA DRISS</t>
  </si>
  <si>
    <t>BOUHRAOUA</t>
  </si>
  <si>
    <t>NOUIAKH AHLAM</t>
  </si>
  <si>
    <t>K 350210</t>
  </si>
  <si>
    <t>K 359255</t>
  </si>
  <si>
    <t>CHAIHAB AMAL</t>
  </si>
  <si>
    <t>C 798385</t>
  </si>
  <si>
    <t>EL AMRANI RAJAE</t>
  </si>
  <si>
    <t>NAJIB MOHAMED</t>
  </si>
  <si>
    <t>C 576308</t>
  </si>
  <si>
    <t>BOUKHYARI MOHAMMED</t>
  </si>
  <si>
    <t>BOUKHYARI</t>
  </si>
  <si>
    <t>ZOUINE YASSINE</t>
  </si>
  <si>
    <t>K 385110</t>
  </si>
  <si>
    <t>JAANIN AMAL</t>
  </si>
  <si>
    <t>JAANIN</t>
  </si>
  <si>
    <t>C 567547</t>
  </si>
  <si>
    <t>SEJAAN BOUCHRA</t>
  </si>
  <si>
    <t>SEJAAN</t>
  </si>
  <si>
    <t>Z 356016</t>
  </si>
  <si>
    <t>EL AJJOURI BILAL</t>
  </si>
  <si>
    <t>EL AJJOURI</t>
  </si>
  <si>
    <t>U 123660</t>
  </si>
  <si>
    <t>BADER AMAL</t>
  </si>
  <si>
    <t>BADER</t>
  </si>
  <si>
    <t>M 322363</t>
  </si>
  <si>
    <t>DARFI SALAH</t>
  </si>
  <si>
    <t>DARFI</t>
  </si>
  <si>
    <t>C 944496</t>
  </si>
  <si>
    <t>BENDAHMANE ABDELHAMID</t>
  </si>
  <si>
    <t>BENDAHMANE</t>
  </si>
  <si>
    <t>BE782819</t>
  </si>
  <si>
    <t>LAHMOUDI ZINEB</t>
  </si>
  <si>
    <t>D 440138</t>
  </si>
  <si>
    <t>EL BOUKHRISSI ABDERRAHMANE</t>
  </si>
  <si>
    <t>EL BOUKHRISSI</t>
  </si>
  <si>
    <t>AB265243</t>
  </si>
  <si>
    <t>AZKRI SARAH</t>
  </si>
  <si>
    <t>AZKRI</t>
  </si>
  <si>
    <t>FL40705</t>
  </si>
  <si>
    <t>BENRKIA MOUNIR</t>
  </si>
  <si>
    <t>BENRKIA</t>
  </si>
  <si>
    <t>CD149429</t>
  </si>
  <si>
    <t>EL ISSAOUI NADIR</t>
  </si>
  <si>
    <t>L 460319</t>
  </si>
  <si>
    <t>HDADAN YOUSSEF</t>
  </si>
  <si>
    <t>HDADAN</t>
  </si>
  <si>
    <t>LA94549</t>
  </si>
  <si>
    <t>KHRIF ASSIYA</t>
  </si>
  <si>
    <t>E 553374</t>
  </si>
  <si>
    <t>CHOUKI THAMI</t>
  </si>
  <si>
    <t>CHOUKI</t>
  </si>
  <si>
    <t>GM72176</t>
  </si>
  <si>
    <t>KHAIROUNI ABDELLAH</t>
  </si>
  <si>
    <t>KHAدROUNI</t>
  </si>
  <si>
    <t>C 188646</t>
  </si>
  <si>
    <t>HOUMMIRI YOUSSEF</t>
  </si>
  <si>
    <t>HOUMMIRI</t>
  </si>
  <si>
    <t>IA35933</t>
  </si>
  <si>
    <t>ABAOUZ AICHA</t>
  </si>
  <si>
    <t>ABAOUZ</t>
  </si>
  <si>
    <t>KA31533</t>
  </si>
  <si>
    <t>JRIDA ABDESLAM</t>
  </si>
  <si>
    <t>J'RIDA</t>
  </si>
  <si>
    <t>GN112869</t>
  </si>
  <si>
    <t>NEJDAF KHADIJA</t>
  </si>
  <si>
    <t>K 418306</t>
  </si>
  <si>
    <t>NAJOUA  EL AISSATI</t>
  </si>
  <si>
    <t>M 434643</t>
  </si>
  <si>
    <t>AZARI IMANE</t>
  </si>
  <si>
    <t>AZARI</t>
  </si>
  <si>
    <t>R 296432</t>
  </si>
  <si>
    <t>DAHMAN SANAE</t>
  </si>
  <si>
    <t>L 405993</t>
  </si>
  <si>
    <t>FASSI FEHRI ASMAE</t>
  </si>
  <si>
    <t>FEHRI ASMAE</t>
  </si>
  <si>
    <t>BOUABDELLI SAID</t>
  </si>
  <si>
    <t>F 620058</t>
  </si>
  <si>
    <t>BOUYANFIF ASMAE</t>
  </si>
  <si>
    <t>BOUYANFIF</t>
  </si>
  <si>
    <t>K 342998</t>
  </si>
  <si>
    <t>AJBAR OMAR</t>
  </si>
  <si>
    <t>GM126892</t>
  </si>
  <si>
    <t>KABBABI SAMIR</t>
  </si>
  <si>
    <t>KABBABI</t>
  </si>
  <si>
    <t>S 618598</t>
  </si>
  <si>
    <t>TALHAOUI HANANE</t>
  </si>
  <si>
    <t>K 441930</t>
  </si>
  <si>
    <t>ZRAA ZINEB</t>
  </si>
  <si>
    <t>ZRآA</t>
  </si>
  <si>
    <t>ZT23373</t>
  </si>
  <si>
    <t>EZ-ZOHRI AMAL</t>
  </si>
  <si>
    <t>EZ-ZOHRI</t>
  </si>
  <si>
    <t>EL JAGHDAL ABDELHAKIM</t>
  </si>
  <si>
    <t>KA41523</t>
  </si>
  <si>
    <t>EL FARISSI BOUCHRA</t>
  </si>
  <si>
    <t>L 286516</t>
  </si>
  <si>
    <t>TALEBI TARIK</t>
  </si>
  <si>
    <t>G 453373</t>
  </si>
  <si>
    <t>FNACHI MORAD</t>
  </si>
  <si>
    <t>FNACHI</t>
  </si>
  <si>
    <t>ZT21009</t>
  </si>
  <si>
    <t>FRITAT HAMID</t>
  </si>
  <si>
    <t>FRITAT</t>
  </si>
  <si>
    <t>CB255049</t>
  </si>
  <si>
    <t>FATIMA ZAHRA RAY</t>
  </si>
  <si>
    <t>RAY</t>
  </si>
  <si>
    <t>KA37173</t>
  </si>
  <si>
    <t>MOHAMMED ARRAZAKI</t>
  </si>
  <si>
    <t>ARRAZAKI</t>
  </si>
  <si>
    <t>K 410913</t>
  </si>
  <si>
    <t>EL OUAHABI OTHMAN</t>
  </si>
  <si>
    <t>LARABI FATIMA</t>
  </si>
  <si>
    <t>CHAIKH ASMAA</t>
  </si>
  <si>
    <t>M 418029</t>
  </si>
  <si>
    <t>ABDELALI KAZDABI</t>
  </si>
  <si>
    <t>KAZDABI</t>
  </si>
  <si>
    <t>AMRI JALLAL</t>
  </si>
  <si>
    <t>U 166971</t>
  </si>
  <si>
    <t>EL FADIL OTHMAN</t>
  </si>
  <si>
    <t>EL FADIL</t>
  </si>
  <si>
    <t>CB233353</t>
  </si>
  <si>
    <t>AYOUB ELMATAL</t>
  </si>
  <si>
    <t>EL MATAL</t>
  </si>
  <si>
    <t>K 206985</t>
  </si>
  <si>
    <t>BELGHAZOUANI HICHAM</t>
  </si>
  <si>
    <t>BELGHAZOUANI</t>
  </si>
  <si>
    <t>L 285458</t>
  </si>
  <si>
    <t>AJDOUR MARIAM</t>
  </si>
  <si>
    <t>AJDOUR</t>
  </si>
  <si>
    <t>BH342198</t>
  </si>
  <si>
    <t>BOUYSFI RACHIDA</t>
  </si>
  <si>
    <t>BOUYSFI</t>
  </si>
  <si>
    <t>C 759591</t>
  </si>
  <si>
    <t>MAJDA BENLEMLIH</t>
  </si>
  <si>
    <t>BENLEMLIH</t>
  </si>
  <si>
    <t>LB131626</t>
  </si>
  <si>
    <t>GHAZALI BTISSAM</t>
  </si>
  <si>
    <t>GHAZALI</t>
  </si>
  <si>
    <t>GA161373</t>
  </si>
  <si>
    <t>KHACHANE FADOUA</t>
  </si>
  <si>
    <t>KHACHANE</t>
  </si>
  <si>
    <t>L 511704</t>
  </si>
  <si>
    <t>IBTISSAM BOURAS</t>
  </si>
  <si>
    <t>R 151936</t>
  </si>
  <si>
    <t>ALI ELYOUNSI</t>
  </si>
  <si>
    <t>K 397003</t>
  </si>
  <si>
    <t>HANANE BEN SLIMAN</t>
  </si>
  <si>
    <t>BEN SLIMAN</t>
  </si>
  <si>
    <t>GM121555</t>
  </si>
  <si>
    <t>ECH-CHATBI RADIA</t>
  </si>
  <si>
    <t>ECH-CHATBI</t>
  </si>
  <si>
    <t>BJ423958</t>
  </si>
  <si>
    <t>YASSIR CHEKOR</t>
  </si>
  <si>
    <t>CHEKOR</t>
  </si>
  <si>
    <t>CD630341</t>
  </si>
  <si>
    <t>KHARBOUCH SIHAM</t>
  </si>
  <si>
    <t>ERAJOUANI ADIL</t>
  </si>
  <si>
    <t>K 129937</t>
  </si>
  <si>
    <t>AKKAD RACHID</t>
  </si>
  <si>
    <t>AKKAD</t>
  </si>
  <si>
    <t>K 461663</t>
  </si>
  <si>
    <t>SGUILLAR SANAA</t>
  </si>
  <si>
    <t>SH144560</t>
  </si>
  <si>
    <t>SAMIR ANJAR</t>
  </si>
  <si>
    <t>ANJAR</t>
  </si>
  <si>
    <t>LB214329</t>
  </si>
  <si>
    <t>EL ALLALI AHLAM</t>
  </si>
  <si>
    <t>IE34853</t>
  </si>
  <si>
    <t>HIND GUAROUAOU</t>
  </si>
  <si>
    <t>GUAROUAOU</t>
  </si>
  <si>
    <t>KA47211</t>
  </si>
  <si>
    <t>FATIHA DGHOUGHI</t>
  </si>
  <si>
    <t>K 507036</t>
  </si>
  <si>
    <t>ACHEMAL OUMAIMA</t>
  </si>
  <si>
    <t>ACHEMAL</t>
  </si>
  <si>
    <t>GM190543</t>
  </si>
  <si>
    <t>EL ASRI OUASSIMA</t>
  </si>
  <si>
    <t>CD434446</t>
  </si>
  <si>
    <t>EL BOURAKADI NASSIRA</t>
  </si>
  <si>
    <t>EL BOURAKADI</t>
  </si>
  <si>
    <t>U 205881</t>
  </si>
  <si>
    <t>NOUHAILA SOSSEY ALAOUI</t>
  </si>
  <si>
    <t>SOSSEY ALAOUI</t>
  </si>
  <si>
    <t>L 266114</t>
  </si>
  <si>
    <t>AHDADOU ABDESLAM</t>
  </si>
  <si>
    <t>AHDADOU</t>
  </si>
  <si>
    <t>R 129261</t>
  </si>
  <si>
    <t>ABARKAN MUSTAPHA</t>
  </si>
  <si>
    <t>TAMLAKOUTAN ABDELLATIF</t>
  </si>
  <si>
    <t>K 134292</t>
  </si>
  <si>
    <t>EL KACHTOUL YOUSSEF</t>
  </si>
  <si>
    <t>EL KACHTOUL</t>
  </si>
  <si>
    <t>C 241895</t>
  </si>
  <si>
    <t>JANATI ASMAE</t>
  </si>
  <si>
    <t>GK1376</t>
  </si>
  <si>
    <t>BOULBLAH YOUSSEF</t>
  </si>
  <si>
    <t>CB16389</t>
  </si>
  <si>
    <t>MESSOUAB KHALID</t>
  </si>
  <si>
    <t>MESSOUAB</t>
  </si>
  <si>
    <t>LB35686</t>
  </si>
  <si>
    <t>SIDKI KAMAL</t>
  </si>
  <si>
    <t>SIDKI</t>
  </si>
  <si>
    <t>K 260280</t>
  </si>
  <si>
    <t>TEMLALI ABDERRAHMAN</t>
  </si>
  <si>
    <t>BJ91266</t>
  </si>
  <si>
    <t>MORABET AMINE</t>
  </si>
  <si>
    <t>MORABET</t>
  </si>
  <si>
    <t>LA33992</t>
  </si>
  <si>
    <t>LASRI AZIZ</t>
  </si>
  <si>
    <t>H 400452</t>
  </si>
  <si>
    <t>ALHAQUI LATIFA</t>
  </si>
  <si>
    <t>ALHAQUI</t>
  </si>
  <si>
    <t>GN42020</t>
  </si>
  <si>
    <t>KTIB SAID</t>
  </si>
  <si>
    <t>R 222610</t>
  </si>
  <si>
    <t>ALLACH SAMIR</t>
  </si>
  <si>
    <t>K 273139</t>
  </si>
  <si>
    <t>BEN ALI HODAIFA</t>
  </si>
  <si>
    <t>GM22835</t>
  </si>
  <si>
    <t>HAJJAJ MOHAMED TAOUFIK</t>
  </si>
  <si>
    <t>MOHAMED TAOUFIK</t>
  </si>
  <si>
    <t>LC5790</t>
  </si>
  <si>
    <t>ZITANE MOHAMED</t>
  </si>
  <si>
    <t>ZITANE</t>
  </si>
  <si>
    <t>CD76697</t>
  </si>
  <si>
    <t>EL KHASSOUANY ABDELHAK</t>
  </si>
  <si>
    <t>EL KHASSOUANY</t>
  </si>
  <si>
    <t>GREFTY SOUAD</t>
  </si>
  <si>
    <t>D 813193</t>
  </si>
  <si>
    <t>EL AICHAOUI MORAD</t>
  </si>
  <si>
    <t>EL AICHAOUI</t>
  </si>
  <si>
    <t>JY3958</t>
  </si>
  <si>
    <t>AKDIM KHADIJA</t>
  </si>
  <si>
    <t>AKDIM</t>
  </si>
  <si>
    <t>K 400455</t>
  </si>
  <si>
    <t>BOUGHLALA IKRAM</t>
  </si>
  <si>
    <t>BOUGHLALA</t>
  </si>
  <si>
    <t>VA96077</t>
  </si>
  <si>
    <t>AIT SIDI LKHIR ALI</t>
  </si>
  <si>
    <t>AIT SIDI</t>
  </si>
  <si>
    <t>LKHIR ALI</t>
  </si>
  <si>
    <t>K 223981</t>
  </si>
  <si>
    <t>ETTALIBI NADIA</t>
  </si>
  <si>
    <t>ETTALIBI</t>
  </si>
  <si>
    <t>K 426820</t>
  </si>
  <si>
    <t>AARRASS SAID</t>
  </si>
  <si>
    <t>AARRASS</t>
  </si>
  <si>
    <t>BAKKACH MOHAMED</t>
  </si>
  <si>
    <t>L 483346</t>
  </si>
  <si>
    <t>BENYAHYA FERDAOUS</t>
  </si>
  <si>
    <t>BEN YAHYA</t>
  </si>
  <si>
    <t>C 964440</t>
  </si>
  <si>
    <t>ED-DAOUSSY  MOHAMED</t>
  </si>
  <si>
    <t>ED-DAOUSY</t>
  </si>
  <si>
    <t>KB47823</t>
  </si>
  <si>
    <t>EL AMRANI MOSTAFA</t>
  </si>
  <si>
    <t>GM83195</t>
  </si>
  <si>
    <t>HAMDI HICHAM</t>
  </si>
  <si>
    <t>K 361985</t>
  </si>
  <si>
    <t>D 759099</t>
  </si>
  <si>
    <t>BSINA ADIL</t>
  </si>
  <si>
    <t>BSINA</t>
  </si>
  <si>
    <t>KB55434</t>
  </si>
  <si>
    <t>BENYAICH HANANE</t>
  </si>
  <si>
    <t>FB85833</t>
  </si>
  <si>
    <t>BLEJ RACHID</t>
  </si>
  <si>
    <t>BLEJ</t>
  </si>
  <si>
    <t>KB16336</t>
  </si>
  <si>
    <t>HOUHOUD MOHAMED</t>
  </si>
  <si>
    <t>HOUHOUD</t>
  </si>
  <si>
    <t>M 462872</t>
  </si>
  <si>
    <t>MARIA KRIKBA</t>
  </si>
  <si>
    <t>KRIKBA</t>
  </si>
  <si>
    <t>K 426442</t>
  </si>
  <si>
    <t>BOUDIAB OTHMANE</t>
  </si>
  <si>
    <t>EL HAMDAOUI WIAM</t>
  </si>
  <si>
    <t>Z 463841</t>
  </si>
  <si>
    <t>LAFKIAR KARIMA</t>
  </si>
  <si>
    <t>LAFKIAR</t>
  </si>
  <si>
    <t>W 156960</t>
  </si>
  <si>
    <t>RACHIDA RIFAOUI</t>
  </si>
  <si>
    <t>RIFAOUI</t>
  </si>
  <si>
    <t>BILAL DOUASS</t>
  </si>
  <si>
    <t>C 916374</t>
  </si>
  <si>
    <t>NFISSI FOUAD</t>
  </si>
  <si>
    <t>NFISSI</t>
  </si>
  <si>
    <t>BH254165</t>
  </si>
  <si>
    <t>BAHAMI REDOUANE</t>
  </si>
  <si>
    <t>BAHAMI</t>
  </si>
  <si>
    <t>L 519296</t>
  </si>
  <si>
    <t>EL GHZAOUI MALIKA</t>
  </si>
  <si>
    <t>EL GHZAOUI</t>
  </si>
  <si>
    <t>GM75466</t>
  </si>
  <si>
    <t>EL HABIB ABDELOUAHAB</t>
  </si>
  <si>
    <t>EL-HABIB</t>
  </si>
  <si>
    <t>K 434663</t>
  </si>
  <si>
    <t>YASSINE BENSIAMAR</t>
  </si>
  <si>
    <t>BENSIAMAR</t>
  </si>
  <si>
    <t>UD4141</t>
  </si>
  <si>
    <t>HACHAMI ABDESSAMAD</t>
  </si>
  <si>
    <t>RC8830</t>
  </si>
  <si>
    <t>ABDELHAKIM ANIA</t>
  </si>
  <si>
    <t>ANIA</t>
  </si>
  <si>
    <t>L 601182</t>
  </si>
  <si>
    <t>HIKMAT EL JABLI</t>
  </si>
  <si>
    <t>GK32552</t>
  </si>
  <si>
    <t>BOUAOUD HASSAN</t>
  </si>
  <si>
    <t>BOUAOUD</t>
  </si>
  <si>
    <t>D 326818</t>
  </si>
  <si>
    <t>DAOUDI LAILA</t>
  </si>
  <si>
    <t>K 104295</t>
  </si>
  <si>
    <t>AGHBALLOU OFKIR BACHIR</t>
  </si>
  <si>
    <t>AGHBALLOU</t>
  </si>
  <si>
    <t>OFKIR BACHIR</t>
  </si>
  <si>
    <t>K 134244</t>
  </si>
  <si>
    <t>BOUJNANE MOHAMMED</t>
  </si>
  <si>
    <t>KA6458</t>
  </si>
  <si>
    <t>EL BOUFRAHI REDUAN</t>
  </si>
  <si>
    <t>REDUAN</t>
  </si>
  <si>
    <t>C 162930</t>
  </si>
  <si>
    <t>CHAKIR HAFIDA</t>
  </si>
  <si>
    <t>K 134090</t>
  </si>
  <si>
    <t>EL WAHABI NAJAT</t>
  </si>
  <si>
    <t>L 144066</t>
  </si>
  <si>
    <t>OULAD YOUSSEF IMAN</t>
  </si>
  <si>
    <t>OULAD YOUSSEF</t>
  </si>
  <si>
    <t>K 143580</t>
  </si>
  <si>
    <t>ZAIDI FATIMA</t>
  </si>
  <si>
    <t>C 350477</t>
  </si>
  <si>
    <t>AMRANI OUAFAE</t>
  </si>
  <si>
    <t>ARZIMOU OUAFAE</t>
  </si>
  <si>
    <t>K 132751</t>
  </si>
  <si>
    <t>LMOUATASSIME MOHAMED KAMAL</t>
  </si>
  <si>
    <t>LMOUATASSIME</t>
  </si>
  <si>
    <t>CB57235</t>
  </si>
  <si>
    <t>ATTO MOURAD</t>
  </si>
  <si>
    <t>ATTO</t>
  </si>
  <si>
    <t>E 492300</t>
  </si>
  <si>
    <t>SADQI BOUCHRA</t>
  </si>
  <si>
    <t>SADQI</t>
  </si>
  <si>
    <t>K 271329</t>
  </si>
  <si>
    <t>NAKKOUB AHMED</t>
  </si>
  <si>
    <t>NAKKOUB</t>
  </si>
  <si>
    <t>K 295928</t>
  </si>
  <si>
    <t>MEFTAH OTMAN</t>
  </si>
  <si>
    <t>K 338870</t>
  </si>
  <si>
    <t>EL AJBARI MUSTAPHA</t>
  </si>
  <si>
    <t>EL AJBARI</t>
  </si>
  <si>
    <t>K 331256</t>
  </si>
  <si>
    <t>BOURZEK ABDELKADER</t>
  </si>
  <si>
    <t>BOURZEK</t>
  </si>
  <si>
    <t>R 241262</t>
  </si>
  <si>
    <t>FARES MAHASSIN</t>
  </si>
  <si>
    <t>MAHASSIN</t>
  </si>
  <si>
    <t>K 177513</t>
  </si>
  <si>
    <t>TABOUKH AICHA</t>
  </si>
  <si>
    <t>TABOUKH</t>
  </si>
  <si>
    <t>K 111350</t>
  </si>
  <si>
    <t>BENTAHER MOHAMMED RACHID</t>
  </si>
  <si>
    <t>BENTAHER</t>
  </si>
  <si>
    <t>LHARRAK ABDELILLAH</t>
  </si>
  <si>
    <t>BEN YESSEF SANAE</t>
  </si>
  <si>
    <t>LA75295</t>
  </si>
  <si>
    <t>EL-KAOUNE MONSSIF</t>
  </si>
  <si>
    <t>EL-KAOUNE</t>
  </si>
  <si>
    <t>MONSSIF</t>
  </si>
  <si>
    <t>K 350157</t>
  </si>
  <si>
    <t>RAHMOUNI ABDELOUAHAB</t>
  </si>
  <si>
    <t>CD87028</t>
  </si>
  <si>
    <t>FARES SAKINA</t>
  </si>
  <si>
    <t>L 335619</t>
  </si>
  <si>
    <t>AÏTOUNA HAMIDA</t>
  </si>
  <si>
    <t>AITOUNA</t>
  </si>
  <si>
    <t>ZAIM ABDELLAH</t>
  </si>
  <si>
    <t>X 241721</t>
  </si>
  <si>
    <t>C 940179</t>
  </si>
  <si>
    <t>SAYAD RACHIDA</t>
  </si>
  <si>
    <t>CB235505</t>
  </si>
  <si>
    <t>ALEM ZAHRA</t>
  </si>
  <si>
    <t>ALEM</t>
  </si>
  <si>
    <t>L 384221</t>
  </si>
  <si>
    <t>EL YOUMNI HATIM</t>
  </si>
  <si>
    <t>EL YOUMNI</t>
  </si>
  <si>
    <t>K 381232</t>
  </si>
  <si>
    <t>EL MAGHRAOUI SANAA</t>
  </si>
  <si>
    <t>UA77958</t>
  </si>
  <si>
    <t>GADI FADOUA</t>
  </si>
  <si>
    <t>PA135190</t>
  </si>
  <si>
    <t>TANDA AWATEF</t>
  </si>
  <si>
    <t>TANDA</t>
  </si>
  <si>
    <t>L 496487</t>
  </si>
  <si>
    <t>IMAN  KHARZINE</t>
  </si>
  <si>
    <t>KHARZINE</t>
  </si>
  <si>
    <t>UC129258</t>
  </si>
  <si>
    <t>KHALID EL AMIR</t>
  </si>
  <si>
    <t>EL AMIR</t>
  </si>
  <si>
    <t>I 664911</t>
  </si>
  <si>
    <t>SOUAD BENLEGHRIB</t>
  </si>
  <si>
    <t>BENLEGHRIB</t>
  </si>
  <si>
    <t>BH451345</t>
  </si>
  <si>
    <t>EL GUETTABI RANIA</t>
  </si>
  <si>
    <t>EL GUETTABI</t>
  </si>
  <si>
    <t>CD263187</t>
  </si>
  <si>
    <t>AYOUB EL MOUDNI</t>
  </si>
  <si>
    <t>KB71465</t>
  </si>
  <si>
    <t>EL AFAKI FELLAH ABDELBARI</t>
  </si>
  <si>
    <t>EL AFAKI FELLAH Abdelbari</t>
  </si>
  <si>
    <t>CD636016</t>
  </si>
  <si>
    <t>SAMIRA EL KASBAOUI</t>
  </si>
  <si>
    <t>EL KASBAOUI</t>
  </si>
  <si>
    <t>K 541136</t>
  </si>
  <si>
    <t>ZAYNAB ESSAMADI</t>
  </si>
  <si>
    <t>ZAYNAB</t>
  </si>
  <si>
    <t>K 206930</t>
  </si>
  <si>
    <t>AFI ABDELAZIZ</t>
  </si>
  <si>
    <t>AFI</t>
  </si>
  <si>
    <t>L 264340</t>
  </si>
  <si>
    <t>JBARI TAOUFIK</t>
  </si>
  <si>
    <t>JE19152</t>
  </si>
  <si>
    <t>IJJOU EL MOUHSSINE</t>
  </si>
  <si>
    <t>EL MOUHSSINE</t>
  </si>
  <si>
    <t>IJJOU</t>
  </si>
  <si>
    <t>I 289030</t>
  </si>
  <si>
    <t>LAMRANI MY ABDELMALEK</t>
  </si>
  <si>
    <t>MY ABDELMALEK</t>
  </si>
  <si>
    <t>L 247729</t>
  </si>
  <si>
    <t>ZEMMOURA JAMAL</t>
  </si>
  <si>
    <t>ZEMMOURA</t>
  </si>
  <si>
    <t>KA1533</t>
  </si>
  <si>
    <t>EL GHARBI ABDESSALLAM</t>
  </si>
  <si>
    <t>ABDESSALLAM</t>
  </si>
  <si>
    <t>C 307519</t>
  </si>
  <si>
    <t>RAIS ABDERRAHIM</t>
  </si>
  <si>
    <t>RAIS</t>
  </si>
  <si>
    <t>C 168008</t>
  </si>
  <si>
    <t>MOSSEDDEK ABDALLAH</t>
  </si>
  <si>
    <t>MOSSEDDEK</t>
  </si>
  <si>
    <t>K 127486</t>
  </si>
  <si>
    <t>EL FATEMI MOHAMMED</t>
  </si>
  <si>
    <t>EL FATEMI</t>
  </si>
  <si>
    <t>D 148186</t>
  </si>
  <si>
    <t>REGGOUG CHOUKRI</t>
  </si>
  <si>
    <t>REGGOUG</t>
  </si>
  <si>
    <t>K 139054</t>
  </si>
  <si>
    <t>KHALDOUN KHALID</t>
  </si>
  <si>
    <t>L 204119</t>
  </si>
  <si>
    <t>ACHAIR CHARAFEDDINE</t>
  </si>
  <si>
    <t>ACHAIR</t>
  </si>
  <si>
    <t>CHARAFEDDINE</t>
  </si>
  <si>
    <t>K 122925</t>
  </si>
  <si>
    <t>RIHANI ABDELAZIZ</t>
  </si>
  <si>
    <t>RIHANI</t>
  </si>
  <si>
    <t>C 210223</t>
  </si>
  <si>
    <t>ED DAKI MOHAMED</t>
  </si>
  <si>
    <t>ED DAKI</t>
  </si>
  <si>
    <t>L 147924</t>
  </si>
  <si>
    <t>OULAD BESSAM KARIM</t>
  </si>
  <si>
    <t>OULAD BESSAM</t>
  </si>
  <si>
    <t>IB6318</t>
  </si>
  <si>
    <t>HROUR SALAH</t>
  </si>
  <si>
    <t>HROUR</t>
  </si>
  <si>
    <t>CB2173</t>
  </si>
  <si>
    <t>BEKKARI ABDELILAH</t>
  </si>
  <si>
    <t>D 162900</t>
  </si>
  <si>
    <t>EL AADOUI RACHID</t>
  </si>
  <si>
    <t>ELAADOUI</t>
  </si>
  <si>
    <t>DB7009</t>
  </si>
  <si>
    <t>SEBBANE JALILA</t>
  </si>
  <si>
    <t>A 753800</t>
  </si>
  <si>
    <t>ESSAFI ABDERRAHIM</t>
  </si>
  <si>
    <t>LC35481</t>
  </si>
  <si>
    <t>MAYMOUN AHMED</t>
  </si>
  <si>
    <t>C 672112</t>
  </si>
  <si>
    <t>EL BAKKIOUI KHALID</t>
  </si>
  <si>
    <t>L 253167</t>
  </si>
  <si>
    <t>EL GHAROUSSI EL MOBARIK</t>
  </si>
  <si>
    <t>EL GHAROUSSI</t>
  </si>
  <si>
    <t>EL MOBARIK</t>
  </si>
  <si>
    <t>C 396528</t>
  </si>
  <si>
    <t>EL HAITAMI ADIL</t>
  </si>
  <si>
    <t>L 277343</t>
  </si>
  <si>
    <t>AMROU MOSTAFA</t>
  </si>
  <si>
    <t>E 498568</t>
  </si>
  <si>
    <t>CHIHAB CHAHID</t>
  </si>
  <si>
    <t>X 157813</t>
  </si>
  <si>
    <t>HAYATI BRAHIM</t>
  </si>
  <si>
    <t>HAYATI</t>
  </si>
  <si>
    <t>K 258822</t>
  </si>
  <si>
    <t>BARHOUMI BRAHIM</t>
  </si>
  <si>
    <t>BARHOUMI</t>
  </si>
  <si>
    <t>FB12543</t>
  </si>
  <si>
    <t>JABER AHMED</t>
  </si>
  <si>
    <t>L 284417</t>
  </si>
  <si>
    <t>EL BOUSAIRI ABDESSADEK</t>
  </si>
  <si>
    <t>EL BOUSAIRI</t>
  </si>
  <si>
    <t>V 120634</t>
  </si>
  <si>
    <t>EL OUAFI MOHAMED</t>
  </si>
  <si>
    <t>U 136219</t>
  </si>
  <si>
    <t>OUFKIRI ABDELALI</t>
  </si>
  <si>
    <t>OUFKIRI</t>
  </si>
  <si>
    <t>KA24090</t>
  </si>
  <si>
    <t>ECHRIGUI IMAN</t>
  </si>
  <si>
    <t>FA48586</t>
  </si>
  <si>
    <t>BOUKHRISSE EL HASSANE</t>
  </si>
  <si>
    <t>BOUKHRISSE</t>
  </si>
  <si>
    <t>C 778213</t>
  </si>
  <si>
    <t>BOUKHRI ISSAM</t>
  </si>
  <si>
    <t>BOUKHRI</t>
  </si>
  <si>
    <t>D 436580</t>
  </si>
  <si>
    <t>ER-RAAMOUCHE IBRAHIM</t>
  </si>
  <si>
    <t>ER-RAAMOUCHE</t>
  </si>
  <si>
    <t>FA96235</t>
  </si>
  <si>
    <t>KARDAL MOHAMMED</t>
  </si>
  <si>
    <t>KARDAL</t>
  </si>
  <si>
    <t>S 478193</t>
  </si>
  <si>
    <t>NAOUM MOHAMED</t>
  </si>
  <si>
    <t>NAOUM</t>
  </si>
  <si>
    <t>UA12514</t>
  </si>
  <si>
    <t>GHANAM LAHSEN</t>
  </si>
  <si>
    <t>C 406088</t>
  </si>
  <si>
    <t>BOUJEDIANE NADIA</t>
  </si>
  <si>
    <t>BOUJEDIANE</t>
  </si>
  <si>
    <t>L 442073</t>
  </si>
  <si>
    <t>ASSALMAN IBRAHIM</t>
  </si>
  <si>
    <t>ASSALMAN</t>
  </si>
  <si>
    <t>Z 348484</t>
  </si>
  <si>
    <t>EL BOUZRAZI SAAID</t>
  </si>
  <si>
    <t>EL BOUZRAZI</t>
  </si>
  <si>
    <t>SAAID</t>
  </si>
  <si>
    <t>FD17489</t>
  </si>
  <si>
    <t>HAKMI HAKOUM</t>
  </si>
  <si>
    <t>HAKMI</t>
  </si>
  <si>
    <t>HAKOUM</t>
  </si>
  <si>
    <t>C 972948</t>
  </si>
  <si>
    <t>EL KADIOUI YOUNESS</t>
  </si>
  <si>
    <t>EL KADIOUI</t>
  </si>
  <si>
    <t>KB68339</t>
  </si>
  <si>
    <t>ELBAJI OTMAN</t>
  </si>
  <si>
    <t>LB131608</t>
  </si>
  <si>
    <t>ADIL DAHHAN</t>
  </si>
  <si>
    <t>DAHHAN</t>
  </si>
  <si>
    <t>ZT98314</t>
  </si>
  <si>
    <t>BEN ABOU YASSINE</t>
  </si>
  <si>
    <t>BEN-ABOU</t>
  </si>
  <si>
    <t>I 359128</t>
  </si>
  <si>
    <t>SAMIRA FASKAOUNE</t>
  </si>
  <si>
    <t>FASKAOUNE</t>
  </si>
  <si>
    <t>V 293322</t>
  </si>
  <si>
    <t>EL HOUSSAINE OUTFARDINE</t>
  </si>
  <si>
    <t>OUTFARDINE</t>
  </si>
  <si>
    <t>EL HOUSSAINE</t>
  </si>
  <si>
    <t>LB159651</t>
  </si>
  <si>
    <t>AZMOUR MOHAMED</t>
  </si>
  <si>
    <t>AZMOUR</t>
  </si>
  <si>
    <t>F 534201</t>
  </si>
  <si>
    <t>BOUABDELLAH AMINE</t>
  </si>
  <si>
    <t>L 509551</t>
  </si>
  <si>
    <t>ELHOSSAINI MOHAMED SABRI</t>
  </si>
  <si>
    <t>MOHAMED SABRI</t>
  </si>
  <si>
    <t>EE351003</t>
  </si>
  <si>
    <t>SAMI EDAHBI</t>
  </si>
  <si>
    <t>EDAHBI</t>
  </si>
  <si>
    <t>K 424535</t>
  </si>
  <si>
    <t>ABDELFATTAH KRITA</t>
  </si>
  <si>
    <t>KRITA</t>
  </si>
  <si>
    <t>UC119056</t>
  </si>
  <si>
    <t>BOUSSIF ALI</t>
  </si>
  <si>
    <t>M 504511</t>
  </si>
  <si>
    <t>LAGUCHORI TARIK</t>
  </si>
  <si>
    <t>H 645777</t>
  </si>
  <si>
    <t>KARIMI HAFSSA</t>
  </si>
  <si>
    <t>KARIMI</t>
  </si>
  <si>
    <t>K 463098</t>
  </si>
  <si>
    <t>EL ABBADI SABER</t>
  </si>
  <si>
    <t>EL ABBADI</t>
  </si>
  <si>
    <t>SABER</t>
  </si>
  <si>
    <t>CD129379</t>
  </si>
  <si>
    <t>HADRI MAROUAN</t>
  </si>
  <si>
    <t>CD522500</t>
  </si>
  <si>
    <t>BENDADA OUASSIM</t>
  </si>
  <si>
    <t>BENDADA</t>
  </si>
  <si>
    <t>OUASSIM</t>
  </si>
  <si>
    <t>CD193059</t>
  </si>
  <si>
    <t>EL FATHI IZDDIN</t>
  </si>
  <si>
    <t>ELFATHI</t>
  </si>
  <si>
    <t>IZDDIN</t>
  </si>
  <si>
    <t>403</t>
  </si>
  <si>
    <t>R 316519</t>
  </si>
  <si>
    <t>ALILOUTE HASNA</t>
  </si>
  <si>
    <t>ALILOUTE</t>
  </si>
  <si>
    <t>FA170384</t>
  </si>
  <si>
    <t>GHARRAFI HOUSSAM</t>
  </si>
  <si>
    <t>Y 374928</t>
  </si>
  <si>
    <t>EL GARGOUR ACHRAF</t>
  </si>
  <si>
    <t>EL GARGOUR</t>
  </si>
  <si>
    <t>ZG110070</t>
  </si>
  <si>
    <t>IBRAHIM LAKRINI</t>
  </si>
  <si>
    <t>LAKRINI</t>
  </si>
  <si>
    <t>A 741118</t>
  </si>
  <si>
    <t>BOURASS WASSIMA</t>
  </si>
  <si>
    <t>BOURASS</t>
  </si>
  <si>
    <t>GK135893</t>
  </si>
  <si>
    <t>CHAHR MERYAM</t>
  </si>
  <si>
    <t>CHAHR</t>
  </si>
  <si>
    <t>K 453469</t>
  </si>
  <si>
    <t>ARHARBI SAMIYA</t>
  </si>
  <si>
    <t>ARHARBI</t>
  </si>
  <si>
    <t>SAMIYA</t>
  </si>
  <si>
    <t>ZT92359</t>
  </si>
  <si>
    <t>CHERIF REDOUAN</t>
  </si>
  <si>
    <t>CD210430</t>
  </si>
  <si>
    <t>EL YAHYAOUI HICHAM</t>
  </si>
  <si>
    <t>EL YAHYAOUY</t>
  </si>
  <si>
    <t>K 498198</t>
  </si>
  <si>
    <t>TRIBAK MOHAMED NAJI</t>
  </si>
  <si>
    <t>MOHAMED NAJI</t>
  </si>
  <si>
    <t>JB481507</t>
  </si>
  <si>
    <t>ANNASSIRI SOUMAYAZ</t>
  </si>
  <si>
    <t>ANNASSIRI</t>
  </si>
  <si>
    <t>FA48543</t>
  </si>
  <si>
    <t>DRAA ALI</t>
  </si>
  <si>
    <t>DRAA</t>
  </si>
  <si>
    <t>K 77685</t>
  </si>
  <si>
    <t>LABYAD MOHAMMED</t>
  </si>
  <si>
    <t>LABYAD</t>
  </si>
  <si>
    <t>D 147013</t>
  </si>
  <si>
    <t>HADRI HAMID</t>
  </si>
  <si>
    <t>K 96609</t>
  </si>
  <si>
    <t>BOUHSAIEN AZIZ</t>
  </si>
  <si>
    <t>BOUHSAIEN</t>
  </si>
  <si>
    <t>F 172897</t>
  </si>
  <si>
    <t>BENNACEUR ABDELAZIZ</t>
  </si>
  <si>
    <t>BENNACEUR</t>
  </si>
  <si>
    <t>L 224422</t>
  </si>
  <si>
    <t>MRIKIM MUSTAPHA</t>
  </si>
  <si>
    <t>MRIKIM</t>
  </si>
  <si>
    <t>K 125941</t>
  </si>
  <si>
    <t>IBN EL AHRACHE HASSAN</t>
  </si>
  <si>
    <t>IBN EL</t>
  </si>
  <si>
    <t>AHRACHE HASSAN</t>
  </si>
  <si>
    <t>C 165081</t>
  </si>
  <si>
    <t>FEJJAL MUSTAPHA</t>
  </si>
  <si>
    <t>FEJJAL</t>
  </si>
  <si>
    <t>F 339258</t>
  </si>
  <si>
    <t>NAMIR MOHAMMED</t>
  </si>
  <si>
    <t>JB4965</t>
  </si>
  <si>
    <t>MOUMEN MOHAMED</t>
  </si>
  <si>
    <t>EL MADANI BACHIR</t>
  </si>
  <si>
    <t>LB3880</t>
  </si>
  <si>
    <t>ELAMAIRI ABDESLAM</t>
  </si>
  <si>
    <t>ELAMAIRI</t>
  </si>
  <si>
    <t>LB11753</t>
  </si>
  <si>
    <t>CHULLI ZOULIKHA</t>
  </si>
  <si>
    <t>CHULLI</t>
  </si>
  <si>
    <t>ZOULIKHA</t>
  </si>
  <si>
    <t>ALAMI AZIZA</t>
  </si>
  <si>
    <t>K 239977</t>
  </si>
  <si>
    <t>BGHIEL HICHAM</t>
  </si>
  <si>
    <t>BGHIEL</t>
  </si>
  <si>
    <t>EL BAKKALI TAHIRI MOHAMED L'AMINE</t>
  </si>
  <si>
    <t>K 278455</t>
  </si>
  <si>
    <t>EL ATTAR AMAL</t>
  </si>
  <si>
    <t>K 194368</t>
  </si>
  <si>
    <t>BEN ABBAS AHMED</t>
  </si>
  <si>
    <t>BEN ABBAS</t>
  </si>
  <si>
    <t>JA52384</t>
  </si>
  <si>
    <t>EDDAHBI NAJAT</t>
  </si>
  <si>
    <t>EDDAHBI</t>
  </si>
  <si>
    <t>AMTOT TOURIA</t>
  </si>
  <si>
    <t>K 277130</t>
  </si>
  <si>
    <t>EL AHLOU ABD-EN-NABY</t>
  </si>
  <si>
    <t>EL HALOU</t>
  </si>
  <si>
    <t>ABD-EN-NABY</t>
  </si>
  <si>
    <t>K 281737</t>
  </si>
  <si>
    <t>NEKROU ADIL</t>
  </si>
  <si>
    <t>NEKROU</t>
  </si>
  <si>
    <t>K 321908</t>
  </si>
  <si>
    <t>ELOUAHABI MOHAMMED RABIE</t>
  </si>
  <si>
    <t>BENNIS ABDERRAFIK</t>
  </si>
  <si>
    <t>R 241277</t>
  </si>
  <si>
    <t>EL HAOUZI ABDERRACHID</t>
  </si>
  <si>
    <t>K 368146</t>
  </si>
  <si>
    <t>EL KAAB JALAL</t>
  </si>
  <si>
    <t>EL KAAB</t>
  </si>
  <si>
    <t>K 277096</t>
  </si>
  <si>
    <t>AMEZIANE SANAE</t>
  </si>
  <si>
    <t>K 230508</t>
  </si>
  <si>
    <t>ZERBOUH SALAHEDDINE</t>
  </si>
  <si>
    <t>ZERBOUH</t>
  </si>
  <si>
    <t>K 339662</t>
  </si>
  <si>
    <t>BAKKALI SOUMAYA</t>
  </si>
  <si>
    <t>K 309201</t>
  </si>
  <si>
    <t>SEVERA NOURA</t>
  </si>
  <si>
    <t>SEVERA</t>
  </si>
  <si>
    <t>I 432693</t>
  </si>
  <si>
    <t>BELMOKHTAR AWATIF</t>
  </si>
  <si>
    <t>Z 363894</t>
  </si>
  <si>
    <t>TOKKA MOHAMED</t>
  </si>
  <si>
    <t>TOKKA</t>
  </si>
  <si>
    <t>K 384263</t>
  </si>
  <si>
    <t>YAHIA FERDAOUS</t>
  </si>
  <si>
    <t>K 388851</t>
  </si>
  <si>
    <t>RAISSOUNI HASNAE</t>
  </si>
  <si>
    <t>R 410503</t>
  </si>
  <si>
    <t>AHYAYOUCH HABIBA</t>
  </si>
  <si>
    <t>AHYAYOUCH</t>
  </si>
  <si>
    <t>R 249955</t>
  </si>
  <si>
    <t>BENTAIYEB MOHAMED</t>
  </si>
  <si>
    <t>H 412231</t>
  </si>
  <si>
    <t>KADID RACHID</t>
  </si>
  <si>
    <t>KADID</t>
  </si>
  <si>
    <t>TOUIRI FATIHA</t>
  </si>
  <si>
    <t>BOUJEBEL IBTISSAM</t>
  </si>
  <si>
    <t>C 451527</t>
  </si>
  <si>
    <t>FADIL HAKIMA</t>
  </si>
  <si>
    <t>EL OUAHABI OUAFAE</t>
  </si>
  <si>
    <t>GM49426</t>
  </si>
  <si>
    <t>JELLOULI ABDERRAOUF</t>
  </si>
  <si>
    <t>ABDERRAOUF</t>
  </si>
  <si>
    <t>K 410573</t>
  </si>
  <si>
    <t>SGUILLAR MOHAMED</t>
  </si>
  <si>
    <t>D 935085</t>
  </si>
  <si>
    <t>TOUIL ALI</t>
  </si>
  <si>
    <t>R 151792</t>
  </si>
  <si>
    <t>EL FAQUIH MOHAMED</t>
  </si>
  <si>
    <t>K 301166</t>
  </si>
  <si>
    <t>ALAMI MEJJATI MOHAMED NAOUFAL</t>
  </si>
  <si>
    <t>ALAMI MEJJATI</t>
  </si>
  <si>
    <t>K 278991</t>
  </si>
  <si>
    <t>ATTAOUI HICHAM</t>
  </si>
  <si>
    <t>ATTAOUI</t>
  </si>
  <si>
    <t>CD132974</t>
  </si>
  <si>
    <t>BEN-CHAIKH NABIL</t>
  </si>
  <si>
    <t>BEN-CHAIKH</t>
  </si>
  <si>
    <t>K 418531</t>
  </si>
  <si>
    <t>BOUHAJ YASSINE</t>
  </si>
  <si>
    <t>L 384343</t>
  </si>
  <si>
    <t>EL AMRANI IKRAM</t>
  </si>
  <si>
    <t>G 491205</t>
  </si>
  <si>
    <t>ES-SADKI HANANE</t>
  </si>
  <si>
    <t>ES-SADKI</t>
  </si>
  <si>
    <t>KB61425</t>
  </si>
  <si>
    <t>ES-SABBAH OTMAN</t>
  </si>
  <si>
    <t>CD14317</t>
  </si>
  <si>
    <t>FOUAD CHAMEKH</t>
  </si>
  <si>
    <t>CHAMEKH</t>
  </si>
  <si>
    <t>KB21949</t>
  </si>
  <si>
    <t>ANOUAR EL BADRAOUI</t>
  </si>
  <si>
    <t>EL BADRAOUI</t>
  </si>
  <si>
    <t>LA126047</t>
  </si>
  <si>
    <t>ELHSSEINI  KHADIJA</t>
  </si>
  <si>
    <t>EL HSSEINI</t>
  </si>
  <si>
    <t>C 910556</t>
  </si>
  <si>
    <t>BOUHLAL CHADIA</t>
  </si>
  <si>
    <t>U 159069</t>
  </si>
  <si>
    <t>IMAD OULAHBIB</t>
  </si>
  <si>
    <t>OULAHBIB</t>
  </si>
  <si>
    <t>Q 127473</t>
  </si>
  <si>
    <t>JBILOU ADIL</t>
  </si>
  <si>
    <t>KB47621</t>
  </si>
  <si>
    <t>BEN HACHMI OTHMAN</t>
  </si>
  <si>
    <t>CD391427</t>
  </si>
  <si>
    <t>LABROKI HIND</t>
  </si>
  <si>
    <t>LABROKI</t>
  </si>
  <si>
    <t>ZETTAM MEHDI</t>
  </si>
  <si>
    <t>FB82137</t>
  </si>
  <si>
    <t>BOUQETYB TARIQ</t>
  </si>
  <si>
    <t>BOUQETYB</t>
  </si>
  <si>
    <t>TARIQ</t>
  </si>
  <si>
    <t>LA106749</t>
  </si>
  <si>
    <t>EL AKHDAR YOUSSEF</t>
  </si>
  <si>
    <t>EL AKHDAR</t>
  </si>
  <si>
    <t>L 398123</t>
  </si>
  <si>
    <t>SANAE KARKICH</t>
  </si>
  <si>
    <t>KARKICH</t>
  </si>
  <si>
    <t>K 399252</t>
  </si>
  <si>
    <t>TAITAI OMAR</t>
  </si>
  <si>
    <t>TAITAI</t>
  </si>
  <si>
    <t>DO8869</t>
  </si>
  <si>
    <t>SENNOUN LOUBNA</t>
  </si>
  <si>
    <t>SENNOUN</t>
  </si>
  <si>
    <t>AE180670</t>
  </si>
  <si>
    <t>YASSINE CHKIRIBA</t>
  </si>
  <si>
    <t>CHKIRIBA</t>
  </si>
  <si>
    <t>FATIMA EZZAHRA ANTAR</t>
  </si>
  <si>
    <t>LC250236</t>
  </si>
  <si>
    <t>ASMAE HARRAS</t>
  </si>
  <si>
    <t>HARRAS</t>
  </si>
  <si>
    <t>Z 563712</t>
  </si>
  <si>
    <t>GHOURA MOHAMED</t>
  </si>
  <si>
    <t>LC255678</t>
  </si>
  <si>
    <t>FARIDA KHAYROUN</t>
  </si>
  <si>
    <t>KHAYROUN</t>
  </si>
  <si>
    <t>G 612112</t>
  </si>
  <si>
    <t>AHMED EL MEJDOUBI</t>
  </si>
  <si>
    <t>EL MAJDOUBI</t>
  </si>
  <si>
    <t>L 539665</t>
  </si>
  <si>
    <t>EL BESSAT HANAN</t>
  </si>
  <si>
    <t>EL BESSAT</t>
  </si>
  <si>
    <t>U 189816</t>
  </si>
  <si>
    <t>KHIRI ABIR</t>
  </si>
  <si>
    <t>KHIRI</t>
  </si>
  <si>
    <t>JA138125</t>
  </si>
  <si>
    <t>MOUSSAFIR MOHAMED</t>
  </si>
  <si>
    <t>MOUSSAFIR</t>
  </si>
  <si>
    <t>CD321532</t>
  </si>
  <si>
    <t>EL MOUHIM HOURIA</t>
  </si>
  <si>
    <t>ELMOUHIM</t>
  </si>
  <si>
    <t>ABDERRAHMAN BAKKALI</t>
  </si>
  <si>
    <t>K 473387</t>
  </si>
  <si>
    <t>HADDAD HAFSA</t>
  </si>
  <si>
    <t>K 550830</t>
  </si>
  <si>
    <t>BNINOU CHAIMAE</t>
  </si>
  <si>
    <t>BNINOU</t>
  </si>
  <si>
    <t>EL OUARI MAJDA</t>
  </si>
  <si>
    <t>K 125636</t>
  </si>
  <si>
    <t>HADDOUMA ABDELKADER</t>
  </si>
  <si>
    <t>HADDOUMA</t>
  </si>
  <si>
    <t>L 132052</t>
  </si>
  <si>
    <t>LAGHZAOUI MOHAMMED</t>
  </si>
  <si>
    <t>K 104883</t>
  </si>
  <si>
    <t>HADDAD HASSAN</t>
  </si>
  <si>
    <t>K 143493</t>
  </si>
  <si>
    <t>CHERGUI YOUNES</t>
  </si>
  <si>
    <t>K 174857</t>
  </si>
  <si>
    <t>EL ACHHAB MOHAMMED</t>
  </si>
  <si>
    <t>K 176084</t>
  </si>
  <si>
    <t>AGHBALOU HASSAN</t>
  </si>
  <si>
    <t>K 189177</t>
  </si>
  <si>
    <t>EL MAIMOUNI AHMED</t>
  </si>
  <si>
    <t>K 152601</t>
  </si>
  <si>
    <t>AIT SSI ALI</t>
  </si>
  <si>
    <t>AIT SSI</t>
  </si>
  <si>
    <t>K 150705</t>
  </si>
  <si>
    <t>MESSOUDI MOHAMED</t>
  </si>
  <si>
    <t>MESSOUDI</t>
  </si>
  <si>
    <t>K 196837</t>
  </si>
  <si>
    <t>TOUZANI ABDELOUAHAB</t>
  </si>
  <si>
    <t>LB1516</t>
  </si>
  <si>
    <t>HAMDOUNI FATIMA ZAHRAA</t>
  </si>
  <si>
    <t>TAOUIL AICHA</t>
  </si>
  <si>
    <t>K 261188</t>
  </si>
  <si>
    <t>YAHHOU YOUNES</t>
  </si>
  <si>
    <t>SBITTI MARIAM</t>
  </si>
  <si>
    <t>Q 76803</t>
  </si>
  <si>
    <t>IBBIRHI AHMED</t>
  </si>
  <si>
    <t>IBBIRHI</t>
  </si>
  <si>
    <t>GN50972</t>
  </si>
  <si>
    <t>LAJOUI NOURDINE</t>
  </si>
  <si>
    <t>LAJOUI</t>
  </si>
  <si>
    <t>LC10153</t>
  </si>
  <si>
    <t>EL AFIA SOUAD</t>
  </si>
  <si>
    <t>LB58190</t>
  </si>
  <si>
    <t>EL HMAIDI OUTMAN</t>
  </si>
  <si>
    <t>K 155311</t>
  </si>
  <si>
    <t>EL KHELIGH OMAR</t>
  </si>
  <si>
    <t>K 330424</t>
  </si>
  <si>
    <t>LASRI OUSSAMA</t>
  </si>
  <si>
    <t>E 686974</t>
  </si>
  <si>
    <t>TALIDI MOHAMED</t>
  </si>
  <si>
    <t>K 347056</t>
  </si>
  <si>
    <t>EL KOULALI FARAH</t>
  </si>
  <si>
    <t>L 341632</t>
  </si>
  <si>
    <t>ZARIOH SAAIDA</t>
  </si>
  <si>
    <t>ZARIOH</t>
  </si>
  <si>
    <t>K 118170</t>
  </si>
  <si>
    <t>KHATABI MOHAMMED</t>
  </si>
  <si>
    <t>KHATABI</t>
  </si>
  <si>
    <t>EL HOUARI LAMYAE</t>
  </si>
  <si>
    <t>AB200788</t>
  </si>
  <si>
    <t>ZAKAN MOHAMMED</t>
  </si>
  <si>
    <t>ZAKAN</t>
  </si>
  <si>
    <t>EB92927</t>
  </si>
  <si>
    <t>BELGOUMRI HIND</t>
  </si>
  <si>
    <t>BELGOUMRI</t>
  </si>
  <si>
    <t>K 272998</t>
  </si>
  <si>
    <t>TABECHE BACHIR</t>
  </si>
  <si>
    <t>TABECHE</t>
  </si>
  <si>
    <t>EL MESSAOUDI NAOUAR</t>
  </si>
  <si>
    <t>KB58128</t>
  </si>
  <si>
    <t>MOHAMED MORSLI</t>
  </si>
  <si>
    <t>K 388711</t>
  </si>
  <si>
    <t>LOUBNA BEL AARBI</t>
  </si>
  <si>
    <t>BEL AARBI</t>
  </si>
  <si>
    <t>T 232833</t>
  </si>
  <si>
    <t>JABBAR JIHAD</t>
  </si>
  <si>
    <t>JABBAR</t>
  </si>
  <si>
    <t>VA26203</t>
  </si>
  <si>
    <t>BOUZIANE NADA</t>
  </si>
  <si>
    <t>CB253922</t>
  </si>
  <si>
    <t>MOSTAFA LAZAR</t>
  </si>
  <si>
    <t>LAZAR</t>
  </si>
  <si>
    <t>MOHCINE TAIAI</t>
  </si>
  <si>
    <t>K 510079</t>
  </si>
  <si>
    <t>CHAKI KAWTAR</t>
  </si>
  <si>
    <t>CHAKI</t>
  </si>
  <si>
    <t>LC279727</t>
  </si>
  <si>
    <t>SOUKAINA EL HARRAS</t>
  </si>
  <si>
    <t>AB650101</t>
  </si>
  <si>
    <t>AMINA EL OUAZZANI</t>
  </si>
  <si>
    <t>T 270938</t>
  </si>
  <si>
    <t>RANDA SMIMA</t>
  </si>
  <si>
    <t>F 539836</t>
  </si>
  <si>
    <t>ISLAM QORTOBI</t>
  </si>
  <si>
    <t>QORTOBI</t>
  </si>
  <si>
    <t>UD6935</t>
  </si>
  <si>
    <t>MOHAMED EL ANSARI</t>
  </si>
  <si>
    <t>LA165181</t>
  </si>
  <si>
    <t>KAOUTAR LAMRANI</t>
  </si>
  <si>
    <t>K 515274</t>
  </si>
  <si>
    <t>NAJOUA SAMADI</t>
  </si>
  <si>
    <t>FH61424</t>
  </si>
  <si>
    <t>TALEB CHAHRAZAD</t>
  </si>
  <si>
    <t>V 113509</t>
  </si>
  <si>
    <t>ECHCHALOUATY MOHAMED</t>
  </si>
  <si>
    <t>K 202421</t>
  </si>
  <si>
    <t>ZOUBAIR KHALID</t>
  </si>
  <si>
    <t>K 157127</t>
  </si>
  <si>
    <t>MRINI SOUMAYA</t>
  </si>
  <si>
    <t>MBINI</t>
  </si>
  <si>
    <t>AB48034</t>
  </si>
  <si>
    <t>MAAD BRAHIM</t>
  </si>
  <si>
    <t>MAAD</t>
  </si>
  <si>
    <t>GK20040</t>
  </si>
  <si>
    <t>EL ASSARI ABDELOUAHAB</t>
  </si>
  <si>
    <t>K 156450</t>
  </si>
  <si>
    <t>EL WAFFAOUI MOHAMED</t>
  </si>
  <si>
    <t>ELWAFFAOUI</t>
  </si>
  <si>
    <t>TA25324</t>
  </si>
  <si>
    <t>LAGSSAIBI BADIA</t>
  </si>
  <si>
    <t>LAGSSAIBI</t>
  </si>
  <si>
    <t>LB21592</t>
  </si>
  <si>
    <t>CHETOUANI M'HAMED</t>
  </si>
  <si>
    <t>E 444551</t>
  </si>
  <si>
    <t>BOULETTE MOULAY YOUNES</t>
  </si>
  <si>
    <t>BOULETTE</t>
  </si>
  <si>
    <t>MY YOUNES</t>
  </si>
  <si>
    <t>D 210544</t>
  </si>
  <si>
    <t>ABIDI ALAOUI MY DRISS</t>
  </si>
  <si>
    <t>ALAOUI MY DRISS</t>
  </si>
  <si>
    <t>F 265123</t>
  </si>
  <si>
    <t>HAMRI NADIA</t>
  </si>
  <si>
    <t>A 193390</t>
  </si>
  <si>
    <t>AKERRAZ ABDELLAH</t>
  </si>
  <si>
    <t>AKERRAZ</t>
  </si>
  <si>
    <t>GK160</t>
  </si>
  <si>
    <t>ELHAJJOUJI FARID</t>
  </si>
  <si>
    <t>ELHAJJOUJI</t>
  </si>
  <si>
    <t>K 87698</t>
  </si>
  <si>
    <t>EL MARAZI MOUNIR</t>
  </si>
  <si>
    <t>EL MARAZI</t>
  </si>
  <si>
    <t>C 230451</t>
  </si>
  <si>
    <t>EL MANSOURY HAMID</t>
  </si>
  <si>
    <t>E 277915</t>
  </si>
  <si>
    <t>BOULETTE MOULAY HFID</t>
  </si>
  <si>
    <t>MOULAY HFID</t>
  </si>
  <si>
    <t>K 149135</t>
  </si>
  <si>
    <t>BOULAICH MOHAMMED</t>
  </si>
  <si>
    <t>HA17913</t>
  </si>
  <si>
    <t>BADDOU ABDELMJID</t>
  </si>
  <si>
    <t>BADDOU</t>
  </si>
  <si>
    <t>LB9866</t>
  </si>
  <si>
    <t>OULAD HADJ MEFTAH ABDELAZIZ</t>
  </si>
  <si>
    <t>OULAD HADJ</t>
  </si>
  <si>
    <t>MEFTAH ABDELAZIZ</t>
  </si>
  <si>
    <t>K 172767</t>
  </si>
  <si>
    <t>CHOUAT OMAR</t>
  </si>
  <si>
    <t>CHOUAT</t>
  </si>
  <si>
    <t>BE482136</t>
  </si>
  <si>
    <t>BENZAGHAR NAJIA</t>
  </si>
  <si>
    <t>BENZAGHAR</t>
  </si>
  <si>
    <t>GK13607</t>
  </si>
  <si>
    <t>R 96114</t>
  </si>
  <si>
    <t>ACHAHBAR SAID</t>
  </si>
  <si>
    <t>K 179944</t>
  </si>
  <si>
    <t>ZEGGAF SAID</t>
  </si>
  <si>
    <t>C 363851</t>
  </si>
  <si>
    <t>SABIK AZZIZ</t>
  </si>
  <si>
    <t>SABIK</t>
  </si>
  <si>
    <t>K 122477</t>
  </si>
  <si>
    <t>KABBALI ABDELHAMID</t>
  </si>
  <si>
    <t>KABBALI</t>
  </si>
  <si>
    <t>D 365181</t>
  </si>
  <si>
    <t>TAJITI ABDELALI</t>
  </si>
  <si>
    <t>TAJITI</t>
  </si>
  <si>
    <t>K 97323</t>
  </si>
  <si>
    <t>BENFATAH SABAH</t>
  </si>
  <si>
    <t>BENFATAH</t>
  </si>
  <si>
    <t>B 487672</t>
  </si>
  <si>
    <t>MAHZOUM ZAHRA</t>
  </si>
  <si>
    <t>MAHZOUM</t>
  </si>
  <si>
    <t>BE647722</t>
  </si>
  <si>
    <t>TIZILT SOUAD</t>
  </si>
  <si>
    <t>TIZILT</t>
  </si>
  <si>
    <t>L 289087</t>
  </si>
  <si>
    <t>EL AYACH OTMAN</t>
  </si>
  <si>
    <t>K 261111</t>
  </si>
  <si>
    <t>NIYA RACHIDA</t>
  </si>
  <si>
    <t>NIYA</t>
  </si>
  <si>
    <t>K 209552</t>
  </si>
  <si>
    <t>SALMANI LAOUICHI MOURAD</t>
  </si>
  <si>
    <t>SALMANI</t>
  </si>
  <si>
    <t>LAOUICHI MOURAD</t>
  </si>
  <si>
    <t>LB38557</t>
  </si>
  <si>
    <t>SHOULI MOHAMED SAID</t>
  </si>
  <si>
    <t>SHOULI</t>
  </si>
  <si>
    <t>DA27189</t>
  </si>
  <si>
    <t>TIMEZGUIDA MUSTAPHA</t>
  </si>
  <si>
    <t>TIMEZGUIDA</t>
  </si>
  <si>
    <t>A 785376</t>
  </si>
  <si>
    <t>EL HAZMI NAOUAL</t>
  </si>
  <si>
    <t>EL HAZMI</t>
  </si>
  <si>
    <t>H 256565</t>
  </si>
  <si>
    <t>CHAKIF AHMED</t>
  </si>
  <si>
    <t>CHAKIF</t>
  </si>
  <si>
    <t>K 282607</t>
  </si>
  <si>
    <t>BOLIFA LOBNA</t>
  </si>
  <si>
    <t>L 302786</t>
  </si>
  <si>
    <t>NEJJAR OMAR</t>
  </si>
  <si>
    <t>F 353604</t>
  </si>
  <si>
    <t>DARIR ABDELQADER</t>
  </si>
  <si>
    <t>DARIR</t>
  </si>
  <si>
    <t>ABDELQADER</t>
  </si>
  <si>
    <t>BH406432</t>
  </si>
  <si>
    <t>ZYAT TOURIA</t>
  </si>
  <si>
    <t>ZYAT</t>
  </si>
  <si>
    <t>E 339860</t>
  </si>
  <si>
    <t>EL MOUDEN ABDERRAZAK</t>
  </si>
  <si>
    <t>V 122504</t>
  </si>
  <si>
    <t>KADIRI MOHAMED</t>
  </si>
  <si>
    <t>Z 325814</t>
  </si>
  <si>
    <t>AACHAACH HASSAN</t>
  </si>
  <si>
    <t>AACHAACH</t>
  </si>
  <si>
    <t>DRISSI EL BOUZAIDI ABDESSAMAD</t>
  </si>
  <si>
    <t>LC36036</t>
  </si>
  <si>
    <t>SOUIKNY AHMED</t>
  </si>
  <si>
    <t>SOUIKNY</t>
  </si>
  <si>
    <t>K 370419</t>
  </si>
  <si>
    <t>ED- DELLAH MOHAMMED</t>
  </si>
  <si>
    <t>ED-</t>
  </si>
  <si>
    <t>DELLAH MOHAMMED</t>
  </si>
  <si>
    <t>GM74099</t>
  </si>
  <si>
    <t>ZOUHAIR SAFSAFI</t>
  </si>
  <si>
    <t>SAFSAFI</t>
  </si>
  <si>
    <t>S 361408</t>
  </si>
  <si>
    <t>BOULFALFAL MIMOUN</t>
  </si>
  <si>
    <t>BOULFAFAL</t>
  </si>
  <si>
    <t>K 265559</t>
  </si>
  <si>
    <t>BOUZEKRI TARIK</t>
  </si>
  <si>
    <t>BOUZEKRI</t>
  </si>
  <si>
    <t>K 368967</t>
  </si>
  <si>
    <t>CHAARA TOUMADER</t>
  </si>
  <si>
    <t>TOUMADER</t>
  </si>
  <si>
    <t>C 522573</t>
  </si>
  <si>
    <t>IDRISSI-JANATI SANAE</t>
  </si>
  <si>
    <t>IDRISSI-JANATI</t>
  </si>
  <si>
    <t>L 418385</t>
  </si>
  <si>
    <t>AKHAYAR ILIAS</t>
  </si>
  <si>
    <t>AKHAYAR</t>
  </si>
  <si>
    <t>RACHIDI BADR</t>
  </si>
  <si>
    <t>EL HACHIMI EL IDRISSI NAWAL</t>
  </si>
  <si>
    <t>C 393481</t>
  </si>
  <si>
    <t>ZERRAD MARIA</t>
  </si>
  <si>
    <t>UC33392</t>
  </si>
  <si>
    <t>ENNOURI ABDELMAJID</t>
  </si>
  <si>
    <t>ENNOURI</t>
  </si>
  <si>
    <t>G 392471</t>
  </si>
  <si>
    <t>LOURAGLI ABDELILLAH</t>
  </si>
  <si>
    <t>D 543450</t>
  </si>
  <si>
    <t>EZZAMRI ZINEB</t>
  </si>
  <si>
    <t>EZZAMRI</t>
  </si>
  <si>
    <t>D 624461</t>
  </si>
  <si>
    <t>LHAMRI KAOUTAR</t>
  </si>
  <si>
    <t>LHAMRI</t>
  </si>
  <si>
    <t>K 271533</t>
  </si>
  <si>
    <t>SAIDI SAKINA</t>
  </si>
  <si>
    <t>R 262342</t>
  </si>
  <si>
    <t>AJBAR SANAA</t>
  </si>
  <si>
    <t>L 344109</t>
  </si>
  <si>
    <t>ZEGZAOUI YOUSSEF</t>
  </si>
  <si>
    <t>ZEGZAOUI</t>
  </si>
  <si>
    <t>G 204451</t>
  </si>
  <si>
    <t>EL AMRANI SAID</t>
  </si>
  <si>
    <t>JE224817</t>
  </si>
  <si>
    <t>BIHMIDINE OMAR</t>
  </si>
  <si>
    <t>BIHMIDINE</t>
  </si>
  <si>
    <t>Q 256522</t>
  </si>
  <si>
    <t>MOUKRISS JIHANE</t>
  </si>
  <si>
    <t>MOUKRISS</t>
  </si>
  <si>
    <t>AB706625</t>
  </si>
  <si>
    <t>EL HILALI ABDELGHANI</t>
  </si>
  <si>
    <t>L 300459</t>
  </si>
  <si>
    <t>STITOU AHMED</t>
  </si>
  <si>
    <t>Z 355424</t>
  </si>
  <si>
    <t>ZYANY BADAR</t>
  </si>
  <si>
    <t>ZYANY</t>
  </si>
  <si>
    <t>L 445965</t>
  </si>
  <si>
    <t>EL HADRI YOUSSEF</t>
  </si>
  <si>
    <t>EBN EL OUALID FADOUA</t>
  </si>
  <si>
    <t>EE302807</t>
  </si>
  <si>
    <t>TARIQ MERIAM</t>
  </si>
  <si>
    <t>Q 263909</t>
  </si>
  <si>
    <t>AITHMINA WAFAA</t>
  </si>
  <si>
    <t>AITHMINA</t>
  </si>
  <si>
    <t>L 457269</t>
  </si>
  <si>
    <t>EL KHATTABI HASNAE</t>
  </si>
  <si>
    <t>LC110639</t>
  </si>
  <si>
    <t>HAYOUN LATIFA</t>
  </si>
  <si>
    <t>FK6563</t>
  </si>
  <si>
    <t>KHOMSI OUAFAE</t>
  </si>
  <si>
    <t>CB217441</t>
  </si>
  <si>
    <t>EL BEKRI YASSINE</t>
  </si>
  <si>
    <t>EL-BEKRI</t>
  </si>
  <si>
    <t>UC119556</t>
  </si>
  <si>
    <t>WALKHIRI YOUNESS</t>
  </si>
  <si>
    <t>WALKHIRI</t>
  </si>
  <si>
    <t>R 301037</t>
  </si>
  <si>
    <t>LATIFA CHERIF</t>
  </si>
  <si>
    <t>D 572438</t>
  </si>
  <si>
    <t>SALMA BEN SAID</t>
  </si>
  <si>
    <t>LC113796</t>
  </si>
  <si>
    <t>Z 361372</t>
  </si>
  <si>
    <t>ZIYAT YASMINA</t>
  </si>
  <si>
    <t>ZIYAT</t>
  </si>
  <si>
    <t>KA39668</t>
  </si>
  <si>
    <t>EL BAHRAINI BAHYA</t>
  </si>
  <si>
    <t>EL BAHRAINI</t>
  </si>
  <si>
    <t>BAHYA</t>
  </si>
  <si>
    <t>U 168383</t>
  </si>
  <si>
    <t>EL-ALAMI ADNANE</t>
  </si>
  <si>
    <t>EL-ALAMI</t>
  </si>
  <si>
    <t>J 429494</t>
  </si>
  <si>
    <t>KHOULY YASSINE</t>
  </si>
  <si>
    <t>K 237027</t>
  </si>
  <si>
    <t>AHYAYOUCH KHALID</t>
  </si>
  <si>
    <t>G 910553</t>
  </si>
  <si>
    <t>ZAHRANI  MAROUA</t>
  </si>
  <si>
    <t>ZAHRANI</t>
  </si>
  <si>
    <t>J 466917</t>
  </si>
  <si>
    <t>MARWANE BENYSSEF</t>
  </si>
  <si>
    <t>BENYSSEF</t>
  </si>
  <si>
    <t>MARWANE</t>
  </si>
  <si>
    <t>K 268876</t>
  </si>
  <si>
    <t>MOHAMMED EL HAOUITI</t>
  </si>
  <si>
    <t>BB96891</t>
  </si>
  <si>
    <t>SOUKAINA HAMDI</t>
  </si>
  <si>
    <t>R 335550</t>
  </si>
  <si>
    <t>EL MOURABIT BILAL</t>
  </si>
  <si>
    <t>KB81488</t>
  </si>
  <si>
    <t>HAMOUDAN  OUESSAL</t>
  </si>
  <si>
    <t>OUESSAL</t>
  </si>
  <si>
    <t>GK103311</t>
  </si>
  <si>
    <t>DAOU MOHAMED</t>
  </si>
  <si>
    <t>DAOU</t>
  </si>
  <si>
    <t>R 303180</t>
  </si>
  <si>
    <t>EL BASTRIOUI KHALID</t>
  </si>
  <si>
    <t>EL BASTRIOUI</t>
  </si>
  <si>
    <t>K 451097</t>
  </si>
  <si>
    <t>RAISS EL FENNI HAMZA</t>
  </si>
  <si>
    <t>RAISS EL FENNI</t>
  </si>
  <si>
    <t>K 417171</t>
  </si>
  <si>
    <t>AKBIB  MAHA</t>
  </si>
  <si>
    <t>AB636245</t>
  </si>
  <si>
    <t>EL BACHOURI SOUAD</t>
  </si>
  <si>
    <t>EL BACHOURI</t>
  </si>
  <si>
    <t>R 331535</t>
  </si>
  <si>
    <t>BENYAICH MONSSEF</t>
  </si>
  <si>
    <t>MONSSEF</t>
  </si>
  <si>
    <t>C 396710</t>
  </si>
  <si>
    <t>BEN MANSOUR SALIMA</t>
  </si>
  <si>
    <t>BENMANSOUR</t>
  </si>
  <si>
    <t>LG25990</t>
  </si>
  <si>
    <t>YASSINE AMRANI</t>
  </si>
  <si>
    <t>KB74266</t>
  </si>
  <si>
    <t>HAMZA GHAYATI JEBARI</t>
  </si>
  <si>
    <t>GHAYATI</t>
  </si>
  <si>
    <t>JEBARI HAMZA</t>
  </si>
  <si>
    <t>AA11277</t>
  </si>
  <si>
    <t>IBTISSAM NAJIB</t>
  </si>
  <si>
    <t>GA105801</t>
  </si>
  <si>
    <t>EL OTMANI YASSINE</t>
  </si>
  <si>
    <t>K 425148</t>
  </si>
  <si>
    <t>ACHARKI HIND</t>
  </si>
  <si>
    <t>K 449695</t>
  </si>
  <si>
    <t>SALAH EDDINE MAAQOUL</t>
  </si>
  <si>
    <t>MAAQOUL</t>
  </si>
  <si>
    <t>K 488925</t>
  </si>
  <si>
    <t>RAHMANI HOUDA</t>
  </si>
  <si>
    <t>KB84623</t>
  </si>
  <si>
    <t>KEROUICH  ABDELILAH</t>
  </si>
  <si>
    <t>KEROUICH</t>
  </si>
  <si>
    <t>GM105045</t>
  </si>
  <si>
    <t>EN NAJI EL BOUCHTIOUI</t>
  </si>
  <si>
    <t>EE529601</t>
  </si>
  <si>
    <t>OMAYMA EDAHBI</t>
  </si>
  <si>
    <t>UB75223</t>
  </si>
  <si>
    <t>SALIH YACINE</t>
  </si>
  <si>
    <t>SALIH</t>
  </si>
  <si>
    <t>L 574142</t>
  </si>
  <si>
    <t>SAIDI IDRISS</t>
  </si>
  <si>
    <t>AA53186</t>
  </si>
  <si>
    <t>SAMY SMOUNI</t>
  </si>
  <si>
    <t>EE788733</t>
  </si>
  <si>
    <t>LAAMIM  YOUSSEF</t>
  </si>
  <si>
    <t>D 888600</t>
  </si>
  <si>
    <t>EL BRAHMI OUMAYMA</t>
  </si>
  <si>
    <t>CD163483</t>
  </si>
  <si>
    <t>MOUJAHID TAOUFIK</t>
  </si>
  <si>
    <t>LB169985</t>
  </si>
  <si>
    <t>MARIEME GHAILANI</t>
  </si>
  <si>
    <t>MARIEME</t>
  </si>
  <si>
    <t>PB212886</t>
  </si>
  <si>
    <t>BRAHIM OUMAHRIR</t>
  </si>
  <si>
    <t>OUMAHRIR</t>
  </si>
  <si>
    <t>DA91613</t>
  </si>
  <si>
    <t>NADIA AIT EL HACHMI</t>
  </si>
  <si>
    <t>AIT EL HACHMI</t>
  </si>
  <si>
    <t>R 57470</t>
  </si>
  <si>
    <t>HANIN EL ABBASS</t>
  </si>
  <si>
    <t>EL ABBASS</t>
  </si>
  <si>
    <t>K 125290</t>
  </si>
  <si>
    <t>ZOUALI HICHAM</t>
  </si>
  <si>
    <t>ZOUALI</t>
  </si>
  <si>
    <t>W 120978</t>
  </si>
  <si>
    <t>MAJD EL MOSTAFA</t>
  </si>
  <si>
    <t>MAJD</t>
  </si>
  <si>
    <t>C 385471</t>
  </si>
  <si>
    <t>BERGUI ABDELAZIZ</t>
  </si>
  <si>
    <t>K 164316</t>
  </si>
  <si>
    <t>SOUSI MOHAMED</t>
  </si>
  <si>
    <t>SOUSI</t>
  </si>
  <si>
    <t>K 96603</t>
  </si>
  <si>
    <t>ZIAN SAMIRA</t>
  </si>
  <si>
    <t>K 252023</t>
  </si>
  <si>
    <t>HAKLANI FAIZA</t>
  </si>
  <si>
    <t>HAKLANI</t>
  </si>
  <si>
    <t>209</t>
  </si>
  <si>
    <t>E 582704</t>
  </si>
  <si>
    <t>BJAGHOU RAJA</t>
  </si>
  <si>
    <t>BJAGHOU</t>
  </si>
  <si>
    <t>C 765982</t>
  </si>
  <si>
    <t>EL BOUICH MOURAD</t>
  </si>
  <si>
    <t>EL BOUICH</t>
  </si>
  <si>
    <t>K 271585</t>
  </si>
  <si>
    <t>HARRAK SERIFI YASSINE</t>
  </si>
  <si>
    <t>SERIFI YASSINE</t>
  </si>
  <si>
    <t>Z 368443</t>
  </si>
  <si>
    <t>AAJOUJ SANA</t>
  </si>
  <si>
    <t>AAJOUJ</t>
  </si>
  <si>
    <t>K 433666</t>
  </si>
  <si>
    <t>AOUAMI TIOUA OUSSAMA</t>
  </si>
  <si>
    <t>AOUAMI</t>
  </si>
  <si>
    <t>TIOUA OUSSAMA</t>
  </si>
  <si>
    <t>D 852328</t>
  </si>
  <si>
    <t>CHRAIDI ASSIA</t>
  </si>
  <si>
    <t>BH283995</t>
  </si>
  <si>
    <t>EDDAOU KARIMA</t>
  </si>
  <si>
    <t>EDDAOU</t>
  </si>
  <si>
    <t>D 617524</t>
  </si>
  <si>
    <t>BELGHARBI SLIMANE</t>
  </si>
  <si>
    <t>BELGHARBI</t>
  </si>
  <si>
    <t>LC226934</t>
  </si>
  <si>
    <t>AHAYOUN AZEDDINE</t>
  </si>
  <si>
    <t>AHAYOUN</t>
  </si>
  <si>
    <t>BK519310</t>
  </si>
  <si>
    <t>IBTISSAM NEGUITI</t>
  </si>
  <si>
    <t>NEGUITI</t>
  </si>
  <si>
    <t>K 432672</t>
  </si>
  <si>
    <t>BOUMGHAIT YASSINE</t>
  </si>
  <si>
    <t>BOUMGHAIT</t>
  </si>
  <si>
    <t>K 460446</t>
  </si>
  <si>
    <t>SOURAYA TISS</t>
  </si>
  <si>
    <t>TISS</t>
  </si>
  <si>
    <t>SOURAYA</t>
  </si>
  <si>
    <t>FJ21793</t>
  </si>
  <si>
    <t>LOUBNA OMRI</t>
  </si>
  <si>
    <t>OMRI</t>
  </si>
  <si>
    <t>K 436273</t>
  </si>
  <si>
    <t>AHROUCH MOHAMMED</t>
  </si>
  <si>
    <t>LB185326</t>
  </si>
  <si>
    <t>BADRE DAOUD</t>
  </si>
  <si>
    <t>BADRE</t>
  </si>
  <si>
    <t>L 534819</t>
  </si>
  <si>
    <t>AKHCHIN SOULAIMAN</t>
  </si>
  <si>
    <t>SOLAIMAN</t>
  </si>
  <si>
    <t>KB103087</t>
  </si>
  <si>
    <t>MOHAMMED BEKOUR</t>
  </si>
  <si>
    <t>K 474800</t>
  </si>
  <si>
    <t>BERRADA MARIAM</t>
  </si>
  <si>
    <t>K 109676</t>
  </si>
  <si>
    <t>BAKKALI TAHRI AHMED</t>
  </si>
  <si>
    <t>TAHRI AHMED</t>
  </si>
  <si>
    <t>K 168558</t>
  </si>
  <si>
    <t>EL AZZOUZI FOUHAD</t>
  </si>
  <si>
    <t>FOUHAD</t>
  </si>
  <si>
    <t>GB138</t>
  </si>
  <si>
    <t>ZOUINEB ABDESSELAM</t>
  </si>
  <si>
    <t>ZOUINEB</t>
  </si>
  <si>
    <t>LC29572</t>
  </si>
  <si>
    <t>MEHOUAD HASSAN</t>
  </si>
  <si>
    <t>MEHOUAD</t>
  </si>
  <si>
    <t>L 451416</t>
  </si>
  <si>
    <t>K 396186</t>
  </si>
  <si>
    <t>KASSARA SIHAM</t>
  </si>
  <si>
    <t>FC35687</t>
  </si>
  <si>
    <t>JARRAY BOUCHRA</t>
  </si>
  <si>
    <t>JARRAY</t>
  </si>
  <si>
    <t>K 446610</t>
  </si>
  <si>
    <t>AHSISSENE YASSIN</t>
  </si>
  <si>
    <t>AHSISSENE</t>
  </si>
  <si>
    <t>K 277824</t>
  </si>
  <si>
    <t>JAZILA EL JAMAAI</t>
  </si>
  <si>
    <t>ELJAMAAI</t>
  </si>
  <si>
    <t>JAZILA</t>
  </si>
  <si>
    <t>CD352850</t>
  </si>
  <si>
    <t>SOFIA RAJI</t>
  </si>
  <si>
    <t>SOFIA</t>
  </si>
  <si>
    <t>MC220799</t>
  </si>
  <si>
    <t>RANDA HANSAL</t>
  </si>
  <si>
    <t>L 450914</t>
  </si>
  <si>
    <t>EHMIMED IHAB</t>
  </si>
  <si>
    <t>EHMIMED</t>
  </si>
  <si>
    <t>IHAB</t>
  </si>
  <si>
    <t>U 169516</t>
  </si>
  <si>
    <t>AHMED BEN DAOUD</t>
  </si>
  <si>
    <t>KB82639</t>
  </si>
  <si>
    <t>BEN TAHER AMAL</t>
  </si>
  <si>
    <t>K 452793</t>
  </si>
  <si>
    <t>TELLAL MOHAMED</t>
  </si>
  <si>
    <t>TELLAL</t>
  </si>
  <si>
    <t>EE422961</t>
  </si>
  <si>
    <t>EL HOUSSEINE EL MANDILI</t>
  </si>
  <si>
    <t>EL MANDILI</t>
  </si>
  <si>
    <t>EL HOUSSEINE</t>
  </si>
  <si>
    <t>K 458513</t>
  </si>
  <si>
    <t>ALILICH IMAD</t>
  </si>
  <si>
    <t>ALILICH</t>
  </si>
  <si>
    <t>GJ25749</t>
  </si>
  <si>
    <t>EL KHALDOUNY   RACHIDA</t>
  </si>
  <si>
    <t>EL KHALDOUNY</t>
  </si>
  <si>
    <t>K 516698</t>
  </si>
  <si>
    <t>KAOUTAR KADDOURI</t>
  </si>
  <si>
    <t>KADDOURI</t>
  </si>
  <si>
    <t>GM150700</t>
  </si>
  <si>
    <t>MOHAMED LAMRAOUI</t>
  </si>
  <si>
    <t>LAMRAOUI</t>
  </si>
  <si>
    <t>K 530104</t>
  </si>
  <si>
    <t>KADDOURI LOUBNA</t>
  </si>
  <si>
    <t>K 504406</t>
  </si>
  <si>
    <t>NAIMA WAKRIM</t>
  </si>
  <si>
    <t>WAKRIM</t>
  </si>
  <si>
    <t>GM139569</t>
  </si>
  <si>
    <t>SAFAA SAI</t>
  </si>
  <si>
    <t>LE24269</t>
  </si>
  <si>
    <t>AGHMECH YOUSRA</t>
  </si>
  <si>
    <t>AGHMECH</t>
  </si>
  <si>
    <t>GA155537</t>
  </si>
  <si>
    <t>QAMQAM MERIAM</t>
  </si>
  <si>
    <t>K 520744</t>
  </si>
  <si>
    <t>BOUCHRA FAKIR</t>
  </si>
  <si>
    <t>L 599256</t>
  </si>
  <si>
    <t>CHEMLAL INTISSAR</t>
  </si>
  <si>
    <t>CHEMLAL</t>
  </si>
  <si>
    <t>K 467602</t>
  </si>
  <si>
    <t>WEAM LAHJOUJI</t>
  </si>
  <si>
    <t>WEAM</t>
  </si>
  <si>
    <t>U 182879</t>
  </si>
  <si>
    <t>ELAZIZA ALAOUI ZIZOUNI</t>
  </si>
  <si>
    <t>ELAZIZA ALAOUI</t>
  </si>
  <si>
    <t>K 538812</t>
  </si>
  <si>
    <t>JIHANE  EL BCHIRI</t>
  </si>
  <si>
    <t>U 198650</t>
  </si>
  <si>
    <t>MEKKOUI ALAOUI ZAKARIA</t>
  </si>
  <si>
    <t>MEKKAOUI ALAOUI</t>
  </si>
  <si>
    <t>L 591569</t>
  </si>
  <si>
    <t>NAJOUA EL HAIK</t>
  </si>
  <si>
    <t>ELHAIK</t>
  </si>
  <si>
    <t>LE29443</t>
  </si>
  <si>
    <t>IBN ZAKDOU ABDELHAKIM</t>
  </si>
  <si>
    <t>L 536299</t>
  </si>
  <si>
    <t>SABAH BENSBIH</t>
  </si>
  <si>
    <t>LC12072</t>
  </si>
  <si>
    <t>EL HABTI ABDELLAH</t>
  </si>
  <si>
    <t>K 119348</t>
  </si>
  <si>
    <t>HAYOUN YOUNES</t>
  </si>
  <si>
    <t>MA18547</t>
  </si>
  <si>
    <t>AZZERRARI OUM KALTOUM</t>
  </si>
  <si>
    <t>AZZERRARI</t>
  </si>
  <si>
    <t>OUM KALTOUM</t>
  </si>
  <si>
    <t>L 150481</t>
  </si>
  <si>
    <t>EL FAEZI NAJAT</t>
  </si>
  <si>
    <t>EL FAEZI</t>
  </si>
  <si>
    <t>LA23721</t>
  </si>
  <si>
    <t>BOUSSAID SOUNIYA</t>
  </si>
  <si>
    <t>SOUNYA</t>
  </si>
  <si>
    <t>FG6460</t>
  </si>
  <si>
    <t>JERNITI KHALID</t>
  </si>
  <si>
    <t>JERNITI</t>
  </si>
  <si>
    <t>L 376983</t>
  </si>
  <si>
    <t>EL KESTALI MOHAMMED SAID</t>
  </si>
  <si>
    <t>EL KESTALI</t>
  </si>
  <si>
    <t>F 708738</t>
  </si>
  <si>
    <t>EL MAKHTARI MOKHTARIA</t>
  </si>
  <si>
    <t>EL MAKHTARI</t>
  </si>
  <si>
    <t>MOKHTARIA</t>
  </si>
  <si>
    <t>K 352285</t>
  </si>
  <si>
    <t>RAIHANI HANANE</t>
  </si>
  <si>
    <t>K 347493</t>
  </si>
  <si>
    <t>SABBAR NOURA</t>
  </si>
  <si>
    <t>C 532179</t>
  </si>
  <si>
    <t>AMELLAS MAJDA</t>
  </si>
  <si>
    <t>AMELLAS</t>
  </si>
  <si>
    <t>K 176085</t>
  </si>
  <si>
    <t>MAAZOUZI HAFIDA</t>
  </si>
  <si>
    <t>MAAZOUZI</t>
  </si>
  <si>
    <t>LC22164</t>
  </si>
  <si>
    <t>EL ARARI MOHAMED</t>
  </si>
  <si>
    <t>EL ARARI</t>
  </si>
  <si>
    <t>R 256179</t>
  </si>
  <si>
    <t>ABIRI AMAL</t>
  </si>
  <si>
    <t>ABIRI</t>
  </si>
  <si>
    <t>LB88698</t>
  </si>
  <si>
    <t>BAKHADDA BOUSSELHAM</t>
  </si>
  <si>
    <t>BAKHADDA</t>
  </si>
  <si>
    <t>F 411740</t>
  </si>
  <si>
    <t>TASSI MERYAM</t>
  </si>
  <si>
    <t>TASSI</t>
  </si>
  <si>
    <t>K 417581</t>
  </si>
  <si>
    <t>BOUZID FATIMA EZ-ZAHRA</t>
  </si>
  <si>
    <t>CD107330</t>
  </si>
  <si>
    <t>MERYEME ALLOUCH</t>
  </si>
  <si>
    <t>BH344120</t>
  </si>
  <si>
    <t>KAOUTAR ZAKARIAA</t>
  </si>
  <si>
    <t>LB143854</t>
  </si>
  <si>
    <t>MOURAD DRIDARE</t>
  </si>
  <si>
    <t>DRIDARE</t>
  </si>
  <si>
    <t>D 720521</t>
  </si>
  <si>
    <t>AARDI MOHAMMED</t>
  </si>
  <si>
    <t>AARDI</t>
  </si>
  <si>
    <t>CD137227</t>
  </si>
  <si>
    <t>FATIMA ZAHRA   AZAMI HASSANI</t>
  </si>
  <si>
    <t>HASSANI FATIMA ZAHRA</t>
  </si>
  <si>
    <t>GM19126</t>
  </si>
  <si>
    <t>CHAHBI KARIM</t>
  </si>
  <si>
    <t>CD342799</t>
  </si>
  <si>
    <t>SOULAIMANI FATIMA ZAHRA</t>
  </si>
  <si>
    <t>CD341149</t>
  </si>
  <si>
    <t>YOUBI SALMA</t>
  </si>
  <si>
    <t>YOUBI</t>
  </si>
  <si>
    <t>L 371791</t>
  </si>
  <si>
    <t>BELLAHMAR LAILA</t>
  </si>
  <si>
    <t>BELLAHMAR</t>
  </si>
  <si>
    <t>K 467706</t>
  </si>
  <si>
    <t>ILYAS MARSO</t>
  </si>
  <si>
    <t>K 511612</t>
  </si>
  <si>
    <t>AJELLAL IBRAHIM</t>
  </si>
  <si>
    <t>AJELLAL</t>
  </si>
  <si>
    <t>K 465077</t>
  </si>
  <si>
    <t>OUSSAMA ELUALI</t>
  </si>
  <si>
    <t>EL-UALI</t>
  </si>
  <si>
    <t>L 537903</t>
  </si>
  <si>
    <t>SALOUA BOUDOUKO</t>
  </si>
  <si>
    <t>BOUDOUKO</t>
  </si>
  <si>
    <t>R 285817</t>
  </si>
  <si>
    <t>MAHDIA ELKHATTABI</t>
  </si>
  <si>
    <t>GN189277</t>
  </si>
  <si>
    <t>BOUITA KHAOULA</t>
  </si>
  <si>
    <t>BOUITA</t>
  </si>
  <si>
    <t>LC46027</t>
  </si>
  <si>
    <t>AOULAD HSAIN SOAD</t>
  </si>
  <si>
    <t>AOULAD HSAIN</t>
  </si>
  <si>
    <t>Z 471026</t>
  </si>
  <si>
    <t>EL HAOUARI KAOUTAR</t>
  </si>
  <si>
    <t>R 297427</t>
  </si>
  <si>
    <t>AN-NORI NAJLAE</t>
  </si>
  <si>
    <t>NAJLAE AN-NORI</t>
  </si>
  <si>
    <t>BK277455</t>
  </si>
  <si>
    <t>EL KHALIDI NIHAL</t>
  </si>
  <si>
    <t>EL KHALIDI</t>
  </si>
  <si>
    <t>CD606615</t>
  </si>
  <si>
    <t>DRAOUI  SOUKAINA</t>
  </si>
  <si>
    <t>Z 549546</t>
  </si>
  <si>
    <t>KAOUTAR EL HARRAK</t>
  </si>
  <si>
    <t>LB207821</t>
  </si>
  <si>
    <t>GHLALOU FERDAOUSS</t>
  </si>
  <si>
    <t>GM149287</t>
  </si>
  <si>
    <t>IMANE TAHRI</t>
  </si>
  <si>
    <t>AE175812</t>
  </si>
  <si>
    <t>RHORA MERIEM</t>
  </si>
  <si>
    <t>MERIEM RHORA</t>
  </si>
  <si>
    <t>D 748805</t>
  </si>
  <si>
    <t>HAFSA AARAB</t>
  </si>
  <si>
    <t>KB84596</t>
  </si>
  <si>
    <t>ELGHALBZOURI CHAIMAE</t>
  </si>
  <si>
    <t>KB122499</t>
  </si>
  <si>
    <t>EL GHAOUAL IBTISSAM</t>
  </si>
  <si>
    <t>EL GHAOUAL</t>
  </si>
  <si>
    <t>K 549898</t>
  </si>
  <si>
    <t>BEKKARI HAJAR</t>
  </si>
  <si>
    <t>K 163132</t>
  </si>
  <si>
    <t>ECH CHATEBY ABDELLAH</t>
  </si>
  <si>
    <t>ECH CHATEBY</t>
  </si>
  <si>
    <t>K 191379</t>
  </si>
  <si>
    <t>DARDOURI ABDELLAH</t>
  </si>
  <si>
    <t>DARDOURI</t>
  </si>
  <si>
    <t>K 166685</t>
  </si>
  <si>
    <t>AKASBI ISMAIL</t>
  </si>
  <si>
    <t>BE655328</t>
  </si>
  <si>
    <t>EL IDRISSI HOUDA</t>
  </si>
  <si>
    <t>GN23375</t>
  </si>
  <si>
    <t>ELMIASSER HASSAN</t>
  </si>
  <si>
    <t>ELMIASSER</t>
  </si>
  <si>
    <t>KA22899</t>
  </si>
  <si>
    <t>BOULIFA JAMAL</t>
  </si>
  <si>
    <t>L 397094</t>
  </si>
  <si>
    <t>BENABDENNOUR ZAKARIAE</t>
  </si>
  <si>
    <t>BENABDENNOUR</t>
  </si>
  <si>
    <t>LB15407</t>
  </si>
  <si>
    <t>LOUIZARI OTMAN</t>
  </si>
  <si>
    <t>LOUIZARI</t>
  </si>
  <si>
    <t>K 257221</t>
  </si>
  <si>
    <t>BERGUI JABRI MOUNA</t>
  </si>
  <si>
    <t>JABRI MOUNA</t>
  </si>
  <si>
    <t>K 236296</t>
  </si>
  <si>
    <t>MARHRAOUI ABDELHAQ</t>
  </si>
  <si>
    <t>MARHRAOUI</t>
  </si>
  <si>
    <t>KB7991</t>
  </si>
  <si>
    <t>ZBAKH SAID</t>
  </si>
  <si>
    <t>K 197144</t>
  </si>
  <si>
    <t>EL BAHRI EL MOSTAFA</t>
  </si>
  <si>
    <t>K 368089</t>
  </si>
  <si>
    <t>AFARI AZIZ</t>
  </si>
  <si>
    <t>AFARI</t>
  </si>
  <si>
    <t>FA138089</t>
  </si>
  <si>
    <t>MIMOUN EL GUILLI</t>
  </si>
  <si>
    <t>EL GUILLI</t>
  </si>
  <si>
    <t>D 648950</t>
  </si>
  <si>
    <t>AMAJJOT ZOHIR</t>
  </si>
  <si>
    <t>AMAJJOT</t>
  </si>
  <si>
    <t>KB82180</t>
  </si>
  <si>
    <t>ANFOUF KHANSSA</t>
  </si>
  <si>
    <t>ANFOUF</t>
  </si>
  <si>
    <t>KHANSAA</t>
  </si>
  <si>
    <t>PA123864</t>
  </si>
  <si>
    <t>BADIA ESSEDDIK</t>
  </si>
  <si>
    <t>ESSEDDIK</t>
  </si>
  <si>
    <t>D 739336</t>
  </si>
  <si>
    <t>KTAMI  FATIMA ZAHRA</t>
  </si>
  <si>
    <t>KTAMI</t>
  </si>
  <si>
    <t>XA79269</t>
  </si>
  <si>
    <t>EL- MANSORI ZAKIA</t>
  </si>
  <si>
    <t>EL-MANSORI</t>
  </si>
  <si>
    <t>AB638987</t>
  </si>
  <si>
    <t>HICHAM ELHARTI</t>
  </si>
  <si>
    <t>LHARTI</t>
  </si>
  <si>
    <t>D 699013</t>
  </si>
  <si>
    <t>ADAM EL KOTBI</t>
  </si>
  <si>
    <t>EL KOTBI</t>
  </si>
  <si>
    <t>FL45298</t>
  </si>
  <si>
    <t>MHAMDI NAIMA</t>
  </si>
  <si>
    <t>CD167522</t>
  </si>
  <si>
    <t>MOUAD FARIH</t>
  </si>
  <si>
    <t>FARIH</t>
  </si>
  <si>
    <t>CD424582</t>
  </si>
  <si>
    <t>MOHAMMED BAKACEM</t>
  </si>
  <si>
    <t>BAKACEM</t>
  </si>
  <si>
    <t>K 476425</t>
  </si>
  <si>
    <t>ALLOUKA TEMSAMANI KAOUTAR</t>
  </si>
  <si>
    <t>ALLOUKA TEMSAMANI</t>
  </si>
  <si>
    <t>F 429028</t>
  </si>
  <si>
    <t>EL ACHHAB IMANE</t>
  </si>
  <si>
    <t>L 509917</t>
  </si>
  <si>
    <t>YOUSRA KASMI</t>
  </si>
  <si>
    <t>K 465001</t>
  </si>
  <si>
    <t>BOUTAGHRASA MARYAM</t>
  </si>
  <si>
    <t>BOUTAGHRASA</t>
  </si>
  <si>
    <t>X 371886</t>
  </si>
  <si>
    <t>FATIMA EZZAHRAA GUEMMAR</t>
  </si>
  <si>
    <t>K 541311</t>
  </si>
  <si>
    <t>RAJAE OUBOUNI</t>
  </si>
  <si>
    <t>OUBOUNI</t>
  </si>
  <si>
    <t>F 546135</t>
  </si>
  <si>
    <t>BETAH RACHA</t>
  </si>
  <si>
    <t>BETAH</t>
  </si>
  <si>
    <t>RACHA</t>
  </si>
  <si>
    <t>L 335198</t>
  </si>
  <si>
    <t>BOUCHRA EL HADRI</t>
  </si>
  <si>
    <t>K 443727</t>
  </si>
  <si>
    <t>HASSAN BAGOUZ</t>
  </si>
  <si>
    <t>BAGOUZ</t>
  </si>
  <si>
    <t>PA161074</t>
  </si>
  <si>
    <t>AIT OUFOKIR KANZA</t>
  </si>
  <si>
    <t>CB323249</t>
  </si>
  <si>
    <t>OTHMANE SASSI</t>
  </si>
  <si>
    <t>SASSI</t>
  </si>
  <si>
    <t>LC321218</t>
  </si>
  <si>
    <t>ASMAA FARTAN</t>
  </si>
  <si>
    <t>FARTAN</t>
  </si>
  <si>
    <t>KB138249</t>
  </si>
  <si>
    <t>KB151094</t>
  </si>
  <si>
    <t>IBTISSAM EL HABTI</t>
  </si>
  <si>
    <t>K 150447</t>
  </si>
  <si>
    <t>OUAHABI ABDESLAM</t>
  </si>
  <si>
    <t>K 117756</t>
  </si>
  <si>
    <t>LYAKIN FAMA</t>
  </si>
  <si>
    <t>FAMA</t>
  </si>
  <si>
    <t>K 127701</t>
  </si>
  <si>
    <t>LOUAH HAMID</t>
  </si>
  <si>
    <t>A 726122</t>
  </si>
  <si>
    <t>EL JEBARI ABDERRAHMANE</t>
  </si>
  <si>
    <t>EL JEBARI</t>
  </si>
  <si>
    <t>AB169120</t>
  </si>
  <si>
    <t>BENCHIHI MARIEM</t>
  </si>
  <si>
    <t>BENCHIHI</t>
  </si>
  <si>
    <t>K 340610</t>
  </si>
  <si>
    <t>EL FERNANI CHAFIK</t>
  </si>
  <si>
    <t>EL FERNANI</t>
  </si>
  <si>
    <t>CC19202</t>
  </si>
  <si>
    <t>KAMAL CHLABI</t>
  </si>
  <si>
    <t>H 313957</t>
  </si>
  <si>
    <t>ELHAMMAR WAFA</t>
  </si>
  <si>
    <t>ELHAMMAR</t>
  </si>
  <si>
    <t>K 349175</t>
  </si>
  <si>
    <t>BOULIF SANAE</t>
  </si>
  <si>
    <t>PA81712</t>
  </si>
  <si>
    <t>BASSLAM SAID</t>
  </si>
  <si>
    <t>BASSLAM</t>
  </si>
  <si>
    <t>K 404227</t>
  </si>
  <si>
    <t>TRIBAK HAJAR</t>
  </si>
  <si>
    <t>CB216338</t>
  </si>
  <si>
    <t>LOUZAR FATIMA</t>
  </si>
  <si>
    <t>LOUZAR</t>
  </si>
  <si>
    <t>D 984354</t>
  </si>
  <si>
    <t>IFANTRASS ABIR</t>
  </si>
  <si>
    <t>IFANTRASS</t>
  </si>
  <si>
    <t>BJ328483</t>
  </si>
  <si>
    <t>KHABBOUZ  ABDELKHALEK</t>
  </si>
  <si>
    <t>KHABBOUZ</t>
  </si>
  <si>
    <t>CD107478</t>
  </si>
  <si>
    <t>IZAHRIOUN AZEDDINE</t>
  </si>
  <si>
    <t>IZAHRIOUN</t>
  </si>
  <si>
    <t>KB54515</t>
  </si>
  <si>
    <t>DARKAOUI LAILA</t>
  </si>
  <si>
    <t>R 334826</t>
  </si>
  <si>
    <t>ANISSA CHAROU</t>
  </si>
  <si>
    <t>CHAROU</t>
  </si>
  <si>
    <t>UB69373</t>
  </si>
  <si>
    <t>CHRIQI MOHSIN</t>
  </si>
  <si>
    <t>CHRIQI</t>
  </si>
  <si>
    <t>RB11922</t>
  </si>
  <si>
    <t>MOURAD BAOUSSAR</t>
  </si>
  <si>
    <t>JK28963</t>
  </si>
  <si>
    <t>GATTI MOHAMED</t>
  </si>
  <si>
    <t>GATTI</t>
  </si>
  <si>
    <t>G 118757</t>
  </si>
  <si>
    <t>EL HABBASSI MOHAMMED</t>
  </si>
  <si>
    <t>EL HABBASSI</t>
  </si>
  <si>
    <t>AB712</t>
  </si>
  <si>
    <t>RAHHALI NADIA</t>
  </si>
  <si>
    <t>LA14194</t>
  </si>
  <si>
    <t>BENSOLIMAN SUAD</t>
  </si>
  <si>
    <t>BENSOLIMAN</t>
  </si>
  <si>
    <t>SUAD</t>
  </si>
  <si>
    <t>CB73438</t>
  </si>
  <si>
    <t>AHNOUCHE ABDELKRIM</t>
  </si>
  <si>
    <t>AHNOUCHE</t>
  </si>
  <si>
    <t>ABELKRIM</t>
  </si>
  <si>
    <t>GM17288</t>
  </si>
  <si>
    <t>MESBAHI MOHAMED</t>
  </si>
  <si>
    <t>GA28136</t>
  </si>
  <si>
    <t>BOUMEFTAH RACHID</t>
  </si>
  <si>
    <t>BOUMEFTAH</t>
  </si>
  <si>
    <t>K 268389</t>
  </si>
  <si>
    <t>DIYANE KAMAL</t>
  </si>
  <si>
    <t>DIYANE</t>
  </si>
  <si>
    <t>UC82160</t>
  </si>
  <si>
    <t>AOUNI FATNA</t>
  </si>
  <si>
    <t>P 95113</t>
  </si>
  <si>
    <t>LEMSSAADI HASSAN</t>
  </si>
  <si>
    <t>LB73037</t>
  </si>
  <si>
    <t>CHARKAOUI SALMA</t>
  </si>
  <si>
    <t>CHARKAOUI</t>
  </si>
  <si>
    <t>D 818541</t>
  </si>
  <si>
    <t>EL KHALDI SANAE</t>
  </si>
  <si>
    <t>U 159326</t>
  </si>
  <si>
    <t>OU-BOUZ HAYAT</t>
  </si>
  <si>
    <t>OU-BOUZ</t>
  </si>
  <si>
    <t>EE150695</t>
  </si>
  <si>
    <t>ELOUADGHIRI LALLA FATIM EZZAHRA</t>
  </si>
  <si>
    <t>ELOUADGHIRI</t>
  </si>
  <si>
    <t>LALLA FATIM EZZAHRA</t>
  </si>
  <si>
    <t>CD184082</t>
  </si>
  <si>
    <t>TONIO HASNA</t>
  </si>
  <si>
    <t>TONIO</t>
  </si>
  <si>
    <t>CD242746</t>
  </si>
  <si>
    <t>EL GUENDOUZ SARA</t>
  </si>
  <si>
    <t>EL GUENDOUZ</t>
  </si>
  <si>
    <t>N 261799</t>
  </si>
  <si>
    <t>ADDACH DIKRA</t>
  </si>
  <si>
    <t>ADDACH</t>
  </si>
  <si>
    <t>L 457240</t>
  </si>
  <si>
    <t>EL AABADI TAOUFIK</t>
  </si>
  <si>
    <t>ELAABADI</t>
  </si>
  <si>
    <t>KB15372</t>
  </si>
  <si>
    <t>EHMIDAN FADOUA</t>
  </si>
  <si>
    <t>EHMIDAN</t>
  </si>
  <si>
    <t>L 501354</t>
  </si>
  <si>
    <t>EL YADRI AFILAL OUAFAE</t>
  </si>
  <si>
    <t>EL YADRI</t>
  </si>
  <si>
    <t>AFILAL OUAFAE</t>
  </si>
  <si>
    <t>LA103787</t>
  </si>
  <si>
    <t>BERRADI MOHCINE</t>
  </si>
  <si>
    <t>LA129084</t>
  </si>
  <si>
    <t>NAHAL LAILA</t>
  </si>
  <si>
    <t>NAHAL</t>
  </si>
  <si>
    <t>GA157651</t>
  </si>
  <si>
    <t>ADENSSAR KHADIJA</t>
  </si>
  <si>
    <t>ADENSSAR</t>
  </si>
  <si>
    <t>Z 465236</t>
  </si>
  <si>
    <t>LACHAAL AMAL</t>
  </si>
  <si>
    <t>LB169518</t>
  </si>
  <si>
    <t>HARCHAOUI BILAL</t>
  </si>
  <si>
    <t>HARCHAOUI</t>
  </si>
  <si>
    <t>LC232147</t>
  </si>
  <si>
    <t>EL MAIMOUNI SALOUA</t>
  </si>
  <si>
    <t>CD188249</t>
  </si>
  <si>
    <t>LOUTFI HAMID</t>
  </si>
  <si>
    <t>SH146638</t>
  </si>
  <si>
    <t>MECHAAR NISRINE</t>
  </si>
  <si>
    <t>MECHAAR</t>
  </si>
  <si>
    <t>K 453355</t>
  </si>
  <si>
    <t>AKHOUAH OMAR</t>
  </si>
  <si>
    <t>AKHOUAH</t>
  </si>
  <si>
    <t>Z 358530</t>
  </si>
  <si>
    <t>EL JIRARI MOHAMMED</t>
  </si>
  <si>
    <t>EL JIRARI</t>
  </si>
  <si>
    <t>UA111054</t>
  </si>
  <si>
    <t>OURAOU WAFAE</t>
  </si>
  <si>
    <t>OURAOU</t>
  </si>
  <si>
    <t>LC50404</t>
  </si>
  <si>
    <t>ZEKKAOUI FATIMA</t>
  </si>
  <si>
    <t>ZEKKAOUI</t>
  </si>
  <si>
    <t>LB200029</t>
  </si>
  <si>
    <t>SAHLI SOUKAINA</t>
  </si>
  <si>
    <t>L 702103</t>
  </si>
  <si>
    <t>KHALLAD AFAF</t>
  </si>
  <si>
    <t>C 530282</t>
  </si>
  <si>
    <t>TRARI SANAE</t>
  </si>
  <si>
    <t>TRARI</t>
  </si>
  <si>
    <t>L 584507</t>
  </si>
  <si>
    <t>LEEMRANI YASSIN</t>
  </si>
  <si>
    <t>LEEMRANI</t>
  </si>
  <si>
    <t>GM183653</t>
  </si>
  <si>
    <t>BENBRAHIM YOUSRA</t>
  </si>
  <si>
    <t>KB138337</t>
  </si>
  <si>
    <t>WODDAN MARIAM</t>
  </si>
  <si>
    <t>WODDAN</t>
  </si>
  <si>
    <t>JY16279</t>
  </si>
  <si>
    <t>NOUHI MALIKA</t>
  </si>
  <si>
    <t>NOUHI</t>
  </si>
  <si>
    <t>CD635198</t>
  </si>
  <si>
    <t>LAMGHARI SIHAME</t>
  </si>
  <si>
    <t>LB228561</t>
  </si>
  <si>
    <t>SBAI CHAIMAE</t>
  </si>
  <si>
    <t>WA262166</t>
  </si>
  <si>
    <t>CHARAF HASSNAE</t>
  </si>
  <si>
    <t>CHARAF</t>
  </si>
  <si>
    <t>RB16572</t>
  </si>
  <si>
    <t>BOUSMAKI IKRAM</t>
  </si>
  <si>
    <t>G 192948</t>
  </si>
  <si>
    <t>KASBI MARIA</t>
  </si>
  <si>
    <t>KASBI</t>
  </si>
  <si>
    <t>K 95365</t>
  </si>
  <si>
    <t>BECHAINE ABDELLAH</t>
  </si>
  <si>
    <t>K 88137</t>
  </si>
  <si>
    <t>BEN KACEM SAID</t>
  </si>
  <si>
    <t>L 144699</t>
  </si>
  <si>
    <t>HALHOUL OTMAN</t>
  </si>
  <si>
    <t>UB16741</t>
  </si>
  <si>
    <t>HAFIDI LAHSEN</t>
  </si>
  <si>
    <t>L 222125</t>
  </si>
  <si>
    <t>ZAIMI MERIEM</t>
  </si>
  <si>
    <t>K 233364</t>
  </si>
  <si>
    <t>HARRANDOU AMINA</t>
  </si>
  <si>
    <t>P 126381</t>
  </si>
  <si>
    <t>AIT IKENE ABDELWAFI</t>
  </si>
  <si>
    <t>AIT IKENE</t>
  </si>
  <si>
    <t>ABDELWAFI</t>
  </si>
  <si>
    <t>K 313501</t>
  </si>
  <si>
    <t>EL MOUNIRI ABDELMOUNIM</t>
  </si>
  <si>
    <t>EL MOUNIRI</t>
  </si>
  <si>
    <t>I 88558</t>
  </si>
  <si>
    <t>OUBAAQA KHADIJA</t>
  </si>
  <si>
    <t>OUBAAQA</t>
  </si>
  <si>
    <t>KA9984</t>
  </si>
  <si>
    <t>MEFTAH NAJAT</t>
  </si>
  <si>
    <t>AB602245</t>
  </si>
  <si>
    <t>ABDERASSOUL RAJAE</t>
  </si>
  <si>
    <t>ABDERASSOUL</t>
  </si>
  <si>
    <t>LC50448</t>
  </si>
  <si>
    <t>EL BASRI HANINA</t>
  </si>
  <si>
    <t>EL BASRI</t>
  </si>
  <si>
    <t>HANINA</t>
  </si>
  <si>
    <t>LC131</t>
  </si>
  <si>
    <t>EL OURIACHI CHAFIKA</t>
  </si>
  <si>
    <t>EL OURIACHI</t>
  </si>
  <si>
    <t>C 602080</t>
  </si>
  <si>
    <t>DAHOU MOHAMED</t>
  </si>
  <si>
    <t>BL50673</t>
  </si>
  <si>
    <t>SAGHROUNE HANANE</t>
  </si>
  <si>
    <t>SAGHROUNE</t>
  </si>
  <si>
    <t>PB101542</t>
  </si>
  <si>
    <t>BEN HARRA ABDESSALAM</t>
  </si>
  <si>
    <t>BEN HARRA</t>
  </si>
  <si>
    <t>K 435405</t>
  </si>
  <si>
    <t>CD161409</t>
  </si>
  <si>
    <t>ALAMI MERNISSI FATIMA</t>
  </si>
  <si>
    <t>ALAMI MERNISSI</t>
  </si>
  <si>
    <t>CD240872</t>
  </si>
  <si>
    <t>EL QADDOURY ALADIN</t>
  </si>
  <si>
    <t>QADDOURY ALADIN</t>
  </si>
  <si>
    <t>CC27842</t>
  </si>
  <si>
    <t>SADKI ZAKARIA</t>
  </si>
  <si>
    <t>Z 389036</t>
  </si>
  <si>
    <t>ABIZA RACHIDA</t>
  </si>
  <si>
    <t>ABIZA</t>
  </si>
  <si>
    <t>Z 456227</t>
  </si>
  <si>
    <t>AHMED BAABOUA</t>
  </si>
  <si>
    <t>BAABOUA</t>
  </si>
  <si>
    <t>L 511371</t>
  </si>
  <si>
    <t>EL BAZI SOUKAINA</t>
  </si>
  <si>
    <t>LB151964</t>
  </si>
  <si>
    <t>SENNOUNI FATIMA ZAHRAE</t>
  </si>
  <si>
    <t>GJ4247</t>
  </si>
  <si>
    <t>CHAKIB MOUHSSINE</t>
  </si>
  <si>
    <t>K 440875</t>
  </si>
  <si>
    <t>RABAB BOUSSABOUN</t>
  </si>
  <si>
    <t>BOUSSABOUN</t>
  </si>
  <si>
    <t>LB164604</t>
  </si>
  <si>
    <t>LAILA TIJANI</t>
  </si>
  <si>
    <t>L 522308</t>
  </si>
  <si>
    <t>EL MANSSOURI  DIKRA</t>
  </si>
  <si>
    <t>R 155864</t>
  </si>
  <si>
    <t>EL YAKOUBI SAMIRA</t>
  </si>
  <si>
    <t>KA49125</t>
  </si>
  <si>
    <t>BOUCHRA ALLALAT</t>
  </si>
  <si>
    <t>ALLALAT</t>
  </si>
  <si>
    <t>K 482313</t>
  </si>
  <si>
    <t>NAJIA ELEMRANI</t>
  </si>
  <si>
    <t>Z 471832</t>
  </si>
  <si>
    <t>MELLALI NABILA</t>
  </si>
  <si>
    <t>MELLALI</t>
  </si>
  <si>
    <t>L 502248</t>
  </si>
  <si>
    <t>KB73074</t>
  </si>
  <si>
    <t>BENALILOU  MOHAMED</t>
  </si>
  <si>
    <t>K 387361</t>
  </si>
  <si>
    <t>IKRAME OULDSELLAM ELKEFIF</t>
  </si>
  <si>
    <t>OULD SELLAM EL KHEFIF</t>
  </si>
  <si>
    <t>LC211195</t>
  </si>
  <si>
    <t>BOUTAINA BEN HAMDA</t>
  </si>
  <si>
    <t>BENHAMDA</t>
  </si>
  <si>
    <t>L 480081</t>
  </si>
  <si>
    <t>ITAB ELBRAHMI</t>
  </si>
  <si>
    <t>ITAB</t>
  </si>
  <si>
    <t>K 482196</t>
  </si>
  <si>
    <t>GHIZLANE KHRICHEF</t>
  </si>
  <si>
    <t>KHRICHEF</t>
  </si>
  <si>
    <t>K 474609</t>
  </si>
  <si>
    <t>TALIBI BOUTAINA</t>
  </si>
  <si>
    <t>LC281029</t>
  </si>
  <si>
    <t>ACHARRAT YOUSSEF</t>
  </si>
  <si>
    <t>ACHARRAT</t>
  </si>
  <si>
    <t>LF40382</t>
  </si>
  <si>
    <t>NOUREDDINE HSYSEN</t>
  </si>
  <si>
    <t>HSYSEN</t>
  </si>
  <si>
    <t>MC224418</t>
  </si>
  <si>
    <t>MOURAD EL IDRISSI</t>
  </si>
  <si>
    <t>M 546033</t>
  </si>
  <si>
    <t>AHMED M'GHATETE</t>
  </si>
  <si>
    <t>M'GHATETE</t>
  </si>
  <si>
    <t>RC12981</t>
  </si>
  <si>
    <t>ABDELJALIL HABIB ALLAH</t>
  </si>
  <si>
    <t>HABIB ALLAH</t>
  </si>
  <si>
    <t>LB202794</t>
  </si>
  <si>
    <t>MOURAD BUJSIBI</t>
  </si>
  <si>
    <t>BUJSIBI</t>
  </si>
  <si>
    <t>GM120964</t>
  </si>
  <si>
    <t>ZAROUKI FATIMA-ZAHRAE</t>
  </si>
  <si>
    <t>ZAROUKI</t>
  </si>
  <si>
    <t>K 499028</t>
  </si>
  <si>
    <t>FATIMA ZOHRA OUELD NYMIA</t>
  </si>
  <si>
    <t>OUELD NYMIA</t>
  </si>
  <si>
    <t>LA158566</t>
  </si>
  <si>
    <t>HATIM EL HARRAK</t>
  </si>
  <si>
    <t>L 604904</t>
  </si>
  <si>
    <t>HAFSSA AABOUD</t>
  </si>
  <si>
    <t>K 533687</t>
  </si>
  <si>
    <t>NAJAH FATIMA</t>
  </si>
  <si>
    <t>NAJAH</t>
  </si>
  <si>
    <t>K 481760</t>
  </si>
  <si>
    <t>ISMAIL ELKHAOUA</t>
  </si>
  <si>
    <t>CD326746</t>
  </si>
  <si>
    <t>EL AMRANY BEN SABIH SOUKAINA</t>
  </si>
  <si>
    <t>BEN SABIH EL IMRANY</t>
  </si>
  <si>
    <t>K 508209</t>
  </si>
  <si>
    <t>MOUSSA EL ABBASS</t>
  </si>
  <si>
    <t>D 508265</t>
  </si>
  <si>
    <t>SOUAD BENTAMI</t>
  </si>
  <si>
    <t>BENTAMI</t>
  </si>
  <si>
    <t>CD316371</t>
  </si>
  <si>
    <t>OUARDA CHIHAB</t>
  </si>
  <si>
    <t>CD193315</t>
  </si>
  <si>
    <t>KHAOULA BALITERE</t>
  </si>
  <si>
    <t>BALITERE</t>
  </si>
  <si>
    <t>K 476907</t>
  </si>
  <si>
    <t>HIND MANSOUR</t>
  </si>
  <si>
    <t>I 654491</t>
  </si>
  <si>
    <t>SAIDI FATIMA EZZAHRA</t>
  </si>
  <si>
    <t>L 594800</t>
  </si>
  <si>
    <t>EL ALAMI TRIBAK FATIMA ZAHRA</t>
  </si>
  <si>
    <t>EL ALAMI TRIBAK</t>
  </si>
  <si>
    <t>L 568964</t>
  </si>
  <si>
    <t>EL MAKKI SAIDA</t>
  </si>
  <si>
    <t>EL MAKKI</t>
  </si>
  <si>
    <t>L 501365</t>
  </si>
  <si>
    <t>HAMIDA ANNAJAR</t>
  </si>
  <si>
    <t>ANNAJAR</t>
  </si>
  <si>
    <t>K 490572</t>
  </si>
  <si>
    <t>IBTIHAL AGHZIEL EL FAQIH</t>
  </si>
  <si>
    <t>IBTIHAL</t>
  </si>
  <si>
    <t>LF45028</t>
  </si>
  <si>
    <t>AHMED AOULAD GHALEM</t>
  </si>
  <si>
    <t>AOULAD GHALEM</t>
  </si>
  <si>
    <t>GM200226</t>
  </si>
  <si>
    <t>HAJAR ZAITOUNI</t>
  </si>
  <si>
    <t>ZAITOUNI</t>
  </si>
  <si>
    <t>K 513916</t>
  </si>
  <si>
    <t>YASSINE AKHRIF</t>
  </si>
  <si>
    <t>K 457109</t>
  </si>
  <si>
    <t>OUSSAMA CHIOUA</t>
  </si>
  <si>
    <t>K 364530</t>
  </si>
  <si>
    <t>BOULAIZ MERIEM</t>
  </si>
  <si>
    <t>BOULAIZ</t>
  </si>
  <si>
    <t>FA171184</t>
  </si>
  <si>
    <t>IMANE AHSAINI</t>
  </si>
  <si>
    <t>AHSAINI</t>
  </si>
  <si>
    <t>LC251824</t>
  </si>
  <si>
    <t>MOHAMED HAMMOUDAN</t>
  </si>
  <si>
    <t>KB166234</t>
  </si>
  <si>
    <t>NIHAD KHAMLICHI</t>
  </si>
  <si>
    <t>K 537879</t>
  </si>
  <si>
    <t>FARES MOHAMMED</t>
  </si>
  <si>
    <t>K 562696</t>
  </si>
  <si>
    <t>HAD-DAD ANAS</t>
  </si>
  <si>
    <t>HAD-DAD</t>
  </si>
  <si>
    <t>CD717703</t>
  </si>
  <si>
    <t>SOUKAYNA RHARMOUL</t>
  </si>
  <si>
    <t>RHARMOUL</t>
  </si>
  <si>
    <t>K 571899</t>
  </si>
  <si>
    <t>CHAIMAE AIT ALLAL</t>
  </si>
  <si>
    <t>AIT ALLAL</t>
  </si>
  <si>
    <t>GK28728</t>
  </si>
  <si>
    <t>LASSDAD OTHMANE</t>
  </si>
  <si>
    <t>LASSDAD</t>
  </si>
  <si>
    <t>LC348</t>
  </si>
  <si>
    <t>L 277384</t>
  </si>
  <si>
    <t>HARBOUL SANAE</t>
  </si>
  <si>
    <t>HARBOUL</t>
  </si>
  <si>
    <t>A 725371</t>
  </si>
  <si>
    <t>BENSSIED SAFAE</t>
  </si>
  <si>
    <t>BENSSIED</t>
  </si>
  <si>
    <t>D 328238</t>
  </si>
  <si>
    <t>MHARZI ASMAE</t>
  </si>
  <si>
    <t>MHARZI</t>
  </si>
  <si>
    <t>FL37346</t>
  </si>
  <si>
    <t>BENLAHCEN MALIKA</t>
  </si>
  <si>
    <t>BENLAHCEN</t>
  </si>
  <si>
    <t>GN71063</t>
  </si>
  <si>
    <t>KAIMA ABDELTIF</t>
  </si>
  <si>
    <t>KAIMA</t>
  </si>
  <si>
    <t>C 777689</t>
  </si>
  <si>
    <t>KRITA TAOUFIK</t>
  </si>
  <si>
    <t>V 171904</t>
  </si>
  <si>
    <t>ELOUAFI HAMID</t>
  </si>
  <si>
    <t>LB78555</t>
  </si>
  <si>
    <t>BOUSAADA ABDELMOGHIT</t>
  </si>
  <si>
    <t>BOUSAADA</t>
  </si>
  <si>
    <t>KB309</t>
  </si>
  <si>
    <t>AARRASS MOHAMED</t>
  </si>
  <si>
    <t>BK159137</t>
  </si>
  <si>
    <t>RAHMANI ABDERRAHIM</t>
  </si>
  <si>
    <t>PA131673</t>
  </si>
  <si>
    <t>AKHBAZ CHAKIRA</t>
  </si>
  <si>
    <t>AKHBAZ</t>
  </si>
  <si>
    <t>CHAKIRA</t>
  </si>
  <si>
    <t>D 822054</t>
  </si>
  <si>
    <t>BIROUK ZAKARIAE</t>
  </si>
  <si>
    <t>BIROUK</t>
  </si>
  <si>
    <t>PB177536</t>
  </si>
  <si>
    <t>ED-DAOUDY LHOUSSAINE</t>
  </si>
  <si>
    <t>ED-DAOUDY</t>
  </si>
  <si>
    <t>LHOUSSAINE</t>
  </si>
  <si>
    <t>FL78917</t>
  </si>
  <si>
    <t>MAFTOUH MOHAMED</t>
  </si>
  <si>
    <t>MAFTOUH</t>
  </si>
  <si>
    <t>K 405440</t>
  </si>
  <si>
    <t>MERAOUCH BRAHIM</t>
  </si>
  <si>
    <t>MERAOUCH</t>
  </si>
  <si>
    <t>PB171275</t>
  </si>
  <si>
    <t>ELGDAOUNI HAMZA</t>
  </si>
  <si>
    <t>ELGDAOUNI</t>
  </si>
  <si>
    <t>C 451659</t>
  </si>
  <si>
    <t>EL OUAZAI NAIMA</t>
  </si>
  <si>
    <t>EL OUAZAI</t>
  </si>
  <si>
    <t>I 726921</t>
  </si>
  <si>
    <t>EL YAAGOUBI KAOUTAR</t>
  </si>
  <si>
    <t>GB196450</t>
  </si>
  <si>
    <t>BEL-HACHMI YOUSSEF</t>
  </si>
  <si>
    <t>BEL-HACHMI</t>
  </si>
  <si>
    <t>PA129501</t>
  </si>
  <si>
    <t>KOURAICHI BRAHIM</t>
  </si>
  <si>
    <t>KOURAICHI</t>
  </si>
  <si>
    <t>K 508504</t>
  </si>
  <si>
    <t>LAHLAL HASNAE</t>
  </si>
  <si>
    <t>LAHLAL</t>
  </si>
  <si>
    <t>KB122159</t>
  </si>
  <si>
    <t>GUEDDAR CHAYMAE</t>
  </si>
  <si>
    <t>GUEDDAR</t>
  </si>
  <si>
    <t>K 539238</t>
  </si>
  <si>
    <t>OULAD LAZRAK ABDESSAMAD</t>
  </si>
  <si>
    <t>OULAD LAZRAK</t>
  </si>
  <si>
    <t>W 163868</t>
  </si>
  <si>
    <t>BEN HADDI SIHAM</t>
  </si>
  <si>
    <t>BEN HADDI</t>
  </si>
  <si>
    <t>BK292752</t>
  </si>
  <si>
    <t>TAHA OUMAIMA</t>
  </si>
  <si>
    <t>PA160280</t>
  </si>
  <si>
    <t>AIT HAMOU JIHANE</t>
  </si>
  <si>
    <t>AIT HAMOU</t>
  </si>
  <si>
    <t>LB212482</t>
  </si>
  <si>
    <t>TAHIRI MAHASSINE</t>
  </si>
  <si>
    <t>MAHASSINE</t>
  </si>
  <si>
    <t>L 222127</t>
  </si>
  <si>
    <t>SAMADI AHMED</t>
  </si>
  <si>
    <t>C 243217</t>
  </si>
  <si>
    <t>BOUKRIES KHALID</t>
  </si>
  <si>
    <t>BOUKRIES</t>
  </si>
  <si>
    <t>KA7571</t>
  </si>
  <si>
    <t>RAIES ZAHRA</t>
  </si>
  <si>
    <t>RAIES</t>
  </si>
  <si>
    <t>G 350801</t>
  </si>
  <si>
    <t>BENHADDOU JAOUAD</t>
  </si>
  <si>
    <t>BENHADDOU</t>
  </si>
  <si>
    <t>Z 257978</t>
  </si>
  <si>
    <t>LAKHAL ABDERRAHMANE</t>
  </si>
  <si>
    <t>K 238478</t>
  </si>
  <si>
    <t>CHERRAT IMANE</t>
  </si>
  <si>
    <t>K 282008</t>
  </si>
  <si>
    <t>HAMOUDAN HAMID</t>
  </si>
  <si>
    <t>BH517881</t>
  </si>
  <si>
    <t>WAHBI ABDELALI</t>
  </si>
  <si>
    <t>WAHBI</t>
  </si>
  <si>
    <t>LB62028</t>
  </si>
  <si>
    <t>YAHYA FADOUA</t>
  </si>
  <si>
    <t>LB73045</t>
  </si>
  <si>
    <t>SLASSI HABIB</t>
  </si>
  <si>
    <t>HABIB</t>
  </si>
  <si>
    <t>LC18708</t>
  </si>
  <si>
    <t>IBN ABOUD ANASS</t>
  </si>
  <si>
    <t>IBN ABOUD</t>
  </si>
  <si>
    <t>G 255929</t>
  </si>
  <si>
    <t>JAABA MAHJOUBA</t>
  </si>
  <si>
    <t>JAABA</t>
  </si>
  <si>
    <t>G 420968</t>
  </si>
  <si>
    <t>DAIFI KHADIJA</t>
  </si>
  <si>
    <t>DAIFI</t>
  </si>
  <si>
    <t>KA12817</t>
  </si>
  <si>
    <t>MERROUN MOHAMED SAID</t>
  </si>
  <si>
    <t>K 262754</t>
  </si>
  <si>
    <t>ALOUAT MOHAMED</t>
  </si>
  <si>
    <t>GM19736</t>
  </si>
  <si>
    <t>EL HOUSNI SAFIA</t>
  </si>
  <si>
    <t>LC21163</t>
  </si>
  <si>
    <t>TLIDI BOUCHRA</t>
  </si>
  <si>
    <t>A 297342</t>
  </si>
  <si>
    <t>CHORBI ALAMI</t>
  </si>
  <si>
    <t>CHORBI</t>
  </si>
  <si>
    <t>LB71931</t>
  </si>
  <si>
    <t>KHALLIKANE JAOUAD</t>
  </si>
  <si>
    <t>KHALLIKANE</t>
  </si>
  <si>
    <t>H 427202</t>
  </si>
  <si>
    <t>FENNICHE MERIYAM</t>
  </si>
  <si>
    <t>FENNICHE</t>
  </si>
  <si>
    <t>MERIYAM</t>
  </si>
  <si>
    <t>C 789180</t>
  </si>
  <si>
    <t>IDRISSI ABDELMALEK</t>
  </si>
  <si>
    <t>D 721313</t>
  </si>
  <si>
    <t>RAHBAN YOUSSEF</t>
  </si>
  <si>
    <t>RAHBAN</t>
  </si>
  <si>
    <t>BE776672</t>
  </si>
  <si>
    <t>ABASSOD OMAR</t>
  </si>
  <si>
    <t>ABASSOD</t>
  </si>
  <si>
    <t>FB65144</t>
  </si>
  <si>
    <t>QEJJI HICHAM</t>
  </si>
  <si>
    <t>QEJJI</t>
  </si>
  <si>
    <t>CB250930</t>
  </si>
  <si>
    <t>EL KANDOUSSI AFRAE</t>
  </si>
  <si>
    <t>EL KANDOUSSI</t>
  </si>
  <si>
    <t>KB56647</t>
  </si>
  <si>
    <t>EL MERROUNI AZIZA</t>
  </si>
  <si>
    <t>EL MERROUNI</t>
  </si>
  <si>
    <t>M 445359</t>
  </si>
  <si>
    <t>LAHLAL FATIMA ZAHRA</t>
  </si>
  <si>
    <t>C 963071</t>
  </si>
  <si>
    <t>EL BOUICH FATIMA</t>
  </si>
  <si>
    <t>V 244123</t>
  </si>
  <si>
    <t>ZIANI JAMAL</t>
  </si>
  <si>
    <t>GK65276</t>
  </si>
  <si>
    <t>HOUMMAD JDID YASSINE</t>
  </si>
  <si>
    <t>JDID YASSINE</t>
  </si>
  <si>
    <t>R 142485</t>
  </si>
  <si>
    <t>LAMAIZI SANAA</t>
  </si>
  <si>
    <t>IB178963</t>
  </si>
  <si>
    <t>SIHAM BENGOTAYA</t>
  </si>
  <si>
    <t>BENGOTAYA</t>
  </si>
  <si>
    <t>GB153274</t>
  </si>
  <si>
    <t>BOUYID YASSINE</t>
  </si>
  <si>
    <t>BOUYID</t>
  </si>
  <si>
    <t>L 516934</t>
  </si>
  <si>
    <t>EL GHZIZAL HOSSAME</t>
  </si>
  <si>
    <t>EL GHZIZAL</t>
  </si>
  <si>
    <t>HOSSAME</t>
  </si>
  <si>
    <t>R 309037</t>
  </si>
  <si>
    <t>EL MOKADEM ADIL</t>
  </si>
  <si>
    <t>LC159243</t>
  </si>
  <si>
    <t>CHAKROUNE MOHAMED</t>
  </si>
  <si>
    <t>CD241061</t>
  </si>
  <si>
    <t>ELOUILANI SOUKAYNA</t>
  </si>
  <si>
    <t>EL.OUILANI</t>
  </si>
  <si>
    <t>KB75627</t>
  </si>
  <si>
    <t>AKBIB MOHAMMED</t>
  </si>
  <si>
    <t>DB6168</t>
  </si>
  <si>
    <t>MERZIANE FATIMA</t>
  </si>
  <si>
    <t>MERZIANE</t>
  </si>
  <si>
    <t>CD225505</t>
  </si>
  <si>
    <t>ANOUAR CHIGUER</t>
  </si>
  <si>
    <t>CHIGUER</t>
  </si>
  <si>
    <t>J 485157</t>
  </si>
  <si>
    <t>AMLAL KARIMA</t>
  </si>
  <si>
    <t>AMLAL</t>
  </si>
  <si>
    <t>L 522736</t>
  </si>
  <si>
    <t>GOUTBI NA JOUA</t>
  </si>
  <si>
    <t>GOUTBI</t>
  </si>
  <si>
    <t>LC194222</t>
  </si>
  <si>
    <t>FATIMA ZAHRA LAHIH</t>
  </si>
  <si>
    <t>LAHIH</t>
  </si>
  <si>
    <t>KA51308</t>
  </si>
  <si>
    <t>MOHAMED ZAHER</t>
  </si>
  <si>
    <t>Z 479983</t>
  </si>
  <si>
    <t>KABACH IMAD</t>
  </si>
  <si>
    <t>KABACH</t>
  </si>
  <si>
    <t>IE3081</t>
  </si>
  <si>
    <t>ENNASSEH MOHSSINE</t>
  </si>
  <si>
    <t>ENNASSEH</t>
  </si>
  <si>
    <t>D 987697</t>
  </si>
  <si>
    <t>IMANE DIDI CHAOUI</t>
  </si>
  <si>
    <t>DIDI CHAOUI</t>
  </si>
  <si>
    <t>ZI100472</t>
  </si>
  <si>
    <t>FADOUA FAYAD</t>
  </si>
  <si>
    <t>FAYAD</t>
  </si>
  <si>
    <t>UC146705</t>
  </si>
  <si>
    <t>BENATIA KAOUTAR</t>
  </si>
  <si>
    <t>BENATIA</t>
  </si>
  <si>
    <t>KB90494</t>
  </si>
  <si>
    <t>NABILA ASARGHIN</t>
  </si>
  <si>
    <t>ASARGHIN</t>
  </si>
  <si>
    <t>K 465953</t>
  </si>
  <si>
    <t>MOHAMED ABOU SAID</t>
  </si>
  <si>
    <t>MOHAMED ABOU</t>
  </si>
  <si>
    <t>K 457843</t>
  </si>
  <si>
    <t>SABBOUR MALIKA</t>
  </si>
  <si>
    <t>SABBOUR</t>
  </si>
  <si>
    <t>LB185511</t>
  </si>
  <si>
    <t>KHAOULA BENJMAL</t>
  </si>
  <si>
    <t>LF55247</t>
  </si>
  <si>
    <t>JAMILA BATOUN</t>
  </si>
  <si>
    <t>BATOUN</t>
  </si>
  <si>
    <t>CD599518</t>
  </si>
  <si>
    <t>ALAMI MOHAMMED EL MEHDI</t>
  </si>
  <si>
    <t>MOHAMED EL MEHDI</t>
  </si>
  <si>
    <t>Z 652316</t>
  </si>
  <si>
    <t>SLIMI KHALID</t>
  </si>
  <si>
    <t>SLIMI</t>
  </si>
  <si>
    <t>K 114409</t>
  </si>
  <si>
    <t>LARHMICH MOHAMMED</t>
  </si>
  <si>
    <t>LARHMICH</t>
  </si>
  <si>
    <t>K 92134</t>
  </si>
  <si>
    <t>CHERKAOUI MOSTAFA</t>
  </si>
  <si>
    <t>HA2217</t>
  </si>
  <si>
    <t>MBARKI MOHAMED</t>
  </si>
  <si>
    <t>MBARKI</t>
  </si>
  <si>
    <t>K 80638</t>
  </si>
  <si>
    <t>BAKKALI ABDELMALIK</t>
  </si>
  <si>
    <t>KA15112</t>
  </si>
  <si>
    <t>ESSAGHIR RACHID</t>
  </si>
  <si>
    <t>PA12176</t>
  </si>
  <si>
    <t>AZZOUZ ABDELOUAHAD</t>
  </si>
  <si>
    <t>K 107887</t>
  </si>
  <si>
    <t>OULED SAID JIHANE</t>
  </si>
  <si>
    <t>OULED SAID</t>
  </si>
  <si>
    <t>K 157688</t>
  </si>
  <si>
    <t>EL AHRACHE SOUAD</t>
  </si>
  <si>
    <t>EL AHRACHE</t>
  </si>
  <si>
    <t>H 307791</t>
  </si>
  <si>
    <t>SAINANI OTHMANE</t>
  </si>
  <si>
    <t>SAINANI</t>
  </si>
  <si>
    <t>C 638727</t>
  </si>
  <si>
    <t>CHAKKOR LAILA</t>
  </si>
  <si>
    <t>K 333595</t>
  </si>
  <si>
    <t>BOULKHEIR HIND</t>
  </si>
  <si>
    <t>BOULKHEIR</t>
  </si>
  <si>
    <t>K 352473</t>
  </si>
  <si>
    <t>EL MOTTAKI FADOUA</t>
  </si>
  <si>
    <t>EL MOTTAKI</t>
  </si>
  <si>
    <t>LC13921</t>
  </si>
  <si>
    <t>HAMDOUN ABDELKHALAK</t>
  </si>
  <si>
    <t>LB93676</t>
  </si>
  <si>
    <t>HMIMOU ASMAA</t>
  </si>
  <si>
    <t>HMIMOU</t>
  </si>
  <si>
    <t>CD18588</t>
  </si>
  <si>
    <t>EL YAKOUBI NORA</t>
  </si>
  <si>
    <t>XA82561</t>
  </si>
  <si>
    <t>IDRISSI CHLIHI HASNA</t>
  </si>
  <si>
    <t>IDRISSI CHLIHI</t>
  </si>
  <si>
    <t>U 146094</t>
  </si>
  <si>
    <t>OU-BOUR NADIA</t>
  </si>
  <si>
    <t>OU-BOUR</t>
  </si>
  <si>
    <t>VA96463</t>
  </si>
  <si>
    <t>LAMRANI EL HASSANYA</t>
  </si>
  <si>
    <t>EL HASSANYA</t>
  </si>
  <si>
    <t>K 206791</t>
  </si>
  <si>
    <t>HAMIDA GOUYEZ BEN ALLAL</t>
  </si>
  <si>
    <t>GOUYEZ</t>
  </si>
  <si>
    <t>BENALLAL HAMIDA</t>
  </si>
  <si>
    <t>R 302438</t>
  </si>
  <si>
    <t>FAYCAL EL MARNISSI</t>
  </si>
  <si>
    <t>EL MARNISSI</t>
  </si>
  <si>
    <t>FAYCAL</t>
  </si>
  <si>
    <t>K 437318</t>
  </si>
  <si>
    <t>KASMI FERDAOUSS</t>
  </si>
  <si>
    <t>BA60602</t>
  </si>
  <si>
    <t>BOUZERGANE SMAIL</t>
  </si>
  <si>
    <t>BOUZERGANE</t>
  </si>
  <si>
    <t>ZT21549</t>
  </si>
  <si>
    <t>SOUMAYA EL-BAKKIOUI</t>
  </si>
  <si>
    <t>EL-BAKKIOUI</t>
  </si>
  <si>
    <t>K 218855</t>
  </si>
  <si>
    <t>SANAE FARID</t>
  </si>
  <si>
    <t>EL KARED</t>
  </si>
  <si>
    <t>LA155676</t>
  </si>
  <si>
    <t>LOUBNA IMLAHI</t>
  </si>
  <si>
    <t>F 541680</t>
  </si>
  <si>
    <t>BERRAHMA IBTISSAM</t>
  </si>
  <si>
    <t>BERRAHMA</t>
  </si>
  <si>
    <t>L 548963</t>
  </si>
  <si>
    <t>TAYATI KHAOULA</t>
  </si>
  <si>
    <t>TAYATI</t>
  </si>
  <si>
    <t>L 541047</t>
  </si>
  <si>
    <t>KHOUTAR FATIMA ZOHRA</t>
  </si>
  <si>
    <t>KHOUTAR</t>
  </si>
  <si>
    <t>UB84439</t>
  </si>
  <si>
    <t>EL MARZAK MERYEM</t>
  </si>
  <si>
    <t>EL MARZAK</t>
  </si>
  <si>
    <t>VA127009</t>
  </si>
  <si>
    <t>ASMAE NACIRI</t>
  </si>
  <si>
    <t>L 182468</t>
  </si>
  <si>
    <t>CHENTOUFI ABDERRAHIM</t>
  </si>
  <si>
    <t>CHENTOUFI</t>
  </si>
  <si>
    <t>GB18144</t>
  </si>
  <si>
    <t>LKADI FATIMA</t>
  </si>
  <si>
    <t>LKADI</t>
  </si>
  <si>
    <t>BK39069</t>
  </si>
  <si>
    <t>ET TAHIRY LALLA FATIMAZAHRA</t>
  </si>
  <si>
    <t>ET TAHIRY</t>
  </si>
  <si>
    <t>LALLA FATIMAZAHRA</t>
  </si>
  <si>
    <t>LC11183</t>
  </si>
  <si>
    <t>AMAYOU AHMED</t>
  </si>
  <si>
    <t>AMAYOU</t>
  </si>
  <si>
    <t>D 494551</t>
  </si>
  <si>
    <t>OURRAS KHALID</t>
  </si>
  <si>
    <t>H 320517</t>
  </si>
  <si>
    <t>DOUBLANI YASSINE</t>
  </si>
  <si>
    <t>DOUBLANI</t>
  </si>
  <si>
    <t>K 193849</t>
  </si>
  <si>
    <t>BENNIS OUAFAE</t>
  </si>
  <si>
    <t>K 295380</t>
  </si>
  <si>
    <t>KHANNOUS ASMAE</t>
  </si>
  <si>
    <t>KHANNOUS</t>
  </si>
  <si>
    <t>JC72941</t>
  </si>
  <si>
    <t>AIT AZIZOU NAJAT</t>
  </si>
  <si>
    <t>AIT AZIZOU</t>
  </si>
  <si>
    <t>LC114784</t>
  </si>
  <si>
    <t>ABID JAOUAD</t>
  </si>
  <si>
    <t>ZG24061</t>
  </si>
  <si>
    <t>KHADDAM MUSTAPHA</t>
  </si>
  <si>
    <t>KHADDAM</t>
  </si>
  <si>
    <t>D 936273</t>
  </si>
  <si>
    <t>EL KOTBI ASMAE</t>
  </si>
  <si>
    <t>DO1677</t>
  </si>
  <si>
    <t>BOUDINA FATIMA</t>
  </si>
  <si>
    <t>BOUDINA</t>
  </si>
  <si>
    <t>LB134886</t>
  </si>
  <si>
    <t>JOUAMI HAJJER</t>
  </si>
  <si>
    <t>JOUAMI</t>
  </si>
  <si>
    <t>HAJJER</t>
  </si>
  <si>
    <t>K 328152</t>
  </si>
  <si>
    <t>BOUCHANTOUF LOBNA</t>
  </si>
  <si>
    <t>BOUCHANTOUF</t>
  </si>
  <si>
    <t>CD176811</t>
  </si>
  <si>
    <t>HAMAN SARA</t>
  </si>
  <si>
    <t>HAMAN</t>
  </si>
  <si>
    <t>BK349445</t>
  </si>
  <si>
    <t>HAJRAOUI FATIMA-ZAHRA</t>
  </si>
  <si>
    <t>HAJRAOUI</t>
  </si>
  <si>
    <t>KB102109</t>
  </si>
  <si>
    <t>ESMAIL TALLOUBI</t>
  </si>
  <si>
    <t>K 452352</t>
  </si>
  <si>
    <t>HMOUYI MUSTAPHA</t>
  </si>
  <si>
    <t>HMOUYI</t>
  </si>
  <si>
    <t>LF44754</t>
  </si>
  <si>
    <t>ESSATTY KARIMA</t>
  </si>
  <si>
    <t>IC56437</t>
  </si>
  <si>
    <t>OULAAID AQAYL</t>
  </si>
  <si>
    <t>AQAYL</t>
  </si>
  <si>
    <t>OULAAID</t>
  </si>
  <si>
    <t>GM88946</t>
  </si>
  <si>
    <t>LHADIR ADIL</t>
  </si>
  <si>
    <t>LHADIR</t>
  </si>
  <si>
    <t>K 478528</t>
  </si>
  <si>
    <t>EL HAMIDI SOUKAINA</t>
  </si>
  <si>
    <t>EL HAMIDI</t>
  </si>
  <si>
    <t>CN41999</t>
  </si>
  <si>
    <t>AR-RAMY RACHIDA</t>
  </si>
  <si>
    <t>K 107142</t>
  </si>
  <si>
    <t>TAIDI MOHAMED</t>
  </si>
  <si>
    <t>K 134203</t>
  </si>
  <si>
    <t>YOUSSFI LARBI</t>
  </si>
  <si>
    <t>YOUSSFI</t>
  </si>
  <si>
    <t>M 68814</t>
  </si>
  <si>
    <t>OULBAZ HAMID</t>
  </si>
  <si>
    <t>OULBAZ</t>
  </si>
  <si>
    <t>LB3928</t>
  </si>
  <si>
    <t>EL MESBAHI ABDESSELAM</t>
  </si>
  <si>
    <t>X 49029</t>
  </si>
  <si>
    <t>BENHMIDANE RACHID</t>
  </si>
  <si>
    <t>BENHMIDANE</t>
  </si>
  <si>
    <t>GN28306</t>
  </si>
  <si>
    <t>LAHYAOUI AHMED</t>
  </si>
  <si>
    <t>LAHYAOUI</t>
  </si>
  <si>
    <t>K 259515</t>
  </si>
  <si>
    <t>ASTITO HAKIMA</t>
  </si>
  <si>
    <t>ASTITO</t>
  </si>
  <si>
    <t>R 141181</t>
  </si>
  <si>
    <t>BORAKI LOUBNA</t>
  </si>
  <si>
    <t>BORAKI</t>
  </si>
  <si>
    <t>K 248284</t>
  </si>
  <si>
    <t>BAKKALI OURDIJA KHNATA</t>
  </si>
  <si>
    <t>OURDIJA KHNATA</t>
  </si>
  <si>
    <t>K 221435</t>
  </si>
  <si>
    <t>AJANA EL KHADDAR SOUMAYA</t>
  </si>
  <si>
    <t>AJANA</t>
  </si>
  <si>
    <t>EL KHADDAR SOUMAYA</t>
  </si>
  <si>
    <t>D 602180</t>
  </si>
  <si>
    <t>RABBANI MOHAMMED</t>
  </si>
  <si>
    <t>RABBANI</t>
  </si>
  <si>
    <t>ZG59899</t>
  </si>
  <si>
    <t>AHMITER ABDELHAK</t>
  </si>
  <si>
    <t>AHMITER</t>
  </si>
  <si>
    <t>GK57840</t>
  </si>
  <si>
    <t>CHEGDALI HOUDA</t>
  </si>
  <si>
    <t>CHEGDALI</t>
  </si>
  <si>
    <t>KA16819</t>
  </si>
  <si>
    <t>TARIQ MAHDI</t>
  </si>
  <si>
    <t>I 276423</t>
  </si>
  <si>
    <t>FATHI HLIMA</t>
  </si>
  <si>
    <t>FATHI</t>
  </si>
  <si>
    <t>HLIMA</t>
  </si>
  <si>
    <t>K 278268</t>
  </si>
  <si>
    <t>CHEDDAD HOUDA</t>
  </si>
  <si>
    <t>CHEDDAD</t>
  </si>
  <si>
    <t>F 375909</t>
  </si>
  <si>
    <t>CHELQUI RAJAA</t>
  </si>
  <si>
    <t>CHELQUI</t>
  </si>
  <si>
    <t>K 406414</t>
  </si>
  <si>
    <t>BAKKALI SOFIAN</t>
  </si>
  <si>
    <t>UB64318</t>
  </si>
  <si>
    <t>OU-SERHIR TARIK</t>
  </si>
  <si>
    <t>OU-SERHIR</t>
  </si>
  <si>
    <t>SH125762</t>
  </si>
  <si>
    <t>TOUNSAOUI MOHAMMED</t>
  </si>
  <si>
    <t>TOUNSAOUI</t>
  </si>
  <si>
    <t>D 942407</t>
  </si>
  <si>
    <t>MARYAME EL KOTBI</t>
  </si>
  <si>
    <t>FG8099</t>
  </si>
  <si>
    <t>AISSA  SELLAMI</t>
  </si>
  <si>
    <t>U 161461</t>
  </si>
  <si>
    <t>QAMOUTA HIND</t>
  </si>
  <si>
    <t>QAMOUTA</t>
  </si>
  <si>
    <t>GM129926</t>
  </si>
  <si>
    <t>BAKKALI CHAIMAE</t>
  </si>
  <si>
    <t>KB24764</t>
  </si>
  <si>
    <t>BOUZERDA SOUMAYA</t>
  </si>
  <si>
    <t>C 278844</t>
  </si>
  <si>
    <t>ABDELLATIF ES- SATTE</t>
  </si>
  <si>
    <t>ES SATTE</t>
  </si>
  <si>
    <t>Z 165158</t>
  </si>
  <si>
    <t>KARIMA AZZAOUI</t>
  </si>
  <si>
    <t>L 502610</t>
  </si>
  <si>
    <t>SAMIRA ESSABAR</t>
  </si>
  <si>
    <t>ESSABAR</t>
  </si>
  <si>
    <t>LC221287</t>
  </si>
  <si>
    <t>EL HAOULANI MARIAME</t>
  </si>
  <si>
    <t>QA153935</t>
  </si>
  <si>
    <t>MOHSINE KARIM</t>
  </si>
  <si>
    <t>JK15051</t>
  </si>
  <si>
    <t>ABDELILAH AIT  AL BASRI</t>
  </si>
  <si>
    <t>AIT AL BASRI</t>
  </si>
  <si>
    <t>L 414018</t>
  </si>
  <si>
    <t>ABDESLAM AAQUEL FAKIH</t>
  </si>
  <si>
    <t>AAQUEL FAKIH</t>
  </si>
  <si>
    <t>L 583337</t>
  </si>
  <si>
    <t>EL HADAD ASMAE</t>
  </si>
  <si>
    <t>K 416908</t>
  </si>
  <si>
    <t>BAKKALI RAFIA</t>
  </si>
  <si>
    <t>LB163023</t>
  </si>
  <si>
    <t>MERIEM NECBA</t>
  </si>
  <si>
    <t>NECBA</t>
  </si>
  <si>
    <t>R 332986</t>
  </si>
  <si>
    <t>ISMAIL BEN YAHIA</t>
  </si>
  <si>
    <t>BEN YAHIA</t>
  </si>
  <si>
    <t>KB147566</t>
  </si>
  <si>
    <t>FERDAOUSSE GADA</t>
  </si>
  <si>
    <t>FERDAOUSSE</t>
  </si>
  <si>
    <t>GADA</t>
  </si>
  <si>
    <t>GB149553</t>
  </si>
  <si>
    <t>ABDELILAH MHIMDI</t>
  </si>
  <si>
    <t>V 112756</t>
  </si>
  <si>
    <t>MOHAMED KHARCHOUF</t>
  </si>
  <si>
    <t>KHARCHOUF</t>
  </si>
  <si>
    <t>DA82490</t>
  </si>
  <si>
    <t>SBANE FATIMA</t>
  </si>
  <si>
    <t>SBANE</t>
  </si>
  <si>
    <t>K 447189</t>
  </si>
  <si>
    <t>ELYASS MAIMOUNI</t>
  </si>
  <si>
    <t>K 497266</t>
  </si>
  <si>
    <t>CHAIMAE OULAD SELLAM TEBBINE</t>
  </si>
  <si>
    <t>OULAD SELLAM TEBBINE</t>
  </si>
  <si>
    <t>K 553054</t>
  </si>
  <si>
    <t>ASSIL HACHIMI ALAOUI</t>
  </si>
  <si>
    <t>HACHIMI ALAOUI</t>
  </si>
  <si>
    <t>ASSIL</t>
  </si>
  <si>
    <t>GM141958</t>
  </si>
  <si>
    <t>KAOUTAR EL BGHYOU</t>
  </si>
  <si>
    <t>ELBGHYOU</t>
  </si>
  <si>
    <t>KB144915</t>
  </si>
  <si>
    <t>CHERGUI SBIRI SOHAILA</t>
  </si>
  <si>
    <t>SOHAILA</t>
  </si>
  <si>
    <t>K 554730</t>
  </si>
  <si>
    <t>ABDELBASSET EL AFAKI FELLAH</t>
  </si>
  <si>
    <t>EL AFAKI FELLAH</t>
  </si>
  <si>
    <t>ABDELBASSET</t>
  </si>
  <si>
    <t>K 231449</t>
  </si>
  <si>
    <t>CHENTOUF SAMSAM KENZA</t>
  </si>
  <si>
    <t>SAMSAM KENZA</t>
  </si>
  <si>
    <t>K 244485</t>
  </si>
  <si>
    <t>EL KASSMI YOUSSEF</t>
  </si>
  <si>
    <t>X 103419</t>
  </si>
  <si>
    <t>EL HARMOUCHI HASSAN</t>
  </si>
  <si>
    <t>EL HARMOUCHI</t>
  </si>
  <si>
    <t>L 221194</t>
  </si>
  <si>
    <t>RHYLANE ABDELAMINE</t>
  </si>
  <si>
    <t>RHYLANE</t>
  </si>
  <si>
    <t>ABDELAMINE</t>
  </si>
  <si>
    <t>SJ3564</t>
  </si>
  <si>
    <t>OUAHBI MOHAMED</t>
  </si>
  <si>
    <t>K 92022</t>
  </si>
  <si>
    <t>DINAR BAKIOUI SOAD</t>
  </si>
  <si>
    <t>DINAR</t>
  </si>
  <si>
    <t>BAKIOUI SOAD</t>
  </si>
  <si>
    <t>K 255600</t>
  </si>
  <si>
    <t>BAKKALI NADI MOHAMMED YASSIN</t>
  </si>
  <si>
    <t>NADI MOHAMMED YASSIN</t>
  </si>
  <si>
    <t>GM29231</t>
  </si>
  <si>
    <t>IMRANI RACHID</t>
  </si>
  <si>
    <t>Z 83683</t>
  </si>
  <si>
    <t>MADI FATIMA</t>
  </si>
  <si>
    <t>MADI</t>
  </si>
  <si>
    <t>K 226489</t>
  </si>
  <si>
    <t>BEN HAJ SAMIRA</t>
  </si>
  <si>
    <t>K 171796</t>
  </si>
  <si>
    <t>NEFFAR KHALIL</t>
  </si>
  <si>
    <t>NEFFAR</t>
  </si>
  <si>
    <t>K 278575</t>
  </si>
  <si>
    <t>BEN YAHYA IMAN</t>
  </si>
  <si>
    <t>LC38136</t>
  </si>
  <si>
    <t>EL HABTI HASSAN</t>
  </si>
  <si>
    <t>GM20696</t>
  </si>
  <si>
    <t>SOUSSANE CHERIFA</t>
  </si>
  <si>
    <t>GM77231</t>
  </si>
  <si>
    <t>EL MORABIT AZIZ</t>
  </si>
  <si>
    <t>R 262719</t>
  </si>
  <si>
    <t>BOUKHARCHOUF SALOUA</t>
  </si>
  <si>
    <t>BOUKHARCHOUF</t>
  </si>
  <si>
    <t>FH34673</t>
  </si>
  <si>
    <t>ECH-CHAD DALILA</t>
  </si>
  <si>
    <t>ECH-CHAD</t>
  </si>
  <si>
    <t>K 423449</t>
  </si>
  <si>
    <t>GARTI CHAKIB</t>
  </si>
  <si>
    <t>D 446731</t>
  </si>
  <si>
    <t>EL HARNAF IBTISSAM</t>
  </si>
  <si>
    <t>EL HARNAF</t>
  </si>
  <si>
    <t>GJ15132</t>
  </si>
  <si>
    <t>EL MGHARI IMAN</t>
  </si>
  <si>
    <t>EL MGHARI</t>
  </si>
  <si>
    <t>H 422925</t>
  </si>
  <si>
    <t>ASSOULI FATIMA</t>
  </si>
  <si>
    <t>ASSOULI</t>
  </si>
  <si>
    <t>DO5135</t>
  </si>
  <si>
    <t>BOUKARTOUTA ADIL</t>
  </si>
  <si>
    <t>BOUKARTOUTA</t>
  </si>
  <si>
    <t>LA107137</t>
  </si>
  <si>
    <t>EL AMERI YOUSSEF</t>
  </si>
  <si>
    <t>EL AMERI</t>
  </si>
  <si>
    <t>L 518546</t>
  </si>
  <si>
    <t>AOULAD TOUHAMI OTMAN</t>
  </si>
  <si>
    <t>AOULAD TOUHAMI</t>
  </si>
  <si>
    <t>ZT90782</t>
  </si>
  <si>
    <t>IKRAM NALI</t>
  </si>
  <si>
    <t>K 444238</t>
  </si>
  <si>
    <t>MOHAMED  SOUIDAK</t>
  </si>
  <si>
    <t>SOUIDAK</t>
  </si>
  <si>
    <t>Z 469013</t>
  </si>
  <si>
    <t>SALIMA TOUIAR</t>
  </si>
  <si>
    <t>TOUIAR</t>
  </si>
  <si>
    <t>D 996854</t>
  </si>
  <si>
    <t>FATIMA HAMLAOUI</t>
  </si>
  <si>
    <t>HAMLAOUI</t>
  </si>
  <si>
    <t>KB94529</t>
  </si>
  <si>
    <t>BEN YAHYA IMANE</t>
  </si>
  <si>
    <t>L 509948</t>
  </si>
  <si>
    <t>CHAIMAE ZOUBAIR</t>
  </si>
  <si>
    <t>K 491627</t>
  </si>
  <si>
    <t>AMOURGHA KHAWLA</t>
  </si>
  <si>
    <t>K 497022</t>
  </si>
  <si>
    <t>BEN RAHHAL  SIHAME</t>
  </si>
  <si>
    <t>BEN RAHHAL</t>
  </si>
  <si>
    <t>K 237038</t>
  </si>
  <si>
    <t>AJBAR MOHAMMED SAID</t>
  </si>
  <si>
    <t>L 182461</t>
  </si>
  <si>
    <t>DRAOUI SOUAD</t>
  </si>
  <si>
    <t>C 174458</t>
  </si>
  <si>
    <t>IDRISSI KASSIMY NABIL</t>
  </si>
  <si>
    <t>IDRISSI KASSIMY</t>
  </si>
  <si>
    <t>LB36814</t>
  </si>
  <si>
    <t>JEBARI SARA</t>
  </si>
  <si>
    <t>GB28650</t>
  </si>
  <si>
    <t>IDDIR KHALID</t>
  </si>
  <si>
    <t>K 231606</t>
  </si>
  <si>
    <t>ROUASS BADREDDINE</t>
  </si>
  <si>
    <t>ROUASS</t>
  </si>
  <si>
    <t>K 150750</t>
  </si>
  <si>
    <t>AABIDOU FATHIA</t>
  </si>
  <si>
    <t>AABIDOU</t>
  </si>
  <si>
    <t>K 277295</t>
  </si>
  <si>
    <t>BAKKALI HAJAR</t>
  </si>
  <si>
    <t>R 107893</t>
  </si>
  <si>
    <t>BENYAICH AHMED</t>
  </si>
  <si>
    <t>K 332994</t>
  </si>
  <si>
    <t>MADANI HAOUZI HANAE</t>
  </si>
  <si>
    <t>HAOUZI HANAE</t>
  </si>
  <si>
    <t>K 379000</t>
  </si>
  <si>
    <t>IDRISSI ABDELLAH</t>
  </si>
  <si>
    <t>C 776921</t>
  </si>
  <si>
    <t>EL AMRANI ABDELAZIZ</t>
  </si>
  <si>
    <t>C 396888</t>
  </si>
  <si>
    <t>MARBOUH AHMED</t>
  </si>
  <si>
    <t>MARBOUH</t>
  </si>
  <si>
    <t>LC23874</t>
  </si>
  <si>
    <t>BELLAMINE ZINEB</t>
  </si>
  <si>
    <t>K 205052</t>
  </si>
  <si>
    <t>MSABRI IMANE</t>
  </si>
  <si>
    <t>MSABRI</t>
  </si>
  <si>
    <t>LB119189</t>
  </si>
  <si>
    <t>JBARI HASSANI SALMA</t>
  </si>
  <si>
    <t>HASSANI SALMA</t>
  </si>
  <si>
    <t>Z 425106</t>
  </si>
  <si>
    <t>BOUZIZA HAMID</t>
  </si>
  <si>
    <t>BOUZIZA</t>
  </si>
  <si>
    <t>KB37854</t>
  </si>
  <si>
    <t>EL OUEHRANI ABDERRAHIM</t>
  </si>
  <si>
    <t>ELOUEHRANI</t>
  </si>
  <si>
    <t>Z 379441</t>
  </si>
  <si>
    <t>MOHAMED ESSAHBI</t>
  </si>
  <si>
    <t>ESSAHBI</t>
  </si>
  <si>
    <t>UC139582</t>
  </si>
  <si>
    <t>SAFAE KERROUMI</t>
  </si>
  <si>
    <t>LG29390</t>
  </si>
  <si>
    <t>AZNADI LOUBNA</t>
  </si>
  <si>
    <t>KB101605</t>
  </si>
  <si>
    <t>BOULBEN HAMZA</t>
  </si>
  <si>
    <t>K 443289</t>
  </si>
  <si>
    <t>CHAKAF SOUHAIB</t>
  </si>
  <si>
    <t>CHAKAF</t>
  </si>
  <si>
    <t>SOUHAIB</t>
  </si>
  <si>
    <t>LA141013</t>
  </si>
  <si>
    <t>SERROUKH MARYAMA</t>
  </si>
  <si>
    <t>N 411760</t>
  </si>
  <si>
    <t>SADIQ KHAOULA</t>
  </si>
  <si>
    <t>K 453014</t>
  </si>
  <si>
    <t>EL HOSAIN EL HANNAY</t>
  </si>
  <si>
    <t>ELHANNAY</t>
  </si>
  <si>
    <t>ELHOSAIN</t>
  </si>
  <si>
    <t>K 524649</t>
  </si>
  <si>
    <t>ISMAIL FTOUH</t>
  </si>
  <si>
    <t>Z 169165</t>
  </si>
  <si>
    <t>EL MHAYEF SAKHR</t>
  </si>
  <si>
    <t>ELMHAYEF</t>
  </si>
  <si>
    <t>SAKHR</t>
  </si>
  <si>
    <t>D 465700</t>
  </si>
  <si>
    <t>GHNIMI TOURIA</t>
  </si>
  <si>
    <t>GHNIMI</t>
  </si>
  <si>
    <t>Z 197016</t>
  </si>
  <si>
    <t>TALAGHZI MUSTAPHA</t>
  </si>
  <si>
    <t>TALAGHZI</t>
  </si>
  <si>
    <t>LB43808</t>
  </si>
  <si>
    <t>HAMADA FAHD</t>
  </si>
  <si>
    <t>HAMADA</t>
  </si>
  <si>
    <t>Z 287913</t>
  </si>
  <si>
    <t>NOUALA BOUCHRA</t>
  </si>
  <si>
    <t>NOUALA</t>
  </si>
  <si>
    <t>K 259708</t>
  </si>
  <si>
    <t>DAMOUN RAHMA</t>
  </si>
  <si>
    <t>C 902362</t>
  </si>
  <si>
    <t>ALAOUI HANANE</t>
  </si>
  <si>
    <t>C 992250</t>
  </si>
  <si>
    <t>CHENNANA BOUCHRA</t>
  </si>
  <si>
    <t>CHENNANA</t>
  </si>
  <si>
    <t>R 248625</t>
  </si>
  <si>
    <t>EL BOUKRI IMAN</t>
  </si>
  <si>
    <t>EL BOUKRI</t>
  </si>
  <si>
    <t>K 149520</t>
  </si>
  <si>
    <t>L CHHAB SOLIMAN</t>
  </si>
  <si>
    <t>L CHHAB</t>
  </si>
  <si>
    <t>K 277281</t>
  </si>
  <si>
    <t>LAGHMICH MOUNIA</t>
  </si>
  <si>
    <t>LA120419</t>
  </si>
  <si>
    <t>EL FALLOUS GHOUFRANE</t>
  </si>
  <si>
    <t>EL FALLOUS</t>
  </si>
  <si>
    <t>GHOUFRANE</t>
  </si>
  <si>
    <t>R 343572</t>
  </si>
  <si>
    <t>LAILA OULAD MASSEOUD</t>
  </si>
  <si>
    <t>OULAD MASSEOUD</t>
  </si>
  <si>
    <t>S 235572</t>
  </si>
  <si>
    <t>JAADAR MOHAMMED</t>
  </si>
  <si>
    <t>JAADAR</t>
  </si>
  <si>
    <t>K 237193</t>
  </si>
  <si>
    <t>HAMIDI JAMILA</t>
  </si>
  <si>
    <t>HAMIDI</t>
  </si>
  <si>
    <t>LA25963</t>
  </si>
  <si>
    <t>SAIDOU HAKIM</t>
  </si>
  <si>
    <t>K 125903</t>
  </si>
  <si>
    <t>GHAYATI LAILA</t>
  </si>
  <si>
    <t>GK32961</t>
  </si>
  <si>
    <t>COUISSI HANANE</t>
  </si>
  <si>
    <t>L 294774</t>
  </si>
  <si>
    <t>AKHDIM AZIZ</t>
  </si>
  <si>
    <t>AKHDIM</t>
  </si>
  <si>
    <t>H 215322</t>
  </si>
  <si>
    <t>EL KIFLI JAMILA</t>
  </si>
  <si>
    <t>EL KIFLI</t>
  </si>
  <si>
    <t>K 96819</t>
  </si>
  <si>
    <t>BEN HAMMOU ABDELHAK</t>
  </si>
  <si>
    <t>I 107466</t>
  </si>
  <si>
    <t>FEROUI ABDELLATIF</t>
  </si>
  <si>
    <t>FEROUI</t>
  </si>
  <si>
    <t>C 232389</t>
  </si>
  <si>
    <t>SEDDAFI SAIDA</t>
  </si>
  <si>
    <t>SEDDAFI</t>
  </si>
  <si>
    <t>D 207918</t>
  </si>
  <si>
    <t>BELLAMINE KHADIJA</t>
  </si>
  <si>
    <t>LB10630</t>
  </si>
  <si>
    <t>NABIL SAKINA</t>
  </si>
  <si>
    <t>K 247854</t>
  </si>
  <si>
    <t>BOUJEDAD ZINEB</t>
  </si>
  <si>
    <t>BOUJEDAD</t>
  </si>
  <si>
    <t>K 274358</t>
  </si>
  <si>
    <t>ATLAS BOUCHRA</t>
  </si>
  <si>
    <t>ATLAS</t>
  </si>
  <si>
    <t>D 656342</t>
  </si>
  <si>
    <t>MRIDA KHALID</t>
  </si>
  <si>
    <t>MRIDA</t>
  </si>
  <si>
    <t>K 284183</t>
  </si>
  <si>
    <t>ARBAOUI JALAL</t>
  </si>
  <si>
    <t>ARBAOUI</t>
  </si>
  <si>
    <t>R 142492</t>
  </si>
  <si>
    <t>BOUJAADA HAYAT</t>
  </si>
  <si>
    <t>BOUJAADA</t>
  </si>
  <si>
    <t>E 580063</t>
  </si>
  <si>
    <t>SMILY OUIAME</t>
  </si>
  <si>
    <t>SMILY</t>
  </si>
  <si>
    <t>LA56021</t>
  </si>
  <si>
    <t>EL AHMADI LATIFA</t>
  </si>
  <si>
    <t>K 341940</t>
  </si>
  <si>
    <t>GUEDDOUR HOUDA</t>
  </si>
  <si>
    <t>GUEDDOUR</t>
  </si>
  <si>
    <t>K 364455</t>
  </si>
  <si>
    <t>AIT BOUHOUCH MERIEM</t>
  </si>
  <si>
    <t>AIT BOUHOUCH</t>
  </si>
  <si>
    <t>V 170191</t>
  </si>
  <si>
    <t>MAHIR EL MOSTAPHA</t>
  </si>
  <si>
    <t>LA75064</t>
  </si>
  <si>
    <t>ALAHYANE HASNAA</t>
  </si>
  <si>
    <t>K 221688</t>
  </si>
  <si>
    <t>EL AMMARI OMAR</t>
  </si>
  <si>
    <t>EL AMMARI</t>
  </si>
  <si>
    <t>BL58722</t>
  </si>
  <si>
    <t>EL YOUNOUSSI MALIKA</t>
  </si>
  <si>
    <t>EL YOUNOUSSI</t>
  </si>
  <si>
    <t>R 298336</t>
  </si>
  <si>
    <t>EL MORABET AMAL</t>
  </si>
  <si>
    <t>H 700087</t>
  </si>
  <si>
    <t>FARES ASSIYA</t>
  </si>
  <si>
    <t>S 498092</t>
  </si>
  <si>
    <t>CHOKRI MOURAD</t>
  </si>
  <si>
    <t>DB8695</t>
  </si>
  <si>
    <t>DAKHAMA SAID</t>
  </si>
  <si>
    <t>DAKHAMA</t>
  </si>
  <si>
    <t>ZT22805</t>
  </si>
  <si>
    <t>BOUASRIA IMAN</t>
  </si>
  <si>
    <t>LA138536</t>
  </si>
  <si>
    <t>FADOUA EL-MEKHARCHEF</t>
  </si>
  <si>
    <t>EL-MEKHARCHEF</t>
  </si>
  <si>
    <t>Z 467299</t>
  </si>
  <si>
    <t>SDAISSI KARIMA</t>
  </si>
  <si>
    <t>SDAISSI</t>
  </si>
  <si>
    <t>LC154769</t>
  </si>
  <si>
    <t>MARIEM EL KHLEA</t>
  </si>
  <si>
    <t>EL KHLEA</t>
  </si>
  <si>
    <t>GN107244</t>
  </si>
  <si>
    <t>KHAOULA ELHAOUARI</t>
  </si>
  <si>
    <t>LC154408</t>
  </si>
  <si>
    <t>LAYLA ELMOUBARIK</t>
  </si>
  <si>
    <t>ELMOUBARIK</t>
  </si>
  <si>
    <t>KB122245</t>
  </si>
  <si>
    <t>BOUZID OUASSIMA</t>
  </si>
  <si>
    <t>KB148395</t>
  </si>
  <si>
    <t>ZBAKH HIND</t>
  </si>
  <si>
    <t>D 435125</t>
  </si>
  <si>
    <t>LAAZIZA EL OUALI</t>
  </si>
  <si>
    <t>ELOUALI</t>
  </si>
  <si>
    <t>LAAZIZA</t>
  </si>
  <si>
    <t>ZT92590</t>
  </si>
  <si>
    <t>LOUBNA JABRI</t>
  </si>
  <si>
    <t>IA160281</t>
  </si>
  <si>
    <t>WALID ES-SADIQY</t>
  </si>
  <si>
    <t>K 479090</t>
  </si>
  <si>
    <t>OMAR AKBIB</t>
  </si>
  <si>
    <t>K 237371</t>
  </si>
  <si>
    <t>M'RABET ADIL</t>
  </si>
  <si>
    <t>K 156697</t>
  </si>
  <si>
    <t>MOUAISSA SOUAD</t>
  </si>
  <si>
    <t>MOUAISSA</t>
  </si>
  <si>
    <t>C 238397</t>
  </si>
  <si>
    <t>MHAOUI ABDELMALIK</t>
  </si>
  <si>
    <t>MHAOUI</t>
  </si>
  <si>
    <t>K 147241</t>
  </si>
  <si>
    <t>TRIBAK TOURIYA</t>
  </si>
  <si>
    <t>K 221444</t>
  </si>
  <si>
    <t>HASSANI FATIMA ZOHRA</t>
  </si>
  <si>
    <t>K 182969</t>
  </si>
  <si>
    <t>MSAIDI ABDELLAH</t>
  </si>
  <si>
    <t>MSAIDI</t>
  </si>
  <si>
    <t>K 270720</t>
  </si>
  <si>
    <t>AIT-YAHYA RACHIDA</t>
  </si>
  <si>
    <t>AIT-YAHYA</t>
  </si>
  <si>
    <t>GM75261</t>
  </si>
  <si>
    <t>HAMOUTAHRA AMAL</t>
  </si>
  <si>
    <t>HAMOUTAHRA</t>
  </si>
  <si>
    <t>BB124027</t>
  </si>
  <si>
    <t>NAZIH NAJOUA</t>
  </si>
  <si>
    <t>NAJOUA NAZIH</t>
  </si>
  <si>
    <t>CB43600</t>
  </si>
  <si>
    <t>MENSSOURI MOHAMMED</t>
  </si>
  <si>
    <t>MENSSOURI</t>
  </si>
  <si>
    <t>K 138962</t>
  </si>
  <si>
    <t>GALLOUJ MOHAMMED</t>
  </si>
  <si>
    <t>GALLOUJ</t>
  </si>
  <si>
    <t>VA29934</t>
  </si>
  <si>
    <t>TAHIRI MOULAY  ABDERRAHMANE</t>
  </si>
  <si>
    <t>TAHIRI MY</t>
  </si>
  <si>
    <t>LB10354</t>
  </si>
  <si>
    <t>JAADI ABDELLATIF</t>
  </si>
  <si>
    <t>K 215642</t>
  </si>
  <si>
    <t>IBROUN MUSTAPHA</t>
  </si>
  <si>
    <t>IBROUN</t>
  </si>
  <si>
    <t>K 265871</t>
  </si>
  <si>
    <t>EL MRABET SAID</t>
  </si>
  <si>
    <t>LA36705</t>
  </si>
  <si>
    <t>SAKHI NAJIA</t>
  </si>
  <si>
    <t>SAKHI</t>
  </si>
  <si>
    <t>LB45022</t>
  </si>
  <si>
    <t>ERRYAHI FATIMA</t>
  </si>
  <si>
    <t>ERRYAHI</t>
  </si>
  <si>
    <t>K 280395</t>
  </si>
  <si>
    <t>BOULAICH RACHID</t>
  </si>
  <si>
    <t>K 278278</t>
  </si>
  <si>
    <t>AHYAYOUCH ALI</t>
  </si>
  <si>
    <t>Z 290129</t>
  </si>
  <si>
    <t>KACHAR MOSTAFA</t>
  </si>
  <si>
    <t>KACHAR</t>
  </si>
  <si>
    <t>CB76591</t>
  </si>
  <si>
    <t>OURIH ANWAR</t>
  </si>
  <si>
    <t>OURIH</t>
  </si>
  <si>
    <t>U 117134</t>
  </si>
  <si>
    <t>OUMOHOU MOHAMED</t>
  </si>
  <si>
    <t>OUMOHOU</t>
  </si>
  <si>
    <t>GM124955</t>
  </si>
  <si>
    <t>EL GHABED HOUDA</t>
  </si>
  <si>
    <t>EL GHABED</t>
  </si>
  <si>
    <t>LB116319</t>
  </si>
  <si>
    <t>ELYAZID SAFAE</t>
  </si>
  <si>
    <t>LB45695</t>
  </si>
  <si>
    <t>NAIMA  ZAIM</t>
  </si>
  <si>
    <t>LB165893</t>
  </si>
  <si>
    <t>NAIMA ELMANSSOURI</t>
  </si>
  <si>
    <t>LA125883</t>
  </si>
  <si>
    <t>FATIMA ZAHRA ECH-CHARYF</t>
  </si>
  <si>
    <t>FATIMA-ZAHRA EC-CHARYF</t>
  </si>
  <si>
    <t>C 953096</t>
  </si>
  <si>
    <t>SANAE EL-HABTI</t>
  </si>
  <si>
    <t>EL-HABTI</t>
  </si>
  <si>
    <t>J 453085</t>
  </si>
  <si>
    <t>HICHAM ACHBAR</t>
  </si>
  <si>
    <t>ACHBAR</t>
  </si>
  <si>
    <t>LA21225</t>
  </si>
  <si>
    <t>EL YAMLAHI ASSIA</t>
  </si>
  <si>
    <t>ELYAMLAHI</t>
  </si>
  <si>
    <t>K 106193</t>
  </si>
  <si>
    <t>BOUTRIKA NOUZHA</t>
  </si>
  <si>
    <t>K 98862</t>
  </si>
  <si>
    <t>CHTEBAT RACHIDA</t>
  </si>
  <si>
    <t>CHTEBAT</t>
  </si>
  <si>
    <t>A 225053</t>
  </si>
  <si>
    <t>BENKACEM AMINA</t>
  </si>
  <si>
    <t>LA10484</t>
  </si>
  <si>
    <t>EL BARDAI RAHMA</t>
  </si>
  <si>
    <t>EL BARDAI</t>
  </si>
  <si>
    <t>KA9696</t>
  </si>
  <si>
    <t>ITOUHLATI HASSAN</t>
  </si>
  <si>
    <t>K 126184</t>
  </si>
  <si>
    <t>AAIAD ABDELUAHED</t>
  </si>
  <si>
    <t>AAIAD</t>
  </si>
  <si>
    <t>ABDELUAHED</t>
  </si>
  <si>
    <t>K 108369</t>
  </si>
  <si>
    <t>RADI SAID</t>
  </si>
  <si>
    <t>G 248765</t>
  </si>
  <si>
    <t>AKRIM MINA</t>
  </si>
  <si>
    <t>GK34260</t>
  </si>
  <si>
    <t>FARIAT NAOUAL</t>
  </si>
  <si>
    <t>FARIAT</t>
  </si>
  <si>
    <t>K 239054</t>
  </si>
  <si>
    <t>ISAKIMEN MOSTAFA</t>
  </si>
  <si>
    <t>ISAKIMEN</t>
  </si>
  <si>
    <t>K 247772</t>
  </si>
  <si>
    <t>EL MEDHOUN ABDELILAH</t>
  </si>
  <si>
    <t>EL MEDHOUN</t>
  </si>
  <si>
    <t>K 245110</t>
  </si>
  <si>
    <t>BEN KADUR SAIDA</t>
  </si>
  <si>
    <t>K 290707</t>
  </si>
  <si>
    <t>TOUMSY LOUBNA</t>
  </si>
  <si>
    <t>TOUMSY</t>
  </si>
  <si>
    <t>K 302338</t>
  </si>
  <si>
    <t>AKDI SANAE</t>
  </si>
  <si>
    <t>K 334960</t>
  </si>
  <si>
    <t>K 342322</t>
  </si>
  <si>
    <t>HBIB DRAOUI LAMIAA</t>
  </si>
  <si>
    <t>HBIB</t>
  </si>
  <si>
    <t>DRAOUI LAMIAA</t>
  </si>
  <si>
    <t>LB82001</t>
  </si>
  <si>
    <t>HILALI SAMIA</t>
  </si>
  <si>
    <t>GB58890</t>
  </si>
  <si>
    <t>GHIZLANE LAHMIM</t>
  </si>
  <si>
    <t>LAHMIM</t>
  </si>
  <si>
    <t>K 481970</t>
  </si>
  <si>
    <t>AKKAD KHAOULA</t>
  </si>
  <si>
    <t>K 436096</t>
  </si>
  <si>
    <t>NIHAD ZAFZAF</t>
  </si>
  <si>
    <t>ZAFZAF</t>
  </si>
  <si>
    <t>LF47161</t>
  </si>
  <si>
    <t>OMAIMA CHAIKH</t>
  </si>
  <si>
    <t>H 221981</t>
  </si>
  <si>
    <t>BEN DAROUACH KHALIL</t>
  </si>
  <si>
    <t>BEN DAROUACH</t>
  </si>
  <si>
    <t>K 172747</t>
  </si>
  <si>
    <t>BOULAIZ HASSAN</t>
  </si>
  <si>
    <t>U 102955</t>
  </si>
  <si>
    <t>OUBOUR FATIHA</t>
  </si>
  <si>
    <t>OUBOUR</t>
  </si>
  <si>
    <t>K 284892</t>
  </si>
  <si>
    <t>ABOROUH ZOHRA</t>
  </si>
  <si>
    <t>ABOROUH</t>
  </si>
  <si>
    <t>K 300250</t>
  </si>
  <si>
    <t>SALHI MERIEM</t>
  </si>
  <si>
    <t>IA82145</t>
  </si>
  <si>
    <t>KHALID HANANE</t>
  </si>
  <si>
    <t>L 446928</t>
  </si>
  <si>
    <t>COHEN SOFIA</t>
  </si>
  <si>
    <t>COHEN</t>
  </si>
  <si>
    <t>K 235589</t>
  </si>
  <si>
    <t>BOUJNAN MOHAMED</t>
  </si>
  <si>
    <t>BOUJNAN</t>
  </si>
  <si>
    <t>CD132259</t>
  </si>
  <si>
    <t>ILHAM CHAMEKH</t>
  </si>
  <si>
    <t>LB130495</t>
  </si>
  <si>
    <t>EL OMARI SAKINA</t>
  </si>
  <si>
    <t>K 322092</t>
  </si>
  <si>
    <t>ELAHRACHE HANANE</t>
  </si>
  <si>
    <t>HANANE EL AHRACHE</t>
  </si>
  <si>
    <t>K 177537</t>
  </si>
  <si>
    <t>EL MOKADEM MARIAM</t>
  </si>
  <si>
    <t>H 233422</t>
  </si>
  <si>
    <t>LAHBILI ABDELILAH</t>
  </si>
  <si>
    <t>LAHBILI</t>
  </si>
  <si>
    <t>K 98455</t>
  </si>
  <si>
    <t>ECHRAGA ABDELAZIZ</t>
  </si>
  <si>
    <t>ECHRAGA</t>
  </si>
  <si>
    <t>K 110340</t>
  </si>
  <si>
    <t>BEN YAMOUN KHALIL</t>
  </si>
  <si>
    <t>G 148088</t>
  </si>
  <si>
    <t>BOUKOBBA LIAZID</t>
  </si>
  <si>
    <t>BOUKOBBA</t>
  </si>
  <si>
    <t>LIAZID</t>
  </si>
  <si>
    <t>K 177834</t>
  </si>
  <si>
    <t>BAKKALI MAASSOOM NOUREDDINE</t>
  </si>
  <si>
    <t>MAASSOOM NOUREDDINE</t>
  </si>
  <si>
    <t>K 175784</t>
  </si>
  <si>
    <t>SAOUIR MANSORI MED SAID</t>
  </si>
  <si>
    <t>SAOUIR</t>
  </si>
  <si>
    <t>MANSORI MOHAMED SAID</t>
  </si>
  <si>
    <t>LB16402</t>
  </si>
  <si>
    <t>EL MOUDEN KHADIJA</t>
  </si>
  <si>
    <t>C 166677</t>
  </si>
  <si>
    <t>MOUHRI KHALID</t>
  </si>
  <si>
    <t>MOUHRI</t>
  </si>
  <si>
    <t>K 242951</t>
  </si>
  <si>
    <t>TOUIL HASSAN</t>
  </si>
  <si>
    <t>K 256889</t>
  </si>
  <si>
    <t>EL MRABET ABDENBI</t>
  </si>
  <si>
    <t>ABDENBI</t>
  </si>
  <si>
    <t>GM47749</t>
  </si>
  <si>
    <t>ECH-CHAK ABDELGHANI</t>
  </si>
  <si>
    <t>ECH-CHAK</t>
  </si>
  <si>
    <t>K 259509</t>
  </si>
  <si>
    <t>YAKOUBI SANAE</t>
  </si>
  <si>
    <t>L 291859</t>
  </si>
  <si>
    <t>EL MRABET HOUDA</t>
  </si>
  <si>
    <t>K 288528</t>
  </si>
  <si>
    <t>FELLAH BOUGHABA ASMAE</t>
  </si>
  <si>
    <t>BOUGHABA ASMAE</t>
  </si>
  <si>
    <t>GK50843</t>
  </si>
  <si>
    <t>EL HALOUI KHADIJA</t>
  </si>
  <si>
    <t>K 322597</t>
  </si>
  <si>
    <t>RABIB SERROUKH LOUBNA</t>
  </si>
  <si>
    <t>RABIB</t>
  </si>
  <si>
    <t>SERROUKH LOUBNA</t>
  </si>
  <si>
    <t>L 371875</t>
  </si>
  <si>
    <t>TAKTAK FATIMA</t>
  </si>
  <si>
    <t>TAKTAK</t>
  </si>
  <si>
    <t>A 336976</t>
  </si>
  <si>
    <t>ABASSI ABDESLAM</t>
  </si>
  <si>
    <t>N 195227</t>
  </si>
  <si>
    <t>HILANE RACHIDA</t>
  </si>
  <si>
    <t>HILANE</t>
  </si>
  <si>
    <t>K 359859</t>
  </si>
  <si>
    <t>BOUZAID JALALEDDINE</t>
  </si>
  <si>
    <t>JALAL EDDINE</t>
  </si>
  <si>
    <t>LA71320</t>
  </si>
  <si>
    <t>EL AMERI LAYLA</t>
  </si>
  <si>
    <t>K 367953</t>
  </si>
  <si>
    <t>HAJAJ RACHIDA</t>
  </si>
  <si>
    <t>HAJAJ</t>
  </si>
  <si>
    <t>Z 360395</t>
  </si>
  <si>
    <t>EL HASNAOUI AKRAM</t>
  </si>
  <si>
    <t>AKRAM</t>
  </si>
  <si>
    <t>C 922744</t>
  </si>
  <si>
    <t>SERRAJ ANDALOUSSI NAOUAR</t>
  </si>
  <si>
    <t>ANDALOUSSI NAOUAR</t>
  </si>
  <si>
    <t>GB108530</t>
  </si>
  <si>
    <t>REDAHI REDOUANE</t>
  </si>
  <si>
    <t>REDAHI</t>
  </si>
  <si>
    <t>MC180043</t>
  </si>
  <si>
    <t>BENOUAFA MARIA</t>
  </si>
  <si>
    <t>BENOUAFA</t>
  </si>
  <si>
    <t>G 526348</t>
  </si>
  <si>
    <t>DALH ASMAA</t>
  </si>
  <si>
    <t>DALH</t>
  </si>
  <si>
    <t>FG9653</t>
  </si>
  <si>
    <t>AMRAOUI LAMYAE</t>
  </si>
  <si>
    <t>L 487839</t>
  </si>
  <si>
    <t>IDRISSI NAIMA</t>
  </si>
  <si>
    <t>LA106474</t>
  </si>
  <si>
    <t>EL KADMIRI KAOUTAR</t>
  </si>
  <si>
    <t>EL KADMIRI</t>
  </si>
  <si>
    <t>K 420134</t>
  </si>
  <si>
    <t>BEY TEMSAMANI YOUSSEF</t>
  </si>
  <si>
    <t>TEMSAMANI YOUSSEF</t>
  </si>
  <si>
    <t>M 506213</t>
  </si>
  <si>
    <t>MERIEM DAAKOUR</t>
  </si>
  <si>
    <t>DAAKOUR</t>
  </si>
  <si>
    <t>LC239879</t>
  </si>
  <si>
    <t>ALLOUCH BAHIA</t>
  </si>
  <si>
    <t>D 743299</t>
  </si>
  <si>
    <t>QRIAA SANAE</t>
  </si>
  <si>
    <t>QRIAA</t>
  </si>
  <si>
    <t>DO42831</t>
  </si>
  <si>
    <t>HOUDA MOUKARED</t>
  </si>
  <si>
    <t>MOUKARED</t>
  </si>
  <si>
    <t>K 534752</t>
  </si>
  <si>
    <t>HANAE LAGHMICH</t>
  </si>
  <si>
    <t>KA14929</t>
  </si>
  <si>
    <t>MOFDI HAMHAM</t>
  </si>
  <si>
    <t>K 240229</t>
  </si>
  <si>
    <t>SAID ROSSI EL HASSANI</t>
  </si>
  <si>
    <t>EL HASSANI SAID</t>
  </si>
  <si>
    <t>L 294496</t>
  </si>
  <si>
    <t>NAZIHA AKDI</t>
  </si>
  <si>
    <t>BH118157</t>
  </si>
  <si>
    <t>MOHAMED R GUIG</t>
  </si>
  <si>
    <t>R</t>
  </si>
  <si>
    <t>GUIG MOHAMED</t>
  </si>
  <si>
    <t>GM35399</t>
  </si>
  <si>
    <t>NADIA GHAYOUR</t>
  </si>
  <si>
    <t>GHAYOUR</t>
  </si>
  <si>
    <t>KA20535</t>
  </si>
  <si>
    <t>MAJIDA LOUAHABI</t>
  </si>
  <si>
    <t>LOUAHABI</t>
  </si>
  <si>
    <t>K 286082</t>
  </si>
  <si>
    <t>ABDERRAHIM ARFAOUI</t>
  </si>
  <si>
    <t>ARFAOUI</t>
  </si>
  <si>
    <t>LB37790</t>
  </si>
  <si>
    <t>HALIM EL BAKKALI</t>
  </si>
  <si>
    <t>LB65393</t>
  </si>
  <si>
    <t>NAJIB EL YOUNOSSI</t>
  </si>
  <si>
    <t>LB75485</t>
  </si>
  <si>
    <t>MOHAMED BIHI</t>
  </si>
  <si>
    <t>C 794821</t>
  </si>
  <si>
    <t>YOUNES EL JAMALI</t>
  </si>
  <si>
    <t>EL JAMALI</t>
  </si>
  <si>
    <t>Q 227015</t>
  </si>
  <si>
    <t>HANIFI LAMIA</t>
  </si>
  <si>
    <t>HANIFI</t>
  </si>
  <si>
    <t>GK68381</t>
  </si>
  <si>
    <t>MOHAMED SAMLALI</t>
  </si>
  <si>
    <t>CB169088</t>
  </si>
  <si>
    <t>SOUAD AMEZYANE</t>
  </si>
  <si>
    <t>AMEZYANE</t>
  </si>
  <si>
    <t>N 207676</t>
  </si>
  <si>
    <t>MOHAMMED ASKOUR</t>
  </si>
  <si>
    <t>ASKOUR</t>
  </si>
  <si>
    <t>K 357988</t>
  </si>
  <si>
    <t>ABDELBARIE CHANTAR</t>
  </si>
  <si>
    <t>CHANTAR</t>
  </si>
  <si>
    <t>K 375544</t>
  </si>
  <si>
    <t>RACHID BOUZID</t>
  </si>
  <si>
    <t>C 990194</t>
  </si>
  <si>
    <t>AOUATEF EL-KALLOUBI</t>
  </si>
  <si>
    <t>EL-KALLOUBI</t>
  </si>
  <si>
    <t>SH124315</t>
  </si>
  <si>
    <t>LAILA CHAHBAN</t>
  </si>
  <si>
    <t>CHAHBAN</t>
  </si>
  <si>
    <t>D 562251</t>
  </si>
  <si>
    <t>FADOUA LEMSAQ</t>
  </si>
  <si>
    <t>LEMSAQ</t>
  </si>
  <si>
    <t>K 83768</t>
  </si>
  <si>
    <t>SAIDA CHEMLAL</t>
  </si>
  <si>
    <t>BK336981</t>
  </si>
  <si>
    <t>SIHAM EL GOURANI</t>
  </si>
  <si>
    <t>EL GOURANI</t>
  </si>
  <si>
    <t>K 401408</t>
  </si>
  <si>
    <t>NESRINE BETTACHE</t>
  </si>
  <si>
    <t>BETTACHE</t>
  </si>
  <si>
    <t>NESRINE</t>
  </si>
  <si>
    <t>GN26073</t>
  </si>
  <si>
    <t>TAIB MEHRACHE</t>
  </si>
  <si>
    <t>MEHRACHE</t>
  </si>
  <si>
    <t>LA136213</t>
  </si>
  <si>
    <t>OUAFAE ASLOUN</t>
  </si>
  <si>
    <t>ASLOUN</t>
  </si>
  <si>
    <t>K 506941</t>
  </si>
  <si>
    <t>HANAE EL BAQQALY</t>
  </si>
  <si>
    <t>EL BAQQALY</t>
  </si>
  <si>
    <t>ZG95715</t>
  </si>
  <si>
    <t>HALIMA ZOUAOUI</t>
  </si>
  <si>
    <t>K 358967</t>
  </si>
  <si>
    <t>MERIEM OULED HADDOU</t>
  </si>
  <si>
    <t>OULED HADDOU</t>
  </si>
  <si>
    <t>FH21346</t>
  </si>
  <si>
    <t>JAMILA FAIDA</t>
  </si>
  <si>
    <t>R 246069</t>
  </si>
  <si>
    <t>ABDEL HAFID ACHEKHLAF</t>
  </si>
  <si>
    <t>ABDEL HAFID</t>
  </si>
  <si>
    <t>K 405399</t>
  </si>
  <si>
    <t>OTMAN HAMDAN</t>
  </si>
  <si>
    <t>K 531951</t>
  </si>
  <si>
    <t>NAWFAL BAOUAIH</t>
  </si>
  <si>
    <t>BOUIH</t>
  </si>
  <si>
    <t>R 120056</t>
  </si>
  <si>
    <t>ABDERRACHID GAROUD</t>
  </si>
  <si>
    <t>GAROUD</t>
  </si>
  <si>
    <t>EB140422</t>
  </si>
  <si>
    <t>YOUNESS AIT DAHMAD</t>
  </si>
  <si>
    <t>AIT DAHMAD</t>
  </si>
  <si>
    <t>G 657792</t>
  </si>
  <si>
    <t>DARHBACH BADIAA</t>
  </si>
  <si>
    <t>BADIAA DARHBACH</t>
  </si>
  <si>
    <t>S 700453</t>
  </si>
  <si>
    <t>ASSYA  OUNNASS</t>
  </si>
  <si>
    <t>OUNNASS</t>
  </si>
  <si>
    <t>K 534596</t>
  </si>
  <si>
    <t>FERDAOUS HADDAD</t>
  </si>
  <si>
    <t>AA52775</t>
  </si>
  <si>
    <t>CHAIMAA ELIDRISSI</t>
  </si>
  <si>
    <t>R 361015</t>
  </si>
  <si>
    <t>OUARDA TIGHADOUNI</t>
  </si>
  <si>
    <t>TIGHADOUINI</t>
  </si>
  <si>
    <t>K 103039</t>
  </si>
  <si>
    <t>AL BARRAK TOURIA</t>
  </si>
  <si>
    <t>AL BARRAK</t>
  </si>
  <si>
    <t>L 202583</t>
  </si>
  <si>
    <t>CHEDDADI SAID</t>
  </si>
  <si>
    <t>K 117596</t>
  </si>
  <si>
    <t>LAGHMICH ABDELOUAHID</t>
  </si>
  <si>
    <t>K 169417</t>
  </si>
  <si>
    <t>ES SAID MOSTAFA</t>
  </si>
  <si>
    <t>K 144291</t>
  </si>
  <si>
    <t>SBAITA SAID</t>
  </si>
  <si>
    <t>SBAITA</t>
  </si>
  <si>
    <t>LB4607</t>
  </si>
  <si>
    <t>EL HATMI SOUAD</t>
  </si>
  <si>
    <t>R 88169</t>
  </si>
  <si>
    <t>MOHIA NAIMA</t>
  </si>
  <si>
    <t>MOHIA</t>
  </si>
  <si>
    <t>L 114541</t>
  </si>
  <si>
    <t>LAHRIZI RACHIDA</t>
  </si>
  <si>
    <t>LAHRIZI</t>
  </si>
  <si>
    <t>V 54188</t>
  </si>
  <si>
    <t>ADERKAOUI NAZHA</t>
  </si>
  <si>
    <t>ADERKAOUI</t>
  </si>
  <si>
    <t>LB45243</t>
  </si>
  <si>
    <t>BENSLIMANE FATIMA ZAHRA</t>
  </si>
  <si>
    <t>WA60612</t>
  </si>
  <si>
    <t>BENSETTI HASNA</t>
  </si>
  <si>
    <t>BENSETTI</t>
  </si>
  <si>
    <t>K 280158</t>
  </si>
  <si>
    <t>JEBARI KENZA</t>
  </si>
  <si>
    <t>LE5198</t>
  </si>
  <si>
    <t>HAMMOUCHE HANAE</t>
  </si>
  <si>
    <t>PB32251</t>
  </si>
  <si>
    <t>NACIRI FADEL</t>
  </si>
  <si>
    <t>CB90440</t>
  </si>
  <si>
    <t>BEL KHAYAT ZOUGGARI MERIEM</t>
  </si>
  <si>
    <t>BEL KHAYAT</t>
  </si>
  <si>
    <t>ZOUGGARI MERIEM</t>
  </si>
  <si>
    <t>K 301950</t>
  </si>
  <si>
    <t>IDRISSI HOUDA</t>
  </si>
  <si>
    <t>LB49027</t>
  </si>
  <si>
    <t>BAKKALI NARGISS</t>
  </si>
  <si>
    <t>NARGISS</t>
  </si>
  <si>
    <t>LB62170</t>
  </si>
  <si>
    <t>MAATI BOUCHRA</t>
  </si>
  <si>
    <t>MAATI</t>
  </si>
  <si>
    <t>K 334293</t>
  </si>
  <si>
    <t>ELAROUDI BOUCHRA</t>
  </si>
  <si>
    <t>ELAROUDI</t>
  </si>
  <si>
    <t>K 345079</t>
  </si>
  <si>
    <t>JOUDAR WIDIANE</t>
  </si>
  <si>
    <t>WIDIANE</t>
  </si>
  <si>
    <t>GA101209</t>
  </si>
  <si>
    <t>EL KHALFANI WAFAA</t>
  </si>
  <si>
    <t>EL KHALFANI</t>
  </si>
  <si>
    <t>LB152480</t>
  </si>
  <si>
    <t>ZAAROURI KHADIJA</t>
  </si>
  <si>
    <t>ZAAROURI</t>
  </si>
  <si>
    <t>S 609439</t>
  </si>
  <si>
    <t>ETTALMOUTI MOSTAFA</t>
  </si>
  <si>
    <t>ETTALMOUTI</t>
  </si>
  <si>
    <t>K 502068</t>
  </si>
  <si>
    <t>IBRAHIM EL MOUDEN</t>
  </si>
  <si>
    <t>RB8825</t>
  </si>
  <si>
    <t>NAJIB AZLAOUI</t>
  </si>
  <si>
    <t>AZLAOUI</t>
  </si>
  <si>
    <t>G 265820</t>
  </si>
  <si>
    <t>ABID RKIA</t>
  </si>
  <si>
    <t>G 315429</t>
  </si>
  <si>
    <t>TOURI FATIMA</t>
  </si>
  <si>
    <t>LB28154</t>
  </si>
  <si>
    <t>CHAKDOUFI RIDOUAN</t>
  </si>
  <si>
    <t>CHAKDOUFI</t>
  </si>
  <si>
    <t>V 116944</t>
  </si>
  <si>
    <t>TOURA RAHAL</t>
  </si>
  <si>
    <t>TOURA</t>
  </si>
  <si>
    <t>RAHAL</t>
  </si>
  <si>
    <t>LB42217</t>
  </si>
  <si>
    <t>AL BAHIRI HAMIDA</t>
  </si>
  <si>
    <t>AL BAHIRI</t>
  </si>
  <si>
    <t>X 156266</t>
  </si>
  <si>
    <t>TAHRI HANANE</t>
  </si>
  <si>
    <t>G 121811</t>
  </si>
  <si>
    <t>RZOUGUI MUSTAPHA</t>
  </si>
  <si>
    <t>RZOUGUI</t>
  </si>
  <si>
    <t>L 182898</t>
  </si>
  <si>
    <t>AJAHA MOHAMED</t>
  </si>
  <si>
    <t>E 135149</t>
  </si>
  <si>
    <t>HMIDOUCH SI AHMED</t>
  </si>
  <si>
    <t>SI AHMED</t>
  </si>
  <si>
    <t>R 71866</t>
  </si>
  <si>
    <t>NACHAT ZOHRA</t>
  </si>
  <si>
    <t>NACHAT</t>
  </si>
  <si>
    <t>K 119138</t>
  </si>
  <si>
    <t>CHERGUI SOUMAYA</t>
  </si>
  <si>
    <t>K 118739</t>
  </si>
  <si>
    <t>SADIK SAID</t>
  </si>
  <si>
    <t>SADIK</t>
  </si>
  <si>
    <t>K 99237</t>
  </si>
  <si>
    <t>ASRIH LATIFA</t>
  </si>
  <si>
    <t>I 131949</t>
  </si>
  <si>
    <t>AFIF HAFIDA</t>
  </si>
  <si>
    <t>K 194577</t>
  </si>
  <si>
    <t>BAKHAT BOUCHRA</t>
  </si>
  <si>
    <t>LA14470</t>
  </si>
  <si>
    <t>EL FARJANI MINA</t>
  </si>
  <si>
    <t>EL FARJANI</t>
  </si>
  <si>
    <t>C 268552</t>
  </si>
  <si>
    <t>EL OUAZZANI MOHAMMED</t>
  </si>
  <si>
    <t>L 290505</t>
  </si>
  <si>
    <t>SEBTAOUI DAMIA</t>
  </si>
  <si>
    <t>SEBTAOUI</t>
  </si>
  <si>
    <t>K 137929</t>
  </si>
  <si>
    <t>BENSAR NOUREDDINE</t>
  </si>
  <si>
    <t>K 222121</t>
  </si>
  <si>
    <t>NASSAL FATIMA</t>
  </si>
  <si>
    <t>NASSAL</t>
  </si>
  <si>
    <t>L 203841</t>
  </si>
  <si>
    <t>EL HAMDOUNI SALOUA</t>
  </si>
  <si>
    <t>R 70978</t>
  </si>
  <si>
    <t>BENALI MOHAMED</t>
  </si>
  <si>
    <t>K 152049</t>
  </si>
  <si>
    <t>OULAD KADDOUR FAIZA</t>
  </si>
  <si>
    <t>OULAD KADDOUR</t>
  </si>
  <si>
    <t>BK10128</t>
  </si>
  <si>
    <t>CHOKI SAADIA</t>
  </si>
  <si>
    <t>CHOKI</t>
  </si>
  <si>
    <t>BE679031</t>
  </si>
  <si>
    <t>RAJI LAILA</t>
  </si>
  <si>
    <t>GN56790</t>
  </si>
  <si>
    <t>BENARBIA ABDESLAM</t>
  </si>
  <si>
    <t>K 236700</t>
  </si>
  <si>
    <t>AFOUALLAH NAJAT</t>
  </si>
  <si>
    <t>AFOUALLAH</t>
  </si>
  <si>
    <t>K 258161</t>
  </si>
  <si>
    <t>M'RABET BTISSAM</t>
  </si>
  <si>
    <t>K 259184</t>
  </si>
  <si>
    <t>LOUKILI LAMIA</t>
  </si>
  <si>
    <t>K 277046</t>
  </si>
  <si>
    <t>HBA RACHIDA</t>
  </si>
  <si>
    <t>HBA</t>
  </si>
  <si>
    <t>K 277886</t>
  </si>
  <si>
    <t>KEBBOR HANANE</t>
  </si>
  <si>
    <t>KEBBOR</t>
  </si>
  <si>
    <t>K 268930</t>
  </si>
  <si>
    <t>GHOMRAN FATIMA</t>
  </si>
  <si>
    <t>K 275276</t>
  </si>
  <si>
    <t>BEN MAHJOUB HAJAR</t>
  </si>
  <si>
    <t>K 296607</t>
  </si>
  <si>
    <t>AZBAID NAJLAE</t>
  </si>
  <si>
    <t>AZBAID</t>
  </si>
  <si>
    <t>X 167829</t>
  </si>
  <si>
    <t>DIOURI AZIZA</t>
  </si>
  <si>
    <t>LB50607</t>
  </si>
  <si>
    <t>EL BOURAQADI BAHAE</t>
  </si>
  <si>
    <t>BAHAE</t>
  </si>
  <si>
    <t>LB61219</t>
  </si>
  <si>
    <t>RAMUZ OUAFAE</t>
  </si>
  <si>
    <t>RAMUZ</t>
  </si>
  <si>
    <t>L 336062</t>
  </si>
  <si>
    <t>BENAISSA MERIEM</t>
  </si>
  <si>
    <t>C 416115</t>
  </si>
  <si>
    <t>AMMOR MERYEME</t>
  </si>
  <si>
    <t>AMMOR</t>
  </si>
  <si>
    <t>K 332846</t>
  </si>
  <si>
    <t>ATTARIUAS NAZIHA</t>
  </si>
  <si>
    <t>ATTARIUAS</t>
  </si>
  <si>
    <t>FA97313</t>
  </si>
  <si>
    <t>TOUIL ILHAM</t>
  </si>
  <si>
    <t>L 395936</t>
  </si>
  <si>
    <t>BAHAR OUAFAA</t>
  </si>
  <si>
    <t>BAHAR</t>
  </si>
  <si>
    <t>JC307952</t>
  </si>
  <si>
    <t>KASSI YOUSSEF</t>
  </si>
  <si>
    <t>KASSI</t>
  </si>
  <si>
    <t>H 419437</t>
  </si>
  <si>
    <t>ESSAMI HANANE</t>
  </si>
  <si>
    <t>ESSAMI</t>
  </si>
  <si>
    <t>D 632522</t>
  </si>
  <si>
    <t>EL MOURID FATIMA ZAHRAA</t>
  </si>
  <si>
    <t>EL MOURID</t>
  </si>
  <si>
    <t>KA45354</t>
  </si>
  <si>
    <t>EL YAOUTI HAJAR</t>
  </si>
  <si>
    <t>EL YAOUTI</t>
  </si>
  <si>
    <t>Q 167641</t>
  </si>
  <si>
    <t>NADIA SEBTANI</t>
  </si>
  <si>
    <t>SEBTANI</t>
  </si>
  <si>
    <t>K 456840</t>
  </si>
  <si>
    <t>SALSABIL  ELWAHABI</t>
  </si>
  <si>
    <t>SALSABIL</t>
  </si>
  <si>
    <t>DA76266</t>
  </si>
  <si>
    <t>SABAH AMMY DRISS</t>
  </si>
  <si>
    <t>AMMY-DRISS</t>
  </si>
  <si>
    <t>GM139613</t>
  </si>
  <si>
    <t>MOUHSSIN BOUKRI</t>
  </si>
  <si>
    <t>MOUHSSIN</t>
  </si>
  <si>
    <t>IC19171</t>
  </si>
  <si>
    <t>BOUZIANE KHADIJA</t>
  </si>
  <si>
    <t>Z 547237</t>
  </si>
  <si>
    <t>BALLAT ILHAM</t>
  </si>
  <si>
    <t>BALLAT</t>
  </si>
  <si>
    <t>R 328272</t>
  </si>
  <si>
    <t>ASMAE BOUGHABA</t>
  </si>
  <si>
    <t>R 337807</t>
  </si>
  <si>
    <t>ACHMALI HANAN</t>
  </si>
  <si>
    <t>ACHMALI</t>
  </si>
  <si>
    <t>K 422237</t>
  </si>
  <si>
    <t>ELADAOUI BOUTAINA</t>
  </si>
  <si>
    <t>BOUTAINA EL ADAOUI</t>
  </si>
  <si>
    <t>EE573772</t>
  </si>
  <si>
    <t>OUAFA MAHFOUD</t>
  </si>
  <si>
    <t>K 303552</t>
  </si>
  <si>
    <t>CHUIAER ASMAE</t>
  </si>
  <si>
    <t>CHUIAER</t>
  </si>
  <si>
    <t>R 128931</t>
  </si>
  <si>
    <t>BOUCHRA ANNOURI</t>
  </si>
  <si>
    <t>K 197094</t>
  </si>
  <si>
    <t>EL BAKKALI ABDESLAM</t>
  </si>
  <si>
    <t>K 240039</t>
  </si>
  <si>
    <t>ASSAOUDI AHMED</t>
  </si>
  <si>
    <t>ASSAOUDI</t>
  </si>
  <si>
    <t>K 246847</t>
  </si>
  <si>
    <t>ATTALIBI ABDESSAMAD</t>
  </si>
  <si>
    <t>K 427870</t>
  </si>
  <si>
    <t>TALIBI LAROUSSI SABER</t>
  </si>
  <si>
    <t>LAROUSSI SABER</t>
  </si>
  <si>
    <t>K 428304</t>
  </si>
  <si>
    <t>BELKIHEL ZINEB</t>
  </si>
  <si>
    <t>BELKIHEL</t>
  </si>
  <si>
    <t>KB65808</t>
  </si>
  <si>
    <t>BADIA KAHLOUN</t>
  </si>
  <si>
    <t>G 723850</t>
  </si>
  <si>
    <t>AIT HMMAD BOUCHRA</t>
  </si>
  <si>
    <t>BOUCHRA AIT HMMAD</t>
  </si>
  <si>
    <t>K 459691</t>
  </si>
  <si>
    <t>BILAL AYAT</t>
  </si>
  <si>
    <t>AYAT</t>
  </si>
  <si>
    <t>GM88309</t>
  </si>
  <si>
    <t>NAOUAR ARRIADE</t>
  </si>
  <si>
    <t>ARRIADE</t>
  </si>
  <si>
    <t>KB193244</t>
  </si>
  <si>
    <t>ZAIDI AICHA</t>
  </si>
  <si>
    <t>K 191359</t>
  </si>
  <si>
    <t>HAMDANE ABDEL ILAH</t>
  </si>
  <si>
    <t>K 140657</t>
  </si>
  <si>
    <t>BOUZEKRI MOHAMED</t>
  </si>
  <si>
    <t>LB1839</t>
  </si>
  <si>
    <t>ALLALOU ABDELILAH</t>
  </si>
  <si>
    <t>ALLALOU</t>
  </si>
  <si>
    <t>K 124660</t>
  </si>
  <si>
    <t>ISMAILI HASSAN</t>
  </si>
  <si>
    <t>K 255630</t>
  </si>
  <si>
    <t>CHAMSI MOHAMMED</t>
  </si>
  <si>
    <t>CHAMSI</t>
  </si>
  <si>
    <t>K 293505</t>
  </si>
  <si>
    <t>AZELMAT IHSSAN</t>
  </si>
  <si>
    <t>K 299649</t>
  </si>
  <si>
    <t>ZEKRI BADRIA</t>
  </si>
  <si>
    <t>K 300665</t>
  </si>
  <si>
    <t>CHERGUI NADIA</t>
  </si>
  <si>
    <t>K 346884</t>
  </si>
  <si>
    <t>EL MESBAHI AMAL</t>
  </si>
  <si>
    <t>K 303782</t>
  </si>
  <si>
    <t>GUELAI RACHIDA</t>
  </si>
  <si>
    <t>GUELAI</t>
  </si>
  <si>
    <t>L 385198</t>
  </si>
  <si>
    <t>EL AOUNI OUASSIMA</t>
  </si>
  <si>
    <t>KB72393</t>
  </si>
  <si>
    <t>LACHHAB SIHAM</t>
  </si>
  <si>
    <t>K 433991</t>
  </si>
  <si>
    <t>ASMAE BENHARRO</t>
  </si>
  <si>
    <t>ASMAE BEN HARRO</t>
  </si>
  <si>
    <t>K 204137</t>
  </si>
  <si>
    <t>FAOUZIA OULAD HAJ THAMI</t>
  </si>
  <si>
    <t>OULAD HAJ THAMI</t>
  </si>
  <si>
    <t>LB220499</t>
  </si>
  <si>
    <t>ABBOU HAFSA</t>
  </si>
  <si>
    <t>KB166343</t>
  </si>
  <si>
    <t>SOUKAINA ZOHAIR</t>
  </si>
  <si>
    <t>KB167453</t>
  </si>
  <si>
    <t>HAJAR  SALIM</t>
  </si>
  <si>
    <t>K 150514</t>
  </si>
  <si>
    <t>NAHIL OUAFAE</t>
  </si>
  <si>
    <t>K 240504</t>
  </si>
  <si>
    <t>EL OUAHABI LAZIZA</t>
  </si>
  <si>
    <t>LA1506</t>
  </si>
  <si>
    <t>ATIK NADIA</t>
  </si>
  <si>
    <t>L 122796</t>
  </si>
  <si>
    <t>IBN EL ABBAR IKRAM</t>
  </si>
  <si>
    <t>ABBAR IKRAM</t>
  </si>
  <si>
    <t>GN20626</t>
  </si>
  <si>
    <t>KASMI NAIMA</t>
  </si>
  <si>
    <t>S 194554</t>
  </si>
  <si>
    <t>SADIK MOHAMED</t>
  </si>
  <si>
    <t>K 200157</t>
  </si>
  <si>
    <t>BOUHOUTANI SAIDA</t>
  </si>
  <si>
    <t>BOUHOUTANI</t>
  </si>
  <si>
    <t>K 118318</t>
  </si>
  <si>
    <t>BELGHAZI MOSTAPHA</t>
  </si>
  <si>
    <t>GM12748</t>
  </si>
  <si>
    <t>GUARMOUCH MOULAY ABDELLAH</t>
  </si>
  <si>
    <t>GUARMOUCH</t>
  </si>
  <si>
    <t>MY ABDELLAH</t>
  </si>
  <si>
    <t>K 175922</t>
  </si>
  <si>
    <t>ROUDANI RACHID</t>
  </si>
  <si>
    <t>LF6630</t>
  </si>
  <si>
    <t>IBN AJIBA FATIMA</t>
  </si>
  <si>
    <t>IBN AJIBA</t>
  </si>
  <si>
    <t>K 245963</t>
  </si>
  <si>
    <t>DKHECHI BAHAE</t>
  </si>
  <si>
    <t>K 258688</t>
  </si>
  <si>
    <t>LACHIRI LOTFI</t>
  </si>
  <si>
    <t>GK48612</t>
  </si>
  <si>
    <t>AHDI ABDELFETTAH</t>
  </si>
  <si>
    <t>K 289829</t>
  </si>
  <si>
    <t>BOUAZZA LOUBNA</t>
  </si>
  <si>
    <t>K 294610</t>
  </si>
  <si>
    <t>NACIR HICHAM</t>
  </si>
  <si>
    <t>NACIR</t>
  </si>
  <si>
    <t>LB44565</t>
  </si>
  <si>
    <t>OUACHOUIT KAMAL</t>
  </si>
  <si>
    <t>OUACHOUIT</t>
  </si>
  <si>
    <t>K 338528</t>
  </si>
  <si>
    <t>NOUINOU FADOUA</t>
  </si>
  <si>
    <t>K 340095</t>
  </si>
  <si>
    <t>RABHIOUI ATIKA</t>
  </si>
  <si>
    <t>RABHIOUI</t>
  </si>
  <si>
    <t>K 361547</t>
  </si>
  <si>
    <t>AMAGHOUD FATIMA ZOHRA</t>
  </si>
  <si>
    <t>D 458835</t>
  </si>
  <si>
    <t>EL KAZINI MUSTAFA</t>
  </si>
  <si>
    <t>EL KAZINI</t>
  </si>
  <si>
    <t>GM48117</t>
  </si>
  <si>
    <t>SLAOUI HASNA</t>
  </si>
  <si>
    <t>LB59719</t>
  </si>
  <si>
    <t>ZEKKARI IKRAM</t>
  </si>
  <si>
    <t>C 998080</t>
  </si>
  <si>
    <t>EL - HABTI RAJAE</t>
  </si>
  <si>
    <t>HABTI RAJAE</t>
  </si>
  <si>
    <t>JY3737</t>
  </si>
  <si>
    <t>MEIOUECH BOUCHRA</t>
  </si>
  <si>
    <t>MEIOUECH</t>
  </si>
  <si>
    <t>P 233107</t>
  </si>
  <si>
    <t>AAZIZ FATIHA</t>
  </si>
  <si>
    <t>AAZIZ</t>
  </si>
  <si>
    <t>SH142008</t>
  </si>
  <si>
    <t>HOUDA CHAHBAN</t>
  </si>
  <si>
    <t>H 224673</t>
  </si>
  <si>
    <t>CHADADI MOHAMED HILMI</t>
  </si>
  <si>
    <t>MOHAMED HILMI</t>
  </si>
  <si>
    <t>GB25916</t>
  </si>
  <si>
    <t>EL AADAR BADR</t>
  </si>
  <si>
    <t>EL-AADAR</t>
  </si>
  <si>
    <t>D 150510</t>
  </si>
  <si>
    <t>LEMRABET ABDERRAHIM</t>
  </si>
  <si>
    <t>LEMRABET</t>
  </si>
  <si>
    <t>K 235424</t>
  </si>
  <si>
    <t>TARFI ABDELHAMID</t>
  </si>
  <si>
    <t>TARFI</t>
  </si>
  <si>
    <t>K 223340</t>
  </si>
  <si>
    <t>BAKKALI YEDRI HASNAE</t>
  </si>
  <si>
    <t>YEDRI HASNAE</t>
  </si>
  <si>
    <t>K 89767</t>
  </si>
  <si>
    <t>ROUDANI YOUSSEF</t>
  </si>
  <si>
    <t>K 220456</t>
  </si>
  <si>
    <t>BENNIS MOUNIA</t>
  </si>
  <si>
    <t>C 371165</t>
  </si>
  <si>
    <t>MANKAR BENNIS SOUMIA</t>
  </si>
  <si>
    <t>MANKAR</t>
  </si>
  <si>
    <t>BENNIS SOUMIA</t>
  </si>
  <si>
    <t>K 139433</t>
  </si>
  <si>
    <t>EZZAZE MOULAY SLIMANE</t>
  </si>
  <si>
    <t>EZZAZE</t>
  </si>
  <si>
    <t>MOULAY SLIMANE</t>
  </si>
  <si>
    <t>D 609701</t>
  </si>
  <si>
    <t>HAMDAOUI ABDELHAK</t>
  </si>
  <si>
    <t>R 230405</t>
  </si>
  <si>
    <t>EL YOUSFI JAMAL</t>
  </si>
  <si>
    <t>Z 329821</t>
  </si>
  <si>
    <t>ELFARKANE ISMAIL</t>
  </si>
  <si>
    <t>ELFARKANE</t>
  </si>
  <si>
    <t>DA46553</t>
  </si>
  <si>
    <t>EL -HOUARI HAKIMA</t>
  </si>
  <si>
    <t>EL -HOUARI</t>
  </si>
  <si>
    <t>LB73044</t>
  </si>
  <si>
    <t>EL KARKRI SAMIRA</t>
  </si>
  <si>
    <t>UB63438</t>
  </si>
  <si>
    <t>NAIMI SOUAD</t>
  </si>
  <si>
    <t>NAIMI</t>
  </si>
  <si>
    <t>DN15289</t>
  </si>
  <si>
    <t>TAILOULOUTE KHADIJA</t>
  </si>
  <si>
    <t>TAILOULOUTE</t>
  </si>
  <si>
    <t>LC57519</t>
  </si>
  <si>
    <t>ASAID MOHAMED</t>
  </si>
  <si>
    <t>ASAID</t>
  </si>
  <si>
    <t>C 656800</t>
  </si>
  <si>
    <t>TRITKI MOHAMMED MOURAD</t>
  </si>
  <si>
    <t>TRITKI</t>
  </si>
  <si>
    <t>MOHAMED MOURAD</t>
  </si>
  <si>
    <t>U 64090</t>
  </si>
  <si>
    <t>BASSADAK BRAHIM</t>
  </si>
  <si>
    <t>BASSADAK</t>
  </si>
  <si>
    <t>LB7564</t>
  </si>
  <si>
    <t>EL YACOUBI MOHAMMED</t>
  </si>
  <si>
    <t>K 179386</t>
  </si>
  <si>
    <t>BEN HADDOU NOR EDDINE</t>
  </si>
  <si>
    <t>NOR EDDINE</t>
  </si>
  <si>
    <t>D 612640</t>
  </si>
  <si>
    <t>AAROUSS KHALID</t>
  </si>
  <si>
    <t>AAROUSS</t>
  </si>
  <si>
    <t>LB42755</t>
  </si>
  <si>
    <t>BRINT NADIA</t>
  </si>
  <si>
    <t>BRINT</t>
  </si>
  <si>
    <t>CB74852</t>
  </si>
  <si>
    <t>LAKHEL EL OUADHA</t>
  </si>
  <si>
    <t>LAKHEL</t>
  </si>
  <si>
    <t>EL OUADHA</t>
  </si>
  <si>
    <t>E 643835</t>
  </si>
  <si>
    <t>TARARHNA LATIFA</t>
  </si>
  <si>
    <t>TARARHNA</t>
  </si>
  <si>
    <t>OD22073</t>
  </si>
  <si>
    <t>EL ALAMI LAILA</t>
  </si>
  <si>
    <t>C 522099</t>
  </si>
  <si>
    <t>CHEKIRA RAJAE</t>
  </si>
  <si>
    <t>CHEKIRA</t>
  </si>
  <si>
    <t>QA100685</t>
  </si>
  <si>
    <t>CHOUBREB ILHAM</t>
  </si>
  <si>
    <t>CHOUBREB</t>
  </si>
  <si>
    <t>CB162044</t>
  </si>
  <si>
    <t>SEHLI HADHOUM</t>
  </si>
  <si>
    <t>HADHOUM</t>
  </si>
  <si>
    <t>K 374849</t>
  </si>
  <si>
    <t>ALOUAT HIND</t>
  </si>
  <si>
    <t>K 390119</t>
  </si>
  <si>
    <t>BOUHARRAT MERIEM</t>
  </si>
  <si>
    <t>R 262647</t>
  </si>
  <si>
    <t>AGARRAD HANAN</t>
  </si>
  <si>
    <t>AGARRAD</t>
  </si>
  <si>
    <t>UB23667</t>
  </si>
  <si>
    <t>DADDA FATIMA</t>
  </si>
  <si>
    <t>DADDA</t>
  </si>
  <si>
    <t>S 568730</t>
  </si>
  <si>
    <t>EL KEBRAOUI KARIMA</t>
  </si>
  <si>
    <t>EL KEBRAOUI</t>
  </si>
  <si>
    <t>GN86102</t>
  </si>
  <si>
    <t>GM80389</t>
  </si>
  <si>
    <t>GUEBAS NADIA</t>
  </si>
  <si>
    <t>R 261401</t>
  </si>
  <si>
    <t>IZARAN ZAHIA</t>
  </si>
  <si>
    <t>ZAHIA</t>
  </si>
  <si>
    <t>F 376127</t>
  </si>
  <si>
    <t>AISSAOUI SIHAM</t>
  </si>
  <si>
    <t>V 150075</t>
  </si>
  <si>
    <t>HALIMA EL JORFI</t>
  </si>
  <si>
    <t>EL JORFI</t>
  </si>
  <si>
    <t>D 660076</t>
  </si>
  <si>
    <t>HAKIMA ZITOUNI</t>
  </si>
  <si>
    <t>K 421636</t>
  </si>
  <si>
    <t>NIHAD BAZZAAROUJI</t>
  </si>
  <si>
    <t>BAZZAAROUJI</t>
  </si>
  <si>
    <t>Z 427094</t>
  </si>
  <si>
    <t>LOUBNA ELHASSOUNI</t>
  </si>
  <si>
    <t>EL-HASSOUNI</t>
  </si>
  <si>
    <t>UA91794</t>
  </si>
  <si>
    <t>NADYA HAMRAN</t>
  </si>
  <si>
    <t>HAMRAN</t>
  </si>
  <si>
    <t>RB10698</t>
  </si>
  <si>
    <t>AZARKAN SOUKAINA</t>
  </si>
  <si>
    <t>JT36966</t>
  </si>
  <si>
    <t>FATIHA BENHYA</t>
  </si>
  <si>
    <t>BENHYA</t>
  </si>
  <si>
    <t>L 314548</t>
  </si>
  <si>
    <t>LAMNASRA SAMIRA</t>
  </si>
  <si>
    <t>R 362768</t>
  </si>
  <si>
    <t>EL BARDIJI SOMIYA</t>
  </si>
  <si>
    <t>EL BARDIJI</t>
  </si>
  <si>
    <t>SOMIYA</t>
  </si>
  <si>
    <t>RB12961</t>
  </si>
  <si>
    <t>KAOUTAR EL FAKIRI</t>
  </si>
  <si>
    <t>EL FAKIRI</t>
  </si>
  <si>
    <t>KB186868</t>
  </si>
  <si>
    <t>BOUCHRA CHAKHIM</t>
  </si>
  <si>
    <t>CHAKHIM</t>
  </si>
  <si>
    <t>E 198269</t>
  </si>
  <si>
    <t>BELAAROUSSI HABIB</t>
  </si>
  <si>
    <t>BELAAROUSSI</t>
  </si>
  <si>
    <t>E 175508</t>
  </si>
  <si>
    <t>LALAOUI LALLA FATIMA ZOHRA</t>
  </si>
  <si>
    <t>LALAOUI</t>
  </si>
  <si>
    <t>LALLA FATIMA ZOHRA</t>
  </si>
  <si>
    <t>K 225134</t>
  </si>
  <si>
    <t>WASSAD SAIDA</t>
  </si>
  <si>
    <t>WASSAD</t>
  </si>
  <si>
    <t>K 270775</t>
  </si>
  <si>
    <t>AKHAMLICH TOURIYA</t>
  </si>
  <si>
    <t>AKHAMLICH</t>
  </si>
  <si>
    <t>R 145603</t>
  </si>
  <si>
    <t>SAHBI SABAH</t>
  </si>
  <si>
    <t>SAHBI</t>
  </si>
  <si>
    <t>GM52110</t>
  </si>
  <si>
    <t>CHOUKRI NOUREDDINE</t>
  </si>
  <si>
    <t>K 326640</t>
  </si>
  <si>
    <t>BEN HAMMAN LECHHAB YOUSSEF</t>
  </si>
  <si>
    <t>BEN HAMMAN</t>
  </si>
  <si>
    <t>LECHHAB YOUSSEF</t>
  </si>
  <si>
    <t>K 330981</t>
  </si>
  <si>
    <t>EL ALLALI ZOHRA</t>
  </si>
  <si>
    <t>Z 335438</t>
  </si>
  <si>
    <t>EL HAYANI BOUCHRA</t>
  </si>
  <si>
    <t>SJ14192</t>
  </si>
  <si>
    <t>AAJOUJ FATIHA</t>
  </si>
  <si>
    <t>CC16876</t>
  </si>
  <si>
    <t>MOUSSAOUI RAOUIA</t>
  </si>
  <si>
    <t>RAOUIA</t>
  </si>
  <si>
    <t>KB2965</t>
  </si>
  <si>
    <t>ACHMAL EL BUHALI OUAFAE</t>
  </si>
  <si>
    <t>ACHMAL</t>
  </si>
  <si>
    <t>EL BUHALI OUAFAE</t>
  </si>
  <si>
    <t>PB128046</t>
  </si>
  <si>
    <t>NOUGUISSE SIHAM</t>
  </si>
  <si>
    <t>NOUGUISSE</t>
  </si>
  <si>
    <t>QA139612</t>
  </si>
  <si>
    <t>CHOUKRANI BOUCHRA</t>
  </si>
  <si>
    <t>CHOUKRANI</t>
  </si>
  <si>
    <t>X 151785</t>
  </si>
  <si>
    <t>EL HANTIT FOUZIA</t>
  </si>
  <si>
    <t>EL HANTIT</t>
  </si>
  <si>
    <t>R 303856</t>
  </si>
  <si>
    <t>ESSALHI LOBNA</t>
  </si>
  <si>
    <t>L 496574</t>
  </si>
  <si>
    <t>HAJAR  KHARKHOR</t>
  </si>
  <si>
    <t>D 853217</t>
  </si>
  <si>
    <t>KHAOULA ZAKI</t>
  </si>
  <si>
    <t>GK73962</t>
  </si>
  <si>
    <t>EL-K'HAL BTISSAM</t>
  </si>
  <si>
    <t>EL K'HAL</t>
  </si>
  <si>
    <t>L 499851</t>
  </si>
  <si>
    <t>SRISAR NASSIRA</t>
  </si>
  <si>
    <t>SRISAR</t>
  </si>
  <si>
    <t>K 174798</t>
  </si>
  <si>
    <t>FELIHI LAROUSSI ABDESSELAM</t>
  </si>
  <si>
    <t>FELIHI LAROUSSI</t>
  </si>
  <si>
    <t>E 150671</t>
  </si>
  <si>
    <t>BENHMIM MUSTAPHA</t>
  </si>
  <si>
    <t>BENHMIM</t>
  </si>
  <si>
    <t>F 274190</t>
  </si>
  <si>
    <t>BENMOUSSA NASR EDDINE</t>
  </si>
  <si>
    <t>NASR EDDINE</t>
  </si>
  <si>
    <t>L 109194</t>
  </si>
  <si>
    <t>TAOUD NASSIBA</t>
  </si>
  <si>
    <t>K 95372</t>
  </si>
  <si>
    <t>MAIMOUNI ABDESSELAM</t>
  </si>
  <si>
    <t>GB21711</t>
  </si>
  <si>
    <t>KHARRAS SAMIRA</t>
  </si>
  <si>
    <t>KHARRAS</t>
  </si>
  <si>
    <t>LB25056</t>
  </si>
  <si>
    <t>GHAZOUANI IHSAN</t>
  </si>
  <si>
    <t>GHAZOUANI</t>
  </si>
  <si>
    <t>K 101682</t>
  </si>
  <si>
    <t>JAI ASYA</t>
  </si>
  <si>
    <t>JAI</t>
  </si>
  <si>
    <t>ASYA</t>
  </si>
  <si>
    <t>K 128645</t>
  </si>
  <si>
    <t>LATFANI MOHAMMED</t>
  </si>
  <si>
    <t>LATFANI</t>
  </si>
  <si>
    <t>K 269584</t>
  </si>
  <si>
    <t>AGOUTI RACHID</t>
  </si>
  <si>
    <t>AGOUTI</t>
  </si>
  <si>
    <t>LB61043</t>
  </si>
  <si>
    <t>BOUKHZAR FATIM ZAHRA</t>
  </si>
  <si>
    <t>FATIM ZAHRA</t>
  </si>
  <si>
    <t>BE720407</t>
  </si>
  <si>
    <t>HARMACH SOUMIA</t>
  </si>
  <si>
    <t>K 346671</t>
  </si>
  <si>
    <t>EL HOMRANI EL HAMMOUD SANAE</t>
  </si>
  <si>
    <t>EL HOMRANI</t>
  </si>
  <si>
    <t>EL HAMMOUD SANAE</t>
  </si>
  <si>
    <t>JC445693</t>
  </si>
  <si>
    <t>ABDERRAHMANE OULMOUDEN</t>
  </si>
  <si>
    <t>OULMOUDEN</t>
  </si>
  <si>
    <t>L 573137</t>
  </si>
  <si>
    <t>SARA AIT SAAD</t>
  </si>
  <si>
    <t>AIT SAAD</t>
  </si>
  <si>
    <t>K 491610</t>
  </si>
  <si>
    <t>REZKI TOUAYBA</t>
  </si>
  <si>
    <t>REZKI</t>
  </si>
  <si>
    <t>L 557143</t>
  </si>
  <si>
    <t>ZINEB EL FARHATI</t>
  </si>
  <si>
    <t>EL FARHATI</t>
  </si>
  <si>
    <t>K 482541</t>
  </si>
  <si>
    <t>MAMOU MARIAM</t>
  </si>
  <si>
    <t>MAMOU</t>
  </si>
  <si>
    <t>K 381673</t>
  </si>
  <si>
    <t>KHADIJA ZNAITI</t>
  </si>
  <si>
    <t>ZNAITI</t>
  </si>
  <si>
    <t>F 591492</t>
  </si>
  <si>
    <t>CHAYMAE ELBOUYAHYAOUI</t>
  </si>
  <si>
    <t>EL BOUYAHYAOUI</t>
  </si>
  <si>
    <t>HA212317</t>
  </si>
  <si>
    <t>ASMAE FARIH</t>
  </si>
  <si>
    <t>R 369512</t>
  </si>
  <si>
    <t>KARIMA BOUZIDI</t>
  </si>
  <si>
    <t>BOUZAYDI</t>
  </si>
  <si>
    <t>K 88815</t>
  </si>
  <si>
    <t>BERROHO MOHAMED</t>
  </si>
  <si>
    <t>BERROHO</t>
  </si>
  <si>
    <t>G 123213</t>
  </si>
  <si>
    <t>ROUIAH MOHAMED HASSAN</t>
  </si>
  <si>
    <t>ROUIAH</t>
  </si>
  <si>
    <t>D 376842</t>
  </si>
  <si>
    <t>BENRHALI LATIFA</t>
  </si>
  <si>
    <t>BENRHALI</t>
  </si>
  <si>
    <t>K 163263</t>
  </si>
  <si>
    <t>BOUASSAB ABDELAZIZ</t>
  </si>
  <si>
    <t>DB2411</t>
  </si>
  <si>
    <t>BEN MOUSSA ABDELOUAHED</t>
  </si>
  <si>
    <t>K 225407</t>
  </si>
  <si>
    <t>JENNANE SAMIRA</t>
  </si>
  <si>
    <t>G 125493</t>
  </si>
  <si>
    <t>SOUSSANE KHADIJA</t>
  </si>
  <si>
    <t>G 126733</t>
  </si>
  <si>
    <t>MEZOUARI JAOUAD</t>
  </si>
  <si>
    <t>MEZOUARI</t>
  </si>
  <si>
    <t>D 137799</t>
  </si>
  <si>
    <t>EL ALAMI MALIKA</t>
  </si>
  <si>
    <t>K 259179</t>
  </si>
  <si>
    <t>ABOULHASSANE BOUCHRA</t>
  </si>
  <si>
    <t>ABOULHASSANE</t>
  </si>
  <si>
    <t>K 249361</t>
  </si>
  <si>
    <t>L'CHHAB KARIMA</t>
  </si>
  <si>
    <t>L'CHHAB</t>
  </si>
  <si>
    <t>K 257579</t>
  </si>
  <si>
    <t>MESSAOURI HACHAD NAJLAE</t>
  </si>
  <si>
    <t>MESSAOURI</t>
  </si>
  <si>
    <t>HACHAD NAJLAE</t>
  </si>
  <si>
    <t>M 308811</t>
  </si>
  <si>
    <t>LOBANI IBTISSAM</t>
  </si>
  <si>
    <t>LOBANI</t>
  </si>
  <si>
    <t>GB70998</t>
  </si>
  <si>
    <t>BENNIZA HANANE</t>
  </si>
  <si>
    <t>BENNIZA</t>
  </si>
  <si>
    <t>LA56127</t>
  </si>
  <si>
    <t>EL WAHABI MAJDA</t>
  </si>
  <si>
    <t>GM72038</t>
  </si>
  <si>
    <t>HEJIOUEJ GUIZLANE</t>
  </si>
  <si>
    <t>GUIZLANE</t>
  </si>
  <si>
    <t>F 620307</t>
  </si>
  <si>
    <t>NEQROUZ ZAHRA</t>
  </si>
  <si>
    <t>NEQROUZ</t>
  </si>
  <si>
    <t>V 186583</t>
  </si>
  <si>
    <t>KANNOUCH MERYEME</t>
  </si>
  <si>
    <t>KANNOUCH</t>
  </si>
  <si>
    <t>A 365366</t>
  </si>
  <si>
    <t>EL MELKI ABDELOUAHID</t>
  </si>
  <si>
    <t>EL-MELKI</t>
  </si>
  <si>
    <t>K 364446</t>
  </si>
  <si>
    <t>EL MORABIT IMAN</t>
  </si>
  <si>
    <t>K 358712</t>
  </si>
  <si>
    <t>TCHIECH AMAL</t>
  </si>
  <si>
    <t>TCHIECH</t>
  </si>
  <si>
    <t>K 361489</t>
  </si>
  <si>
    <t>YAZIDI LAILA</t>
  </si>
  <si>
    <t>GN114989</t>
  </si>
  <si>
    <t>EL HASSANI ABDELLATIF</t>
  </si>
  <si>
    <t>C 990413</t>
  </si>
  <si>
    <t>EL BOULALI HANAN</t>
  </si>
  <si>
    <t>EL BOULALI</t>
  </si>
  <si>
    <t>KB8357</t>
  </si>
  <si>
    <t>ELLAITI LATIFA</t>
  </si>
  <si>
    <t>GA154811</t>
  </si>
  <si>
    <t>NAIMA EL GHAZI</t>
  </si>
  <si>
    <t>CD321507</t>
  </si>
  <si>
    <t>BOUJOUJ YOUSRA</t>
  </si>
  <si>
    <t>BOUJOUJ</t>
  </si>
  <si>
    <t>K 454845</t>
  </si>
  <si>
    <t>BELHAJ  ZAINAB</t>
  </si>
  <si>
    <t>BK263694</t>
  </si>
  <si>
    <t>BENAICH SALMA</t>
  </si>
  <si>
    <t>BENAICH</t>
  </si>
  <si>
    <t>K 369536</t>
  </si>
  <si>
    <t>MARYAM SAYAH</t>
  </si>
  <si>
    <t>D 741038</t>
  </si>
  <si>
    <t>AZIZA EL YAHYAOUI</t>
  </si>
  <si>
    <t>AE65801</t>
  </si>
  <si>
    <t>CHAIMAE LAHMAR</t>
  </si>
  <si>
    <t>K 494041</t>
  </si>
  <si>
    <t>MAROUA KHADDOR</t>
  </si>
  <si>
    <t>KHADDOR MAROUA</t>
  </si>
  <si>
    <t>K 377997</t>
  </si>
  <si>
    <t>SAIDA BEN HAMMOU</t>
  </si>
  <si>
    <t>LC246484</t>
  </si>
  <si>
    <t>EL HADRI BOUCHRA</t>
  </si>
  <si>
    <t>R 266881</t>
  </si>
  <si>
    <t>MOHAMED ES- SAGHIR</t>
  </si>
  <si>
    <t>MOHAMED ES-SAGHIR</t>
  </si>
  <si>
    <t>KB124427</t>
  </si>
  <si>
    <t>FATIMA ZAHRAA SALAH</t>
  </si>
  <si>
    <t>KB108844</t>
  </si>
  <si>
    <t>ZOUHAIRI NOUHAILA</t>
  </si>
  <si>
    <t>CB39922</t>
  </si>
  <si>
    <t>HAJBI ABDALLAH</t>
  </si>
  <si>
    <t>HAJBI</t>
  </si>
  <si>
    <t>QA1370</t>
  </si>
  <si>
    <t>KHALLOUTI ZOHRA</t>
  </si>
  <si>
    <t>KHALLOUTI</t>
  </si>
  <si>
    <t>C 497123</t>
  </si>
  <si>
    <t>EL FAAIZE HICHAM</t>
  </si>
  <si>
    <t>EL FAAIZE</t>
  </si>
  <si>
    <t>P 153786</t>
  </si>
  <si>
    <t>LOTFI AIMAD</t>
  </si>
  <si>
    <t>GB56492</t>
  </si>
  <si>
    <t>HMIMOU NABIL</t>
  </si>
  <si>
    <t>VA72057</t>
  </si>
  <si>
    <t>ABIROU NADIA</t>
  </si>
  <si>
    <t>ABIROU</t>
  </si>
  <si>
    <t>GK70438</t>
  </si>
  <si>
    <t>AJAAJ TOURIA</t>
  </si>
  <si>
    <t>AJAAJ</t>
  </si>
  <si>
    <t>F 526897</t>
  </si>
  <si>
    <t>BOUBEKRI DRISS</t>
  </si>
  <si>
    <t>JC403002</t>
  </si>
  <si>
    <t>ALAHIANE BRAHIM</t>
  </si>
  <si>
    <t>ALAHIANE</t>
  </si>
  <si>
    <t>LC163146</t>
  </si>
  <si>
    <t>AMAGHOUD BRAHIM</t>
  </si>
  <si>
    <t>U 159549</t>
  </si>
  <si>
    <t>LAHYANI KHADIJA</t>
  </si>
  <si>
    <t>AB239743</t>
  </si>
  <si>
    <t>LAMGOUNI NADIA</t>
  </si>
  <si>
    <t>LAMGOUNI</t>
  </si>
  <si>
    <t>L 478731</t>
  </si>
  <si>
    <t>MARIAM EL HIHI</t>
  </si>
  <si>
    <t>EL HIHI</t>
  </si>
  <si>
    <t>ID30213</t>
  </si>
  <si>
    <t>BOUCHRA ZAKARIA</t>
  </si>
  <si>
    <t>C 694201</t>
  </si>
  <si>
    <t>BALLET  MUSTAPHA</t>
  </si>
  <si>
    <t>BALLET</t>
  </si>
  <si>
    <t>F 751591</t>
  </si>
  <si>
    <t>BAHRAS SAMIRA</t>
  </si>
  <si>
    <t>BAHRAS</t>
  </si>
  <si>
    <t>GK114880</t>
  </si>
  <si>
    <t>SARA EL KORRI</t>
  </si>
  <si>
    <t>EL KORRI</t>
  </si>
  <si>
    <t>FB75811</t>
  </si>
  <si>
    <t>EL-MOHAMMADI FATNA</t>
  </si>
  <si>
    <t>GB192530</t>
  </si>
  <si>
    <t>SOUKAINA BENHCINE</t>
  </si>
  <si>
    <t>BENHCINE</t>
  </si>
  <si>
    <t>LC41727</t>
  </si>
  <si>
    <t>MOFADAL EL HARRAS</t>
  </si>
  <si>
    <t>EL HARRAS EL MOFADAL</t>
  </si>
  <si>
    <t>CD507750</t>
  </si>
  <si>
    <t>IMANE FADLOULLAH</t>
  </si>
  <si>
    <t>FADLOULLAH</t>
  </si>
  <si>
    <t>D 743899</t>
  </si>
  <si>
    <t>SALWA EL MOUFID</t>
  </si>
  <si>
    <t>EL MOUFID</t>
  </si>
  <si>
    <t>K 515168</t>
  </si>
  <si>
    <t>AMAL OULADHAJ</t>
  </si>
  <si>
    <t>KB129040</t>
  </si>
  <si>
    <t>TIBARI MAROUA</t>
  </si>
  <si>
    <t>MAROUA TIBARI</t>
  </si>
  <si>
    <t>IB211498</t>
  </si>
  <si>
    <t>HIND SAMIM</t>
  </si>
  <si>
    <t>SAMIM</t>
  </si>
  <si>
    <t>K 543573</t>
  </si>
  <si>
    <t>KHAWLA ZEBAIRI</t>
  </si>
  <si>
    <t>K 278372</t>
  </si>
  <si>
    <t>BOUCHRA AKAZZAB</t>
  </si>
  <si>
    <t>LC309158</t>
  </si>
  <si>
    <t>BEN MANSOUR ABIRE</t>
  </si>
  <si>
    <t>BEN MANSOUR</t>
  </si>
  <si>
    <t>ABIRE</t>
  </si>
  <si>
    <t>LB172927</t>
  </si>
  <si>
    <t>FATIMA ZAHRAE EL BARRAK</t>
  </si>
  <si>
    <t>G 683948</t>
  </si>
  <si>
    <t>SAFAE ROUIFI</t>
  </si>
  <si>
    <t>ROUIFI SAFAE</t>
  </si>
  <si>
    <t>Q 179127</t>
  </si>
  <si>
    <t>CHTAIBI LAILA</t>
  </si>
  <si>
    <t>CHTAIBI</t>
  </si>
  <si>
    <t>L 241420</t>
  </si>
  <si>
    <t>EL KAMHI FATIMA EZAHRA</t>
  </si>
  <si>
    <t>EL KAMHI</t>
  </si>
  <si>
    <t>FATIMA EZAHRA</t>
  </si>
  <si>
    <t>L 152940</t>
  </si>
  <si>
    <t>SEBTAOUI RABIAA</t>
  </si>
  <si>
    <t>RABIAA</t>
  </si>
  <si>
    <t>C 375705</t>
  </si>
  <si>
    <t>ARRAE ABDELOUAHED</t>
  </si>
  <si>
    <t>ARRAE</t>
  </si>
  <si>
    <t>K 265310</t>
  </si>
  <si>
    <t>AHYAYOUCH SAIDA</t>
  </si>
  <si>
    <t>K 271389</t>
  </si>
  <si>
    <t>EL HADRI HANANE</t>
  </si>
  <si>
    <t>K 239434</t>
  </si>
  <si>
    <t>EL JABRI SANAE</t>
  </si>
  <si>
    <t>K 310014</t>
  </si>
  <si>
    <t>BEN TAIEB OTHMAN</t>
  </si>
  <si>
    <t>A 733825</t>
  </si>
  <si>
    <t>AGOUZOUL ABDELMOUNAIM</t>
  </si>
  <si>
    <t>AGOUZOUL</t>
  </si>
  <si>
    <t>S 459089</t>
  </si>
  <si>
    <t>JADAOUI MOHAMED</t>
  </si>
  <si>
    <t>JADAOUI</t>
  </si>
  <si>
    <t>UB68142</t>
  </si>
  <si>
    <t>OU-ZENNOU HIND</t>
  </si>
  <si>
    <t>OU-ZENNOU</t>
  </si>
  <si>
    <t>L 339368</t>
  </si>
  <si>
    <t>HIND ATITAR</t>
  </si>
  <si>
    <t>ATITAR</t>
  </si>
  <si>
    <t>LB119527</t>
  </si>
  <si>
    <t>SOMAYA ZEROUALI</t>
  </si>
  <si>
    <t>LC306482</t>
  </si>
  <si>
    <t>FERDAOUSS BEN SLIMAN</t>
  </si>
  <si>
    <t>A 419268</t>
  </si>
  <si>
    <t>BIHI LAILA</t>
  </si>
  <si>
    <t>F 289933</t>
  </si>
  <si>
    <t>BENAMER NOUR EDDINE</t>
  </si>
  <si>
    <t>BENAMER</t>
  </si>
  <si>
    <t>E 167996</t>
  </si>
  <si>
    <t>ELBALLOUTI MOULAY DRISS</t>
  </si>
  <si>
    <t>ELBALLOUTI</t>
  </si>
  <si>
    <t>MOULAY DRISS</t>
  </si>
  <si>
    <t>K 134789</t>
  </si>
  <si>
    <t>AFFAKI OUAFAA</t>
  </si>
  <si>
    <t>LB1125</t>
  </si>
  <si>
    <t>MRINI ABDELHAK</t>
  </si>
  <si>
    <t>K 265230</t>
  </si>
  <si>
    <t>BEN DRISS ABDELMONAIM</t>
  </si>
  <si>
    <t>ABDELMONAIM</t>
  </si>
  <si>
    <t>KA19427</t>
  </si>
  <si>
    <t>AJBAR MOHAMED</t>
  </si>
  <si>
    <t>K 265286</t>
  </si>
  <si>
    <t>ELHMIDI OMAR</t>
  </si>
  <si>
    <t>EL HMIDI</t>
  </si>
  <si>
    <t>K 283548</t>
  </si>
  <si>
    <t>KALLAT NOUREDDINE</t>
  </si>
  <si>
    <t>K 332947</t>
  </si>
  <si>
    <t>GA98326</t>
  </si>
  <si>
    <t>BAATOZE AMAL</t>
  </si>
  <si>
    <t>BAATOZE</t>
  </si>
  <si>
    <t>GA72845</t>
  </si>
  <si>
    <t>BELATI SOUMIA</t>
  </si>
  <si>
    <t>BELATI</t>
  </si>
  <si>
    <t>Z 400206</t>
  </si>
  <si>
    <t>BOUKNANA ABDELKADER</t>
  </si>
  <si>
    <t>BOUKNANA</t>
  </si>
  <si>
    <t>IB48895</t>
  </si>
  <si>
    <t>LEGRAINI CHAMA</t>
  </si>
  <si>
    <t>R 291016</t>
  </si>
  <si>
    <t>SAID ALI</t>
  </si>
  <si>
    <t>AB260389</t>
  </si>
  <si>
    <t>ZHARI RAHMA</t>
  </si>
  <si>
    <t>ZHARI</t>
  </si>
  <si>
    <t>ZT100104</t>
  </si>
  <si>
    <t>CHAYMA TABIRT</t>
  </si>
  <si>
    <t>TABIRT</t>
  </si>
  <si>
    <t>RC3447</t>
  </si>
  <si>
    <t>EDDAMOUN MARYAM</t>
  </si>
  <si>
    <t>EDDAMOUN</t>
  </si>
  <si>
    <t>GM2528</t>
  </si>
  <si>
    <t>HOUSSAINI ABDELKHALAK</t>
  </si>
  <si>
    <t>LC270960</t>
  </si>
  <si>
    <t>SAKINA ABRARAY</t>
  </si>
  <si>
    <t>ABRARAY</t>
  </si>
  <si>
    <t>LC260799</t>
  </si>
  <si>
    <t>TADIBAGHT ABDELKARIM</t>
  </si>
  <si>
    <t>TADIBAGHT</t>
  </si>
  <si>
    <t>K 489082</t>
  </si>
  <si>
    <t>DERGOUL HALIMA</t>
  </si>
  <si>
    <t>DARKOUL</t>
  </si>
  <si>
    <t>BK119322</t>
  </si>
  <si>
    <t>HAFIDA TAIIBI</t>
  </si>
  <si>
    <t>K 401819</t>
  </si>
  <si>
    <t>LAMARTI KARIMA</t>
  </si>
  <si>
    <t>C 909416</t>
  </si>
  <si>
    <t>RAJAE CHAKIR</t>
  </si>
  <si>
    <t>LB208973</t>
  </si>
  <si>
    <t>IMAN BEN EL FASSI</t>
  </si>
  <si>
    <t>JM67295</t>
  </si>
  <si>
    <t>BAHA SAMIRA</t>
  </si>
  <si>
    <t>R 366238</t>
  </si>
  <si>
    <t>IKHLASS AZOUM</t>
  </si>
  <si>
    <t>AZAOUM</t>
  </si>
  <si>
    <t>KB202837</t>
  </si>
  <si>
    <t>OUMAIMA ES-SALHI</t>
  </si>
  <si>
    <t>ES-SALHI</t>
  </si>
  <si>
    <t>CB35265</t>
  </si>
  <si>
    <t>EL KHYARI RACHID</t>
  </si>
  <si>
    <t>EL KHYARI</t>
  </si>
  <si>
    <t>K 111709</t>
  </si>
  <si>
    <t>EL HARRAK HASSANE</t>
  </si>
  <si>
    <t>K 147511</t>
  </si>
  <si>
    <t>ALOUAT DRISS</t>
  </si>
  <si>
    <t>LC18442</t>
  </si>
  <si>
    <t>IBN ABOUD OTMAN</t>
  </si>
  <si>
    <t>BH529316</t>
  </si>
  <si>
    <t>EDDOUH KHALID</t>
  </si>
  <si>
    <t>EDDOUH</t>
  </si>
  <si>
    <t>GM37326</t>
  </si>
  <si>
    <t>KAIDI HASSAN</t>
  </si>
  <si>
    <t>R 145910</t>
  </si>
  <si>
    <t>BOUTASGOUNT RAFIA</t>
  </si>
  <si>
    <t>BOUTASGOUNT</t>
  </si>
  <si>
    <t>GB64397</t>
  </si>
  <si>
    <t>EL ASSASSY OUAFA</t>
  </si>
  <si>
    <t>EL ASSASSY</t>
  </si>
  <si>
    <t>PB38512</t>
  </si>
  <si>
    <t>EL HAJARI ALI</t>
  </si>
  <si>
    <t>EL HAJARI</t>
  </si>
  <si>
    <t>C 556215</t>
  </si>
  <si>
    <t>EL BAZ NAIMA</t>
  </si>
  <si>
    <t>EL BAZ</t>
  </si>
  <si>
    <t>F 457159</t>
  </si>
  <si>
    <t>SMAILI RIHAB</t>
  </si>
  <si>
    <t>RIHAB</t>
  </si>
  <si>
    <t>K 363325</t>
  </si>
  <si>
    <t>AFTAT NADIA</t>
  </si>
  <si>
    <t>K 348855</t>
  </si>
  <si>
    <t>EL MORABIT ABDELILAH</t>
  </si>
  <si>
    <t>BH565649</t>
  </si>
  <si>
    <t>EL ASSAASSI JIHANE</t>
  </si>
  <si>
    <t>EL ASSAASSI</t>
  </si>
  <si>
    <t>K 377517</t>
  </si>
  <si>
    <t>OUDGHIRI IDRISSI YOUSSEFIHANANE</t>
  </si>
  <si>
    <t>OUDGHIRI</t>
  </si>
  <si>
    <t>IDRISSI YOUSSEFI HANANE</t>
  </si>
  <si>
    <t>CD104560</t>
  </si>
  <si>
    <t>AMOKRANE FATIMA EZZAHRA</t>
  </si>
  <si>
    <t>AMOKRANE</t>
  </si>
  <si>
    <t>F 529143</t>
  </si>
  <si>
    <t>AHAMRI IMANE</t>
  </si>
  <si>
    <t>AHAMRI</t>
  </si>
  <si>
    <t>AB609345</t>
  </si>
  <si>
    <t>EL BALLAOUI SIHAM</t>
  </si>
  <si>
    <t>EL BALLAOUI</t>
  </si>
  <si>
    <t>GM98552</t>
  </si>
  <si>
    <t>EL KHANCHOUFI MAJDA</t>
  </si>
  <si>
    <t>EL KHANCHOUFI</t>
  </si>
  <si>
    <t>GJ9766</t>
  </si>
  <si>
    <t>SLIMANI BAHIJA</t>
  </si>
  <si>
    <t>FA145246</t>
  </si>
  <si>
    <t>SOUMIA ELAOUNI</t>
  </si>
  <si>
    <t>K 490707</t>
  </si>
  <si>
    <t>CHERKAOUI SOUMAYA</t>
  </si>
  <si>
    <t>R 288841</t>
  </si>
  <si>
    <t>BAKHAT SANAE</t>
  </si>
  <si>
    <t>SANAE BAKHAT</t>
  </si>
  <si>
    <t>KB53997</t>
  </si>
  <si>
    <t>BOULAICH KHOIDAR HAJAR</t>
  </si>
  <si>
    <t>BOULAICH KHOIDAR</t>
  </si>
  <si>
    <t>K 427234</t>
  </si>
  <si>
    <t>FATIMA ZOHRA ZGHOULI</t>
  </si>
  <si>
    <t>ZGHOULI</t>
  </si>
  <si>
    <t>X 285538</t>
  </si>
  <si>
    <t>BENSALAH SIHAM</t>
  </si>
  <si>
    <t>IA161356</t>
  </si>
  <si>
    <t>AWATIF ELGHIBA</t>
  </si>
  <si>
    <t>ELGHIBA</t>
  </si>
  <si>
    <t>LB17511</t>
  </si>
  <si>
    <t>TAMTAM MOURAD</t>
  </si>
  <si>
    <t>LB44810</t>
  </si>
  <si>
    <t>LAMGHARI FATIMA</t>
  </si>
  <si>
    <t>AB8593</t>
  </si>
  <si>
    <t>HAKIMI AICHA</t>
  </si>
  <si>
    <t>GK2596</t>
  </si>
  <si>
    <t>BELIOUI BADIA</t>
  </si>
  <si>
    <t>BELIOUI</t>
  </si>
  <si>
    <t>K 113402</t>
  </si>
  <si>
    <t>HADJ MOUSSA KHALID</t>
  </si>
  <si>
    <t>MOUSSA KHALID</t>
  </si>
  <si>
    <t>LB2549</t>
  </si>
  <si>
    <t>BERRAHMA SOUAD</t>
  </si>
  <si>
    <t>K 127344</t>
  </si>
  <si>
    <t>BOUMEHDI HASSAN</t>
  </si>
  <si>
    <t>LB23865</t>
  </si>
  <si>
    <t>CHADDADI HAFIDA</t>
  </si>
  <si>
    <t>K 134957</t>
  </si>
  <si>
    <t>BEN TAHAIKT LATIFA</t>
  </si>
  <si>
    <t>BEN TAHAIKT</t>
  </si>
  <si>
    <t>K 190438</t>
  </si>
  <si>
    <t>BULAICH MOHAMED BACHIR</t>
  </si>
  <si>
    <t>MOHAMED BACHIR</t>
  </si>
  <si>
    <t>K 204859</t>
  </si>
  <si>
    <t>ZAIDI KENZA</t>
  </si>
  <si>
    <t>C 370382</t>
  </si>
  <si>
    <t>OUALI ALAMI FATIMA</t>
  </si>
  <si>
    <t>ALAMI FATIMA</t>
  </si>
  <si>
    <t>D 344438</t>
  </si>
  <si>
    <t>BOUTAMA HICHAM</t>
  </si>
  <si>
    <t>BOUTAMA</t>
  </si>
  <si>
    <t>K 267600</t>
  </si>
  <si>
    <t>METNI SALWA</t>
  </si>
  <si>
    <t>METNI</t>
  </si>
  <si>
    <t>K 272657</t>
  </si>
  <si>
    <t>ROCHDAOUI IHSANE</t>
  </si>
  <si>
    <t>ROCHDAOUI</t>
  </si>
  <si>
    <t>LC47507</t>
  </si>
  <si>
    <t>DIHI BOUCHRA</t>
  </si>
  <si>
    <t>DIHI</t>
  </si>
  <si>
    <t>Y 120150</t>
  </si>
  <si>
    <t>KHARBOUCHE EL MUSTAPHA</t>
  </si>
  <si>
    <t>KHARBOUCHE</t>
  </si>
  <si>
    <t>EL MUSTAPHA</t>
  </si>
  <si>
    <t>BJ232119</t>
  </si>
  <si>
    <t>AMMOR NAJLAA</t>
  </si>
  <si>
    <t>K 297935</t>
  </si>
  <si>
    <t>EL AMARTI SANAE</t>
  </si>
  <si>
    <t>LB9364</t>
  </si>
  <si>
    <t>ALAOUI ISMAILI MOHAMED</t>
  </si>
  <si>
    <t>ISMAILI MOHAMED</t>
  </si>
  <si>
    <t>K 506415</t>
  </si>
  <si>
    <t>KHALID MESFAOUTI</t>
  </si>
  <si>
    <t>MESFAOUTI</t>
  </si>
  <si>
    <t>LC293089</t>
  </si>
  <si>
    <t>AYAD YAHYA</t>
  </si>
  <si>
    <t>K 234866</t>
  </si>
  <si>
    <t>IKRAM BOUZID</t>
  </si>
  <si>
    <t>KB111065</t>
  </si>
  <si>
    <t>HALIMA HAJJI</t>
  </si>
  <si>
    <t>K 235197</t>
  </si>
  <si>
    <t>BOUZEROUATA RACHIDA</t>
  </si>
  <si>
    <t>KA8113</t>
  </si>
  <si>
    <t>EL HRIKI ABDESLAM</t>
  </si>
  <si>
    <t>EL HRIKI</t>
  </si>
  <si>
    <t>F 224612</t>
  </si>
  <si>
    <t>DROUZI MORAD</t>
  </si>
  <si>
    <t>DROUZI</t>
  </si>
  <si>
    <t>D 251724</t>
  </si>
  <si>
    <t>LACHIR MALIKA</t>
  </si>
  <si>
    <t>LACHIR</t>
  </si>
  <si>
    <t>C 376510</t>
  </si>
  <si>
    <t>BOUKILI MOHAMMED</t>
  </si>
  <si>
    <t>K 263987</t>
  </si>
  <si>
    <t>OUITINY NABILA</t>
  </si>
  <si>
    <t>OUITINY</t>
  </si>
  <si>
    <t>K 269578</t>
  </si>
  <si>
    <t>EL AFIA REDOUAN</t>
  </si>
  <si>
    <t>K 272304</t>
  </si>
  <si>
    <t>BRITAL AZIZA</t>
  </si>
  <si>
    <t>K 274531</t>
  </si>
  <si>
    <t>EL GHALBZOURI SIHAM</t>
  </si>
  <si>
    <t>GM43748</t>
  </si>
  <si>
    <t>ZERBOUHI AHMED</t>
  </si>
  <si>
    <t>ZERBOUHI</t>
  </si>
  <si>
    <t>V 145049</t>
  </si>
  <si>
    <t>CHARKAOUI SOUAD</t>
  </si>
  <si>
    <t>K 372604</t>
  </si>
  <si>
    <t>AJBAR MOHAMMED</t>
  </si>
  <si>
    <t>K 152619</t>
  </si>
  <si>
    <t>KACHACH LATIFA</t>
  </si>
  <si>
    <t>K 136499</t>
  </si>
  <si>
    <t>BERROHO MOHAMMED</t>
  </si>
  <si>
    <t>SH119421</t>
  </si>
  <si>
    <t>OUAHDANI LEILA</t>
  </si>
  <si>
    <t>OUAHDANI</t>
  </si>
  <si>
    <t>KB53714</t>
  </si>
  <si>
    <t>BEN ROKKON KARIMA</t>
  </si>
  <si>
    <t>BEN ROKKON</t>
  </si>
  <si>
    <t>ZG119483</t>
  </si>
  <si>
    <t>HANANE ED DRIOUCH</t>
  </si>
  <si>
    <t>ED-DRIOUCH</t>
  </si>
  <si>
    <t>RB12296</t>
  </si>
  <si>
    <t>BENMOUSSA ILYAS</t>
  </si>
  <si>
    <t>LB221054</t>
  </si>
  <si>
    <t>RAHMA SALMOUN</t>
  </si>
  <si>
    <t>K 234239</t>
  </si>
  <si>
    <t>MNISSAR IKRAM</t>
  </si>
  <si>
    <t>MNISSAR</t>
  </si>
  <si>
    <t>GN34297</t>
  </si>
  <si>
    <t>SADDIKI KHALID</t>
  </si>
  <si>
    <t>SADDIKI</t>
  </si>
  <si>
    <t>K 230607</t>
  </si>
  <si>
    <t>BEN KHAJJOU YASSIN</t>
  </si>
  <si>
    <t>L 126963</t>
  </si>
  <si>
    <t>MSELLI ABDELILAH</t>
  </si>
  <si>
    <t>MSELLI</t>
  </si>
  <si>
    <t>K 150643</t>
  </si>
  <si>
    <t>BAKKALI HAFIDA</t>
  </si>
  <si>
    <t>K 166036</t>
  </si>
  <si>
    <t>KHAYAT MOHAMMED</t>
  </si>
  <si>
    <t>C 172692</t>
  </si>
  <si>
    <t>AL MOUMANE RIFFI ABDELLATIF</t>
  </si>
  <si>
    <t>AL MOUMANE</t>
  </si>
  <si>
    <t>RIFFI ABDELLATIF</t>
  </si>
  <si>
    <t>K 134965</t>
  </si>
  <si>
    <t>BEN SEGHIR KHADDOUJ</t>
  </si>
  <si>
    <t>BENSEGHIR</t>
  </si>
  <si>
    <t>LB464</t>
  </si>
  <si>
    <t>MAATAOUI ZOHRA</t>
  </si>
  <si>
    <t>K 193331</t>
  </si>
  <si>
    <t>ABBOUTI TEMSAMANI HANANE</t>
  </si>
  <si>
    <t>ABBOUTI</t>
  </si>
  <si>
    <t>TEMSAMANI HANANE</t>
  </si>
  <si>
    <t>K 231661</t>
  </si>
  <si>
    <t>HAOUARI OMAR</t>
  </si>
  <si>
    <t>HAOUARI</t>
  </si>
  <si>
    <t>K 234272</t>
  </si>
  <si>
    <t>ZBAKH SIHAM</t>
  </si>
  <si>
    <t>K 249689</t>
  </si>
  <si>
    <t>RIFASI SOUADE</t>
  </si>
  <si>
    <t>RIFASI</t>
  </si>
  <si>
    <t>SOUADE</t>
  </si>
  <si>
    <t>K 272208</t>
  </si>
  <si>
    <t>AHOUZI HABIBA</t>
  </si>
  <si>
    <t>AHOUZI</t>
  </si>
  <si>
    <t>S 350164</t>
  </si>
  <si>
    <t>MANSSOR NAJAT</t>
  </si>
  <si>
    <t>MANSSOR</t>
  </si>
  <si>
    <t>LB42468</t>
  </si>
  <si>
    <t>BELAMHITOU BACHIR</t>
  </si>
  <si>
    <t>BELAMHITOU</t>
  </si>
  <si>
    <t>K 305819</t>
  </si>
  <si>
    <t>BAKKACH SARA</t>
  </si>
  <si>
    <t>K 348346</t>
  </si>
  <si>
    <t>EL BAKKALI BOUCHRA</t>
  </si>
  <si>
    <t>K 253631</t>
  </si>
  <si>
    <t>BEGUIEL GAZAL ZINEB</t>
  </si>
  <si>
    <t>BEGUIEL</t>
  </si>
  <si>
    <t>EL GAZAL ZINEB</t>
  </si>
  <si>
    <t>GB100378</t>
  </si>
  <si>
    <t>SERHANE JIHAD</t>
  </si>
  <si>
    <t>K 403566</t>
  </si>
  <si>
    <t>SBOULA CHAIMAE</t>
  </si>
  <si>
    <t>SBOULA</t>
  </si>
  <si>
    <t>K 447703</t>
  </si>
  <si>
    <t>HOUDA ODDI</t>
  </si>
  <si>
    <t>ODDI</t>
  </si>
  <si>
    <t>K 368425</t>
  </si>
  <si>
    <t>FATINE DRIAUACH</t>
  </si>
  <si>
    <t>DRIAUACH</t>
  </si>
  <si>
    <t>LC251371</t>
  </si>
  <si>
    <t>MAYSOUR FANNA</t>
  </si>
  <si>
    <t>MAYSOUR</t>
  </si>
  <si>
    <t>FANNA</t>
  </si>
  <si>
    <t>KA61973</t>
  </si>
  <si>
    <t>RABAB ACHAROUI</t>
  </si>
  <si>
    <t>ACHAROUI</t>
  </si>
  <si>
    <t>JY12014</t>
  </si>
  <si>
    <t>ZAINABA EL JAAFARI</t>
  </si>
  <si>
    <t>ELJAAFARI</t>
  </si>
  <si>
    <t>ZAINABA</t>
  </si>
  <si>
    <t>LB217239</t>
  </si>
  <si>
    <t>EL KAAICHI FATIMA ZOHRA</t>
  </si>
  <si>
    <t>EL KAAICHI</t>
  </si>
  <si>
    <t>R 359649</t>
  </si>
  <si>
    <t>ZAFZAFI YASMINE</t>
  </si>
  <si>
    <t>ZAFZAFI</t>
  </si>
  <si>
    <t>CB32219</t>
  </si>
  <si>
    <t>SABAOUI MY HASSANE</t>
  </si>
  <si>
    <t>SABAOUI</t>
  </si>
  <si>
    <t>MY HASSANE</t>
  </si>
  <si>
    <t>GM40401</t>
  </si>
  <si>
    <t>LECHHAB AFFAF</t>
  </si>
  <si>
    <t>LECHHAB</t>
  </si>
  <si>
    <t>AFFAF</t>
  </si>
  <si>
    <t>K 112592</t>
  </si>
  <si>
    <t>AZDOD ABDESLAM</t>
  </si>
  <si>
    <t>CB5595</t>
  </si>
  <si>
    <t>DEHHAK MOHAMMED</t>
  </si>
  <si>
    <t>DEHHAK</t>
  </si>
  <si>
    <t>K 112006</t>
  </si>
  <si>
    <t>HASNAOUI MOHAMMED</t>
  </si>
  <si>
    <t>K 184134</t>
  </si>
  <si>
    <t>KHERMOU MOUNIR</t>
  </si>
  <si>
    <t>K 192542</t>
  </si>
  <si>
    <t>SAJI LAILA</t>
  </si>
  <si>
    <t>SAJI</t>
  </si>
  <si>
    <t>K 218329</t>
  </si>
  <si>
    <t>REBBAJ FOUAD</t>
  </si>
  <si>
    <t>REBBAJ</t>
  </si>
  <si>
    <t>K 196295</t>
  </si>
  <si>
    <t>MOUSSAOUI JAOUAD</t>
  </si>
  <si>
    <t>DA24871</t>
  </si>
  <si>
    <t>IQRAOUN SAMYA</t>
  </si>
  <si>
    <t>IQRAOUN</t>
  </si>
  <si>
    <t>C 603712</t>
  </si>
  <si>
    <t>LITTI MOSTAFA</t>
  </si>
  <si>
    <t>LITTI</t>
  </si>
  <si>
    <t>F 714932</t>
  </si>
  <si>
    <t>CHAABOUCHI SAMIRA</t>
  </si>
  <si>
    <t>K 270703</t>
  </si>
  <si>
    <t>RAIS BOUCHRA</t>
  </si>
  <si>
    <t>LB45342</t>
  </si>
  <si>
    <t>AZZOUZ MUSTAPHA</t>
  </si>
  <si>
    <t>WB57984</t>
  </si>
  <si>
    <t>ACHOUBI SALOUA</t>
  </si>
  <si>
    <t>ACHOUBI</t>
  </si>
  <si>
    <t>K 273210</t>
  </si>
  <si>
    <t>EL JEROUDI NOURDINE</t>
  </si>
  <si>
    <t>EL JEROUDI</t>
  </si>
  <si>
    <t>P 129337</t>
  </si>
  <si>
    <t>NASSIRI SELWA</t>
  </si>
  <si>
    <t>SELWA</t>
  </si>
  <si>
    <t>GM76387</t>
  </si>
  <si>
    <t>LAABOUDY LATIFA</t>
  </si>
  <si>
    <t>LAABOUDY</t>
  </si>
  <si>
    <t>R 85296</t>
  </si>
  <si>
    <t>YAKHLIFI MUSTAPHA</t>
  </si>
  <si>
    <t>K 317204</t>
  </si>
  <si>
    <t>DKHECHI NESRIN</t>
  </si>
  <si>
    <t>NESRIN</t>
  </si>
  <si>
    <t>V 172989</t>
  </si>
  <si>
    <t>DRIOUICH NABIL</t>
  </si>
  <si>
    <t>DRIOUICH</t>
  </si>
  <si>
    <t>BH196207</t>
  </si>
  <si>
    <t>EL ABDALLAOUI ADIL</t>
  </si>
  <si>
    <t>EL ABDALLAOUI</t>
  </si>
  <si>
    <t>G 410151</t>
  </si>
  <si>
    <t>ZROUNI JAMILA</t>
  </si>
  <si>
    <t>ZROUNI</t>
  </si>
  <si>
    <t>K 237785</t>
  </si>
  <si>
    <t>DAIDOUH BOUCHRA</t>
  </si>
  <si>
    <t>LB113919</t>
  </si>
  <si>
    <t>MJAHED HICHAM</t>
  </si>
  <si>
    <t>MJAHED</t>
  </si>
  <si>
    <t>R 271119</t>
  </si>
  <si>
    <t>EL MOUSSAOUI GHIZLANE</t>
  </si>
  <si>
    <t>L 399615</t>
  </si>
  <si>
    <t>BULHAICH   IKRAM</t>
  </si>
  <si>
    <t>BULHAICH</t>
  </si>
  <si>
    <t>K 437212</t>
  </si>
  <si>
    <t>ELMAKRINI OTHMANE</t>
  </si>
  <si>
    <t>GK33920</t>
  </si>
  <si>
    <t>SAHRAOUI ABDEL ELAH</t>
  </si>
  <si>
    <t>ABDEL-ELAH</t>
  </si>
  <si>
    <t>C 456104</t>
  </si>
  <si>
    <t>LAMRANI M HAMMED</t>
  </si>
  <si>
    <t>M'HAMMED</t>
  </si>
  <si>
    <t>F 334808</t>
  </si>
  <si>
    <t>BENDADI HAKIMA</t>
  </si>
  <si>
    <t>BENDADI</t>
  </si>
  <si>
    <t>C 164172</t>
  </si>
  <si>
    <t>ABBOU HASSAN</t>
  </si>
  <si>
    <t>A 543052</t>
  </si>
  <si>
    <t>LAKOUASSEMI HADDA</t>
  </si>
  <si>
    <t>LAKOUASSEMI</t>
  </si>
  <si>
    <t>K 78391</t>
  </si>
  <si>
    <t>LB45298</t>
  </si>
  <si>
    <t>NOUREDDIN MRINI</t>
  </si>
  <si>
    <t>D 509594</t>
  </si>
  <si>
    <t>TAZI ABDELGHANI</t>
  </si>
  <si>
    <t>K 261011</t>
  </si>
  <si>
    <t>EL BOUHOUTI MOHAMMED AMINE</t>
  </si>
  <si>
    <t>K 279359</t>
  </si>
  <si>
    <t>CHADDI SANAE</t>
  </si>
  <si>
    <t>CHADDI</t>
  </si>
  <si>
    <t>K 290922</t>
  </si>
  <si>
    <t>AIADI IMAN</t>
  </si>
  <si>
    <t>AIADI</t>
  </si>
  <si>
    <t>AB213666</t>
  </si>
  <si>
    <t>EL KOUARTI NAJIA</t>
  </si>
  <si>
    <t>EL KOUARTI</t>
  </si>
  <si>
    <t>K 328501</t>
  </si>
  <si>
    <t>K 342665</t>
  </si>
  <si>
    <t>AHOUZI RKIA</t>
  </si>
  <si>
    <t>LC87695</t>
  </si>
  <si>
    <t>ALMAGEATI HANAE</t>
  </si>
  <si>
    <t>ALMAGEATI</t>
  </si>
  <si>
    <t>R 247188</t>
  </si>
  <si>
    <t>EL KHAMLICHI KARIM</t>
  </si>
  <si>
    <t>LB86620</t>
  </si>
  <si>
    <t>BARRAHMA OUIDAD</t>
  </si>
  <si>
    <t>GA100846</t>
  </si>
  <si>
    <t>KHADIR ADIL</t>
  </si>
  <si>
    <t>KHADIR</t>
  </si>
  <si>
    <t>C 341549</t>
  </si>
  <si>
    <t>MOUBTASSIM SOUAD</t>
  </si>
  <si>
    <t>MOUBTASSIM</t>
  </si>
  <si>
    <t>Z 399024</t>
  </si>
  <si>
    <t>EL YAGOUBI SAFAE</t>
  </si>
  <si>
    <t>K 439019</t>
  </si>
  <si>
    <t>EL AIETOUTI KAOUTAR</t>
  </si>
  <si>
    <t>EL AIETOUTI</t>
  </si>
  <si>
    <t>KB112238</t>
  </si>
  <si>
    <t>KANJA ANAS</t>
  </si>
  <si>
    <t>BE42303</t>
  </si>
  <si>
    <t>WALEHIANE ABDELKRIM</t>
  </si>
  <si>
    <t>WALEHIANE</t>
  </si>
  <si>
    <t>K 120588</t>
  </si>
  <si>
    <t>AKKAD NAIMA</t>
  </si>
  <si>
    <t>GM45652</t>
  </si>
  <si>
    <t>EL HAMOUMI BOUCHRA</t>
  </si>
  <si>
    <t>EL HAMOUMI</t>
  </si>
  <si>
    <t>K 272251</t>
  </si>
  <si>
    <t>CHAIRI KARIMA</t>
  </si>
  <si>
    <t>K 293698</t>
  </si>
  <si>
    <t>LAAMARTI HASNAE</t>
  </si>
  <si>
    <t>V 259206</t>
  </si>
  <si>
    <t>EDDAGDOUGUI FATIMA ZAHRA</t>
  </si>
  <si>
    <t>EDDAGDOUGUI</t>
  </si>
  <si>
    <t>K 431105</t>
  </si>
  <si>
    <t>EL BAKKALI ASMAE</t>
  </si>
  <si>
    <t>LA126813</t>
  </si>
  <si>
    <t>LAILA RABARI</t>
  </si>
  <si>
    <t>RABARI</t>
  </si>
  <si>
    <t>K 236403</t>
  </si>
  <si>
    <t>EL OUAHABI BOUCHRA</t>
  </si>
  <si>
    <t>BJ57958</t>
  </si>
  <si>
    <t>MAHRI AMAL</t>
  </si>
  <si>
    <t>MAHRI</t>
  </si>
  <si>
    <t>G 316475</t>
  </si>
  <si>
    <t>GHAILANE HASNA</t>
  </si>
  <si>
    <t>R 125913</t>
  </si>
  <si>
    <t>AMATTOUCH ABDELMONAIM</t>
  </si>
  <si>
    <t>AMATTOUCH</t>
  </si>
  <si>
    <t>L 203707</t>
  </si>
  <si>
    <t>EL HATMI KHADIJA</t>
  </si>
  <si>
    <t>K 95705</t>
  </si>
  <si>
    <t>BENTAIEB AHMED</t>
  </si>
  <si>
    <t>BENTAIEB</t>
  </si>
  <si>
    <t>K 145238</t>
  </si>
  <si>
    <t>EL KHELIGH  SOUMAYA</t>
  </si>
  <si>
    <t>Z 110521</t>
  </si>
  <si>
    <t>EL OUERDANI HABIBA</t>
  </si>
  <si>
    <t>EL OUERDANI</t>
  </si>
  <si>
    <t>K 264687</t>
  </si>
  <si>
    <t>EL MOHAJIR IMANE</t>
  </si>
  <si>
    <t>EL MOHAJIR</t>
  </si>
  <si>
    <t>P 177858</t>
  </si>
  <si>
    <t>NAIT HADDOU MOHAMED</t>
  </si>
  <si>
    <t>NAIT HADDOU</t>
  </si>
  <si>
    <t>K 385306</t>
  </si>
  <si>
    <t>BOUZID HAJAR</t>
  </si>
  <si>
    <t>GB84759</t>
  </si>
  <si>
    <t>EL OTMANI MERYEM</t>
  </si>
  <si>
    <t>AB631683</t>
  </si>
  <si>
    <t>AIDOUNI SABAH</t>
  </si>
  <si>
    <t>AIDOUNI</t>
  </si>
  <si>
    <t>LC162253</t>
  </si>
  <si>
    <t>ABDESSAMAD AALLOUCH</t>
  </si>
  <si>
    <t>AALLOUCH</t>
  </si>
  <si>
    <t>D 747567</t>
  </si>
  <si>
    <t>ZAKIYA EL MOURABET</t>
  </si>
  <si>
    <t>K 444970</t>
  </si>
  <si>
    <t>LEABAR AMINA</t>
  </si>
  <si>
    <t>EL AYAR</t>
  </si>
  <si>
    <t>FB114222</t>
  </si>
  <si>
    <t>EL OUAKILI FATIMA-ZAHRAE</t>
  </si>
  <si>
    <t>ELOUAKILI</t>
  </si>
  <si>
    <t>L 599696</t>
  </si>
  <si>
    <t>OUMAIMA TOUIL</t>
  </si>
  <si>
    <t>K 546197</t>
  </si>
  <si>
    <t>TSOULI OUISSAL</t>
  </si>
  <si>
    <t>DA74833</t>
  </si>
  <si>
    <t>DRIOUCH LOUBNA</t>
  </si>
  <si>
    <t>S 757544</t>
  </si>
  <si>
    <t>HANAN ABAKKOUY</t>
  </si>
  <si>
    <t>ABAKKOUY</t>
  </si>
  <si>
    <t>L 203044</t>
  </si>
  <si>
    <t>GHAILAN ABDELILAH</t>
  </si>
  <si>
    <t>GN58406</t>
  </si>
  <si>
    <t>FIHRI HOURIA</t>
  </si>
  <si>
    <t>FIHRI</t>
  </si>
  <si>
    <t>CC27837</t>
  </si>
  <si>
    <t>TOBI AMINA</t>
  </si>
  <si>
    <t>U 154838</t>
  </si>
  <si>
    <t>MOUHENNI SANA</t>
  </si>
  <si>
    <t>MOUHENNI</t>
  </si>
  <si>
    <t>U 160622</t>
  </si>
  <si>
    <t>OMAR OUAHIDI</t>
  </si>
  <si>
    <t>OUAHIDI</t>
  </si>
  <si>
    <t>L 701351</t>
  </si>
  <si>
    <t>FERDAOUS ALILECH</t>
  </si>
  <si>
    <t>FIRDAOUS ALILECH</t>
  </si>
  <si>
    <t>D 905799</t>
  </si>
  <si>
    <t>KAOUTAR BOUZIKAR</t>
  </si>
  <si>
    <t>BOUZIKAR</t>
  </si>
  <si>
    <t>UB94883</t>
  </si>
  <si>
    <t>FATIMA-EZZAHRA CHATBI</t>
  </si>
  <si>
    <t>XA9863</t>
  </si>
  <si>
    <t>AZZA ES SAADIYA</t>
  </si>
  <si>
    <t>AZZA</t>
  </si>
  <si>
    <t>ES-SAADIYA</t>
  </si>
  <si>
    <t>N 24203</t>
  </si>
  <si>
    <t>OUKHELLOU LARABI</t>
  </si>
  <si>
    <t>OUKHELLOU</t>
  </si>
  <si>
    <t>C 371881</t>
  </si>
  <si>
    <t>FILALI BABA BAHAE</t>
  </si>
  <si>
    <t>BABA BAHAE</t>
  </si>
  <si>
    <t>LB17138</t>
  </si>
  <si>
    <t>BRITAL THAMI</t>
  </si>
  <si>
    <t>BK17863</t>
  </si>
  <si>
    <t>HARBOUL FATIMA</t>
  </si>
  <si>
    <t>GN90620</t>
  </si>
  <si>
    <t>ALIOUAT YOUNES</t>
  </si>
  <si>
    <t>ALIOUAT</t>
  </si>
  <si>
    <t>AB322629</t>
  </si>
  <si>
    <t>ALLALI KAOUTAR</t>
  </si>
  <si>
    <t>DA45133</t>
  </si>
  <si>
    <t>EL KACIMI NAIMA</t>
  </si>
  <si>
    <t>EL KACIMI</t>
  </si>
  <si>
    <t>R 140087</t>
  </si>
  <si>
    <t>BEN SADIK SAMYA</t>
  </si>
  <si>
    <t>BEN SADIK</t>
  </si>
  <si>
    <t>FH49773</t>
  </si>
  <si>
    <t>KARIMA ELAISSAOUI</t>
  </si>
  <si>
    <t>R 291072</t>
  </si>
  <si>
    <t>EL MORABITI MALIKA</t>
  </si>
  <si>
    <t>GM85623</t>
  </si>
  <si>
    <t>FATINE ELAOULA</t>
  </si>
  <si>
    <t>FATINE EL AOULA</t>
  </si>
  <si>
    <t>K 324725</t>
  </si>
  <si>
    <t>FADOUA ELGHOUCH</t>
  </si>
  <si>
    <t>KB40086</t>
  </si>
  <si>
    <t>FIRDAOUS MADANI HAOUZI</t>
  </si>
  <si>
    <t>LA46845</t>
  </si>
  <si>
    <t>SALMOUN FARIDA</t>
  </si>
  <si>
    <t>FARIDA SALMOUN</t>
  </si>
  <si>
    <t>IA32235</t>
  </si>
  <si>
    <t>MINA YAKOUBI</t>
  </si>
  <si>
    <t>F 406609</t>
  </si>
  <si>
    <t>CHUIAKH NAIMA</t>
  </si>
  <si>
    <t>CHUIAKH</t>
  </si>
  <si>
    <t>IE6290</t>
  </si>
  <si>
    <t>LOUBNA YAHYAOUY</t>
  </si>
  <si>
    <t>YAHYAOUY</t>
  </si>
  <si>
    <t>K 500797</t>
  </si>
  <si>
    <t>KARTAT SARA</t>
  </si>
  <si>
    <t>F 535036</t>
  </si>
  <si>
    <t>MAZOUZI HANAE</t>
  </si>
  <si>
    <t>MAZOUZI</t>
  </si>
  <si>
    <t>IA150708</t>
  </si>
  <si>
    <t>SOUKAYNA OUMOUSSA</t>
  </si>
  <si>
    <t>OUMOUSSA</t>
  </si>
  <si>
    <t>LC251880</t>
  </si>
  <si>
    <t>MOUNIR LAYACH</t>
  </si>
  <si>
    <t>LAYACH</t>
  </si>
  <si>
    <t>GM144835</t>
  </si>
  <si>
    <t>ES-SEDDIK YOUSSRA</t>
  </si>
  <si>
    <t>ES-SEDDIK</t>
  </si>
  <si>
    <t>LC265535</t>
  </si>
  <si>
    <t>MOUNIR HAJJAJ</t>
  </si>
  <si>
    <t>EA148935</t>
  </si>
  <si>
    <t>AIT JEMAH IMANE</t>
  </si>
  <si>
    <t>JE232694</t>
  </si>
  <si>
    <t>FATIMA NASSIRI</t>
  </si>
  <si>
    <t>K 508619</t>
  </si>
  <si>
    <t>LAAKEL FATIMA ZOHRA</t>
  </si>
  <si>
    <t>L 564965</t>
  </si>
  <si>
    <t>LAILA AOULADHI</t>
  </si>
  <si>
    <t>AOULADHI</t>
  </si>
  <si>
    <t>RB11847</t>
  </si>
  <si>
    <t>DONIA KUBIA</t>
  </si>
  <si>
    <t>KUBIA</t>
  </si>
  <si>
    <t>DONIA</t>
  </si>
  <si>
    <t>GM142322</t>
  </si>
  <si>
    <t>NAJOUA EL-HARRAK</t>
  </si>
  <si>
    <t>R 372519</t>
  </si>
  <si>
    <t>EL MOUSSAOUI CHAYMAE</t>
  </si>
  <si>
    <t>KB161812</t>
  </si>
  <si>
    <t>ECHAHID ATIKA</t>
  </si>
  <si>
    <t>ECHAHID</t>
  </si>
  <si>
    <t>G 267684</t>
  </si>
  <si>
    <t>CHAHDI MERYEM</t>
  </si>
  <si>
    <t>CHAHDI</t>
  </si>
  <si>
    <t>R 130477</t>
  </si>
  <si>
    <t>BADAOUI BADRE</t>
  </si>
  <si>
    <t>K 156721</t>
  </si>
  <si>
    <t>CHERGUI MAJDA</t>
  </si>
  <si>
    <t>H 244967</t>
  </si>
  <si>
    <t>KHOULAKI YOUSSEF</t>
  </si>
  <si>
    <t>K 131390</t>
  </si>
  <si>
    <t>EL AWAD MOHAMED</t>
  </si>
  <si>
    <t>EL AWAD</t>
  </si>
  <si>
    <t>D 146042</t>
  </si>
  <si>
    <t>BOUFALA ZOUBEIDA</t>
  </si>
  <si>
    <t>BOUFALA</t>
  </si>
  <si>
    <t>ZOUBEIDA</t>
  </si>
  <si>
    <t>KA1208</t>
  </si>
  <si>
    <t>EL ASKANDARI KHADIJA</t>
  </si>
  <si>
    <t>EL ASKANDARI</t>
  </si>
  <si>
    <t>R 67011</t>
  </si>
  <si>
    <t>EL BOUNDATI MOHAMED</t>
  </si>
  <si>
    <t>K 118522</t>
  </si>
  <si>
    <t>BOURGHIF HASSAN</t>
  </si>
  <si>
    <t>BOURGHIF</t>
  </si>
  <si>
    <t>LB18930</t>
  </si>
  <si>
    <t>EL-JAMALY ABDESLAM</t>
  </si>
  <si>
    <t>EL JAMALY</t>
  </si>
  <si>
    <t>LB4636</t>
  </si>
  <si>
    <t>BOUASSAB ABDENNASSAR</t>
  </si>
  <si>
    <t>LC14228</t>
  </si>
  <si>
    <t>DAKKAK M HANI</t>
  </si>
  <si>
    <t>DAKKAK</t>
  </si>
  <si>
    <t>M'HANI</t>
  </si>
  <si>
    <t>K 133938</t>
  </si>
  <si>
    <t>AMIROUCH LATIFA</t>
  </si>
  <si>
    <t>AMIROUCH</t>
  </si>
  <si>
    <t>U 101772</t>
  </si>
  <si>
    <t>ERRAHMANI MOULAY RCHID</t>
  </si>
  <si>
    <t>ERRAHMANI</t>
  </si>
  <si>
    <t>MOULAY RCHID</t>
  </si>
  <si>
    <t>A 425625</t>
  </si>
  <si>
    <t>OUDINA IMANE</t>
  </si>
  <si>
    <t>OUDINA</t>
  </si>
  <si>
    <t>K 262629</t>
  </si>
  <si>
    <t>BENDOUDA ILHAM</t>
  </si>
  <si>
    <t>BENDOUDA</t>
  </si>
  <si>
    <t>K 274979</t>
  </si>
  <si>
    <t>AMIRI JIHANE</t>
  </si>
  <si>
    <t>WB49405</t>
  </si>
  <si>
    <t>HALIME SALH</t>
  </si>
  <si>
    <t>HALIME</t>
  </si>
  <si>
    <t>SALH</t>
  </si>
  <si>
    <t>H 254890</t>
  </si>
  <si>
    <t>MOUATAMID SALOUA</t>
  </si>
  <si>
    <t>MOUATAMID</t>
  </si>
  <si>
    <t>K 265282</t>
  </si>
  <si>
    <t>AMRANI MOUAD</t>
  </si>
  <si>
    <t>K 293949</t>
  </si>
  <si>
    <t>ZOUBAIR MUSTAPHA</t>
  </si>
  <si>
    <t>LC46212</t>
  </si>
  <si>
    <t>ABERHMATE BADIA</t>
  </si>
  <si>
    <t>ABERHMATE</t>
  </si>
  <si>
    <t>LA44551</t>
  </si>
  <si>
    <t>CHAER NABILA</t>
  </si>
  <si>
    <t>C 757087</t>
  </si>
  <si>
    <t>ES SATTE AWATEF</t>
  </si>
  <si>
    <t>ES-SATTE</t>
  </si>
  <si>
    <t>L 384665</t>
  </si>
  <si>
    <t>AM-MARA AYAT</t>
  </si>
  <si>
    <t>AM-MARA</t>
  </si>
  <si>
    <t>K 345398</t>
  </si>
  <si>
    <t>EL FARAJI MOHAMMED SAID</t>
  </si>
  <si>
    <t>EL FARAJI</t>
  </si>
  <si>
    <t>K 381759</t>
  </si>
  <si>
    <t>BOUMEDIAN KAWTAR</t>
  </si>
  <si>
    <t>BOUMEDIAN</t>
  </si>
  <si>
    <t>R 129353</t>
  </si>
  <si>
    <t>EL GHALBZOURI BACHIRA</t>
  </si>
  <si>
    <t>L 464480</t>
  </si>
  <si>
    <t>EL HANINI SAFAA</t>
  </si>
  <si>
    <t>EL HANINI</t>
  </si>
  <si>
    <t>GB131576</t>
  </si>
  <si>
    <t>TOUIJER JAMILA</t>
  </si>
  <si>
    <t>GM53916</t>
  </si>
  <si>
    <t>SAFIA NOUICHET</t>
  </si>
  <si>
    <t>NOUICHET</t>
  </si>
  <si>
    <t>OD28034</t>
  </si>
  <si>
    <t>KHADIJA THABIT</t>
  </si>
  <si>
    <t>KB90372</t>
  </si>
  <si>
    <t>AYTOUNA FATIMA ZOHRA</t>
  </si>
  <si>
    <t>GM46023</t>
  </si>
  <si>
    <t>NADIA ARAB</t>
  </si>
  <si>
    <t>EE380448</t>
  </si>
  <si>
    <t>OUAFA SAGHLIFI</t>
  </si>
  <si>
    <t>SAGHLIFI</t>
  </si>
  <si>
    <t>LC221608</t>
  </si>
  <si>
    <t>FATIMA LEKHOUAJA</t>
  </si>
  <si>
    <t>LEKHOUAJA</t>
  </si>
  <si>
    <t>LC209182</t>
  </si>
  <si>
    <t>IMANE KHOUBZA</t>
  </si>
  <si>
    <t>KB104696</t>
  </si>
  <si>
    <t>EL HADDOUCHI TOUAIBA</t>
  </si>
  <si>
    <t>TOUAIBA</t>
  </si>
  <si>
    <t>L 529983</t>
  </si>
  <si>
    <t>MARIAM EL GHOUL</t>
  </si>
  <si>
    <t>ELGHOUL</t>
  </si>
  <si>
    <t>UA87944</t>
  </si>
  <si>
    <t>SAIDA TERMAS</t>
  </si>
  <si>
    <t>LC283901</t>
  </si>
  <si>
    <t>ZAKIA ED-DENA</t>
  </si>
  <si>
    <t>EDDENNA</t>
  </si>
  <si>
    <t>LA112640</t>
  </si>
  <si>
    <t>SARAH BOURASS</t>
  </si>
  <si>
    <t>LB209456</t>
  </si>
  <si>
    <t>OUMAIMA EL HAMDOUNI</t>
  </si>
  <si>
    <t>CD508801</t>
  </si>
  <si>
    <t>EL MERNYSSY FATIMA ZAHRAE</t>
  </si>
  <si>
    <t>EL MERNYSSY</t>
  </si>
  <si>
    <t>FATIMA ZAHARE</t>
  </si>
  <si>
    <t>K 453480</t>
  </si>
  <si>
    <t>RAHIB FERDAOUS</t>
  </si>
  <si>
    <t>RAHIB</t>
  </si>
  <si>
    <t>K 489230</t>
  </si>
  <si>
    <t>GAFA DINA</t>
  </si>
  <si>
    <t>GAFA</t>
  </si>
  <si>
    <t>R 343095</t>
  </si>
  <si>
    <t>L 623359</t>
  </si>
  <si>
    <t>NAJOUA MERROUN</t>
  </si>
  <si>
    <t>KB104487</t>
  </si>
  <si>
    <t>FATIMA ZOHRA ELBOUKARI</t>
  </si>
  <si>
    <t>EL BOUKARI</t>
  </si>
  <si>
    <t>K 518116</t>
  </si>
  <si>
    <t>IMANE SEFIANI</t>
  </si>
  <si>
    <t>CD651293</t>
  </si>
  <si>
    <t>ZINEB ELAMRANI-ELBOUHAJI</t>
  </si>
  <si>
    <t>ELAMRANI ELBOUHAJI</t>
  </si>
  <si>
    <t>C 989780</t>
  </si>
  <si>
    <t>EL HAMMOUDI IKRAM</t>
  </si>
  <si>
    <t>EL HAMMOUDI</t>
  </si>
  <si>
    <t>EB108905</t>
  </si>
  <si>
    <t>MARS LATIFA</t>
  </si>
  <si>
    <t>U 159201</t>
  </si>
  <si>
    <t>MELLOUKI MILOUDA</t>
  </si>
  <si>
    <t>MELLOUKI</t>
  </si>
  <si>
    <t>ZT89379</t>
  </si>
  <si>
    <t>HAJAR AMRANI</t>
  </si>
  <si>
    <t>L 496751</t>
  </si>
  <si>
    <t>EL KHARBACH RAJAA</t>
  </si>
  <si>
    <t>GJ43046</t>
  </si>
  <si>
    <t>EL HADY  DOUNIA</t>
  </si>
  <si>
    <t>LA137474</t>
  </si>
  <si>
    <t>FATIHA JARRARI</t>
  </si>
  <si>
    <t>JARRARI</t>
  </si>
  <si>
    <t>HH102243</t>
  </si>
  <si>
    <t>CHAIMAE MIMOUNI</t>
  </si>
  <si>
    <t>HH14910</t>
  </si>
  <si>
    <t>SOUKAINA RHOURISSI</t>
  </si>
  <si>
    <t>RHOURISSI</t>
  </si>
  <si>
    <t>S 771376</t>
  </si>
  <si>
    <t>BOUAABDASLAM CHAIMA</t>
  </si>
  <si>
    <t>BOUAABDASLAM</t>
  </si>
  <si>
    <t>K 238970</t>
  </si>
  <si>
    <t>OUTTAGE RACHID</t>
  </si>
  <si>
    <t>OUTTAGE</t>
  </si>
  <si>
    <t>K 268737</t>
  </si>
  <si>
    <t>DOUKKARI AZZEDDIN</t>
  </si>
  <si>
    <t>DOUKKARI</t>
  </si>
  <si>
    <t>AZZEDDIN</t>
  </si>
  <si>
    <t>K 270742</t>
  </si>
  <si>
    <t>YAZIDI TARIK</t>
  </si>
  <si>
    <t>LB49638</t>
  </si>
  <si>
    <t>NOUIOUAR AHLAM</t>
  </si>
  <si>
    <t>NOUIOUAR</t>
  </si>
  <si>
    <t>L 254059</t>
  </si>
  <si>
    <t>IRIFI FATIMA</t>
  </si>
  <si>
    <t>C 517575</t>
  </si>
  <si>
    <t>KARTAF FADOUA</t>
  </si>
  <si>
    <t>KARTAF</t>
  </si>
  <si>
    <t>K 231688</t>
  </si>
  <si>
    <t>EDDOUIEB MOHAMMED SAID</t>
  </si>
  <si>
    <t>EDDOUIEB</t>
  </si>
  <si>
    <t>KB10310</t>
  </si>
  <si>
    <t>LAHRICHI AHMED</t>
  </si>
  <si>
    <t>L 486040</t>
  </si>
  <si>
    <t>EL KHARRAZ KHAOULA</t>
  </si>
  <si>
    <t>FC13000</t>
  </si>
  <si>
    <t>AZIZ OUZAHRAI</t>
  </si>
  <si>
    <t>OUZAHRAI</t>
  </si>
  <si>
    <t>HARDOUZ ABDELILAH</t>
  </si>
  <si>
    <t>EL MOUTAOUAKIL RACHID</t>
  </si>
  <si>
    <t>K 257107</t>
  </si>
  <si>
    <t>BEN HNIN AHMED</t>
  </si>
  <si>
    <t>BEN HNIN</t>
  </si>
  <si>
    <t>LB39748</t>
  </si>
  <si>
    <t>EL KHATIB HAMID</t>
  </si>
  <si>
    <t>C 474215</t>
  </si>
  <si>
    <t>RACHDI SANAE</t>
  </si>
  <si>
    <t>MARRAKCHI ABDESSELAM</t>
  </si>
  <si>
    <t>JELDA BOUCHAIB</t>
  </si>
  <si>
    <t>OD30995</t>
  </si>
  <si>
    <t>FAHSSI MOHAMED</t>
  </si>
  <si>
    <t>D 634460</t>
  </si>
  <si>
    <t>ES-BAI FATIMA</t>
  </si>
  <si>
    <t>ES-BAI</t>
  </si>
  <si>
    <t>K 233253</t>
  </si>
  <si>
    <t>HAMDOUNE MOURAD</t>
  </si>
  <si>
    <t>HAMDOUNE</t>
  </si>
  <si>
    <t>K 356801</t>
  </si>
  <si>
    <t>CHAKKAF OUAFAE</t>
  </si>
  <si>
    <t>EL MIKALI ABDELHALIM</t>
  </si>
  <si>
    <t>K 355548</t>
  </si>
  <si>
    <t>LARABI ABDEL-ILAH</t>
  </si>
  <si>
    <t>C 377482</t>
  </si>
  <si>
    <t>HAMRI NASSIRI JELLOUL</t>
  </si>
  <si>
    <t>NASSIRI JELLOUL</t>
  </si>
  <si>
    <t>CC15209</t>
  </si>
  <si>
    <t>ZAIBAT ADIL</t>
  </si>
  <si>
    <t>ZAIBAT</t>
  </si>
  <si>
    <t>CC12857</t>
  </si>
  <si>
    <t>AOUAM ABDERAHIM</t>
  </si>
  <si>
    <t>AOUAM</t>
  </si>
  <si>
    <t>C 988906</t>
  </si>
  <si>
    <t>ECHEMAKHI NAZIH</t>
  </si>
  <si>
    <t>NAZIH</t>
  </si>
  <si>
    <t>BAHROU ABDESLAM</t>
  </si>
  <si>
    <t>CD180595</t>
  </si>
  <si>
    <t>SOUMYA YAHYAOUI</t>
  </si>
  <si>
    <t>SOUMYA</t>
  </si>
  <si>
    <t>RAISSI OMAR</t>
  </si>
  <si>
    <t>G 296503</t>
  </si>
  <si>
    <t>BENNANE ZAKARIA</t>
  </si>
  <si>
    <t>BENNANE</t>
  </si>
  <si>
    <t>L 375754</t>
  </si>
  <si>
    <t>BOUDEN EHSSAN</t>
  </si>
  <si>
    <t>EHSSAN</t>
  </si>
  <si>
    <t>L 447379</t>
  </si>
  <si>
    <t>EL JABRI ZINEB</t>
  </si>
  <si>
    <t>EL YOUSOUFY EL AYACHY</t>
  </si>
  <si>
    <t>LA96645</t>
  </si>
  <si>
    <t>BENMANA ADIL</t>
  </si>
  <si>
    <t>BENMANA</t>
  </si>
  <si>
    <t>K 374865</t>
  </si>
  <si>
    <t>EL MOUEDEN FARIDA</t>
  </si>
  <si>
    <t>EL MOUEDEN</t>
  </si>
  <si>
    <t>D 378369</t>
  </si>
  <si>
    <t>CHADLI ISMAIL</t>
  </si>
  <si>
    <t>KA47703</t>
  </si>
  <si>
    <t>IABOUTEN RABABE</t>
  </si>
  <si>
    <t>IABOUTEN</t>
  </si>
  <si>
    <t>V 127399</t>
  </si>
  <si>
    <t>GHAZLANE ZAHRA</t>
  </si>
  <si>
    <t>GHAZLANE</t>
  </si>
  <si>
    <t>R 302178</t>
  </si>
  <si>
    <t>AMTIM NABIHA</t>
  </si>
  <si>
    <t>AMTIM</t>
  </si>
  <si>
    <t>D 694435</t>
  </si>
  <si>
    <t>AABI BRAHIM</t>
  </si>
  <si>
    <t>AABI</t>
  </si>
  <si>
    <t>D 405587</t>
  </si>
  <si>
    <t>MOHAMMED STITOU</t>
  </si>
  <si>
    <t>ZT9237</t>
  </si>
  <si>
    <t>ABDELLAOUI SAID</t>
  </si>
  <si>
    <t>ABDELLAOUI</t>
  </si>
  <si>
    <t>GM52926</t>
  </si>
  <si>
    <t>LAYACHI EL-ARROUMI</t>
  </si>
  <si>
    <t>EL ARROUMI</t>
  </si>
  <si>
    <t>K 384756</t>
  </si>
  <si>
    <t>AAFIA TAOUFIK</t>
  </si>
  <si>
    <t>AAFIA</t>
  </si>
  <si>
    <t>LB121391</t>
  </si>
  <si>
    <t>BADREDDINE CHAKAF</t>
  </si>
  <si>
    <t>BEDREDDINE</t>
  </si>
  <si>
    <t>K 475093</t>
  </si>
  <si>
    <t>KHAWLA EL YOUSFI</t>
  </si>
  <si>
    <t>CD171682</t>
  </si>
  <si>
    <t>YOUSSEF DADI</t>
  </si>
  <si>
    <t>LC227156</t>
  </si>
  <si>
    <t>WIDAD EL GEZROUFI</t>
  </si>
  <si>
    <t>EL GEZROUFI</t>
  </si>
  <si>
    <t>AA10483</t>
  </si>
  <si>
    <t>LOUBNA ESSABRI</t>
  </si>
  <si>
    <t>ESSABRI</t>
  </si>
  <si>
    <t>I 572291</t>
  </si>
  <si>
    <t>ABDELKARIM NAKHOUD</t>
  </si>
  <si>
    <t>NAKHOUD</t>
  </si>
  <si>
    <t>ACHERKI ASMAE</t>
  </si>
  <si>
    <t>ACHRAF ELKHAMALI</t>
  </si>
  <si>
    <t>JB446611</t>
  </si>
  <si>
    <t>IKRAM AIT DRA</t>
  </si>
  <si>
    <t>AIT DRA</t>
  </si>
  <si>
    <t>KA55215</t>
  </si>
  <si>
    <t>LATIFA BENOUAR</t>
  </si>
  <si>
    <t>Z 479031</t>
  </si>
  <si>
    <t>MANAR BEN LAKHDAR</t>
  </si>
  <si>
    <t>BENLAKHDAR</t>
  </si>
  <si>
    <t>D 985548</t>
  </si>
  <si>
    <t>EL FATHI OMAR</t>
  </si>
  <si>
    <t>FJ19482</t>
  </si>
  <si>
    <t>HOUDA ELBOUSSALMANI</t>
  </si>
  <si>
    <t>ELBOUSSALMANI</t>
  </si>
  <si>
    <t>EL HASSAN ELKHARRAZI</t>
  </si>
  <si>
    <t>KB126296</t>
  </si>
  <si>
    <t>OUMAIMA AZAZI</t>
  </si>
  <si>
    <t>K 474646</t>
  </si>
  <si>
    <t>NABIL BOULAICH</t>
  </si>
  <si>
    <t>KB105240</t>
  </si>
  <si>
    <t>MOHAMED ANKOURI</t>
  </si>
  <si>
    <t>ANKOURI</t>
  </si>
  <si>
    <t>KA55476</t>
  </si>
  <si>
    <t>YASSINE MOUCHREF</t>
  </si>
  <si>
    <t>LB151042</t>
  </si>
  <si>
    <t>RIHAM EL FARHANI</t>
  </si>
  <si>
    <t>EL FARHANI</t>
  </si>
  <si>
    <t>RIHAM</t>
  </si>
  <si>
    <t>R 328987</t>
  </si>
  <si>
    <t>ELHASSANE ESSALHI</t>
  </si>
  <si>
    <t>P 350004</t>
  </si>
  <si>
    <t>MOHAMED BOUSTAOUI</t>
  </si>
  <si>
    <t>ELBOUSTAOUI</t>
  </si>
  <si>
    <t>Z 469039</t>
  </si>
  <si>
    <t>BOUSKOUR SARA</t>
  </si>
  <si>
    <t>EN NEJJAR SALMA</t>
  </si>
  <si>
    <t>KB124056</t>
  </si>
  <si>
    <t>SADIK KAWTAR</t>
  </si>
  <si>
    <t>KA61330</t>
  </si>
  <si>
    <t>BARRIAN YOUSRA</t>
  </si>
  <si>
    <t>BARRIAN</t>
  </si>
  <si>
    <t>V 330726</t>
  </si>
  <si>
    <t>FATIMA ZAHRAE NOUAIM</t>
  </si>
  <si>
    <t>NOUAIM</t>
  </si>
  <si>
    <t>U 140310</t>
  </si>
  <si>
    <t>NADIA KHAYAT</t>
  </si>
  <si>
    <t>LA157528</t>
  </si>
  <si>
    <t>NAJOUA BEN HAMED</t>
  </si>
  <si>
    <t>BEN HAMED</t>
  </si>
  <si>
    <t>CN38911</t>
  </si>
  <si>
    <t>EC-CHARGUY KALTOUM</t>
  </si>
  <si>
    <t>EC-CHARGUY</t>
  </si>
  <si>
    <t>Z 630049</t>
  </si>
  <si>
    <t>EL LABBAKH MAJIDA</t>
  </si>
  <si>
    <t>EL LABBAKH</t>
  </si>
  <si>
    <t>IC103226</t>
  </si>
  <si>
    <t>NACIR AZZEDDINE</t>
  </si>
  <si>
    <t>DJ38429</t>
  </si>
  <si>
    <t>LMOUDEN BOUTAYNA</t>
  </si>
  <si>
    <t>K 210409</t>
  </si>
  <si>
    <t>MOUSSA RAHMAN EL HARRAK</t>
  </si>
  <si>
    <t>MOUSSA RAHMAN</t>
  </si>
  <si>
    <t>C 316253</t>
  </si>
  <si>
    <t>ABDELLATIF HOUSNI</t>
  </si>
  <si>
    <t>K 185112</t>
  </si>
  <si>
    <t>ADIL HIMMI</t>
  </si>
  <si>
    <t>GM43064</t>
  </si>
  <si>
    <t>ISMAIL EL BAKALI</t>
  </si>
  <si>
    <t>A 247818</t>
  </si>
  <si>
    <t>ABDELKAMEL LASFAR</t>
  </si>
  <si>
    <t>LASFAR</t>
  </si>
  <si>
    <t>ABDELKAMEL</t>
  </si>
  <si>
    <t>L 454346</t>
  </si>
  <si>
    <t>ABDELKARIM CHOUACH</t>
  </si>
  <si>
    <t>CHOUACH</t>
  </si>
  <si>
    <t>ZT32926</t>
  </si>
  <si>
    <t>HICHAM EL MANJLI</t>
  </si>
  <si>
    <t>L 444259</t>
  </si>
  <si>
    <t>LOUBNA RHONI</t>
  </si>
  <si>
    <t>RHONI</t>
  </si>
  <si>
    <t>GM134199</t>
  </si>
  <si>
    <t>BOUCHTA ER-RAMI</t>
  </si>
  <si>
    <t>ER-RAMI</t>
  </si>
  <si>
    <t>GY30230</t>
  </si>
  <si>
    <t>DRAOUI SOUKAINA</t>
  </si>
  <si>
    <t>YOUSRA BOUABADI</t>
  </si>
  <si>
    <t>KA55224</t>
  </si>
  <si>
    <t>HAMIDA EL DDIB</t>
  </si>
  <si>
    <t>EL DDIB</t>
  </si>
  <si>
    <t>MUSTAPHA LAHNA</t>
  </si>
  <si>
    <t>K 408375</t>
  </si>
  <si>
    <t>KAOUTAR CHAGHOUANI</t>
  </si>
  <si>
    <t>CHAGHOUANI</t>
  </si>
  <si>
    <t>KA58464</t>
  </si>
  <si>
    <t>OUIAME OUAFID</t>
  </si>
  <si>
    <t>OUAFID</t>
  </si>
  <si>
    <t>FB102050</t>
  </si>
  <si>
    <t>AHLAME OULALITE</t>
  </si>
  <si>
    <t>OULALITE</t>
  </si>
  <si>
    <t>AHLAME</t>
  </si>
  <si>
    <t>CN6280</t>
  </si>
  <si>
    <t>AMINE AISSAOUI</t>
  </si>
  <si>
    <t>L 602124</t>
  </si>
  <si>
    <t>SAFAE SAMMAR</t>
  </si>
  <si>
    <t>MOHAMED EL BARJIJI</t>
  </si>
  <si>
    <t>K 514947</t>
  </si>
  <si>
    <t>KHALID EL KHARRAZ</t>
  </si>
  <si>
    <t>L 532931</t>
  </si>
  <si>
    <t>ZOUHIR EL HARRAS</t>
  </si>
  <si>
    <t>ELHARRAS</t>
  </si>
  <si>
    <t>Z 572800</t>
  </si>
  <si>
    <t>SOFIA SAFI</t>
  </si>
  <si>
    <t>KB115278</t>
  </si>
  <si>
    <t>SOUFIANE ABBASSI</t>
  </si>
  <si>
    <t>KB98707</t>
  </si>
  <si>
    <t>SABAH AIT EL HADJ L'AMRANI</t>
  </si>
  <si>
    <t>AIT EL HADJ L'AMRANI</t>
  </si>
  <si>
    <t>CN19451</t>
  </si>
  <si>
    <t>HASNAE BERRAHIOUI</t>
  </si>
  <si>
    <t>BERRAHIOUI</t>
  </si>
  <si>
    <t>KB93058</t>
  </si>
  <si>
    <t>ABDELBARIE EL HARRAK</t>
  </si>
  <si>
    <t>LA160345</t>
  </si>
  <si>
    <t>MOHAMED BEN AYAD</t>
  </si>
  <si>
    <t>Z 489884</t>
  </si>
  <si>
    <t>YOUSSEF QARMOUCH</t>
  </si>
  <si>
    <t>QARMOUCH</t>
  </si>
  <si>
    <t>CB260940</t>
  </si>
  <si>
    <t>AFAF MARMID</t>
  </si>
  <si>
    <t>D 240071</t>
  </si>
  <si>
    <t>MOHAMMED  EL JAZIRI</t>
  </si>
  <si>
    <t>EL JAZIRI</t>
  </si>
  <si>
    <t>K 468525</t>
  </si>
  <si>
    <t>FETOUAK ZAKARIAE</t>
  </si>
  <si>
    <t>FETOUAK</t>
  </si>
  <si>
    <t>KB92601</t>
  </si>
  <si>
    <t>ISMAIL NASIRI</t>
  </si>
  <si>
    <t>K 524907</t>
  </si>
  <si>
    <t>CHAIMAE BEN AMAR</t>
  </si>
  <si>
    <t>G 686438</t>
  </si>
  <si>
    <t>MOHAMMED BOULAHOUAJEB</t>
  </si>
  <si>
    <t>BOULAHOUAJEB</t>
  </si>
  <si>
    <t>CB91626</t>
  </si>
  <si>
    <t>IDRISSI MOHAMMED TAHA</t>
  </si>
  <si>
    <t>IDRISSI MOHAMMED</t>
  </si>
  <si>
    <t>GN121304</t>
  </si>
  <si>
    <t>DBANI ABDELAZIZ</t>
  </si>
  <si>
    <t>DBANI</t>
  </si>
  <si>
    <t>Z 286068</t>
  </si>
  <si>
    <t>EL BAROUDI MOHAMED</t>
  </si>
  <si>
    <t>BB95945</t>
  </si>
  <si>
    <t>TARTOUR HOUDA</t>
  </si>
  <si>
    <t>TARTOUR</t>
  </si>
  <si>
    <t>TA135815</t>
  </si>
  <si>
    <t>SANAE BENHAKI</t>
  </si>
  <si>
    <t>BENHAKI</t>
  </si>
  <si>
    <t>L 612532</t>
  </si>
  <si>
    <t>EL KAMMOUNI  MARIEM</t>
  </si>
  <si>
    <t>EL KAMMOUNI</t>
  </si>
  <si>
    <t>ZG136826</t>
  </si>
  <si>
    <t>FATIMA-ZAHRA BEN L CAID</t>
  </si>
  <si>
    <t>BEN L'CAID</t>
  </si>
  <si>
    <t>L 586935</t>
  </si>
  <si>
    <t>DEYAE ELJAYYAT</t>
  </si>
  <si>
    <t>ELJAYYAT</t>
  </si>
  <si>
    <t>DEYAE</t>
  </si>
  <si>
    <t>V 346036</t>
  </si>
  <si>
    <t>IMANE RAMDANI</t>
  </si>
  <si>
    <t>RAMDANI</t>
  </si>
  <si>
    <t>KB222671</t>
  </si>
  <si>
    <t>YOUSRA AROUADEI</t>
  </si>
  <si>
    <t>AROUADEI</t>
  </si>
  <si>
    <t>Z 629325</t>
  </si>
  <si>
    <t>SOUKAYNA CHAACHOUI</t>
  </si>
  <si>
    <t>CHAACHOUI</t>
  </si>
  <si>
    <t>L 657699</t>
  </si>
  <si>
    <t>SOUMAYA AGBALOU</t>
  </si>
  <si>
    <t>AGBALOU</t>
  </si>
  <si>
    <t>L 602285</t>
  </si>
  <si>
    <t>ANAS EL BAHRI</t>
  </si>
  <si>
    <t>CD628360</t>
  </si>
  <si>
    <t>AYA ETTAQUI</t>
  </si>
  <si>
    <t>ETTAQUI</t>
  </si>
  <si>
    <t>Q 359075</t>
  </si>
  <si>
    <t>FATMA-EZZAHRA BOUNOU</t>
  </si>
  <si>
    <t>BOUNOU</t>
  </si>
  <si>
    <t>Z 588585</t>
  </si>
  <si>
    <t>IDRISS EL OUAZZANI</t>
  </si>
  <si>
    <t>T 265613</t>
  </si>
  <si>
    <t>HANANE ZAOUIA</t>
  </si>
  <si>
    <t>ZAOUIA</t>
  </si>
  <si>
    <t>K 556711</t>
  </si>
  <si>
    <t>HAFSA ZOUINE</t>
  </si>
  <si>
    <t>LB215107</t>
  </si>
  <si>
    <t>FATIMA ZAHRA EL OTMANI</t>
  </si>
  <si>
    <t>LB48802</t>
  </si>
  <si>
    <t>AKHRIF KARIMA</t>
  </si>
  <si>
    <t>R 157424</t>
  </si>
  <si>
    <t>ABAJJA SAID</t>
  </si>
  <si>
    <t>ABAJJA</t>
  </si>
  <si>
    <t>U 105393</t>
  </si>
  <si>
    <t>HACHIMI MOULAY BRAHIM</t>
  </si>
  <si>
    <t>MOULAY BRAHIM</t>
  </si>
  <si>
    <t>LB39641</t>
  </si>
  <si>
    <t>JAADI MOHAMED</t>
  </si>
  <si>
    <t>K 145065</t>
  </si>
  <si>
    <t>KOSTIT EL AMINE</t>
  </si>
  <si>
    <t>AB545239</t>
  </si>
  <si>
    <t>HAJAR LAZAAR</t>
  </si>
  <si>
    <t>R 311684</t>
  </si>
  <si>
    <t>BENMASAOUD BILAL</t>
  </si>
  <si>
    <t>BENMASAOUD</t>
  </si>
  <si>
    <t>SH148401</t>
  </si>
  <si>
    <t>NAJI SARA</t>
  </si>
  <si>
    <t>GM180892</t>
  </si>
  <si>
    <t>HALIMA EL HARRAK</t>
  </si>
  <si>
    <t>JZ3509</t>
  </si>
  <si>
    <t>NASSER OUAISSI</t>
  </si>
  <si>
    <t>OUAISSI</t>
  </si>
  <si>
    <t>KA51800</t>
  </si>
  <si>
    <t>NAJLAE DAANOUN</t>
  </si>
  <si>
    <t>EE592468</t>
  </si>
  <si>
    <t>BADR AKKI</t>
  </si>
  <si>
    <t>AKKI</t>
  </si>
  <si>
    <t>LA138553</t>
  </si>
  <si>
    <t>MOUNIA AFAILAL</t>
  </si>
  <si>
    <t>AFAILAL</t>
  </si>
  <si>
    <t>GB219543</t>
  </si>
  <si>
    <t>ER-RAOUAN REDOUANE</t>
  </si>
  <si>
    <t>Z 483995</t>
  </si>
  <si>
    <t>DRISS EL KAMOUNI</t>
  </si>
  <si>
    <t>Z 621586</t>
  </si>
  <si>
    <t>OUMAYMA KHLIFI</t>
  </si>
  <si>
    <t>KHLIFI</t>
  </si>
  <si>
    <t>LF45094</t>
  </si>
  <si>
    <t>RAOUIYA HALBOUZI</t>
  </si>
  <si>
    <t>HALBOUZI</t>
  </si>
  <si>
    <t>RAOUIYA</t>
  </si>
  <si>
    <t>Z 606796</t>
  </si>
  <si>
    <t>FATIMA ZAHRA ENAJJAR</t>
  </si>
  <si>
    <t>ENAJJAR</t>
  </si>
  <si>
    <t>JM48372</t>
  </si>
  <si>
    <t>HAJAR TAOUFIKI</t>
  </si>
  <si>
    <t>TAOUFIKI</t>
  </si>
  <si>
    <t>DO28513</t>
  </si>
  <si>
    <t>SAJIDA OULAIZ</t>
  </si>
  <si>
    <t>OULAIZ SAJIDA</t>
  </si>
  <si>
    <t>K 57787</t>
  </si>
  <si>
    <t>IMANE MERROUN</t>
  </si>
  <si>
    <t>GM211301</t>
  </si>
  <si>
    <t>ECH-CHAHIDI MOHAMED</t>
  </si>
  <si>
    <t>K 123940</t>
  </si>
  <si>
    <t>CHAGHOUANI ABDELLATIF</t>
  </si>
  <si>
    <t>X 142537</t>
  </si>
  <si>
    <t>LAKHOUIT AZIZ</t>
  </si>
  <si>
    <t>LAKHOUIT</t>
  </si>
  <si>
    <t>Y 117410</t>
  </si>
  <si>
    <t>EL KHACHMI LATIFA</t>
  </si>
  <si>
    <t>EL KHACHMI</t>
  </si>
  <si>
    <t>C 228119</t>
  </si>
  <si>
    <t>EL MAAROUFI MOHAMED</t>
  </si>
  <si>
    <t>C 776337</t>
  </si>
  <si>
    <t>BISSI SOUAD</t>
  </si>
  <si>
    <t>BISSI</t>
  </si>
  <si>
    <t>KA49267</t>
  </si>
  <si>
    <t>MESBAHI BADR</t>
  </si>
  <si>
    <t>K 445132</t>
  </si>
  <si>
    <t>HAMZA SOUD</t>
  </si>
  <si>
    <t>SOUD</t>
  </si>
  <si>
    <t>C 433860</t>
  </si>
  <si>
    <t>KHAOULANI OUADIE</t>
  </si>
  <si>
    <t>OUADIE</t>
  </si>
  <si>
    <t>Z 298432</t>
  </si>
  <si>
    <t>ABDELALI MSIAF</t>
  </si>
  <si>
    <t>LB134860</t>
  </si>
  <si>
    <t>ELHARRAK YASSINE</t>
  </si>
  <si>
    <t>KB55631</t>
  </si>
  <si>
    <t>MARROUN MOHAMED</t>
  </si>
  <si>
    <t>MARROUM</t>
  </si>
  <si>
    <t>BL55207</t>
  </si>
  <si>
    <t>SANAE DARKAOUI</t>
  </si>
  <si>
    <t>K 440657</t>
  </si>
  <si>
    <t>MOHCINE EL JABBARI</t>
  </si>
  <si>
    <t>FL73532</t>
  </si>
  <si>
    <t>EL HASSANI ABDELHAK</t>
  </si>
  <si>
    <t>K 517729</t>
  </si>
  <si>
    <t>MOHAMED AMINE JEBBOUR</t>
  </si>
  <si>
    <t>JEBBOUR</t>
  </si>
  <si>
    <t>UB80016</t>
  </si>
  <si>
    <t>HASSAN TEMMIH</t>
  </si>
  <si>
    <t>TEMMIH</t>
  </si>
  <si>
    <t>GM161509</t>
  </si>
  <si>
    <t>NABILA LAAREJ</t>
  </si>
  <si>
    <t>LAAREJ</t>
  </si>
  <si>
    <t>LC255591</t>
  </si>
  <si>
    <t>YASSIN ZERRI</t>
  </si>
  <si>
    <t>RB8539</t>
  </si>
  <si>
    <t>AZARKAN KHALID</t>
  </si>
  <si>
    <t>LC179422</t>
  </si>
  <si>
    <t>ANWAR ELKRICHI</t>
  </si>
  <si>
    <t>ELKRICHI</t>
  </si>
  <si>
    <t>IB212913</t>
  </si>
  <si>
    <t>ZILALI MOHAMMED</t>
  </si>
  <si>
    <t>ZILALI</t>
  </si>
  <si>
    <t>DJ22131</t>
  </si>
  <si>
    <t>RADOUANE SADIKI</t>
  </si>
  <si>
    <t>LC230070</t>
  </si>
  <si>
    <t>ELMEJDKI BOUCHRA</t>
  </si>
  <si>
    <t>ELMEJDKI</t>
  </si>
  <si>
    <t>L 584433</t>
  </si>
  <si>
    <t>HANAE EL MAIMOUNI</t>
  </si>
  <si>
    <t>LC189652</t>
  </si>
  <si>
    <t>ALILI YOUSSEF</t>
  </si>
  <si>
    <t>ALILI</t>
  </si>
  <si>
    <t>K 513847</t>
  </si>
  <si>
    <t>KANBOUI ZAID</t>
  </si>
  <si>
    <t>EL KANBOUI</t>
  </si>
  <si>
    <t>LB172368</t>
  </si>
  <si>
    <t>BRIBECH YOUSSEF</t>
  </si>
  <si>
    <t>BRIBECH</t>
  </si>
  <si>
    <t>CD270740</t>
  </si>
  <si>
    <t>MOHAMMED LAYCHOUCHI</t>
  </si>
  <si>
    <t>LAYCHOUCHI</t>
  </si>
  <si>
    <t>ZG130240</t>
  </si>
  <si>
    <t>YOUNES M'GHIOUACH</t>
  </si>
  <si>
    <t>M'GHIOUACH</t>
  </si>
  <si>
    <t>L 538515</t>
  </si>
  <si>
    <t>IBTISSAM EL ABOUDI</t>
  </si>
  <si>
    <t>G 270713</t>
  </si>
  <si>
    <t>FATIMA TIGHERDITE</t>
  </si>
  <si>
    <t>K 481359</t>
  </si>
  <si>
    <t>MOHAMED AFRIAN</t>
  </si>
  <si>
    <t>AFRIAN</t>
  </si>
  <si>
    <t>R 245830</t>
  </si>
  <si>
    <t>AMTIM MAJID</t>
  </si>
  <si>
    <t>MAJID AMTIM</t>
  </si>
  <si>
    <t>L 588833</t>
  </si>
  <si>
    <t>YOUSSEF HMIMED</t>
  </si>
  <si>
    <t>HMIMED</t>
  </si>
  <si>
    <t>K 496072</t>
  </si>
  <si>
    <t>BEN AJIBA ILIASS</t>
  </si>
  <si>
    <t>BEN AJIBA</t>
  </si>
  <si>
    <t>LC293309</t>
  </si>
  <si>
    <t>SOUKAINA EL GATIBI</t>
  </si>
  <si>
    <t>EL GATIBI</t>
  </si>
  <si>
    <t>CD338619</t>
  </si>
  <si>
    <t>EDDAHBI RAJAE</t>
  </si>
  <si>
    <t>KB85155</t>
  </si>
  <si>
    <t>ABDELHAY AKHRIBICH</t>
  </si>
  <si>
    <t>AKHRIBICH</t>
  </si>
  <si>
    <t>CD556460</t>
  </si>
  <si>
    <t>YOUSRA AMRANI</t>
  </si>
  <si>
    <t>L 514026</t>
  </si>
  <si>
    <t>LOUBNA HAYYOUN</t>
  </si>
  <si>
    <t>LA127599</t>
  </si>
  <si>
    <t>MOHAMED GHAILAN</t>
  </si>
  <si>
    <t>K 503018</t>
  </si>
  <si>
    <t>CHERGUI BILAL</t>
  </si>
  <si>
    <t>K 493832</t>
  </si>
  <si>
    <t>NOUINOU OUMAMA</t>
  </si>
  <si>
    <t>OUMAMA</t>
  </si>
  <si>
    <t>F 537506</t>
  </si>
  <si>
    <t>AIT ALI HAFSSA</t>
  </si>
  <si>
    <t>PA202916</t>
  </si>
  <si>
    <t>IDIR TABOUHOUCHTE</t>
  </si>
  <si>
    <t>TABOUHOUCHTE</t>
  </si>
  <si>
    <t>IDIR</t>
  </si>
  <si>
    <t>KB133648</t>
  </si>
  <si>
    <t>FATIMA ZOHRA KANFOUD</t>
  </si>
  <si>
    <t>KANFOUD</t>
  </si>
  <si>
    <t>VM3085</t>
  </si>
  <si>
    <t>HAJAR HACHI</t>
  </si>
  <si>
    <t>KB173388</t>
  </si>
  <si>
    <t>ALHARRAS ABDELLAH</t>
  </si>
  <si>
    <t>D 946952</t>
  </si>
  <si>
    <t>REHALI SLIMANE</t>
  </si>
  <si>
    <t>REHALI</t>
  </si>
  <si>
    <t>KB165537</t>
  </si>
  <si>
    <t>EL BOUCHIBI CHAIMAE</t>
  </si>
  <si>
    <t>EL BOUCHIBI</t>
  </si>
  <si>
    <t>JB519465</t>
  </si>
  <si>
    <t>FADOUA ABOU-OUALID</t>
  </si>
  <si>
    <t>ABOU-OUALID</t>
  </si>
  <si>
    <t>K 579000</t>
  </si>
  <si>
    <t>JYLALI OUMAIMA</t>
  </si>
  <si>
    <t>PB78470</t>
  </si>
  <si>
    <t>BAHAJOU ABDESLAM</t>
  </si>
  <si>
    <t>BAHAJOU</t>
  </si>
  <si>
    <t>GN120567</t>
  </si>
  <si>
    <t>ABDELGHAFFAR LAFTOUHI</t>
  </si>
  <si>
    <t>ABDELGHAFFAR</t>
  </si>
  <si>
    <t>JA76550</t>
  </si>
  <si>
    <t>HICHAM EZZIRARI</t>
  </si>
  <si>
    <t>EZZIRARI</t>
  </si>
  <si>
    <t>KB41814</t>
  </si>
  <si>
    <t>ZOUBAIR MOHAMED</t>
  </si>
  <si>
    <t>UA109124</t>
  </si>
  <si>
    <t>ABDELILAH OMARI</t>
  </si>
  <si>
    <t>U 180585</t>
  </si>
  <si>
    <t>ABDELMAJID ELHAJOUI</t>
  </si>
  <si>
    <t>ELHAJOUI</t>
  </si>
  <si>
    <t>K 225265</t>
  </si>
  <si>
    <t>EL JEAIDI MOHAMED</t>
  </si>
  <si>
    <t>EL JEAIDI</t>
  </si>
  <si>
    <t>KB140836</t>
  </si>
  <si>
    <t>DINA METILI</t>
  </si>
  <si>
    <t>METILI</t>
  </si>
  <si>
    <t>R 365018</t>
  </si>
  <si>
    <t>HAMZA EL MASSAOUDI</t>
  </si>
  <si>
    <t>EL MASSAOUDI</t>
  </si>
  <si>
    <t>LB188999</t>
  </si>
  <si>
    <t>MERYEME HADDA</t>
  </si>
  <si>
    <t>K 503260</t>
  </si>
  <si>
    <t>OUTMAN EL HICHOU KRABCHI</t>
  </si>
  <si>
    <t>HICHOU KRABCHI</t>
  </si>
  <si>
    <t>ZG106104</t>
  </si>
  <si>
    <t>NADIA EL OUCHIKLI</t>
  </si>
  <si>
    <t>ELOUCHIKLI</t>
  </si>
  <si>
    <t>KB136344</t>
  </si>
  <si>
    <t>ZHIRI AISSA</t>
  </si>
  <si>
    <t>ZHIRI</t>
  </si>
  <si>
    <t>M 609554</t>
  </si>
  <si>
    <t>KARIMA RHALLOUB</t>
  </si>
  <si>
    <t>RHALLOUB</t>
  </si>
  <si>
    <t>KA61883</t>
  </si>
  <si>
    <t>OUMAYMA EL MERNISI</t>
  </si>
  <si>
    <t>EL MERNISI</t>
  </si>
  <si>
    <t>LC270867</t>
  </si>
  <si>
    <t>IMAD KAZIZ</t>
  </si>
  <si>
    <t>KAZIZ</t>
  </si>
  <si>
    <t>KB126502</t>
  </si>
  <si>
    <t>MOHAMED AHLILECH</t>
  </si>
  <si>
    <t>AHLILECH</t>
  </si>
  <si>
    <t>K 504844</t>
  </si>
  <si>
    <t>MOHAMED EL JAMOUHI</t>
  </si>
  <si>
    <t>EL/JAMOUHI</t>
  </si>
  <si>
    <t>LB215455</t>
  </si>
  <si>
    <t>YOUSRA BOUDOUMA</t>
  </si>
  <si>
    <t>LE21842</t>
  </si>
  <si>
    <t>SABER MAGHOUZ</t>
  </si>
  <si>
    <t>MAGHOUZ</t>
  </si>
  <si>
    <t>L 645693</t>
  </si>
  <si>
    <t>HANAE BELHAJ</t>
  </si>
  <si>
    <t>K 513096</t>
  </si>
  <si>
    <t>MOHAMED CHERKAOUI</t>
  </si>
  <si>
    <t>KB208756</t>
  </si>
  <si>
    <t>SIHAM ESSATTY</t>
  </si>
  <si>
    <t>J 568002</t>
  </si>
  <si>
    <t>AIT HAMMOU HANANE</t>
  </si>
  <si>
    <t>AIT HAMMOU</t>
  </si>
  <si>
    <t>KB226273</t>
  </si>
  <si>
    <t>IMANE BENABBOU</t>
  </si>
  <si>
    <t>BENABBOU</t>
  </si>
  <si>
    <t>K 586853</t>
  </si>
  <si>
    <t>LAACHIRI NOUHAILA</t>
  </si>
  <si>
    <t>KB147271</t>
  </si>
  <si>
    <t>AMAZOU SOUKAINA</t>
  </si>
  <si>
    <t>AMAZOU</t>
  </si>
  <si>
    <t>ZG130806</t>
  </si>
  <si>
    <t>ED-DAKIRI SOUKAINA</t>
  </si>
  <si>
    <t>ED-DAKIRI</t>
  </si>
  <si>
    <t>KB204188</t>
  </si>
  <si>
    <t>AHLAM BAGUZ</t>
  </si>
  <si>
    <t>BAGUZ</t>
  </si>
  <si>
    <t>KB190182</t>
  </si>
  <si>
    <t>ABOUZRA SOUMIA</t>
  </si>
  <si>
    <t>S 769342</t>
  </si>
  <si>
    <t>ASMAA BELASRI</t>
  </si>
  <si>
    <t>Q 152455</t>
  </si>
  <si>
    <t>SOUFI HASSAN</t>
  </si>
  <si>
    <t>K 232926</t>
  </si>
  <si>
    <t>SBAI SOUFIAN</t>
  </si>
  <si>
    <t>D 480988</t>
  </si>
  <si>
    <t>EL LAHGUI AHMED</t>
  </si>
  <si>
    <t>EL LAHGUI</t>
  </si>
  <si>
    <t>G 290028</t>
  </si>
  <si>
    <t>GRIBI SAADIA</t>
  </si>
  <si>
    <t>GRIBI</t>
  </si>
  <si>
    <t>H 179376</t>
  </si>
  <si>
    <t>AHMED TOUFA</t>
  </si>
  <si>
    <t>TOUFA</t>
  </si>
  <si>
    <t>K 229576</t>
  </si>
  <si>
    <t>BEN ZAKOUR AZIZA</t>
  </si>
  <si>
    <t>BEN ZAKOUR</t>
  </si>
  <si>
    <t>K 233568</t>
  </si>
  <si>
    <t>MAGOU YOUNOUSS</t>
  </si>
  <si>
    <t>MAGOU</t>
  </si>
  <si>
    <t>YOUNOUSS</t>
  </si>
  <si>
    <t>C 434427</t>
  </si>
  <si>
    <t>EL JAOUHARY SIHAM</t>
  </si>
  <si>
    <t>EL JAOUHARY</t>
  </si>
  <si>
    <t>QA107465</t>
  </si>
  <si>
    <t>JBARI RKIA</t>
  </si>
  <si>
    <t>KA23921</t>
  </si>
  <si>
    <t>ATIYIOU ABDELLAH</t>
  </si>
  <si>
    <t>ATIYIOU</t>
  </si>
  <si>
    <t>C 902088</t>
  </si>
  <si>
    <t>ALAMI ABDELLAH</t>
  </si>
  <si>
    <t>LC15758</t>
  </si>
  <si>
    <t>EL OUATRI MOHAMED</t>
  </si>
  <si>
    <t>EL OUATRI</t>
  </si>
  <si>
    <t>C 712495</t>
  </si>
  <si>
    <t>JANATI MOHAMED</t>
  </si>
  <si>
    <t>GM99534</t>
  </si>
  <si>
    <t>KLEI ILIASS</t>
  </si>
  <si>
    <t>KLEI</t>
  </si>
  <si>
    <t>GM83289</t>
  </si>
  <si>
    <t>CHOUKRI HICHAM</t>
  </si>
  <si>
    <t>Z 284344</t>
  </si>
  <si>
    <t>HASNOUNI ALAOUI ZOUHAIR</t>
  </si>
  <si>
    <t>HASNOUNI</t>
  </si>
  <si>
    <t>ALAOUI ZOUHAIR</t>
  </si>
  <si>
    <t>Z 445143</t>
  </si>
  <si>
    <t>ASMAE DIEUBA</t>
  </si>
  <si>
    <t>DIEUBA</t>
  </si>
  <si>
    <t>Z 469737</t>
  </si>
  <si>
    <t>FOUZIA ZNAGUI</t>
  </si>
  <si>
    <t>ZNAGUI</t>
  </si>
  <si>
    <t>L 499323</t>
  </si>
  <si>
    <t>EL MAJDOUB  HASSNAA</t>
  </si>
  <si>
    <t>HA109584</t>
  </si>
  <si>
    <t>ESSALEQ HANANE</t>
  </si>
  <si>
    <t>ESSALEQ</t>
  </si>
  <si>
    <t>C 686405</t>
  </si>
  <si>
    <t>KAHILI MUSTAPHA</t>
  </si>
  <si>
    <t>KAHILI</t>
  </si>
  <si>
    <t>K 359118</t>
  </si>
  <si>
    <t>BENAISSA KHALID</t>
  </si>
  <si>
    <t>LA49577</t>
  </si>
  <si>
    <t>OMAR SAIDI</t>
  </si>
  <si>
    <t>LB117980</t>
  </si>
  <si>
    <t>EL FOUKRI LAILA</t>
  </si>
  <si>
    <t>EL FOUKRI</t>
  </si>
  <si>
    <t>K 423037</t>
  </si>
  <si>
    <t>HASNA DIHI</t>
  </si>
  <si>
    <t>CD167100</t>
  </si>
  <si>
    <t>SBAI MEHDI</t>
  </si>
  <si>
    <t>C 477134</t>
  </si>
  <si>
    <t>ZAINABA GOUNNI</t>
  </si>
  <si>
    <t>GOUNNI</t>
  </si>
  <si>
    <t>CD376056</t>
  </si>
  <si>
    <t>AZIZA AZZABI</t>
  </si>
  <si>
    <t>AZZABI</t>
  </si>
  <si>
    <t>JC421749</t>
  </si>
  <si>
    <t>BIROUK FATIMA</t>
  </si>
  <si>
    <t>L 513040</t>
  </si>
  <si>
    <t>ABDELAZIZ OUAISSA</t>
  </si>
  <si>
    <t>OUAISSA</t>
  </si>
  <si>
    <t>D 742645</t>
  </si>
  <si>
    <t>CHAARANE BTISSAM</t>
  </si>
  <si>
    <t>CHAARANE</t>
  </si>
  <si>
    <t>ZT13447</t>
  </si>
  <si>
    <t>EL HAJJAMI MOHAMED</t>
  </si>
  <si>
    <t>LC257041</t>
  </si>
  <si>
    <t>IKRAME ALLOUCH</t>
  </si>
  <si>
    <t>L 481626</t>
  </si>
  <si>
    <t>BOUCHRA ACHARADI</t>
  </si>
  <si>
    <t>KB19710</t>
  </si>
  <si>
    <t>CHAHMOUT NAOUAL</t>
  </si>
  <si>
    <t>GM129307</t>
  </si>
  <si>
    <t>SIHAM LAHMAM</t>
  </si>
  <si>
    <t>LAHMAM</t>
  </si>
  <si>
    <t>S 691648</t>
  </si>
  <si>
    <t>EDDARKAOUI YASSMINA</t>
  </si>
  <si>
    <t>YASSMINA EDDARKAOUI</t>
  </si>
  <si>
    <t>I 471821</t>
  </si>
  <si>
    <t>SMAHANE CHAIBI</t>
  </si>
  <si>
    <t>CHAIBI</t>
  </si>
  <si>
    <t>IE21543</t>
  </si>
  <si>
    <t>MAHMOUDI NAJIB</t>
  </si>
  <si>
    <t>Z 482003</t>
  </si>
  <si>
    <t>KADDOURI NOUHAILA</t>
  </si>
  <si>
    <t>HH15216</t>
  </si>
  <si>
    <t>HAKIMA ES-SBAIY</t>
  </si>
  <si>
    <t>L 574319</t>
  </si>
  <si>
    <t>CHATER FATIMA ZOHRA</t>
  </si>
  <si>
    <t>CHATER</t>
  </si>
  <si>
    <t>L 540992</t>
  </si>
  <si>
    <t>AMIRA ELATLATI</t>
  </si>
  <si>
    <t>ELATLATI</t>
  </si>
  <si>
    <t>AMIRA</t>
  </si>
  <si>
    <t>CN21203</t>
  </si>
  <si>
    <t>LAMIAE MAHMOUD</t>
  </si>
  <si>
    <t>R 362161</t>
  </si>
  <si>
    <t>SAIF EDDIN EL MASSAOUDI</t>
  </si>
  <si>
    <t>SAIF EDDINE</t>
  </si>
  <si>
    <t>L 590359</t>
  </si>
  <si>
    <t>EL AMRANI HAJAR</t>
  </si>
  <si>
    <t>UC133571</t>
  </si>
  <si>
    <t>MOHAMED ELANSARI</t>
  </si>
  <si>
    <t>CN6906</t>
  </si>
  <si>
    <t>BOUJENANE SAMIRA</t>
  </si>
  <si>
    <t>BOUJENANE</t>
  </si>
  <si>
    <t>ZT119617</t>
  </si>
  <si>
    <t>ISMAIL CHENIOUR</t>
  </si>
  <si>
    <t>CHENIOUR</t>
  </si>
  <si>
    <t>L 506961</t>
  </si>
  <si>
    <t>ETTAOUYL ABDELAZIZ</t>
  </si>
  <si>
    <t>KB151221</t>
  </si>
  <si>
    <t>CHAIMAE HAMMICH</t>
  </si>
  <si>
    <t>UD946</t>
  </si>
  <si>
    <t>BOUBEKRI ZINEB</t>
  </si>
  <si>
    <t>L 575144</t>
  </si>
  <si>
    <t>HASNAE EL HADRI</t>
  </si>
  <si>
    <t>BH350370</t>
  </si>
  <si>
    <t>EL ALAMI KHALID</t>
  </si>
  <si>
    <t>KB175046</t>
  </si>
  <si>
    <t>ILIAS KADDOUR</t>
  </si>
  <si>
    <t>LE23544</t>
  </si>
  <si>
    <t>FAOUZI AARAB</t>
  </si>
  <si>
    <t>KB170775</t>
  </si>
  <si>
    <t>EL JARAY HOUDA</t>
  </si>
  <si>
    <t>EL JARAY</t>
  </si>
  <si>
    <t>K 559213</t>
  </si>
  <si>
    <t>DINA JOUDI</t>
  </si>
  <si>
    <t>JOUDI</t>
  </si>
  <si>
    <t>L 552721</t>
  </si>
  <si>
    <t>AGHBALOU NIZAR</t>
  </si>
  <si>
    <t>KB136780</t>
  </si>
  <si>
    <t>AYOUB AKDI</t>
  </si>
  <si>
    <t>LC337749</t>
  </si>
  <si>
    <t>HOUDA AHANNACH</t>
  </si>
  <si>
    <t>KA67275</t>
  </si>
  <si>
    <t>SELLAMI OUAFAE</t>
  </si>
  <si>
    <t>KB199837</t>
  </si>
  <si>
    <t>DAHMAN FATIMA ZOHRA</t>
  </si>
  <si>
    <t>R 105723</t>
  </si>
  <si>
    <t>BOUZAYDI SALAH</t>
  </si>
  <si>
    <t>K 139967</t>
  </si>
  <si>
    <t>AFKIR AHMED</t>
  </si>
  <si>
    <t>CB66486</t>
  </si>
  <si>
    <t>BOULLOUZ EL HOUSSINE</t>
  </si>
  <si>
    <t>BOULLOUZ</t>
  </si>
  <si>
    <t>EL HOUSSINE</t>
  </si>
  <si>
    <t>GM38222</t>
  </si>
  <si>
    <t>BOUDAOUMA KHALID</t>
  </si>
  <si>
    <t>BOUDAOUMA</t>
  </si>
  <si>
    <t>C 495779</t>
  </si>
  <si>
    <t>EL AGRI MOHAMMED</t>
  </si>
  <si>
    <t>EL AGRI</t>
  </si>
  <si>
    <t>DC25353</t>
  </si>
  <si>
    <t>ELOILAD NOURADDINE</t>
  </si>
  <si>
    <t>NOURDINE EL OILAD</t>
  </si>
  <si>
    <t>EE534209</t>
  </si>
  <si>
    <t>FATIMAZAHRA MASSROUR</t>
  </si>
  <si>
    <t>MASSROUR</t>
  </si>
  <si>
    <t>FATIMAZAHRA</t>
  </si>
  <si>
    <t>LC241904</t>
  </si>
  <si>
    <t>KOUZI NAIMA</t>
  </si>
  <si>
    <t>NAIMA KOUZI</t>
  </si>
  <si>
    <t>F 448910</t>
  </si>
  <si>
    <t>MOHAMMED NHARI</t>
  </si>
  <si>
    <t>D 918751</t>
  </si>
  <si>
    <t>MALIKI HAFSA</t>
  </si>
  <si>
    <t>BK383613</t>
  </si>
  <si>
    <t>HAJAR OUADOUHA</t>
  </si>
  <si>
    <t>OUADOUHA</t>
  </si>
  <si>
    <t>BJ424316</t>
  </si>
  <si>
    <t>IMANE MAJDI</t>
  </si>
  <si>
    <t>LC332781</t>
  </si>
  <si>
    <t>EL BAKKALI MARYAM</t>
  </si>
  <si>
    <t>ZT284331</t>
  </si>
  <si>
    <t>EL BALDI SABRIA</t>
  </si>
  <si>
    <t>EL-BALDI</t>
  </si>
  <si>
    <t>SABRIA</t>
  </si>
  <si>
    <t>GB245835</t>
  </si>
  <si>
    <t>EL MESBAHI SIHAM</t>
  </si>
  <si>
    <t>EL-MESBAHI</t>
  </si>
  <si>
    <t>K 586100</t>
  </si>
  <si>
    <t>LEHIOUI YASMINA</t>
  </si>
  <si>
    <t>LEHIOUI</t>
  </si>
  <si>
    <t>L 220548</t>
  </si>
  <si>
    <t>EL AMRANI ABDESLAM</t>
  </si>
  <si>
    <t>Z 281500</t>
  </si>
  <si>
    <t>LABRINSSI ABDESSLAM</t>
  </si>
  <si>
    <t>LABRINSSI</t>
  </si>
  <si>
    <t>KA18076</t>
  </si>
  <si>
    <t>HAMI RIAHI</t>
  </si>
  <si>
    <t>RIAHI</t>
  </si>
  <si>
    <t>CB76313</t>
  </si>
  <si>
    <t>LAKHAL BADRE</t>
  </si>
  <si>
    <t>Q 223204</t>
  </si>
  <si>
    <t>K 263295</t>
  </si>
  <si>
    <t>BRIMI KHALID</t>
  </si>
  <si>
    <t>BRIMI</t>
  </si>
  <si>
    <t>U 88295</t>
  </si>
  <si>
    <t>EL HILI MOHAMED</t>
  </si>
  <si>
    <t>EL HILI</t>
  </si>
  <si>
    <t>KB37140</t>
  </si>
  <si>
    <t>SLASSI ABDELHALIM</t>
  </si>
  <si>
    <t>KA33802</t>
  </si>
  <si>
    <t>CHINEK YOUSSIF</t>
  </si>
  <si>
    <t>CHINEK</t>
  </si>
  <si>
    <t>YOUSSIF</t>
  </si>
  <si>
    <t>CC22480</t>
  </si>
  <si>
    <t>WAHBI SANAE</t>
  </si>
  <si>
    <t>K 414344</t>
  </si>
  <si>
    <t>R 309402</t>
  </si>
  <si>
    <t>GOURMAZ KAMAL</t>
  </si>
  <si>
    <t>GOURMAZ</t>
  </si>
  <si>
    <t>BL96437</t>
  </si>
  <si>
    <t>HAYAT HADRANI</t>
  </si>
  <si>
    <t>HADRANI</t>
  </si>
  <si>
    <t>CD243970</t>
  </si>
  <si>
    <t>MOUNA RIABI</t>
  </si>
  <si>
    <t>X 345890</t>
  </si>
  <si>
    <t>MARIAM    OUJAGHBI</t>
  </si>
  <si>
    <t>OUJAGHBI</t>
  </si>
  <si>
    <t>MARIYAM</t>
  </si>
  <si>
    <t>LC288713</t>
  </si>
  <si>
    <t>HIBA EL BAKKALI</t>
  </si>
  <si>
    <t>HIBA</t>
  </si>
  <si>
    <t>LC135861</t>
  </si>
  <si>
    <t>SMAHANE BOURAHI</t>
  </si>
  <si>
    <t>BOURAHI</t>
  </si>
  <si>
    <t>LC240159</t>
  </si>
  <si>
    <t>ASMAA BOURAHI</t>
  </si>
  <si>
    <t>Z 500368</t>
  </si>
  <si>
    <t>ABDELMALAK JABER</t>
  </si>
  <si>
    <t>LC257376</t>
  </si>
  <si>
    <t>OUEDAN YOUSSEF</t>
  </si>
  <si>
    <t>OUEDAN</t>
  </si>
  <si>
    <t>G 535321</t>
  </si>
  <si>
    <t>BENDRISS TOURYA</t>
  </si>
  <si>
    <t>KB122815</t>
  </si>
  <si>
    <t>SAMADY IBRAHIM</t>
  </si>
  <si>
    <t>K 499461</t>
  </si>
  <si>
    <t>EL OUAHABI JABER</t>
  </si>
  <si>
    <t>JA118713</t>
  </si>
  <si>
    <t>OUHSSAIN ABDERRAHMAN</t>
  </si>
  <si>
    <t>OUHSSAIN</t>
  </si>
  <si>
    <t>KB109674</t>
  </si>
  <si>
    <t>DAOUD AKRIKEZ</t>
  </si>
  <si>
    <t>D 653138</t>
  </si>
  <si>
    <t>YOUNESS MAZAL</t>
  </si>
  <si>
    <t>MAZAL</t>
  </si>
  <si>
    <t>LB108704</t>
  </si>
  <si>
    <t>YOUSSEF SABIR</t>
  </si>
  <si>
    <t>K 479746</t>
  </si>
  <si>
    <t>SLILAM MOHAMED</t>
  </si>
  <si>
    <t>CB181694</t>
  </si>
  <si>
    <t>KERKOUR JALILA</t>
  </si>
  <si>
    <t>KARKOUR JALILA</t>
  </si>
  <si>
    <t>L 541039</t>
  </si>
  <si>
    <t>SARA BOUKHRISS</t>
  </si>
  <si>
    <t>K 464973</t>
  </si>
  <si>
    <t>HAJAR LOUAHABI</t>
  </si>
  <si>
    <t>RC15806</t>
  </si>
  <si>
    <t>ZINOUNI FAYROUZ</t>
  </si>
  <si>
    <t>ZINOUNI</t>
  </si>
  <si>
    <t>FAYROUZ</t>
  </si>
  <si>
    <t>L 128829</t>
  </si>
  <si>
    <t>EL BOUKAMHI SAMIR</t>
  </si>
  <si>
    <t>EL BOUKAMHI</t>
  </si>
  <si>
    <t>K 191729</t>
  </si>
  <si>
    <t>DHIMDI HASSAN</t>
  </si>
  <si>
    <t>DHIMDI</t>
  </si>
  <si>
    <t>K 165646</t>
  </si>
  <si>
    <t>FRAIHI ABDELALI</t>
  </si>
  <si>
    <t>FRAIHI</t>
  </si>
  <si>
    <t>V 154496</t>
  </si>
  <si>
    <t>EL JOUDI NOURA</t>
  </si>
  <si>
    <t>EL JOUDI</t>
  </si>
  <si>
    <t>FB31811</t>
  </si>
  <si>
    <t>LAHLALI AMAL</t>
  </si>
  <si>
    <t>LAHLALI</t>
  </si>
  <si>
    <t>K 414571</t>
  </si>
  <si>
    <t>EL KHANNOUSSI EL BOUIDRINI YOUSSEF</t>
  </si>
  <si>
    <t>EL KHANNOUSSI</t>
  </si>
  <si>
    <t>EL BOUIDRIN I YOUSSEF</t>
  </si>
  <si>
    <t>GK114055</t>
  </si>
  <si>
    <t>ZINEB CHERKAOUI</t>
  </si>
  <si>
    <t>D 795370</t>
  </si>
  <si>
    <t>OUAKKI ASMAE</t>
  </si>
  <si>
    <t>OUAKKI</t>
  </si>
  <si>
    <t>L 627472</t>
  </si>
  <si>
    <t>LAHRI SOMAYA</t>
  </si>
  <si>
    <t>LAHRI</t>
  </si>
  <si>
    <t>K 217319</t>
  </si>
  <si>
    <t>ROSSI RHIMOU</t>
  </si>
  <si>
    <t>JC111212</t>
  </si>
  <si>
    <t>AZZMAN RACHID</t>
  </si>
  <si>
    <t>AZZMAN</t>
  </si>
  <si>
    <t>LB30959</t>
  </si>
  <si>
    <t>ACH-CHAKHAR AHMED</t>
  </si>
  <si>
    <t>ACH-CHAKHAR</t>
  </si>
  <si>
    <t>R 60482</t>
  </si>
  <si>
    <t>BEN ZAHRA MOHAMED</t>
  </si>
  <si>
    <t>K 198851</t>
  </si>
  <si>
    <t>SERROUKH ASSIA</t>
  </si>
  <si>
    <t>K 233125</t>
  </si>
  <si>
    <t>NOURI MESSAOUD BOUCHRA</t>
  </si>
  <si>
    <t>MESSAOUD BOUCHRA</t>
  </si>
  <si>
    <t>C 737066</t>
  </si>
  <si>
    <t>TIYAL MOHAMED</t>
  </si>
  <si>
    <t>TIYAL</t>
  </si>
  <si>
    <t>K 265448</t>
  </si>
  <si>
    <t>ZAROUALI NAIMA</t>
  </si>
  <si>
    <t>K 324051</t>
  </si>
  <si>
    <t>MOUDARRIR ASSYA</t>
  </si>
  <si>
    <t>MOUDARRIR</t>
  </si>
  <si>
    <t>GM73474</t>
  </si>
  <si>
    <t>JBILI NOR EL HOUDA</t>
  </si>
  <si>
    <t>JBILI</t>
  </si>
  <si>
    <t>NOR-EL HOUDA</t>
  </si>
  <si>
    <t>R 225456</t>
  </si>
  <si>
    <t>EL AAMRANI MOHAMED</t>
  </si>
  <si>
    <t>EL AAMRANI</t>
  </si>
  <si>
    <t>LA48959</t>
  </si>
  <si>
    <t>QABLI HIND</t>
  </si>
  <si>
    <t>QABLI</t>
  </si>
  <si>
    <t>Q 237751</t>
  </si>
  <si>
    <t>BOUIKCHRANE NADIA</t>
  </si>
  <si>
    <t>BOUIKCHRANE</t>
  </si>
  <si>
    <t>G 486011</t>
  </si>
  <si>
    <t>SOROR FATIMA ZAHRA</t>
  </si>
  <si>
    <t>FB75516</t>
  </si>
  <si>
    <t>HABLAJ DALAL</t>
  </si>
  <si>
    <t>HABLAJ</t>
  </si>
  <si>
    <t>DALAL</t>
  </si>
  <si>
    <t>KB76017</t>
  </si>
  <si>
    <t>ELMOUDEN  ZAYNAB</t>
  </si>
  <si>
    <t>C 198250</t>
  </si>
  <si>
    <t>DOUZI NOUREDDINE</t>
  </si>
  <si>
    <t>DOUZI</t>
  </si>
  <si>
    <t>D 817029</t>
  </si>
  <si>
    <t>KHADIJA SLITAN</t>
  </si>
  <si>
    <t>SLITAN</t>
  </si>
  <si>
    <t>LA150042</t>
  </si>
  <si>
    <t>SAFAE EL MAKKAOUI</t>
  </si>
  <si>
    <t>EL MAKKAOUI</t>
  </si>
  <si>
    <t>K 442947</t>
  </si>
  <si>
    <t>HAITAM BOYDIRI</t>
  </si>
  <si>
    <t>BOYDIRI</t>
  </si>
  <si>
    <t>CN1757</t>
  </si>
  <si>
    <t>DALAL  ELKENDOUSSI</t>
  </si>
  <si>
    <t>DALAL EK KENDOUSSI</t>
  </si>
  <si>
    <t>LA51124</t>
  </si>
  <si>
    <t>SAMADI SAMIRA</t>
  </si>
  <si>
    <t>GM10948</t>
  </si>
  <si>
    <t>KHARMAZA MOUNIR</t>
  </si>
  <si>
    <t>MOUNIR KHARMAZA</t>
  </si>
  <si>
    <t>GM168151</t>
  </si>
  <si>
    <t>ELABYOUI MARYAM</t>
  </si>
  <si>
    <t>ELABYOUI</t>
  </si>
  <si>
    <t>ZT91167</t>
  </si>
  <si>
    <t>REDA RAYD</t>
  </si>
  <si>
    <t>RAYD</t>
  </si>
  <si>
    <t>UA97996</t>
  </si>
  <si>
    <t>MERYEM KASSIMI</t>
  </si>
  <si>
    <t>KASSSIMI</t>
  </si>
  <si>
    <t>SJ24411</t>
  </si>
  <si>
    <t>MALIANI BOUCHRA</t>
  </si>
  <si>
    <t>BOUCHRA MALIANI</t>
  </si>
  <si>
    <t>GK135079</t>
  </si>
  <si>
    <t>BENHABIB SOUHAYLA</t>
  </si>
  <si>
    <t>BENHABIB</t>
  </si>
  <si>
    <t>JC551400</t>
  </si>
  <si>
    <t>KHOKHO LATIFA</t>
  </si>
  <si>
    <t>K 440937</t>
  </si>
  <si>
    <t>CHAIMAE SAHIH FELLOUS</t>
  </si>
  <si>
    <t>SAHIH FELLOUS</t>
  </si>
  <si>
    <t>M 520798</t>
  </si>
  <si>
    <t>DERIF AICHA</t>
  </si>
  <si>
    <t>EDDARIF</t>
  </si>
  <si>
    <t>ID44565</t>
  </si>
  <si>
    <t>KARIMA MASLIK</t>
  </si>
  <si>
    <t>MASLIK</t>
  </si>
  <si>
    <t>L 511484</t>
  </si>
  <si>
    <t>CHENTOUFI NARJIS</t>
  </si>
  <si>
    <t>L 630209</t>
  </si>
  <si>
    <t>WIAM BEN YACHRAK</t>
  </si>
  <si>
    <t>BEN YACHRAK</t>
  </si>
  <si>
    <t>VA149483</t>
  </si>
  <si>
    <t>JAMILA OUHNAN</t>
  </si>
  <si>
    <t>OUHNAN</t>
  </si>
  <si>
    <t>K 579335</t>
  </si>
  <si>
    <t>SALMA AFKIR</t>
  </si>
  <si>
    <t>L 631899</t>
  </si>
  <si>
    <t>OUFAE TAGHI</t>
  </si>
  <si>
    <t>L 638050</t>
  </si>
  <si>
    <t>NOUHAYLA CHAIKH</t>
  </si>
  <si>
    <t>NOUHAYLA</t>
  </si>
  <si>
    <t>LB42430</t>
  </si>
  <si>
    <t>IDRISSI AZIZA</t>
  </si>
  <si>
    <t>AB44731</t>
  </si>
  <si>
    <t>JEBROUNI ABDESLAM</t>
  </si>
  <si>
    <t>G 119919</t>
  </si>
  <si>
    <t>KELLOU RACHID</t>
  </si>
  <si>
    <t>KELLOU</t>
  </si>
  <si>
    <t>D 346818</t>
  </si>
  <si>
    <t>AIT ZEID SAID</t>
  </si>
  <si>
    <t>AIT ZEID</t>
  </si>
  <si>
    <t>D 620538</t>
  </si>
  <si>
    <t>EL MOUDEN SOUAD</t>
  </si>
  <si>
    <t>KA33421</t>
  </si>
  <si>
    <t>BAKALI HAKIMA</t>
  </si>
  <si>
    <t>D 632564</t>
  </si>
  <si>
    <t>BELKAID CHIFAE</t>
  </si>
  <si>
    <t>LF29796</t>
  </si>
  <si>
    <t>HACHEMI SARA</t>
  </si>
  <si>
    <t>HACHEMI</t>
  </si>
  <si>
    <t>AB48670</t>
  </si>
  <si>
    <t>SAKIT NADIA</t>
  </si>
  <si>
    <t>SAKIT</t>
  </si>
  <si>
    <t>LC183296</t>
  </si>
  <si>
    <t>AAZAYER SANAA</t>
  </si>
  <si>
    <t>AAZAYER</t>
  </si>
  <si>
    <t>KA22197</t>
  </si>
  <si>
    <t>AMAL EL JEZZAR</t>
  </si>
  <si>
    <t>K 407651</t>
  </si>
  <si>
    <t>BOULAICH KASMI SARA</t>
  </si>
  <si>
    <t>BOULAICH KASMI</t>
  </si>
  <si>
    <t>SL11216</t>
  </si>
  <si>
    <t>NFAOUI HAFIDA</t>
  </si>
  <si>
    <t>NFAOUI</t>
  </si>
  <si>
    <t>KB101212</t>
  </si>
  <si>
    <t>BOUCHRA REBOUDI</t>
  </si>
  <si>
    <t>REBOUDI</t>
  </si>
  <si>
    <t>K 460753</t>
  </si>
  <si>
    <t>CHAYMAE EL HOUARI</t>
  </si>
  <si>
    <t>K 494092</t>
  </si>
  <si>
    <t>LAMIAE JANAH FRAIHI</t>
  </si>
  <si>
    <t>LAMIAE JANAH-FRAIHI</t>
  </si>
  <si>
    <t>LC53691</t>
  </si>
  <si>
    <t>HASSAN ELHAN-NACH</t>
  </si>
  <si>
    <t>EL HAN-ACH</t>
  </si>
  <si>
    <t>BE839641</t>
  </si>
  <si>
    <t>OUBBAIH NAIMA</t>
  </si>
  <si>
    <t>OUBBAIH</t>
  </si>
  <si>
    <t>LC252449</t>
  </si>
  <si>
    <t>EL HADDAD ILIAS</t>
  </si>
  <si>
    <t>LC168422</t>
  </si>
  <si>
    <t>FAIZA EL YOUSOFY</t>
  </si>
  <si>
    <t>EL YOUSOFY</t>
  </si>
  <si>
    <t>GM182313</t>
  </si>
  <si>
    <t>HARCHI OUMAIMA</t>
  </si>
  <si>
    <t>HARCHI</t>
  </si>
  <si>
    <t>S 745843</t>
  </si>
  <si>
    <t>NAZIHA MAKRAN</t>
  </si>
  <si>
    <t>MAKRAN</t>
  </si>
  <si>
    <t>L 541214</t>
  </si>
  <si>
    <t>MARIAM AMOUR</t>
  </si>
  <si>
    <t>AMMOUR</t>
  </si>
  <si>
    <t>D 344077</t>
  </si>
  <si>
    <t>ALI  MALKI</t>
  </si>
  <si>
    <t>CB297521</t>
  </si>
  <si>
    <t>MARIYA BERECHID</t>
  </si>
  <si>
    <t>BERECHID</t>
  </si>
  <si>
    <t>CD556539</t>
  </si>
  <si>
    <t>FAHLOUNI ILHAM</t>
  </si>
  <si>
    <t>FAHLOUNI</t>
  </si>
  <si>
    <t>TK21478</t>
  </si>
  <si>
    <t>ANEJJAR LATIFA</t>
  </si>
  <si>
    <t>ANEJJAR</t>
  </si>
  <si>
    <t>CD193488</t>
  </si>
  <si>
    <t>BAHIJA CHHITA</t>
  </si>
  <si>
    <t>CHHITA</t>
  </si>
  <si>
    <t>C 755946</t>
  </si>
  <si>
    <t>SOUAD CHERGUI GUENNOUNI</t>
  </si>
  <si>
    <t>CHERGUI GUENNOUNI</t>
  </si>
  <si>
    <t>LF62576</t>
  </si>
  <si>
    <t>KANJAA KHADIJA</t>
  </si>
  <si>
    <t>KANJAA</t>
  </si>
  <si>
    <t>H 271862</t>
  </si>
  <si>
    <t>FAZMI LAHSEN</t>
  </si>
  <si>
    <t>FAZMI</t>
  </si>
  <si>
    <t>V 208040</t>
  </si>
  <si>
    <t>ZERRARI ABDELKRIM</t>
  </si>
  <si>
    <t>C 913338</t>
  </si>
  <si>
    <t>MTIOUAT NEZHA</t>
  </si>
  <si>
    <t>MTIOUAT</t>
  </si>
  <si>
    <t>GM166316</t>
  </si>
  <si>
    <t>HADAMI EL ATTAR</t>
  </si>
  <si>
    <t>HADAMI</t>
  </si>
  <si>
    <t>U 177696</t>
  </si>
  <si>
    <t>ZOULAIKHA OU-BOUZ</t>
  </si>
  <si>
    <t>ZOULAIKHA</t>
  </si>
  <si>
    <t>GK135316</t>
  </si>
  <si>
    <t>AOUATEF TABAAA</t>
  </si>
  <si>
    <t>LF48713</t>
  </si>
  <si>
    <t>EL KHLIFI FADOUA</t>
  </si>
  <si>
    <t>ZG124049</t>
  </si>
  <si>
    <t>FATIMA ZAHRA IAICH</t>
  </si>
  <si>
    <t>IAICH</t>
  </si>
  <si>
    <t>KB131379</t>
  </si>
  <si>
    <t>YOUSRA TOUIL</t>
  </si>
  <si>
    <t>Z 468542</t>
  </si>
  <si>
    <t>FATIMA ZEHRA ELMIR</t>
  </si>
  <si>
    <t>ELMIR</t>
  </si>
  <si>
    <t>FATIMA-ZEHRA</t>
  </si>
  <si>
    <t>JK19984</t>
  </si>
  <si>
    <t>EL ALAOUI FATIMA</t>
  </si>
  <si>
    <t>R 374433</t>
  </si>
  <si>
    <t>NADA EL BOUZIDI</t>
  </si>
  <si>
    <t>Z 548800</t>
  </si>
  <si>
    <t>FOUZIA EL YAZID</t>
  </si>
  <si>
    <t>K 572492</t>
  </si>
  <si>
    <t>HAJAR BAKKALI</t>
  </si>
  <si>
    <t>KB229439</t>
  </si>
  <si>
    <t>BAKALI LEHESAOUI DOUAE</t>
  </si>
  <si>
    <t>BAKALI LEHESAOUI</t>
  </si>
  <si>
    <t>K 561531</t>
  </si>
  <si>
    <t>JOUALLA BAHIYA</t>
  </si>
  <si>
    <t>JOUALLA</t>
  </si>
  <si>
    <t>BAHIYA</t>
  </si>
  <si>
    <t>LF48992</t>
  </si>
  <si>
    <t>SOKAYNA EL MAIY</t>
  </si>
  <si>
    <t>EL MAIY</t>
  </si>
  <si>
    <t>K 595172</t>
  </si>
  <si>
    <t>NISRINE CHOUH</t>
  </si>
  <si>
    <t>CHOUH</t>
  </si>
  <si>
    <t>KB323452</t>
  </si>
  <si>
    <t>KAOUTAR EL BOUHALI</t>
  </si>
  <si>
    <t>Z 641684</t>
  </si>
  <si>
    <t>WISSAL IZEMOUR</t>
  </si>
  <si>
    <t>IZEMOUR</t>
  </si>
  <si>
    <t>RC38318</t>
  </si>
  <si>
    <t>HAJIBA ELGAZZOUTI</t>
  </si>
  <si>
    <t>EL GAZZOUTI</t>
  </si>
  <si>
    <t>L 643242</t>
  </si>
  <si>
    <t>SAFAE BOUGHABA</t>
  </si>
  <si>
    <t>R 372305</t>
  </si>
  <si>
    <t>CHAYMAE LAHNAT</t>
  </si>
  <si>
    <t>LAHNAT</t>
  </si>
  <si>
    <t>L 293636</t>
  </si>
  <si>
    <t>EL AAKIL EL FAKIH MARIAM</t>
  </si>
  <si>
    <t>EL AAKIL</t>
  </si>
  <si>
    <t>EL FAKIH MARIAM</t>
  </si>
  <si>
    <t>BJ22675</t>
  </si>
  <si>
    <t>ZBAKH ABDELALI</t>
  </si>
  <si>
    <t>K 132365</t>
  </si>
  <si>
    <t>MOUNIR MOHAMED</t>
  </si>
  <si>
    <t>K 246141</t>
  </si>
  <si>
    <t>ALAMI FELLAKI JALAL</t>
  </si>
  <si>
    <t>ALAMI FELLAKI</t>
  </si>
  <si>
    <t>K 267779</t>
  </si>
  <si>
    <t>BOUBEGHLI FATIMA ZOHRA</t>
  </si>
  <si>
    <t>BOUBEGHLI</t>
  </si>
  <si>
    <t>JE143455</t>
  </si>
  <si>
    <t>EL BAKKALI AMROU</t>
  </si>
  <si>
    <t>VA72045</t>
  </si>
  <si>
    <t>BAALI FATIMA ZAHRA</t>
  </si>
  <si>
    <t>LB78383</t>
  </si>
  <si>
    <t>AKHRIF MOHAMED KAMELEDDINE</t>
  </si>
  <si>
    <t>MOHAMED KAMELEDDINE</t>
  </si>
  <si>
    <t>GB92839</t>
  </si>
  <si>
    <t>RECHAK NAJLAE</t>
  </si>
  <si>
    <t>RECHAK</t>
  </si>
  <si>
    <t>CC30107</t>
  </si>
  <si>
    <t>CHLABI MAJDA</t>
  </si>
  <si>
    <t>CB236489</t>
  </si>
  <si>
    <t>MAAROUF KARIMA</t>
  </si>
  <si>
    <t>MAAROUF</t>
  </si>
  <si>
    <t>GK115488</t>
  </si>
  <si>
    <t>BOUREZMA SIHAME</t>
  </si>
  <si>
    <t>BOUREZMA</t>
  </si>
  <si>
    <t>KB70526</t>
  </si>
  <si>
    <t>GHANNAMI NAJOUA</t>
  </si>
  <si>
    <t>VA58639</t>
  </si>
  <si>
    <t>LATIFA CHOLLI</t>
  </si>
  <si>
    <t>CHOLLI</t>
  </si>
  <si>
    <t>K 434956</t>
  </si>
  <si>
    <t>ASMAE BEN KACEM</t>
  </si>
  <si>
    <t>U 166580</t>
  </si>
  <si>
    <t>HIND GLADYS</t>
  </si>
  <si>
    <t>GLADYS</t>
  </si>
  <si>
    <t>CB273724</t>
  </si>
  <si>
    <t>MALIKA BAYOU</t>
  </si>
  <si>
    <t>BAYOU</t>
  </si>
  <si>
    <t>U 172832</t>
  </si>
  <si>
    <t>BEHNANE GHIZLANE</t>
  </si>
  <si>
    <t>BEHNANE</t>
  </si>
  <si>
    <t>UB74637</t>
  </si>
  <si>
    <t>SAIDA DAOUDI</t>
  </si>
  <si>
    <t>JM23408</t>
  </si>
  <si>
    <t>EL ABBASSI GHIZLANE</t>
  </si>
  <si>
    <t>L 536149</t>
  </si>
  <si>
    <t>ILHAM ESSAGER</t>
  </si>
  <si>
    <t>ESSAGER</t>
  </si>
  <si>
    <t>GM162135</t>
  </si>
  <si>
    <t>ER-RADI KENZA</t>
  </si>
  <si>
    <t>ER-RADI</t>
  </si>
  <si>
    <t>Z 364237</t>
  </si>
  <si>
    <t>FATIMA EL KAMOUNI</t>
  </si>
  <si>
    <t>EL KAMOUNI FATIMA</t>
  </si>
  <si>
    <t>D 795409</t>
  </si>
  <si>
    <t>CHADIA BENHADI</t>
  </si>
  <si>
    <t>K 475880</t>
  </si>
  <si>
    <t>DRAOUI IMANE</t>
  </si>
  <si>
    <t>IMANE DRAOUI</t>
  </si>
  <si>
    <t>DA49018</t>
  </si>
  <si>
    <t>TOURIA OURAHOU</t>
  </si>
  <si>
    <t>LA132933</t>
  </si>
  <si>
    <t>FATIMA MOUKI</t>
  </si>
  <si>
    <t>MOUKI FATIMA</t>
  </si>
  <si>
    <t>GM147082</t>
  </si>
  <si>
    <t>OUAFAA EL-KASSIMI</t>
  </si>
  <si>
    <t>GM149439</t>
  </si>
  <si>
    <t>YOUSSRA ALLOUCHE</t>
  </si>
  <si>
    <t>CD226676</t>
  </si>
  <si>
    <t>ASMAE BERKIA</t>
  </si>
  <si>
    <t>BERKIA</t>
  </si>
  <si>
    <t>K 519277</t>
  </si>
  <si>
    <t>HANANE RHONI</t>
  </si>
  <si>
    <t>KB122175</t>
  </si>
  <si>
    <t>EL ANDALOUSSI OUIJDANE</t>
  </si>
  <si>
    <t>OUIJDAN</t>
  </si>
  <si>
    <t>V 306735</t>
  </si>
  <si>
    <t>ASMAE  BERRAHAJ</t>
  </si>
  <si>
    <t>BERRAHAJ Asmae</t>
  </si>
  <si>
    <t>EE591813</t>
  </si>
  <si>
    <t>MOUSSINE ZINEB</t>
  </si>
  <si>
    <t>MOUSSINE</t>
  </si>
  <si>
    <t>LC32121</t>
  </si>
  <si>
    <t>JAZOULI AHMED</t>
  </si>
  <si>
    <t>JAZOULI</t>
  </si>
  <si>
    <t>K 103081</t>
  </si>
  <si>
    <t>BIHI MOHAMMED</t>
  </si>
  <si>
    <t>K 154239</t>
  </si>
  <si>
    <t>ADDI YOUNES</t>
  </si>
  <si>
    <t>L 200698</t>
  </si>
  <si>
    <t>GORJI ABDELILAH</t>
  </si>
  <si>
    <t>GORJI</t>
  </si>
  <si>
    <t>K 127283</t>
  </si>
  <si>
    <t>LAKBEICH ALI</t>
  </si>
  <si>
    <t>LAKBEICH</t>
  </si>
  <si>
    <t>K 241399</t>
  </si>
  <si>
    <t>ZAINE FATIMA ZOHRA</t>
  </si>
  <si>
    <t>ZAINE</t>
  </si>
  <si>
    <t>K 246414</t>
  </si>
  <si>
    <t>HAMZAOUI KENZA</t>
  </si>
  <si>
    <t>X 225447</t>
  </si>
  <si>
    <t>MEDDAH LOUBNA</t>
  </si>
  <si>
    <t>MEDDAH</t>
  </si>
  <si>
    <t>C 972157</t>
  </si>
  <si>
    <t>EL BAKALI AMINE</t>
  </si>
  <si>
    <t>LC167073</t>
  </si>
  <si>
    <t>LHAIDORI TORYA</t>
  </si>
  <si>
    <t>LHAIDORI</t>
  </si>
  <si>
    <t>TORYA</t>
  </si>
  <si>
    <t>U 112749</t>
  </si>
  <si>
    <t>EL HINDI NORA</t>
  </si>
  <si>
    <t>EL HINDI</t>
  </si>
  <si>
    <t>GJ783</t>
  </si>
  <si>
    <t>AL AMINE JALILA</t>
  </si>
  <si>
    <t>AL AMINE</t>
  </si>
  <si>
    <t>GM117507</t>
  </si>
  <si>
    <t>NAOUQAR FATIMA</t>
  </si>
  <si>
    <t>NAOUQAR</t>
  </si>
  <si>
    <t>FB85187</t>
  </si>
  <si>
    <t>YOUSRA HABLAJ</t>
  </si>
  <si>
    <t>H 693672</t>
  </si>
  <si>
    <t>HAKIMA MOUSLIHI</t>
  </si>
  <si>
    <t>MOUSLIHI</t>
  </si>
  <si>
    <t>I 463771</t>
  </si>
  <si>
    <t>BICINE FATIMA</t>
  </si>
  <si>
    <t>BICINE</t>
  </si>
  <si>
    <t>MC190431</t>
  </si>
  <si>
    <t>KHALID BENTOUMI</t>
  </si>
  <si>
    <t>BENTOUMI</t>
  </si>
  <si>
    <t>CC28977</t>
  </si>
  <si>
    <t>BAKA ASMAE</t>
  </si>
  <si>
    <t>BAKA</t>
  </si>
  <si>
    <t>LB143840</t>
  </si>
  <si>
    <t>ABDERRAHMAN  EL KACHMARI</t>
  </si>
  <si>
    <t>EL KACHMARI</t>
  </si>
  <si>
    <t>GJ21066</t>
  </si>
  <si>
    <t>ILHAME LAROUSSI</t>
  </si>
  <si>
    <t>LC250273</t>
  </si>
  <si>
    <t>KOSTIT KARIMA</t>
  </si>
  <si>
    <t>LC255775</t>
  </si>
  <si>
    <t>MARIAM TRIBAK</t>
  </si>
  <si>
    <t>GM149838</t>
  </si>
  <si>
    <t>HALIMA KHABALI</t>
  </si>
  <si>
    <t>X 327156</t>
  </si>
  <si>
    <t>IMAD EL-MALHI</t>
  </si>
  <si>
    <t>EL - MALHI IMAD</t>
  </si>
  <si>
    <t>K 177514</t>
  </si>
  <si>
    <t>LACHHAB MOHCEN</t>
  </si>
  <si>
    <t>LACH HAB MOHCEN</t>
  </si>
  <si>
    <t>V 107236</t>
  </si>
  <si>
    <t>MARHRAOUI MERIEME</t>
  </si>
  <si>
    <t>MERIEME MARHRAOUI</t>
  </si>
  <si>
    <t>L 589327</t>
  </si>
  <si>
    <t>SABAH IBN ABDELKARIM</t>
  </si>
  <si>
    <t>AB652624</t>
  </si>
  <si>
    <t>MAHMOUDI ASMAA</t>
  </si>
  <si>
    <t>ASMAA MAHMOUDI</t>
  </si>
  <si>
    <t>L 573025</t>
  </si>
  <si>
    <t>FIRDAOUSS BEN MOUSSA</t>
  </si>
  <si>
    <t>K 491430</t>
  </si>
  <si>
    <t>HALIMA HAMMAN</t>
  </si>
  <si>
    <t>HAMMAN</t>
  </si>
  <si>
    <t>L 604991</t>
  </si>
  <si>
    <t>AKOUDAD KHADIJA</t>
  </si>
  <si>
    <t>QA13463</t>
  </si>
  <si>
    <t>EL HACHIMI HAKIMA</t>
  </si>
  <si>
    <t>LC45602</t>
  </si>
  <si>
    <t>KROUNY MOHAMED</t>
  </si>
  <si>
    <t>KROUNY</t>
  </si>
  <si>
    <t>K 303521</t>
  </si>
  <si>
    <t>EL KESSAKSI BOUCHRA</t>
  </si>
  <si>
    <t>EL KESSAKSI</t>
  </si>
  <si>
    <t>C 756502</t>
  </si>
  <si>
    <t>DHIMENE MOSTAFA</t>
  </si>
  <si>
    <t>K 252947</t>
  </si>
  <si>
    <t>SENBAK AHMED</t>
  </si>
  <si>
    <t>SENBAK</t>
  </si>
  <si>
    <t>Z 402724</t>
  </si>
  <si>
    <t>CHARAKA JALAL</t>
  </si>
  <si>
    <t>KA52020</t>
  </si>
  <si>
    <t>BOULIFA BILAL</t>
  </si>
  <si>
    <t>SJ21611</t>
  </si>
  <si>
    <t>NOUAMANE CHTIOUNI</t>
  </si>
  <si>
    <t>CHTIOUNI</t>
  </si>
  <si>
    <t>NOUAMANE</t>
  </si>
  <si>
    <t>HA38127</t>
  </si>
  <si>
    <t>BOUKHAL ABDELATIK</t>
  </si>
  <si>
    <t>BOUKHAL ABDELATIQ</t>
  </si>
  <si>
    <t>LB197851</t>
  </si>
  <si>
    <t>OUMAIMA  HILAL</t>
  </si>
  <si>
    <t>OUMAIMA HILAL</t>
  </si>
  <si>
    <t>L 574541</t>
  </si>
  <si>
    <t>MOHAMED NIDAL TOUHAMI</t>
  </si>
  <si>
    <t>V 306859</t>
  </si>
  <si>
    <t>HALIMA BAJJI</t>
  </si>
  <si>
    <t>BAJJI</t>
  </si>
  <si>
    <t>VA78898</t>
  </si>
  <si>
    <t>FATIMA ZAHRA EL HAMZAOUI</t>
  </si>
  <si>
    <t>ZG136854</t>
  </si>
  <si>
    <t>NASSIRI  FATIMA</t>
  </si>
  <si>
    <t>BJ424408</t>
  </si>
  <si>
    <t>GAMRI HANANE</t>
  </si>
  <si>
    <t>GAMRI</t>
  </si>
  <si>
    <t>LA132963</t>
  </si>
  <si>
    <t>FATIMA MOUNIR</t>
  </si>
  <si>
    <t>KB185158</t>
  </si>
  <si>
    <t>NADIA HARMACHE</t>
  </si>
  <si>
    <t>HARMACHE</t>
  </si>
  <si>
    <t>K 480408</t>
  </si>
  <si>
    <t>HASSOUN CHAIMAE</t>
  </si>
  <si>
    <t>L 632886</t>
  </si>
  <si>
    <t>OUIJDANE KARMAN</t>
  </si>
  <si>
    <t>KARMAN</t>
  </si>
  <si>
    <t>OUIJDANE</t>
  </si>
  <si>
    <t>K 180737</t>
  </si>
  <si>
    <t>ESSARROUKH ABDELAZIZ</t>
  </si>
  <si>
    <t>C 448238</t>
  </si>
  <si>
    <t>REZZOUKI MOHAMMED</t>
  </si>
  <si>
    <t>REZZOUKI</t>
  </si>
  <si>
    <t>LC32023</t>
  </si>
  <si>
    <t>AMRAOUI SALAH</t>
  </si>
  <si>
    <t>PB85520</t>
  </si>
  <si>
    <t>BOUTAHIR ABDELMALEK</t>
  </si>
  <si>
    <t>BOUTAHIR</t>
  </si>
  <si>
    <t>LB73587</t>
  </si>
  <si>
    <t>EL HARRAK MUSTAPHA</t>
  </si>
  <si>
    <t>LB71623</t>
  </si>
  <si>
    <t>ELHARRAK MOHAMED</t>
  </si>
  <si>
    <t>ELHARRAK</t>
  </si>
  <si>
    <t>K 410305</t>
  </si>
  <si>
    <t>BEGDOURI TERRAF SOUHAILA</t>
  </si>
  <si>
    <t>TERRAF SOUHAILA</t>
  </si>
  <si>
    <t>ZT603</t>
  </si>
  <si>
    <t>SALIHA BARHAILA</t>
  </si>
  <si>
    <t>BARHAILA</t>
  </si>
  <si>
    <t>DN3857</t>
  </si>
  <si>
    <t>LAHMAIDI MAJDA</t>
  </si>
  <si>
    <t>LAHMAIDI</t>
  </si>
  <si>
    <t>K 200133</t>
  </si>
  <si>
    <t>ZITI L HASSANE</t>
  </si>
  <si>
    <t>ZITI</t>
  </si>
  <si>
    <t>L HASSANE</t>
  </si>
  <si>
    <t>MC217511</t>
  </si>
  <si>
    <t>ELLOUZ SAMIRA</t>
  </si>
  <si>
    <t>ELLOUZ</t>
  </si>
  <si>
    <t>ZG97907</t>
  </si>
  <si>
    <t>AHMED ELBAROUDI</t>
  </si>
  <si>
    <t>T 227435</t>
  </si>
  <si>
    <t>HAJAR ELAYCHY</t>
  </si>
  <si>
    <t>HAJAR EL AYCHY</t>
  </si>
  <si>
    <t>VA113262</t>
  </si>
  <si>
    <t>AIT TAHAR SAWSSANE</t>
  </si>
  <si>
    <t>AIT TAHAR</t>
  </si>
  <si>
    <t>SAWSSANE</t>
  </si>
  <si>
    <t>JZ3181</t>
  </si>
  <si>
    <t>NOUREDDINE ZEJLI</t>
  </si>
  <si>
    <t>ZEJLI</t>
  </si>
  <si>
    <t>KB108612</t>
  </si>
  <si>
    <t>EL BOUHSSINI  NAJIA</t>
  </si>
  <si>
    <t>ZG99523</t>
  </si>
  <si>
    <t>EL MENSSOURI JAOUAD</t>
  </si>
  <si>
    <t>EL MENSSOURI</t>
  </si>
  <si>
    <t>EE743198</t>
  </si>
  <si>
    <t>WISSAL CHIKAR</t>
  </si>
  <si>
    <t>CHIKAR</t>
  </si>
  <si>
    <t>ZT87357</t>
  </si>
  <si>
    <t>ADNANE FATHI</t>
  </si>
  <si>
    <t>Z 464612</t>
  </si>
  <si>
    <t>CHAOUI HAMID</t>
  </si>
  <si>
    <t>GM149428</t>
  </si>
  <si>
    <t>EL-KEBDANI HANAE</t>
  </si>
  <si>
    <t>EL-KEBDANI</t>
  </si>
  <si>
    <t>LC228871</t>
  </si>
  <si>
    <t>EL FALEH HASSNAE</t>
  </si>
  <si>
    <t>EL FALEH</t>
  </si>
  <si>
    <t>CD303880</t>
  </si>
  <si>
    <t>ABDERRAHIM BOUSALHAM</t>
  </si>
  <si>
    <t>CD108377</t>
  </si>
  <si>
    <t>MALIKA BOUCHTAB</t>
  </si>
  <si>
    <t>BOUCHTAB</t>
  </si>
  <si>
    <t>LC108815</t>
  </si>
  <si>
    <t>ABDESLAM ED-DAHBY</t>
  </si>
  <si>
    <t>ED-DAHBY</t>
  </si>
  <si>
    <t>Z 358337</t>
  </si>
  <si>
    <t>EL ALAOUI HAKIMA</t>
  </si>
  <si>
    <t>RC3033</t>
  </si>
  <si>
    <t>OUAFAE DAAOUAK</t>
  </si>
  <si>
    <t>L 589330</t>
  </si>
  <si>
    <t>MOUSTAID MOUNA</t>
  </si>
  <si>
    <t>F 434319</t>
  </si>
  <si>
    <t>HAJAR HSSAINI</t>
  </si>
  <si>
    <t>D 554847</t>
  </si>
  <si>
    <t>ZAOUI  BOUCHRA</t>
  </si>
  <si>
    <t>LB198730</t>
  </si>
  <si>
    <t>DOUAA EL ASSILI</t>
  </si>
  <si>
    <t>CD303789</t>
  </si>
  <si>
    <t>FADWA ELARIF</t>
  </si>
  <si>
    <t>EL ARIF</t>
  </si>
  <si>
    <t>PA243062</t>
  </si>
  <si>
    <t>NAWAL SABIRI</t>
  </si>
  <si>
    <t>SABIRI</t>
  </si>
  <si>
    <t>V 307170</t>
  </si>
  <si>
    <t>NADIA LAHJOUJI DRISSI</t>
  </si>
  <si>
    <t>LAHJOUJI DRISSI</t>
  </si>
  <si>
    <t>U 169915</t>
  </si>
  <si>
    <t>MARYEM MAGHRAOUI</t>
  </si>
  <si>
    <t>MAGHRAOUI</t>
  </si>
  <si>
    <t>BH393077</t>
  </si>
  <si>
    <t>EL MASSAOUDI SARA</t>
  </si>
  <si>
    <t>KB193339</t>
  </si>
  <si>
    <t>QRIDDAH IKRAM</t>
  </si>
  <si>
    <t>QRIDDAH</t>
  </si>
  <si>
    <t>KB162473</t>
  </si>
  <si>
    <t>JEBARI IMANE</t>
  </si>
  <si>
    <t>L 623511</t>
  </si>
  <si>
    <t>MAAI WAHIBA</t>
  </si>
  <si>
    <t>MAAI</t>
  </si>
  <si>
    <t>CB38273</t>
  </si>
  <si>
    <t>LOUKRIAT HASSANE</t>
  </si>
  <si>
    <t>LOUKRIAT</t>
  </si>
  <si>
    <t>D 607821</t>
  </si>
  <si>
    <t>NADER JAMILA</t>
  </si>
  <si>
    <t>K 257752</t>
  </si>
  <si>
    <t>SALMANI LAOUICHI AZIZE</t>
  </si>
  <si>
    <t>LAOUICHI AZIZE</t>
  </si>
  <si>
    <t>C 560868</t>
  </si>
  <si>
    <t>SENNOUNE SAMIR</t>
  </si>
  <si>
    <t>SENNOUNE</t>
  </si>
  <si>
    <t>D 713739</t>
  </si>
  <si>
    <t>FERGANI HOURIYA</t>
  </si>
  <si>
    <t>FERGANI</t>
  </si>
  <si>
    <t>HOURIYA</t>
  </si>
  <si>
    <t>LC268104</t>
  </si>
  <si>
    <t>HARAZEM GHIZLANE</t>
  </si>
  <si>
    <t>HARAZEM</t>
  </si>
  <si>
    <t>5212011001912015152</t>
  </si>
  <si>
    <t>INDEMNITES POUR L'ORGANISATION DES EXAMENS ET CONCOURS  6 EME ANNEE COLLEGIAL</t>
  </si>
  <si>
    <t>SOM</t>
  </si>
  <si>
    <t xml:space="preserve">NUMERO DE COMPTE </t>
  </si>
  <si>
    <t>164640211113315928000844</t>
  </si>
  <si>
    <t>011640000013200000364448</t>
  </si>
  <si>
    <t>164640211115332624000808</t>
  </si>
  <si>
    <t>021640000013500105869950</t>
  </si>
  <si>
    <t>164640211112587654000305</t>
  </si>
  <si>
    <t>164640211112617235000607</t>
  </si>
  <si>
    <t>164640211113581889000225</t>
  </si>
  <si>
    <t>164720211119878891000210</t>
  </si>
  <si>
    <t>350810000000001129898756</t>
  </si>
  <si>
    <t>164640211112464572001269</t>
  </si>
  <si>
    <t>225731005212900601010538</t>
  </si>
  <si>
    <t>350810000000000946516861</t>
  </si>
  <si>
    <t>007640000601700030504943</t>
  </si>
  <si>
    <t>230640310148721100600061</t>
  </si>
  <si>
    <t>230640361903521100600087</t>
  </si>
  <si>
    <t>164640211119276277000338</t>
  </si>
  <si>
    <t>007640000091300030870351</t>
  </si>
  <si>
    <t>164720211110979570000558</t>
  </si>
  <si>
    <t>007640000844530040022227</t>
  </si>
  <si>
    <t>350810000000000434624484</t>
  </si>
  <si>
    <t>360720000006067452001815</t>
  </si>
  <si>
    <t>350810000000001130031258</t>
  </si>
  <si>
    <t>007720000757300030515748</t>
  </si>
  <si>
    <t>230640249707021101710082</t>
  </si>
  <si>
    <t>007720000154400031015373</t>
  </si>
  <si>
    <t>230270366983821100730045</t>
  </si>
  <si>
    <t>230690262991121100750039</t>
  </si>
  <si>
    <t>350810000000001195448446</t>
  </si>
  <si>
    <t>230640281942121102810059</t>
  </si>
  <si>
    <t>230640982603821102810076</t>
  </si>
  <si>
    <t>007640000601430040003730</t>
  </si>
  <si>
    <t>230780845629021102330034</t>
  </si>
  <si>
    <t>011050000002200000407614</t>
  </si>
  <si>
    <t>011640000023200000321656</t>
  </si>
  <si>
    <t>350810000000000816948141</t>
  </si>
  <si>
    <t>011061000001200000260409</t>
  </si>
  <si>
    <t>164727211111440389001661</t>
  </si>
  <si>
    <t>011640000005200000264356</t>
  </si>
  <si>
    <t>310780100311800140320125</t>
  </si>
  <si>
    <t>225450035103805601010479</t>
  </si>
  <si>
    <t>164640211119179182000381</t>
  </si>
  <si>
    <t>007640001042700030082962</t>
  </si>
  <si>
    <t>360640000004990397001351</t>
  </si>
  <si>
    <t>021640000023300106359795</t>
  </si>
  <si>
    <t>164640211119879086000513</t>
  </si>
  <si>
    <t>230640293776121100600011</t>
  </si>
  <si>
    <t>230640369468621102810083</t>
  </si>
  <si>
    <t>164640211113510714000283</t>
  </si>
  <si>
    <t>164640211114735670000658</t>
  </si>
  <si>
    <t>164640211115044336000819</t>
  </si>
  <si>
    <t>007731000434700030236310</t>
  </si>
  <si>
    <t>164640211115329811000711</t>
  </si>
  <si>
    <t>164640211113475411003834</t>
  </si>
  <si>
    <t>230726689908221102440032</t>
  </si>
  <si>
    <t>350810000000000022290482</t>
  </si>
  <si>
    <t>164640211117068675000450</t>
  </si>
  <si>
    <t>164640211111440963000211</t>
  </si>
  <si>
    <t>011640000011200000803182</t>
  </si>
  <si>
    <t>022640000104000929924121</t>
  </si>
  <si>
    <t>164640211114343543000440</t>
  </si>
  <si>
    <t>366640014388910031651768</t>
  </si>
  <si>
    <t>007640000531900030813401</t>
  </si>
  <si>
    <t>007643000850900030305103</t>
  </si>
  <si>
    <t>164640211110793496000189</t>
  </si>
  <si>
    <t>164150211118277050000526</t>
  </si>
  <si>
    <t>230735273548221101150058</t>
  </si>
  <si>
    <t>022640000213002784388921</t>
  </si>
  <si>
    <t>230720274025221102670037</t>
  </si>
  <si>
    <t>230640296582121101690059</t>
  </si>
  <si>
    <t>007640000244530031006395</t>
  </si>
  <si>
    <t>164640211118834463004621</t>
  </si>
  <si>
    <t>007395000984500030161027</t>
  </si>
  <si>
    <t>350810000000001305920291</t>
  </si>
  <si>
    <t>230640410002021101170055</t>
  </si>
  <si>
    <t>164640211114558678000446</t>
  </si>
  <si>
    <t>007640000173430040001171</t>
  </si>
  <si>
    <t>350810000000001215102683</t>
  </si>
  <si>
    <t>127210211119183444000930</t>
  </si>
  <si>
    <t>225150034907449601010874</t>
  </si>
  <si>
    <t>007720000757300030623030</t>
  </si>
  <si>
    <t>164720211117529099001162</t>
  </si>
  <si>
    <t>164640211115963439000548</t>
  </si>
  <si>
    <t>007720000661500030490856</t>
  </si>
  <si>
    <t>350810000000000946092195</t>
  </si>
  <si>
    <t>164720211118826106000331</t>
  </si>
  <si>
    <t>011150000001200000470544</t>
  </si>
  <si>
    <t>007640000235200030357689</t>
  </si>
  <si>
    <t>164640211115850783000631</t>
  </si>
  <si>
    <t>007640000646500030214613</t>
  </si>
  <si>
    <t>350810000000001000637817</t>
  </si>
  <si>
    <t>007640000705500030311864</t>
  </si>
  <si>
    <t>360640000006178260001906</t>
  </si>
  <si>
    <t>164640211113331936000569</t>
  </si>
  <si>
    <t>350810000000000782036095</t>
  </si>
  <si>
    <t>164640211119051094001968</t>
  </si>
  <si>
    <t>360640000001244882001548</t>
  </si>
  <si>
    <t>011150000001200001470129</t>
  </si>
  <si>
    <t>64640211117136992000540</t>
  </si>
  <si>
    <t>007640000441800030297986</t>
  </si>
  <si>
    <t>225640039584684601012641</t>
  </si>
  <si>
    <t>164720211114557520000633</t>
  </si>
  <si>
    <t>164640211110166628000192</t>
  </si>
  <si>
    <t>164720211116582445000447</t>
  </si>
  <si>
    <t>164640211115056588000785</t>
  </si>
  <si>
    <t>022640000382003384902621</t>
  </si>
  <si>
    <t>007640000441800030170431</t>
  </si>
  <si>
    <t>007640000441500043120237</t>
  </si>
  <si>
    <t>230150764310421102790090</t>
  </si>
  <si>
    <t>350810000000000509152882</t>
  </si>
  <si>
    <t>164640211117136992000540</t>
  </si>
  <si>
    <t>011727000001200002922082</t>
  </si>
  <si>
    <t>164640211111080268000855</t>
  </si>
  <si>
    <t>230640271263821101710009</t>
  </si>
  <si>
    <t>127690211113718551000772</t>
  </si>
  <si>
    <t>011640000012200000568004</t>
  </si>
  <si>
    <t>164643211110687935000403</t>
  </si>
  <si>
    <t>007640000531900030008204</t>
  </si>
  <si>
    <t>164640211117095395000690</t>
  </si>
  <si>
    <t>350810000000000946245843</t>
  </si>
  <si>
    <t>164640211115082911001947</t>
  </si>
  <si>
    <t>011731000001200002153583</t>
  </si>
  <si>
    <t>011643000001200000756564</t>
  </si>
  <si>
    <t>164720211114185058000632</t>
  </si>
  <si>
    <t>360640000006216575001809</t>
  </si>
  <si>
    <t>230640941202421100600118</t>
  </si>
  <si>
    <t>007640000685500030700961</t>
  </si>
  <si>
    <t>164640211115563230000488</t>
  </si>
  <si>
    <t>164640211113770729000544</t>
  </si>
  <si>
    <t>007640000685500030731807</t>
  </si>
  <si>
    <t>360640000008028227001783</t>
  </si>
  <si>
    <t>230640467542721101170040</t>
  </si>
  <si>
    <t>230640379023021101710011</t>
  </si>
  <si>
    <t>164640211115057562000580</t>
  </si>
  <si>
    <t>363780000001000001396893</t>
  </si>
  <si>
    <t>164640211113516040000429</t>
  </si>
  <si>
    <t>164640211114637216002183</t>
  </si>
  <si>
    <t>230640941072621102130090</t>
  </si>
  <si>
    <t>164640211115072378000867</t>
  </si>
  <si>
    <t>230450303319421101800008</t>
  </si>
  <si>
    <t>164640211114731512000792</t>
  </si>
  <si>
    <t>007330001521300030066446</t>
  </si>
  <si>
    <t>007640000844100030397084</t>
  </si>
  <si>
    <t>007640000646500030555665</t>
  </si>
  <si>
    <t>230640323483221100600017</t>
  </si>
  <si>
    <t>164640211111886397000232</t>
  </si>
  <si>
    <t>011640000027200000007176</t>
  </si>
  <si>
    <t>164640211112282035000131</t>
  </si>
  <si>
    <t>011640000026200000306277</t>
  </si>
  <si>
    <t>164640211114867581000513</t>
  </si>
  <si>
    <t>007640000441100030560503</t>
  </si>
  <si>
    <t>164640211118421030000478</t>
  </si>
  <si>
    <t>164640211115068655000023</t>
  </si>
  <si>
    <t>164640211114895110000638</t>
  </si>
  <si>
    <t>022270000293002758854568</t>
  </si>
  <si>
    <t>150059211111086297000008</t>
  </si>
  <si>
    <t>164728211116574247000115</t>
  </si>
  <si>
    <t>230735996446621101150054</t>
  </si>
  <si>
    <t>011640000016200000635510</t>
  </si>
  <si>
    <t>164720211114892517000285</t>
  </si>
  <si>
    <t>164640211119944653000066</t>
  </si>
  <si>
    <t>360640000005129688001281</t>
  </si>
  <si>
    <t>230150397431121102790094</t>
  </si>
  <si>
    <t>022640000215002899847921</t>
  </si>
  <si>
    <t>164640211114737722000059</t>
  </si>
  <si>
    <t>164640211116418965001916</t>
  </si>
  <si>
    <t>007640000443300030666123</t>
  </si>
  <si>
    <t>350810000000000996286979</t>
  </si>
  <si>
    <t>164640211112164324000123</t>
  </si>
  <si>
    <t>164640211114657411000603</t>
  </si>
  <si>
    <t>360640000007822721001948</t>
  </si>
  <si>
    <t>164640211117138695000149</t>
  </si>
  <si>
    <t>164640211113327393000913</t>
  </si>
  <si>
    <t>365810000001000002076807</t>
  </si>
  <si>
    <t>164729211118572068000947</t>
  </si>
  <si>
    <t>007640000443500030793668</t>
  </si>
  <si>
    <t>225640048502530601010805</t>
  </si>
  <si>
    <t>164640211113323572000193</t>
  </si>
  <si>
    <t>164640211118631360000821</t>
  </si>
  <si>
    <t>164640211115579853000680</t>
  </si>
  <si>
    <t>230270275324021101900090</t>
  </si>
  <si>
    <t>011731000001200002554484</t>
  </si>
  <si>
    <t>164640211112717531000564</t>
  </si>
  <si>
    <t>164640211119206041000554</t>
  </si>
  <si>
    <t>007640000443500030363085</t>
  </si>
  <si>
    <t>164640211113330493000245</t>
  </si>
  <si>
    <t>350810000000000076521048</t>
  </si>
  <si>
    <t>350810000000000846808039</t>
  </si>
  <si>
    <t>230640271231921101170053</t>
  </si>
  <si>
    <t>230270698456121101950013</t>
  </si>
  <si>
    <t>164640211112161353000121</t>
  </si>
  <si>
    <t>011640000036200000007987</t>
  </si>
  <si>
    <t>005640000000900097535701</t>
  </si>
  <si>
    <t>164640211119193233005221</t>
  </si>
  <si>
    <t>350810000000000102465153</t>
  </si>
  <si>
    <t>007640000442100030638926</t>
  </si>
  <si>
    <t>164640211118122027000346</t>
  </si>
  <si>
    <t>011731000001200001130427</t>
  </si>
  <si>
    <t>011640000008200000040524</t>
  </si>
  <si>
    <t>164640211113149221000551</t>
  </si>
  <si>
    <t>164150211112386061000703</t>
  </si>
  <si>
    <t>164640211115464797000088</t>
  </si>
  <si>
    <t>164731211111885926000485</t>
  </si>
  <si>
    <t>164640211118790417000569</t>
  </si>
  <si>
    <t>164640211114733301000892</t>
  </si>
  <si>
    <t>007640001216400030120158</t>
  </si>
  <si>
    <t>360640000004147304001678</t>
  </si>
  <si>
    <t>007640000443700030079641</t>
  </si>
  <si>
    <t>164640211117182589000836</t>
  </si>
  <si>
    <t>164640211115330399000549</t>
  </si>
  <si>
    <t>164640211113940760000426</t>
  </si>
  <si>
    <t>164640211113332471000480</t>
  </si>
  <si>
    <t>011640000005200000157365</t>
  </si>
  <si>
    <t>230640237967721101170004</t>
  </si>
  <si>
    <t>164640211115331238000885</t>
  </si>
  <si>
    <t>011727000001200001969348</t>
  </si>
  <si>
    <t>007640000298300030560271</t>
  </si>
  <si>
    <t>164640211118665006000687</t>
  </si>
  <si>
    <t>164640211112233421000687</t>
  </si>
  <si>
    <t>230780405731421100360094</t>
  </si>
  <si>
    <t>007640000758500030502341</t>
  </si>
  <si>
    <t>164640211114230630000769</t>
  </si>
  <si>
    <t>164640211115105972000361</t>
  </si>
  <si>
    <t>011640000026200000637629</t>
  </si>
  <si>
    <t>364640000000000012656890</t>
  </si>
  <si>
    <t>230720425108221100890006</t>
  </si>
  <si>
    <t>164640211117440420000313</t>
  </si>
  <si>
    <t>164640211118889248000020</t>
  </si>
  <si>
    <t>164720211114873848000239</t>
  </si>
  <si>
    <t>164640211111873954000573</t>
  </si>
  <si>
    <t>164640211114559656000812</t>
  </si>
  <si>
    <t>021640000015700113990195</t>
  </si>
  <si>
    <t>164640211119030803000708</t>
  </si>
  <si>
    <t>164640211115745985000493</t>
  </si>
  <si>
    <t>164640211118600415000875</t>
  </si>
  <si>
    <t>164640211114558222000536</t>
  </si>
  <si>
    <t>363780000001000001565091</t>
  </si>
  <si>
    <t>230640257614121102560013</t>
  </si>
  <si>
    <t>360640000006463314001234</t>
  </si>
  <si>
    <t>022640000213002825478121</t>
  </si>
  <si>
    <t>230640340630221101170022</t>
  </si>
  <si>
    <t>164640211117195592000507</t>
  </si>
  <si>
    <t>164720211110058441000532</t>
  </si>
  <si>
    <t>164640211112722618000179</t>
  </si>
  <si>
    <t>007640000441500030352127</t>
  </si>
  <si>
    <t>164640211117100338000410</t>
  </si>
  <si>
    <t>230640311819421101690032</t>
  </si>
  <si>
    <t>350810000000000894671719</t>
  </si>
  <si>
    <t>164640211119238011000470</t>
  </si>
  <si>
    <t>007640000531500030196307</t>
  </si>
  <si>
    <t>230640319915421102800081</t>
  </si>
  <si>
    <t>164640211115132935000666</t>
  </si>
  <si>
    <t>164640211112641556000727</t>
  </si>
  <si>
    <t>230640354315621100600018</t>
  </si>
  <si>
    <t>230728272474721101980065</t>
  </si>
  <si>
    <t>363780000001000002629666</t>
  </si>
  <si>
    <t>164640211110953035000988</t>
  </si>
  <si>
    <t>230640270337421102560071</t>
  </si>
  <si>
    <t>350810000000000859964925</t>
  </si>
  <si>
    <t>007640000913200030738852</t>
  </si>
  <si>
    <t>350810000000000938962307</t>
  </si>
  <si>
    <t>230720470846221100860005</t>
  </si>
  <si>
    <t>230640294139621101720034</t>
  </si>
  <si>
    <t>164640211114857221000291</t>
  </si>
  <si>
    <t>007640001244900030125232</t>
  </si>
  <si>
    <t>350810000000000913595837</t>
  </si>
  <si>
    <t>350180000000000747781030</t>
  </si>
  <si>
    <t>164640211116612276000343</t>
  </si>
  <si>
    <t>164640211112951658000722</t>
  </si>
  <si>
    <t>230690328376521100750251</t>
  </si>
  <si>
    <t>007720000756400030283769</t>
  </si>
  <si>
    <t>350810000000001053160019</t>
  </si>
  <si>
    <t>230640426884021101680075</t>
  </si>
  <si>
    <t>164640211119432648000440</t>
  </si>
  <si>
    <t>350810000000000402747471</t>
  </si>
  <si>
    <t>230720320949421102670063</t>
  </si>
  <si>
    <t>164640211111242203000206</t>
  </si>
  <si>
    <t>007640001492400030074736</t>
  </si>
  <si>
    <t>007640000758500030370809</t>
  </si>
  <si>
    <t>127391211110830972000427</t>
  </si>
  <si>
    <t>022640000294002790655921</t>
  </si>
  <si>
    <t>350180000000000996412788</t>
  </si>
  <si>
    <t>164640211112887977000784</t>
  </si>
  <si>
    <t>164640211110976047000658</t>
  </si>
  <si>
    <t>164720211112652892000748</t>
  </si>
  <si>
    <t>230640280345121101680028</t>
  </si>
  <si>
    <t>164731211119627821002477</t>
  </si>
  <si>
    <t>225480043903580601010407</t>
  </si>
  <si>
    <t>164640211115096695000319</t>
  </si>
  <si>
    <t>007640000844200030065630</t>
  </si>
  <si>
    <t>007640001244800030203710</t>
  </si>
  <si>
    <t>350810000000000752341485</t>
  </si>
  <si>
    <t>011150000001200001246350</t>
  </si>
  <si>
    <t>164640211113322435000046</t>
  </si>
  <si>
    <t>007346000974800030369379</t>
  </si>
  <si>
    <t>230640288248621101690022</t>
  </si>
  <si>
    <t>230640974597221101690028</t>
  </si>
  <si>
    <t>230640859956021102560060</t>
  </si>
  <si>
    <t>007640001502500030105271</t>
  </si>
  <si>
    <t>164640211111593713001953</t>
  </si>
  <si>
    <t>350810000000000539632513</t>
  </si>
  <si>
    <t>011640000005200000474555</t>
  </si>
  <si>
    <t>007640000646700030431592</t>
  </si>
  <si>
    <t>164640211111448780000612</t>
  </si>
  <si>
    <t>022640000255002712606821</t>
  </si>
  <si>
    <t>164640211113519459000266</t>
  </si>
  <si>
    <t>164640211118580597000230</t>
  </si>
  <si>
    <t>164640211117314879000643</t>
  </si>
  <si>
    <t>007099000892500030108551</t>
  </si>
  <si>
    <t>181341211110059520004942</t>
  </si>
  <si>
    <t>164640211111447913000838</t>
  </si>
  <si>
    <t>230640997231121102560025</t>
  </si>
  <si>
    <t>164735211110267158000508</t>
  </si>
  <si>
    <t>164640211115333699000689</t>
  </si>
  <si>
    <t>164640211111449391001381</t>
  </si>
  <si>
    <t>350180000000000717504420</t>
  </si>
  <si>
    <t>350810000000000875649049</t>
  </si>
  <si>
    <t>164640211112624757000049</t>
  </si>
  <si>
    <t>007727000997500030371486</t>
  </si>
  <si>
    <t>366640013844510025592820</t>
  </si>
  <si>
    <t>164640211118939073000329</t>
  </si>
  <si>
    <t>164640211118944711000102</t>
  </si>
  <si>
    <t>164640211113496266000633</t>
  </si>
  <si>
    <t>007640000601700030525992</t>
  </si>
  <si>
    <t>164640211117169728000726</t>
  </si>
  <si>
    <t>164640211115062972000980</t>
  </si>
  <si>
    <t>350810000000000946079003</t>
  </si>
  <si>
    <t>007640000758200030407684</t>
  </si>
  <si>
    <t>164640211115334439000982</t>
  </si>
  <si>
    <t>011643000001200000392329</t>
  </si>
  <si>
    <t>360640000001927224001136</t>
  </si>
  <si>
    <t>011640000013200000657582</t>
  </si>
  <si>
    <t>164640211116670400000067</t>
  </si>
  <si>
    <t>148480211116716885000561</t>
  </si>
  <si>
    <t>164640211115749393002858</t>
  </si>
  <si>
    <t>164640211117437949000197</t>
  </si>
  <si>
    <t>350810000000001130084996</t>
  </si>
  <si>
    <t>164640211112830443000359</t>
  </si>
  <si>
    <t>007640000244700030405035</t>
  </si>
  <si>
    <t>350810000000000873362759</t>
  </si>
  <si>
    <t>230640955622121102810085</t>
  </si>
  <si>
    <t>164640211112698795000872</t>
  </si>
  <si>
    <t>164640211115551442000313</t>
  </si>
  <si>
    <t>230825474580821100590016</t>
  </si>
  <si>
    <t>011640000008200000675874</t>
  </si>
  <si>
    <t>225640039781236601010360</t>
  </si>
  <si>
    <t>164640211113409431000979</t>
  </si>
  <si>
    <t>350810000000000511237121</t>
  </si>
  <si>
    <t>164640211112270835000861</t>
  </si>
  <si>
    <t>164640211117221349000558</t>
  </si>
  <si>
    <t>022640000018003060426721</t>
  </si>
  <si>
    <t>164640211113323741000771</t>
  </si>
  <si>
    <t>011640000011200000813173</t>
  </si>
  <si>
    <t>230640400861121101170036</t>
  </si>
  <si>
    <t>230640467578121101170016</t>
  </si>
  <si>
    <t>011640000008200000365377</t>
  </si>
  <si>
    <t>164640211115811446000774</t>
  </si>
  <si>
    <t>007720000093300030297136</t>
  </si>
  <si>
    <t>007640001244200030325766</t>
  </si>
  <si>
    <t>350810000000000846520046</t>
  </si>
  <si>
    <t>007640000244900030627543</t>
  </si>
  <si>
    <t>164640211117756819000136</t>
  </si>
  <si>
    <t>164640211117828222000906</t>
  </si>
  <si>
    <t>007640001077800030299360</t>
  </si>
  <si>
    <t>164640211117652065000362</t>
  </si>
  <si>
    <t>360640000004313579001801</t>
  </si>
  <si>
    <t>164640211119283818000528</t>
  </si>
  <si>
    <t>360720000005652037001910</t>
  </si>
  <si>
    <t>360640000007283555001864</t>
  </si>
  <si>
    <t>164640211115996752000481</t>
  </si>
  <si>
    <t>350810000000000015244984</t>
  </si>
  <si>
    <t>164640211114803837000239</t>
  </si>
  <si>
    <t>164640211112712853003001</t>
  </si>
  <si>
    <t>350810000000000571456661</t>
  </si>
  <si>
    <t>011150000001200001830775</t>
  </si>
  <si>
    <t>360640000001123036001635</t>
  </si>
  <si>
    <t>230640260864521102810034</t>
  </si>
  <si>
    <t>007640000758400030208242</t>
  </si>
  <si>
    <t>350810000000000998539125</t>
  </si>
  <si>
    <t>230726332326121102440097</t>
  </si>
  <si>
    <t>164640211115065215000947</t>
  </si>
  <si>
    <t>230640700110521101690027</t>
  </si>
  <si>
    <t>007727000997500030227732</t>
  </si>
  <si>
    <t>011640000015200000749341</t>
  </si>
  <si>
    <t>007640000758900030019164</t>
  </si>
  <si>
    <t>230640287524721102400076</t>
  </si>
  <si>
    <t>350180000000000639482082</t>
  </si>
  <si>
    <t>230640777422221101690086</t>
  </si>
  <si>
    <t>021640000036800104255675</t>
  </si>
  <si>
    <t>164640211115580349000674</t>
  </si>
  <si>
    <t>007640001244500030307030</t>
  </si>
  <si>
    <t>127218211118570540000135</t>
  </si>
  <si>
    <t>007640000758500030317459</t>
  </si>
  <si>
    <t>164640211111917410000864</t>
  </si>
  <si>
    <t>011640000017200000429723</t>
  </si>
  <si>
    <t>164640211115745005000084</t>
  </si>
  <si>
    <t>164640211117136320000836</t>
  </si>
  <si>
    <t>164640211110890036000290</t>
  </si>
  <si>
    <t>350180000000000717383170</t>
  </si>
  <si>
    <t>007640000244800030202591</t>
  </si>
  <si>
    <t>230640310999121101680025</t>
  </si>
  <si>
    <t>164640211115382029005376</t>
  </si>
  <si>
    <t>350810000000000709668663</t>
  </si>
  <si>
    <t>230720577857121102670097</t>
  </si>
  <si>
    <t>007640000685300030613768</t>
  </si>
  <si>
    <t>164640211119486184000074</t>
  </si>
  <si>
    <t>007099000892500030086047</t>
  </si>
  <si>
    <t>230640974865321101720079</t>
  </si>
  <si>
    <t>363780000001000001966380</t>
  </si>
  <si>
    <t>101550211114894301000821</t>
  </si>
  <si>
    <t>007050000767800030084033</t>
  </si>
  <si>
    <t>007640000305800030634683</t>
  </si>
  <si>
    <t>007640000614300030633032</t>
  </si>
  <si>
    <t>011735000003200000364835</t>
  </si>
  <si>
    <t>164640211117142936000296</t>
  </si>
  <si>
    <t>164640211116942074002434</t>
  </si>
  <si>
    <t>350180000000000997244369</t>
  </si>
  <si>
    <t>164640211112728677000613</t>
  </si>
  <si>
    <t>350810000000000758691590</t>
  </si>
  <si>
    <t>011640000011200001136959</t>
  </si>
  <si>
    <t>164640211115332223000383</t>
  </si>
  <si>
    <t>164640211115628772000910</t>
  </si>
  <si>
    <t>164640211117177585000241</t>
  </si>
  <si>
    <t>164640211113329118000995</t>
  </si>
  <si>
    <t>164640211118044035000939</t>
  </si>
  <si>
    <t>007640000235100030418416</t>
  </si>
  <si>
    <t>230640270056121102560071</t>
  </si>
  <si>
    <t>360640000003770213001918</t>
  </si>
  <si>
    <t>164640211117172805000776</t>
  </si>
  <si>
    <t>164731211115989066000084</t>
  </si>
  <si>
    <t>164640211117676009000185</t>
  </si>
  <si>
    <t>350810000000000043059443</t>
  </si>
  <si>
    <t>230640361387121102130086</t>
  </si>
  <si>
    <t>350180000000000821565438</t>
  </si>
  <si>
    <t>007720000757200030302838</t>
  </si>
  <si>
    <t>164640211115327082000383</t>
  </si>
  <si>
    <t>011640000013200000153861</t>
  </si>
  <si>
    <t>360640000002341121001481</t>
  </si>
  <si>
    <t>164640211115172095000840</t>
  </si>
  <si>
    <t>350180000000000719595740</t>
  </si>
  <si>
    <t>164735211110837250000275</t>
  </si>
  <si>
    <t>011640000011200000809293</t>
  </si>
  <si>
    <t>011640000011200001101069</t>
  </si>
  <si>
    <t>007144001055200030182547</t>
  </si>
  <si>
    <t>181341211115098747000729</t>
  </si>
  <si>
    <t>164640211110619511000947</t>
  </si>
  <si>
    <t>007640000614200030593267</t>
  </si>
  <si>
    <t>011640000008200000457818</t>
  </si>
  <si>
    <t>164640211113942228000657</t>
  </si>
  <si>
    <t>350180000000000587426741</t>
  </si>
  <si>
    <t>007640000758100030251422</t>
  </si>
  <si>
    <t>007640000758800030251678</t>
  </si>
  <si>
    <t>164640211114226789000492</t>
  </si>
  <si>
    <t>134640211118875859000974</t>
  </si>
  <si>
    <t>360640000006165142001557</t>
  </si>
  <si>
    <t>007640000531200030533106</t>
  </si>
  <si>
    <t>230640709360721101690013</t>
  </si>
  <si>
    <t>362640001107201019716354</t>
  </si>
  <si>
    <t>007640000531900030238288</t>
  </si>
  <si>
    <t>007720000538430031014650</t>
  </si>
  <si>
    <t>007640000536700030060926</t>
  </si>
  <si>
    <t>011640000011200001066925</t>
  </si>
  <si>
    <t>164640211117168144000523</t>
  </si>
  <si>
    <t>164640211113374646001408</t>
  </si>
  <si>
    <t>350810000000000663947907</t>
  </si>
  <si>
    <t>164640211117351657000626</t>
  </si>
  <si>
    <t>350810000000000849593297</t>
  </si>
  <si>
    <t>1646402111133746460014</t>
  </si>
  <si>
    <t>16464021111917697000293</t>
  </si>
  <si>
    <t>164640211115072700000709</t>
  </si>
  <si>
    <t>007640001487400030013585</t>
  </si>
  <si>
    <t>164640211115461728000016</t>
  </si>
  <si>
    <t>164640211115464323000373</t>
  </si>
  <si>
    <t>181341211114764760000773</t>
  </si>
  <si>
    <t>164640211119516069000413</t>
  </si>
  <si>
    <t>164640211113517557000792</t>
  </si>
  <si>
    <t>164640211117782052000367</t>
  </si>
  <si>
    <t>164640211117756471000026</t>
  </si>
  <si>
    <t>164640211117170471000453</t>
  </si>
  <si>
    <t>164150211112214010000362</t>
  </si>
  <si>
    <t>350810000000000530133594</t>
  </si>
  <si>
    <t>164640211113328336000769</t>
  </si>
  <si>
    <t>007640000244500030516789</t>
  </si>
  <si>
    <t>164640211119223180000468</t>
  </si>
  <si>
    <t>007640000532500030999126</t>
  </si>
  <si>
    <t>021640000036800105796132</t>
  </si>
  <si>
    <t>013640011822036060012592</t>
  </si>
  <si>
    <t>350810000000000505549332</t>
  </si>
  <si>
    <t>022640000356002716884321</t>
  </si>
  <si>
    <t>230640634040021100600034</t>
  </si>
  <si>
    <t>363780000001000002089764</t>
  </si>
  <si>
    <t>007643000850200030197565</t>
  </si>
  <si>
    <t>230640796422921102560062</t>
  </si>
  <si>
    <t>164720211110886000000292</t>
  </si>
  <si>
    <t>164640211113767707000755</t>
  </si>
  <si>
    <t>164640211113537766000289</t>
  </si>
  <si>
    <t>360640000005519531001669</t>
  </si>
  <si>
    <t>164640211117562536000502</t>
  </si>
  <si>
    <t>007640000296200030416428</t>
  </si>
  <si>
    <t>145400211111440542001024</t>
  </si>
  <si>
    <t>164720211118785887000620</t>
  </si>
  <si>
    <t>164640211111859209000794</t>
  </si>
  <si>
    <t>164731211111885959000467</t>
  </si>
  <si>
    <t>164729211115971967000894</t>
  </si>
  <si>
    <t>225559013602556601010407</t>
  </si>
  <si>
    <t>164640211114882256002473</t>
  </si>
  <si>
    <t>007640000531500030706624</t>
  </si>
  <si>
    <t>007640000613200030076792</t>
  </si>
  <si>
    <t>011640000011200000588036</t>
  </si>
  <si>
    <t>007640000602830040007637</t>
  </si>
  <si>
    <t>164640211113333654000161</t>
  </si>
  <si>
    <t>350810000000001214261790</t>
  </si>
  <si>
    <t>164640211113327490000137</t>
  </si>
  <si>
    <t>164640211117221928000445</t>
  </si>
  <si>
    <t>007640001077500030518886</t>
  </si>
  <si>
    <t>350810000000000639752130</t>
  </si>
  <si>
    <t>350810000000000895113360</t>
  </si>
  <si>
    <t>164640211117624560000268</t>
  </si>
  <si>
    <t>011523000001200000114240</t>
  </si>
  <si>
    <t>007640000235900030516637</t>
  </si>
  <si>
    <t>164640211113942722000705</t>
  </si>
  <si>
    <t>230727380682721101660023</t>
  </si>
  <si>
    <t>011640000008200000519122</t>
  </si>
  <si>
    <t>350810000000001210337170</t>
  </si>
  <si>
    <t>164640211111857905000888</t>
  </si>
  <si>
    <t>164640211113318723000942</t>
  </si>
  <si>
    <t>350810000000000643828070</t>
  </si>
  <si>
    <t>021640000004200120459118</t>
  </si>
  <si>
    <t>230720706128121101730063</t>
  </si>
  <si>
    <t>164640211110512729000445</t>
  </si>
  <si>
    <t>011640000003200000360292</t>
  </si>
  <si>
    <t>007735000435300030078202</t>
  </si>
  <si>
    <t>363780000001000000516327</t>
  </si>
  <si>
    <t>164640211113322853000303</t>
  </si>
  <si>
    <t>164640211113412720000349</t>
  </si>
  <si>
    <t>164640211113653437000669</t>
  </si>
  <si>
    <t>164640211115057293000180</t>
  </si>
  <si>
    <t>022640000321002784752121</t>
  </si>
  <si>
    <t>164640211115745969001216</t>
  </si>
  <si>
    <t>363780000001000001525321</t>
  </si>
  <si>
    <t>164640211115331145000001</t>
  </si>
  <si>
    <t>164640211115333395000361</t>
  </si>
  <si>
    <t>164640211115486568000091</t>
  </si>
  <si>
    <t>007640000616930031004168</t>
  </si>
  <si>
    <t>007726000433500030621905</t>
  </si>
  <si>
    <t>164640211111202298000262</t>
  </si>
  <si>
    <t>350810000000001215179313</t>
  </si>
  <si>
    <t>230640830792321102400091</t>
  </si>
  <si>
    <t>007640000443500030389469</t>
  </si>
  <si>
    <t>164640211115560128000531</t>
  </si>
  <si>
    <t>164720211113268874000369</t>
  </si>
  <si>
    <t>350810000000000639965433</t>
  </si>
  <si>
    <t>230640387443821102130058</t>
  </si>
  <si>
    <t>164640211113506964000750</t>
  </si>
  <si>
    <t>350810000000000104767545</t>
  </si>
  <si>
    <t>164640211118292203000096</t>
  </si>
  <si>
    <t>021640000004200119977901</t>
  </si>
  <si>
    <t>021640000013500109451287</t>
  </si>
  <si>
    <t>225621013802473601012067</t>
  </si>
  <si>
    <t>164640211115327180000453</t>
  </si>
  <si>
    <t>230728472461821101980052</t>
  </si>
  <si>
    <t>150063211116580947000170</t>
  </si>
  <si>
    <t>007640000613500030339744</t>
  </si>
  <si>
    <t>230640788609121102400083</t>
  </si>
  <si>
    <t>164640211114762642000593</t>
  </si>
  <si>
    <t>007090000346530040011687</t>
  </si>
  <si>
    <t>164640211118768840000857</t>
  </si>
  <si>
    <t>007640000332200030487960</t>
  </si>
  <si>
    <t>230041283056821102280052</t>
  </si>
  <si>
    <t>164640211118705182000686</t>
  </si>
  <si>
    <t>230640975519521101690085</t>
  </si>
  <si>
    <t>164735211114558465000167</t>
  </si>
  <si>
    <t>011640000025200000372675</t>
  </si>
  <si>
    <t>360640000001406357002940</t>
  </si>
  <si>
    <t>164640211117783838000257</t>
  </si>
  <si>
    <t>164640211113322028000365</t>
  </si>
  <si>
    <t>164640211115093343000613</t>
  </si>
  <si>
    <t>022640000304002789462321</t>
  </si>
  <si>
    <t>127223211115096882000611</t>
  </si>
  <si>
    <t>350810000000000757263071</t>
  </si>
  <si>
    <t>164640211115566202000172</t>
  </si>
  <si>
    <t>230640724851621101680022</t>
  </si>
  <si>
    <t>013643012512011960017619</t>
  </si>
  <si>
    <t>225061041500277601012668</t>
  </si>
  <si>
    <t>164640211118939290000096</t>
  </si>
  <si>
    <t>181341211117416071000503</t>
  </si>
  <si>
    <t>230726725882021102440013</t>
  </si>
  <si>
    <t>164640211119887918004452</t>
  </si>
  <si>
    <t>164640211115894672000871</t>
  </si>
  <si>
    <t>007640000844400030245361</t>
  </si>
  <si>
    <t>164640211114205139000520</t>
  </si>
  <si>
    <t>230735837757421101700001</t>
  </si>
  <si>
    <t>007640001492700030060171</t>
  </si>
  <si>
    <t>164640211114403940000582</t>
  </si>
  <si>
    <t>164640211112626230000242</t>
  </si>
  <si>
    <t>350810000000000123068923</t>
  </si>
  <si>
    <t>350810000000000088345736</t>
  </si>
  <si>
    <t>350810000000000507147213</t>
  </si>
  <si>
    <t>007640000758400030266442</t>
  </si>
  <si>
    <t>164640211113038533003758</t>
  </si>
  <si>
    <t>164640211118801897000912</t>
  </si>
  <si>
    <t>007720000661300030657706</t>
  </si>
  <si>
    <t>127391211116573150000892</t>
  </si>
  <si>
    <t>181330211119010991000143</t>
  </si>
  <si>
    <t>363780000001000001535894</t>
  </si>
  <si>
    <t>011640000003200000412963</t>
  </si>
  <si>
    <t>164640211114716480000614</t>
  </si>
  <si>
    <t>350810000000000013106813</t>
  </si>
  <si>
    <t>164640211115609270000657</t>
  </si>
  <si>
    <t>164640211113325085000664</t>
  </si>
  <si>
    <t>164640211110975206000570</t>
  </si>
  <si>
    <t>181346211117105408000854</t>
  </si>
  <si>
    <t>164640211114776979000815</t>
  </si>
  <si>
    <t>007640001004800030128410</t>
  </si>
  <si>
    <t>011735000001200001382659</t>
  </si>
  <si>
    <t>164640211113128828000687</t>
  </si>
  <si>
    <t>230640250263121102560030</t>
  </si>
  <si>
    <t>230640441925521101170015</t>
  </si>
  <si>
    <t>164150211115583614000846</t>
  </si>
  <si>
    <t>230720942379421100890041</t>
  </si>
  <si>
    <t>007640000443500030528179</t>
  </si>
  <si>
    <t>011640000021200001115604</t>
  </si>
  <si>
    <t>164640211112267303000777</t>
  </si>
  <si>
    <t>011640000005200001293623</t>
  </si>
  <si>
    <t>022640000104000931156021</t>
  </si>
  <si>
    <t>007640000244500030234810</t>
  </si>
  <si>
    <t>360640000004953096001230</t>
  </si>
  <si>
    <t>350810000000001213953233</t>
  </si>
  <si>
    <t>164640211118418871000280</t>
  </si>
  <si>
    <t>164640211110867723000856</t>
  </si>
  <si>
    <t>164640211111938835000121</t>
  </si>
  <si>
    <t>011640000008200000037129</t>
  </si>
  <si>
    <t>164640211117536330000740</t>
  </si>
  <si>
    <t>164640211113737599000132</t>
  </si>
  <si>
    <t>164640211115762309000804</t>
  </si>
  <si>
    <t>164640211113326014000025</t>
  </si>
  <si>
    <t>007640001216400030120153</t>
  </si>
  <si>
    <t>164640211115705972000361</t>
  </si>
  <si>
    <t>350180000000000859964925</t>
  </si>
  <si>
    <t>350180000000000913595837</t>
  </si>
  <si>
    <t>350810000000000996412788</t>
  </si>
  <si>
    <t>164640211118721975000459</t>
  </si>
  <si>
    <t>117170211112543111000355</t>
  </si>
  <si>
    <t>181341211113517315000090</t>
  </si>
  <si>
    <t>164640211115563153000724</t>
  </si>
  <si>
    <t>164640211119165189000571</t>
  </si>
  <si>
    <t>007640000613100030028976</t>
  </si>
  <si>
    <t>363780000001000000946425</t>
  </si>
  <si>
    <t>230731998976021101160031</t>
  </si>
  <si>
    <t>164640211117137772000917</t>
  </si>
  <si>
    <t>230720508359521100860029</t>
  </si>
  <si>
    <t>007640000614200030159192</t>
  </si>
  <si>
    <t>164640211117783605000340</t>
  </si>
  <si>
    <t>230640538355421102130011</t>
  </si>
  <si>
    <t>350810000000001161716017</t>
  </si>
  <si>
    <t>164640211111987331001587</t>
  </si>
  <si>
    <t>164640211112551104000568</t>
  </si>
  <si>
    <t>007640000913830040031275</t>
  </si>
  <si>
    <t>164640211118579629000661</t>
  </si>
  <si>
    <t>011150000001200001949503</t>
  </si>
  <si>
    <t>350810000000000717504420</t>
  </si>
  <si>
    <t>350180000000000998539125</t>
  </si>
  <si>
    <t>350810000000000639482082</t>
  </si>
  <si>
    <t>350180000000000946079003</t>
  </si>
  <si>
    <t>164640211113583754000019</t>
  </si>
  <si>
    <t>164640211112029673000334</t>
  </si>
  <si>
    <t>143260211114894301000821</t>
  </si>
  <si>
    <t>230720385758921101730040</t>
  </si>
  <si>
    <t>181341211114796476000073</t>
  </si>
  <si>
    <t>164640211111917697000293</t>
  </si>
  <si>
    <t>360460000006165142001557</t>
  </si>
  <si>
    <t>011640000008200000499886</t>
  </si>
  <si>
    <t>360640000008403528001373</t>
  </si>
  <si>
    <t>007640000305800030636483</t>
  </si>
  <si>
    <t>350810000000000719595740</t>
  </si>
  <si>
    <t>350180000000000849593297</t>
  </si>
  <si>
    <t>164640211113316246000115</t>
  </si>
  <si>
    <t>350180000000000709668663</t>
  </si>
  <si>
    <t>350810000000000821565438</t>
  </si>
  <si>
    <t>011640000036200000493957</t>
  </si>
  <si>
    <t>350810000000000587426741</t>
  </si>
  <si>
    <t>164640211110912393000185</t>
  </si>
  <si>
    <t>164640211111923180000468</t>
  </si>
  <si>
    <t>007640000244500030655984</t>
  </si>
  <si>
    <t>021726000014900102942138</t>
  </si>
  <si>
    <t>021640000030900103504123</t>
  </si>
  <si>
    <t>007400000412900030203906</t>
  </si>
  <si>
    <t>350180000000000895113360</t>
  </si>
  <si>
    <t>230640784713521102130039</t>
  </si>
  <si>
    <t>164640211113268874000369</t>
  </si>
  <si>
    <t>164643211118466404000708</t>
  </si>
  <si>
    <t>230640565639021101170030</t>
  </si>
  <si>
    <t>164640211114762641000593</t>
  </si>
  <si>
    <t>230735037757421101700001</t>
  </si>
  <si>
    <t>164640211115583614000846</t>
  </si>
  <si>
    <t>164640211118412271000280</t>
  </si>
  <si>
    <t>164640211117539330000740</t>
  </si>
  <si>
    <t>225640048501974601010891</t>
  </si>
  <si>
    <t>164640211111282580000113</t>
  </si>
  <si>
    <t>230720321704021100860046</t>
  </si>
  <si>
    <t>164640211114881708000488</t>
  </si>
  <si>
    <t>362640920110100081947239</t>
  </si>
  <si>
    <t>164726211114717852000439</t>
  </si>
  <si>
    <t>230720355321321100860094</t>
  </si>
  <si>
    <t>164640211110886767000574</t>
  </si>
  <si>
    <t>164640211112613394000233</t>
  </si>
  <si>
    <t>164640211117315845000460</t>
  </si>
  <si>
    <t>164640211118929473000054</t>
  </si>
  <si>
    <t>164640211117314880000325</t>
  </si>
  <si>
    <t>164640211114889594000481</t>
  </si>
  <si>
    <t>164640211114246799000027</t>
  </si>
  <si>
    <t>230726359908921102440006</t>
  </si>
  <si>
    <t>164640211114792769000994</t>
  </si>
  <si>
    <t>164640211113940924000751</t>
  </si>
  <si>
    <t>013640010642000610015092</t>
  </si>
  <si>
    <t>363780000001000003528080</t>
  </si>
  <si>
    <t>350810000000000701346936</t>
  </si>
  <si>
    <t>230640856364021102800091</t>
  </si>
  <si>
    <t>164640211114882232000793</t>
  </si>
  <si>
    <t>164720211110949242000637</t>
  </si>
  <si>
    <t>164720211118803640000566</t>
  </si>
  <si>
    <t>127480211112164649000976</t>
  </si>
  <si>
    <t>164720211118782698000296</t>
  </si>
  <si>
    <t>360640000002025314001291</t>
  </si>
  <si>
    <t>230480300865921100910049</t>
  </si>
  <si>
    <t>230640974914921102130043</t>
  </si>
  <si>
    <t>164640211119645416001984</t>
  </si>
  <si>
    <t>011607000001200000918363</t>
  </si>
  <si>
    <t>007727000997500030270315</t>
  </si>
  <si>
    <t>164640211114845175002911</t>
  </si>
  <si>
    <t>164640211112728460000749</t>
  </si>
  <si>
    <t>350810000000000767382984</t>
  </si>
  <si>
    <t>022640000048002775487721</t>
  </si>
  <si>
    <t>164640211114841398000324</t>
  </si>
  <si>
    <t>164640211118158280000924</t>
  </si>
  <si>
    <t>007640001004500030058197</t>
  </si>
  <si>
    <t>164640211117006088000559</t>
  </si>
  <si>
    <t>011640000005200000132533</t>
  </si>
  <si>
    <t>164640211112203505002446</t>
  </si>
  <si>
    <t>164640211118483653000076</t>
  </si>
  <si>
    <t>022640000018001134734221</t>
  </si>
  <si>
    <t>350810000000000074652731</t>
  </si>
  <si>
    <t>164640211114207496000804</t>
  </si>
  <si>
    <t>011640000012200000175736</t>
  </si>
  <si>
    <t>350810000000000852964629</t>
  </si>
  <si>
    <t>350810000000000854636618</t>
  </si>
  <si>
    <t>350810000000000894637381</t>
  </si>
  <si>
    <t>007720000444500030513152</t>
  </si>
  <si>
    <t>230640465766721101680014</t>
  </si>
  <si>
    <t>181341211118232076000075</t>
  </si>
  <si>
    <t>007728000671500030304762</t>
  </si>
  <si>
    <t>164640211110976368000721</t>
  </si>
  <si>
    <t>230728695423921101980060</t>
  </si>
  <si>
    <t>007720000093500031039079</t>
  </si>
  <si>
    <t>007640001244800030190712</t>
  </si>
  <si>
    <t>007640001244700030263564</t>
  </si>
  <si>
    <t>164640211111515953000356</t>
  </si>
  <si>
    <t>022640000364002717611421</t>
  </si>
  <si>
    <t>230720248101721100890051</t>
  </si>
  <si>
    <t>230727699652921101660059</t>
  </si>
  <si>
    <t>011640000009200000304120</t>
  </si>
  <si>
    <t>007727000997300030270422</t>
  </si>
  <si>
    <t>164152211112578788000170</t>
  </si>
  <si>
    <t>164640211115332226000011</t>
  </si>
  <si>
    <t>360720000003809495001281</t>
  </si>
  <si>
    <t>164727211112044738000511</t>
  </si>
  <si>
    <t>164150211115462709002783</t>
  </si>
  <si>
    <t>230640763418621101170006</t>
  </si>
  <si>
    <t>164150211115464323000333</t>
  </si>
  <si>
    <t>007640001244200030081229</t>
  </si>
  <si>
    <t>164640211118815851000320</t>
  </si>
  <si>
    <t>362640920110100091009658</t>
  </si>
  <si>
    <t>011640000007200001398865</t>
  </si>
  <si>
    <t>022640000294002747762521</t>
  </si>
  <si>
    <t>350810000000000862578978</t>
  </si>
  <si>
    <t>011640000011200001724973</t>
  </si>
  <si>
    <t>022150000383003295890578</t>
  </si>
  <si>
    <t>350810000000000805210559</t>
  </si>
  <si>
    <t>164150211114735137000362</t>
  </si>
  <si>
    <t>164640211110977618000339</t>
  </si>
  <si>
    <t>164640211114230173000013</t>
  </si>
  <si>
    <t>164640211110976850000220</t>
  </si>
  <si>
    <t>350810000000000415790964</t>
  </si>
  <si>
    <t>007780000137208071558949</t>
  </si>
  <si>
    <t>230640649387821101180071</t>
  </si>
  <si>
    <t>362640001107901019716513</t>
  </si>
  <si>
    <t>350810000000000889558461</t>
  </si>
  <si>
    <t>164640211114290071000727</t>
  </si>
  <si>
    <t>164640211110974746000574</t>
  </si>
  <si>
    <t>164640211111440548000649</t>
  </si>
  <si>
    <t>164640211110805848000850</t>
  </si>
  <si>
    <t>350810000000001120359776</t>
  </si>
  <si>
    <t>181341211115062953000271</t>
  </si>
  <si>
    <t>350810000000001129916701</t>
  </si>
  <si>
    <t>164720211110070491000908</t>
  </si>
  <si>
    <t>350810000000000850670094</t>
  </si>
  <si>
    <t>225720041201777601012204</t>
  </si>
  <si>
    <t>164640211115561405001554</t>
  </si>
  <si>
    <t>011643000001200000379331</t>
  </si>
  <si>
    <t>011731000002200000222263</t>
  </si>
  <si>
    <t>164640211119453679000247</t>
  </si>
  <si>
    <t>164640211114734301000664</t>
  </si>
  <si>
    <t>350810000000000623239529</t>
  </si>
  <si>
    <t>007727000707900030305650</t>
  </si>
  <si>
    <t>350810000000001062931896</t>
  </si>
  <si>
    <t>164640211112636128000619</t>
  </si>
  <si>
    <t>164640211111202925000308</t>
  </si>
  <si>
    <t>164640211114253868000254</t>
  </si>
  <si>
    <t>230731381477421101160055</t>
  </si>
  <si>
    <t>164640211119386686000590</t>
  </si>
  <si>
    <t>105061211117168144000549</t>
  </si>
  <si>
    <t>007061000077200030543317</t>
  </si>
  <si>
    <t>164720211112727902000547</t>
  </si>
  <si>
    <t>007640000298300030896764</t>
  </si>
  <si>
    <t>350810000000001090562152</t>
  </si>
  <si>
    <t>350810000000000506616332</t>
  </si>
  <si>
    <t>230726409850121102440017</t>
  </si>
  <si>
    <t>181825211111105341000490</t>
  </si>
  <si>
    <t>022640000174000919085721</t>
  </si>
  <si>
    <t>164640211117171378001475</t>
  </si>
  <si>
    <t>164640211112453573001422</t>
  </si>
  <si>
    <t>011450000008200000288294</t>
  </si>
  <si>
    <t>360640000006875229001743</t>
  </si>
  <si>
    <t>350810000000000996091718</t>
  </si>
  <si>
    <t>230720362964821100890072</t>
  </si>
  <si>
    <t>164640211110414815000873</t>
  </si>
  <si>
    <t>350810000000000597114325</t>
  </si>
  <si>
    <t>350810000000000470802380</t>
  </si>
  <si>
    <t>164640211117002349002572</t>
  </si>
  <si>
    <t>164640211110082819000995</t>
  </si>
  <si>
    <t>164640211114577624000967</t>
  </si>
  <si>
    <t>164720211112165517001338</t>
  </si>
  <si>
    <t>230640374466221102560009</t>
  </si>
  <si>
    <t>007640001493200030252788</t>
  </si>
  <si>
    <t>366640013508010022630872</t>
  </si>
  <si>
    <t>181341211115062919000510</t>
  </si>
  <si>
    <t>230640422634921101710073</t>
  </si>
  <si>
    <t>230640463218121101690074</t>
  </si>
  <si>
    <t>007640001493700030380221</t>
  </si>
  <si>
    <t>164727211114205056000450</t>
  </si>
  <si>
    <t>164640211112013032000337</t>
  </si>
  <si>
    <t>164640211115461703000982</t>
  </si>
  <si>
    <t>007640000913900030404167</t>
  </si>
  <si>
    <t>363780000001000001465181</t>
  </si>
  <si>
    <t>350810000000000022226753</t>
  </si>
  <si>
    <t>164640211118850022000464</t>
  </si>
  <si>
    <t>350810000000000707664352</t>
  </si>
  <si>
    <t>007640000000442330082093</t>
  </si>
  <si>
    <t>164640211114205479000361</t>
  </si>
  <si>
    <t>007640001042500030033890</t>
  </si>
  <si>
    <t>164640211112037457000850</t>
  </si>
  <si>
    <t>007640000758500030371003</t>
  </si>
  <si>
    <t>164150211114277169000714</t>
  </si>
  <si>
    <t>007640000913500030668221</t>
  </si>
  <si>
    <t>007640001493500030243461</t>
  </si>
  <si>
    <t>225391022406879601011841</t>
  </si>
  <si>
    <t>360640000006159476001764</t>
  </si>
  <si>
    <t>164720211119334248000662</t>
  </si>
  <si>
    <t>350810000000000996979850</t>
  </si>
  <si>
    <t>230720275079421100860075</t>
  </si>
  <si>
    <t>360640000005852557001964</t>
  </si>
  <si>
    <t>164720211112167313000764</t>
  </si>
  <si>
    <t>157587211113354820000621</t>
  </si>
  <si>
    <t>360640000008567837001616</t>
  </si>
  <si>
    <t>365810000001000000794467</t>
  </si>
  <si>
    <t>350810000000000639801406</t>
  </si>
  <si>
    <t>360640000007808209001795</t>
  </si>
  <si>
    <t>164640211114405229000214</t>
  </si>
  <si>
    <t>350810000000000912402931</t>
  </si>
  <si>
    <t>350810000000000976219328</t>
  </si>
  <si>
    <t>350810000000000963556560</t>
  </si>
  <si>
    <t>360640000007385557001446</t>
  </si>
  <si>
    <t>164640211114544642000730</t>
  </si>
  <si>
    <t>164640211113085981000152</t>
  </si>
  <si>
    <t>350810000000001153051007</t>
  </si>
  <si>
    <t>007640000532100030249433</t>
  </si>
  <si>
    <t>362640920110100078945574</t>
  </si>
  <si>
    <t>225150034902467601012355</t>
  </si>
  <si>
    <t>363780000001000002825897</t>
  </si>
  <si>
    <t>164640211119968194000585</t>
  </si>
  <si>
    <t>164640211112482618001064</t>
  </si>
  <si>
    <t>225400000813992601011797</t>
  </si>
  <si>
    <t>007640001493500030112414</t>
  </si>
  <si>
    <t>164640211112219548000353</t>
  </si>
  <si>
    <t>164640211117223313000395</t>
  </si>
  <si>
    <t>350810000000000846822007</t>
  </si>
  <si>
    <t>230731503922721101160042</t>
  </si>
  <si>
    <t>164640211118806321000483</t>
  </si>
  <si>
    <t>022810000126000941058623</t>
  </si>
  <si>
    <t>011640000007200001167326</t>
  </si>
  <si>
    <t>360640000004382130001102</t>
  </si>
  <si>
    <t>164640211113334828000085</t>
  </si>
  <si>
    <t>127270211113983130000739</t>
  </si>
  <si>
    <t>007150000633200030004457</t>
  </si>
  <si>
    <t>011640000017200000526238</t>
  </si>
  <si>
    <t>164727211114823639000072</t>
  </si>
  <si>
    <t>148480211112601067000373</t>
  </si>
  <si>
    <t>007640000614900030070305</t>
  </si>
  <si>
    <t>164720211115281251000740</t>
  </si>
  <si>
    <t>007690000057500031052279</t>
  </si>
  <si>
    <t>164640211112260090000946</t>
  </si>
  <si>
    <t>350810000000000042636038</t>
  </si>
  <si>
    <t>011640000011200000968470</t>
  </si>
  <si>
    <t>127690211113202686000024</t>
  </si>
  <si>
    <t>164720211112929961000525</t>
  </si>
  <si>
    <t>164640211113599982000012</t>
  </si>
  <si>
    <t>011150000001200001329285</t>
  </si>
  <si>
    <t>011150000001200001941549</t>
  </si>
  <si>
    <t>164640211115888833000608</t>
  </si>
  <si>
    <t>011640000033200000093885</t>
  </si>
  <si>
    <t>230815857523021101510089</t>
  </si>
  <si>
    <t>230640775294721101690052</t>
  </si>
  <si>
    <t>164640211115748021000423</t>
  </si>
  <si>
    <t>230640308124421102800065</t>
  </si>
  <si>
    <t>164640211112777015000428</t>
  </si>
  <si>
    <t>007550000795530031008971</t>
  </si>
  <si>
    <t>230720242385721100890089</t>
  </si>
  <si>
    <t>230640963226121102400009</t>
  </si>
  <si>
    <t>164640211110870165000785</t>
  </si>
  <si>
    <t>164640211112165015000284</t>
  </si>
  <si>
    <t>164640211114341018000424</t>
  </si>
  <si>
    <t>164640211110859260000437</t>
  </si>
  <si>
    <t>007486000885100030276820</t>
  </si>
  <si>
    <t>164640211111996257000854</t>
  </si>
  <si>
    <t>230720343486121100860057</t>
  </si>
  <si>
    <t>007640000685200030070573</t>
  </si>
  <si>
    <t>164726211114889451000665</t>
  </si>
  <si>
    <t>011640000009200000405388</t>
  </si>
  <si>
    <t>164640211114158665000817</t>
  </si>
  <si>
    <t>350810000000000514938641</t>
  </si>
  <si>
    <t>350810000000000061186221</t>
  </si>
  <si>
    <t>363780000001000001719709</t>
  </si>
  <si>
    <t>164640211111173634000809</t>
  </si>
  <si>
    <t>164640211112932492001582</t>
  </si>
  <si>
    <t>011731000001200000598867</t>
  </si>
  <si>
    <t>164640211114230293000556</t>
  </si>
  <si>
    <t>164640211112662144000273</t>
  </si>
  <si>
    <t>350810000000000658449365</t>
  </si>
  <si>
    <t>007640000443200030619762</t>
  </si>
  <si>
    <t>164640211114268374000763</t>
  </si>
  <si>
    <t>164640211111449395001952</t>
  </si>
  <si>
    <t>350810000000000457374573</t>
  </si>
  <si>
    <t>007640001216900030139533</t>
  </si>
  <si>
    <t>230720319730921102670072</t>
  </si>
  <si>
    <t>007570000288300030466024</t>
  </si>
  <si>
    <t>007735000846800030161320</t>
  </si>
  <si>
    <t>164640211115069461000280</t>
  </si>
  <si>
    <t>230640973993421102400091</t>
  </si>
  <si>
    <t>230640316988821101710049</t>
  </si>
  <si>
    <t>007640000686200019108747</t>
  </si>
  <si>
    <t>164640211113788912000423</t>
  </si>
  <si>
    <t>007640001004500030292937</t>
  </si>
  <si>
    <t>350810000000001046967248</t>
  </si>
  <si>
    <t>164640211114883386000966</t>
  </si>
  <si>
    <t>164640211116716885000540</t>
  </si>
  <si>
    <t>011640000007200000217793</t>
  </si>
  <si>
    <t>007640000705700030125905</t>
  </si>
  <si>
    <t>164640211114231996000359</t>
  </si>
  <si>
    <t>127281211112584597000088</t>
  </si>
  <si>
    <t>007640001380400030233790</t>
  </si>
  <si>
    <t>007640001086500030254305</t>
  </si>
  <si>
    <t>164640211115629956001340</t>
  </si>
  <si>
    <t>230640508827621101710051</t>
  </si>
  <si>
    <t>350810000000000749633051</t>
  </si>
  <si>
    <t>230640788755221100600024</t>
  </si>
  <si>
    <t>230640316128621101720079</t>
  </si>
  <si>
    <t>164727211112717901000776</t>
  </si>
  <si>
    <t>350810000000000946076772</t>
  </si>
  <si>
    <t>164720211110837508000270</t>
  </si>
  <si>
    <t>022640000304002719806621</t>
  </si>
  <si>
    <t>350810000000000782018635</t>
  </si>
  <si>
    <t>164640211113766045000039</t>
  </si>
  <si>
    <t>164640211118820298000434</t>
  </si>
  <si>
    <t>164735211112248601000636</t>
  </si>
  <si>
    <t>164640211110529963000339</t>
  </si>
  <si>
    <t>350810000000000817511711</t>
  </si>
  <si>
    <t>164640211118776118000679</t>
  </si>
  <si>
    <t>164640211118213214000351</t>
  </si>
  <si>
    <t>011640000008200000674031</t>
  </si>
  <si>
    <t>164640211117810486000889</t>
  </si>
  <si>
    <t>230640414067921101680001</t>
  </si>
  <si>
    <t>164640211114556075000790</t>
  </si>
  <si>
    <t>225640017607004601011351</t>
  </si>
  <si>
    <t>164640211111919415000952</t>
  </si>
  <si>
    <t>181349211114764435000203</t>
  </si>
  <si>
    <t>007640000305500030483960</t>
  </si>
  <si>
    <t>164640211113333711000271</t>
  </si>
  <si>
    <t>007640000532200030643927</t>
  </si>
  <si>
    <t>007341000438100030280744</t>
  </si>
  <si>
    <t>230640326794421101710007</t>
  </si>
  <si>
    <t>230640766335921101690046</t>
  </si>
  <si>
    <t>230640751932021102400056</t>
  </si>
  <si>
    <t>230640357674521102560059</t>
  </si>
  <si>
    <t>127480211114485603000031</t>
  </si>
  <si>
    <t>007640000537500030391850</t>
  </si>
  <si>
    <t>164640211115328883000256</t>
  </si>
  <si>
    <t>350810000000000894979694</t>
  </si>
  <si>
    <t>350810000000000737724555</t>
  </si>
  <si>
    <t>011640000026200000108203</t>
  </si>
  <si>
    <t>164731211113311864000332</t>
  </si>
  <si>
    <t>164640211114717769000634</t>
  </si>
  <si>
    <t>350810000000000771159776</t>
  </si>
  <si>
    <t>007720000757100030312155</t>
  </si>
  <si>
    <t>007640000537730040000901</t>
  </si>
  <si>
    <t>164150211112886512000141</t>
  </si>
  <si>
    <t>011640000002200000081661</t>
  </si>
  <si>
    <t>011640000003200000533146</t>
  </si>
  <si>
    <t>164640211118623555000096</t>
  </si>
  <si>
    <t>011640000019200000402075</t>
  </si>
  <si>
    <t>007640000532700030761660</t>
  </si>
  <si>
    <t>164640211115747265000174</t>
  </si>
  <si>
    <t>164720211112030320000868</t>
  </si>
  <si>
    <t>022720000031002811296179</t>
  </si>
  <si>
    <t>007640000759200030432951</t>
  </si>
  <si>
    <t>007640000646400030628032</t>
  </si>
  <si>
    <t>164640211111448955001319</t>
  </si>
  <si>
    <t>007728001064400030039028</t>
  </si>
  <si>
    <t>150061211110976487000380</t>
  </si>
  <si>
    <t>007643000850400030153711</t>
  </si>
  <si>
    <t>127270211114894887000057</t>
  </si>
  <si>
    <t>164640211113519631000375</t>
  </si>
  <si>
    <t>007640001234400030252536</t>
  </si>
  <si>
    <t>366640011970510007968209</t>
  </si>
  <si>
    <t>365810000001000000418107</t>
  </si>
  <si>
    <t>164643211117218164000344</t>
  </si>
  <si>
    <t>230640997060421101720004</t>
  </si>
  <si>
    <t>350810000000000855624660</t>
  </si>
  <si>
    <t>350810000000000894557259</t>
  </si>
  <si>
    <t>007640000844800030116816</t>
  </si>
  <si>
    <t>164640211114874861000281</t>
  </si>
  <si>
    <t>164640211113895523000886</t>
  </si>
  <si>
    <t>011643000001200000088913</t>
  </si>
  <si>
    <t>360640000001136829001995</t>
  </si>
  <si>
    <t>022640000382003502427821</t>
  </si>
  <si>
    <t>007640001502500030095862</t>
  </si>
  <si>
    <t>360010000002013472001996</t>
  </si>
  <si>
    <t>022640000213000932397021</t>
  </si>
  <si>
    <t>230640270816621102400020</t>
  </si>
  <si>
    <t>164640211118668720000513</t>
  </si>
  <si>
    <t>007640000298200031065064</t>
  </si>
  <si>
    <t>007640000298500030905193</t>
  </si>
  <si>
    <t>007640000235900030384038</t>
  </si>
  <si>
    <t>230720405765421100890056</t>
  </si>
  <si>
    <t>230720708581921100890058</t>
  </si>
  <si>
    <t>011640000003200000365627</t>
  </si>
  <si>
    <t>011727000002200000142788</t>
  </si>
  <si>
    <t>230640781925821101180017</t>
  </si>
  <si>
    <t>007720000533800030181312</t>
  </si>
  <si>
    <t>164640211111449072001943</t>
  </si>
  <si>
    <t>164150211115069376000692</t>
  </si>
  <si>
    <t>164640211115463987000230</t>
  </si>
  <si>
    <t>007640000601200030257618</t>
  </si>
  <si>
    <t>011640000002200000621563</t>
  </si>
  <si>
    <t>007640000601500030257409</t>
  </si>
  <si>
    <t>007640001493800030278172</t>
  </si>
  <si>
    <t>164720211115243106000418</t>
  </si>
  <si>
    <t>350810000000000439685168</t>
  </si>
  <si>
    <t>164640211118828991000754</t>
  </si>
  <si>
    <t>350810000000000889883993</t>
  </si>
  <si>
    <t>164640211112705015000548</t>
  </si>
  <si>
    <t>164640211111442674000865</t>
  </si>
  <si>
    <t>011640000008200000093292</t>
  </si>
  <si>
    <t>350810000000000639757756</t>
  </si>
  <si>
    <t>117590211114491972000178</t>
  </si>
  <si>
    <t>164640211116576707000988</t>
  </si>
  <si>
    <t>164640211114734067002617</t>
  </si>
  <si>
    <t>011640000007200000386379</t>
  </si>
  <si>
    <t>011640000005200001312926</t>
  </si>
  <si>
    <t>007780000136708097545759</t>
  </si>
  <si>
    <t>164640211113333020000886</t>
  </si>
  <si>
    <t>011640000021200000171503</t>
  </si>
  <si>
    <t>164643211114036152000604</t>
  </si>
  <si>
    <t>230720601568421101730039</t>
  </si>
  <si>
    <t>007640000685500030227892</t>
  </si>
  <si>
    <t>007050000767100030134023</t>
  </si>
  <si>
    <t>310640101711800130930118</t>
  </si>
  <si>
    <t>230640974559221101720058</t>
  </si>
  <si>
    <t>007640000532200030887106</t>
  </si>
  <si>
    <t>007640001042900030087220</t>
  </si>
  <si>
    <t>007640000235900019101095</t>
  </si>
  <si>
    <t>350810000000000820350416</t>
  </si>
  <si>
    <t>007640000844130040003720</t>
  </si>
  <si>
    <t>164640211114470306000290</t>
  </si>
  <si>
    <t>007640000305500030364844</t>
  </si>
  <si>
    <t>350810000000000945916528</t>
  </si>
  <si>
    <t>350810000000000624986693</t>
  </si>
  <si>
    <t>164640211114271512000427</t>
  </si>
  <si>
    <t>164640211119039512000014</t>
  </si>
  <si>
    <t>230640957612021102400093</t>
  </si>
  <si>
    <t>164640211118277042000685</t>
  </si>
  <si>
    <t>230735386699321101150028</t>
  </si>
  <si>
    <t>007640000532500030685622</t>
  </si>
  <si>
    <t>007640000532500030685137</t>
  </si>
  <si>
    <t>350810000000000855862019</t>
  </si>
  <si>
    <t>007640000614700030446675</t>
  </si>
  <si>
    <t>164640211118581104000606</t>
  </si>
  <si>
    <t>164640211113333278000710</t>
  </si>
  <si>
    <t>362640001107201019704811</t>
  </si>
  <si>
    <t>350810000000000400309570</t>
  </si>
  <si>
    <t>164640211117087954000613</t>
  </si>
  <si>
    <t>007640000705400030199349</t>
  </si>
  <si>
    <t>007640000442500030075724</t>
  </si>
  <si>
    <t>350810000000000507172627</t>
  </si>
  <si>
    <t>164640211119899525000202</t>
  </si>
  <si>
    <t>164727211119485430000467</t>
  </si>
  <si>
    <t>230640480420921100600044</t>
  </si>
  <si>
    <t>230640324446021100600086</t>
  </si>
  <si>
    <t>011640000009200000930061</t>
  </si>
  <si>
    <t>011640000012200000035280</t>
  </si>
  <si>
    <t>011640000012200000034795</t>
  </si>
  <si>
    <t>360640000001647731001332</t>
  </si>
  <si>
    <t>363780000001000001396990</t>
  </si>
  <si>
    <t>007720000444700030423029</t>
  </si>
  <si>
    <t>350810000000000487460966</t>
  </si>
  <si>
    <t>164640211119340046000713</t>
  </si>
  <si>
    <t>164640211112719416000109</t>
  </si>
  <si>
    <t>164640211119322578000153</t>
  </si>
  <si>
    <t>011640000011200001792097</t>
  </si>
  <si>
    <t>225680021401130601010426</t>
  </si>
  <si>
    <t>225650011703945601010312</t>
  </si>
  <si>
    <t>350810000000000506697424</t>
  </si>
  <si>
    <t>230640361135121100600095</t>
  </si>
  <si>
    <t>007640000602100030218967</t>
  </si>
  <si>
    <t>350810000000000506678218</t>
  </si>
  <si>
    <t>164727211114207306000810</t>
  </si>
  <si>
    <t>350810000000000781965673</t>
  </si>
  <si>
    <t>011640000006200000170216</t>
  </si>
  <si>
    <t>164640211114451132000202</t>
  </si>
  <si>
    <t>164643211114887421000782</t>
  </si>
  <si>
    <t>181333211114206867000108</t>
  </si>
  <si>
    <t>164640211112056299000008</t>
  </si>
  <si>
    <t>164640211114858340002282</t>
  </si>
  <si>
    <t>164731211117528505000313</t>
  </si>
  <si>
    <t>164640211115749274000639</t>
  </si>
  <si>
    <t>011640000006200000093489</t>
  </si>
  <si>
    <t>350810000000000046180127</t>
  </si>
  <si>
    <t>007640000810900030090575</t>
  </si>
  <si>
    <t>225640048502664601011196</t>
  </si>
  <si>
    <t>007640000646500030508038</t>
  </si>
  <si>
    <t>350810000000000765524367</t>
  </si>
  <si>
    <t>011640000011200001853401</t>
  </si>
  <si>
    <t>011640000006200000074477</t>
  </si>
  <si>
    <t>164640211117720374000474</t>
  </si>
  <si>
    <t>011640000011200000509175</t>
  </si>
  <si>
    <t>164640211114065286000438</t>
  </si>
  <si>
    <t>225640039602718601012137</t>
  </si>
  <si>
    <t>350810000000000422038734</t>
  </si>
  <si>
    <t>164640211115464960000149</t>
  </si>
  <si>
    <t>164640211115071185001165</t>
  </si>
  <si>
    <t>350810000000000622076402</t>
  </si>
  <si>
    <t>164640211115063648000188</t>
  </si>
  <si>
    <t>007640001368200030024783</t>
  </si>
  <si>
    <t>164640211119759564000029</t>
  </si>
  <si>
    <t>363780000001000001839601</t>
  </si>
  <si>
    <t>164640211114892865000046</t>
  </si>
  <si>
    <t>011640000007200000221576</t>
  </si>
  <si>
    <t>164640211111879806000291</t>
  </si>
  <si>
    <t>007094000890900030064262</t>
  </si>
  <si>
    <t>164640211115066356000695</t>
  </si>
  <si>
    <t>350810000000000506704602</t>
  </si>
  <si>
    <t>350810000000000529572934</t>
  </si>
  <si>
    <t>164640211115563070000734</t>
  </si>
  <si>
    <t>164640211115722069000205</t>
  </si>
  <si>
    <t>164640211114488322000410</t>
  </si>
  <si>
    <t>164640211115560775000134</t>
  </si>
  <si>
    <t>164640211110091286001209</t>
  </si>
  <si>
    <t>164727211112043431000783</t>
  </si>
  <si>
    <t>230640270813421102560036</t>
  </si>
  <si>
    <t>230727272488221101660058</t>
  </si>
  <si>
    <t>007640000844200030245468</t>
  </si>
  <si>
    <t>007720000154930040035813</t>
  </si>
  <si>
    <t>230640287965021101690040</t>
  </si>
  <si>
    <t>022640000394002879590221</t>
  </si>
  <si>
    <t>230349806058921101440002</t>
  </si>
  <si>
    <t>007640001493300030460751</t>
  </si>
  <si>
    <t>230640425485921101720007</t>
  </si>
  <si>
    <t>230720430106821100860072</t>
  </si>
  <si>
    <t>164640211114394365000214</t>
  </si>
  <si>
    <t>350810000000000746668731</t>
  </si>
  <si>
    <t>011640000027200000812955</t>
  </si>
  <si>
    <t>230690483955721100750012</t>
  </si>
  <si>
    <t>230640485805521102130067</t>
  </si>
  <si>
    <t>230643325809321102620064</t>
  </si>
  <si>
    <t>230727273874321101660011</t>
  </si>
  <si>
    <t>021640000030900104495948</t>
  </si>
  <si>
    <t>164727211110424546002963</t>
  </si>
  <si>
    <t>230727272478321101660068</t>
  </si>
  <si>
    <t>007720000444500030537305</t>
  </si>
  <si>
    <t>230643332153821102620029</t>
  </si>
  <si>
    <t>007061000077800030451913</t>
  </si>
  <si>
    <t>145400211112622459000519</t>
  </si>
  <si>
    <t>230150357436721102790062</t>
  </si>
  <si>
    <t>230640999593221102400016</t>
  </si>
  <si>
    <t>007640000305730031044560</t>
  </si>
  <si>
    <t>230640274064421102560058</t>
  </si>
  <si>
    <t>164640211112718707000143</t>
  </si>
  <si>
    <t>181341211110912219000363</t>
  </si>
  <si>
    <t>230270366721621101920056</t>
  </si>
  <si>
    <t>164726211110619953002020</t>
  </si>
  <si>
    <t>007720000093100030968095</t>
  </si>
  <si>
    <t>230731857387021101160033</t>
  </si>
  <si>
    <t>164727211112720695000125</t>
  </si>
  <si>
    <t>230640279649421100600089</t>
  </si>
  <si>
    <t>350810000000000859532596</t>
  </si>
  <si>
    <t>230726338967921102440038</t>
  </si>
  <si>
    <t>164640211114464657000038</t>
  </si>
  <si>
    <t>007720000444800030537775</t>
  </si>
  <si>
    <t>007720000597200030358465</t>
  </si>
  <si>
    <t>164720211118788829000144</t>
  </si>
  <si>
    <t>164727211118768895000262</t>
  </si>
  <si>
    <t>164640211114275633002553</t>
  </si>
  <si>
    <t>164167211112626659000492</t>
  </si>
  <si>
    <t>007640000813500030289004</t>
  </si>
  <si>
    <t>164640211113324794000179</t>
  </si>
  <si>
    <t>360640000004132454001436</t>
  </si>
  <si>
    <t>164150211113256421000688</t>
  </si>
  <si>
    <t>164640211112584054000602</t>
  </si>
  <si>
    <t>007720000757500030339004</t>
  </si>
  <si>
    <t>164640211119472229000790</t>
  </si>
  <si>
    <t>150062211118801981000651</t>
  </si>
  <si>
    <t>007640000685200030582345</t>
  </si>
  <si>
    <t>013640100000000002037539</t>
  </si>
  <si>
    <t>164640211118230318000263</t>
  </si>
  <si>
    <t>164640211114460135000009</t>
  </si>
  <si>
    <t>022640000104000914559321</t>
  </si>
  <si>
    <t>225640039582867601012339</t>
  </si>
  <si>
    <t>225640040400976601012256</t>
  </si>
  <si>
    <t>164640211115748484000435</t>
  </si>
  <si>
    <t>230640775783421300600007</t>
  </si>
  <si>
    <t>164640211112429711000937</t>
  </si>
  <si>
    <t>007640000531400030482462</t>
  </si>
  <si>
    <t>013640011302003330017292</t>
  </si>
  <si>
    <t>350810000000000133569270</t>
  </si>
  <si>
    <t>310640101710260271080160</t>
  </si>
  <si>
    <t>181330211112412955000019</t>
  </si>
  <si>
    <t>022640000104002865714321</t>
  </si>
  <si>
    <t>127697211112641432000792</t>
  </si>
  <si>
    <t>007640000646200030499808</t>
  </si>
  <si>
    <t>101019211113688307000943</t>
  </si>
  <si>
    <t>011640000002200000751543</t>
  </si>
  <si>
    <t>350810000000000176496232</t>
  </si>
  <si>
    <t>164727211119227801000192</t>
  </si>
  <si>
    <t>164640211113552137000369</t>
  </si>
  <si>
    <t>011640000011200003079675</t>
  </si>
  <si>
    <t>164640211111858581000775</t>
  </si>
  <si>
    <t>007640000531700030214630</t>
  </si>
  <si>
    <t>225050014505472601010213</t>
  </si>
  <si>
    <t>360640000006817268001595</t>
  </si>
  <si>
    <t>011640000013200000796292</t>
  </si>
  <si>
    <t>011640000036200003816401</t>
  </si>
  <si>
    <t>164640211115268781000394</t>
  </si>
  <si>
    <t>164640211118945997000397</t>
  </si>
  <si>
    <t>007735000618700030079605</t>
  </si>
  <si>
    <t>350810000000000609639741</t>
  </si>
  <si>
    <t>164640211111861203000985</t>
  </si>
  <si>
    <t>164640211113401834001719</t>
  </si>
  <si>
    <t>164640211117351004000603</t>
  </si>
  <si>
    <t>164720211115722127001025</t>
  </si>
  <si>
    <t>007640001216500030308430</t>
  </si>
  <si>
    <t>011640000006200000206591</t>
  </si>
  <si>
    <t>164640211114556751000871</t>
  </si>
  <si>
    <t>164640211115071354000870</t>
  </si>
  <si>
    <t>350810000000000709972758</t>
  </si>
  <si>
    <t>164640211117980239000905</t>
  </si>
  <si>
    <t>164640211112639627000624</t>
  </si>
  <si>
    <t>022640000104000920262921</t>
  </si>
  <si>
    <t>225150034905994601011068</t>
  </si>
  <si>
    <t>164640211113318516000032</t>
  </si>
  <si>
    <t>007640000296900030512326</t>
  </si>
  <si>
    <t>011640000026200000097921</t>
  </si>
  <si>
    <t>011731000002200000430328</t>
  </si>
  <si>
    <t>164640211117315008001525</t>
  </si>
  <si>
    <t>011640000015200000280734</t>
  </si>
  <si>
    <t>011720000003200000475392</t>
  </si>
  <si>
    <t>164640211119361708000264</t>
  </si>
  <si>
    <t>230640857646421101180091</t>
  </si>
  <si>
    <t>011640000003200000176380</t>
  </si>
  <si>
    <t>011640000005200001704030</t>
  </si>
  <si>
    <t>164640211111863766000460</t>
  </si>
  <si>
    <t>365810000001000000371547</t>
  </si>
  <si>
    <t>007640000298900031004986</t>
  </si>
  <si>
    <t>007640001042500030004887</t>
  </si>
  <si>
    <t>164640211119222977000055</t>
  </si>
  <si>
    <t>164640211115334457000690</t>
  </si>
  <si>
    <t>022720000153000932574679</t>
  </si>
  <si>
    <t>164640211112885015000539</t>
  </si>
  <si>
    <t>350810000000000177345952</t>
  </si>
  <si>
    <t>011640000003200001044821</t>
  </si>
  <si>
    <t>127270211113549246000723</t>
  </si>
  <si>
    <t>350810000000000629535120</t>
  </si>
  <si>
    <t>164640211118708753002530</t>
  </si>
  <si>
    <t>164640211114272524000845</t>
  </si>
  <si>
    <t>007640000298400030590142</t>
  </si>
  <si>
    <t>007640000592500030231087</t>
  </si>
  <si>
    <t>007720000093500030913464</t>
  </si>
  <si>
    <t>230640464726921101180074</t>
  </si>
  <si>
    <t>164640211113328062000795</t>
  </si>
  <si>
    <t>230150243376321102790064</t>
  </si>
  <si>
    <t>164640211112953611000953</t>
  </si>
  <si>
    <t>007640000685300030085506</t>
  </si>
  <si>
    <t>164640211115056943000706</t>
  </si>
  <si>
    <t>011640000009200001021435</t>
  </si>
  <si>
    <t>007640001502100030213349</t>
  </si>
  <si>
    <t>164640211114795584000552</t>
  </si>
  <si>
    <t>164640211110064391000359</t>
  </si>
  <si>
    <t>164640211117137956000702</t>
  </si>
  <si>
    <t>164720211114275361000740</t>
  </si>
  <si>
    <t>350810000000000124984867</t>
  </si>
  <si>
    <t>007735000618800030254879</t>
  </si>
  <si>
    <t>350810000000000137807297</t>
  </si>
  <si>
    <t>007640000616900030214735</t>
  </si>
  <si>
    <t>164640211117723636000282</t>
  </si>
  <si>
    <t>007640000685800030269102</t>
  </si>
  <si>
    <t>007640000531100030746026</t>
  </si>
  <si>
    <t>007640000532500030829182</t>
  </si>
  <si>
    <t>230640276260521102800035</t>
  </si>
  <si>
    <t>164640211113331620000662</t>
  </si>
  <si>
    <t>164640211113584594000231</t>
  </si>
  <si>
    <t>181332211119918492000996</t>
  </si>
  <si>
    <t>007640000686500030058189</t>
  </si>
  <si>
    <t>164640211117220344000242</t>
  </si>
  <si>
    <t>350810000000000610234351</t>
  </si>
  <si>
    <t>164640211119258563000406</t>
  </si>
  <si>
    <t>164640211113265643000927</t>
  </si>
  <si>
    <t>164640211112443049000390</t>
  </si>
  <si>
    <t>164640211119259221001458</t>
  </si>
  <si>
    <t>181349211113738437000501</t>
  </si>
  <si>
    <t>164640211113414703000061</t>
  </si>
  <si>
    <t>164720211118583600000105</t>
  </si>
  <si>
    <t>225240013509755601011656</t>
  </si>
  <si>
    <t>164640211112643734000897</t>
  </si>
  <si>
    <t>007643000427400030204252</t>
  </si>
  <si>
    <t>011640000003200000561082</t>
  </si>
  <si>
    <t>007640000531800030745991</t>
  </si>
  <si>
    <t>164728211114719664000807</t>
  </si>
  <si>
    <t>164640211113329303000462</t>
  </si>
  <si>
    <t>007640001216500030195134</t>
  </si>
  <si>
    <t>164640211111538643000184</t>
  </si>
  <si>
    <t>011640000027200002882353</t>
  </si>
  <si>
    <t>064640211114882674000208</t>
  </si>
  <si>
    <t>164640211112596237000006</t>
  </si>
  <si>
    <t>011640000011200001322908</t>
  </si>
  <si>
    <t>011640000019200000393733</t>
  </si>
  <si>
    <t>021640000015700100824967</t>
  </si>
  <si>
    <t>011640000019200001025758</t>
  </si>
  <si>
    <t>011780000098200000223384</t>
  </si>
  <si>
    <t>350810000000000715089120</t>
  </si>
  <si>
    <t>164150211173491731000430</t>
  </si>
  <si>
    <t>007640001042500030244089</t>
  </si>
  <si>
    <t>164720211113328599000904</t>
  </si>
  <si>
    <t>011640000011200000097410</t>
  </si>
  <si>
    <t>127270211118019349000289</t>
  </si>
  <si>
    <t>150523211115124031001456</t>
  </si>
  <si>
    <t>164640211119917324000555</t>
  </si>
  <si>
    <t>164720211112635917001136</t>
  </si>
  <si>
    <t>164640211112222525000484</t>
  </si>
  <si>
    <t>164640211110678325000180</t>
  </si>
  <si>
    <t>022640000018003074617821</t>
  </si>
  <si>
    <t>360640000004253323001829</t>
  </si>
  <si>
    <t>021640000019700109646626</t>
  </si>
  <si>
    <t>164640211112004215000164</t>
  </si>
  <si>
    <t>022640000104002856751521</t>
  </si>
  <si>
    <t>148480211119385454000701</t>
  </si>
  <si>
    <t>164640211118320130000727</t>
  </si>
  <si>
    <t>007640000235400030410932</t>
  </si>
  <si>
    <t>011640000005200000692223</t>
  </si>
  <si>
    <t>007720000444800030346685</t>
  </si>
  <si>
    <t>007640000235500030449048</t>
  </si>
  <si>
    <t>230640536105121102130006</t>
  </si>
  <si>
    <t>011640000011200000118168</t>
  </si>
  <si>
    <t>164640211111444410000359</t>
  </si>
  <si>
    <t>225720034802455601012332</t>
  </si>
  <si>
    <t>164732211115650670000645</t>
  </si>
  <si>
    <t>350810000000000506281585</t>
  </si>
  <si>
    <t>360640000002955315001751</t>
  </si>
  <si>
    <t>164640211114889258000144</t>
  </si>
  <si>
    <t>007640000244100030358990</t>
  </si>
  <si>
    <t>230640711937821100600082</t>
  </si>
  <si>
    <t>011640000019200000403918</t>
  </si>
  <si>
    <t>164640211113966502000203</t>
  </si>
  <si>
    <t>011640000008200000036450</t>
  </si>
  <si>
    <t>360640000003581301001797</t>
  </si>
  <si>
    <t>164640211115721765000168</t>
  </si>
  <si>
    <t>007500000867300030086053</t>
  </si>
  <si>
    <t>164720211114950139000662</t>
  </si>
  <si>
    <t>363780000001000000855051</t>
  </si>
  <si>
    <t>164640211115063829000248</t>
  </si>
  <si>
    <t>164640211119922232000638</t>
  </si>
  <si>
    <t>164643211110942957000645</t>
  </si>
  <si>
    <t>011640000011200000959837</t>
  </si>
  <si>
    <t>164640211115177844000138</t>
  </si>
  <si>
    <t>011640000013200001150730</t>
  </si>
  <si>
    <t>164720211119501502000154</t>
  </si>
  <si>
    <t>230640326312121102560077</t>
  </si>
  <si>
    <t>360640000001489305001716</t>
  </si>
  <si>
    <t>022374000066000949064127</t>
  </si>
  <si>
    <t>350810000000000174948985</t>
  </si>
  <si>
    <t>007640000536200030105571</t>
  </si>
  <si>
    <t>164640211112768895000836</t>
  </si>
  <si>
    <t>230640504782421100600095</t>
  </si>
  <si>
    <t>007640000298300030923148</t>
  </si>
  <si>
    <t>164640211113591897000154</t>
  </si>
  <si>
    <t>225640017605506905051650</t>
  </si>
  <si>
    <t>007643000850300030149642</t>
  </si>
  <si>
    <t>230640527112221101680073</t>
  </si>
  <si>
    <t>007640000601800030468078</t>
  </si>
  <si>
    <t>230640819581521102400068</t>
  </si>
  <si>
    <t>230703266001121101990041</t>
  </si>
  <si>
    <t>310640101710160003810148</t>
  </si>
  <si>
    <t>007640000441400030544774</t>
  </si>
  <si>
    <t>164640211112326989000231</t>
  </si>
  <si>
    <t>164720211111912602000758</t>
  </si>
  <si>
    <t>164640211115922643000314</t>
  </si>
  <si>
    <t>350810000000000709175806</t>
  </si>
  <si>
    <t>230640449061521101720068</t>
  </si>
  <si>
    <t>022640000396002835445421</t>
  </si>
  <si>
    <t>164640211111858400000618</t>
  </si>
  <si>
    <t>164640211113319180000340</t>
  </si>
  <si>
    <t>164640211119918041000596</t>
  </si>
  <si>
    <t>011640000005200000612974</t>
  </si>
  <si>
    <t>164640211117801500000914</t>
  </si>
  <si>
    <t>230640796377521101710090</t>
  </si>
  <si>
    <t>007640000646900030582805</t>
  </si>
  <si>
    <t>350810000000000848155272</t>
  </si>
  <si>
    <t>007640000844530040021936</t>
  </si>
  <si>
    <t>021640000013500107176346</t>
  </si>
  <si>
    <t>225640048502357601011643</t>
  </si>
  <si>
    <t>225640048502358601012579</t>
  </si>
  <si>
    <t>350810000000000724329534</t>
  </si>
  <si>
    <t>007640001493100030004279</t>
  </si>
  <si>
    <t>007640001380500030300812</t>
  </si>
  <si>
    <t>164640211118780783001018</t>
  </si>
  <si>
    <t>164640211119894123000944</t>
  </si>
  <si>
    <t>007731001513500030228542</t>
  </si>
  <si>
    <t>230640565194821100600055</t>
  </si>
  <si>
    <t>011640000036200000595322</t>
  </si>
  <si>
    <t>164640211119867186000937</t>
  </si>
  <si>
    <t>007640000443300030586583</t>
  </si>
  <si>
    <t>164640211114248768000311</t>
  </si>
  <si>
    <t>164640211113428204000448</t>
  </si>
  <si>
    <t>164640211119288059000287</t>
  </si>
  <si>
    <t>011640000022200001203533</t>
  </si>
  <si>
    <t>164640211119804654000531</t>
  </si>
  <si>
    <t>360640000002001762001166</t>
  </si>
  <si>
    <t>164640211111862632000814</t>
  </si>
  <si>
    <t>164640211118688746000392</t>
  </si>
  <si>
    <t>022640000321002724941921</t>
  </si>
  <si>
    <t>007640001492100030066215</t>
  </si>
  <si>
    <t>007731000789400030205092</t>
  </si>
  <si>
    <t>007640000592400030701542</t>
  </si>
  <si>
    <t>007780000086500036227469</t>
  </si>
  <si>
    <t>164640211117690777000216</t>
  </si>
  <si>
    <t>230640301517921100600048</t>
  </si>
  <si>
    <t>007640001234700030120892</t>
  </si>
  <si>
    <t>164640211117077464000021</t>
  </si>
  <si>
    <t>164640211117141622000369</t>
  </si>
  <si>
    <t>363780000001000001872484</t>
  </si>
  <si>
    <t>011640000006200000033543</t>
  </si>
  <si>
    <t>007640000441200030135347</t>
  </si>
  <si>
    <t>164640211117169944000520</t>
  </si>
  <si>
    <t>011640000006200000323670</t>
  </si>
  <si>
    <t>360640000005889328001263</t>
  </si>
  <si>
    <t>011640000010200001658675</t>
  </si>
  <si>
    <t>350810000000000804504302</t>
  </si>
  <si>
    <t>164640211117137802000301</t>
  </si>
  <si>
    <t>007170000983200030172872</t>
  </si>
  <si>
    <t>230480745009621100920035</t>
  </si>
  <si>
    <t>011480000013200000439895</t>
  </si>
  <si>
    <t>007640001244100030252245</t>
  </si>
  <si>
    <t>164640211112518429001063</t>
  </si>
  <si>
    <t>022640000213000913191021</t>
  </si>
  <si>
    <t>850310000000000133485074</t>
  </si>
  <si>
    <t>007480000549200030410258</t>
  </si>
  <si>
    <t>350810000000000947437391</t>
  </si>
  <si>
    <t>360640000004200545001711</t>
  </si>
  <si>
    <t>164640211115057494000864</t>
  </si>
  <si>
    <t>007643000427200030128117</t>
  </si>
  <si>
    <t>007640000601200030369459</t>
  </si>
  <si>
    <t>007640000332500031120676</t>
  </si>
  <si>
    <t>230640746006121101710055</t>
  </si>
  <si>
    <t>164640211115107905000483</t>
  </si>
  <si>
    <t>007640000244500030471587</t>
  </si>
  <si>
    <t>164640211112664341000997</t>
  </si>
  <si>
    <t>164640211119294413000128</t>
  </si>
  <si>
    <t>007640001502800030049675</t>
  </si>
  <si>
    <t>007640000091300030848817</t>
  </si>
  <si>
    <t>022640000396002834960421</t>
  </si>
  <si>
    <t>164640211113841599000185</t>
  </si>
  <si>
    <t>164640211112288451000335</t>
  </si>
  <si>
    <t>007640000250800030804467</t>
  </si>
  <si>
    <t>145450211110162162000234</t>
  </si>
  <si>
    <t>190780211115124851000381</t>
  </si>
  <si>
    <t>350810000000000718778030</t>
  </si>
  <si>
    <t>164640211119498917000924</t>
  </si>
  <si>
    <t>164640211118073294000429</t>
  </si>
  <si>
    <t>164640211112288826000104</t>
  </si>
  <si>
    <t>011640000011200001426504</t>
  </si>
  <si>
    <t>007061000077200030507524</t>
  </si>
  <si>
    <t>164640211115067440000236</t>
  </si>
  <si>
    <t>350810000000000098084051</t>
  </si>
  <si>
    <t>021640000036800102433142</t>
  </si>
  <si>
    <t>011640000008200000252178</t>
  </si>
  <si>
    <t>164640211113050640000849</t>
  </si>
  <si>
    <t>164640211117171143000060</t>
  </si>
  <si>
    <t>007640001004700030369557</t>
  </si>
  <si>
    <t>007640000532200030841613</t>
  </si>
  <si>
    <t>350810000000000855291950</t>
  </si>
  <si>
    <t>350810000000000781568749</t>
  </si>
  <si>
    <t>164727211110913204000809</t>
  </si>
  <si>
    <t>143430211117072606000016</t>
  </si>
  <si>
    <t>011640000021200000428553</t>
  </si>
  <si>
    <t>164640211118086226000950</t>
  </si>
  <si>
    <t>164640211119274963000702</t>
  </si>
  <si>
    <t>164640211112054782000906</t>
  </si>
  <si>
    <t>164640211119871913000184</t>
  </si>
  <si>
    <t>011825000001200001051251</t>
  </si>
  <si>
    <t>164640211117954834000371</t>
  </si>
  <si>
    <t>230050342439621100870065</t>
  </si>
  <si>
    <t>164640211112226508000613</t>
  </si>
  <si>
    <t>225640017605504601011329</t>
  </si>
  <si>
    <t>164640211113796138000582</t>
  </si>
  <si>
    <t>164640211115985533000366</t>
  </si>
  <si>
    <t>164640211113310629000163</t>
  </si>
  <si>
    <t>164640211115331764000069</t>
  </si>
  <si>
    <t>164731211112636673000503</t>
  </si>
  <si>
    <t>022270000337000902427568</t>
  </si>
  <si>
    <t>164647211114084147000497</t>
  </si>
  <si>
    <t>164640211117398371000251</t>
  </si>
  <si>
    <t>007720000154300030990352</t>
  </si>
  <si>
    <t>011640000008200000042561</t>
  </si>
  <si>
    <t>007640000536800030165002</t>
  </si>
  <si>
    <t>164640211117801402000844</t>
  </si>
  <si>
    <t>011640000005200000628785</t>
  </si>
  <si>
    <t>007640000532400043068938</t>
  </si>
  <si>
    <t>164640211113323289000559</t>
  </si>
  <si>
    <t>007640001368100030514832</t>
  </si>
  <si>
    <t>164640211117813030000392</t>
  </si>
  <si>
    <t>007640000298330040286508</t>
  </si>
  <si>
    <t>164640211114412761000259</t>
  </si>
  <si>
    <t>164640211114204549000251</t>
  </si>
  <si>
    <t>164727211114203988000283</t>
  </si>
  <si>
    <t>101559211118597591000245</t>
  </si>
  <si>
    <t>164640211117801542011614</t>
  </si>
  <si>
    <t>225270020502098601010892</t>
  </si>
  <si>
    <t>230640347998121102560043</t>
  </si>
  <si>
    <t>164640211113996836000641</t>
  </si>
  <si>
    <t>164640211115059358000976</t>
  </si>
  <si>
    <t>164640211119472518000747</t>
  </si>
  <si>
    <t>164640211110865710000790</t>
  </si>
  <si>
    <t>007640000235500030602211</t>
  </si>
  <si>
    <t>127690211112374775000068</t>
  </si>
  <si>
    <t>127270211114885131000211</t>
  </si>
  <si>
    <t>164727211112592864000981</t>
  </si>
  <si>
    <t>164640211119273207000584</t>
  </si>
  <si>
    <t>230640649422321101180092</t>
  </si>
  <si>
    <t>164640211112894456001130</t>
  </si>
  <si>
    <t>007640000855500030027041</t>
  </si>
  <si>
    <t>127270211118824109000545</t>
  </si>
  <si>
    <t>164640211114699762000368</t>
  </si>
  <si>
    <t>157570211112954082000740</t>
  </si>
  <si>
    <t>007640000532300030628402</t>
  </si>
  <si>
    <t>021270000030500104171841</t>
  </si>
  <si>
    <t>022270000232002761675468</t>
  </si>
  <si>
    <t>157585211112900899000328</t>
  </si>
  <si>
    <t>164640211115923345000275</t>
  </si>
  <si>
    <t>164735211112615295000785</t>
  </si>
  <si>
    <t>164640211119014512000379</t>
  </si>
  <si>
    <t>164640211113408842000489</t>
  </si>
  <si>
    <t>164640211112220627000514</t>
  </si>
  <si>
    <t>127270211112288235000632</t>
  </si>
  <si>
    <t>164640211112173019000292</t>
  </si>
  <si>
    <t>011640000007200000779229</t>
  </si>
  <si>
    <t>164640211119167851000865</t>
  </si>
  <si>
    <t>164731211114960832001390</t>
  </si>
  <si>
    <t>360640000006099946001493</t>
  </si>
  <si>
    <t>164640211111565136003255</t>
  </si>
  <si>
    <t>164640211112587211000917</t>
  </si>
  <si>
    <t>230727954243721101660023</t>
  </si>
  <si>
    <t>164640211112031176001948</t>
  </si>
  <si>
    <t>011270000006200000632662</t>
  </si>
  <si>
    <t>164640211118815447000461</t>
  </si>
  <si>
    <t>011341000001200001295602</t>
  </si>
  <si>
    <t>022720000370003502292679</t>
  </si>
  <si>
    <t>164640211110168663000343</t>
  </si>
  <si>
    <t>007270000276300030480132</t>
  </si>
  <si>
    <t>360780000008965794003945</t>
  </si>
  <si>
    <t>154640211113413348000368</t>
  </si>
  <si>
    <t>230570867429821101620009</t>
  </si>
  <si>
    <t>230640907192421102810062</t>
  </si>
  <si>
    <t>013640012092000290017192</t>
  </si>
  <si>
    <t>007640000614500030283434</t>
  </si>
  <si>
    <t>007640000613900030090337</t>
  </si>
  <si>
    <t>363780000001000000711879</t>
  </si>
  <si>
    <t>164640211112556579000086</t>
  </si>
  <si>
    <t>164640211114784262001666</t>
  </si>
  <si>
    <t>164640211113334628000247</t>
  </si>
  <si>
    <t>190610211117233937000847</t>
  </si>
  <si>
    <t>164640211114008040001937</t>
  </si>
  <si>
    <t>007720000538300030308836</t>
  </si>
  <si>
    <t>164640211117025522000902</t>
  </si>
  <si>
    <t>164640211118697376000182</t>
  </si>
  <si>
    <t>360640000007723741001767</t>
  </si>
  <si>
    <t>181815211119163413000847</t>
  </si>
  <si>
    <t>007664001070500030105335</t>
  </si>
  <si>
    <t>164640211110884933000913</t>
  </si>
  <si>
    <t>007640000685700030518494</t>
  </si>
  <si>
    <t>360640000008850200001724</t>
  </si>
  <si>
    <t>007735000435200030123118</t>
  </si>
  <si>
    <t>007640000244500030419013</t>
  </si>
  <si>
    <t>164640211119481444000790</t>
  </si>
  <si>
    <t>007640001244400030270563</t>
  </si>
  <si>
    <t>164720211112583446000586</t>
  </si>
  <si>
    <t>362270001104500080947917</t>
  </si>
  <si>
    <t>007640000443200030828894</t>
  </si>
  <si>
    <t>350810000000000452552994</t>
  </si>
  <si>
    <t>164640211115330748000341</t>
  </si>
  <si>
    <t>007640000250400030854733</t>
  </si>
  <si>
    <t>007156001385200030049549</t>
  </si>
  <si>
    <t>360640000004997059001218</t>
  </si>
  <si>
    <t>350810000000000736652123</t>
  </si>
  <si>
    <t>362640001111200080612885</t>
  </si>
  <si>
    <t>164720211118438236000022</t>
  </si>
  <si>
    <t>164640211118318131000089</t>
  </si>
  <si>
    <t>164640211112626767000390</t>
  </si>
  <si>
    <t>363780000001000000168970</t>
  </si>
  <si>
    <t>013640010642029670012292</t>
  </si>
  <si>
    <t>164640211115886552000988</t>
  </si>
  <si>
    <t>363780000001000001234030</t>
  </si>
  <si>
    <t>022640000304000918662121</t>
  </si>
  <si>
    <t>011640000011200003619674</t>
  </si>
  <si>
    <t>164640211112365580000345</t>
  </si>
  <si>
    <t>011640000006200000148197</t>
  </si>
  <si>
    <t>146729211115971967000894</t>
  </si>
  <si>
    <t>164640211115808609000646</t>
  </si>
  <si>
    <t>164640211113329629000196</t>
  </si>
  <si>
    <t>164640211117783714000113</t>
  </si>
  <si>
    <t>164640211119466881000850</t>
  </si>
  <si>
    <t>350810000000001053821462</t>
  </si>
  <si>
    <t>362640001107801019682083</t>
  </si>
  <si>
    <t>164640211115150112000353</t>
  </si>
  <si>
    <t>007640001216800030241291</t>
  </si>
  <si>
    <t>360640000007498499001886</t>
  </si>
  <si>
    <t>011640000017200000621395</t>
  </si>
  <si>
    <t>230640597829121100600074</t>
  </si>
  <si>
    <t>350810000000000623677969</t>
  </si>
  <si>
    <t>230720485931221101730020</t>
  </si>
  <si>
    <t>225610001730085601012045</t>
  </si>
  <si>
    <t>230640249062621102560012</t>
  </si>
  <si>
    <t>164640211113605581000062</t>
  </si>
  <si>
    <t>164640211119416177000606</t>
  </si>
  <si>
    <t>164640211115334124000951</t>
  </si>
  <si>
    <t>363780000001000000920720</t>
  </si>
  <si>
    <t>164640211118820082000446</t>
  </si>
  <si>
    <t>011643000001200001413351</t>
  </si>
  <si>
    <t>007640001216500030302125</t>
  </si>
  <si>
    <t>022640000048002872119121</t>
  </si>
  <si>
    <t>164640211119026577000932</t>
  </si>
  <si>
    <t>164640211113418405000211</t>
  </si>
  <si>
    <t>225640017605188601011791</t>
  </si>
  <si>
    <t>164640211118683145000105</t>
  </si>
  <si>
    <t>022640000061002741648621</t>
  </si>
  <si>
    <t>164640211117315260000056</t>
  </si>
  <si>
    <t>011640000006200001728036</t>
  </si>
  <si>
    <t>164727211112618101000522</t>
  </si>
  <si>
    <t>350810000000000854899391</t>
  </si>
  <si>
    <t>011640000008200000424935</t>
  </si>
  <si>
    <t>350810000000000063273855</t>
  </si>
  <si>
    <t>164640211112164380000260</t>
  </si>
  <si>
    <t>164640211112694779000761</t>
  </si>
  <si>
    <t>164640211115623735000624</t>
  </si>
  <si>
    <t>164640211115387633000150</t>
  </si>
  <si>
    <t>007640000536500043018778</t>
  </si>
  <si>
    <t>164640211112606569000596</t>
  </si>
  <si>
    <t>164640211115596396000413</t>
  </si>
  <si>
    <t>164640211118847771000325</t>
  </si>
  <si>
    <t>350810000000000040330445</t>
  </si>
  <si>
    <t>007640000296200030215444</t>
  </si>
  <si>
    <t>164640211118459849000547</t>
  </si>
  <si>
    <t>011640000003200001409056</t>
  </si>
  <si>
    <t>164640211115327287000668</t>
  </si>
  <si>
    <t>007640000532100031027276</t>
  </si>
  <si>
    <t>164640211112289638000781</t>
  </si>
  <si>
    <t>011640000008200000062737</t>
  </si>
  <si>
    <t>007640000244200030670937</t>
  </si>
  <si>
    <t>007640000536200030186372</t>
  </si>
  <si>
    <t>011640000003200001350759</t>
  </si>
  <si>
    <t>013270010152208090013142</t>
  </si>
  <si>
    <t>164640211113321294000201</t>
  </si>
  <si>
    <t>011050000001200000311828</t>
  </si>
  <si>
    <t>164640211113323338000691</t>
  </si>
  <si>
    <t>164640211113889946000048</t>
  </si>
  <si>
    <t>164640211114001579000523</t>
  </si>
  <si>
    <t>164640211117310782000003</t>
  </si>
  <si>
    <t>164640211110422531000412</t>
  </si>
  <si>
    <t>350810000000000107603437</t>
  </si>
  <si>
    <t>230780835642021100350064</t>
  </si>
  <si>
    <t>164640211117364389003831</t>
  </si>
  <si>
    <t>164640211117172206000265</t>
  </si>
  <si>
    <t>164640211114887251000207</t>
  </si>
  <si>
    <t>164640211119507005001865</t>
  </si>
  <si>
    <t>350810000000000036133546</t>
  </si>
  <si>
    <t>164640211117638778000017</t>
  </si>
  <si>
    <t>164640211113552117000715</t>
  </si>
  <si>
    <t>011640000008200000244321</t>
  </si>
  <si>
    <t>164640211114740920000431</t>
  </si>
  <si>
    <t>164640211113331064000930</t>
  </si>
  <si>
    <t>022640000061001029724721</t>
  </si>
  <si>
    <t>230610793909821102660063</t>
  </si>
  <si>
    <t>164640211119884048000205</t>
  </si>
  <si>
    <t>164640211115621162000255</t>
  </si>
  <si>
    <t>011640000011200000745661</t>
  </si>
  <si>
    <t>007640000244300030627864</t>
  </si>
  <si>
    <t>007640000601300030140437</t>
  </si>
  <si>
    <t>164640211119556789000953</t>
  </si>
  <si>
    <t>230640467568221101170026</t>
  </si>
  <si>
    <t>007731000434900030303618</t>
  </si>
  <si>
    <t>164640211110515110000469</t>
  </si>
  <si>
    <t>164640211115327671000097</t>
  </si>
  <si>
    <t>007640001502800030048220</t>
  </si>
  <si>
    <t>007640000235200030347892</t>
  </si>
  <si>
    <t>007640000298400030521854</t>
  </si>
  <si>
    <t>007720000538400030312905</t>
  </si>
  <si>
    <t>230341324940821103280030</t>
  </si>
  <si>
    <t>164640211111860938000380</t>
  </si>
  <si>
    <t>225640017607902601011471</t>
  </si>
  <si>
    <t>007640001458200030002920</t>
  </si>
  <si>
    <t>230640753911421100600094</t>
  </si>
  <si>
    <t>021640000021600106694918</t>
  </si>
  <si>
    <t>230640454742221101170059</t>
  </si>
  <si>
    <t>011640000003200001651653</t>
  </si>
  <si>
    <t>164640211113766964000737</t>
  </si>
  <si>
    <t>011640000016200000769370</t>
  </si>
  <si>
    <t>164640211119962874000568</t>
  </si>
  <si>
    <t>007640000305400030428966</t>
  </si>
  <si>
    <t>007640000602700030236979</t>
  </si>
  <si>
    <t>225341076600065601011370</t>
  </si>
  <si>
    <t>164640211110268460000678</t>
  </si>
  <si>
    <t>164640211114774420000844</t>
  </si>
  <si>
    <t>007643000850100030234333</t>
  </si>
  <si>
    <t>164640211113034550001883</t>
  </si>
  <si>
    <t>362640001107801019656087</t>
  </si>
  <si>
    <t>101323211110684892000282</t>
  </si>
  <si>
    <t>365810000001000001086437</t>
  </si>
  <si>
    <t>007640001004700030128318</t>
  </si>
  <si>
    <t>164640211115108034000686</t>
  </si>
  <si>
    <t>164640211117351151000708</t>
  </si>
  <si>
    <t>164640211115714306000286</t>
  </si>
  <si>
    <t>164640211113318909000576</t>
  </si>
  <si>
    <t>164640211115332098000557</t>
  </si>
  <si>
    <t>011640000011200002979474</t>
  </si>
  <si>
    <t>360640000008621685002720</t>
  </si>
  <si>
    <t>225607020900739601011955</t>
  </si>
  <si>
    <t>230640412818221101690009</t>
  </si>
  <si>
    <t>230640560212821102400088</t>
  </si>
  <si>
    <t>164640211111386046000810</t>
  </si>
  <si>
    <t>230815986150621101570046</t>
  </si>
  <si>
    <t>164640211112559859000572</t>
  </si>
  <si>
    <t>011640000011200000681932</t>
  </si>
  <si>
    <t>011640000013200000073739</t>
  </si>
  <si>
    <t>164640211110084284000143</t>
  </si>
  <si>
    <t>164640211119644878000505</t>
  </si>
  <si>
    <t>365810000001000000702608</t>
  </si>
  <si>
    <t>164640211111879333000452</t>
  </si>
  <si>
    <t>011640000024200000745593</t>
  </si>
  <si>
    <t>021640000030900105403189</t>
  </si>
  <si>
    <t>007640000235500030255921</t>
  </si>
  <si>
    <t>164640211113326717000056</t>
  </si>
  <si>
    <t>011640000011200000576978</t>
  </si>
  <si>
    <t>360640000006820867001131</t>
  </si>
  <si>
    <t>230640649207821101180050</t>
  </si>
  <si>
    <t>011731000003200000407386</t>
  </si>
  <si>
    <t>164640211118826089001217</t>
  </si>
  <si>
    <t>011640000014200000877722</t>
  </si>
  <si>
    <t>164726211114558290000261</t>
  </si>
  <si>
    <t>011640000011200001656588</t>
  </si>
  <si>
    <t>022640000382003353076921</t>
  </si>
  <si>
    <t>164640211119911628000117</t>
  </si>
  <si>
    <t>011640000008200001065814</t>
  </si>
  <si>
    <t>011640000011200003590962</t>
  </si>
  <si>
    <t>164640211111494961000175</t>
  </si>
  <si>
    <t>164640211110979704000471</t>
  </si>
  <si>
    <t>011640000003200001380247</t>
  </si>
  <si>
    <t>164640211115326005000944</t>
  </si>
  <si>
    <t>164640211113695392000068</t>
  </si>
  <si>
    <t>230640972074421102400011</t>
  </si>
  <si>
    <t>007643000427500030104434</t>
  </si>
  <si>
    <t>011640000015200000495201</t>
  </si>
  <si>
    <t>011640000005200001112815</t>
  </si>
  <si>
    <t>011720000002200000188225</t>
  </si>
  <si>
    <t>366640013838810025527824</t>
  </si>
  <si>
    <t>164640211117657168000806</t>
  </si>
  <si>
    <t>164640211115749328000248</t>
  </si>
  <si>
    <t>007640000332100030536271</t>
  </si>
  <si>
    <t>164640211113413827000336</t>
  </si>
  <si>
    <t>007640001086500030056425</t>
  </si>
  <si>
    <t>011640000013200000267545</t>
  </si>
  <si>
    <t>225640017607872601011618</t>
  </si>
  <si>
    <t>164720211115254701000081</t>
  </si>
  <si>
    <t>007640000235100030476616</t>
  </si>
  <si>
    <t>022640000321002750220121</t>
  </si>
  <si>
    <t>164640211115058225000236</t>
  </si>
  <si>
    <t>007703000059200030601733</t>
  </si>
  <si>
    <t>164640211115058163000649</t>
  </si>
  <si>
    <t>013640010422001070019492</t>
  </si>
  <si>
    <t>350810000000000566004485</t>
  </si>
  <si>
    <t>350810000000000124016710</t>
  </si>
  <si>
    <t>007640000758900030151860</t>
  </si>
  <si>
    <t>164731211113311700000104</t>
  </si>
  <si>
    <t>230640962077921101680061</t>
  </si>
  <si>
    <t>011640000002200001194445</t>
  </si>
  <si>
    <t>011640000002200001233924</t>
  </si>
  <si>
    <t>007640000305100030256709</t>
  </si>
  <si>
    <t>230640337723721101180226</t>
  </si>
  <si>
    <t>164640211116657712000039</t>
  </si>
  <si>
    <t>007341001431200030207615</t>
  </si>
  <si>
    <t>230780569176121101340003</t>
  </si>
  <si>
    <t>230150313404421102790068</t>
  </si>
  <si>
    <t>164640211113323664000037</t>
  </si>
  <si>
    <t>360640000007026434001841</t>
  </si>
  <si>
    <t>164640211119531993000466</t>
  </si>
  <si>
    <t>011640000011200001067119</t>
  </si>
  <si>
    <t>011640000011200001273729</t>
  </si>
  <si>
    <t>007640000298900030761904</t>
  </si>
  <si>
    <t>164640211117783079000089</t>
  </si>
  <si>
    <t>021380000020000101460156</t>
  </si>
  <si>
    <t>164731211115986899000975</t>
  </si>
  <si>
    <t>350810000000000088430126</t>
  </si>
  <si>
    <t>164640211117756280000139</t>
  </si>
  <si>
    <t>164640211115562944000353</t>
  </si>
  <si>
    <t>181825211119962874000502</t>
  </si>
  <si>
    <t>164640211114282476000540</t>
  </si>
  <si>
    <t>363780000001000001410085</t>
  </si>
  <si>
    <t>230735394379721101150031</t>
  </si>
  <si>
    <t>007643000427500030338883</t>
  </si>
  <si>
    <t>181341211112641375000609</t>
  </si>
  <si>
    <t>164640211118230198000787</t>
  </si>
  <si>
    <t>164640211115853172000924</t>
  </si>
  <si>
    <t>230640263865821100600077</t>
  </si>
  <si>
    <t>164640211118425287000581</t>
  </si>
  <si>
    <t>164640211112563893000585</t>
  </si>
  <si>
    <t>164640211111862619000583</t>
  </si>
  <si>
    <t>230640388621621101720028</t>
  </si>
  <si>
    <t>007720000093400030948874</t>
  </si>
  <si>
    <t>164640211114352045000873</t>
  </si>
  <si>
    <t>011640000011200000082375</t>
  </si>
  <si>
    <t>007640000686500030389250</t>
  </si>
  <si>
    <t>164640211113307823000168</t>
  </si>
  <si>
    <t>363780000001000003242706</t>
  </si>
  <si>
    <t>225425014003744601011605</t>
  </si>
  <si>
    <t>021640000030900106367757</t>
  </si>
  <si>
    <t>164640211113466712000960</t>
  </si>
  <si>
    <t>350810000000000600625919</t>
  </si>
  <si>
    <t>164640211117411226000038</t>
  </si>
  <si>
    <t>007640000844200030163115</t>
  </si>
  <si>
    <t>350810000000000535569862</t>
  </si>
  <si>
    <t>022640000018002940602621</t>
  </si>
  <si>
    <t>164640211118779976000109</t>
  </si>
  <si>
    <t>225270017704252601011987</t>
  </si>
  <si>
    <t>022640000018002951311421</t>
  </si>
  <si>
    <t>225720041200565601012187</t>
  </si>
  <si>
    <t>225720000231258601012444</t>
  </si>
  <si>
    <t>011643000001200000772278</t>
  </si>
  <si>
    <t>164640211118431707000580</t>
  </si>
  <si>
    <t>164720211119094634000825</t>
  </si>
  <si>
    <t>007731001513500030103703</t>
  </si>
  <si>
    <t>011640000023200000103018</t>
  </si>
  <si>
    <t>022720000231002826272679</t>
  </si>
  <si>
    <t>127270211119504096000765</t>
  </si>
  <si>
    <t>225640048500240601010774</t>
  </si>
  <si>
    <t>007640000686800030859685</t>
  </si>
  <si>
    <t>164640211119036418000132</t>
  </si>
  <si>
    <t>230640381088621102130046</t>
  </si>
  <si>
    <t>007690000221500030381569</t>
  </si>
  <si>
    <t>225650011703295601010878</t>
  </si>
  <si>
    <t>363780000001000000918489</t>
  </si>
  <si>
    <t>164640211119203634000553</t>
  </si>
  <si>
    <t>007640000532200030577482</t>
  </si>
  <si>
    <t>350810000000000846729372</t>
  </si>
  <si>
    <t>164640211115973507000118</t>
  </si>
  <si>
    <t>164640211117658727000035</t>
  </si>
  <si>
    <t>360640000002560692001995</t>
  </si>
  <si>
    <t>350810000000000708581487</t>
  </si>
  <si>
    <t>007720000757400030506722</t>
  </si>
  <si>
    <t>007640000913700030652594</t>
  </si>
  <si>
    <t>164640211112165211001297</t>
  </si>
  <si>
    <t>164720211113911961002833</t>
  </si>
  <si>
    <t>164640211112315328001380</t>
  </si>
  <si>
    <t>164640211113767750000370</t>
  </si>
  <si>
    <t>164640211113311538001713</t>
  </si>
  <si>
    <t>164640211114080948000387</t>
  </si>
  <si>
    <t>350810000000000042531375</t>
  </si>
  <si>
    <t>011640000024200000252348</t>
  </si>
  <si>
    <t>363780000001000002684083</t>
  </si>
  <si>
    <t>011640000037200000428529</t>
  </si>
  <si>
    <t>164640211119499912000249</t>
  </si>
  <si>
    <t>011640000016200000311336</t>
  </si>
  <si>
    <t>164640211115330366000470</t>
  </si>
  <si>
    <t>013780010622012270017448</t>
  </si>
  <si>
    <t>007640000441500030032221</t>
  </si>
  <si>
    <t>007640000844400030656641</t>
  </si>
  <si>
    <t>350810000000000891221914</t>
  </si>
  <si>
    <t>011640000005200000432942</t>
  </si>
  <si>
    <t>007341001431500030050945</t>
  </si>
  <si>
    <t>148486211114725527000272</t>
  </si>
  <si>
    <t>011640000006200001220338</t>
  </si>
  <si>
    <t>164640211113940524000105</t>
  </si>
  <si>
    <t>007735000618300030027633</t>
  </si>
  <si>
    <t>363780000001000001410182</t>
  </si>
  <si>
    <t>011640000009200000573974</t>
  </si>
  <si>
    <t>164640211111860410000086</t>
  </si>
  <si>
    <t>022640000174002787800421</t>
  </si>
  <si>
    <t>011640000006200000195533</t>
  </si>
  <si>
    <t>164720211112586905000216</t>
  </si>
  <si>
    <t>181341211112349712000856</t>
  </si>
  <si>
    <t>164640211111469166000665</t>
  </si>
  <si>
    <t>350810000000000147049069</t>
  </si>
  <si>
    <t>022640000104000956434221</t>
  </si>
  <si>
    <t>164640211115332832000624</t>
  </si>
  <si>
    <t>011640000002200000413595</t>
  </si>
  <si>
    <t>164640211113074293000866</t>
  </si>
  <si>
    <t>007055000162500030343355</t>
  </si>
  <si>
    <t>363780000001000002823278</t>
  </si>
  <si>
    <t>007727000707200030162804</t>
  </si>
  <si>
    <t>164640211111857720000160</t>
  </si>
  <si>
    <t>363780000001000001824566</t>
  </si>
  <si>
    <t>164640211112717589000647</t>
  </si>
  <si>
    <t>225341004911074601011267</t>
  </si>
  <si>
    <t>007640000532500030496763</t>
  </si>
  <si>
    <t>007640000759700030398297</t>
  </si>
  <si>
    <t>225623030403545601010390</t>
  </si>
  <si>
    <t>022640000396002859501421</t>
  </si>
  <si>
    <t>164640211111865300000267</t>
  </si>
  <si>
    <t>011643000001200000927575</t>
  </si>
  <si>
    <t>007640000332800030516836</t>
  </si>
  <si>
    <t>164640211115331993000385</t>
  </si>
  <si>
    <t>225593022216990601010453</t>
  </si>
  <si>
    <t>164640211119656221000376</t>
  </si>
  <si>
    <t>011640000017200001914502</t>
  </si>
  <si>
    <t>127690211119786739000359</t>
  </si>
  <si>
    <t>164640211113889814000993</t>
  </si>
  <si>
    <t>225640049000103601010317</t>
  </si>
  <si>
    <t>230640982337321101710035</t>
  </si>
  <si>
    <t>230640359258721101170088</t>
  </si>
  <si>
    <t>022640000213002773069021</t>
  </si>
  <si>
    <t>230640302079121100600021</t>
  </si>
  <si>
    <t>007480000174900030271057</t>
  </si>
  <si>
    <t>164640211117783713000237</t>
  </si>
  <si>
    <t>164640211112559249000455</t>
  </si>
  <si>
    <t>164640211113401450000253</t>
  </si>
  <si>
    <t>007640000298400030962525</t>
  </si>
  <si>
    <t>011640000002200000536882</t>
  </si>
  <si>
    <t>164640211112217246000233</t>
  </si>
  <si>
    <t>164640211113333420000465</t>
  </si>
  <si>
    <t>164640211112801326000624</t>
  </si>
  <si>
    <t>164640211112481099000270</t>
  </si>
  <si>
    <t>164727211112618258000648</t>
  </si>
  <si>
    <t>164640211112217902000757</t>
  </si>
  <si>
    <t>164640211119326784000275</t>
  </si>
  <si>
    <t>007640001004300030286642</t>
  </si>
  <si>
    <t>164640211115996018000414</t>
  </si>
  <si>
    <t>164640211117138361000437</t>
  </si>
  <si>
    <t>164640211112613994000620</t>
  </si>
  <si>
    <t>164640211111842975000575</t>
  </si>
  <si>
    <t>164640211112403346000715</t>
  </si>
  <si>
    <t>011640000016200000319387</t>
  </si>
  <si>
    <t>164640211111857059000256</t>
  </si>
  <si>
    <t>007590000817300030200435</t>
  </si>
  <si>
    <t>021640000004200118369835</t>
  </si>
  <si>
    <t>011640000012200000302418</t>
  </si>
  <si>
    <t>164640211119864277000619</t>
  </si>
  <si>
    <t>164720211117952045000266</t>
  </si>
  <si>
    <t>127714211118647373000950</t>
  </si>
  <si>
    <t>164640211115057502000842</t>
  </si>
  <si>
    <t>164640211112713777000751</t>
  </si>
  <si>
    <t>164640211115748395001092</t>
  </si>
  <si>
    <t>164640211111469835000741</t>
  </si>
  <si>
    <t>350810000000000042460177</t>
  </si>
  <si>
    <t>225640048502700601022194</t>
  </si>
  <si>
    <t>164720211118436594000027</t>
  </si>
  <si>
    <t>011640000005200001313023</t>
  </si>
  <si>
    <t>350810000000000137820392</t>
  </si>
  <si>
    <t>007640000646300030552668</t>
  </si>
  <si>
    <t>164640211118796328000052</t>
  </si>
  <si>
    <t>164720211112604069000545</t>
  </si>
  <si>
    <t>007640000296700030532415</t>
  </si>
  <si>
    <t>225643002606908601011143</t>
  </si>
  <si>
    <t>007720000154500030613497</t>
  </si>
  <si>
    <t>022640000018002825347221</t>
  </si>
  <si>
    <t>007640000296500030547848</t>
  </si>
  <si>
    <t>164720211119173892000776</t>
  </si>
  <si>
    <t>350810000000000040114329</t>
  </si>
  <si>
    <t>363780000001000000941284</t>
  </si>
  <si>
    <t>007150000633100030330867</t>
  </si>
  <si>
    <t>164735211112519849000246</t>
  </si>
  <si>
    <t>013640100000000001012346</t>
  </si>
  <si>
    <t>225150034903814601011177</t>
  </si>
  <si>
    <t>360640000004910178001448</t>
  </si>
  <si>
    <t>007640000235900030052007</t>
  </si>
  <si>
    <t>007640000613700030139429</t>
  </si>
  <si>
    <t>007640000592500030490077</t>
  </si>
  <si>
    <t>164735211119416177000687</t>
  </si>
  <si>
    <t>007640000844400030409097</t>
  </si>
  <si>
    <t>164640211112634561000539</t>
  </si>
  <si>
    <t>007011001020900030435010</t>
  </si>
  <si>
    <t>164640211118795126000690</t>
  </si>
  <si>
    <t>007640000531500030611855</t>
  </si>
  <si>
    <t>164640211118264204000827</t>
  </si>
  <si>
    <t>164640211119958027000972</t>
  </si>
  <si>
    <t>164640211119219258000655</t>
  </si>
  <si>
    <t>230210396382921102610087</t>
  </si>
  <si>
    <t>127270211114889480000158</t>
  </si>
  <si>
    <t>164640211114287022000309</t>
  </si>
  <si>
    <t>164727211112598996000705</t>
  </si>
  <si>
    <t>164640211118887235000924</t>
  </si>
  <si>
    <t>022640000364002717689021</t>
  </si>
  <si>
    <t>164640211115808228000748</t>
  </si>
  <si>
    <t>164640211114887509000225</t>
  </si>
  <si>
    <t>164640211119344723000922</t>
  </si>
  <si>
    <t>011640000024200000785751</t>
  </si>
  <si>
    <t>164640211113408467000817</t>
  </si>
  <si>
    <t>164640211115057809000895</t>
  </si>
  <si>
    <t>007640000305800030539138</t>
  </si>
  <si>
    <t>350810000000000486344690</t>
  </si>
  <si>
    <t>164640211115746742000618</t>
  </si>
  <si>
    <t>007640000531500030176616</t>
  </si>
  <si>
    <t>225640039587302601010444</t>
  </si>
  <si>
    <t>164640211112490727000371</t>
  </si>
  <si>
    <t>164640211112549818000661</t>
  </si>
  <si>
    <t>164640211111469104000108</t>
  </si>
  <si>
    <t>007640001487230040052948</t>
  </si>
  <si>
    <t>164720211119808947001175</t>
  </si>
  <si>
    <t>145450211119878358000897</t>
  </si>
  <si>
    <t>007720000444500030459996</t>
  </si>
  <si>
    <t>365810000001000001345136</t>
  </si>
  <si>
    <t>164640211117350271000412</t>
  </si>
  <si>
    <t>007640000244500030635226</t>
  </si>
  <si>
    <t>164640211110260417000753</t>
  </si>
  <si>
    <t>365810000001000002054788</t>
  </si>
  <si>
    <t>164640211115630188000314</t>
  </si>
  <si>
    <t>164720211119339948000895</t>
  </si>
  <si>
    <t>007640000685700030236515</t>
  </si>
  <si>
    <t>022640000255000903954521</t>
  </si>
  <si>
    <t>350810000000000707710233</t>
  </si>
  <si>
    <t>164640211119512752003933</t>
  </si>
  <si>
    <t>022480000081002780457302</t>
  </si>
  <si>
    <t>164640211117418693000965</t>
  </si>
  <si>
    <t>164640211115332974000476</t>
  </si>
  <si>
    <t>350810000000001062740903</t>
  </si>
  <si>
    <t>022640000104000916499321</t>
  </si>
  <si>
    <t>007640000686100030512848</t>
  </si>
  <si>
    <t>350810000000000594280179</t>
  </si>
  <si>
    <t>230640336721721100600020</t>
  </si>
  <si>
    <t>164731211111440317003928</t>
  </si>
  <si>
    <t>230640984815621102810066</t>
  </si>
  <si>
    <t>164640211112743433000095</t>
  </si>
  <si>
    <t>007640001086700030152639</t>
  </si>
  <si>
    <t>164720211111292545000485</t>
  </si>
  <si>
    <t>164640211112404338000509</t>
  </si>
  <si>
    <t>230640967578121102400077</t>
  </si>
  <si>
    <t>007640001502500030088005</t>
  </si>
  <si>
    <t>011640000009200000178408</t>
  </si>
  <si>
    <t>022640000304002846217021</t>
  </si>
  <si>
    <t>350810000000000894634568</t>
  </si>
  <si>
    <t>225341004913866601011302</t>
  </si>
  <si>
    <t>230640506048321101680042</t>
  </si>
  <si>
    <t>225640049003568601010362</t>
  </si>
  <si>
    <t>007640001492300030037008</t>
  </si>
  <si>
    <t>022041000224002795121479</t>
  </si>
  <si>
    <t>350810000000000836649617</t>
  </si>
  <si>
    <t>164640211112583539000345</t>
  </si>
  <si>
    <t>164640211113212668001957</t>
  </si>
  <si>
    <t>164640211118647373000993</t>
  </si>
  <si>
    <t>164643211115387633000174</t>
  </si>
  <si>
    <t>013640010372199480010592</t>
  </si>
  <si>
    <t>360640000006999272001895</t>
  </si>
  <si>
    <t>011640000016200000379527</t>
  </si>
  <si>
    <t>230640464726921101120074</t>
  </si>
  <si>
    <t>011640000011200001921980</t>
  </si>
  <si>
    <t>164640211114531568001230</t>
  </si>
  <si>
    <t>007727000997800030117040</t>
  </si>
  <si>
    <t>360640000007343748001791</t>
  </si>
  <si>
    <t>230640771387321101720037</t>
  </si>
  <si>
    <t>007270000050800033112735</t>
  </si>
  <si>
    <t>164640211114768342000535</t>
  </si>
  <si>
    <t>225640040404423601010294</t>
  </si>
  <si>
    <t>230640279567421101690007</t>
  </si>
  <si>
    <t>350810000000000530660595</t>
  </si>
  <si>
    <t>360640000007649185001544</t>
  </si>
  <si>
    <t>350810000000000539422896</t>
  </si>
  <si>
    <t>164640211112447241000017</t>
  </si>
  <si>
    <t>007511000228300030515306</t>
  </si>
  <si>
    <t>350810000000000606423318</t>
  </si>
  <si>
    <t>164640211111558324001327</t>
  </si>
  <si>
    <t>011720000001200007442517</t>
  </si>
  <si>
    <t>007050000767500030156119</t>
  </si>
  <si>
    <t>365810000001000001725958</t>
  </si>
  <si>
    <t>164643211114741748000215</t>
  </si>
  <si>
    <t>164640211110412774000108</t>
  </si>
  <si>
    <t>164640211113230781000525</t>
  </si>
  <si>
    <t>350810000000000709187252</t>
  </si>
  <si>
    <t>164150211114730928000709</t>
  </si>
  <si>
    <t>164640211118831703000086</t>
  </si>
  <si>
    <t>007640000705200030400731</t>
  </si>
  <si>
    <t>022720000234002730829379</t>
  </si>
  <si>
    <t>007720000533400030408312</t>
  </si>
  <si>
    <t>011640000003200000870997</t>
  </si>
  <si>
    <t>007640000235800030190431</t>
  </si>
  <si>
    <t>011640000028200000511720</t>
  </si>
  <si>
    <t>164640211110779579000073</t>
  </si>
  <si>
    <t>230640396625521101680091</t>
  </si>
  <si>
    <t>011640000019200000324766</t>
  </si>
  <si>
    <t>230640272697121102560038</t>
  </si>
  <si>
    <t>127210211110808576000040</t>
  </si>
  <si>
    <t>164640211119890485000909</t>
  </si>
  <si>
    <t>164640211112293371000094</t>
  </si>
  <si>
    <t>230640541378121101180081</t>
  </si>
  <si>
    <t>164720211119270321000285</t>
  </si>
  <si>
    <t>164640211117813024000166</t>
  </si>
  <si>
    <t>164640211119375507000559</t>
  </si>
  <si>
    <t>007640000442200030436094</t>
  </si>
  <si>
    <t>181341211119528683000538</t>
  </si>
  <si>
    <t>164640211111938371000136</t>
  </si>
  <si>
    <t>007270000000595530242646</t>
  </si>
  <si>
    <t>022640000396002809517321</t>
  </si>
  <si>
    <t>350810000000000527858847</t>
  </si>
  <si>
    <t>164640211113942559000547</t>
  </si>
  <si>
    <t>022640000104000927586421</t>
  </si>
  <si>
    <t>164640211113516302000727</t>
  </si>
  <si>
    <t>164640211113316267000518</t>
  </si>
  <si>
    <t>164150211118827474000545</t>
  </si>
  <si>
    <t>350810000000000014385176</t>
  </si>
  <si>
    <t>365810000001000000913486</t>
  </si>
  <si>
    <t>164640211115220031000257</t>
  </si>
  <si>
    <t>011640000011200001273147</t>
  </si>
  <si>
    <t>164720211114287288000266</t>
  </si>
  <si>
    <t>164640211114725527000203</t>
  </si>
  <si>
    <t>164640211119879971000383</t>
  </si>
  <si>
    <t>164640211117977784000454</t>
  </si>
  <si>
    <t>007640000298700030377212</t>
  </si>
  <si>
    <t>164640211112024941000058</t>
  </si>
  <si>
    <t>164731211115989441000629</t>
  </si>
  <si>
    <t>164727211114203695000628</t>
  </si>
  <si>
    <t>360640000005321566001636</t>
  </si>
  <si>
    <t>350810000000000408440207</t>
  </si>
  <si>
    <t>225150034905994 601011068</t>
  </si>
  <si>
    <t>14343021111707260 6000016</t>
  </si>
  <si>
    <t>007640001502300030025256</t>
  </si>
  <si>
    <t>007640000531800030190569</t>
  </si>
  <si>
    <t>1646402111182132 70000488</t>
  </si>
  <si>
    <t>164640211111538 643000184</t>
  </si>
  <si>
    <t>3626400011078010 19656087</t>
  </si>
  <si>
    <t>230640847826021 101180097</t>
  </si>
  <si>
    <t>007559000188900 030450245</t>
  </si>
  <si>
    <t>164640211117617759 000759</t>
  </si>
  <si>
    <t>011640000011200000 745661</t>
  </si>
  <si>
    <t>164640211110978013 000247</t>
  </si>
  <si>
    <t>225640017607605 601012160</t>
  </si>
  <si>
    <t>0076400006137000 30023126</t>
  </si>
  <si>
    <t>164640211112518 429001063</t>
  </si>
  <si>
    <t>3508100000000000 20350288</t>
  </si>
  <si>
    <t>011640000005200 000120505</t>
  </si>
  <si>
    <t>164640211110865 710000790</t>
  </si>
  <si>
    <t>164640211117137 802000301</t>
  </si>
  <si>
    <t>230640301517921 100600048</t>
  </si>
  <si>
    <t>022640000213000 913191021</t>
  </si>
  <si>
    <t>01164000000920 0001247445</t>
  </si>
  <si>
    <t>36064000000521 6467001574</t>
  </si>
  <si>
    <t>022270000337 000902427568</t>
  </si>
  <si>
    <t>164640211113330 153000307</t>
  </si>
  <si>
    <t>1646402111133324 71000480</t>
  </si>
  <si>
    <t>16464021111228845 1000335</t>
  </si>
  <si>
    <t>01164000001120000 1426504</t>
  </si>
  <si>
    <t>16464021111489216 0000263</t>
  </si>
  <si>
    <t>00748000029520003 0313348</t>
  </si>
  <si>
    <t>225341076600065601 011370</t>
  </si>
  <si>
    <t>164640211118904700 000886</t>
  </si>
  <si>
    <t>164640211113088518002366</t>
  </si>
  <si>
    <t>360640000003594321001882</t>
  </si>
  <si>
    <t>164640211118642851000188</t>
  </si>
  <si>
    <t>164640211118124426000660</t>
  </si>
  <si>
    <t>164640211117297277000112</t>
  </si>
  <si>
    <t>230640748704921100600071</t>
  </si>
  <si>
    <t>225041017010894601012357</t>
  </si>
  <si>
    <t>164640211112226 508000613</t>
  </si>
  <si>
    <t>127270211110624 935000769</t>
  </si>
  <si>
    <t>007640000296500 030521464</t>
  </si>
  <si>
    <t>011640000003200 000002362</t>
  </si>
  <si>
    <t>350810000000000 947437391</t>
  </si>
  <si>
    <t>007640000000531 230058293</t>
  </si>
  <si>
    <t>007640000244500 030471587</t>
  </si>
  <si>
    <t>011640000005200 000825986</t>
  </si>
  <si>
    <t>164640211113036474000860</t>
  </si>
  <si>
    <t>230640391603221100600075</t>
  </si>
  <si>
    <t>022640000237000902481021</t>
  </si>
  <si>
    <t>164640211118580256000416</t>
  </si>
  <si>
    <t>164640211119259 221001458</t>
  </si>
  <si>
    <t>164640211117398 371000251</t>
  </si>
  <si>
    <t>225270020502098 601010892</t>
  </si>
  <si>
    <t>164640211112028 836000914</t>
  </si>
  <si>
    <t>360640000004906549001267</t>
  </si>
  <si>
    <t>007640000601400 030444139</t>
  </si>
  <si>
    <t>164640211113400755000685</t>
  </si>
  <si>
    <t>350810000000000 718778030</t>
  </si>
  <si>
    <t>164640211117171 143000060</t>
  </si>
  <si>
    <t>007640001077500 030266977</t>
  </si>
  <si>
    <t>360640000006463 314001234</t>
  </si>
  <si>
    <t>007729001011200030064491</t>
  </si>
  <si>
    <t>350810000000000894574331</t>
  </si>
  <si>
    <t>007640000810500030089043</t>
  </si>
  <si>
    <t>350810000000000642925776</t>
  </si>
  <si>
    <t>164640211115809452000292</t>
  </si>
  <si>
    <t>011640000009200001244729</t>
  </si>
  <si>
    <t>007640000601200030391090</t>
  </si>
  <si>
    <t>007720000661200030202393</t>
  </si>
  <si>
    <t>164640211112713276000310</t>
  </si>
  <si>
    <t>230690710537721100750027</t>
  </si>
  <si>
    <t>350810000000000695186466</t>
  </si>
  <si>
    <t>350810000000000133485074</t>
  </si>
  <si>
    <t>007640001086300030340451</t>
  </si>
  <si>
    <t>007640000443700030406919</t>
  </si>
  <si>
    <t>1646402111173 51151000708</t>
  </si>
  <si>
    <t>007640000601800030231592</t>
  </si>
  <si>
    <t>011640000003200000479990</t>
  </si>
  <si>
    <t>350810000000000855314745</t>
  </si>
  <si>
    <t>164731211111 885959000467</t>
  </si>
  <si>
    <t>3508100000000001012232 62</t>
  </si>
  <si>
    <t>1646402111133265750001 07</t>
  </si>
  <si>
    <t>011643000002200000077708</t>
  </si>
  <si>
    <t>3508100000000008169814 12</t>
  </si>
  <si>
    <t>013640011302034980011492</t>
  </si>
  <si>
    <t>021640000004200110371118</t>
  </si>
  <si>
    <t>164640211115890155000222</t>
  </si>
  <si>
    <t>021640000011300101338705</t>
  </si>
  <si>
    <t>0116400000082000000405 24</t>
  </si>
  <si>
    <t>011010000011200000335646</t>
  </si>
  <si>
    <t>007720000582200030062977</t>
  </si>
  <si>
    <t>350810000000000667732847</t>
  </si>
  <si>
    <t>350810000000000059464180</t>
  </si>
  <si>
    <t>164640211115331707000056</t>
  </si>
  <si>
    <t>117590211112626230000202</t>
  </si>
  <si>
    <t>350810000000000050654349</t>
  </si>
  <si>
    <t>190793211114888170000803</t>
  </si>
  <si>
    <t>007640001493100030191877</t>
  </si>
  <si>
    <t>013720013082024110015153</t>
  </si>
  <si>
    <t>2251460107077756010126 81</t>
  </si>
  <si>
    <t>1046402111133296290001 96</t>
  </si>
  <si>
    <t>3508100000000001378203 92</t>
  </si>
  <si>
    <t>1646402111153317390002 59</t>
  </si>
  <si>
    <t>1647272111125989960007 05</t>
  </si>
  <si>
    <t>164640211117575108000558</t>
  </si>
  <si>
    <t>011640000006200000137042</t>
  </si>
  <si>
    <t>230640526071621100600016</t>
  </si>
  <si>
    <t>2306404008611211011700 36</t>
  </si>
  <si>
    <t>1646402111134084670008 17</t>
  </si>
  <si>
    <t>1646402111125851140001 12</t>
  </si>
  <si>
    <t>3508100000000000401143 29</t>
  </si>
  <si>
    <t>164720211114766311000625</t>
  </si>
  <si>
    <t>225312019606034601010480</t>
  </si>
  <si>
    <t>007720000756230040011083</t>
  </si>
  <si>
    <t>350810000000000875872149</t>
  </si>
  <si>
    <t>007270000254400030498978</t>
  </si>
  <si>
    <t>164640211117138696000025</t>
  </si>
  <si>
    <t>011640000008200000086405</t>
  </si>
  <si>
    <t>164640211115888349000387</t>
  </si>
  <si>
    <t>011643000001200000013738</t>
  </si>
  <si>
    <t>007061000077100030382205</t>
  </si>
  <si>
    <t>007640000601800030461579</t>
  </si>
  <si>
    <t>164640211113986435000265</t>
  </si>
  <si>
    <t>164640211113940843000513</t>
  </si>
  <si>
    <t>007270000472500030363234</t>
  </si>
  <si>
    <t>164640211115593762000721</t>
  </si>
  <si>
    <t>011640000007200000671753</t>
  </si>
  <si>
    <t>007640000442200030457046</t>
  </si>
  <si>
    <t>164640211115561293000213</t>
  </si>
  <si>
    <t>225150034905938601012681</t>
  </si>
  <si>
    <t>164640211115330755000346</t>
  </si>
  <si>
    <t>164640211113327733000851</t>
  </si>
  <si>
    <t>164640211113930356000519</t>
  </si>
  <si>
    <t>022640000174000918882021</t>
  </si>
  <si>
    <t>164640211113328585001321</t>
  </si>
  <si>
    <t>350810000000000181568750</t>
  </si>
  <si>
    <t>007270000650700030027046</t>
  </si>
  <si>
    <t>011640000003200000370962</t>
  </si>
  <si>
    <t>164640211115107071000206</t>
  </si>
  <si>
    <t>011640000003200000169105</t>
  </si>
  <si>
    <t>164640211117221993000436</t>
  </si>
  <si>
    <t>011050000001200000178356</t>
  </si>
  <si>
    <t>164640211115330381000550</t>
  </si>
  <si>
    <t>230640725997121100600076</t>
  </si>
  <si>
    <t>164640211115464659000710</t>
  </si>
  <si>
    <t>164640211115326265000423</t>
  </si>
  <si>
    <t>164640211113322262000837</t>
  </si>
  <si>
    <t>007640000592500030081028</t>
  </si>
  <si>
    <t>164640211115325608000217</t>
  </si>
  <si>
    <t>164720211118586628000217</t>
  </si>
  <si>
    <t>164167211115973507000117</t>
  </si>
  <si>
    <t>011640000018200000056126</t>
  </si>
  <si>
    <t>350810000000000788105773</t>
  </si>
  <si>
    <t>164640211115560098000177</t>
  </si>
  <si>
    <t>164640211113737063000830</t>
  </si>
  <si>
    <t>225640039781568601011876</t>
  </si>
  <si>
    <t>164640211115560440000643</t>
  </si>
  <si>
    <t>164640211117756487000273</t>
  </si>
  <si>
    <t>164640211117074321000007</t>
  </si>
  <si>
    <t>011640000025200000765040</t>
  </si>
  <si>
    <t>164640211112637251000368</t>
  </si>
  <si>
    <t>127270211118674037000120</t>
  </si>
  <si>
    <t>013640011302010690018392</t>
  </si>
  <si>
    <t>164640211113737242000265</t>
  </si>
  <si>
    <t>164640211115560640000481</t>
  </si>
  <si>
    <t>164640211114280512005456</t>
  </si>
  <si>
    <t>007640000705500030319818</t>
  </si>
  <si>
    <t>164727211112037420000217</t>
  </si>
  <si>
    <t>164640211113007429000539</t>
  </si>
  <si>
    <t>164640211117350255000456</t>
  </si>
  <si>
    <t>230480291998421100930019</t>
  </si>
  <si>
    <t>350810000000000996225966</t>
  </si>
  <si>
    <t>164640211119646208000194</t>
  </si>
  <si>
    <t>164640211114294819000668</t>
  </si>
  <si>
    <t>164735211111119020002911</t>
  </si>
  <si>
    <t>127660211115757772000608</t>
  </si>
  <si>
    <t>007640000685500030518601</t>
  </si>
  <si>
    <t>230727518823521101660062</t>
  </si>
  <si>
    <t>164640211117757484000320</t>
  </si>
  <si>
    <t>011720000001 200007540681</t>
  </si>
  <si>
    <t>021640000036801 003368948</t>
  </si>
  <si>
    <t>230810410317821100610097</t>
  </si>
  <si>
    <t>181810211110084284000151</t>
  </si>
  <si>
    <t>021640000030900102670117</t>
  </si>
  <si>
    <t>164640211111867533000795</t>
  </si>
  <si>
    <t>164640211111527496000259</t>
  </si>
  <si>
    <t>310640101710160314740156</t>
  </si>
  <si>
    <t>007640000244800030675466</t>
  </si>
  <si>
    <t>164640211110086155000260</t>
  </si>
  <si>
    <t>230640303366321102400001</t>
  </si>
  <si>
    <t>164640211119753860000486</t>
  </si>
  <si>
    <t>225640039582779601011354</t>
  </si>
  <si>
    <t>164640211113331968001451</t>
  </si>
  <si>
    <t>164640211117801497000413</t>
  </si>
  <si>
    <t>022640000396002868221721</t>
  </si>
  <si>
    <t>007640000705500030123975</t>
  </si>
  <si>
    <t>230640409764821100600012</t>
  </si>
  <si>
    <t>164640211119521581000387</t>
  </si>
  <si>
    <t>164640211115997503000477</t>
  </si>
  <si>
    <t>230640558975921101180078</t>
  </si>
  <si>
    <t>164640211113317542000043</t>
  </si>
  <si>
    <t>011640000006200000162553</t>
  </si>
  <si>
    <t>011640000011200001252777</t>
  </si>
  <si>
    <t>225640039602576601011436</t>
  </si>
  <si>
    <t>007640000531300030195056</t>
  </si>
  <si>
    <t>230640984277421100600059</t>
  </si>
  <si>
    <t>164640211117977659000628</t>
  </si>
  <si>
    <t>164640211113319035000084</t>
  </si>
  <si>
    <t>164640211115001928000265</t>
  </si>
  <si>
    <t>230640817163921101170029</t>
  </si>
  <si>
    <t>164640211119658762000445</t>
  </si>
  <si>
    <t>011640000003200001309534</t>
  </si>
  <si>
    <t>007640000531500030976381</t>
  </si>
  <si>
    <t>157570211119625002000350</t>
  </si>
  <si>
    <t>011640000008200000155954</t>
  </si>
  <si>
    <t>164640211111862450000781</t>
  </si>
  <si>
    <t>350810000000000081366974</t>
  </si>
  <si>
    <t>164640211113333759002176</t>
  </si>
  <si>
    <t>011640000021200000603929</t>
  </si>
  <si>
    <t>164640211119601947000201</t>
  </si>
  <si>
    <t>164735211119396351000840</t>
  </si>
  <si>
    <t>164640211113106841001375</t>
  </si>
  <si>
    <t>011640000011200001211552</t>
  </si>
  <si>
    <t>007640000616500030244825</t>
  </si>
  <si>
    <t>164731211118106407000670</t>
  </si>
  <si>
    <t>360640000004179067001751</t>
  </si>
  <si>
    <t>164640211111863298001941</t>
  </si>
  <si>
    <t>350810000000000468183865</t>
  </si>
  <si>
    <t>225780065200047601011642</t>
  </si>
  <si>
    <t>022810000016001384131023</t>
  </si>
  <si>
    <t>007640000602100030049120</t>
  </si>
  <si>
    <t>225607020901218601011383</t>
  </si>
  <si>
    <t>164640211110993057000877</t>
  </si>
  <si>
    <t>164720211114047710000815</t>
  </si>
  <si>
    <t>011336000001200000438470</t>
  </si>
  <si>
    <t>164640211117222432000126</t>
  </si>
  <si>
    <t>007640000855900030020328</t>
  </si>
  <si>
    <t>011640000008200000474696</t>
  </si>
  <si>
    <t>164640211115327323000278</t>
  </si>
  <si>
    <t>225450001018224601012539</t>
  </si>
  <si>
    <t>164640211112358169000719</t>
  </si>
  <si>
    <t>164640211117584419000197</t>
  </si>
  <si>
    <t>164640211113327272000591</t>
  </si>
  <si>
    <t>164735211119189091000251</t>
  </si>
  <si>
    <t>164720211118629580000633</t>
  </si>
  <si>
    <t>164647211113312016000891</t>
  </si>
  <si>
    <t>164640211111862186002477</t>
  </si>
  <si>
    <t>011810000007200000263191</t>
  </si>
  <si>
    <t>011640000015200000270452</t>
  </si>
  <si>
    <t>164640211119652547000925</t>
  </si>
  <si>
    <t>011640000013200000207211</t>
  </si>
  <si>
    <t>360640000003108640001742</t>
  </si>
  <si>
    <t>225640049000463601010396</t>
  </si>
  <si>
    <t>011150000001200001121511</t>
  </si>
  <si>
    <t>011640000005200001400614</t>
  </si>
  <si>
    <t>164640211113517480000931</t>
  </si>
  <si>
    <t>164640211113322261000961</t>
  </si>
  <si>
    <t>360640000001569662001385</t>
  </si>
  <si>
    <t>145194211118652888000712</t>
  </si>
  <si>
    <t>007640001234500030005375</t>
  </si>
  <si>
    <t>164640211114085092000631</t>
  </si>
  <si>
    <t>164640211110019679000030</t>
  </si>
  <si>
    <t>011270000004200000481830</t>
  </si>
  <si>
    <t>164640211112613339000069</t>
  </si>
  <si>
    <t>230640324237921101710083</t>
  </si>
  <si>
    <t>007640000614200030152693</t>
  </si>
  <si>
    <t>007720000757200030656112</t>
  </si>
  <si>
    <t>164640211113118974000965</t>
  </si>
  <si>
    <t>011332000001200000558039</t>
  </si>
  <si>
    <t>164640211115462531001324</t>
  </si>
  <si>
    <t>164640211110084701000621</t>
  </si>
  <si>
    <t>011640000008200000125981</t>
  </si>
  <si>
    <t>007640000441200030029617</t>
  </si>
  <si>
    <t>013640010642072530015192</t>
  </si>
  <si>
    <t>164640211110081188000412</t>
  </si>
  <si>
    <t>164640211112217630000632</t>
  </si>
  <si>
    <t>007640000296500030528448</t>
  </si>
  <si>
    <t>164720211112153577000805</t>
  </si>
  <si>
    <t>350810000000001129788370</t>
  </si>
  <si>
    <t>127270211115755846000214</t>
  </si>
  <si>
    <t>181346211113904425000783</t>
  </si>
  <si>
    <t>350810000000000110933059</t>
  </si>
  <si>
    <t>011640000010200001898459</t>
  </si>
  <si>
    <t>164640211111039586000938</t>
  </si>
  <si>
    <t>230640257839421101680016</t>
  </si>
  <si>
    <t>164643211119457554000309</t>
  </si>
  <si>
    <t>164640211119489079000285</t>
  </si>
  <si>
    <t>007640000537400030573051</t>
  </si>
  <si>
    <t>360810000002046821001149</t>
  </si>
  <si>
    <t>164640211117439948000835</t>
  </si>
  <si>
    <t>011731000001200000639025</t>
  </si>
  <si>
    <t>011150000001200000671043</t>
  </si>
  <si>
    <t>007640001492800030023015</t>
  </si>
  <si>
    <t>230480349542021101970087</t>
  </si>
  <si>
    <t>007640000614900030636979</t>
  </si>
  <si>
    <t>164640211113498848000953</t>
  </si>
  <si>
    <t>3637800000010000018396</t>
  </si>
  <si>
    <t>021640000004200107044309</t>
  </si>
  <si>
    <t>164640211115893960000113</t>
  </si>
  <si>
    <t>164731211115367216000886</t>
  </si>
  <si>
    <t>007640000443300030517131</t>
  </si>
  <si>
    <t>164640211111065721000095</t>
  </si>
  <si>
    <t>011720000017200000371678</t>
  </si>
  <si>
    <t>230640464013221102130081</t>
  </si>
  <si>
    <t>011640000002200001053601</t>
  </si>
  <si>
    <t>164640211112379713000449</t>
  </si>
  <si>
    <t>164640211112598558000777</t>
  </si>
  <si>
    <t>164640211119386632000011</t>
  </si>
  <si>
    <t>164640211113321872000212</t>
  </si>
  <si>
    <t>164640211115327666000717</t>
  </si>
  <si>
    <t>164640213308304385000995</t>
  </si>
  <si>
    <t>164640211119792694002090</t>
  </si>
  <si>
    <t>164640211118901869000111</t>
  </si>
  <si>
    <t>164640211113323160001714</t>
  </si>
  <si>
    <t>011640000005200000543037</t>
  </si>
  <si>
    <t>007640000592200030121783</t>
  </si>
  <si>
    <t>011640000007200000001095</t>
  </si>
  <si>
    <t>127270211110347672000216</t>
  </si>
  <si>
    <t>164640211112886512000181</t>
  </si>
  <si>
    <t>022640000104000922513321</t>
  </si>
  <si>
    <t>225640040401109601012390</t>
  </si>
  <si>
    <t>127270211112617047000439</t>
  </si>
  <si>
    <t>022640000203000920699321</t>
  </si>
  <si>
    <t>164640211117103523000357</t>
  </si>
  <si>
    <t>164640213305327957000148</t>
  </si>
  <si>
    <t>225640017609754601010195</t>
  </si>
  <si>
    <t>230731503748621101160017</t>
  </si>
  <si>
    <t>164640211112319651001253</t>
  </si>
  <si>
    <t>164640211112624166000583</t>
  </si>
  <si>
    <t>164640211115930809000604</t>
  </si>
  <si>
    <t>181330211110495374002605</t>
  </si>
  <si>
    <t>164640211113323752000377</t>
  </si>
  <si>
    <t>350810000000000107612943</t>
  </si>
  <si>
    <t>127218211110018874000585</t>
  </si>
  <si>
    <t>181330211111814027000205</t>
  </si>
  <si>
    <t>230640634308121100600015</t>
  </si>
  <si>
    <t>007640000531730040003141</t>
  </si>
  <si>
    <t>164640211117136834000732</t>
  </si>
  <si>
    <t>164640211115890154000346</t>
  </si>
  <si>
    <t>225821060400442601011948</t>
  </si>
  <si>
    <t>164640211115330865000092</t>
  </si>
  <si>
    <t>164640211114757816000527</t>
  </si>
  <si>
    <t>350810000000001062517415</t>
  </si>
  <si>
    <t>007640001004300030548930</t>
  </si>
  <si>
    <t>164640211112616227000857</t>
  </si>
  <si>
    <t>164640211113964620000480</t>
  </si>
  <si>
    <t>230640248895921101680021</t>
  </si>
  <si>
    <t>011640000008200000027526</t>
  </si>
  <si>
    <t>230640504593521100600034</t>
  </si>
  <si>
    <t>350810000000000121003793</t>
  </si>
  <si>
    <t>164640211119637019000947</t>
  </si>
  <si>
    <t>011640000013200000713745</t>
  </si>
  <si>
    <t>164640211115914059000737</t>
  </si>
  <si>
    <t>127380211110069459000197</t>
  </si>
  <si>
    <t>164640211115757789000721</t>
  </si>
  <si>
    <t>164640211113315388000195</t>
  </si>
  <si>
    <t>164640211113247709000824</t>
  </si>
  <si>
    <t>011640000006200000913430</t>
  </si>
  <si>
    <t>230610244418921102660037</t>
  </si>
  <si>
    <t>164640211115333886000975</t>
  </si>
  <si>
    <t>011640000027200000814119</t>
  </si>
  <si>
    <t>007727000707900030504888</t>
  </si>
  <si>
    <t>011341000001200001245065</t>
  </si>
  <si>
    <t>007640000532100030939588</t>
  </si>
  <si>
    <t>230640238873221100600056</t>
  </si>
  <si>
    <t>164640211117801587000505</t>
  </si>
  <si>
    <t>164640211118158408000669</t>
  </si>
  <si>
    <t>007640000613100030165358</t>
  </si>
  <si>
    <t>164640211114405401000226</t>
  </si>
  <si>
    <t>007640000913800030620482</t>
  </si>
  <si>
    <t>011640000007200000665060</t>
  </si>
  <si>
    <t>011270000007200000699445</t>
  </si>
  <si>
    <t>007146001056900030093238</t>
  </si>
  <si>
    <t>164640211117783209000362</t>
  </si>
  <si>
    <t>225640039582981601011858</t>
  </si>
  <si>
    <t>164640211113736747000438</t>
  </si>
  <si>
    <t>164640211113323758000797</t>
  </si>
  <si>
    <t>164150211119299314000069</t>
  </si>
  <si>
    <t>164720211118275372000049</t>
  </si>
  <si>
    <t>164640211117583307000830</t>
  </si>
  <si>
    <t>230480495535421102160078</t>
  </si>
  <si>
    <t>007640000441700030127853</t>
  </si>
  <si>
    <t>230720728551821102670031</t>
  </si>
  <si>
    <t>164640211116298864001739</t>
  </si>
  <si>
    <t>164640211111867651000325</t>
  </si>
  <si>
    <t>230640374838821102810069</t>
  </si>
  <si>
    <t>350810000000000503213281</t>
  </si>
  <si>
    <t>007640000531200031198526</t>
  </si>
  <si>
    <t>350810000000000038087902</t>
  </si>
  <si>
    <t>007640000685530040020962</t>
  </si>
  <si>
    <t>350810000000001214434159</t>
  </si>
  <si>
    <t>363780000001000003644868</t>
  </si>
  <si>
    <t>350810000000000590002867</t>
  </si>
  <si>
    <t>362640001107501019677151</t>
  </si>
  <si>
    <t>011640000003200000342444</t>
  </si>
  <si>
    <t>164640211115057543001772</t>
  </si>
  <si>
    <t>164640211117825771000056</t>
  </si>
  <si>
    <t>164640211112691555000315</t>
  </si>
  <si>
    <t>164640211111769125000981</t>
  </si>
  <si>
    <t>350810000000000463729528</t>
  </si>
  <si>
    <t>011640000006200000111725</t>
  </si>
  <si>
    <t>164640211114401750000833</t>
  </si>
  <si>
    <t>007640000092300030855169</t>
  </si>
  <si>
    <t>164731211119472334000914</t>
  </si>
  <si>
    <t>007640000810700030345501</t>
  </si>
  <si>
    <t>164640211119177776001774</t>
  </si>
  <si>
    <t>011640000011200003111297</t>
  </si>
  <si>
    <t>007640001368500030513260</t>
  </si>
  <si>
    <t>230640238692021100600095</t>
  </si>
  <si>
    <t>230640975434721101720030</t>
  </si>
  <si>
    <t>164640211116582456000092</t>
  </si>
  <si>
    <t>011640000014200000170980</t>
  </si>
  <si>
    <t>011640000013200000728004</t>
  </si>
  <si>
    <t>363780000001000001567807</t>
  </si>
  <si>
    <t>007640000844500030161645</t>
  </si>
  <si>
    <t>230720533782421102670089</t>
  </si>
  <si>
    <t>007731000789900030241151</t>
  </si>
  <si>
    <t>011640000007200000043387</t>
  </si>
  <si>
    <t>230640355338621100600181</t>
  </si>
  <si>
    <t>360640000002501613001284</t>
  </si>
  <si>
    <t>164640211119791774000934</t>
  </si>
  <si>
    <t>007640000298400030963980</t>
  </si>
  <si>
    <t>007640000298800030744934</t>
  </si>
  <si>
    <t>230640502371321100600079</t>
  </si>
  <si>
    <t>007341001431400030200912</t>
  </si>
  <si>
    <t>148210211111584813000912</t>
  </si>
  <si>
    <t>011640000009200000075685</t>
  </si>
  <si>
    <t>164640211117318129000581</t>
  </si>
  <si>
    <t>230640777366121102400021</t>
  </si>
  <si>
    <t>230643418611321102620056</t>
  </si>
  <si>
    <t>007640000537800030592140</t>
  </si>
  <si>
    <t>011640000008200000020348</t>
  </si>
  <si>
    <t>164640211111458957000246</t>
  </si>
  <si>
    <t>164640211112369235000406</t>
  </si>
  <si>
    <t>007640000531500030737955</t>
  </si>
  <si>
    <t>350810000000000409674047</t>
  </si>
  <si>
    <t>164640211113324656000801</t>
  </si>
  <si>
    <t>164640211113306733000207</t>
  </si>
  <si>
    <t>164640211111777965000533</t>
  </si>
  <si>
    <t>164640211116694124000592</t>
  </si>
  <si>
    <t>164640211116152159000227</t>
  </si>
  <si>
    <t>230640275219621102800088</t>
  </si>
  <si>
    <t>164640211113841548000301</t>
  </si>
  <si>
    <t>363780000001000004224346</t>
  </si>
  <si>
    <t>164640211112624795000478</t>
  </si>
  <si>
    <t>164640211112264522000980</t>
  </si>
  <si>
    <t>021640000004200116963529</t>
  </si>
  <si>
    <t>164640211115579139000267</t>
  </si>
  <si>
    <t>164640211117107313000847</t>
  </si>
  <si>
    <t>007640000531200030180026</t>
  </si>
  <si>
    <t>164640211113318621000204</t>
  </si>
  <si>
    <t>007640000613500030229552</t>
  </si>
  <si>
    <t>164640211113412112000954</t>
  </si>
  <si>
    <t>007640001077200030366417</t>
  </si>
  <si>
    <t>350810000000000115758518</t>
  </si>
  <si>
    <t>007640000614700030059451</t>
  </si>
  <si>
    <t>363780000001000002255052</t>
  </si>
  <si>
    <t>164640211114232512000686</t>
  </si>
  <si>
    <t>021780000009400115400652</t>
  </si>
  <si>
    <t>350810000000000946672643</t>
  </si>
  <si>
    <t>225735013306714601010185</t>
  </si>
  <si>
    <t>225640017607851601011071</t>
  </si>
  <si>
    <t>365810000001000000317227</t>
  </si>
  <si>
    <t>225640039582982601011048</t>
  </si>
  <si>
    <t>007640000244900030612993</t>
  </si>
  <si>
    <t>230640280323121102560045</t>
  </si>
  <si>
    <t>164640211115056309000558</t>
  </si>
  <si>
    <t>164640211113546016000154</t>
  </si>
  <si>
    <t>164640211111065753000104</t>
  </si>
  <si>
    <t>164640211115227167000324</t>
  </si>
  <si>
    <t>164640211118586340000951</t>
  </si>
  <si>
    <t>164640211117977155000559</t>
  </si>
  <si>
    <t>007640000443230040015908</t>
  </si>
  <si>
    <t>363780000001000001651712</t>
  </si>
  <si>
    <t>360640000008053796001284</t>
  </si>
  <si>
    <t>360640000002932983001860</t>
  </si>
  <si>
    <t>164640211115333149000213</t>
  </si>
  <si>
    <t>310640101710260550570140</t>
  </si>
  <si>
    <t>164720211113942509000694</t>
  </si>
  <si>
    <t>164640211115860662000163</t>
  </si>
  <si>
    <t>021640000008700104995832</t>
  </si>
  <si>
    <t>164640211117201325000528</t>
  </si>
  <si>
    <t>164640211113326262000992</t>
  </si>
  <si>
    <t>164640211117894425000650</t>
  </si>
  <si>
    <t>011643000001200000179414</t>
  </si>
  <si>
    <t>164640211112609879000466</t>
  </si>
  <si>
    <t>007640000244700030636477</t>
  </si>
  <si>
    <t>011640000003200000051735</t>
  </si>
  <si>
    <t>164640211112416746000531</t>
  </si>
  <si>
    <t>350810000000001062826263</t>
  </si>
  <si>
    <t>007640000235400030199957</t>
  </si>
  <si>
    <t>011640000011200000826074</t>
  </si>
  <si>
    <t>007640000613200030233932</t>
  </si>
  <si>
    <t>011150000001200000777743</t>
  </si>
  <si>
    <t>007640000532200030044661</t>
  </si>
  <si>
    <t>350810000000001062834120</t>
  </si>
  <si>
    <t>225640049002201601010377</t>
  </si>
  <si>
    <t>011665000001200000363890</t>
  </si>
  <si>
    <t>011150000001200000433878</t>
  </si>
  <si>
    <t>360640000003510070001621</t>
  </si>
  <si>
    <t>164640211113058316000401</t>
  </si>
  <si>
    <t>164640211112356430001209</t>
  </si>
  <si>
    <t>225341004909300601012413</t>
  </si>
  <si>
    <t>225640039583083601011882</t>
  </si>
  <si>
    <t>230690524654121100750055</t>
  </si>
  <si>
    <t>164640211115755617000971</t>
  </si>
  <si>
    <t>350810000000000434224359</t>
  </si>
  <si>
    <t>164640211115463709000946</t>
  </si>
  <si>
    <t>164640211117136333000388</t>
  </si>
  <si>
    <t>011640000003200000175313</t>
  </si>
  <si>
    <t>164640211112475821000962</t>
  </si>
  <si>
    <t>164640211115072947002673</t>
  </si>
  <si>
    <t>164640211114672177000979</t>
  </si>
  <si>
    <t>164640211118045456000693</t>
  </si>
  <si>
    <t>007640000298530040316471</t>
  </si>
  <si>
    <t>007640000298200030897739</t>
  </si>
  <si>
    <t>007270000841200030156522</t>
  </si>
  <si>
    <t>011640000011200000892810</t>
  </si>
  <si>
    <t>007640000646200030026933</t>
  </si>
  <si>
    <t>360640000001377084001791</t>
  </si>
  <si>
    <t>007640000685200030746081</t>
  </si>
  <si>
    <t>164640211117230510001725</t>
  </si>
  <si>
    <t>230640367605521103420054</t>
  </si>
  <si>
    <t>011640000017200000608979</t>
  </si>
  <si>
    <t>164640211115560631000530</t>
  </si>
  <si>
    <t>164640211114075889000404</t>
  </si>
  <si>
    <t>164640211115056552000981</t>
  </si>
  <si>
    <t>164735211115062104000053</t>
  </si>
  <si>
    <t>011640000011200000765546</t>
  </si>
  <si>
    <t>007731000789800030235336</t>
  </si>
  <si>
    <t>225336019407145601010155</t>
  </si>
  <si>
    <t>007731000789500030321487</t>
  </si>
  <si>
    <t>164640211114422392000861</t>
  </si>
  <si>
    <t>164640211117272772000401</t>
  </si>
  <si>
    <t>007731000789500030325464</t>
  </si>
  <si>
    <t>164640211115495600002704</t>
  </si>
  <si>
    <t>230727321922121101660020</t>
  </si>
  <si>
    <t>011640000005200001222619</t>
  </si>
  <si>
    <t>164640211118914900000578</t>
  </si>
  <si>
    <t>011640000013200000598606</t>
  </si>
  <si>
    <t>225810038900651601012463</t>
  </si>
  <si>
    <t>011640000003200000540712</t>
  </si>
  <si>
    <t>007720000154300030458695</t>
  </si>
  <si>
    <t>007640000686400030515258</t>
  </si>
  <si>
    <t>164640211119909461000523</t>
  </si>
  <si>
    <t>164640211115748645000065</t>
  </si>
  <si>
    <t>007640000443500030587252</t>
  </si>
  <si>
    <t>164640211113549246000729</t>
  </si>
  <si>
    <t>007640000235500 030255921</t>
  </si>
  <si>
    <t>164727211112640886000016</t>
  </si>
  <si>
    <t>350810000000000973068671</t>
  </si>
  <si>
    <t>164720211112557386000180</t>
  </si>
  <si>
    <t>230720433043721100860085</t>
  </si>
  <si>
    <t>164640211113409526000548</t>
  </si>
  <si>
    <t>164640211112953 611000953</t>
  </si>
  <si>
    <t>31064010171016 0003810148</t>
  </si>
  <si>
    <t>0076400015023000 30025256</t>
  </si>
  <si>
    <t>0076400005318000 30190569</t>
  </si>
  <si>
    <t>007640000685800 030269102</t>
  </si>
  <si>
    <t>230150243376321 102790064</t>
  </si>
  <si>
    <t>007640000532900030099625</t>
  </si>
  <si>
    <t>164640211113646832000136</t>
  </si>
  <si>
    <t>164640211117026011000503</t>
  </si>
  <si>
    <t>164640211112371424000182</t>
  </si>
  <si>
    <t>164640211118784078000808</t>
  </si>
  <si>
    <t>350810000000000564639792</t>
  </si>
  <si>
    <t>011640000005200000329443</t>
  </si>
  <si>
    <t>007640000810800030036357</t>
  </si>
  <si>
    <t>350810000000000064394496</t>
  </si>
  <si>
    <t>011640000003200000303159</t>
  </si>
  <si>
    <t>350810000000000540820375</t>
  </si>
  <si>
    <t>007640000442400030770928</t>
  </si>
  <si>
    <t>230500239383721101640023</t>
  </si>
  <si>
    <t>350810000000000073538395</t>
  </si>
  <si>
    <t>0076400006019000305285</t>
  </si>
  <si>
    <t>007640000298500030674721</t>
  </si>
  <si>
    <t>164640211112420781000323</t>
  </si>
  <si>
    <t>164640211119796974000602</t>
  </si>
  <si>
    <t>164640211113321697000572</t>
  </si>
  <si>
    <t>350810000000000106691346</t>
  </si>
  <si>
    <t>164640211113373995000555</t>
  </si>
  <si>
    <t>350810000000000106691249</t>
  </si>
  <si>
    <t>164640211118632065001283</t>
  </si>
  <si>
    <t>164640211119870894000634</t>
  </si>
  <si>
    <t>007341001431200030042521</t>
  </si>
  <si>
    <t>230640348425621101680024</t>
  </si>
  <si>
    <t>011640000006200000034901</t>
  </si>
  <si>
    <t>164640211117139405000088</t>
  </si>
  <si>
    <t>164640211117784978002651</t>
  </si>
  <si>
    <t>007640001004400030067223</t>
  </si>
  <si>
    <t>164640211115360426000934</t>
  </si>
  <si>
    <t>230640354454721101680045</t>
  </si>
  <si>
    <t>164640211117137092000265</t>
  </si>
  <si>
    <t>164640211115327179000771</t>
  </si>
  <si>
    <t>230640283712921102810080</t>
  </si>
  <si>
    <t>007640000532800030868549</t>
  </si>
  <si>
    <t>007640000298500031140030</t>
  </si>
  <si>
    <t>230640263154121101690052</t>
  </si>
  <si>
    <t>164640211119763302000953</t>
  </si>
  <si>
    <t>164640211115373074000781</t>
  </si>
  <si>
    <t>230640798735221100600089</t>
  </si>
  <si>
    <t>007640000235800030225836</t>
  </si>
  <si>
    <t>164640211115758757000387</t>
  </si>
  <si>
    <t>011360000001200000831318</t>
  </si>
  <si>
    <t>164640211113428721000845</t>
  </si>
  <si>
    <t>011640000019200000210112</t>
  </si>
  <si>
    <t>011640000003200000445749</t>
  </si>
  <si>
    <t>164640211113284569000048</t>
  </si>
  <si>
    <t>007640001004500030212330</t>
  </si>
  <si>
    <t>164640211111493808000072</t>
  </si>
  <si>
    <t>007640000531800031416746</t>
  </si>
  <si>
    <t>350810000000000060131734</t>
  </si>
  <si>
    <t>007480000483500030088011</t>
  </si>
  <si>
    <t>011640000023200000253271</t>
  </si>
  <si>
    <t>164640211115716379000963</t>
  </si>
  <si>
    <t>164640211111886398000108</t>
  </si>
  <si>
    <t>164640213303401043001070</t>
  </si>
  <si>
    <t>164640211111842581001901</t>
  </si>
  <si>
    <t>007640001086300030050421</t>
  </si>
  <si>
    <t>164643211113813442000938</t>
  </si>
  <si>
    <t>011640000008200000817785</t>
  </si>
  <si>
    <t>011643000001200001270955</t>
  </si>
  <si>
    <t>007640000531500030183309</t>
  </si>
  <si>
    <t>011640000006200000879965</t>
  </si>
  <si>
    <t>164640211112528691000245</t>
  </si>
  <si>
    <t>150056211119884214000010</t>
  </si>
  <si>
    <t>164640211117813032000144</t>
  </si>
  <si>
    <t>007640000443500030494132</t>
  </si>
  <si>
    <t>164640211113320723000583</t>
  </si>
  <si>
    <t>007640001493200030214182</t>
  </si>
  <si>
    <t>164640211117317381000019</t>
  </si>
  <si>
    <t>164731211119192645000776</t>
  </si>
  <si>
    <t>007640001380900030412536</t>
  </si>
  <si>
    <t>011720000001200009348858</t>
  </si>
  <si>
    <t>021640000011300105256341</t>
  </si>
  <si>
    <t>007640000235500030280559</t>
  </si>
  <si>
    <t>011640000019200000662617</t>
  </si>
  <si>
    <t>164640211113352754000016</t>
  </si>
  <si>
    <t>011640000019200000823540</t>
  </si>
  <si>
    <t>164640211117977359000968</t>
  </si>
  <si>
    <t>007640001077900030250273</t>
  </si>
  <si>
    <t>164640211113563269000020</t>
  </si>
  <si>
    <t>007640001502400030085682</t>
  </si>
  <si>
    <t>164640211113903030001412</t>
  </si>
  <si>
    <t>007270000043500030422514</t>
  </si>
  <si>
    <t>011643000001200001011577</t>
  </si>
  <si>
    <t>350810000000000037836090</t>
  </si>
  <si>
    <t>007640000705300030324969</t>
  </si>
  <si>
    <t>230640389767521100600001</t>
  </si>
  <si>
    <t>007640001502500030352233</t>
  </si>
  <si>
    <t>022780000089001044253974</t>
  </si>
  <si>
    <t>310640101710160398550193</t>
  </si>
  <si>
    <t>164643211115363081000956</t>
  </si>
  <si>
    <t>164640211119191181000970</t>
  </si>
  <si>
    <t>007640000592700030864584</t>
  </si>
  <si>
    <t>181330211117046063000019</t>
  </si>
  <si>
    <t>022640000321002803172421</t>
  </si>
  <si>
    <t>164640211117690079000729</t>
  </si>
  <si>
    <t>011640000013200000794643</t>
  </si>
  <si>
    <t>164643211115171554000436</t>
  </si>
  <si>
    <t>164640211110377404001297</t>
  </si>
  <si>
    <t>164643211113300216000135</t>
  </si>
  <si>
    <t>011270000006200000560882</t>
  </si>
  <si>
    <t>360270000002155807001843</t>
  </si>
  <si>
    <t>007643000850700030195406</t>
  </si>
  <si>
    <t>007727000997500030237626</t>
  </si>
  <si>
    <t>007201000814800030475935</t>
  </si>
  <si>
    <t>127491211117932547000736</t>
  </si>
  <si>
    <t>007720000303500030353944</t>
  </si>
  <si>
    <t>011270000003200000408451</t>
  </si>
  <si>
    <t>164640211113738895000060</t>
  </si>
  <si>
    <t>164640211115451105000493</t>
  </si>
  <si>
    <t>150050211115890318000642</t>
  </si>
  <si>
    <t>164150211119647748000672</t>
  </si>
  <si>
    <t>164640211112624696000435</t>
  </si>
  <si>
    <t>164640211111314122000721</t>
  </si>
  <si>
    <t>230720319951921100890033</t>
  </si>
  <si>
    <t>007515000962900030059859</t>
  </si>
  <si>
    <t>011640000014200000492729</t>
  </si>
  <si>
    <t>164640211114822155000644</t>
  </si>
  <si>
    <t>360640000003558300001733</t>
  </si>
  <si>
    <t>164640211118269154000746</t>
  </si>
  <si>
    <t>164640211119761564000640</t>
  </si>
  <si>
    <t>230720291508921102670016</t>
  </si>
  <si>
    <t>230640996773321102560023</t>
  </si>
  <si>
    <t>157570211118887235000915</t>
  </si>
  <si>
    <t>230720321951221101730095</t>
  </si>
  <si>
    <t>164640211118642065000361</t>
  </si>
  <si>
    <t>007059000916500030099853</t>
  </si>
  <si>
    <t>164735211113305136000727</t>
  </si>
  <si>
    <t>143430211115630188000384</t>
  </si>
  <si>
    <t>011727000001200001942382</t>
  </si>
  <si>
    <t>164643211114557745000538</t>
  </si>
  <si>
    <t>164727211119339948000854</t>
  </si>
  <si>
    <t>164640211114764028000516</t>
  </si>
  <si>
    <t>164640211119879189000157</t>
  </si>
  <si>
    <t>164640211115894008000369</t>
  </si>
  <si>
    <t>127270211115510496002086</t>
  </si>
  <si>
    <t>011720000001200006072780</t>
  </si>
  <si>
    <t>007640000844300030379032</t>
  </si>
  <si>
    <t>007640000685200030567601</t>
  </si>
  <si>
    <t>164640211112640886000096</t>
  </si>
  <si>
    <t>02154852232</t>
  </si>
  <si>
    <t>530810000000000736652123</t>
  </si>
  <si>
    <t>164720211112117386000180</t>
  </si>
  <si>
    <t>360640000006999272001395</t>
  </si>
  <si>
    <t>164640211115150112000358</t>
  </si>
  <si>
    <t>260810000000000973068671</t>
  </si>
  <si>
    <t>230720433043421100860085</t>
  </si>
  <si>
    <t>064640211113409526000548</t>
  </si>
  <si>
    <t>IND_SUPP</t>
  </si>
  <si>
    <t>5212011001912013321</t>
  </si>
  <si>
    <t>164640211115875624000679</t>
  </si>
  <si>
    <t>Nom &amp; Prénom</t>
  </si>
  <si>
    <t>INDEMNITE HORAIRE POUR TRAVAUX SUPPLEMENTAIRES - SOUTIEN SCOLAIRE Liste N°=14</t>
  </si>
  <si>
    <t>30/06/2026</t>
  </si>
  <si>
    <t>02/01/2026</t>
  </si>
  <si>
    <t>LAASRI HAFIDA</t>
  </si>
  <si>
    <t>EL-HAOUDAR ABDESLAM</t>
  </si>
  <si>
    <t>X363939</t>
  </si>
  <si>
    <t>011727000002200000427774</t>
  </si>
  <si>
    <t>230726271582821102440095</t>
  </si>
  <si>
    <t>363780000001000003261621</t>
  </si>
  <si>
    <t>007640000686800030888785</t>
  </si>
  <si>
    <t>021330000006700118442890</t>
  </si>
  <si>
    <t>164150211115673202003963</t>
  </si>
  <si>
    <t>164640211110903543005850</t>
  </si>
  <si>
    <t>164735211118811669000407</t>
  </si>
  <si>
    <t>164731211112501839000223</t>
  </si>
  <si>
    <t>007341000438300030264438</t>
  </si>
  <si>
    <t>230640499807921101710083</t>
  </si>
  <si>
    <t>164151211118048560000370</t>
  </si>
  <si>
    <t>350810000000001139136842</t>
  </si>
  <si>
    <t>007061000077330040039077</t>
  </si>
  <si>
    <t>ZEROUK HALIMA</t>
  </si>
  <si>
    <t>LA173969</t>
  </si>
  <si>
    <t>R331635</t>
  </si>
  <si>
    <t>360640000003489265001435</t>
  </si>
  <si>
    <t>164640211113331605000582</t>
  </si>
  <si>
    <t>230640509097421102800033</t>
  </si>
  <si>
    <t>164640211113328100000157</t>
  </si>
  <si>
    <t>164640211113326834000874</t>
  </si>
  <si>
    <t>007353000232800030784835</t>
  </si>
  <si>
    <t>164640211115334194000419</t>
  </si>
  <si>
    <t>164640211112806651000361</t>
  </si>
  <si>
    <t>350810000000000132977570</t>
  </si>
  <si>
    <t>007720000538700030343445</t>
  </si>
  <si>
    <t>007720000538500030343649</t>
  </si>
  <si>
    <t xml:space="preserve">164640211117536449000534 </t>
  </si>
  <si>
    <t>350810000000000631340387</t>
  </si>
  <si>
    <t>007726000433500030622293</t>
  </si>
  <si>
    <t xml:space="preserve">127270211117103331000588 </t>
  </si>
  <si>
    <t>007640000531200031347518</t>
  </si>
  <si>
    <t>164640211110973853000629</t>
  </si>
  <si>
    <t>011480000005200000120777</t>
  </si>
  <si>
    <t>'011640000005200001094773</t>
  </si>
  <si>
    <t>164643211110807892000976</t>
  </si>
  <si>
    <t>230640680695921100600089</t>
  </si>
  <si>
    <t>164735211110961709000738</t>
  </si>
  <si>
    <t>164640211111229401000928</t>
  </si>
  <si>
    <t>007640000298800030503792</t>
  </si>
  <si>
    <t>007640000092900030701006</t>
  </si>
  <si>
    <t xml:space="preserve">230640936092121101690027 </t>
  </si>
  <si>
    <t>230480274285521100910072</t>
  </si>
  <si>
    <t>011643000001200000175049</t>
  </si>
  <si>
    <t>164643211112163847000125</t>
  </si>
  <si>
    <t>350810000000000850217686</t>
  </si>
  <si>
    <t>007640001502530040039767</t>
  </si>
  <si>
    <t>230640509566521102400024</t>
  </si>
  <si>
    <t>164640211111655485000472</t>
  </si>
  <si>
    <t>225720034807434601011438</t>
  </si>
  <si>
    <t>360270000004450149001331</t>
  </si>
  <si>
    <t>007703000059200030748882</t>
  </si>
  <si>
    <t>022703000309002721508740</t>
  </si>
  <si>
    <t>164731211114018172000022</t>
  </si>
  <si>
    <t>350810000000000946031182</t>
  </si>
  <si>
    <t>230270878220821101930010</t>
  </si>
  <si>
    <t>164640211114865484003103</t>
  </si>
  <si>
    <t>007640001487200030443111</t>
  </si>
  <si>
    <t>230640437487321102400046</t>
  </si>
  <si>
    <t>350810000000000852758795</t>
  </si>
  <si>
    <t>164152211110864050000869</t>
  </si>
  <si>
    <t>350810000000000824183565</t>
  </si>
  <si>
    <t>007640000332900030948578</t>
  </si>
  <si>
    <t>007640000616700030200971</t>
  </si>
  <si>
    <t>007640000298430040272729</t>
  </si>
  <si>
    <t>013640012462005310010592</t>
  </si>
  <si>
    <t>164640211112877236000567</t>
  </si>
  <si>
    <t>230735419028421101700068</t>
  </si>
  <si>
    <t>011640000003200000305002</t>
  </si>
  <si>
    <t>150062211114266348000436</t>
  </si>
  <si>
    <t>164735211111885869000310</t>
  </si>
  <si>
    <t>164640211111923899000649</t>
  </si>
  <si>
    <t>164640211113024991000889</t>
  </si>
  <si>
    <t>230640467499021101680020</t>
  </si>
  <si>
    <t>011643000001200000111126</t>
  </si>
  <si>
    <t>011720000002200000549356</t>
  </si>
  <si>
    <t>164640211113303026002132</t>
  </si>
  <si>
    <t>360640000004541772001836</t>
  </si>
  <si>
    <t>164640211113326841000976</t>
  </si>
  <si>
    <t>164640211117200229000438</t>
  </si>
  <si>
    <t>164640211115329363000973</t>
  </si>
  <si>
    <t>225696010601075601011358</t>
  </si>
  <si>
    <t>011640000003200000290549</t>
  </si>
  <si>
    <t>127270211118484162000295</t>
  </si>
  <si>
    <t>363780000001000003232521</t>
  </si>
  <si>
    <t>145607211111690183002224</t>
  </si>
  <si>
    <t>230640371832621101680076</t>
  </si>
  <si>
    <t>164720211110944123000140</t>
  </si>
  <si>
    <t>148480211118931659000223</t>
  </si>
  <si>
    <t>230640934188921102560023</t>
  </si>
  <si>
    <t>011500000001200001867040</t>
  </si>
  <si>
    <t>164640211115560115000009</t>
  </si>
  <si>
    <t>230640340037021103420012</t>
  </si>
  <si>
    <t>230640500175021101170062</t>
  </si>
  <si>
    <t>164640211118802875000308</t>
  </si>
  <si>
    <t>011640000036200000708036</t>
  </si>
  <si>
    <t>164640211118672828005706</t>
  </si>
  <si>
    <t>007640000332100031023793</t>
  </si>
  <si>
    <t>164640211110128987000618</t>
  </si>
  <si>
    <t>164640211113317453000797</t>
  </si>
  <si>
    <t>EL-HADDAD ILIAS</t>
  </si>
  <si>
    <t>EL-MANSOURI MOHAMED</t>
  </si>
  <si>
    <t>EL-YOUSFI SAID</t>
  </si>
  <si>
    <t>EL-HAUZI AHMED</t>
  </si>
  <si>
    <t>EL-ANSARI SIDI MOHAMED</t>
  </si>
  <si>
    <t>EL-KHAIT ABDELLAZIZ</t>
  </si>
  <si>
    <t>EL-FAHOUL AWATEF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</si>
</sst>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#,##0.00\ &quot;€&quot;;[Red]\-#,##0.00\ &quot;€&quot;"/>
  </numFmts>
  <fonts count="31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11"/>
      <name val="Verdana"/>
      <family val="2"/>
    </font>
    <font>
      <b/>
      <sz val="12"/>
      <name val="Verdana"/>
      <family val="2"/>
    </font>
    <font>
      <b/>
      <sz val="12"/>
      <color indexed="8"/>
      <name val="Calibri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sz val="9"/>
      <name val="Calibri"/>
      <family val="2"/>
    </font>
    <font>
      <b/>
      <sz val="10"/>
      <name val="Verdana"/>
      <family val="2"/>
    </font>
    <font>
      <sz val="11"/>
      <name val="Times New Roman"/>
      <family val="1"/>
    </font>
    <font>
      <sz val="9"/>
      <name val="Calibri"/>
      <family val="2"/>
    </font>
    <font>
      <b/>
      <sz val="10"/>
      <color indexed="8"/>
      <name val="Calibri"/>
      <family val="2"/>
    </font>
    <font>
      <sz val="10"/>
      <name val="Verdana"/>
      <family val="2"/>
    </font>
    <font>
      <sz val="12"/>
      <color indexed="8"/>
      <name val="Calibri"/>
      <family val="2"/>
    </font>
    <font>
      <sz val="9"/>
      <color indexed="8"/>
      <name val="Arial"/>
      <family val="2"/>
    </font>
    <font>
      <sz val="9"/>
      <name val="Arial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4"/>
      <color rgb="FFFF0000"/>
      <name val="Arial"/>
      <family val="2"/>
    </font>
    <font>
      <b/>
      <sz val="16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4"/>
      <color theme="1"/>
      <name val="Sakkal Majalla"/>
    </font>
    <font>
      <sz val="10"/>
      <color theme="1"/>
      <name val="Calibri"/>
      <family val="2"/>
      <scheme val="minor"/>
    </font>
    <font>
      <sz val="10"/>
      <color rgb="FFFF0000"/>
      <name val="Arial"/>
      <family val="2"/>
    </font>
    <font>
      <b/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rgb="FF00B0F0"/>
      </left>
      <right style="double">
        <color rgb="FF00B0F0"/>
      </right>
      <top style="double">
        <color rgb="FF00B0F0"/>
      </top>
      <bottom style="double">
        <color rgb="FF00B0F0"/>
      </bottom>
      <diagonal/>
    </border>
  </borders>
  <cellStyleXfs count="6">
    <xf numFmtId="0" fontId="0" fillId="0" borderId="0"/>
    <xf numFmtId="0" fontId="19" fillId="0" borderId="0" applyNumberFormat="0" applyFill="0" applyBorder="0" applyAlignment="0" applyProtection="0"/>
    <xf numFmtId="0" fontId="8" fillId="0" borderId="0"/>
    <xf numFmtId="0" fontId="8" fillId="0" borderId="0"/>
    <xf numFmtId="0" fontId="7" fillId="0" borderId="0"/>
    <xf numFmtId="9" fontId="18" fillId="0" borderId="0" applyFont="0" applyFill="0" applyBorder="0" applyAlignment="0" applyProtection="0"/>
  </cellStyleXfs>
  <cellXfs count="111">
    <xf numFmtId="0" fontId="0" fillId="0" borderId="0" xfId="0"/>
    <xf numFmtId="0" fontId="0" fillId="0" borderId="0" xfId="0" applyAlignment="1">
      <alignment wrapText="1"/>
    </xf>
    <xf numFmtId="0" fontId="2" fillId="6" borderId="1" xfId="2" applyFont="1" applyFill="1" applyBorder="1" applyAlignment="1" applyProtection="1">
      <alignment horizontal="center" vertical="center"/>
    </xf>
    <xf numFmtId="0" fontId="21" fillId="6" borderId="2" xfId="0" applyFont="1" applyFill="1" applyBorder="1" applyAlignment="1">
      <alignment horizontal="center" vertical="center"/>
    </xf>
    <xf numFmtId="0" fontId="2" fillId="0" borderId="3" xfId="2" applyFont="1" applyFill="1" applyBorder="1" applyAlignment="1" applyProtection="1">
      <alignment horizontal="center" vertical="center"/>
    </xf>
    <xf numFmtId="49" fontId="3" fillId="0" borderId="3" xfId="2" applyNumberFormat="1" applyFont="1" applyBorder="1" applyAlignment="1" applyProtection="1">
      <alignment horizontal="center" vertical="center" wrapText="1"/>
    </xf>
    <xf numFmtId="49" fontId="22" fillId="0" borderId="0" xfId="1" applyNumberFormat="1" applyFont="1"/>
    <xf numFmtId="49" fontId="23" fillId="0" borderId="3" xfId="2" applyNumberFormat="1" applyFont="1" applyBorder="1" applyAlignment="1" applyProtection="1">
      <alignment horizontal="center" vertical="center" wrapText="1"/>
    </xf>
    <xf numFmtId="0" fontId="4" fillId="6" borderId="3" xfId="2" applyFont="1" applyFill="1" applyBorder="1" applyAlignment="1" applyProtection="1">
      <alignment horizontal="center" vertical="center" wrapText="1"/>
      <protection locked="0"/>
    </xf>
    <xf numFmtId="4" fontId="3" fillId="0" borderId="3" xfId="2" applyNumberFormat="1" applyFont="1" applyBorder="1" applyAlignment="1" applyProtection="1">
      <alignment horizontal="center" vertical="center" wrapText="1"/>
    </xf>
    <xf numFmtId="2" fontId="24" fillId="0" borderId="3" xfId="2" applyNumberFormat="1" applyFont="1" applyBorder="1" applyAlignment="1">
      <alignment horizontal="center" vertical="center" wrapText="1"/>
    </xf>
    <xf numFmtId="4" fontId="21" fillId="0" borderId="3" xfId="0" applyNumberFormat="1" applyFont="1" applyFill="1" applyBorder="1" applyAlignment="1">
      <alignment horizontal="center" vertical="center"/>
    </xf>
    <xf numFmtId="4" fontId="25" fillId="0" borderId="3" xfId="0" applyNumberFormat="1" applyFont="1" applyFill="1" applyBorder="1" applyAlignment="1">
      <alignment horizontal="center" vertical="center"/>
    </xf>
    <xf numFmtId="4" fontId="25" fillId="0" borderId="4" xfId="0" applyNumberFormat="1" applyFont="1" applyFill="1" applyBorder="1" applyAlignment="1">
      <alignment horizontal="center" vertical="center"/>
    </xf>
    <xf numFmtId="2" fontId="24" fillId="0" borderId="4" xfId="2" applyNumberFormat="1" applyFont="1" applyBorder="1" applyAlignment="1">
      <alignment horizontal="center" vertical="center" wrapText="1"/>
    </xf>
    <xf numFmtId="49" fontId="24" fillId="0" borderId="3" xfId="2" applyNumberFormat="1" applyFont="1" applyBorder="1" applyAlignment="1">
      <alignment horizontal="center" vertical="center" wrapText="1"/>
    </xf>
    <xf numFmtId="0" fontId="4" fillId="7" borderId="3" xfId="2" applyFont="1" applyFill="1" applyBorder="1" applyAlignment="1" applyProtection="1">
      <alignment horizontal="center" vertical="center" wrapText="1"/>
      <protection locked="0"/>
    </xf>
    <xf numFmtId="0" fontId="4" fillId="7" borderId="5" xfId="2" applyFont="1" applyFill="1" applyBorder="1" applyAlignment="1" applyProtection="1">
      <alignment horizontal="center" vertical="center" wrapText="1"/>
      <protection locked="0"/>
    </xf>
    <xf numFmtId="0" fontId="26" fillId="0" borderId="3" xfId="2" applyFont="1" applyFill="1" applyBorder="1" applyAlignment="1" applyProtection="1">
      <alignment horizontal="center" vertical="center" wrapText="1"/>
      <protection locked="0"/>
    </xf>
    <xf numFmtId="49" fontId="5" fillId="0" borderId="3" xfId="2" applyNumberFormat="1" applyFont="1" applyBorder="1" applyAlignment="1">
      <alignment horizontal="center" vertical="center" wrapText="1"/>
    </xf>
    <xf numFmtId="49" fontId="3" fillId="0" borderId="3" xfId="2" applyNumberFormat="1" applyFont="1" applyBorder="1" applyAlignment="1">
      <alignment horizontal="center" vertical="center" wrapText="1"/>
    </xf>
    <xf numFmtId="49" fontId="3" fillId="0" borderId="3" xfId="2" applyNumberFormat="1" applyFont="1" applyFill="1" applyBorder="1" applyAlignment="1">
      <alignment horizontal="center" vertical="center"/>
    </xf>
    <xf numFmtId="49" fontId="3" fillId="0" borderId="3" xfId="2" applyNumberFormat="1" applyFont="1" applyFill="1" applyBorder="1" applyAlignment="1">
      <alignment horizontal="center" vertical="center" wrapText="1"/>
    </xf>
    <xf numFmtId="49" fontId="5" fillId="0" borderId="3" xfId="2" applyNumberFormat="1" applyFont="1" applyFill="1" applyBorder="1" applyAlignment="1">
      <alignment horizontal="center" vertical="center" wrapText="1"/>
    </xf>
    <xf numFmtId="49" fontId="26" fillId="0" borderId="3" xfId="2" applyNumberFormat="1" applyFont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 wrapText="1"/>
    </xf>
    <xf numFmtId="49" fontId="7" fillId="0" borderId="3" xfId="4" applyNumberFormat="1" applyFont="1" applyFill="1" applyBorder="1" applyAlignment="1">
      <alignment wrapText="1"/>
    </xf>
    <xf numFmtId="49" fontId="7" fillId="0" borderId="3" xfId="4" applyNumberFormat="1" applyFont="1" applyFill="1" applyBorder="1" applyAlignment="1"/>
    <xf numFmtId="49" fontId="5" fillId="0" borderId="6" xfId="2" applyNumberFormat="1" applyFont="1" applyBorder="1" applyAlignment="1">
      <alignment horizontal="center" vertical="center" wrapText="1"/>
    </xf>
    <xf numFmtId="49" fontId="5" fillId="0" borderId="7" xfId="2" applyNumberFormat="1" applyFont="1" applyBorder="1" applyAlignment="1">
      <alignment horizontal="center" vertical="center" wrapText="1"/>
    </xf>
    <xf numFmtId="49" fontId="3" fillId="0" borderId="7" xfId="2" applyNumberFormat="1" applyFont="1" applyBorder="1" applyAlignment="1">
      <alignment horizontal="center" vertical="center" wrapText="1"/>
    </xf>
    <xf numFmtId="49" fontId="3" fillId="0" borderId="7" xfId="2" applyNumberFormat="1" applyFont="1" applyFill="1" applyBorder="1" applyAlignment="1">
      <alignment horizontal="center" vertical="center" wrapText="1"/>
    </xf>
    <xf numFmtId="0" fontId="4" fillId="0" borderId="3" xfId="2" applyFont="1" applyFill="1" applyBorder="1" applyAlignment="1" applyProtection="1">
      <alignment horizontal="center" vertical="center" wrapText="1"/>
      <protection locked="0"/>
    </xf>
    <xf numFmtId="49" fontId="5" fillId="0" borderId="7" xfId="2" applyNumberFormat="1" applyFont="1" applyFill="1" applyBorder="1" applyAlignment="1">
      <alignment horizontal="center" vertical="center" wrapText="1"/>
    </xf>
    <xf numFmtId="0" fontId="4" fillId="6" borderId="5" xfId="2" applyFont="1" applyFill="1" applyBorder="1" applyAlignment="1" applyProtection="1">
      <alignment horizontal="center" vertical="center" wrapText="1"/>
      <protection locked="0"/>
    </xf>
    <xf numFmtId="49" fontId="26" fillId="0" borderId="3" xfId="2" applyNumberFormat="1" applyFont="1" applyFill="1" applyBorder="1" applyAlignment="1">
      <alignment horizontal="center" vertical="center"/>
    </xf>
    <xf numFmtId="49" fontId="26" fillId="0" borderId="7" xfId="2" applyNumberFormat="1" applyFont="1" applyBorder="1" applyAlignment="1">
      <alignment horizontal="center" vertical="center" wrapText="1"/>
    </xf>
    <xf numFmtId="49" fontId="26" fillId="0" borderId="6" xfId="2" applyNumberFormat="1" applyFont="1" applyBorder="1" applyAlignment="1">
      <alignment horizontal="center" vertical="center" wrapText="1"/>
    </xf>
    <xf numFmtId="0" fontId="26" fillId="6" borderId="3" xfId="2" applyFont="1" applyFill="1" applyBorder="1" applyAlignment="1" applyProtection="1">
      <alignment horizontal="center" vertical="center" wrapText="1"/>
      <protection locked="0"/>
    </xf>
    <xf numFmtId="0" fontId="3" fillId="0" borderId="3" xfId="2" applyNumberFormat="1" applyFont="1" applyBorder="1" applyAlignment="1" applyProtection="1">
      <alignment horizontal="center" vertical="center" wrapText="1"/>
    </xf>
    <xf numFmtId="4" fontId="21" fillId="0" borderId="4" xfId="0" applyNumberFormat="1" applyFont="1" applyFill="1" applyBorder="1" applyAlignment="1">
      <alignment horizontal="center" vertical="center"/>
    </xf>
    <xf numFmtId="0" fontId="7" fillId="0" borderId="3" xfId="4" applyFont="1" applyFill="1" applyBorder="1" applyAlignment="1">
      <alignment wrapText="1"/>
    </xf>
    <xf numFmtId="0" fontId="20" fillId="0" borderId="3" xfId="0" applyNumberFormat="1" applyFont="1" applyBorder="1"/>
    <xf numFmtId="49" fontId="20" fillId="0" borderId="3" xfId="0" applyNumberFormat="1" applyFont="1" applyBorder="1"/>
    <xf numFmtId="2" fontId="20" fillId="0" borderId="3" xfId="0" applyNumberFormat="1" applyFont="1" applyBorder="1"/>
    <xf numFmtId="0" fontId="0" fillId="0" borderId="3" xfId="0" applyNumberFormat="1" applyBorder="1"/>
    <xf numFmtId="0" fontId="0" fillId="0" borderId="0" xfId="0" applyNumberFormat="1"/>
    <xf numFmtId="0" fontId="7" fillId="0" borderId="3" xfId="4" applyNumberFormat="1" applyFont="1" applyFill="1" applyBorder="1" applyAlignment="1">
      <alignment wrapText="1"/>
    </xf>
    <xf numFmtId="0" fontId="7" fillId="0" borderId="0" xfId="4" applyFont="1" applyFill="1" applyBorder="1" applyAlignment="1">
      <alignment wrapText="1"/>
    </xf>
    <xf numFmtId="0" fontId="0" fillId="0" borderId="0" xfId="0" applyBorder="1"/>
    <xf numFmtId="8" fontId="0" fillId="0" borderId="3" xfId="0" applyNumberFormat="1" applyBorder="1"/>
    <xf numFmtId="0" fontId="0" fillId="0" borderId="3" xfId="0" applyBorder="1"/>
    <xf numFmtId="14" fontId="20" fillId="0" borderId="3" xfId="0" applyNumberFormat="1" applyFont="1" applyBorder="1"/>
    <xf numFmtId="2" fontId="0" fillId="0" borderId="0" xfId="0" applyNumberFormat="1"/>
    <xf numFmtId="0" fontId="27" fillId="8" borderId="8" xfId="0" applyFont="1" applyFill="1" applyBorder="1" applyAlignment="1" applyProtection="1">
      <alignment horizontal="center" vertical="center"/>
      <protection locked="0"/>
    </xf>
    <xf numFmtId="0" fontId="27" fillId="3" borderId="8" xfId="0" applyFont="1" applyFill="1" applyBorder="1" applyAlignment="1" applyProtection="1">
      <alignment horizontal="center" vertical="center"/>
      <protection locked="0"/>
    </xf>
    <xf numFmtId="0" fontId="27" fillId="5" borderId="8" xfId="0" applyFont="1" applyFill="1" applyBorder="1" applyAlignment="1" applyProtection="1">
      <alignment horizontal="center" vertical="center"/>
      <protection locked="0"/>
    </xf>
    <xf numFmtId="0" fontId="27" fillId="0" borderId="8" xfId="0" applyFont="1" applyBorder="1" applyAlignment="1" applyProtection="1">
      <alignment horizontal="center" vertical="center"/>
      <protection locked="0"/>
    </xf>
    <xf numFmtId="9" fontId="27" fillId="0" borderId="8" xfId="5" applyFont="1" applyBorder="1" applyAlignment="1" applyProtection="1">
      <alignment horizontal="center" vertical="center"/>
      <protection locked="0"/>
    </xf>
    <xf numFmtId="2" fontId="0" fillId="0" borderId="3" xfId="0" applyNumberFormat="1" applyBorder="1"/>
    <xf numFmtId="49" fontId="7" fillId="0" borderId="3" xfId="4" quotePrefix="1" applyNumberFormat="1" applyFont="1" applyFill="1" applyBorder="1" applyAlignment="1">
      <alignment wrapText="1"/>
    </xf>
    <xf numFmtId="0" fontId="22" fillId="0" borderId="3" xfId="1" quotePrefix="1" applyFont="1" applyBorder="1"/>
    <xf numFmtId="0" fontId="7" fillId="0" borderId="3" xfId="4" quotePrefix="1" applyNumberFormat="1" applyFont="1" applyFill="1" applyBorder="1" applyAlignment="1">
      <alignment wrapText="1"/>
    </xf>
    <xf numFmtId="0" fontId="19" fillId="0" borderId="0" xfId="1" quotePrefix="1"/>
    <xf numFmtId="49" fontId="3" fillId="0" borderId="3" xfId="2" quotePrefix="1" applyNumberFormat="1" applyFont="1" applyBorder="1" applyAlignment="1" applyProtection="1">
      <alignment horizontal="center" vertical="center" wrapText="1"/>
    </xf>
    <xf numFmtId="2" fontId="24" fillId="0" borderId="3" xfId="2" quotePrefix="1" applyNumberFormat="1" applyFont="1" applyBorder="1" applyAlignment="1">
      <alignment horizontal="center" vertical="center" wrapText="1"/>
    </xf>
    <xf numFmtId="4" fontId="3" fillId="0" borderId="3" xfId="2" quotePrefix="1" applyNumberFormat="1" applyFont="1" applyBorder="1" applyAlignment="1" applyProtection="1">
      <alignment horizontal="center" vertical="center" wrapText="1"/>
    </xf>
    <xf numFmtId="4" fontId="21" fillId="0" borderId="3" xfId="0" quotePrefix="1" applyNumberFormat="1" applyFont="1" applyFill="1" applyBorder="1" applyAlignment="1">
      <alignment horizontal="center" vertical="center"/>
    </xf>
    <xf numFmtId="4" fontId="25" fillId="0" borderId="4" xfId="0" quotePrefix="1" applyNumberFormat="1" applyFont="1" applyFill="1" applyBorder="1" applyAlignment="1">
      <alignment horizontal="center" vertical="center"/>
    </xf>
    <xf numFmtId="49" fontId="5" fillId="0" borderId="3" xfId="2" quotePrefix="1" applyNumberFormat="1" applyFont="1" applyBorder="1" applyAlignment="1">
      <alignment horizontal="center" vertical="center" wrapText="1"/>
    </xf>
    <xf numFmtId="49" fontId="5" fillId="0" borderId="6" xfId="2" quotePrefix="1" applyNumberFormat="1" applyFont="1" applyBorder="1" applyAlignment="1">
      <alignment horizontal="center" vertical="center" wrapText="1"/>
    </xf>
    <xf numFmtId="49" fontId="5" fillId="0" borderId="7" xfId="2" quotePrefix="1" applyNumberFormat="1" applyFont="1" applyBorder="1" applyAlignment="1">
      <alignment horizontal="center" vertical="center" wrapText="1"/>
    </xf>
    <xf numFmtId="4" fontId="21" fillId="0" borderId="4" xfId="0" quotePrefix="1" applyNumberFormat="1" applyFont="1" applyFill="1" applyBorder="1" applyAlignment="1">
      <alignment horizontal="center" vertical="center"/>
    </xf>
    <xf numFmtId="3" fontId="9" fillId="0" borderId="3" xfId="2" applyNumberFormat="1" applyFont="1" applyFill="1" applyBorder="1" applyAlignment="1">
      <alignment horizontal="left" vertical="center" wrapText="1"/>
    </xf>
    <xf numFmtId="49" fontId="10" fillId="0" borderId="3" xfId="3" quotePrefix="1" applyNumberFormat="1" applyFont="1" applyFill="1" applyBorder="1" applyAlignment="1">
      <alignment horizontal="center" vertical="center" wrapText="1"/>
    </xf>
    <xf numFmtId="49" fontId="0" fillId="0" borderId="0" xfId="0" applyNumberFormat="1"/>
    <xf numFmtId="0" fontId="0" fillId="0" borderId="0" xfId="0" applyAlignment="1">
      <alignment horizontal="center"/>
    </xf>
    <xf numFmtId="0" fontId="7" fillId="0" borderId="0" xfId="4" applyFont="1" applyFill="1" applyBorder="1" applyAlignment="1">
      <alignment horizontal="center" wrapText="1"/>
    </xf>
    <xf numFmtId="0" fontId="0" fillId="0" borderId="0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8" fillId="0" borderId="0" xfId="0" applyFont="1" applyAlignment="1">
      <alignment vertical="center"/>
    </xf>
    <xf numFmtId="0" fontId="7" fillId="0" borderId="3" xfId="4" applyFont="1" applyFill="1" applyBorder="1" applyAlignment="1">
      <alignment horizontal="center" vertical="center" wrapText="1"/>
    </xf>
    <xf numFmtId="49" fontId="7" fillId="0" borderId="3" xfId="4" applyNumberFormat="1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 wrapText="1"/>
    </xf>
    <xf numFmtId="2" fontId="13" fillId="4" borderId="3" xfId="0" applyNumberFormat="1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/>
    </xf>
    <xf numFmtId="0" fontId="14" fillId="0" borderId="3" xfId="2" quotePrefix="1" applyFont="1" applyFill="1" applyBorder="1" applyAlignment="1">
      <alignment horizontal="center" vertical="center" wrapText="1"/>
    </xf>
    <xf numFmtId="2" fontId="14" fillId="0" borderId="3" xfId="3" quotePrefix="1" applyNumberFormat="1" applyFont="1" applyFill="1" applyBorder="1" applyAlignment="1">
      <alignment horizontal="center" vertical="center" wrapText="1"/>
    </xf>
    <xf numFmtId="0" fontId="15" fillId="2" borderId="3" xfId="0" applyFont="1" applyFill="1" applyBorder="1" applyAlignment="1">
      <alignment wrapText="1"/>
    </xf>
    <xf numFmtId="0" fontId="0" fillId="0" borderId="0" xfId="0" applyFont="1" applyAlignment="1"/>
    <xf numFmtId="0" fontId="0" fillId="0" borderId="0" xfId="0" applyNumberFormat="1" applyFont="1" applyAlignment="1"/>
    <xf numFmtId="2" fontId="0" fillId="0" borderId="3" xfId="0" applyNumberFormat="1" applyFont="1" applyFill="1" applyBorder="1" applyAlignment="1">
      <alignment vertical="center"/>
    </xf>
    <xf numFmtId="49" fontId="0" fillId="0" borderId="3" xfId="0" applyNumberFormat="1" applyFont="1" applyFill="1" applyBorder="1" applyAlignment="1">
      <alignment horizontal="center" vertical="center"/>
    </xf>
    <xf numFmtId="2" fontId="0" fillId="0" borderId="3" xfId="0" applyNumberFormat="1" applyFont="1" applyFill="1" applyBorder="1" applyAlignment="1">
      <alignment horizontal="right" vertical="center"/>
    </xf>
    <xf numFmtId="0" fontId="16" fillId="0" borderId="3" xfId="4" applyFont="1" applyFill="1" applyBorder="1" applyAlignment="1">
      <alignment horizontal="center" vertical="center" wrapText="1"/>
    </xf>
    <xf numFmtId="3" fontId="12" fillId="0" borderId="3" xfId="2" applyNumberFormat="1" applyFont="1" applyFill="1" applyBorder="1" applyAlignment="1">
      <alignment horizontal="center" vertical="center" wrapText="1"/>
    </xf>
    <xf numFmtId="0" fontId="0" fillId="0" borderId="3" xfId="0" applyFont="1" applyFill="1" applyBorder="1" applyAlignment="1">
      <alignment horizontal="center" vertical="center"/>
    </xf>
    <xf numFmtId="3" fontId="17" fillId="0" borderId="3" xfId="2" applyNumberFormat="1" applyFont="1" applyFill="1" applyBorder="1" applyAlignment="1">
      <alignment horizontal="center" vertical="center" wrapText="1"/>
    </xf>
    <xf numFmtId="0" fontId="11" fillId="0" borderId="3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0" fillId="0" borderId="3" xfId="0" applyNumberFormat="1" applyFont="1" applyFill="1" applyBorder="1" applyAlignment="1">
      <alignment horizontal="center" vertical="center"/>
    </xf>
    <xf numFmtId="2" fontId="7" fillId="0" borderId="3" xfId="4" applyNumberFormat="1" applyFont="1" applyFill="1" applyBorder="1" applyAlignment="1">
      <alignment wrapText="1"/>
    </xf>
    <xf numFmtId="0" fontId="29" fillId="0" borderId="3" xfId="4" applyFont="1" applyFill="1" applyBorder="1" applyAlignment="1">
      <alignment wrapText="1"/>
    </xf>
    <xf numFmtId="3" fontId="12" fillId="0" borderId="3" xfId="2" applyNumberFormat="1" applyFont="1" applyFill="1" applyBorder="1" applyAlignment="1">
      <alignment horizontal="left" vertical="center" wrapText="1"/>
    </xf>
    <xf numFmtId="3" fontId="12" fillId="0" borderId="7" xfId="2" applyNumberFormat="1" applyFont="1" applyFill="1" applyBorder="1" applyAlignment="1">
      <alignment horizontal="left" vertical="center" wrapText="1"/>
    </xf>
    <xf numFmtId="49" fontId="14" fillId="0" borderId="3" xfId="0" applyNumberFormat="1" applyFont="1" applyFill="1" applyBorder="1" applyAlignment="1">
      <alignment horizontal="center" vertical="center" readingOrder="1"/>
    </xf>
    <xf numFmtId="0" fontId="14" fillId="0" borderId="3" xfId="0" applyFont="1" applyFill="1" applyBorder="1" applyAlignment="1">
      <alignment horizontal="center" vertical="center" readingOrder="1"/>
    </xf>
    <xf numFmtId="0" fontId="30" fillId="0" borderId="3" xfId="0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/>
    </xf>
  </cellXfs>
  <cellStyles count="6">
    <cellStyle name="Lien hypertexte" xfId="1" builtinId="8"/>
    <cellStyle name="Normal" xfId="0" builtinId="0"/>
    <cellStyle name="Normal 2" xfId="2" xr:uid="{68A065C1-741A-410C-8FD6-75FC5C16E4C9}"/>
    <cellStyle name="Normal 2 2" xfId="3" xr:uid="{FA96943E-C646-4408-BB0A-D18775BEF8F0}"/>
    <cellStyle name="Normal_Feuil1" xfId="4" xr:uid="{68DD6186-712A-4E1E-8CDE-3AE20E2717C5}"/>
    <cellStyle name="Pourcentage" xfId="5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4416</xdr:row>
      <xdr:rowOff>0</xdr:rowOff>
    </xdr:from>
    <xdr:to>
      <xdr:col>1</xdr:col>
      <xdr:colOff>6350</xdr:colOff>
      <xdr:row>4428</xdr:row>
      <xdr:rowOff>69850</xdr:rowOff>
    </xdr:to>
    <xdr:pic>
      <xdr:nvPicPr>
        <xdr:cNvPr id="1294" name="Image 1" descr="C:\Users\MEN-TNG\Pictures\ROYAUME DU MAROC.jpg">
          <a:extLst>
            <a:ext uri="{FF2B5EF4-FFF2-40B4-BE49-F238E27FC236}">
              <a16:creationId xmlns:a16="http://schemas.microsoft.com/office/drawing/2014/main" id="{F1A34E9F-0306-26DE-F8D9-0F2B4C88B6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5200" y="1070057550"/>
          <a:ext cx="6350" cy="285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4455</xdr:row>
      <xdr:rowOff>0</xdr:rowOff>
    </xdr:from>
    <xdr:to>
      <xdr:col>1</xdr:col>
      <xdr:colOff>6350</xdr:colOff>
      <xdr:row>4457</xdr:row>
      <xdr:rowOff>120650</xdr:rowOff>
    </xdr:to>
    <xdr:pic>
      <xdr:nvPicPr>
        <xdr:cNvPr id="1295" name="Image 1" descr="C:\Users\MEN-TNG\Pictures\ROYAUME DU MAROC.jpg">
          <a:extLst>
            <a:ext uri="{FF2B5EF4-FFF2-40B4-BE49-F238E27FC236}">
              <a16:creationId xmlns:a16="http://schemas.microsoft.com/office/drawing/2014/main" id="{CD247A54-D806-FC7B-7E3F-2AC5BB7E29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5200" y="1080039750"/>
          <a:ext cx="6350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6135</xdr:row>
      <xdr:rowOff>0</xdr:rowOff>
    </xdr:from>
    <xdr:to>
      <xdr:col>1</xdr:col>
      <xdr:colOff>6350</xdr:colOff>
      <xdr:row>6138</xdr:row>
      <xdr:rowOff>101600</xdr:rowOff>
    </xdr:to>
    <xdr:pic>
      <xdr:nvPicPr>
        <xdr:cNvPr id="1296" name="Image 1" descr="C:\Users\MEN-TNG\Pictures\ROYAUME DU MAROC.jpg">
          <a:extLst>
            <a:ext uri="{FF2B5EF4-FFF2-40B4-BE49-F238E27FC236}">
              <a16:creationId xmlns:a16="http://schemas.microsoft.com/office/drawing/2014/main" id="{3B67F3AA-6901-622E-ACDF-A1CB75B951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5200" y="1461643000"/>
          <a:ext cx="6350" cy="882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EXAMEN/BAC%202022/OP%20-%20OV%20BAC%202022.xls" TargetMode="External"/><Relationship Id="rId1" Type="http://schemas.openxmlformats.org/officeDocument/2006/relationships/externalLinkPath" Target="/EXAMEN/BAC%202022/OP%20-%20OV%20BAC%20202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BASE"/>
      <sheetName val="ABBAR"/>
      <sheetName val="MED HASSAN OUAZZANI"/>
      <sheetName val="MAA ALAINAIN"/>
      <sheetName val="CHEF CENTRE - OBSER"/>
      <sheetName val="9 EME"/>
      <sheetName val="OP-OV"/>
      <sheetName val="OP-OV IR"/>
      <sheetName val="Feuil1"/>
    </sheetNames>
    <sheetDataSet>
      <sheetData sheetId="0" refreshError="1"/>
      <sheetData sheetId="1" refreshError="1">
        <row r="240">
          <cell r="M240" t="str">
            <v>164640211119506946000451</v>
          </cell>
        </row>
        <row r="241">
          <cell r="M241" t="str">
            <v>007640000235500 030255921</v>
          </cell>
        </row>
        <row r="242">
          <cell r="M242" t="str">
            <v>164640211118845524001533</v>
          </cell>
        </row>
        <row r="244">
          <cell r="M244" t="str">
            <v>007640001004700030128318</v>
          </cell>
        </row>
        <row r="245">
          <cell r="M245" t="str">
            <v>230640753911421100600094</v>
          </cell>
        </row>
        <row r="246">
          <cell r="M246" t="str">
            <v>1646402111173 51151000708</v>
          </cell>
        </row>
        <row r="247">
          <cell r="M247" t="str">
            <v>007640000758530040001986</v>
          </cell>
        </row>
        <row r="248">
          <cell r="M248" t="str">
            <v>350810000000000715089120</v>
          </cell>
        </row>
        <row r="249">
          <cell r="M249" t="str">
            <v>011640000028200000214609</v>
          </cell>
        </row>
        <row r="258">
          <cell r="M258" t="str">
            <v>164640211119889847001257</v>
          </cell>
        </row>
        <row r="259">
          <cell r="M259" t="str">
            <v>021640000021600105220906</v>
          </cell>
        </row>
        <row r="260">
          <cell r="M260" t="str">
            <v>164640211114889270000596</v>
          </cell>
        </row>
        <row r="261">
          <cell r="M261" t="str">
            <v>164640211119911628000117</v>
          </cell>
        </row>
        <row r="262">
          <cell r="M262" t="str">
            <v>350810000000000846729372</v>
          </cell>
        </row>
        <row r="263">
          <cell r="M263" t="str">
            <v>164640211114556751000871</v>
          </cell>
        </row>
        <row r="264">
          <cell r="M264" t="str">
            <v>164640211113475411003834</v>
          </cell>
        </row>
        <row r="265">
          <cell r="M265" t="str">
            <v>007720000757900030434432</v>
          </cell>
        </row>
        <row r="266">
          <cell r="M266" t="str">
            <v>007480000304400030336071</v>
          </cell>
        </row>
        <row r="267">
          <cell r="M267" t="str">
            <v>007720000093500030913464</v>
          </cell>
        </row>
        <row r="276">
          <cell r="M276" t="str">
            <v>164640211119644878000505</v>
          </cell>
        </row>
        <row r="277">
          <cell r="M277" t="str">
            <v>164640211111862969000154</v>
          </cell>
        </row>
        <row r="278">
          <cell r="M278" t="str">
            <v>127690211114764666000224</v>
          </cell>
        </row>
        <row r="279">
          <cell r="M279" t="str">
            <v>007640000686500030350644</v>
          </cell>
        </row>
        <row r="280">
          <cell r="M280" t="str">
            <v>164640211116659878000630</v>
          </cell>
        </row>
        <row r="281">
          <cell r="M281" t="str">
            <v>164640211115071354000870</v>
          </cell>
        </row>
        <row r="282">
          <cell r="M282" t="str">
            <v>164640211117351004000603</v>
          </cell>
        </row>
        <row r="283">
          <cell r="M283" t="str">
            <v>230640974463721101720080</v>
          </cell>
        </row>
        <row r="284">
          <cell r="M284" t="str">
            <v>011640000008200000244321</v>
          </cell>
        </row>
        <row r="285">
          <cell r="M285" t="str">
            <v>011720000001200007540681</v>
          </cell>
        </row>
        <row r="294">
          <cell r="M294" t="str">
            <v>230610793909821102660063</v>
          </cell>
        </row>
        <row r="295">
          <cell r="M295" t="str">
            <v>164640211119962874000568</v>
          </cell>
        </row>
        <row r="296">
          <cell r="M296" t="str">
            <v>007640001458200030002920</v>
          </cell>
        </row>
        <row r="297">
          <cell r="M297" t="str">
            <v>164640211114495568000223</v>
          </cell>
        </row>
        <row r="298">
          <cell r="M298" t="str">
            <v>007640000913300030425440</v>
          </cell>
        </row>
        <row r="299">
          <cell r="M299" t="str">
            <v>230640915505721101170063</v>
          </cell>
        </row>
        <row r="300">
          <cell r="M300" t="str">
            <v>011640000015200000405961</v>
          </cell>
        </row>
        <row r="301">
          <cell r="M301" t="str">
            <v>225640039605290601012474</v>
          </cell>
        </row>
        <row r="302">
          <cell r="M302" t="str">
            <v>164640211111386046000810</v>
          </cell>
        </row>
        <row r="303">
          <cell r="M303" t="str">
            <v>011640000011200003590962</v>
          </cell>
        </row>
        <row r="312">
          <cell r="M312" t="str">
            <v>164640211110514537000226</v>
          </cell>
        </row>
        <row r="313">
          <cell r="M313" t="str">
            <v>164720211114275361000740</v>
          </cell>
        </row>
        <row r="314">
          <cell r="M314" t="str">
            <v>007640000685800 030269102</v>
          </cell>
        </row>
        <row r="315">
          <cell r="M315" t="str">
            <v>230640252444321102130094</v>
          </cell>
        </row>
        <row r="316">
          <cell r="M316" t="str">
            <v>164640211118230318000263</v>
          </cell>
        </row>
        <row r="317">
          <cell r="M317" t="str">
            <v>007728000671200030292846</v>
          </cell>
        </row>
        <row r="318">
          <cell r="M318" t="str">
            <v>164640211113329303000462</v>
          </cell>
        </row>
        <row r="319">
          <cell r="M319" t="str">
            <v>164640211119184321000532</v>
          </cell>
        </row>
        <row r="320">
          <cell r="M320" t="str">
            <v>011640000003200000176380</v>
          </cell>
        </row>
        <row r="321">
          <cell r="M321" t="str">
            <v>022640000286002735831921</v>
          </cell>
        </row>
        <row r="330">
          <cell r="M330" t="str">
            <v>011150000001200000211360</v>
          </cell>
        </row>
        <row r="331">
          <cell r="M331" t="str">
            <v>164640211113265643000927</v>
          </cell>
        </row>
        <row r="332">
          <cell r="M332" t="str">
            <v>164640211117980239000905</v>
          </cell>
        </row>
        <row r="333">
          <cell r="M333" t="str">
            <v>164640211111862969000154</v>
          </cell>
        </row>
        <row r="334">
          <cell r="M334" t="str">
            <v>011640000006200000027723</v>
          </cell>
        </row>
        <row r="335">
          <cell r="M335" t="str">
            <v>007640000686500030350644</v>
          </cell>
        </row>
        <row r="336">
          <cell r="M336" t="str">
            <v>011640000008200000244321</v>
          </cell>
        </row>
        <row r="337">
          <cell r="M337" t="str">
            <v>164640211114352045000873</v>
          </cell>
        </row>
        <row r="338">
          <cell r="M338" t="str">
            <v>230640560212821102400088</v>
          </cell>
        </row>
        <row r="339">
          <cell r="M339" t="str">
            <v>164640211112004215000164</v>
          </cell>
        </row>
        <row r="348">
          <cell r="M348" t="str">
            <v>164640211115071354000870</v>
          </cell>
        </row>
        <row r="349">
          <cell r="M349" t="str">
            <v>164640211111538643000184</v>
          </cell>
        </row>
        <row r="350">
          <cell r="M350" t="str">
            <v>164640211117351004000603</v>
          </cell>
        </row>
        <row r="351">
          <cell r="M351" t="str">
            <v>007640000592500030231087</v>
          </cell>
        </row>
        <row r="352">
          <cell r="M352" t="str">
            <v>011640000008200000036450</v>
          </cell>
        </row>
        <row r="353">
          <cell r="M353" t="str">
            <v>230341324940821103280030</v>
          </cell>
        </row>
        <row r="354">
          <cell r="M354" t="str">
            <v>164640211117220344000242</v>
          </cell>
        </row>
        <row r="355">
          <cell r="M355" t="str">
            <v>164720211114950139000662</v>
          </cell>
        </row>
        <row r="356">
          <cell r="M356" t="str">
            <v>011640000025200000404976</v>
          </cell>
        </row>
        <row r="357">
          <cell r="M357" t="str">
            <v>164640211110515110000469</v>
          </cell>
        </row>
        <row r="366">
          <cell r="M366" t="str">
            <v>007640000443700030406919</v>
          </cell>
        </row>
        <row r="367">
          <cell r="M367" t="str">
            <v>230640412818221101690009</v>
          </cell>
        </row>
        <row r="368">
          <cell r="M368" t="str">
            <v>007640000298300030923148</v>
          </cell>
        </row>
        <row r="369">
          <cell r="M369" t="str">
            <v>007735000618800030254879</v>
          </cell>
        </row>
        <row r="370">
          <cell r="M370" t="str">
            <v>011640000013200000796292</v>
          </cell>
        </row>
        <row r="371">
          <cell r="M371" t="str">
            <v>007640000759800030593068</v>
          </cell>
        </row>
        <row r="372">
          <cell r="M372" t="str">
            <v>230640972074421102400011</v>
          </cell>
        </row>
        <row r="373">
          <cell r="M373" t="str">
            <v>164640211118945997000397</v>
          </cell>
        </row>
        <row r="374">
          <cell r="M374" t="str">
            <v>007640000441800030667556</v>
          </cell>
        </row>
        <row r="375">
          <cell r="M375" t="str">
            <v>164640211115177844000138</v>
          </cell>
        </row>
        <row r="384">
          <cell r="M384" t="str">
            <v>350810000000000610234351</v>
          </cell>
        </row>
        <row r="385">
          <cell r="M385" t="str">
            <v>164640211114204770000201</v>
          </cell>
        </row>
        <row r="386">
          <cell r="M386" t="str">
            <v>164640211117172206000265</v>
          </cell>
        </row>
        <row r="387">
          <cell r="M387" t="str">
            <v>022640000061001029724721</v>
          </cell>
        </row>
        <row r="388">
          <cell r="M388" t="str">
            <v>164640211110162883000039</v>
          </cell>
        </row>
        <row r="389">
          <cell r="M389" t="str">
            <v>011640000011200000576978</v>
          </cell>
        </row>
        <row r="390">
          <cell r="M390" t="str">
            <v>164640211119259221001458</v>
          </cell>
        </row>
        <row r="391">
          <cell r="M391" t="str">
            <v>007640000531800030190569</v>
          </cell>
        </row>
        <row r="392">
          <cell r="M392" t="str">
            <v>164640211110268460000678</v>
          </cell>
        </row>
        <row r="393">
          <cell r="M393" t="str">
            <v>164640211116659878000630</v>
          </cell>
        </row>
        <row r="402">
          <cell r="M402" t="str">
            <v>230640915505721101170063</v>
          </cell>
        </row>
        <row r="403">
          <cell r="M403" t="str">
            <v>007640000235200030347892</v>
          </cell>
        </row>
        <row r="404">
          <cell r="M404" t="str">
            <v>164640211118708753002530</v>
          </cell>
        </row>
        <row r="405">
          <cell r="M405" t="str">
            <v>164640211114889258000144</v>
          </cell>
        </row>
        <row r="406">
          <cell r="M406" t="str">
            <v>164640211113132109000855</v>
          </cell>
        </row>
        <row r="407">
          <cell r="M407" t="str">
            <v>164640211113326717000056</v>
          </cell>
        </row>
        <row r="408">
          <cell r="M408" t="str">
            <v>022640000018002814512321</v>
          </cell>
        </row>
        <row r="409">
          <cell r="M409" t="str">
            <v>164640211114657411000603</v>
          </cell>
        </row>
        <row r="410">
          <cell r="M410" t="str">
            <v>350810000000000715089120</v>
          </cell>
        </row>
        <row r="411">
          <cell r="M411" t="str">
            <v>225640017605506905051650</v>
          </cell>
        </row>
        <row r="420">
          <cell r="M420" t="str">
            <v>164640211115063829000248</v>
          </cell>
        </row>
        <row r="421">
          <cell r="M421" t="str">
            <v>007640000305800030284610</v>
          </cell>
        </row>
        <row r="422">
          <cell r="M422" t="str">
            <v>007720000538400030312905</v>
          </cell>
        </row>
        <row r="423">
          <cell r="M423" t="str">
            <v>007640000244100030358990</v>
          </cell>
        </row>
        <row r="424">
          <cell r="M424" t="str">
            <v>007640000531100030746026</v>
          </cell>
        </row>
        <row r="425">
          <cell r="M425" t="str">
            <v>164640211115056943000706</v>
          </cell>
        </row>
        <row r="426">
          <cell r="M426" t="str">
            <v>164640211115080084000676</v>
          </cell>
        </row>
        <row r="427">
          <cell r="M427" t="str">
            <v>164640211119911628000117</v>
          </cell>
        </row>
        <row r="428">
          <cell r="M428" t="str">
            <v>007640000235500 030255921</v>
          </cell>
        </row>
        <row r="429">
          <cell r="M429" t="str">
            <v>011640000011200000778641</v>
          </cell>
        </row>
        <row r="438">
          <cell r="M438" t="str">
            <v>007640001458200030002920</v>
          </cell>
        </row>
        <row r="439">
          <cell r="M439" t="str">
            <v>164640211113695392000068</v>
          </cell>
        </row>
        <row r="440">
          <cell r="M440" t="str">
            <v>164640211115057745000586</v>
          </cell>
        </row>
        <row r="441">
          <cell r="M441" t="str">
            <v>230640504782421100600095</v>
          </cell>
        </row>
        <row r="442">
          <cell r="M442" t="str">
            <v>164640211113966502000203</v>
          </cell>
        </row>
        <row r="443">
          <cell r="M443" t="str">
            <v>164640211111863766000460</v>
          </cell>
        </row>
        <row r="444">
          <cell r="M444" t="str">
            <v>164640211111938698000716</v>
          </cell>
        </row>
        <row r="445">
          <cell r="M445" t="str">
            <v>164640211111960818000608</v>
          </cell>
        </row>
        <row r="446">
          <cell r="M446" t="str">
            <v>011640000030200001150753</v>
          </cell>
        </row>
        <row r="447">
          <cell r="M447" t="str">
            <v>164640211115326005000944</v>
          </cell>
        </row>
        <row r="456">
          <cell r="M456" t="str">
            <v>164640211118679115000566</v>
          </cell>
        </row>
        <row r="457">
          <cell r="M457" t="str">
            <v>164640211113966502000203</v>
          </cell>
        </row>
        <row r="458">
          <cell r="M458" t="str">
            <v>164640211113331064000930</v>
          </cell>
        </row>
        <row r="459">
          <cell r="M459" t="str">
            <v>164640211115071354000870</v>
          </cell>
        </row>
        <row r="460">
          <cell r="M460" t="str">
            <v>164640211115071262000929</v>
          </cell>
        </row>
        <row r="461">
          <cell r="M461" t="str">
            <v>164640211117723636000282</v>
          </cell>
        </row>
        <row r="462">
          <cell r="M462" t="str">
            <v>230640299731621102560008</v>
          </cell>
        </row>
        <row r="463">
          <cell r="M463" t="str">
            <v>007640001502100030213349</v>
          </cell>
        </row>
        <row r="464">
          <cell r="M464" t="str">
            <v>164640211111386046000810</v>
          </cell>
        </row>
        <row r="465">
          <cell r="M465" t="str">
            <v>360640000004906549001267</v>
          </cell>
        </row>
        <row r="474">
          <cell r="M474" t="str">
            <v>007640000532500030829182</v>
          </cell>
        </row>
        <row r="475">
          <cell r="M475" t="str">
            <v>230270535560221101730024</v>
          </cell>
        </row>
        <row r="476">
          <cell r="M476" t="str">
            <v>011643000001200000804385</v>
          </cell>
        </row>
        <row r="477">
          <cell r="M477" t="str">
            <v>011731000003200000407386</v>
          </cell>
        </row>
        <row r="478">
          <cell r="M478" t="str">
            <v>164640211110162883000039</v>
          </cell>
        </row>
        <row r="479">
          <cell r="M479" t="str">
            <v>007640000602700030236979</v>
          </cell>
        </row>
        <row r="480">
          <cell r="M480" t="str">
            <v>164640211112559859000572</v>
          </cell>
        </row>
        <row r="481">
          <cell r="M481" t="str">
            <v>164640211116659878000630</v>
          </cell>
        </row>
        <row r="482">
          <cell r="M482" t="str">
            <v>021640000021600105220906</v>
          </cell>
        </row>
        <row r="483">
          <cell r="M483" t="str">
            <v>225041017010894601012357</v>
          </cell>
        </row>
        <row r="492">
          <cell r="M492" t="str">
            <v>007640000685800030269102</v>
          </cell>
        </row>
        <row r="493">
          <cell r="M493" t="str">
            <v>362640001107801019656087</v>
          </cell>
        </row>
        <row r="494">
          <cell r="M494" t="str">
            <v>164720211115972152000192</v>
          </cell>
        </row>
        <row r="495">
          <cell r="M495" t="str">
            <v>007720000797200030271350</v>
          </cell>
        </row>
        <row r="496">
          <cell r="M496" t="str">
            <v>007720000444800030346685</v>
          </cell>
        </row>
        <row r="497">
          <cell r="M497" t="str">
            <v>164640211114887251000207</v>
          </cell>
        </row>
        <row r="498">
          <cell r="M498" t="str">
            <v>007640000298400030590142</v>
          </cell>
        </row>
        <row r="499">
          <cell r="M499" t="str">
            <v>007640000296700030333274</v>
          </cell>
        </row>
        <row r="500">
          <cell r="M500" t="str">
            <v>164640211112953611000953</v>
          </cell>
        </row>
        <row r="501">
          <cell r="M501" t="str">
            <v>164640211119644878000505</v>
          </cell>
        </row>
        <row r="510">
          <cell r="M510" t="str">
            <v>164640211112173253000764</v>
          </cell>
        </row>
        <row r="511">
          <cell r="M511" t="str">
            <v>011640000011200002979474</v>
          </cell>
        </row>
        <row r="512">
          <cell r="M512" t="str">
            <v>007640000296900030512326</v>
          </cell>
        </row>
        <row r="513">
          <cell r="M513" t="str">
            <v>164640211113328062000795</v>
          </cell>
        </row>
        <row r="514">
          <cell r="M514" t="str">
            <v>007640000601700030198617</v>
          </cell>
        </row>
        <row r="515">
          <cell r="M515" t="str">
            <v>230720321951221101730095</v>
          </cell>
        </row>
        <row r="516">
          <cell r="M516" t="str">
            <v>225640040400976601012256</v>
          </cell>
        </row>
        <row r="517">
          <cell r="M517" t="str">
            <v>350810000000000667732847</v>
          </cell>
        </row>
        <row r="518">
          <cell r="M518" t="str">
            <v>164640211113307823000168</v>
          </cell>
        </row>
        <row r="519">
          <cell r="M519" t="str">
            <v>230735779272921101150074</v>
          </cell>
        </row>
      </sheetData>
      <sheetData sheetId="2" refreshError="1">
        <row r="120">
          <cell r="M120" t="str">
            <v>225640040400976601012256</v>
          </cell>
        </row>
        <row r="121">
          <cell r="M121" t="str">
            <v>164640211118642065000361</v>
          </cell>
        </row>
        <row r="122">
          <cell r="M122" t="str">
            <v>007640001042500030004887</v>
          </cell>
        </row>
        <row r="123">
          <cell r="M123" t="str">
            <v>164167211112626659000492</v>
          </cell>
        </row>
        <row r="124">
          <cell r="M124" t="str">
            <v>164640211113401834001719</v>
          </cell>
        </row>
        <row r="125">
          <cell r="M125" t="str">
            <v>230640863691221100600043</v>
          </cell>
        </row>
        <row r="126">
          <cell r="M126" t="str">
            <v>360640000001307530001247</v>
          </cell>
        </row>
        <row r="127">
          <cell r="M127" t="str">
            <v>164640211113328679000238</v>
          </cell>
        </row>
        <row r="128">
          <cell r="M128" t="str">
            <v>164640211117136320000836</v>
          </cell>
        </row>
        <row r="129">
          <cell r="M129" t="str">
            <v>230720510483621100890012</v>
          </cell>
        </row>
        <row r="137">
          <cell r="M137" t="str">
            <v>1646402111126146260000 46</v>
          </cell>
        </row>
        <row r="138">
          <cell r="M138" t="str">
            <v>1646402111125922340002 23</v>
          </cell>
        </row>
        <row r="139">
          <cell r="M139" t="str">
            <v>127270211114889480000158</v>
          </cell>
        </row>
        <row r="140">
          <cell r="M140" t="str">
            <v>164640211114079009000166</v>
          </cell>
        </row>
        <row r="141">
          <cell r="M141" t="str">
            <v>1646402111150939920000 65</v>
          </cell>
        </row>
        <row r="142">
          <cell r="M142" t="str">
            <v>350810000000000486344690</v>
          </cell>
        </row>
        <row r="143">
          <cell r="M143" t="str">
            <v>011727000001200001942382</v>
          </cell>
        </row>
        <row r="144">
          <cell r="M144" t="str">
            <v>164640211119516069000413</v>
          </cell>
        </row>
        <row r="145">
          <cell r="M145" t="str">
            <v>230720319951921100890033</v>
          </cell>
        </row>
        <row r="146">
          <cell r="M146" t="str">
            <v>0136400113020033300172 92</v>
          </cell>
        </row>
        <row r="156">
          <cell r="M156" t="str">
            <v>230640247279521101720004</v>
          </cell>
        </row>
        <row r="157">
          <cell r="M157" t="str">
            <v>011765000001200000344708</v>
          </cell>
        </row>
        <row r="158">
          <cell r="M158" t="str">
            <v>007640000305800030539138</v>
          </cell>
        </row>
        <row r="159">
          <cell r="M159" t="str">
            <v>164640211119361708000264</v>
          </cell>
        </row>
        <row r="160">
          <cell r="M160" t="str">
            <v>022640000382003296118521</v>
          </cell>
        </row>
        <row r="161">
          <cell r="M161" t="str">
            <v>011640000012200000288547</v>
          </cell>
        </row>
        <row r="162">
          <cell r="M162" t="str">
            <v>143430211115630188000384</v>
          </cell>
        </row>
        <row r="163">
          <cell r="M163" t="str">
            <v>225349004523678601010874</v>
          </cell>
        </row>
        <row r="171">
          <cell r="M171" t="str">
            <v>350810000000000708862108</v>
          </cell>
        </row>
        <row r="172">
          <cell r="M172" t="str">
            <v>007640000685200030567601</v>
          </cell>
        </row>
        <row r="173">
          <cell r="M173" t="str">
            <v>363780000001000000918489</v>
          </cell>
        </row>
        <row r="174">
          <cell r="M174" t="str">
            <v>230780817157121101360057</v>
          </cell>
        </row>
        <row r="175">
          <cell r="M175" t="str">
            <v>164640211114272889000787</v>
          </cell>
        </row>
        <row r="176">
          <cell r="M176" t="str">
            <v>007640000091500030787309</v>
          </cell>
        </row>
        <row r="177">
          <cell r="M177" t="str">
            <v>0077200003449000301229 54</v>
          </cell>
        </row>
        <row r="178">
          <cell r="M178" t="str">
            <v>1646402111118592090007 94</v>
          </cell>
        </row>
        <row r="179">
          <cell r="M179" t="str">
            <v>1646402111199580270009 72</v>
          </cell>
        </row>
        <row r="180">
          <cell r="M180" t="str">
            <v>0116400000092000001784 08</v>
          </cell>
        </row>
        <row r="188">
          <cell r="M188" t="str">
            <v>1813302111195293860003 84</v>
          </cell>
        </row>
        <row r="189">
          <cell r="M189" t="str">
            <v>1646402111135994270003 50</v>
          </cell>
        </row>
        <row r="190">
          <cell r="M190" t="str">
            <v>007735000618700030079605</v>
          </cell>
        </row>
        <row r="191">
          <cell r="M191" t="str">
            <v>164640211119648529000965</v>
          </cell>
        </row>
        <row r="192">
          <cell r="M192" t="str">
            <v>164640211119749901000388</v>
          </cell>
        </row>
        <row r="193">
          <cell r="M193" t="str">
            <v>164640211119472229000790</v>
          </cell>
        </row>
        <row r="194">
          <cell r="M194" t="str">
            <v>007336000021100032610833</v>
          </cell>
        </row>
        <row r="195">
          <cell r="M195" t="str">
            <v>011731000003200000026855</v>
          </cell>
        </row>
        <row r="196">
          <cell r="M196" t="str">
            <v>0077200007578000302621 65</v>
          </cell>
        </row>
        <row r="197">
          <cell r="M197" t="str">
            <v>2307275188235211016600 62</v>
          </cell>
        </row>
        <row r="205">
          <cell r="M205" t="str">
            <v>1646402111123642770004 12</v>
          </cell>
        </row>
        <row r="206">
          <cell r="M206" t="str">
            <v>164640211114822155000644</v>
          </cell>
        </row>
        <row r="207">
          <cell r="M207" t="str">
            <v>3508100000000001335692 70</v>
          </cell>
        </row>
        <row r="208">
          <cell r="M208" t="str">
            <v>1646402111125498180006 61</v>
          </cell>
        </row>
        <row r="209">
          <cell r="M209" t="str">
            <v>1646402111135521370003 69</v>
          </cell>
        </row>
        <row r="210">
          <cell r="M210" t="str">
            <v>1646402111193447230009 22</v>
          </cell>
        </row>
        <row r="211">
          <cell r="M211" t="str">
            <v>0076400004419000303301 85</v>
          </cell>
        </row>
        <row r="212">
          <cell r="M212" t="str">
            <v>0116400000062000008745 33</v>
          </cell>
        </row>
        <row r="213">
          <cell r="M213" t="str">
            <v>022640000255000903954521</v>
          </cell>
        </row>
        <row r="214">
          <cell r="M214" t="str">
            <v>230720433043721100860085</v>
          </cell>
        </row>
        <row r="222">
          <cell r="M222" t="str">
            <v>1646402111142948190006 68</v>
          </cell>
        </row>
        <row r="223">
          <cell r="M223" t="str">
            <v>0076400002983000307057 71</v>
          </cell>
        </row>
        <row r="224">
          <cell r="M224" t="str">
            <v>164640211114275633002553</v>
          </cell>
        </row>
        <row r="225">
          <cell r="M225" t="str">
            <v>007640000298700030753281</v>
          </cell>
        </row>
        <row r="226">
          <cell r="M226" t="str">
            <v>230640576418321101180085</v>
          </cell>
        </row>
        <row r="227">
          <cell r="M227" t="str">
            <v>164150211114053238000938</v>
          </cell>
        </row>
        <row r="228">
          <cell r="M228" t="str">
            <v>007640000646300030552668</v>
          </cell>
        </row>
        <row r="229">
          <cell r="M229" t="str">
            <v>022640000018002973902721</v>
          </cell>
        </row>
        <row r="230">
          <cell r="M230" t="str">
            <v>164640211113324794000179</v>
          </cell>
        </row>
        <row r="231">
          <cell r="M231" t="str">
            <v>164640211119784822000652</v>
          </cell>
        </row>
        <row r="240">
          <cell r="M240" t="str">
            <v>164640211113537766000289</v>
          </cell>
        </row>
        <row r="241">
          <cell r="M241" t="str">
            <v>022640000104000920262921</v>
          </cell>
        </row>
        <row r="242">
          <cell r="M242" t="str">
            <v>164640211112490727000371</v>
          </cell>
        </row>
        <row r="243">
          <cell r="M243" t="str">
            <v>022720000153000932574679</v>
          </cell>
        </row>
        <row r="244">
          <cell r="M244" t="str">
            <v>164640211119864277000619</v>
          </cell>
        </row>
        <row r="245">
          <cell r="M245" t="str">
            <v>164640211114735670000658</v>
          </cell>
        </row>
        <row r="246">
          <cell r="M246" t="str">
            <v>164640211118816766000544</v>
          </cell>
        </row>
        <row r="247">
          <cell r="M247" t="str">
            <v>164640211112589571000926</v>
          </cell>
        </row>
        <row r="248">
          <cell r="M248" t="str">
            <v>164640211115268781000394</v>
          </cell>
        </row>
        <row r="249">
          <cell r="M249" t="str">
            <v>011640000005200001313023</v>
          </cell>
        </row>
        <row r="258">
          <cell r="M258" t="str">
            <v>013640100000000001012346</v>
          </cell>
        </row>
        <row r="259">
          <cell r="M259" t="str">
            <v>2256400395873026010104 44</v>
          </cell>
        </row>
        <row r="260">
          <cell r="M260" t="str">
            <v>164640211115748484000435</v>
          </cell>
        </row>
        <row r="261">
          <cell r="M261" t="str">
            <v>164720211110868121000450</v>
          </cell>
        </row>
        <row r="262">
          <cell r="M262" t="str">
            <v>007640000531700030214630</v>
          </cell>
        </row>
        <row r="263">
          <cell r="M263" t="str">
            <v>011640000012200000302418</v>
          </cell>
        </row>
        <row r="264">
          <cell r="M264" t="str">
            <v>007640000913800030220357</v>
          </cell>
        </row>
        <row r="265">
          <cell r="M265" t="str">
            <v>225341004909003601010483</v>
          </cell>
        </row>
        <row r="266">
          <cell r="M266" t="str">
            <v>164640211118269154000746</v>
          </cell>
        </row>
        <row r="267">
          <cell r="M267" t="str">
            <v>1818102111126040690005 92</v>
          </cell>
        </row>
        <row r="276">
          <cell r="M276" t="str">
            <v>1646402111134962660006 33</v>
          </cell>
        </row>
        <row r="277">
          <cell r="M277" t="str">
            <v>2256400395828676010123 39</v>
          </cell>
        </row>
        <row r="278">
          <cell r="M278" t="str">
            <v>164735211113305136000727</v>
          </cell>
        </row>
        <row r="279">
          <cell r="M279" t="str">
            <v>007640001086700030152639</v>
          </cell>
        </row>
        <row r="280">
          <cell r="M280" t="str">
            <v>164640211112429711000937</v>
          </cell>
        </row>
        <row r="281">
          <cell r="M281" t="str">
            <v>022480000081002780457302</v>
          </cell>
        </row>
        <row r="282">
          <cell r="M282" t="str">
            <v>007640000646200030499808</v>
          </cell>
        </row>
        <row r="283">
          <cell r="M283" t="str">
            <v>164640211115808228000748</v>
          </cell>
        </row>
        <row r="284">
          <cell r="M284" t="str">
            <v>350810000000000176496232</v>
          </cell>
        </row>
        <row r="285">
          <cell r="M285" t="str">
            <v>230640276515421101710008</v>
          </cell>
        </row>
        <row r="294">
          <cell r="M294" t="str">
            <v>360640000004910178001448</v>
          </cell>
        </row>
        <row r="295">
          <cell r="M295" t="str">
            <v>022640000215002785737121</v>
          </cell>
        </row>
        <row r="296">
          <cell r="M296" t="str">
            <v>230640464650121101180034</v>
          </cell>
        </row>
        <row r="297">
          <cell r="M297" t="str">
            <v>022640000048002832552821</v>
          </cell>
        </row>
        <row r="298">
          <cell r="M298" t="str">
            <v>230640504535621100600019</v>
          </cell>
        </row>
        <row r="299">
          <cell r="M299" t="str">
            <v>360640000004132454001436</v>
          </cell>
        </row>
        <row r="300">
          <cell r="M300" t="str">
            <v>164640211111314122000721</v>
          </cell>
        </row>
        <row r="301">
          <cell r="M301" t="str">
            <v>350810000000000746943629</v>
          </cell>
        </row>
        <row r="302">
          <cell r="M302" t="str">
            <v>164640211112640850000292</v>
          </cell>
        </row>
        <row r="303">
          <cell r="M303" t="str">
            <v>011643000001200000772278</v>
          </cell>
        </row>
        <row r="312">
          <cell r="M312" t="str">
            <v>350810000000000842913392</v>
          </cell>
        </row>
        <row r="313">
          <cell r="M313" t="str">
            <v>164640211119984085000462</v>
          </cell>
        </row>
        <row r="315">
          <cell r="M315" t="str">
            <v>127697211112641432000792</v>
          </cell>
        </row>
        <row r="316">
          <cell r="M316" t="str">
            <v>007515000962900030059859</v>
          </cell>
        </row>
        <row r="317">
          <cell r="M317" t="str">
            <v>011640000021200001115604</v>
          </cell>
        </row>
        <row r="318">
          <cell r="M318" t="str">
            <v>007731000026200030906150</v>
          </cell>
        </row>
        <row r="319">
          <cell r="M319" t="str">
            <v>164720211113267358001822</v>
          </cell>
        </row>
        <row r="320">
          <cell r="M320" t="str">
            <v>022640000203002719399421</v>
          </cell>
        </row>
        <row r="321">
          <cell r="M321" t="str">
            <v>127270211119459113000381</v>
          </cell>
        </row>
        <row r="322">
          <cell r="M322" t="str">
            <v>007640000531800048031779</v>
          </cell>
        </row>
        <row r="330">
          <cell r="M330" t="str">
            <v>011640000014200000877722</v>
          </cell>
        </row>
        <row r="331">
          <cell r="M331" t="str">
            <v>011640000017200001092815</v>
          </cell>
        </row>
        <row r="332">
          <cell r="M332" t="str">
            <v>230640526071621100600016</v>
          </cell>
        </row>
        <row r="333">
          <cell r="M333" t="str">
            <v>164640211113767041000210</v>
          </cell>
        </row>
        <row r="334">
          <cell r="M334" t="str">
            <v>350810000000000059464180</v>
          </cell>
        </row>
        <row r="335">
          <cell r="M335" t="str">
            <v>164640211119036418000132</v>
          </cell>
        </row>
        <row r="336">
          <cell r="M336" t="str">
            <v>230640996773321102560023</v>
          </cell>
        </row>
        <row r="337">
          <cell r="M337" t="str">
            <v>164640211112404338000509</v>
          </cell>
        </row>
        <row r="338">
          <cell r="M338" t="str">
            <v>164640211115890155000222</v>
          </cell>
        </row>
        <row r="339">
          <cell r="M339" t="str">
            <v>350810000000000707710233</v>
          </cell>
        </row>
        <row r="348">
          <cell r="M348" t="str">
            <v>007640000235900030052007</v>
          </cell>
        </row>
        <row r="349">
          <cell r="M349" t="str">
            <v>011640000011200003079675</v>
          </cell>
        </row>
        <row r="350">
          <cell r="M350" t="str">
            <v>164640211111856857000860</v>
          </cell>
        </row>
        <row r="351">
          <cell r="M351" t="str">
            <v>164640211112549818000661</v>
          </cell>
        </row>
        <row r="352">
          <cell r="M352" t="str">
            <v>164720211114232174000558</v>
          </cell>
        </row>
        <row r="353">
          <cell r="M353" t="str">
            <v>164640211115563686000301</v>
          </cell>
        </row>
        <row r="354">
          <cell r="M354" t="str">
            <v>164640211115331707000056</v>
          </cell>
        </row>
        <row r="355">
          <cell r="M355" t="str">
            <v>164640211114887509000225</v>
          </cell>
        </row>
        <row r="356">
          <cell r="M356" t="str">
            <v>164640211115562944000353</v>
          </cell>
        </row>
        <row r="357">
          <cell r="M357" t="str">
            <v>164640211112029673000334</v>
          </cell>
        </row>
        <row r="366">
          <cell r="M366" t="str">
            <v>157570211118887235000915</v>
          </cell>
        </row>
        <row r="367">
          <cell r="M367" t="str">
            <v>007640000296700030532415</v>
          </cell>
        </row>
        <row r="368">
          <cell r="M368" t="str">
            <v>007640000844400030409097</v>
          </cell>
        </row>
        <row r="369">
          <cell r="M369" t="str">
            <v>164640211119361708000264</v>
          </cell>
        </row>
        <row r="370">
          <cell r="M370" t="str">
            <v>164640211111119020002927</v>
          </cell>
        </row>
        <row r="371">
          <cell r="M371" t="str">
            <v>230640967578121102400077</v>
          </cell>
        </row>
        <row r="372">
          <cell r="M372" t="str">
            <v>164640211115894008000369</v>
          </cell>
        </row>
        <row r="373">
          <cell r="M373" t="str">
            <v>350810000000000479487081</v>
          </cell>
        </row>
        <row r="374">
          <cell r="M374" t="str">
            <v>011720000003200000475392</v>
          </cell>
        </row>
        <row r="375">
          <cell r="M375" t="str">
            <v>007640000531500030611855</v>
          </cell>
        </row>
        <row r="384">
          <cell r="M384" t="str">
            <v>164640211112713777000751</v>
          </cell>
        </row>
        <row r="385">
          <cell r="M385" t="str">
            <v>007640000091400030608446</v>
          </cell>
        </row>
        <row r="386">
          <cell r="M386" t="str">
            <v>230720291508921102670016</v>
          </cell>
        </row>
        <row r="387">
          <cell r="M387" t="str">
            <v>022640000364002717689021</v>
          </cell>
        </row>
        <row r="388">
          <cell r="M388" t="str">
            <v>164720211115722127001025</v>
          </cell>
        </row>
        <row r="389">
          <cell r="M389" t="str">
            <v>230640876203621101710044</v>
          </cell>
        </row>
        <row r="390">
          <cell r="M390" t="str">
            <v>164720211112583446000586</v>
          </cell>
        </row>
        <row r="391">
          <cell r="M391" t="str">
            <v>350810000000000042460177</v>
          </cell>
        </row>
        <row r="392">
          <cell r="M392" t="str">
            <v>011640000006200000137042</v>
          </cell>
        </row>
        <row r="393">
          <cell r="M393" t="str">
            <v>164643211114557745000538</v>
          </cell>
        </row>
        <row r="402">
          <cell r="M402" t="str">
            <v>007640001502500030088005</v>
          </cell>
        </row>
        <row r="403">
          <cell r="M403" t="str">
            <v>164735211112519849000246</v>
          </cell>
        </row>
        <row r="404">
          <cell r="M404" t="str">
            <v>164640211115331739000259</v>
          </cell>
        </row>
        <row r="405">
          <cell r="M405" t="str">
            <v>011640000021200001115604</v>
          </cell>
        </row>
        <row r="406">
          <cell r="M406" t="str">
            <v>164731211111885959000467</v>
          </cell>
        </row>
        <row r="407">
          <cell r="M407" t="str">
            <v>127270211119219679000728</v>
          </cell>
        </row>
        <row r="408">
          <cell r="M408" t="str">
            <v>360640000003558300001733</v>
          </cell>
        </row>
        <row r="409">
          <cell r="M409" t="str">
            <v>164640211118847771000325</v>
          </cell>
        </row>
        <row r="410">
          <cell r="M410" t="str">
            <v>164640211117137956000702</v>
          </cell>
        </row>
        <row r="411">
          <cell r="M411" t="str">
            <v>007640000091800030816976</v>
          </cell>
        </row>
        <row r="420">
          <cell r="M420" t="str">
            <v>011640000026200000097921</v>
          </cell>
        </row>
        <row r="421">
          <cell r="M421" t="str">
            <v>021731000024000101040232</v>
          </cell>
        </row>
        <row r="422">
          <cell r="M422" t="str">
            <v>164640211115748395001092</v>
          </cell>
        </row>
        <row r="423">
          <cell r="M423" t="str">
            <v>011640000014200000492729</v>
          </cell>
        </row>
        <row r="424">
          <cell r="M424" t="str">
            <v>013640100000000001012346</v>
          </cell>
        </row>
        <row r="425">
          <cell r="M425" t="str">
            <v>164727211112618258000648</v>
          </cell>
        </row>
        <row r="426">
          <cell r="M426" t="str">
            <v>164640211117315008001525</v>
          </cell>
        </row>
        <row r="427">
          <cell r="M427" t="str">
            <v>164640211117350271000412</v>
          </cell>
        </row>
        <row r="428">
          <cell r="M428" t="str">
            <v>164640211119761564000640</v>
          </cell>
        </row>
        <row r="429">
          <cell r="M429" t="str">
            <v>164727211119339948000854</v>
          </cell>
        </row>
        <row r="438">
          <cell r="M438" t="str">
            <v>164731211118887638000277</v>
          </cell>
        </row>
        <row r="439">
          <cell r="M439" t="str">
            <v>007640001086700030152639</v>
          </cell>
        </row>
        <row r="440">
          <cell r="M440" t="str">
            <v>011640000023200000103018</v>
          </cell>
        </row>
        <row r="441">
          <cell r="M441" t="str">
            <v>164720211111919330001947</v>
          </cell>
        </row>
        <row r="442">
          <cell r="M442" t="str">
            <v>164640211110260417000753</v>
          </cell>
        </row>
        <row r="443">
          <cell r="M443" t="str">
            <v>164640211112403346000715</v>
          </cell>
        </row>
        <row r="444">
          <cell r="M444" t="str">
            <v>181330211119529386000384</v>
          </cell>
        </row>
        <row r="445">
          <cell r="M445" t="str">
            <v>164640211115057809000895</v>
          </cell>
        </row>
        <row r="446">
          <cell r="M446" t="str">
            <v>164640211113255188000166</v>
          </cell>
        </row>
        <row r="447">
          <cell r="M447" t="str">
            <v>230640369468621102810083</v>
          </cell>
        </row>
      </sheetData>
      <sheetData sheetId="3" refreshError="1">
        <row r="137">
          <cell r="M137" t="str">
            <v>011640000011200003619674</v>
          </cell>
        </row>
        <row r="138">
          <cell r="M138" t="str">
            <v>007341001431500030050945</v>
          </cell>
        </row>
        <row r="139">
          <cell r="M139" t="str">
            <v>164640211113327393000913</v>
          </cell>
        </row>
        <row r="140">
          <cell r="M140" t="str">
            <v>363780000001000001872484</v>
          </cell>
        </row>
        <row r="141">
          <cell r="M141" t="str">
            <v>164640211116667167001707</v>
          </cell>
        </row>
        <row r="142">
          <cell r="M142" t="str">
            <v>350810000000000063273855</v>
          </cell>
        </row>
        <row r="143">
          <cell r="M143" t="str">
            <v>164727211112592864000981</v>
          </cell>
        </row>
        <row r="144">
          <cell r="M144" t="str">
            <v>360720000007901650001722</v>
          </cell>
        </row>
        <row r="145">
          <cell r="M145" t="str">
            <v>011640000005200000628785</v>
          </cell>
        </row>
        <row r="146">
          <cell r="M146" t="str">
            <v>022640000356002716884321</v>
          </cell>
        </row>
        <row r="154">
          <cell r="M154" t="str">
            <v>164640211112624696000435</v>
          </cell>
        </row>
        <row r="155">
          <cell r="M155" t="str">
            <v>230640746006121101710055</v>
          </cell>
        </row>
        <row r="156">
          <cell r="M156" t="str">
            <v>164640211115332974000476</v>
          </cell>
        </row>
        <row r="157">
          <cell r="M157" t="str">
            <v>225640017605188601011791</v>
          </cell>
        </row>
        <row r="158">
          <cell r="M158" t="str">
            <v>360640000005889328001263</v>
          </cell>
        </row>
        <row r="159">
          <cell r="M159" t="str">
            <v>101559211118597591000245</v>
          </cell>
        </row>
        <row r="160">
          <cell r="M160" t="str">
            <v>164640211112626767000390</v>
          </cell>
        </row>
        <row r="161">
          <cell r="M161" t="str">
            <v>230720275079421100860075</v>
          </cell>
        </row>
        <row r="162">
          <cell r="M162" t="str">
            <v>230640263865821100600077</v>
          </cell>
        </row>
        <row r="163">
          <cell r="M163" t="str">
            <v>011061000001200000030325</v>
          </cell>
        </row>
        <row r="171">
          <cell r="M171" t="str">
            <v>164640211112365580000345</v>
          </cell>
        </row>
        <row r="172">
          <cell r="M172" t="str">
            <v>164640211115985533000366</v>
          </cell>
        </row>
        <row r="173">
          <cell r="M173" t="str">
            <v>230640541378121101180081</v>
          </cell>
        </row>
        <row r="174">
          <cell r="M174" t="str">
            <v>164727211110913204000809</v>
          </cell>
        </row>
        <row r="175">
          <cell r="M175" t="str">
            <v>230720385758921101730040</v>
          </cell>
        </row>
        <row r="176">
          <cell r="M176" t="str">
            <v>350810000000000147049069</v>
          </cell>
        </row>
        <row r="177">
          <cell r="M177" t="str">
            <v>363780000001000001234030</v>
          </cell>
        </row>
        <row r="178">
          <cell r="M178" t="str">
            <v>164640211113418405000211</v>
          </cell>
        </row>
        <row r="179">
          <cell r="M179" t="str">
            <v>164640211117170471000453</v>
          </cell>
        </row>
        <row r="180">
          <cell r="M180" t="str">
            <v>007640000441500030032221</v>
          </cell>
        </row>
        <row r="188">
          <cell r="M188" t="str">
            <v>007061000077200030507524</v>
          </cell>
        </row>
        <row r="189">
          <cell r="M189" t="str">
            <v>164640211117138695000149</v>
          </cell>
        </row>
        <row r="190">
          <cell r="M190" t="str">
            <v>164640211119472518000747</v>
          </cell>
        </row>
        <row r="191">
          <cell r="M191" t="str">
            <v>363780000001000000168970</v>
          </cell>
        </row>
        <row r="192">
          <cell r="M192" t="str">
            <v>011640000016200000311336</v>
          </cell>
        </row>
        <row r="193">
          <cell r="M193" t="str">
            <v>011640000021200000428553</v>
          </cell>
        </row>
        <row r="194">
          <cell r="M194" t="str">
            <v>350810000000000709187252</v>
          </cell>
        </row>
        <row r="195">
          <cell r="M195" t="str">
            <v>181341211112641375000609</v>
          </cell>
        </row>
        <row r="196">
          <cell r="M196" t="str">
            <v>164640211114080948000387</v>
          </cell>
        </row>
        <row r="197">
          <cell r="M197" t="str">
            <v>164640211118838733000978</v>
          </cell>
        </row>
        <row r="205">
          <cell r="M205" t="str">
            <v>164640211117657168000806</v>
          </cell>
        </row>
        <row r="206">
          <cell r="M206" t="str">
            <v>011640000005200001004369</v>
          </cell>
        </row>
        <row r="207">
          <cell r="M207" t="str">
            <v>164640211118727630001616</v>
          </cell>
        </row>
        <row r="208">
          <cell r="M208" t="str">
            <v>148380211112802981001817</v>
          </cell>
        </row>
        <row r="209">
          <cell r="M209" t="str">
            <v>011720000001200006072780</v>
          </cell>
        </row>
        <row r="210">
          <cell r="M210" t="str">
            <v>022720000231002826272679</v>
          </cell>
        </row>
        <row r="211">
          <cell r="M211" t="str">
            <v>360640000003581301001797</v>
          </cell>
        </row>
        <row r="212">
          <cell r="M212" t="str">
            <v>360640000002955315001751</v>
          </cell>
        </row>
        <row r="213">
          <cell r="M213" t="str">
            <v>007720000533400030408312</v>
          </cell>
        </row>
        <row r="214">
          <cell r="M214" t="str">
            <v>350810000000000124016710</v>
          </cell>
        </row>
        <row r="222">
          <cell r="M222" t="str">
            <v>164640211118230198000787</v>
          </cell>
        </row>
        <row r="223">
          <cell r="M223" t="str">
            <v>164731211112040079001885</v>
          </cell>
        </row>
        <row r="224">
          <cell r="M224" t="str">
            <v>225425014003744601011605</v>
          </cell>
        </row>
        <row r="225">
          <cell r="M225" t="str">
            <v>350810000000000539422896</v>
          </cell>
        </row>
        <row r="226">
          <cell r="M226" t="str">
            <v>164640211118431707000580</v>
          </cell>
        </row>
        <row r="227">
          <cell r="M227" t="str">
            <v>164640211112717589000647</v>
          </cell>
        </row>
        <row r="228">
          <cell r="M228" t="str">
            <v>164640211115044336000819</v>
          </cell>
        </row>
        <row r="229">
          <cell r="M229" t="str">
            <v>011643000001200000927575</v>
          </cell>
        </row>
        <row r="230">
          <cell r="M230" t="str">
            <v>164640211113408842000489</v>
          </cell>
        </row>
        <row r="231">
          <cell r="M231" t="str">
            <v>007640000441200030135347</v>
          </cell>
        </row>
        <row r="240">
          <cell r="M240" t="str">
            <v>350810000000000535569862</v>
          </cell>
        </row>
        <row r="241">
          <cell r="M241" t="str">
            <v>007720000756230040011083</v>
          </cell>
        </row>
        <row r="242">
          <cell r="M242" t="str">
            <v>164640211115560848000491</v>
          </cell>
        </row>
        <row r="243">
          <cell r="M243" t="str">
            <v>022640000396002859501421</v>
          </cell>
        </row>
        <row r="244">
          <cell r="M244" t="str">
            <v>011640000024200000252348</v>
          </cell>
        </row>
        <row r="245">
          <cell r="M245" t="str">
            <v>007727000707200030162804</v>
          </cell>
        </row>
        <row r="246">
          <cell r="M246" t="str">
            <v>164640211117411226000038</v>
          </cell>
        </row>
        <row r="247">
          <cell r="M247" t="str">
            <v>164643211114741748000215</v>
          </cell>
        </row>
        <row r="248">
          <cell r="M248" t="str">
            <v>007640000758400030272844</v>
          </cell>
        </row>
        <row r="249">
          <cell r="M249" t="str">
            <v>181349211113738437000501</v>
          </cell>
        </row>
        <row r="258">
          <cell r="M258" t="str">
            <v>011640000013200000267545</v>
          </cell>
        </row>
        <row r="259">
          <cell r="M259" t="str">
            <v>164640211113510714000283</v>
          </cell>
        </row>
        <row r="260">
          <cell r="M260" t="str">
            <v>021380000020000101460156</v>
          </cell>
        </row>
        <row r="261">
          <cell r="M261" t="str">
            <v>164640211119014512000379</v>
          </cell>
        </row>
        <row r="262">
          <cell r="M262" t="str">
            <v>230780569176121101340003</v>
          </cell>
        </row>
        <row r="263">
          <cell r="M263" t="str">
            <v>164640211118779976000109</v>
          </cell>
        </row>
        <row r="264">
          <cell r="M264" t="str">
            <v>007400000412900030203906</v>
          </cell>
        </row>
        <row r="265">
          <cell r="M265" t="str">
            <v>363780000001000000855051</v>
          </cell>
        </row>
        <row r="266">
          <cell r="M266" t="str">
            <v>164640211114418903000877</v>
          </cell>
        </row>
        <row r="267">
          <cell r="M267" t="str">
            <v>363780000001000001824566</v>
          </cell>
        </row>
        <row r="276">
          <cell r="M276" t="str">
            <v>127270211115510496002086</v>
          </cell>
        </row>
        <row r="277">
          <cell r="M277" t="str">
            <v>164640211117783713000237</v>
          </cell>
        </row>
        <row r="278">
          <cell r="M278" t="str">
            <v>011640000005200000264356</v>
          </cell>
        </row>
        <row r="279">
          <cell r="M279" t="str">
            <v>360640000007343748001791</v>
          </cell>
        </row>
        <row r="280">
          <cell r="M280" t="str">
            <v>360640000007649185001544</v>
          </cell>
        </row>
        <row r="281">
          <cell r="M281" t="str">
            <v>164640211119029671000814</v>
          </cell>
        </row>
        <row r="282">
          <cell r="M282" t="str">
            <v>230050794184721100870036</v>
          </cell>
        </row>
        <row r="283">
          <cell r="M283" t="str">
            <v>007640001042500030244089</v>
          </cell>
        </row>
        <row r="284">
          <cell r="M284" t="str">
            <v>225640017607872601011618</v>
          </cell>
        </row>
        <row r="285">
          <cell r="M285" t="str">
            <v>011640000019200000393733</v>
          </cell>
        </row>
        <row r="294">
          <cell r="M294" t="str">
            <v>225270017704252601011987</v>
          </cell>
        </row>
        <row r="295">
          <cell r="M295" t="str">
            <v>230640984830521102400078</v>
          </cell>
        </row>
        <row r="296">
          <cell r="M296" t="str">
            <v>007640000844300030379032</v>
          </cell>
        </row>
        <row r="297">
          <cell r="M297" t="str">
            <v>164640211115853172000924</v>
          </cell>
        </row>
        <row r="298">
          <cell r="M298" t="str">
            <v>164640211112222525000484</v>
          </cell>
        </row>
        <row r="299">
          <cell r="M299" t="str">
            <v>164640211113316267000518</v>
          </cell>
        </row>
        <row r="300">
          <cell r="M300" t="str">
            <v>164640211115058225000236</v>
          </cell>
        </row>
        <row r="301">
          <cell r="M301" t="str">
            <v>011640000002200000536882</v>
          </cell>
        </row>
        <row r="302">
          <cell r="M302" t="str">
            <v>007727000997800030117040</v>
          </cell>
        </row>
        <row r="303">
          <cell r="M303" t="str">
            <v>164640211113962342000585</v>
          </cell>
        </row>
        <row r="312">
          <cell r="M312" t="str">
            <v>164640211119258563000406</v>
          </cell>
        </row>
        <row r="313">
          <cell r="M313" t="str">
            <v>007640000685300030085506</v>
          </cell>
        </row>
        <row r="314">
          <cell r="M314" t="str">
            <v>007640000686500030058189</v>
          </cell>
        </row>
        <row r="315">
          <cell r="M315" t="str">
            <v>360640000001489305001716</v>
          </cell>
        </row>
        <row r="316">
          <cell r="M316" t="str">
            <v>007640000332800030516836</v>
          </cell>
        </row>
        <row r="317">
          <cell r="M317" t="str">
            <v>007059000916500030099853</v>
          </cell>
        </row>
        <row r="318">
          <cell r="M318" t="str">
            <v>007640000686500030389250</v>
          </cell>
        </row>
        <row r="319">
          <cell r="M319" t="str">
            <v>164640211114640206000120</v>
          </cell>
        </row>
        <row r="320">
          <cell r="M320" t="str">
            <v>007640000758900030151860</v>
          </cell>
        </row>
        <row r="321">
          <cell r="M321" t="str">
            <v>021640000015700100824967</v>
          </cell>
        </row>
        <row r="330">
          <cell r="M330" t="str">
            <v>007640000235800030190431</v>
          </cell>
        </row>
        <row r="331">
          <cell r="M331" t="str">
            <v>007703000059200030601733</v>
          </cell>
        </row>
        <row r="332">
          <cell r="M332" t="str">
            <v>230640302079121100600021</v>
          </cell>
        </row>
        <row r="333">
          <cell r="M333" t="str">
            <v>164640211112069714000001</v>
          </cell>
        </row>
        <row r="334">
          <cell r="M334" t="str">
            <v>230640396625521101680091</v>
          </cell>
        </row>
        <row r="335">
          <cell r="M335" t="str">
            <v>164640211110779579000073</v>
          </cell>
        </row>
        <row r="336">
          <cell r="M336" t="str">
            <v>164640211111444410000359</v>
          </cell>
        </row>
        <row r="337">
          <cell r="M337" t="str">
            <v>181341211119528683000538</v>
          </cell>
        </row>
        <row r="338">
          <cell r="M338" t="str">
            <v>164640211110681603000817</v>
          </cell>
        </row>
        <row r="339">
          <cell r="M339" t="str">
            <v>011150000001200000239684</v>
          </cell>
        </row>
        <row r="348">
          <cell r="M348" t="str">
            <v>011640000006200000033543</v>
          </cell>
        </row>
        <row r="349">
          <cell r="M349" t="str">
            <v>007640000532500030496763</v>
          </cell>
        </row>
        <row r="350">
          <cell r="M350" t="str">
            <v>164640211115058225000236</v>
          </cell>
        </row>
        <row r="351">
          <cell r="M351" t="str">
            <v>225640049000103601010317</v>
          </cell>
        </row>
        <row r="352">
          <cell r="M352" t="str">
            <v>011640000017200001914502</v>
          </cell>
        </row>
        <row r="353">
          <cell r="M353" t="str">
            <v>350810000000000527858847</v>
          </cell>
        </row>
        <row r="354">
          <cell r="M354" t="str">
            <v>007640000332100030536271</v>
          </cell>
        </row>
        <row r="355">
          <cell r="M355" t="str">
            <v>164640211112443049000390</v>
          </cell>
        </row>
        <row r="356">
          <cell r="M356" t="str">
            <v>127486211119874828000995</v>
          </cell>
        </row>
        <row r="357">
          <cell r="M357" t="str">
            <v>007059000916300030190461</v>
          </cell>
        </row>
        <row r="366">
          <cell r="M366" t="str">
            <v>230640819581521102400068</v>
          </cell>
        </row>
        <row r="367">
          <cell r="M367" t="str">
            <v>164640211118425287000581</v>
          </cell>
        </row>
        <row r="368">
          <cell r="M368" t="str">
            <v>164640211114764028000516</v>
          </cell>
        </row>
        <row r="369">
          <cell r="M369" t="str">
            <v>022640000356002716884321</v>
          </cell>
        </row>
        <row r="370">
          <cell r="M370" t="str">
            <v>164640211115058225000236</v>
          </cell>
        </row>
        <row r="371">
          <cell r="M371" t="str">
            <v>230640326312121102560077</v>
          </cell>
        </row>
        <row r="372">
          <cell r="M372" t="str">
            <v>011640000011200000118168</v>
          </cell>
        </row>
        <row r="373">
          <cell r="M373" t="str">
            <v>164640211112559249000455</v>
          </cell>
        </row>
        <row r="374">
          <cell r="M374" t="str">
            <v>022640000018002940602621</v>
          </cell>
        </row>
        <row r="375">
          <cell r="M375" t="str">
            <v>230640964547921102400073</v>
          </cell>
        </row>
        <row r="384">
          <cell r="M384" t="str">
            <v>007640001086500030056425</v>
          </cell>
        </row>
        <row r="385">
          <cell r="M385" t="str">
            <v>164640211118939290000096</v>
          </cell>
        </row>
        <row r="386">
          <cell r="M386" t="str">
            <v>011640000011200000082375</v>
          </cell>
        </row>
        <row r="387">
          <cell r="M387" t="str">
            <v>230640565136921102400069</v>
          </cell>
        </row>
        <row r="388">
          <cell r="M388" t="str">
            <v>150051211112643734000876</v>
          </cell>
        </row>
        <row r="389">
          <cell r="M389" t="str">
            <v>230640771387321101720037</v>
          </cell>
        </row>
        <row r="390">
          <cell r="M390" t="str">
            <v>164640211115058163000649</v>
          </cell>
        </row>
        <row r="391">
          <cell r="M391" t="str">
            <v>164150211118827474000585</v>
          </cell>
        </row>
        <row r="392">
          <cell r="M392" t="str">
            <v>011640000008200000499886</v>
          </cell>
        </row>
        <row r="393">
          <cell r="M393" t="str">
            <v>164720211119270321000285</v>
          </cell>
        </row>
        <row r="402">
          <cell r="B402">
            <v>1116925</v>
          </cell>
          <cell r="M402" t="str">
            <v>350810000000000013106813</v>
          </cell>
        </row>
        <row r="403">
          <cell r="B403">
            <v>59599</v>
          </cell>
          <cell r="M403" t="str">
            <v>164640211111860833000984</v>
          </cell>
        </row>
        <row r="404">
          <cell r="B404">
            <v>1410258</v>
          </cell>
          <cell r="M404" t="str">
            <v>164640211115749328000248</v>
          </cell>
        </row>
        <row r="405">
          <cell r="B405">
            <v>298397</v>
          </cell>
          <cell r="M405" t="str">
            <v>007640000601100030222994</v>
          </cell>
        </row>
        <row r="406">
          <cell r="B406">
            <v>218514</v>
          </cell>
          <cell r="M406" t="str">
            <v>164640211111878909000066</v>
          </cell>
        </row>
        <row r="407">
          <cell r="B407">
            <v>1280646</v>
          </cell>
          <cell r="M407" t="str">
            <v>164640211117801402000844</v>
          </cell>
        </row>
        <row r="408">
          <cell r="B408">
            <v>1407280</v>
          </cell>
          <cell r="M408" t="str">
            <v>181335211117336709000596</v>
          </cell>
        </row>
        <row r="409">
          <cell r="B409">
            <v>1589437</v>
          </cell>
          <cell r="M409" t="str">
            <v>011640000009200001021435</v>
          </cell>
        </row>
        <row r="410">
          <cell r="B410">
            <v>1722151</v>
          </cell>
          <cell r="M410" t="str">
            <v>225450035103805601010479</v>
          </cell>
        </row>
        <row r="411">
          <cell r="B411">
            <v>1368778</v>
          </cell>
          <cell r="M411" t="str">
            <v>164640211111865300000267</v>
          </cell>
        </row>
        <row r="420">
          <cell r="B420">
            <v>716722</v>
          </cell>
          <cell r="M420" t="str">
            <v>164640211113312226000403</v>
          </cell>
        </row>
        <row r="421">
          <cell r="B421">
            <v>1599160</v>
          </cell>
          <cell r="M421" t="str">
            <v>164640211112563893000585</v>
          </cell>
        </row>
        <row r="422">
          <cell r="B422">
            <v>1724287</v>
          </cell>
          <cell r="M422" t="str">
            <v>007640000759700030398297</v>
          </cell>
        </row>
        <row r="423">
          <cell r="B423">
            <v>1689448</v>
          </cell>
          <cell r="M423" t="str">
            <v>022640000396002809517321</v>
          </cell>
        </row>
        <row r="424">
          <cell r="B424">
            <v>1171805</v>
          </cell>
          <cell r="M424" t="str">
            <v>164640211115721765000168</v>
          </cell>
        </row>
        <row r="425">
          <cell r="B425">
            <v>1546388</v>
          </cell>
          <cell r="M425" t="str">
            <v>164640211119879189000157</v>
          </cell>
        </row>
        <row r="426">
          <cell r="B426">
            <v>1723453</v>
          </cell>
          <cell r="M426" t="str">
            <v>007640000705200030400731</v>
          </cell>
        </row>
        <row r="427">
          <cell r="B427">
            <v>1598733</v>
          </cell>
          <cell r="M427" t="str">
            <v>225720034802455601012332</v>
          </cell>
        </row>
        <row r="428">
          <cell r="B428">
            <v>1279735</v>
          </cell>
          <cell r="M428" t="str">
            <v>350810000000000088430126</v>
          </cell>
        </row>
        <row r="429">
          <cell r="B429">
            <v>1586164</v>
          </cell>
          <cell r="M429" t="str">
            <v>007640000298400030962525</v>
          </cell>
        </row>
        <row r="438">
          <cell r="B438">
            <v>2048801</v>
          </cell>
          <cell r="M438" t="str">
            <v>230640982337321101710035</v>
          </cell>
        </row>
        <row r="439">
          <cell r="B439">
            <v>987252</v>
          </cell>
          <cell r="M439" t="str">
            <v>164640211113331620000662</v>
          </cell>
        </row>
        <row r="440">
          <cell r="B440">
            <v>1116529</v>
          </cell>
          <cell r="M440" t="str">
            <v>164640211113323664000037</v>
          </cell>
        </row>
        <row r="441">
          <cell r="B441">
            <v>1443772</v>
          </cell>
          <cell r="M441" t="str">
            <v>127270211118019349000289</v>
          </cell>
        </row>
        <row r="442">
          <cell r="B442">
            <v>1586783</v>
          </cell>
          <cell r="M442" t="str">
            <v>225240013509755601011656</v>
          </cell>
        </row>
        <row r="443">
          <cell r="B443">
            <v>1269450</v>
          </cell>
          <cell r="M443" t="str">
            <v>230640634040021100600034</v>
          </cell>
        </row>
        <row r="444">
          <cell r="B444">
            <v>2011958</v>
          </cell>
          <cell r="M444" t="str">
            <v>164640211115069461000280</v>
          </cell>
        </row>
        <row r="445">
          <cell r="B445">
            <v>775945</v>
          </cell>
          <cell r="M445" t="str">
            <v>164640211111857720000160</v>
          </cell>
        </row>
        <row r="446">
          <cell r="B446">
            <v>1683147</v>
          </cell>
          <cell r="M446" t="str">
            <v>350810000000000506281585</v>
          </cell>
        </row>
        <row r="447">
          <cell r="B447">
            <v>59692</v>
          </cell>
          <cell r="M447" t="str">
            <v>022640000018003074617821</v>
          </cell>
        </row>
        <row r="456">
          <cell r="B456">
            <v>1265771</v>
          </cell>
          <cell r="M456" t="str">
            <v>007640000235100030476616</v>
          </cell>
        </row>
        <row r="457">
          <cell r="B457">
            <v>1116536</v>
          </cell>
          <cell r="M457" t="str">
            <v>011640000021200000428553</v>
          </cell>
        </row>
        <row r="459">
          <cell r="B459">
            <v>1234951</v>
          </cell>
          <cell r="M459" t="str">
            <v>007640000532200030577482</v>
          </cell>
        </row>
        <row r="460">
          <cell r="B460">
            <v>1723614</v>
          </cell>
          <cell r="M460" t="str">
            <v>164640211113074293000866</v>
          </cell>
        </row>
        <row r="461">
          <cell r="B461">
            <v>89883</v>
          </cell>
          <cell r="M461" t="str">
            <v>164640211113466712000960</v>
          </cell>
        </row>
        <row r="462">
          <cell r="B462">
            <v>60939</v>
          </cell>
          <cell r="M462" t="str">
            <v>164640211113889814000993</v>
          </cell>
        </row>
        <row r="463">
          <cell r="B463">
            <v>1905262</v>
          </cell>
          <cell r="M463" t="str">
            <v>007640001004700030369557</v>
          </cell>
        </row>
        <row r="464">
          <cell r="B464">
            <v>1542531</v>
          </cell>
          <cell r="M464" t="str">
            <v>360640000004253323001829</v>
          </cell>
        </row>
        <row r="465">
          <cell r="B465">
            <v>2019734</v>
          </cell>
          <cell r="M465" t="str">
            <v>007640000441400030544774</v>
          </cell>
        </row>
      </sheetData>
      <sheetData sheetId="4" refreshError="1">
        <row r="71">
          <cell r="B71">
            <v>391686</v>
          </cell>
        </row>
        <row r="72">
          <cell r="B72">
            <v>305573</v>
          </cell>
        </row>
        <row r="73">
          <cell r="B73">
            <v>1234235</v>
          </cell>
        </row>
        <row r="74">
          <cell r="B74">
            <v>1154214</v>
          </cell>
        </row>
        <row r="75">
          <cell r="B75">
            <v>749526</v>
          </cell>
        </row>
        <row r="76">
          <cell r="B76">
            <v>57611</v>
          </cell>
        </row>
        <row r="77">
          <cell r="B77">
            <v>63702</v>
          </cell>
        </row>
        <row r="78">
          <cell r="B78">
            <v>1582491</v>
          </cell>
        </row>
        <row r="79">
          <cell r="B79">
            <v>1680411</v>
          </cell>
        </row>
        <row r="80">
          <cell r="B80">
            <v>845722</v>
          </cell>
        </row>
        <row r="81">
          <cell r="B81">
            <v>832927</v>
          </cell>
        </row>
        <row r="82">
          <cell r="B82">
            <v>91022</v>
          </cell>
        </row>
        <row r="83">
          <cell r="B83">
            <v>749286</v>
          </cell>
        </row>
      </sheetData>
      <sheetData sheetId="5" refreshError="1"/>
      <sheetData sheetId="6" refreshError="1"/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EE782-3567-474F-B93D-EBFDFE2237C7}">
  <dimension ref="A1:IB1200"/>
  <sheetViews>
    <sheetView view="pageBreakPreview" zoomScale="90" zoomScaleNormal="100" workbookViewId="0">
      <selection activeCell="F7" sqref="F7"/>
    </sheetView>
  </sheetViews>
  <sheetFormatPr baseColWidth="10" defaultColWidth="11.453125" defaultRowHeight="14.5" x14ac:dyDescent="0.35"/>
  <cols>
    <col min="1" max="1" width="45.7265625" bestFit="1" customWidth="1"/>
    <col min="2" max="2" width="15.54296875" customWidth="1"/>
    <col min="3" max="3" width="11.81640625" bestFit="1" customWidth="1"/>
    <col min="4" max="4" width="11.453125" customWidth="1"/>
    <col min="5" max="5" width="15.26953125" customWidth="1"/>
    <col min="6" max="9" width="11.453125" customWidth="1"/>
    <col min="10" max="10" width="14.1796875" customWidth="1"/>
    <col min="11" max="11" width="24" bestFit="1" customWidth="1"/>
    <col min="17" max="17" width="19" bestFit="1" customWidth="1"/>
  </cols>
  <sheetData>
    <row r="1" spans="1:236" s="25" customFormat="1" ht="31" x14ac:dyDescent="0.35">
      <c r="A1" s="26" t="s">
        <v>0</v>
      </c>
      <c r="B1" s="26" t="s">
        <v>1</v>
      </c>
      <c r="C1" s="26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</row>
    <row r="2" spans="1:236" ht="63.5" x14ac:dyDescent="0.35">
      <c r="A2" s="61" t="s">
        <v>11</v>
      </c>
      <c r="B2" s="42" t="s">
        <v>12</v>
      </c>
      <c r="C2" s="42" t="s">
        <v>13</v>
      </c>
      <c r="D2" s="42">
        <v>2025</v>
      </c>
      <c r="E2" s="42" t="s">
        <v>14</v>
      </c>
      <c r="F2" s="42" t="s">
        <v>15</v>
      </c>
      <c r="G2" s="42" t="s">
        <v>16</v>
      </c>
      <c r="H2" s="27" t="s">
        <v>17</v>
      </c>
      <c r="I2" s="48">
        <v>290816</v>
      </c>
      <c r="J2" s="42" t="s">
        <v>18</v>
      </c>
      <c r="K2" s="62" t="s">
        <v>19</v>
      </c>
      <c r="L2" s="49"/>
    </row>
    <row r="3" spans="1:236" x14ac:dyDescent="0.35">
      <c r="L3" s="50"/>
    </row>
    <row r="6" spans="1:236" ht="46.5" x14ac:dyDescent="0.35">
      <c r="A6" s="26" t="s">
        <v>20</v>
      </c>
      <c r="B6" s="26" t="s">
        <v>21</v>
      </c>
      <c r="C6" s="26" t="s">
        <v>22</v>
      </c>
      <c r="D6" s="26" t="s">
        <v>23</v>
      </c>
      <c r="E6" s="26" t="s">
        <v>24</v>
      </c>
      <c r="F6" s="26" t="s">
        <v>25</v>
      </c>
      <c r="G6" s="26" t="s">
        <v>26</v>
      </c>
      <c r="H6" s="26" t="s">
        <v>27</v>
      </c>
      <c r="I6" s="26" t="s">
        <v>28</v>
      </c>
      <c r="J6" s="26" t="s">
        <v>29</v>
      </c>
      <c r="K6" s="26" t="s">
        <v>30</v>
      </c>
      <c r="L6" s="26" t="s">
        <v>31</v>
      </c>
      <c r="M6" s="26" t="s">
        <v>32</v>
      </c>
      <c r="N6" s="26" t="s">
        <v>33</v>
      </c>
      <c r="O6" s="25" t="s">
        <v>34</v>
      </c>
      <c r="P6" s="25" t="s">
        <v>35</v>
      </c>
      <c r="Q6" s="26" t="s">
        <v>36</v>
      </c>
      <c r="R6" s="25" t="s">
        <v>37</v>
      </c>
      <c r="S6" s="25" t="s">
        <v>38</v>
      </c>
      <c r="T6" s="25" t="s">
        <v>39</v>
      </c>
    </row>
    <row r="7" spans="1:236" x14ac:dyDescent="0.35">
      <c r="A7" s="43" t="s">
        <v>40</v>
      </c>
      <c r="B7" s="44" t="s">
        <v>41</v>
      </c>
      <c r="C7" s="44" t="s">
        <v>42</v>
      </c>
      <c r="D7" s="43">
        <v>60</v>
      </c>
      <c r="E7" s="43">
        <v>8</v>
      </c>
      <c r="F7" s="45">
        <v>480</v>
      </c>
      <c r="G7" s="45">
        <v>0</v>
      </c>
      <c r="H7" s="46">
        <v>480</v>
      </c>
      <c r="I7" s="42" t="s">
        <v>43</v>
      </c>
      <c r="J7" s="51" t="s">
        <v>44</v>
      </c>
      <c r="K7" s="42" t="s">
        <v>45</v>
      </c>
      <c r="L7" s="42">
        <v>743793</v>
      </c>
      <c r="M7" s="42" t="s">
        <v>46</v>
      </c>
      <c r="N7" s="42" t="s">
        <v>47</v>
      </c>
      <c r="O7" s="48" t="str">
        <f>IF(L7="","",VLOOKUP(L7,'RIB 1'!A1:F9976,3,0))</f>
        <v>230</v>
      </c>
      <c r="P7" s="48" t="str">
        <f>IF(L7="","",VLOOKUP(L7,'RIB 1'!A1:F9976,4,0))</f>
        <v>640</v>
      </c>
      <c r="Q7" s="48" t="str">
        <f>IF(L7="","",VLOOKUP(L7,'RIB 1'!A1:F9976,5,0))</f>
        <v>8576464211011800</v>
      </c>
      <c r="R7" s="48" t="str">
        <f>IF(L7="","",VLOOKUP(L7,'RIB 1'!A1:F9976,6,0))</f>
        <v>91</v>
      </c>
      <c r="S7" s="52" t="s">
        <v>13</v>
      </c>
      <c r="T7" s="52"/>
    </row>
    <row r="8" spans="1:236" x14ac:dyDescent="0.35">
      <c r="A8" s="43" t="s">
        <v>48</v>
      </c>
      <c r="B8" s="44" t="s">
        <v>49</v>
      </c>
      <c r="C8" s="44" t="s">
        <v>50</v>
      </c>
      <c r="D8" s="43">
        <v>59</v>
      </c>
      <c r="E8" s="43">
        <v>8</v>
      </c>
      <c r="F8" s="45">
        <v>472</v>
      </c>
      <c r="G8" s="45">
        <v>0</v>
      </c>
      <c r="H8" s="46">
        <v>472</v>
      </c>
      <c r="I8" s="42" t="s">
        <v>51</v>
      </c>
      <c r="J8" s="51" t="s">
        <v>52</v>
      </c>
      <c r="K8" s="42" t="s">
        <v>53</v>
      </c>
      <c r="L8" s="42">
        <v>1757976</v>
      </c>
      <c r="M8" s="42" t="s">
        <v>46</v>
      </c>
      <c r="N8" s="42" t="s">
        <v>47</v>
      </c>
      <c r="O8" s="48" t="str">
        <f>IF(L8="","",VLOOKUP(L8,'RIB 1'!A2:F9977,3,0))</f>
        <v>350</v>
      </c>
      <c r="P8" s="48" t="str">
        <f>IF(L8="","",VLOOKUP(L8,'RIB 1'!A2:F9977,4,0))</f>
        <v>810</v>
      </c>
      <c r="Q8" s="48" t="str">
        <f>IF(L8="","",VLOOKUP(L8,'RIB 1'!A2:F9977,5,0))</f>
        <v>0000000006102343</v>
      </c>
      <c r="R8" s="48" t="str">
        <f>IF(L8="","",VLOOKUP(L8,'RIB 1'!A2:F9977,6,0))</f>
        <v>51</v>
      </c>
      <c r="S8" s="52" t="s">
        <v>13</v>
      </c>
      <c r="T8" s="52"/>
    </row>
    <row r="9" spans="1:236" x14ac:dyDescent="0.35">
      <c r="A9" s="43" t="s">
        <v>54</v>
      </c>
      <c r="B9" s="44" t="s">
        <v>55</v>
      </c>
      <c r="C9" s="44" t="s">
        <v>56</v>
      </c>
      <c r="D9" s="43">
        <v>120</v>
      </c>
      <c r="E9" s="43">
        <v>8</v>
      </c>
      <c r="F9" s="45">
        <v>960</v>
      </c>
      <c r="G9" s="45">
        <v>0</v>
      </c>
      <c r="H9" s="46">
        <v>960</v>
      </c>
      <c r="I9" s="42" t="s">
        <v>57</v>
      </c>
      <c r="J9" s="51" t="s">
        <v>58</v>
      </c>
      <c r="K9" s="42" t="s">
        <v>59</v>
      </c>
      <c r="L9" s="42">
        <v>1544261</v>
      </c>
      <c r="M9" s="42" t="s">
        <v>46</v>
      </c>
      <c r="N9" s="42" t="s">
        <v>47</v>
      </c>
      <c r="O9" s="48" t="str">
        <f>IF(L9="","",VLOOKUP(L9,'RIB 1'!A3:F9978,3,0))</f>
        <v>164</v>
      </c>
      <c r="P9" s="48" t="str">
        <f>IF(L9="","",VLOOKUP(L9,'RIB 1'!A3:F9978,4,0))</f>
        <v>640</v>
      </c>
      <c r="Q9" s="48" t="str">
        <f>IF(L9="","",VLOOKUP(L9,'RIB 1'!A3:F9978,5,0))</f>
        <v>2111199628740005</v>
      </c>
      <c r="R9" s="48" t="str">
        <f>IF(L9="","",VLOOKUP(L9,'RIB 1'!A3:F9978,6,0))</f>
        <v>68</v>
      </c>
      <c r="S9" s="52" t="s">
        <v>13</v>
      </c>
      <c r="T9" s="52"/>
    </row>
    <row r="10" spans="1:236" x14ac:dyDescent="0.35">
      <c r="A10" s="43" t="s">
        <v>54</v>
      </c>
      <c r="B10" s="44" t="s">
        <v>60</v>
      </c>
      <c r="C10" s="44" t="s">
        <v>61</v>
      </c>
      <c r="D10" s="43">
        <v>120</v>
      </c>
      <c r="E10" s="43">
        <v>8</v>
      </c>
      <c r="F10" s="45">
        <v>960</v>
      </c>
      <c r="G10" s="45">
        <v>0</v>
      </c>
      <c r="H10" s="46">
        <v>960</v>
      </c>
      <c r="I10" s="42" t="s">
        <v>62</v>
      </c>
      <c r="J10" s="51" t="s">
        <v>63</v>
      </c>
      <c r="K10" s="42" t="s">
        <v>64</v>
      </c>
      <c r="L10" s="42">
        <v>1693032</v>
      </c>
      <c r="M10" s="42" t="s">
        <v>46</v>
      </c>
      <c r="N10" s="42" t="s">
        <v>47</v>
      </c>
      <c r="O10" s="48" t="str">
        <f>IF(L10="","",VLOOKUP(L10,'RIB 1'!A4:F9979,3,0))</f>
        <v>164</v>
      </c>
      <c r="P10" s="48" t="str">
        <f>IF(L10="","",VLOOKUP(L10,'RIB 1'!A4:F9979,4,0))</f>
        <v>640</v>
      </c>
      <c r="Q10" s="48" t="str">
        <f>IF(L10="","",VLOOKUP(L10,'RIB 1'!A4:F9979,5,0))</f>
        <v>2111123269890002</v>
      </c>
      <c r="R10" s="48" t="str">
        <f>IF(L10="","",VLOOKUP(L10,'RIB 1'!A4:F9979,6,0))</f>
        <v>31</v>
      </c>
      <c r="S10" s="52" t="s">
        <v>13</v>
      </c>
      <c r="T10" s="52"/>
    </row>
    <row r="11" spans="1:236" x14ac:dyDescent="0.35">
      <c r="A11" s="43" t="s">
        <v>54</v>
      </c>
      <c r="B11" s="44" t="s">
        <v>65</v>
      </c>
      <c r="C11" s="44" t="s">
        <v>66</v>
      </c>
      <c r="D11" s="43">
        <v>120</v>
      </c>
      <c r="E11" s="43">
        <v>8</v>
      </c>
      <c r="F11" s="45">
        <v>960</v>
      </c>
      <c r="G11" s="45">
        <v>0</v>
      </c>
      <c r="H11" s="46">
        <v>960</v>
      </c>
      <c r="I11" s="42" t="s">
        <v>67</v>
      </c>
      <c r="J11" s="51" t="s">
        <v>68</v>
      </c>
      <c r="K11" s="42" t="s">
        <v>69</v>
      </c>
      <c r="L11" s="42">
        <v>1722634</v>
      </c>
      <c r="M11" s="42" t="s">
        <v>46</v>
      </c>
      <c r="N11" s="42" t="s">
        <v>47</v>
      </c>
      <c r="O11" s="48" t="str">
        <f>IF(L11="","",VLOOKUP(L11,'RIB 1'!A5:F9980,3,0))</f>
        <v>007</v>
      </c>
      <c r="P11" s="48" t="str">
        <f>IF(L11="","",VLOOKUP(L11,'RIB 1'!A5:F9980,4,0))</f>
        <v>640</v>
      </c>
      <c r="Q11" s="48" t="str">
        <f>IF(L11="","",VLOOKUP(L11,'RIB 1'!A5:F9980,5,0))</f>
        <v>0004437000304069</v>
      </c>
      <c r="R11" s="48" t="str">
        <f>IF(L11="","",VLOOKUP(L11,'RIB 1'!A5:F9980,6,0))</f>
        <v>19</v>
      </c>
      <c r="S11" s="52" t="s">
        <v>13</v>
      </c>
      <c r="T11" s="52"/>
    </row>
    <row r="12" spans="1:236" x14ac:dyDescent="0.35">
      <c r="A12" s="43" t="s">
        <v>48</v>
      </c>
      <c r="B12" s="44" t="s">
        <v>70</v>
      </c>
      <c r="C12" s="44" t="s">
        <v>71</v>
      </c>
      <c r="D12" s="43">
        <v>119</v>
      </c>
      <c r="E12" s="43">
        <v>8</v>
      </c>
      <c r="F12" s="45">
        <v>952</v>
      </c>
      <c r="G12" s="45">
        <v>0</v>
      </c>
      <c r="H12" s="46">
        <v>952</v>
      </c>
      <c r="I12" s="42" t="s">
        <v>72</v>
      </c>
      <c r="J12" s="51" t="s">
        <v>73</v>
      </c>
      <c r="K12" s="42" t="s">
        <v>74</v>
      </c>
      <c r="L12" s="42">
        <v>1546515</v>
      </c>
      <c r="M12" s="42" t="s">
        <v>46</v>
      </c>
      <c r="N12" s="42" t="s">
        <v>47</v>
      </c>
      <c r="O12" s="48" t="str">
        <f>IF(L12="","",VLOOKUP(L12,'RIB 1'!A6:F9981,3,0))</f>
        <v>360</v>
      </c>
      <c r="P12" s="48" t="str">
        <f>IF(L12="","",VLOOKUP(L12,'RIB 1'!A6:F9981,4,0))</f>
        <v>640</v>
      </c>
      <c r="Q12" s="48" t="str">
        <f>IF(L12="","",VLOOKUP(L12,'RIB 1'!A6:F9981,5,0))</f>
        <v>0000086216850027</v>
      </c>
      <c r="R12" s="48" t="str">
        <f>IF(L12="","",VLOOKUP(L12,'RIB 1'!A6:F9981,6,0))</f>
        <v>20</v>
      </c>
      <c r="S12" s="52" t="s">
        <v>13</v>
      </c>
      <c r="T12" s="52"/>
    </row>
    <row r="13" spans="1:236" x14ac:dyDescent="0.35">
      <c r="A13" s="43" t="s">
        <v>48</v>
      </c>
      <c r="B13" s="44" t="s">
        <v>75</v>
      </c>
      <c r="C13" s="44" t="s">
        <v>76</v>
      </c>
      <c r="D13" s="43">
        <v>60</v>
      </c>
      <c r="E13" s="43">
        <v>8</v>
      </c>
      <c r="F13" s="45">
        <v>480</v>
      </c>
      <c r="G13" s="45">
        <v>0</v>
      </c>
      <c r="H13" s="46">
        <v>480</v>
      </c>
      <c r="I13" s="42" t="s">
        <v>77</v>
      </c>
      <c r="J13" s="51" t="s">
        <v>78</v>
      </c>
      <c r="K13" s="42" t="s">
        <v>79</v>
      </c>
      <c r="L13" s="42">
        <v>1689331</v>
      </c>
      <c r="M13" s="42" t="s">
        <v>46</v>
      </c>
      <c r="N13" s="42" t="s">
        <v>47</v>
      </c>
      <c r="O13" s="48" t="str">
        <f>IF(L13="","",VLOOKUP(L13,'RIB 1'!A7:F9982,3,0))</f>
        <v>230</v>
      </c>
      <c r="P13" s="48" t="str">
        <f>IF(L13="","",VLOOKUP(L13,'RIB 1'!A7:F9982,4,0))</f>
        <v>640</v>
      </c>
      <c r="Q13" s="48" t="str">
        <f>IF(L13="","",VLOOKUP(L13,'RIB 1'!A7:F9982,5,0))</f>
        <v>4647269211011800</v>
      </c>
      <c r="R13" s="48" t="str">
        <f>IF(L13="","",VLOOKUP(L13,'RIB 1'!A7:F9982,6,0))</f>
        <v>74</v>
      </c>
      <c r="S13" s="52" t="s">
        <v>13</v>
      </c>
      <c r="T13" s="52"/>
    </row>
    <row r="14" spans="1:236" x14ac:dyDescent="0.35">
      <c r="A14" s="43" t="s">
        <v>48</v>
      </c>
      <c r="B14" s="44" t="s">
        <v>80</v>
      </c>
      <c r="C14" s="44" t="s">
        <v>81</v>
      </c>
      <c r="D14" s="43">
        <v>120</v>
      </c>
      <c r="E14" s="43">
        <v>8</v>
      </c>
      <c r="F14" s="45">
        <v>960</v>
      </c>
      <c r="G14" s="45">
        <v>0</v>
      </c>
      <c r="H14" s="46">
        <v>960</v>
      </c>
      <c r="I14" s="42" t="s">
        <v>82</v>
      </c>
      <c r="J14" s="51" t="s">
        <v>83</v>
      </c>
      <c r="K14" s="42" t="s">
        <v>84</v>
      </c>
      <c r="L14" s="42">
        <v>1905442</v>
      </c>
      <c r="M14" s="42" t="s">
        <v>46</v>
      </c>
      <c r="N14" s="42" t="s">
        <v>47</v>
      </c>
      <c r="O14" s="48" t="str">
        <f>IF(L14="","",VLOOKUP(L14,'RIB 1'!A8:F9983,3,0))</f>
        <v>360</v>
      </c>
      <c r="P14" s="48" t="str">
        <f>IF(L14="","",VLOOKUP(L14,'RIB 1'!A8:F9983,4,0))</f>
        <v>640</v>
      </c>
      <c r="Q14" s="48" t="str">
        <f>IF(L14="","",VLOOKUP(L14,'RIB 1'!A8:F9983,5,0))</f>
        <v>0000049065490012</v>
      </c>
      <c r="R14" s="48" t="str">
        <f>IF(L14="","",VLOOKUP(L14,'RIB 1'!A8:F9983,6,0))</f>
        <v>67</v>
      </c>
      <c r="S14" s="52" t="s">
        <v>13</v>
      </c>
      <c r="T14" s="52"/>
    </row>
    <row r="15" spans="1:236" x14ac:dyDescent="0.35">
      <c r="A15" s="43" t="s">
        <v>54</v>
      </c>
      <c r="B15" s="44" t="s">
        <v>85</v>
      </c>
      <c r="C15" s="44" t="s">
        <v>86</v>
      </c>
      <c r="D15" s="43">
        <v>120</v>
      </c>
      <c r="E15" s="43">
        <v>8</v>
      </c>
      <c r="F15" s="45">
        <v>960</v>
      </c>
      <c r="G15" s="45">
        <v>0</v>
      </c>
      <c r="H15" s="46">
        <v>960</v>
      </c>
      <c r="I15" s="42" t="s">
        <v>87</v>
      </c>
      <c r="J15" s="51" t="s">
        <v>88</v>
      </c>
      <c r="K15" s="42" t="s">
        <v>89</v>
      </c>
      <c r="L15" s="42">
        <v>1693025</v>
      </c>
      <c r="M15" s="42" t="s">
        <v>46</v>
      </c>
      <c r="N15" s="42" t="s">
        <v>47</v>
      </c>
      <c r="O15" s="48" t="str">
        <f>IF(L15="","",VLOOKUP(L15,'RIB 1'!A9:F9984,3,0))</f>
        <v>011</v>
      </c>
      <c r="P15" s="48" t="str">
        <f>IF(L15="","",VLOOKUP(L15,'RIB 1'!A9:F9984,4,0))</f>
        <v>640</v>
      </c>
      <c r="Q15" s="48" t="str">
        <f>IF(L15="","",VLOOKUP(L15,'RIB 1'!A9:F9984,5,0))</f>
        <v>0000162000003795</v>
      </c>
      <c r="R15" s="48" t="str">
        <f>IF(L15="","",VLOOKUP(L15,'RIB 1'!A9:F9984,6,0))</f>
        <v>27</v>
      </c>
      <c r="S15" s="52" t="s">
        <v>13</v>
      </c>
      <c r="T15" s="52"/>
    </row>
    <row r="16" spans="1:236" x14ac:dyDescent="0.35">
      <c r="A16" s="43" t="s">
        <v>48</v>
      </c>
      <c r="B16" s="44" t="s">
        <v>90</v>
      </c>
      <c r="C16" s="44" t="s">
        <v>91</v>
      </c>
      <c r="D16" s="43">
        <v>60</v>
      </c>
      <c r="E16" s="43">
        <v>8</v>
      </c>
      <c r="F16" s="45">
        <v>480</v>
      </c>
      <c r="G16" s="45">
        <v>0</v>
      </c>
      <c r="H16" s="46">
        <v>480</v>
      </c>
      <c r="I16" s="42" t="s">
        <v>92</v>
      </c>
      <c r="J16" s="51" t="s">
        <v>93</v>
      </c>
      <c r="K16" s="42" t="s">
        <v>94</v>
      </c>
      <c r="L16" s="42">
        <v>1722620</v>
      </c>
      <c r="M16" s="42" t="s">
        <v>46</v>
      </c>
      <c r="N16" s="42" t="s">
        <v>47</v>
      </c>
      <c r="O16" s="48" t="str">
        <f>IF(L16="","",VLOOKUP(L16,'RIB 1'!A10:F9985,3,0))</f>
        <v>021</v>
      </c>
      <c r="P16" s="48" t="str">
        <f>IF(L16="","",VLOOKUP(L16,'RIB 1'!A10:F9985,4,0))</f>
        <v>640</v>
      </c>
      <c r="Q16" s="48" t="str">
        <f>IF(L16="","",VLOOKUP(L16,'RIB 1'!A10:F9985,5,0))</f>
        <v>0000233001063597</v>
      </c>
      <c r="R16" s="48" t="str">
        <f>IF(L16="","",VLOOKUP(L16,'RIB 1'!A10:F9985,6,0))</f>
        <v>95</v>
      </c>
      <c r="S16" s="52" t="s">
        <v>13</v>
      </c>
      <c r="T16" s="52"/>
    </row>
    <row r="17" spans="1:20" x14ac:dyDescent="0.35">
      <c r="A17" s="43" t="s">
        <v>48</v>
      </c>
      <c r="B17" s="44" t="s">
        <v>95</v>
      </c>
      <c r="C17" s="44" t="s">
        <v>96</v>
      </c>
      <c r="D17" s="43">
        <v>180</v>
      </c>
      <c r="E17" s="43">
        <v>8</v>
      </c>
      <c r="F17" s="45">
        <v>1440</v>
      </c>
      <c r="G17" s="45">
        <v>0</v>
      </c>
      <c r="H17" s="46">
        <v>1440</v>
      </c>
      <c r="I17" s="42" t="s">
        <v>97</v>
      </c>
      <c r="J17" s="51" t="s">
        <v>98</v>
      </c>
      <c r="K17" s="42" t="s">
        <v>99</v>
      </c>
      <c r="L17" s="42">
        <v>1906047</v>
      </c>
      <c r="M17" s="42" t="s">
        <v>46</v>
      </c>
      <c r="N17" s="42" t="s">
        <v>47</v>
      </c>
      <c r="O17" s="48" t="str">
        <f>IF(L17="","",VLOOKUP(L17,'RIB 1'!A11:F9986,3,0))</f>
        <v>230</v>
      </c>
      <c r="P17" s="48" t="str">
        <f>IF(L17="","",VLOOKUP(L17,'RIB 1'!A11:F9986,4,0))</f>
        <v>640</v>
      </c>
      <c r="Q17" s="48" t="str">
        <f>IF(L17="","",VLOOKUP(L17,'RIB 1'!A11:F9986,5,0))</f>
        <v>7539114211006000</v>
      </c>
      <c r="R17" s="48" t="str">
        <f>IF(L17="","",VLOOKUP(L17,'RIB 1'!A11:F9986,6,0))</f>
        <v>94</v>
      </c>
      <c r="S17" s="52" t="s">
        <v>13</v>
      </c>
      <c r="T17" s="52"/>
    </row>
    <row r="18" spans="1:20" x14ac:dyDescent="0.35">
      <c r="A18" s="43" t="s">
        <v>48</v>
      </c>
      <c r="B18" s="44" t="s">
        <v>100</v>
      </c>
      <c r="C18" s="44" t="s">
        <v>101</v>
      </c>
      <c r="D18" s="43">
        <v>120</v>
      </c>
      <c r="E18" s="43">
        <v>8</v>
      </c>
      <c r="F18" s="45">
        <v>960</v>
      </c>
      <c r="G18" s="45">
        <v>0</v>
      </c>
      <c r="H18" s="46">
        <v>960</v>
      </c>
      <c r="I18" s="42" t="s">
        <v>102</v>
      </c>
      <c r="J18" s="51" t="s">
        <v>103</v>
      </c>
      <c r="K18" s="42" t="s">
        <v>104</v>
      </c>
      <c r="L18" s="42">
        <v>1966971</v>
      </c>
      <c r="M18" s="42" t="s">
        <v>46</v>
      </c>
      <c r="N18" s="42" t="s">
        <v>47</v>
      </c>
      <c r="O18" s="48" t="str">
        <f>IF(L18="","",VLOOKUP(L18,'RIB 1'!A12:F9987,3,0))</f>
        <v>164</v>
      </c>
      <c r="P18" s="48" t="str">
        <f>IF(L18="","",VLOOKUP(L18,'RIB 1'!A12:F9987,4,0))</f>
        <v>720</v>
      </c>
      <c r="Q18" s="48" t="str">
        <f>IF(L18="","",VLOOKUP(L18,'RIB 1'!A12:F9987,5,0))</f>
        <v>2111119126020007</v>
      </c>
      <c r="R18" s="48" t="str">
        <f>IF(L18="","",VLOOKUP(L18,'RIB 1'!A12:F9987,6,0))</f>
        <v>58</v>
      </c>
      <c r="S18" s="52" t="s">
        <v>13</v>
      </c>
      <c r="T18" s="52"/>
    </row>
    <row r="19" spans="1:20" x14ac:dyDescent="0.35">
      <c r="A19" s="43" t="s">
        <v>48</v>
      </c>
      <c r="B19" s="44" t="s">
        <v>105</v>
      </c>
      <c r="C19" s="44" t="s">
        <v>106</v>
      </c>
      <c r="D19" s="43">
        <v>60</v>
      </c>
      <c r="E19" s="43">
        <v>8</v>
      </c>
      <c r="F19" s="45">
        <v>480</v>
      </c>
      <c r="G19" s="45">
        <v>0</v>
      </c>
      <c r="H19" s="46">
        <v>480</v>
      </c>
      <c r="I19" s="42" t="s">
        <v>107</v>
      </c>
      <c r="J19" s="51" t="s">
        <v>108</v>
      </c>
      <c r="K19" s="42" t="s">
        <v>109</v>
      </c>
      <c r="L19" s="42">
        <v>1968713</v>
      </c>
      <c r="M19" s="42" t="s">
        <v>46</v>
      </c>
      <c r="N19" s="42" t="s">
        <v>47</v>
      </c>
      <c r="O19" s="48" t="str">
        <f>IF(L19="","",VLOOKUP(L19,'RIB 1'!A13:F9988,3,0))</f>
        <v>164</v>
      </c>
      <c r="P19" s="48" t="str">
        <f>IF(L19="","",VLOOKUP(L19,'RIB 1'!A13:F9988,4,0))</f>
        <v>640</v>
      </c>
      <c r="Q19" s="48" t="str">
        <f>IF(L19="","",VLOOKUP(L19,'RIB 1'!A13:F9988,5,0))</f>
        <v>2111147955840005</v>
      </c>
      <c r="R19" s="48" t="str">
        <f>IF(L19="","",VLOOKUP(L19,'RIB 1'!A13:F9988,6,0))</f>
        <v>52</v>
      </c>
      <c r="S19" s="52" t="s">
        <v>13</v>
      </c>
      <c r="T19" s="52"/>
    </row>
    <row r="20" spans="1:20" x14ac:dyDescent="0.35">
      <c r="A20" s="43" t="s">
        <v>54</v>
      </c>
      <c r="B20" s="44" t="s">
        <v>110</v>
      </c>
      <c r="C20" s="44" t="s">
        <v>111</v>
      </c>
      <c r="D20" s="43">
        <v>120</v>
      </c>
      <c r="E20" s="43">
        <v>8</v>
      </c>
      <c r="F20" s="45">
        <v>960</v>
      </c>
      <c r="G20" s="45">
        <v>0</v>
      </c>
      <c r="H20" s="46">
        <v>960</v>
      </c>
      <c r="I20" s="42" t="s">
        <v>112</v>
      </c>
      <c r="J20" s="51" t="s">
        <v>113</v>
      </c>
      <c r="K20" s="42" t="s">
        <v>114</v>
      </c>
      <c r="L20" s="42">
        <v>1724218</v>
      </c>
      <c r="M20" s="42" t="s">
        <v>46</v>
      </c>
      <c r="N20" s="42" t="s">
        <v>47</v>
      </c>
      <c r="O20" s="48" t="str">
        <f>IF(L20="","",VLOOKUP(L20,'RIB 1'!A14:F9989,3,0))</f>
        <v>164</v>
      </c>
      <c r="P20" s="48" t="str">
        <f>IF(L20="","",VLOOKUP(L20,'RIB 1'!A14:F9989,4,0))</f>
        <v>640</v>
      </c>
      <c r="Q20" s="48" t="str">
        <f>IF(L20="","",VLOOKUP(L20,'RIB 1'!A14:F9989,5,0))</f>
        <v>2111100842840001</v>
      </c>
      <c r="R20" s="48" t="str">
        <f>IF(L20="","",VLOOKUP(L20,'RIB 1'!A14:F9989,6,0))</f>
        <v>43</v>
      </c>
      <c r="S20" s="52" t="s">
        <v>13</v>
      </c>
      <c r="T20" s="52"/>
    </row>
    <row r="21" spans="1:20" x14ac:dyDescent="0.35">
      <c r="A21" s="43" t="s">
        <v>48</v>
      </c>
      <c r="B21" s="44" t="s">
        <v>115</v>
      </c>
      <c r="C21" s="44" t="s">
        <v>116</v>
      </c>
      <c r="D21" s="43">
        <v>120</v>
      </c>
      <c r="E21" s="43">
        <v>8</v>
      </c>
      <c r="F21" s="45">
        <v>960</v>
      </c>
      <c r="G21" s="45">
        <v>0</v>
      </c>
      <c r="H21" s="46">
        <v>960</v>
      </c>
      <c r="I21" s="42" t="s">
        <v>117</v>
      </c>
      <c r="J21" s="51" t="s">
        <v>118</v>
      </c>
      <c r="K21" s="42" t="s">
        <v>119</v>
      </c>
      <c r="L21" s="42">
        <v>1913115</v>
      </c>
      <c r="M21" s="42" t="s">
        <v>46</v>
      </c>
      <c r="N21" s="42" t="s">
        <v>47</v>
      </c>
      <c r="O21" s="48" t="str">
        <f>IF(L21="","",VLOOKUP(L21,'RIB 1'!A15:F9990,3,0))</f>
        <v>230</v>
      </c>
      <c r="P21" s="48" t="str">
        <f>IF(L21="","",VLOOKUP(L21,'RIB 1'!A15:F9990,4,0))</f>
        <v>610</v>
      </c>
      <c r="Q21" s="48" t="str">
        <f>IF(L21="","",VLOOKUP(L21,'RIB 1'!A15:F9990,5,0))</f>
        <v>7939098211026600</v>
      </c>
      <c r="R21" s="48" t="str">
        <f>IF(L21="","",VLOOKUP(L21,'RIB 1'!A15:F9990,6,0))</f>
        <v>63</v>
      </c>
      <c r="S21" s="52" t="s">
        <v>13</v>
      </c>
      <c r="T21" s="52"/>
    </row>
    <row r="22" spans="1:20" x14ac:dyDescent="0.35">
      <c r="A22" s="43" t="s">
        <v>48</v>
      </c>
      <c r="B22" s="44" t="s">
        <v>120</v>
      </c>
      <c r="C22" s="44" t="s">
        <v>121</v>
      </c>
      <c r="D22" s="43">
        <v>120</v>
      </c>
      <c r="E22" s="43">
        <v>8</v>
      </c>
      <c r="F22" s="45">
        <v>960</v>
      </c>
      <c r="G22" s="45">
        <v>0</v>
      </c>
      <c r="H22" s="46">
        <v>960</v>
      </c>
      <c r="I22" s="42" t="s">
        <v>122</v>
      </c>
      <c r="J22" s="51" t="s">
        <v>123</v>
      </c>
      <c r="K22" s="42" t="s">
        <v>124</v>
      </c>
      <c r="L22" s="42">
        <v>1689926</v>
      </c>
      <c r="M22" s="42" t="s">
        <v>46</v>
      </c>
      <c r="N22" s="42" t="s">
        <v>47</v>
      </c>
      <c r="O22" s="48" t="str">
        <f>IF(L22="","",VLOOKUP(L22,'RIB 1'!A16:F9991,3,0))</f>
        <v>164</v>
      </c>
      <c r="P22" s="48" t="str">
        <f>IF(L22="","",VLOOKUP(L22,'RIB 1'!A16:F9991,4,0))</f>
        <v>640</v>
      </c>
      <c r="Q22" s="48" t="str">
        <f>IF(L22="","",VLOOKUP(L22,'RIB 1'!A16:F9991,5,0))</f>
        <v>2111159226430003</v>
      </c>
      <c r="R22" s="48" t="str">
        <f>IF(L22="","",VLOOKUP(L22,'RIB 1'!A16:F9991,6,0))</f>
        <v>14</v>
      </c>
      <c r="S22" s="52" t="s">
        <v>13</v>
      </c>
      <c r="T22" s="52"/>
    </row>
    <row r="23" spans="1:20" x14ac:dyDescent="0.35">
      <c r="A23" s="43" t="s">
        <v>40</v>
      </c>
      <c r="B23" s="44" t="s">
        <v>125</v>
      </c>
      <c r="C23" s="44" t="s">
        <v>126</v>
      </c>
      <c r="D23" s="43">
        <v>120</v>
      </c>
      <c r="E23" s="43">
        <v>8</v>
      </c>
      <c r="F23" s="45">
        <v>960</v>
      </c>
      <c r="G23" s="45">
        <v>0</v>
      </c>
      <c r="H23" s="46">
        <v>960</v>
      </c>
      <c r="I23" s="42" t="s">
        <v>127</v>
      </c>
      <c r="J23" s="51" t="s">
        <v>128</v>
      </c>
      <c r="K23" s="42" t="s">
        <v>69</v>
      </c>
      <c r="L23" s="42">
        <v>1438555</v>
      </c>
      <c r="M23" s="42" t="s">
        <v>46</v>
      </c>
      <c r="N23" s="42" t="s">
        <v>47</v>
      </c>
      <c r="O23" s="48" t="str">
        <f>IF(L23="","",VLOOKUP(L23,'RIB 1'!A17:F9992,3,0))</f>
        <v>164</v>
      </c>
      <c r="P23" s="48" t="str">
        <f>IF(L23="","",VLOOKUP(L23,'RIB 1'!A17:F9992,4,0))</f>
        <v>640</v>
      </c>
      <c r="Q23" s="48" t="str">
        <f>IF(L23="","",VLOOKUP(L23,'RIB 1'!A17:F9992,5,0))</f>
        <v>2111191843210005</v>
      </c>
      <c r="R23" s="48" t="str">
        <f>IF(L23="","",VLOOKUP(L23,'RIB 1'!A17:F9992,6,0))</f>
        <v>32</v>
      </c>
      <c r="S23" s="52" t="s">
        <v>13</v>
      </c>
      <c r="T23" s="52"/>
    </row>
    <row r="24" spans="1:20" x14ac:dyDescent="0.35">
      <c r="A24" s="43" t="s">
        <v>48</v>
      </c>
      <c r="B24" s="44" t="s">
        <v>129</v>
      </c>
      <c r="C24" s="44" t="s">
        <v>130</v>
      </c>
      <c r="D24" s="43">
        <v>120</v>
      </c>
      <c r="E24" s="43">
        <v>8</v>
      </c>
      <c r="F24" s="45">
        <v>960</v>
      </c>
      <c r="G24" s="45">
        <v>0</v>
      </c>
      <c r="H24" s="46">
        <v>960</v>
      </c>
      <c r="I24" s="42" t="s">
        <v>131</v>
      </c>
      <c r="J24" s="51" t="s">
        <v>132</v>
      </c>
      <c r="K24" s="42" t="s">
        <v>133</v>
      </c>
      <c r="L24" s="42">
        <v>1907114</v>
      </c>
      <c r="M24" s="42" t="s">
        <v>46</v>
      </c>
      <c r="N24" s="42" t="s">
        <v>47</v>
      </c>
      <c r="O24" s="48" t="str">
        <f>IF(L24="","",VLOOKUP(L24,'RIB 1'!A18:F9993,3,0))</f>
        <v>350</v>
      </c>
      <c r="P24" s="48" t="str">
        <f>IF(L24="","",VLOOKUP(L24,'RIB 1'!A18:F9993,4,0))</f>
        <v>810</v>
      </c>
      <c r="Q24" s="48" t="str">
        <f>IF(L24="","",VLOOKUP(L24,'RIB 1'!A18:F9993,5,0))</f>
        <v>0000000007091758</v>
      </c>
      <c r="R24" s="48" t="str">
        <f>IF(L24="","",VLOOKUP(L24,'RIB 1'!A18:F9993,6,0))</f>
        <v>06</v>
      </c>
      <c r="S24" s="52" t="s">
        <v>13</v>
      </c>
      <c r="T24" s="52"/>
    </row>
    <row r="25" spans="1:20" x14ac:dyDescent="0.35">
      <c r="A25" s="43" t="s">
        <v>54</v>
      </c>
      <c r="B25" s="44" t="s">
        <v>134</v>
      </c>
      <c r="C25" s="44" t="s">
        <v>135</v>
      </c>
      <c r="D25" s="43">
        <v>120</v>
      </c>
      <c r="E25" s="43">
        <v>8</v>
      </c>
      <c r="F25" s="45">
        <v>960</v>
      </c>
      <c r="G25" s="45">
        <v>0</v>
      </c>
      <c r="H25" s="46">
        <v>960</v>
      </c>
      <c r="I25" s="42" t="s">
        <v>136</v>
      </c>
      <c r="J25" s="51" t="s">
        <v>137</v>
      </c>
      <c r="K25" s="42" t="s">
        <v>138</v>
      </c>
      <c r="L25" s="42">
        <v>1689318</v>
      </c>
      <c r="M25" s="42" t="s">
        <v>46</v>
      </c>
      <c r="N25" s="42" t="s">
        <v>47</v>
      </c>
      <c r="O25" s="48" t="str">
        <f>IF(L25="","",VLOOKUP(L25,'RIB 1'!A19:F9994,3,0))</f>
        <v>164</v>
      </c>
      <c r="P25" s="48" t="str">
        <f>IF(L25="","",VLOOKUP(L25,'RIB 1'!A19:F9994,4,0))</f>
        <v>720</v>
      </c>
      <c r="Q25" s="48" t="str">
        <f>IF(L25="","",VLOOKUP(L25,'RIB 1'!A19:F9994,5,0))</f>
        <v>2111149501390006</v>
      </c>
      <c r="R25" s="48" t="str">
        <f>IF(L25="","",VLOOKUP(L25,'RIB 1'!A19:F9994,6,0))</f>
        <v>62</v>
      </c>
      <c r="S25" s="52" t="s">
        <v>13</v>
      </c>
      <c r="T25" s="52"/>
    </row>
    <row r="26" spans="1:20" x14ac:dyDescent="0.35">
      <c r="A26" s="43" t="s">
        <v>40</v>
      </c>
      <c r="B26" s="44" t="s">
        <v>139</v>
      </c>
      <c r="C26" s="44" t="s">
        <v>140</v>
      </c>
      <c r="D26" s="43">
        <v>120</v>
      </c>
      <c r="E26" s="43">
        <v>8</v>
      </c>
      <c r="F26" s="45">
        <v>960</v>
      </c>
      <c r="G26" s="45">
        <v>0</v>
      </c>
      <c r="H26" s="46">
        <v>960</v>
      </c>
      <c r="I26" s="42" t="s">
        <v>141</v>
      </c>
      <c r="J26" s="51" t="s">
        <v>142</v>
      </c>
      <c r="K26" s="42" t="s">
        <v>143</v>
      </c>
      <c r="L26" s="42">
        <v>395870</v>
      </c>
      <c r="M26" s="42" t="s">
        <v>46</v>
      </c>
      <c r="N26" s="42" t="s">
        <v>47</v>
      </c>
      <c r="O26" s="48" t="str">
        <f>IF(L26="","",VLOOKUP(L26,'RIB 1'!A20:F9995,3,0))</f>
        <v>021</v>
      </c>
      <c r="P26" s="48" t="str">
        <f>IF(L26="","",VLOOKUP(L26,'RIB 1'!A20:F9995,4,0))</f>
        <v>640</v>
      </c>
      <c r="Q26" s="48" t="str">
        <f>IF(L26="","",VLOOKUP(L26,'RIB 1'!A20:F9995,5,0))</f>
        <v>0000309001054031</v>
      </c>
      <c r="R26" s="48" t="str">
        <f>IF(L26="","",VLOOKUP(L26,'RIB 1'!A20:F9995,6,0))</f>
        <v>89</v>
      </c>
      <c r="S26" s="52" t="s">
        <v>13</v>
      </c>
      <c r="T26" s="52"/>
    </row>
    <row r="27" spans="1:20" x14ac:dyDescent="0.35">
      <c r="A27" s="43" t="s">
        <v>48</v>
      </c>
      <c r="B27" s="44" t="s">
        <v>144</v>
      </c>
      <c r="C27" s="44" t="s">
        <v>145</v>
      </c>
      <c r="D27" s="43">
        <v>120</v>
      </c>
      <c r="E27" s="43">
        <v>8</v>
      </c>
      <c r="F27" s="45">
        <v>960</v>
      </c>
      <c r="G27" s="45">
        <v>0</v>
      </c>
      <c r="H27" s="46">
        <v>960</v>
      </c>
      <c r="I27" s="42" t="s">
        <v>146</v>
      </c>
      <c r="J27" s="51" t="s">
        <v>147</v>
      </c>
      <c r="K27" s="42" t="s">
        <v>148</v>
      </c>
      <c r="L27" s="42">
        <v>1724261</v>
      </c>
      <c r="M27" s="42" t="s">
        <v>46</v>
      </c>
      <c r="N27" s="42" t="s">
        <v>47</v>
      </c>
      <c r="O27" s="48" t="str">
        <f>IF(L27="","",VLOOKUP(L27,'RIB 1'!A21:F9996,3,0))</f>
        <v>007</v>
      </c>
      <c r="P27" s="48" t="str">
        <f>IF(L27="","",VLOOKUP(L27,'RIB 1'!A21:F9996,4,0))</f>
        <v>640</v>
      </c>
      <c r="Q27" s="48" t="str">
        <f>IF(L27="","",VLOOKUP(L27,'RIB 1'!A21:F9996,5,0))</f>
        <v>0002441000303589</v>
      </c>
      <c r="R27" s="48" t="str">
        <f>IF(L27="","",VLOOKUP(L27,'RIB 1'!A21:F9996,6,0))</f>
        <v>90</v>
      </c>
      <c r="S27" s="52" t="s">
        <v>13</v>
      </c>
      <c r="T27" s="52"/>
    </row>
    <row r="28" spans="1:20" x14ac:dyDescent="0.35">
      <c r="A28" s="43" t="s">
        <v>48</v>
      </c>
      <c r="B28" s="44" t="s">
        <v>149</v>
      </c>
      <c r="C28" s="44" t="s">
        <v>150</v>
      </c>
      <c r="D28" s="43">
        <v>120</v>
      </c>
      <c r="E28" s="43">
        <v>8</v>
      </c>
      <c r="F28" s="45">
        <v>960</v>
      </c>
      <c r="G28" s="45">
        <v>0</v>
      </c>
      <c r="H28" s="46">
        <v>960</v>
      </c>
      <c r="I28" s="42" t="s">
        <v>151</v>
      </c>
      <c r="J28" s="51" t="s">
        <v>152</v>
      </c>
      <c r="K28" s="42" t="s">
        <v>153</v>
      </c>
      <c r="L28" s="42">
        <v>1913290</v>
      </c>
      <c r="M28" s="42" t="s">
        <v>46</v>
      </c>
      <c r="N28" s="42" t="s">
        <v>47</v>
      </c>
      <c r="O28" s="48" t="str">
        <f>IF(L28="","",VLOOKUP(L28,'RIB 1'!A22:F9997,3,0))</f>
        <v>007</v>
      </c>
      <c r="P28" s="48" t="str">
        <f>IF(L28="","",VLOOKUP(L28,'RIB 1'!A22:F9997,4,0))</f>
        <v>640</v>
      </c>
      <c r="Q28" s="48" t="str">
        <f>IF(L28="","",VLOOKUP(L28,'RIB 1'!A22:F9997,5,0))</f>
        <v>0002355000302559</v>
      </c>
      <c r="R28" s="48" t="str">
        <f>IF(L28="","",VLOOKUP(L28,'RIB 1'!A22:F9997,6,0))</f>
        <v>21</v>
      </c>
      <c r="S28" s="52" t="s">
        <v>13</v>
      </c>
      <c r="T28" s="52"/>
    </row>
    <row r="29" spans="1:20" x14ac:dyDescent="0.35">
      <c r="A29" s="43" t="s">
        <v>54</v>
      </c>
      <c r="B29" s="44" t="s">
        <v>154</v>
      </c>
      <c r="C29" s="44" t="s">
        <v>155</v>
      </c>
      <c r="D29" s="43">
        <v>120</v>
      </c>
      <c r="E29" s="43">
        <v>8</v>
      </c>
      <c r="F29" s="45">
        <v>960</v>
      </c>
      <c r="G29" s="45">
        <v>0</v>
      </c>
      <c r="H29" s="46">
        <v>960</v>
      </c>
      <c r="I29" s="42" t="s">
        <v>156</v>
      </c>
      <c r="J29" s="51" t="s">
        <v>157</v>
      </c>
      <c r="K29" s="42" t="s">
        <v>158</v>
      </c>
      <c r="L29" s="42">
        <v>1544247</v>
      </c>
      <c r="M29" s="42" t="s">
        <v>46</v>
      </c>
      <c r="N29" s="42" t="s">
        <v>47</v>
      </c>
      <c r="O29" s="48" t="str">
        <f>IF(L29="","",VLOOKUP(L29,'RIB 1'!A23:F9998,3,0))</f>
        <v>310</v>
      </c>
      <c r="P29" s="48" t="str">
        <f>IF(L29="","",VLOOKUP(L29,'RIB 1'!A23:F9998,4,0))</f>
        <v>640</v>
      </c>
      <c r="Q29" s="48" t="str">
        <f>IF(L29="","",VLOOKUP(L29,'RIB 1'!A23:F9998,5,0))</f>
        <v>1017101600038101</v>
      </c>
      <c r="R29" s="48" t="str">
        <f>IF(L29="","",VLOOKUP(L29,'RIB 1'!A23:F9998,6,0))</f>
        <v>48</v>
      </c>
      <c r="S29" s="52" t="s">
        <v>13</v>
      </c>
      <c r="T29" s="52"/>
    </row>
    <row r="30" spans="1:20" x14ac:dyDescent="0.35">
      <c r="A30" s="43" t="s">
        <v>48</v>
      </c>
      <c r="B30" s="44" t="s">
        <v>159</v>
      </c>
      <c r="C30" s="44" t="s">
        <v>160</v>
      </c>
      <c r="D30" s="43">
        <v>60</v>
      </c>
      <c r="E30" s="43">
        <v>8</v>
      </c>
      <c r="F30" s="45">
        <v>480</v>
      </c>
      <c r="G30" s="45">
        <v>0</v>
      </c>
      <c r="H30" s="46">
        <v>480</v>
      </c>
      <c r="I30" s="42" t="s">
        <v>161</v>
      </c>
      <c r="J30" s="51" t="s">
        <v>162</v>
      </c>
      <c r="K30" s="42" t="s">
        <v>163</v>
      </c>
      <c r="L30" s="42">
        <v>1906144</v>
      </c>
      <c r="M30" s="42" t="s">
        <v>46</v>
      </c>
      <c r="N30" s="42" t="s">
        <v>47</v>
      </c>
      <c r="O30" s="48" t="str">
        <f>IF(L30="","",VLOOKUP(L30,'RIB 1'!A24:F9999,3,0))</f>
        <v>007</v>
      </c>
      <c r="P30" s="48" t="str">
        <f>IF(L30="","",VLOOKUP(L30,'RIB 1'!A24:F9999,4,0))</f>
        <v>735</v>
      </c>
      <c r="Q30" s="48" t="str">
        <f>IF(L30="","",VLOOKUP(L30,'RIB 1'!A24:F9999,5,0))</f>
        <v>0006188000302548</v>
      </c>
      <c r="R30" s="48" t="str">
        <f>IF(L30="","",VLOOKUP(L30,'RIB 1'!A24:F9999,6,0))</f>
        <v>79</v>
      </c>
      <c r="S30" s="52" t="s">
        <v>13</v>
      </c>
      <c r="T30" s="52"/>
    </row>
    <row r="31" spans="1:20" x14ac:dyDescent="0.35">
      <c r="A31" s="43" t="s">
        <v>54</v>
      </c>
      <c r="B31" s="44" t="s">
        <v>164</v>
      </c>
      <c r="C31" s="44" t="s">
        <v>165</v>
      </c>
      <c r="D31" s="43">
        <v>167</v>
      </c>
      <c r="E31" s="43">
        <v>8</v>
      </c>
      <c r="F31" s="45">
        <v>1336</v>
      </c>
      <c r="G31" s="45">
        <v>0</v>
      </c>
      <c r="H31" s="46">
        <v>1336</v>
      </c>
      <c r="I31" s="42" t="s">
        <v>166</v>
      </c>
      <c r="J31" s="51" t="s">
        <v>167</v>
      </c>
      <c r="K31" s="42" t="s">
        <v>168</v>
      </c>
      <c r="L31" s="42">
        <v>1692971</v>
      </c>
      <c r="M31" s="42" t="s">
        <v>46</v>
      </c>
      <c r="N31" s="42" t="s">
        <v>47</v>
      </c>
      <c r="O31" s="48" t="str">
        <f>IF(L31="","",VLOOKUP(L31,'RIB 1'!A25:F10000,3,0))</f>
        <v>007</v>
      </c>
      <c r="P31" s="48" t="str">
        <f>IF(L31="","",VLOOKUP(L31,'RIB 1'!A25:F10000,4,0))</f>
        <v>640</v>
      </c>
      <c r="Q31" s="48" t="str">
        <f>IF(L31="","",VLOOKUP(L31,'RIB 1'!A25:F10000,5,0))</f>
        <v>0006013000301404</v>
      </c>
      <c r="R31" s="48" t="str">
        <f>IF(L31="","",VLOOKUP(L31,'RIB 1'!A25:F10000,6,0))</f>
        <v>37</v>
      </c>
      <c r="S31" s="52" t="s">
        <v>13</v>
      </c>
      <c r="T31" s="52"/>
    </row>
    <row r="32" spans="1:20" x14ac:dyDescent="0.35">
      <c r="A32" s="43" t="s">
        <v>48</v>
      </c>
      <c r="B32" s="44" t="s">
        <v>169</v>
      </c>
      <c r="C32" s="44" t="s">
        <v>170</v>
      </c>
      <c r="D32" s="43">
        <v>180</v>
      </c>
      <c r="E32" s="43">
        <v>8</v>
      </c>
      <c r="F32" s="45">
        <v>1440</v>
      </c>
      <c r="G32" s="45">
        <v>0</v>
      </c>
      <c r="H32" s="46">
        <v>1440</v>
      </c>
      <c r="I32" s="42" t="s">
        <v>171</v>
      </c>
      <c r="J32" s="51" t="s">
        <v>172</v>
      </c>
      <c r="K32" s="42" t="s">
        <v>173</v>
      </c>
      <c r="L32" s="42">
        <v>1906072</v>
      </c>
      <c r="M32" s="42" t="s">
        <v>46</v>
      </c>
      <c r="N32" s="42" t="s">
        <v>47</v>
      </c>
      <c r="O32" s="48" t="str">
        <f>IF(L32="","",VLOOKUP(L32,'RIB 1'!A26:F10001,3,0))</f>
        <v>164</v>
      </c>
      <c r="P32" s="48" t="str">
        <f>IF(L32="","",VLOOKUP(L32,'RIB 1'!A26:F10001,4,0))</f>
        <v>640</v>
      </c>
      <c r="Q32" s="48" t="str">
        <f>IF(L32="","",VLOOKUP(L32,'RIB 1'!A26:F10001,5,0))</f>
        <v>2111148892580001</v>
      </c>
      <c r="R32" s="48" t="str">
        <f>IF(L32="","",VLOOKUP(L32,'RIB 1'!A26:F10001,6,0))</f>
        <v>44</v>
      </c>
      <c r="S32" s="52" t="s">
        <v>13</v>
      </c>
      <c r="T32" s="52"/>
    </row>
    <row r="33" spans="1:20" x14ac:dyDescent="0.35">
      <c r="A33" s="43" t="s">
        <v>48</v>
      </c>
      <c r="B33" s="44" t="s">
        <v>174</v>
      </c>
      <c r="C33" s="44" t="s">
        <v>175</v>
      </c>
      <c r="D33" s="43">
        <v>120</v>
      </c>
      <c r="E33" s="43">
        <v>8</v>
      </c>
      <c r="F33" s="45">
        <v>960</v>
      </c>
      <c r="G33" s="45">
        <v>0</v>
      </c>
      <c r="H33" s="46">
        <v>960</v>
      </c>
      <c r="I33" s="42" t="s">
        <v>176</v>
      </c>
      <c r="J33" s="51" t="s">
        <v>177</v>
      </c>
      <c r="K33" s="42" t="s">
        <v>178</v>
      </c>
      <c r="L33" s="42">
        <v>1906057</v>
      </c>
      <c r="M33" s="42" t="s">
        <v>46</v>
      </c>
      <c r="N33" s="42" t="s">
        <v>47</v>
      </c>
      <c r="O33" s="48" t="str">
        <f>IF(L33="","",VLOOKUP(L33,'RIB 1'!A27:F10002,3,0))</f>
        <v>007</v>
      </c>
      <c r="P33" s="48" t="str">
        <f>IF(L33="","",VLOOKUP(L33,'RIB 1'!A27:F10002,4,0))</f>
        <v>720</v>
      </c>
      <c r="Q33" s="48" t="str">
        <f>IF(L33="","",VLOOKUP(L33,'RIB 1'!A27:F10002,5,0))</f>
        <v>0000935000309134</v>
      </c>
      <c r="R33" s="48" t="str">
        <f>IF(L33="","",VLOOKUP(L33,'RIB 1'!A27:F10002,6,0))</f>
        <v>64</v>
      </c>
      <c r="S33" s="52" t="s">
        <v>13</v>
      </c>
      <c r="T33" s="52"/>
    </row>
    <row r="34" spans="1:20" x14ac:dyDescent="0.35">
      <c r="A34" s="43" t="s">
        <v>40</v>
      </c>
      <c r="B34" s="44" t="s">
        <v>179</v>
      </c>
      <c r="C34" s="44" t="s">
        <v>180</v>
      </c>
      <c r="D34" s="43">
        <v>120</v>
      </c>
      <c r="E34" s="43">
        <v>8</v>
      </c>
      <c r="F34" s="45">
        <v>960</v>
      </c>
      <c r="G34" s="45">
        <v>0</v>
      </c>
      <c r="H34" s="46">
        <v>960</v>
      </c>
      <c r="I34" s="42" t="s">
        <v>181</v>
      </c>
      <c r="J34" s="51" t="s">
        <v>182</v>
      </c>
      <c r="K34" s="42" t="s">
        <v>183</v>
      </c>
      <c r="L34" s="42">
        <v>1407265</v>
      </c>
      <c r="M34" s="42" t="s">
        <v>46</v>
      </c>
      <c r="N34" s="42" t="s">
        <v>47</v>
      </c>
      <c r="O34" s="48" t="str">
        <f>IF(L34="","",VLOOKUP(L34,'RIB 1'!A28:F10003,3,0))</f>
        <v>164</v>
      </c>
      <c r="P34" s="48" t="str">
        <f>IF(L34="","",VLOOKUP(L34,'RIB 1'!A28:F10003,4,0))</f>
        <v>640</v>
      </c>
      <c r="Q34" s="48" t="str">
        <f>IF(L34="","",VLOOKUP(L34,'RIB 1'!A28:F10003,5,0))</f>
        <v>2111196448780005</v>
      </c>
      <c r="R34" s="48" t="str">
        <f>IF(L34="","",VLOOKUP(L34,'RIB 1'!A28:F10003,6,0))</f>
        <v>05</v>
      </c>
      <c r="S34" s="52" t="s">
        <v>13</v>
      </c>
      <c r="T34" s="52"/>
    </row>
    <row r="35" spans="1:20" x14ac:dyDescent="0.35">
      <c r="A35" s="43" t="s">
        <v>184</v>
      </c>
      <c r="B35" s="44" t="s">
        <v>185</v>
      </c>
      <c r="C35" s="44" t="s">
        <v>186</v>
      </c>
      <c r="D35" s="43">
        <v>120</v>
      </c>
      <c r="E35" s="43">
        <v>8</v>
      </c>
      <c r="F35" s="45">
        <v>960</v>
      </c>
      <c r="G35" s="45">
        <v>0</v>
      </c>
      <c r="H35" s="46">
        <v>960</v>
      </c>
      <c r="I35" s="42" t="s">
        <v>187</v>
      </c>
      <c r="J35" s="51" t="s">
        <v>188</v>
      </c>
      <c r="K35" s="42" t="s">
        <v>189</v>
      </c>
      <c r="L35" s="42">
        <v>57457</v>
      </c>
      <c r="M35" s="42" t="s">
        <v>46</v>
      </c>
      <c r="N35" s="42" t="s">
        <v>47</v>
      </c>
      <c r="O35" s="48" t="str">
        <f>IF(L35="","",VLOOKUP(L35,'RIB 1'!A29:F10004,3,0))</f>
        <v>022</v>
      </c>
      <c r="P35" s="48" t="str">
        <f>IF(L35="","",VLOOKUP(L35,'RIB 1'!A29:F10004,4,0))</f>
        <v>640</v>
      </c>
      <c r="Q35" s="48" t="str">
        <f>IF(L35="","",VLOOKUP(L35,'RIB 1'!A29:F10004,5,0))</f>
        <v>0000610010297247</v>
      </c>
      <c r="R35" s="48" t="str">
        <f>IF(L35="","",VLOOKUP(L35,'RIB 1'!A29:F10004,6,0))</f>
        <v>21</v>
      </c>
      <c r="S35" s="52" t="s">
        <v>13</v>
      </c>
      <c r="T35" s="52"/>
    </row>
    <row r="36" spans="1:20" x14ac:dyDescent="0.35">
      <c r="A36" s="43" t="s">
        <v>54</v>
      </c>
      <c r="B36" s="44" t="s">
        <v>190</v>
      </c>
      <c r="C36" s="44" t="s">
        <v>191</v>
      </c>
      <c r="D36" s="43">
        <v>180</v>
      </c>
      <c r="E36" s="43">
        <v>8</v>
      </c>
      <c r="F36" s="45">
        <v>1440</v>
      </c>
      <c r="G36" s="45">
        <v>0</v>
      </c>
      <c r="H36" s="46">
        <v>1440</v>
      </c>
      <c r="I36" s="42" t="s">
        <v>192</v>
      </c>
      <c r="J36" s="51" t="s">
        <v>193</v>
      </c>
      <c r="K36" s="42" t="s">
        <v>194</v>
      </c>
      <c r="L36" s="42">
        <v>1546021</v>
      </c>
      <c r="M36" s="42" t="s">
        <v>46</v>
      </c>
      <c r="N36" s="42" t="s">
        <v>47</v>
      </c>
      <c r="O36" s="48" t="str">
        <f>IF(L36="","",VLOOKUP(L36,'RIB 1'!A30:F10005,3,0))</f>
        <v>164</v>
      </c>
      <c r="P36" s="48" t="str">
        <f>IF(L36="","",VLOOKUP(L36,'RIB 1'!A30:F10005,4,0))</f>
        <v>640</v>
      </c>
      <c r="Q36" s="48" t="str">
        <f>IF(L36="","",VLOOKUP(L36,'RIB 1'!A30:F10005,5,0))</f>
        <v>2111198840480002</v>
      </c>
      <c r="R36" s="48" t="str">
        <f>IF(L36="","",VLOOKUP(L36,'RIB 1'!A30:F10005,6,0))</f>
        <v>05</v>
      </c>
      <c r="S36" s="52" t="s">
        <v>13</v>
      </c>
      <c r="T36" s="52"/>
    </row>
    <row r="37" spans="1:20" x14ac:dyDescent="0.35">
      <c r="A37" s="43" t="s">
        <v>48</v>
      </c>
      <c r="B37" s="44" t="s">
        <v>195</v>
      </c>
      <c r="C37" s="44" t="s">
        <v>196</v>
      </c>
      <c r="D37" s="43">
        <v>60</v>
      </c>
      <c r="E37" s="43">
        <v>8</v>
      </c>
      <c r="F37" s="45">
        <v>480</v>
      </c>
      <c r="G37" s="45">
        <v>0</v>
      </c>
      <c r="H37" s="46">
        <v>480</v>
      </c>
      <c r="I37" s="42" t="s">
        <v>197</v>
      </c>
      <c r="J37" s="51" t="s">
        <v>198</v>
      </c>
      <c r="K37" s="42" t="s">
        <v>199</v>
      </c>
      <c r="L37" s="42">
        <v>1724623</v>
      </c>
      <c r="M37" s="42" t="s">
        <v>46</v>
      </c>
      <c r="N37" s="42" t="s">
        <v>47</v>
      </c>
      <c r="O37" s="48" t="str">
        <f>IF(L37="","",VLOOKUP(L37,'RIB 1'!A31:F10006,3,0))</f>
        <v>230</v>
      </c>
      <c r="P37" s="48" t="str">
        <f>IF(L37="","",VLOOKUP(L37,'RIB 1'!A31:F10006,4,0))</f>
        <v>640</v>
      </c>
      <c r="Q37" s="48" t="str">
        <f>IF(L37="","",VLOOKUP(L37,'RIB 1'!A31:F10006,5,0))</f>
        <v>4490615211017200</v>
      </c>
      <c r="R37" s="48" t="str">
        <f>IF(L37="","",VLOOKUP(L37,'RIB 1'!A31:F10006,6,0))</f>
        <v>68</v>
      </c>
      <c r="S37" s="52" t="s">
        <v>13</v>
      </c>
      <c r="T37" s="52"/>
    </row>
    <row r="38" spans="1:20" x14ac:dyDescent="0.35">
      <c r="A38" s="43" t="s">
        <v>48</v>
      </c>
      <c r="B38" s="44" t="s">
        <v>200</v>
      </c>
      <c r="C38" s="44" t="s">
        <v>201</v>
      </c>
      <c r="D38" s="43">
        <v>120</v>
      </c>
      <c r="E38" s="43">
        <v>8</v>
      </c>
      <c r="F38" s="45">
        <v>960</v>
      </c>
      <c r="G38" s="45">
        <v>0</v>
      </c>
      <c r="H38" s="46">
        <v>960</v>
      </c>
      <c r="I38" s="42" t="s">
        <v>202</v>
      </c>
      <c r="J38" s="51" t="s">
        <v>203</v>
      </c>
      <c r="K38" s="42" t="s">
        <v>204</v>
      </c>
      <c r="L38" s="42">
        <v>1757992</v>
      </c>
      <c r="M38" s="42" t="s">
        <v>46</v>
      </c>
      <c r="N38" s="42" t="s">
        <v>47</v>
      </c>
      <c r="O38" s="48" t="str">
        <f>IF(L38="","",VLOOKUP(L38,'RIB 1'!A32:F10007,3,0))</f>
        <v>007</v>
      </c>
      <c r="P38" s="48" t="str">
        <f>IF(L38="","",VLOOKUP(L38,'RIB 1'!A32:F10007,4,0))</f>
        <v>640</v>
      </c>
      <c r="Q38" s="48" t="str">
        <f>IF(L38="","",VLOOKUP(L38,'RIB 1'!A32:F10007,5,0))</f>
        <v>0006018000304680</v>
      </c>
      <c r="R38" s="48" t="str">
        <f>IF(L38="","",VLOOKUP(L38,'RIB 1'!A32:F10007,6,0))</f>
        <v>78</v>
      </c>
      <c r="S38" s="52" t="s">
        <v>13</v>
      </c>
      <c r="T38" s="52"/>
    </row>
    <row r="39" spans="1:20" x14ac:dyDescent="0.35">
      <c r="A39" s="43" t="s">
        <v>48</v>
      </c>
      <c r="B39" s="44" t="s">
        <v>205</v>
      </c>
      <c r="C39" s="44" t="s">
        <v>206</v>
      </c>
      <c r="D39" s="43">
        <v>120</v>
      </c>
      <c r="E39" s="43">
        <v>8</v>
      </c>
      <c r="F39" s="45">
        <v>960</v>
      </c>
      <c r="G39" s="45">
        <v>0</v>
      </c>
      <c r="H39" s="46">
        <v>960</v>
      </c>
      <c r="I39" s="42" t="s">
        <v>207</v>
      </c>
      <c r="J39" s="51" t="s">
        <v>208</v>
      </c>
      <c r="K39" s="42" t="s">
        <v>209</v>
      </c>
      <c r="L39" s="42">
        <v>1968657</v>
      </c>
      <c r="M39" s="42" t="s">
        <v>46</v>
      </c>
      <c r="N39" s="42" t="s">
        <v>47</v>
      </c>
      <c r="O39" s="48" t="str">
        <f>IF(L39="","",VLOOKUP(L39,'RIB 1'!A33:F10008,3,0))</f>
        <v>230</v>
      </c>
      <c r="P39" s="48" t="str">
        <f>IF(L39="","",VLOOKUP(L39,'RIB 1'!A33:F10008,4,0))</f>
        <v>640</v>
      </c>
      <c r="Q39" s="48" t="str">
        <f>IF(L39="","",VLOOKUP(L39,'RIB 1'!A33:F10008,5,0))</f>
        <v>4128182211016900</v>
      </c>
      <c r="R39" s="48" t="str">
        <f>IF(L39="","",VLOOKUP(L39,'RIB 1'!A33:F10008,6,0))</f>
        <v>09</v>
      </c>
      <c r="S39" s="52" t="s">
        <v>13</v>
      </c>
      <c r="T39" s="52"/>
    </row>
    <row r="40" spans="1:20" x14ac:dyDescent="0.35">
      <c r="A40" s="43" t="s">
        <v>54</v>
      </c>
      <c r="B40" s="44" t="s">
        <v>210</v>
      </c>
      <c r="C40" s="44" t="s">
        <v>211</v>
      </c>
      <c r="D40" s="43">
        <v>120</v>
      </c>
      <c r="E40" s="43">
        <v>8</v>
      </c>
      <c r="F40" s="45">
        <v>960</v>
      </c>
      <c r="G40" s="45">
        <v>0</v>
      </c>
      <c r="H40" s="46">
        <v>960</v>
      </c>
      <c r="I40" s="42" t="s">
        <v>212</v>
      </c>
      <c r="J40" s="51" t="s">
        <v>213</v>
      </c>
      <c r="K40" s="42" t="s">
        <v>214</v>
      </c>
      <c r="L40" s="42">
        <v>1587369</v>
      </c>
      <c r="M40" s="42" t="s">
        <v>46</v>
      </c>
      <c r="N40" s="42" t="s">
        <v>47</v>
      </c>
      <c r="O40" s="48" t="str">
        <f>IF(L40="","",VLOOKUP(L40,'RIB 1'!A34:F10009,3,0))</f>
        <v>164</v>
      </c>
      <c r="P40" s="48" t="str">
        <f>IF(L40="","",VLOOKUP(L40,'RIB 1'!A34:F10009,4,0))</f>
        <v>640</v>
      </c>
      <c r="Q40" s="48" t="str">
        <f>IF(L40="","",VLOOKUP(L40,'RIB 1'!A34:F10009,5,0))</f>
        <v>2111199116280001</v>
      </c>
      <c r="R40" s="48" t="str">
        <f>IF(L40="","",VLOOKUP(L40,'RIB 1'!A34:F10009,6,0))</f>
        <v>17</v>
      </c>
      <c r="S40" s="52" t="s">
        <v>13</v>
      </c>
      <c r="T40" s="52"/>
    </row>
    <row r="41" spans="1:20" x14ac:dyDescent="0.35">
      <c r="A41" s="43" t="s">
        <v>40</v>
      </c>
      <c r="B41" s="44" t="s">
        <v>215</v>
      </c>
      <c r="C41" s="44" t="s">
        <v>216</v>
      </c>
      <c r="D41" s="43">
        <v>134</v>
      </c>
      <c r="E41" s="43">
        <v>8</v>
      </c>
      <c r="F41" s="45">
        <v>1072</v>
      </c>
      <c r="G41" s="45">
        <v>0</v>
      </c>
      <c r="H41" s="46">
        <v>1072</v>
      </c>
      <c r="I41" s="42" t="s">
        <v>217</v>
      </c>
      <c r="J41" s="51" t="s">
        <v>218</v>
      </c>
      <c r="K41" s="42" t="s">
        <v>219</v>
      </c>
      <c r="L41" s="42">
        <v>1044021</v>
      </c>
      <c r="M41" s="42" t="s">
        <v>46</v>
      </c>
      <c r="N41" s="42" t="s">
        <v>47</v>
      </c>
      <c r="O41" s="48" t="str">
        <f>IF(L41="","",VLOOKUP(L41,'RIB 1'!A35:F10010,3,0))</f>
        <v>007</v>
      </c>
      <c r="P41" s="48" t="str">
        <f>IF(L41="","",VLOOKUP(L41,'RIB 1'!A35:F10010,4,0))</f>
        <v>640</v>
      </c>
      <c r="Q41" s="48" t="str">
        <f>IF(L41="","",VLOOKUP(L41,'RIB 1'!A35:F10010,5,0))</f>
        <v>0005924000307015</v>
      </c>
      <c r="R41" s="48" t="str">
        <f>IF(L41="","",VLOOKUP(L41,'RIB 1'!A35:F10010,6,0))</f>
        <v>42</v>
      </c>
      <c r="S41" s="52" t="s">
        <v>13</v>
      </c>
      <c r="T41" s="52"/>
    </row>
    <row r="42" spans="1:20" x14ac:dyDescent="0.35">
      <c r="A42" s="43" t="s">
        <v>40</v>
      </c>
      <c r="B42" s="44" t="s">
        <v>220</v>
      </c>
      <c r="C42" s="44" t="s">
        <v>221</v>
      </c>
      <c r="D42" s="43">
        <v>158</v>
      </c>
      <c r="E42" s="43">
        <v>8</v>
      </c>
      <c r="F42" s="45">
        <v>1264</v>
      </c>
      <c r="G42" s="45">
        <v>0</v>
      </c>
      <c r="H42" s="46">
        <v>1264</v>
      </c>
      <c r="I42" s="42" t="s">
        <v>222</v>
      </c>
      <c r="J42" s="51" t="s">
        <v>223</v>
      </c>
      <c r="K42" s="42" t="s">
        <v>224</v>
      </c>
      <c r="L42" s="42">
        <v>1285077</v>
      </c>
      <c r="M42" s="42" t="s">
        <v>46</v>
      </c>
      <c r="N42" s="42" t="s">
        <v>47</v>
      </c>
      <c r="O42" s="48" t="str">
        <f>IF(L42="","",VLOOKUP(L42,'RIB 1'!A36:F10011,3,0))</f>
        <v>007</v>
      </c>
      <c r="P42" s="48" t="str">
        <f>IF(L42="","",VLOOKUP(L42,'RIB 1'!A36:F10011,4,0))</f>
        <v>780</v>
      </c>
      <c r="Q42" s="48" t="str">
        <f>IF(L42="","",VLOOKUP(L42,'RIB 1'!A36:F10011,5,0))</f>
        <v>0000865000362274</v>
      </c>
      <c r="R42" s="48" t="str">
        <f>IF(L42="","",VLOOKUP(L42,'RIB 1'!A36:F10011,6,0))</f>
        <v>69</v>
      </c>
      <c r="S42" s="52" t="s">
        <v>13</v>
      </c>
      <c r="T42" s="52"/>
    </row>
    <row r="43" spans="1:20" x14ac:dyDescent="0.35">
      <c r="A43" s="43" t="s">
        <v>54</v>
      </c>
      <c r="B43" s="44" t="s">
        <v>225</v>
      </c>
      <c r="C43" s="44" t="s">
        <v>226</v>
      </c>
      <c r="D43" s="43">
        <v>317</v>
      </c>
      <c r="E43" s="43">
        <v>8</v>
      </c>
      <c r="F43" s="45">
        <v>2536</v>
      </c>
      <c r="G43" s="45">
        <v>0</v>
      </c>
      <c r="H43" s="46">
        <v>2536</v>
      </c>
      <c r="I43" s="42" t="s">
        <v>227</v>
      </c>
      <c r="J43" s="51" t="s">
        <v>228</v>
      </c>
      <c r="K43" s="42" t="s">
        <v>229</v>
      </c>
      <c r="L43" s="42">
        <v>1276724</v>
      </c>
      <c r="M43" s="42" t="s">
        <v>46</v>
      </c>
      <c r="N43" s="42" t="s">
        <v>47</v>
      </c>
      <c r="O43" s="48" t="str">
        <f>IF(L43="","",VLOOKUP(L43,'RIB 1'!A37:F10012,3,0))</f>
        <v>164</v>
      </c>
      <c r="P43" s="48" t="str">
        <f>IF(L43="","",VLOOKUP(L43,'RIB 1'!A37:F10012,4,0))</f>
        <v>640</v>
      </c>
      <c r="Q43" s="48" t="str">
        <f>IF(L43="","",VLOOKUP(L43,'RIB 1'!A37:F10012,5,0))</f>
        <v>2111176907770002</v>
      </c>
      <c r="R43" s="48" t="str">
        <f>IF(L43="","",VLOOKUP(L43,'RIB 1'!A37:F10012,6,0))</f>
        <v>16</v>
      </c>
      <c r="S43" s="52" t="s">
        <v>13</v>
      </c>
      <c r="T43" s="52"/>
    </row>
    <row r="44" spans="1:20" x14ac:dyDescent="0.35">
      <c r="A44" s="43" t="s">
        <v>48</v>
      </c>
      <c r="B44" s="44" t="s">
        <v>230</v>
      </c>
      <c r="C44" s="44" t="s">
        <v>231</v>
      </c>
      <c r="D44" s="43">
        <v>120</v>
      </c>
      <c r="E44" s="43">
        <v>8</v>
      </c>
      <c r="F44" s="45">
        <v>960</v>
      </c>
      <c r="G44" s="45">
        <v>0</v>
      </c>
      <c r="H44" s="46">
        <v>960</v>
      </c>
      <c r="I44" s="42" t="s">
        <v>232</v>
      </c>
      <c r="J44" s="51" t="s">
        <v>233</v>
      </c>
      <c r="K44" s="42" t="s">
        <v>234</v>
      </c>
      <c r="L44" s="42">
        <v>2012308</v>
      </c>
      <c r="M44" s="42" t="s">
        <v>46</v>
      </c>
      <c r="N44" s="42" t="s">
        <v>47</v>
      </c>
      <c r="O44" s="48" t="str">
        <f>IF(L44="","",VLOOKUP(L44,'RIB 1'!A38:F10013,3,0))</f>
        <v>007</v>
      </c>
      <c r="P44" s="48" t="str">
        <f>IF(L44="","",VLOOKUP(L44,'RIB 1'!A38:F10013,4,0))</f>
        <v>346</v>
      </c>
      <c r="Q44" s="48" t="str">
        <f>IF(L44="","",VLOOKUP(L44,'RIB 1'!A38:F10013,5,0))</f>
        <v>0009748000303693</v>
      </c>
      <c r="R44" s="48" t="str">
        <f>IF(L44="","",VLOOKUP(L44,'RIB 1'!A38:F10013,6,0))</f>
        <v>79</v>
      </c>
      <c r="S44" s="52" t="s">
        <v>13</v>
      </c>
      <c r="T44" s="52"/>
    </row>
    <row r="45" spans="1:20" x14ac:dyDescent="0.35">
      <c r="A45" s="43" t="s">
        <v>40</v>
      </c>
      <c r="B45" s="44" t="s">
        <v>235</v>
      </c>
      <c r="C45" s="44" t="s">
        <v>236</v>
      </c>
      <c r="D45" s="43">
        <v>158</v>
      </c>
      <c r="E45" s="43">
        <v>8</v>
      </c>
      <c r="F45" s="45">
        <v>1264</v>
      </c>
      <c r="G45" s="45">
        <v>0</v>
      </c>
      <c r="H45" s="46">
        <v>1264</v>
      </c>
      <c r="I45" s="42" t="s">
        <v>237</v>
      </c>
      <c r="J45" s="51" t="s">
        <v>238</v>
      </c>
      <c r="K45" s="42" t="s">
        <v>239</v>
      </c>
      <c r="L45" s="42">
        <v>897393</v>
      </c>
      <c r="M45" s="42" t="s">
        <v>46</v>
      </c>
      <c r="N45" s="42" t="s">
        <v>47</v>
      </c>
      <c r="O45" s="48" t="str">
        <f>IF(L45="","",VLOOKUP(L45,'RIB 1'!A39:F10014,3,0))</f>
        <v>230</v>
      </c>
      <c r="P45" s="48" t="str">
        <f>IF(L45="","",VLOOKUP(L45,'RIB 1'!A39:F10014,4,0))</f>
        <v>640</v>
      </c>
      <c r="Q45" s="48" t="str">
        <f>IF(L45="","",VLOOKUP(L45,'RIB 1'!A39:F10014,5,0))</f>
        <v>3015179211006000</v>
      </c>
      <c r="R45" s="48" t="str">
        <f>IF(L45="","",VLOOKUP(L45,'RIB 1'!A39:F10014,6,0))</f>
        <v>48</v>
      </c>
      <c r="S45" s="52" t="s">
        <v>13</v>
      </c>
      <c r="T45" s="52"/>
    </row>
    <row r="46" spans="1:20" x14ac:dyDescent="0.35">
      <c r="A46" s="43" t="s">
        <v>54</v>
      </c>
      <c r="B46" s="44" t="s">
        <v>240</v>
      </c>
      <c r="C46" s="44" t="s">
        <v>241</v>
      </c>
      <c r="D46" s="43">
        <v>274</v>
      </c>
      <c r="E46" s="43">
        <v>8</v>
      </c>
      <c r="F46" s="45">
        <v>2192</v>
      </c>
      <c r="G46" s="45">
        <v>0</v>
      </c>
      <c r="H46" s="46">
        <v>2192</v>
      </c>
      <c r="I46" s="42" t="s">
        <v>242</v>
      </c>
      <c r="J46" s="51" t="s">
        <v>243</v>
      </c>
      <c r="K46" s="42" t="s">
        <v>244</v>
      </c>
      <c r="L46" s="42">
        <v>1725333</v>
      </c>
      <c r="M46" s="42" t="s">
        <v>46</v>
      </c>
      <c r="N46" s="42" t="s">
        <v>47</v>
      </c>
      <c r="O46" s="48" t="str">
        <f>IF(L46="","",VLOOKUP(L46,'RIB 1'!A40:F10015,3,0))</f>
        <v>007</v>
      </c>
      <c r="P46" s="48" t="str">
        <f>IF(L46="","",VLOOKUP(L46,'RIB 1'!A40:F10015,4,0))</f>
        <v>640</v>
      </c>
      <c r="Q46" s="48" t="str">
        <f>IF(L46="","",VLOOKUP(L46,'RIB 1'!A40:F10015,5,0))</f>
        <v>0012347000301208</v>
      </c>
      <c r="R46" s="48" t="str">
        <f>IF(L46="","",VLOOKUP(L46,'RIB 1'!A40:F10015,6,0))</f>
        <v>92</v>
      </c>
      <c r="S46" s="52" t="s">
        <v>13</v>
      </c>
      <c r="T46" s="52"/>
    </row>
    <row r="47" spans="1:20" x14ac:dyDescent="0.35">
      <c r="A47" s="43" t="s">
        <v>54</v>
      </c>
      <c r="B47" s="44" t="s">
        <v>245</v>
      </c>
      <c r="C47" s="44" t="s">
        <v>246</v>
      </c>
      <c r="D47" s="43">
        <v>127</v>
      </c>
      <c r="E47" s="43">
        <v>8</v>
      </c>
      <c r="F47" s="45">
        <v>1016</v>
      </c>
      <c r="G47" s="45">
        <v>0</v>
      </c>
      <c r="H47" s="46">
        <v>1016</v>
      </c>
      <c r="I47" s="42" t="s">
        <v>247</v>
      </c>
      <c r="J47" s="51" t="s">
        <v>248</v>
      </c>
      <c r="K47" s="42" t="s">
        <v>249</v>
      </c>
      <c r="L47" s="42">
        <v>1368031</v>
      </c>
      <c r="M47" s="42" t="s">
        <v>46</v>
      </c>
      <c r="N47" s="42" t="s">
        <v>47</v>
      </c>
      <c r="O47" s="48" t="str">
        <f>IF(L47="","",VLOOKUP(L47,'RIB 1'!A41:F10016,3,0))</f>
        <v>164</v>
      </c>
      <c r="P47" s="48" t="str">
        <f>IF(L47="","",VLOOKUP(L47,'RIB 1'!A41:F10016,4,0))</f>
        <v>640</v>
      </c>
      <c r="Q47" s="48" t="str">
        <f>IF(L47="","",VLOOKUP(L47,'RIB 1'!A41:F10016,5,0))</f>
        <v>2111170774640000</v>
      </c>
      <c r="R47" s="48" t="str">
        <f>IF(L47="","",VLOOKUP(L47,'RIB 1'!A41:F10016,6,0))</f>
        <v>21</v>
      </c>
      <c r="S47" s="52" t="s">
        <v>13</v>
      </c>
      <c r="T47" s="52"/>
    </row>
    <row r="48" spans="1:20" x14ac:dyDescent="0.35">
      <c r="A48" s="43" t="s">
        <v>40</v>
      </c>
      <c r="B48" s="44" t="s">
        <v>250</v>
      </c>
      <c r="C48" s="44" t="s">
        <v>251</v>
      </c>
      <c r="D48" s="43">
        <v>158</v>
      </c>
      <c r="E48" s="43">
        <v>8</v>
      </c>
      <c r="F48" s="45">
        <v>1264</v>
      </c>
      <c r="G48" s="45">
        <v>0</v>
      </c>
      <c r="H48" s="46">
        <v>1264</v>
      </c>
      <c r="I48" s="42" t="s">
        <v>252</v>
      </c>
      <c r="J48" s="51" t="s">
        <v>253</v>
      </c>
      <c r="K48" s="42" t="s">
        <v>254</v>
      </c>
      <c r="L48" s="42">
        <v>1233546</v>
      </c>
      <c r="M48" s="42" t="s">
        <v>46</v>
      </c>
      <c r="N48" s="42" t="s">
        <v>47</v>
      </c>
      <c r="O48" s="48" t="str">
        <f>IF(L48="","",VLOOKUP(L48,'RIB 1'!A42:F10017,3,0))</f>
        <v>164</v>
      </c>
      <c r="P48" s="48" t="str">
        <f>IF(L48="","",VLOOKUP(L48,'RIB 1'!A42:F10017,4,0))</f>
        <v>640</v>
      </c>
      <c r="Q48" s="48" t="str">
        <f>IF(L48="","",VLOOKUP(L48,'RIB 1'!A42:F10017,5,0))</f>
        <v>2111171416220003</v>
      </c>
      <c r="R48" s="48" t="str">
        <f>IF(L48="","",VLOOKUP(L48,'RIB 1'!A42:F10017,6,0))</f>
        <v>69</v>
      </c>
      <c r="S48" s="52" t="s">
        <v>13</v>
      </c>
      <c r="T48" s="52"/>
    </row>
    <row r="49" spans="1:20" x14ac:dyDescent="0.35">
      <c r="A49" s="43" t="s">
        <v>40</v>
      </c>
      <c r="B49" s="44" t="s">
        <v>255</v>
      </c>
      <c r="C49" s="44" t="s">
        <v>256</v>
      </c>
      <c r="D49" s="43">
        <v>158</v>
      </c>
      <c r="E49" s="43">
        <v>8</v>
      </c>
      <c r="F49" s="45">
        <v>1264</v>
      </c>
      <c r="G49" s="45">
        <v>0</v>
      </c>
      <c r="H49" s="46">
        <v>1264</v>
      </c>
      <c r="I49" s="42" t="s">
        <v>257</v>
      </c>
      <c r="J49" s="51" t="s">
        <v>258</v>
      </c>
      <c r="K49" s="42" t="s">
        <v>259</v>
      </c>
      <c r="L49" s="42">
        <v>1308692</v>
      </c>
      <c r="M49" s="42" t="s">
        <v>46</v>
      </c>
      <c r="N49" s="42" t="s">
        <v>47</v>
      </c>
      <c r="O49" s="48" t="str">
        <f>IF(L49="","",VLOOKUP(L49,'RIB 1'!A43:F10018,3,0))</f>
        <v>363</v>
      </c>
      <c r="P49" s="48" t="str">
        <f>IF(L49="","",VLOOKUP(L49,'RIB 1'!A43:F10018,4,0))</f>
        <v>780</v>
      </c>
      <c r="Q49" s="48" t="str">
        <f>IF(L49="","",VLOOKUP(L49,'RIB 1'!A43:F10018,5,0))</f>
        <v>0000010000018724</v>
      </c>
      <c r="R49" s="48" t="str">
        <f>IF(L49="","",VLOOKUP(L49,'RIB 1'!A43:F10018,6,0))</f>
        <v>84</v>
      </c>
      <c r="S49" s="52" t="s">
        <v>13</v>
      </c>
      <c r="T49" s="52"/>
    </row>
    <row r="50" spans="1:20" x14ac:dyDescent="0.35">
      <c r="A50" s="43" t="s">
        <v>40</v>
      </c>
      <c r="B50" s="44" t="s">
        <v>260</v>
      </c>
      <c r="C50" s="44" t="s">
        <v>261</v>
      </c>
      <c r="D50" s="43">
        <v>180</v>
      </c>
      <c r="E50" s="43">
        <v>8</v>
      </c>
      <c r="F50" s="45">
        <v>1440</v>
      </c>
      <c r="G50" s="45">
        <v>0</v>
      </c>
      <c r="H50" s="46">
        <v>1440</v>
      </c>
      <c r="I50" s="42" t="s">
        <v>262</v>
      </c>
      <c r="J50" s="51" t="s">
        <v>263</v>
      </c>
      <c r="K50" s="42" t="s">
        <v>264</v>
      </c>
      <c r="L50" s="42">
        <v>348189</v>
      </c>
      <c r="M50" s="42" t="s">
        <v>46</v>
      </c>
      <c r="N50" s="42" t="s">
        <v>47</v>
      </c>
      <c r="O50" s="48" t="str">
        <f>IF(L50="","",VLOOKUP(L50,'RIB 1'!A44:F10019,3,0))</f>
        <v>011</v>
      </c>
      <c r="P50" s="48" t="str">
        <f>IF(L50="","",VLOOKUP(L50,'RIB 1'!A44:F10019,4,0))</f>
        <v>640</v>
      </c>
      <c r="Q50" s="48" t="str">
        <f>IF(L50="","",VLOOKUP(L50,'RIB 1'!A44:F10019,5,0))</f>
        <v>0000062000000335</v>
      </c>
      <c r="R50" s="48" t="str">
        <f>IF(L50="","",VLOOKUP(L50,'RIB 1'!A44:F10019,6,0))</f>
        <v>43</v>
      </c>
      <c r="S50" s="52" t="s">
        <v>13</v>
      </c>
      <c r="T50" s="52"/>
    </row>
    <row r="51" spans="1:20" x14ac:dyDescent="0.35">
      <c r="A51" s="43" t="s">
        <v>54</v>
      </c>
      <c r="B51" s="44" t="s">
        <v>265</v>
      </c>
      <c r="C51" s="44" t="s">
        <v>266</v>
      </c>
      <c r="D51" s="43">
        <v>119</v>
      </c>
      <c r="E51" s="43">
        <v>8</v>
      </c>
      <c r="F51" s="45">
        <v>952</v>
      </c>
      <c r="G51" s="45">
        <v>0</v>
      </c>
      <c r="H51" s="46">
        <v>952</v>
      </c>
      <c r="I51" s="42" t="s">
        <v>267</v>
      </c>
      <c r="J51" s="51" t="s">
        <v>268</v>
      </c>
      <c r="K51" s="42" t="s">
        <v>189</v>
      </c>
      <c r="L51" s="42">
        <v>62809</v>
      </c>
      <c r="M51" s="42" t="s">
        <v>46</v>
      </c>
      <c r="N51" s="42" t="s">
        <v>47</v>
      </c>
      <c r="O51" s="48" t="str">
        <f>IF(L51="","",VLOOKUP(L51,'RIB 1'!A45:F10020,3,0))</f>
        <v>007</v>
      </c>
      <c r="P51" s="48" t="str">
        <f>IF(L51="","",VLOOKUP(L51,'RIB 1'!A45:F10020,4,0))</f>
        <v>640</v>
      </c>
      <c r="Q51" s="48" t="str">
        <f>IF(L51="","",VLOOKUP(L51,'RIB 1'!A45:F10020,5,0))</f>
        <v>0004412000301353</v>
      </c>
      <c r="R51" s="48" t="str">
        <f>IF(L51="","",VLOOKUP(L51,'RIB 1'!A45:F10020,6,0))</f>
        <v>47</v>
      </c>
      <c r="S51" s="52" t="s">
        <v>13</v>
      </c>
      <c r="T51" s="52"/>
    </row>
    <row r="52" spans="1:20" x14ac:dyDescent="0.35">
      <c r="A52" s="43" t="s">
        <v>40</v>
      </c>
      <c r="B52" s="44" t="s">
        <v>269</v>
      </c>
      <c r="C52" s="44" t="s">
        <v>270</v>
      </c>
      <c r="D52" s="43">
        <v>120</v>
      </c>
      <c r="E52" s="43">
        <v>8</v>
      </c>
      <c r="F52" s="45">
        <v>960</v>
      </c>
      <c r="G52" s="45">
        <v>0</v>
      </c>
      <c r="H52" s="46">
        <v>960</v>
      </c>
      <c r="I52" s="42" t="s">
        <v>271</v>
      </c>
      <c r="J52" s="51" t="s">
        <v>272</v>
      </c>
      <c r="K52" s="42" t="s">
        <v>273</v>
      </c>
      <c r="L52" s="42">
        <v>1121586</v>
      </c>
      <c r="M52" s="42" t="s">
        <v>46</v>
      </c>
      <c r="N52" s="42" t="s">
        <v>47</v>
      </c>
      <c r="O52" s="48" t="str">
        <f>IF(L52="","",VLOOKUP(L52,'RIB 1'!A46:F10021,3,0))</f>
        <v>164</v>
      </c>
      <c r="P52" s="48" t="str">
        <f>IF(L52="","",VLOOKUP(L52,'RIB 1'!A46:F10021,4,0))</f>
        <v>640</v>
      </c>
      <c r="Q52" s="48" t="str">
        <f>IF(L52="","",VLOOKUP(L52,'RIB 1'!A46:F10021,5,0))</f>
        <v>2111171699440005</v>
      </c>
      <c r="R52" s="48" t="str">
        <f>IF(L52="","",VLOOKUP(L52,'RIB 1'!A46:F10021,6,0))</f>
        <v>20</v>
      </c>
      <c r="S52" s="52" t="s">
        <v>13</v>
      </c>
      <c r="T52" s="52"/>
    </row>
    <row r="53" spans="1:20" x14ac:dyDescent="0.35">
      <c r="A53" s="43" t="s">
        <v>40</v>
      </c>
      <c r="B53" s="44" t="s">
        <v>274</v>
      </c>
      <c r="C53" s="44" t="s">
        <v>275</v>
      </c>
      <c r="D53" s="43">
        <v>118</v>
      </c>
      <c r="E53" s="43">
        <v>8</v>
      </c>
      <c r="F53" s="45">
        <v>944</v>
      </c>
      <c r="G53" s="45">
        <v>0</v>
      </c>
      <c r="H53" s="46">
        <v>944</v>
      </c>
      <c r="I53" s="42" t="s">
        <v>276</v>
      </c>
      <c r="J53" s="51" t="s">
        <v>277</v>
      </c>
      <c r="K53" s="42" t="s">
        <v>189</v>
      </c>
      <c r="L53" s="42">
        <v>364444</v>
      </c>
      <c r="M53" s="42" t="s">
        <v>46</v>
      </c>
      <c r="N53" s="42" t="s">
        <v>47</v>
      </c>
      <c r="O53" s="48" t="str">
        <f>IF(L53="","",VLOOKUP(L53,'RIB 1'!A47:F10022,3,0))</f>
        <v>011</v>
      </c>
      <c r="P53" s="48" t="str">
        <f>IF(L53="","",VLOOKUP(L53,'RIB 1'!A47:F10022,4,0))</f>
        <v>640</v>
      </c>
      <c r="Q53" s="48" t="str">
        <f>IF(L53="","",VLOOKUP(L53,'RIB 1'!A47:F10022,5,0))</f>
        <v>0000062000003236</v>
      </c>
      <c r="R53" s="48" t="str">
        <f>IF(L53="","",VLOOKUP(L53,'RIB 1'!A47:F10022,6,0))</f>
        <v>70</v>
      </c>
      <c r="S53" s="52" t="s">
        <v>13</v>
      </c>
      <c r="T53" s="52"/>
    </row>
    <row r="54" spans="1:20" x14ac:dyDescent="0.35">
      <c r="A54" s="43" t="s">
        <v>54</v>
      </c>
      <c r="B54" s="44" t="s">
        <v>278</v>
      </c>
      <c r="C54" s="44" t="s">
        <v>279</v>
      </c>
      <c r="D54" s="43">
        <v>59</v>
      </c>
      <c r="E54" s="43">
        <v>8</v>
      </c>
      <c r="F54" s="45">
        <v>472</v>
      </c>
      <c r="G54" s="45">
        <v>0</v>
      </c>
      <c r="H54" s="46">
        <v>472</v>
      </c>
      <c r="I54" s="42" t="s">
        <v>280</v>
      </c>
      <c r="J54" s="51" t="s">
        <v>281</v>
      </c>
      <c r="K54" s="42" t="s">
        <v>45</v>
      </c>
      <c r="L54" s="42">
        <v>1592356</v>
      </c>
      <c r="M54" s="42" t="s">
        <v>46</v>
      </c>
      <c r="N54" s="42" t="s">
        <v>47</v>
      </c>
      <c r="O54" s="48" t="str">
        <f>IF(L54="","",VLOOKUP(L54,'RIB 1'!A48:F10023,3,0))</f>
        <v>360</v>
      </c>
      <c r="P54" s="48" t="str">
        <f>IF(L54="","",VLOOKUP(L54,'RIB 1'!A48:F10023,4,0))</f>
        <v>640</v>
      </c>
      <c r="Q54" s="48" t="str">
        <f>IF(L54="","",VLOOKUP(L54,'RIB 1'!A48:F10023,5,0))</f>
        <v>0000058893280012</v>
      </c>
      <c r="R54" s="48" t="str">
        <f>IF(L54="","",VLOOKUP(L54,'RIB 1'!A48:F10023,6,0))</f>
        <v>63</v>
      </c>
      <c r="S54" s="52" t="s">
        <v>13</v>
      </c>
      <c r="T54" s="52"/>
    </row>
    <row r="55" spans="1:20" x14ac:dyDescent="0.35">
      <c r="A55" s="43" t="s">
        <v>48</v>
      </c>
      <c r="B55" s="44" t="s">
        <v>282</v>
      </c>
      <c r="C55" s="44" t="s">
        <v>283</v>
      </c>
      <c r="D55" s="43">
        <v>144</v>
      </c>
      <c r="E55" s="43">
        <v>8</v>
      </c>
      <c r="F55" s="45">
        <v>1152</v>
      </c>
      <c r="G55" s="45">
        <v>0</v>
      </c>
      <c r="H55" s="46">
        <v>1152</v>
      </c>
      <c r="I55" s="42" t="s">
        <v>284</v>
      </c>
      <c r="J55" s="51" t="s">
        <v>285</v>
      </c>
      <c r="K55" s="42" t="s">
        <v>286</v>
      </c>
      <c r="L55" s="42">
        <v>1758149</v>
      </c>
      <c r="M55" s="42" t="s">
        <v>46</v>
      </c>
      <c r="N55" s="42" t="s">
        <v>47</v>
      </c>
      <c r="O55" s="48" t="str">
        <f>IF(L55="","",VLOOKUP(L55,'RIB 1'!A49:F10024,3,0))</f>
        <v>360</v>
      </c>
      <c r="P55" s="48" t="str">
        <f>IF(L55="","",VLOOKUP(L55,'RIB 1'!A49:F10024,4,0))</f>
        <v>640</v>
      </c>
      <c r="Q55" s="48" t="str">
        <f>IF(L55="","",VLOOKUP(L55,'RIB 1'!A49:F10024,5,0))</f>
        <v>0000049903970013</v>
      </c>
      <c r="R55" s="48" t="str">
        <f>IF(L55="","",VLOOKUP(L55,'RIB 1'!A49:F10024,6,0))</f>
        <v>51</v>
      </c>
      <c r="S55" s="52" t="s">
        <v>13</v>
      </c>
      <c r="T55" s="52"/>
    </row>
    <row r="56" spans="1:20" x14ac:dyDescent="0.35">
      <c r="A56" s="43" t="s">
        <v>48</v>
      </c>
      <c r="B56" s="44" t="s">
        <v>287</v>
      </c>
      <c r="C56" s="44" t="s">
        <v>288</v>
      </c>
      <c r="D56" s="43">
        <v>180</v>
      </c>
      <c r="E56" s="43">
        <v>8</v>
      </c>
      <c r="F56" s="45">
        <v>1440</v>
      </c>
      <c r="G56" s="45">
        <v>0</v>
      </c>
      <c r="H56" s="46">
        <v>1440</v>
      </c>
      <c r="I56" s="42" t="s">
        <v>289</v>
      </c>
      <c r="J56" s="51" t="s">
        <v>290</v>
      </c>
      <c r="K56" s="42" t="s">
        <v>291</v>
      </c>
      <c r="L56" s="42">
        <v>2048714</v>
      </c>
      <c r="M56" s="42" t="s">
        <v>46</v>
      </c>
      <c r="N56" s="42" t="s">
        <v>47</v>
      </c>
      <c r="O56" s="48" t="str">
        <f>IF(L56="","",VLOOKUP(L56,'RIB 1'!A50:F10025,3,0))</f>
        <v>011</v>
      </c>
      <c r="P56" s="48" t="str">
        <f>IF(L56="","",VLOOKUP(L56,'RIB 1'!A50:F10025,4,0))</f>
        <v>640</v>
      </c>
      <c r="Q56" s="48" t="str">
        <f>IF(L56="","",VLOOKUP(L56,'RIB 1'!A50:F10025,5,0))</f>
        <v>0000102000016586</v>
      </c>
      <c r="R56" s="48" t="str">
        <f>IF(L56="","",VLOOKUP(L56,'RIB 1'!A50:F10025,6,0))</f>
        <v>75</v>
      </c>
      <c r="S56" s="52" t="s">
        <v>13</v>
      </c>
      <c r="T56" s="52"/>
    </row>
    <row r="57" spans="1:20" x14ac:dyDescent="0.35">
      <c r="A57" s="43" t="s">
        <v>54</v>
      </c>
      <c r="B57" s="44" t="s">
        <v>292</v>
      </c>
      <c r="C57" s="44" t="s">
        <v>293</v>
      </c>
      <c r="D57" s="43">
        <v>120</v>
      </c>
      <c r="E57" s="43">
        <v>8</v>
      </c>
      <c r="F57" s="45">
        <v>960</v>
      </c>
      <c r="G57" s="45">
        <v>0</v>
      </c>
      <c r="H57" s="46">
        <v>960</v>
      </c>
      <c r="I57" s="42" t="s">
        <v>294</v>
      </c>
      <c r="J57" s="51" t="s">
        <v>295</v>
      </c>
      <c r="K57" s="42" t="s">
        <v>15</v>
      </c>
      <c r="L57" s="42">
        <v>1407025</v>
      </c>
      <c r="M57" s="42" t="s">
        <v>46</v>
      </c>
      <c r="N57" s="42" t="s">
        <v>47</v>
      </c>
      <c r="O57" s="48" t="str">
        <f>IF(L57="","",VLOOKUP(L57,'RIB 1'!A51:F10026,3,0))</f>
        <v>011</v>
      </c>
      <c r="P57" s="48" t="str">
        <f>IF(L57="","",VLOOKUP(L57,'RIB 1'!A51:F10026,4,0))</f>
        <v>735</v>
      </c>
      <c r="Q57" s="48" t="str">
        <f>IF(L57="","",VLOOKUP(L57,'RIB 1'!A51:F10026,5,0))</f>
        <v>0000032000003648</v>
      </c>
      <c r="R57" s="48" t="str">
        <f>IF(L57="","",VLOOKUP(L57,'RIB 1'!A51:F10026,6,0))</f>
        <v>35</v>
      </c>
      <c r="S57" s="52" t="s">
        <v>13</v>
      </c>
      <c r="T57" s="52"/>
    </row>
    <row r="58" spans="1:20" x14ac:dyDescent="0.35">
      <c r="A58" s="43" t="s">
        <v>48</v>
      </c>
      <c r="B58" s="44" t="s">
        <v>296</v>
      </c>
      <c r="C58" s="44" t="s">
        <v>297</v>
      </c>
      <c r="D58" s="43">
        <v>119</v>
      </c>
      <c r="E58" s="43">
        <v>8</v>
      </c>
      <c r="F58" s="45">
        <v>952</v>
      </c>
      <c r="G58" s="45">
        <v>0</v>
      </c>
      <c r="H58" s="46">
        <v>952</v>
      </c>
      <c r="I58" s="42" t="s">
        <v>298</v>
      </c>
      <c r="J58" s="51" t="s">
        <v>299</v>
      </c>
      <c r="K58" s="42" t="s">
        <v>300</v>
      </c>
      <c r="L58" s="42">
        <v>2048185</v>
      </c>
      <c r="M58" s="42" t="s">
        <v>46</v>
      </c>
      <c r="N58" s="42" t="s">
        <v>47</v>
      </c>
      <c r="O58" s="48" t="str">
        <f>IF(L58="","",VLOOKUP(L58,'RIB 1'!A52:F10027,3,0))</f>
        <v>350</v>
      </c>
      <c r="P58" s="48" t="str">
        <f>IF(L58="","",VLOOKUP(L58,'RIB 1'!A52:F10027,4,0))</f>
        <v>810</v>
      </c>
      <c r="Q58" s="48" t="str">
        <f>IF(L58="","",VLOOKUP(L58,'RIB 1'!A52:F10027,5,0))</f>
        <v>0000000008045043</v>
      </c>
      <c r="R58" s="48" t="str">
        <f>IF(L58="","",VLOOKUP(L58,'RIB 1'!A52:F10027,6,0))</f>
        <v>02</v>
      </c>
      <c r="S58" s="52" t="s">
        <v>13</v>
      </c>
      <c r="T58" s="52"/>
    </row>
    <row r="59" spans="1:20" x14ac:dyDescent="0.35">
      <c r="A59" s="43" t="s">
        <v>40</v>
      </c>
      <c r="B59" s="44" t="s">
        <v>301</v>
      </c>
      <c r="C59" s="44" t="s">
        <v>302</v>
      </c>
      <c r="D59" s="43">
        <v>120</v>
      </c>
      <c r="E59" s="43">
        <v>8</v>
      </c>
      <c r="F59" s="45">
        <v>960</v>
      </c>
      <c r="G59" s="45">
        <v>0</v>
      </c>
      <c r="H59" s="46">
        <v>960</v>
      </c>
      <c r="I59" s="42" t="s">
        <v>303</v>
      </c>
      <c r="J59" s="51" t="s">
        <v>304</v>
      </c>
      <c r="K59" s="42" t="s">
        <v>305</v>
      </c>
      <c r="L59" s="42">
        <v>1154239</v>
      </c>
      <c r="M59" s="42" t="s">
        <v>46</v>
      </c>
      <c r="N59" s="42" t="s">
        <v>47</v>
      </c>
      <c r="O59" s="48" t="str">
        <f>IF(L59="","",VLOOKUP(L59,'RIB 1'!A53:F10028,3,0))</f>
        <v>164</v>
      </c>
      <c r="P59" s="48" t="str">
        <f>IF(L59="","",VLOOKUP(L59,'RIB 1'!A53:F10028,4,0))</f>
        <v>640</v>
      </c>
      <c r="Q59" s="48" t="str">
        <f>IF(L59="","",VLOOKUP(L59,'RIB 1'!A53:F10028,5,0))</f>
        <v>2111171378020003</v>
      </c>
      <c r="R59" s="48" t="str">
        <f>IF(L59="","",VLOOKUP(L59,'RIB 1'!A53:F10028,6,0))</f>
        <v>01</v>
      </c>
      <c r="S59" s="52" t="s">
        <v>13</v>
      </c>
      <c r="T59" s="52"/>
    </row>
    <row r="60" spans="1:20" x14ac:dyDescent="0.35">
      <c r="A60" s="43" t="s">
        <v>48</v>
      </c>
      <c r="B60" s="44" t="s">
        <v>306</v>
      </c>
      <c r="C60" s="44" t="s">
        <v>307</v>
      </c>
      <c r="D60" s="43">
        <v>119</v>
      </c>
      <c r="E60" s="43">
        <v>8</v>
      </c>
      <c r="F60" s="45">
        <v>952</v>
      </c>
      <c r="G60" s="45">
        <v>0</v>
      </c>
      <c r="H60" s="46">
        <v>952</v>
      </c>
      <c r="I60" s="42" t="s">
        <v>308</v>
      </c>
      <c r="J60" s="51" t="s">
        <v>309</v>
      </c>
      <c r="K60" s="42" t="s">
        <v>310</v>
      </c>
      <c r="L60" s="42">
        <v>1905391</v>
      </c>
      <c r="M60" s="42" t="s">
        <v>46</v>
      </c>
      <c r="N60" s="42" t="s">
        <v>47</v>
      </c>
      <c r="O60" s="48" t="str">
        <f>IF(L60="","",VLOOKUP(L60,'RIB 1'!A54:F10029,3,0))</f>
        <v>007</v>
      </c>
      <c r="P60" s="48" t="str">
        <f>IF(L60="","",VLOOKUP(L60,'RIB 1'!A54:F10029,4,0))</f>
        <v>170</v>
      </c>
      <c r="Q60" s="48" t="str">
        <f>IF(L60="","",VLOOKUP(L60,'RIB 1'!A54:F10029,5,0))</f>
        <v>0009832000301728</v>
      </c>
      <c r="R60" s="48" t="str">
        <f>IF(L60="","",VLOOKUP(L60,'RIB 1'!A54:F10029,6,0))</f>
        <v>72</v>
      </c>
      <c r="S60" s="52" t="s">
        <v>13</v>
      </c>
      <c r="T60" s="52"/>
    </row>
    <row r="61" spans="1:20" x14ac:dyDescent="0.35">
      <c r="A61" s="43" t="s">
        <v>48</v>
      </c>
      <c r="B61" s="44" t="s">
        <v>311</v>
      </c>
      <c r="C61" s="44" t="s">
        <v>312</v>
      </c>
      <c r="D61" s="43">
        <v>120</v>
      </c>
      <c r="E61" s="43">
        <v>8</v>
      </c>
      <c r="F61" s="45">
        <v>960</v>
      </c>
      <c r="G61" s="45">
        <v>0</v>
      </c>
      <c r="H61" s="46">
        <v>960</v>
      </c>
      <c r="I61" s="42" t="s">
        <v>313</v>
      </c>
      <c r="J61" s="51" t="s">
        <v>314</v>
      </c>
      <c r="K61" s="42" t="s">
        <v>315</v>
      </c>
      <c r="L61" s="42">
        <v>1913737</v>
      </c>
      <c r="M61" s="42" t="s">
        <v>46</v>
      </c>
      <c r="N61" s="42" t="s">
        <v>47</v>
      </c>
      <c r="O61" s="48" t="str">
        <f>IF(L61="","",VLOOKUP(L61,'RIB 1'!A55:F10030,3,0))</f>
        <v>230</v>
      </c>
      <c r="P61" s="48" t="str">
        <f>IF(L61="","",VLOOKUP(L61,'RIB 1'!A55:F10030,4,0))</f>
        <v>480</v>
      </c>
      <c r="Q61" s="48" t="str">
        <f>IF(L61="","",VLOOKUP(L61,'RIB 1'!A55:F10030,5,0))</f>
        <v>7450096211009200</v>
      </c>
      <c r="R61" s="48" t="str">
        <f>IF(L61="","",VLOOKUP(L61,'RIB 1'!A55:F10030,6,0))</f>
        <v>35</v>
      </c>
      <c r="S61" s="52" t="s">
        <v>13</v>
      </c>
      <c r="T61" s="52"/>
    </row>
    <row r="62" spans="1:20" x14ac:dyDescent="0.35">
      <c r="A62" s="43" t="s">
        <v>48</v>
      </c>
      <c r="B62" s="44" t="s">
        <v>316</v>
      </c>
      <c r="C62" s="44" t="s">
        <v>317</v>
      </c>
      <c r="D62" s="43">
        <v>60</v>
      </c>
      <c r="E62" s="43">
        <v>8</v>
      </c>
      <c r="F62" s="45">
        <v>480</v>
      </c>
      <c r="G62" s="45">
        <v>0</v>
      </c>
      <c r="H62" s="46">
        <v>480</v>
      </c>
      <c r="I62" s="42" t="s">
        <v>318</v>
      </c>
      <c r="J62" s="51" t="s">
        <v>319</v>
      </c>
      <c r="K62" s="42" t="s">
        <v>320</v>
      </c>
      <c r="L62" s="42">
        <v>1913741</v>
      </c>
      <c r="M62" s="42" t="s">
        <v>46</v>
      </c>
      <c r="N62" s="42" t="s">
        <v>47</v>
      </c>
      <c r="O62" s="48" t="str">
        <f>IF(L62="","",VLOOKUP(L62,'RIB 1'!A56:F10031,3,0))</f>
        <v>011</v>
      </c>
      <c r="P62" s="48" t="str">
        <f>IF(L62="","",VLOOKUP(L62,'RIB 1'!A56:F10031,4,0))</f>
        <v>480</v>
      </c>
      <c r="Q62" s="48" t="str">
        <f>IF(L62="","",VLOOKUP(L62,'RIB 1'!A56:F10031,5,0))</f>
        <v>0000132000004398</v>
      </c>
      <c r="R62" s="48" t="str">
        <f>IF(L62="","",VLOOKUP(L62,'RIB 1'!A56:F10031,6,0))</f>
        <v>95</v>
      </c>
      <c r="S62" s="52" t="s">
        <v>13</v>
      </c>
      <c r="T62" s="52"/>
    </row>
    <row r="63" spans="1:20" x14ac:dyDescent="0.35">
      <c r="A63" s="43" t="s">
        <v>48</v>
      </c>
      <c r="B63" s="44" t="s">
        <v>321</v>
      </c>
      <c r="C63" s="44" t="s">
        <v>322</v>
      </c>
      <c r="D63" s="43">
        <v>119</v>
      </c>
      <c r="E63" s="43">
        <v>8</v>
      </c>
      <c r="F63" s="45">
        <v>952</v>
      </c>
      <c r="G63" s="45">
        <v>0</v>
      </c>
      <c r="H63" s="46">
        <v>952</v>
      </c>
      <c r="I63" s="42" t="s">
        <v>323</v>
      </c>
      <c r="J63" s="51" t="s">
        <v>324</v>
      </c>
      <c r="K63" s="42" t="s">
        <v>325</v>
      </c>
      <c r="L63" s="42">
        <v>2226863</v>
      </c>
      <c r="M63" s="42" t="s">
        <v>46</v>
      </c>
      <c r="N63" s="42" t="s">
        <v>47</v>
      </c>
      <c r="O63" s="48" t="str">
        <f>IF(L63="","",VLOOKUP(L63,'RIB 1'!A57:F10032,3,0))</f>
        <v>007</v>
      </c>
      <c r="P63" s="48" t="str">
        <f>IF(L63="","",VLOOKUP(L63,'RIB 1'!A57:F10032,4,0))</f>
        <v>640</v>
      </c>
      <c r="Q63" s="48" t="str">
        <f>IF(L63="","",VLOOKUP(L63,'RIB 1'!A57:F10032,5,0))</f>
        <v>0012441000302522</v>
      </c>
      <c r="R63" s="48" t="str">
        <f>IF(L63="","",VLOOKUP(L63,'RIB 1'!A57:F10032,6,0))</f>
        <v>45</v>
      </c>
      <c r="S63" s="52" t="s">
        <v>13</v>
      </c>
      <c r="T63" s="52"/>
    </row>
    <row r="64" spans="1:20" x14ac:dyDescent="0.35">
      <c r="A64" s="43" t="s">
        <v>54</v>
      </c>
      <c r="B64" s="44" t="s">
        <v>326</v>
      </c>
      <c r="C64" s="44" t="s">
        <v>327</v>
      </c>
      <c r="D64" s="43">
        <v>120</v>
      </c>
      <c r="E64" s="43">
        <v>8</v>
      </c>
      <c r="F64" s="45">
        <v>960</v>
      </c>
      <c r="G64" s="45">
        <v>0</v>
      </c>
      <c r="H64" s="46">
        <v>960</v>
      </c>
      <c r="I64" s="42" t="s">
        <v>328</v>
      </c>
      <c r="J64" s="51" t="s">
        <v>329</v>
      </c>
      <c r="K64" s="42" t="s">
        <v>330</v>
      </c>
      <c r="L64" s="42">
        <v>1587175</v>
      </c>
      <c r="M64" s="42" t="s">
        <v>46</v>
      </c>
      <c r="N64" s="42" t="s">
        <v>47</v>
      </c>
      <c r="O64" s="48" t="str">
        <f>IF(L64="","",VLOOKUP(L64,'RIB 1'!A58:F10033,3,0))</f>
        <v>164</v>
      </c>
      <c r="P64" s="48" t="str">
        <f>IF(L64="","",VLOOKUP(L64,'RIB 1'!A58:F10033,4,0))</f>
        <v>640</v>
      </c>
      <c r="Q64" s="48" t="str">
        <f>IF(L64="","",VLOOKUP(L64,'RIB 1'!A58:F10033,5,0))</f>
        <v>2111125184290010</v>
      </c>
      <c r="R64" s="48" t="str">
        <f>IF(L64="","",VLOOKUP(L64,'RIB 1'!A58:F10033,6,0))</f>
        <v>63</v>
      </c>
      <c r="S64" s="52" t="s">
        <v>13</v>
      </c>
      <c r="T64" s="52"/>
    </row>
    <row r="65" spans="1:20" x14ac:dyDescent="0.35">
      <c r="A65" s="43" t="s">
        <v>54</v>
      </c>
      <c r="B65" s="44" t="s">
        <v>331</v>
      </c>
      <c r="C65" s="44" t="s">
        <v>332</v>
      </c>
      <c r="D65" s="43">
        <v>118</v>
      </c>
      <c r="E65" s="43">
        <v>8</v>
      </c>
      <c r="F65" s="45">
        <v>944</v>
      </c>
      <c r="G65" s="45">
        <v>0</v>
      </c>
      <c r="H65" s="46">
        <v>944</v>
      </c>
      <c r="I65" s="42" t="s">
        <v>333</v>
      </c>
      <c r="J65" s="51" t="s">
        <v>334</v>
      </c>
      <c r="K65" s="42" t="s">
        <v>335</v>
      </c>
      <c r="L65" s="42">
        <v>1596708</v>
      </c>
      <c r="M65" s="42" t="s">
        <v>46</v>
      </c>
      <c r="N65" s="42" t="s">
        <v>47</v>
      </c>
      <c r="O65" s="48" t="str">
        <f>IF(L65="","",VLOOKUP(L65,'RIB 1'!A59:F10034,3,0))</f>
        <v>022</v>
      </c>
      <c r="P65" s="48" t="str">
        <f>IF(L65="","",VLOOKUP(L65,'RIB 1'!A59:F10034,4,0))</f>
        <v>640</v>
      </c>
      <c r="Q65" s="48" t="str">
        <f>IF(L65="","",VLOOKUP(L65,'RIB 1'!A59:F10034,5,0))</f>
        <v>0002130009131910</v>
      </c>
      <c r="R65" s="48" t="str">
        <f>IF(L65="","",VLOOKUP(L65,'RIB 1'!A59:F10034,6,0))</f>
        <v>21</v>
      </c>
      <c r="S65" s="52" t="s">
        <v>13</v>
      </c>
      <c r="T65" s="52"/>
    </row>
    <row r="66" spans="1:20" x14ac:dyDescent="0.35">
      <c r="A66" s="43" t="s">
        <v>54</v>
      </c>
      <c r="B66" s="44" t="s">
        <v>336</v>
      </c>
      <c r="C66" s="44" t="s">
        <v>337</v>
      </c>
      <c r="D66" s="43">
        <v>120</v>
      </c>
      <c r="E66" s="43">
        <v>8</v>
      </c>
      <c r="F66" s="45">
        <v>960</v>
      </c>
      <c r="G66" s="45">
        <v>0</v>
      </c>
      <c r="H66" s="46">
        <v>960</v>
      </c>
      <c r="I66" s="42" t="s">
        <v>338</v>
      </c>
      <c r="J66" s="51" t="s">
        <v>339</v>
      </c>
      <c r="K66" s="42" t="s">
        <v>340</v>
      </c>
      <c r="L66" s="42">
        <v>1504979</v>
      </c>
      <c r="M66" s="42" t="s">
        <v>46</v>
      </c>
      <c r="N66" s="42" t="s">
        <v>47</v>
      </c>
      <c r="O66" s="48" t="str">
        <f>IF(L66="","",VLOOKUP(L66,'RIB 1'!A60:F10035,3,0))</f>
        <v>850</v>
      </c>
      <c r="P66" s="48" t="str">
        <f>IF(L66="","",VLOOKUP(L66,'RIB 1'!A60:F10035,4,0))</f>
        <v>310</v>
      </c>
      <c r="Q66" s="48" t="str">
        <f>IF(L66="","",VLOOKUP(L66,'RIB 1'!A60:F10035,5,0))</f>
        <v>0000000001334850</v>
      </c>
      <c r="R66" s="48" t="str">
        <f>IF(L66="","",VLOOKUP(L66,'RIB 1'!A60:F10035,6,0))</f>
        <v>74</v>
      </c>
      <c r="S66" s="52" t="s">
        <v>13</v>
      </c>
      <c r="T66" s="52"/>
    </row>
    <row r="67" spans="1:20" x14ac:dyDescent="0.35">
      <c r="A67" s="43" t="s">
        <v>48</v>
      </c>
      <c r="B67" s="44" t="s">
        <v>341</v>
      </c>
      <c r="C67" s="44" t="s">
        <v>342</v>
      </c>
      <c r="D67" s="43">
        <v>119</v>
      </c>
      <c r="E67" s="43">
        <v>8</v>
      </c>
      <c r="F67" s="45">
        <v>952</v>
      </c>
      <c r="G67" s="45">
        <v>0</v>
      </c>
      <c r="H67" s="46">
        <v>952</v>
      </c>
      <c r="I67" s="42" t="s">
        <v>343</v>
      </c>
      <c r="J67" s="51" t="s">
        <v>344</v>
      </c>
      <c r="K67" s="42" t="s">
        <v>345</v>
      </c>
      <c r="L67" s="42">
        <v>2111370</v>
      </c>
      <c r="M67" s="42" t="s">
        <v>46</v>
      </c>
      <c r="N67" s="42" t="s">
        <v>47</v>
      </c>
      <c r="O67" s="48" t="str">
        <f>IF(L67="","",VLOOKUP(L67,'RIB 1'!A61:F10036,3,0))</f>
        <v>007</v>
      </c>
      <c r="P67" s="48" t="str">
        <f>IF(L67="","",VLOOKUP(L67,'RIB 1'!A61:F10036,4,0))</f>
        <v>480</v>
      </c>
      <c r="Q67" s="48" t="str">
        <f>IF(L67="","",VLOOKUP(L67,'RIB 1'!A61:F10036,5,0))</f>
        <v>0005492000304102</v>
      </c>
      <c r="R67" s="48" t="str">
        <f>IF(L67="","",VLOOKUP(L67,'RIB 1'!A61:F10036,6,0))</f>
        <v>58</v>
      </c>
      <c r="S67" s="52" t="s">
        <v>13</v>
      </c>
      <c r="T67" s="52"/>
    </row>
    <row r="68" spans="1:20" x14ac:dyDescent="0.35">
      <c r="A68" s="43" t="s">
        <v>48</v>
      </c>
      <c r="B68" s="44" t="s">
        <v>346</v>
      </c>
      <c r="C68" s="44" t="s">
        <v>347</v>
      </c>
      <c r="D68" s="43">
        <v>239</v>
      </c>
      <c r="E68" s="43">
        <v>8</v>
      </c>
      <c r="F68" s="45">
        <v>1912</v>
      </c>
      <c r="G68" s="45">
        <v>0</v>
      </c>
      <c r="H68" s="46">
        <v>1912</v>
      </c>
      <c r="I68" s="42" t="s">
        <v>348</v>
      </c>
      <c r="J68" s="51" t="s">
        <v>349</v>
      </c>
      <c r="K68" s="42" t="s">
        <v>350</v>
      </c>
      <c r="L68" s="42">
        <v>2154442</v>
      </c>
      <c r="M68" s="42" t="s">
        <v>46</v>
      </c>
      <c r="N68" s="42" t="s">
        <v>47</v>
      </c>
      <c r="O68" s="48" t="str">
        <f>IF(L68="","",VLOOKUP(L68,'RIB 1'!A62:F10037,3,0))</f>
        <v>350</v>
      </c>
      <c r="P68" s="48" t="str">
        <f>IF(L68="","",VLOOKUP(L68,'RIB 1'!A62:F10037,4,0))</f>
        <v>810</v>
      </c>
      <c r="Q68" s="48" t="str">
        <f>IF(L68="","",VLOOKUP(L68,'RIB 1'!A62:F10037,5,0))</f>
        <v>0000000009474373</v>
      </c>
      <c r="R68" s="48" t="str">
        <f>IF(L68="","",VLOOKUP(L68,'RIB 1'!A62:F10037,6,0))</f>
        <v>91</v>
      </c>
      <c r="S68" s="52" t="s">
        <v>13</v>
      </c>
      <c r="T68" s="52"/>
    </row>
    <row r="69" spans="1:20" x14ac:dyDescent="0.35">
      <c r="A69" s="43" t="s">
        <v>48</v>
      </c>
      <c r="B69" s="44" t="s">
        <v>351</v>
      </c>
      <c r="C69" s="44" t="s">
        <v>352</v>
      </c>
      <c r="D69" s="43">
        <v>120</v>
      </c>
      <c r="E69" s="43">
        <v>8</v>
      </c>
      <c r="F69" s="45">
        <v>960</v>
      </c>
      <c r="G69" s="45">
        <v>0</v>
      </c>
      <c r="H69" s="46">
        <v>960</v>
      </c>
      <c r="I69" s="42" t="s">
        <v>353</v>
      </c>
      <c r="J69" s="51" t="s">
        <v>354</v>
      </c>
      <c r="K69" s="42" t="s">
        <v>355</v>
      </c>
      <c r="L69" s="42">
        <v>1723475</v>
      </c>
      <c r="M69" s="42" t="s">
        <v>46</v>
      </c>
      <c r="N69" s="42" t="s">
        <v>47</v>
      </c>
      <c r="O69" s="48" t="str">
        <f>IF(L69="","",VLOOKUP(L69,'RIB 1'!A63:F10038,3,0))</f>
        <v>022</v>
      </c>
      <c r="P69" s="48" t="str">
        <f>IF(L69="","",VLOOKUP(L69,'RIB 1'!A63:F10038,4,0))</f>
        <v>640</v>
      </c>
      <c r="Q69" s="48" t="str">
        <f>IF(L69="","",VLOOKUP(L69,'RIB 1'!A63:F10038,5,0))</f>
        <v>0003560027168843</v>
      </c>
      <c r="R69" s="48" t="str">
        <f>IF(L69="","",VLOOKUP(L69,'RIB 1'!A63:F10038,6,0))</f>
        <v>21</v>
      </c>
      <c r="S69" s="52" t="s">
        <v>13</v>
      </c>
      <c r="T69" s="52"/>
    </row>
    <row r="70" spans="1:20" x14ac:dyDescent="0.35">
      <c r="A70" s="43" t="s">
        <v>356</v>
      </c>
      <c r="B70" s="44" t="s">
        <v>357</v>
      </c>
      <c r="C70" s="44" t="s">
        <v>358</v>
      </c>
      <c r="D70" s="43">
        <v>108</v>
      </c>
      <c r="E70" s="43">
        <v>8</v>
      </c>
      <c r="F70" s="45">
        <v>864</v>
      </c>
      <c r="G70" s="45">
        <v>0</v>
      </c>
      <c r="H70" s="46">
        <v>864</v>
      </c>
      <c r="I70" s="42" t="s">
        <v>359</v>
      </c>
      <c r="J70" s="51" t="s">
        <v>360</v>
      </c>
      <c r="K70" s="42" t="s">
        <v>69</v>
      </c>
      <c r="L70" s="42">
        <v>13552</v>
      </c>
      <c r="M70" s="42" t="s">
        <v>46</v>
      </c>
      <c r="N70" s="42" t="s">
        <v>47</v>
      </c>
      <c r="O70" s="48" t="str">
        <f>IF(L70="","",VLOOKUP(L70,'RIB 1'!A64:F10039,3,0))</f>
        <v>360</v>
      </c>
      <c r="P70" s="48" t="str">
        <f>IF(L70="","",VLOOKUP(L70,'RIB 1'!A64:F10039,4,0))</f>
        <v>640</v>
      </c>
      <c r="Q70" s="48" t="str">
        <f>IF(L70="","",VLOOKUP(L70,'RIB 1'!A64:F10039,5,0))</f>
        <v>0000042005450017</v>
      </c>
      <c r="R70" s="48" t="str">
        <f>IF(L70="","",VLOOKUP(L70,'RIB 1'!A64:F10039,6,0))</f>
        <v>11</v>
      </c>
      <c r="S70" s="52" t="s">
        <v>13</v>
      </c>
      <c r="T70" s="52"/>
    </row>
    <row r="71" spans="1:20" x14ac:dyDescent="0.35">
      <c r="A71" s="43" t="s">
        <v>40</v>
      </c>
      <c r="B71" s="44" t="s">
        <v>361</v>
      </c>
      <c r="C71" s="44" t="s">
        <v>362</v>
      </c>
      <c r="D71" s="43">
        <v>239</v>
      </c>
      <c r="E71" s="43">
        <v>8</v>
      </c>
      <c r="F71" s="45">
        <v>1912</v>
      </c>
      <c r="G71" s="45">
        <v>0</v>
      </c>
      <c r="H71" s="46">
        <v>1912</v>
      </c>
      <c r="I71" s="42" t="s">
        <v>363</v>
      </c>
      <c r="J71" s="51" t="s">
        <v>364</v>
      </c>
      <c r="K71" s="42" t="s">
        <v>330</v>
      </c>
      <c r="L71" s="42">
        <v>1048830</v>
      </c>
      <c r="M71" s="42" t="s">
        <v>46</v>
      </c>
      <c r="N71" s="42" t="s">
        <v>47</v>
      </c>
      <c r="O71" s="48" t="str">
        <f>IF(L71="","",VLOOKUP(L71,'RIB 1'!A65:F10040,3,0))</f>
        <v>164</v>
      </c>
      <c r="P71" s="48" t="str">
        <f>IF(L71="","",VLOOKUP(L71,'RIB 1'!A65:F10040,4,0))</f>
        <v>640</v>
      </c>
      <c r="Q71" s="48" t="str">
        <f>IF(L71="","",VLOOKUP(L71,'RIB 1'!A65:F10040,5,0))</f>
        <v>2111150574940008</v>
      </c>
      <c r="R71" s="48" t="str">
        <f>IF(L71="","",VLOOKUP(L71,'RIB 1'!A65:F10040,6,0))</f>
        <v>64</v>
      </c>
      <c r="S71" s="52" t="s">
        <v>13</v>
      </c>
      <c r="T71" s="52"/>
    </row>
    <row r="72" spans="1:20" x14ac:dyDescent="0.35">
      <c r="A72" s="43" t="s">
        <v>365</v>
      </c>
      <c r="B72" s="44" t="s">
        <v>366</v>
      </c>
      <c r="C72" s="44" t="s">
        <v>367</v>
      </c>
      <c r="D72" s="43">
        <v>90</v>
      </c>
      <c r="E72" s="43">
        <v>8</v>
      </c>
      <c r="F72" s="45">
        <v>720</v>
      </c>
      <c r="G72" s="45">
        <v>0</v>
      </c>
      <c r="H72" s="46">
        <v>720</v>
      </c>
      <c r="I72" s="42" t="s">
        <v>368</v>
      </c>
      <c r="J72" s="51" t="s">
        <v>369</v>
      </c>
      <c r="K72" s="42" t="s">
        <v>370</v>
      </c>
      <c r="L72" s="42">
        <v>838738</v>
      </c>
      <c r="M72" s="42" t="s">
        <v>46</v>
      </c>
      <c r="N72" s="42" t="s">
        <v>47</v>
      </c>
      <c r="O72" s="48" t="str">
        <f>IF(L72="","",VLOOKUP(L72,'RIB 1'!A66:F10041,3,0))</f>
        <v>007</v>
      </c>
      <c r="P72" s="48" t="str">
        <f>IF(L72="","",VLOOKUP(L72,'RIB 1'!A66:F10041,4,0))</f>
        <v>643</v>
      </c>
      <c r="Q72" s="48" t="str">
        <f>IF(L72="","",VLOOKUP(L72,'RIB 1'!A66:F10041,5,0))</f>
        <v>0004272000301281</v>
      </c>
      <c r="R72" s="48" t="str">
        <f>IF(L72="","",VLOOKUP(L72,'RIB 1'!A66:F10041,6,0))</f>
        <v>17</v>
      </c>
      <c r="S72" s="52" t="s">
        <v>13</v>
      </c>
      <c r="T72" s="52"/>
    </row>
    <row r="73" spans="1:20" x14ac:dyDescent="0.35">
      <c r="A73" s="43" t="s">
        <v>40</v>
      </c>
      <c r="B73" s="44" t="s">
        <v>371</v>
      </c>
      <c r="C73" s="44" t="s">
        <v>372</v>
      </c>
      <c r="D73" s="43">
        <v>120</v>
      </c>
      <c r="E73" s="43">
        <v>8</v>
      </c>
      <c r="F73" s="45">
        <v>960</v>
      </c>
      <c r="G73" s="45">
        <v>0</v>
      </c>
      <c r="H73" s="46">
        <v>960</v>
      </c>
      <c r="I73" s="42" t="s">
        <v>373</v>
      </c>
      <c r="J73" s="51" t="s">
        <v>98</v>
      </c>
      <c r="K73" s="42" t="s">
        <v>374</v>
      </c>
      <c r="L73" s="42">
        <v>898548</v>
      </c>
      <c r="M73" s="42" t="s">
        <v>46</v>
      </c>
      <c r="N73" s="42" t="s">
        <v>47</v>
      </c>
      <c r="O73" s="48" t="str">
        <f>IF(L73="","",VLOOKUP(L73,'RIB 1'!A67:F10042,3,0))</f>
        <v>164</v>
      </c>
      <c r="P73" s="48" t="str">
        <f>IF(L73="","",VLOOKUP(L73,'RIB 1'!A67:F10042,4,0))</f>
        <v>640</v>
      </c>
      <c r="Q73" s="48" t="str">
        <f>IF(L73="","",VLOOKUP(L73,'RIB 1'!A67:F10042,5,0))</f>
        <v>2111133260140000</v>
      </c>
      <c r="R73" s="48" t="str">
        <f>IF(L73="","",VLOOKUP(L73,'RIB 1'!A67:F10042,6,0))</f>
        <v>25</v>
      </c>
      <c r="S73" s="52" t="s">
        <v>13</v>
      </c>
      <c r="T73" s="52"/>
    </row>
    <row r="74" spans="1:20" x14ac:dyDescent="0.35">
      <c r="A74" s="43" t="s">
        <v>40</v>
      </c>
      <c r="B74" s="44" t="s">
        <v>375</v>
      </c>
      <c r="C74" s="44" t="s">
        <v>376</v>
      </c>
      <c r="D74" s="43">
        <v>60</v>
      </c>
      <c r="E74" s="43">
        <v>8</v>
      </c>
      <c r="F74" s="45">
        <v>480</v>
      </c>
      <c r="G74" s="45">
        <v>0</v>
      </c>
      <c r="H74" s="46">
        <v>480</v>
      </c>
      <c r="I74" s="42" t="s">
        <v>377</v>
      </c>
      <c r="J74" s="51" t="s">
        <v>378</v>
      </c>
      <c r="K74" s="42" t="s">
        <v>379</v>
      </c>
      <c r="L74" s="42">
        <v>1049208</v>
      </c>
      <c r="M74" s="42" t="s">
        <v>46</v>
      </c>
      <c r="N74" s="42" t="s">
        <v>47</v>
      </c>
      <c r="O74" s="48" t="str">
        <f>IF(L74="","",VLOOKUP(L74,'RIB 1'!A68:F10043,3,0))</f>
        <v>164</v>
      </c>
      <c r="P74" s="48" t="str">
        <f>IF(L74="","",VLOOKUP(L74,'RIB 1'!A68:F10043,4,0))</f>
        <v>640</v>
      </c>
      <c r="Q74" s="48" t="str">
        <f>IF(L74="","",VLOOKUP(L74,'RIB 1'!A68:F10043,5,0))</f>
        <v>2111157220690002</v>
      </c>
      <c r="R74" s="48" t="str">
        <f>IF(L74="","",VLOOKUP(L74,'RIB 1'!A68:F10043,6,0))</f>
        <v>05</v>
      </c>
      <c r="S74" s="52" t="s">
        <v>13</v>
      </c>
      <c r="T74" s="52"/>
    </row>
    <row r="75" spans="1:20" x14ac:dyDescent="0.35">
      <c r="A75" s="43" t="s">
        <v>54</v>
      </c>
      <c r="B75" s="44" t="s">
        <v>380</v>
      </c>
      <c r="C75" s="44" t="s">
        <v>381</v>
      </c>
      <c r="D75" s="43">
        <v>120</v>
      </c>
      <c r="E75" s="43">
        <v>8</v>
      </c>
      <c r="F75" s="45">
        <v>960</v>
      </c>
      <c r="G75" s="45">
        <v>0</v>
      </c>
      <c r="H75" s="46">
        <v>960</v>
      </c>
      <c r="I75" s="42" t="s">
        <v>382</v>
      </c>
      <c r="J75" s="51" t="s">
        <v>383</v>
      </c>
      <c r="K75" s="42" t="s">
        <v>384</v>
      </c>
      <c r="L75" s="42">
        <v>1719561</v>
      </c>
      <c r="M75" s="42" t="s">
        <v>46</v>
      </c>
      <c r="N75" s="42" t="s">
        <v>47</v>
      </c>
      <c r="O75" s="48" t="str">
        <f>IF(L75="","",VLOOKUP(L75,'RIB 1'!A69:F10044,3,0))</f>
        <v>007</v>
      </c>
      <c r="P75" s="48" t="str">
        <f>IF(L75="","",VLOOKUP(L75,'RIB 1'!A69:F10044,4,0))</f>
        <v>640</v>
      </c>
      <c r="Q75" s="48" t="str">
        <f>IF(L75="","",VLOOKUP(L75,'RIB 1'!A69:F10044,5,0))</f>
        <v>0006012000303694</v>
      </c>
      <c r="R75" s="48" t="str">
        <f>IF(L75="","",VLOOKUP(L75,'RIB 1'!A69:F10044,6,0))</f>
        <v>59</v>
      </c>
      <c r="S75" s="52" t="s">
        <v>13</v>
      </c>
      <c r="T75" s="52"/>
    </row>
    <row r="76" spans="1:20" x14ac:dyDescent="0.35">
      <c r="A76" s="43" t="s">
        <v>48</v>
      </c>
      <c r="B76" s="44" t="s">
        <v>385</v>
      </c>
      <c r="C76" s="44" t="s">
        <v>386</v>
      </c>
      <c r="D76" s="43">
        <v>120</v>
      </c>
      <c r="E76" s="43">
        <v>8</v>
      </c>
      <c r="F76" s="45">
        <v>960</v>
      </c>
      <c r="G76" s="45">
        <v>0</v>
      </c>
      <c r="H76" s="46">
        <v>960</v>
      </c>
      <c r="I76" s="42" t="s">
        <v>387</v>
      </c>
      <c r="J76" s="51" t="s">
        <v>388</v>
      </c>
      <c r="K76" s="42" t="s">
        <v>389</v>
      </c>
      <c r="L76" s="42">
        <v>2150528</v>
      </c>
      <c r="M76" s="42" t="s">
        <v>46</v>
      </c>
      <c r="N76" s="42" t="s">
        <v>47</v>
      </c>
      <c r="O76" s="48" t="str">
        <f>IF(L76="","",VLOOKUP(L76,'RIB 1'!A70:F10045,3,0))</f>
        <v>007</v>
      </c>
      <c r="P76" s="48" t="str">
        <f>IF(L76="","",VLOOKUP(L76,'RIB 1'!A70:F10045,4,0))</f>
        <v>640</v>
      </c>
      <c r="Q76" s="48" t="str">
        <f>IF(L76="","",VLOOKUP(L76,'RIB 1'!A70:F10045,5,0))</f>
        <v>0003325000311206</v>
      </c>
      <c r="R76" s="48" t="str">
        <f>IF(L76="","",VLOOKUP(L76,'RIB 1'!A70:F10045,6,0))</f>
        <v>76</v>
      </c>
      <c r="S76" s="52" t="s">
        <v>13</v>
      </c>
      <c r="T76" s="52"/>
    </row>
    <row r="77" spans="1:20" x14ac:dyDescent="0.35">
      <c r="A77" s="43" t="s">
        <v>48</v>
      </c>
      <c r="B77" s="44" t="s">
        <v>390</v>
      </c>
      <c r="C77" s="44" t="s">
        <v>391</v>
      </c>
      <c r="D77" s="43">
        <v>131</v>
      </c>
      <c r="E77" s="43">
        <v>8</v>
      </c>
      <c r="F77" s="45">
        <v>1048</v>
      </c>
      <c r="G77" s="45">
        <v>0</v>
      </c>
      <c r="H77" s="46">
        <v>1048</v>
      </c>
      <c r="I77" s="42" t="s">
        <v>392</v>
      </c>
      <c r="J77" s="51" t="s">
        <v>393</v>
      </c>
      <c r="K77" s="42" t="s">
        <v>64</v>
      </c>
      <c r="L77" s="42">
        <v>2048755</v>
      </c>
      <c r="M77" s="42" t="s">
        <v>46</v>
      </c>
      <c r="N77" s="42" t="s">
        <v>47</v>
      </c>
      <c r="O77" s="48" t="str">
        <f>IF(L77="","",VLOOKUP(L77,'RIB 1'!A71:F10046,3,0))</f>
        <v>230</v>
      </c>
      <c r="P77" s="48" t="str">
        <f>IF(L77="","",VLOOKUP(L77,'RIB 1'!A71:F10046,4,0))</f>
        <v>640</v>
      </c>
      <c r="Q77" s="48" t="str">
        <f>IF(L77="","",VLOOKUP(L77,'RIB 1'!A71:F10046,5,0))</f>
        <v>7460061211017100</v>
      </c>
      <c r="R77" s="48" t="str">
        <f>IF(L77="","",VLOOKUP(L77,'RIB 1'!A71:F10046,6,0))</f>
        <v>55</v>
      </c>
      <c r="S77" s="52" t="s">
        <v>13</v>
      </c>
      <c r="T77" s="52"/>
    </row>
    <row r="78" spans="1:20" x14ac:dyDescent="0.35">
      <c r="A78" s="43" t="s">
        <v>40</v>
      </c>
      <c r="B78" s="44" t="s">
        <v>394</v>
      </c>
      <c r="C78" s="44" t="s">
        <v>395</v>
      </c>
      <c r="D78" s="43">
        <v>119</v>
      </c>
      <c r="E78" s="43">
        <v>8</v>
      </c>
      <c r="F78" s="45">
        <v>952</v>
      </c>
      <c r="G78" s="45">
        <v>0</v>
      </c>
      <c r="H78" s="46">
        <v>952</v>
      </c>
      <c r="I78" s="42" t="s">
        <v>396</v>
      </c>
      <c r="J78" s="51" t="s">
        <v>397</v>
      </c>
      <c r="K78" s="42" t="s">
        <v>398</v>
      </c>
      <c r="L78" s="42">
        <v>1049968</v>
      </c>
      <c r="M78" s="42" t="s">
        <v>46</v>
      </c>
      <c r="N78" s="42" t="s">
        <v>47</v>
      </c>
      <c r="O78" s="48" t="str">
        <f>IF(L78="","",VLOOKUP(L78,'RIB 1'!A72:F10047,3,0))</f>
        <v>164</v>
      </c>
      <c r="P78" s="48" t="str">
        <f>IF(L78="","",VLOOKUP(L78,'RIB 1'!A72:F10047,4,0))</f>
        <v>640</v>
      </c>
      <c r="Q78" s="48" t="str">
        <f>IF(L78="","",VLOOKUP(L78,'RIB 1'!A72:F10047,5,0))</f>
        <v>2111151079050004</v>
      </c>
      <c r="R78" s="48" t="str">
        <f>IF(L78="","",VLOOKUP(L78,'RIB 1'!A72:F10047,6,0))</f>
        <v>83</v>
      </c>
      <c r="S78" s="52" t="s">
        <v>13</v>
      </c>
      <c r="T78" s="52"/>
    </row>
    <row r="79" spans="1:20" x14ac:dyDescent="0.35">
      <c r="A79" s="43" t="s">
        <v>48</v>
      </c>
      <c r="B79" s="44" t="s">
        <v>399</v>
      </c>
      <c r="C79" s="44" t="s">
        <v>400</v>
      </c>
      <c r="D79" s="43">
        <v>120</v>
      </c>
      <c r="E79" s="43">
        <v>8</v>
      </c>
      <c r="F79" s="45">
        <v>960</v>
      </c>
      <c r="G79" s="45">
        <v>0</v>
      </c>
      <c r="H79" s="46">
        <v>960</v>
      </c>
      <c r="I79" s="42" t="s">
        <v>401</v>
      </c>
      <c r="J79" s="51" t="s">
        <v>402</v>
      </c>
      <c r="K79" s="42" t="s">
        <v>403</v>
      </c>
      <c r="L79" s="42">
        <v>2155805</v>
      </c>
      <c r="M79" s="42" t="s">
        <v>46</v>
      </c>
      <c r="N79" s="42" t="s">
        <v>47</v>
      </c>
      <c r="O79" s="48" t="str">
        <f>IF(L79="","",VLOOKUP(L79,'RIB 1'!A73:F10048,3,0))</f>
        <v>007</v>
      </c>
      <c r="P79" s="48" t="str">
        <f>IF(L79="","",VLOOKUP(L79,'RIB 1'!A73:F10048,4,0))</f>
        <v>640</v>
      </c>
      <c r="Q79" s="48" t="str">
        <f>IF(L79="","",VLOOKUP(L79,'RIB 1'!A73:F10048,5,0))</f>
        <v>0002445000304715</v>
      </c>
      <c r="R79" s="48" t="str">
        <f>IF(L79="","",VLOOKUP(L79,'RIB 1'!A73:F10048,6,0))</f>
        <v>87</v>
      </c>
      <c r="S79" s="52" t="s">
        <v>13</v>
      </c>
      <c r="T79" s="52"/>
    </row>
    <row r="80" spans="1:20" x14ac:dyDescent="0.35">
      <c r="A80" s="43" t="s">
        <v>54</v>
      </c>
      <c r="B80" s="44" t="s">
        <v>404</v>
      </c>
      <c r="C80" s="44" t="s">
        <v>405</v>
      </c>
      <c r="D80" s="43">
        <v>119</v>
      </c>
      <c r="E80" s="43">
        <v>8</v>
      </c>
      <c r="F80" s="45">
        <v>952</v>
      </c>
      <c r="G80" s="45">
        <v>0</v>
      </c>
      <c r="H80" s="46">
        <v>952</v>
      </c>
      <c r="I80" s="42" t="s">
        <v>406</v>
      </c>
      <c r="J80" s="51" t="s">
        <v>407</v>
      </c>
      <c r="K80" s="42" t="s">
        <v>408</v>
      </c>
      <c r="L80" s="42">
        <v>1593398</v>
      </c>
      <c r="M80" s="42" t="s">
        <v>46</v>
      </c>
      <c r="N80" s="42" t="s">
        <v>47</v>
      </c>
      <c r="O80" s="48" t="str">
        <f>IF(L80="","",VLOOKUP(L80,'RIB 1'!A74:F10049,3,0))</f>
        <v>164</v>
      </c>
      <c r="P80" s="48" t="str">
        <f>IF(L80="","",VLOOKUP(L80,'RIB 1'!A74:F10049,4,0))</f>
        <v>640</v>
      </c>
      <c r="Q80" s="48" t="str">
        <f>IF(L80="","",VLOOKUP(L80,'RIB 1'!A74:F10049,5,0))</f>
        <v>2111126643410009</v>
      </c>
      <c r="R80" s="48" t="str">
        <f>IF(L80="","",VLOOKUP(L80,'RIB 1'!A74:F10049,6,0))</f>
        <v>97</v>
      </c>
      <c r="S80" s="52" t="s">
        <v>13</v>
      </c>
      <c r="T80" s="52"/>
    </row>
    <row r="81" spans="1:20" x14ac:dyDescent="0.35">
      <c r="A81" s="43" t="s">
        <v>54</v>
      </c>
      <c r="B81" s="44" t="s">
        <v>409</v>
      </c>
      <c r="C81" s="44" t="s">
        <v>410</v>
      </c>
      <c r="D81" s="43">
        <v>141</v>
      </c>
      <c r="E81" s="43">
        <v>8</v>
      </c>
      <c r="F81" s="45">
        <v>1128</v>
      </c>
      <c r="G81" s="45">
        <v>0</v>
      </c>
      <c r="H81" s="46">
        <v>1128</v>
      </c>
      <c r="I81" s="42" t="s">
        <v>411</v>
      </c>
      <c r="J81" s="51" t="s">
        <v>412</v>
      </c>
      <c r="K81" s="42" t="s">
        <v>413</v>
      </c>
      <c r="L81" s="42">
        <v>1405368</v>
      </c>
      <c r="M81" s="42" t="s">
        <v>46</v>
      </c>
      <c r="N81" s="42" t="s">
        <v>47</v>
      </c>
      <c r="O81" s="48" t="str">
        <f>IF(L81="","",VLOOKUP(L81,'RIB 1'!A75:F10050,3,0))</f>
        <v>164</v>
      </c>
      <c r="P81" s="48" t="str">
        <f>IF(L81="","",VLOOKUP(L81,'RIB 1'!A75:F10050,4,0))</f>
        <v>640</v>
      </c>
      <c r="Q81" s="48" t="str">
        <f>IF(L81="","",VLOOKUP(L81,'RIB 1'!A75:F10050,5,0))</f>
        <v>2111192944130001</v>
      </c>
      <c r="R81" s="48" t="str">
        <f>IF(L81="","",VLOOKUP(L81,'RIB 1'!A75:F10050,6,0))</f>
        <v>28</v>
      </c>
      <c r="S81" s="52" t="s">
        <v>13</v>
      </c>
      <c r="T81" s="52"/>
    </row>
    <row r="82" spans="1:20" x14ac:dyDescent="0.35">
      <c r="A82" s="43" t="s">
        <v>40</v>
      </c>
      <c r="B82" s="44" t="s">
        <v>414</v>
      </c>
      <c r="C82" s="44" t="s">
        <v>415</v>
      </c>
      <c r="D82" s="43">
        <v>120</v>
      </c>
      <c r="E82" s="43">
        <v>8</v>
      </c>
      <c r="F82" s="45">
        <v>960</v>
      </c>
      <c r="G82" s="45">
        <v>0</v>
      </c>
      <c r="H82" s="46">
        <v>960</v>
      </c>
      <c r="I82" s="42" t="s">
        <v>416</v>
      </c>
      <c r="J82" s="51" t="s">
        <v>417</v>
      </c>
      <c r="K82" s="42" t="s">
        <v>64</v>
      </c>
      <c r="L82" s="42">
        <v>1268675</v>
      </c>
      <c r="M82" s="42" t="s">
        <v>46</v>
      </c>
      <c r="N82" s="42" t="s">
        <v>47</v>
      </c>
      <c r="O82" s="48" t="str">
        <f>IF(L82="","",VLOOKUP(L82,'RIB 1'!A76:F10051,3,0))</f>
        <v>007</v>
      </c>
      <c r="P82" s="48" t="str">
        <f>IF(L82="","",VLOOKUP(L82,'RIB 1'!A76:F10051,4,0))</f>
        <v>640</v>
      </c>
      <c r="Q82" s="48" t="str">
        <f>IF(L82="","",VLOOKUP(L82,'RIB 1'!A76:F10051,5,0))</f>
        <v>0015028000300496</v>
      </c>
      <c r="R82" s="48" t="str">
        <f>IF(L82="","",VLOOKUP(L82,'RIB 1'!A76:F10051,6,0))</f>
        <v>75</v>
      </c>
      <c r="S82" s="52" t="s">
        <v>13</v>
      </c>
      <c r="T82" s="52"/>
    </row>
    <row r="83" spans="1:20" x14ac:dyDescent="0.35">
      <c r="A83" s="43" t="s">
        <v>54</v>
      </c>
      <c r="B83" s="44" t="s">
        <v>418</v>
      </c>
      <c r="C83" s="44" t="s">
        <v>419</v>
      </c>
      <c r="D83" s="43">
        <v>120</v>
      </c>
      <c r="E83" s="43">
        <v>8</v>
      </c>
      <c r="F83" s="45">
        <v>960</v>
      </c>
      <c r="G83" s="45">
        <v>0</v>
      </c>
      <c r="H83" s="46">
        <v>960</v>
      </c>
      <c r="I83" s="42" t="s">
        <v>420</v>
      </c>
      <c r="J83" s="51" t="s">
        <v>421</v>
      </c>
      <c r="K83" s="42" t="s">
        <v>259</v>
      </c>
      <c r="L83" s="42">
        <v>1718781</v>
      </c>
      <c r="M83" s="42" t="s">
        <v>46</v>
      </c>
      <c r="N83" s="42" t="s">
        <v>47</v>
      </c>
      <c r="O83" s="48" t="str">
        <f>IF(L83="","",VLOOKUP(L83,'RIB 1'!A77:F10052,3,0))</f>
        <v>007</v>
      </c>
      <c r="P83" s="48" t="str">
        <f>IF(L83="","",VLOOKUP(L83,'RIB 1'!A77:F10052,4,0))</f>
        <v>640</v>
      </c>
      <c r="Q83" s="48" t="str">
        <f>IF(L83="","",VLOOKUP(L83,'RIB 1'!A77:F10052,5,0))</f>
        <v>0000913000308488</v>
      </c>
      <c r="R83" s="48" t="str">
        <f>IF(L83="","",VLOOKUP(L83,'RIB 1'!A77:F10052,6,0))</f>
        <v>17</v>
      </c>
      <c r="S83" s="52" t="s">
        <v>13</v>
      </c>
      <c r="T83" s="52"/>
    </row>
    <row r="84" spans="1:20" x14ac:dyDescent="0.35">
      <c r="A84" s="43" t="s">
        <v>48</v>
      </c>
      <c r="B84" s="44" t="s">
        <v>422</v>
      </c>
      <c r="C84" s="44" t="s">
        <v>423</v>
      </c>
      <c r="D84" s="43">
        <v>120</v>
      </c>
      <c r="E84" s="43">
        <v>8</v>
      </c>
      <c r="F84" s="45">
        <v>960</v>
      </c>
      <c r="G84" s="45">
        <v>0</v>
      </c>
      <c r="H84" s="46">
        <v>960</v>
      </c>
      <c r="I84" s="42" t="s">
        <v>424</v>
      </c>
      <c r="J84" s="51" t="s">
        <v>425</v>
      </c>
      <c r="K84" s="42" t="s">
        <v>426</v>
      </c>
      <c r="L84" s="42">
        <v>1725319</v>
      </c>
      <c r="M84" s="42" t="s">
        <v>46</v>
      </c>
      <c r="N84" s="42" t="s">
        <v>47</v>
      </c>
      <c r="O84" s="48" t="str">
        <f>IF(L84="","",VLOOKUP(L84,'RIB 1'!A78:F10053,3,0))</f>
        <v>022</v>
      </c>
      <c r="P84" s="48" t="str">
        <f>IF(L84="","",VLOOKUP(L84,'RIB 1'!A78:F10053,4,0))</f>
        <v>640</v>
      </c>
      <c r="Q84" s="48" t="str">
        <f>IF(L84="","",VLOOKUP(L84,'RIB 1'!A78:F10053,5,0))</f>
        <v>0003960028349604</v>
      </c>
      <c r="R84" s="48" t="str">
        <f>IF(L84="","",VLOOKUP(L84,'RIB 1'!A78:F10053,6,0))</f>
        <v>21</v>
      </c>
      <c r="S84" s="52" t="s">
        <v>13</v>
      </c>
      <c r="T84" s="52"/>
    </row>
    <row r="85" spans="1:20" x14ac:dyDescent="0.35">
      <c r="A85" s="43" t="s">
        <v>40</v>
      </c>
      <c r="B85" s="44" t="s">
        <v>427</v>
      </c>
      <c r="C85" s="44" t="s">
        <v>428</v>
      </c>
      <c r="D85" s="43">
        <v>120</v>
      </c>
      <c r="E85" s="43">
        <v>8</v>
      </c>
      <c r="F85" s="45">
        <v>960</v>
      </c>
      <c r="G85" s="45">
        <v>0</v>
      </c>
      <c r="H85" s="46">
        <v>960</v>
      </c>
      <c r="I85" s="42" t="s">
        <v>429</v>
      </c>
      <c r="J85" s="51" t="s">
        <v>430</v>
      </c>
      <c r="K85" s="42" t="s">
        <v>431</v>
      </c>
      <c r="L85" s="42">
        <v>64103</v>
      </c>
      <c r="M85" s="42" t="s">
        <v>46</v>
      </c>
      <c r="N85" s="42" t="s">
        <v>47</v>
      </c>
      <c r="O85" s="48" t="str">
        <f>IF(L85="","",VLOOKUP(L85,'RIB 1'!A79:F10054,3,0))</f>
        <v>164</v>
      </c>
      <c r="P85" s="48" t="str">
        <f>IF(L85="","",VLOOKUP(L85,'RIB 1'!A79:F10054,4,0))</f>
        <v>640</v>
      </c>
      <c r="Q85" s="48" t="str">
        <f>IF(L85="","",VLOOKUP(L85,'RIB 1'!A79:F10054,5,0))</f>
        <v>2111138415990001</v>
      </c>
      <c r="R85" s="48" t="str">
        <f>IF(L85="","",VLOOKUP(L85,'RIB 1'!A79:F10054,6,0))</f>
        <v>85</v>
      </c>
      <c r="S85" s="52" t="s">
        <v>13</v>
      </c>
      <c r="T85" s="52"/>
    </row>
    <row r="86" spans="1:20" x14ac:dyDescent="0.35">
      <c r="A86" s="43" t="s">
        <v>54</v>
      </c>
      <c r="B86" s="44" t="s">
        <v>432</v>
      </c>
      <c r="C86" s="44" t="s">
        <v>433</v>
      </c>
      <c r="D86" s="43">
        <v>120</v>
      </c>
      <c r="E86" s="43">
        <v>8</v>
      </c>
      <c r="F86" s="45">
        <v>960</v>
      </c>
      <c r="G86" s="45">
        <v>0</v>
      </c>
      <c r="H86" s="46">
        <v>960</v>
      </c>
      <c r="I86" s="42" t="s">
        <v>434</v>
      </c>
      <c r="J86" s="51" t="s">
        <v>435</v>
      </c>
      <c r="K86" s="42" t="s">
        <v>264</v>
      </c>
      <c r="L86" s="42">
        <v>1586375</v>
      </c>
      <c r="M86" s="42" t="s">
        <v>46</v>
      </c>
      <c r="N86" s="42" t="s">
        <v>47</v>
      </c>
      <c r="O86" s="48" t="str">
        <f>IF(L86="","",VLOOKUP(L86,'RIB 1'!A80:F10055,3,0))</f>
        <v>164</v>
      </c>
      <c r="P86" s="48" t="str">
        <f>IF(L86="","",VLOOKUP(L86,'RIB 1'!A80:F10055,4,0))</f>
        <v>640</v>
      </c>
      <c r="Q86" s="48" t="str">
        <f>IF(L86="","",VLOOKUP(L86,'RIB 1'!A80:F10055,5,0))</f>
        <v>2111122884510003</v>
      </c>
      <c r="R86" s="48" t="str">
        <f>IF(L86="","",VLOOKUP(L86,'RIB 1'!A80:F10055,6,0))</f>
        <v>35</v>
      </c>
      <c r="S86" s="52" t="s">
        <v>13</v>
      </c>
      <c r="T86" s="52"/>
    </row>
    <row r="87" spans="1:20" x14ac:dyDescent="0.35">
      <c r="A87" s="43" t="s">
        <v>54</v>
      </c>
      <c r="B87" s="44" t="s">
        <v>436</v>
      </c>
      <c r="C87" s="44" t="s">
        <v>437</v>
      </c>
      <c r="D87" s="43">
        <v>144</v>
      </c>
      <c r="E87" s="43">
        <v>8</v>
      </c>
      <c r="F87" s="45">
        <v>1152</v>
      </c>
      <c r="G87" s="45">
        <v>0</v>
      </c>
      <c r="H87" s="46">
        <v>1152</v>
      </c>
      <c r="I87" s="42" t="s">
        <v>438</v>
      </c>
      <c r="J87" s="51" t="s">
        <v>439</v>
      </c>
      <c r="K87" s="42" t="s">
        <v>440</v>
      </c>
      <c r="L87" s="42">
        <v>1589699</v>
      </c>
      <c r="M87" s="42" t="s">
        <v>46</v>
      </c>
      <c r="N87" s="42" t="s">
        <v>47</v>
      </c>
      <c r="O87" s="48" t="str">
        <f>IF(L87="","",VLOOKUP(L87,'RIB 1'!A81:F10056,3,0))</f>
        <v>007</v>
      </c>
      <c r="P87" s="48" t="str">
        <f>IF(L87="","",VLOOKUP(L87,'RIB 1'!A81:F10056,4,0))</f>
        <v>640</v>
      </c>
      <c r="Q87" s="48" t="str">
        <f>IF(L87="","",VLOOKUP(L87,'RIB 1'!A81:F10056,5,0))</f>
        <v>0002508000308044</v>
      </c>
      <c r="R87" s="48" t="str">
        <f>IF(L87="","",VLOOKUP(L87,'RIB 1'!A81:F10056,6,0))</f>
        <v>67</v>
      </c>
      <c r="S87" s="52" t="s">
        <v>13</v>
      </c>
      <c r="T87" s="52"/>
    </row>
    <row r="88" spans="1:20" x14ac:dyDescent="0.35">
      <c r="A88" s="43" t="s">
        <v>48</v>
      </c>
      <c r="B88" s="44" t="s">
        <v>441</v>
      </c>
      <c r="C88" s="44" t="s">
        <v>442</v>
      </c>
      <c r="D88" s="43">
        <v>118</v>
      </c>
      <c r="E88" s="43">
        <v>8</v>
      </c>
      <c r="F88" s="45">
        <v>944</v>
      </c>
      <c r="G88" s="45">
        <v>0</v>
      </c>
      <c r="H88" s="46">
        <v>944</v>
      </c>
      <c r="I88" s="42" t="s">
        <v>443</v>
      </c>
      <c r="J88" s="51" t="s">
        <v>444</v>
      </c>
      <c r="K88" s="42" t="s">
        <v>445</v>
      </c>
      <c r="L88" s="42">
        <v>2109440</v>
      </c>
      <c r="M88" s="42" t="s">
        <v>46</v>
      </c>
      <c r="N88" s="42" t="s">
        <v>47</v>
      </c>
      <c r="O88" s="48" t="str">
        <f>IF(L88="","",VLOOKUP(L88,'RIB 1'!A82:F10057,3,0))</f>
        <v>145</v>
      </c>
      <c r="P88" s="48" t="str">
        <f>IF(L88="","",VLOOKUP(L88,'RIB 1'!A82:F10057,4,0))</f>
        <v>450</v>
      </c>
      <c r="Q88" s="48" t="str">
        <f>IF(L88="","",VLOOKUP(L88,'RIB 1'!A82:F10057,5,0))</f>
        <v>2111101621620002</v>
      </c>
      <c r="R88" s="48" t="str">
        <f>IF(L88="","",VLOOKUP(L88,'RIB 1'!A82:F10057,6,0))</f>
        <v>34</v>
      </c>
      <c r="S88" s="52" t="s">
        <v>13</v>
      </c>
      <c r="T88" s="52"/>
    </row>
    <row r="89" spans="1:20" x14ac:dyDescent="0.35">
      <c r="A89" s="43" t="s">
        <v>40</v>
      </c>
      <c r="B89" s="44" t="s">
        <v>446</v>
      </c>
      <c r="C89" s="44" t="s">
        <v>447</v>
      </c>
      <c r="D89" s="43">
        <v>118</v>
      </c>
      <c r="E89" s="43">
        <v>8</v>
      </c>
      <c r="F89" s="45">
        <v>944</v>
      </c>
      <c r="G89" s="45">
        <v>0</v>
      </c>
      <c r="H89" s="46">
        <v>944</v>
      </c>
      <c r="I89" s="42" t="s">
        <v>448</v>
      </c>
      <c r="J89" s="51" t="s">
        <v>449</v>
      </c>
      <c r="K89" s="42" t="s">
        <v>450</v>
      </c>
      <c r="L89" s="42">
        <v>1408083</v>
      </c>
      <c r="M89" s="42" t="s">
        <v>46</v>
      </c>
      <c r="N89" s="42" t="s">
        <v>47</v>
      </c>
      <c r="O89" s="48" t="str">
        <f>IF(L89="","",VLOOKUP(L89,'RIB 1'!A83:F10058,3,0))</f>
        <v>190</v>
      </c>
      <c r="P89" s="48" t="str">
        <f>IF(L89="","",VLOOKUP(L89,'RIB 1'!A83:F10058,4,0))</f>
        <v>780</v>
      </c>
      <c r="Q89" s="48" t="str">
        <f>IF(L89="","",VLOOKUP(L89,'RIB 1'!A83:F10058,5,0))</f>
        <v>2111151248510003</v>
      </c>
      <c r="R89" s="48" t="str">
        <f>IF(L89="","",VLOOKUP(L89,'RIB 1'!A83:F10058,6,0))</f>
        <v>81</v>
      </c>
      <c r="S89" s="52" t="s">
        <v>13</v>
      </c>
      <c r="T89" s="52"/>
    </row>
    <row r="90" spans="1:20" x14ac:dyDescent="0.35">
      <c r="A90" s="43" t="s">
        <v>48</v>
      </c>
      <c r="B90" s="44" t="s">
        <v>451</v>
      </c>
      <c r="C90" s="44" t="s">
        <v>452</v>
      </c>
      <c r="D90" s="43">
        <v>119</v>
      </c>
      <c r="E90" s="43">
        <v>8</v>
      </c>
      <c r="F90" s="45">
        <v>952</v>
      </c>
      <c r="G90" s="45">
        <v>0</v>
      </c>
      <c r="H90" s="46">
        <v>952</v>
      </c>
      <c r="I90" s="42" t="s">
        <v>453</v>
      </c>
      <c r="J90" s="51" t="s">
        <v>454</v>
      </c>
      <c r="K90" s="42" t="s">
        <v>455</v>
      </c>
      <c r="L90" s="42">
        <v>1904838</v>
      </c>
      <c r="M90" s="42" t="s">
        <v>46</v>
      </c>
      <c r="N90" s="42" t="s">
        <v>47</v>
      </c>
      <c r="O90" s="48" t="str">
        <f>IF(L90="","",VLOOKUP(L90,'RIB 1'!A84:F10059,3,0))</f>
        <v>350</v>
      </c>
      <c r="P90" s="48" t="str">
        <f>IF(L90="","",VLOOKUP(L90,'RIB 1'!A84:F10059,4,0))</f>
        <v>810</v>
      </c>
      <c r="Q90" s="48" t="str">
        <f>IF(L90="","",VLOOKUP(L90,'RIB 1'!A84:F10059,5,0))</f>
        <v>0000000007187780</v>
      </c>
      <c r="R90" s="48" t="str">
        <f>IF(L90="","",VLOOKUP(L90,'RIB 1'!A84:F10059,6,0))</f>
        <v>30</v>
      </c>
      <c r="S90" s="52" t="s">
        <v>13</v>
      </c>
      <c r="T90" s="52"/>
    </row>
    <row r="91" spans="1:20" x14ac:dyDescent="0.35">
      <c r="A91" s="43" t="s">
        <v>40</v>
      </c>
      <c r="B91" s="44" t="s">
        <v>456</v>
      </c>
      <c r="C91" s="44" t="s">
        <v>457</v>
      </c>
      <c r="D91" s="43">
        <v>178</v>
      </c>
      <c r="E91" s="43">
        <v>8</v>
      </c>
      <c r="F91" s="45">
        <v>1424</v>
      </c>
      <c r="G91" s="45">
        <v>0</v>
      </c>
      <c r="H91" s="46">
        <v>1424</v>
      </c>
      <c r="I91" s="42" t="s">
        <v>458</v>
      </c>
      <c r="J91" s="51" t="s">
        <v>459</v>
      </c>
      <c r="K91" s="42" t="s">
        <v>408</v>
      </c>
      <c r="L91" s="42">
        <v>1267130</v>
      </c>
      <c r="M91" s="42" t="s">
        <v>46</v>
      </c>
      <c r="N91" s="42" t="s">
        <v>47</v>
      </c>
      <c r="O91" s="48" t="str">
        <f>IF(L91="","",VLOOKUP(L91,'RIB 1'!A85:F10060,3,0))</f>
        <v>164</v>
      </c>
      <c r="P91" s="48" t="str">
        <f>IF(L91="","",VLOOKUP(L91,'RIB 1'!A85:F10060,4,0))</f>
        <v>640</v>
      </c>
      <c r="Q91" s="48" t="str">
        <f>IF(L91="","",VLOOKUP(L91,'RIB 1'!A85:F10060,5,0))</f>
        <v>2111194989170009</v>
      </c>
      <c r="R91" s="48" t="str">
        <f>IF(L91="","",VLOOKUP(L91,'RIB 1'!A85:F10060,6,0))</f>
        <v>24</v>
      </c>
      <c r="S91" s="52" t="s">
        <v>13</v>
      </c>
      <c r="T91" s="52"/>
    </row>
    <row r="92" spans="1:20" x14ac:dyDescent="0.35">
      <c r="A92" s="43" t="s">
        <v>40</v>
      </c>
      <c r="B92" s="44" t="s">
        <v>460</v>
      </c>
      <c r="C92" s="44" t="s">
        <v>461</v>
      </c>
      <c r="D92" s="43">
        <v>179</v>
      </c>
      <c r="E92" s="43">
        <v>8</v>
      </c>
      <c r="F92" s="45">
        <v>1432</v>
      </c>
      <c r="G92" s="45">
        <v>0</v>
      </c>
      <c r="H92" s="46">
        <v>1432</v>
      </c>
      <c r="I92" s="42" t="s">
        <v>462</v>
      </c>
      <c r="J92" s="51" t="s">
        <v>463</v>
      </c>
      <c r="K92" s="42" t="s">
        <v>464</v>
      </c>
      <c r="L92" s="42">
        <v>1409961</v>
      </c>
      <c r="M92" s="42" t="s">
        <v>46</v>
      </c>
      <c r="N92" s="42" t="s">
        <v>47</v>
      </c>
      <c r="O92" s="48" t="str">
        <f>IF(L92="","",VLOOKUP(L92,'RIB 1'!A86:F10061,3,0))</f>
        <v>164</v>
      </c>
      <c r="P92" s="48" t="str">
        <f>IF(L92="","",VLOOKUP(L92,'RIB 1'!A86:F10061,4,0))</f>
        <v>640</v>
      </c>
      <c r="Q92" s="48" t="str">
        <f>IF(L92="","",VLOOKUP(L92,'RIB 1'!A86:F10061,5,0))</f>
        <v>2111180732940004</v>
      </c>
      <c r="R92" s="48" t="str">
        <f>IF(L92="","",VLOOKUP(L92,'RIB 1'!A86:F10061,6,0))</f>
        <v>29</v>
      </c>
      <c r="S92" s="52" t="s">
        <v>13</v>
      </c>
      <c r="T92" s="52"/>
    </row>
    <row r="93" spans="1:20" x14ac:dyDescent="0.35">
      <c r="A93" s="43" t="s">
        <v>54</v>
      </c>
      <c r="B93" s="44" t="s">
        <v>465</v>
      </c>
      <c r="C93" s="44" t="s">
        <v>466</v>
      </c>
      <c r="D93" s="43">
        <v>120</v>
      </c>
      <c r="E93" s="43">
        <v>8</v>
      </c>
      <c r="F93" s="45">
        <v>960</v>
      </c>
      <c r="G93" s="45">
        <v>0</v>
      </c>
      <c r="H93" s="46">
        <v>960</v>
      </c>
      <c r="I93" s="42" t="s">
        <v>467</v>
      </c>
      <c r="J93" s="51" t="s">
        <v>468</v>
      </c>
      <c r="K93" s="42" t="s">
        <v>15</v>
      </c>
      <c r="L93" s="42">
        <v>1586633</v>
      </c>
      <c r="M93" s="42" t="s">
        <v>46</v>
      </c>
      <c r="N93" s="42" t="s">
        <v>47</v>
      </c>
      <c r="O93" s="48" t="str">
        <f>IF(L93="","",VLOOKUP(L93,'RIB 1'!A87:F10062,3,0))</f>
        <v>164</v>
      </c>
      <c r="P93" s="48" t="str">
        <f>IF(L93="","",VLOOKUP(L93,'RIB 1'!A87:F10062,4,0))</f>
        <v>640</v>
      </c>
      <c r="Q93" s="48" t="str">
        <f>IF(L93="","",VLOOKUP(L93,'RIB 1'!A87:F10062,5,0))</f>
        <v>2111122888260001</v>
      </c>
      <c r="R93" s="48" t="str">
        <f>IF(L93="","",VLOOKUP(L93,'RIB 1'!A87:F10062,6,0))</f>
        <v>04</v>
      </c>
      <c r="S93" s="52" t="s">
        <v>13</v>
      </c>
      <c r="T93" s="52"/>
    </row>
    <row r="94" spans="1:20" x14ac:dyDescent="0.35">
      <c r="A94" s="43" t="s">
        <v>40</v>
      </c>
      <c r="B94" s="44" t="s">
        <v>469</v>
      </c>
      <c r="C94" s="44" t="s">
        <v>470</v>
      </c>
      <c r="D94" s="43">
        <v>180</v>
      </c>
      <c r="E94" s="43">
        <v>8</v>
      </c>
      <c r="F94" s="45">
        <v>1440</v>
      </c>
      <c r="G94" s="45">
        <v>0</v>
      </c>
      <c r="H94" s="46">
        <v>1440</v>
      </c>
      <c r="I94" s="42" t="s">
        <v>471</v>
      </c>
      <c r="J94" s="51" t="s">
        <v>472</v>
      </c>
      <c r="K94" s="42" t="s">
        <v>473</v>
      </c>
      <c r="L94" s="42">
        <v>1263806</v>
      </c>
      <c r="M94" s="42" t="s">
        <v>46</v>
      </c>
      <c r="N94" s="42" t="s">
        <v>47</v>
      </c>
      <c r="O94" s="48" t="str">
        <f>IF(L94="","",VLOOKUP(L94,'RIB 1'!A88:F10063,3,0))</f>
        <v>011</v>
      </c>
      <c r="P94" s="48" t="str">
        <f>IF(L94="","",VLOOKUP(L94,'RIB 1'!A88:F10063,4,0))</f>
        <v>640</v>
      </c>
      <c r="Q94" s="48" t="str">
        <f>IF(L94="","",VLOOKUP(L94,'RIB 1'!A88:F10063,5,0))</f>
        <v>0000112000014265</v>
      </c>
      <c r="R94" s="48" t="str">
        <f>IF(L94="","",VLOOKUP(L94,'RIB 1'!A88:F10063,6,0))</f>
        <v>04</v>
      </c>
      <c r="S94" s="52" t="s">
        <v>13</v>
      </c>
      <c r="T94" s="52"/>
    </row>
    <row r="95" spans="1:20" x14ac:dyDescent="0.35">
      <c r="A95" s="43" t="s">
        <v>40</v>
      </c>
      <c r="B95" s="44" t="s">
        <v>474</v>
      </c>
      <c r="C95" s="44" t="s">
        <v>475</v>
      </c>
      <c r="D95" s="43">
        <v>118</v>
      </c>
      <c r="E95" s="43">
        <v>8</v>
      </c>
      <c r="F95" s="45">
        <v>944</v>
      </c>
      <c r="G95" s="45">
        <v>0</v>
      </c>
      <c r="H95" s="46">
        <v>944</v>
      </c>
      <c r="I95" s="42" t="s">
        <v>476</v>
      </c>
      <c r="J95" s="51" t="s">
        <v>477</v>
      </c>
      <c r="K95" s="42" t="s">
        <v>478</v>
      </c>
      <c r="L95" s="42">
        <v>59695</v>
      </c>
      <c r="M95" s="42" t="s">
        <v>46</v>
      </c>
      <c r="N95" s="42" t="s">
        <v>47</v>
      </c>
      <c r="O95" s="48" t="str">
        <f>IF(L95="","",VLOOKUP(L95,'RIB 1'!A89:F10064,3,0))</f>
        <v>164</v>
      </c>
      <c r="P95" s="48" t="str">
        <f>IF(L95="","",VLOOKUP(L95,'RIB 1'!A89:F10064,4,0))</f>
        <v>640</v>
      </c>
      <c r="Q95" s="48" t="str">
        <f>IF(L95="","",VLOOKUP(L95,'RIB 1'!A89:F10064,5,0))</f>
        <v>2111133273930009</v>
      </c>
      <c r="R95" s="48" t="str">
        <f>IF(L95="","",VLOOKUP(L95,'RIB 1'!A89:F10064,6,0))</f>
        <v>13</v>
      </c>
      <c r="S95" s="52" t="s">
        <v>13</v>
      </c>
      <c r="T95" s="52"/>
    </row>
    <row r="96" spans="1:20" x14ac:dyDescent="0.35">
      <c r="A96" s="43" t="s">
        <v>54</v>
      </c>
      <c r="B96" s="44" t="s">
        <v>479</v>
      </c>
      <c r="C96" s="44" t="s">
        <v>480</v>
      </c>
      <c r="D96" s="43">
        <v>177</v>
      </c>
      <c r="E96" s="43">
        <v>8</v>
      </c>
      <c r="F96" s="45">
        <v>1416</v>
      </c>
      <c r="G96" s="45">
        <v>0</v>
      </c>
      <c r="H96" s="46">
        <v>1416</v>
      </c>
      <c r="I96" s="42" t="s">
        <v>481</v>
      </c>
      <c r="J96" s="51" t="s">
        <v>482</v>
      </c>
      <c r="K96" s="42" t="s">
        <v>483</v>
      </c>
      <c r="L96" s="42">
        <v>1723448</v>
      </c>
      <c r="M96" s="42" t="s">
        <v>46</v>
      </c>
      <c r="N96" s="42" t="s">
        <v>47</v>
      </c>
      <c r="O96" s="48" t="str">
        <f>IF(L96="","",VLOOKUP(L96,'RIB 1'!A90:F10065,3,0))</f>
        <v>007</v>
      </c>
      <c r="P96" s="48" t="str">
        <f>IF(L96="","",VLOOKUP(L96,'RIB 1'!A90:F10065,4,0))</f>
        <v>061</v>
      </c>
      <c r="Q96" s="48" t="str">
        <f>IF(L96="","",VLOOKUP(L96,'RIB 1'!A90:F10065,5,0))</f>
        <v>0000772000305075</v>
      </c>
      <c r="R96" s="48" t="str">
        <f>IF(L96="","",VLOOKUP(L96,'RIB 1'!A90:F10065,6,0))</f>
        <v>24</v>
      </c>
      <c r="S96" s="52" t="s">
        <v>13</v>
      </c>
      <c r="T96" s="52"/>
    </row>
    <row r="97" spans="1:20" x14ac:dyDescent="0.35">
      <c r="A97" s="43" t="s">
        <v>48</v>
      </c>
      <c r="B97" s="44" t="s">
        <v>484</v>
      </c>
      <c r="C97" s="44" t="s">
        <v>485</v>
      </c>
      <c r="D97" s="43">
        <v>120</v>
      </c>
      <c r="E97" s="43">
        <v>8</v>
      </c>
      <c r="F97" s="45">
        <v>960</v>
      </c>
      <c r="G97" s="45">
        <v>0</v>
      </c>
      <c r="H97" s="46">
        <v>960</v>
      </c>
      <c r="I97" s="42" t="s">
        <v>486</v>
      </c>
      <c r="J97" s="51" t="s">
        <v>487</v>
      </c>
      <c r="K97" s="42" t="s">
        <v>488</v>
      </c>
      <c r="L97" s="42">
        <v>2012222</v>
      </c>
      <c r="M97" s="42" t="s">
        <v>46</v>
      </c>
      <c r="N97" s="42" t="s">
        <v>47</v>
      </c>
      <c r="O97" s="48" t="str">
        <f>IF(L97="","",VLOOKUP(L97,'RIB 1'!A91:F10066,3,0))</f>
        <v>164</v>
      </c>
      <c r="P97" s="48" t="str">
        <f>IF(L97="","",VLOOKUP(L97,'RIB 1'!A91:F10066,4,0))</f>
        <v>640</v>
      </c>
      <c r="Q97" s="48" t="str">
        <f>IF(L97="","",VLOOKUP(L97,'RIB 1'!A91:F10066,5,0))</f>
        <v>2111150674400002</v>
      </c>
      <c r="R97" s="48" t="str">
        <f>IF(L97="","",VLOOKUP(L97,'RIB 1'!A91:F10066,6,0))</f>
        <v>36</v>
      </c>
      <c r="S97" s="52" t="s">
        <v>13</v>
      </c>
      <c r="T97" s="52"/>
    </row>
    <row r="98" spans="1:20" x14ac:dyDescent="0.35">
      <c r="A98" s="43" t="s">
        <v>54</v>
      </c>
      <c r="B98" s="44" t="s">
        <v>489</v>
      </c>
      <c r="C98" s="44" t="s">
        <v>490</v>
      </c>
      <c r="D98" s="43">
        <v>179</v>
      </c>
      <c r="E98" s="43">
        <v>8</v>
      </c>
      <c r="F98" s="45">
        <v>1432</v>
      </c>
      <c r="G98" s="45">
        <v>0</v>
      </c>
      <c r="H98" s="46">
        <v>1432</v>
      </c>
      <c r="I98" s="42" t="s">
        <v>491</v>
      </c>
      <c r="J98" s="51" t="s">
        <v>492</v>
      </c>
      <c r="K98" s="42" t="s">
        <v>488</v>
      </c>
      <c r="L98" s="42">
        <v>1345647</v>
      </c>
      <c r="M98" s="42" t="s">
        <v>46</v>
      </c>
      <c r="N98" s="42" t="s">
        <v>47</v>
      </c>
      <c r="O98" s="48" t="str">
        <f>IF(L98="","",VLOOKUP(L98,'RIB 1'!A92:F10067,3,0))</f>
        <v>350</v>
      </c>
      <c r="P98" s="48" t="str">
        <f>IF(L98="","",VLOOKUP(L98,'RIB 1'!A92:F10067,4,0))</f>
        <v>810</v>
      </c>
      <c r="Q98" s="48" t="str">
        <f>IF(L98="","",VLOOKUP(L98,'RIB 1'!A92:F10067,5,0))</f>
        <v>0000000000980840</v>
      </c>
      <c r="R98" s="48" t="str">
        <f>IF(L98="","",VLOOKUP(L98,'RIB 1'!A92:F10067,6,0))</f>
        <v>51</v>
      </c>
      <c r="S98" s="52" t="s">
        <v>13</v>
      </c>
      <c r="T98" s="52"/>
    </row>
    <row r="99" spans="1:20" x14ac:dyDescent="0.35">
      <c r="A99" s="43" t="s">
        <v>40</v>
      </c>
      <c r="B99" s="44" t="s">
        <v>493</v>
      </c>
      <c r="C99" s="44" t="s">
        <v>494</v>
      </c>
      <c r="D99" s="43">
        <v>119</v>
      </c>
      <c r="E99" s="43">
        <v>8</v>
      </c>
      <c r="F99" s="45">
        <v>952</v>
      </c>
      <c r="G99" s="45">
        <v>0</v>
      </c>
      <c r="H99" s="46">
        <v>952</v>
      </c>
      <c r="I99" s="42" t="s">
        <v>495</v>
      </c>
      <c r="J99" s="51" t="s">
        <v>496</v>
      </c>
      <c r="K99" s="42" t="s">
        <v>497</v>
      </c>
      <c r="L99" s="42">
        <v>1263288</v>
      </c>
      <c r="M99" s="42" t="s">
        <v>46</v>
      </c>
      <c r="N99" s="42" t="s">
        <v>47</v>
      </c>
      <c r="O99" s="48" t="str">
        <f>IF(L99="","",VLOOKUP(L99,'RIB 1'!A93:F10068,3,0))</f>
        <v>021</v>
      </c>
      <c r="P99" s="48" t="str">
        <f>IF(L99="","",VLOOKUP(L99,'RIB 1'!A93:F10068,4,0))</f>
        <v>640</v>
      </c>
      <c r="Q99" s="48" t="str">
        <f>IF(L99="","",VLOOKUP(L99,'RIB 1'!A93:F10068,5,0))</f>
        <v>0000368001024331</v>
      </c>
      <c r="R99" s="48" t="str">
        <f>IF(L99="","",VLOOKUP(L99,'RIB 1'!A93:F10068,6,0))</f>
        <v>42</v>
      </c>
      <c r="S99" s="52" t="s">
        <v>13</v>
      </c>
      <c r="T99" s="52"/>
    </row>
    <row r="100" spans="1:20" x14ac:dyDescent="0.35">
      <c r="A100" s="43" t="s">
        <v>40</v>
      </c>
      <c r="B100" s="44" t="s">
        <v>498</v>
      </c>
      <c r="C100" s="44" t="s">
        <v>499</v>
      </c>
      <c r="D100" s="43">
        <v>120</v>
      </c>
      <c r="E100" s="43">
        <v>8</v>
      </c>
      <c r="F100" s="45">
        <v>960</v>
      </c>
      <c r="G100" s="45">
        <v>0</v>
      </c>
      <c r="H100" s="46">
        <v>960</v>
      </c>
      <c r="I100" s="42" t="s">
        <v>500</v>
      </c>
      <c r="J100" s="51" t="s">
        <v>501</v>
      </c>
      <c r="K100" s="42" t="s">
        <v>502</v>
      </c>
      <c r="L100" s="42">
        <v>988909</v>
      </c>
      <c r="M100" s="42" t="s">
        <v>46</v>
      </c>
      <c r="N100" s="42" t="s">
        <v>47</v>
      </c>
      <c r="O100" s="48" t="str">
        <f>IF(L100="","",VLOOKUP(L100,'RIB 1'!A94:F10069,3,0))</f>
        <v>011</v>
      </c>
      <c r="P100" s="48" t="str">
        <f>IF(L100="","",VLOOKUP(L100,'RIB 1'!A94:F10069,4,0))</f>
        <v>640</v>
      </c>
      <c r="Q100" s="48" t="str">
        <f>IF(L100="","",VLOOKUP(L100,'RIB 1'!A94:F10069,5,0))</f>
        <v>0000082000002521</v>
      </c>
      <c r="R100" s="48" t="str">
        <f>IF(L100="","",VLOOKUP(L100,'RIB 1'!A94:F10069,6,0))</f>
        <v>78</v>
      </c>
      <c r="S100" s="52" t="s">
        <v>13</v>
      </c>
      <c r="T100" s="52"/>
    </row>
    <row r="101" spans="1:20" x14ac:dyDescent="0.35">
      <c r="A101" s="52" t="s">
        <v>503</v>
      </c>
      <c r="B101" s="44" t="s">
        <v>504</v>
      </c>
      <c r="C101" s="44" t="s">
        <v>505</v>
      </c>
      <c r="D101" s="46">
        <v>119</v>
      </c>
      <c r="E101" s="43">
        <v>8</v>
      </c>
      <c r="F101" s="60">
        <v>952</v>
      </c>
      <c r="G101" s="45">
        <v>0</v>
      </c>
      <c r="H101" s="46">
        <v>952</v>
      </c>
      <c r="I101" s="52" t="s">
        <v>506</v>
      </c>
      <c r="J101" s="52" t="s">
        <v>507</v>
      </c>
      <c r="K101" s="52" t="s">
        <v>264</v>
      </c>
      <c r="L101" s="52">
        <v>344031</v>
      </c>
      <c r="M101" s="42" t="s">
        <v>46</v>
      </c>
      <c r="N101" s="42" t="s">
        <v>47</v>
      </c>
      <c r="O101" s="48" t="str">
        <f>IF(L101="","",VLOOKUP(L101,'RIB 1'!A95:F10070,3,0))</f>
        <v>164</v>
      </c>
      <c r="P101" s="48" t="str">
        <f>IF(L101="","",VLOOKUP(L101,'RIB 1'!A95:F10070,4,0))</f>
        <v>640</v>
      </c>
      <c r="Q101" s="48" t="str">
        <f>IF(L101="","",VLOOKUP(L101,'RIB 1'!A95:F10070,5,0))</f>
        <v>2111130506400008</v>
      </c>
      <c r="R101" s="48" t="str">
        <f>IF(L101="","",VLOOKUP(L101,'RIB 1'!A95:F10070,6,0))</f>
        <v>49</v>
      </c>
      <c r="S101" s="52" t="s">
        <v>13</v>
      </c>
      <c r="T101" s="52"/>
    </row>
    <row r="102" spans="1:20" x14ac:dyDescent="0.35">
      <c r="A102" s="52" t="s">
        <v>40</v>
      </c>
      <c r="B102" s="44" t="s">
        <v>508</v>
      </c>
      <c r="C102" s="44" t="s">
        <v>509</v>
      </c>
      <c r="D102" s="46">
        <v>119</v>
      </c>
      <c r="E102" s="43">
        <v>8</v>
      </c>
      <c r="F102" s="60">
        <v>952</v>
      </c>
      <c r="G102" s="45">
        <v>0</v>
      </c>
      <c r="H102" s="46">
        <v>952</v>
      </c>
      <c r="I102" s="52" t="s">
        <v>510</v>
      </c>
      <c r="J102" s="52" t="s">
        <v>511</v>
      </c>
      <c r="K102" s="52" t="s">
        <v>512</v>
      </c>
      <c r="L102" s="52">
        <v>1181405</v>
      </c>
      <c r="M102" s="42" t="s">
        <v>46</v>
      </c>
      <c r="N102" s="42" t="s">
        <v>47</v>
      </c>
      <c r="O102" s="48" t="str">
        <f>IF(L102="","",VLOOKUP(L102,'RIB 1'!A96:F10071,3,0))</f>
        <v>164</v>
      </c>
      <c r="P102" s="48" t="str">
        <f>IF(L102="","",VLOOKUP(L102,'RIB 1'!A96:F10071,4,0))</f>
        <v>640</v>
      </c>
      <c r="Q102" s="48" t="str">
        <f>IF(L102="","",VLOOKUP(L102,'RIB 1'!A96:F10071,5,0))</f>
        <v>2111171711430000</v>
      </c>
      <c r="R102" s="48" t="str">
        <f>IF(L102="","",VLOOKUP(L102,'RIB 1'!A96:F10071,6,0))</f>
        <v>60</v>
      </c>
      <c r="S102" s="52" t="s">
        <v>13</v>
      </c>
      <c r="T102" s="52"/>
    </row>
    <row r="103" spans="1:20" x14ac:dyDescent="0.35">
      <c r="A103" s="52" t="s">
        <v>48</v>
      </c>
      <c r="B103" s="44" t="s">
        <v>513</v>
      </c>
      <c r="C103" s="44" t="s">
        <v>514</v>
      </c>
      <c r="D103" s="46">
        <v>120</v>
      </c>
      <c r="E103" s="43">
        <v>8</v>
      </c>
      <c r="F103" s="60">
        <v>960</v>
      </c>
      <c r="G103" s="45">
        <v>0</v>
      </c>
      <c r="H103" s="46">
        <v>960</v>
      </c>
      <c r="I103" s="52" t="s">
        <v>515</v>
      </c>
      <c r="J103" s="52" t="s">
        <v>516</v>
      </c>
      <c r="K103" s="52" t="s">
        <v>517</v>
      </c>
      <c r="L103" s="52">
        <v>1905262</v>
      </c>
      <c r="M103" s="42" t="s">
        <v>46</v>
      </c>
      <c r="N103" s="42" t="s">
        <v>47</v>
      </c>
      <c r="O103" s="48" t="str">
        <f>IF(L103="","",VLOOKUP(L103,'RIB 1'!A97:F10072,3,0))</f>
        <v>007</v>
      </c>
      <c r="P103" s="48" t="str">
        <f>IF(L103="","",VLOOKUP(L103,'RIB 1'!A97:F10072,4,0))</f>
        <v>640</v>
      </c>
      <c r="Q103" s="48" t="str">
        <f>IF(L103="","",VLOOKUP(L103,'RIB 1'!A97:F10072,5,0))</f>
        <v>0010047000303695</v>
      </c>
      <c r="R103" s="48" t="str">
        <f>IF(L103="","",VLOOKUP(L103,'RIB 1'!A97:F10072,6,0))</f>
        <v>57</v>
      </c>
      <c r="S103" s="52" t="s">
        <v>13</v>
      </c>
      <c r="T103" s="52"/>
    </row>
    <row r="104" spans="1:20" x14ac:dyDescent="0.35">
      <c r="A104" s="52" t="s">
        <v>48</v>
      </c>
      <c r="B104" s="44" t="s">
        <v>518</v>
      </c>
      <c r="C104" s="44" t="s">
        <v>519</v>
      </c>
      <c r="D104" s="46">
        <v>118</v>
      </c>
      <c r="E104" s="43">
        <v>8</v>
      </c>
      <c r="F104" s="60">
        <v>944</v>
      </c>
      <c r="G104" s="45">
        <v>0</v>
      </c>
      <c r="H104" s="46">
        <v>944</v>
      </c>
      <c r="I104" s="52" t="s">
        <v>520</v>
      </c>
      <c r="J104" s="52" t="s">
        <v>521</v>
      </c>
      <c r="K104" s="52" t="s">
        <v>330</v>
      </c>
      <c r="L104" s="52">
        <v>2155692</v>
      </c>
      <c r="M104" s="42" t="s">
        <v>46</v>
      </c>
      <c r="N104" s="42" t="s">
        <v>47</v>
      </c>
      <c r="O104" s="48" t="str">
        <f>IF(L104="","",VLOOKUP(L104,'RIB 1'!A98:F10073,3,0))</f>
        <v>007</v>
      </c>
      <c r="P104" s="48" t="str">
        <f>IF(L104="","",VLOOKUP(L104,'RIB 1'!A98:F10073,4,0))</f>
        <v>640</v>
      </c>
      <c r="Q104" s="48" t="str">
        <f>IF(L104="","",VLOOKUP(L104,'RIB 1'!A98:F10073,5,0))</f>
        <v>0005322000308416</v>
      </c>
      <c r="R104" s="48" t="str">
        <f>IF(L104="","",VLOOKUP(L104,'RIB 1'!A98:F10073,6,0))</f>
        <v>13</v>
      </c>
      <c r="S104" s="52" t="s">
        <v>13</v>
      </c>
      <c r="T104" s="52"/>
    </row>
    <row r="105" spans="1:20" x14ac:dyDescent="0.35">
      <c r="A105" s="52" t="s">
        <v>48</v>
      </c>
      <c r="B105" s="44" t="s">
        <v>522</v>
      </c>
      <c r="C105" s="44" t="s">
        <v>523</v>
      </c>
      <c r="D105" s="46">
        <v>180</v>
      </c>
      <c r="E105" s="43">
        <v>8</v>
      </c>
      <c r="F105" s="60">
        <v>1440</v>
      </c>
      <c r="G105" s="45">
        <v>0</v>
      </c>
      <c r="H105" s="46">
        <v>1440</v>
      </c>
      <c r="I105" s="52" t="s">
        <v>524</v>
      </c>
      <c r="J105" s="52" t="s">
        <v>525</v>
      </c>
      <c r="K105" s="52" t="s">
        <v>526</v>
      </c>
      <c r="L105" s="52">
        <v>2048178</v>
      </c>
      <c r="M105" s="42" t="s">
        <v>46</v>
      </c>
      <c r="N105" s="42" t="s">
        <v>47</v>
      </c>
      <c r="O105" s="48" t="str">
        <f>IF(L105="","",VLOOKUP(L105,'RIB 1'!A99:F10074,3,0))</f>
        <v>350</v>
      </c>
      <c r="P105" s="48" t="str">
        <f>IF(L105="","",VLOOKUP(L105,'RIB 1'!A99:F10074,4,0))</f>
        <v>810</v>
      </c>
      <c r="Q105" s="48" t="str">
        <f>IF(L105="","",VLOOKUP(L105,'RIB 1'!A99:F10074,5,0))</f>
        <v>0000000008552919</v>
      </c>
      <c r="R105" s="48" t="str">
        <f>IF(L105="","",VLOOKUP(L105,'RIB 1'!A99:F10074,6,0))</f>
        <v>50</v>
      </c>
      <c r="S105" s="52" t="s">
        <v>13</v>
      </c>
      <c r="T105" s="52"/>
    </row>
    <row r="106" spans="1:20" x14ac:dyDescent="0.35">
      <c r="A106" s="52" t="s">
        <v>48</v>
      </c>
      <c r="B106" s="44" t="s">
        <v>527</v>
      </c>
      <c r="C106" s="44" t="s">
        <v>528</v>
      </c>
      <c r="D106" s="46">
        <v>120</v>
      </c>
      <c r="E106" s="43">
        <v>8</v>
      </c>
      <c r="F106" s="60">
        <v>960</v>
      </c>
      <c r="G106" s="45">
        <v>0</v>
      </c>
      <c r="H106" s="46">
        <v>960</v>
      </c>
      <c r="I106" s="52" t="s">
        <v>529</v>
      </c>
      <c r="J106" s="52" t="s">
        <v>530</v>
      </c>
      <c r="K106" s="52" t="s">
        <v>531</v>
      </c>
      <c r="L106" s="52">
        <v>2048759</v>
      </c>
      <c r="M106" s="42" t="s">
        <v>46</v>
      </c>
      <c r="N106" s="42" t="s">
        <v>47</v>
      </c>
      <c r="O106" s="48" t="str">
        <f>IF(L106="","",VLOOKUP(L106,'RIB 1'!A100:F10075,3,0))</f>
        <v>350</v>
      </c>
      <c r="P106" s="48" t="str">
        <f>IF(L106="","",VLOOKUP(L106,'RIB 1'!A100:F10075,4,0))</f>
        <v>810</v>
      </c>
      <c r="Q106" s="48" t="str">
        <f>IF(L106="","",VLOOKUP(L106,'RIB 1'!A100:F10075,5,0))</f>
        <v>0000000007815687</v>
      </c>
      <c r="R106" s="48" t="str">
        <f>IF(L106="","",VLOOKUP(L106,'RIB 1'!A100:F10075,6,0))</f>
        <v>49</v>
      </c>
      <c r="S106" s="52" t="s">
        <v>13</v>
      </c>
      <c r="T106" s="52"/>
    </row>
    <row r="107" spans="1:20" x14ac:dyDescent="0.35">
      <c r="A107" s="52" t="s">
        <v>48</v>
      </c>
      <c r="B107" s="44" t="s">
        <v>532</v>
      </c>
      <c r="C107" s="44" t="s">
        <v>533</v>
      </c>
      <c r="D107" s="46">
        <v>239</v>
      </c>
      <c r="E107" s="43">
        <v>8</v>
      </c>
      <c r="F107" s="60">
        <v>1912</v>
      </c>
      <c r="G107" s="45">
        <v>0</v>
      </c>
      <c r="H107" s="46">
        <v>1912</v>
      </c>
      <c r="I107" s="52" t="s">
        <v>534</v>
      </c>
      <c r="J107" s="52" t="s">
        <v>535</v>
      </c>
      <c r="K107" s="52" t="s">
        <v>536</v>
      </c>
      <c r="L107" s="52">
        <v>2048761</v>
      </c>
      <c r="M107" s="42" t="s">
        <v>46</v>
      </c>
      <c r="N107" s="42" t="s">
        <v>47</v>
      </c>
      <c r="O107" s="48" t="str">
        <f>IF(L107="","",VLOOKUP(L107,'RIB 1'!A101:F10076,3,0))</f>
        <v>164</v>
      </c>
      <c r="P107" s="48" t="str">
        <f>IF(L107="","",VLOOKUP(L107,'RIB 1'!A101:F10076,4,0))</f>
        <v>727</v>
      </c>
      <c r="Q107" s="48" t="str">
        <f>IF(L107="","",VLOOKUP(L107,'RIB 1'!A101:F10076,5,0))</f>
        <v>2111109132040008</v>
      </c>
      <c r="R107" s="48" t="str">
        <f>IF(L107="","",VLOOKUP(L107,'RIB 1'!A101:F10076,6,0))</f>
        <v>09</v>
      </c>
      <c r="S107" s="52" t="s">
        <v>13</v>
      </c>
      <c r="T107" s="52"/>
    </row>
    <row r="108" spans="1:20" x14ac:dyDescent="0.35">
      <c r="A108" s="52" t="s">
        <v>40</v>
      </c>
      <c r="B108" s="44" t="s">
        <v>537</v>
      </c>
      <c r="C108" s="44" t="s">
        <v>538</v>
      </c>
      <c r="D108" s="46">
        <v>119</v>
      </c>
      <c r="E108" s="43">
        <v>8</v>
      </c>
      <c r="F108" s="60">
        <v>952</v>
      </c>
      <c r="G108" s="45">
        <v>0</v>
      </c>
      <c r="H108" s="46">
        <v>952</v>
      </c>
      <c r="I108" s="52" t="s">
        <v>539</v>
      </c>
      <c r="J108" s="52" t="s">
        <v>273</v>
      </c>
      <c r="K108" s="52" t="s">
        <v>59</v>
      </c>
      <c r="L108" s="52">
        <v>1171318</v>
      </c>
      <c r="M108" s="42" t="s">
        <v>46</v>
      </c>
      <c r="N108" s="42" t="s">
        <v>47</v>
      </c>
      <c r="O108" s="48" t="str">
        <f>IF(L108="","",VLOOKUP(L108,'RIB 1'!A102:F10077,3,0))</f>
        <v>143</v>
      </c>
      <c r="P108" s="48" t="str">
        <f>IF(L108="","",VLOOKUP(L108,'RIB 1'!A102:F10077,4,0))</f>
        <v>430</v>
      </c>
      <c r="Q108" s="48" t="str">
        <f>IF(L108="","",VLOOKUP(L108,'RIB 1'!A102:F10077,5,0))</f>
        <v>2111170726060000</v>
      </c>
      <c r="R108" s="48" t="str">
        <f>IF(L108="","",VLOOKUP(L108,'RIB 1'!A102:F10077,6,0))</f>
        <v>16</v>
      </c>
      <c r="S108" s="52" t="s">
        <v>13</v>
      </c>
      <c r="T108" s="52"/>
    </row>
    <row r="109" spans="1:20" x14ac:dyDescent="0.35">
      <c r="A109" s="52" t="s">
        <v>40</v>
      </c>
      <c r="B109" s="44" t="s">
        <v>540</v>
      </c>
      <c r="C109" s="44" t="s">
        <v>541</v>
      </c>
      <c r="D109" s="46">
        <v>120</v>
      </c>
      <c r="E109" s="43">
        <v>8</v>
      </c>
      <c r="F109" s="60">
        <v>960</v>
      </c>
      <c r="G109" s="45">
        <v>0</v>
      </c>
      <c r="H109" s="46">
        <v>960</v>
      </c>
      <c r="I109" s="52" t="s">
        <v>542</v>
      </c>
      <c r="J109" s="52" t="s">
        <v>543</v>
      </c>
      <c r="K109" s="52" t="s">
        <v>544</v>
      </c>
      <c r="L109" s="52">
        <v>1116536</v>
      </c>
      <c r="M109" s="42" t="s">
        <v>46</v>
      </c>
      <c r="N109" s="42" t="s">
        <v>47</v>
      </c>
      <c r="O109" s="48" t="str">
        <f>IF(L109="","",VLOOKUP(L109,'RIB 1'!A103:F10078,3,0))</f>
        <v>011</v>
      </c>
      <c r="P109" s="48" t="str">
        <f>IF(L109="","",VLOOKUP(L109,'RIB 1'!A103:F10078,4,0))</f>
        <v>640</v>
      </c>
      <c r="Q109" s="48" t="str">
        <f>IF(L109="","",VLOOKUP(L109,'RIB 1'!A103:F10078,5,0))</f>
        <v>0000212000004285</v>
      </c>
      <c r="R109" s="48" t="str">
        <f>IF(L109="","",VLOOKUP(L109,'RIB 1'!A103:F10078,6,0))</f>
        <v>53</v>
      </c>
      <c r="S109" s="52" t="s">
        <v>13</v>
      </c>
      <c r="T109" s="52"/>
    </row>
    <row r="110" spans="1:20" x14ac:dyDescent="0.35">
      <c r="A110" s="52" t="s">
        <v>40</v>
      </c>
      <c r="B110" s="44" t="s">
        <v>545</v>
      </c>
      <c r="C110" s="44" t="s">
        <v>546</v>
      </c>
      <c r="D110" s="46">
        <v>178</v>
      </c>
      <c r="E110" s="43">
        <v>8</v>
      </c>
      <c r="F110" s="60">
        <v>1424</v>
      </c>
      <c r="G110" s="45">
        <v>0</v>
      </c>
      <c r="H110" s="46">
        <v>1424</v>
      </c>
      <c r="I110" s="52" t="s">
        <v>547</v>
      </c>
      <c r="J110" s="52" t="s">
        <v>548</v>
      </c>
      <c r="K110" s="52" t="s">
        <v>330</v>
      </c>
      <c r="L110" s="52">
        <v>1277273</v>
      </c>
      <c r="M110" s="42" t="s">
        <v>46</v>
      </c>
      <c r="N110" s="42" t="s">
        <v>47</v>
      </c>
      <c r="O110" s="48" t="str">
        <f>IF(L110="","",VLOOKUP(L110,'RIB 1'!A104:F10079,3,0))</f>
        <v>164</v>
      </c>
      <c r="P110" s="48" t="str">
        <f>IF(L110="","",VLOOKUP(L110,'RIB 1'!A104:F10079,4,0))</f>
        <v>640</v>
      </c>
      <c r="Q110" s="48" t="str">
        <f>IF(L110="","",VLOOKUP(L110,'RIB 1'!A104:F10079,5,0))</f>
        <v>2111180862260009</v>
      </c>
      <c r="R110" s="48" t="str">
        <f>IF(L110="","",VLOOKUP(L110,'RIB 1'!A104:F10079,6,0))</f>
        <v>50</v>
      </c>
      <c r="S110" s="52" t="s">
        <v>13</v>
      </c>
      <c r="T110" s="52"/>
    </row>
    <row r="111" spans="1:20" x14ac:dyDescent="0.35">
      <c r="A111" s="52" t="s">
        <v>40</v>
      </c>
      <c r="B111" s="44" t="s">
        <v>549</v>
      </c>
      <c r="C111" s="44" t="s">
        <v>550</v>
      </c>
      <c r="D111" s="46">
        <v>119</v>
      </c>
      <c r="E111" s="43">
        <v>8</v>
      </c>
      <c r="F111" s="60">
        <v>952</v>
      </c>
      <c r="G111" s="45">
        <v>0</v>
      </c>
      <c r="H111" s="46">
        <v>952</v>
      </c>
      <c r="I111" s="52" t="s">
        <v>551</v>
      </c>
      <c r="J111" s="52" t="s">
        <v>552</v>
      </c>
      <c r="K111" s="52" t="s">
        <v>229</v>
      </c>
      <c r="L111" s="52">
        <v>1404453</v>
      </c>
      <c r="M111" s="42" t="s">
        <v>46</v>
      </c>
      <c r="N111" s="42" t="s">
        <v>47</v>
      </c>
      <c r="O111" s="48" t="str">
        <f>IF(L111="","",VLOOKUP(L111,'RIB 1'!A105:F10080,3,0))</f>
        <v>164</v>
      </c>
      <c r="P111" s="48" t="str">
        <f>IF(L111="","",VLOOKUP(L111,'RIB 1'!A105:F10080,4,0))</f>
        <v>640</v>
      </c>
      <c r="Q111" s="48" t="str">
        <f>IF(L111="","",VLOOKUP(L111,'RIB 1'!A105:F10080,5,0))</f>
        <v>2111192749630007</v>
      </c>
      <c r="R111" s="48" t="str">
        <f>IF(L111="","",VLOOKUP(L111,'RIB 1'!A105:F10080,6,0))</f>
        <v>02</v>
      </c>
      <c r="S111" s="52" t="s">
        <v>13</v>
      </c>
      <c r="T111" s="52"/>
    </row>
    <row r="112" spans="1:20" x14ac:dyDescent="0.35">
      <c r="A112" s="52" t="s">
        <v>54</v>
      </c>
      <c r="B112" s="44" t="s">
        <v>553</v>
      </c>
      <c r="C112" s="44" t="s">
        <v>554</v>
      </c>
      <c r="D112" s="46">
        <v>119</v>
      </c>
      <c r="E112" s="43">
        <v>8</v>
      </c>
      <c r="F112" s="60">
        <v>952</v>
      </c>
      <c r="G112" s="45">
        <v>0</v>
      </c>
      <c r="H112" s="46">
        <v>952</v>
      </c>
      <c r="I112" s="52" t="s">
        <v>555</v>
      </c>
      <c r="J112" s="52" t="s">
        <v>556</v>
      </c>
      <c r="K112" s="52" t="s">
        <v>557</v>
      </c>
      <c r="L112" s="52">
        <v>1720637</v>
      </c>
      <c r="M112" s="42" t="s">
        <v>46</v>
      </c>
      <c r="N112" s="42" t="s">
        <v>47</v>
      </c>
      <c r="O112" s="48" t="str">
        <f>IF(L112="","",VLOOKUP(L112,'RIB 1'!A106:F10081,3,0))</f>
        <v>164</v>
      </c>
      <c r="P112" s="48" t="str">
        <f>IF(L112="","",VLOOKUP(L112,'RIB 1'!A106:F10081,4,0))</f>
        <v>640</v>
      </c>
      <c r="Q112" s="48" t="str">
        <f>IF(L112="","",VLOOKUP(L112,'RIB 1'!A106:F10081,5,0))</f>
        <v>2111120547820009</v>
      </c>
      <c r="R112" s="48" t="str">
        <f>IF(L112="","",VLOOKUP(L112,'RIB 1'!A106:F10081,6,0))</f>
        <v>06</v>
      </c>
      <c r="S112" s="52" t="s">
        <v>13</v>
      </c>
      <c r="T112" s="52"/>
    </row>
    <row r="113" spans="1:20" x14ac:dyDescent="0.35">
      <c r="A113" s="52" t="s">
        <v>48</v>
      </c>
      <c r="B113" s="44" t="s">
        <v>558</v>
      </c>
      <c r="C113" s="44" t="s">
        <v>559</v>
      </c>
      <c r="D113" s="46">
        <v>169</v>
      </c>
      <c r="E113" s="43">
        <v>8</v>
      </c>
      <c r="F113" s="60">
        <v>1352</v>
      </c>
      <c r="G113" s="45">
        <v>0</v>
      </c>
      <c r="H113" s="46">
        <v>1352</v>
      </c>
      <c r="I113" s="52" t="s">
        <v>560</v>
      </c>
      <c r="J113" s="52" t="s">
        <v>561</v>
      </c>
      <c r="K113" s="52" t="s">
        <v>264</v>
      </c>
      <c r="L113" s="52">
        <v>1545826</v>
      </c>
      <c r="M113" s="42" t="s">
        <v>46</v>
      </c>
      <c r="N113" s="42" t="s">
        <v>47</v>
      </c>
      <c r="O113" s="48" t="str">
        <f>IF(L113="","",VLOOKUP(L113,'RIB 1'!A107:F10082,3,0))</f>
        <v>164</v>
      </c>
      <c r="P113" s="48" t="str">
        <f>IF(L113="","",VLOOKUP(L113,'RIB 1'!A107:F10082,4,0))</f>
        <v>640</v>
      </c>
      <c r="Q113" s="48" t="str">
        <f>IF(L113="","",VLOOKUP(L113,'RIB 1'!A107:F10082,5,0))</f>
        <v>2111198719130001</v>
      </c>
      <c r="R113" s="48" t="str">
        <f>IF(L113="","",VLOOKUP(L113,'RIB 1'!A107:F10082,6,0))</f>
        <v>84</v>
      </c>
      <c r="S113" s="52" t="s">
        <v>13</v>
      </c>
      <c r="T113" s="52"/>
    </row>
    <row r="114" spans="1:20" x14ac:dyDescent="0.35">
      <c r="A114" s="52" t="s">
        <v>40</v>
      </c>
      <c r="B114" s="44" t="s">
        <v>562</v>
      </c>
      <c r="C114" s="44" t="s">
        <v>563</v>
      </c>
      <c r="D114" s="46">
        <v>119</v>
      </c>
      <c r="E114" s="43">
        <v>8</v>
      </c>
      <c r="F114" s="60">
        <v>952</v>
      </c>
      <c r="G114" s="45">
        <v>0</v>
      </c>
      <c r="H114" s="46">
        <v>952</v>
      </c>
      <c r="I114" s="52" t="s">
        <v>564</v>
      </c>
      <c r="J114" s="52" t="s">
        <v>248</v>
      </c>
      <c r="K114" s="52" t="s">
        <v>15</v>
      </c>
      <c r="L114" s="52">
        <v>56942</v>
      </c>
      <c r="M114" s="42" t="s">
        <v>46</v>
      </c>
      <c r="N114" s="42" t="s">
        <v>47</v>
      </c>
      <c r="O114" s="48" t="str">
        <f>IF(L114="","",VLOOKUP(L114,'RIB 1'!A108:F10083,3,0))</f>
        <v>011</v>
      </c>
      <c r="P114" s="48" t="str">
        <f>IF(L114="","",VLOOKUP(L114,'RIB 1'!A108:F10083,4,0))</f>
        <v>825</v>
      </c>
      <c r="Q114" s="48" t="str">
        <f>IF(L114="","",VLOOKUP(L114,'RIB 1'!A108:F10083,5,0))</f>
        <v>0000012000010512</v>
      </c>
      <c r="R114" s="48" t="str">
        <f>IF(L114="","",VLOOKUP(L114,'RIB 1'!A108:F10083,6,0))</f>
        <v>51</v>
      </c>
      <c r="S114" s="52" t="s">
        <v>13</v>
      </c>
      <c r="T114" s="52"/>
    </row>
    <row r="115" spans="1:20" x14ac:dyDescent="0.35">
      <c r="A115" s="52" t="s">
        <v>40</v>
      </c>
      <c r="B115" s="44" t="s">
        <v>565</v>
      </c>
      <c r="C115" s="44" t="s">
        <v>566</v>
      </c>
      <c r="D115" s="46">
        <v>119</v>
      </c>
      <c r="E115" s="43">
        <v>8</v>
      </c>
      <c r="F115" s="60">
        <v>952</v>
      </c>
      <c r="G115" s="45">
        <v>0</v>
      </c>
      <c r="H115" s="46">
        <v>952</v>
      </c>
      <c r="I115" s="52" t="s">
        <v>567</v>
      </c>
      <c r="J115" s="52" t="s">
        <v>568</v>
      </c>
      <c r="K115" s="52" t="s">
        <v>569</v>
      </c>
      <c r="L115" s="52">
        <v>1285080</v>
      </c>
      <c r="M115" s="42" t="s">
        <v>46</v>
      </c>
      <c r="N115" s="42" t="s">
        <v>47</v>
      </c>
      <c r="O115" s="48" t="str">
        <f>IF(L115="","",VLOOKUP(L115,'RIB 1'!A109:F10084,3,0))</f>
        <v>164</v>
      </c>
      <c r="P115" s="48" t="str">
        <f>IF(L115="","",VLOOKUP(L115,'RIB 1'!A109:F10084,4,0))</f>
        <v>640</v>
      </c>
      <c r="Q115" s="48" t="str">
        <f>IF(L115="","",VLOOKUP(L115,'RIB 1'!A109:F10084,5,0))</f>
        <v>2111179548340003</v>
      </c>
      <c r="R115" s="48" t="str">
        <f>IF(L115="","",VLOOKUP(L115,'RIB 1'!A109:F10084,6,0))</f>
        <v>71</v>
      </c>
      <c r="S115" s="52" t="s">
        <v>13</v>
      </c>
      <c r="T115" s="52"/>
    </row>
    <row r="116" spans="1:20" x14ac:dyDescent="0.35">
      <c r="A116" s="52" t="s">
        <v>48</v>
      </c>
      <c r="B116" s="44" t="s">
        <v>570</v>
      </c>
      <c r="C116" s="44" t="s">
        <v>571</v>
      </c>
      <c r="D116" s="46">
        <v>119</v>
      </c>
      <c r="E116" s="43">
        <v>8</v>
      </c>
      <c r="F116" s="60">
        <v>952</v>
      </c>
      <c r="G116" s="45">
        <v>0</v>
      </c>
      <c r="H116" s="46">
        <v>952</v>
      </c>
      <c r="I116" s="52" t="s">
        <v>572</v>
      </c>
      <c r="J116" s="52" t="s">
        <v>573</v>
      </c>
      <c r="K116" s="52" t="s">
        <v>574</v>
      </c>
      <c r="L116" s="52">
        <v>2352160</v>
      </c>
      <c r="M116" s="42" t="s">
        <v>46</v>
      </c>
      <c r="N116" s="42" t="s">
        <v>47</v>
      </c>
      <c r="O116" s="48" t="str">
        <f>IF(L116="","",VLOOKUP(L116,'RIB 1'!A110:F10085,3,0))</f>
        <v>230</v>
      </c>
      <c r="P116" s="48" t="str">
        <f>IF(L116="","",VLOOKUP(L116,'RIB 1'!A110:F10085,4,0))</f>
        <v>050</v>
      </c>
      <c r="Q116" s="48" t="str">
        <f>IF(L116="","",VLOOKUP(L116,'RIB 1'!A110:F10085,5,0))</f>
        <v>3424396211008700</v>
      </c>
      <c r="R116" s="48" t="str">
        <f>IF(L116="","",VLOOKUP(L116,'RIB 1'!A110:F10085,6,0))</f>
        <v>65</v>
      </c>
      <c r="S116" s="52" t="s">
        <v>13</v>
      </c>
      <c r="T116" s="52"/>
    </row>
    <row r="117" spans="1:20" x14ac:dyDescent="0.35">
      <c r="A117" s="52" t="s">
        <v>54</v>
      </c>
      <c r="B117" s="44" t="s">
        <v>575</v>
      </c>
      <c r="C117" s="44" t="s">
        <v>576</v>
      </c>
      <c r="D117" s="46">
        <v>240</v>
      </c>
      <c r="E117" s="43">
        <v>8</v>
      </c>
      <c r="F117" s="60">
        <v>1920</v>
      </c>
      <c r="G117" s="45">
        <v>0</v>
      </c>
      <c r="H117" s="46">
        <v>1920</v>
      </c>
      <c r="I117" s="52" t="s">
        <v>577</v>
      </c>
      <c r="J117" s="52" t="s">
        <v>578</v>
      </c>
      <c r="K117" s="52" t="s">
        <v>579</v>
      </c>
      <c r="L117" s="52">
        <v>1503693</v>
      </c>
      <c r="M117" s="42" t="s">
        <v>46</v>
      </c>
      <c r="N117" s="42" t="s">
        <v>47</v>
      </c>
      <c r="O117" s="48" t="str">
        <f>IF(L117="","",VLOOKUP(L117,'RIB 1'!A111:F10086,3,0))</f>
        <v>164</v>
      </c>
      <c r="P117" s="48" t="str">
        <f>IF(L117="","",VLOOKUP(L117,'RIB 1'!A111:F10086,4,0))</f>
        <v>640</v>
      </c>
      <c r="Q117" s="48" t="str">
        <f>IF(L117="","",VLOOKUP(L117,'RIB 1'!A111:F10086,5,0))</f>
        <v>2111122265080006</v>
      </c>
      <c r="R117" s="48" t="str">
        <f>IF(L117="","",VLOOKUP(L117,'RIB 1'!A111:F10086,6,0))</f>
        <v>13</v>
      </c>
      <c r="S117" s="52" t="s">
        <v>13</v>
      </c>
      <c r="T117" s="52"/>
    </row>
    <row r="118" spans="1:20" x14ac:dyDescent="0.35">
      <c r="A118" s="52" t="s">
        <v>54</v>
      </c>
      <c r="B118" s="44" t="s">
        <v>580</v>
      </c>
      <c r="C118" s="44" t="s">
        <v>581</v>
      </c>
      <c r="D118" s="46">
        <v>118</v>
      </c>
      <c r="E118" s="43">
        <v>8</v>
      </c>
      <c r="F118" s="60">
        <v>944</v>
      </c>
      <c r="G118" s="45">
        <v>0</v>
      </c>
      <c r="H118" s="46">
        <v>944</v>
      </c>
      <c r="I118" s="52" t="s">
        <v>582</v>
      </c>
      <c r="J118" s="52" t="s">
        <v>583</v>
      </c>
      <c r="K118" s="52" t="s">
        <v>325</v>
      </c>
      <c r="L118" s="52">
        <v>1446619</v>
      </c>
      <c r="M118" s="42" t="s">
        <v>46</v>
      </c>
      <c r="N118" s="42" t="s">
        <v>47</v>
      </c>
      <c r="O118" s="48" t="str">
        <f>IF(L118="","",VLOOKUP(L118,'RIB 1'!A112:F10087,3,0))</f>
        <v>225</v>
      </c>
      <c r="P118" s="48" t="str">
        <f>IF(L118="","",VLOOKUP(L118,'RIB 1'!A112:F10087,4,0))</f>
        <v>640</v>
      </c>
      <c r="Q118" s="48" t="str">
        <f>IF(L118="","",VLOOKUP(L118,'RIB 1'!A112:F10087,5,0))</f>
        <v>0176055046010113</v>
      </c>
      <c r="R118" s="48" t="str">
        <f>IF(L118="","",VLOOKUP(L118,'RIB 1'!A112:F10087,6,0))</f>
        <v>29</v>
      </c>
      <c r="S118" s="52" t="s">
        <v>13</v>
      </c>
      <c r="T118" s="52"/>
    </row>
    <row r="119" spans="1:20" x14ac:dyDescent="0.35">
      <c r="A119" s="52" t="s">
        <v>40</v>
      </c>
      <c r="B119" s="44" t="s">
        <v>584</v>
      </c>
      <c r="C119" s="44" t="s">
        <v>585</v>
      </c>
      <c r="D119" s="46">
        <v>237</v>
      </c>
      <c r="E119" s="43">
        <v>8</v>
      </c>
      <c r="F119" s="60">
        <v>1896</v>
      </c>
      <c r="G119" s="45">
        <v>0</v>
      </c>
      <c r="H119" s="46">
        <v>1896</v>
      </c>
      <c r="I119" s="52" t="s">
        <v>586</v>
      </c>
      <c r="J119" s="52" t="s">
        <v>587</v>
      </c>
      <c r="K119" s="52" t="s">
        <v>588</v>
      </c>
      <c r="L119" s="52">
        <v>1124241</v>
      </c>
      <c r="M119" s="42" t="s">
        <v>46</v>
      </c>
      <c r="N119" s="42" t="s">
        <v>47</v>
      </c>
      <c r="O119" s="48" t="str">
        <f>IF(L119="","",VLOOKUP(L119,'RIB 1'!A113:F10088,3,0))</f>
        <v>164</v>
      </c>
      <c r="P119" s="48" t="str">
        <f>IF(L119="","",VLOOKUP(L119,'RIB 1'!A113:F10088,4,0))</f>
        <v>640</v>
      </c>
      <c r="Q119" s="48" t="str">
        <f>IF(L119="","",VLOOKUP(L119,'RIB 1'!A113:F10088,5,0))</f>
        <v>2111137961380005</v>
      </c>
      <c r="R119" s="48" t="str">
        <f>IF(L119="","",VLOOKUP(L119,'RIB 1'!A113:F10088,6,0))</f>
        <v>82</v>
      </c>
      <c r="S119" s="52" t="s">
        <v>13</v>
      </c>
      <c r="T119" s="52"/>
    </row>
    <row r="120" spans="1:20" x14ac:dyDescent="0.35">
      <c r="A120" s="52" t="s">
        <v>40</v>
      </c>
      <c r="B120" s="44" t="s">
        <v>589</v>
      </c>
      <c r="C120" s="44" t="s">
        <v>590</v>
      </c>
      <c r="D120" s="46">
        <v>120</v>
      </c>
      <c r="E120" s="43">
        <v>8</v>
      </c>
      <c r="F120" s="60">
        <v>960</v>
      </c>
      <c r="G120" s="45">
        <v>0</v>
      </c>
      <c r="H120" s="46">
        <v>960</v>
      </c>
      <c r="I120" s="52" t="s">
        <v>591</v>
      </c>
      <c r="J120" s="52" t="s">
        <v>592</v>
      </c>
      <c r="K120" s="52" t="s">
        <v>593</v>
      </c>
      <c r="L120" s="52">
        <v>89466</v>
      </c>
      <c r="M120" s="42" t="s">
        <v>46</v>
      </c>
      <c r="N120" s="42" t="s">
        <v>47</v>
      </c>
      <c r="O120" s="48" t="str">
        <f>IF(L120="","",VLOOKUP(L120,'RIB 1'!A114:F10089,3,0))</f>
        <v>164</v>
      </c>
      <c r="P120" s="48" t="str">
        <f>IF(L120="","",VLOOKUP(L120,'RIB 1'!A114:F10089,4,0))</f>
        <v>640</v>
      </c>
      <c r="Q120" s="48" t="str">
        <f>IF(L120="","",VLOOKUP(L120,'RIB 1'!A114:F10089,5,0))</f>
        <v>2111159855330003</v>
      </c>
      <c r="R120" s="48" t="str">
        <f>IF(L120="","",VLOOKUP(L120,'RIB 1'!A114:F10089,6,0))</f>
        <v>66</v>
      </c>
      <c r="S120" s="52" t="s">
        <v>13</v>
      </c>
      <c r="T120" s="52"/>
    </row>
    <row r="121" spans="1:20" x14ac:dyDescent="0.35">
      <c r="A121" s="52" t="s">
        <v>48</v>
      </c>
      <c r="B121" s="44" t="s">
        <v>594</v>
      </c>
      <c r="C121" s="44" t="s">
        <v>595</v>
      </c>
      <c r="D121" s="46">
        <v>159</v>
      </c>
      <c r="E121" s="43">
        <v>8</v>
      </c>
      <c r="F121" s="60">
        <v>1272</v>
      </c>
      <c r="G121" s="45">
        <v>0</v>
      </c>
      <c r="H121" s="46">
        <v>1272</v>
      </c>
      <c r="I121" s="52" t="s">
        <v>596</v>
      </c>
      <c r="J121" s="52" t="s">
        <v>597</v>
      </c>
      <c r="K121" s="52" t="s">
        <v>455</v>
      </c>
      <c r="L121" s="52">
        <v>1545929</v>
      </c>
      <c r="M121" s="42" t="s">
        <v>46</v>
      </c>
      <c r="N121" s="42" t="s">
        <v>47</v>
      </c>
      <c r="O121" s="48" t="str">
        <f>IF(L121="","",VLOOKUP(L121,'RIB 1'!A115:F10090,3,0))</f>
        <v>360</v>
      </c>
      <c r="P121" s="48" t="str">
        <f>IF(L121="","",VLOOKUP(L121,'RIB 1'!A115:F10090,4,0))</f>
        <v>640</v>
      </c>
      <c r="Q121" s="48" t="str">
        <f>IF(L121="","",VLOOKUP(L121,'RIB 1'!A115:F10090,5,0))</f>
        <v>0000023411210014</v>
      </c>
      <c r="R121" s="48" t="str">
        <f>IF(L121="","",VLOOKUP(L121,'RIB 1'!A115:F10090,6,0))</f>
        <v>81</v>
      </c>
      <c r="S121" s="52" t="s">
        <v>13</v>
      </c>
      <c r="T121" s="52"/>
    </row>
    <row r="122" spans="1:20" x14ac:dyDescent="0.35">
      <c r="A122" s="52" t="s">
        <v>40</v>
      </c>
      <c r="B122" s="44" t="s">
        <v>598</v>
      </c>
      <c r="C122" s="44" t="s">
        <v>599</v>
      </c>
      <c r="D122" s="46">
        <v>118</v>
      </c>
      <c r="E122" s="43">
        <v>8</v>
      </c>
      <c r="F122" s="60">
        <v>944</v>
      </c>
      <c r="G122" s="45">
        <v>0</v>
      </c>
      <c r="H122" s="46">
        <v>944</v>
      </c>
      <c r="I122" s="52" t="s">
        <v>600</v>
      </c>
      <c r="J122" s="52" t="s">
        <v>601</v>
      </c>
      <c r="K122" s="52" t="s">
        <v>574</v>
      </c>
      <c r="L122" s="52">
        <v>390188</v>
      </c>
      <c r="M122" s="42" t="s">
        <v>46</v>
      </c>
      <c r="N122" s="42" t="s">
        <v>47</v>
      </c>
      <c r="O122" s="48" t="str">
        <f>IF(L122="","",VLOOKUP(L122,'RIB 1'!A116:F10091,3,0))</f>
        <v>164</v>
      </c>
      <c r="P122" s="48" t="str">
        <f>IF(L122="","",VLOOKUP(L122,'RIB 1'!A116:F10091,4,0))</f>
        <v>640</v>
      </c>
      <c r="Q122" s="48" t="str">
        <f>IF(L122="","",VLOOKUP(L122,'RIB 1'!A116:F10091,5,0))</f>
        <v>2111133106290001</v>
      </c>
      <c r="R122" s="48" t="str">
        <f>IF(L122="","",VLOOKUP(L122,'RIB 1'!A116:F10091,6,0))</f>
        <v>63</v>
      </c>
      <c r="S122" s="52" t="s">
        <v>13</v>
      </c>
      <c r="T122" s="52"/>
    </row>
    <row r="123" spans="1:20" x14ac:dyDescent="0.35">
      <c r="A123" s="52" t="s">
        <v>40</v>
      </c>
      <c r="B123" s="44" t="s">
        <v>602</v>
      </c>
      <c r="C123" s="44" t="s">
        <v>603</v>
      </c>
      <c r="D123" s="46">
        <v>119</v>
      </c>
      <c r="E123" s="43">
        <v>8</v>
      </c>
      <c r="F123" s="60">
        <v>952</v>
      </c>
      <c r="G123" s="45">
        <v>0</v>
      </c>
      <c r="H123" s="46">
        <v>952</v>
      </c>
      <c r="I123" s="52" t="s">
        <v>604</v>
      </c>
      <c r="J123" s="52" t="s">
        <v>605</v>
      </c>
      <c r="K123" s="52" t="s">
        <v>64</v>
      </c>
      <c r="L123" s="52">
        <v>1048577</v>
      </c>
      <c r="M123" s="42" t="s">
        <v>46</v>
      </c>
      <c r="N123" s="42" t="s">
        <v>47</v>
      </c>
      <c r="O123" s="48" t="str">
        <f>IF(L123="","",VLOOKUP(L123,'RIB 1'!A117:F10092,3,0))</f>
        <v>164</v>
      </c>
      <c r="P123" s="48" t="str">
        <f>IF(L123="","",VLOOKUP(L123,'RIB 1'!A117:F10092,4,0))</f>
        <v>640</v>
      </c>
      <c r="Q123" s="48" t="str">
        <f>IF(L123="","",VLOOKUP(L123,'RIB 1'!A117:F10092,5,0))</f>
        <v>2111153317640000</v>
      </c>
      <c r="R123" s="48" t="str">
        <f>IF(L123="","",VLOOKUP(L123,'RIB 1'!A117:F10092,6,0))</f>
        <v>69</v>
      </c>
      <c r="S123" s="52" t="s">
        <v>13</v>
      </c>
      <c r="T123" s="52"/>
    </row>
    <row r="124" spans="1:20" x14ac:dyDescent="0.35">
      <c r="A124" s="52" t="s">
        <v>54</v>
      </c>
      <c r="B124" s="44" t="s">
        <v>606</v>
      </c>
      <c r="C124" s="44" t="s">
        <v>607</v>
      </c>
      <c r="D124" s="46">
        <v>119</v>
      </c>
      <c r="E124" s="43">
        <v>8</v>
      </c>
      <c r="F124" s="60">
        <v>952</v>
      </c>
      <c r="G124" s="45">
        <v>0</v>
      </c>
      <c r="H124" s="46">
        <v>952</v>
      </c>
      <c r="I124" s="52" t="s">
        <v>608</v>
      </c>
      <c r="J124" s="52" t="s">
        <v>609</v>
      </c>
      <c r="K124" s="52" t="s">
        <v>610</v>
      </c>
      <c r="L124" s="52">
        <v>1592133</v>
      </c>
      <c r="M124" s="42" t="s">
        <v>46</v>
      </c>
      <c r="N124" s="42" t="s">
        <v>47</v>
      </c>
      <c r="O124" s="48" t="str">
        <f>IF(L124="","",VLOOKUP(L124,'RIB 1'!A118:F10093,3,0))</f>
        <v>164</v>
      </c>
      <c r="P124" s="48" t="str">
        <f>IF(L124="","",VLOOKUP(L124,'RIB 1'!A118:F10093,4,0))</f>
        <v>731</v>
      </c>
      <c r="Q124" s="48" t="str">
        <f>IF(L124="","",VLOOKUP(L124,'RIB 1'!A118:F10093,5,0))</f>
        <v>2111126366730005</v>
      </c>
      <c r="R124" s="48" t="str">
        <f>IF(L124="","",VLOOKUP(L124,'RIB 1'!A118:F10093,6,0))</f>
        <v>03</v>
      </c>
      <c r="S124" s="52" t="s">
        <v>13</v>
      </c>
      <c r="T124" s="52"/>
    </row>
    <row r="125" spans="1:20" x14ac:dyDescent="0.35">
      <c r="A125" s="52" t="s">
        <v>48</v>
      </c>
      <c r="B125" s="44" t="s">
        <v>611</v>
      </c>
      <c r="C125" s="44" t="s">
        <v>612</v>
      </c>
      <c r="D125" s="46">
        <v>119</v>
      </c>
      <c r="E125" s="43">
        <v>8</v>
      </c>
      <c r="F125" s="60">
        <v>952</v>
      </c>
      <c r="G125" s="45">
        <v>0</v>
      </c>
      <c r="H125" s="46">
        <v>952</v>
      </c>
      <c r="I125" s="52" t="s">
        <v>613</v>
      </c>
      <c r="J125" s="52" t="s">
        <v>614</v>
      </c>
      <c r="K125" s="52" t="s">
        <v>615</v>
      </c>
      <c r="L125" s="52">
        <v>1690152</v>
      </c>
      <c r="M125" s="42" t="s">
        <v>46</v>
      </c>
      <c r="N125" s="42" t="s">
        <v>47</v>
      </c>
      <c r="O125" s="48" t="str">
        <f>IF(L125="","",VLOOKUP(L125,'RIB 1'!A119:F10094,3,0))</f>
        <v>022</v>
      </c>
      <c r="P125" s="48" t="str">
        <f>IF(L125="","",VLOOKUP(L125,'RIB 1'!A119:F10094,4,0))</f>
        <v>270</v>
      </c>
      <c r="Q125" s="48" t="str">
        <f>IF(L125="","",VLOOKUP(L125,'RIB 1'!A119:F10094,5,0))</f>
        <v>0003370009024275</v>
      </c>
      <c r="R125" s="48" t="str">
        <f>IF(L125="","",VLOOKUP(L125,'RIB 1'!A119:F10094,6,0))</f>
        <v>68</v>
      </c>
      <c r="S125" s="52" t="s">
        <v>13</v>
      </c>
      <c r="T125" s="52"/>
    </row>
    <row r="126" spans="1:20" x14ac:dyDescent="0.35">
      <c r="A126" s="52" t="s">
        <v>48</v>
      </c>
      <c r="B126" s="44" t="s">
        <v>616</v>
      </c>
      <c r="C126" s="44" t="s">
        <v>617</v>
      </c>
      <c r="D126" s="46">
        <v>120</v>
      </c>
      <c r="E126" s="43">
        <v>8</v>
      </c>
      <c r="F126" s="60">
        <v>960</v>
      </c>
      <c r="G126" s="45">
        <v>0</v>
      </c>
      <c r="H126" s="46">
        <v>960</v>
      </c>
      <c r="I126" s="52" t="s">
        <v>618</v>
      </c>
      <c r="J126" s="52" t="s">
        <v>619</v>
      </c>
      <c r="K126" s="52" t="s">
        <v>620</v>
      </c>
      <c r="L126" s="52">
        <v>1689522</v>
      </c>
      <c r="M126" s="42" t="s">
        <v>46</v>
      </c>
      <c r="N126" s="42" t="s">
        <v>47</v>
      </c>
      <c r="O126" s="48" t="str">
        <f>IF(L126="","",VLOOKUP(L126,'RIB 1'!A120:F10095,3,0))</f>
        <v>164</v>
      </c>
      <c r="P126" s="48" t="str">
        <f>IF(L126="","",VLOOKUP(L126,'RIB 1'!A120:F10095,4,0))</f>
        <v>647</v>
      </c>
      <c r="Q126" s="48" t="str">
        <f>IF(L126="","",VLOOKUP(L126,'RIB 1'!A120:F10095,5,0))</f>
        <v>2111140841470004</v>
      </c>
      <c r="R126" s="48" t="str">
        <f>IF(L126="","",VLOOKUP(L126,'RIB 1'!A120:F10095,6,0))</f>
        <v>97</v>
      </c>
      <c r="S126" s="52" t="s">
        <v>13</v>
      </c>
      <c r="T126" s="52"/>
    </row>
    <row r="127" spans="1:20" x14ac:dyDescent="0.35">
      <c r="A127" s="52" t="s">
        <v>40</v>
      </c>
      <c r="B127" s="44" t="s">
        <v>621</v>
      </c>
      <c r="C127" s="44" t="s">
        <v>622</v>
      </c>
      <c r="D127" s="46">
        <v>120</v>
      </c>
      <c r="E127" s="43">
        <v>8</v>
      </c>
      <c r="F127" s="60">
        <v>960</v>
      </c>
      <c r="G127" s="45">
        <v>0</v>
      </c>
      <c r="H127" s="46">
        <v>960</v>
      </c>
      <c r="I127" s="52" t="s">
        <v>623</v>
      </c>
      <c r="J127" s="52" t="s">
        <v>624</v>
      </c>
      <c r="K127" s="52" t="s">
        <v>625</v>
      </c>
      <c r="L127" s="52">
        <v>1269808</v>
      </c>
      <c r="M127" s="42" t="s">
        <v>46</v>
      </c>
      <c r="N127" s="42" t="s">
        <v>47</v>
      </c>
      <c r="O127" s="48" t="str">
        <f>IF(L127="","",VLOOKUP(L127,'RIB 1'!A121:F10096,3,0))</f>
        <v>164</v>
      </c>
      <c r="P127" s="48" t="str">
        <f>IF(L127="","",VLOOKUP(L127,'RIB 1'!A121:F10096,4,0))</f>
        <v>640</v>
      </c>
      <c r="Q127" s="48" t="str">
        <f>IF(L127="","",VLOOKUP(L127,'RIB 1'!A121:F10096,5,0))</f>
        <v>2111173983710002</v>
      </c>
      <c r="R127" s="48" t="str">
        <f>IF(L127="","",VLOOKUP(L127,'RIB 1'!A121:F10096,6,0))</f>
        <v>51</v>
      </c>
      <c r="S127" s="52" t="s">
        <v>13</v>
      </c>
      <c r="T127" s="52"/>
    </row>
    <row r="128" spans="1:20" x14ac:dyDescent="0.35">
      <c r="A128" s="52" t="s">
        <v>48</v>
      </c>
      <c r="B128" s="44" t="s">
        <v>626</v>
      </c>
      <c r="C128" s="44" t="s">
        <v>627</v>
      </c>
      <c r="D128" s="46">
        <v>120</v>
      </c>
      <c r="E128" s="43">
        <v>8</v>
      </c>
      <c r="F128" s="60">
        <v>960</v>
      </c>
      <c r="G128" s="45">
        <v>0</v>
      </c>
      <c r="H128" s="46">
        <v>960</v>
      </c>
      <c r="I128" s="52" t="s">
        <v>628</v>
      </c>
      <c r="J128" s="52" t="s">
        <v>629</v>
      </c>
      <c r="K128" s="52" t="s">
        <v>229</v>
      </c>
      <c r="L128" s="52">
        <v>2265434</v>
      </c>
      <c r="M128" s="42" t="s">
        <v>46</v>
      </c>
      <c r="N128" s="42" t="s">
        <v>47</v>
      </c>
      <c r="O128" s="48" t="str">
        <f>IF(L128="","",VLOOKUP(L128,'RIB 1'!A122:F10097,3,0))</f>
        <v>007</v>
      </c>
      <c r="P128" s="48" t="str">
        <f>IF(L128="","",VLOOKUP(L128,'RIB 1'!A122:F10097,4,0))</f>
        <v>720</v>
      </c>
      <c r="Q128" s="48" t="str">
        <f>IF(L128="","",VLOOKUP(L128,'RIB 1'!A122:F10097,5,0))</f>
        <v>0001543000309903</v>
      </c>
      <c r="R128" s="48" t="str">
        <f>IF(L128="","",VLOOKUP(L128,'RIB 1'!A122:F10097,6,0))</f>
        <v>52</v>
      </c>
      <c r="S128" s="52" t="s">
        <v>13</v>
      </c>
      <c r="T128" s="52"/>
    </row>
    <row r="129" spans="1:20" x14ac:dyDescent="0.35">
      <c r="A129" s="52" t="s">
        <v>40</v>
      </c>
      <c r="B129" s="44" t="s">
        <v>630</v>
      </c>
      <c r="C129" s="44" t="s">
        <v>631</v>
      </c>
      <c r="D129" s="46">
        <v>178</v>
      </c>
      <c r="E129" s="43">
        <v>8</v>
      </c>
      <c r="F129" s="60">
        <v>1424</v>
      </c>
      <c r="G129" s="45">
        <v>0</v>
      </c>
      <c r="H129" s="46">
        <v>1424</v>
      </c>
      <c r="I129" s="52" t="s">
        <v>632</v>
      </c>
      <c r="J129" s="52" t="s">
        <v>633</v>
      </c>
      <c r="K129" s="52" t="s">
        <v>379</v>
      </c>
      <c r="L129" s="52">
        <v>57031</v>
      </c>
      <c r="M129" s="42" t="s">
        <v>46</v>
      </c>
      <c r="N129" s="42" t="s">
        <v>47</v>
      </c>
      <c r="O129" s="48" t="str">
        <f>IF(L129="","",VLOOKUP(L129,'RIB 1'!A123:F10098,3,0))</f>
        <v>011</v>
      </c>
      <c r="P129" s="48" t="str">
        <f>IF(L129="","",VLOOKUP(L129,'RIB 1'!A123:F10098,4,0))</f>
        <v>640</v>
      </c>
      <c r="Q129" s="48" t="str">
        <f>IF(L129="","",VLOOKUP(L129,'RIB 1'!A123:F10098,5,0))</f>
        <v>0000082000000425</v>
      </c>
      <c r="R129" s="48" t="str">
        <f>IF(L129="","",VLOOKUP(L129,'RIB 1'!A123:F10098,6,0))</f>
        <v>61</v>
      </c>
      <c r="S129" s="52" t="s">
        <v>13</v>
      </c>
      <c r="T129" s="52"/>
    </row>
    <row r="130" spans="1:20" x14ac:dyDescent="0.35">
      <c r="A130" s="52" t="s">
        <v>40</v>
      </c>
      <c r="B130" s="44" t="s">
        <v>634</v>
      </c>
      <c r="C130" s="44" t="s">
        <v>635</v>
      </c>
      <c r="D130" s="46">
        <v>118</v>
      </c>
      <c r="E130" s="43">
        <v>8</v>
      </c>
      <c r="F130" s="60">
        <v>944</v>
      </c>
      <c r="G130" s="45">
        <v>0</v>
      </c>
      <c r="H130" s="46">
        <v>944</v>
      </c>
      <c r="I130" s="52" t="s">
        <v>636</v>
      </c>
      <c r="J130" s="52" t="s">
        <v>637</v>
      </c>
      <c r="K130" s="52" t="s">
        <v>638</v>
      </c>
      <c r="L130" s="52">
        <v>897330</v>
      </c>
      <c r="M130" s="42" t="s">
        <v>46</v>
      </c>
      <c r="N130" s="42" t="s">
        <v>47</v>
      </c>
      <c r="O130" s="48" t="str">
        <f>IF(L130="","",VLOOKUP(L130,'RIB 1'!A124:F10099,3,0))</f>
        <v>007</v>
      </c>
      <c r="P130" s="48" t="str">
        <f>IF(L130="","",VLOOKUP(L130,'RIB 1'!A124:F10099,4,0))</f>
        <v>640</v>
      </c>
      <c r="Q130" s="48" t="str">
        <f>IF(L130="","",VLOOKUP(L130,'RIB 1'!A124:F10099,5,0))</f>
        <v>0005368000301650</v>
      </c>
      <c r="R130" s="48" t="str">
        <f>IF(L130="","",VLOOKUP(L130,'RIB 1'!A124:F10099,6,0))</f>
        <v>02</v>
      </c>
      <c r="S130" s="52" t="s">
        <v>13</v>
      </c>
      <c r="T130" s="52"/>
    </row>
    <row r="131" spans="1:20" x14ac:dyDescent="0.35">
      <c r="A131" s="52" t="s">
        <v>40</v>
      </c>
      <c r="B131" s="44" t="s">
        <v>639</v>
      </c>
      <c r="C131" s="44" t="s">
        <v>640</v>
      </c>
      <c r="D131" s="46">
        <v>119</v>
      </c>
      <c r="E131" s="43">
        <v>8</v>
      </c>
      <c r="F131" s="60">
        <v>952</v>
      </c>
      <c r="G131" s="45">
        <v>0</v>
      </c>
      <c r="H131" s="46">
        <v>952</v>
      </c>
      <c r="I131" s="52" t="s">
        <v>641</v>
      </c>
      <c r="J131" s="52" t="s">
        <v>642</v>
      </c>
      <c r="K131" s="52" t="s">
        <v>643</v>
      </c>
      <c r="L131" s="52">
        <v>1280646</v>
      </c>
      <c r="M131" s="42" t="s">
        <v>46</v>
      </c>
      <c r="N131" s="42" t="s">
        <v>47</v>
      </c>
      <c r="O131" s="48" t="str">
        <f>IF(L131="","",VLOOKUP(L131,'RIB 1'!A125:F10100,3,0))</f>
        <v>164</v>
      </c>
      <c r="P131" s="48" t="str">
        <f>IF(L131="","",VLOOKUP(L131,'RIB 1'!A125:F10100,4,0))</f>
        <v>640</v>
      </c>
      <c r="Q131" s="48" t="str">
        <f>IF(L131="","",VLOOKUP(L131,'RIB 1'!A125:F10100,5,0))</f>
        <v>2111178014020008</v>
      </c>
      <c r="R131" s="48" t="str">
        <f>IF(L131="","",VLOOKUP(L131,'RIB 1'!A125:F10100,6,0))</f>
        <v>44</v>
      </c>
      <c r="S131" s="52" t="s">
        <v>13</v>
      </c>
      <c r="T131" s="52"/>
    </row>
    <row r="132" spans="1:20" x14ac:dyDescent="0.35">
      <c r="A132" s="52" t="s">
        <v>48</v>
      </c>
      <c r="B132" s="44" t="s">
        <v>644</v>
      </c>
      <c r="C132" s="44" t="s">
        <v>645</v>
      </c>
      <c r="D132" s="46">
        <v>120</v>
      </c>
      <c r="E132" s="43">
        <v>8</v>
      </c>
      <c r="F132" s="60">
        <v>960</v>
      </c>
      <c r="G132" s="45">
        <v>0</v>
      </c>
      <c r="H132" s="46">
        <v>960</v>
      </c>
      <c r="I132" s="52" t="s">
        <v>646</v>
      </c>
      <c r="J132" s="52" t="s">
        <v>647</v>
      </c>
      <c r="K132" s="52" t="s">
        <v>648</v>
      </c>
      <c r="L132" s="52">
        <v>1689485</v>
      </c>
      <c r="M132" s="42" t="s">
        <v>46</v>
      </c>
      <c r="N132" s="42" t="s">
        <v>47</v>
      </c>
      <c r="O132" s="48" t="str">
        <f>IF(L132="","",VLOOKUP(L132,'RIB 1'!A126:F10101,3,0))</f>
        <v>011</v>
      </c>
      <c r="P132" s="48" t="str">
        <f>IF(L132="","",VLOOKUP(L132,'RIB 1'!A126:F10101,4,0))</f>
        <v>640</v>
      </c>
      <c r="Q132" s="48" t="str">
        <f>IF(L132="","",VLOOKUP(L132,'RIB 1'!A126:F10101,5,0))</f>
        <v>0000052000006287</v>
      </c>
      <c r="R132" s="48" t="str">
        <f>IF(L132="","",VLOOKUP(L132,'RIB 1'!A126:F10101,6,0))</f>
        <v>85</v>
      </c>
      <c r="S132" s="52" t="s">
        <v>13</v>
      </c>
      <c r="T132" s="52"/>
    </row>
    <row r="133" spans="1:20" x14ac:dyDescent="0.35">
      <c r="A133" s="52" t="s">
        <v>40</v>
      </c>
      <c r="B133" s="44" t="s">
        <v>649</v>
      </c>
      <c r="C133" s="44" t="s">
        <v>650</v>
      </c>
      <c r="D133" s="46">
        <v>178</v>
      </c>
      <c r="E133" s="43">
        <v>8</v>
      </c>
      <c r="F133" s="60">
        <v>1424</v>
      </c>
      <c r="G133" s="45">
        <v>0</v>
      </c>
      <c r="H133" s="46">
        <v>1424</v>
      </c>
      <c r="I133" s="52" t="s">
        <v>651</v>
      </c>
      <c r="J133" s="52" t="s">
        <v>652</v>
      </c>
      <c r="K133" s="52" t="s">
        <v>64</v>
      </c>
      <c r="L133" s="52">
        <v>348153</v>
      </c>
      <c r="M133" s="42" t="s">
        <v>46</v>
      </c>
      <c r="N133" s="42" t="s">
        <v>47</v>
      </c>
      <c r="O133" s="48" t="str">
        <f>IF(L133="","",VLOOKUP(L133,'RIB 1'!A127:F10102,3,0))</f>
        <v>007</v>
      </c>
      <c r="P133" s="48" t="str">
        <f>IF(L133="","",VLOOKUP(L133,'RIB 1'!A127:F10102,4,0))</f>
        <v>640</v>
      </c>
      <c r="Q133" s="48" t="str">
        <f>IF(L133="","",VLOOKUP(L133,'RIB 1'!A127:F10102,5,0))</f>
        <v>0005324000430689</v>
      </c>
      <c r="R133" s="48" t="str">
        <f>IF(L133="","",VLOOKUP(L133,'RIB 1'!A127:F10102,6,0))</f>
        <v>38</v>
      </c>
      <c r="S133" s="52" t="s">
        <v>13</v>
      </c>
      <c r="T133" s="52"/>
    </row>
    <row r="134" spans="1:20" x14ac:dyDescent="0.35">
      <c r="A134" s="52" t="s">
        <v>48</v>
      </c>
      <c r="B134" s="44" t="s">
        <v>653</v>
      </c>
      <c r="C134" s="44" t="s">
        <v>654</v>
      </c>
      <c r="D134" s="46">
        <v>177</v>
      </c>
      <c r="E134" s="43">
        <v>8</v>
      </c>
      <c r="F134" s="60">
        <v>1416</v>
      </c>
      <c r="G134" s="45">
        <v>0</v>
      </c>
      <c r="H134" s="46">
        <v>1416</v>
      </c>
      <c r="I134" s="52" t="s">
        <v>655</v>
      </c>
      <c r="J134" s="52" t="s">
        <v>656</v>
      </c>
      <c r="K134" s="52" t="s">
        <v>163</v>
      </c>
      <c r="L134" s="52">
        <v>1757043</v>
      </c>
      <c r="M134" s="42" t="s">
        <v>46</v>
      </c>
      <c r="N134" s="42" t="s">
        <v>47</v>
      </c>
      <c r="O134" s="48" t="str">
        <f>IF(L134="","",VLOOKUP(L134,'RIB 1'!A128:F10103,3,0))</f>
        <v>164</v>
      </c>
      <c r="P134" s="48" t="str">
        <f>IF(L134="","",VLOOKUP(L134,'RIB 1'!A128:F10103,4,0))</f>
        <v>640</v>
      </c>
      <c r="Q134" s="48" t="str">
        <f>IF(L134="","",VLOOKUP(L134,'RIB 1'!A128:F10103,5,0))</f>
        <v>2111189392900000</v>
      </c>
      <c r="R134" s="48" t="str">
        <f>IF(L134="","",VLOOKUP(L134,'RIB 1'!A128:F10103,6,0))</f>
        <v>96</v>
      </c>
      <c r="S134" s="52" t="s">
        <v>13</v>
      </c>
      <c r="T134" s="52"/>
    </row>
    <row r="135" spans="1:20" x14ac:dyDescent="0.35">
      <c r="A135" s="52" t="s">
        <v>40</v>
      </c>
      <c r="B135" s="44" t="s">
        <v>657</v>
      </c>
      <c r="C135" s="44" t="s">
        <v>658</v>
      </c>
      <c r="D135" s="46">
        <v>178</v>
      </c>
      <c r="E135" s="43">
        <v>8</v>
      </c>
      <c r="F135" s="60">
        <v>1424</v>
      </c>
      <c r="G135" s="45">
        <v>0</v>
      </c>
      <c r="H135" s="46">
        <v>1424</v>
      </c>
      <c r="I135" s="52" t="s">
        <v>659</v>
      </c>
      <c r="J135" s="52" t="s">
        <v>660</v>
      </c>
      <c r="K135" s="52" t="s">
        <v>661</v>
      </c>
      <c r="L135" s="52">
        <v>1116644</v>
      </c>
      <c r="M135" s="42" t="s">
        <v>46</v>
      </c>
      <c r="N135" s="42" t="s">
        <v>47</v>
      </c>
      <c r="O135" s="48" t="str">
        <f>IF(L135="","",VLOOKUP(L135,'RIB 1'!A129:F10104,3,0))</f>
        <v>164</v>
      </c>
      <c r="P135" s="48" t="str">
        <f>IF(L135="","",VLOOKUP(L135,'RIB 1'!A129:F10104,4,0))</f>
        <v>640</v>
      </c>
      <c r="Q135" s="48" t="str">
        <f>IF(L135="","",VLOOKUP(L135,'RIB 1'!A129:F10104,5,0))</f>
        <v>2111133232890005</v>
      </c>
      <c r="R135" s="48" t="str">
        <f>IF(L135="","",VLOOKUP(L135,'RIB 1'!A129:F10104,6,0))</f>
        <v>59</v>
      </c>
      <c r="S135" s="52" t="s">
        <v>13</v>
      </c>
      <c r="T135" s="52"/>
    </row>
    <row r="136" spans="1:20" x14ac:dyDescent="0.35">
      <c r="A136" s="52" t="s">
        <v>48</v>
      </c>
      <c r="B136" s="44" t="s">
        <v>662</v>
      </c>
      <c r="C136" s="44" t="s">
        <v>663</v>
      </c>
      <c r="D136" s="46">
        <v>119</v>
      </c>
      <c r="E136" s="43">
        <v>8</v>
      </c>
      <c r="F136" s="60">
        <v>952</v>
      </c>
      <c r="G136" s="45">
        <v>0</v>
      </c>
      <c r="H136" s="46">
        <v>952</v>
      </c>
      <c r="I136" s="52" t="s">
        <v>664</v>
      </c>
      <c r="J136" s="52" t="s">
        <v>665</v>
      </c>
      <c r="K136" s="52" t="s">
        <v>259</v>
      </c>
      <c r="L136" s="52">
        <v>1906043</v>
      </c>
      <c r="M136" s="42" t="s">
        <v>46</v>
      </c>
      <c r="N136" s="42" t="s">
        <v>47</v>
      </c>
      <c r="O136" s="48" t="str">
        <f>IF(L136="","",VLOOKUP(L136,'RIB 1'!A130:F10105,3,0))</f>
        <v>007</v>
      </c>
      <c r="P136" s="48" t="str">
        <f>IF(L136="","",VLOOKUP(L136,'RIB 1'!A130:F10105,4,0))</f>
        <v>640</v>
      </c>
      <c r="Q136" s="48" t="str">
        <f>IF(L136="","",VLOOKUP(L136,'RIB 1'!A130:F10105,5,0))</f>
        <v>0013681000305148</v>
      </c>
      <c r="R136" s="48" t="str">
        <f>IF(L136="","",VLOOKUP(L136,'RIB 1'!A130:F10105,6,0))</f>
        <v>32</v>
      </c>
      <c r="S136" s="52" t="s">
        <v>13</v>
      </c>
      <c r="T136" s="52"/>
    </row>
    <row r="137" spans="1:20" x14ac:dyDescent="0.35">
      <c r="A137" s="52" t="s">
        <v>40</v>
      </c>
      <c r="B137" s="44" t="s">
        <v>666</v>
      </c>
      <c r="C137" s="44" t="s">
        <v>667</v>
      </c>
      <c r="D137" s="46">
        <v>120</v>
      </c>
      <c r="E137" s="43">
        <v>8</v>
      </c>
      <c r="F137" s="60">
        <v>960</v>
      </c>
      <c r="G137" s="45">
        <v>0</v>
      </c>
      <c r="H137" s="46">
        <v>960</v>
      </c>
      <c r="I137" s="52" t="s">
        <v>668</v>
      </c>
      <c r="J137" s="52" t="s">
        <v>669</v>
      </c>
      <c r="K137" s="52" t="s">
        <v>64</v>
      </c>
      <c r="L137" s="52">
        <v>1265424</v>
      </c>
      <c r="M137" s="42" t="s">
        <v>46</v>
      </c>
      <c r="N137" s="42" t="s">
        <v>47</v>
      </c>
      <c r="O137" s="48" t="str">
        <f>IF(L137="","",VLOOKUP(L137,'RIB 1'!A131:F10106,3,0))</f>
        <v>164</v>
      </c>
      <c r="P137" s="48" t="str">
        <f>IF(L137="","",VLOOKUP(L137,'RIB 1'!A131:F10106,4,0))</f>
        <v>640</v>
      </c>
      <c r="Q137" s="48" t="str">
        <f>IF(L137="","",VLOOKUP(L137,'RIB 1'!A131:F10106,5,0))</f>
        <v>2111178130300003</v>
      </c>
      <c r="R137" s="48" t="str">
        <f>IF(L137="","",VLOOKUP(L137,'RIB 1'!A131:F10106,6,0))</f>
        <v>92</v>
      </c>
      <c r="S137" s="52" t="s">
        <v>13</v>
      </c>
      <c r="T137" s="52"/>
    </row>
    <row r="138" spans="1:20" x14ac:dyDescent="0.35">
      <c r="A138" s="52" t="s">
        <v>48</v>
      </c>
      <c r="B138" s="44" t="s">
        <v>670</v>
      </c>
      <c r="C138" s="44" t="s">
        <v>671</v>
      </c>
      <c r="D138" s="46">
        <v>179</v>
      </c>
      <c r="E138" s="43">
        <v>8</v>
      </c>
      <c r="F138" s="60">
        <v>1432</v>
      </c>
      <c r="G138" s="45">
        <v>0</v>
      </c>
      <c r="H138" s="46">
        <v>1432</v>
      </c>
      <c r="I138" s="52" t="s">
        <v>672</v>
      </c>
      <c r="J138" s="52" t="s">
        <v>673</v>
      </c>
      <c r="K138" s="52" t="s">
        <v>674</v>
      </c>
      <c r="L138" s="52">
        <v>2012313</v>
      </c>
      <c r="M138" s="42" t="s">
        <v>46</v>
      </c>
      <c r="N138" s="42" t="s">
        <v>47</v>
      </c>
      <c r="O138" s="48" t="str">
        <f>IF(L138="","",VLOOKUP(L138,'RIB 1'!A132:F10107,3,0))</f>
        <v>007</v>
      </c>
      <c r="P138" s="48" t="str">
        <f>IF(L138="","",VLOOKUP(L138,'RIB 1'!A132:F10107,4,0))</f>
        <v>640</v>
      </c>
      <c r="Q138" s="48" t="str">
        <f>IF(L138="","",VLOOKUP(L138,'RIB 1'!A132:F10107,5,0))</f>
        <v>0002983300402865</v>
      </c>
      <c r="R138" s="48" t="str">
        <f>IF(L138="","",VLOOKUP(L138,'RIB 1'!A132:F10107,6,0))</f>
        <v>08</v>
      </c>
      <c r="S138" s="52" t="s">
        <v>13</v>
      </c>
      <c r="T138" s="52"/>
    </row>
    <row r="139" spans="1:20" x14ac:dyDescent="0.35">
      <c r="A139" s="52" t="s">
        <v>48</v>
      </c>
      <c r="B139" s="44" t="s">
        <v>675</v>
      </c>
      <c r="C139" s="44" t="s">
        <v>676</v>
      </c>
      <c r="D139" s="46">
        <v>120</v>
      </c>
      <c r="E139" s="43">
        <v>8</v>
      </c>
      <c r="F139" s="60">
        <v>960</v>
      </c>
      <c r="G139" s="45">
        <v>0</v>
      </c>
      <c r="H139" s="46">
        <v>960</v>
      </c>
      <c r="I139" s="52" t="s">
        <v>677</v>
      </c>
      <c r="J139" s="52" t="s">
        <v>678</v>
      </c>
      <c r="K139" s="52" t="s">
        <v>502</v>
      </c>
      <c r="L139" s="52">
        <v>1757201</v>
      </c>
      <c r="M139" s="42" t="s">
        <v>46</v>
      </c>
      <c r="N139" s="42" t="s">
        <v>47</v>
      </c>
      <c r="O139" s="48" t="str">
        <f>IF(L139="","",VLOOKUP(L139,'RIB 1'!A133:F10108,3,0))</f>
        <v>007</v>
      </c>
      <c r="P139" s="48" t="str">
        <f>IF(L139="","",VLOOKUP(L139,'RIB 1'!A133:F10108,4,0))</f>
        <v>720</v>
      </c>
      <c r="Q139" s="48" t="str">
        <f>IF(L139="","",VLOOKUP(L139,'RIB 1'!A133:F10108,5,0))</f>
        <v>0007572000303028</v>
      </c>
      <c r="R139" s="48" t="str">
        <f>IF(L139="","",VLOOKUP(L139,'RIB 1'!A133:F10108,6,0))</f>
        <v>38</v>
      </c>
      <c r="S139" s="52" t="s">
        <v>13</v>
      </c>
      <c r="T139" s="52"/>
    </row>
    <row r="140" spans="1:20" x14ac:dyDescent="0.35">
      <c r="A140" s="52" t="s">
        <v>54</v>
      </c>
      <c r="B140" s="44" t="s">
        <v>679</v>
      </c>
      <c r="C140" s="44" t="s">
        <v>680</v>
      </c>
      <c r="D140" s="46">
        <v>119</v>
      </c>
      <c r="E140" s="43">
        <v>8</v>
      </c>
      <c r="F140" s="60">
        <v>952</v>
      </c>
      <c r="G140" s="45">
        <v>0</v>
      </c>
      <c r="H140" s="46">
        <v>952</v>
      </c>
      <c r="I140" s="52" t="s">
        <v>681</v>
      </c>
      <c r="J140" s="52" t="s">
        <v>682</v>
      </c>
      <c r="K140" s="52" t="s">
        <v>683</v>
      </c>
      <c r="L140" s="52">
        <v>1598245</v>
      </c>
      <c r="M140" s="42" t="s">
        <v>46</v>
      </c>
      <c r="N140" s="42" t="s">
        <v>47</v>
      </c>
      <c r="O140" s="48" t="str">
        <f>IF(L140="","",VLOOKUP(L140,'RIB 1'!A134:F10109,3,0))</f>
        <v>164</v>
      </c>
      <c r="P140" s="48" t="str">
        <f>IF(L140="","",VLOOKUP(L140,'RIB 1'!A134:F10109,4,0))</f>
        <v>640</v>
      </c>
      <c r="Q140" s="48" t="str">
        <f>IF(L140="","",VLOOKUP(L140,'RIB 1'!A134:F10109,5,0))</f>
        <v>2111144127610002</v>
      </c>
      <c r="R140" s="48" t="str">
        <f>IF(L140="","",VLOOKUP(L140,'RIB 1'!A134:F10109,6,0))</f>
        <v>59</v>
      </c>
      <c r="S140" s="52" t="s">
        <v>13</v>
      </c>
      <c r="T140" s="52"/>
    </row>
    <row r="141" spans="1:20" x14ac:dyDescent="0.35">
      <c r="A141" s="52" t="s">
        <v>48</v>
      </c>
      <c r="B141" s="44" t="s">
        <v>684</v>
      </c>
      <c r="C141" s="44" t="s">
        <v>685</v>
      </c>
      <c r="D141" s="46">
        <v>238</v>
      </c>
      <c r="E141" s="43">
        <v>8</v>
      </c>
      <c r="F141" s="60">
        <v>1904</v>
      </c>
      <c r="G141" s="45">
        <v>0</v>
      </c>
      <c r="H141" s="46">
        <v>1904</v>
      </c>
      <c r="I141" s="52" t="s">
        <v>686</v>
      </c>
      <c r="J141" s="52" t="s">
        <v>687</v>
      </c>
      <c r="K141" s="52" t="s">
        <v>688</v>
      </c>
      <c r="L141" s="52">
        <v>1906064</v>
      </c>
      <c r="M141" s="42" t="s">
        <v>46</v>
      </c>
      <c r="N141" s="42" t="s">
        <v>47</v>
      </c>
      <c r="O141" s="48" t="str">
        <f>IF(L141="","",VLOOKUP(L141,'RIB 1'!A135:F10110,3,0))</f>
        <v>164</v>
      </c>
      <c r="P141" s="48" t="str">
        <f>IF(L141="","",VLOOKUP(L141,'RIB 1'!A135:F10110,4,0))</f>
        <v>640</v>
      </c>
      <c r="Q141" s="48" t="str">
        <f>IF(L141="","",VLOOKUP(L141,'RIB 1'!A135:F10110,5,0))</f>
        <v>2111142045490002</v>
      </c>
      <c r="R141" s="48" t="str">
        <f>IF(L141="","",VLOOKUP(L141,'RIB 1'!A135:F10110,6,0))</f>
        <v>51</v>
      </c>
      <c r="S141" s="52" t="s">
        <v>13</v>
      </c>
      <c r="T141" s="52"/>
    </row>
    <row r="142" spans="1:20" x14ac:dyDescent="0.35">
      <c r="A142" s="52" t="s">
        <v>54</v>
      </c>
      <c r="B142" s="44" t="s">
        <v>689</v>
      </c>
      <c r="C142" s="44" t="s">
        <v>690</v>
      </c>
      <c r="D142" s="46">
        <v>239</v>
      </c>
      <c r="E142" s="43">
        <v>8</v>
      </c>
      <c r="F142" s="60">
        <v>1912</v>
      </c>
      <c r="G142" s="45">
        <v>0</v>
      </c>
      <c r="H142" s="46">
        <v>1912</v>
      </c>
      <c r="I142" s="52" t="s">
        <v>691</v>
      </c>
      <c r="J142" s="52" t="s">
        <v>692</v>
      </c>
      <c r="K142" s="52" t="s">
        <v>693</v>
      </c>
      <c r="L142" s="52">
        <v>1906103</v>
      </c>
      <c r="M142" s="42" t="s">
        <v>46</v>
      </c>
      <c r="N142" s="42" t="s">
        <v>47</v>
      </c>
      <c r="O142" s="48" t="str">
        <f>IF(L142="","",VLOOKUP(L142,'RIB 1'!A136:F10111,3,0))</f>
        <v>164</v>
      </c>
      <c r="P142" s="48" t="str">
        <f>IF(L142="","",VLOOKUP(L142,'RIB 1'!A136:F10111,4,0))</f>
        <v>727</v>
      </c>
      <c r="Q142" s="48" t="str">
        <f>IF(L142="","",VLOOKUP(L142,'RIB 1'!A136:F10111,5,0))</f>
        <v>2111142039880002</v>
      </c>
      <c r="R142" s="48" t="str">
        <f>IF(L142="","",VLOOKUP(L142,'RIB 1'!A136:F10111,6,0))</f>
        <v>83</v>
      </c>
      <c r="S142" s="52" t="s">
        <v>13</v>
      </c>
      <c r="T142" s="52"/>
    </row>
    <row r="143" spans="1:20" x14ac:dyDescent="0.35">
      <c r="A143" s="52" t="s">
        <v>54</v>
      </c>
      <c r="B143" s="44" t="s">
        <v>694</v>
      </c>
      <c r="C143" s="44" t="s">
        <v>695</v>
      </c>
      <c r="D143" s="46">
        <v>118</v>
      </c>
      <c r="E143" s="43">
        <v>8</v>
      </c>
      <c r="F143" s="60">
        <v>944</v>
      </c>
      <c r="G143" s="45">
        <v>0</v>
      </c>
      <c r="H143" s="46">
        <v>944</v>
      </c>
      <c r="I143" s="52" t="s">
        <v>696</v>
      </c>
      <c r="J143" s="52" t="s">
        <v>188</v>
      </c>
      <c r="K143" s="52" t="s">
        <v>674</v>
      </c>
      <c r="L143" s="52">
        <v>1690147</v>
      </c>
      <c r="M143" s="42" t="s">
        <v>46</v>
      </c>
      <c r="N143" s="42" t="s">
        <v>47</v>
      </c>
      <c r="O143" s="48" t="str">
        <f>IF(L143="","",VLOOKUP(L143,'RIB 1'!A137:F10112,3,0))</f>
        <v>101</v>
      </c>
      <c r="P143" s="48" t="str">
        <f>IF(L143="","",VLOOKUP(L143,'RIB 1'!A137:F10112,4,0))</f>
        <v>559</v>
      </c>
      <c r="Q143" s="48" t="str">
        <f>IF(L143="","",VLOOKUP(L143,'RIB 1'!A137:F10112,5,0))</f>
        <v>2111185975910002</v>
      </c>
      <c r="R143" s="48" t="str">
        <f>IF(L143="","",VLOOKUP(L143,'RIB 1'!A137:F10112,6,0))</f>
        <v>45</v>
      </c>
      <c r="S143" s="52" t="s">
        <v>13</v>
      </c>
      <c r="T143" s="52"/>
    </row>
    <row r="144" spans="1:20" x14ac:dyDescent="0.35">
      <c r="A144" s="52" t="s">
        <v>48</v>
      </c>
      <c r="B144" s="44" t="s">
        <v>697</v>
      </c>
      <c r="C144" s="44" t="s">
        <v>698</v>
      </c>
      <c r="D144" s="46">
        <v>119</v>
      </c>
      <c r="E144" s="43">
        <v>8</v>
      </c>
      <c r="F144" s="60">
        <v>952</v>
      </c>
      <c r="G144" s="45">
        <v>0</v>
      </c>
      <c r="H144" s="46">
        <v>952</v>
      </c>
      <c r="I144" s="52" t="s">
        <v>699</v>
      </c>
      <c r="J144" s="52" t="s">
        <v>700</v>
      </c>
      <c r="K144" s="52" t="s">
        <v>350</v>
      </c>
      <c r="L144" s="52">
        <v>2011704</v>
      </c>
      <c r="M144" s="42" t="s">
        <v>46</v>
      </c>
      <c r="N144" s="42" t="s">
        <v>47</v>
      </c>
      <c r="O144" s="48" t="str">
        <f>IF(L144="","",VLOOKUP(L144,'RIB 1'!A138:F10113,3,0))</f>
        <v>164</v>
      </c>
      <c r="P144" s="48" t="str">
        <f>IF(L144="","",VLOOKUP(L144,'RIB 1'!A138:F10113,4,0))</f>
        <v>640</v>
      </c>
      <c r="Q144" s="48" t="str">
        <f>IF(L144="","",VLOOKUP(L144,'RIB 1'!A138:F10113,5,0))</f>
        <v>2111178015420116</v>
      </c>
      <c r="R144" s="48" t="str">
        <f>IF(L144="","",VLOOKUP(L144,'RIB 1'!A138:F10113,6,0))</f>
        <v>14</v>
      </c>
      <c r="S144" s="52" t="s">
        <v>13</v>
      </c>
      <c r="T144" s="52"/>
    </row>
    <row r="145" spans="1:20" x14ac:dyDescent="0.35">
      <c r="A145" s="52" t="s">
        <v>54</v>
      </c>
      <c r="B145" s="44" t="s">
        <v>701</v>
      </c>
      <c r="C145" s="44" t="s">
        <v>702</v>
      </c>
      <c r="D145" s="46">
        <v>119</v>
      </c>
      <c r="E145" s="43">
        <v>8</v>
      </c>
      <c r="F145" s="60">
        <v>952</v>
      </c>
      <c r="G145" s="45">
        <v>0</v>
      </c>
      <c r="H145" s="46">
        <v>952</v>
      </c>
      <c r="I145" s="52" t="s">
        <v>703</v>
      </c>
      <c r="J145" s="52" t="s">
        <v>704</v>
      </c>
      <c r="K145" s="52" t="s">
        <v>536</v>
      </c>
      <c r="L145" s="52">
        <v>1586895</v>
      </c>
      <c r="M145" s="42" t="s">
        <v>46</v>
      </c>
      <c r="N145" s="42" t="s">
        <v>47</v>
      </c>
      <c r="O145" s="48" t="str">
        <f>IF(L145="","",VLOOKUP(L145,'RIB 1'!A139:F10114,3,0))</f>
        <v>225</v>
      </c>
      <c r="P145" s="48" t="str">
        <f>IF(L145="","",VLOOKUP(L145,'RIB 1'!A139:F10114,4,0))</f>
        <v>270</v>
      </c>
      <c r="Q145" s="48" t="str">
        <f>IF(L145="","",VLOOKUP(L145,'RIB 1'!A139:F10114,5,0))</f>
        <v>0205020986010108</v>
      </c>
      <c r="R145" s="48" t="str">
        <f>IF(L145="","",VLOOKUP(L145,'RIB 1'!A139:F10114,6,0))</f>
        <v>92</v>
      </c>
      <c r="S145" s="52" t="s">
        <v>13</v>
      </c>
      <c r="T145" s="52"/>
    </row>
    <row r="146" spans="1:20" x14ac:dyDescent="0.35">
      <c r="A146" s="52" t="s">
        <v>54</v>
      </c>
      <c r="B146" s="44" t="s">
        <v>705</v>
      </c>
      <c r="C146" s="44" t="s">
        <v>706</v>
      </c>
      <c r="D146" s="46">
        <v>120</v>
      </c>
      <c r="E146" s="43">
        <v>8</v>
      </c>
      <c r="F146" s="60">
        <v>960</v>
      </c>
      <c r="G146" s="45">
        <v>0</v>
      </c>
      <c r="H146" s="46">
        <v>960</v>
      </c>
      <c r="I146" s="52" t="s">
        <v>707</v>
      </c>
      <c r="J146" s="52" t="s">
        <v>708</v>
      </c>
      <c r="K146" s="52" t="s">
        <v>709</v>
      </c>
      <c r="L146" s="52">
        <v>1581634</v>
      </c>
      <c r="M146" s="42" t="s">
        <v>46</v>
      </c>
      <c r="N146" s="42" t="s">
        <v>47</v>
      </c>
      <c r="O146" s="48" t="str">
        <f>IF(L146="","",VLOOKUP(L146,'RIB 1'!A140:F10115,3,0))</f>
        <v>230</v>
      </c>
      <c r="P146" s="48" t="str">
        <f>IF(L146="","",VLOOKUP(L146,'RIB 1'!A140:F10115,4,0))</f>
        <v>640</v>
      </c>
      <c r="Q146" s="48" t="str">
        <f>IF(L146="","",VLOOKUP(L146,'RIB 1'!A140:F10115,5,0))</f>
        <v>3479981211025600</v>
      </c>
      <c r="R146" s="48" t="str">
        <f>IF(L146="","",VLOOKUP(L146,'RIB 1'!A140:F10115,6,0))</f>
        <v>43</v>
      </c>
      <c r="S146" s="52" t="s">
        <v>13</v>
      </c>
      <c r="T146" s="52"/>
    </row>
    <row r="147" spans="1:20" x14ac:dyDescent="0.35">
      <c r="A147" s="52" t="s">
        <v>40</v>
      </c>
      <c r="B147" s="44" t="s">
        <v>710</v>
      </c>
      <c r="C147" s="44" t="s">
        <v>711</v>
      </c>
      <c r="D147" s="46">
        <v>107</v>
      </c>
      <c r="E147" s="43">
        <v>8</v>
      </c>
      <c r="F147" s="60">
        <v>856</v>
      </c>
      <c r="G147" s="45">
        <v>0</v>
      </c>
      <c r="H147" s="46">
        <v>856</v>
      </c>
      <c r="I147" s="52" t="s">
        <v>712</v>
      </c>
      <c r="J147" s="52" t="s">
        <v>713</v>
      </c>
      <c r="K147" s="52" t="s">
        <v>158</v>
      </c>
      <c r="L147" s="52">
        <v>91644</v>
      </c>
      <c r="M147" s="42" t="s">
        <v>46</v>
      </c>
      <c r="N147" s="42" t="s">
        <v>47</v>
      </c>
      <c r="O147" s="48" t="str">
        <f>IF(L147="","",VLOOKUP(L147,'RIB 1'!A141:F10116,3,0))</f>
        <v>164</v>
      </c>
      <c r="P147" s="48" t="str">
        <f>IF(L147="","",VLOOKUP(L147,'RIB 1'!A141:F10116,4,0))</f>
        <v>640</v>
      </c>
      <c r="Q147" s="48" t="str">
        <f>IF(L147="","",VLOOKUP(L147,'RIB 1'!A141:F10116,5,0))</f>
        <v>2111139968360006</v>
      </c>
      <c r="R147" s="48" t="str">
        <f>IF(L147="","",VLOOKUP(L147,'RIB 1'!A141:F10116,6,0))</f>
        <v>41</v>
      </c>
      <c r="S147" s="52" t="s">
        <v>13</v>
      </c>
      <c r="T147" s="52"/>
    </row>
    <row r="148" spans="1:20" x14ac:dyDescent="0.35">
      <c r="A148" s="52" t="s">
        <v>54</v>
      </c>
      <c r="B148" s="44" t="s">
        <v>714</v>
      </c>
      <c r="C148" s="44" t="s">
        <v>715</v>
      </c>
      <c r="D148" s="46">
        <v>239</v>
      </c>
      <c r="E148" s="43">
        <v>8</v>
      </c>
      <c r="F148" s="60">
        <v>1912</v>
      </c>
      <c r="G148" s="45">
        <v>0</v>
      </c>
      <c r="H148" s="46">
        <v>1912</v>
      </c>
      <c r="I148" s="52" t="s">
        <v>716</v>
      </c>
      <c r="J148" s="52" t="s">
        <v>717</v>
      </c>
      <c r="K148" s="52" t="s">
        <v>718</v>
      </c>
      <c r="L148" s="52">
        <v>1592007</v>
      </c>
      <c r="M148" s="42" t="s">
        <v>46</v>
      </c>
      <c r="N148" s="42" t="s">
        <v>47</v>
      </c>
      <c r="O148" s="48" t="str">
        <f>IF(L148="","",VLOOKUP(L148,'RIB 1'!A142:F10117,3,0))</f>
        <v>164</v>
      </c>
      <c r="P148" s="48" t="str">
        <f>IF(L148="","",VLOOKUP(L148,'RIB 1'!A142:F10117,4,0))</f>
        <v>640</v>
      </c>
      <c r="Q148" s="48" t="str">
        <f>IF(L148="","",VLOOKUP(L148,'RIB 1'!A142:F10117,5,0))</f>
        <v>2111150593580009</v>
      </c>
      <c r="R148" s="48" t="str">
        <f>IF(L148="","",VLOOKUP(L148,'RIB 1'!A142:F10117,6,0))</f>
        <v>76</v>
      </c>
      <c r="S148" s="52" t="s">
        <v>13</v>
      </c>
      <c r="T148" s="52"/>
    </row>
    <row r="149" spans="1:20" x14ac:dyDescent="0.35">
      <c r="A149" s="52" t="s">
        <v>48</v>
      </c>
      <c r="B149" s="44" t="s">
        <v>719</v>
      </c>
      <c r="C149" s="44" t="s">
        <v>720</v>
      </c>
      <c r="D149" s="46">
        <v>119</v>
      </c>
      <c r="E149" s="43">
        <v>8</v>
      </c>
      <c r="F149" s="60">
        <v>952</v>
      </c>
      <c r="G149" s="45">
        <v>0</v>
      </c>
      <c r="H149" s="46">
        <v>952</v>
      </c>
      <c r="I149" s="52" t="s">
        <v>721</v>
      </c>
      <c r="J149" s="52" t="s">
        <v>722</v>
      </c>
      <c r="K149" s="52" t="s">
        <v>723</v>
      </c>
      <c r="L149" s="52">
        <v>1689518</v>
      </c>
      <c r="M149" s="42" t="s">
        <v>46</v>
      </c>
      <c r="N149" s="42" t="s">
        <v>47</v>
      </c>
      <c r="O149" s="48" t="str">
        <f>IF(L149="","",VLOOKUP(L149,'RIB 1'!A143:F10118,3,0))</f>
        <v>164</v>
      </c>
      <c r="P149" s="48" t="str">
        <f>IF(L149="","",VLOOKUP(L149,'RIB 1'!A143:F10118,4,0))</f>
        <v>640</v>
      </c>
      <c r="Q149" s="48" t="str">
        <f>IF(L149="","",VLOOKUP(L149,'RIB 1'!A143:F10118,5,0))</f>
        <v>2111194725180007</v>
      </c>
      <c r="R149" s="48" t="str">
        <f>IF(L149="","",VLOOKUP(L149,'RIB 1'!A143:F10118,6,0))</f>
        <v>47</v>
      </c>
      <c r="S149" s="52" t="s">
        <v>13</v>
      </c>
      <c r="T149" s="52"/>
    </row>
    <row r="150" spans="1:20" x14ac:dyDescent="0.35">
      <c r="A150" s="52" t="s">
        <v>48</v>
      </c>
      <c r="B150" s="44" t="s">
        <v>724</v>
      </c>
      <c r="C150" s="44" t="s">
        <v>725</v>
      </c>
      <c r="D150" s="46">
        <v>118</v>
      </c>
      <c r="E150" s="43">
        <v>8</v>
      </c>
      <c r="F150" s="60">
        <v>944</v>
      </c>
      <c r="G150" s="45">
        <v>0</v>
      </c>
      <c r="H150" s="46">
        <v>944</v>
      </c>
      <c r="I150" s="52" t="s">
        <v>726</v>
      </c>
      <c r="J150" s="52" t="s">
        <v>727</v>
      </c>
      <c r="K150" s="52" t="s">
        <v>728</v>
      </c>
      <c r="L150" s="52">
        <v>1904501</v>
      </c>
      <c r="M150" s="42" t="s">
        <v>46</v>
      </c>
      <c r="N150" s="42" t="s">
        <v>47</v>
      </c>
      <c r="O150" s="48" t="str">
        <f>IF(L150="","",VLOOKUP(L150,'RIB 1'!A144:F10119,3,0))</f>
        <v>164</v>
      </c>
      <c r="P150" s="48" t="str">
        <f>IF(L150="","",VLOOKUP(L150,'RIB 1'!A144:F10119,4,0))</f>
        <v>640</v>
      </c>
      <c r="Q150" s="48" t="str">
        <f>IF(L150="","",VLOOKUP(L150,'RIB 1'!A144:F10119,5,0))</f>
        <v>2111108657100007</v>
      </c>
      <c r="R150" s="48" t="str">
        <f>IF(L150="","",VLOOKUP(L150,'RIB 1'!A144:F10119,6,0))</f>
        <v>90</v>
      </c>
      <c r="S150" s="52" t="s">
        <v>13</v>
      </c>
      <c r="T150" s="52"/>
    </row>
    <row r="151" spans="1:20" x14ac:dyDescent="0.35">
      <c r="A151" s="52" t="s">
        <v>54</v>
      </c>
      <c r="B151" s="44" t="s">
        <v>729</v>
      </c>
      <c r="C151" s="44" t="s">
        <v>730</v>
      </c>
      <c r="D151" s="46">
        <v>120</v>
      </c>
      <c r="E151" s="43">
        <v>8</v>
      </c>
      <c r="F151" s="60">
        <v>960</v>
      </c>
      <c r="G151" s="45">
        <v>0</v>
      </c>
      <c r="H151" s="46">
        <v>960</v>
      </c>
      <c r="I151" s="52" t="s">
        <v>731</v>
      </c>
      <c r="J151" s="52" t="s">
        <v>732</v>
      </c>
      <c r="K151" s="52" t="s">
        <v>733</v>
      </c>
      <c r="L151" s="52">
        <v>1285303</v>
      </c>
      <c r="M151" s="42" t="s">
        <v>46</v>
      </c>
      <c r="N151" s="42" t="s">
        <v>47</v>
      </c>
      <c r="O151" s="48" t="str">
        <f>IF(L151="","",VLOOKUP(L151,'RIB 1'!A145:F10120,3,0))</f>
        <v>007</v>
      </c>
      <c r="P151" s="48" t="str">
        <f>IF(L151="","",VLOOKUP(L151,'RIB 1'!A145:F10120,4,0))</f>
        <v>640</v>
      </c>
      <c r="Q151" s="48" t="str">
        <f>IF(L151="","",VLOOKUP(L151,'RIB 1'!A145:F10120,5,0))</f>
        <v>0002355000306022</v>
      </c>
      <c r="R151" s="48" t="str">
        <f>IF(L151="","",VLOOKUP(L151,'RIB 1'!A145:F10120,6,0))</f>
        <v>11</v>
      </c>
      <c r="S151" s="52" t="s">
        <v>13</v>
      </c>
      <c r="T151" s="52"/>
    </row>
    <row r="152" spans="1:20" x14ac:dyDescent="0.35">
      <c r="A152" s="52" t="s">
        <v>54</v>
      </c>
      <c r="B152" s="44" t="s">
        <v>734</v>
      </c>
      <c r="C152" s="44" t="s">
        <v>735</v>
      </c>
      <c r="D152" s="46">
        <v>180</v>
      </c>
      <c r="E152" s="43">
        <v>8</v>
      </c>
      <c r="F152" s="60">
        <v>1440</v>
      </c>
      <c r="G152" s="45">
        <v>0</v>
      </c>
      <c r="H152" s="46">
        <v>1440</v>
      </c>
      <c r="I152" s="52" t="s">
        <v>736</v>
      </c>
      <c r="J152" s="52" t="s">
        <v>737</v>
      </c>
      <c r="K152" s="52" t="s">
        <v>738</v>
      </c>
      <c r="L152" s="52">
        <v>1591387</v>
      </c>
      <c r="M152" s="42" t="s">
        <v>46</v>
      </c>
      <c r="N152" s="42" t="s">
        <v>47</v>
      </c>
      <c r="O152" s="48" t="str">
        <f>IF(L152="","",VLOOKUP(L152,'RIB 1'!A146:F10121,3,0))</f>
        <v>127</v>
      </c>
      <c r="P152" s="48" t="str">
        <f>IF(L152="","",VLOOKUP(L152,'RIB 1'!A146:F10121,4,0))</f>
        <v>690</v>
      </c>
      <c r="Q152" s="48" t="str">
        <f>IF(L152="","",VLOOKUP(L152,'RIB 1'!A146:F10121,5,0))</f>
        <v>2111123747750000</v>
      </c>
      <c r="R152" s="48" t="str">
        <f>IF(L152="","",VLOOKUP(L152,'RIB 1'!A146:F10121,6,0))</f>
        <v>68</v>
      </c>
      <c r="S152" s="52" t="s">
        <v>13</v>
      </c>
      <c r="T152" s="52"/>
    </row>
    <row r="153" spans="1:20" x14ac:dyDescent="0.35">
      <c r="A153" s="52" t="s">
        <v>54</v>
      </c>
      <c r="B153" s="44" t="s">
        <v>739</v>
      </c>
      <c r="C153" s="44" t="s">
        <v>740</v>
      </c>
      <c r="D153" s="46">
        <v>119</v>
      </c>
      <c r="E153" s="43">
        <v>8</v>
      </c>
      <c r="F153" s="60">
        <v>952</v>
      </c>
      <c r="G153" s="45">
        <v>0</v>
      </c>
      <c r="H153" s="46">
        <v>952</v>
      </c>
      <c r="I153" s="52" t="s">
        <v>741</v>
      </c>
      <c r="J153" s="52" t="s">
        <v>742</v>
      </c>
      <c r="K153" s="52" t="s">
        <v>388</v>
      </c>
      <c r="L153" s="52">
        <v>1904419</v>
      </c>
      <c r="M153" s="42" t="s">
        <v>46</v>
      </c>
      <c r="N153" s="42" t="s">
        <v>47</v>
      </c>
      <c r="O153" s="48" t="str">
        <f>IF(L153="","",VLOOKUP(L153,'RIB 1'!A147:F10122,3,0))</f>
        <v>127</v>
      </c>
      <c r="P153" s="48" t="str">
        <f>IF(L153="","",VLOOKUP(L153,'RIB 1'!A147:F10122,4,0))</f>
        <v>270</v>
      </c>
      <c r="Q153" s="48" t="str">
        <f>IF(L153="","",VLOOKUP(L153,'RIB 1'!A147:F10122,5,0))</f>
        <v>2111148851310002</v>
      </c>
      <c r="R153" s="48" t="str">
        <f>IF(L153="","",VLOOKUP(L153,'RIB 1'!A147:F10122,6,0))</f>
        <v>11</v>
      </c>
      <c r="S153" s="52" t="s">
        <v>13</v>
      </c>
      <c r="T153" s="52"/>
    </row>
    <row r="154" spans="1:20" x14ac:dyDescent="0.35">
      <c r="A154" s="52" t="s">
        <v>54</v>
      </c>
      <c r="B154" s="44" t="s">
        <v>743</v>
      </c>
      <c r="C154" s="44" t="s">
        <v>744</v>
      </c>
      <c r="D154" s="46">
        <v>119</v>
      </c>
      <c r="E154" s="43">
        <v>8</v>
      </c>
      <c r="F154" s="60">
        <v>952</v>
      </c>
      <c r="G154" s="45">
        <v>0</v>
      </c>
      <c r="H154" s="46">
        <v>952</v>
      </c>
      <c r="I154" s="52" t="s">
        <v>745</v>
      </c>
      <c r="J154" s="52" t="s">
        <v>746</v>
      </c>
      <c r="K154" s="52" t="s">
        <v>79</v>
      </c>
      <c r="L154" s="52">
        <v>1592382</v>
      </c>
      <c r="M154" s="42" t="s">
        <v>46</v>
      </c>
      <c r="N154" s="42" t="s">
        <v>47</v>
      </c>
      <c r="O154" s="48" t="str">
        <f>IF(L154="","",VLOOKUP(L154,'RIB 1'!A148:F10123,3,0))</f>
        <v>164</v>
      </c>
      <c r="P154" s="48" t="str">
        <f>IF(L154="","",VLOOKUP(L154,'RIB 1'!A148:F10123,4,0))</f>
        <v>727</v>
      </c>
      <c r="Q154" s="48" t="str">
        <f>IF(L154="","",VLOOKUP(L154,'RIB 1'!A148:F10123,5,0))</f>
        <v>2111125928640009</v>
      </c>
      <c r="R154" s="48" t="str">
        <f>IF(L154="","",VLOOKUP(L154,'RIB 1'!A148:F10123,6,0))</f>
        <v>81</v>
      </c>
      <c r="S154" s="52" t="s">
        <v>13</v>
      </c>
      <c r="T154" s="52"/>
    </row>
    <row r="155" spans="1:20" x14ac:dyDescent="0.35">
      <c r="A155" s="52" t="s">
        <v>40</v>
      </c>
      <c r="B155" s="44" t="s">
        <v>747</v>
      </c>
      <c r="C155" s="44" t="s">
        <v>748</v>
      </c>
      <c r="D155" s="46">
        <v>119</v>
      </c>
      <c r="E155" s="43">
        <v>8</v>
      </c>
      <c r="F155" s="60">
        <v>952</v>
      </c>
      <c r="G155" s="45">
        <v>0</v>
      </c>
      <c r="H155" s="46">
        <v>952</v>
      </c>
      <c r="I155" s="52" t="s">
        <v>749</v>
      </c>
      <c r="J155" s="52" t="s">
        <v>750</v>
      </c>
      <c r="K155" s="52" t="s">
        <v>751</v>
      </c>
      <c r="L155" s="52">
        <v>1157700</v>
      </c>
      <c r="M155" s="42" t="s">
        <v>46</v>
      </c>
      <c r="N155" s="42" t="s">
        <v>47</v>
      </c>
      <c r="O155" s="48" t="str">
        <f>IF(L155="","",VLOOKUP(L155,'RIB 1'!A149:F10124,3,0))</f>
        <v>164</v>
      </c>
      <c r="P155" s="48" t="str">
        <f>IF(L155="","",VLOOKUP(L155,'RIB 1'!A149:F10124,4,0))</f>
        <v>640</v>
      </c>
      <c r="Q155" s="48" t="str">
        <f>IF(L155="","",VLOOKUP(L155,'RIB 1'!A149:F10124,5,0))</f>
        <v>2111192732070005</v>
      </c>
      <c r="R155" s="48" t="str">
        <f>IF(L155="","",VLOOKUP(L155,'RIB 1'!A149:F10124,6,0))</f>
        <v>84</v>
      </c>
      <c r="S155" s="52" t="s">
        <v>13</v>
      </c>
      <c r="T155" s="52"/>
    </row>
    <row r="156" spans="1:20" x14ac:dyDescent="0.35">
      <c r="A156" s="52" t="s">
        <v>48</v>
      </c>
      <c r="B156" s="44" t="s">
        <v>752</v>
      </c>
      <c r="C156" s="44" t="s">
        <v>753</v>
      </c>
      <c r="D156" s="46">
        <v>118</v>
      </c>
      <c r="E156" s="43">
        <v>8</v>
      </c>
      <c r="F156" s="60">
        <v>944</v>
      </c>
      <c r="G156" s="45">
        <v>0</v>
      </c>
      <c r="H156" s="46">
        <v>944</v>
      </c>
      <c r="I156" s="52" t="s">
        <v>754</v>
      </c>
      <c r="J156" s="52" t="s">
        <v>755</v>
      </c>
      <c r="K156" s="52" t="s">
        <v>756</v>
      </c>
      <c r="L156" s="52">
        <v>2226866</v>
      </c>
      <c r="M156" s="42" t="s">
        <v>46</v>
      </c>
      <c r="N156" s="42" t="s">
        <v>47</v>
      </c>
      <c r="O156" s="48" t="str">
        <f>IF(L156="","",VLOOKUP(L156,'RIB 1'!A150:F10125,3,0))</f>
        <v>360</v>
      </c>
      <c r="P156" s="48" t="str">
        <f>IF(L156="","",VLOOKUP(L156,'RIB 1'!A150:F10125,4,0))</f>
        <v>720</v>
      </c>
      <c r="Q156" s="48" t="str">
        <f>IF(L156="","",VLOOKUP(L156,'RIB 1'!A150:F10125,5,0))</f>
        <v>0000056520370019</v>
      </c>
      <c r="R156" s="48" t="str">
        <f>IF(L156="","",VLOOKUP(L156,'RIB 1'!A150:F10125,6,0))</f>
        <v>10</v>
      </c>
      <c r="S156" s="52" t="s">
        <v>13</v>
      </c>
      <c r="T156" s="52"/>
    </row>
    <row r="157" spans="1:20" x14ac:dyDescent="0.35">
      <c r="A157" s="52" t="s">
        <v>40</v>
      </c>
      <c r="B157" s="44" t="s">
        <v>757</v>
      </c>
      <c r="C157" s="44" t="s">
        <v>758</v>
      </c>
      <c r="D157" s="46">
        <v>119</v>
      </c>
      <c r="E157" s="43">
        <v>8</v>
      </c>
      <c r="F157" s="60">
        <v>952</v>
      </c>
      <c r="G157" s="45">
        <v>0</v>
      </c>
      <c r="H157" s="46">
        <v>952</v>
      </c>
      <c r="I157" s="52" t="s">
        <v>759</v>
      </c>
      <c r="J157" s="52" t="s">
        <v>760</v>
      </c>
      <c r="K157" s="52" t="s">
        <v>473</v>
      </c>
      <c r="L157" s="52">
        <v>1266198</v>
      </c>
      <c r="M157" s="42" t="s">
        <v>46</v>
      </c>
      <c r="N157" s="42" t="s">
        <v>47</v>
      </c>
      <c r="O157" s="48" t="str">
        <f>IF(L157="","",VLOOKUP(L157,'RIB 1'!A151:F10126,3,0))</f>
        <v>230</v>
      </c>
      <c r="P157" s="48" t="str">
        <f>IF(L157="","",VLOOKUP(L157,'RIB 1'!A151:F10126,4,0))</f>
        <v>640</v>
      </c>
      <c r="Q157" s="48" t="str">
        <f>IF(L157="","",VLOOKUP(L157,'RIB 1'!A151:F10126,5,0))</f>
        <v>6494223211011800</v>
      </c>
      <c r="R157" s="48" t="str">
        <f>IF(L157="","",VLOOKUP(L157,'RIB 1'!A151:F10126,6,0))</f>
        <v>92</v>
      </c>
      <c r="S157" s="52" t="s">
        <v>13</v>
      </c>
      <c r="T157" s="52"/>
    </row>
    <row r="158" spans="1:20" x14ac:dyDescent="0.35">
      <c r="A158" s="52" t="s">
        <v>54</v>
      </c>
      <c r="B158" s="44" t="s">
        <v>761</v>
      </c>
      <c r="C158" s="44" t="s">
        <v>762</v>
      </c>
      <c r="D158" s="46">
        <v>120</v>
      </c>
      <c r="E158" s="43">
        <v>8</v>
      </c>
      <c r="F158" s="60">
        <v>960</v>
      </c>
      <c r="G158" s="45">
        <v>0</v>
      </c>
      <c r="H158" s="46">
        <v>960</v>
      </c>
      <c r="I158" s="52" t="s">
        <v>763</v>
      </c>
      <c r="J158" s="52" t="s">
        <v>764</v>
      </c>
      <c r="K158" s="52" t="s">
        <v>765</v>
      </c>
      <c r="L158" s="52">
        <v>1723474</v>
      </c>
      <c r="M158" s="42" t="s">
        <v>46</v>
      </c>
      <c r="N158" s="42" t="s">
        <v>47</v>
      </c>
      <c r="O158" s="48" t="str">
        <f>IF(L158="","",VLOOKUP(L158,'RIB 1'!A152:F10127,3,0))</f>
        <v>164</v>
      </c>
      <c r="P158" s="48" t="str">
        <f>IF(L158="","",VLOOKUP(L158,'RIB 1'!A152:F10127,4,0))</f>
        <v>640</v>
      </c>
      <c r="Q158" s="48" t="str">
        <f>IF(L158="","",VLOOKUP(L158,'RIB 1'!A152:F10127,5,0))</f>
        <v>2111128944560011</v>
      </c>
      <c r="R158" s="48" t="str">
        <f>IF(L158="","",VLOOKUP(L158,'RIB 1'!A152:F10127,6,0))</f>
        <v>30</v>
      </c>
      <c r="S158" s="52" t="s">
        <v>13</v>
      </c>
      <c r="T158" s="52"/>
    </row>
    <row r="159" spans="1:20" x14ac:dyDescent="0.35">
      <c r="A159" s="52" t="s">
        <v>184</v>
      </c>
      <c r="B159" s="44" t="s">
        <v>766</v>
      </c>
      <c r="C159" s="44" t="s">
        <v>767</v>
      </c>
      <c r="D159" s="46">
        <v>230</v>
      </c>
      <c r="E159" s="43">
        <v>8</v>
      </c>
      <c r="F159" s="60">
        <v>1840</v>
      </c>
      <c r="G159" s="45">
        <v>0</v>
      </c>
      <c r="H159" s="46">
        <v>1840</v>
      </c>
      <c r="I159" s="52" t="s">
        <v>768</v>
      </c>
      <c r="J159" s="52" t="s">
        <v>769</v>
      </c>
      <c r="K159" s="52" t="s">
        <v>770</v>
      </c>
      <c r="L159" s="52">
        <v>62998</v>
      </c>
      <c r="M159" s="42" t="s">
        <v>46</v>
      </c>
      <c r="N159" s="42" t="s">
        <v>47</v>
      </c>
      <c r="O159" s="48" t="str">
        <f>IF(L159="","",VLOOKUP(L159,'RIB 1'!A153:F10128,3,0))</f>
        <v>007</v>
      </c>
      <c r="P159" s="48" t="str">
        <f>IF(L159="","",VLOOKUP(L159,'RIB 1'!A153:F10128,4,0))</f>
        <v>640</v>
      </c>
      <c r="Q159" s="48" t="str">
        <f>IF(L159="","",VLOOKUP(L159,'RIB 1'!A153:F10128,5,0))</f>
        <v>0008555000300270</v>
      </c>
      <c r="R159" s="48" t="str">
        <f>IF(L159="","",VLOOKUP(L159,'RIB 1'!A153:F10128,6,0))</f>
        <v>41</v>
      </c>
      <c r="S159" s="52" t="s">
        <v>13</v>
      </c>
      <c r="T159" s="52"/>
    </row>
    <row r="160" spans="1:20" x14ac:dyDescent="0.35">
      <c r="A160" s="52" t="s">
        <v>48</v>
      </c>
      <c r="B160" s="44" t="s">
        <v>771</v>
      </c>
      <c r="C160" s="44" t="s">
        <v>772</v>
      </c>
      <c r="D160" s="46">
        <v>120</v>
      </c>
      <c r="E160" s="43">
        <v>8</v>
      </c>
      <c r="F160" s="60">
        <v>960</v>
      </c>
      <c r="G160" s="45">
        <v>0</v>
      </c>
      <c r="H160" s="46">
        <v>960</v>
      </c>
      <c r="I160" s="52" t="s">
        <v>773</v>
      </c>
      <c r="J160" s="52" t="s">
        <v>774</v>
      </c>
      <c r="K160" s="52" t="s">
        <v>775</v>
      </c>
      <c r="L160" s="52">
        <v>1689190</v>
      </c>
      <c r="M160" s="42" t="s">
        <v>46</v>
      </c>
      <c r="N160" s="42" t="s">
        <v>47</v>
      </c>
      <c r="O160" s="48" t="str">
        <f>IF(L160="","",VLOOKUP(L160,'RIB 1'!A154:F10129,3,0))</f>
        <v>007</v>
      </c>
      <c r="P160" s="48" t="str">
        <f>IF(L160="","",VLOOKUP(L160,'RIB 1'!A154:F10129,4,0))</f>
        <v>640</v>
      </c>
      <c r="Q160" s="48" t="str">
        <f>IF(L160="","",VLOOKUP(L160,'RIB 1'!A154:F10129,5,0))</f>
        <v>0004435000305281</v>
      </c>
      <c r="R160" s="48" t="str">
        <f>IF(L160="","",VLOOKUP(L160,'RIB 1'!A154:F10129,6,0))</f>
        <v>79</v>
      </c>
      <c r="S160" s="52" t="s">
        <v>13</v>
      </c>
      <c r="T160" s="52"/>
    </row>
    <row r="161" spans="1:20" x14ac:dyDescent="0.35">
      <c r="A161" s="52" t="s">
        <v>48</v>
      </c>
      <c r="B161" s="44" t="s">
        <v>776</v>
      </c>
      <c r="C161" s="44" t="s">
        <v>777</v>
      </c>
      <c r="D161" s="46">
        <v>119</v>
      </c>
      <c r="E161" s="43">
        <v>8</v>
      </c>
      <c r="F161" s="60">
        <v>952</v>
      </c>
      <c r="G161" s="45">
        <v>0</v>
      </c>
      <c r="H161" s="46">
        <v>952</v>
      </c>
      <c r="I161" s="52" t="s">
        <v>778</v>
      </c>
      <c r="J161" s="52" t="s">
        <v>779</v>
      </c>
      <c r="K161" s="52" t="s">
        <v>780</v>
      </c>
      <c r="L161" s="52">
        <v>1723636</v>
      </c>
      <c r="M161" s="42" t="s">
        <v>46</v>
      </c>
      <c r="N161" s="42" t="s">
        <v>47</v>
      </c>
      <c r="O161" s="48" t="str">
        <f>IF(L161="","",VLOOKUP(L161,'RIB 1'!A155:F10130,3,0))</f>
        <v>127</v>
      </c>
      <c r="P161" s="48" t="str">
        <f>IF(L161="","",VLOOKUP(L161,'RIB 1'!A155:F10130,4,0))</f>
        <v>270</v>
      </c>
      <c r="Q161" s="48" t="str">
        <f>IF(L161="","",VLOOKUP(L161,'RIB 1'!A155:F10130,5,0))</f>
        <v>2111188241090005</v>
      </c>
      <c r="R161" s="48" t="str">
        <f>IF(L161="","",VLOOKUP(L161,'RIB 1'!A155:F10130,6,0))</f>
        <v>45</v>
      </c>
      <c r="S161" s="52" t="s">
        <v>13</v>
      </c>
      <c r="T161" s="52"/>
    </row>
    <row r="162" spans="1:20" x14ac:dyDescent="0.35">
      <c r="A162" s="52" t="s">
        <v>48</v>
      </c>
      <c r="B162" s="44" t="s">
        <v>781</v>
      </c>
      <c r="C162" s="44" t="s">
        <v>782</v>
      </c>
      <c r="D162" s="46">
        <v>118</v>
      </c>
      <c r="E162" s="43">
        <v>8</v>
      </c>
      <c r="F162" s="60">
        <v>944</v>
      </c>
      <c r="G162" s="45">
        <v>0</v>
      </c>
      <c r="H162" s="46">
        <v>944</v>
      </c>
      <c r="I162" s="52" t="s">
        <v>783</v>
      </c>
      <c r="J162" s="52" t="s">
        <v>784</v>
      </c>
      <c r="K162" s="52" t="s">
        <v>350</v>
      </c>
      <c r="L162" s="52">
        <v>2048728</v>
      </c>
      <c r="M162" s="42" t="s">
        <v>46</v>
      </c>
      <c r="N162" s="42" t="s">
        <v>47</v>
      </c>
      <c r="O162" s="48" t="str">
        <f>IF(L162="","",VLOOKUP(L162,'RIB 1'!A156:F10131,3,0))</f>
        <v>164</v>
      </c>
      <c r="P162" s="48" t="str">
        <f>IF(L162="","",VLOOKUP(L162,'RIB 1'!A156:F10131,4,0))</f>
        <v>640</v>
      </c>
      <c r="Q162" s="48" t="str">
        <f>IF(L162="","",VLOOKUP(L162,'RIB 1'!A156:F10131,5,0))</f>
        <v>2111146997620003</v>
      </c>
      <c r="R162" s="48" t="str">
        <f>IF(L162="","",VLOOKUP(L162,'RIB 1'!A156:F10131,6,0))</f>
        <v>68</v>
      </c>
      <c r="S162" s="52" t="s">
        <v>13</v>
      </c>
      <c r="T162" s="52"/>
    </row>
    <row r="163" spans="1:20" x14ac:dyDescent="0.35">
      <c r="A163" s="52" t="s">
        <v>54</v>
      </c>
      <c r="B163" s="44" t="s">
        <v>785</v>
      </c>
      <c r="C163" s="44" t="s">
        <v>786</v>
      </c>
      <c r="D163" s="46">
        <v>239</v>
      </c>
      <c r="E163" s="43">
        <v>8</v>
      </c>
      <c r="F163" s="60">
        <v>1912</v>
      </c>
      <c r="G163" s="45">
        <v>0</v>
      </c>
      <c r="H163" s="46">
        <v>1912</v>
      </c>
      <c r="I163" s="52" t="s">
        <v>787</v>
      </c>
      <c r="J163" s="52" t="s">
        <v>114</v>
      </c>
      <c r="K163" s="52" t="s">
        <v>788</v>
      </c>
      <c r="L163" s="52">
        <v>1721414</v>
      </c>
      <c r="M163" s="42" t="s">
        <v>46</v>
      </c>
      <c r="N163" s="42" t="s">
        <v>47</v>
      </c>
      <c r="O163" s="48" t="str">
        <f>IF(L163="","",VLOOKUP(L163,'RIB 1'!A157:F10132,3,0))</f>
        <v>157</v>
      </c>
      <c r="P163" s="48" t="str">
        <f>IF(L163="","",VLOOKUP(L163,'RIB 1'!A157:F10132,4,0))</f>
        <v>570</v>
      </c>
      <c r="Q163" s="48" t="str">
        <f>IF(L163="","",VLOOKUP(L163,'RIB 1'!A157:F10132,5,0))</f>
        <v>2111129540820007</v>
      </c>
      <c r="R163" s="48" t="str">
        <f>IF(L163="","",VLOOKUP(L163,'RIB 1'!A157:F10132,6,0))</f>
        <v>40</v>
      </c>
      <c r="S163" s="52" t="s">
        <v>13</v>
      </c>
      <c r="T163" s="52"/>
    </row>
    <row r="164" spans="1:20" x14ac:dyDescent="0.35">
      <c r="A164" s="52" t="s">
        <v>54</v>
      </c>
      <c r="B164" s="44" t="s">
        <v>789</v>
      </c>
      <c r="C164" s="44" t="s">
        <v>790</v>
      </c>
      <c r="D164" s="46">
        <v>119</v>
      </c>
      <c r="E164" s="43">
        <v>8</v>
      </c>
      <c r="F164" s="60">
        <v>952</v>
      </c>
      <c r="G164" s="45">
        <v>0</v>
      </c>
      <c r="H164" s="46">
        <v>952</v>
      </c>
      <c r="I164" s="52" t="s">
        <v>791</v>
      </c>
      <c r="J164" s="52" t="s">
        <v>792</v>
      </c>
      <c r="K164" s="52" t="s">
        <v>793</v>
      </c>
      <c r="L164" s="52">
        <v>1505257</v>
      </c>
      <c r="M164" s="42" t="s">
        <v>46</v>
      </c>
      <c r="N164" s="42" t="s">
        <v>47</v>
      </c>
      <c r="O164" s="48" t="str">
        <f>IF(L164="","",VLOOKUP(L164,'RIB 1'!A158:F10133,3,0))</f>
        <v>007</v>
      </c>
      <c r="P164" s="48" t="str">
        <f>IF(L164="","",VLOOKUP(L164,'RIB 1'!A158:F10133,4,0))</f>
        <v>640</v>
      </c>
      <c r="Q164" s="48" t="str">
        <f>IF(L164="","",VLOOKUP(L164,'RIB 1'!A158:F10133,5,0))</f>
        <v>0005323000306284</v>
      </c>
      <c r="R164" s="48" t="str">
        <f>IF(L164="","",VLOOKUP(L164,'RIB 1'!A158:F10133,6,0))</f>
        <v>02</v>
      </c>
      <c r="S164" s="52" t="s">
        <v>13</v>
      </c>
      <c r="T164" s="52"/>
    </row>
    <row r="165" spans="1:20" x14ac:dyDescent="0.35">
      <c r="A165" s="52" t="s">
        <v>48</v>
      </c>
      <c r="B165" s="44" t="s">
        <v>794</v>
      </c>
      <c r="C165" s="44" t="s">
        <v>795</v>
      </c>
      <c r="D165" s="46">
        <v>178</v>
      </c>
      <c r="E165" s="43">
        <v>8</v>
      </c>
      <c r="F165" s="60">
        <v>1424</v>
      </c>
      <c r="G165" s="45">
        <v>0</v>
      </c>
      <c r="H165" s="46">
        <v>1424</v>
      </c>
      <c r="I165" s="52" t="s">
        <v>796</v>
      </c>
      <c r="J165" s="52" t="s">
        <v>797</v>
      </c>
      <c r="K165" s="52" t="s">
        <v>798</v>
      </c>
      <c r="L165" s="52">
        <v>2048701</v>
      </c>
      <c r="M165" s="42" t="s">
        <v>46</v>
      </c>
      <c r="N165" s="42" t="s">
        <v>47</v>
      </c>
      <c r="O165" s="48" t="str">
        <f>IF(L165="","",VLOOKUP(L165,'RIB 1'!A159:F10134,3,0))</f>
        <v>021</v>
      </c>
      <c r="P165" s="48" t="str">
        <f>IF(L165="","",VLOOKUP(L165,'RIB 1'!A159:F10134,4,0))</f>
        <v>270</v>
      </c>
      <c r="Q165" s="48" t="str">
        <f>IF(L165="","",VLOOKUP(L165,'RIB 1'!A159:F10134,5,0))</f>
        <v>0000305001041718</v>
      </c>
      <c r="R165" s="48" t="str">
        <f>IF(L165="","",VLOOKUP(L165,'RIB 1'!A159:F10134,6,0))</f>
        <v>41</v>
      </c>
      <c r="S165" s="52" t="s">
        <v>13</v>
      </c>
      <c r="T165" s="52"/>
    </row>
    <row r="166" spans="1:20" x14ac:dyDescent="0.35">
      <c r="A166" s="52" t="s">
        <v>54</v>
      </c>
      <c r="B166" s="44" t="s">
        <v>799</v>
      </c>
      <c r="C166" s="44" t="s">
        <v>800</v>
      </c>
      <c r="D166" s="46">
        <v>251</v>
      </c>
      <c r="E166" s="43">
        <v>8</v>
      </c>
      <c r="F166" s="60">
        <v>2008</v>
      </c>
      <c r="G166" s="45">
        <v>0</v>
      </c>
      <c r="H166" s="46">
        <v>2008</v>
      </c>
      <c r="I166" s="52" t="s">
        <v>801</v>
      </c>
      <c r="J166" s="52" t="s">
        <v>802</v>
      </c>
      <c r="K166" s="52" t="s">
        <v>408</v>
      </c>
      <c r="L166" s="52">
        <v>1904464</v>
      </c>
      <c r="M166" s="42" t="s">
        <v>46</v>
      </c>
      <c r="N166" s="42" t="s">
        <v>47</v>
      </c>
      <c r="O166" s="48" t="str">
        <f>IF(L166="","",VLOOKUP(L166,'RIB 1'!A160:F10135,3,0))</f>
        <v>022</v>
      </c>
      <c r="P166" s="48" t="str">
        <f>IF(L166="","",VLOOKUP(L166,'RIB 1'!A160:F10135,4,0))</f>
        <v>270</v>
      </c>
      <c r="Q166" s="48" t="str">
        <f>IF(L166="","",VLOOKUP(L166,'RIB 1'!A160:F10135,5,0))</f>
        <v>0002320027616754</v>
      </c>
      <c r="R166" s="48" t="str">
        <f>IF(L166="","",VLOOKUP(L166,'RIB 1'!A160:F10135,6,0))</f>
        <v>68</v>
      </c>
      <c r="S166" s="52" t="s">
        <v>13</v>
      </c>
      <c r="T166" s="52"/>
    </row>
    <row r="167" spans="1:20" x14ac:dyDescent="0.35">
      <c r="A167" s="52" t="s">
        <v>48</v>
      </c>
      <c r="B167" s="44" t="s">
        <v>803</v>
      </c>
      <c r="C167" s="44" t="s">
        <v>804</v>
      </c>
      <c r="D167" s="46">
        <v>179</v>
      </c>
      <c r="E167" s="43">
        <v>8</v>
      </c>
      <c r="F167" s="60">
        <v>1432</v>
      </c>
      <c r="G167" s="45">
        <v>0</v>
      </c>
      <c r="H167" s="46">
        <v>1432</v>
      </c>
      <c r="I167" s="52" t="s">
        <v>805</v>
      </c>
      <c r="J167" s="52" t="s">
        <v>806</v>
      </c>
      <c r="K167" s="52" t="s">
        <v>315</v>
      </c>
      <c r="L167" s="52">
        <v>1905051</v>
      </c>
      <c r="M167" s="42" t="s">
        <v>46</v>
      </c>
      <c r="N167" s="42" t="s">
        <v>47</v>
      </c>
      <c r="O167" s="48" t="str">
        <f>IF(L167="","",VLOOKUP(L167,'RIB 1'!A161:F10136,3,0))</f>
        <v>157</v>
      </c>
      <c r="P167" s="48" t="str">
        <f>IF(L167="","",VLOOKUP(L167,'RIB 1'!A161:F10136,4,0))</f>
        <v>585</v>
      </c>
      <c r="Q167" s="48" t="str">
        <f>IF(L167="","",VLOOKUP(L167,'RIB 1'!A161:F10136,5,0))</f>
        <v>2111129008990003</v>
      </c>
      <c r="R167" s="48" t="str">
        <f>IF(L167="","",VLOOKUP(L167,'RIB 1'!A161:F10136,6,0))</f>
        <v>28</v>
      </c>
      <c r="S167" s="52" t="s">
        <v>13</v>
      </c>
      <c r="T167" s="52"/>
    </row>
    <row r="168" spans="1:20" x14ac:dyDescent="0.35">
      <c r="A168" s="52" t="s">
        <v>54</v>
      </c>
      <c r="B168" s="44" t="s">
        <v>807</v>
      </c>
      <c r="C168" s="44" t="s">
        <v>808</v>
      </c>
      <c r="D168" s="46">
        <v>119</v>
      </c>
      <c r="E168" s="43">
        <v>8</v>
      </c>
      <c r="F168" s="60">
        <v>952</v>
      </c>
      <c r="G168" s="45">
        <v>0</v>
      </c>
      <c r="H168" s="46">
        <v>952</v>
      </c>
      <c r="I168" s="52" t="s">
        <v>809</v>
      </c>
      <c r="J168" s="52" t="s">
        <v>810</v>
      </c>
      <c r="K168" s="52" t="s">
        <v>811</v>
      </c>
      <c r="L168" s="52">
        <v>1689977</v>
      </c>
      <c r="M168" s="42" t="s">
        <v>46</v>
      </c>
      <c r="N168" s="42" t="s">
        <v>47</v>
      </c>
      <c r="O168" s="48" t="str">
        <f>IF(L168="","",VLOOKUP(L168,'RIB 1'!A162:F10137,3,0))</f>
        <v>164</v>
      </c>
      <c r="P168" s="48" t="str">
        <f>IF(L168="","",VLOOKUP(L168,'RIB 1'!A162:F10137,4,0))</f>
        <v>640</v>
      </c>
      <c r="Q168" s="48" t="str">
        <f>IF(L168="","",VLOOKUP(L168,'RIB 1'!A162:F10137,5,0))</f>
        <v>2111159233450002</v>
      </c>
      <c r="R168" s="48" t="str">
        <f>IF(L168="","",VLOOKUP(L168,'RIB 1'!A162:F10137,6,0))</f>
        <v>75</v>
      </c>
      <c r="S168" s="52" t="s">
        <v>13</v>
      </c>
      <c r="T168" s="52"/>
    </row>
    <row r="169" spans="1:20" x14ac:dyDescent="0.35">
      <c r="A169" s="52" t="s">
        <v>54</v>
      </c>
      <c r="B169" s="44" t="s">
        <v>812</v>
      </c>
      <c r="C169" s="44" t="s">
        <v>813</v>
      </c>
      <c r="D169" s="46">
        <v>178</v>
      </c>
      <c r="E169" s="43">
        <v>8</v>
      </c>
      <c r="F169" s="60">
        <v>1424</v>
      </c>
      <c r="G169" s="45">
        <v>0</v>
      </c>
      <c r="H169" s="46">
        <v>1424</v>
      </c>
      <c r="I169" s="52" t="s">
        <v>814</v>
      </c>
      <c r="J169" s="52" t="s">
        <v>815</v>
      </c>
      <c r="K169" s="52" t="s">
        <v>473</v>
      </c>
      <c r="L169" s="52">
        <v>1678845</v>
      </c>
      <c r="M169" s="42" t="s">
        <v>46</v>
      </c>
      <c r="N169" s="42" t="s">
        <v>47</v>
      </c>
      <c r="O169" s="48" t="str">
        <f>IF(L169="","",VLOOKUP(L169,'RIB 1'!A163:F10138,3,0))</f>
        <v>164</v>
      </c>
      <c r="P169" s="48" t="str">
        <f>IF(L169="","",VLOOKUP(L169,'RIB 1'!A163:F10138,4,0))</f>
        <v>735</v>
      </c>
      <c r="Q169" s="48" t="str">
        <f>IF(L169="","",VLOOKUP(L169,'RIB 1'!A163:F10138,5,0))</f>
        <v>2111126152950007</v>
      </c>
      <c r="R169" s="48" t="str">
        <f>IF(L169="","",VLOOKUP(L169,'RIB 1'!A163:F10138,6,0))</f>
        <v>85</v>
      </c>
      <c r="S169" s="52" t="s">
        <v>13</v>
      </c>
      <c r="T169" s="52"/>
    </row>
    <row r="170" spans="1:20" x14ac:dyDescent="0.35">
      <c r="A170" s="52" t="s">
        <v>54</v>
      </c>
      <c r="B170" s="44" t="s">
        <v>816</v>
      </c>
      <c r="C170" s="44" t="s">
        <v>817</v>
      </c>
      <c r="D170" s="46">
        <v>59</v>
      </c>
      <c r="E170" s="43">
        <v>8</v>
      </c>
      <c r="F170" s="60">
        <v>472</v>
      </c>
      <c r="G170" s="45">
        <v>0</v>
      </c>
      <c r="H170" s="46">
        <v>472</v>
      </c>
      <c r="I170" s="52" t="s">
        <v>818</v>
      </c>
      <c r="J170" s="52" t="s">
        <v>819</v>
      </c>
      <c r="K170" s="52" t="s">
        <v>820</v>
      </c>
      <c r="L170" s="52">
        <v>1409948</v>
      </c>
      <c r="M170" s="42" t="s">
        <v>46</v>
      </c>
      <c r="N170" s="42" t="s">
        <v>47</v>
      </c>
      <c r="O170" s="48" t="str">
        <f>IF(L170="","",VLOOKUP(L170,'RIB 1'!A164:F10139,3,0))</f>
        <v>164</v>
      </c>
      <c r="P170" s="48" t="str">
        <f>IF(L170="","",VLOOKUP(L170,'RIB 1'!A164:F10139,4,0))</f>
        <v>640</v>
      </c>
      <c r="Q170" s="48" t="str">
        <f>IF(L170="","",VLOOKUP(L170,'RIB 1'!A164:F10139,5,0))</f>
        <v>2111190145120003</v>
      </c>
      <c r="R170" s="48" t="str">
        <f>IF(L170="","",VLOOKUP(L170,'RIB 1'!A164:F10139,6,0))</f>
        <v>79</v>
      </c>
      <c r="S170" s="52" t="s">
        <v>13</v>
      </c>
      <c r="T170" s="52"/>
    </row>
    <row r="171" spans="1:20" x14ac:dyDescent="0.35">
      <c r="A171" s="52" t="s">
        <v>40</v>
      </c>
      <c r="B171" s="44" t="s">
        <v>821</v>
      </c>
      <c r="C171" s="44" t="s">
        <v>822</v>
      </c>
      <c r="D171" s="46">
        <v>179</v>
      </c>
      <c r="E171" s="43">
        <v>8</v>
      </c>
      <c r="F171" s="60">
        <v>1432</v>
      </c>
      <c r="G171" s="45">
        <v>0</v>
      </c>
      <c r="H171" s="46">
        <v>1432</v>
      </c>
      <c r="I171" s="52" t="s">
        <v>823</v>
      </c>
      <c r="J171" s="52" t="s">
        <v>824</v>
      </c>
      <c r="K171" s="52" t="s">
        <v>574</v>
      </c>
      <c r="L171" s="52">
        <v>1043552</v>
      </c>
      <c r="M171" s="42" t="s">
        <v>46</v>
      </c>
      <c r="N171" s="42" t="s">
        <v>47</v>
      </c>
      <c r="O171" s="48" t="str">
        <f>IF(L171="","",VLOOKUP(L171,'RIB 1'!A165:F10140,3,0))</f>
        <v>164</v>
      </c>
      <c r="P171" s="48" t="str">
        <f>IF(L171="","",VLOOKUP(L171,'RIB 1'!A165:F10140,4,0))</f>
        <v>640</v>
      </c>
      <c r="Q171" s="48" t="str">
        <f>IF(L171="","",VLOOKUP(L171,'RIB 1'!A165:F10140,5,0))</f>
        <v>2111134088420004</v>
      </c>
      <c r="R171" s="48" t="str">
        <f>IF(L171="","",VLOOKUP(L171,'RIB 1'!A165:F10140,6,0))</f>
        <v>89</v>
      </c>
      <c r="S171" s="52" t="s">
        <v>13</v>
      </c>
      <c r="T171" s="52"/>
    </row>
    <row r="172" spans="1:20" x14ac:dyDescent="0.35">
      <c r="A172" s="52" t="s">
        <v>48</v>
      </c>
      <c r="B172" s="44" t="s">
        <v>825</v>
      </c>
      <c r="C172" s="44" t="s">
        <v>826</v>
      </c>
      <c r="D172" s="46">
        <v>180</v>
      </c>
      <c r="E172" s="43">
        <v>8</v>
      </c>
      <c r="F172" s="60">
        <v>1440</v>
      </c>
      <c r="G172" s="45">
        <v>0</v>
      </c>
      <c r="H172" s="46">
        <v>1440</v>
      </c>
      <c r="I172" s="52" t="s">
        <v>827</v>
      </c>
      <c r="J172" s="52" t="s">
        <v>828</v>
      </c>
      <c r="K172" s="52" t="s">
        <v>350</v>
      </c>
      <c r="L172" s="52">
        <v>2154769</v>
      </c>
      <c r="M172" s="42" t="s">
        <v>46</v>
      </c>
      <c r="N172" s="42" t="s">
        <v>47</v>
      </c>
      <c r="O172" s="48" t="str">
        <f>IF(L172="","",VLOOKUP(L172,'RIB 1'!A166:F10141,3,0))</f>
        <v>164</v>
      </c>
      <c r="P172" s="48" t="str">
        <f>IF(L172="","",VLOOKUP(L172,'RIB 1'!A166:F10141,4,0))</f>
        <v>640</v>
      </c>
      <c r="Q172" s="48" t="str">
        <f>IF(L172="","",VLOOKUP(L172,'RIB 1'!A166:F10141,5,0))</f>
        <v>2111122206270005</v>
      </c>
      <c r="R172" s="48" t="str">
        <f>IF(L172="","",VLOOKUP(L172,'RIB 1'!A166:F10141,6,0))</f>
        <v>14</v>
      </c>
      <c r="S172" s="52" t="s">
        <v>13</v>
      </c>
      <c r="T172" s="52"/>
    </row>
    <row r="173" spans="1:20" x14ac:dyDescent="0.35">
      <c r="A173" s="52" t="s">
        <v>54</v>
      </c>
      <c r="B173" s="44" t="s">
        <v>829</v>
      </c>
      <c r="C173" s="44" t="s">
        <v>830</v>
      </c>
      <c r="D173" s="46">
        <v>119</v>
      </c>
      <c r="E173" s="43">
        <v>8</v>
      </c>
      <c r="F173" s="60">
        <v>952</v>
      </c>
      <c r="G173" s="45">
        <v>0</v>
      </c>
      <c r="H173" s="46">
        <v>952</v>
      </c>
      <c r="I173" s="52" t="s">
        <v>831</v>
      </c>
      <c r="J173" s="52" t="s">
        <v>832</v>
      </c>
      <c r="K173" s="52" t="s">
        <v>833</v>
      </c>
      <c r="L173" s="52">
        <v>1586587</v>
      </c>
      <c r="M173" s="42" t="s">
        <v>46</v>
      </c>
      <c r="N173" s="42" t="s">
        <v>47</v>
      </c>
      <c r="O173" s="48" t="str">
        <f>IF(L173="","",VLOOKUP(L173,'RIB 1'!A167:F10142,3,0))</f>
        <v>127</v>
      </c>
      <c r="P173" s="48" t="str">
        <f>IF(L173="","",VLOOKUP(L173,'RIB 1'!A167:F10142,4,0))</f>
        <v>270</v>
      </c>
      <c r="Q173" s="48" t="str">
        <f>IF(L173="","",VLOOKUP(L173,'RIB 1'!A167:F10142,5,0))</f>
        <v>2111122882350006</v>
      </c>
      <c r="R173" s="48" t="str">
        <f>IF(L173="","",VLOOKUP(L173,'RIB 1'!A167:F10142,6,0))</f>
        <v>32</v>
      </c>
      <c r="S173" s="52" t="s">
        <v>13</v>
      </c>
      <c r="T173" s="52"/>
    </row>
    <row r="174" spans="1:20" x14ac:dyDescent="0.35">
      <c r="A174" s="52" t="s">
        <v>48</v>
      </c>
      <c r="B174" s="44" t="s">
        <v>834</v>
      </c>
      <c r="C174" s="44" t="s">
        <v>835</v>
      </c>
      <c r="D174" s="46">
        <v>178</v>
      </c>
      <c r="E174" s="43">
        <v>8</v>
      </c>
      <c r="F174" s="60">
        <v>1424</v>
      </c>
      <c r="G174" s="45">
        <v>0</v>
      </c>
      <c r="H174" s="46">
        <v>1424</v>
      </c>
      <c r="I174" s="52" t="s">
        <v>836</v>
      </c>
      <c r="J174" s="52" t="s">
        <v>837</v>
      </c>
      <c r="K174" s="52" t="s">
        <v>838</v>
      </c>
      <c r="L174" s="52">
        <v>2156043</v>
      </c>
      <c r="M174" s="42" t="s">
        <v>46</v>
      </c>
      <c r="N174" s="42" t="s">
        <v>47</v>
      </c>
      <c r="O174" s="48" t="str">
        <f>IF(L174="","",VLOOKUP(L174,'RIB 1'!A168:F10143,3,0))</f>
        <v>164</v>
      </c>
      <c r="P174" s="48" t="str">
        <f>IF(L174="","",VLOOKUP(L174,'RIB 1'!A168:F10143,4,0))</f>
        <v>640</v>
      </c>
      <c r="Q174" s="48" t="str">
        <f>IF(L174="","",VLOOKUP(L174,'RIB 1'!A168:F10143,5,0))</f>
        <v>2111121730190002</v>
      </c>
      <c r="R174" s="48" t="str">
        <f>IF(L174="","",VLOOKUP(L174,'RIB 1'!A168:F10143,6,0))</f>
        <v>92</v>
      </c>
      <c r="S174" s="52" t="s">
        <v>13</v>
      </c>
      <c r="T174" s="52"/>
    </row>
    <row r="175" spans="1:20" x14ac:dyDescent="0.35">
      <c r="A175" s="52" t="s">
        <v>40</v>
      </c>
      <c r="B175" s="44" t="s">
        <v>839</v>
      </c>
      <c r="C175" s="44" t="s">
        <v>840</v>
      </c>
      <c r="D175" s="46">
        <v>179</v>
      </c>
      <c r="E175" s="43">
        <v>8</v>
      </c>
      <c r="F175" s="60">
        <v>1432</v>
      </c>
      <c r="G175" s="45">
        <v>0</v>
      </c>
      <c r="H175" s="46">
        <v>1432</v>
      </c>
      <c r="I175" s="52" t="s">
        <v>841</v>
      </c>
      <c r="J175" s="52" t="s">
        <v>842</v>
      </c>
      <c r="K175" s="52" t="s">
        <v>843</v>
      </c>
      <c r="L175" s="52">
        <v>344039</v>
      </c>
      <c r="M175" s="42" t="s">
        <v>46</v>
      </c>
      <c r="N175" s="42" t="s">
        <v>47</v>
      </c>
      <c r="O175" s="48" t="str">
        <f>IF(L175="","",VLOOKUP(L175,'RIB 1'!A169:F10144,3,0))</f>
        <v>011</v>
      </c>
      <c r="P175" s="48" t="str">
        <f>IF(L175="","",VLOOKUP(L175,'RIB 1'!A169:F10144,4,0))</f>
        <v>640</v>
      </c>
      <c r="Q175" s="48" t="str">
        <f>IF(L175="","",VLOOKUP(L175,'RIB 1'!A169:F10144,5,0))</f>
        <v>0000072000007792</v>
      </c>
      <c r="R175" s="48" t="str">
        <f>IF(L175="","",VLOOKUP(L175,'RIB 1'!A169:F10144,6,0))</f>
        <v>29</v>
      </c>
      <c r="S175" s="52" t="s">
        <v>13</v>
      </c>
      <c r="T175" s="52"/>
    </row>
    <row r="176" spans="1:20" x14ac:dyDescent="0.35">
      <c r="A176" s="52" t="s">
        <v>54</v>
      </c>
      <c r="B176" s="44" t="s">
        <v>844</v>
      </c>
      <c r="C176" s="44" t="s">
        <v>845</v>
      </c>
      <c r="D176" s="46">
        <v>120</v>
      </c>
      <c r="E176" s="43">
        <v>8</v>
      </c>
      <c r="F176" s="60">
        <v>960</v>
      </c>
      <c r="G176" s="45">
        <v>0</v>
      </c>
      <c r="H176" s="46">
        <v>960</v>
      </c>
      <c r="I176" s="52" t="s">
        <v>846</v>
      </c>
      <c r="J176" s="52" t="s">
        <v>847</v>
      </c>
      <c r="K176" s="52" t="s">
        <v>848</v>
      </c>
      <c r="L176" s="52">
        <v>1587161</v>
      </c>
      <c r="M176" s="42" t="s">
        <v>46</v>
      </c>
      <c r="N176" s="42" t="s">
        <v>47</v>
      </c>
      <c r="O176" s="48" t="str">
        <f>IF(L176="","",VLOOKUP(L176,'RIB 1'!A170:F10145,3,0))</f>
        <v>164</v>
      </c>
      <c r="P176" s="48" t="str">
        <f>IF(L176="","",VLOOKUP(L176,'RIB 1'!A170:F10145,4,0))</f>
        <v>640</v>
      </c>
      <c r="Q176" s="48" t="str">
        <f>IF(L176="","",VLOOKUP(L176,'RIB 1'!A170:F10145,5,0))</f>
        <v>2111191678510008</v>
      </c>
      <c r="R176" s="48" t="str">
        <f>IF(L176="","",VLOOKUP(L176,'RIB 1'!A170:F10145,6,0))</f>
        <v>65</v>
      </c>
      <c r="S176" s="52" t="s">
        <v>13</v>
      </c>
      <c r="T176" s="52"/>
    </row>
    <row r="177" spans="1:20" x14ac:dyDescent="0.35">
      <c r="A177" s="52" t="s">
        <v>40</v>
      </c>
      <c r="B177" s="44" t="s">
        <v>849</v>
      </c>
      <c r="C177" s="44" t="s">
        <v>850</v>
      </c>
      <c r="D177" s="46">
        <v>119</v>
      </c>
      <c r="E177" s="43">
        <v>8</v>
      </c>
      <c r="F177" s="60">
        <v>952</v>
      </c>
      <c r="G177" s="45">
        <v>0</v>
      </c>
      <c r="H177" s="46">
        <v>952</v>
      </c>
      <c r="I177" s="52" t="s">
        <v>851</v>
      </c>
      <c r="J177" s="52" t="s">
        <v>852</v>
      </c>
      <c r="K177" s="52" t="s">
        <v>853</v>
      </c>
      <c r="L177" s="52">
        <v>1276868</v>
      </c>
      <c r="M177" s="42" t="s">
        <v>46</v>
      </c>
      <c r="N177" s="42" t="s">
        <v>47</v>
      </c>
      <c r="O177" s="48" t="str">
        <f>IF(L177="","",VLOOKUP(L177,'RIB 1'!A171:F10146,3,0))</f>
        <v>011</v>
      </c>
      <c r="P177" s="48" t="str">
        <f>IF(L177="","",VLOOKUP(L177,'RIB 1'!A171:F10146,4,0))</f>
        <v>640</v>
      </c>
      <c r="Q177" s="48" t="str">
        <f>IF(L177="","",VLOOKUP(L177,'RIB 1'!A171:F10146,5,0))</f>
        <v>0000252000003726</v>
      </c>
      <c r="R177" s="48" t="str">
        <f>IF(L177="","",VLOOKUP(L177,'RIB 1'!A171:F10146,6,0))</f>
        <v>75</v>
      </c>
      <c r="S177" s="52" t="s">
        <v>13</v>
      </c>
      <c r="T177" s="52"/>
    </row>
    <row r="178" spans="1:20" x14ac:dyDescent="0.35">
      <c r="A178" s="52" t="s">
        <v>48</v>
      </c>
      <c r="B178" s="44" t="s">
        <v>854</v>
      </c>
      <c r="C178" s="44" t="s">
        <v>855</v>
      </c>
      <c r="D178" s="46">
        <v>237</v>
      </c>
      <c r="E178" s="43">
        <v>8</v>
      </c>
      <c r="F178" s="60">
        <v>1896</v>
      </c>
      <c r="G178" s="45">
        <v>0</v>
      </c>
      <c r="H178" s="46">
        <v>1896</v>
      </c>
      <c r="I178" s="52" t="s">
        <v>856</v>
      </c>
      <c r="J178" s="52" t="s">
        <v>857</v>
      </c>
      <c r="K178" s="52" t="s">
        <v>858</v>
      </c>
      <c r="L178" s="52">
        <v>1757047</v>
      </c>
      <c r="M178" s="42" t="s">
        <v>46</v>
      </c>
      <c r="N178" s="42" t="s">
        <v>47</v>
      </c>
      <c r="O178" s="48" t="str">
        <f>IF(L178="","",VLOOKUP(L178,'RIB 1'!A172:F10147,3,0))</f>
        <v>164</v>
      </c>
      <c r="P178" s="48" t="str">
        <f>IF(L178="","",VLOOKUP(L178,'RIB 1'!A172:F10147,4,0))</f>
        <v>731</v>
      </c>
      <c r="Q178" s="48" t="str">
        <f>IF(L178="","",VLOOKUP(L178,'RIB 1'!A172:F10147,5,0))</f>
        <v>2111149608320013</v>
      </c>
      <c r="R178" s="48" t="str">
        <f>IF(L178="","",VLOOKUP(L178,'RIB 1'!A172:F10147,6,0))</f>
        <v>90</v>
      </c>
      <c r="S178" s="52" t="s">
        <v>13</v>
      </c>
      <c r="T178" s="52"/>
    </row>
    <row r="179" spans="1:20" x14ac:dyDescent="0.35">
      <c r="A179" s="52" t="s">
        <v>48</v>
      </c>
      <c r="B179" s="44" t="s">
        <v>859</v>
      </c>
      <c r="C179" s="44" t="s">
        <v>860</v>
      </c>
      <c r="D179" s="46">
        <v>119</v>
      </c>
      <c r="E179" s="43">
        <v>8</v>
      </c>
      <c r="F179" s="60">
        <v>952</v>
      </c>
      <c r="G179" s="45">
        <v>0</v>
      </c>
      <c r="H179" s="46">
        <v>952</v>
      </c>
      <c r="I179" s="52" t="s">
        <v>861</v>
      </c>
      <c r="J179" s="52" t="s">
        <v>862</v>
      </c>
      <c r="K179" s="52" t="s">
        <v>863</v>
      </c>
      <c r="L179" s="52">
        <v>1691367</v>
      </c>
      <c r="M179" s="42" t="s">
        <v>46</v>
      </c>
      <c r="N179" s="42" t="s">
        <v>47</v>
      </c>
      <c r="O179" s="48" t="str">
        <f>IF(L179="","",VLOOKUP(L179,'RIB 1'!A173:F10148,3,0))</f>
        <v>164</v>
      </c>
      <c r="P179" s="48" t="str">
        <f>IF(L179="","",VLOOKUP(L179,'RIB 1'!A173:F10148,4,0))</f>
        <v>640</v>
      </c>
      <c r="Q179" s="48" t="str">
        <f>IF(L179="","",VLOOKUP(L179,'RIB 1'!A173:F10148,5,0))</f>
        <v>2111140080400019</v>
      </c>
      <c r="R179" s="48" t="str">
        <f>IF(L179="","",VLOOKUP(L179,'RIB 1'!A173:F10148,6,0))</f>
        <v>37</v>
      </c>
      <c r="S179" s="52" t="s">
        <v>13</v>
      </c>
      <c r="T179" s="52"/>
    </row>
    <row r="180" spans="1:20" x14ac:dyDescent="0.35">
      <c r="A180" s="52" t="s">
        <v>48</v>
      </c>
      <c r="B180" s="44" t="s">
        <v>864</v>
      </c>
      <c r="C180" s="44" t="s">
        <v>865</v>
      </c>
      <c r="D180" s="46">
        <v>60</v>
      </c>
      <c r="E180" s="43">
        <v>8</v>
      </c>
      <c r="F180" s="60">
        <v>480</v>
      </c>
      <c r="G180" s="45">
        <v>0</v>
      </c>
      <c r="H180" s="46">
        <v>480</v>
      </c>
      <c r="I180" s="52" t="s">
        <v>866</v>
      </c>
      <c r="J180" s="52" t="s">
        <v>867</v>
      </c>
      <c r="K180" s="52" t="s">
        <v>868</v>
      </c>
      <c r="L180" s="52">
        <v>1757943</v>
      </c>
      <c r="M180" s="42" t="s">
        <v>46</v>
      </c>
      <c r="N180" s="42" t="s">
        <v>47</v>
      </c>
      <c r="O180" s="48" t="str">
        <f>IF(L180="","",VLOOKUP(L180,'RIB 1'!A174:F10149,3,0))</f>
        <v>007</v>
      </c>
      <c r="P180" s="48" t="str">
        <f>IF(L180="","",VLOOKUP(L180,'RIB 1'!A174:F10149,4,0))</f>
        <v>720</v>
      </c>
      <c r="Q180" s="48" t="str">
        <f>IF(L180="","",VLOOKUP(L180,'RIB 1'!A174:F10149,5,0))</f>
        <v>0005383000303088</v>
      </c>
      <c r="R180" s="48" t="str">
        <f>IF(L180="","",VLOOKUP(L180,'RIB 1'!A174:F10149,6,0))</f>
        <v>36</v>
      </c>
      <c r="S180" s="52" t="s">
        <v>13</v>
      </c>
      <c r="T180" s="52"/>
    </row>
    <row r="181" spans="1:20" x14ac:dyDescent="0.35">
      <c r="A181" s="52" t="s">
        <v>40</v>
      </c>
      <c r="B181" s="44" t="s">
        <v>869</v>
      </c>
      <c r="C181" s="44" t="s">
        <v>870</v>
      </c>
      <c r="D181" s="46">
        <v>60</v>
      </c>
      <c r="E181" s="43">
        <v>8</v>
      </c>
      <c r="F181" s="60">
        <v>480</v>
      </c>
      <c r="G181" s="45">
        <v>0</v>
      </c>
      <c r="H181" s="46">
        <v>480</v>
      </c>
      <c r="I181" s="52" t="s">
        <v>871</v>
      </c>
      <c r="J181" s="52" t="s">
        <v>872</v>
      </c>
      <c r="K181" s="52" t="s">
        <v>873</v>
      </c>
      <c r="L181" s="52">
        <v>92663</v>
      </c>
      <c r="M181" s="42" t="s">
        <v>46</v>
      </c>
      <c r="N181" s="42" t="s">
        <v>47</v>
      </c>
      <c r="O181" s="48" t="str">
        <f>IF(L181="","",VLOOKUP(L181,'RIB 1'!A175:F10150,3,0))</f>
        <v>164</v>
      </c>
      <c r="P181" s="48" t="str">
        <f>IF(L181="","",VLOOKUP(L181,'RIB 1'!A175:F10150,4,0))</f>
        <v>640</v>
      </c>
      <c r="Q181" s="48" t="str">
        <f>IF(L181="","",VLOOKUP(L181,'RIB 1'!A175:F10150,5,0))</f>
        <v>2111170255220009</v>
      </c>
      <c r="R181" s="48" t="str">
        <f>IF(L181="","",VLOOKUP(L181,'RIB 1'!A175:F10150,6,0))</f>
        <v>02</v>
      </c>
      <c r="S181" s="52" t="s">
        <v>13</v>
      </c>
      <c r="T181" s="52"/>
    </row>
    <row r="182" spans="1:20" x14ac:dyDescent="0.35">
      <c r="A182" s="52" t="s">
        <v>54</v>
      </c>
      <c r="B182" s="44" t="s">
        <v>874</v>
      </c>
      <c r="C182" s="44" t="s">
        <v>875</v>
      </c>
      <c r="D182" s="46">
        <v>60</v>
      </c>
      <c r="E182" s="43">
        <v>8</v>
      </c>
      <c r="F182" s="60">
        <v>480</v>
      </c>
      <c r="G182" s="45">
        <v>0</v>
      </c>
      <c r="H182" s="46">
        <v>480</v>
      </c>
      <c r="I182" s="52" t="s">
        <v>876</v>
      </c>
      <c r="J182" s="52" t="s">
        <v>877</v>
      </c>
      <c r="K182" s="52" t="s">
        <v>64</v>
      </c>
      <c r="L182" s="52">
        <v>1690674</v>
      </c>
      <c r="M182" s="42" t="s">
        <v>46</v>
      </c>
      <c r="N182" s="42" t="s">
        <v>47</v>
      </c>
      <c r="O182" s="48" t="str">
        <f>IF(L182="","",VLOOKUP(L182,'RIB 1'!A176:F10151,3,0))</f>
        <v>164</v>
      </c>
      <c r="P182" s="48" t="str">
        <f>IF(L182="","",VLOOKUP(L182,'RIB 1'!A176:F10151,4,0))</f>
        <v>640</v>
      </c>
      <c r="Q182" s="48" t="str">
        <f>IF(L182="","",VLOOKUP(L182,'RIB 1'!A176:F10151,5,0))</f>
        <v>2111186973760001</v>
      </c>
      <c r="R182" s="48" t="str">
        <f>IF(L182="","",VLOOKUP(L182,'RIB 1'!A176:F10151,6,0))</f>
        <v>82</v>
      </c>
      <c r="S182" s="52" t="s">
        <v>13</v>
      </c>
      <c r="T182" s="52"/>
    </row>
    <row r="183" spans="1:20" x14ac:dyDescent="0.35">
      <c r="A183" s="52" t="s">
        <v>40</v>
      </c>
      <c r="B183" s="44" t="s">
        <v>878</v>
      </c>
      <c r="C183" s="44" t="s">
        <v>879</v>
      </c>
      <c r="D183" s="46">
        <v>59</v>
      </c>
      <c r="E183" s="43">
        <v>8</v>
      </c>
      <c r="F183" s="60">
        <v>472</v>
      </c>
      <c r="G183" s="45">
        <v>0</v>
      </c>
      <c r="H183" s="46">
        <v>472</v>
      </c>
      <c r="I183" s="52" t="s">
        <v>880</v>
      </c>
      <c r="J183" s="52" t="s">
        <v>881</v>
      </c>
      <c r="K183" s="52" t="s">
        <v>379</v>
      </c>
      <c r="L183" s="52">
        <v>1585862</v>
      </c>
      <c r="M183" s="42" t="s">
        <v>46</v>
      </c>
      <c r="N183" s="42" t="s">
        <v>47</v>
      </c>
      <c r="O183" s="48" t="str">
        <f>IF(L183="","",VLOOKUP(L183,'RIB 1'!A177:F10152,3,0))</f>
        <v>360</v>
      </c>
      <c r="P183" s="48" t="str">
        <f>IF(L183="","",VLOOKUP(L183,'RIB 1'!A177:F10152,4,0))</f>
        <v>640</v>
      </c>
      <c r="Q183" s="48" t="str">
        <f>IF(L183="","",VLOOKUP(L183,'RIB 1'!A177:F10152,5,0))</f>
        <v>0000077237410017</v>
      </c>
      <c r="R183" s="48" t="str">
        <f>IF(L183="","",VLOOKUP(L183,'RIB 1'!A177:F10152,6,0))</f>
        <v>67</v>
      </c>
      <c r="S183" s="52" t="s">
        <v>13</v>
      </c>
      <c r="T183" s="52"/>
    </row>
    <row r="184" spans="1:20" x14ac:dyDescent="0.35">
      <c r="A184" s="52" t="s">
        <v>40</v>
      </c>
      <c r="B184" s="44" t="s">
        <v>882</v>
      </c>
      <c r="C184" s="44" t="s">
        <v>883</v>
      </c>
      <c r="D184" s="46">
        <v>120</v>
      </c>
      <c r="E184" s="43">
        <v>8</v>
      </c>
      <c r="F184" s="60">
        <v>960</v>
      </c>
      <c r="G184" s="45">
        <v>0</v>
      </c>
      <c r="H184" s="46">
        <v>960</v>
      </c>
      <c r="I184" s="52" t="s">
        <v>884</v>
      </c>
      <c r="J184" s="52" t="s">
        <v>885</v>
      </c>
      <c r="K184" s="52" t="s">
        <v>64</v>
      </c>
      <c r="L184" s="52">
        <v>1438832</v>
      </c>
      <c r="M184" s="42" t="s">
        <v>46</v>
      </c>
      <c r="N184" s="42" t="s">
        <v>47</v>
      </c>
      <c r="O184" s="48" t="str">
        <f>IF(L184="","",VLOOKUP(L184,'RIB 1'!A178:F10153,3,0))</f>
        <v>181</v>
      </c>
      <c r="P184" s="48" t="str">
        <f>IF(L184="","",VLOOKUP(L184,'RIB 1'!A178:F10153,4,0))</f>
        <v>815</v>
      </c>
      <c r="Q184" s="48" t="str">
        <f>IF(L184="","",VLOOKUP(L184,'RIB 1'!A178:F10153,5,0))</f>
        <v>2111191634130008</v>
      </c>
      <c r="R184" s="48" t="str">
        <f>IF(L184="","",VLOOKUP(L184,'RIB 1'!A178:F10153,6,0))</f>
        <v>47</v>
      </c>
      <c r="S184" s="52" t="s">
        <v>13</v>
      </c>
      <c r="T184" s="52"/>
    </row>
    <row r="185" spans="1:20" x14ac:dyDescent="0.35">
      <c r="A185" s="52" t="s">
        <v>40</v>
      </c>
      <c r="B185" s="44" t="s">
        <v>886</v>
      </c>
      <c r="C185" s="44" t="s">
        <v>887</v>
      </c>
      <c r="D185" s="46">
        <v>60</v>
      </c>
      <c r="E185" s="43">
        <v>8</v>
      </c>
      <c r="F185" s="60">
        <v>480</v>
      </c>
      <c r="G185" s="45">
        <v>0</v>
      </c>
      <c r="H185" s="46">
        <v>480</v>
      </c>
      <c r="I185" s="52" t="s">
        <v>888</v>
      </c>
      <c r="J185" s="52" t="s">
        <v>889</v>
      </c>
      <c r="K185" s="52" t="s">
        <v>674</v>
      </c>
      <c r="L185" s="52">
        <v>1543581</v>
      </c>
      <c r="M185" s="42" t="s">
        <v>46</v>
      </c>
      <c r="N185" s="42" t="s">
        <v>47</v>
      </c>
      <c r="O185" s="48" t="str">
        <f>IF(L185="","",VLOOKUP(L185,'RIB 1'!A179:F10154,3,0))</f>
        <v>007</v>
      </c>
      <c r="P185" s="48" t="str">
        <f>IF(L185="","",VLOOKUP(L185,'RIB 1'!A179:F10154,4,0))</f>
        <v>664</v>
      </c>
      <c r="Q185" s="48" t="str">
        <f>IF(L185="","",VLOOKUP(L185,'RIB 1'!A179:F10154,5,0))</f>
        <v>0010705000301053</v>
      </c>
      <c r="R185" s="48" t="str">
        <f>IF(L185="","",VLOOKUP(L185,'RIB 1'!A179:F10154,6,0))</f>
        <v>35</v>
      </c>
      <c r="S185" s="52" t="s">
        <v>13</v>
      </c>
      <c r="T185" s="52"/>
    </row>
    <row r="186" spans="1:20" x14ac:dyDescent="0.35">
      <c r="A186" s="52" t="s">
        <v>54</v>
      </c>
      <c r="B186" s="44" t="s">
        <v>890</v>
      </c>
      <c r="C186" s="44" t="s">
        <v>891</v>
      </c>
      <c r="D186" s="46">
        <v>118</v>
      </c>
      <c r="E186" s="43">
        <v>8</v>
      </c>
      <c r="F186" s="60">
        <v>944</v>
      </c>
      <c r="G186" s="45">
        <v>0</v>
      </c>
      <c r="H186" s="46">
        <v>944</v>
      </c>
      <c r="I186" s="52" t="s">
        <v>892</v>
      </c>
      <c r="J186" s="52" t="s">
        <v>511</v>
      </c>
      <c r="K186" s="52" t="s">
        <v>868</v>
      </c>
      <c r="L186" s="52">
        <v>1906067</v>
      </c>
      <c r="M186" s="42" t="s">
        <v>46</v>
      </c>
      <c r="N186" s="42" t="s">
        <v>47</v>
      </c>
      <c r="O186" s="48" t="str">
        <f>IF(L186="","",VLOOKUP(L186,'RIB 1'!A180:F10155,3,0))</f>
        <v>164</v>
      </c>
      <c r="P186" s="48" t="str">
        <f>IF(L186="","",VLOOKUP(L186,'RIB 1'!A180:F10155,4,0))</f>
        <v>640</v>
      </c>
      <c r="Q186" s="48" t="str">
        <f>IF(L186="","",VLOOKUP(L186,'RIB 1'!A180:F10155,5,0))</f>
        <v>2111108849330009</v>
      </c>
      <c r="R186" s="48" t="str">
        <f>IF(L186="","",VLOOKUP(L186,'RIB 1'!A180:F10155,6,0))</f>
        <v>13</v>
      </c>
      <c r="S186" s="52" t="s">
        <v>13</v>
      </c>
      <c r="T186" s="52"/>
    </row>
    <row r="187" spans="1:20" x14ac:dyDescent="0.35">
      <c r="A187" s="52" t="s">
        <v>48</v>
      </c>
      <c r="B187" s="44" t="s">
        <v>893</v>
      </c>
      <c r="C187" s="44" t="s">
        <v>894</v>
      </c>
      <c r="D187" s="46">
        <v>179</v>
      </c>
      <c r="E187" s="43">
        <v>8</v>
      </c>
      <c r="F187" s="60">
        <v>1432</v>
      </c>
      <c r="G187" s="45">
        <v>0</v>
      </c>
      <c r="H187" s="46">
        <v>1432</v>
      </c>
      <c r="I187" s="52" t="s">
        <v>895</v>
      </c>
      <c r="J187" s="52" t="s">
        <v>896</v>
      </c>
      <c r="K187" s="52" t="s">
        <v>350</v>
      </c>
      <c r="L187" s="52">
        <v>2156070</v>
      </c>
      <c r="M187" s="42" t="s">
        <v>46</v>
      </c>
      <c r="N187" s="42" t="s">
        <v>47</v>
      </c>
      <c r="O187" s="48" t="str">
        <f>IF(L187="","",VLOOKUP(L187,'RIB 1'!A181:F10156,3,0))</f>
        <v>007</v>
      </c>
      <c r="P187" s="48" t="str">
        <f>IF(L187="","",VLOOKUP(L187,'RIB 1'!A181:F10156,4,0))</f>
        <v>640</v>
      </c>
      <c r="Q187" s="48" t="str">
        <f>IF(L187="","",VLOOKUP(L187,'RIB 1'!A181:F10156,5,0))</f>
        <v>0006857000305184</v>
      </c>
      <c r="R187" s="48" t="str">
        <f>IF(L187="","",VLOOKUP(L187,'RIB 1'!A181:F10156,6,0))</f>
        <v>94</v>
      </c>
      <c r="S187" s="52" t="s">
        <v>13</v>
      </c>
      <c r="T187" s="52"/>
    </row>
    <row r="188" spans="1:20" x14ac:dyDescent="0.35">
      <c r="A188" s="52" t="s">
        <v>40</v>
      </c>
      <c r="B188" s="44" t="s">
        <v>897</v>
      </c>
      <c r="C188" s="44" t="s">
        <v>898</v>
      </c>
      <c r="D188" s="46">
        <v>120</v>
      </c>
      <c r="E188" s="43">
        <v>8</v>
      </c>
      <c r="F188" s="60">
        <v>960</v>
      </c>
      <c r="G188" s="45">
        <v>0</v>
      </c>
      <c r="H188" s="46">
        <v>960</v>
      </c>
      <c r="I188" s="52" t="s">
        <v>899</v>
      </c>
      <c r="J188" s="52" t="s">
        <v>900</v>
      </c>
      <c r="K188" s="52" t="s">
        <v>64</v>
      </c>
      <c r="L188" s="52">
        <v>1543742</v>
      </c>
      <c r="M188" s="42" t="s">
        <v>46</v>
      </c>
      <c r="N188" s="42" t="s">
        <v>47</v>
      </c>
      <c r="O188" s="48" t="str">
        <f>IF(L188="","",VLOOKUP(L188,'RIB 1'!A182:F10157,3,0))</f>
        <v>360</v>
      </c>
      <c r="P188" s="48" t="str">
        <f>IF(L188="","",VLOOKUP(L188,'RIB 1'!A182:F10157,4,0))</f>
        <v>640</v>
      </c>
      <c r="Q188" s="48" t="str">
        <f>IF(L188="","",VLOOKUP(L188,'RIB 1'!A182:F10157,5,0))</f>
        <v>0000088502000017</v>
      </c>
      <c r="R188" s="48" t="str">
        <f>IF(L188="","",VLOOKUP(L188,'RIB 1'!A182:F10157,6,0))</f>
        <v>24</v>
      </c>
      <c r="S188" s="52" t="s">
        <v>13</v>
      </c>
      <c r="T188" s="52"/>
    </row>
    <row r="189" spans="1:20" x14ac:dyDescent="0.35">
      <c r="A189" s="52" t="s">
        <v>54</v>
      </c>
      <c r="B189" s="44" t="s">
        <v>901</v>
      </c>
      <c r="C189" s="44" t="s">
        <v>902</v>
      </c>
      <c r="D189" s="46">
        <v>120</v>
      </c>
      <c r="E189" s="43">
        <v>8</v>
      </c>
      <c r="F189" s="60">
        <v>960</v>
      </c>
      <c r="G189" s="45">
        <v>0</v>
      </c>
      <c r="H189" s="46">
        <v>960</v>
      </c>
      <c r="I189" s="52" t="s">
        <v>903</v>
      </c>
      <c r="J189" s="52" t="s">
        <v>904</v>
      </c>
      <c r="K189" s="52" t="s">
        <v>264</v>
      </c>
      <c r="L189" s="52">
        <v>1691358</v>
      </c>
      <c r="M189" s="42" t="s">
        <v>46</v>
      </c>
      <c r="N189" s="42" t="s">
        <v>47</v>
      </c>
      <c r="O189" s="48" t="str">
        <f>IF(L189="","",VLOOKUP(L189,'RIB 1'!A183:F10158,3,0))</f>
        <v>007</v>
      </c>
      <c r="P189" s="48" t="str">
        <f>IF(L189="","",VLOOKUP(L189,'RIB 1'!A183:F10158,4,0))</f>
        <v>735</v>
      </c>
      <c r="Q189" s="48" t="str">
        <f>IF(L189="","",VLOOKUP(L189,'RIB 1'!A183:F10158,5,0))</f>
        <v>0004352000301231</v>
      </c>
      <c r="R189" s="48" t="str">
        <f>IF(L189="","",VLOOKUP(L189,'RIB 1'!A183:F10158,6,0))</f>
        <v>18</v>
      </c>
      <c r="S189" s="52" t="s">
        <v>13</v>
      </c>
      <c r="T189" s="52"/>
    </row>
    <row r="190" spans="1:20" x14ac:dyDescent="0.35">
      <c r="A190" s="52" t="s">
        <v>40</v>
      </c>
      <c r="B190" s="44" t="s">
        <v>905</v>
      </c>
      <c r="C190" s="44" t="s">
        <v>906</v>
      </c>
      <c r="D190" s="46">
        <v>180</v>
      </c>
      <c r="E190" s="43">
        <v>8</v>
      </c>
      <c r="F190" s="60">
        <v>1440</v>
      </c>
      <c r="G190" s="45">
        <v>0</v>
      </c>
      <c r="H190" s="46">
        <v>1440</v>
      </c>
      <c r="I190" s="52" t="s">
        <v>907</v>
      </c>
      <c r="J190" s="52" t="s">
        <v>908</v>
      </c>
      <c r="K190" s="52" t="s">
        <v>615</v>
      </c>
      <c r="L190" s="52">
        <v>1177201</v>
      </c>
      <c r="M190" s="42" t="s">
        <v>46</v>
      </c>
      <c r="N190" s="42" t="s">
        <v>47</v>
      </c>
      <c r="O190" s="48" t="str">
        <f>IF(L190="","",VLOOKUP(L190,'RIB 1'!A184:F10159,3,0))</f>
        <v>007</v>
      </c>
      <c r="P190" s="48" t="str">
        <f>IF(L190="","",VLOOKUP(L190,'RIB 1'!A184:F10159,4,0))</f>
        <v>640</v>
      </c>
      <c r="Q190" s="48" t="str">
        <f>IF(L190="","",VLOOKUP(L190,'RIB 1'!A184:F10159,5,0))</f>
        <v>0002445000304190</v>
      </c>
      <c r="R190" s="48" t="str">
        <f>IF(L190="","",VLOOKUP(L190,'RIB 1'!A184:F10159,6,0))</f>
        <v>13</v>
      </c>
      <c r="S190" s="52" t="s">
        <v>13</v>
      </c>
      <c r="T190" s="52"/>
    </row>
    <row r="191" spans="1:20" x14ac:dyDescent="0.35">
      <c r="A191" s="52" t="s">
        <v>40</v>
      </c>
      <c r="B191" s="44" t="s">
        <v>909</v>
      </c>
      <c r="C191" s="44" t="s">
        <v>910</v>
      </c>
      <c r="D191" s="46">
        <v>119</v>
      </c>
      <c r="E191" s="43">
        <v>8</v>
      </c>
      <c r="F191" s="60">
        <v>952</v>
      </c>
      <c r="G191" s="45">
        <v>0</v>
      </c>
      <c r="H191" s="46">
        <v>952</v>
      </c>
      <c r="I191" s="52" t="s">
        <v>911</v>
      </c>
      <c r="J191" s="52" t="s">
        <v>912</v>
      </c>
      <c r="K191" s="52" t="s">
        <v>913</v>
      </c>
      <c r="L191" s="52">
        <v>1503913</v>
      </c>
      <c r="M191" s="42" t="s">
        <v>46</v>
      </c>
      <c r="N191" s="42" t="s">
        <v>47</v>
      </c>
      <c r="O191" s="48" t="str">
        <f>IF(L191="","",VLOOKUP(L191,'RIB 1'!A185:F10160,3,0))</f>
        <v>164</v>
      </c>
      <c r="P191" s="48" t="str">
        <f>IF(L191="","",VLOOKUP(L191,'RIB 1'!A185:F10160,4,0))</f>
        <v>640</v>
      </c>
      <c r="Q191" s="48" t="str">
        <f>IF(L191="","",VLOOKUP(L191,'RIB 1'!A185:F10160,5,0))</f>
        <v>2111194814440007</v>
      </c>
      <c r="R191" s="48" t="str">
        <f>IF(L191="","",VLOOKUP(L191,'RIB 1'!A185:F10160,6,0))</f>
        <v>90</v>
      </c>
      <c r="S191" s="52" t="s">
        <v>13</v>
      </c>
      <c r="T191" s="52"/>
    </row>
    <row r="192" spans="1:20" x14ac:dyDescent="0.35">
      <c r="A192" s="52" t="s">
        <v>54</v>
      </c>
      <c r="B192" s="44" t="s">
        <v>914</v>
      </c>
      <c r="C192" s="44" t="s">
        <v>915</v>
      </c>
      <c r="D192" s="46">
        <v>113</v>
      </c>
      <c r="E192" s="43">
        <v>8</v>
      </c>
      <c r="F192" s="60">
        <v>904</v>
      </c>
      <c r="G192" s="45">
        <v>0</v>
      </c>
      <c r="H192" s="46">
        <v>904</v>
      </c>
      <c r="I192" s="52" t="s">
        <v>916</v>
      </c>
      <c r="J192" s="52" t="s">
        <v>917</v>
      </c>
      <c r="K192" s="52" t="s">
        <v>64</v>
      </c>
      <c r="L192" s="52">
        <v>1598963</v>
      </c>
      <c r="M192" s="42" t="s">
        <v>46</v>
      </c>
      <c r="N192" s="42" t="s">
        <v>47</v>
      </c>
      <c r="O192" s="48" t="str">
        <f>IF(L192="","",VLOOKUP(L192,'RIB 1'!A186:F10161,3,0))</f>
        <v>007</v>
      </c>
      <c r="P192" s="48" t="str">
        <f>IF(L192="","",VLOOKUP(L192,'RIB 1'!A186:F10161,4,0))</f>
        <v>640</v>
      </c>
      <c r="Q192" s="48" t="str">
        <f>IF(L192="","",VLOOKUP(L192,'RIB 1'!A186:F10161,5,0))</f>
        <v>0012444000302705</v>
      </c>
      <c r="R192" s="48" t="str">
        <f>IF(L192="","",VLOOKUP(L192,'RIB 1'!A186:F10161,6,0))</f>
        <v>63</v>
      </c>
      <c r="S192" s="52" t="s">
        <v>13</v>
      </c>
      <c r="T192" s="52"/>
    </row>
    <row r="193" spans="1:20" x14ac:dyDescent="0.35">
      <c r="A193" s="52" t="s">
        <v>54</v>
      </c>
      <c r="B193" s="44" t="s">
        <v>918</v>
      </c>
      <c r="C193" s="44" t="s">
        <v>919</v>
      </c>
      <c r="D193" s="46">
        <v>239</v>
      </c>
      <c r="E193" s="43">
        <v>8</v>
      </c>
      <c r="F193" s="60">
        <v>1912</v>
      </c>
      <c r="G193" s="45">
        <v>0</v>
      </c>
      <c r="H193" s="46">
        <v>1912</v>
      </c>
      <c r="I193" s="52" t="s">
        <v>920</v>
      </c>
      <c r="J193" s="52" t="s">
        <v>921</v>
      </c>
      <c r="K193" s="52" t="s">
        <v>922</v>
      </c>
      <c r="L193" s="52">
        <v>1678968</v>
      </c>
      <c r="M193" s="42" t="s">
        <v>46</v>
      </c>
      <c r="N193" s="42" t="s">
        <v>47</v>
      </c>
      <c r="O193" s="48" t="str">
        <f>IF(L193="","",VLOOKUP(L193,'RIB 1'!A187:F10162,3,0))</f>
        <v>164</v>
      </c>
      <c r="P193" s="48" t="str">
        <f>IF(L193="","",VLOOKUP(L193,'RIB 1'!A187:F10162,4,0))</f>
        <v>720</v>
      </c>
      <c r="Q193" s="48" t="str">
        <f>IF(L193="","",VLOOKUP(L193,'RIB 1'!A187:F10162,5,0))</f>
        <v>2111125834460005</v>
      </c>
      <c r="R193" s="48" t="str">
        <f>IF(L193="","",VLOOKUP(L193,'RIB 1'!A187:F10162,6,0))</f>
        <v>86</v>
      </c>
      <c r="S193" s="52" t="s">
        <v>13</v>
      </c>
      <c r="T193" s="52"/>
    </row>
    <row r="194" spans="1:20" x14ac:dyDescent="0.35">
      <c r="A194" s="52" t="s">
        <v>40</v>
      </c>
      <c r="B194" s="44" t="s">
        <v>923</v>
      </c>
      <c r="C194" s="44" t="s">
        <v>924</v>
      </c>
      <c r="D194" s="46">
        <v>118</v>
      </c>
      <c r="E194" s="43">
        <v>8</v>
      </c>
      <c r="F194" s="60">
        <v>944</v>
      </c>
      <c r="G194" s="45">
        <v>0</v>
      </c>
      <c r="H194" s="46">
        <v>944</v>
      </c>
      <c r="I194" s="52" t="s">
        <v>925</v>
      </c>
      <c r="J194" s="52" t="s">
        <v>926</v>
      </c>
      <c r="K194" s="52" t="s">
        <v>927</v>
      </c>
      <c r="L194" s="52">
        <v>1235822</v>
      </c>
      <c r="M194" s="42" t="s">
        <v>46</v>
      </c>
      <c r="N194" s="42" t="s">
        <v>47</v>
      </c>
      <c r="O194" s="48" t="str">
        <f>IF(L194="","",VLOOKUP(L194,'RIB 1'!A188:F10163,3,0))</f>
        <v>362</v>
      </c>
      <c r="P194" s="48" t="str">
        <f>IF(L194="","",VLOOKUP(L194,'RIB 1'!A188:F10163,4,0))</f>
        <v>270</v>
      </c>
      <c r="Q194" s="48" t="str">
        <f>IF(L194="","",VLOOKUP(L194,'RIB 1'!A188:F10163,5,0))</f>
        <v>0011045000809479</v>
      </c>
      <c r="R194" s="48" t="str">
        <f>IF(L194="","",VLOOKUP(L194,'RIB 1'!A188:F10163,6,0))</f>
        <v>17</v>
      </c>
      <c r="S194" s="52" t="s">
        <v>13</v>
      </c>
      <c r="T194" s="52"/>
    </row>
    <row r="195" spans="1:20" x14ac:dyDescent="0.35">
      <c r="A195" s="52" t="s">
        <v>40</v>
      </c>
      <c r="B195" s="44" t="s">
        <v>928</v>
      </c>
      <c r="C195" s="44" t="s">
        <v>929</v>
      </c>
      <c r="D195" s="46">
        <v>179</v>
      </c>
      <c r="E195" s="43">
        <v>8</v>
      </c>
      <c r="F195" s="60">
        <v>1432</v>
      </c>
      <c r="G195" s="45">
        <v>0</v>
      </c>
      <c r="H195" s="46">
        <v>1432</v>
      </c>
      <c r="I195" s="52" t="s">
        <v>930</v>
      </c>
      <c r="J195" s="52" t="s">
        <v>931</v>
      </c>
      <c r="K195" s="52" t="s">
        <v>932</v>
      </c>
      <c r="L195" s="52">
        <v>1279669</v>
      </c>
      <c r="M195" s="42" t="s">
        <v>46</v>
      </c>
      <c r="N195" s="42" t="s">
        <v>47</v>
      </c>
      <c r="O195" s="48" t="str">
        <f>IF(L195="","",VLOOKUP(L195,'RIB 1'!A189:F10164,3,0))</f>
        <v>007</v>
      </c>
      <c r="P195" s="48" t="str">
        <f>IF(L195="","",VLOOKUP(L195,'RIB 1'!A189:F10164,4,0))</f>
        <v>640</v>
      </c>
      <c r="Q195" s="48" t="str">
        <f>IF(L195="","",VLOOKUP(L195,'RIB 1'!A189:F10164,5,0))</f>
        <v>0004432000308288</v>
      </c>
      <c r="R195" s="48" t="str">
        <f>IF(L195="","",VLOOKUP(L195,'RIB 1'!A189:F10164,6,0))</f>
        <v>94</v>
      </c>
      <c r="S195" s="52" t="s">
        <v>13</v>
      </c>
      <c r="T195" s="52"/>
    </row>
    <row r="196" spans="1:20" x14ac:dyDescent="0.35">
      <c r="A196" s="52" t="s">
        <v>54</v>
      </c>
      <c r="B196" s="44" t="s">
        <v>933</v>
      </c>
      <c r="C196" s="44" t="s">
        <v>934</v>
      </c>
      <c r="D196" s="46">
        <v>119</v>
      </c>
      <c r="E196" s="43">
        <v>8</v>
      </c>
      <c r="F196" s="60">
        <v>952</v>
      </c>
      <c r="G196" s="45">
        <v>0</v>
      </c>
      <c r="H196" s="46">
        <v>952</v>
      </c>
      <c r="I196" s="52" t="s">
        <v>935</v>
      </c>
      <c r="J196" s="52" t="s">
        <v>936</v>
      </c>
      <c r="K196" s="52" t="s">
        <v>264</v>
      </c>
      <c r="L196" s="52">
        <v>1599193</v>
      </c>
      <c r="M196" s="42" t="s">
        <v>46</v>
      </c>
      <c r="N196" s="42" t="s">
        <v>47</v>
      </c>
      <c r="O196" s="48" t="str">
        <f>IF(L196="","",VLOOKUP(L196,'RIB 1'!A190:F10165,3,0))</f>
        <v>350</v>
      </c>
      <c r="P196" s="48" t="str">
        <f>IF(L196="","",VLOOKUP(L196,'RIB 1'!A190:F10165,4,0))</f>
        <v>810</v>
      </c>
      <c r="Q196" s="48" t="str">
        <f>IF(L196="","",VLOOKUP(L196,'RIB 1'!A190:F10165,5,0))</f>
        <v>0000000004525529</v>
      </c>
      <c r="R196" s="48" t="str">
        <f>IF(L196="","",VLOOKUP(L196,'RIB 1'!A190:F10165,6,0))</f>
        <v>94</v>
      </c>
      <c r="S196" s="52" t="s">
        <v>13</v>
      </c>
      <c r="T196" s="52"/>
    </row>
    <row r="197" spans="1:20" x14ac:dyDescent="0.35">
      <c r="A197" s="52" t="s">
        <v>40</v>
      </c>
      <c r="B197" s="44" t="s">
        <v>937</v>
      </c>
      <c r="C197" s="44" t="s">
        <v>938</v>
      </c>
      <c r="D197" s="46">
        <v>180</v>
      </c>
      <c r="E197" s="43">
        <v>8</v>
      </c>
      <c r="F197" s="60">
        <v>1440</v>
      </c>
      <c r="G197" s="45">
        <v>0</v>
      </c>
      <c r="H197" s="46">
        <v>1440</v>
      </c>
      <c r="I197" s="52" t="s">
        <v>939</v>
      </c>
      <c r="J197" s="52" t="s">
        <v>940</v>
      </c>
      <c r="K197" s="52" t="s">
        <v>941</v>
      </c>
      <c r="L197" s="52">
        <v>58775</v>
      </c>
      <c r="M197" s="42" t="s">
        <v>46</v>
      </c>
      <c r="N197" s="42" t="s">
        <v>47</v>
      </c>
      <c r="O197" s="48" t="str">
        <f>IF(L197="","",VLOOKUP(L197,'RIB 1'!A191:F10166,3,0))</f>
        <v>164</v>
      </c>
      <c r="P197" s="48" t="str">
        <f>IF(L197="","",VLOOKUP(L197,'RIB 1'!A191:F10166,4,0))</f>
        <v>640</v>
      </c>
      <c r="Q197" s="48" t="str">
        <f>IF(L197="","",VLOOKUP(L197,'RIB 1'!A191:F10166,5,0))</f>
        <v>2111153307480003</v>
      </c>
      <c r="R197" s="48" t="str">
        <f>IF(L197="","",VLOOKUP(L197,'RIB 1'!A191:F10166,6,0))</f>
        <v>41</v>
      </c>
      <c r="S197" s="52" t="s">
        <v>13</v>
      </c>
      <c r="T197" s="52"/>
    </row>
    <row r="198" spans="1:20" x14ac:dyDescent="0.35">
      <c r="A198" s="52" t="s">
        <v>54</v>
      </c>
      <c r="B198" s="44" t="s">
        <v>942</v>
      </c>
      <c r="C198" s="44" t="s">
        <v>943</v>
      </c>
      <c r="D198" s="46">
        <v>59</v>
      </c>
      <c r="E198" s="43">
        <v>8</v>
      </c>
      <c r="F198" s="60">
        <v>472</v>
      </c>
      <c r="G198" s="45">
        <v>0</v>
      </c>
      <c r="H198" s="46">
        <v>472</v>
      </c>
      <c r="I198" s="52" t="s">
        <v>944</v>
      </c>
      <c r="J198" s="52" t="s">
        <v>945</v>
      </c>
      <c r="K198" s="52" t="s">
        <v>738</v>
      </c>
      <c r="L198" s="52">
        <v>1367378</v>
      </c>
      <c r="M198" s="42" t="s">
        <v>46</v>
      </c>
      <c r="N198" s="42" t="s">
        <v>47</v>
      </c>
      <c r="O198" s="48" t="str">
        <f>IF(L198="","",VLOOKUP(L198,'RIB 1'!A192:F10167,3,0))</f>
        <v>164</v>
      </c>
      <c r="P198" s="48" t="str">
        <f>IF(L198="","",VLOOKUP(L198,'RIB 1'!A192:F10167,4,0))</f>
        <v>640</v>
      </c>
      <c r="Q198" s="48" t="str">
        <f>IF(L198="","",VLOOKUP(L198,'RIB 1'!A192:F10167,5,0))</f>
        <v>2111171386950001</v>
      </c>
      <c r="R198" s="48" t="str">
        <f>IF(L198="","",VLOOKUP(L198,'RIB 1'!A192:F10167,6,0))</f>
        <v>49</v>
      </c>
      <c r="S198" s="52" t="s">
        <v>13</v>
      </c>
      <c r="T198" s="52"/>
    </row>
    <row r="199" spans="1:20" x14ac:dyDescent="0.35">
      <c r="A199" s="52" t="s">
        <v>54</v>
      </c>
      <c r="B199" s="44" t="s">
        <v>946</v>
      </c>
      <c r="C199" s="44" t="s">
        <v>947</v>
      </c>
      <c r="D199" s="46">
        <v>41</v>
      </c>
      <c r="E199" s="43">
        <v>8</v>
      </c>
      <c r="F199" s="60">
        <v>328</v>
      </c>
      <c r="G199" s="45">
        <v>0</v>
      </c>
      <c r="H199" s="46">
        <v>328</v>
      </c>
      <c r="I199" s="52" t="s">
        <v>948</v>
      </c>
      <c r="J199" s="52" t="s">
        <v>949</v>
      </c>
      <c r="K199" s="52" t="s">
        <v>950</v>
      </c>
      <c r="L199" s="52">
        <v>1751015</v>
      </c>
      <c r="M199" s="42" t="s">
        <v>46</v>
      </c>
      <c r="N199" s="42" t="s">
        <v>47</v>
      </c>
      <c r="O199" s="48" t="str">
        <f>IF(L199="","",VLOOKUP(L199,'RIB 1'!A193:F10168,3,0))</f>
        <v>360</v>
      </c>
      <c r="P199" s="48" t="str">
        <f>IF(L199="","",VLOOKUP(L199,'RIB 1'!A193:F10168,4,0))</f>
        <v>640</v>
      </c>
      <c r="Q199" s="48" t="str">
        <f>IF(L199="","",VLOOKUP(L199,'RIB 1'!A193:F10168,5,0))</f>
        <v>0000060999460014</v>
      </c>
      <c r="R199" s="48" t="str">
        <f>IF(L199="","",VLOOKUP(L199,'RIB 1'!A193:F10168,6,0))</f>
        <v>93</v>
      </c>
      <c r="S199" s="52" t="s">
        <v>13</v>
      </c>
      <c r="T199" s="52"/>
    </row>
    <row r="200" spans="1:20" x14ac:dyDescent="0.35">
      <c r="A200" s="52" t="s">
        <v>48</v>
      </c>
      <c r="B200" s="44" t="s">
        <v>951</v>
      </c>
      <c r="C200" s="44" t="s">
        <v>952</v>
      </c>
      <c r="D200" s="46">
        <v>176</v>
      </c>
      <c r="E200" s="43">
        <v>8</v>
      </c>
      <c r="F200" s="60">
        <v>1408</v>
      </c>
      <c r="G200" s="45">
        <v>0</v>
      </c>
      <c r="H200" s="46">
        <v>1408</v>
      </c>
      <c r="I200" s="52" t="s">
        <v>953</v>
      </c>
      <c r="J200" s="52" t="s">
        <v>954</v>
      </c>
      <c r="K200" s="52" t="s">
        <v>64</v>
      </c>
      <c r="L200" s="52">
        <v>2110863</v>
      </c>
      <c r="M200" s="42" t="s">
        <v>46</v>
      </c>
      <c r="N200" s="42" t="s">
        <v>47</v>
      </c>
      <c r="O200" s="48" t="str">
        <f>IF(L200="","",VLOOKUP(L200,'RIB 1'!A194:F10169,3,0))</f>
        <v>007</v>
      </c>
      <c r="P200" s="48" t="str">
        <f>IF(L200="","",VLOOKUP(L200,'RIB 1'!A194:F10169,4,0))</f>
        <v>640</v>
      </c>
      <c r="Q200" s="48" t="str">
        <f>IF(L200="","",VLOOKUP(L200,'RIB 1'!A194:F10169,5,0))</f>
        <v>0002504000308547</v>
      </c>
      <c r="R200" s="48" t="str">
        <f>IF(L200="","",VLOOKUP(L200,'RIB 1'!A194:F10169,6,0))</f>
        <v>33</v>
      </c>
      <c r="S200" s="52" t="s">
        <v>13</v>
      </c>
      <c r="T200" s="52"/>
    </row>
    <row r="201" spans="1:20" x14ac:dyDescent="0.35">
      <c r="A201" s="52" t="s">
        <v>54</v>
      </c>
      <c r="B201" s="44" t="s">
        <v>955</v>
      </c>
      <c r="C201" s="44" t="s">
        <v>956</v>
      </c>
      <c r="D201" s="46">
        <v>177</v>
      </c>
      <c r="E201" s="43">
        <v>8</v>
      </c>
      <c r="F201" s="60">
        <v>1416</v>
      </c>
      <c r="G201" s="45">
        <v>0</v>
      </c>
      <c r="H201" s="46">
        <v>1416</v>
      </c>
      <c r="I201" s="52" t="s">
        <v>957</v>
      </c>
      <c r="J201" s="52" t="s">
        <v>958</v>
      </c>
      <c r="K201" s="52" t="s">
        <v>158</v>
      </c>
      <c r="L201" s="52">
        <v>1904333</v>
      </c>
      <c r="M201" s="42" t="s">
        <v>46</v>
      </c>
      <c r="N201" s="42" t="s">
        <v>47</v>
      </c>
      <c r="O201" s="48" t="str">
        <f>IF(L201="","",VLOOKUP(L201,'RIB 1'!A195:F10170,3,0))</f>
        <v>007</v>
      </c>
      <c r="P201" s="48" t="str">
        <f>IF(L201="","",VLOOKUP(L201,'RIB 1'!A195:F10170,4,0))</f>
        <v>156</v>
      </c>
      <c r="Q201" s="48" t="str">
        <f>IF(L201="","",VLOOKUP(L201,'RIB 1'!A195:F10170,5,0))</f>
        <v>0013852000300495</v>
      </c>
      <c r="R201" s="48" t="str">
        <f>IF(L201="","",VLOOKUP(L201,'RIB 1'!A195:F10170,6,0))</f>
        <v>49</v>
      </c>
      <c r="S201" s="52" t="s">
        <v>13</v>
      </c>
      <c r="T201" s="52"/>
    </row>
    <row r="202" spans="1:20" x14ac:dyDescent="0.35">
      <c r="A202" s="52" t="s">
        <v>48</v>
      </c>
      <c r="B202" s="44" t="s">
        <v>959</v>
      </c>
      <c r="C202" s="44" t="s">
        <v>960</v>
      </c>
      <c r="D202" s="46">
        <v>180</v>
      </c>
      <c r="E202" s="43">
        <v>8</v>
      </c>
      <c r="F202" s="60">
        <v>1440</v>
      </c>
      <c r="G202" s="45">
        <v>0</v>
      </c>
      <c r="H202" s="46">
        <v>1440</v>
      </c>
      <c r="I202" s="52" t="s">
        <v>961</v>
      </c>
      <c r="J202" s="52" t="s">
        <v>962</v>
      </c>
      <c r="K202" s="52" t="s">
        <v>574</v>
      </c>
      <c r="L202" s="52">
        <v>2110487</v>
      </c>
      <c r="M202" s="42" t="s">
        <v>46</v>
      </c>
      <c r="N202" s="42" t="s">
        <v>47</v>
      </c>
      <c r="O202" s="48" t="str">
        <f>IF(L202="","",VLOOKUP(L202,'RIB 1'!A196:F10171,3,0))</f>
        <v>360</v>
      </c>
      <c r="P202" s="48" t="str">
        <f>IF(L202="","",VLOOKUP(L202,'RIB 1'!A196:F10171,4,0))</f>
        <v>640</v>
      </c>
      <c r="Q202" s="48" t="str">
        <f>IF(L202="","",VLOOKUP(L202,'RIB 1'!A196:F10171,5,0))</f>
        <v>0000049970590012</v>
      </c>
      <c r="R202" s="48" t="str">
        <f>IF(L202="","",VLOOKUP(L202,'RIB 1'!A196:F10171,6,0))</f>
        <v>18</v>
      </c>
      <c r="S202" s="52" t="s">
        <v>13</v>
      </c>
      <c r="T202" s="52"/>
    </row>
    <row r="203" spans="1:20" x14ac:dyDescent="0.35">
      <c r="A203" s="52" t="s">
        <v>48</v>
      </c>
      <c r="B203" s="44" t="s">
        <v>963</v>
      </c>
      <c r="C203" s="44" t="s">
        <v>964</v>
      </c>
      <c r="D203" s="46">
        <v>180</v>
      </c>
      <c r="E203" s="43">
        <v>8</v>
      </c>
      <c r="F203" s="60">
        <v>1440</v>
      </c>
      <c r="G203" s="45">
        <v>0</v>
      </c>
      <c r="H203" s="46">
        <v>1440</v>
      </c>
      <c r="I203" s="52" t="s">
        <v>965</v>
      </c>
      <c r="J203" s="52" t="s">
        <v>966</v>
      </c>
      <c r="K203" s="52" t="s">
        <v>59</v>
      </c>
      <c r="L203" s="52">
        <v>2052085</v>
      </c>
      <c r="M203" s="42" t="s">
        <v>46</v>
      </c>
      <c r="N203" s="42" t="s">
        <v>47</v>
      </c>
      <c r="O203" s="48" t="str">
        <f>IF(L203="","",VLOOKUP(L203,'RIB 1'!A197:F10172,3,0))</f>
        <v>350</v>
      </c>
      <c r="P203" s="48" t="str">
        <f>IF(L203="","",VLOOKUP(L203,'RIB 1'!A197:F10172,4,0))</f>
        <v>810</v>
      </c>
      <c r="Q203" s="48" t="str">
        <f>IF(L203="","",VLOOKUP(L203,'RIB 1'!A197:F10172,5,0))</f>
        <v>0000000007366521</v>
      </c>
      <c r="R203" s="48" t="str">
        <f>IF(L203="","",VLOOKUP(L203,'RIB 1'!A197:F10172,6,0))</f>
        <v>23</v>
      </c>
      <c r="S203" s="52" t="s">
        <v>13</v>
      </c>
      <c r="T203" s="52"/>
    </row>
    <row r="204" spans="1:20" x14ac:dyDescent="0.35">
      <c r="A204" s="52" t="s">
        <v>54</v>
      </c>
      <c r="B204" s="44" t="s">
        <v>967</v>
      </c>
      <c r="C204" s="44" t="s">
        <v>968</v>
      </c>
      <c r="D204" s="46">
        <v>120</v>
      </c>
      <c r="E204" s="43">
        <v>8</v>
      </c>
      <c r="F204" s="60">
        <v>960</v>
      </c>
      <c r="G204" s="45">
        <v>0</v>
      </c>
      <c r="H204" s="46">
        <v>960</v>
      </c>
      <c r="I204" s="52" t="s">
        <v>969</v>
      </c>
      <c r="J204" s="52" t="s">
        <v>970</v>
      </c>
      <c r="K204" s="52" t="s">
        <v>971</v>
      </c>
      <c r="L204" s="52">
        <v>1685026</v>
      </c>
      <c r="M204" s="42" t="s">
        <v>46</v>
      </c>
      <c r="N204" s="42" t="s">
        <v>47</v>
      </c>
      <c r="O204" s="48" t="str">
        <f>IF(L204="","",VLOOKUP(L204,'RIB 1'!A198:F10173,3,0))</f>
        <v>022</v>
      </c>
      <c r="P204" s="48" t="str">
        <f>IF(L204="","",VLOOKUP(L204,'RIB 1'!A198:F10173,4,0))</f>
        <v>640</v>
      </c>
      <c r="Q204" s="48" t="str">
        <f>IF(L204="","",VLOOKUP(L204,'RIB 1'!A198:F10173,5,0))</f>
        <v>0003040027894623</v>
      </c>
      <c r="R204" s="48" t="str">
        <f>IF(L204="","",VLOOKUP(L204,'RIB 1'!A198:F10173,6,0))</f>
        <v>21</v>
      </c>
      <c r="S204" s="52" t="s">
        <v>13</v>
      </c>
      <c r="T204" s="52"/>
    </row>
    <row r="205" spans="1:20" x14ac:dyDescent="0.35">
      <c r="A205" s="52" t="s">
        <v>40</v>
      </c>
      <c r="B205" s="44" t="s">
        <v>972</v>
      </c>
      <c r="C205" s="44" t="s">
        <v>973</v>
      </c>
      <c r="D205" s="46">
        <v>60</v>
      </c>
      <c r="E205" s="43">
        <v>8</v>
      </c>
      <c r="F205" s="60">
        <v>480</v>
      </c>
      <c r="G205" s="45">
        <v>0</v>
      </c>
      <c r="H205" s="46">
        <v>480</v>
      </c>
      <c r="I205" s="52" t="s">
        <v>974</v>
      </c>
      <c r="J205" s="52" t="s">
        <v>975</v>
      </c>
      <c r="K205" s="52" t="s">
        <v>615</v>
      </c>
      <c r="L205" s="52">
        <v>1592058</v>
      </c>
      <c r="M205" s="42" t="s">
        <v>46</v>
      </c>
      <c r="N205" s="42" t="s">
        <v>47</v>
      </c>
      <c r="O205" s="48" t="str">
        <f>IF(L205="","",VLOOKUP(L205,'RIB 1'!A199:F10174,3,0))</f>
        <v>164</v>
      </c>
      <c r="P205" s="48" t="str">
        <f>IF(L205="","",VLOOKUP(L205,'RIB 1'!A199:F10174,4,0))</f>
        <v>720</v>
      </c>
      <c r="Q205" s="48" t="str">
        <f>IF(L205="","",VLOOKUP(L205,'RIB 1'!A199:F10174,5,0))</f>
        <v>2111125573860001</v>
      </c>
      <c r="R205" s="48" t="str">
        <f>IF(L205="","",VLOOKUP(L205,'RIB 1'!A199:F10174,6,0))</f>
        <v>80</v>
      </c>
      <c r="S205" s="52" t="s">
        <v>13</v>
      </c>
      <c r="T205" s="52"/>
    </row>
    <row r="206" spans="1:20" x14ac:dyDescent="0.35">
      <c r="A206" s="52" t="s">
        <v>48</v>
      </c>
      <c r="B206" s="44" t="s">
        <v>976</v>
      </c>
      <c r="C206" s="44" t="s">
        <v>977</v>
      </c>
      <c r="D206" s="46">
        <v>60</v>
      </c>
      <c r="E206" s="43">
        <v>8</v>
      </c>
      <c r="F206" s="60">
        <v>480</v>
      </c>
      <c r="G206" s="45">
        <v>0</v>
      </c>
      <c r="H206" s="46">
        <v>480</v>
      </c>
      <c r="I206" s="52" t="s">
        <v>978</v>
      </c>
      <c r="J206" s="52" t="s">
        <v>979</v>
      </c>
      <c r="K206" s="52" t="s">
        <v>980</v>
      </c>
      <c r="L206" s="52">
        <v>1689570</v>
      </c>
      <c r="M206" s="42" t="s">
        <v>46</v>
      </c>
      <c r="N206" s="42" t="s">
        <v>47</v>
      </c>
      <c r="O206" s="48" t="str">
        <f>IF(L206="","",VLOOKUP(L206,'RIB 1'!A200:F10175,3,0))</f>
        <v>164</v>
      </c>
      <c r="P206" s="48" t="str">
        <f>IF(L206="","",VLOOKUP(L206,'RIB 1'!A200:F10175,4,0))</f>
        <v>720</v>
      </c>
      <c r="Q206" s="48" t="str">
        <f>IF(L206="","",VLOOKUP(L206,'RIB 1'!A200:F10175,5,0))</f>
        <v>2111184382360000</v>
      </c>
      <c r="R206" s="48" t="str">
        <f>IF(L206="","",VLOOKUP(L206,'RIB 1'!A200:F10175,6,0))</f>
        <v>22</v>
      </c>
      <c r="S206" s="52" t="s">
        <v>13</v>
      </c>
      <c r="T206" s="52"/>
    </row>
    <row r="207" spans="1:20" x14ac:dyDescent="0.35">
      <c r="A207" s="52" t="s">
        <v>54</v>
      </c>
      <c r="B207" s="44" t="s">
        <v>981</v>
      </c>
      <c r="C207" s="44" t="s">
        <v>982</v>
      </c>
      <c r="D207" s="46">
        <v>49</v>
      </c>
      <c r="E207" s="43">
        <v>8</v>
      </c>
      <c r="F207" s="60">
        <v>392</v>
      </c>
      <c r="G207" s="45">
        <v>0</v>
      </c>
      <c r="H207" s="46">
        <v>392</v>
      </c>
      <c r="I207" s="52" t="s">
        <v>983</v>
      </c>
      <c r="J207" s="52" t="s">
        <v>984</v>
      </c>
      <c r="K207" s="52" t="s">
        <v>985</v>
      </c>
      <c r="L207" s="52">
        <v>1399890</v>
      </c>
      <c r="M207" s="42" t="s">
        <v>46</v>
      </c>
      <c r="N207" s="42" t="s">
        <v>47</v>
      </c>
      <c r="O207" s="48" t="str">
        <f>IF(L207="","",VLOOKUP(L207,'RIB 1'!A201:F10176,3,0))</f>
        <v>164</v>
      </c>
      <c r="P207" s="48" t="str">
        <f>IF(L207="","",VLOOKUP(L207,'RIB 1'!A201:F10176,4,0))</f>
        <v>640</v>
      </c>
      <c r="Q207" s="48" t="str">
        <f>IF(L207="","",VLOOKUP(L207,'RIB 1'!A201:F10176,5,0))</f>
        <v>2111183181310000</v>
      </c>
      <c r="R207" s="48" t="str">
        <f>IF(L207="","",VLOOKUP(L207,'RIB 1'!A201:F10176,6,0))</f>
        <v>89</v>
      </c>
      <c r="S207" s="52" t="s">
        <v>13</v>
      </c>
      <c r="T207" s="52"/>
    </row>
    <row r="208" spans="1:20" x14ac:dyDescent="0.35">
      <c r="A208" s="52" t="s">
        <v>54</v>
      </c>
      <c r="B208" s="44" t="s">
        <v>986</v>
      </c>
      <c r="C208" s="44" t="s">
        <v>987</v>
      </c>
      <c r="D208" s="46">
        <v>120</v>
      </c>
      <c r="E208" s="43">
        <v>8</v>
      </c>
      <c r="F208" s="60">
        <v>960</v>
      </c>
      <c r="G208" s="45">
        <v>0</v>
      </c>
      <c r="H208" s="46">
        <v>960</v>
      </c>
      <c r="I208" s="52" t="s">
        <v>988</v>
      </c>
      <c r="J208" s="52" t="s">
        <v>989</v>
      </c>
      <c r="K208" s="52" t="s">
        <v>64</v>
      </c>
      <c r="L208" s="52">
        <v>1593832</v>
      </c>
      <c r="M208" s="42" t="s">
        <v>46</v>
      </c>
      <c r="N208" s="42" t="s">
        <v>47</v>
      </c>
      <c r="O208" s="48" t="str">
        <f>IF(L208="","",VLOOKUP(L208,'RIB 1'!A202:F10177,3,0))</f>
        <v>164</v>
      </c>
      <c r="P208" s="48" t="str">
        <f>IF(L208="","",VLOOKUP(L208,'RIB 1'!A202:F10177,4,0))</f>
        <v>640</v>
      </c>
      <c r="Q208" s="48" t="str">
        <f>IF(L208="","",VLOOKUP(L208,'RIB 1'!A202:F10177,5,0))</f>
        <v>2111126267670003</v>
      </c>
      <c r="R208" s="48" t="str">
        <f>IF(L208="","",VLOOKUP(L208,'RIB 1'!A202:F10177,6,0))</f>
        <v>90</v>
      </c>
      <c r="S208" s="52" t="s">
        <v>13</v>
      </c>
      <c r="T208" s="52"/>
    </row>
    <row r="209" spans="1:20" x14ac:dyDescent="0.35">
      <c r="A209" s="52" t="s">
        <v>40</v>
      </c>
      <c r="B209" s="44" t="s">
        <v>990</v>
      </c>
      <c r="C209" s="44" t="s">
        <v>991</v>
      </c>
      <c r="D209" s="46">
        <v>180</v>
      </c>
      <c r="E209" s="43">
        <v>8</v>
      </c>
      <c r="F209" s="60">
        <v>1440</v>
      </c>
      <c r="G209" s="45">
        <v>0</v>
      </c>
      <c r="H209" s="46">
        <v>1440</v>
      </c>
      <c r="I209" s="52" t="s">
        <v>992</v>
      </c>
      <c r="J209" s="52" t="s">
        <v>993</v>
      </c>
      <c r="K209" s="52" t="s">
        <v>994</v>
      </c>
      <c r="L209" s="52">
        <v>1279577</v>
      </c>
      <c r="M209" s="42" t="s">
        <v>46</v>
      </c>
      <c r="N209" s="42" t="s">
        <v>47</v>
      </c>
      <c r="O209" s="48" t="str">
        <f>IF(L209="","",VLOOKUP(L209,'RIB 1'!A203:F10178,3,0))</f>
        <v>363</v>
      </c>
      <c r="P209" s="48" t="str">
        <f>IF(L209="","",VLOOKUP(L209,'RIB 1'!A203:F10178,4,0))</f>
        <v>780</v>
      </c>
      <c r="Q209" s="48" t="str">
        <f>IF(L209="","",VLOOKUP(L209,'RIB 1'!A203:F10178,5,0))</f>
        <v>0000010000001689</v>
      </c>
      <c r="R209" s="48" t="str">
        <f>IF(L209="","",VLOOKUP(L209,'RIB 1'!A203:F10178,6,0))</f>
        <v>70</v>
      </c>
      <c r="S209" s="52" t="s">
        <v>13</v>
      </c>
      <c r="T209" s="52"/>
    </row>
    <row r="210" spans="1:20" x14ac:dyDescent="0.35">
      <c r="A210" s="52" t="s">
        <v>40</v>
      </c>
      <c r="B210" s="44" t="s">
        <v>995</v>
      </c>
      <c r="C210" s="44" t="s">
        <v>996</v>
      </c>
      <c r="D210" s="46">
        <v>180</v>
      </c>
      <c r="E210" s="43">
        <v>8</v>
      </c>
      <c r="F210" s="60">
        <v>1440</v>
      </c>
      <c r="G210" s="45">
        <v>0</v>
      </c>
      <c r="H210" s="46">
        <v>1440</v>
      </c>
      <c r="I210" s="52" t="s">
        <v>997</v>
      </c>
      <c r="J210" s="52" t="s">
        <v>998</v>
      </c>
      <c r="K210" s="52" t="s">
        <v>999</v>
      </c>
      <c r="L210" s="52">
        <v>1157516</v>
      </c>
      <c r="M210" s="42" t="s">
        <v>46</v>
      </c>
      <c r="N210" s="42" t="s">
        <v>47</v>
      </c>
      <c r="O210" s="48" t="str">
        <f>IF(L210="","",VLOOKUP(L210,'RIB 1'!A204:F10179,3,0))</f>
        <v>013</v>
      </c>
      <c r="P210" s="48" t="str">
        <f>IF(L210="","",VLOOKUP(L210,'RIB 1'!A204:F10179,4,0))</f>
        <v>640</v>
      </c>
      <c r="Q210" s="48" t="str">
        <f>IF(L210="","",VLOOKUP(L210,'RIB 1'!A204:F10179,5,0))</f>
        <v>0106420296700122</v>
      </c>
      <c r="R210" s="48" t="str">
        <f>IF(L210="","",VLOOKUP(L210,'RIB 1'!A204:F10179,6,0))</f>
        <v>92</v>
      </c>
      <c r="S210" s="52" t="s">
        <v>13</v>
      </c>
      <c r="T210" s="52"/>
    </row>
    <row r="211" spans="1:20" x14ac:dyDescent="0.35">
      <c r="A211" s="52" t="s">
        <v>54</v>
      </c>
      <c r="B211" s="44" t="s">
        <v>1000</v>
      </c>
      <c r="C211" s="44" t="s">
        <v>1001</v>
      </c>
      <c r="D211" s="46">
        <v>298</v>
      </c>
      <c r="E211" s="43">
        <v>8</v>
      </c>
      <c r="F211" s="60">
        <v>2384</v>
      </c>
      <c r="G211" s="45">
        <v>0</v>
      </c>
      <c r="H211" s="46">
        <v>2384</v>
      </c>
      <c r="I211" s="52" t="s">
        <v>1002</v>
      </c>
      <c r="J211" s="52" t="s">
        <v>1003</v>
      </c>
      <c r="K211" s="52" t="s">
        <v>264</v>
      </c>
      <c r="L211" s="52">
        <v>1691353</v>
      </c>
      <c r="M211" s="42" t="s">
        <v>46</v>
      </c>
      <c r="N211" s="42" t="s">
        <v>47</v>
      </c>
      <c r="O211" s="48" t="str">
        <f>IF(L211="","",VLOOKUP(L211,'RIB 1'!A205:F10180,3,0))</f>
        <v>164</v>
      </c>
      <c r="P211" s="48" t="str">
        <f>IF(L211="","",VLOOKUP(L211,'RIB 1'!A205:F10180,4,0))</f>
        <v>640</v>
      </c>
      <c r="Q211" s="48" t="str">
        <f>IF(L211="","",VLOOKUP(L211,'RIB 1'!A205:F10180,5,0))</f>
        <v>2111158865520009</v>
      </c>
      <c r="R211" s="48" t="str">
        <f>IF(L211="","",VLOOKUP(L211,'RIB 1'!A205:F10180,6,0))</f>
        <v>88</v>
      </c>
      <c r="S211" s="52" t="s">
        <v>13</v>
      </c>
      <c r="T211" s="52"/>
    </row>
    <row r="212" spans="1:20" x14ac:dyDescent="0.35">
      <c r="A212" s="52" t="s">
        <v>40</v>
      </c>
      <c r="B212" s="44" t="s">
        <v>1004</v>
      </c>
      <c r="C212" s="44" t="s">
        <v>1005</v>
      </c>
      <c r="D212" s="46">
        <v>119</v>
      </c>
      <c r="E212" s="43">
        <v>8</v>
      </c>
      <c r="F212" s="60">
        <v>952</v>
      </c>
      <c r="G212" s="45">
        <v>0</v>
      </c>
      <c r="H212" s="46">
        <v>952</v>
      </c>
      <c r="I212" s="52" t="s">
        <v>1006</v>
      </c>
      <c r="J212" s="52" t="s">
        <v>1007</v>
      </c>
      <c r="K212" s="52" t="s">
        <v>574</v>
      </c>
      <c r="L212" s="52">
        <v>1591123</v>
      </c>
      <c r="M212" s="42" t="s">
        <v>46</v>
      </c>
      <c r="N212" s="42" t="s">
        <v>47</v>
      </c>
      <c r="O212" s="48" t="str">
        <f>IF(L212="","",VLOOKUP(L212,'RIB 1'!A206:F10181,3,0))</f>
        <v>363</v>
      </c>
      <c r="P212" s="48" t="str">
        <f>IF(L212="","",VLOOKUP(L212,'RIB 1'!A206:F10181,4,0))</f>
        <v>780</v>
      </c>
      <c r="Q212" s="48" t="str">
        <f>IF(L212="","",VLOOKUP(L212,'RIB 1'!A206:F10181,5,0))</f>
        <v>0000010000012340</v>
      </c>
      <c r="R212" s="48" t="str">
        <f>IF(L212="","",VLOOKUP(L212,'RIB 1'!A206:F10181,6,0))</f>
        <v>30</v>
      </c>
      <c r="S212" s="52" t="s">
        <v>13</v>
      </c>
      <c r="T212" s="52"/>
    </row>
    <row r="213" spans="1:20" x14ac:dyDescent="0.35">
      <c r="A213" s="52" t="s">
        <v>48</v>
      </c>
      <c r="B213" s="44" t="s">
        <v>1008</v>
      </c>
      <c r="C213" s="44" t="s">
        <v>1009</v>
      </c>
      <c r="D213" s="46">
        <v>59</v>
      </c>
      <c r="E213" s="43">
        <v>8</v>
      </c>
      <c r="F213" s="60">
        <v>472</v>
      </c>
      <c r="G213" s="45">
        <v>0</v>
      </c>
      <c r="H213" s="46">
        <v>472</v>
      </c>
      <c r="I213" s="52" t="s">
        <v>1010</v>
      </c>
      <c r="J213" s="52" t="s">
        <v>1011</v>
      </c>
      <c r="K213" s="52" t="s">
        <v>723</v>
      </c>
      <c r="L213" s="52">
        <v>2048670</v>
      </c>
      <c r="M213" s="42" t="s">
        <v>46</v>
      </c>
      <c r="N213" s="42" t="s">
        <v>47</v>
      </c>
      <c r="O213" s="48" t="str">
        <f>IF(L213="","",VLOOKUP(L213,'RIB 1'!A207:F10182,3,0))</f>
        <v>022</v>
      </c>
      <c r="P213" s="48" t="str">
        <f>IF(L213="","",VLOOKUP(L213,'RIB 1'!A207:F10182,4,0))</f>
        <v>640</v>
      </c>
      <c r="Q213" s="48" t="str">
        <f>IF(L213="","",VLOOKUP(L213,'RIB 1'!A207:F10182,5,0))</f>
        <v>0003040009186621</v>
      </c>
      <c r="R213" s="48" t="str">
        <f>IF(L213="","",VLOOKUP(L213,'RIB 1'!A207:F10182,6,0))</f>
        <v>21</v>
      </c>
      <c r="S213" s="52" t="s">
        <v>13</v>
      </c>
      <c r="T213" s="52"/>
    </row>
    <row r="214" spans="1:20" x14ac:dyDescent="0.35">
      <c r="A214" s="52" t="s">
        <v>40</v>
      </c>
      <c r="B214" s="44" t="s">
        <v>1012</v>
      </c>
      <c r="C214" s="44" t="s">
        <v>1013</v>
      </c>
      <c r="D214" s="46">
        <v>180</v>
      </c>
      <c r="E214" s="43">
        <v>8</v>
      </c>
      <c r="F214" s="60">
        <v>1440</v>
      </c>
      <c r="G214" s="45">
        <v>0</v>
      </c>
      <c r="H214" s="46">
        <v>1440</v>
      </c>
      <c r="I214" s="52" t="s">
        <v>1014</v>
      </c>
      <c r="J214" s="52" t="s">
        <v>1015</v>
      </c>
      <c r="K214" s="52" t="s">
        <v>756</v>
      </c>
      <c r="L214" s="52">
        <v>1116799</v>
      </c>
      <c r="M214" s="42" t="s">
        <v>46</v>
      </c>
      <c r="N214" s="42" t="s">
        <v>47</v>
      </c>
      <c r="O214" s="48" t="str">
        <f>IF(L214="","",VLOOKUP(L214,'RIB 1'!A208:F10183,3,0))</f>
        <v>011</v>
      </c>
      <c r="P214" s="48" t="str">
        <f>IF(L214="","",VLOOKUP(L214,'RIB 1'!A208:F10183,4,0))</f>
        <v>640</v>
      </c>
      <c r="Q214" s="48" t="str">
        <f>IF(L214="","",VLOOKUP(L214,'RIB 1'!A208:F10183,5,0))</f>
        <v>0000112000036196</v>
      </c>
      <c r="R214" s="48" t="str">
        <f>IF(L214="","",VLOOKUP(L214,'RIB 1'!A208:F10183,6,0))</f>
        <v>74</v>
      </c>
      <c r="S214" s="52" t="s">
        <v>13</v>
      </c>
      <c r="T214" s="52"/>
    </row>
    <row r="215" spans="1:20" x14ac:dyDescent="0.35">
      <c r="A215" s="52" t="s">
        <v>40</v>
      </c>
      <c r="B215" s="44" t="s">
        <v>1016</v>
      </c>
      <c r="C215" s="44" t="s">
        <v>1017</v>
      </c>
      <c r="D215" s="46">
        <v>120</v>
      </c>
      <c r="E215" s="43">
        <v>8</v>
      </c>
      <c r="F215" s="60">
        <v>960</v>
      </c>
      <c r="G215" s="45">
        <v>0</v>
      </c>
      <c r="H215" s="46">
        <v>960</v>
      </c>
      <c r="I215" s="52" t="s">
        <v>1018</v>
      </c>
      <c r="J215" s="52" t="s">
        <v>1019</v>
      </c>
      <c r="K215" s="52" t="s">
        <v>64</v>
      </c>
      <c r="L215" s="52">
        <v>1051146</v>
      </c>
      <c r="M215" s="42" t="s">
        <v>46</v>
      </c>
      <c r="N215" s="42" t="s">
        <v>47</v>
      </c>
      <c r="O215" s="48" t="str">
        <f>IF(L215="","",VLOOKUP(L215,'RIB 1'!A209:F10184,3,0))</f>
        <v>310</v>
      </c>
      <c r="P215" s="48" t="str">
        <f>IF(L215="","",VLOOKUP(L215,'RIB 1'!A209:F10184,4,0))</f>
        <v>780</v>
      </c>
      <c r="Q215" s="48" t="str">
        <f>IF(L215="","",VLOOKUP(L215,'RIB 1'!A209:F10184,5,0))</f>
        <v>1003118001403201</v>
      </c>
      <c r="R215" s="48" t="str">
        <f>IF(L215="","",VLOOKUP(L215,'RIB 1'!A209:F10184,6,0))</f>
        <v>25</v>
      </c>
      <c r="S215" s="52" t="s">
        <v>13</v>
      </c>
      <c r="T215" s="52"/>
    </row>
    <row r="216" spans="1:20" x14ac:dyDescent="0.35">
      <c r="A216" s="52" t="s">
        <v>54</v>
      </c>
      <c r="B216" s="44" t="s">
        <v>1020</v>
      </c>
      <c r="C216" s="44" t="s">
        <v>1021</v>
      </c>
      <c r="D216" s="46">
        <v>60</v>
      </c>
      <c r="E216" s="43">
        <v>8</v>
      </c>
      <c r="F216" s="60">
        <v>480</v>
      </c>
      <c r="G216" s="45">
        <v>0</v>
      </c>
      <c r="H216" s="46">
        <v>480</v>
      </c>
      <c r="I216" s="52" t="s">
        <v>1022</v>
      </c>
      <c r="J216" s="52" t="s">
        <v>511</v>
      </c>
      <c r="K216" s="52" t="s">
        <v>264</v>
      </c>
      <c r="L216" s="52">
        <v>1589716</v>
      </c>
      <c r="M216" s="42" t="s">
        <v>46</v>
      </c>
      <c r="N216" s="42" t="s">
        <v>47</v>
      </c>
      <c r="O216" s="48" t="str">
        <f>IF(L216="","",VLOOKUP(L216,'RIB 1'!A210:F10185,3,0))</f>
        <v>164</v>
      </c>
      <c r="P216" s="48" t="str">
        <f>IF(L216="","",VLOOKUP(L216,'RIB 1'!A210:F10185,4,0))</f>
        <v>640</v>
      </c>
      <c r="Q216" s="48" t="str">
        <f>IF(L216="","",VLOOKUP(L216,'RIB 1'!A210:F10185,5,0))</f>
        <v>2111123655800003</v>
      </c>
      <c r="R216" s="48" t="str">
        <f>IF(L216="","",VLOOKUP(L216,'RIB 1'!A210:F10185,6,0))</f>
        <v>45</v>
      </c>
      <c r="S216" s="52" t="s">
        <v>13</v>
      </c>
      <c r="T216" s="52"/>
    </row>
    <row r="217" spans="1:20" x14ac:dyDescent="0.35">
      <c r="A217" s="52" t="s">
        <v>40</v>
      </c>
      <c r="B217" s="44" t="s">
        <v>1023</v>
      </c>
      <c r="C217" s="44" t="s">
        <v>1024</v>
      </c>
      <c r="D217" s="46">
        <v>193</v>
      </c>
      <c r="E217" s="43">
        <v>8</v>
      </c>
      <c r="F217" s="60">
        <v>1544</v>
      </c>
      <c r="G217" s="45">
        <v>0</v>
      </c>
      <c r="H217" s="46">
        <v>1544</v>
      </c>
      <c r="I217" s="52" t="s">
        <v>1025</v>
      </c>
      <c r="J217" s="52" t="s">
        <v>1026</v>
      </c>
      <c r="K217" s="52" t="s">
        <v>1027</v>
      </c>
      <c r="L217" s="52">
        <v>1116507</v>
      </c>
      <c r="M217" s="42" t="s">
        <v>46</v>
      </c>
      <c r="N217" s="42" t="s">
        <v>47</v>
      </c>
      <c r="O217" s="48" t="str">
        <f>IF(L217="","",VLOOKUP(L217,'RIB 1'!A211:F10186,3,0))</f>
        <v>011</v>
      </c>
      <c r="P217" s="48" t="str">
        <f>IF(L217="","",VLOOKUP(L217,'RIB 1'!A211:F10186,4,0))</f>
        <v>640</v>
      </c>
      <c r="Q217" s="48" t="str">
        <f>IF(L217="","",VLOOKUP(L217,'RIB 1'!A211:F10186,5,0))</f>
        <v>0000062000001481</v>
      </c>
      <c r="R217" s="48" t="str">
        <f>IF(L217="","",VLOOKUP(L217,'RIB 1'!A211:F10186,6,0))</f>
        <v>97</v>
      </c>
      <c r="S217" s="52" t="s">
        <v>13</v>
      </c>
      <c r="T217" s="52"/>
    </row>
    <row r="218" spans="1:20" x14ac:dyDescent="0.35">
      <c r="A218" s="52" t="s">
        <v>54</v>
      </c>
      <c r="B218" s="44" t="s">
        <v>1028</v>
      </c>
      <c r="C218" s="44" t="s">
        <v>1029</v>
      </c>
      <c r="D218" s="46">
        <v>60</v>
      </c>
      <c r="E218" s="43">
        <v>8</v>
      </c>
      <c r="F218" s="60">
        <v>480</v>
      </c>
      <c r="G218" s="45">
        <v>0</v>
      </c>
      <c r="H218" s="46">
        <v>480</v>
      </c>
      <c r="I218" s="52" t="s">
        <v>1030</v>
      </c>
      <c r="J218" s="52" t="s">
        <v>1031</v>
      </c>
      <c r="K218" s="52" t="s">
        <v>431</v>
      </c>
      <c r="L218" s="52">
        <v>1679534</v>
      </c>
      <c r="M218" s="42" t="s">
        <v>46</v>
      </c>
      <c r="N218" s="42" t="s">
        <v>47</v>
      </c>
      <c r="O218" s="48" t="str">
        <f>IF(L218="","",VLOOKUP(L218,'RIB 1'!A212:F10187,3,0))</f>
        <v>164</v>
      </c>
      <c r="P218" s="48" t="str">
        <f>IF(L218="","",VLOOKUP(L218,'RIB 1'!A212:F10187,4,0))</f>
        <v>729</v>
      </c>
      <c r="Q218" s="48" t="str">
        <f>IF(L218="","",VLOOKUP(L218,'RIB 1'!A212:F10187,5,0))</f>
        <v>2111159719670008</v>
      </c>
      <c r="R218" s="48" t="str">
        <f>IF(L218="","",VLOOKUP(L218,'RIB 1'!A212:F10187,6,0))</f>
        <v>94</v>
      </c>
      <c r="S218" s="52" t="s">
        <v>13</v>
      </c>
      <c r="T218" s="52"/>
    </row>
    <row r="219" spans="1:20" x14ac:dyDescent="0.35">
      <c r="A219" s="52" t="s">
        <v>54</v>
      </c>
      <c r="B219" s="44" t="s">
        <v>1032</v>
      </c>
      <c r="C219" s="44" t="s">
        <v>1033</v>
      </c>
      <c r="D219" s="46">
        <v>179</v>
      </c>
      <c r="E219" s="43">
        <v>8</v>
      </c>
      <c r="F219" s="60">
        <v>1432</v>
      </c>
      <c r="G219" s="45">
        <v>0</v>
      </c>
      <c r="H219" s="46">
        <v>1432</v>
      </c>
      <c r="I219" s="52" t="s">
        <v>1034</v>
      </c>
      <c r="J219" s="52" t="s">
        <v>1035</v>
      </c>
      <c r="K219" s="52" t="s">
        <v>1036</v>
      </c>
      <c r="L219" s="52">
        <v>1691378</v>
      </c>
      <c r="M219" s="42" t="s">
        <v>46</v>
      </c>
      <c r="N219" s="42" t="s">
        <v>47</v>
      </c>
      <c r="O219" s="48" t="str">
        <f>IF(L219="","",VLOOKUP(L219,'RIB 1'!A213:F10188,3,0))</f>
        <v>164</v>
      </c>
      <c r="P219" s="48" t="str">
        <f>IF(L219="","",VLOOKUP(L219,'RIB 1'!A213:F10188,4,0))</f>
        <v>640</v>
      </c>
      <c r="Q219" s="48" t="str">
        <f>IF(L219="","",VLOOKUP(L219,'RIB 1'!A213:F10188,5,0))</f>
        <v>2111158086090006</v>
      </c>
      <c r="R219" s="48" t="str">
        <f>IF(L219="","",VLOOKUP(L219,'RIB 1'!A213:F10188,6,0))</f>
        <v>46</v>
      </c>
      <c r="S219" s="52" t="s">
        <v>13</v>
      </c>
      <c r="T219" s="52"/>
    </row>
    <row r="220" spans="1:20" x14ac:dyDescent="0.35">
      <c r="A220" s="52" t="s">
        <v>40</v>
      </c>
      <c r="B220" s="44" t="s">
        <v>1037</v>
      </c>
      <c r="C220" s="44" t="s">
        <v>1038</v>
      </c>
      <c r="D220" s="46">
        <v>229</v>
      </c>
      <c r="E220" s="43">
        <v>8</v>
      </c>
      <c r="F220" s="60">
        <v>1832</v>
      </c>
      <c r="G220" s="45">
        <v>0</v>
      </c>
      <c r="H220" s="46">
        <v>1832</v>
      </c>
      <c r="I220" s="52" t="s">
        <v>1039</v>
      </c>
      <c r="J220" s="52" t="s">
        <v>1040</v>
      </c>
      <c r="K220" s="52" t="s">
        <v>1041</v>
      </c>
      <c r="L220" s="52">
        <v>1046082</v>
      </c>
      <c r="M220" s="42" t="s">
        <v>46</v>
      </c>
      <c r="N220" s="42" t="s">
        <v>47</v>
      </c>
      <c r="O220" s="48" t="str">
        <f>IF(L220="","",VLOOKUP(L220,'RIB 1'!A214:F10189,3,0))</f>
        <v>164</v>
      </c>
      <c r="P220" s="48" t="str">
        <f>IF(L220="","",VLOOKUP(L220,'RIB 1'!A214:F10189,4,0))</f>
        <v>640</v>
      </c>
      <c r="Q220" s="48" t="str">
        <f>IF(L220="","",VLOOKUP(L220,'RIB 1'!A214:F10189,5,0))</f>
        <v>2111133296290001</v>
      </c>
      <c r="R220" s="48" t="str">
        <f>IF(L220="","",VLOOKUP(L220,'RIB 1'!A214:F10189,6,0))</f>
        <v>96</v>
      </c>
      <c r="S220" s="52" t="s">
        <v>13</v>
      </c>
      <c r="T220" s="52"/>
    </row>
    <row r="221" spans="1:20" x14ac:dyDescent="0.35">
      <c r="A221" s="52" t="s">
        <v>54</v>
      </c>
      <c r="B221" s="44" t="s">
        <v>1042</v>
      </c>
      <c r="C221" s="44" t="s">
        <v>1043</v>
      </c>
      <c r="D221" s="46">
        <v>60</v>
      </c>
      <c r="E221" s="43">
        <v>8</v>
      </c>
      <c r="F221" s="60">
        <v>480</v>
      </c>
      <c r="G221" s="45">
        <v>0</v>
      </c>
      <c r="H221" s="46">
        <v>480</v>
      </c>
      <c r="I221" s="52" t="s">
        <v>1044</v>
      </c>
      <c r="J221" s="52" t="s">
        <v>1045</v>
      </c>
      <c r="K221" s="52" t="s">
        <v>340</v>
      </c>
      <c r="L221" s="52">
        <v>1367375</v>
      </c>
      <c r="M221" s="42" t="s">
        <v>46</v>
      </c>
      <c r="N221" s="42" t="s">
        <v>47</v>
      </c>
      <c r="O221" s="48" t="str">
        <f>IF(L221="","",VLOOKUP(L221,'RIB 1'!A215:F10190,3,0))</f>
        <v>164</v>
      </c>
      <c r="P221" s="48" t="str">
        <f>IF(L221="","",VLOOKUP(L221,'RIB 1'!A215:F10190,4,0))</f>
        <v>640</v>
      </c>
      <c r="Q221" s="48" t="str">
        <f>IF(L221="","",VLOOKUP(L221,'RIB 1'!A215:F10190,5,0))</f>
        <v>2111177837140001</v>
      </c>
      <c r="R221" s="48" t="str">
        <f>IF(L221="","",VLOOKUP(L221,'RIB 1'!A215:F10190,6,0))</f>
        <v>13</v>
      </c>
      <c r="S221" s="52" t="s">
        <v>13</v>
      </c>
      <c r="T221" s="52"/>
    </row>
    <row r="222" spans="1:20" x14ac:dyDescent="0.35">
      <c r="A222" s="52" t="s">
        <v>40</v>
      </c>
      <c r="B222" s="44" t="s">
        <v>1046</v>
      </c>
      <c r="C222" s="44" t="s">
        <v>1047</v>
      </c>
      <c r="D222" s="46">
        <v>179</v>
      </c>
      <c r="E222" s="43">
        <v>8</v>
      </c>
      <c r="F222" s="60">
        <v>1432</v>
      </c>
      <c r="G222" s="45">
        <v>0</v>
      </c>
      <c r="H222" s="46">
        <v>1432</v>
      </c>
      <c r="I222" s="52" t="s">
        <v>1048</v>
      </c>
      <c r="J222" s="52" t="s">
        <v>1049</v>
      </c>
      <c r="K222" s="52" t="s">
        <v>1050</v>
      </c>
      <c r="L222" s="52">
        <v>1503585</v>
      </c>
      <c r="M222" s="42" t="s">
        <v>46</v>
      </c>
      <c r="N222" s="42" t="s">
        <v>47</v>
      </c>
      <c r="O222" s="48" t="str">
        <f>IF(L222="","",VLOOKUP(L222,'RIB 1'!A216:F10191,3,0))</f>
        <v>164</v>
      </c>
      <c r="P222" s="48" t="str">
        <f>IF(L222="","",VLOOKUP(L222,'RIB 1'!A216:F10191,4,0))</f>
        <v>640</v>
      </c>
      <c r="Q222" s="48" t="str">
        <f>IF(L222="","",VLOOKUP(L222,'RIB 1'!A216:F10191,5,0))</f>
        <v>2111194668810008</v>
      </c>
      <c r="R222" s="48" t="str">
        <f>IF(L222="","",VLOOKUP(L222,'RIB 1'!A216:F10191,6,0))</f>
        <v>50</v>
      </c>
      <c r="S222" s="52" t="s">
        <v>13</v>
      </c>
      <c r="T222" s="52"/>
    </row>
    <row r="223" spans="1:20" x14ac:dyDescent="0.35">
      <c r="A223" s="52" t="s">
        <v>40</v>
      </c>
      <c r="B223" s="44" t="s">
        <v>1051</v>
      </c>
      <c r="C223" s="44" t="s">
        <v>1052</v>
      </c>
      <c r="D223" s="46">
        <v>238</v>
      </c>
      <c r="E223" s="43">
        <v>8</v>
      </c>
      <c r="F223" s="60">
        <v>1904</v>
      </c>
      <c r="G223" s="45">
        <v>0</v>
      </c>
      <c r="H223" s="46">
        <v>1904</v>
      </c>
      <c r="I223" s="52" t="s">
        <v>1053</v>
      </c>
      <c r="J223" s="52" t="s">
        <v>1054</v>
      </c>
      <c r="K223" s="52" t="s">
        <v>64</v>
      </c>
      <c r="L223" s="52">
        <v>1174532</v>
      </c>
      <c r="M223" s="42" t="s">
        <v>46</v>
      </c>
      <c r="N223" s="42" t="s">
        <v>47</v>
      </c>
      <c r="O223" s="48" t="str">
        <f>IF(L223="","",VLOOKUP(L223,'RIB 1'!A217:F10192,3,0))</f>
        <v>360</v>
      </c>
      <c r="P223" s="48" t="str">
        <f>IF(L223="","",VLOOKUP(L223,'RIB 1'!A217:F10192,4,0))</f>
        <v>640</v>
      </c>
      <c r="Q223" s="48" t="str">
        <f>IF(L223="","",VLOOKUP(L223,'RIB 1'!A217:F10192,5,0))</f>
        <v>0000069992720018</v>
      </c>
      <c r="R223" s="48" t="str">
        <f>IF(L223="","",VLOOKUP(L223,'RIB 1'!A217:F10192,6,0))</f>
        <v>95</v>
      </c>
      <c r="S223" s="52" t="s">
        <v>13</v>
      </c>
      <c r="T223" s="52"/>
    </row>
    <row r="224" spans="1:20" x14ac:dyDescent="0.35">
      <c r="A224" s="52" t="s">
        <v>48</v>
      </c>
      <c r="B224" s="44" t="s">
        <v>1055</v>
      </c>
      <c r="C224" s="44" t="s">
        <v>1056</v>
      </c>
      <c r="D224" s="46">
        <v>238</v>
      </c>
      <c r="E224" s="43">
        <v>8</v>
      </c>
      <c r="F224" s="60">
        <v>1904</v>
      </c>
      <c r="G224" s="45">
        <v>0</v>
      </c>
      <c r="H224" s="46">
        <v>1904</v>
      </c>
      <c r="I224" s="52" t="s">
        <v>1057</v>
      </c>
      <c r="J224" s="52" t="s">
        <v>1058</v>
      </c>
      <c r="K224" s="52" t="s">
        <v>932</v>
      </c>
      <c r="L224" s="52">
        <v>2265406</v>
      </c>
      <c r="M224" s="42" t="s">
        <v>46</v>
      </c>
      <c r="N224" s="42" t="s">
        <v>47</v>
      </c>
      <c r="O224" s="48" t="str">
        <f>IF(L224="","",VLOOKUP(L224,'RIB 1'!A218:F10193,3,0))</f>
        <v>350</v>
      </c>
      <c r="P224" s="48" t="str">
        <f>IF(L224="","",VLOOKUP(L224,'RIB 1'!A218:F10193,4,0))</f>
        <v>810</v>
      </c>
      <c r="Q224" s="48" t="str">
        <f>IF(L224="","",VLOOKUP(L224,'RIB 1'!A218:F10193,5,0))</f>
        <v>0000000010538214</v>
      </c>
      <c r="R224" s="48" t="str">
        <f>IF(L224="","",VLOOKUP(L224,'RIB 1'!A218:F10193,6,0))</f>
        <v>62</v>
      </c>
      <c r="S224" s="52" t="s">
        <v>13</v>
      </c>
      <c r="T224" s="52"/>
    </row>
    <row r="225" spans="1:20" x14ac:dyDescent="0.35">
      <c r="A225" s="52" t="s">
        <v>54</v>
      </c>
      <c r="B225" s="44" t="s">
        <v>1059</v>
      </c>
      <c r="C225" s="44" t="s">
        <v>1060</v>
      </c>
      <c r="D225" s="46">
        <v>238</v>
      </c>
      <c r="E225" s="43">
        <v>8</v>
      </c>
      <c r="F225" s="60">
        <v>1904</v>
      </c>
      <c r="G225" s="45">
        <v>0</v>
      </c>
      <c r="H225" s="46">
        <v>1904</v>
      </c>
      <c r="I225" s="52" t="s">
        <v>1061</v>
      </c>
      <c r="J225" s="52" t="s">
        <v>1062</v>
      </c>
      <c r="K225" s="52" t="s">
        <v>1063</v>
      </c>
      <c r="L225" s="52">
        <v>1544046</v>
      </c>
      <c r="M225" s="42" t="s">
        <v>46</v>
      </c>
      <c r="N225" s="42" t="s">
        <v>47</v>
      </c>
      <c r="O225" s="48" t="str">
        <f>IF(L225="","",VLOOKUP(L225,'RIB 1'!A219:F10194,3,0))</f>
        <v>362</v>
      </c>
      <c r="P225" s="48" t="str">
        <f>IF(L225="","",VLOOKUP(L225,'RIB 1'!A219:F10194,4,0))</f>
        <v>640</v>
      </c>
      <c r="Q225" s="48" t="str">
        <f>IF(L225="","",VLOOKUP(L225,'RIB 1'!A219:F10194,5,0))</f>
        <v>0011078010196820</v>
      </c>
      <c r="R225" s="48" t="str">
        <f>IF(L225="","",VLOOKUP(L225,'RIB 1'!A219:F10194,6,0))</f>
        <v>83</v>
      </c>
      <c r="S225" s="52" t="s">
        <v>13</v>
      </c>
      <c r="T225" s="52"/>
    </row>
    <row r="226" spans="1:20" x14ac:dyDescent="0.35">
      <c r="A226" s="52" t="s">
        <v>40</v>
      </c>
      <c r="B226" s="44" t="s">
        <v>1064</v>
      </c>
      <c r="C226" s="44" t="s">
        <v>1065</v>
      </c>
      <c r="D226" s="46">
        <v>178</v>
      </c>
      <c r="E226" s="43">
        <v>8</v>
      </c>
      <c r="F226" s="60">
        <v>1424</v>
      </c>
      <c r="G226" s="45">
        <v>0</v>
      </c>
      <c r="H226" s="46">
        <v>1424</v>
      </c>
      <c r="I226" s="52" t="s">
        <v>1066</v>
      </c>
      <c r="J226" s="52" t="s">
        <v>1067</v>
      </c>
      <c r="K226" s="52" t="s">
        <v>1068</v>
      </c>
      <c r="L226" s="52">
        <v>1157712</v>
      </c>
      <c r="M226" s="42" t="s">
        <v>46</v>
      </c>
      <c r="N226" s="42" t="s">
        <v>47</v>
      </c>
      <c r="O226" s="48" t="str">
        <f>IF(L226="","",VLOOKUP(L226,'RIB 1'!A220:F10195,3,0))</f>
        <v>164</v>
      </c>
      <c r="P226" s="48" t="str">
        <f>IF(L226="","",VLOOKUP(L226,'RIB 1'!A220:F10195,4,0))</f>
        <v>640</v>
      </c>
      <c r="Q226" s="48" t="str">
        <f>IF(L226="","",VLOOKUP(L226,'RIB 1'!A220:F10195,5,0))</f>
        <v>2111151501120003</v>
      </c>
      <c r="R226" s="48" t="str">
        <f>IF(L226="","",VLOOKUP(L226,'RIB 1'!A220:F10195,6,0))</f>
        <v>53</v>
      </c>
      <c r="S226" s="52" t="s">
        <v>13</v>
      </c>
      <c r="T226" s="52"/>
    </row>
    <row r="227" spans="1:20" x14ac:dyDescent="0.35">
      <c r="A227" s="52" t="s">
        <v>48</v>
      </c>
      <c r="B227" s="44" t="s">
        <v>1069</v>
      </c>
      <c r="C227" s="44" t="s">
        <v>1070</v>
      </c>
      <c r="D227" s="46">
        <v>179</v>
      </c>
      <c r="E227" s="43">
        <v>8</v>
      </c>
      <c r="F227" s="60">
        <v>1432</v>
      </c>
      <c r="G227" s="45">
        <v>0</v>
      </c>
      <c r="H227" s="46">
        <v>1432</v>
      </c>
      <c r="I227" s="52" t="s">
        <v>1071</v>
      </c>
      <c r="J227" s="52" t="s">
        <v>1072</v>
      </c>
      <c r="K227" s="52" t="s">
        <v>64</v>
      </c>
      <c r="L227" s="52">
        <v>2266197</v>
      </c>
      <c r="M227" s="42" t="s">
        <v>46</v>
      </c>
      <c r="N227" s="42" t="s">
        <v>47</v>
      </c>
      <c r="O227" s="48" t="str">
        <f>IF(L227="","",VLOOKUP(L227,'RIB 1'!A221:F10196,3,0))</f>
        <v>007</v>
      </c>
      <c r="P227" s="48" t="str">
        <f>IF(L227="","",VLOOKUP(L227,'RIB 1'!A221:F10196,4,0))</f>
        <v>640</v>
      </c>
      <c r="Q227" s="48" t="str">
        <f>IF(L227="","",VLOOKUP(L227,'RIB 1'!A221:F10196,5,0))</f>
        <v>0012168000302412</v>
      </c>
      <c r="R227" s="48" t="str">
        <f>IF(L227="","",VLOOKUP(L227,'RIB 1'!A221:F10196,6,0))</f>
        <v>91</v>
      </c>
      <c r="S227" s="52" t="s">
        <v>13</v>
      </c>
      <c r="T227" s="52"/>
    </row>
    <row r="228" spans="1:20" x14ac:dyDescent="0.35">
      <c r="A228" s="52" t="s">
        <v>48</v>
      </c>
      <c r="B228" s="44" t="s">
        <v>1073</v>
      </c>
      <c r="C228" s="44" t="s">
        <v>1074</v>
      </c>
      <c r="D228" s="46">
        <v>179</v>
      </c>
      <c r="E228" s="43">
        <v>8</v>
      </c>
      <c r="F228" s="60">
        <v>1432</v>
      </c>
      <c r="G228" s="45">
        <v>0</v>
      </c>
      <c r="H228" s="46">
        <v>1432</v>
      </c>
      <c r="I228" s="52" t="s">
        <v>1075</v>
      </c>
      <c r="J228" s="52" t="s">
        <v>98</v>
      </c>
      <c r="K228" s="52" t="s">
        <v>1076</v>
      </c>
      <c r="L228" s="52">
        <v>2265398</v>
      </c>
      <c r="M228" s="42" t="s">
        <v>46</v>
      </c>
      <c r="N228" s="42" t="s">
        <v>47</v>
      </c>
      <c r="O228" s="48" t="str">
        <f>IF(L228="","",VLOOKUP(L228,'RIB 1'!A222:F10197,3,0))</f>
        <v>360</v>
      </c>
      <c r="P228" s="48" t="str">
        <f>IF(L228="","",VLOOKUP(L228,'RIB 1'!A222:F10197,4,0))</f>
        <v>640</v>
      </c>
      <c r="Q228" s="48" t="str">
        <f>IF(L228="","",VLOOKUP(L228,'RIB 1'!A222:F10197,5,0))</f>
        <v>0000074984990018</v>
      </c>
      <c r="R228" s="48" t="str">
        <f>IF(L228="","",VLOOKUP(L228,'RIB 1'!A222:F10197,6,0))</f>
        <v>86</v>
      </c>
      <c r="S228" s="52" t="s">
        <v>13</v>
      </c>
      <c r="T228" s="52"/>
    </row>
    <row r="229" spans="1:20" x14ac:dyDescent="0.35">
      <c r="A229" s="52" t="s">
        <v>48</v>
      </c>
      <c r="B229" s="44" t="s">
        <v>1077</v>
      </c>
      <c r="C229" s="44" t="s">
        <v>1078</v>
      </c>
      <c r="D229" s="46">
        <v>60</v>
      </c>
      <c r="E229" s="43">
        <v>8</v>
      </c>
      <c r="F229" s="60">
        <v>480</v>
      </c>
      <c r="G229" s="45">
        <v>0</v>
      </c>
      <c r="H229" s="46">
        <v>480</v>
      </c>
      <c r="I229" s="52" t="s">
        <v>1079</v>
      </c>
      <c r="J229" s="52" t="s">
        <v>1080</v>
      </c>
      <c r="K229" s="52" t="s">
        <v>1081</v>
      </c>
      <c r="L229" s="52">
        <v>1691500</v>
      </c>
      <c r="M229" s="42" t="s">
        <v>46</v>
      </c>
      <c r="N229" s="42" t="s">
        <v>47</v>
      </c>
      <c r="O229" s="48" t="str">
        <f>IF(L229="","",VLOOKUP(L229,'RIB 1'!A223:F10198,3,0))</f>
        <v>011</v>
      </c>
      <c r="P229" s="48" t="str">
        <f>IF(L229="","",VLOOKUP(L229,'RIB 1'!A223:F10198,4,0))</f>
        <v>640</v>
      </c>
      <c r="Q229" s="48" t="str">
        <f>IF(L229="","",VLOOKUP(L229,'RIB 1'!A223:F10198,5,0))</f>
        <v>0000172000006213</v>
      </c>
      <c r="R229" s="48" t="str">
        <f>IF(L229="","",VLOOKUP(L229,'RIB 1'!A223:F10198,6,0))</f>
        <v>95</v>
      </c>
      <c r="S229" s="52" t="s">
        <v>13</v>
      </c>
      <c r="T229" s="52"/>
    </row>
    <row r="230" spans="1:20" x14ac:dyDescent="0.35">
      <c r="A230" s="52" t="s">
        <v>40</v>
      </c>
      <c r="B230" s="44" t="s">
        <v>1082</v>
      </c>
      <c r="C230" s="44" t="s">
        <v>1083</v>
      </c>
      <c r="D230" s="46">
        <v>60</v>
      </c>
      <c r="E230" s="43">
        <v>8</v>
      </c>
      <c r="F230" s="60">
        <v>480</v>
      </c>
      <c r="G230" s="45">
        <v>0</v>
      </c>
      <c r="H230" s="46">
        <v>480</v>
      </c>
      <c r="I230" s="52" t="s">
        <v>1084</v>
      </c>
      <c r="J230" s="52" t="s">
        <v>1085</v>
      </c>
      <c r="K230" s="52" t="s">
        <v>1086</v>
      </c>
      <c r="L230" s="52">
        <v>1116441</v>
      </c>
      <c r="M230" s="42" t="s">
        <v>46</v>
      </c>
      <c r="N230" s="42" t="s">
        <v>47</v>
      </c>
      <c r="O230" s="48" t="str">
        <f>IF(L230="","",VLOOKUP(L230,'RIB 1'!A224:F10199,3,0))</f>
        <v>230</v>
      </c>
      <c r="P230" s="48" t="str">
        <f>IF(L230="","",VLOOKUP(L230,'RIB 1'!A224:F10199,4,0))</f>
        <v>640</v>
      </c>
      <c r="Q230" s="48" t="str">
        <f>IF(L230="","",VLOOKUP(L230,'RIB 1'!A224:F10199,5,0))</f>
        <v>5978291211006000</v>
      </c>
      <c r="R230" s="48" t="str">
        <f>IF(L230="","",VLOOKUP(L230,'RIB 1'!A224:F10199,6,0))</f>
        <v>74</v>
      </c>
      <c r="S230" s="52" t="s">
        <v>13</v>
      </c>
      <c r="T230" s="52"/>
    </row>
    <row r="231" spans="1:20" x14ac:dyDescent="0.35">
      <c r="A231" s="52" t="s">
        <v>48</v>
      </c>
      <c r="B231" s="44" t="s">
        <v>1087</v>
      </c>
      <c r="C231" s="44" t="s">
        <v>1088</v>
      </c>
      <c r="D231" s="46">
        <v>119</v>
      </c>
      <c r="E231" s="43">
        <v>8</v>
      </c>
      <c r="F231" s="60">
        <v>952</v>
      </c>
      <c r="G231" s="45">
        <v>0</v>
      </c>
      <c r="H231" s="46">
        <v>952</v>
      </c>
      <c r="I231" s="52" t="s">
        <v>1089</v>
      </c>
      <c r="J231" s="52" t="s">
        <v>1090</v>
      </c>
      <c r="K231" s="52" t="s">
        <v>557</v>
      </c>
      <c r="L231" s="52">
        <v>2048696</v>
      </c>
      <c r="M231" s="42" t="s">
        <v>46</v>
      </c>
      <c r="N231" s="42" t="s">
        <v>47</v>
      </c>
      <c r="O231" s="48" t="str">
        <f>IF(L231="","",VLOOKUP(L231,'RIB 1'!A225:F10200,3,0))</f>
        <v>350</v>
      </c>
      <c r="P231" s="48" t="str">
        <f>IF(L231="","",VLOOKUP(L231,'RIB 1'!A225:F10200,4,0))</f>
        <v>810</v>
      </c>
      <c r="Q231" s="48" t="str">
        <f>IF(L231="","",VLOOKUP(L231,'RIB 1'!A225:F10200,5,0))</f>
        <v>0000000006236779</v>
      </c>
      <c r="R231" s="48" t="str">
        <f>IF(L231="","",VLOOKUP(L231,'RIB 1'!A225:F10200,6,0))</f>
        <v>69</v>
      </c>
      <c r="S231" s="52" t="s">
        <v>13</v>
      </c>
      <c r="T231" s="52"/>
    </row>
    <row r="232" spans="1:20" x14ac:dyDescent="0.35">
      <c r="A232" s="52" t="s">
        <v>48</v>
      </c>
      <c r="B232" s="44" t="s">
        <v>1091</v>
      </c>
      <c r="C232" s="44" t="s">
        <v>1092</v>
      </c>
      <c r="D232" s="46">
        <v>119</v>
      </c>
      <c r="E232" s="43">
        <v>8</v>
      </c>
      <c r="F232" s="60">
        <v>952</v>
      </c>
      <c r="G232" s="45">
        <v>0</v>
      </c>
      <c r="H232" s="46">
        <v>952</v>
      </c>
      <c r="I232" s="52" t="s">
        <v>1093</v>
      </c>
      <c r="J232" s="52" t="s">
        <v>1094</v>
      </c>
      <c r="K232" s="52" t="s">
        <v>1095</v>
      </c>
      <c r="L232" s="52">
        <v>2310021</v>
      </c>
      <c r="M232" s="42" t="s">
        <v>46</v>
      </c>
      <c r="N232" s="42" t="s">
        <v>47</v>
      </c>
      <c r="O232" s="48" t="str">
        <f>IF(L232="","",VLOOKUP(L232,'RIB 1'!A226:F10201,3,0))</f>
        <v>230</v>
      </c>
      <c r="P232" s="48" t="str">
        <f>IF(L232="","",VLOOKUP(L232,'RIB 1'!A226:F10201,4,0))</f>
        <v>720</v>
      </c>
      <c r="Q232" s="48" t="str">
        <f>IF(L232="","",VLOOKUP(L232,'RIB 1'!A226:F10201,5,0))</f>
        <v>4859312211017300</v>
      </c>
      <c r="R232" s="48" t="str">
        <f>IF(L232="","",VLOOKUP(L232,'RIB 1'!A226:F10201,6,0))</f>
        <v>20</v>
      </c>
      <c r="S232" s="52" t="s">
        <v>13</v>
      </c>
      <c r="T232" s="52"/>
    </row>
    <row r="233" spans="1:20" x14ac:dyDescent="0.35">
      <c r="A233" s="52" t="s">
        <v>54</v>
      </c>
      <c r="B233" s="44" t="s">
        <v>1096</v>
      </c>
      <c r="C233" s="44" t="s">
        <v>1097</v>
      </c>
      <c r="D233" s="46">
        <v>120</v>
      </c>
      <c r="E233" s="43">
        <v>8</v>
      </c>
      <c r="F233" s="60">
        <v>960</v>
      </c>
      <c r="G233" s="45">
        <v>0</v>
      </c>
      <c r="H233" s="46">
        <v>960</v>
      </c>
      <c r="I233" s="52" t="s">
        <v>1098</v>
      </c>
      <c r="J233" s="52" t="s">
        <v>1099</v>
      </c>
      <c r="K233" s="52" t="s">
        <v>1100</v>
      </c>
      <c r="L233" s="52">
        <v>1592161</v>
      </c>
      <c r="M233" s="42" t="s">
        <v>46</v>
      </c>
      <c r="N233" s="42" t="s">
        <v>47</v>
      </c>
      <c r="O233" s="48" t="str">
        <f>IF(L233="","",VLOOKUP(L233,'RIB 1'!A227:F10202,3,0))</f>
        <v>225</v>
      </c>
      <c r="P233" s="48" t="str">
        <f>IF(L233="","",VLOOKUP(L233,'RIB 1'!A227:F10202,4,0))</f>
        <v>610</v>
      </c>
      <c r="Q233" s="48" t="str">
        <f>IF(L233="","",VLOOKUP(L233,'RIB 1'!A227:F10202,5,0))</f>
        <v>0017300856010120</v>
      </c>
      <c r="R233" s="48" t="str">
        <f>IF(L233="","",VLOOKUP(L233,'RIB 1'!A227:F10202,6,0))</f>
        <v>45</v>
      </c>
      <c r="S233" s="52" t="s">
        <v>13</v>
      </c>
      <c r="T233" s="52"/>
    </row>
    <row r="234" spans="1:20" x14ac:dyDescent="0.35">
      <c r="A234" s="52" t="s">
        <v>48</v>
      </c>
      <c r="B234" s="44" t="s">
        <v>1101</v>
      </c>
      <c r="C234" s="44" t="s">
        <v>1102</v>
      </c>
      <c r="D234" s="46">
        <v>119</v>
      </c>
      <c r="E234" s="43">
        <v>8</v>
      </c>
      <c r="F234" s="60">
        <v>952</v>
      </c>
      <c r="G234" s="45">
        <v>0</v>
      </c>
      <c r="H234" s="46">
        <v>952</v>
      </c>
      <c r="I234" s="52" t="s">
        <v>1103</v>
      </c>
      <c r="J234" s="52" t="s">
        <v>1104</v>
      </c>
      <c r="K234" s="52" t="s">
        <v>1105</v>
      </c>
      <c r="L234" s="52">
        <v>2048698</v>
      </c>
      <c r="M234" s="42" t="s">
        <v>46</v>
      </c>
      <c r="N234" s="42" t="s">
        <v>47</v>
      </c>
      <c r="O234" s="48" t="str">
        <f>IF(L234="","",VLOOKUP(L234,'RIB 1'!A228:F10203,3,0))</f>
        <v>230</v>
      </c>
      <c r="P234" s="48" t="str">
        <f>IF(L234="","",VLOOKUP(L234,'RIB 1'!A228:F10203,4,0))</f>
        <v>640</v>
      </c>
      <c r="Q234" s="48" t="str">
        <f>IF(L234="","",VLOOKUP(L234,'RIB 1'!A228:F10203,5,0))</f>
        <v>2490626211025600</v>
      </c>
      <c r="R234" s="48" t="str">
        <f>IF(L234="","",VLOOKUP(L234,'RIB 1'!A228:F10203,6,0))</f>
        <v>12</v>
      </c>
      <c r="S234" s="52" t="s">
        <v>13</v>
      </c>
      <c r="T234" s="52"/>
    </row>
    <row r="235" spans="1:20" x14ac:dyDescent="0.35">
      <c r="A235" s="52" t="s">
        <v>54</v>
      </c>
      <c r="B235" s="44" t="s">
        <v>1106</v>
      </c>
      <c r="C235" s="44" t="s">
        <v>1107</v>
      </c>
      <c r="D235" s="46">
        <v>120</v>
      </c>
      <c r="E235" s="43">
        <v>8</v>
      </c>
      <c r="F235" s="60">
        <v>960</v>
      </c>
      <c r="G235" s="45">
        <v>0</v>
      </c>
      <c r="H235" s="46">
        <v>960</v>
      </c>
      <c r="I235" s="52" t="s">
        <v>1108</v>
      </c>
      <c r="J235" s="52" t="s">
        <v>1109</v>
      </c>
      <c r="K235" s="52" t="s">
        <v>1110</v>
      </c>
      <c r="L235" s="52">
        <v>1685019</v>
      </c>
      <c r="M235" s="42" t="s">
        <v>46</v>
      </c>
      <c r="N235" s="42" t="s">
        <v>47</v>
      </c>
      <c r="O235" s="48" t="str">
        <f>IF(L235="","",VLOOKUP(L235,'RIB 1'!A229:F10204,3,0))</f>
        <v>350</v>
      </c>
      <c r="P235" s="48" t="str">
        <f>IF(L235="","",VLOOKUP(L235,'RIB 1'!A229:F10204,4,0))</f>
        <v>810</v>
      </c>
      <c r="Q235" s="48" t="str">
        <f>IF(L235="","",VLOOKUP(L235,'RIB 1'!A229:F10204,5,0))</f>
        <v>0000000009730686</v>
      </c>
      <c r="R235" s="48" t="str">
        <f>IF(L235="","",VLOOKUP(L235,'RIB 1'!A229:F10204,6,0))</f>
        <v>71</v>
      </c>
      <c r="S235" s="52" t="s">
        <v>13</v>
      </c>
      <c r="T235" s="52"/>
    </row>
    <row r="236" spans="1:20" x14ac:dyDescent="0.35">
      <c r="A236" s="52" t="s">
        <v>40</v>
      </c>
      <c r="B236" s="44" t="s">
        <v>1111</v>
      </c>
      <c r="C236" s="44" t="s">
        <v>1112</v>
      </c>
      <c r="D236" s="46">
        <v>180</v>
      </c>
      <c r="E236" s="43">
        <v>8</v>
      </c>
      <c r="F236" s="60">
        <v>1440</v>
      </c>
      <c r="G236" s="45">
        <v>0</v>
      </c>
      <c r="H236" s="46">
        <v>1440</v>
      </c>
      <c r="I236" s="52" t="s">
        <v>1113</v>
      </c>
      <c r="J236" s="52" t="s">
        <v>1114</v>
      </c>
      <c r="K236" s="52" t="s">
        <v>64</v>
      </c>
      <c r="L236" s="52">
        <v>342872</v>
      </c>
      <c r="M236" s="42" t="s">
        <v>46</v>
      </c>
      <c r="N236" s="42" t="s">
        <v>47</v>
      </c>
      <c r="O236" s="48" t="str">
        <f>IF(L236="","",VLOOKUP(L236,'RIB 1'!A230:F10205,3,0))</f>
        <v>164</v>
      </c>
      <c r="P236" s="48" t="str">
        <f>IF(L236="","",VLOOKUP(L236,'RIB 1'!A230:F10205,4,0))</f>
        <v>640</v>
      </c>
      <c r="Q236" s="48" t="str">
        <f>IF(L236="","",VLOOKUP(L236,'RIB 1'!A230:F10205,5,0))</f>
        <v>2111136055810000</v>
      </c>
      <c r="R236" s="48" t="str">
        <f>IF(L236="","",VLOOKUP(L236,'RIB 1'!A230:F10205,6,0))</f>
        <v>62</v>
      </c>
      <c r="S236" s="52" t="s">
        <v>13</v>
      </c>
      <c r="T236" s="52"/>
    </row>
    <row r="237" spans="1:20" x14ac:dyDescent="0.35">
      <c r="A237" s="52" t="s">
        <v>40</v>
      </c>
      <c r="B237" s="44" t="s">
        <v>1115</v>
      </c>
      <c r="C237" s="44" t="s">
        <v>1116</v>
      </c>
      <c r="D237" s="46">
        <v>119</v>
      </c>
      <c r="E237" s="43">
        <v>8</v>
      </c>
      <c r="F237" s="60">
        <v>952</v>
      </c>
      <c r="G237" s="45">
        <v>0</v>
      </c>
      <c r="H237" s="46">
        <v>952</v>
      </c>
      <c r="I237" s="52" t="s">
        <v>1117</v>
      </c>
      <c r="J237" s="52" t="s">
        <v>1118</v>
      </c>
      <c r="K237" s="52" t="s">
        <v>1119</v>
      </c>
      <c r="L237" s="52">
        <v>1268828</v>
      </c>
      <c r="M237" s="42" t="s">
        <v>46</v>
      </c>
      <c r="N237" s="42" t="s">
        <v>47</v>
      </c>
      <c r="O237" s="48" t="str">
        <f>IF(L237="","",VLOOKUP(L237,'RIB 1'!A231:F10206,3,0))</f>
        <v>164</v>
      </c>
      <c r="P237" s="48" t="str">
        <f>IF(L237="","",VLOOKUP(L237,'RIB 1'!A231:F10206,4,0))</f>
        <v>640</v>
      </c>
      <c r="Q237" s="48" t="str">
        <f>IF(L237="","",VLOOKUP(L237,'RIB 1'!A231:F10206,5,0))</f>
        <v>2111194161770006</v>
      </c>
      <c r="R237" s="48" t="str">
        <f>IF(L237="","",VLOOKUP(L237,'RIB 1'!A231:F10206,6,0))</f>
        <v>06</v>
      </c>
      <c r="S237" s="52" t="s">
        <v>13</v>
      </c>
      <c r="T237" s="52"/>
    </row>
    <row r="238" spans="1:20" x14ac:dyDescent="0.35">
      <c r="A238" s="52" t="s">
        <v>40</v>
      </c>
      <c r="B238" s="44" t="s">
        <v>1120</v>
      </c>
      <c r="C238" s="44" t="s">
        <v>1121</v>
      </c>
      <c r="D238" s="46">
        <v>179</v>
      </c>
      <c r="E238" s="43">
        <v>8</v>
      </c>
      <c r="F238" s="60">
        <v>1432</v>
      </c>
      <c r="G238" s="45">
        <v>0</v>
      </c>
      <c r="H238" s="46">
        <v>1432</v>
      </c>
      <c r="I238" s="52" t="s">
        <v>1122</v>
      </c>
      <c r="J238" s="52" t="s">
        <v>1123</v>
      </c>
      <c r="K238" s="52" t="s">
        <v>1124</v>
      </c>
      <c r="L238" s="52">
        <v>1174486</v>
      </c>
      <c r="M238" s="42" t="s">
        <v>46</v>
      </c>
      <c r="N238" s="42" t="s">
        <v>47</v>
      </c>
      <c r="O238" s="48" t="str">
        <f>IF(L238="","",VLOOKUP(L238,'RIB 1'!A232:F10207,3,0))</f>
        <v>164</v>
      </c>
      <c r="P238" s="48" t="str">
        <f>IF(L238="","",VLOOKUP(L238,'RIB 1'!A232:F10207,4,0))</f>
        <v>640</v>
      </c>
      <c r="Q238" s="48" t="str">
        <f>IF(L238="","",VLOOKUP(L238,'RIB 1'!A232:F10207,5,0))</f>
        <v>2111153341240009</v>
      </c>
      <c r="R238" s="48" t="str">
        <f>IF(L238="","",VLOOKUP(L238,'RIB 1'!A232:F10207,6,0))</f>
        <v>51</v>
      </c>
      <c r="S238" s="52" t="s">
        <v>13</v>
      </c>
      <c r="T238" s="52"/>
    </row>
    <row r="239" spans="1:20" x14ac:dyDescent="0.35">
      <c r="A239" s="52" t="s">
        <v>40</v>
      </c>
      <c r="B239" s="44" t="s">
        <v>1125</v>
      </c>
      <c r="C239" s="44" t="s">
        <v>1126</v>
      </c>
      <c r="D239" s="46">
        <v>60</v>
      </c>
      <c r="E239" s="43">
        <v>8</v>
      </c>
      <c r="F239" s="60">
        <v>480</v>
      </c>
      <c r="G239" s="45">
        <v>0</v>
      </c>
      <c r="H239" s="46">
        <v>480</v>
      </c>
      <c r="I239" s="52" t="s">
        <v>1127</v>
      </c>
      <c r="J239" s="52" t="s">
        <v>1128</v>
      </c>
      <c r="K239" s="52" t="s">
        <v>1129</v>
      </c>
      <c r="L239" s="52">
        <v>342803</v>
      </c>
      <c r="M239" s="42" t="s">
        <v>46</v>
      </c>
      <c r="N239" s="42" t="s">
        <v>47</v>
      </c>
      <c r="O239" s="48" t="str">
        <f>IF(L239="","",VLOOKUP(L239,'RIB 1'!A233:F10208,3,0))</f>
        <v>230</v>
      </c>
      <c r="P239" s="48" t="str">
        <f>IF(L239="","",VLOOKUP(L239,'RIB 1'!A233:F10208,4,0))</f>
        <v>640</v>
      </c>
      <c r="Q239" s="48" t="str">
        <f>IF(L239="","",VLOOKUP(L239,'RIB 1'!A233:F10208,5,0))</f>
        <v>3694686211028100</v>
      </c>
      <c r="R239" s="48" t="str">
        <f>IF(L239="","",VLOOKUP(L239,'RIB 1'!A233:F10208,6,0))</f>
        <v>83</v>
      </c>
      <c r="S239" s="52" t="s">
        <v>13</v>
      </c>
      <c r="T239" s="52"/>
    </row>
    <row r="240" spans="1:20" x14ac:dyDescent="0.35">
      <c r="A240" s="52" t="s">
        <v>40</v>
      </c>
      <c r="B240" s="44" t="s">
        <v>1130</v>
      </c>
      <c r="C240" s="44" t="s">
        <v>1131</v>
      </c>
      <c r="D240" s="46">
        <v>179</v>
      </c>
      <c r="E240" s="43">
        <v>8</v>
      </c>
      <c r="F240" s="60">
        <v>1432</v>
      </c>
      <c r="G240" s="45">
        <v>0</v>
      </c>
      <c r="H240" s="46">
        <v>1432</v>
      </c>
      <c r="I240" s="52" t="s">
        <v>1132</v>
      </c>
      <c r="J240" s="52" t="s">
        <v>1133</v>
      </c>
      <c r="K240" s="52" t="s">
        <v>1134</v>
      </c>
      <c r="L240" s="52">
        <v>1503892</v>
      </c>
      <c r="M240" s="42" t="s">
        <v>46</v>
      </c>
      <c r="N240" s="42" t="s">
        <v>47</v>
      </c>
      <c r="O240" s="48" t="str">
        <f>IF(L240="","",VLOOKUP(L240,'RIB 1'!A234:F10209,3,0))</f>
        <v>363</v>
      </c>
      <c r="P240" s="48" t="str">
        <f>IF(L240="","",VLOOKUP(L240,'RIB 1'!A234:F10209,4,0))</f>
        <v>780</v>
      </c>
      <c r="Q240" s="48" t="str">
        <f>IF(L240="","",VLOOKUP(L240,'RIB 1'!A234:F10209,5,0))</f>
        <v>0000010000009207</v>
      </c>
      <c r="R240" s="48" t="str">
        <f>IF(L240="","",VLOOKUP(L240,'RIB 1'!A234:F10209,6,0))</f>
        <v>20</v>
      </c>
      <c r="S240" s="52" t="s">
        <v>13</v>
      </c>
      <c r="T240" s="52"/>
    </row>
    <row r="241" spans="1:20" x14ac:dyDescent="0.35">
      <c r="A241" s="52" t="s">
        <v>48</v>
      </c>
      <c r="B241" s="44" t="s">
        <v>1135</v>
      </c>
      <c r="C241" s="44" t="s">
        <v>1136</v>
      </c>
      <c r="D241" s="46">
        <v>120</v>
      </c>
      <c r="E241" s="43">
        <v>8</v>
      </c>
      <c r="F241" s="60">
        <v>960</v>
      </c>
      <c r="G241" s="45">
        <v>0</v>
      </c>
      <c r="H241" s="46">
        <v>960</v>
      </c>
      <c r="I241" s="52" t="s">
        <v>1137</v>
      </c>
      <c r="J241" s="52" t="s">
        <v>1138</v>
      </c>
      <c r="K241" s="52" t="s">
        <v>1139</v>
      </c>
      <c r="L241" s="52">
        <v>1724304</v>
      </c>
      <c r="M241" s="42" t="s">
        <v>46</v>
      </c>
      <c r="N241" s="42" t="s">
        <v>47</v>
      </c>
      <c r="O241" s="48" t="str">
        <f>IF(L241="","",VLOOKUP(L241,'RIB 1'!A235:F10210,3,0))</f>
        <v>164</v>
      </c>
      <c r="P241" s="48" t="str">
        <f>IF(L241="","",VLOOKUP(L241,'RIB 1'!A235:F10210,4,0))</f>
        <v>640</v>
      </c>
      <c r="Q241" s="48" t="str">
        <f>IF(L241="","",VLOOKUP(L241,'RIB 1'!A235:F10210,5,0))</f>
        <v>2111188200820004</v>
      </c>
      <c r="R241" s="48" t="str">
        <f>IF(L241="","",VLOOKUP(L241,'RIB 1'!A235:F10210,6,0))</f>
        <v>46</v>
      </c>
      <c r="S241" s="52" t="s">
        <v>13</v>
      </c>
      <c r="T241" s="52"/>
    </row>
    <row r="242" spans="1:20" x14ac:dyDescent="0.35">
      <c r="A242" s="52" t="s">
        <v>40</v>
      </c>
      <c r="B242" s="44" t="s">
        <v>1140</v>
      </c>
      <c r="C242" s="44" t="s">
        <v>1141</v>
      </c>
      <c r="D242" s="46">
        <v>120</v>
      </c>
      <c r="E242" s="43">
        <v>8</v>
      </c>
      <c r="F242" s="60">
        <v>960</v>
      </c>
      <c r="G242" s="45">
        <v>0</v>
      </c>
      <c r="H242" s="46">
        <v>960</v>
      </c>
      <c r="I242" s="52" t="s">
        <v>1142</v>
      </c>
      <c r="J242" s="52" t="s">
        <v>1143</v>
      </c>
      <c r="K242" s="52" t="s">
        <v>1144</v>
      </c>
      <c r="L242" s="52">
        <v>1179958</v>
      </c>
      <c r="M242" s="42" t="s">
        <v>46</v>
      </c>
      <c r="N242" s="42" t="s">
        <v>47</v>
      </c>
      <c r="O242" s="48" t="str">
        <f>IF(L242="","",VLOOKUP(L242,'RIB 1'!A236:F10211,3,0))</f>
        <v>230</v>
      </c>
      <c r="P242" s="48" t="str">
        <f>IF(L242="","",VLOOKUP(L242,'RIB 1'!A236:F10211,4,0))</f>
        <v>720</v>
      </c>
      <c r="Q242" s="48" t="str">
        <f>IF(L242="","",VLOOKUP(L242,'RIB 1'!A236:F10211,5,0))</f>
        <v>4330437211008600</v>
      </c>
      <c r="R242" s="48" t="str">
        <f>IF(L242="","",VLOOKUP(L242,'RIB 1'!A236:F10211,6,0))</f>
        <v>85</v>
      </c>
      <c r="S242" s="52" t="s">
        <v>13</v>
      </c>
      <c r="T242" s="52"/>
    </row>
    <row r="243" spans="1:20" x14ac:dyDescent="0.35">
      <c r="A243" s="52" t="s">
        <v>48</v>
      </c>
      <c r="B243" s="44" t="s">
        <v>1145</v>
      </c>
      <c r="C243" s="44" t="s">
        <v>1146</v>
      </c>
      <c r="D243" s="46">
        <v>119</v>
      </c>
      <c r="E243" s="43">
        <v>8</v>
      </c>
      <c r="F243" s="60">
        <v>952</v>
      </c>
      <c r="G243" s="45">
        <v>0</v>
      </c>
      <c r="H243" s="46">
        <v>952</v>
      </c>
      <c r="I243" s="52" t="s">
        <v>1147</v>
      </c>
      <c r="J243" s="52" t="s">
        <v>1148</v>
      </c>
      <c r="K243" s="52" t="s">
        <v>64</v>
      </c>
      <c r="L243" s="52">
        <v>2011896</v>
      </c>
      <c r="M243" s="42" t="s">
        <v>46</v>
      </c>
      <c r="N243" s="42" t="s">
        <v>47</v>
      </c>
      <c r="O243" s="48" t="str">
        <f>IF(L243="","",VLOOKUP(L243,'RIB 1'!A237:F10212,3,0))</f>
        <v>011</v>
      </c>
      <c r="P243" s="48" t="str">
        <f>IF(L243="","",VLOOKUP(L243,'RIB 1'!A237:F10212,4,0))</f>
        <v>643</v>
      </c>
      <c r="Q243" s="48" t="str">
        <f>IF(L243="","",VLOOKUP(L243,'RIB 1'!A237:F10212,5,0))</f>
        <v>0000012000014133</v>
      </c>
      <c r="R243" s="48" t="str">
        <f>IF(L243="","",VLOOKUP(L243,'RIB 1'!A237:F10212,6,0))</f>
        <v>51</v>
      </c>
      <c r="S243" s="52" t="s">
        <v>13</v>
      </c>
      <c r="T243" s="52"/>
    </row>
    <row r="244" spans="1:20" x14ac:dyDescent="0.35">
      <c r="A244" s="52" t="s">
        <v>54</v>
      </c>
      <c r="B244" s="44" t="s">
        <v>1149</v>
      </c>
      <c r="C244" s="44" t="s">
        <v>1150</v>
      </c>
      <c r="D244" s="46">
        <v>120</v>
      </c>
      <c r="E244" s="43">
        <v>8</v>
      </c>
      <c r="F244" s="60">
        <v>960</v>
      </c>
      <c r="G244" s="45">
        <v>0</v>
      </c>
      <c r="H244" s="46">
        <v>960</v>
      </c>
      <c r="I244" s="52" t="s">
        <v>1151</v>
      </c>
      <c r="J244" s="52" t="s">
        <v>1152</v>
      </c>
      <c r="K244" s="52" t="s">
        <v>1063</v>
      </c>
      <c r="L244" s="52">
        <v>1599513</v>
      </c>
      <c r="M244" s="42" t="s">
        <v>46</v>
      </c>
      <c r="N244" s="42" t="s">
        <v>47</v>
      </c>
      <c r="O244" s="48" t="str">
        <f>IF(L244="","",VLOOKUP(L244,'RIB 1'!A238:F10213,3,0))</f>
        <v>007</v>
      </c>
      <c r="P244" s="48" t="str">
        <f>IF(L244="","",VLOOKUP(L244,'RIB 1'!A238:F10213,4,0))</f>
        <v>640</v>
      </c>
      <c r="Q244" s="48" t="str">
        <f>IF(L244="","",VLOOKUP(L244,'RIB 1'!A238:F10213,5,0))</f>
        <v>0012165000303021</v>
      </c>
      <c r="R244" s="48" t="str">
        <f>IF(L244="","",VLOOKUP(L244,'RIB 1'!A238:F10213,6,0))</f>
        <v>25</v>
      </c>
      <c r="S244" s="52" t="s">
        <v>13</v>
      </c>
      <c r="T244" s="52"/>
    </row>
    <row r="245" spans="1:20" x14ac:dyDescent="0.35">
      <c r="A245" s="52" t="s">
        <v>48</v>
      </c>
      <c r="B245" s="44" t="s">
        <v>1153</v>
      </c>
      <c r="C245" s="44" t="s">
        <v>1154</v>
      </c>
      <c r="D245" s="46">
        <v>119</v>
      </c>
      <c r="E245" s="43">
        <v>8</v>
      </c>
      <c r="F245" s="60">
        <v>952</v>
      </c>
      <c r="G245" s="45">
        <v>0</v>
      </c>
      <c r="H245" s="46">
        <v>952</v>
      </c>
      <c r="I245" s="52" t="s">
        <v>1155</v>
      </c>
      <c r="J245" s="52" t="s">
        <v>1156</v>
      </c>
      <c r="K245" s="52" t="s">
        <v>1157</v>
      </c>
      <c r="L245" s="52">
        <v>2156006</v>
      </c>
      <c r="M245" s="42" t="s">
        <v>46</v>
      </c>
      <c r="N245" s="42" t="s">
        <v>47</v>
      </c>
      <c r="O245" s="48" t="str">
        <f>IF(L245="","",VLOOKUP(L245,'RIB 1'!A239:F10214,3,0))</f>
        <v>022</v>
      </c>
      <c r="P245" s="48" t="str">
        <f>IF(L245="","",VLOOKUP(L245,'RIB 1'!A239:F10214,4,0))</f>
        <v>640</v>
      </c>
      <c r="Q245" s="48" t="str">
        <f>IF(L245="","",VLOOKUP(L245,'RIB 1'!A239:F10214,5,0))</f>
        <v>0000480028721191</v>
      </c>
      <c r="R245" s="48" t="str">
        <f>IF(L245="","",VLOOKUP(L245,'RIB 1'!A239:F10214,6,0))</f>
        <v>21</v>
      </c>
      <c r="S245" s="52" t="s">
        <v>13</v>
      </c>
      <c r="T245" s="52"/>
    </row>
    <row r="246" spans="1:20" x14ac:dyDescent="0.35">
      <c r="A246" s="52" t="s">
        <v>40</v>
      </c>
      <c r="B246" s="44" t="s">
        <v>1158</v>
      </c>
      <c r="C246" s="44" t="s">
        <v>1159</v>
      </c>
      <c r="D246" s="46">
        <v>180</v>
      </c>
      <c r="E246" s="43">
        <v>8</v>
      </c>
      <c r="F246" s="60">
        <v>1440</v>
      </c>
      <c r="G246" s="45">
        <v>0</v>
      </c>
      <c r="H246" s="46">
        <v>1440</v>
      </c>
      <c r="I246" s="52" t="s">
        <v>1160</v>
      </c>
      <c r="J246" s="52" t="s">
        <v>1161</v>
      </c>
      <c r="K246" s="52" t="s">
        <v>1162</v>
      </c>
      <c r="L246" s="52">
        <v>1279668</v>
      </c>
      <c r="M246" s="42" t="s">
        <v>46</v>
      </c>
      <c r="N246" s="42" t="s">
        <v>47</v>
      </c>
      <c r="O246" s="48" t="str">
        <f>IF(L246="","",VLOOKUP(L246,'RIB 1'!A240:F10215,3,0))</f>
        <v>363</v>
      </c>
      <c r="P246" s="48" t="str">
        <f>IF(L246="","",VLOOKUP(L246,'RIB 1'!A240:F10215,4,0))</f>
        <v>780</v>
      </c>
      <c r="Q246" s="48" t="str">
        <f>IF(L246="","",VLOOKUP(L246,'RIB 1'!A240:F10215,5,0))</f>
        <v>0000010000020897</v>
      </c>
      <c r="R246" s="48" t="str">
        <f>IF(L246="","",VLOOKUP(L246,'RIB 1'!A240:F10215,6,0))</f>
        <v>64</v>
      </c>
      <c r="S246" s="52" t="s">
        <v>13</v>
      </c>
      <c r="T246" s="52"/>
    </row>
    <row r="247" spans="1:20" x14ac:dyDescent="0.35">
      <c r="A247" s="52" t="s">
        <v>40</v>
      </c>
      <c r="B247" s="44" t="s">
        <v>1163</v>
      </c>
      <c r="C247" s="44" t="s">
        <v>1164</v>
      </c>
      <c r="D247" s="46">
        <v>120</v>
      </c>
      <c r="E247" s="43">
        <v>8</v>
      </c>
      <c r="F247" s="60">
        <v>960</v>
      </c>
      <c r="G247" s="45">
        <v>0</v>
      </c>
      <c r="H247" s="46">
        <v>960</v>
      </c>
      <c r="I247" s="52" t="s">
        <v>1165</v>
      </c>
      <c r="J247" s="52" t="s">
        <v>1166</v>
      </c>
      <c r="K247" s="52" t="s">
        <v>1167</v>
      </c>
      <c r="L247" s="52">
        <v>1410061</v>
      </c>
      <c r="M247" s="42" t="s">
        <v>46</v>
      </c>
      <c r="N247" s="42" t="s">
        <v>47</v>
      </c>
      <c r="O247" s="48" t="str">
        <f>IF(L247="","",VLOOKUP(L247,'RIB 1'!A241:F10216,3,0))</f>
        <v>164</v>
      </c>
      <c r="P247" s="48" t="str">
        <f>IF(L247="","",VLOOKUP(L247,'RIB 1'!A241:F10216,4,0))</f>
        <v>640</v>
      </c>
      <c r="Q247" s="48" t="str">
        <f>IF(L247="","",VLOOKUP(L247,'RIB 1'!A241:F10216,5,0))</f>
        <v>2111190265770009</v>
      </c>
      <c r="R247" s="48" t="str">
        <f>IF(L247="","",VLOOKUP(L247,'RIB 1'!A241:F10216,6,0))</f>
        <v>32</v>
      </c>
      <c r="S247" s="52" t="s">
        <v>13</v>
      </c>
      <c r="T247" s="52"/>
    </row>
    <row r="248" spans="1:20" x14ac:dyDescent="0.35">
      <c r="A248" s="52" t="s">
        <v>40</v>
      </c>
      <c r="B248" s="44" t="s">
        <v>1168</v>
      </c>
      <c r="C248" s="44" t="s">
        <v>1169</v>
      </c>
      <c r="D248" s="46">
        <v>179</v>
      </c>
      <c r="E248" s="43">
        <v>8</v>
      </c>
      <c r="F248" s="60">
        <v>1432</v>
      </c>
      <c r="G248" s="45">
        <v>0</v>
      </c>
      <c r="H248" s="46">
        <v>1432</v>
      </c>
      <c r="I248" s="52" t="s">
        <v>1170</v>
      </c>
      <c r="J248" s="52" t="s">
        <v>1171</v>
      </c>
      <c r="K248" s="52" t="s">
        <v>1172</v>
      </c>
      <c r="L248" s="52">
        <v>1276705</v>
      </c>
      <c r="M248" s="42" t="s">
        <v>46</v>
      </c>
      <c r="N248" s="42" t="s">
        <v>47</v>
      </c>
      <c r="O248" s="48" t="str">
        <f>IF(L248="","",VLOOKUP(L248,'RIB 1'!A242:F10217,3,0))</f>
        <v>164</v>
      </c>
      <c r="P248" s="48" t="str">
        <f>IF(L248="","",VLOOKUP(L248,'RIB 1'!A242:F10217,4,0))</f>
        <v>640</v>
      </c>
      <c r="Q248" s="48" t="str">
        <f>IF(L248="","",VLOOKUP(L248,'RIB 1'!A242:F10217,5,0))</f>
        <v>2111134184050002</v>
      </c>
      <c r="R248" s="48" t="str">
        <f>IF(L248="","",VLOOKUP(L248,'RIB 1'!A242:F10217,6,0))</f>
        <v>11</v>
      </c>
      <c r="S248" s="52" t="s">
        <v>13</v>
      </c>
      <c r="T248" s="52"/>
    </row>
    <row r="249" spans="1:20" x14ac:dyDescent="0.35">
      <c r="A249" s="52" t="s">
        <v>40</v>
      </c>
      <c r="B249" s="44" t="s">
        <v>1173</v>
      </c>
      <c r="C249" s="44" t="s">
        <v>1174</v>
      </c>
      <c r="D249" s="46">
        <v>177</v>
      </c>
      <c r="E249" s="43">
        <v>8</v>
      </c>
      <c r="F249" s="60">
        <v>1416</v>
      </c>
      <c r="G249" s="45">
        <v>0</v>
      </c>
      <c r="H249" s="46">
        <v>1416</v>
      </c>
      <c r="I249" s="52" t="s">
        <v>1175</v>
      </c>
      <c r="J249" s="52" t="s">
        <v>1176</v>
      </c>
      <c r="K249" s="52" t="s">
        <v>244</v>
      </c>
      <c r="L249" s="52">
        <v>1439032</v>
      </c>
      <c r="M249" s="42" t="s">
        <v>46</v>
      </c>
      <c r="N249" s="42" t="s">
        <v>47</v>
      </c>
      <c r="O249" s="48" t="str">
        <f>IF(L249="","",VLOOKUP(L249,'RIB 1'!A243:F10218,3,0))</f>
        <v>225</v>
      </c>
      <c r="P249" s="48" t="str">
        <f>IF(L249="","",VLOOKUP(L249,'RIB 1'!A243:F10218,4,0))</f>
        <v>640</v>
      </c>
      <c r="Q249" s="48" t="str">
        <f>IF(L249="","",VLOOKUP(L249,'RIB 1'!A243:F10218,5,0))</f>
        <v>0176051886010117</v>
      </c>
      <c r="R249" s="48" t="str">
        <f>IF(L249="","",VLOOKUP(L249,'RIB 1'!A243:F10218,6,0))</f>
        <v>91</v>
      </c>
      <c r="S249" s="52" t="s">
        <v>13</v>
      </c>
      <c r="T249" s="52"/>
    </row>
    <row r="250" spans="1:20" x14ac:dyDescent="0.35">
      <c r="A250" s="52" t="s">
        <v>40</v>
      </c>
      <c r="B250" s="44" t="s">
        <v>1177</v>
      </c>
      <c r="C250" s="44" t="s">
        <v>1178</v>
      </c>
      <c r="D250" s="46">
        <v>120</v>
      </c>
      <c r="E250" s="43">
        <v>8</v>
      </c>
      <c r="F250" s="60">
        <v>960</v>
      </c>
      <c r="G250" s="45">
        <v>0</v>
      </c>
      <c r="H250" s="46">
        <v>960</v>
      </c>
      <c r="I250" s="52" t="s">
        <v>1179</v>
      </c>
      <c r="J250" s="52" t="s">
        <v>1180</v>
      </c>
      <c r="K250" s="52" t="s">
        <v>431</v>
      </c>
      <c r="L250" s="52">
        <v>1176207</v>
      </c>
      <c r="M250" s="42" t="s">
        <v>46</v>
      </c>
      <c r="N250" s="42" t="s">
        <v>47</v>
      </c>
      <c r="O250" s="48" t="str">
        <f>IF(L250="","",VLOOKUP(L250,'RIB 1'!A244:F10219,3,0))</f>
        <v>011</v>
      </c>
      <c r="P250" s="48" t="str">
        <f>IF(L250="","",VLOOKUP(L250,'RIB 1'!A244:F10219,4,0))</f>
        <v>640</v>
      </c>
      <c r="Q250" s="48" t="str">
        <f>IF(L250="","",VLOOKUP(L250,'RIB 1'!A244:F10219,5,0))</f>
        <v>0000082000000405</v>
      </c>
      <c r="R250" s="48" t="str">
        <f>IF(L250="","",VLOOKUP(L250,'RIB 1'!A244:F10219,6,0))</f>
        <v>24</v>
      </c>
      <c r="S250" s="52" t="s">
        <v>13</v>
      </c>
      <c r="T250" s="52"/>
    </row>
    <row r="251" spans="1:20" x14ac:dyDescent="0.35">
      <c r="A251" s="52" t="s">
        <v>54</v>
      </c>
      <c r="B251" s="44" t="s">
        <v>1181</v>
      </c>
      <c r="C251" s="44" t="s">
        <v>1182</v>
      </c>
      <c r="D251" s="46">
        <v>120</v>
      </c>
      <c r="E251" s="43">
        <v>8</v>
      </c>
      <c r="F251" s="60">
        <v>960</v>
      </c>
      <c r="G251" s="45">
        <v>0</v>
      </c>
      <c r="H251" s="46">
        <v>960</v>
      </c>
      <c r="I251" s="52" t="s">
        <v>1183</v>
      </c>
      <c r="J251" s="52" t="s">
        <v>1184</v>
      </c>
      <c r="K251" s="52" t="s">
        <v>1185</v>
      </c>
      <c r="L251" s="52">
        <v>1691344</v>
      </c>
      <c r="M251" s="42" t="s">
        <v>46</v>
      </c>
      <c r="N251" s="42" t="s">
        <v>47</v>
      </c>
      <c r="O251" s="48" t="str">
        <f>IF(L251="","",VLOOKUP(L251,'RIB 1'!A245:F10220,3,0))</f>
        <v>164</v>
      </c>
      <c r="P251" s="48" t="str">
        <f>IF(L251="","",VLOOKUP(L251,'RIB 1'!A245:F10220,4,0))</f>
        <v>640</v>
      </c>
      <c r="Q251" s="48" t="str">
        <f>IF(L251="","",VLOOKUP(L251,'RIB 1'!A245:F10220,5,0))</f>
        <v>2111186831450001</v>
      </c>
      <c r="R251" s="48" t="str">
        <f>IF(L251="","",VLOOKUP(L251,'RIB 1'!A245:F10220,6,0))</f>
        <v>05</v>
      </c>
      <c r="S251" s="52" t="s">
        <v>13</v>
      </c>
      <c r="T251" s="52"/>
    </row>
    <row r="252" spans="1:20" x14ac:dyDescent="0.35">
      <c r="A252" s="52" t="s">
        <v>40</v>
      </c>
      <c r="B252" s="44" t="s">
        <v>1186</v>
      </c>
      <c r="C252" s="44" t="s">
        <v>1187</v>
      </c>
      <c r="D252" s="46">
        <v>59</v>
      </c>
      <c r="E252" s="43">
        <v>8</v>
      </c>
      <c r="F252" s="60">
        <v>472</v>
      </c>
      <c r="G252" s="45">
        <v>0</v>
      </c>
      <c r="H252" s="46">
        <v>472</v>
      </c>
      <c r="I252" s="52" t="s">
        <v>1188</v>
      </c>
      <c r="J252" s="52" t="s">
        <v>1189</v>
      </c>
      <c r="K252" s="52" t="s">
        <v>574</v>
      </c>
      <c r="L252" s="52">
        <v>304409</v>
      </c>
      <c r="M252" s="42" t="s">
        <v>46</v>
      </c>
      <c r="N252" s="42" t="s">
        <v>47</v>
      </c>
      <c r="O252" s="48" t="str">
        <f>IF(L252="","",VLOOKUP(L252,'RIB 1'!A246:F10221,3,0))</f>
        <v>230</v>
      </c>
      <c r="P252" s="48" t="str">
        <f>IF(L252="","",VLOOKUP(L252,'RIB 1'!A246:F10221,4,0))</f>
        <v>640</v>
      </c>
      <c r="Q252" s="48" t="str">
        <f>IF(L252="","",VLOOKUP(L252,'RIB 1'!A246:F10221,5,0))</f>
        <v>4008611211011700</v>
      </c>
      <c r="R252" s="48" t="str">
        <f>IF(L252="","",VLOOKUP(L252,'RIB 1'!A246:F10221,6,0))</f>
        <v>36</v>
      </c>
      <c r="S252" s="52" t="s">
        <v>13</v>
      </c>
      <c r="T252" s="52"/>
    </row>
    <row r="253" spans="1:20" x14ac:dyDescent="0.35">
      <c r="A253" s="52" t="s">
        <v>40</v>
      </c>
      <c r="B253" s="44" t="s">
        <v>1190</v>
      </c>
      <c r="C253" s="44" t="s">
        <v>1191</v>
      </c>
      <c r="D253" s="46">
        <v>119</v>
      </c>
      <c r="E253" s="43">
        <v>8</v>
      </c>
      <c r="F253" s="60">
        <v>952</v>
      </c>
      <c r="G253" s="45">
        <v>0</v>
      </c>
      <c r="H253" s="46">
        <v>952</v>
      </c>
      <c r="I253" s="52" t="s">
        <v>1192</v>
      </c>
      <c r="J253" s="52" t="s">
        <v>1193</v>
      </c>
      <c r="K253" s="52" t="s">
        <v>738</v>
      </c>
      <c r="L253" s="52">
        <v>1172764</v>
      </c>
      <c r="M253" s="42" t="s">
        <v>46</v>
      </c>
      <c r="N253" s="42" t="s">
        <v>47</v>
      </c>
      <c r="O253" s="48" t="str">
        <f>IF(L253="","",VLOOKUP(L253,'RIB 1'!A247:F10222,3,0))</f>
        <v>022</v>
      </c>
      <c r="P253" s="48" t="str">
        <f>IF(L253="","",VLOOKUP(L253,'RIB 1'!A247:F10222,4,0))</f>
        <v>640</v>
      </c>
      <c r="Q253" s="48" t="str">
        <f>IF(L253="","",VLOOKUP(L253,'RIB 1'!A247:F10222,5,0))</f>
        <v>0000610027416486</v>
      </c>
      <c r="R253" s="48" t="str">
        <f>IF(L253="","",VLOOKUP(L253,'RIB 1'!A247:F10222,6,0))</f>
        <v>21</v>
      </c>
      <c r="S253" s="52" t="s">
        <v>13</v>
      </c>
      <c r="T253" s="52"/>
    </row>
    <row r="254" spans="1:20" x14ac:dyDescent="0.35">
      <c r="A254" s="52" t="s">
        <v>40</v>
      </c>
      <c r="B254" s="44" t="s">
        <v>1194</v>
      </c>
      <c r="C254" s="44" t="s">
        <v>1195</v>
      </c>
      <c r="D254" s="46">
        <v>120</v>
      </c>
      <c r="E254" s="43">
        <v>8</v>
      </c>
      <c r="F254" s="60">
        <v>960</v>
      </c>
      <c r="G254" s="45">
        <v>0</v>
      </c>
      <c r="H254" s="46">
        <v>960</v>
      </c>
      <c r="I254" s="52" t="s">
        <v>1196</v>
      </c>
      <c r="J254" s="52" t="s">
        <v>1197</v>
      </c>
      <c r="K254" s="52" t="s">
        <v>94</v>
      </c>
      <c r="L254" s="52">
        <v>55924</v>
      </c>
      <c r="M254" s="42" t="s">
        <v>46</v>
      </c>
      <c r="N254" s="42" t="s">
        <v>47</v>
      </c>
      <c r="O254" s="48" t="str">
        <f>IF(L254="","",VLOOKUP(L254,'RIB 1'!A248:F10223,3,0))</f>
        <v>164</v>
      </c>
      <c r="P254" s="48" t="str">
        <f>IF(L254="","",VLOOKUP(L254,'RIB 1'!A248:F10223,4,0))</f>
        <v>640</v>
      </c>
      <c r="Q254" s="48" t="str">
        <f>IF(L254="","",VLOOKUP(L254,'RIB 1'!A248:F10223,5,0))</f>
        <v>2111173152600000</v>
      </c>
      <c r="R254" s="48" t="str">
        <f>IF(L254="","",VLOOKUP(L254,'RIB 1'!A248:F10223,6,0))</f>
        <v>56</v>
      </c>
      <c r="S254" s="52" t="s">
        <v>13</v>
      </c>
      <c r="T254" s="52"/>
    </row>
    <row r="255" spans="1:20" x14ac:dyDescent="0.35">
      <c r="A255" s="52" t="s">
        <v>40</v>
      </c>
      <c r="B255" s="44" t="s">
        <v>1198</v>
      </c>
      <c r="C255" s="44" t="s">
        <v>1199</v>
      </c>
      <c r="D255" s="46">
        <v>179</v>
      </c>
      <c r="E255" s="43">
        <v>8</v>
      </c>
      <c r="F255" s="60">
        <v>1432</v>
      </c>
      <c r="G255" s="45">
        <v>0</v>
      </c>
      <c r="H255" s="46">
        <v>1432</v>
      </c>
      <c r="I255" s="52" t="s">
        <v>1200</v>
      </c>
      <c r="J255" s="52" t="s">
        <v>764</v>
      </c>
      <c r="K255" s="52" t="s">
        <v>435</v>
      </c>
      <c r="L255" s="52">
        <v>745144</v>
      </c>
      <c r="M255" s="42" t="s">
        <v>46</v>
      </c>
      <c r="N255" s="42" t="s">
        <v>47</v>
      </c>
      <c r="O255" s="48" t="str">
        <f>IF(L255="","",VLOOKUP(L255,'RIB 1'!A249:F10224,3,0))</f>
        <v>011</v>
      </c>
      <c r="P255" s="48" t="str">
        <f>IF(L255="","",VLOOKUP(L255,'RIB 1'!A249:F10224,4,0))</f>
        <v>640</v>
      </c>
      <c r="Q255" s="48" t="str">
        <f>IF(L255="","",VLOOKUP(L255,'RIB 1'!A249:F10224,5,0))</f>
        <v>0000062000017280</v>
      </c>
      <c r="R255" s="48" t="str">
        <f>IF(L255="","",VLOOKUP(L255,'RIB 1'!A249:F10224,6,0))</f>
        <v>36</v>
      </c>
      <c r="S255" s="52" t="s">
        <v>13</v>
      </c>
      <c r="T255" s="52"/>
    </row>
    <row r="256" spans="1:20" x14ac:dyDescent="0.35">
      <c r="A256" s="52" t="s">
        <v>54</v>
      </c>
      <c r="B256" s="44" t="s">
        <v>1201</v>
      </c>
      <c r="C256" s="44" t="s">
        <v>1202</v>
      </c>
      <c r="D256" s="46">
        <v>120</v>
      </c>
      <c r="E256" s="43">
        <v>8</v>
      </c>
      <c r="F256" s="60">
        <v>960</v>
      </c>
      <c r="G256" s="45">
        <v>0</v>
      </c>
      <c r="H256" s="46">
        <v>960</v>
      </c>
      <c r="I256" s="52" t="s">
        <v>1203</v>
      </c>
      <c r="J256" s="52" t="s">
        <v>1204</v>
      </c>
      <c r="K256" s="52" t="s">
        <v>64</v>
      </c>
      <c r="L256" s="52">
        <v>1598886</v>
      </c>
      <c r="M256" s="42" t="s">
        <v>46</v>
      </c>
      <c r="N256" s="42" t="s">
        <v>47</v>
      </c>
      <c r="O256" s="48" t="str">
        <f>IF(L256="","",VLOOKUP(L256,'RIB 1'!A250:F10225,3,0))</f>
        <v>164</v>
      </c>
      <c r="P256" s="48" t="str">
        <f>IF(L256="","",VLOOKUP(L256,'RIB 1'!A250:F10225,4,0))</f>
        <v>727</v>
      </c>
      <c r="Q256" s="48" t="str">
        <f>IF(L256="","",VLOOKUP(L256,'RIB 1'!A250:F10225,5,0))</f>
        <v>2111126181010005</v>
      </c>
      <c r="R256" s="48" t="str">
        <f>IF(L256="","",VLOOKUP(L256,'RIB 1'!A250:F10225,6,0))</f>
        <v>22</v>
      </c>
      <c r="S256" s="52" t="s">
        <v>13</v>
      </c>
      <c r="T256" s="52"/>
    </row>
    <row r="257" spans="1:20" x14ac:dyDescent="0.35">
      <c r="A257" s="52" t="s">
        <v>48</v>
      </c>
      <c r="B257" s="44" t="s">
        <v>1205</v>
      </c>
      <c r="C257" s="44" t="s">
        <v>1206</v>
      </c>
      <c r="D257" s="46">
        <v>118</v>
      </c>
      <c r="E257" s="43">
        <v>8</v>
      </c>
      <c r="F257" s="60">
        <v>944</v>
      </c>
      <c r="G257" s="45">
        <v>0</v>
      </c>
      <c r="H257" s="46">
        <v>944</v>
      </c>
      <c r="I257" s="52" t="s">
        <v>1207</v>
      </c>
      <c r="J257" s="52" t="s">
        <v>1208</v>
      </c>
      <c r="K257" s="52" t="s">
        <v>1209</v>
      </c>
      <c r="L257" s="52">
        <v>2048676</v>
      </c>
      <c r="M257" s="42" t="s">
        <v>46</v>
      </c>
      <c r="N257" s="42" t="s">
        <v>47</v>
      </c>
      <c r="O257" s="48" t="str">
        <f>IF(L257="","",VLOOKUP(L257,'RIB 1'!A251:F10226,3,0))</f>
        <v>350</v>
      </c>
      <c r="P257" s="48" t="str">
        <f>IF(L257="","",VLOOKUP(L257,'RIB 1'!A251:F10226,4,0))</f>
        <v>810</v>
      </c>
      <c r="Q257" s="48" t="str">
        <f>IF(L257="","",VLOOKUP(L257,'RIB 1'!A251:F10226,5,0))</f>
        <v>0000000008548993</v>
      </c>
      <c r="R257" s="48" t="str">
        <f>IF(L257="","",VLOOKUP(L257,'RIB 1'!A251:F10226,6,0))</f>
        <v>91</v>
      </c>
      <c r="S257" s="52" t="s">
        <v>13</v>
      </c>
      <c r="T257" s="52"/>
    </row>
    <row r="258" spans="1:20" x14ac:dyDescent="0.35">
      <c r="A258" s="52" t="s">
        <v>40</v>
      </c>
      <c r="B258" s="44" t="s">
        <v>1210</v>
      </c>
      <c r="C258" s="44" t="s">
        <v>1211</v>
      </c>
      <c r="D258" s="46">
        <v>118</v>
      </c>
      <c r="E258" s="43">
        <v>8</v>
      </c>
      <c r="F258" s="60">
        <v>944</v>
      </c>
      <c r="G258" s="45">
        <v>0</v>
      </c>
      <c r="H258" s="46">
        <v>944</v>
      </c>
      <c r="I258" s="52" t="s">
        <v>1212</v>
      </c>
      <c r="J258" s="52" t="s">
        <v>1213</v>
      </c>
      <c r="K258" s="52" t="s">
        <v>536</v>
      </c>
      <c r="L258" s="52">
        <v>1157521</v>
      </c>
      <c r="M258" s="42" t="s">
        <v>46</v>
      </c>
      <c r="N258" s="42" t="s">
        <v>47</v>
      </c>
      <c r="O258" s="48" t="str">
        <f>IF(L258="","",VLOOKUP(L258,'RIB 1'!A252:F10227,3,0))</f>
        <v>011</v>
      </c>
      <c r="P258" s="48" t="str">
        <f>IF(L258="","",VLOOKUP(L258,'RIB 1'!A252:F10227,4,0))</f>
        <v>640</v>
      </c>
      <c r="Q258" s="48" t="str">
        <f>IF(L258="","",VLOOKUP(L258,'RIB 1'!A252:F10227,5,0))</f>
        <v>0000082000004249</v>
      </c>
      <c r="R258" s="48" t="str">
        <f>IF(L258="","",VLOOKUP(L258,'RIB 1'!A252:F10227,6,0))</f>
        <v>35</v>
      </c>
      <c r="S258" s="52" t="s">
        <v>13</v>
      </c>
      <c r="T258" s="52"/>
    </row>
    <row r="259" spans="1:20" x14ac:dyDescent="0.35">
      <c r="A259" s="52" t="s">
        <v>40</v>
      </c>
      <c r="B259" s="44" t="s">
        <v>1214</v>
      </c>
      <c r="C259" s="44" t="s">
        <v>1215</v>
      </c>
      <c r="D259" s="46">
        <v>178</v>
      </c>
      <c r="E259" s="43">
        <v>8</v>
      </c>
      <c r="F259" s="60">
        <v>1424</v>
      </c>
      <c r="G259" s="45">
        <v>0</v>
      </c>
      <c r="H259" s="46">
        <v>1424</v>
      </c>
      <c r="I259" s="52" t="s">
        <v>1216</v>
      </c>
      <c r="J259" s="52" t="s">
        <v>1217</v>
      </c>
      <c r="K259" s="52" t="s">
        <v>536</v>
      </c>
      <c r="L259" s="52">
        <v>1174582</v>
      </c>
      <c r="M259" s="42" t="s">
        <v>46</v>
      </c>
      <c r="N259" s="42" t="s">
        <v>47</v>
      </c>
      <c r="O259" s="48" t="str">
        <f>IF(L259="","",VLOOKUP(L259,'RIB 1'!A253:F10228,3,0))</f>
        <v>350</v>
      </c>
      <c r="P259" s="48" t="str">
        <f>IF(L259="","",VLOOKUP(L259,'RIB 1'!A253:F10228,4,0))</f>
        <v>810</v>
      </c>
      <c r="Q259" s="48" t="str">
        <f>IF(L259="","",VLOOKUP(L259,'RIB 1'!A253:F10228,5,0))</f>
        <v>0000000000632738</v>
      </c>
      <c r="R259" s="48" t="str">
        <f>IF(L259="","",VLOOKUP(L259,'RIB 1'!A253:F10228,6,0))</f>
        <v>55</v>
      </c>
      <c r="S259" s="52" t="s">
        <v>13</v>
      </c>
      <c r="T259" s="52"/>
    </row>
    <row r="260" spans="1:20" x14ac:dyDescent="0.35">
      <c r="A260" s="52" t="s">
        <v>40</v>
      </c>
      <c r="B260" s="44" t="s">
        <v>1218</v>
      </c>
      <c r="C260" s="44" t="s">
        <v>1219</v>
      </c>
      <c r="D260" s="46">
        <v>178</v>
      </c>
      <c r="E260" s="43">
        <v>8</v>
      </c>
      <c r="F260" s="60">
        <v>1424</v>
      </c>
      <c r="G260" s="45">
        <v>0</v>
      </c>
      <c r="H260" s="46">
        <v>1424</v>
      </c>
      <c r="I260" s="52" t="s">
        <v>1220</v>
      </c>
      <c r="J260" s="52" t="s">
        <v>1221</v>
      </c>
      <c r="K260" s="52" t="s">
        <v>1222</v>
      </c>
      <c r="L260" s="52">
        <v>737671</v>
      </c>
      <c r="M260" s="42" t="s">
        <v>46</v>
      </c>
      <c r="N260" s="42" t="s">
        <v>47</v>
      </c>
      <c r="O260" s="48" t="str">
        <f>IF(L260="","",VLOOKUP(L260,'RIB 1'!A254:F10229,3,0))</f>
        <v>164</v>
      </c>
      <c r="P260" s="48" t="str">
        <f>IF(L260="","",VLOOKUP(L260,'RIB 1'!A254:F10229,4,0))</f>
        <v>640</v>
      </c>
      <c r="Q260" s="48" t="str">
        <f>IF(L260="","",VLOOKUP(L260,'RIB 1'!A254:F10229,5,0))</f>
        <v>2111153303990005</v>
      </c>
      <c r="R260" s="48" t="str">
        <f>IF(L260="","",VLOOKUP(L260,'RIB 1'!A254:F10229,6,0))</f>
        <v>49</v>
      </c>
      <c r="S260" s="52" t="s">
        <v>13</v>
      </c>
      <c r="T260" s="52"/>
    </row>
    <row r="261" spans="1:20" x14ac:dyDescent="0.35">
      <c r="A261" s="52" t="s">
        <v>48</v>
      </c>
      <c r="B261" s="44" t="s">
        <v>1223</v>
      </c>
      <c r="C261" s="44" t="s">
        <v>1224</v>
      </c>
      <c r="D261" s="46">
        <v>118</v>
      </c>
      <c r="E261" s="43">
        <v>8</v>
      </c>
      <c r="F261" s="60">
        <v>944</v>
      </c>
      <c r="G261" s="45">
        <v>0</v>
      </c>
      <c r="H261" s="46">
        <v>944</v>
      </c>
      <c r="I261" s="52" t="s">
        <v>1225</v>
      </c>
      <c r="J261" s="52" t="s">
        <v>950</v>
      </c>
      <c r="K261" s="52" t="s">
        <v>1226</v>
      </c>
      <c r="L261" s="52">
        <v>2155786</v>
      </c>
      <c r="M261" s="42" t="s">
        <v>46</v>
      </c>
      <c r="N261" s="42" t="s">
        <v>47</v>
      </c>
      <c r="O261" s="48" t="str">
        <f>IF(L261="","",VLOOKUP(L261,'RIB 1'!A255:F10230,3,0))</f>
        <v>164</v>
      </c>
      <c r="P261" s="48" t="str">
        <f>IF(L261="","",VLOOKUP(L261,'RIB 1'!A255:F10230,4,0))</f>
        <v>640</v>
      </c>
      <c r="Q261" s="48" t="str">
        <f>IF(L261="","",VLOOKUP(L261,'RIB 1'!A255:F10230,5,0))</f>
        <v>2111121643800002</v>
      </c>
      <c r="R261" s="48" t="str">
        <f>IF(L261="","",VLOOKUP(L261,'RIB 1'!A255:F10230,6,0))</f>
        <v>60</v>
      </c>
      <c r="S261" s="52" t="s">
        <v>13</v>
      </c>
      <c r="T261" s="52"/>
    </row>
    <row r="262" spans="1:20" x14ac:dyDescent="0.35">
      <c r="A262" s="52" t="s">
        <v>54</v>
      </c>
      <c r="B262" s="44" t="s">
        <v>1227</v>
      </c>
      <c r="C262" s="44" t="s">
        <v>1228</v>
      </c>
      <c r="D262" s="46">
        <v>119</v>
      </c>
      <c r="E262" s="43">
        <v>8</v>
      </c>
      <c r="F262" s="60">
        <v>952</v>
      </c>
      <c r="G262" s="45">
        <v>0</v>
      </c>
      <c r="H262" s="46">
        <v>952</v>
      </c>
      <c r="I262" s="52" t="s">
        <v>1229</v>
      </c>
      <c r="J262" s="52" t="s">
        <v>1230</v>
      </c>
      <c r="K262" s="52" t="s">
        <v>531</v>
      </c>
      <c r="L262" s="52">
        <v>1905312</v>
      </c>
      <c r="M262" s="42" t="s">
        <v>46</v>
      </c>
      <c r="N262" s="42" t="s">
        <v>47</v>
      </c>
      <c r="O262" s="48" t="str">
        <f>IF(L262="","",VLOOKUP(L262,'RIB 1'!A256:F10231,3,0))</f>
        <v>164</v>
      </c>
      <c r="P262" s="48" t="str">
        <f>IF(L262="","",VLOOKUP(L262,'RIB 1'!A256:F10231,4,0))</f>
        <v>640</v>
      </c>
      <c r="Q262" s="48" t="str">
        <f>IF(L262="","",VLOOKUP(L262,'RIB 1'!A256:F10231,5,0))</f>
        <v>2111126947790007</v>
      </c>
      <c r="R262" s="48" t="str">
        <f>IF(L262="","",VLOOKUP(L262,'RIB 1'!A256:F10231,6,0))</f>
        <v>61</v>
      </c>
      <c r="S262" s="52" t="s">
        <v>13</v>
      </c>
      <c r="T262" s="52"/>
    </row>
    <row r="263" spans="1:20" x14ac:dyDescent="0.35">
      <c r="A263" s="52" t="s">
        <v>40</v>
      </c>
      <c r="B263" s="44" t="s">
        <v>1231</v>
      </c>
      <c r="C263" s="44" t="s">
        <v>1232</v>
      </c>
      <c r="D263" s="46">
        <v>60</v>
      </c>
      <c r="E263" s="43">
        <v>8</v>
      </c>
      <c r="F263" s="60">
        <v>480</v>
      </c>
      <c r="G263" s="45">
        <v>0</v>
      </c>
      <c r="H263" s="46">
        <v>480</v>
      </c>
      <c r="I263" s="52" t="s">
        <v>1233</v>
      </c>
      <c r="J263" s="52" t="s">
        <v>1234</v>
      </c>
      <c r="K263" s="52" t="s">
        <v>1235</v>
      </c>
      <c r="L263" s="52">
        <v>1266768</v>
      </c>
      <c r="M263" s="42" t="s">
        <v>46</v>
      </c>
      <c r="N263" s="42" t="s">
        <v>47</v>
      </c>
      <c r="O263" s="48" t="str">
        <f>IF(L263="","",VLOOKUP(L263,'RIB 1'!A257:F10232,3,0))</f>
        <v>164</v>
      </c>
      <c r="P263" s="48" t="str">
        <f>IF(L263="","",VLOOKUP(L263,'RIB 1'!A257:F10232,4,0))</f>
        <v>640</v>
      </c>
      <c r="Q263" s="48" t="str">
        <f>IF(L263="","",VLOOKUP(L263,'RIB 1'!A257:F10232,5,0))</f>
        <v>2111156237350006</v>
      </c>
      <c r="R263" s="48" t="str">
        <f>IF(L263="","",VLOOKUP(L263,'RIB 1'!A257:F10232,6,0))</f>
        <v>24</v>
      </c>
      <c r="S263" s="52" t="s">
        <v>13</v>
      </c>
      <c r="T263" s="52"/>
    </row>
    <row r="264" spans="1:20" x14ac:dyDescent="0.35">
      <c r="A264" s="52" t="s">
        <v>40</v>
      </c>
      <c r="B264" s="44" t="s">
        <v>1236</v>
      </c>
      <c r="C264" s="44" t="s">
        <v>1237</v>
      </c>
      <c r="D264" s="46">
        <v>120</v>
      </c>
      <c r="E264" s="43">
        <v>8</v>
      </c>
      <c r="F264" s="60">
        <v>960</v>
      </c>
      <c r="G264" s="45">
        <v>0</v>
      </c>
      <c r="H264" s="46">
        <v>960</v>
      </c>
      <c r="I264" s="52" t="s">
        <v>1238</v>
      </c>
      <c r="J264" s="52" t="s">
        <v>1239</v>
      </c>
      <c r="K264" s="52" t="s">
        <v>1240</v>
      </c>
      <c r="L264" s="52">
        <v>1116812</v>
      </c>
      <c r="M264" s="42" t="s">
        <v>46</v>
      </c>
      <c r="N264" s="42" t="s">
        <v>47</v>
      </c>
      <c r="O264" s="48" t="str">
        <f>IF(L264="","",VLOOKUP(L264,'RIB 1'!A258:F10233,3,0))</f>
        <v>164</v>
      </c>
      <c r="P264" s="48" t="str">
        <f>IF(L264="","",VLOOKUP(L264,'RIB 1'!A258:F10233,4,0))</f>
        <v>640</v>
      </c>
      <c r="Q264" s="48" t="str">
        <f>IF(L264="","",VLOOKUP(L264,'RIB 1'!A258:F10233,5,0))</f>
        <v>2111134095260005</v>
      </c>
      <c r="R264" s="48" t="str">
        <f>IF(L264="","",VLOOKUP(L264,'RIB 1'!A258:F10233,6,0))</f>
        <v>48</v>
      </c>
      <c r="S264" s="52" t="s">
        <v>13</v>
      </c>
      <c r="T264" s="52"/>
    </row>
    <row r="265" spans="1:20" x14ac:dyDescent="0.35">
      <c r="A265" s="52" t="s">
        <v>54</v>
      </c>
      <c r="B265" s="44" t="s">
        <v>1241</v>
      </c>
      <c r="C265" s="44" t="s">
        <v>1242</v>
      </c>
      <c r="D265" s="46">
        <v>120</v>
      </c>
      <c r="E265" s="43">
        <v>8</v>
      </c>
      <c r="F265" s="60">
        <v>960</v>
      </c>
      <c r="G265" s="45">
        <v>0</v>
      </c>
      <c r="H265" s="46">
        <v>960</v>
      </c>
      <c r="I265" s="52" t="s">
        <v>1243</v>
      </c>
      <c r="J265" s="52" t="s">
        <v>1244</v>
      </c>
      <c r="K265" s="52" t="s">
        <v>1245</v>
      </c>
      <c r="L265" s="52">
        <v>1581707</v>
      </c>
      <c r="M265" s="42" t="s">
        <v>46</v>
      </c>
      <c r="N265" s="42" t="s">
        <v>47</v>
      </c>
      <c r="O265" s="48" t="str">
        <f>IF(L265="","",VLOOKUP(L265,'RIB 1'!A259:F10234,3,0))</f>
        <v>164</v>
      </c>
      <c r="P265" s="48" t="str">
        <f>IF(L265="","",VLOOKUP(L265,'RIB 1'!A259:F10234,4,0))</f>
        <v>640</v>
      </c>
      <c r="Q265" s="48" t="str">
        <f>IF(L265="","",VLOOKUP(L265,'RIB 1'!A259:F10234,5,0))</f>
        <v>2111153876330001</v>
      </c>
      <c r="R265" s="48" t="str">
        <f>IF(L265="","",VLOOKUP(L265,'RIB 1'!A259:F10234,6,0))</f>
        <v>50</v>
      </c>
      <c r="S265" s="52" t="s">
        <v>13</v>
      </c>
      <c r="T265" s="52"/>
    </row>
    <row r="266" spans="1:20" x14ac:dyDescent="0.35">
      <c r="A266" s="52" t="s">
        <v>40</v>
      </c>
      <c r="B266" s="44" t="s">
        <v>1246</v>
      </c>
      <c r="C266" s="44" t="s">
        <v>1247</v>
      </c>
      <c r="D266" s="46">
        <v>119</v>
      </c>
      <c r="E266" s="43">
        <v>8</v>
      </c>
      <c r="F266" s="60">
        <v>952</v>
      </c>
      <c r="G266" s="45">
        <v>0</v>
      </c>
      <c r="H266" s="46">
        <v>952</v>
      </c>
      <c r="I266" s="52" t="s">
        <v>1248</v>
      </c>
      <c r="J266" s="52" t="s">
        <v>1249</v>
      </c>
      <c r="K266" s="52" t="s">
        <v>1250</v>
      </c>
      <c r="L266" s="52">
        <v>1234977</v>
      </c>
      <c r="M266" s="42" t="s">
        <v>46</v>
      </c>
      <c r="N266" s="42" t="s">
        <v>47</v>
      </c>
      <c r="O266" s="48" t="str">
        <f>IF(L266="","",VLOOKUP(L266,'RIB 1'!A260:F10235,3,0))</f>
        <v>164</v>
      </c>
      <c r="P266" s="48" t="str">
        <f>IF(L266="","",VLOOKUP(L266,'RIB 1'!A260:F10235,4,0))</f>
        <v>640</v>
      </c>
      <c r="Q266" s="48" t="str">
        <f>IF(L266="","",VLOOKUP(L266,'RIB 1'!A260:F10235,5,0))</f>
        <v>2111133346280002</v>
      </c>
      <c r="R266" s="48" t="str">
        <f>IF(L266="","",VLOOKUP(L266,'RIB 1'!A260:F10235,6,0))</f>
        <v>47</v>
      </c>
      <c r="S266" s="52" t="s">
        <v>13</v>
      </c>
      <c r="T266" s="52"/>
    </row>
    <row r="267" spans="1:20" x14ac:dyDescent="0.35">
      <c r="A267" s="52" t="s">
        <v>40</v>
      </c>
      <c r="B267" s="44" t="s">
        <v>1251</v>
      </c>
      <c r="C267" s="44" t="s">
        <v>1252</v>
      </c>
      <c r="D267" s="46">
        <v>179</v>
      </c>
      <c r="E267" s="43">
        <v>8</v>
      </c>
      <c r="F267" s="60">
        <v>1432</v>
      </c>
      <c r="G267" s="45">
        <v>0</v>
      </c>
      <c r="H267" s="46">
        <v>1432</v>
      </c>
      <c r="I267" s="52" t="s">
        <v>1253</v>
      </c>
      <c r="J267" s="52" t="s">
        <v>1254</v>
      </c>
      <c r="K267" s="52" t="s">
        <v>1255</v>
      </c>
      <c r="L267" s="52">
        <v>348414</v>
      </c>
      <c r="M267" s="42" t="s">
        <v>46</v>
      </c>
      <c r="N267" s="42" t="s">
        <v>47</v>
      </c>
      <c r="O267" s="48" t="str">
        <f>IF(L267="","",VLOOKUP(L267,'RIB 1'!A261:F10236,3,0))</f>
        <v>007</v>
      </c>
      <c r="P267" s="48" t="str">
        <f>IF(L267="","",VLOOKUP(L267,'RIB 1'!A261:F10236,4,0))</f>
        <v>640</v>
      </c>
      <c r="Q267" s="48" t="str">
        <f>IF(L267="","",VLOOKUP(L267,'RIB 1'!A261:F10236,5,0))</f>
        <v>0005365000430187</v>
      </c>
      <c r="R267" s="48" t="str">
        <f>IF(L267="","",VLOOKUP(L267,'RIB 1'!A261:F10236,6,0))</f>
        <v>78</v>
      </c>
      <c r="S267" s="52" t="s">
        <v>13</v>
      </c>
      <c r="T267" s="52"/>
    </row>
    <row r="268" spans="1:20" x14ac:dyDescent="0.35">
      <c r="A268" s="52" t="s">
        <v>54</v>
      </c>
      <c r="B268" s="44" t="s">
        <v>1256</v>
      </c>
      <c r="C268" s="44" t="s">
        <v>1257</v>
      </c>
      <c r="D268" s="46">
        <v>119</v>
      </c>
      <c r="E268" s="43">
        <v>8</v>
      </c>
      <c r="F268" s="60">
        <v>952</v>
      </c>
      <c r="G268" s="45">
        <v>0</v>
      </c>
      <c r="H268" s="46">
        <v>952</v>
      </c>
      <c r="I268" s="52" t="s">
        <v>1258</v>
      </c>
      <c r="J268" s="52" t="s">
        <v>1259</v>
      </c>
      <c r="K268" s="52" t="s">
        <v>1260</v>
      </c>
      <c r="L268" s="52">
        <v>1593553</v>
      </c>
      <c r="M268" s="42" t="s">
        <v>46</v>
      </c>
      <c r="N268" s="42" t="s">
        <v>47</v>
      </c>
      <c r="O268" s="48" t="str">
        <f>IF(L268="","",VLOOKUP(L268,'RIB 1'!A262:F10237,3,0))</f>
        <v>164</v>
      </c>
      <c r="P268" s="48" t="str">
        <f>IF(L268="","",VLOOKUP(L268,'RIB 1'!A262:F10237,4,0))</f>
        <v>640</v>
      </c>
      <c r="Q268" s="48" t="str">
        <f>IF(L268="","",VLOOKUP(L268,'RIB 1'!A262:F10237,5,0))</f>
        <v>2111126065690005</v>
      </c>
      <c r="R268" s="48" t="str">
        <f>IF(L268="","",VLOOKUP(L268,'RIB 1'!A262:F10237,6,0))</f>
        <v>96</v>
      </c>
      <c r="S268" s="52" t="s">
        <v>13</v>
      </c>
      <c r="T268" s="52"/>
    </row>
    <row r="269" spans="1:20" x14ac:dyDescent="0.35">
      <c r="A269" s="52" t="s">
        <v>40</v>
      </c>
      <c r="B269" s="44" t="s">
        <v>1261</v>
      </c>
      <c r="C269" s="44" t="s">
        <v>1262</v>
      </c>
      <c r="D269" s="46">
        <v>177</v>
      </c>
      <c r="E269" s="43">
        <v>8</v>
      </c>
      <c r="F269" s="60">
        <v>1416</v>
      </c>
      <c r="G269" s="45">
        <v>0</v>
      </c>
      <c r="H269" s="46">
        <v>1416</v>
      </c>
      <c r="I269" s="52" t="s">
        <v>1263</v>
      </c>
      <c r="J269" s="52" t="s">
        <v>1264</v>
      </c>
      <c r="K269" s="52" t="s">
        <v>574</v>
      </c>
      <c r="L269" s="52">
        <v>1051551</v>
      </c>
      <c r="M269" s="42" t="s">
        <v>46</v>
      </c>
      <c r="N269" s="42" t="s">
        <v>47</v>
      </c>
      <c r="O269" s="48" t="str">
        <f>IF(L269="","",VLOOKUP(L269,'RIB 1'!A263:F10238,3,0))</f>
        <v>164</v>
      </c>
      <c r="P269" s="48" t="str">
        <f>IF(L269="","",VLOOKUP(L269,'RIB 1'!A263:F10238,4,0))</f>
        <v>640</v>
      </c>
      <c r="Q269" s="48" t="str">
        <f>IF(L269="","",VLOOKUP(L269,'RIB 1'!A263:F10238,5,0))</f>
        <v>2111155963960004</v>
      </c>
      <c r="R269" s="48" t="str">
        <f>IF(L269="","",VLOOKUP(L269,'RIB 1'!A263:F10238,6,0))</f>
        <v>13</v>
      </c>
      <c r="S269" s="52" t="s">
        <v>13</v>
      </c>
      <c r="T269" s="52"/>
    </row>
    <row r="270" spans="1:20" x14ac:dyDescent="0.35">
      <c r="A270" s="52" t="s">
        <v>54</v>
      </c>
      <c r="B270" s="44" t="s">
        <v>1265</v>
      </c>
      <c r="C270" s="44" t="s">
        <v>1266</v>
      </c>
      <c r="D270" s="46">
        <v>120</v>
      </c>
      <c r="E270" s="43">
        <v>8</v>
      </c>
      <c r="F270" s="60">
        <v>960</v>
      </c>
      <c r="G270" s="45">
        <v>0</v>
      </c>
      <c r="H270" s="46">
        <v>960</v>
      </c>
      <c r="I270" s="52" t="s">
        <v>1267</v>
      </c>
      <c r="J270" s="52" t="s">
        <v>1268</v>
      </c>
      <c r="K270" s="52" t="s">
        <v>64</v>
      </c>
      <c r="L270" s="52">
        <v>1584218</v>
      </c>
      <c r="M270" s="42" t="s">
        <v>46</v>
      </c>
      <c r="N270" s="42" t="s">
        <v>47</v>
      </c>
      <c r="O270" s="48" t="str">
        <f>IF(L270="","",VLOOKUP(L270,'RIB 1'!A264:F10239,3,0))</f>
        <v>164</v>
      </c>
      <c r="P270" s="48" t="str">
        <f>IF(L270="","",VLOOKUP(L270,'RIB 1'!A264:F10239,4,0))</f>
        <v>640</v>
      </c>
      <c r="Q270" s="48" t="str">
        <f>IF(L270="","",VLOOKUP(L270,'RIB 1'!A264:F10239,5,0))</f>
        <v>2111188477710003</v>
      </c>
      <c r="R270" s="48" t="str">
        <f>IF(L270="","",VLOOKUP(L270,'RIB 1'!A264:F10239,6,0))</f>
        <v>25</v>
      </c>
      <c r="S270" s="52" t="s">
        <v>13</v>
      </c>
      <c r="T270" s="52"/>
    </row>
    <row r="271" spans="1:20" x14ac:dyDescent="0.35">
      <c r="A271" s="52" t="s">
        <v>40</v>
      </c>
      <c r="B271" s="44" t="s">
        <v>1269</v>
      </c>
      <c r="C271" s="44" t="s">
        <v>1270</v>
      </c>
      <c r="D271" s="46">
        <v>120</v>
      </c>
      <c r="E271" s="43">
        <v>8</v>
      </c>
      <c r="F271" s="60">
        <v>960</v>
      </c>
      <c r="G271" s="45">
        <v>0</v>
      </c>
      <c r="H271" s="46">
        <v>960</v>
      </c>
      <c r="I271" s="52" t="s">
        <v>1271</v>
      </c>
      <c r="J271" s="52" t="s">
        <v>1272</v>
      </c>
      <c r="K271" s="52" t="s">
        <v>1273</v>
      </c>
      <c r="L271" s="52">
        <v>368382</v>
      </c>
      <c r="M271" s="42" t="s">
        <v>46</v>
      </c>
      <c r="N271" s="42" t="s">
        <v>47</v>
      </c>
      <c r="O271" s="48" t="str">
        <f>IF(L271="","",VLOOKUP(L271,'RIB 1'!A265:F10240,3,0))</f>
        <v>350</v>
      </c>
      <c r="P271" s="48" t="str">
        <f>IF(L271="","",VLOOKUP(L271,'RIB 1'!A265:F10240,4,0))</f>
        <v>810</v>
      </c>
      <c r="Q271" s="48" t="str">
        <f>IF(L271="","",VLOOKUP(L271,'RIB 1'!A265:F10240,5,0))</f>
        <v>0000000000403304</v>
      </c>
      <c r="R271" s="48" t="str">
        <f>IF(L271="","",VLOOKUP(L271,'RIB 1'!A265:F10240,6,0))</f>
        <v>45</v>
      </c>
      <c r="S271" s="52" t="s">
        <v>13</v>
      </c>
      <c r="T271" s="52"/>
    </row>
    <row r="272" spans="1:20" x14ac:dyDescent="0.35">
      <c r="A272" s="52" t="s">
        <v>48</v>
      </c>
      <c r="B272" s="44" t="s">
        <v>1274</v>
      </c>
      <c r="C272" s="44" t="s">
        <v>1275</v>
      </c>
      <c r="D272" s="46">
        <v>119</v>
      </c>
      <c r="E272" s="43">
        <v>8</v>
      </c>
      <c r="F272" s="60">
        <v>952</v>
      </c>
      <c r="G272" s="45">
        <v>0</v>
      </c>
      <c r="H272" s="46">
        <v>952</v>
      </c>
      <c r="I272" s="52" t="s">
        <v>1276</v>
      </c>
      <c r="J272" s="52" t="s">
        <v>1277</v>
      </c>
      <c r="K272" s="52" t="s">
        <v>1278</v>
      </c>
      <c r="L272" s="52">
        <v>1723574</v>
      </c>
      <c r="M272" s="42" t="s">
        <v>46</v>
      </c>
      <c r="N272" s="42" t="s">
        <v>47</v>
      </c>
      <c r="O272" s="48" t="str">
        <f>IF(L272="","",VLOOKUP(L272,'RIB 1'!A266:F10241,3,0))</f>
        <v>007</v>
      </c>
      <c r="P272" s="48" t="str">
        <f>IF(L272="","",VLOOKUP(L272,'RIB 1'!A266:F10241,4,0))</f>
        <v>640</v>
      </c>
      <c r="Q272" s="48" t="str">
        <f>IF(L272="","",VLOOKUP(L272,'RIB 1'!A266:F10241,5,0))</f>
        <v>0002962000302154</v>
      </c>
      <c r="R272" s="48" t="str">
        <f>IF(L272="","",VLOOKUP(L272,'RIB 1'!A266:F10241,6,0))</f>
        <v>44</v>
      </c>
      <c r="S272" s="52" t="s">
        <v>13</v>
      </c>
      <c r="T272" s="52"/>
    </row>
    <row r="273" spans="1:20" x14ac:dyDescent="0.35">
      <c r="A273" s="52" t="s">
        <v>54</v>
      </c>
      <c r="B273" s="44" t="s">
        <v>1279</v>
      </c>
      <c r="C273" s="44" t="s">
        <v>1280</v>
      </c>
      <c r="D273" s="46">
        <v>119</v>
      </c>
      <c r="E273" s="43">
        <v>8</v>
      </c>
      <c r="F273" s="60">
        <v>952</v>
      </c>
      <c r="G273" s="45">
        <v>0</v>
      </c>
      <c r="H273" s="46">
        <v>952</v>
      </c>
      <c r="I273" s="52" t="s">
        <v>1281</v>
      </c>
      <c r="J273" s="52" t="s">
        <v>1282</v>
      </c>
      <c r="K273" s="52" t="s">
        <v>455</v>
      </c>
      <c r="L273" s="52">
        <v>1723577</v>
      </c>
      <c r="M273" s="42" t="s">
        <v>46</v>
      </c>
      <c r="N273" s="42" t="s">
        <v>47</v>
      </c>
      <c r="O273" s="48" t="str">
        <f>IF(L273="","",VLOOKUP(L273,'RIB 1'!A267:F10242,3,0))</f>
        <v>164</v>
      </c>
      <c r="P273" s="48" t="str">
        <f>IF(L273="","",VLOOKUP(L273,'RIB 1'!A267:F10242,4,0))</f>
        <v>640</v>
      </c>
      <c r="Q273" s="48" t="str">
        <f>IF(L273="","",VLOOKUP(L273,'RIB 1'!A267:F10242,5,0))</f>
        <v>2111184598490005</v>
      </c>
      <c r="R273" s="48" t="str">
        <f>IF(L273="","",VLOOKUP(L273,'RIB 1'!A267:F10242,6,0))</f>
        <v>47</v>
      </c>
      <c r="S273" s="52" t="s">
        <v>13</v>
      </c>
      <c r="T273" s="52"/>
    </row>
    <row r="274" spans="1:20" x14ac:dyDescent="0.35">
      <c r="A274" s="52" t="s">
        <v>40</v>
      </c>
      <c r="B274" s="44" t="s">
        <v>1283</v>
      </c>
      <c r="C274" s="44" t="s">
        <v>1284</v>
      </c>
      <c r="D274" s="46">
        <v>119</v>
      </c>
      <c r="E274" s="43">
        <v>8</v>
      </c>
      <c r="F274" s="60">
        <v>952</v>
      </c>
      <c r="G274" s="45">
        <v>0</v>
      </c>
      <c r="H274" s="46">
        <v>952</v>
      </c>
      <c r="I274" s="52" t="s">
        <v>1285</v>
      </c>
      <c r="J274" s="52" t="s">
        <v>1286</v>
      </c>
      <c r="K274" s="52" t="s">
        <v>1287</v>
      </c>
      <c r="L274" s="52">
        <v>1504963</v>
      </c>
      <c r="M274" s="42" t="s">
        <v>46</v>
      </c>
      <c r="N274" s="42" t="s">
        <v>47</v>
      </c>
      <c r="O274" s="48" t="str">
        <f>IF(L274="","",VLOOKUP(L274,'RIB 1'!A268:F10243,3,0))</f>
        <v>011</v>
      </c>
      <c r="P274" s="48" t="str">
        <f>IF(L274="","",VLOOKUP(L274,'RIB 1'!A268:F10243,4,0))</f>
        <v>640</v>
      </c>
      <c r="Q274" s="48" t="str">
        <f>IF(L274="","",VLOOKUP(L274,'RIB 1'!A268:F10243,5,0))</f>
        <v>0000032000014090</v>
      </c>
      <c r="R274" s="48" t="str">
        <f>IF(L274="","",VLOOKUP(L274,'RIB 1'!A268:F10243,6,0))</f>
        <v>56</v>
      </c>
      <c r="S274" s="52" t="s">
        <v>13</v>
      </c>
      <c r="T274" s="52"/>
    </row>
    <row r="275" spans="1:20" x14ac:dyDescent="0.35">
      <c r="A275" s="52" t="s">
        <v>40</v>
      </c>
      <c r="B275" s="44" t="s">
        <v>1288</v>
      </c>
      <c r="C275" s="44" t="s">
        <v>1289</v>
      </c>
      <c r="D275" s="46">
        <v>119</v>
      </c>
      <c r="E275" s="43">
        <v>8</v>
      </c>
      <c r="F275" s="60">
        <v>952</v>
      </c>
      <c r="G275" s="45">
        <v>0</v>
      </c>
      <c r="H275" s="46">
        <v>952</v>
      </c>
      <c r="I275" s="52" t="s">
        <v>1290</v>
      </c>
      <c r="J275" s="52" t="s">
        <v>1291</v>
      </c>
      <c r="K275" s="52" t="s">
        <v>1292</v>
      </c>
      <c r="L275" s="52">
        <v>1121589</v>
      </c>
      <c r="M275" s="42" t="s">
        <v>46</v>
      </c>
      <c r="N275" s="42" t="s">
        <v>47</v>
      </c>
      <c r="O275" s="48" t="str">
        <f>IF(L275="","",VLOOKUP(L275,'RIB 1'!A269:F10244,3,0))</f>
        <v>164</v>
      </c>
      <c r="P275" s="48" t="str">
        <f>IF(L275="","",VLOOKUP(L275,'RIB 1'!A269:F10244,4,0))</f>
        <v>640</v>
      </c>
      <c r="Q275" s="48" t="str">
        <f>IF(L275="","",VLOOKUP(L275,'RIB 1'!A269:F10244,5,0))</f>
        <v>2111153272870006</v>
      </c>
      <c r="R275" s="48" t="str">
        <f>IF(L275="","",VLOOKUP(L275,'RIB 1'!A269:F10244,6,0))</f>
        <v>68</v>
      </c>
      <c r="S275" s="52" t="s">
        <v>13</v>
      </c>
      <c r="T275" s="52"/>
    </row>
    <row r="276" spans="1:20" x14ac:dyDescent="0.35">
      <c r="A276" s="52" t="s">
        <v>54</v>
      </c>
      <c r="B276" s="44" t="s">
        <v>1293</v>
      </c>
      <c r="C276" s="44" t="s">
        <v>1294</v>
      </c>
      <c r="D276" s="46">
        <v>120</v>
      </c>
      <c r="E276" s="43">
        <v>8</v>
      </c>
      <c r="F276" s="46">
        <v>960</v>
      </c>
      <c r="G276" s="45">
        <v>0</v>
      </c>
      <c r="H276" s="46">
        <v>960</v>
      </c>
      <c r="I276" s="52" t="s">
        <v>1295</v>
      </c>
      <c r="J276" s="52" t="s">
        <v>1296</v>
      </c>
      <c r="K276" s="52" t="s">
        <v>64</v>
      </c>
      <c r="L276" s="52">
        <v>1691364</v>
      </c>
      <c r="M276" s="42" t="s">
        <v>46</v>
      </c>
      <c r="N276" s="42" t="s">
        <v>47</v>
      </c>
      <c r="O276" s="48" t="str">
        <f>IF(L276="","",VLOOKUP(L276,'RIB 1'!A270:F10245,3,0))</f>
        <v>360</v>
      </c>
      <c r="P276" s="48" t="str">
        <f>IF(L276="","",VLOOKUP(L276,'RIB 1'!A270:F10245,4,0))</f>
        <v>640</v>
      </c>
      <c r="Q276" s="48" t="str">
        <f>IF(L276="","",VLOOKUP(L276,'RIB 1'!A270:F10245,5,0))</f>
        <v>0000053215660016</v>
      </c>
      <c r="R276" s="48" t="str">
        <f>IF(L276="","",VLOOKUP(L276,'RIB 1'!A270:F10245,6,0))</f>
        <v>36</v>
      </c>
      <c r="S276" s="52" t="s">
        <v>13</v>
      </c>
      <c r="T276" s="52"/>
    </row>
    <row r="277" spans="1:20" x14ac:dyDescent="0.35">
      <c r="A277" s="52" t="s">
        <v>40</v>
      </c>
      <c r="B277" s="44" t="s">
        <v>1297</v>
      </c>
      <c r="C277" s="44" t="s">
        <v>1298</v>
      </c>
      <c r="D277" s="46">
        <v>305</v>
      </c>
      <c r="E277" s="43">
        <v>8</v>
      </c>
      <c r="F277" s="46">
        <v>2440</v>
      </c>
      <c r="G277" s="45">
        <v>0</v>
      </c>
      <c r="H277" s="46">
        <v>2440</v>
      </c>
      <c r="I277" s="52" t="s">
        <v>1248</v>
      </c>
      <c r="J277" s="52" t="s">
        <v>1249</v>
      </c>
      <c r="K277" s="52" t="s">
        <v>1250</v>
      </c>
      <c r="L277" s="52">
        <v>1234977</v>
      </c>
      <c r="M277" s="42" t="s">
        <v>46</v>
      </c>
      <c r="N277" s="42" t="s">
        <v>47</v>
      </c>
      <c r="O277" s="48" t="str">
        <f>IF(L277="","",VLOOKUP(L277,'RIB 1'!A271:F10246,3,0))</f>
        <v>164</v>
      </c>
      <c r="P277" s="48" t="str">
        <f>IF(L277="","",VLOOKUP(L277,'RIB 1'!A271:F10246,4,0))</f>
        <v>640</v>
      </c>
      <c r="Q277" s="48" t="str">
        <f>IF(L277="","",VLOOKUP(L277,'RIB 1'!A271:F10246,5,0))</f>
        <v>2111133346280002</v>
      </c>
      <c r="R277" s="48" t="str">
        <f>IF(L277="","",VLOOKUP(L277,'RIB 1'!A271:F10246,6,0))</f>
        <v>47</v>
      </c>
      <c r="S277" s="52" t="s">
        <v>13</v>
      </c>
      <c r="T277" s="52"/>
    </row>
    <row r="278" spans="1:20" x14ac:dyDescent="0.35">
      <c r="A278" s="52" t="s">
        <v>40</v>
      </c>
      <c r="B278" s="44" t="s">
        <v>1299</v>
      </c>
      <c r="C278" s="44" t="s">
        <v>1300</v>
      </c>
      <c r="D278" s="46">
        <v>357</v>
      </c>
      <c r="E278" s="43">
        <v>8</v>
      </c>
      <c r="F278" s="46">
        <v>2856</v>
      </c>
      <c r="G278" s="45">
        <v>0</v>
      </c>
      <c r="H278" s="46">
        <v>2856</v>
      </c>
      <c r="I278" s="52" t="s">
        <v>1238</v>
      </c>
      <c r="J278" s="52" t="s">
        <v>1239</v>
      </c>
      <c r="K278" s="52" t="s">
        <v>1240</v>
      </c>
      <c r="L278" s="52">
        <v>1116812</v>
      </c>
      <c r="M278" s="42" t="s">
        <v>46</v>
      </c>
      <c r="N278" s="42" t="s">
        <v>47</v>
      </c>
      <c r="O278" s="48" t="str">
        <f>IF(L278="","",VLOOKUP(L278,'RIB 1'!A272:F10247,3,0))</f>
        <v>164</v>
      </c>
      <c r="P278" s="48" t="str">
        <f>IF(L278="","",VLOOKUP(L278,'RIB 1'!A272:F10247,4,0))</f>
        <v>640</v>
      </c>
      <c r="Q278" s="48" t="str">
        <f>IF(L278="","",VLOOKUP(L278,'RIB 1'!A272:F10247,5,0))</f>
        <v>2111134095260005</v>
      </c>
      <c r="R278" s="48" t="str">
        <f>IF(L278="","",VLOOKUP(L278,'RIB 1'!A272:F10247,6,0))</f>
        <v>48</v>
      </c>
      <c r="S278" s="52" t="s">
        <v>13</v>
      </c>
      <c r="T278" s="52"/>
    </row>
    <row r="279" spans="1:20" x14ac:dyDescent="0.35">
      <c r="A279" s="52" t="s">
        <v>40</v>
      </c>
      <c r="B279" s="44" t="s">
        <v>1301</v>
      </c>
      <c r="C279" s="44" t="s">
        <v>1302</v>
      </c>
      <c r="D279" s="46">
        <v>159</v>
      </c>
      <c r="E279" s="43">
        <v>8</v>
      </c>
      <c r="F279" s="46">
        <v>1272</v>
      </c>
      <c r="G279" s="45">
        <v>0</v>
      </c>
      <c r="H279" s="46">
        <v>1272</v>
      </c>
      <c r="I279" s="52" t="s">
        <v>899</v>
      </c>
      <c r="J279" s="52" t="s">
        <v>900</v>
      </c>
      <c r="K279" s="52" t="s">
        <v>64</v>
      </c>
      <c r="L279" s="52">
        <v>1543742</v>
      </c>
      <c r="M279" s="42" t="s">
        <v>46</v>
      </c>
      <c r="N279" s="42" t="s">
        <v>47</v>
      </c>
      <c r="O279" s="48" t="str">
        <f>IF(L279="","",VLOOKUP(L279,'RIB 1'!A273:F10248,3,0))</f>
        <v>360</v>
      </c>
      <c r="P279" s="48" t="str">
        <f>IF(L279="","",VLOOKUP(L279,'RIB 1'!A273:F10248,4,0))</f>
        <v>640</v>
      </c>
      <c r="Q279" s="48" t="str">
        <f>IF(L279="","",VLOOKUP(L279,'RIB 1'!A273:F10248,5,0))</f>
        <v>0000088502000017</v>
      </c>
      <c r="R279" s="48" t="str">
        <f>IF(L279="","",VLOOKUP(L279,'RIB 1'!A273:F10248,6,0))</f>
        <v>24</v>
      </c>
      <c r="S279" s="52" t="s">
        <v>13</v>
      </c>
      <c r="T279" s="52"/>
    </row>
    <row r="280" spans="1:20" x14ac:dyDescent="0.35">
      <c r="A280" s="52" t="s">
        <v>40</v>
      </c>
      <c r="B280" s="44" t="s">
        <v>1303</v>
      </c>
      <c r="C280" s="44" t="s">
        <v>1304</v>
      </c>
      <c r="D280" s="46" t="s">
        <v>1305</v>
      </c>
      <c r="E280" s="43">
        <v>8</v>
      </c>
      <c r="F280" s="46">
        <v>2368</v>
      </c>
      <c r="G280" s="45">
        <v>0</v>
      </c>
      <c r="H280" s="46">
        <v>2368</v>
      </c>
      <c r="I280" s="52" t="s">
        <v>1306</v>
      </c>
      <c r="J280" s="52" t="s">
        <v>1307</v>
      </c>
      <c r="K280" s="52" t="s">
        <v>330</v>
      </c>
      <c r="L280" s="52">
        <v>270757</v>
      </c>
      <c r="M280" s="42" t="s">
        <v>46</v>
      </c>
      <c r="N280" s="42" t="s">
        <v>47</v>
      </c>
      <c r="O280" s="48" t="str">
        <f>IF(L280="","",VLOOKUP(L280,'RIB 1'!A274:F10249,3,0))</f>
        <v>164</v>
      </c>
      <c r="P280" s="48" t="str">
        <f>IF(L280="","",VLOOKUP(L280,'RIB 1'!A274:F10249,4,0))</f>
        <v>731</v>
      </c>
      <c r="Q280" s="48" t="str">
        <f>IF(L280="","",VLOOKUP(L280,'RIB 1'!A274:F10249,5,0))</f>
        <v>2111118859590004</v>
      </c>
      <c r="R280" s="48" t="str">
        <f>IF(L280="","",VLOOKUP(L280,'RIB 1'!A274:F10249,6,0))</f>
        <v>67</v>
      </c>
      <c r="S280" s="52" t="s">
        <v>13</v>
      </c>
      <c r="T280" s="52"/>
    </row>
    <row r="281" spans="1:20" x14ac:dyDescent="0.35">
      <c r="A281" s="52" t="s">
        <v>54</v>
      </c>
      <c r="B281" s="44" t="s">
        <v>1308</v>
      </c>
      <c r="C281" s="44" t="s">
        <v>1309</v>
      </c>
      <c r="D281" s="46">
        <v>216</v>
      </c>
      <c r="E281" s="43">
        <v>8</v>
      </c>
      <c r="F281" s="46">
        <v>1728</v>
      </c>
      <c r="G281" s="45">
        <v>0</v>
      </c>
      <c r="H281" s="46">
        <v>1728</v>
      </c>
      <c r="I281" s="52" t="s">
        <v>1229</v>
      </c>
      <c r="J281" s="52" t="s">
        <v>1230</v>
      </c>
      <c r="K281" s="52" t="s">
        <v>531</v>
      </c>
      <c r="L281" s="52">
        <v>1905312</v>
      </c>
      <c r="M281" s="42" t="s">
        <v>46</v>
      </c>
      <c r="N281" s="42" t="s">
        <v>47</v>
      </c>
      <c r="O281" s="48" t="str">
        <f>IF(L281="","",VLOOKUP(L281,'RIB 1'!A275:F10250,3,0))</f>
        <v>164</v>
      </c>
      <c r="P281" s="48" t="str">
        <f>IF(L281="","",VLOOKUP(L281,'RIB 1'!A275:F10250,4,0))</f>
        <v>640</v>
      </c>
      <c r="Q281" s="48" t="str">
        <f>IF(L281="","",VLOOKUP(L281,'RIB 1'!A275:F10250,5,0))</f>
        <v>2111126947790007</v>
      </c>
      <c r="R281" s="48" t="str">
        <f>IF(L281="","",VLOOKUP(L281,'RIB 1'!A275:F10250,6,0))</f>
        <v>61</v>
      </c>
      <c r="S281" s="52" t="s">
        <v>13</v>
      </c>
      <c r="T281" s="52"/>
    </row>
    <row r="282" spans="1:20" x14ac:dyDescent="0.35">
      <c r="A282" s="52" t="s">
        <v>54</v>
      </c>
      <c r="B282" s="44" t="s">
        <v>1310</v>
      </c>
      <c r="C282" s="44" t="s">
        <v>1311</v>
      </c>
      <c r="D282" s="46">
        <v>200</v>
      </c>
      <c r="E282" s="43">
        <v>8</v>
      </c>
      <c r="F282" s="46">
        <v>1600</v>
      </c>
      <c r="G282" s="45">
        <v>0</v>
      </c>
      <c r="H282" s="46">
        <v>1600</v>
      </c>
      <c r="I282" s="52" t="s">
        <v>1229</v>
      </c>
      <c r="J282" s="52" t="s">
        <v>1230</v>
      </c>
      <c r="K282" s="52" t="s">
        <v>531</v>
      </c>
      <c r="L282" s="52">
        <v>1905312</v>
      </c>
      <c r="M282" s="42" t="s">
        <v>46</v>
      </c>
      <c r="N282" s="42" t="s">
        <v>47</v>
      </c>
      <c r="O282" s="48" t="str">
        <f>IF(L282="","",VLOOKUP(L282,'RIB 1'!A276:F10251,3,0))</f>
        <v>164</v>
      </c>
      <c r="P282" s="48" t="str">
        <f>IF(L282="","",VLOOKUP(L282,'RIB 1'!A276:F10251,4,0))</f>
        <v>640</v>
      </c>
      <c r="Q282" s="48" t="str">
        <f>IF(L282="","",VLOOKUP(L282,'RIB 1'!A276:F10251,5,0))</f>
        <v>2111126947790007</v>
      </c>
      <c r="R282" s="48" t="str">
        <f>IF(L282="","",VLOOKUP(L282,'RIB 1'!A276:F10251,6,0))</f>
        <v>61</v>
      </c>
      <c r="S282" s="52" t="s">
        <v>13</v>
      </c>
      <c r="T282" s="52"/>
    </row>
    <row r="283" spans="1:20" x14ac:dyDescent="0.35">
      <c r="A283" s="52" t="s">
        <v>40</v>
      </c>
      <c r="B283" s="44" t="s">
        <v>1312</v>
      </c>
      <c r="C283" s="44" t="s">
        <v>1313</v>
      </c>
      <c r="D283" s="46">
        <v>204</v>
      </c>
      <c r="E283" s="43">
        <v>8</v>
      </c>
      <c r="F283" s="46">
        <v>1632</v>
      </c>
      <c r="G283" s="45">
        <v>0</v>
      </c>
      <c r="H283" s="46">
        <v>1632</v>
      </c>
      <c r="I283" s="52" t="s">
        <v>1314</v>
      </c>
      <c r="J283" s="52" t="s">
        <v>1315</v>
      </c>
      <c r="K283" s="52" t="s">
        <v>15</v>
      </c>
      <c r="L283" s="52">
        <v>1116569</v>
      </c>
      <c r="M283" s="42" t="s">
        <v>46</v>
      </c>
      <c r="N283" s="42" t="s">
        <v>47</v>
      </c>
      <c r="O283" s="48" t="str">
        <f>IF(L283="","",VLOOKUP(L283,'RIB 1'!A277:F10252,3,0))</f>
        <v>164</v>
      </c>
      <c r="P283" s="48" t="str">
        <f>IF(L283="","",VLOOKUP(L283,'RIB 1'!A277:F10252,4,0))</f>
        <v>640</v>
      </c>
      <c r="Q283" s="48" t="str">
        <f>IF(L283="","",VLOOKUP(L283,'RIB 1'!A277:F10252,5,0))</f>
        <v>2111150578090008</v>
      </c>
      <c r="R283" s="48" t="str">
        <f>IF(L283="","",VLOOKUP(L283,'RIB 1'!A277:F10252,6,0))</f>
        <v>95</v>
      </c>
      <c r="S283" s="52" t="s">
        <v>13</v>
      </c>
      <c r="T283" s="52"/>
    </row>
    <row r="284" spans="1:20" x14ac:dyDescent="0.35">
      <c r="A284" s="52" t="s">
        <v>40</v>
      </c>
      <c r="B284" s="44" t="s">
        <v>1316</v>
      </c>
      <c r="C284" s="44" t="s">
        <v>1317</v>
      </c>
      <c r="D284" s="46">
        <v>270</v>
      </c>
      <c r="E284" s="43">
        <v>8</v>
      </c>
      <c r="F284" s="46">
        <v>2160</v>
      </c>
      <c r="G284" s="45">
        <v>0</v>
      </c>
      <c r="H284" s="46">
        <v>2160</v>
      </c>
      <c r="I284" s="52" t="s">
        <v>1314</v>
      </c>
      <c r="J284" s="52" t="s">
        <v>1315</v>
      </c>
      <c r="K284" s="52" t="s">
        <v>15</v>
      </c>
      <c r="L284" s="52">
        <v>1116569</v>
      </c>
      <c r="M284" s="42" t="s">
        <v>46</v>
      </c>
      <c r="N284" s="42" t="s">
        <v>47</v>
      </c>
      <c r="O284" s="48" t="str">
        <f>IF(L284="","",VLOOKUP(L284,'RIB 1'!A278:F10253,3,0))</f>
        <v>164</v>
      </c>
      <c r="P284" s="48" t="str">
        <f>IF(L284="","",VLOOKUP(L284,'RIB 1'!A278:F10253,4,0))</f>
        <v>640</v>
      </c>
      <c r="Q284" s="48" t="str">
        <f>IF(L284="","",VLOOKUP(L284,'RIB 1'!A278:F10253,5,0))</f>
        <v>2111150578090008</v>
      </c>
      <c r="R284" s="48" t="str">
        <f>IF(L284="","",VLOOKUP(L284,'RIB 1'!A278:F10253,6,0))</f>
        <v>95</v>
      </c>
      <c r="S284" s="52" t="s">
        <v>13</v>
      </c>
      <c r="T284" s="52"/>
    </row>
    <row r="285" spans="1:20" x14ac:dyDescent="0.35">
      <c r="A285" s="52" t="s">
        <v>48</v>
      </c>
      <c r="B285" s="44" t="s">
        <v>1318</v>
      </c>
      <c r="C285" s="44" t="s">
        <v>1319</v>
      </c>
      <c r="D285" s="46">
        <v>59</v>
      </c>
      <c r="E285" s="43">
        <v>8</v>
      </c>
      <c r="F285" s="46">
        <v>472</v>
      </c>
      <c r="G285" s="45">
        <v>0</v>
      </c>
      <c r="H285" s="46">
        <v>472</v>
      </c>
      <c r="I285" s="52" t="s">
        <v>1225</v>
      </c>
      <c r="J285" s="52" t="s">
        <v>950</v>
      </c>
      <c r="K285" s="52" t="s">
        <v>1226</v>
      </c>
      <c r="L285" s="52">
        <v>2155786</v>
      </c>
      <c r="M285" s="42" t="s">
        <v>46</v>
      </c>
      <c r="N285" s="42" t="s">
        <v>47</v>
      </c>
      <c r="O285" s="48" t="str">
        <f>IF(L285="","",VLOOKUP(L285,'RIB 1'!A279:F10254,3,0))</f>
        <v>164</v>
      </c>
      <c r="P285" s="48" t="str">
        <f>IF(L285="","",VLOOKUP(L285,'RIB 1'!A279:F10254,4,0))</f>
        <v>640</v>
      </c>
      <c r="Q285" s="48" t="str">
        <f>IF(L285="","",VLOOKUP(L285,'RIB 1'!A279:F10254,5,0))</f>
        <v>2111121643800002</v>
      </c>
      <c r="R285" s="48" t="str">
        <f>IF(L285="","",VLOOKUP(L285,'RIB 1'!A279:F10254,6,0))</f>
        <v>60</v>
      </c>
      <c r="S285" s="52" t="s">
        <v>13</v>
      </c>
      <c r="T285" s="52"/>
    </row>
    <row r="286" spans="1:20" x14ac:dyDescent="0.35">
      <c r="A286" s="52" t="s">
        <v>54</v>
      </c>
      <c r="B286" s="44" t="s">
        <v>1320</v>
      </c>
      <c r="C286" s="44" t="s">
        <v>1321</v>
      </c>
      <c r="D286" s="46">
        <v>238</v>
      </c>
      <c r="E286" s="43">
        <v>8</v>
      </c>
      <c r="F286" s="46">
        <v>1904</v>
      </c>
      <c r="G286" s="45">
        <v>0</v>
      </c>
      <c r="H286" s="46">
        <v>1904</v>
      </c>
      <c r="I286" s="52" t="s">
        <v>1098</v>
      </c>
      <c r="J286" s="52" t="s">
        <v>1099</v>
      </c>
      <c r="K286" s="52" t="s">
        <v>1100</v>
      </c>
      <c r="L286" s="52">
        <v>1592161</v>
      </c>
      <c r="M286" s="42" t="s">
        <v>46</v>
      </c>
      <c r="N286" s="42" t="s">
        <v>47</v>
      </c>
      <c r="O286" s="48" t="str">
        <f>IF(L286="","",VLOOKUP(L286,'RIB 1'!A280:F10255,3,0))</f>
        <v>225</v>
      </c>
      <c r="P286" s="48" t="str">
        <f>IF(L286="","",VLOOKUP(L286,'RIB 1'!A280:F10255,4,0))</f>
        <v>610</v>
      </c>
      <c r="Q286" s="48" t="str">
        <f>IF(L286="","",VLOOKUP(L286,'RIB 1'!A280:F10255,5,0))</f>
        <v>0017300856010120</v>
      </c>
      <c r="R286" s="48" t="str">
        <f>IF(L286="","",VLOOKUP(L286,'RIB 1'!A280:F10255,6,0))</f>
        <v>45</v>
      </c>
      <c r="S286" s="52" t="s">
        <v>13</v>
      </c>
      <c r="T286" s="52"/>
    </row>
    <row r="287" spans="1:20" x14ac:dyDescent="0.35">
      <c r="A287" s="52" t="s">
        <v>48</v>
      </c>
      <c r="B287" s="44" t="s">
        <v>1322</v>
      </c>
      <c r="C287" s="44" t="s">
        <v>1323</v>
      </c>
      <c r="D287" s="46">
        <v>120</v>
      </c>
      <c r="E287" s="43">
        <v>8</v>
      </c>
      <c r="F287" s="46">
        <v>960</v>
      </c>
      <c r="G287" s="45">
        <v>0</v>
      </c>
      <c r="H287" s="46">
        <v>960</v>
      </c>
      <c r="I287" s="52" t="s">
        <v>1207</v>
      </c>
      <c r="J287" s="52" t="s">
        <v>1208</v>
      </c>
      <c r="K287" s="52" t="s">
        <v>1209</v>
      </c>
      <c r="L287" s="52">
        <v>2048676</v>
      </c>
      <c r="M287" s="42" t="s">
        <v>46</v>
      </c>
      <c r="N287" s="42" t="s">
        <v>47</v>
      </c>
      <c r="O287" s="48" t="str">
        <f>IF(L287="","",VLOOKUP(L287,'RIB 1'!A281:F10256,3,0))</f>
        <v>350</v>
      </c>
      <c r="P287" s="48" t="str">
        <f>IF(L287="","",VLOOKUP(L287,'RIB 1'!A281:F10256,4,0))</f>
        <v>810</v>
      </c>
      <c r="Q287" s="48" t="str">
        <f>IF(L287="","",VLOOKUP(L287,'RIB 1'!A281:F10256,5,0))</f>
        <v>0000000008548993</v>
      </c>
      <c r="R287" s="48" t="str">
        <f>IF(L287="","",VLOOKUP(L287,'RIB 1'!A281:F10256,6,0))</f>
        <v>91</v>
      </c>
      <c r="S287" s="52" t="s">
        <v>13</v>
      </c>
      <c r="T287" s="52"/>
    </row>
    <row r="288" spans="1:20" x14ac:dyDescent="0.35">
      <c r="A288" s="52" t="s">
        <v>40</v>
      </c>
      <c r="B288" s="44" t="s">
        <v>1324</v>
      </c>
      <c r="C288" s="44" t="s">
        <v>1325</v>
      </c>
      <c r="D288" s="46">
        <v>270</v>
      </c>
      <c r="E288" s="43">
        <v>8</v>
      </c>
      <c r="F288" s="46">
        <v>2160</v>
      </c>
      <c r="G288" s="45">
        <v>0</v>
      </c>
      <c r="H288" s="46">
        <v>2160</v>
      </c>
      <c r="I288" s="52" t="s">
        <v>1326</v>
      </c>
      <c r="J288" s="52" t="s">
        <v>1327</v>
      </c>
      <c r="K288" s="52" t="s">
        <v>94</v>
      </c>
      <c r="L288" s="52">
        <v>739129</v>
      </c>
      <c r="M288" s="42" t="s">
        <v>46</v>
      </c>
      <c r="N288" s="42" t="s">
        <v>47</v>
      </c>
      <c r="O288" s="48" t="str">
        <f>IF(L288="","",VLOOKUP(L288,'RIB 1'!A282:F10257,3,0))</f>
        <v>350</v>
      </c>
      <c r="P288" s="48" t="str">
        <f>IF(L288="","",VLOOKUP(L288,'RIB 1'!A282:F10257,4,0))</f>
        <v>810</v>
      </c>
      <c r="Q288" s="48" t="str">
        <f>IF(L288="","",VLOOKUP(L288,'RIB 1'!A282:F10257,5,0))</f>
        <v>0000000000425313</v>
      </c>
      <c r="R288" s="48" t="str">
        <f>IF(L288="","",VLOOKUP(L288,'RIB 1'!A282:F10257,6,0))</f>
        <v>75</v>
      </c>
      <c r="S288" s="52" t="s">
        <v>13</v>
      </c>
      <c r="T288" s="52"/>
    </row>
    <row r="289" spans="1:20" x14ac:dyDescent="0.35">
      <c r="A289" s="52" t="s">
        <v>40</v>
      </c>
      <c r="B289" s="44" t="s">
        <v>1328</v>
      </c>
      <c r="C289" s="44" t="s">
        <v>1329</v>
      </c>
      <c r="D289" s="46">
        <v>267</v>
      </c>
      <c r="E289" s="43">
        <v>8</v>
      </c>
      <c r="F289" s="46">
        <v>2136</v>
      </c>
      <c r="G289" s="45">
        <v>0</v>
      </c>
      <c r="H289" s="46">
        <v>2136</v>
      </c>
      <c r="I289" s="52" t="s">
        <v>1326</v>
      </c>
      <c r="J289" s="52" t="s">
        <v>1327</v>
      </c>
      <c r="K289" s="52" t="s">
        <v>94</v>
      </c>
      <c r="L289" s="52">
        <v>739129</v>
      </c>
      <c r="M289" s="42" t="s">
        <v>46</v>
      </c>
      <c r="N289" s="42" t="s">
        <v>47</v>
      </c>
      <c r="O289" s="48" t="str">
        <f>IF(L289="","",VLOOKUP(L289,'RIB 1'!A283:F10258,3,0))</f>
        <v>350</v>
      </c>
      <c r="P289" s="48" t="str">
        <f>IF(L289="","",VLOOKUP(L289,'RIB 1'!A283:F10258,4,0))</f>
        <v>810</v>
      </c>
      <c r="Q289" s="48" t="str">
        <f>IF(L289="","",VLOOKUP(L289,'RIB 1'!A283:F10258,5,0))</f>
        <v>0000000000425313</v>
      </c>
      <c r="R289" s="48" t="str">
        <f>IF(L289="","",VLOOKUP(L289,'RIB 1'!A283:F10258,6,0))</f>
        <v>75</v>
      </c>
      <c r="S289" s="52" t="s">
        <v>13</v>
      </c>
      <c r="T289" s="52"/>
    </row>
    <row r="290" spans="1:20" x14ac:dyDescent="0.35">
      <c r="A290" s="52" t="s">
        <v>40</v>
      </c>
      <c r="B290" s="44" t="s">
        <v>1330</v>
      </c>
      <c r="C290" s="44" t="s">
        <v>1331</v>
      </c>
      <c r="D290" s="46">
        <v>120</v>
      </c>
      <c r="E290" s="43">
        <v>8</v>
      </c>
      <c r="F290" s="46">
        <v>960</v>
      </c>
      <c r="G290" s="45">
        <v>0</v>
      </c>
      <c r="H290" s="46">
        <v>960</v>
      </c>
      <c r="I290" s="52" t="s">
        <v>1196</v>
      </c>
      <c r="J290" s="52" t="s">
        <v>1197</v>
      </c>
      <c r="K290" s="52" t="s">
        <v>94</v>
      </c>
      <c r="L290" s="52">
        <v>55924</v>
      </c>
      <c r="M290" s="42" t="s">
        <v>46</v>
      </c>
      <c r="N290" s="42" t="s">
        <v>47</v>
      </c>
      <c r="O290" s="48" t="str">
        <f>IF(L290="","",VLOOKUP(L290,'RIB 1'!A284:F10259,3,0))</f>
        <v>164</v>
      </c>
      <c r="P290" s="48" t="str">
        <f>IF(L290="","",VLOOKUP(L290,'RIB 1'!A284:F10259,4,0))</f>
        <v>640</v>
      </c>
      <c r="Q290" s="48" t="str">
        <f>IF(L290="","",VLOOKUP(L290,'RIB 1'!A284:F10259,5,0))</f>
        <v>2111173152600000</v>
      </c>
      <c r="R290" s="48" t="str">
        <f>IF(L290="","",VLOOKUP(L290,'RIB 1'!A284:F10259,6,0))</f>
        <v>56</v>
      </c>
      <c r="S290" s="52" t="s">
        <v>13</v>
      </c>
      <c r="T290" s="52"/>
    </row>
    <row r="291" spans="1:20" x14ac:dyDescent="0.35">
      <c r="A291" s="52" t="s">
        <v>54</v>
      </c>
      <c r="B291" s="44" t="s">
        <v>1332</v>
      </c>
      <c r="C291" s="44" t="s">
        <v>1333</v>
      </c>
      <c r="D291" s="46">
        <v>178</v>
      </c>
      <c r="E291" s="43">
        <v>8</v>
      </c>
      <c r="F291" s="46">
        <v>1424</v>
      </c>
      <c r="G291" s="45">
        <v>0</v>
      </c>
      <c r="H291" s="46">
        <v>1424</v>
      </c>
      <c r="I291" s="52" t="s">
        <v>1183</v>
      </c>
      <c r="J291" s="52" t="s">
        <v>1184</v>
      </c>
      <c r="K291" s="52" t="s">
        <v>1185</v>
      </c>
      <c r="L291" s="52">
        <v>1691344</v>
      </c>
      <c r="M291" s="42" t="s">
        <v>46</v>
      </c>
      <c r="N291" s="42" t="s">
        <v>47</v>
      </c>
      <c r="O291" s="48" t="str">
        <f>IF(L291="","",VLOOKUP(L291,'RIB 1'!A285:F10260,3,0))</f>
        <v>164</v>
      </c>
      <c r="P291" s="48" t="str">
        <f>IF(L291="","",VLOOKUP(L291,'RIB 1'!A285:F10260,4,0))</f>
        <v>640</v>
      </c>
      <c r="Q291" s="48" t="str">
        <f>IF(L291="","",VLOOKUP(L291,'RIB 1'!A285:F10260,5,0))</f>
        <v>2111186831450001</v>
      </c>
      <c r="R291" s="48" t="str">
        <f>IF(L291="","",VLOOKUP(L291,'RIB 1'!A285:F10260,6,0))</f>
        <v>05</v>
      </c>
      <c r="S291" s="52" t="s">
        <v>13</v>
      </c>
      <c r="T291" s="52"/>
    </row>
    <row r="292" spans="1:20" x14ac:dyDescent="0.35">
      <c r="A292" s="52" t="s">
        <v>40</v>
      </c>
      <c r="B292" s="44" t="s">
        <v>1334</v>
      </c>
      <c r="C292" s="44" t="s">
        <v>1335</v>
      </c>
      <c r="D292" s="46">
        <v>60</v>
      </c>
      <c r="E292" s="43">
        <v>8</v>
      </c>
      <c r="F292" s="46">
        <v>480</v>
      </c>
      <c r="G292" s="45">
        <v>0</v>
      </c>
      <c r="H292" s="46">
        <v>480</v>
      </c>
      <c r="I292" s="52" t="s">
        <v>1132</v>
      </c>
      <c r="J292" s="52" t="s">
        <v>1133</v>
      </c>
      <c r="K292" s="52" t="s">
        <v>1134</v>
      </c>
      <c r="L292" s="52">
        <v>1503892</v>
      </c>
      <c r="M292" s="42" t="s">
        <v>46</v>
      </c>
      <c r="N292" s="42" t="s">
        <v>47</v>
      </c>
      <c r="O292" s="48" t="str">
        <f>IF(L292="","",VLOOKUP(L292,'RIB 1'!A286:F10261,3,0))</f>
        <v>363</v>
      </c>
      <c r="P292" s="48" t="str">
        <f>IF(L292="","",VLOOKUP(L292,'RIB 1'!A286:F10261,4,0))</f>
        <v>780</v>
      </c>
      <c r="Q292" s="48" t="str">
        <f>IF(L292="","",VLOOKUP(L292,'RIB 1'!A286:F10261,5,0))</f>
        <v>0000010000009207</v>
      </c>
      <c r="R292" s="48" t="str">
        <f>IF(L292="","",VLOOKUP(L292,'RIB 1'!A286:F10261,6,0))</f>
        <v>20</v>
      </c>
      <c r="S292" s="52" t="s">
        <v>13</v>
      </c>
      <c r="T292" s="52"/>
    </row>
    <row r="293" spans="1:20" x14ac:dyDescent="0.35">
      <c r="A293" s="52" t="s">
        <v>54</v>
      </c>
      <c r="B293" s="44" t="s">
        <v>1336</v>
      </c>
      <c r="C293" s="44" t="s">
        <v>1337</v>
      </c>
      <c r="D293" s="46">
        <v>259</v>
      </c>
      <c r="E293" s="43">
        <v>8</v>
      </c>
      <c r="F293" s="46">
        <v>2072</v>
      </c>
      <c r="G293" s="45">
        <v>0</v>
      </c>
      <c r="H293" s="46">
        <v>2072</v>
      </c>
      <c r="I293" s="52" t="s">
        <v>1108</v>
      </c>
      <c r="J293" s="52" t="s">
        <v>1109</v>
      </c>
      <c r="K293" s="52" t="s">
        <v>1110</v>
      </c>
      <c r="L293" s="52">
        <v>1685019</v>
      </c>
      <c r="M293" s="42" t="s">
        <v>46</v>
      </c>
      <c r="N293" s="42" t="s">
        <v>47</v>
      </c>
      <c r="O293" s="48" t="str">
        <f>IF(L293="","",VLOOKUP(L293,'RIB 1'!A287:F10262,3,0))</f>
        <v>350</v>
      </c>
      <c r="P293" s="48" t="str">
        <f>IF(L293="","",VLOOKUP(L293,'RIB 1'!A287:F10262,4,0))</f>
        <v>810</v>
      </c>
      <c r="Q293" s="48" t="str">
        <f>IF(L293="","",VLOOKUP(L293,'RIB 1'!A287:F10262,5,0))</f>
        <v>0000000009730686</v>
      </c>
      <c r="R293" s="48" t="str">
        <f>IF(L293="","",VLOOKUP(L293,'RIB 1'!A287:F10262,6,0))</f>
        <v>71</v>
      </c>
      <c r="S293" s="52" t="s">
        <v>13</v>
      </c>
      <c r="T293" s="52"/>
    </row>
    <row r="294" spans="1:20" x14ac:dyDescent="0.35">
      <c r="A294" s="52" t="s">
        <v>54</v>
      </c>
      <c r="B294" s="44" t="s">
        <v>1338</v>
      </c>
      <c r="C294" s="44" t="s">
        <v>1339</v>
      </c>
      <c r="D294" s="46">
        <v>259</v>
      </c>
      <c r="E294" s="43">
        <v>8</v>
      </c>
      <c r="F294" s="46">
        <v>2072</v>
      </c>
      <c r="G294" s="45">
        <v>0</v>
      </c>
      <c r="H294" s="46">
        <v>2072</v>
      </c>
      <c r="I294" s="52" t="s">
        <v>1108</v>
      </c>
      <c r="J294" s="52" t="s">
        <v>1109</v>
      </c>
      <c r="K294" s="52" t="s">
        <v>1110</v>
      </c>
      <c r="L294" s="52">
        <v>1685019</v>
      </c>
      <c r="M294" s="42" t="s">
        <v>46</v>
      </c>
      <c r="N294" s="42" t="s">
        <v>47</v>
      </c>
      <c r="O294" s="48" t="str">
        <f>IF(L294="","",VLOOKUP(L294,'RIB 1'!A288:F10263,3,0))</f>
        <v>350</v>
      </c>
      <c r="P294" s="48" t="str">
        <f>IF(L294="","",VLOOKUP(L294,'RIB 1'!A288:F10263,4,0))</f>
        <v>810</v>
      </c>
      <c r="Q294" s="48" t="str">
        <f>IF(L294="","",VLOOKUP(L294,'RIB 1'!A288:F10263,5,0))</f>
        <v>0000000009730686</v>
      </c>
      <c r="R294" s="48" t="str">
        <f>IF(L294="","",VLOOKUP(L294,'RIB 1'!A288:F10263,6,0))</f>
        <v>71</v>
      </c>
      <c r="S294" s="52" t="s">
        <v>13</v>
      </c>
      <c r="T294" s="52"/>
    </row>
    <row r="295" spans="1:20" x14ac:dyDescent="0.35">
      <c r="A295" s="52" t="s">
        <v>54</v>
      </c>
      <c r="B295" s="44" t="s">
        <v>1340</v>
      </c>
      <c r="C295" s="44" t="s">
        <v>1341</v>
      </c>
      <c r="D295" s="46">
        <v>259</v>
      </c>
      <c r="E295" s="43">
        <v>8</v>
      </c>
      <c r="F295" s="46">
        <v>2072</v>
      </c>
      <c r="G295" s="45">
        <v>0</v>
      </c>
      <c r="H295" s="46">
        <v>2072</v>
      </c>
      <c r="I295" s="52" t="s">
        <v>1108</v>
      </c>
      <c r="J295" s="52" t="s">
        <v>1109</v>
      </c>
      <c r="K295" s="52" t="s">
        <v>1110</v>
      </c>
      <c r="L295" s="52">
        <v>1685019</v>
      </c>
      <c r="M295" s="42" t="s">
        <v>46</v>
      </c>
      <c r="N295" s="42" t="s">
        <v>47</v>
      </c>
      <c r="O295" s="48" t="str">
        <f>IF(L295="","",VLOOKUP(L295,'RIB 1'!A289:F10264,3,0))</f>
        <v>350</v>
      </c>
      <c r="P295" s="48" t="str">
        <f>IF(L295="","",VLOOKUP(L295,'RIB 1'!A289:F10264,4,0))</f>
        <v>810</v>
      </c>
      <c r="Q295" s="48" t="str">
        <f>IF(L295="","",VLOOKUP(L295,'RIB 1'!A289:F10264,5,0))</f>
        <v>0000000009730686</v>
      </c>
      <c r="R295" s="48" t="str">
        <f>IF(L295="","",VLOOKUP(L295,'RIB 1'!A289:F10264,6,0))</f>
        <v>71</v>
      </c>
      <c r="S295" s="52" t="s">
        <v>13</v>
      </c>
      <c r="T295" s="52"/>
    </row>
    <row r="296" spans="1:20" x14ac:dyDescent="0.35">
      <c r="A296" s="52" t="s">
        <v>54</v>
      </c>
      <c r="B296" s="44" t="s">
        <v>1342</v>
      </c>
      <c r="C296" s="44" t="s">
        <v>1343</v>
      </c>
      <c r="D296" s="46">
        <v>219</v>
      </c>
      <c r="E296" s="43">
        <v>8</v>
      </c>
      <c r="F296" s="46">
        <v>1752</v>
      </c>
      <c r="G296" s="45">
        <v>0</v>
      </c>
      <c r="H296" s="46">
        <v>1752</v>
      </c>
      <c r="I296" s="52" t="s">
        <v>1022</v>
      </c>
      <c r="J296" s="52" t="s">
        <v>511</v>
      </c>
      <c r="K296" s="52" t="s">
        <v>264</v>
      </c>
      <c r="L296" s="52">
        <v>1589716</v>
      </c>
      <c r="M296" s="42" t="s">
        <v>46</v>
      </c>
      <c r="N296" s="42" t="s">
        <v>47</v>
      </c>
      <c r="O296" s="48" t="str">
        <f>IF(L296="","",VLOOKUP(L296,'RIB 1'!A290:F10265,3,0))</f>
        <v>164</v>
      </c>
      <c r="P296" s="48" t="str">
        <f>IF(L296="","",VLOOKUP(L296,'RIB 1'!A290:F10265,4,0))</f>
        <v>640</v>
      </c>
      <c r="Q296" s="48" t="str">
        <f>IF(L296="","",VLOOKUP(L296,'RIB 1'!A290:F10265,5,0))</f>
        <v>2111123655800003</v>
      </c>
      <c r="R296" s="48" t="str">
        <f>IF(L296="","",VLOOKUP(L296,'RIB 1'!A290:F10265,6,0))</f>
        <v>45</v>
      </c>
      <c r="S296" s="52" t="s">
        <v>13</v>
      </c>
      <c r="T296" s="52"/>
    </row>
    <row r="297" spans="1:20" x14ac:dyDescent="0.35">
      <c r="A297" s="52" t="s">
        <v>54</v>
      </c>
      <c r="B297" s="44" t="s">
        <v>1344</v>
      </c>
      <c r="C297" s="44" t="s">
        <v>1345</v>
      </c>
      <c r="D297" s="46">
        <v>360</v>
      </c>
      <c r="E297" s="43">
        <v>8</v>
      </c>
      <c r="F297" s="46">
        <v>2880</v>
      </c>
      <c r="G297" s="45">
        <v>0</v>
      </c>
      <c r="H297" s="46">
        <v>2880</v>
      </c>
      <c r="I297" s="52" t="s">
        <v>1022</v>
      </c>
      <c r="J297" s="52" t="s">
        <v>511</v>
      </c>
      <c r="K297" s="52" t="s">
        <v>264</v>
      </c>
      <c r="L297" s="52">
        <v>1589716</v>
      </c>
      <c r="M297" s="42" t="s">
        <v>46</v>
      </c>
      <c r="N297" s="42" t="s">
        <v>47</v>
      </c>
      <c r="O297" s="48" t="str">
        <f>IF(L297="","",VLOOKUP(L297,'RIB 1'!A291:F10266,3,0))</f>
        <v>164</v>
      </c>
      <c r="P297" s="48" t="str">
        <f>IF(L297="","",VLOOKUP(L297,'RIB 1'!A291:F10266,4,0))</f>
        <v>640</v>
      </c>
      <c r="Q297" s="48" t="str">
        <f>IF(L297="","",VLOOKUP(L297,'RIB 1'!A291:F10266,5,0))</f>
        <v>2111123655800003</v>
      </c>
      <c r="R297" s="48" t="str">
        <f>IF(L297="","",VLOOKUP(L297,'RIB 1'!A291:F10266,6,0))</f>
        <v>45</v>
      </c>
      <c r="S297" s="52" t="s">
        <v>13</v>
      </c>
      <c r="T297" s="52"/>
    </row>
    <row r="298" spans="1:20" x14ac:dyDescent="0.35">
      <c r="A298" s="52" t="s">
        <v>54</v>
      </c>
      <c r="B298" s="44" t="s">
        <v>1346</v>
      </c>
      <c r="C298" s="44" t="s">
        <v>1347</v>
      </c>
      <c r="D298" s="46">
        <v>200</v>
      </c>
      <c r="E298" s="43">
        <v>8</v>
      </c>
      <c r="F298" s="46">
        <v>1600</v>
      </c>
      <c r="G298" s="45">
        <v>0</v>
      </c>
      <c r="H298" s="46">
        <v>1600</v>
      </c>
      <c r="I298" s="52" t="s">
        <v>1267</v>
      </c>
      <c r="J298" s="52" t="s">
        <v>1268</v>
      </c>
      <c r="K298" s="52" t="s">
        <v>64</v>
      </c>
      <c r="L298" s="52">
        <v>1584218</v>
      </c>
      <c r="M298" s="42" t="s">
        <v>46</v>
      </c>
      <c r="N298" s="42" t="s">
        <v>47</v>
      </c>
      <c r="O298" s="48" t="str">
        <f>IF(L298="","",VLOOKUP(L298,'RIB 1'!A292:F10267,3,0))</f>
        <v>164</v>
      </c>
      <c r="P298" s="48" t="str">
        <f>IF(L298="","",VLOOKUP(L298,'RIB 1'!A292:F10267,4,0))</f>
        <v>640</v>
      </c>
      <c r="Q298" s="48" t="str">
        <f>IF(L298="","",VLOOKUP(L298,'RIB 1'!A292:F10267,5,0))</f>
        <v>2111188477710003</v>
      </c>
      <c r="R298" s="48" t="str">
        <f>IF(L298="","",VLOOKUP(L298,'RIB 1'!A292:F10267,6,0))</f>
        <v>25</v>
      </c>
      <c r="S298" s="52" t="s">
        <v>13</v>
      </c>
      <c r="T298" s="52"/>
    </row>
    <row r="299" spans="1:20" x14ac:dyDescent="0.35">
      <c r="A299" s="52" t="s">
        <v>54</v>
      </c>
      <c r="B299" s="44" t="s">
        <v>1348</v>
      </c>
      <c r="C299" s="44" t="s">
        <v>1349</v>
      </c>
      <c r="D299" s="46">
        <v>275</v>
      </c>
      <c r="E299" s="43">
        <v>8</v>
      </c>
      <c r="F299" s="46">
        <v>2200</v>
      </c>
      <c r="G299" s="45">
        <v>0</v>
      </c>
      <c r="H299" s="46">
        <v>2200</v>
      </c>
      <c r="I299" s="52" t="s">
        <v>1267</v>
      </c>
      <c r="J299" s="52" t="s">
        <v>1268</v>
      </c>
      <c r="K299" s="52" t="s">
        <v>64</v>
      </c>
      <c r="L299" s="52">
        <v>1584218</v>
      </c>
      <c r="M299" s="42" t="s">
        <v>46</v>
      </c>
      <c r="N299" s="42" t="s">
        <v>47</v>
      </c>
      <c r="O299" s="48" t="str">
        <f>IF(L299="","",VLOOKUP(L299,'RIB 1'!A293:F10268,3,0))</f>
        <v>164</v>
      </c>
      <c r="P299" s="48" t="str">
        <f>IF(L299="","",VLOOKUP(L299,'RIB 1'!A293:F10268,4,0))</f>
        <v>640</v>
      </c>
      <c r="Q299" s="48" t="str">
        <f>IF(L299="","",VLOOKUP(L299,'RIB 1'!A293:F10268,5,0))</f>
        <v>2111188477710003</v>
      </c>
      <c r="R299" s="48" t="str">
        <f>IF(L299="","",VLOOKUP(L299,'RIB 1'!A293:F10268,6,0))</f>
        <v>25</v>
      </c>
      <c r="S299" s="52" t="s">
        <v>13</v>
      </c>
      <c r="T299" s="52"/>
    </row>
    <row r="300" spans="1:20" x14ac:dyDescent="0.35">
      <c r="A300" s="52" t="s">
        <v>40</v>
      </c>
      <c r="B300" s="44" t="s">
        <v>1350</v>
      </c>
      <c r="C300" s="44" t="s">
        <v>1351</v>
      </c>
      <c r="D300" s="46">
        <v>356</v>
      </c>
      <c r="E300" s="43">
        <v>8</v>
      </c>
      <c r="F300" s="46">
        <v>2848</v>
      </c>
      <c r="G300" s="45">
        <v>0</v>
      </c>
      <c r="H300" s="46">
        <v>2848</v>
      </c>
      <c r="I300" s="52" t="s">
        <v>1352</v>
      </c>
      <c r="J300" s="52" t="s">
        <v>573</v>
      </c>
      <c r="K300" s="52" t="s">
        <v>1353</v>
      </c>
      <c r="L300" s="52">
        <v>1043438</v>
      </c>
      <c r="M300" s="42" t="s">
        <v>46</v>
      </c>
      <c r="N300" s="42" t="s">
        <v>47</v>
      </c>
      <c r="O300" s="48" t="str">
        <f>IF(L300="","",VLOOKUP(L300,'RIB 1'!A294:F10269,3,0))</f>
        <v>164</v>
      </c>
      <c r="P300" s="48" t="str">
        <f>IF(L300="","",VLOOKUP(L300,'RIB 1'!A294:F10269,4,0))</f>
        <v>640</v>
      </c>
      <c r="Q300" s="48" t="str">
        <f>IF(L300="","",VLOOKUP(L300,'RIB 1'!A294:F10269,5,0))</f>
        <v>2111134084670008</v>
      </c>
      <c r="R300" s="48" t="str">
        <f>IF(L300="","",VLOOKUP(L300,'RIB 1'!A294:F10269,6,0))</f>
        <v>17</v>
      </c>
      <c r="S300" s="52" t="s">
        <v>13</v>
      </c>
      <c r="T300" s="52"/>
    </row>
    <row r="301" spans="1:20" x14ac:dyDescent="0.35">
      <c r="A301" s="52" t="s">
        <v>54</v>
      </c>
      <c r="B301" s="44" t="s">
        <v>1354</v>
      </c>
      <c r="C301" s="44" t="s">
        <v>1355</v>
      </c>
      <c r="D301" s="46">
        <v>47</v>
      </c>
      <c r="E301" s="43">
        <v>8</v>
      </c>
      <c r="F301" s="46">
        <v>376</v>
      </c>
      <c r="G301" s="45">
        <v>0</v>
      </c>
      <c r="H301" s="46">
        <v>376</v>
      </c>
      <c r="I301" s="52" t="s">
        <v>1356</v>
      </c>
      <c r="J301" s="52" t="s">
        <v>1357</v>
      </c>
      <c r="K301" s="52" t="s">
        <v>1358</v>
      </c>
      <c r="L301" s="52">
        <v>1757968</v>
      </c>
      <c r="M301" s="42" t="s">
        <v>46</v>
      </c>
      <c r="N301" s="42" t="s">
        <v>47</v>
      </c>
      <c r="O301" s="48" t="str">
        <f>IF(L301="","",VLOOKUP(L301,'RIB 1'!A295:F10270,3,0))</f>
        <v>164</v>
      </c>
      <c r="P301" s="48" t="str">
        <f>IF(L301="","",VLOOKUP(L301,'RIB 1'!A295:F10270,4,0))</f>
        <v>640</v>
      </c>
      <c r="Q301" s="48" t="str">
        <f>IF(L301="","",VLOOKUP(L301,'RIB 1'!A295:F10270,5,0))</f>
        <v>2111120249410000</v>
      </c>
      <c r="R301" s="48" t="str">
        <f>IF(L301="","",VLOOKUP(L301,'RIB 1'!A295:F10270,6,0))</f>
        <v>58</v>
      </c>
      <c r="S301" s="52" t="s">
        <v>13</v>
      </c>
      <c r="T301" s="52"/>
    </row>
    <row r="302" spans="1:20" x14ac:dyDescent="0.35">
      <c r="A302" s="52" t="s">
        <v>48</v>
      </c>
      <c r="B302" s="44" t="s">
        <v>1359</v>
      </c>
      <c r="C302" s="44" t="s">
        <v>1360</v>
      </c>
      <c r="D302" s="46">
        <v>60</v>
      </c>
      <c r="E302" s="43">
        <v>8</v>
      </c>
      <c r="F302" s="46">
        <v>480</v>
      </c>
      <c r="G302" s="45">
        <v>0</v>
      </c>
      <c r="H302" s="46">
        <v>480</v>
      </c>
      <c r="I302" s="52" t="s">
        <v>1361</v>
      </c>
      <c r="J302" s="52" t="s">
        <v>1362</v>
      </c>
      <c r="K302" s="52" t="s">
        <v>1363</v>
      </c>
      <c r="L302" s="52">
        <v>1599455</v>
      </c>
      <c r="M302" s="42" t="s">
        <v>46</v>
      </c>
      <c r="N302" s="42" t="s">
        <v>47</v>
      </c>
      <c r="O302" s="48" t="str">
        <f>IF(L302="","",VLOOKUP(L302,'RIB 1'!A296:F10271,3,0))</f>
        <v>164</v>
      </c>
      <c r="P302" s="48" t="str">
        <f>IF(L302="","",VLOOKUP(L302,'RIB 1'!A296:F10271,4,0))</f>
        <v>727</v>
      </c>
      <c r="Q302" s="48" t="str">
        <f>IF(L302="","",VLOOKUP(L302,'RIB 1'!A296:F10271,5,0))</f>
        <v>2111126408860000</v>
      </c>
      <c r="R302" s="48" t="str">
        <f>IF(L302="","",VLOOKUP(L302,'RIB 1'!A296:F10271,6,0))</f>
        <v>16</v>
      </c>
      <c r="S302" s="52" t="s">
        <v>13</v>
      </c>
      <c r="T302" s="52"/>
    </row>
    <row r="303" spans="1:20" x14ac:dyDescent="0.35">
      <c r="D303" s="47"/>
      <c r="E303" s="47"/>
      <c r="F303" s="47"/>
      <c r="G303" s="47"/>
      <c r="H303" s="47"/>
    </row>
    <row r="304" spans="1:20" x14ac:dyDescent="0.35">
      <c r="D304" s="47"/>
      <c r="E304" s="47"/>
      <c r="F304" s="47"/>
      <c r="G304" s="47"/>
      <c r="H304" s="47"/>
    </row>
    <row r="305" spans="4:8" x14ac:dyDescent="0.35">
      <c r="D305" s="47"/>
      <c r="E305" s="47"/>
      <c r="F305" s="47"/>
      <c r="G305" s="47"/>
      <c r="H305" s="47"/>
    </row>
    <row r="306" spans="4:8" x14ac:dyDescent="0.35">
      <c r="D306" s="47"/>
      <c r="E306" s="47"/>
      <c r="F306" s="47"/>
      <c r="G306" s="47"/>
      <c r="H306" s="47"/>
    </row>
    <row r="307" spans="4:8" x14ac:dyDescent="0.35">
      <c r="D307" s="47"/>
      <c r="E307" s="47"/>
      <c r="F307" s="47"/>
      <c r="G307" s="47"/>
      <c r="H307" s="47"/>
    </row>
    <row r="308" spans="4:8" x14ac:dyDescent="0.35">
      <c r="D308" s="47"/>
      <c r="E308" s="47"/>
      <c r="F308" s="47"/>
      <c r="G308" s="47"/>
      <c r="H308" s="47"/>
    </row>
    <row r="309" spans="4:8" x14ac:dyDescent="0.35">
      <c r="D309" s="47"/>
      <c r="E309" s="47"/>
      <c r="F309" s="47"/>
      <c r="G309" s="47"/>
      <c r="H309" s="47"/>
    </row>
    <row r="310" spans="4:8" x14ac:dyDescent="0.35">
      <c r="D310" s="47"/>
      <c r="E310" s="47"/>
      <c r="F310" s="47"/>
      <c r="G310" s="47"/>
      <c r="H310" s="47"/>
    </row>
    <row r="311" spans="4:8" x14ac:dyDescent="0.35">
      <c r="D311" s="47"/>
      <c r="E311" s="47"/>
      <c r="F311" s="47"/>
      <c r="G311" s="47"/>
      <c r="H311" s="47"/>
    </row>
    <row r="312" spans="4:8" x14ac:dyDescent="0.35">
      <c r="D312" s="47"/>
      <c r="E312" s="47"/>
      <c r="F312" s="47"/>
      <c r="G312" s="47"/>
      <c r="H312" s="47"/>
    </row>
    <row r="313" spans="4:8" x14ac:dyDescent="0.35">
      <c r="D313" s="47"/>
      <c r="E313" s="47"/>
      <c r="F313" s="47"/>
      <c r="G313" s="47"/>
      <c r="H313" s="47"/>
    </row>
    <row r="314" spans="4:8" x14ac:dyDescent="0.35">
      <c r="D314" s="47"/>
      <c r="E314" s="47"/>
      <c r="F314" s="47"/>
      <c r="G314" s="47"/>
      <c r="H314" s="47"/>
    </row>
    <row r="315" spans="4:8" x14ac:dyDescent="0.35">
      <c r="D315" s="47"/>
      <c r="E315" s="47"/>
      <c r="F315" s="47"/>
      <c r="G315" s="47"/>
      <c r="H315" s="47"/>
    </row>
    <row r="316" spans="4:8" x14ac:dyDescent="0.35">
      <c r="D316" s="47"/>
      <c r="E316" s="47"/>
      <c r="F316" s="47"/>
      <c r="G316" s="47"/>
      <c r="H316" s="47"/>
    </row>
    <row r="317" spans="4:8" x14ac:dyDescent="0.35">
      <c r="D317" s="47"/>
      <c r="E317" s="47"/>
      <c r="F317" s="47"/>
      <c r="G317" s="47"/>
      <c r="H317" s="47"/>
    </row>
    <row r="318" spans="4:8" x14ac:dyDescent="0.35">
      <c r="D318" s="47"/>
      <c r="E318" s="47"/>
      <c r="F318" s="47"/>
      <c r="G318" s="47"/>
      <c r="H318" s="47"/>
    </row>
    <row r="319" spans="4:8" x14ac:dyDescent="0.35">
      <c r="D319" s="47"/>
      <c r="E319" s="47"/>
      <c r="F319" s="47"/>
      <c r="G319" s="47"/>
      <c r="H319" s="47"/>
    </row>
    <row r="320" spans="4:8" x14ac:dyDescent="0.35">
      <c r="D320" s="47"/>
      <c r="E320" s="47"/>
      <c r="F320" s="47"/>
      <c r="G320" s="47"/>
      <c r="H320" s="47"/>
    </row>
    <row r="321" spans="4:8" x14ac:dyDescent="0.35">
      <c r="D321" s="47"/>
      <c r="E321" s="47"/>
      <c r="F321" s="47"/>
      <c r="G321" s="47"/>
      <c r="H321" s="47"/>
    </row>
    <row r="322" spans="4:8" x14ac:dyDescent="0.35">
      <c r="D322" s="47"/>
      <c r="E322" s="47"/>
      <c r="F322" s="47"/>
      <c r="G322" s="47"/>
      <c r="H322" s="47"/>
    </row>
    <row r="323" spans="4:8" x14ac:dyDescent="0.35">
      <c r="D323" s="47"/>
      <c r="E323" s="47"/>
      <c r="F323" s="47"/>
      <c r="G323" s="47"/>
      <c r="H323" s="47"/>
    </row>
    <row r="324" spans="4:8" x14ac:dyDescent="0.35">
      <c r="D324" s="47"/>
      <c r="E324" s="47"/>
      <c r="F324" s="47"/>
      <c r="G324" s="47"/>
      <c r="H324" s="47"/>
    </row>
    <row r="325" spans="4:8" x14ac:dyDescent="0.35">
      <c r="D325" s="47"/>
      <c r="E325" s="47"/>
      <c r="F325" s="47"/>
      <c r="G325" s="47"/>
      <c r="H325" s="47"/>
    </row>
    <row r="326" spans="4:8" x14ac:dyDescent="0.35">
      <c r="D326" s="47"/>
      <c r="E326" s="47"/>
      <c r="F326" s="47"/>
      <c r="G326" s="47"/>
      <c r="H326" s="47"/>
    </row>
    <row r="327" spans="4:8" x14ac:dyDescent="0.35">
      <c r="D327" s="47"/>
      <c r="E327" s="47"/>
      <c r="F327" s="47"/>
      <c r="G327" s="47"/>
      <c r="H327" s="47"/>
    </row>
    <row r="328" spans="4:8" x14ac:dyDescent="0.35">
      <c r="D328" s="47"/>
      <c r="E328" s="47"/>
      <c r="F328" s="47"/>
      <c r="G328" s="47"/>
      <c r="H328" s="47"/>
    </row>
    <row r="329" spans="4:8" x14ac:dyDescent="0.35">
      <c r="D329" s="47"/>
      <c r="E329" s="47"/>
      <c r="F329" s="47"/>
      <c r="G329" s="47"/>
      <c r="H329" s="47"/>
    </row>
    <row r="330" spans="4:8" x14ac:dyDescent="0.35">
      <c r="D330" s="47"/>
      <c r="E330" s="47"/>
      <c r="F330" s="47"/>
      <c r="G330" s="47"/>
      <c r="H330" s="47"/>
    </row>
    <row r="331" spans="4:8" x14ac:dyDescent="0.35">
      <c r="D331" s="47"/>
      <c r="E331" s="47"/>
      <c r="F331" s="47"/>
      <c r="G331" s="47"/>
      <c r="H331" s="47"/>
    </row>
    <row r="332" spans="4:8" x14ac:dyDescent="0.35">
      <c r="D332" s="47"/>
      <c r="E332" s="47"/>
      <c r="F332" s="47"/>
      <c r="G332" s="47"/>
      <c r="H332" s="47"/>
    </row>
    <row r="333" spans="4:8" x14ac:dyDescent="0.35">
      <c r="D333" s="47"/>
      <c r="E333" s="47"/>
      <c r="F333" s="47"/>
      <c r="G333" s="47"/>
      <c r="H333" s="47"/>
    </row>
    <row r="334" spans="4:8" x14ac:dyDescent="0.35">
      <c r="D334" s="47"/>
      <c r="E334" s="47"/>
      <c r="F334" s="47"/>
      <c r="G334" s="47"/>
      <c r="H334" s="47"/>
    </row>
    <row r="335" spans="4:8" x14ac:dyDescent="0.35">
      <c r="D335" s="47"/>
      <c r="E335" s="47"/>
      <c r="F335" s="47"/>
      <c r="G335" s="47"/>
      <c r="H335" s="47"/>
    </row>
    <row r="336" spans="4:8" x14ac:dyDescent="0.35">
      <c r="D336" s="47"/>
      <c r="E336" s="47"/>
      <c r="F336" s="47"/>
      <c r="G336" s="47"/>
      <c r="H336" s="47"/>
    </row>
    <row r="337" spans="4:8" x14ac:dyDescent="0.35">
      <c r="D337" s="47"/>
      <c r="E337" s="47"/>
      <c r="F337" s="47"/>
      <c r="G337" s="47"/>
      <c r="H337" s="47"/>
    </row>
    <row r="338" spans="4:8" x14ac:dyDescent="0.35">
      <c r="D338" s="47"/>
      <c r="E338" s="47"/>
      <c r="F338" s="47"/>
      <c r="G338" s="47"/>
      <c r="H338" s="47"/>
    </row>
    <row r="339" spans="4:8" x14ac:dyDescent="0.35">
      <c r="D339" s="47"/>
      <c r="E339" s="47"/>
      <c r="F339" s="47"/>
      <c r="G339" s="47"/>
      <c r="H339" s="47"/>
    </row>
    <row r="340" spans="4:8" x14ac:dyDescent="0.35">
      <c r="D340" s="47"/>
      <c r="E340" s="47"/>
      <c r="F340" s="47"/>
      <c r="G340" s="47"/>
      <c r="H340" s="47"/>
    </row>
    <row r="341" spans="4:8" x14ac:dyDescent="0.35">
      <c r="D341" s="47"/>
      <c r="E341" s="47"/>
      <c r="F341" s="47"/>
      <c r="G341" s="47"/>
      <c r="H341" s="47"/>
    </row>
    <row r="342" spans="4:8" x14ac:dyDescent="0.35">
      <c r="D342" s="47"/>
      <c r="E342" s="47"/>
      <c r="F342" s="47"/>
      <c r="G342" s="47"/>
      <c r="H342" s="47"/>
    </row>
    <row r="343" spans="4:8" x14ac:dyDescent="0.35">
      <c r="D343" s="47"/>
      <c r="E343" s="47"/>
      <c r="F343" s="47"/>
      <c r="G343" s="47"/>
      <c r="H343" s="47"/>
    </row>
    <row r="344" spans="4:8" x14ac:dyDescent="0.35">
      <c r="D344" s="47"/>
      <c r="E344" s="47"/>
      <c r="F344" s="47"/>
      <c r="G344" s="47"/>
      <c r="H344" s="47"/>
    </row>
    <row r="345" spans="4:8" x14ac:dyDescent="0.35">
      <c r="D345" s="47"/>
      <c r="E345" s="47"/>
      <c r="F345" s="47"/>
      <c r="G345" s="47"/>
      <c r="H345" s="47"/>
    </row>
    <row r="346" spans="4:8" x14ac:dyDescent="0.35">
      <c r="D346" s="47"/>
      <c r="E346" s="47"/>
      <c r="F346" s="47"/>
      <c r="G346" s="47"/>
      <c r="H346" s="47"/>
    </row>
    <row r="347" spans="4:8" x14ac:dyDescent="0.35">
      <c r="D347" s="47"/>
      <c r="E347" s="47"/>
      <c r="F347" s="47"/>
      <c r="G347" s="47"/>
      <c r="H347" s="47"/>
    </row>
    <row r="348" spans="4:8" x14ac:dyDescent="0.35">
      <c r="D348" s="47"/>
      <c r="E348" s="47"/>
      <c r="F348" s="47"/>
      <c r="G348" s="47"/>
      <c r="H348" s="47"/>
    </row>
    <row r="349" spans="4:8" x14ac:dyDescent="0.35">
      <c r="D349" s="47"/>
      <c r="E349" s="47"/>
      <c r="F349" s="47"/>
      <c r="G349" s="47"/>
      <c r="H349" s="47"/>
    </row>
    <row r="350" spans="4:8" x14ac:dyDescent="0.35">
      <c r="D350" s="47"/>
      <c r="E350" s="47"/>
      <c r="F350" s="47"/>
      <c r="G350" s="47"/>
      <c r="H350" s="47"/>
    </row>
    <row r="351" spans="4:8" x14ac:dyDescent="0.35">
      <c r="D351" s="47"/>
      <c r="E351" s="47"/>
      <c r="F351" s="47"/>
      <c r="G351" s="47"/>
      <c r="H351" s="47"/>
    </row>
    <row r="352" spans="4:8" x14ac:dyDescent="0.35">
      <c r="D352" s="47"/>
      <c r="E352" s="47"/>
      <c r="F352" s="47"/>
      <c r="G352" s="47"/>
      <c r="H352" s="47"/>
    </row>
    <row r="353" spans="4:8" x14ac:dyDescent="0.35">
      <c r="D353" s="47"/>
      <c r="E353" s="47"/>
      <c r="F353" s="47"/>
      <c r="G353" s="47"/>
      <c r="H353" s="47"/>
    </row>
    <row r="354" spans="4:8" x14ac:dyDescent="0.35">
      <c r="D354" s="47"/>
      <c r="E354" s="47"/>
      <c r="F354" s="47"/>
      <c r="G354" s="47"/>
      <c r="H354" s="47"/>
    </row>
    <row r="355" spans="4:8" x14ac:dyDescent="0.35">
      <c r="D355" s="47"/>
      <c r="E355" s="47"/>
      <c r="F355" s="47"/>
      <c r="G355" s="47"/>
      <c r="H355" s="47"/>
    </row>
    <row r="356" spans="4:8" x14ac:dyDescent="0.35">
      <c r="D356" s="47"/>
      <c r="E356" s="47"/>
      <c r="F356" s="47"/>
      <c r="G356" s="47"/>
      <c r="H356" s="47"/>
    </row>
    <row r="357" spans="4:8" x14ac:dyDescent="0.35">
      <c r="D357" s="47"/>
      <c r="E357" s="47"/>
      <c r="F357" s="47"/>
      <c r="G357" s="47"/>
      <c r="H357" s="47"/>
    </row>
    <row r="358" spans="4:8" x14ac:dyDescent="0.35">
      <c r="D358" s="47"/>
      <c r="E358" s="47"/>
      <c r="F358" s="47"/>
      <c r="G358" s="47"/>
      <c r="H358" s="47"/>
    </row>
    <row r="359" spans="4:8" x14ac:dyDescent="0.35">
      <c r="D359" s="47"/>
      <c r="E359" s="47"/>
      <c r="F359" s="47"/>
      <c r="G359" s="47"/>
      <c r="H359" s="47"/>
    </row>
    <row r="360" spans="4:8" x14ac:dyDescent="0.35">
      <c r="D360" s="47"/>
      <c r="E360" s="47"/>
      <c r="F360" s="47"/>
      <c r="G360" s="47"/>
      <c r="H360" s="47"/>
    </row>
    <row r="361" spans="4:8" x14ac:dyDescent="0.35">
      <c r="D361" s="47"/>
      <c r="E361" s="47"/>
      <c r="F361" s="47"/>
      <c r="G361" s="47"/>
      <c r="H361" s="47"/>
    </row>
    <row r="362" spans="4:8" x14ac:dyDescent="0.35">
      <c r="D362" s="47"/>
      <c r="E362" s="47"/>
      <c r="F362" s="47"/>
      <c r="G362" s="47"/>
      <c r="H362" s="47"/>
    </row>
    <row r="363" spans="4:8" x14ac:dyDescent="0.35">
      <c r="D363" s="47"/>
      <c r="E363" s="47"/>
      <c r="F363" s="47"/>
      <c r="G363" s="47"/>
      <c r="H363" s="47"/>
    </row>
    <row r="364" spans="4:8" x14ac:dyDescent="0.35">
      <c r="D364" s="47"/>
      <c r="E364" s="47"/>
      <c r="F364" s="47"/>
      <c r="G364" s="47"/>
      <c r="H364" s="47"/>
    </row>
    <row r="365" spans="4:8" x14ac:dyDescent="0.35">
      <c r="D365" s="47"/>
      <c r="E365" s="47"/>
      <c r="F365" s="47"/>
      <c r="G365" s="47"/>
      <c r="H365" s="47"/>
    </row>
    <row r="366" spans="4:8" x14ac:dyDescent="0.35">
      <c r="D366" s="47"/>
      <c r="E366" s="47"/>
      <c r="F366" s="47"/>
      <c r="G366" s="47"/>
      <c r="H366" s="47"/>
    </row>
    <row r="367" spans="4:8" x14ac:dyDescent="0.35">
      <c r="D367" s="47"/>
      <c r="E367" s="47"/>
      <c r="F367" s="47"/>
      <c r="G367" s="47"/>
      <c r="H367" s="47"/>
    </row>
    <row r="368" spans="4:8" x14ac:dyDescent="0.35">
      <c r="D368" s="47"/>
      <c r="E368" s="47"/>
      <c r="F368" s="47"/>
      <c r="G368" s="47"/>
      <c r="H368" s="47"/>
    </row>
    <row r="369" spans="4:8" x14ac:dyDescent="0.35">
      <c r="D369" s="47"/>
      <c r="E369" s="47"/>
      <c r="F369" s="47"/>
      <c r="G369" s="47"/>
      <c r="H369" s="47"/>
    </row>
    <row r="370" spans="4:8" x14ac:dyDescent="0.35">
      <c r="D370" s="47"/>
      <c r="E370" s="47"/>
      <c r="F370" s="47"/>
      <c r="G370" s="47"/>
      <c r="H370" s="47"/>
    </row>
    <row r="371" spans="4:8" x14ac:dyDescent="0.35">
      <c r="D371" s="47"/>
      <c r="E371" s="47"/>
      <c r="F371" s="47"/>
      <c r="G371" s="47"/>
      <c r="H371" s="47"/>
    </row>
    <row r="372" spans="4:8" x14ac:dyDescent="0.35">
      <c r="D372" s="47"/>
      <c r="E372" s="47"/>
      <c r="F372" s="47"/>
      <c r="G372" s="47"/>
      <c r="H372" s="47"/>
    </row>
    <row r="373" spans="4:8" x14ac:dyDescent="0.35">
      <c r="D373" s="47"/>
      <c r="E373" s="47"/>
      <c r="F373" s="47"/>
      <c r="G373" s="47"/>
      <c r="H373" s="47"/>
    </row>
    <row r="374" spans="4:8" x14ac:dyDescent="0.35">
      <c r="D374" s="47"/>
      <c r="E374" s="47"/>
      <c r="F374" s="47"/>
      <c r="G374" s="47"/>
      <c r="H374" s="47"/>
    </row>
    <row r="375" spans="4:8" x14ac:dyDescent="0.35">
      <c r="D375" s="47"/>
      <c r="E375" s="47"/>
      <c r="F375" s="47"/>
      <c r="G375" s="47"/>
      <c r="H375" s="47"/>
    </row>
    <row r="376" spans="4:8" x14ac:dyDescent="0.35">
      <c r="D376" s="47"/>
      <c r="E376" s="47"/>
      <c r="F376" s="47"/>
      <c r="G376" s="47"/>
      <c r="H376" s="47"/>
    </row>
    <row r="377" spans="4:8" x14ac:dyDescent="0.35">
      <c r="D377" s="47"/>
      <c r="E377" s="47"/>
      <c r="F377" s="47"/>
      <c r="G377" s="47"/>
      <c r="H377" s="47"/>
    </row>
    <row r="378" spans="4:8" x14ac:dyDescent="0.35">
      <c r="D378" s="47"/>
      <c r="E378" s="47"/>
      <c r="F378" s="47"/>
      <c r="G378" s="47"/>
      <c r="H378" s="47"/>
    </row>
    <row r="379" spans="4:8" x14ac:dyDescent="0.35">
      <c r="D379" s="47"/>
      <c r="E379" s="47"/>
      <c r="F379" s="47"/>
      <c r="G379" s="47"/>
      <c r="H379" s="47"/>
    </row>
    <row r="380" spans="4:8" x14ac:dyDescent="0.35">
      <c r="D380" s="47"/>
      <c r="E380" s="47"/>
      <c r="F380" s="47"/>
      <c r="G380" s="47"/>
      <c r="H380" s="47"/>
    </row>
    <row r="381" spans="4:8" x14ac:dyDescent="0.35">
      <c r="D381" s="47"/>
      <c r="E381" s="47"/>
      <c r="F381" s="47"/>
      <c r="G381" s="47"/>
      <c r="H381" s="47"/>
    </row>
    <row r="382" spans="4:8" x14ac:dyDescent="0.35">
      <c r="D382" s="47"/>
      <c r="E382" s="47"/>
      <c r="F382" s="47"/>
      <c r="G382" s="47"/>
      <c r="H382" s="47"/>
    </row>
    <row r="383" spans="4:8" x14ac:dyDescent="0.35">
      <c r="D383" s="47"/>
      <c r="E383" s="47"/>
      <c r="F383" s="47"/>
      <c r="G383" s="47"/>
      <c r="H383" s="47"/>
    </row>
    <row r="384" spans="4:8" x14ac:dyDescent="0.35">
      <c r="D384" s="47"/>
      <c r="E384" s="47"/>
      <c r="F384" s="47"/>
      <c r="G384" s="47"/>
      <c r="H384" s="47"/>
    </row>
    <row r="385" spans="4:8" x14ac:dyDescent="0.35">
      <c r="D385" s="47"/>
      <c r="E385" s="47"/>
      <c r="F385" s="47"/>
      <c r="G385" s="47"/>
      <c r="H385" s="47"/>
    </row>
    <row r="386" spans="4:8" x14ac:dyDescent="0.35">
      <c r="D386" s="47"/>
      <c r="E386" s="47"/>
      <c r="F386" s="47"/>
      <c r="G386" s="47"/>
      <c r="H386" s="47"/>
    </row>
    <row r="387" spans="4:8" x14ac:dyDescent="0.35">
      <c r="D387" s="47"/>
      <c r="E387" s="47"/>
      <c r="F387" s="47"/>
      <c r="G387" s="47"/>
      <c r="H387" s="47"/>
    </row>
    <row r="388" spans="4:8" x14ac:dyDescent="0.35">
      <c r="D388" s="47"/>
      <c r="E388" s="47"/>
      <c r="F388" s="47"/>
      <c r="G388" s="47"/>
      <c r="H388" s="47"/>
    </row>
    <row r="389" spans="4:8" x14ac:dyDescent="0.35">
      <c r="D389" s="47"/>
      <c r="E389" s="47"/>
      <c r="F389" s="47"/>
      <c r="G389" s="47"/>
      <c r="H389" s="47"/>
    </row>
    <row r="390" spans="4:8" x14ac:dyDescent="0.35">
      <c r="D390" s="47"/>
      <c r="E390" s="47"/>
      <c r="F390" s="47"/>
      <c r="G390" s="47"/>
      <c r="H390" s="47"/>
    </row>
    <row r="391" spans="4:8" x14ac:dyDescent="0.35">
      <c r="D391" s="47"/>
      <c r="E391" s="47"/>
      <c r="F391" s="47"/>
      <c r="G391" s="47"/>
      <c r="H391" s="47"/>
    </row>
    <row r="392" spans="4:8" x14ac:dyDescent="0.35">
      <c r="D392" s="47"/>
      <c r="E392" s="47"/>
      <c r="F392" s="47"/>
      <c r="G392" s="47"/>
      <c r="H392" s="47"/>
    </row>
    <row r="393" spans="4:8" x14ac:dyDescent="0.35">
      <c r="D393" s="47"/>
      <c r="E393" s="47"/>
      <c r="F393" s="47"/>
      <c r="G393" s="47"/>
      <c r="H393" s="47"/>
    </row>
    <row r="394" spans="4:8" x14ac:dyDescent="0.35">
      <c r="D394" s="47"/>
      <c r="E394" s="47"/>
      <c r="F394" s="47"/>
      <c r="G394" s="47"/>
      <c r="H394" s="47"/>
    </row>
    <row r="395" spans="4:8" x14ac:dyDescent="0.35">
      <c r="D395" s="47"/>
      <c r="E395" s="47"/>
      <c r="F395" s="47"/>
      <c r="G395" s="47"/>
      <c r="H395" s="47"/>
    </row>
    <row r="396" spans="4:8" x14ac:dyDescent="0.35">
      <c r="D396" s="47"/>
      <c r="E396" s="47"/>
      <c r="F396" s="47"/>
      <c r="G396" s="47"/>
      <c r="H396" s="47"/>
    </row>
    <row r="397" spans="4:8" x14ac:dyDescent="0.35">
      <c r="D397" s="47"/>
      <c r="E397" s="47"/>
      <c r="F397" s="47"/>
      <c r="G397" s="47"/>
      <c r="H397" s="47"/>
    </row>
    <row r="398" spans="4:8" x14ac:dyDescent="0.35">
      <c r="D398" s="47"/>
      <c r="E398" s="47"/>
      <c r="F398" s="47"/>
      <c r="G398" s="47"/>
      <c r="H398" s="47"/>
    </row>
    <row r="399" spans="4:8" x14ac:dyDescent="0.35">
      <c r="D399" s="47"/>
      <c r="E399" s="47"/>
      <c r="F399" s="47"/>
      <c r="G399" s="47"/>
      <c r="H399" s="47"/>
    </row>
    <row r="400" spans="4:8" x14ac:dyDescent="0.35">
      <c r="D400" s="47"/>
      <c r="E400" s="47"/>
      <c r="F400" s="47"/>
      <c r="G400" s="47"/>
      <c r="H400" s="47"/>
    </row>
    <row r="401" spans="4:8" x14ac:dyDescent="0.35">
      <c r="D401" s="47"/>
      <c r="E401" s="47"/>
      <c r="F401" s="47"/>
      <c r="G401" s="47"/>
      <c r="H401" s="47"/>
    </row>
    <row r="402" spans="4:8" x14ac:dyDescent="0.35">
      <c r="D402" s="47"/>
      <c r="E402" s="47"/>
      <c r="F402" s="47"/>
      <c r="G402" s="47"/>
      <c r="H402" s="47"/>
    </row>
    <row r="403" spans="4:8" x14ac:dyDescent="0.35">
      <c r="D403" s="47"/>
      <c r="E403" s="47"/>
      <c r="F403" s="47"/>
      <c r="G403" s="47"/>
      <c r="H403" s="47"/>
    </row>
    <row r="404" spans="4:8" x14ac:dyDescent="0.35">
      <c r="D404" s="47"/>
      <c r="E404" s="47"/>
      <c r="F404" s="47"/>
      <c r="G404" s="47"/>
      <c r="H404" s="47"/>
    </row>
    <row r="405" spans="4:8" x14ac:dyDescent="0.35">
      <c r="D405" s="47"/>
      <c r="E405" s="47"/>
      <c r="F405" s="47"/>
      <c r="G405" s="47"/>
      <c r="H405" s="47"/>
    </row>
    <row r="406" spans="4:8" x14ac:dyDescent="0.35">
      <c r="D406" s="47"/>
      <c r="E406" s="47"/>
      <c r="F406" s="47"/>
      <c r="G406" s="47"/>
      <c r="H406" s="47"/>
    </row>
    <row r="407" spans="4:8" x14ac:dyDescent="0.35">
      <c r="D407" s="47"/>
      <c r="E407" s="47"/>
      <c r="F407" s="47"/>
      <c r="G407" s="47"/>
      <c r="H407" s="47"/>
    </row>
    <row r="408" spans="4:8" x14ac:dyDescent="0.35">
      <c r="D408" s="47"/>
      <c r="E408" s="47"/>
      <c r="F408" s="47"/>
      <c r="G408" s="47"/>
      <c r="H408" s="47"/>
    </row>
    <row r="409" spans="4:8" x14ac:dyDescent="0.35">
      <c r="D409" s="47"/>
      <c r="E409" s="47"/>
      <c r="F409" s="47"/>
      <c r="G409" s="47"/>
      <c r="H409" s="47"/>
    </row>
    <row r="410" spans="4:8" x14ac:dyDescent="0.35">
      <c r="D410" s="47"/>
      <c r="E410" s="47"/>
      <c r="F410" s="47"/>
      <c r="G410" s="47"/>
      <c r="H410" s="47"/>
    </row>
    <row r="411" spans="4:8" x14ac:dyDescent="0.35">
      <c r="D411" s="47"/>
      <c r="E411" s="47"/>
      <c r="F411" s="47"/>
      <c r="G411" s="47"/>
      <c r="H411" s="47"/>
    </row>
    <row r="412" spans="4:8" x14ac:dyDescent="0.35">
      <c r="D412" s="47"/>
      <c r="E412" s="47"/>
      <c r="F412" s="47"/>
      <c r="G412" s="47"/>
      <c r="H412" s="47"/>
    </row>
    <row r="413" spans="4:8" x14ac:dyDescent="0.35">
      <c r="D413" s="47"/>
      <c r="E413" s="47"/>
      <c r="F413" s="47"/>
      <c r="G413" s="47"/>
      <c r="H413" s="47"/>
    </row>
    <row r="414" spans="4:8" x14ac:dyDescent="0.35">
      <c r="D414" s="47"/>
      <c r="E414" s="47"/>
      <c r="F414" s="47"/>
      <c r="G414" s="47"/>
      <c r="H414" s="47"/>
    </row>
    <row r="415" spans="4:8" x14ac:dyDescent="0.35">
      <c r="D415" s="47"/>
      <c r="E415" s="47"/>
      <c r="F415" s="47"/>
      <c r="G415" s="47"/>
      <c r="H415" s="47"/>
    </row>
    <row r="416" spans="4:8" x14ac:dyDescent="0.35">
      <c r="D416" s="47"/>
      <c r="E416" s="47"/>
      <c r="F416" s="47"/>
      <c r="G416" s="47"/>
      <c r="H416" s="47"/>
    </row>
    <row r="417" spans="4:8" x14ac:dyDescent="0.35">
      <c r="D417" s="47"/>
      <c r="E417" s="47"/>
      <c r="F417" s="47"/>
      <c r="G417" s="47"/>
      <c r="H417" s="47"/>
    </row>
    <row r="418" spans="4:8" x14ac:dyDescent="0.35">
      <c r="D418" s="47"/>
      <c r="E418" s="47"/>
      <c r="F418" s="47"/>
      <c r="G418" s="47"/>
      <c r="H418" s="47"/>
    </row>
    <row r="419" spans="4:8" x14ac:dyDescent="0.35">
      <c r="D419" s="47"/>
      <c r="E419" s="47"/>
      <c r="F419" s="47"/>
      <c r="G419" s="47"/>
      <c r="H419" s="47"/>
    </row>
    <row r="420" spans="4:8" x14ac:dyDescent="0.35">
      <c r="D420" s="47"/>
      <c r="E420" s="47"/>
      <c r="F420" s="47"/>
      <c r="G420" s="47"/>
      <c r="H420" s="47"/>
    </row>
    <row r="421" spans="4:8" x14ac:dyDescent="0.35">
      <c r="D421" s="47"/>
      <c r="E421" s="47"/>
      <c r="F421" s="47"/>
      <c r="G421" s="47"/>
      <c r="H421" s="47"/>
    </row>
    <row r="422" spans="4:8" x14ac:dyDescent="0.35">
      <c r="D422" s="47"/>
      <c r="E422" s="47"/>
      <c r="F422" s="47"/>
      <c r="G422" s="47"/>
      <c r="H422" s="47"/>
    </row>
    <row r="423" spans="4:8" x14ac:dyDescent="0.35">
      <c r="D423" s="47"/>
      <c r="E423" s="47"/>
      <c r="F423" s="47"/>
      <c r="G423" s="47"/>
      <c r="H423" s="47"/>
    </row>
    <row r="424" spans="4:8" x14ac:dyDescent="0.35">
      <c r="D424" s="47"/>
      <c r="E424" s="47"/>
      <c r="F424" s="47"/>
      <c r="G424" s="47"/>
      <c r="H424" s="47"/>
    </row>
    <row r="425" spans="4:8" x14ac:dyDescent="0.35">
      <c r="D425" s="47"/>
      <c r="E425" s="47"/>
      <c r="F425" s="47"/>
      <c r="G425" s="47"/>
      <c r="H425" s="47"/>
    </row>
    <row r="426" spans="4:8" x14ac:dyDescent="0.35">
      <c r="D426" s="47"/>
      <c r="E426" s="47"/>
      <c r="F426" s="47"/>
      <c r="G426" s="47"/>
      <c r="H426" s="47"/>
    </row>
    <row r="427" spans="4:8" x14ac:dyDescent="0.35">
      <c r="D427" s="47"/>
      <c r="E427" s="47"/>
      <c r="F427" s="47"/>
      <c r="G427" s="47"/>
      <c r="H427" s="47"/>
    </row>
    <row r="428" spans="4:8" x14ac:dyDescent="0.35">
      <c r="D428" s="47"/>
      <c r="E428" s="47"/>
      <c r="F428" s="47"/>
      <c r="G428" s="47"/>
      <c r="H428" s="47"/>
    </row>
    <row r="429" spans="4:8" x14ac:dyDescent="0.35">
      <c r="D429" s="47"/>
      <c r="E429" s="47"/>
      <c r="F429" s="47"/>
      <c r="G429" s="47"/>
      <c r="H429" s="47"/>
    </row>
    <row r="430" spans="4:8" x14ac:dyDescent="0.35">
      <c r="D430" s="47"/>
      <c r="E430" s="47"/>
      <c r="F430" s="47"/>
      <c r="G430" s="47"/>
      <c r="H430" s="47"/>
    </row>
    <row r="431" spans="4:8" x14ac:dyDescent="0.35">
      <c r="D431" s="47"/>
      <c r="E431" s="47"/>
      <c r="F431" s="47"/>
      <c r="G431" s="47"/>
      <c r="H431" s="47"/>
    </row>
    <row r="432" spans="4:8" x14ac:dyDescent="0.35">
      <c r="D432" s="47"/>
      <c r="E432" s="47"/>
      <c r="F432" s="47"/>
      <c r="G432" s="47"/>
      <c r="H432" s="47"/>
    </row>
    <row r="433" spans="4:8" x14ac:dyDescent="0.35">
      <c r="D433" s="47"/>
      <c r="E433" s="47"/>
      <c r="F433" s="47"/>
      <c r="G433" s="47"/>
      <c r="H433" s="47"/>
    </row>
    <row r="434" spans="4:8" x14ac:dyDescent="0.35">
      <c r="D434" s="47"/>
      <c r="E434" s="47"/>
      <c r="F434" s="47"/>
      <c r="G434" s="47"/>
      <c r="H434" s="47"/>
    </row>
    <row r="435" spans="4:8" x14ac:dyDescent="0.35">
      <c r="D435" s="47"/>
      <c r="E435" s="47"/>
      <c r="F435" s="47"/>
      <c r="G435" s="47"/>
      <c r="H435" s="47"/>
    </row>
    <row r="436" spans="4:8" x14ac:dyDescent="0.35">
      <c r="D436" s="47"/>
      <c r="E436" s="47"/>
      <c r="F436" s="47"/>
      <c r="G436" s="47"/>
      <c r="H436" s="47"/>
    </row>
    <row r="437" spans="4:8" x14ac:dyDescent="0.35">
      <c r="D437" s="47"/>
      <c r="E437" s="47"/>
      <c r="F437" s="47"/>
      <c r="G437" s="47"/>
      <c r="H437" s="47"/>
    </row>
    <row r="438" spans="4:8" x14ac:dyDescent="0.35">
      <c r="D438" s="47"/>
      <c r="E438" s="47"/>
      <c r="F438" s="47"/>
      <c r="G438" s="47"/>
      <c r="H438" s="47"/>
    </row>
    <row r="439" spans="4:8" x14ac:dyDescent="0.35">
      <c r="D439" s="47"/>
      <c r="E439" s="47"/>
      <c r="F439" s="47"/>
      <c r="G439" s="47"/>
      <c r="H439" s="47"/>
    </row>
    <row r="440" spans="4:8" x14ac:dyDescent="0.35">
      <c r="D440" s="47"/>
      <c r="E440" s="47"/>
      <c r="F440" s="47"/>
      <c r="G440" s="47"/>
      <c r="H440" s="47"/>
    </row>
    <row r="441" spans="4:8" x14ac:dyDescent="0.35">
      <c r="D441" s="47"/>
      <c r="E441" s="47"/>
      <c r="F441" s="47"/>
      <c r="G441" s="47"/>
      <c r="H441" s="47"/>
    </row>
    <row r="442" spans="4:8" x14ac:dyDescent="0.35">
      <c r="D442" s="47"/>
      <c r="E442" s="47"/>
      <c r="F442" s="47"/>
      <c r="G442" s="47"/>
      <c r="H442" s="47"/>
    </row>
    <row r="443" spans="4:8" x14ac:dyDescent="0.35">
      <c r="D443" s="47"/>
      <c r="E443" s="47"/>
      <c r="F443" s="47"/>
      <c r="G443" s="47"/>
      <c r="H443" s="47"/>
    </row>
    <row r="444" spans="4:8" x14ac:dyDescent="0.35">
      <c r="D444" s="47"/>
      <c r="E444" s="47"/>
      <c r="F444" s="47"/>
      <c r="G444" s="47"/>
      <c r="H444" s="47"/>
    </row>
    <row r="445" spans="4:8" x14ac:dyDescent="0.35">
      <c r="D445" s="47"/>
      <c r="E445" s="47"/>
      <c r="F445" s="47"/>
      <c r="G445" s="47"/>
      <c r="H445" s="47"/>
    </row>
    <row r="446" spans="4:8" x14ac:dyDescent="0.35">
      <c r="D446" s="47"/>
      <c r="E446" s="47"/>
      <c r="F446" s="47"/>
      <c r="G446" s="47"/>
      <c r="H446" s="47"/>
    </row>
    <row r="447" spans="4:8" x14ac:dyDescent="0.35">
      <c r="D447" s="47"/>
      <c r="E447" s="47"/>
      <c r="F447" s="47"/>
      <c r="G447" s="47"/>
      <c r="H447" s="47"/>
    </row>
    <row r="448" spans="4:8" x14ac:dyDescent="0.35">
      <c r="D448" s="47"/>
      <c r="E448" s="47"/>
      <c r="F448" s="47"/>
      <c r="G448" s="47"/>
      <c r="H448" s="47"/>
    </row>
    <row r="449" spans="4:8" x14ac:dyDescent="0.35">
      <c r="D449" s="47"/>
      <c r="E449" s="47"/>
      <c r="F449" s="47"/>
      <c r="G449" s="47"/>
      <c r="H449" s="47"/>
    </row>
    <row r="450" spans="4:8" x14ac:dyDescent="0.35">
      <c r="D450" s="47"/>
      <c r="E450" s="47"/>
      <c r="F450" s="47"/>
      <c r="G450" s="47"/>
      <c r="H450" s="47"/>
    </row>
    <row r="451" spans="4:8" x14ac:dyDescent="0.35">
      <c r="D451" s="47"/>
      <c r="E451" s="47"/>
      <c r="F451" s="47"/>
      <c r="G451" s="47"/>
      <c r="H451" s="47"/>
    </row>
    <row r="452" spans="4:8" x14ac:dyDescent="0.35">
      <c r="D452" s="47"/>
      <c r="E452" s="47"/>
      <c r="F452" s="47"/>
      <c r="G452" s="47"/>
      <c r="H452" s="47"/>
    </row>
    <row r="453" spans="4:8" x14ac:dyDescent="0.35">
      <c r="D453" s="47"/>
      <c r="E453" s="47"/>
      <c r="F453" s="47"/>
      <c r="G453" s="47"/>
      <c r="H453" s="47"/>
    </row>
    <row r="454" spans="4:8" x14ac:dyDescent="0.35">
      <c r="D454" s="47"/>
      <c r="E454" s="47"/>
      <c r="F454" s="47"/>
      <c r="G454" s="47"/>
      <c r="H454" s="47"/>
    </row>
    <row r="455" spans="4:8" x14ac:dyDescent="0.35">
      <c r="D455" s="47"/>
      <c r="E455" s="47"/>
      <c r="F455" s="47"/>
      <c r="G455" s="47"/>
      <c r="H455" s="47"/>
    </row>
    <row r="456" spans="4:8" x14ac:dyDescent="0.35">
      <c r="D456" s="47"/>
      <c r="E456" s="47"/>
      <c r="F456" s="47"/>
      <c r="G456" s="47"/>
      <c r="H456" s="47"/>
    </row>
    <row r="457" spans="4:8" x14ac:dyDescent="0.35">
      <c r="D457" s="47"/>
      <c r="E457" s="47"/>
      <c r="F457" s="47"/>
      <c r="G457" s="47"/>
      <c r="H457" s="47"/>
    </row>
    <row r="458" spans="4:8" x14ac:dyDescent="0.35">
      <c r="D458" s="47"/>
      <c r="E458" s="47"/>
      <c r="F458" s="47"/>
      <c r="G458" s="47"/>
      <c r="H458" s="47"/>
    </row>
    <row r="459" spans="4:8" x14ac:dyDescent="0.35">
      <c r="D459" s="47"/>
      <c r="E459" s="47"/>
      <c r="F459" s="47"/>
      <c r="G459" s="47"/>
      <c r="H459" s="47"/>
    </row>
    <row r="460" spans="4:8" x14ac:dyDescent="0.35">
      <c r="D460" s="47"/>
      <c r="E460" s="47"/>
      <c r="F460" s="47"/>
      <c r="G460" s="47"/>
      <c r="H460" s="47"/>
    </row>
    <row r="461" spans="4:8" x14ac:dyDescent="0.35">
      <c r="D461" s="47"/>
      <c r="E461" s="47"/>
      <c r="F461" s="47"/>
      <c r="G461" s="47"/>
      <c r="H461" s="47"/>
    </row>
    <row r="462" spans="4:8" x14ac:dyDescent="0.35">
      <c r="D462" s="47"/>
      <c r="E462" s="47"/>
      <c r="F462" s="47"/>
      <c r="G462" s="47"/>
      <c r="H462" s="47"/>
    </row>
    <row r="463" spans="4:8" x14ac:dyDescent="0.35">
      <c r="D463" s="47"/>
      <c r="E463" s="47"/>
      <c r="F463" s="47"/>
      <c r="G463" s="47"/>
      <c r="H463" s="47"/>
    </row>
    <row r="464" spans="4:8" x14ac:dyDescent="0.35">
      <c r="D464" s="47"/>
      <c r="E464" s="47"/>
      <c r="F464" s="47"/>
      <c r="G464" s="47"/>
      <c r="H464" s="47"/>
    </row>
    <row r="465" spans="4:8" x14ac:dyDescent="0.35">
      <c r="D465" s="47"/>
      <c r="E465" s="47"/>
      <c r="F465" s="47"/>
      <c r="G465" s="47"/>
      <c r="H465" s="47"/>
    </row>
    <row r="466" spans="4:8" x14ac:dyDescent="0.35">
      <c r="D466" s="47"/>
      <c r="E466" s="47"/>
      <c r="F466" s="47"/>
      <c r="G466" s="47"/>
      <c r="H466" s="47"/>
    </row>
    <row r="467" spans="4:8" x14ac:dyDescent="0.35">
      <c r="D467" s="47"/>
      <c r="E467" s="47"/>
      <c r="F467" s="47"/>
      <c r="G467" s="47"/>
      <c r="H467" s="47"/>
    </row>
    <row r="468" spans="4:8" x14ac:dyDescent="0.35">
      <c r="D468" s="47"/>
      <c r="E468" s="47"/>
      <c r="F468" s="47"/>
      <c r="G468" s="47"/>
      <c r="H468" s="47"/>
    </row>
    <row r="469" spans="4:8" x14ac:dyDescent="0.35">
      <c r="D469" s="47"/>
      <c r="E469" s="47"/>
      <c r="F469" s="47"/>
      <c r="G469" s="47"/>
      <c r="H469" s="47"/>
    </row>
    <row r="470" spans="4:8" x14ac:dyDescent="0.35">
      <c r="D470" s="47"/>
      <c r="E470" s="47"/>
      <c r="F470" s="47"/>
      <c r="G470" s="47"/>
      <c r="H470" s="47"/>
    </row>
    <row r="471" spans="4:8" x14ac:dyDescent="0.35">
      <c r="D471" s="47"/>
      <c r="E471" s="47"/>
      <c r="F471" s="47"/>
      <c r="G471" s="47"/>
      <c r="H471" s="47"/>
    </row>
    <row r="472" spans="4:8" x14ac:dyDescent="0.35">
      <c r="D472" s="47"/>
      <c r="E472" s="47"/>
      <c r="F472" s="47"/>
      <c r="G472" s="47"/>
      <c r="H472" s="47"/>
    </row>
    <row r="473" spans="4:8" x14ac:dyDescent="0.35">
      <c r="D473" s="47"/>
      <c r="E473" s="47"/>
      <c r="F473" s="47"/>
      <c r="G473" s="47"/>
      <c r="H473" s="47"/>
    </row>
    <row r="474" spans="4:8" x14ac:dyDescent="0.35">
      <c r="D474" s="47"/>
      <c r="E474" s="47"/>
      <c r="F474" s="47"/>
      <c r="G474" s="47"/>
      <c r="H474" s="47"/>
    </row>
    <row r="475" spans="4:8" x14ac:dyDescent="0.35">
      <c r="D475" s="47"/>
      <c r="E475" s="47"/>
      <c r="F475" s="47"/>
      <c r="G475" s="47"/>
      <c r="H475" s="47"/>
    </row>
    <row r="476" spans="4:8" x14ac:dyDescent="0.35">
      <c r="D476" s="47"/>
      <c r="E476" s="47"/>
      <c r="F476" s="47"/>
      <c r="G476" s="47"/>
      <c r="H476" s="47"/>
    </row>
    <row r="477" spans="4:8" x14ac:dyDescent="0.35">
      <c r="D477" s="47"/>
      <c r="E477" s="47"/>
      <c r="F477" s="47"/>
      <c r="G477" s="47"/>
      <c r="H477" s="47"/>
    </row>
    <row r="478" spans="4:8" x14ac:dyDescent="0.35">
      <c r="D478" s="47"/>
      <c r="E478" s="47"/>
      <c r="F478" s="47"/>
      <c r="G478" s="47"/>
      <c r="H478" s="47"/>
    </row>
    <row r="479" spans="4:8" x14ac:dyDescent="0.35">
      <c r="D479" s="47"/>
      <c r="E479" s="47"/>
      <c r="F479" s="47"/>
      <c r="G479" s="47"/>
      <c r="H479" s="47"/>
    </row>
    <row r="480" spans="4:8" x14ac:dyDescent="0.35">
      <c r="D480" s="47"/>
      <c r="E480" s="47"/>
      <c r="F480" s="47"/>
      <c r="G480" s="47"/>
      <c r="H480" s="47"/>
    </row>
    <row r="481" spans="4:8" x14ac:dyDescent="0.35">
      <c r="D481" s="47"/>
      <c r="E481" s="47"/>
      <c r="F481" s="47"/>
      <c r="G481" s="47"/>
      <c r="H481" s="47"/>
    </row>
    <row r="482" spans="4:8" x14ac:dyDescent="0.35">
      <c r="D482" s="47"/>
      <c r="E482" s="47"/>
      <c r="F482" s="47"/>
      <c r="G482" s="47"/>
      <c r="H482" s="47"/>
    </row>
    <row r="483" spans="4:8" x14ac:dyDescent="0.35">
      <c r="D483" s="47"/>
      <c r="E483" s="47"/>
      <c r="F483" s="47"/>
      <c r="G483" s="47"/>
      <c r="H483" s="47"/>
    </row>
    <row r="484" spans="4:8" x14ac:dyDescent="0.35">
      <c r="D484" s="47"/>
      <c r="E484" s="47"/>
      <c r="F484" s="47"/>
      <c r="G484" s="47"/>
      <c r="H484" s="47"/>
    </row>
    <row r="485" spans="4:8" x14ac:dyDescent="0.35">
      <c r="D485" s="47"/>
      <c r="E485" s="47"/>
      <c r="F485" s="47"/>
      <c r="G485" s="47"/>
      <c r="H485" s="47"/>
    </row>
    <row r="486" spans="4:8" x14ac:dyDescent="0.35">
      <c r="D486" s="47"/>
      <c r="E486" s="47"/>
      <c r="F486" s="47"/>
      <c r="G486" s="47"/>
      <c r="H486" s="47"/>
    </row>
    <row r="487" spans="4:8" x14ac:dyDescent="0.35">
      <c r="D487" s="47"/>
      <c r="E487" s="47"/>
      <c r="F487" s="47"/>
      <c r="G487" s="47"/>
      <c r="H487" s="47"/>
    </row>
    <row r="488" spans="4:8" x14ac:dyDescent="0.35">
      <c r="D488" s="47"/>
      <c r="E488" s="47"/>
      <c r="F488" s="47"/>
      <c r="G488" s="47"/>
      <c r="H488" s="47"/>
    </row>
    <row r="489" spans="4:8" x14ac:dyDescent="0.35">
      <c r="D489" s="47"/>
      <c r="E489" s="47"/>
      <c r="F489" s="47"/>
      <c r="G489" s="47"/>
      <c r="H489" s="47"/>
    </row>
    <row r="490" spans="4:8" x14ac:dyDescent="0.35">
      <c r="D490" s="47"/>
      <c r="E490" s="47"/>
      <c r="F490" s="47"/>
      <c r="G490" s="47"/>
      <c r="H490" s="47"/>
    </row>
    <row r="491" spans="4:8" x14ac:dyDescent="0.35">
      <c r="D491" s="47"/>
      <c r="E491" s="47"/>
      <c r="F491" s="47"/>
      <c r="G491" s="47"/>
      <c r="H491" s="47"/>
    </row>
    <row r="492" spans="4:8" x14ac:dyDescent="0.35">
      <c r="D492" s="47"/>
      <c r="E492" s="47"/>
      <c r="F492" s="47"/>
      <c r="G492" s="47"/>
      <c r="H492" s="47"/>
    </row>
    <row r="493" spans="4:8" x14ac:dyDescent="0.35">
      <c r="D493" s="47"/>
      <c r="E493" s="47"/>
      <c r="F493" s="47"/>
      <c r="G493" s="47"/>
      <c r="H493" s="47"/>
    </row>
    <row r="494" spans="4:8" x14ac:dyDescent="0.35">
      <c r="D494" s="47"/>
      <c r="E494" s="47"/>
      <c r="F494" s="47"/>
      <c r="G494" s="47"/>
      <c r="H494" s="47"/>
    </row>
    <row r="495" spans="4:8" x14ac:dyDescent="0.35">
      <c r="D495" s="47"/>
      <c r="E495" s="47"/>
      <c r="F495" s="47"/>
      <c r="G495" s="47"/>
      <c r="H495" s="47"/>
    </row>
    <row r="496" spans="4:8" x14ac:dyDescent="0.35">
      <c r="D496" s="47"/>
      <c r="E496" s="47"/>
      <c r="F496" s="47"/>
      <c r="G496" s="47"/>
      <c r="H496" s="47"/>
    </row>
    <row r="497" spans="4:8" x14ac:dyDescent="0.35">
      <c r="D497" s="47"/>
      <c r="E497" s="47"/>
      <c r="F497" s="47"/>
      <c r="G497" s="47"/>
      <c r="H497" s="47"/>
    </row>
    <row r="498" spans="4:8" x14ac:dyDescent="0.35">
      <c r="D498" s="47"/>
      <c r="E498" s="47"/>
      <c r="F498" s="47"/>
      <c r="G498" s="47"/>
      <c r="H498" s="47"/>
    </row>
    <row r="499" spans="4:8" x14ac:dyDescent="0.35">
      <c r="D499" s="47"/>
      <c r="E499" s="47"/>
      <c r="F499" s="47"/>
      <c r="G499" s="47"/>
      <c r="H499" s="47"/>
    </row>
    <row r="500" spans="4:8" x14ac:dyDescent="0.35">
      <c r="D500" s="47"/>
      <c r="E500" s="47"/>
      <c r="F500" s="47"/>
      <c r="G500" s="47"/>
      <c r="H500" s="47"/>
    </row>
    <row r="501" spans="4:8" x14ac:dyDescent="0.35">
      <c r="D501" s="47"/>
      <c r="E501" s="47"/>
      <c r="F501" s="47"/>
      <c r="G501" s="47"/>
      <c r="H501" s="47"/>
    </row>
    <row r="502" spans="4:8" x14ac:dyDescent="0.35">
      <c r="D502" s="47"/>
      <c r="E502" s="47"/>
      <c r="F502" s="47"/>
      <c r="G502" s="47"/>
      <c r="H502" s="47"/>
    </row>
    <row r="503" spans="4:8" x14ac:dyDescent="0.35">
      <c r="D503" s="47"/>
      <c r="E503" s="47"/>
      <c r="F503" s="47"/>
      <c r="G503" s="47"/>
      <c r="H503" s="47"/>
    </row>
    <row r="504" spans="4:8" x14ac:dyDescent="0.35">
      <c r="D504" s="47"/>
      <c r="E504" s="47"/>
      <c r="F504" s="47"/>
      <c r="G504" s="47"/>
      <c r="H504" s="47"/>
    </row>
    <row r="505" spans="4:8" x14ac:dyDescent="0.35">
      <c r="D505" s="47"/>
      <c r="E505" s="47"/>
      <c r="F505" s="47"/>
      <c r="G505" s="47"/>
      <c r="H505" s="47"/>
    </row>
    <row r="506" spans="4:8" x14ac:dyDescent="0.35">
      <c r="D506" s="47"/>
      <c r="E506" s="47"/>
      <c r="F506" s="47"/>
      <c r="G506" s="47"/>
      <c r="H506" s="47"/>
    </row>
    <row r="507" spans="4:8" x14ac:dyDescent="0.35">
      <c r="D507" s="47"/>
      <c r="E507" s="47"/>
      <c r="F507" s="47"/>
      <c r="G507" s="47"/>
      <c r="H507" s="47"/>
    </row>
    <row r="508" spans="4:8" x14ac:dyDescent="0.35">
      <c r="D508" s="47"/>
      <c r="E508" s="47"/>
      <c r="F508" s="47"/>
      <c r="G508" s="47"/>
      <c r="H508" s="47"/>
    </row>
    <row r="509" spans="4:8" x14ac:dyDescent="0.35">
      <c r="D509" s="47"/>
      <c r="E509" s="47"/>
      <c r="F509" s="47"/>
      <c r="G509" s="47"/>
      <c r="H509" s="47"/>
    </row>
    <row r="510" spans="4:8" x14ac:dyDescent="0.35">
      <c r="D510" s="47"/>
      <c r="E510" s="47"/>
      <c r="F510" s="47"/>
      <c r="G510" s="47"/>
      <c r="H510" s="47"/>
    </row>
    <row r="511" spans="4:8" x14ac:dyDescent="0.35">
      <c r="D511" s="47"/>
      <c r="E511" s="47"/>
      <c r="F511" s="47"/>
      <c r="G511" s="47"/>
      <c r="H511" s="47"/>
    </row>
    <row r="512" spans="4:8" x14ac:dyDescent="0.35">
      <c r="D512" s="47"/>
      <c r="E512" s="47"/>
      <c r="F512" s="47"/>
      <c r="G512" s="47"/>
      <c r="H512" s="47"/>
    </row>
    <row r="513" spans="4:8" x14ac:dyDescent="0.35">
      <c r="D513" s="47"/>
      <c r="E513" s="47"/>
      <c r="F513" s="47"/>
      <c r="G513" s="47"/>
      <c r="H513" s="47"/>
    </row>
    <row r="514" spans="4:8" x14ac:dyDescent="0.35">
      <c r="D514" s="47"/>
      <c r="E514" s="47"/>
      <c r="F514" s="47"/>
      <c r="G514" s="47"/>
      <c r="H514" s="47"/>
    </row>
    <row r="515" spans="4:8" x14ac:dyDescent="0.35">
      <c r="D515" s="47"/>
      <c r="E515" s="47"/>
      <c r="F515" s="47"/>
      <c r="G515" s="47"/>
      <c r="H515" s="47"/>
    </row>
    <row r="516" spans="4:8" x14ac:dyDescent="0.35">
      <c r="D516" s="47"/>
      <c r="E516" s="47"/>
      <c r="F516" s="47"/>
      <c r="G516" s="47"/>
      <c r="H516" s="47"/>
    </row>
    <row r="517" spans="4:8" x14ac:dyDescent="0.35">
      <c r="D517" s="47"/>
      <c r="E517" s="47"/>
      <c r="F517" s="47"/>
      <c r="G517" s="47"/>
      <c r="H517" s="47"/>
    </row>
    <row r="518" spans="4:8" x14ac:dyDescent="0.35">
      <c r="D518" s="47"/>
      <c r="E518" s="47"/>
      <c r="F518" s="47"/>
      <c r="G518" s="47"/>
      <c r="H518" s="47"/>
    </row>
    <row r="519" spans="4:8" x14ac:dyDescent="0.35">
      <c r="D519" s="47"/>
      <c r="E519" s="47"/>
      <c r="F519" s="47"/>
      <c r="G519" s="47"/>
      <c r="H519" s="47"/>
    </row>
    <row r="520" spans="4:8" x14ac:dyDescent="0.35">
      <c r="D520" s="47"/>
      <c r="E520" s="47"/>
      <c r="F520" s="47"/>
      <c r="G520" s="47"/>
      <c r="H520" s="47"/>
    </row>
    <row r="521" spans="4:8" x14ac:dyDescent="0.35">
      <c r="D521" s="47"/>
      <c r="E521" s="47"/>
      <c r="F521" s="47"/>
      <c r="G521" s="47"/>
      <c r="H521" s="47"/>
    </row>
    <row r="522" spans="4:8" x14ac:dyDescent="0.35">
      <c r="D522" s="47"/>
      <c r="E522" s="47"/>
      <c r="F522" s="47"/>
      <c r="G522" s="47"/>
      <c r="H522" s="47"/>
    </row>
    <row r="523" spans="4:8" x14ac:dyDescent="0.35">
      <c r="D523" s="47"/>
      <c r="E523" s="47"/>
      <c r="F523" s="47"/>
      <c r="G523" s="47"/>
      <c r="H523" s="47"/>
    </row>
    <row r="524" spans="4:8" x14ac:dyDescent="0.35">
      <c r="D524" s="47"/>
      <c r="E524" s="47"/>
      <c r="F524" s="47"/>
      <c r="G524" s="47"/>
      <c r="H524" s="47"/>
    </row>
    <row r="525" spans="4:8" x14ac:dyDescent="0.35">
      <c r="D525" s="47"/>
      <c r="E525" s="47"/>
      <c r="F525" s="47"/>
      <c r="G525" s="47"/>
      <c r="H525" s="47"/>
    </row>
    <row r="526" spans="4:8" x14ac:dyDescent="0.35">
      <c r="D526" s="47"/>
      <c r="E526" s="47"/>
      <c r="F526" s="47"/>
      <c r="G526" s="47"/>
      <c r="H526" s="47"/>
    </row>
    <row r="527" spans="4:8" x14ac:dyDescent="0.35">
      <c r="D527" s="47"/>
      <c r="E527" s="47"/>
      <c r="F527" s="47"/>
      <c r="G527" s="47"/>
      <c r="H527" s="47"/>
    </row>
    <row r="528" spans="4:8" x14ac:dyDescent="0.35">
      <c r="D528" s="47"/>
      <c r="E528" s="47"/>
      <c r="F528" s="47"/>
      <c r="G528" s="47"/>
      <c r="H528" s="47"/>
    </row>
    <row r="529" spans="4:8" x14ac:dyDescent="0.35">
      <c r="D529" s="47"/>
      <c r="E529" s="47"/>
      <c r="F529" s="47"/>
      <c r="G529" s="47"/>
      <c r="H529" s="47"/>
    </row>
    <row r="530" spans="4:8" x14ac:dyDescent="0.35">
      <c r="D530" s="47"/>
      <c r="E530" s="47"/>
      <c r="F530" s="47"/>
      <c r="G530" s="47"/>
      <c r="H530" s="47"/>
    </row>
    <row r="531" spans="4:8" x14ac:dyDescent="0.35">
      <c r="D531" s="47"/>
      <c r="E531" s="47"/>
      <c r="F531" s="47"/>
      <c r="G531" s="47"/>
      <c r="H531" s="47"/>
    </row>
    <row r="532" spans="4:8" x14ac:dyDescent="0.35">
      <c r="D532" s="47"/>
      <c r="E532" s="47"/>
      <c r="F532" s="47"/>
      <c r="G532" s="47"/>
      <c r="H532" s="47"/>
    </row>
    <row r="533" spans="4:8" x14ac:dyDescent="0.35">
      <c r="D533" s="47"/>
      <c r="E533" s="47"/>
      <c r="F533" s="47"/>
      <c r="G533" s="47"/>
      <c r="H533" s="47"/>
    </row>
    <row r="534" spans="4:8" x14ac:dyDescent="0.35">
      <c r="D534" s="47"/>
      <c r="E534" s="47"/>
      <c r="F534" s="47"/>
      <c r="G534" s="47"/>
      <c r="H534" s="47"/>
    </row>
    <row r="535" spans="4:8" x14ac:dyDescent="0.35">
      <c r="D535" s="47"/>
      <c r="E535" s="47"/>
      <c r="F535" s="47"/>
      <c r="G535" s="47"/>
      <c r="H535" s="47"/>
    </row>
    <row r="536" spans="4:8" x14ac:dyDescent="0.35">
      <c r="D536" s="47"/>
      <c r="E536" s="47"/>
      <c r="F536" s="47"/>
      <c r="G536" s="47"/>
      <c r="H536" s="47"/>
    </row>
    <row r="537" spans="4:8" x14ac:dyDescent="0.35">
      <c r="D537" s="47"/>
      <c r="E537" s="47"/>
      <c r="F537" s="47"/>
      <c r="G537" s="47"/>
      <c r="H537" s="47"/>
    </row>
    <row r="538" spans="4:8" x14ac:dyDescent="0.35">
      <c r="D538" s="47"/>
      <c r="E538" s="47"/>
      <c r="F538" s="47"/>
      <c r="G538" s="47"/>
      <c r="H538" s="47"/>
    </row>
    <row r="539" spans="4:8" x14ac:dyDescent="0.35">
      <c r="D539" s="47"/>
      <c r="E539" s="47"/>
      <c r="F539" s="47"/>
      <c r="G539" s="47"/>
      <c r="H539" s="47"/>
    </row>
    <row r="540" spans="4:8" x14ac:dyDescent="0.35">
      <c r="D540" s="47"/>
      <c r="E540" s="47"/>
      <c r="F540" s="47"/>
      <c r="G540" s="47"/>
      <c r="H540" s="47"/>
    </row>
    <row r="541" spans="4:8" x14ac:dyDescent="0.35">
      <c r="D541" s="47"/>
      <c r="E541" s="47"/>
      <c r="F541" s="47"/>
      <c r="G541" s="47"/>
      <c r="H541" s="47"/>
    </row>
    <row r="542" spans="4:8" x14ac:dyDescent="0.35">
      <c r="D542" s="47"/>
      <c r="E542" s="47"/>
      <c r="F542" s="47"/>
      <c r="G542" s="47"/>
      <c r="H542" s="47"/>
    </row>
    <row r="543" spans="4:8" x14ac:dyDescent="0.35">
      <c r="D543" s="47"/>
      <c r="E543" s="47"/>
      <c r="F543" s="47"/>
      <c r="G543" s="47"/>
      <c r="H543" s="47"/>
    </row>
    <row r="544" spans="4:8" x14ac:dyDescent="0.35">
      <c r="D544" s="47"/>
      <c r="E544" s="47"/>
      <c r="F544" s="47"/>
      <c r="G544" s="47"/>
      <c r="H544" s="47"/>
    </row>
    <row r="545" spans="4:8" x14ac:dyDescent="0.35">
      <c r="D545" s="47"/>
      <c r="E545" s="47"/>
      <c r="F545" s="47"/>
      <c r="G545" s="47"/>
      <c r="H545" s="47"/>
    </row>
    <row r="546" spans="4:8" x14ac:dyDescent="0.35">
      <c r="D546" s="47"/>
      <c r="E546" s="47"/>
      <c r="F546" s="47"/>
      <c r="G546" s="47"/>
      <c r="H546" s="47"/>
    </row>
    <row r="547" spans="4:8" x14ac:dyDescent="0.35">
      <c r="D547" s="47"/>
      <c r="E547" s="47"/>
      <c r="F547" s="47"/>
      <c r="G547" s="47"/>
      <c r="H547" s="47"/>
    </row>
    <row r="548" spans="4:8" x14ac:dyDescent="0.35">
      <c r="D548" s="47"/>
      <c r="E548" s="47"/>
      <c r="F548" s="47"/>
      <c r="G548" s="47"/>
      <c r="H548" s="47"/>
    </row>
    <row r="549" spans="4:8" x14ac:dyDescent="0.35">
      <c r="D549" s="47"/>
      <c r="E549" s="47"/>
      <c r="F549" s="47"/>
      <c r="G549" s="47"/>
      <c r="H549" s="47"/>
    </row>
    <row r="550" spans="4:8" x14ac:dyDescent="0.35">
      <c r="D550" s="47"/>
      <c r="E550" s="47"/>
      <c r="F550" s="47"/>
      <c r="G550" s="47"/>
      <c r="H550" s="47"/>
    </row>
    <row r="551" spans="4:8" x14ac:dyDescent="0.35">
      <c r="D551" s="47"/>
      <c r="E551" s="47"/>
      <c r="F551" s="47"/>
      <c r="G551" s="47"/>
      <c r="H551" s="47"/>
    </row>
    <row r="552" spans="4:8" x14ac:dyDescent="0.35">
      <c r="D552" s="47"/>
      <c r="E552" s="47"/>
      <c r="F552" s="47"/>
      <c r="G552" s="47"/>
      <c r="H552" s="47"/>
    </row>
    <row r="553" spans="4:8" x14ac:dyDescent="0.35">
      <c r="D553" s="47"/>
      <c r="E553" s="47"/>
      <c r="F553" s="47"/>
      <c r="G553" s="47"/>
      <c r="H553" s="47"/>
    </row>
    <row r="554" spans="4:8" x14ac:dyDescent="0.35">
      <c r="D554" s="47"/>
      <c r="E554" s="47"/>
      <c r="F554" s="47"/>
      <c r="G554" s="47"/>
      <c r="H554" s="47"/>
    </row>
    <row r="555" spans="4:8" x14ac:dyDescent="0.35">
      <c r="D555" s="47"/>
      <c r="E555" s="47"/>
      <c r="F555" s="47"/>
      <c r="G555" s="47"/>
      <c r="H555" s="47"/>
    </row>
    <row r="556" spans="4:8" x14ac:dyDescent="0.35">
      <c r="D556" s="47"/>
      <c r="E556" s="47"/>
      <c r="F556" s="47"/>
      <c r="G556" s="47"/>
      <c r="H556" s="47"/>
    </row>
    <row r="557" spans="4:8" x14ac:dyDescent="0.35">
      <c r="D557" s="47"/>
      <c r="E557" s="47"/>
      <c r="F557" s="47"/>
      <c r="G557" s="47"/>
      <c r="H557" s="47"/>
    </row>
    <row r="558" spans="4:8" x14ac:dyDescent="0.35">
      <c r="D558" s="47"/>
      <c r="E558" s="47"/>
      <c r="F558" s="47"/>
      <c r="G558" s="47"/>
      <c r="H558" s="47"/>
    </row>
    <row r="559" spans="4:8" x14ac:dyDescent="0.35">
      <c r="D559" s="47"/>
      <c r="E559" s="47"/>
      <c r="F559" s="47"/>
      <c r="G559" s="47"/>
      <c r="H559" s="47"/>
    </row>
    <row r="560" spans="4:8" x14ac:dyDescent="0.35">
      <c r="D560" s="47"/>
      <c r="E560" s="47"/>
      <c r="F560" s="47"/>
      <c r="G560" s="47"/>
      <c r="H560" s="47"/>
    </row>
    <row r="561" spans="4:8" x14ac:dyDescent="0.35">
      <c r="D561" s="47"/>
      <c r="E561" s="47"/>
      <c r="F561" s="47"/>
      <c r="G561" s="47"/>
      <c r="H561" s="47"/>
    </row>
    <row r="562" spans="4:8" x14ac:dyDescent="0.35">
      <c r="D562" s="47"/>
      <c r="E562" s="47"/>
      <c r="F562" s="47"/>
      <c r="G562" s="47"/>
      <c r="H562" s="47"/>
    </row>
    <row r="563" spans="4:8" x14ac:dyDescent="0.35">
      <c r="D563" s="47"/>
      <c r="E563" s="47"/>
      <c r="F563" s="47"/>
      <c r="G563" s="47"/>
      <c r="H563" s="47"/>
    </row>
    <row r="564" spans="4:8" x14ac:dyDescent="0.35">
      <c r="D564" s="47"/>
      <c r="E564" s="47"/>
      <c r="F564" s="47"/>
      <c r="G564" s="47"/>
      <c r="H564" s="47"/>
    </row>
    <row r="565" spans="4:8" x14ac:dyDescent="0.35">
      <c r="D565" s="47"/>
      <c r="E565" s="47"/>
      <c r="F565" s="47"/>
      <c r="G565" s="47"/>
      <c r="H565" s="47"/>
    </row>
    <row r="566" spans="4:8" x14ac:dyDescent="0.35">
      <c r="D566" s="47"/>
      <c r="E566" s="47"/>
      <c r="F566" s="47"/>
      <c r="G566" s="47"/>
      <c r="H566" s="47"/>
    </row>
    <row r="567" spans="4:8" x14ac:dyDescent="0.35">
      <c r="D567" s="47"/>
      <c r="E567" s="47"/>
      <c r="F567" s="47"/>
      <c r="G567" s="47"/>
      <c r="H567" s="47"/>
    </row>
    <row r="568" spans="4:8" x14ac:dyDescent="0.35">
      <c r="D568" s="47"/>
      <c r="E568" s="47"/>
      <c r="F568" s="47"/>
      <c r="G568" s="47"/>
      <c r="H568" s="47"/>
    </row>
    <row r="569" spans="4:8" x14ac:dyDescent="0.35">
      <c r="D569" s="47"/>
      <c r="E569" s="47"/>
      <c r="F569" s="47"/>
      <c r="G569" s="47"/>
      <c r="H569" s="47"/>
    </row>
    <row r="570" spans="4:8" x14ac:dyDescent="0.35">
      <c r="D570" s="47"/>
      <c r="E570" s="47"/>
      <c r="F570" s="47"/>
      <c r="G570" s="47"/>
      <c r="H570" s="47"/>
    </row>
    <row r="571" spans="4:8" x14ac:dyDescent="0.35">
      <c r="D571" s="47"/>
      <c r="E571" s="47"/>
      <c r="F571" s="47"/>
      <c r="G571" s="47"/>
      <c r="H571" s="47"/>
    </row>
    <row r="572" spans="4:8" x14ac:dyDescent="0.35">
      <c r="D572" s="47"/>
      <c r="E572" s="47"/>
      <c r="F572" s="47"/>
      <c r="G572" s="47"/>
      <c r="H572" s="47"/>
    </row>
    <row r="573" spans="4:8" x14ac:dyDescent="0.35">
      <c r="D573" s="47"/>
      <c r="E573" s="47"/>
      <c r="F573" s="47"/>
      <c r="G573" s="47"/>
      <c r="H573" s="47"/>
    </row>
    <row r="574" spans="4:8" x14ac:dyDescent="0.35">
      <c r="D574" s="47"/>
      <c r="E574" s="47"/>
      <c r="F574" s="47"/>
      <c r="G574" s="47"/>
      <c r="H574" s="47"/>
    </row>
    <row r="575" spans="4:8" x14ac:dyDescent="0.35">
      <c r="D575" s="47"/>
      <c r="E575" s="47"/>
      <c r="F575" s="47"/>
      <c r="G575" s="47"/>
      <c r="H575" s="47"/>
    </row>
    <row r="576" spans="4:8" x14ac:dyDescent="0.35">
      <c r="D576" s="47"/>
      <c r="E576" s="47"/>
      <c r="F576" s="47"/>
      <c r="G576" s="47"/>
      <c r="H576" s="47"/>
    </row>
    <row r="577" spans="4:8" x14ac:dyDescent="0.35">
      <c r="D577" s="47"/>
      <c r="E577" s="47"/>
      <c r="F577" s="47"/>
      <c r="G577" s="47"/>
      <c r="H577" s="47"/>
    </row>
    <row r="578" spans="4:8" x14ac:dyDescent="0.35">
      <c r="D578" s="47"/>
      <c r="E578" s="47"/>
      <c r="F578" s="47"/>
      <c r="G578" s="47"/>
      <c r="H578" s="47"/>
    </row>
    <row r="579" spans="4:8" x14ac:dyDescent="0.35">
      <c r="D579" s="47"/>
      <c r="E579" s="47"/>
      <c r="F579" s="47"/>
      <c r="G579" s="47"/>
      <c r="H579" s="47"/>
    </row>
    <row r="580" spans="4:8" x14ac:dyDescent="0.35">
      <c r="D580" s="47"/>
      <c r="E580" s="47"/>
      <c r="F580" s="47"/>
      <c r="G580" s="47"/>
      <c r="H580" s="47"/>
    </row>
    <row r="581" spans="4:8" x14ac:dyDescent="0.35">
      <c r="D581" s="47"/>
      <c r="E581" s="47"/>
      <c r="F581" s="47"/>
      <c r="G581" s="47"/>
      <c r="H581" s="47"/>
    </row>
    <row r="582" spans="4:8" x14ac:dyDescent="0.35">
      <c r="D582" s="47"/>
      <c r="E582" s="47"/>
      <c r="F582" s="47"/>
      <c r="G582" s="47"/>
      <c r="H582" s="47"/>
    </row>
    <row r="583" spans="4:8" x14ac:dyDescent="0.35">
      <c r="D583" s="47"/>
      <c r="E583" s="47"/>
      <c r="F583" s="47"/>
      <c r="G583" s="47"/>
      <c r="H583" s="47"/>
    </row>
    <row r="584" spans="4:8" x14ac:dyDescent="0.35">
      <c r="D584" s="47"/>
      <c r="E584" s="47"/>
      <c r="F584" s="47"/>
      <c r="G584" s="47"/>
      <c r="H584" s="47"/>
    </row>
    <row r="585" spans="4:8" x14ac:dyDescent="0.35">
      <c r="D585" s="47"/>
      <c r="E585" s="47"/>
      <c r="F585" s="47"/>
      <c r="G585" s="47"/>
      <c r="H585" s="47"/>
    </row>
    <row r="586" spans="4:8" x14ac:dyDescent="0.35">
      <c r="D586" s="47"/>
      <c r="E586" s="47"/>
      <c r="F586" s="47"/>
      <c r="G586" s="47"/>
      <c r="H586" s="47"/>
    </row>
    <row r="587" spans="4:8" x14ac:dyDescent="0.35">
      <c r="D587" s="47"/>
      <c r="E587" s="47"/>
      <c r="F587" s="47"/>
      <c r="G587" s="47"/>
      <c r="H587" s="47"/>
    </row>
    <row r="588" spans="4:8" x14ac:dyDescent="0.35">
      <c r="D588" s="47"/>
      <c r="E588" s="47"/>
      <c r="F588" s="47"/>
      <c r="G588" s="47"/>
      <c r="H588" s="47"/>
    </row>
    <row r="589" spans="4:8" x14ac:dyDescent="0.35">
      <c r="D589" s="47"/>
      <c r="E589" s="47"/>
      <c r="F589" s="47"/>
      <c r="G589" s="47"/>
      <c r="H589" s="47"/>
    </row>
    <row r="590" spans="4:8" x14ac:dyDescent="0.35">
      <c r="D590" s="47"/>
      <c r="E590" s="47"/>
      <c r="F590" s="47"/>
      <c r="G590" s="47"/>
      <c r="H590" s="47"/>
    </row>
    <row r="591" spans="4:8" x14ac:dyDescent="0.35">
      <c r="D591" s="47"/>
      <c r="E591" s="47"/>
      <c r="F591" s="47"/>
      <c r="G591" s="47"/>
      <c r="H591" s="47"/>
    </row>
    <row r="592" spans="4:8" x14ac:dyDescent="0.35">
      <c r="D592" s="47"/>
      <c r="E592" s="47"/>
      <c r="F592" s="47"/>
      <c r="G592" s="47"/>
      <c r="H592" s="47"/>
    </row>
    <row r="593" spans="4:8" x14ac:dyDescent="0.35">
      <c r="D593" s="47"/>
      <c r="E593" s="47"/>
      <c r="F593" s="47"/>
      <c r="G593" s="47"/>
      <c r="H593" s="47"/>
    </row>
    <row r="594" spans="4:8" x14ac:dyDescent="0.35">
      <c r="D594" s="47"/>
      <c r="E594" s="47"/>
      <c r="F594" s="47"/>
      <c r="G594" s="47"/>
      <c r="H594" s="47"/>
    </row>
    <row r="595" spans="4:8" x14ac:dyDescent="0.35">
      <c r="D595" s="47"/>
      <c r="E595" s="47"/>
      <c r="F595" s="47"/>
      <c r="G595" s="47"/>
      <c r="H595" s="47"/>
    </row>
    <row r="596" spans="4:8" x14ac:dyDescent="0.35">
      <c r="D596" s="47"/>
      <c r="E596" s="47"/>
      <c r="F596" s="47"/>
      <c r="G596" s="47"/>
      <c r="H596" s="47"/>
    </row>
    <row r="597" spans="4:8" x14ac:dyDescent="0.35">
      <c r="D597" s="47"/>
      <c r="E597" s="47"/>
      <c r="F597" s="47"/>
      <c r="G597" s="47"/>
      <c r="H597" s="47"/>
    </row>
    <row r="598" spans="4:8" x14ac:dyDescent="0.35">
      <c r="D598" s="47"/>
      <c r="E598" s="47"/>
      <c r="F598" s="47"/>
      <c r="G598" s="47"/>
      <c r="H598" s="47"/>
    </row>
    <row r="599" spans="4:8" x14ac:dyDescent="0.35">
      <c r="D599" s="47"/>
      <c r="E599" s="47"/>
      <c r="F599" s="47"/>
      <c r="G599" s="47"/>
      <c r="H599" s="47"/>
    </row>
    <row r="600" spans="4:8" x14ac:dyDescent="0.35">
      <c r="D600" s="47"/>
      <c r="E600" s="47"/>
      <c r="F600" s="47"/>
      <c r="G600" s="47"/>
      <c r="H600" s="47"/>
    </row>
    <row r="601" spans="4:8" x14ac:dyDescent="0.35">
      <c r="D601" s="47"/>
      <c r="E601" s="47"/>
      <c r="F601" s="47"/>
      <c r="G601" s="47"/>
      <c r="H601" s="47"/>
    </row>
    <row r="602" spans="4:8" x14ac:dyDescent="0.35">
      <c r="D602" s="47"/>
      <c r="E602" s="47"/>
      <c r="F602" s="47"/>
      <c r="G602" s="47"/>
      <c r="H602" s="47"/>
    </row>
    <row r="603" spans="4:8" x14ac:dyDescent="0.35">
      <c r="D603" s="47"/>
      <c r="E603" s="47"/>
      <c r="F603" s="47"/>
      <c r="G603" s="47"/>
      <c r="H603" s="47"/>
    </row>
    <row r="604" spans="4:8" x14ac:dyDescent="0.35">
      <c r="D604" s="47"/>
      <c r="E604" s="47"/>
      <c r="F604" s="47"/>
      <c r="G604" s="47"/>
      <c r="H604" s="47"/>
    </row>
    <row r="605" spans="4:8" x14ac:dyDescent="0.35">
      <c r="D605" s="47"/>
      <c r="E605" s="47"/>
      <c r="F605" s="47"/>
      <c r="G605" s="47"/>
      <c r="H605" s="47"/>
    </row>
    <row r="606" spans="4:8" x14ac:dyDescent="0.35">
      <c r="D606" s="47"/>
      <c r="E606" s="47"/>
      <c r="F606" s="47"/>
      <c r="G606" s="47"/>
      <c r="H606" s="47"/>
    </row>
    <row r="607" spans="4:8" x14ac:dyDescent="0.35">
      <c r="D607" s="47"/>
      <c r="E607" s="47"/>
      <c r="F607" s="47"/>
      <c r="G607" s="47"/>
      <c r="H607" s="47"/>
    </row>
    <row r="608" spans="4:8" x14ac:dyDescent="0.35">
      <c r="D608" s="47"/>
      <c r="E608" s="47"/>
      <c r="F608" s="47"/>
      <c r="G608" s="47"/>
      <c r="H608" s="47"/>
    </row>
    <row r="609" spans="4:8" x14ac:dyDescent="0.35">
      <c r="D609" s="47"/>
      <c r="E609" s="47"/>
      <c r="F609" s="47"/>
      <c r="G609" s="47"/>
      <c r="H609" s="47"/>
    </row>
    <row r="610" spans="4:8" x14ac:dyDescent="0.35">
      <c r="D610" s="47"/>
      <c r="E610" s="47"/>
      <c r="F610" s="47"/>
      <c r="G610" s="47"/>
      <c r="H610" s="47"/>
    </row>
    <row r="611" spans="4:8" x14ac:dyDescent="0.35">
      <c r="D611" s="47"/>
      <c r="E611" s="47"/>
      <c r="F611" s="47"/>
      <c r="G611" s="47"/>
      <c r="H611" s="47"/>
    </row>
    <row r="612" spans="4:8" x14ac:dyDescent="0.35">
      <c r="D612" s="47"/>
      <c r="E612" s="47"/>
      <c r="F612" s="47"/>
      <c r="G612" s="47"/>
      <c r="H612" s="47"/>
    </row>
    <row r="613" spans="4:8" x14ac:dyDescent="0.35">
      <c r="D613" s="47"/>
      <c r="E613" s="47"/>
      <c r="F613" s="47"/>
      <c r="G613" s="47"/>
      <c r="H613" s="47"/>
    </row>
    <row r="614" spans="4:8" x14ac:dyDescent="0.35">
      <c r="D614" s="47"/>
      <c r="E614" s="47"/>
      <c r="F614" s="47"/>
      <c r="G614" s="47"/>
      <c r="H614" s="47"/>
    </row>
    <row r="615" spans="4:8" x14ac:dyDescent="0.35">
      <c r="D615" s="47"/>
      <c r="E615" s="47"/>
      <c r="F615" s="47"/>
      <c r="G615" s="47"/>
      <c r="H615" s="47"/>
    </row>
    <row r="616" spans="4:8" x14ac:dyDescent="0.35">
      <c r="D616" s="47"/>
      <c r="E616" s="47"/>
      <c r="F616" s="47"/>
      <c r="G616" s="47"/>
      <c r="H616" s="47"/>
    </row>
    <row r="617" spans="4:8" x14ac:dyDescent="0.35">
      <c r="D617" s="47"/>
      <c r="E617" s="47"/>
      <c r="F617" s="47"/>
      <c r="G617" s="47"/>
      <c r="H617" s="47"/>
    </row>
    <row r="618" spans="4:8" x14ac:dyDescent="0.35">
      <c r="D618" s="47"/>
      <c r="E618" s="47"/>
      <c r="F618" s="47"/>
      <c r="G618" s="47"/>
      <c r="H618" s="47"/>
    </row>
    <row r="619" spans="4:8" x14ac:dyDescent="0.35">
      <c r="D619" s="47"/>
      <c r="E619" s="47"/>
      <c r="F619" s="47"/>
      <c r="G619" s="47"/>
      <c r="H619" s="47"/>
    </row>
    <row r="620" spans="4:8" x14ac:dyDescent="0.35">
      <c r="D620" s="47"/>
      <c r="E620" s="47"/>
      <c r="F620" s="47"/>
      <c r="G620" s="47"/>
      <c r="H620" s="47"/>
    </row>
    <row r="621" spans="4:8" x14ac:dyDescent="0.35">
      <c r="D621" s="47"/>
      <c r="E621" s="47"/>
      <c r="F621" s="47"/>
      <c r="G621" s="47"/>
      <c r="H621" s="47"/>
    </row>
    <row r="622" spans="4:8" x14ac:dyDescent="0.35">
      <c r="D622" s="47"/>
      <c r="E622" s="47"/>
      <c r="F622" s="47"/>
      <c r="G622" s="47"/>
      <c r="H622" s="47"/>
    </row>
    <row r="623" spans="4:8" x14ac:dyDescent="0.35">
      <c r="D623" s="47"/>
      <c r="E623" s="47"/>
      <c r="F623" s="47"/>
      <c r="G623" s="47"/>
      <c r="H623" s="47"/>
    </row>
    <row r="624" spans="4:8" x14ac:dyDescent="0.35">
      <c r="D624" s="47"/>
      <c r="E624" s="47"/>
      <c r="F624" s="47"/>
      <c r="G624" s="47"/>
      <c r="H624" s="47"/>
    </row>
    <row r="625" spans="4:8" x14ac:dyDescent="0.35">
      <c r="D625" s="47"/>
      <c r="E625" s="47"/>
      <c r="F625" s="47"/>
      <c r="G625" s="47"/>
      <c r="H625" s="47"/>
    </row>
    <row r="626" spans="4:8" x14ac:dyDescent="0.35">
      <c r="D626" s="47"/>
      <c r="E626" s="47"/>
      <c r="F626" s="47"/>
      <c r="G626" s="47"/>
      <c r="H626" s="47"/>
    </row>
    <row r="627" spans="4:8" x14ac:dyDescent="0.35">
      <c r="D627" s="47"/>
      <c r="E627" s="47"/>
      <c r="F627" s="47"/>
      <c r="G627" s="47"/>
      <c r="H627" s="47"/>
    </row>
    <row r="628" spans="4:8" x14ac:dyDescent="0.35">
      <c r="D628" s="47"/>
      <c r="E628" s="47"/>
      <c r="F628" s="47"/>
      <c r="G628" s="47"/>
      <c r="H628" s="47"/>
    </row>
    <row r="629" spans="4:8" x14ac:dyDescent="0.35">
      <c r="D629" s="47"/>
      <c r="E629" s="47"/>
      <c r="F629" s="47"/>
      <c r="G629" s="47"/>
      <c r="H629" s="47"/>
    </row>
    <row r="630" spans="4:8" x14ac:dyDescent="0.35">
      <c r="D630" s="47"/>
      <c r="E630" s="47"/>
      <c r="F630" s="47"/>
      <c r="G630" s="47"/>
      <c r="H630" s="47"/>
    </row>
    <row r="631" spans="4:8" x14ac:dyDescent="0.35">
      <c r="D631" s="47"/>
      <c r="E631" s="47"/>
      <c r="F631" s="47"/>
      <c r="G631" s="47"/>
      <c r="H631" s="47"/>
    </row>
    <row r="632" spans="4:8" x14ac:dyDescent="0.35">
      <c r="D632" s="47"/>
      <c r="E632" s="47"/>
      <c r="F632" s="47"/>
      <c r="G632" s="47"/>
      <c r="H632" s="47"/>
    </row>
    <row r="633" spans="4:8" x14ac:dyDescent="0.35">
      <c r="D633" s="47"/>
      <c r="E633" s="47"/>
      <c r="F633" s="47"/>
      <c r="G633" s="47"/>
      <c r="H633" s="47"/>
    </row>
    <row r="634" spans="4:8" x14ac:dyDescent="0.35">
      <c r="D634" s="47"/>
      <c r="E634" s="47"/>
      <c r="F634" s="47"/>
      <c r="G634" s="47"/>
      <c r="H634" s="47"/>
    </row>
    <row r="635" spans="4:8" x14ac:dyDescent="0.35">
      <c r="D635" s="47"/>
      <c r="E635" s="47"/>
      <c r="F635" s="47"/>
      <c r="G635" s="47"/>
      <c r="H635" s="47"/>
    </row>
    <row r="636" spans="4:8" x14ac:dyDescent="0.35">
      <c r="D636" s="47"/>
      <c r="E636" s="47"/>
      <c r="F636" s="47"/>
      <c r="G636" s="47"/>
      <c r="H636" s="47"/>
    </row>
    <row r="637" spans="4:8" x14ac:dyDescent="0.35">
      <c r="D637" s="47"/>
      <c r="E637" s="47"/>
      <c r="F637" s="47"/>
      <c r="G637" s="47"/>
      <c r="H637" s="47"/>
    </row>
    <row r="638" spans="4:8" x14ac:dyDescent="0.35">
      <c r="D638" s="47"/>
      <c r="E638" s="47"/>
      <c r="F638" s="47"/>
      <c r="G638" s="47"/>
      <c r="H638" s="47"/>
    </row>
    <row r="639" spans="4:8" x14ac:dyDescent="0.35">
      <c r="D639" s="47"/>
      <c r="E639" s="47"/>
      <c r="F639" s="47"/>
      <c r="G639" s="47"/>
      <c r="H639" s="47"/>
    </row>
    <row r="640" spans="4:8" x14ac:dyDescent="0.35">
      <c r="D640" s="47"/>
      <c r="E640" s="47"/>
      <c r="F640" s="47"/>
      <c r="G640" s="47"/>
      <c r="H640" s="47"/>
    </row>
    <row r="641" spans="4:8" x14ac:dyDescent="0.35">
      <c r="D641" s="47"/>
      <c r="E641" s="47"/>
      <c r="F641" s="47"/>
      <c r="G641" s="47"/>
      <c r="H641" s="47"/>
    </row>
    <row r="642" spans="4:8" x14ac:dyDescent="0.35">
      <c r="D642" s="47"/>
      <c r="E642" s="47"/>
      <c r="F642" s="47"/>
      <c r="G642" s="47"/>
      <c r="H642" s="47"/>
    </row>
    <row r="643" spans="4:8" x14ac:dyDescent="0.35">
      <c r="D643" s="47"/>
      <c r="E643" s="47"/>
      <c r="F643" s="47"/>
      <c r="G643" s="47"/>
      <c r="H643" s="47"/>
    </row>
    <row r="644" spans="4:8" x14ac:dyDescent="0.35">
      <c r="D644" s="47"/>
      <c r="E644" s="47"/>
      <c r="F644" s="47"/>
      <c r="G644" s="47"/>
      <c r="H644" s="47"/>
    </row>
    <row r="645" spans="4:8" x14ac:dyDescent="0.35">
      <c r="D645" s="47"/>
      <c r="E645" s="47"/>
      <c r="F645" s="47"/>
      <c r="G645" s="47"/>
      <c r="H645" s="47"/>
    </row>
    <row r="646" spans="4:8" x14ac:dyDescent="0.35">
      <c r="D646" s="47"/>
      <c r="E646" s="47"/>
      <c r="F646" s="47"/>
      <c r="G646" s="47"/>
      <c r="H646" s="47"/>
    </row>
    <row r="647" spans="4:8" x14ac:dyDescent="0.35">
      <c r="D647" s="47"/>
      <c r="E647" s="47"/>
      <c r="F647" s="47"/>
      <c r="G647" s="47"/>
      <c r="H647" s="47"/>
    </row>
    <row r="648" spans="4:8" x14ac:dyDescent="0.35">
      <c r="D648" s="47"/>
      <c r="E648" s="47"/>
      <c r="F648" s="47"/>
      <c r="G648" s="47"/>
      <c r="H648" s="47"/>
    </row>
    <row r="649" spans="4:8" x14ac:dyDescent="0.35">
      <c r="D649" s="47"/>
      <c r="E649" s="47"/>
      <c r="F649" s="47"/>
      <c r="G649" s="47"/>
      <c r="H649" s="47"/>
    </row>
    <row r="650" spans="4:8" x14ac:dyDescent="0.35">
      <c r="D650" s="47"/>
      <c r="E650" s="47"/>
      <c r="F650" s="47"/>
      <c r="G650" s="47"/>
      <c r="H650" s="47"/>
    </row>
    <row r="651" spans="4:8" x14ac:dyDescent="0.35">
      <c r="D651" s="47"/>
      <c r="E651" s="47"/>
      <c r="F651" s="47"/>
      <c r="G651" s="47"/>
      <c r="H651" s="47"/>
    </row>
    <row r="652" spans="4:8" x14ac:dyDescent="0.35">
      <c r="D652" s="47"/>
      <c r="E652" s="47"/>
      <c r="F652" s="47"/>
      <c r="G652" s="47"/>
      <c r="H652" s="47"/>
    </row>
    <row r="653" spans="4:8" x14ac:dyDescent="0.35">
      <c r="D653" s="47"/>
      <c r="E653" s="47"/>
      <c r="F653" s="47"/>
      <c r="G653" s="47"/>
      <c r="H653" s="47"/>
    </row>
    <row r="654" spans="4:8" x14ac:dyDescent="0.35">
      <c r="D654" s="47"/>
      <c r="E654" s="47"/>
      <c r="F654" s="47"/>
      <c r="G654" s="47"/>
      <c r="H654" s="47"/>
    </row>
    <row r="655" spans="4:8" x14ac:dyDescent="0.35">
      <c r="D655" s="47"/>
      <c r="E655" s="47"/>
      <c r="F655" s="47"/>
      <c r="G655" s="47"/>
      <c r="H655" s="47"/>
    </row>
    <row r="656" spans="4:8" x14ac:dyDescent="0.35">
      <c r="D656" s="47"/>
      <c r="E656" s="47"/>
      <c r="F656" s="47"/>
      <c r="G656" s="47"/>
      <c r="H656" s="47"/>
    </row>
    <row r="657" spans="4:8" x14ac:dyDescent="0.35">
      <c r="D657" s="47"/>
      <c r="E657" s="47"/>
      <c r="F657" s="47"/>
      <c r="G657" s="47"/>
      <c r="H657" s="47"/>
    </row>
    <row r="658" spans="4:8" x14ac:dyDescent="0.35">
      <c r="D658" s="47"/>
      <c r="E658" s="47"/>
      <c r="F658" s="47"/>
      <c r="G658" s="47"/>
      <c r="H658" s="47"/>
    </row>
    <row r="659" spans="4:8" x14ac:dyDescent="0.35">
      <c r="D659" s="47"/>
      <c r="E659" s="47"/>
      <c r="F659" s="47"/>
      <c r="G659" s="47"/>
      <c r="H659" s="47"/>
    </row>
    <row r="660" spans="4:8" x14ac:dyDescent="0.35">
      <c r="D660" s="47"/>
      <c r="E660" s="47"/>
      <c r="F660" s="47"/>
      <c r="G660" s="47"/>
      <c r="H660" s="47"/>
    </row>
    <row r="661" spans="4:8" x14ac:dyDescent="0.35">
      <c r="D661" s="47"/>
      <c r="E661" s="47"/>
      <c r="F661" s="47"/>
      <c r="G661" s="47"/>
      <c r="H661" s="47"/>
    </row>
    <row r="662" spans="4:8" x14ac:dyDescent="0.35">
      <c r="D662" s="47"/>
      <c r="E662" s="47"/>
      <c r="F662" s="47"/>
      <c r="G662" s="47"/>
      <c r="H662" s="47"/>
    </row>
    <row r="663" spans="4:8" x14ac:dyDescent="0.35">
      <c r="D663" s="47"/>
      <c r="E663" s="47"/>
      <c r="F663" s="47"/>
      <c r="G663" s="47"/>
      <c r="H663" s="47"/>
    </row>
    <row r="664" spans="4:8" x14ac:dyDescent="0.35">
      <c r="D664" s="47"/>
      <c r="E664" s="47"/>
      <c r="F664" s="47"/>
      <c r="G664" s="47"/>
      <c r="H664" s="47"/>
    </row>
    <row r="665" spans="4:8" x14ac:dyDescent="0.35">
      <c r="D665" s="47"/>
      <c r="E665" s="47"/>
      <c r="F665" s="47"/>
      <c r="G665" s="47"/>
      <c r="H665" s="47"/>
    </row>
    <row r="666" spans="4:8" x14ac:dyDescent="0.35">
      <c r="D666" s="47"/>
      <c r="E666" s="47"/>
      <c r="F666" s="47"/>
      <c r="G666" s="47"/>
      <c r="H666" s="47"/>
    </row>
    <row r="667" spans="4:8" x14ac:dyDescent="0.35">
      <c r="D667" s="47"/>
      <c r="E667" s="47"/>
      <c r="F667" s="47"/>
      <c r="G667" s="47"/>
      <c r="H667" s="47"/>
    </row>
    <row r="668" spans="4:8" x14ac:dyDescent="0.35">
      <c r="D668" s="47"/>
      <c r="E668" s="47"/>
      <c r="F668" s="47"/>
      <c r="G668" s="47"/>
      <c r="H668" s="47"/>
    </row>
    <row r="669" spans="4:8" x14ac:dyDescent="0.35">
      <c r="D669" s="47"/>
      <c r="E669" s="47"/>
      <c r="F669" s="47"/>
      <c r="G669" s="47"/>
      <c r="H669" s="47"/>
    </row>
    <row r="670" spans="4:8" x14ac:dyDescent="0.35">
      <c r="D670" s="47"/>
      <c r="E670" s="47"/>
      <c r="F670" s="47"/>
      <c r="G670" s="47"/>
      <c r="H670" s="47"/>
    </row>
    <row r="671" spans="4:8" x14ac:dyDescent="0.35">
      <c r="D671" s="47"/>
      <c r="E671" s="47"/>
      <c r="F671" s="47"/>
      <c r="G671" s="47"/>
      <c r="H671" s="47"/>
    </row>
    <row r="672" spans="4:8" x14ac:dyDescent="0.35">
      <c r="D672" s="47"/>
      <c r="E672" s="47"/>
      <c r="F672" s="47"/>
      <c r="G672" s="47"/>
      <c r="H672" s="47"/>
    </row>
    <row r="673" spans="4:8" x14ac:dyDescent="0.35">
      <c r="D673" s="47"/>
      <c r="E673" s="47"/>
      <c r="F673" s="47"/>
      <c r="G673" s="47"/>
      <c r="H673" s="47"/>
    </row>
    <row r="674" spans="4:8" x14ac:dyDescent="0.35">
      <c r="D674" s="47"/>
      <c r="E674" s="47"/>
      <c r="F674" s="47"/>
      <c r="G674" s="47"/>
      <c r="H674" s="47"/>
    </row>
    <row r="675" spans="4:8" x14ac:dyDescent="0.35">
      <c r="D675" s="47"/>
      <c r="E675" s="47"/>
      <c r="F675" s="47"/>
      <c r="G675" s="47"/>
      <c r="H675" s="47"/>
    </row>
    <row r="676" spans="4:8" x14ac:dyDescent="0.35">
      <c r="D676" s="47"/>
      <c r="E676" s="47"/>
      <c r="F676" s="47"/>
      <c r="G676" s="47"/>
      <c r="H676" s="47"/>
    </row>
    <row r="677" spans="4:8" x14ac:dyDescent="0.35">
      <c r="D677" s="47"/>
      <c r="E677" s="47"/>
      <c r="F677" s="47"/>
      <c r="G677" s="47"/>
      <c r="H677" s="47"/>
    </row>
    <row r="678" spans="4:8" x14ac:dyDescent="0.35">
      <c r="D678" s="47"/>
      <c r="E678" s="47"/>
      <c r="F678" s="47"/>
      <c r="G678" s="47"/>
      <c r="H678" s="47"/>
    </row>
    <row r="679" spans="4:8" x14ac:dyDescent="0.35">
      <c r="D679" s="47"/>
      <c r="E679" s="47"/>
      <c r="F679" s="47"/>
      <c r="G679" s="47"/>
      <c r="H679" s="47"/>
    </row>
    <row r="680" spans="4:8" x14ac:dyDescent="0.35">
      <c r="D680" s="47"/>
      <c r="E680" s="47"/>
      <c r="F680" s="47"/>
      <c r="G680" s="47"/>
      <c r="H680" s="47"/>
    </row>
    <row r="681" spans="4:8" x14ac:dyDescent="0.35">
      <c r="D681" s="47"/>
      <c r="E681" s="47"/>
      <c r="F681" s="47"/>
      <c r="G681" s="47"/>
      <c r="H681" s="47"/>
    </row>
    <row r="682" spans="4:8" x14ac:dyDescent="0.35">
      <c r="D682" s="47"/>
      <c r="E682" s="47"/>
      <c r="F682" s="47"/>
      <c r="G682" s="47"/>
      <c r="H682" s="47"/>
    </row>
    <row r="683" spans="4:8" x14ac:dyDescent="0.35">
      <c r="D683" s="47"/>
      <c r="E683" s="47"/>
      <c r="F683" s="47"/>
      <c r="G683" s="47"/>
      <c r="H683" s="47"/>
    </row>
    <row r="684" spans="4:8" x14ac:dyDescent="0.35">
      <c r="D684" s="47"/>
      <c r="E684" s="47"/>
      <c r="F684" s="47"/>
      <c r="G684" s="47"/>
      <c r="H684" s="47"/>
    </row>
    <row r="685" spans="4:8" x14ac:dyDescent="0.35">
      <c r="D685" s="47"/>
      <c r="E685" s="47"/>
      <c r="F685" s="47"/>
      <c r="G685" s="47"/>
      <c r="H685" s="47"/>
    </row>
    <row r="686" spans="4:8" x14ac:dyDescent="0.35">
      <c r="D686" s="47"/>
      <c r="E686" s="47"/>
      <c r="F686" s="47"/>
      <c r="G686" s="47"/>
      <c r="H686" s="47"/>
    </row>
    <row r="687" spans="4:8" x14ac:dyDescent="0.35">
      <c r="D687" s="47"/>
      <c r="E687" s="47"/>
      <c r="F687" s="47"/>
      <c r="G687" s="47"/>
      <c r="H687" s="47"/>
    </row>
    <row r="688" spans="4:8" x14ac:dyDescent="0.35">
      <c r="D688" s="47"/>
      <c r="E688" s="47"/>
      <c r="F688" s="47"/>
      <c r="G688" s="47"/>
      <c r="H688" s="47"/>
    </row>
    <row r="689" spans="4:8" x14ac:dyDescent="0.35">
      <c r="D689" s="47"/>
      <c r="E689" s="47"/>
      <c r="F689" s="47"/>
      <c r="G689" s="47"/>
      <c r="H689" s="47"/>
    </row>
    <row r="690" spans="4:8" x14ac:dyDescent="0.35">
      <c r="D690" s="47"/>
      <c r="E690" s="47"/>
      <c r="F690" s="47"/>
      <c r="G690" s="47"/>
      <c r="H690" s="47"/>
    </row>
    <row r="691" spans="4:8" x14ac:dyDescent="0.35">
      <c r="D691" s="47"/>
      <c r="E691" s="47"/>
      <c r="F691" s="47"/>
      <c r="G691" s="47"/>
      <c r="H691" s="47"/>
    </row>
    <row r="692" spans="4:8" x14ac:dyDescent="0.35">
      <c r="D692" s="47"/>
      <c r="E692" s="47"/>
      <c r="F692" s="47"/>
      <c r="G692" s="47"/>
      <c r="H692" s="47"/>
    </row>
    <row r="693" spans="4:8" x14ac:dyDescent="0.35">
      <c r="D693" s="47"/>
      <c r="E693" s="47"/>
      <c r="F693" s="47"/>
      <c r="G693" s="47"/>
      <c r="H693" s="47"/>
    </row>
    <row r="694" spans="4:8" x14ac:dyDescent="0.35">
      <c r="D694" s="47"/>
      <c r="E694" s="47"/>
      <c r="F694" s="47"/>
      <c r="G694" s="47"/>
      <c r="H694" s="47"/>
    </row>
    <row r="695" spans="4:8" x14ac:dyDescent="0.35">
      <c r="D695" s="47"/>
      <c r="E695" s="47"/>
      <c r="F695" s="47"/>
      <c r="G695" s="47"/>
      <c r="H695" s="47"/>
    </row>
    <row r="696" spans="4:8" x14ac:dyDescent="0.35">
      <c r="D696" s="47"/>
      <c r="E696" s="47"/>
      <c r="F696" s="47"/>
      <c r="G696" s="47"/>
      <c r="H696" s="47"/>
    </row>
    <row r="697" spans="4:8" x14ac:dyDescent="0.35">
      <c r="D697" s="47"/>
      <c r="E697" s="47"/>
      <c r="F697" s="47"/>
      <c r="G697" s="47"/>
      <c r="H697" s="47"/>
    </row>
    <row r="698" spans="4:8" x14ac:dyDescent="0.35">
      <c r="D698" s="47"/>
      <c r="E698" s="47"/>
      <c r="F698" s="47"/>
      <c r="G698" s="47"/>
      <c r="H698" s="47"/>
    </row>
    <row r="699" spans="4:8" x14ac:dyDescent="0.35">
      <c r="D699" s="47"/>
      <c r="E699" s="47"/>
      <c r="F699" s="47"/>
      <c r="G699" s="47"/>
      <c r="H699" s="47"/>
    </row>
    <row r="700" spans="4:8" x14ac:dyDescent="0.35">
      <c r="D700" s="47"/>
      <c r="E700" s="47"/>
      <c r="F700" s="47"/>
      <c r="G700" s="47"/>
      <c r="H700" s="47"/>
    </row>
    <row r="701" spans="4:8" x14ac:dyDescent="0.35">
      <c r="D701" s="47"/>
      <c r="E701" s="47"/>
      <c r="F701" s="47"/>
      <c r="G701" s="47"/>
      <c r="H701" s="47"/>
    </row>
    <row r="702" spans="4:8" x14ac:dyDescent="0.35">
      <c r="D702" s="47"/>
      <c r="E702" s="47"/>
      <c r="F702" s="47"/>
      <c r="G702" s="47"/>
      <c r="H702" s="47"/>
    </row>
    <row r="703" spans="4:8" x14ac:dyDescent="0.35">
      <c r="D703" s="47"/>
      <c r="E703" s="47"/>
      <c r="F703" s="47"/>
      <c r="G703" s="47"/>
      <c r="H703" s="47"/>
    </row>
    <row r="704" spans="4:8" x14ac:dyDescent="0.35">
      <c r="D704" s="47"/>
      <c r="E704" s="47"/>
      <c r="F704" s="47"/>
      <c r="G704" s="47"/>
      <c r="H704" s="47"/>
    </row>
    <row r="705" spans="4:8" x14ac:dyDescent="0.35">
      <c r="D705" s="47"/>
      <c r="E705" s="47"/>
      <c r="F705" s="47"/>
      <c r="G705" s="47"/>
      <c r="H705" s="47"/>
    </row>
    <row r="706" spans="4:8" x14ac:dyDescent="0.35">
      <c r="D706" s="47"/>
      <c r="E706" s="47"/>
      <c r="F706" s="47"/>
      <c r="G706" s="47"/>
      <c r="H706" s="47"/>
    </row>
    <row r="707" spans="4:8" x14ac:dyDescent="0.35">
      <c r="D707" s="47"/>
      <c r="E707" s="47"/>
      <c r="F707" s="47"/>
      <c r="G707" s="47"/>
      <c r="H707" s="47"/>
    </row>
    <row r="708" spans="4:8" x14ac:dyDescent="0.35">
      <c r="D708" s="47"/>
      <c r="E708" s="47"/>
      <c r="F708" s="47"/>
      <c r="G708" s="47"/>
      <c r="H708" s="47"/>
    </row>
    <row r="709" spans="4:8" x14ac:dyDescent="0.35">
      <c r="D709" s="47"/>
      <c r="E709" s="47"/>
      <c r="F709" s="47"/>
      <c r="G709" s="47"/>
      <c r="H709" s="47"/>
    </row>
    <row r="710" spans="4:8" x14ac:dyDescent="0.35">
      <c r="D710" s="47"/>
      <c r="E710" s="47"/>
      <c r="F710" s="47"/>
      <c r="G710" s="47"/>
      <c r="H710" s="47"/>
    </row>
    <row r="711" spans="4:8" x14ac:dyDescent="0.35">
      <c r="D711" s="47"/>
      <c r="E711" s="47"/>
      <c r="F711" s="47"/>
      <c r="G711" s="47"/>
      <c r="H711" s="47"/>
    </row>
    <row r="712" spans="4:8" x14ac:dyDescent="0.35">
      <c r="D712" s="47"/>
      <c r="E712" s="47"/>
      <c r="F712" s="47"/>
      <c r="G712" s="47"/>
      <c r="H712" s="47"/>
    </row>
    <row r="713" spans="4:8" x14ac:dyDescent="0.35">
      <c r="D713" s="47"/>
      <c r="E713" s="47"/>
      <c r="F713" s="47"/>
      <c r="G713" s="47"/>
      <c r="H713" s="47"/>
    </row>
    <row r="714" spans="4:8" x14ac:dyDescent="0.35">
      <c r="D714" s="47"/>
      <c r="E714" s="47"/>
      <c r="F714" s="47"/>
      <c r="G714" s="47"/>
      <c r="H714" s="47"/>
    </row>
    <row r="715" spans="4:8" x14ac:dyDescent="0.35">
      <c r="D715" s="47"/>
      <c r="E715" s="47"/>
      <c r="F715" s="47"/>
      <c r="G715" s="47"/>
      <c r="H715" s="47"/>
    </row>
    <row r="716" spans="4:8" x14ac:dyDescent="0.35">
      <c r="D716" s="47"/>
      <c r="E716" s="47"/>
      <c r="F716" s="47"/>
      <c r="G716" s="47"/>
      <c r="H716" s="47"/>
    </row>
    <row r="717" spans="4:8" x14ac:dyDescent="0.35">
      <c r="D717" s="47"/>
      <c r="E717" s="47"/>
      <c r="F717" s="47"/>
      <c r="G717" s="47"/>
      <c r="H717" s="47"/>
    </row>
    <row r="718" spans="4:8" x14ac:dyDescent="0.35">
      <c r="D718" s="47"/>
      <c r="E718" s="47"/>
      <c r="F718" s="47"/>
      <c r="G718" s="47"/>
      <c r="H718" s="47"/>
    </row>
    <row r="719" spans="4:8" x14ac:dyDescent="0.35">
      <c r="D719" s="47"/>
      <c r="E719" s="47"/>
      <c r="F719" s="47"/>
      <c r="G719" s="47"/>
      <c r="H719" s="47"/>
    </row>
    <row r="720" spans="4:8" x14ac:dyDescent="0.35">
      <c r="D720" s="47"/>
      <c r="E720" s="47"/>
      <c r="F720" s="47"/>
      <c r="G720" s="47"/>
      <c r="H720" s="47"/>
    </row>
    <row r="721" spans="4:8" x14ac:dyDescent="0.35">
      <c r="D721" s="47"/>
      <c r="E721" s="47"/>
      <c r="F721" s="47"/>
      <c r="G721" s="47"/>
      <c r="H721" s="47"/>
    </row>
    <row r="722" spans="4:8" x14ac:dyDescent="0.35">
      <c r="D722" s="47"/>
      <c r="E722" s="47"/>
      <c r="F722" s="47"/>
      <c r="G722" s="47"/>
      <c r="H722" s="47"/>
    </row>
    <row r="723" spans="4:8" x14ac:dyDescent="0.35">
      <c r="D723" s="47"/>
      <c r="E723" s="47"/>
      <c r="F723" s="47"/>
      <c r="G723" s="47"/>
      <c r="H723" s="47"/>
    </row>
    <row r="724" spans="4:8" x14ac:dyDescent="0.35">
      <c r="D724" s="47"/>
      <c r="E724" s="47"/>
      <c r="F724" s="47"/>
      <c r="G724" s="47"/>
      <c r="H724" s="47"/>
    </row>
    <row r="725" spans="4:8" x14ac:dyDescent="0.35">
      <c r="D725" s="47"/>
      <c r="E725" s="47"/>
      <c r="F725" s="47"/>
      <c r="G725" s="47"/>
      <c r="H725" s="47"/>
    </row>
    <row r="726" spans="4:8" x14ac:dyDescent="0.35">
      <c r="D726" s="47"/>
      <c r="E726" s="47"/>
      <c r="F726" s="47"/>
      <c r="G726" s="47"/>
      <c r="H726" s="47"/>
    </row>
    <row r="727" spans="4:8" x14ac:dyDescent="0.35">
      <c r="D727" s="47"/>
      <c r="E727" s="47"/>
      <c r="F727" s="47"/>
      <c r="G727" s="47"/>
      <c r="H727" s="47"/>
    </row>
    <row r="728" spans="4:8" x14ac:dyDescent="0.35">
      <c r="D728" s="47"/>
      <c r="E728" s="47"/>
      <c r="F728" s="47"/>
      <c r="G728" s="47"/>
      <c r="H728" s="47"/>
    </row>
    <row r="729" spans="4:8" x14ac:dyDescent="0.35">
      <c r="D729" s="47"/>
      <c r="E729" s="47"/>
      <c r="F729" s="47"/>
      <c r="G729" s="47"/>
      <c r="H729" s="47"/>
    </row>
    <row r="730" spans="4:8" x14ac:dyDescent="0.35">
      <c r="D730" s="47"/>
      <c r="E730" s="47"/>
      <c r="F730" s="47"/>
      <c r="G730" s="47"/>
      <c r="H730" s="47"/>
    </row>
    <row r="731" spans="4:8" x14ac:dyDescent="0.35">
      <c r="D731" s="47"/>
      <c r="E731" s="47"/>
      <c r="F731" s="47"/>
      <c r="G731" s="47"/>
      <c r="H731" s="47"/>
    </row>
    <row r="732" spans="4:8" x14ac:dyDescent="0.35">
      <c r="D732" s="47"/>
      <c r="E732" s="47"/>
      <c r="F732" s="47"/>
      <c r="G732" s="47"/>
      <c r="H732" s="47"/>
    </row>
    <row r="733" spans="4:8" x14ac:dyDescent="0.35">
      <c r="D733" s="47"/>
      <c r="E733" s="47"/>
      <c r="F733" s="47"/>
      <c r="G733" s="47"/>
      <c r="H733" s="47"/>
    </row>
    <row r="734" spans="4:8" x14ac:dyDescent="0.35">
      <c r="D734" s="47"/>
      <c r="E734" s="47"/>
      <c r="F734" s="47"/>
      <c r="G734" s="47"/>
      <c r="H734" s="47"/>
    </row>
    <row r="735" spans="4:8" x14ac:dyDescent="0.35">
      <c r="D735" s="47"/>
      <c r="E735" s="47"/>
      <c r="F735" s="47"/>
      <c r="G735" s="47"/>
      <c r="H735" s="47"/>
    </row>
    <row r="736" spans="4:8" x14ac:dyDescent="0.35">
      <c r="D736" s="47"/>
      <c r="E736" s="47"/>
      <c r="F736" s="47"/>
      <c r="G736" s="47"/>
      <c r="H736" s="47"/>
    </row>
    <row r="737" spans="4:8" x14ac:dyDescent="0.35">
      <c r="D737" s="47"/>
      <c r="E737" s="47"/>
      <c r="F737" s="47"/>
      <c r="G737" s="47"/>
      <c r="H737" s="47"/>
    </row>
    <row r="738" spans="4:8" x14ac:dyDescent="0.35">
      <c r="D738" s="47"/>
      <c r="E738" s="47"/>
      <c r="F738" s="47"/>
      <c r="G738" s="47"/>
      <c r="H738" s="47"/>
    </row>
    <row r="739" spans="4:8" x14ac:dyDescent="0.35">
      <c r="D739" s="47"/>
      <c r="E739" s="47"/>
      <c r="F739" s="47"/>
      <c r="G739" s="47"/>
      <c r="H739" s="47"/>
    </row>
    <row r="740" spans="4:8" x14ac:dyDescent="0.35">
      <c r="D740" s="47"/>
      <c r="E740" s="47"/>
      <c r="F740" s="47"/>
      <c r="G740" s="47"/>
      <c r="H740" s="47"/>
    </row>
    <row r="741" spans="4:8" x14ac:dyDescent="0.35">
      <c r="D741" s="47"/>
      <c r="E741" s="47"/>
      <c r="F741" s="47"/>
      <c r="G741" s="47"/>
      <c r="H741" s="47"/>
    </row>
    <row r="742" spans="4:8" x14ac:dyDescent="0.35">
      <c r="D742" s="47"/>
      <c r="E742" s="47"/>
      <c r="F742" s="47"/>
      <c r="G742" s="47"/>
      <c r="H742" s="47"/>
    </row>
    <row r="743" spans="4:8" x14ac:dyDescent="0.35">
      <c r="D743" s="47"/>
      <c r="E743" s="47"/>
      <c r="F743" s="47"/>
      <c r="G743" s="47"/>
      <c r="H743" s="47"/>
    </row>
    <row r="744" spans="4:8" x14ac:dyDescent="0.35">
      <c r="D744" s="47"/>
      <c r="E744" s="47"/>
      <c r="F744" s="47"/>
      <c r="G744" s="47"/>
      <c r="H744" s="47"/>
    </row>
    <row r="745" spans="4:8" x14ac:dyDescent="0.35">
      <c r="D745" s="47"/>
      <c r="E745" s="47"/>
      <c r="F745" s="47"/>
      <c r="G745" s="47"/>
      <c r="H745" s="47"/>
    </row>
    <row r="746" spans="4:8" x14ac:dyDescent="0.35">
      <c r="D746" s="47"/>
      <c r="E746" s="47"/>
      <c r="F746" s="47"/>
      <c r="G746" s="47"/>
      <c r="H746" s="47"/>
    </row>
    <row r="747" spans="4:8" x14ac:dyDescent="0.35">
      <c r="D747" s="47"/>
      <c r="E747" s="47"/>
      <c r="F747" s="47"/>
      <c r="G747" s="47"/>
      <c r="H747" s="47"/>
    </row>
    <row r="748" spans="4:8" x14ac:dyDescent="0.35">
      <c r="D748" s="47"/>
      <c r="E748" s="47"/>
      <c r="F748" s="47"/>
      <c r="G748" s="47"/>
      <c r="H748" s="47"/>
    </row>
    <row r="749" spans="4:8" x14ac:dyDescent="0.35">
      <c r="D749" s="47"/>
      <c r="E749" s="47"/>
      <c r="F749" s="47"/>
      <c r="G749" s="47"/>
      <c r="H749" s="47"/>
    </row>
    <row r="750" spans="4:8" x14ac:dyDescent="0.35">
      <c r="D750" s="47"/>
      <c r="E750" s="47"/>
      <c r="F750" s="47"/>
      <c r="G750" s="47"/>
      <c r="H750" s="47"/>
    </row>
    <row r="751" spans="4:8" x14ac:dyDescent="0.35">
      <c r="D751" s="47"/>
      <c r="E751" s="47"/>
      <c r="F751" s="47"/>
      <c r="G751" s="47"/>
      <c r="H751" s="47"/>
    </row>
    <row r="752" spans="4:8" x14ac:dyDescent="0.35">
      <c r="D752" s="47"/>
      <c r="E752" s="47"/>
      <c r="F752" s="47"/>
      <c r="G752" s="47"/>
      <c r="H752" s="47"/>
    </row>
    <row r="753" spans="4:8" x14ac:dyDescent="0.35">
      <c r="D753" s="47"/>
      <c r="E753" s="47"/>
      <c r="F753" s="47"/>
      <c r="G753" s="47"/>
      <c r="H753" s="47"/>
    </row>
    <row r="754" spans="4:8" x14ac:dyDescent="0.35">
      <c r="D754" s="47"/>
      <c r="E754" s="47"/>
      <c r="F754" s="47"/>
      <c r="G754" s="47"/>
      <c r="H754" s="47"/>
    </row>
    <row r="755" spans="4:8" x14ac:dyDescent="0.35">
      <c r="D755" s="47"/>
      <c r="E755" s="47"/>
      <c r="F755" s="47"/>
      <c r="G755" s="47"/>
      <c r="H755" s="47"/>
    </row>
    <row r="756" spans="4:8" x14ac:dyDescent="0.35">
      <c r="D756" s="47"/>
      <c r="E756" s="47"/>
      <c r="F756" s="47"/>
      <c r="G756" s="47"/>
      <c r="H756" s="47"/>
    </row>
    <row r="757" spans="4:8" x14ac:dyDescent="0.35">
      <c r="D757" s="47"/>
      <c r="E757" s="47"/>
      <c r="F757" s="47"/>
      <c r="G757" s="47"/>
      <c r="H757" s="47"/>
    </row>
    <row r="758" spans="4:8" x14ac:dyDescent="0.35">
      <c r="D758" s="47"/>
      <c r="E758" s="47"/>
      <c r="F758" s="47"/>
      <c r="G758" s="47"/>
      <c r="H758" s="47"/>
    </row>
    <row r="759" spans="4:8" x14ac:dyDescent="0.35">
      <c r="D759" s="47"/>
      <c r="E759" s="47"/>
      <c r="F759" s="47"/>
      <c r="G759" s="47"/>
      <c r="H759" s="47"/>
    </row>
    <row r="760" spans="4:8" x14ac:dyDescent="0.35">
      <c r="D760" s="47"/>
      <c r="E760" s="47"/>
      <c r="F760" s="47"/>
      <c r="G760" s="47"/>
      <c r="H760" s="47"/>
    </row>
    <row r="761" spans="4:8" x14ac:dyDescent="0.35">
      <c r="D761" s="47"/>
      <c r="E761" s="47"/>
      <c r="F761" s="47"/>
      <c r="G761" s="47"/>
      <c r="H761" s="47"/>
    </row>
    <row r="762" spans="4:8" x14ac:dyDescent="0.35">
      <c r="D762" s="47"/>
      <c r="E762" s="47"/>
      <c r="F762" s="47"/>
      <c r="G762" s="47"/>
      <c r="H762" s="47"/>
    </row>
    <row r="763" spans="4:8" x14ac:dyDescent="0.35">
      <c r="D763" s="47"/>
      <c r="E763" s="47"/>
      <c r="F763" s="47"/>
      <c r="G763" s="47"/>
      <c r="H763" s="47"/>
    </row>
    <row r="764" spans="4:8" x14ac:dyDescent="0.35">
      <c r="D764" s="47"/>
      <c r="E764" s="47"/>
      <c r="F764" s="47"/>
      <c r="G764" s="47"/>
      <c r="H764" s="47"/>
    </row>
    <row r="765" spans="4:8" x14ac:dyDescent="0.35">
      <c r="D765" s="47"/>
      <c r="E765" s="47"/>
      <c r="F765" s="47"/>
      <c r="G765" s="47"/>
      <c r="H765" s="47"/>
    </row>
    <row r="766" spans="4:8" x14ac:dyDescent="0.35">
      <c r="D766" s="47"/>
      <c r="E766" s="47"/>
      <c r="F766" s="47"/>
      <c r="G766" s="47"/>
      <c r="H766" s="47"/>
    </row>
    <row r="767" spans="4:8" x14ac:dyDescent="0.35">
      <c r="D767" s="47"/>
      <c r="E767" s="47"/>
      <c r="F767" s="47"/>
      <c r="G767" s="47"/>
      <c r="H767" s="47"/>
    </row>
    <row r="768" spans="4:8" x14ac:dyDescent="0.35">
      <c r="D768" s="47"/>
      <c r="E768" s="47"/>
      <c r="F768" s="47"/>
      <c r="G768" s="47"/>
      <c r="H768" s="47"/>
    </row>
    <row r="769" spans="4:8" x14ac:dyDescent="0.35">
      <c r="D769" s="47"/>
      <c r="E769" s="47"/>
      <c r="F769" s="47"/>
      <c r="G769" s="47"/>
      <c r="H769" s="47"/>
    </row>
    <row r="770" spans="4:8" x14ac:dyDescent="0.35">
      <c r="D770" s="47"/>
      <c r="E770" s="47"/>
      <c r="F770" s="47"/>
      <c r="G770" s="47"/>
      <c r="H770" s="47"/>
    </row>
    <row r="771" spans="4:8" x14ac:dyDescent="0.35">
      <c r="D771" s="47"/>
      <c r="E771" s="47"/>
      <c r="F771" s="47"/>
      <c r="G771" s="47"/>
      <c r="H771" s="47"/>
    </row>
    <row r="772" spans="4:8" x14ac:dyDescent="0.35">
      <c r="D772" s="47"/>
      <c r="E772" s="47"/>
      <c r="F772" s="47"/>
      <c r="G772" s="47"/>
      <c r="H772" s="47"/>
    </row>
    <row r="773" spans="4:8" x14ac:dyDescent="0.35">
      <c r="D773" s="47"/>
      <c r="E773" s="47"/>
      <c r="F773" s="47"/>
      <c r="G773" s="47"/>
      <c r="H773" s="47"/>
    </row>
    <row r="774" spans="4:8" x14ac:dyDescent="0.35">
      <c r="D774" s="47"/>
      <c r="E774" s="47"/>
      <c r="F774" s="47"/>
      <c r="G774" s="47"/>
      <c r="H774" s="47"/>
    </row>
    <row r="775" spans="4:8" x14ac:dyDescent="0.35">
      <c r="D775" s="47"/>
      <c r="E775" s="47"/>
      <c r="F775" s="47"/>
      <c r="G775" s="47"/>
      <c r="H775" s="47"/>
    </row>
    <row r="776" spans="4:8" x14ac:dyDescent="0.35">
      <c r="D776" s="47"/>
      <c r="E776" s="47"/>
      <c r="F776" s="47"/>
      <c r="G776" s="47"/>
      <c r="H776" s="47"/>
    </row>
    <row r="777" spans="4:8" x14ac:dyDescent="0.35">
      <c r="D777" s="47"/>
      <c r="E777" s="47"/>
      <c r="F777" s="47"/>
      <c r="G777" s="47"/>
      <c r="H777" s="47"/>
    </row>
    <row r="778" spans="4:8" x14ac:dyDescent="0.35">
      <c r="D778" s="47"/>
      <c r="E778" s="47"/>
      <c r="F778" s="47"/>
      <c r="G778" s="47"/>
      <c r="H778" s="47"/>
    </row>
    <row r="779" spans="4:8" x14ac:dyDescent="0.35">
      <c r="D779" s="47"/>
      <c r="E779" s="47"/>
      <c r="F779" s="47"/>
      <c r="G779" s="47"/>
      <c r="H779" s="47"/>
    </row>
    <row r="780" spans="4:8" x14ac:dyDescent="0.35">
      <c r="D780" s="47"/>
      <c r="E780" s="47"/>
      <c r="F780" s="47"/>
      <c r="G780" s="47"/>
      <c r="H780" s="47"/>
    </row>
    <row r="781" spans="4:8" x14ac:dyDescent="0.35">
      <c r="D781" s="47"/>
      <c r="E781" s="47"/>
      <c r="F781" s="47"/>
      <c r="G781" s="47"/>
      <c r="H781" s="47"/>
    </row>
    <row r="782" spans="4:8" x14ac:dyDescent="0.35">
      <c r="D782" s="47"/>
      <c r="E782" s="47"/>
      <c r="F782" s="47"/>
      <c r="G782" s="47"/>
      <c r="H782" s="47"/>
    </row>
    <row r="783" spans="4:8" x14ac:dyDescent="0.35">
      <c r="D783" s="47"/>
      <c r="E783" s="47"/>
      <c r="F783" s="47"/>
      <c r="G783" s="47"/>
      <c r="H783" s="47"/>
    </row>
    <row r="784" spans="4:8" x14ac:dyDescent="0.35">
      <c r="D784" s="47"/>
      <c r="E784" s="47"/>
      <c r="F784" s="47"/>
      <c r="G784" s="47"/>
      <c r="H784" s="47"/>
    </row>
    <row r="785" spans="4:8" x14ac:dyDescent="0.35">
      <c r="D785" s="47"/>
      <c r="E785" s="47"/>
      <c r="F785" s="47"/>
      <c r="G785" s="47"/>
      <c r="H785" s="47"/>
    </row>
    <row r="786" spans="4:8" x14ac:dyDescent="0.35">
      <c r="D786" s="47"/>
      <c r="E786" s="47"/>
      <c r="F786" s="47"/>
      <c r="G786" s="47"/>
      <c r="H786" s="47"/>
    </row>
    <row r="787" spans="4:8" x14ac:dyDescent="0.35">
      <c r="D787" s="47"/>
      <c r="E787" s="47"/>
      <c r="F787" s="47"/>
      <c r="G787" s="47"/>
      <c r="H787" s="47"/>
    </row>
    <row r="788" spans="4:8" x14ac:dyDescent="0.35">
      <c r="D788" s="47"/>
      <c r="E788" s="47"/>
      <c r="F788" s="47"/>
      <c r="G788" s="47"/>
      <c r="H788" s="47"/>
    </row>
    <row r="789" spans="4:8" x14ac:dyDescent="0.35">
      <c r="D789" s="47"/>
      <c r="E789" s="47"/>
      <c r="F789" s="47"/>
      <c r="G789" s="47"/>
      <c r="H789" s="47"/>
    </row>
    <row r="790" spans="4:8" x14ac:dyDescent="0.35">
      <c r="D790" s="47"/>
      <c r="E790" s="47"/>
      <c r="F790" s="47"/>
      <c r="G790" s="47"/>
      <c r="H790" s="47"/>
    </row>
    <row r="791" spans="4:8" x14ac:dyDescent="0.35">
      <c r="D791" s="47"/>
      <c r="E791" s="47"/>
      <c r="F791" s="47"/>
      <c r="G791" s="47"/>
      <c r="H791" s="47"/>
    </row>
    <row r="792" spans="4:8" x14ac:dyDescent="0.35">
      <c r="D792" s="47"/>
      <c r="E792" s="47"/>
      <c r="F792" s="47"/>
      <c r="G792" s="47"/>
      <c r="H792" s="47"/>
    </row>
    <row r="793" spans="4:8" x14ac:dyDescent="0.35">
      <c r="D793" s="47"/>
      <c r="E793" s="47"/>
      <c r="F793" s="47"/>
      <c r="G793" s="47"/>
      <c r="H793" s="47"/>
    </row>
    <row r="794" spans="4:8" x14ac:dyDescent="0.35">
      <c r="D794" s="47"/>
      <c r="E794" s="47"/>
      <c r="F794" s="47"/>
      <c r="G794" s="47"/>
      <c r="H794" s="47"/>
    </row>
    <row r="795" spans="4:8" x14ac:dyDescent="0.35">
      <c r="D795" s="47"/>
      <c r="E795" s="47"/>
      <c r="F795" s="47"/>
      <c r="G795" s="47"/>
      <c r="H795" s="47"/>
    </row>
    <row r="796" spans="4:8" x14ac:dyDescent="0.35">
      <c r="D796" s="47"/>
      <c r="E796" s="47"/>
      <c r="F796" s="47"/>
      <c r="G796" s="47"/>
      <c r="H796" s="47"/>
    </row>
    <row r="797" spans="4:8" x14ac:dyDescent="0.35">
      <c r="D797" s="47"/>
      <c r="E797" s="47"/>
      <c r="F797" s="47"/>
      <c r="G797" s="47"/>
      <c r="H797" s="47"/>
    </row>
    <row r="798" spans="4:8" x14ac:dyDescent="0.35">
      <c r="D798" s="47"/>
      <c r="E798" s="47"/>
      <c r="F798" s="47"/>
      <c r="G798" s="47"/>
      <c r="H798" s="47"/>
    </row>
    <row r="799" spans="4:8" x14ac:dyDescent="0.35">
      <c r="D799" s="47"/>
      <c r="E799" s="47"/>
      <c r="F799" s="47"/>
      <c r="G799" s="47"/>
      <c r="H799" s="47"/>
    </row>
    <row r="800" spans="4:8" x14ac:dyDescent="0.35">
      <c r="D800" s="47"/>
      <c r="E800" s="47"/>
      <c r="F800" s="47"/>
      <c r="G800" s="47"/>
      <c r="H800" s="47"/>
    </row>
    <row r="801" spans="4:8" x14ac:dyDescent="0.35">
      <c r="D801" s="47"/>
      <c r="E801" s="47"/>
      <c r="F801" s="47"/>
      <c r="G801" s="47"/>
      <c r="H801" s="47"/>
    </row>
    <row r="802" spans="4:8" x14ac:dyDescent="0.35">
      <c r="D802" s="47"/>
      <c r="E802" s="47"/>
      <c r="F802" s="47"/>
      <c r="G802" s="47"/>
      <c r="H802" s="47"/>
    </row>
    <row r="803" spans="4:8" x14ac:dyDescent="0.35">
      <c r="D803" s="47"/>
      <c r="E803" s="47"/>
      <c r="F803" s="47"/>
      <c r="G803" s="47"/>
      <c r="H803" s="47"/>
    </row>
    <row r="804" spans="4:8" x14ac:dyDescent="0.35">
      <c r="D804" s="47"/>
      <c r="E804" s="47"/>
      <c r="F804" s="47"/>
      <c r="G804" s="47"/>
      <c r="H804" s="47"/>
    </row>
    <row r="805" spans="4:8" x14ac:dyDescent="0.35">
      <c r="D805" s="47"/>
      <c r="E805" s="47"/>
      <c r="F805" s="47"/>
      <c r="G805" s="47"/>
      <c r="H805" s="47"/>
    </row>
    <row r="806" spans="4:8" x14ac:dyDescent="0.35">
      <c r="D806" s="47"/>
      <c r="E806" s="47"/>
      <c r="F806" s="47"/>
      <c r="G806" s="47"/>
      <c r="H806" s="47"/>
    </row>
    <row r="807" spans="4:8" x14ac:dyDescent="0.35">
      <c r="D807" s="47"/>
      <c r="E807" s="47"/>
      <c r="F807" s="47"/>
      <c r="G807" s="47"/>
      <c r="H807" s="47"/>
    </row>
    <row r="808" spans="4:8" x14ac:dyDescent="0.35">
      <c r="D808" s="47"/>
      <c r="E808" s="47"/>
      <c r="F808" s="47"/>
      <c r="G808" s="47"/>
      <c r="H808" s="47"/>
    </row>
    <row r="809" spans="4:8" x14ac:dyDescent="0.35">
      <c r="D809" s="47"/>
      <c r="E809" s="47"/>
      <c r="F809" s="47"/>
      <c r="G809" s="47"/>
      <c r="H809" s="47"/>
    </row>
    <row r="810" spans="4:8" x14ac:dyDescent="0.35">
      <c r="D810" s="47"/>
      <c r="E810" s="47"/>
      <c r="F810" s="47"/>
      <c r="G810" s="47"/>
      <c r="H810" s="47"/>
    </row>
    <row r="811" spans="4:8" x14ac:dyDescent="0.35">
      <c r="D811" s="47"/>
      <c r="E811" s="47"/>
      <c r="F811" s="47"/>
      <c r="G811" s="47"/>
      <c r="H811" s="47"/>
    </row>
    <row r="812" spans="4:8" x14ac:dyDescent="0.35">
      <c r="D812" s="47"/>
      <c r="E812" s="47"/>
      <c r="F812" s="47"/>
      <c r="G812" s="47"/>
      <c r="H812" s="47"/>
    </row>
    <row r="813" spans="4:8" x14ac:dyDescent="0.35">
      <c r="D813" s="47"/>
      <c r="E813" s="47"/>
      <c r="F813" s="47"/>
      <c r="G813" s="47"/>
      <c r="H813" s="47"/>
    </row>
    <row r="814" spans="4:8" x14ac:dyDescent="0.35">
      <c r="D814" s="47"/>
      <c r="E814" s="47"/>
      <c r="F814" s="47"/>
      <c r="G814" s="47"/>
      <c r="H814" s="47"/>
    </row>
    <row r="815" spans="4:8" x14ac:dyDescent="0.35">
      <c r="D815" s="47"/>
      <c r="E815" s="47"/>
      <c r="F815" s="47"/>
      <c r="G815" s="47"/>
      <c r="H815" s="47"/>
    </row>
    <row r="816" spans="4:8" x14ac:dyDescent="0.35">
      <c r="D816" s="47"/>
      <c r="E816" s="47"/>
      <c r="F816" s="47"/>
      <c r="G816" s="47"/>
      <c r="H816" s="47"/>
    </row>
    <row r="817" spans="4:8" x14ac:dyDescent="0.35">
      <c r="D817" s="47"/>
      <c r="E817" s="47"/>
      <c r="F817" s="47"/>
      <c r="G817" s="47"/>
      <c r="H817" s="47"/>
    </row>
    <row r="818" spans="4:8" x14ac:dyDescent="0.35">
      <c r="D818" s="47"/>
      <c r="E818" s="47"/>
      <c r="F818" s="47"/>
      <c r="G818" s="47"/>
      <c r="H818" s="47"/>
    </row>
    <row r="819" spans="4:8" x14ac:dyDescent="0.35">
      <c r="D819" s="47"/>
      <c r="E819" s="47"/>
      <c r="F819" s="47"/>
      <c r="G819" s="47"/>
      <c r="H819" s="47"/>
    </row>
    <row r="820" spans="4:8" x14ac:dyDescent="0.35">
      <c r="D820" s="47"/>
      <c r="E820" s="47"/>
      <c r="F820" s="47"/>
      <c r="G820" s="47"/>
      <c r="H820" s="47"/>
    </row>
    <row r="821" spans="4:8" x14ac:dyDescent="0.35">
      <c r="D821" s="47"/>
      <c r="E821" s="47"/>
      <c r="F821" s="47"/>
      <c r="G821" s="47"/>
      <c r="H821" s="47"/>
    </row>
    <row r="822" spans="4:8" x14ac:dyDescent="0.35">
      <c r="D822" s="47"/>
      <c r="E822" s="47"/>
      <c r="F822" s="47"/>
      <c r="G822" s="47"/>
      <c r="H822" s="47"/>
    </row>
    <row r="823" spans="4:8" x14ac:dyDescent="0.35">
      <c r="D823" s="47"/>
      <c r="E823" s="47"/>
      <c r="F823" s="47"/>
      <c r="G823" s="47"/>
      <c r="H823" s="47"/>
    </row>
    <row r="824" spans="4:8" x14ac:dyDescent="0.35">
      <c r="D824" s="47"/>
      <c r="E824" s="47"/>
      <c r="F824" s="47"/>
      <c r="G824" s="47"/>
      <c r="H824" s="47"/>
    </row>
    <row r="825" spans="4:8" x14ac:dyDescent="0.35">
      <c r="D825" s="47"/>
      <c r="E825" s="47"/>
      <c r="F825" s="47"/>
      <c r="G825" s="47"/>
      <c r="H825" s="47"/>
    </row>
    <row r="826" spans="4:8" x14ac:dyDescent="0.35">
      <c r="D826" s="47"/>
      <c r="E826" s="47"/>
      <c r="F826" s="47"/>
      <c r="G826" s="47"/>
      <c r="H826" s="47"/>
    </row>
    <row r="827" spans="4:8" x14ac:dyDescent="0.35">
      <c r="D827" s="47"/>
      <c r="E827" s="47"/>
      <c r="F827" s="47"/>
      <c r="G827" s="47"/>
      <c r="H827" s="47"/>
    </row>
    <row r="828" spans="4:8" x14ac:dyDescent="0.35">
      <c r="D828" s="47"/>
      <c r="E828" s="47"/>
      <c r="F828" s="47"/>
      <c r="G828" s="47"/>
      <c r="H828" s="47"/>
    </row>
    <row r="829" spans="4:8" x14ac:dyDescent="0.35">
      <c r="D829" s="47"/>
      <c r="E829" s="47"/>
      <c r="F829" s="47"/>
      <c r="G829" s="47"/>
      <c r="H829" s="47"/>
    </row>
    <row r="830" spans="4:8" x14ac:dyDescent="0.35">
      <c r="D830" s="47"/>
      <c r="E830" s="47"/>
      <c r="F830" s="47"/>
      <c r="G830" s="47"/>
      <c r="H830" s="47"/>
    </row>
    <row r="831" spans="4:8" x14ac:dyDescent="0.35">
      <c r="D831" s="47"/>
      <c r="E831" s="47"/>
      <c r="F831" s="47"/>
      <c r="G831" s="47"/>
      <c r="H831" s="47"/>
    </row>
    <row r="832" spans="4:8" x14ac:dyDescent="0.35">
      <c r="D832" s="47"/>
      <c r="E832" s="47"/>
      <c r="F832" s="47"/>
      <c r="G832" s="47"/>
      <c r="H832" s="47"/>
    </row>
    <row r="833" spans="4:8" x14ac:dyDescent="0.35">
      <c r="D833" s="47"/>
      <c r="E833" s="47"/>
      <c r="F833" s="47"/>
      <c r="G833" s="47"/>
      <c r="H833" s="47"/>
    </row>
    <row r="834" spans="4:8" x14ac:dyDescent="0.35">
      <c r="D834" s="47"/>
      <c r="E834" s="47"/>
      <c r="F834" s="47"/>
      <c r="G834" s="47"/>
      <c r="H834" s="47"/>
    </row>
    <row r="835" spans="4:8" x14ac:dyDescent="0.35">
      <c r="D835" s="47"/>
      <c r="E835" s="47"/>
      <c r="F835" s="47"/>
      <c r="G835" s="47"/>
      <c r="H835" s="47"/>
    </row>
    <row r="836" spans="4:8" x14ac:dyDescent="0.35">
      <c r="D836" s="47"/>
      <c r="E836" s="47"/>
      <c r="F836" s="47"/>
      <c r="G836" s="47"/>
      <c r="H836" s="47"/>
    </row>
    <row r="837" spans="4:8" x14ac:dyDescent="0.35">
      <c r="D837" s="47"/>
      <c r="E837" s="47"/>
      <c r="F837" s="47"/>
      <c r="G837" s="47"/>
      <c r="H837" s="47"/>
    </row>
    <row r="838" spans="4:8" x14ac:dyDescent="0.35">
      <c r="D838" s="47"/>
      <c r="E838" s="47"/>
      <c r="F838" s="47"/>
      <c r="G838" s="47"/>
      <c r="H838" s="47"/>
    </row>
    <row r="839" spans="4:8" x14ac:dyDescent="0.35">
      <c r="D839" s="47"/>
      <c r="E839" s="47"/>
      <c r="F839" s="47"/>
      <c r="G839" s="47"/>
      <c r="H839" s="47"/>
    </row>
    <row r="840" spans="4:8" x14ac:dyDescent="0.35">
      <c r="D840" s="47"/>
      <c r="E840" s="47"/>
      <c r="F840" s="47"/>
      <c r="G840" s="47"/>
      <c r="H840" s="47"/>
    </row>
    <row r="841" spans="4:8" x14ac:dyDescent="0.35">
      <c r="D841" s="47"/>
      <c r="E841" s="47"/>
      <c r="F841" s="47"/>
      <c r="G841" s="47"/>
      <c r="H841" s="47"/>
    </row>
    <row r="842" spans="4:8" x14ac:dyDescent="0.35">
      <c r="D842" s="47"/>
      <c r="E842" s="47"/>
      <c r="F842" s="47"/>
      <c r="G842" s="47"/>
      <c r="H842" s="47"/>
    </row>
    <row r="843" spans="4:8" x14ac:dyDescent="0.35">
      <c r="D843" s="47"/>
      <c r="E843" s="47"/>
      <c r="F843" s="47"/>
      <c r="G843" s="47"/>
      <c r="H843" s="47"/>
    </row>
    <row r="844" spans="4:8" x14ac:dyDescent="0.35">
      <c r="D844" s="47"/>
      <c r="E844" s="47"/>
      <c r="F844" s="47"/>
      <c r="G844" s="47"/>
      <c r="H844" s="47"/>
    </row>
    <row r="845" spans="4:8" x14ac:dyDescent="0.35">
      <c r="D845" s="47"/>
      <c r="E845" s="47"/>
      <c r="F845" s="47"/>
      <c r="G845" s="47"/>
      <c r="H845" s="47"/>
    </row>
    <row r="846" spans="4:8" x14ac:dyDescent="0.35">
      <c r="D846" s="47"/>
      <c r="E846" s="47"/>
      <c r="F846" s="47"/>
      <c r="G846" s="47"/>
      <c r="H846" s="47"/>
    </row>
    <row r="847" spans="4:8" x14ac:dyDescent="0.35">
      <c r="D847" s="47"/>
      <c r="E847" s="47"/>
      <c r="F847" s="47"/>
      <c r="G847" s="47"/>
      <c r="H847" s="47"/>
    </row>
    <row r="848" spans="4:8" x14ac:dyDescent="0.35">
      <c r="D848" s="47"/>
      <c r="E848" s="47"/>
      <c r="F848" s="47"/>
      <c r="G848" s="47"/>
      <c r="H848" s="47"/>
    </row>
    <row r="849" spans="4:8" x14ac:dyDescent="0.35">
      <c r="D849" s="47"/>
      <c r="E849" s="47"/>
      <c r="F849" s="47"/>
      <c r="G849" s="47"/>
      <c r="H849" s="47"/>
    </row>
    <row r="850" spans="4:8" x14ac:dyDescent="0.35">
      <c r="D850" s="47"/>
      <c r="E850" s="47"/>
      <c r="F850" s="47"/>
      <c r="G850" s="47"/>
      <c r="H850" s="47"/>
    </row>
    <row r="851" spans="4:8" x14ac:dyDescent="0.35">
      <c r="D851" s="47"/>
      <c r="E851" s="47"/>
      <c r="F851" s="47"/>
      <c r="G851" s="47"/>
      <c r="H851" s="47"/>
    </row>
    <row r="852" spans="4:8" x14ac:dyDescent="0.35">
      <c r="D852" s="47"/>
      <c r="E852" s="47"/>
      <c r="F852" s="47"/>
      <c r="G852" s="47"/>
      <c r="H852" s="47"/>
    </row>
    <row r="853" spans="4:8" x14ac:dyDescent="0.35">
      <c r="D853" s="47"/>
      <c r="E853" s="47"/>
      <c r="F853" s="47"/>
      <c r="G853" s="47"/>
      <c r="H853" s="47"/>
    </row>
    <row r="854" spans="4:8" x14ac:dyDescent="0.35">
      <c r="D854" s="47"/>
      <c r="E854" s="47"/>
      <c r="F854" s="47"/>
      <c r="G854" s="47"/>
      <c r="H854" s="47"/>
    </row>
    <row r="855" spans="4:8" x14ac:dyDescent="0.35">
      <c r="D855" s="47"/>
      <c r="E855" s="47"/>
      <c r="F855" s="47"/>
      <c r="G855" s="47"/>
      <c r="H855" s="47"/>
    </row>
    <row r="856" spans="4:8" x14ac:dyDescent="0.35">
      <c r="D856" s="47"/>
      <c r="E856" s="47"/>
      <c r="F856" s="47"/>
      <c r="G856" s="47"/>
      <c r="H856" s="47"/>
    </row>
    <row r="857" spans="4:8" x14ac:dyDescent="0.35">
      <c r="D857" s="47"/>
      <c r="E857" s="47"/>
      <c r="F857" s="47"/>
      <c r="G857" s="47"/>
      <c r="H857" s="47"/>
    </row>
    <row r="858" spans="4:8" x14ac:dyDescent="0.35">
      <c r="D858" s="47"/>
      <c r="E858" s="47"/>
      <c r="F858" s="47"/>
      <c r="G858" s="47"/>
      <c r="H858" s="47"/>
    </row>
    <row r="859" spans="4:8" x14ac:dyDescent="0.35">
      <c r="D859" s="47"/>
      <c r="E859" s="47"/>
      <c r="F859" s="47"/>
      <c r="G859" s="47"/>
      <c r="H859" s="47"/>
    </row>
    <row r="860" spans="4:8" x14ac:dyDescent="0.35">
      <c r="D860" s="47"/>
      <c r="E860" s="47"/>
      <c r="F860" s="47"/>
      <c r="G860" s="47"/>
      <c r="H860" s="47"/>
    </row>
    <row r="861" spans="4:8" x14ac:dyDescent="0.35">
      <c r="D861" s="47"/>
      <c r="E861" s="47"/>
      <c r="F861" s="47"/>
      <c r="G861" s="47"/>
      <c r="H861" s="47"/>
    </row>
    <row r="862" spans="4:8" x14ac:dyDescent="0.35">
      <c r="D862" s="47"/>
      <c r="E862" s="47"/>
      <c r="F862" s="47"/>
      <c r="G862" s="47"/>
      <c r="H862" s="47"/>
    </row>
    <row r="863" spans="4:8" x14ac:dyDescent="0.35">
      <c r="D863" s="47"/>
      <c r="E863" s="47"/>
      <c r="F863" s="47"/>
      <c r="G863" s="47"/>
      <c r="H863" s="47"/>
    </row>
    <row r="864" spans="4:8" x14ac:dyDescent="0.35">
      <c r="D864" s="47"/>
      <c r="E864" s="47"/>
      <c r="F864" s="47"/>
      <c r="G864" s="47"/>
      <c r="H864" s="47"/>
    </row>
    <row r="865" spans="4:8" x14ac:dyDescent="0.35">
      <c r="D865" s="47"/>
      <c r="E865" s="47"/>
      <c r="F865" s="47"/>
      <c r="G865" s="47"/>
      <c r="H865" s="47"/>
    </row>
    <row r="866" spans="4:8" x14ac:dyDescent="0.35">
      <c r="D866" s="47"/>
      <c r="E866" s="47"/>
      <c r="F866" s="47"/>
      <c r="G866" s="47"/>
      <c r="H866" s="47"/>
    </row>
    <row r="867" spans="4:8" x14ac:dyDescent="0.35">
      <c r="D867" s="47"/>
      <c r="E867" s="47"/>
      <c r="F867" s="47"/>
      <c r="G867" s="47"/>
      <c r="H867" s="47"/>
    </row>
    <row r="868" spans="4:8" x14ac:dyDescent="0.35">
      <c r="D868" s="47"/>
      <c r="E868" s="47"/>
      <c r="F868" s="47"/>
      <c r="G868" s="47"/>
      <c r="H868" s="47"/>
    </row>
    <row r="869" spans="4:8" x14ac:dyDescent="0.35">
      <c r="D869" s="47"/>
      <c r="E869" s="47"/>
      <c r="F869" s="47"/>
      <c r="G869" s="47"/>
      <c r="H869" s="47"/>
    </row>
    <row r="870" spans="4:8" x14ac:dyDescent="0.35">
      <c r="D870" s="47"/>
      <c r="E870" s="47"/>
      <c r="F870" s="47"/>
      <c r="G870" s="47"/>
      <c r="H870" s="47"/>
    </row>
    <row r="871" spans="4:8" x14ac:dyDescent="0.35">
      <c r="D871" s="47"/>
      <c r="E871" s="47"/>
      <c r="F871" s="47"/>
      <c r="G871" s="47"/>
      <c r="H871" s="47"/>
    </row>
    <row r="872" spans="4:8" x14ac:dyDescent="0.35">
      <c r="D872" s="47"/>
      <c r="E872" s="47"/>
      <c r="F872" s="47"/>
      <c r="G872" s="47"/>
      <c r="H872" s="47"/>
    </row>
    <row r="873" spans="4:8" x14ac:dyDescent="0.35">
      <c r="D873" s="47"/>
      <c r="E873" s="47"/>
      <c r="F873" s="47"/>
      <c r="G873" s="47"/>
      <c r="H873" s="47"/>
    </row>
    <row r="874" spans="4:8" x14ac:dyDescent="0.35">
      <c r="D874" s="47"/>
      <c r="E874" s="47"/>
      <c r="F874" s="47"/>
      <c r="G874" s="47"/>
      <c r="H874" s="47"/>
    </row>
    <row r="875" spans="4:8" x14ac:dyDescent="0.35">
      <c r="D875" s="47"/>
      <c r="E875" s="47"/>
      <c r="F875" s="47"/>
      <c r="G875" s="47"/>
      <c r="H875" s="47"/>
    </row>
    <row r="876" spans="4:8" x14ac:dyDescent="0.35">
      <c r="D876" s="47"/>
      <c r="E876" s="47"/>
      <c r="F876" s="47"/>
      <c r="G876" s="47"/>
      <c r="H876" s="47"/>
    </row>
    <row r="877" spans="4:8" x14ac:dyDescent="0.35">
      <c r="D877" s="47"/>
      <c r="E877" s="47"/>
      <c r="F877" s="47"/>
      <c r="G877" s="47"/>
      <c r="H877" s="47"/>
    </row>
    <row r="878" spans="4:8" x14ac:dyDescent="0.35">
      <c r="D878" s="47"/>
      <c r="E878" s="47"/>
      <c r="F878" s="47"/>
      <c r="G878" s="47"/>
      <c r="H878" s="47"/>
    </row>
    <row r="879" spans="4:8" x14ac:dyDescent="0.35">
      <c r="D879" s="47"/>
      <c r="E879" s="47"/>
      <c r="F879" s="47"/>
      <c r="G879" s="47"/>
      <c r="H879" s="47"/>
    </row>
    <row r="880" spans="4:8" x14ac:dyDescent="0.35">
      <c r="D880" s="47"/>
      <c r="E880" s="47"/>
      <c r="F880" s="47"/>
      <c r="G880" s="47"/>
      <c r="H880" s="47"/>
    </row>
    <row r="881" spans="4:8" x14ac:dyDescent="0.35">
      <c r="D881" s="47"/>
      <c r="E881" s="47"/>
      <c r="F881" s="47"/>
      <c r="G881" s="47"/>
      <c r="H881" s="47"/>
    </row>
    <row r="882" spans="4:8" x14ac:dyDescent="0.35">
      <c r="D882" s="47"/>
      <c r="E882" s="47"/>
      <c r="F882" s="47"/>
      <c r="G882" s="47"/>
      <c r="H882" s="47"/>
    </row>
    <row r="883" spans="4:8" x14ac:dyDescent="0.35">
      <c r="D883" s="47"/>
      <c r="E883" s="47"/>
      <c r="F883" s="47"/>
      <c r="G883" s="47"/>
      <c r="H883" s="47"/>
    </row>
    <row r="884" spans="4:8" x14ac:dyDescent="0.35">
      <c r="D884" s="47"/>
      <c r="E884" s="47"/>
      <c r="F884" s="47"/>
      <c r="G884" s="47"/>
      <c r="H884" s="47"/>
    </row>
    <row r="885" spans="4:8" x14ac:dyDescent="0.35">
      <c r="D885" s="47"/>
      <c r="E885" s="47"/>
      <c r="F885" s="47"/>
      <c r="G885" s="47"/>
      <c r="H885" s="47"/>
    </row>
    <row r="886" spans="4:8" x14ac:dyDescent="0.35">
      <c r="D886" s="47"/>
      <c r="E886" s="47"/>
      <c r="F886" s="47"/>
      <c r="G886" s="47"/>
      <c r="H886" s="47"/>
    </row>
    <row r="887" spans="4:8" x14ac:dyDescent="0.35">
      <c r="D887" s="47"/>
      <c r="E887" s="47"/>
      <c r="F887" s="47"/>
      <c r="G887" s="47"/>
      <c r="H887" s="47"/>
    </row>
    <row r="888" spans="4:8" x14ac:dyDescent="0.35">
      <c r="D888" s="47"/>
      <c r="E888" s="47"/>
      <c r="F888" s="47"/>
      <c r="G888" s="47"/>
      <c r="H888" s="47"/>
    </row>
    <row r="889" spans="4:8" x14ac:dyDescent="0.35">
      <c r="D889" s="47"/>
      <c r="E889" s="47"/>
      <c r="F889" s="47"/>
      <c r="G889" s="47"/>
      <c r="H889" s="47"/>
    </row>
    <row r="890" spans="4:8" x14ac:dyDescent="0.35">
      <c r="D890" s="47"/>
      <c r="E890" s="47"/>
      <c r="F890" s="47"/>
      <c r="G890" s="47"/>
      <c r="H890" s="47"/>
    </row>
    <row r="891" spans="4:8" x14ac:dyDescent="0.35">
      <c r="D891" s="47"/>
      <c r="E891" s="47"/>
      <c r="F891" s="47"/>
      <c r="G891" s="47"/>
      <c r="H891" s="47"/>
    </row>
    <row r="892" spans="4:8" x14ac:dyDescent="0.35">
      <c r="D892" s="47"/>
      <c r="E892" s="47"/>
      <c r="F892" s="47"/>
      <c r="G892" s="47"/>
      <c r="H892" s="47"/>
    </row>
    <row r="893" spans="4:8" x14ac:dyDescent="0.35">
      <c r="D893" s="47"/>
      <c r="E893" s="47"/>
      <c r="F893" s="47"/>
      <c r="G893" s="47"/>
      <c r="H893" s="47"/>
    </row>
    <row r="894" spans="4:8" x14ac:dyDescent="0.35">
      <c r="D894" s="47"/>
      <c r="E894" s="47"/>
      <c r="F894" s="47"/>
      <c r="G894" s="47"/>
      <c r="H894" s="47"/>
    </row>
    <row r="895" spans="4:8" x14ac:dyDescent="0.35">
      <c r="D895" s="47"/>
      <c r="E895" s="47"/>
      <c r="F895" s="47"/>
      <c r="G895" s="47"/>
      <c r="H895" s="47"/>
    </row>
    <row r="896" spans="4:8" x14ac:dyDescent="0.35">
      <c r="D896" s="47"/>
      <c r="E896" s="47"/>
      <c r="F896" s="47"/>
      <c r="G896" s="47"/>
      <c r="H896" s="47"/>
    </row>
    <row r="897" spans="4:8" x14ac:dyDescent="0.35">
      <c r="D897" s="47"/>
      <c r="E897" s="47"/>
      <c r="F897" s="47"/>
      <c r="G897" s="47"/>
      <c r="H897" s="47"/>
    </row>
    <row r="898" spans="4:8" x14ac:dyDescent="0.35">
      <c r="D898" s="47"/>
      <c r="E898" s="47"/>
      <c r="F898" s="47"/>
      <c r="G898" s="47"/>
      <c r="H898" s="47"/>
    </row>
    <row r="899" spans="4:8" x14ac:dyDescent="0.35">
      <c r="D899" s="47"/>
      <c r="E899" s="47"/>
      <c r="F899" s="47"/>
      <c r="G899" s="47"/>
      <c r="H899" s="47"/>
    </row>
    <row r="900" spans="4:8" x14ac:dyDescent="0.35">
      <c r="D900" s="47"/>
      <c r="E900" s="47"/>
      <c r="F900" s="47"/>
      <c r="G900" s="47"/>
      <c r="H900" s="47"/>
    </row>
    <row r="901" spans="4:8" x14ac:dyDescent="0.35">
      <c r="D901" s="47"/>
      <c r="E901" s="47"/>
      <c r="F901" s="47"/>
      <c r="G901" s="47"/>
      <c r="H901" s="47"/>
    </row>
    <row r="902" spans="4:8" x14ac:dyDescent="0.35">
      <c r="D902" s="47"/>
      <c r="E902" s="47"/>
      <c r="F902" s="47"/>
      <c r="G902" s="47"/>
      <c r="H902" s="47"/>
    </row>
    <row r="903" spans="4:8" x14ac:dyDescent="0.35">
      <c r="D903" s="47"/>
      <c r="E903" s="47"/>
      <c r="F903" s="47"/>
      <c r="G903" s="47"/>
      <c r="H903" s="47"/>
    </row>
    <row r="904" spans="4:8" x14ac:dyDescent="0.35">
      <c r="D904" s="47"/>
      <c r="E904" s="47"/>
      <c r="F904" s="47"/>
      <c r="G904" s="47"/>
      <c r="H904" s="47"/>
    </row>
    <row r="905" spans="4:8" x14ac:dyDescent="0.35">
      <c r="D905" s="47"/>
      <c r="E905" s="47"/>
      <c r="F905" s="47"/>
      <c r="G905" s="47"/>
      <c r="H905" s="47"/>
    </row>
    <row r="906" spans="4:8" x14ac:dyDescent="0.35">
      <c r="D906" s="47"/>
      <c r="E906" s="47"/>
      <c r="F906" s="47"/>
      <c r="G906" s="47"/>
      <c r="H906" s="47"/>
    </row>
    <row r="907" spans="4:8" x14ac:dyDescent="0.35">
      <c r="D907" s="47"/>
      <c r="E907" s="47"/>
      <c r="F907" s="47"/>
      <c r="G907" s="47"/>
      <c r="H907" s="47"/>
    </row>
    <row r="908" spans="4:8" x14ac:dyDescent="0.35">
      <c r="D908" s="47"/>
      <c r="E908" s="47"/>
      <c r="F908" s="47"/>
      <c r="G908" s="47"/>
      <c r="H908" s="47"/>
    </row>
    <row r="909" spans="4:8" x14ac:dyDescent="0.35">
      <c r="D909" s="47"/>
      <c r="E909" s="47"/>
      <c r="F909" s="47"/>
      <c r="G909" s="47"/>
      <c r="H909" s="47"/>
    </row>
    <row r="910" spans="4:8" x14ac:dyDescent="0.35">
      <c r="D910" s="47"/>
      <c r="E910" s="47"/>
      <c r="F910" s="47"/>
      <c r="G910" s="47"/>
      <c r="H910" s="47"/>
    </row>
    <row r="911" spans="4:8" x14ac:dyDescent="0.35">
      <c r="D911" s="47"/>
      <c r="E911" s="47"/>
      <c r="F911" s="47"/>
      <c r="G911" s="47"/>
      <c r="H911" s="47"/>
    </row>
    <row r="912" spans="4:8" x14ac:dyDescent="0.35">
      <c r="D912" s="47"/>
      <c r="E912" s="47"/>
      <c r="F912" s="47"/>
      <c r="G912" s="47"/>
      <c r="H912" s="47"/>
    </row>
    <row r="913" spans="4:8" x14ac:dyDescent="0.35">
      <c r="D913" s="47"/>
      <c r="E913" s="47"/>
      <c r="F913" s="47"/>
      <c r="G913" s="47"/>
      <c r="H913" s="47"/>
    </row>
    <row r="914" spans="4:8" x14ac:dyDescent="0.35">
      <c r="D914" s="47"/>
      <c r="E914" s="47"/>
      <c r="F914" s="47"/>
      <c r="G914" s="47"/>
      <c r="H914" s="47"/>
    </row>
    <row r="915" spans="4:8" x14ac:dyDescent="0.35">
      <c r="D915" s="47"/>
      <c r="E915" s="47"/>
      <c r="F915" s="47"/>
      <c r="G915" s="47"/>
      <c r="H915" s="47"/>
    </row>
    <row r="916" spans="4:8" x14ac:dyDescent="0.35">
      <c r="D916" s="47"/>
      <c r="E916" s="47"/>
      <c r="F916" s="47"/>
      <c r="G916" s="47"/>
      <c r="H916" s="47"/>
    </row>
    <row r="917" spans="4:8" x14ac:dyDescent="0.35">
      <c r="D917" s="47"/>
      <c r="E917" s="47"/>
      <c r="F917" s="47"/>
      <c r="G917" s="47"/>
      <c r="H917" s="47"/>
    </row>
    <row r="918" spans="4:8" x14ac:dyDescent="0.35">
      <c r="D918" s="47"/>
      <c r="E918" s="47"/>
      <c r="F918" s="47"/>
      <c r="G918" s="47"/>
      <c r="H918" s="47"/>
    </row>
    <row r="919" spans="4:8" x14ac:dyDescent="0.35">
      <c r="D919" s="47"/>
      <c r="E919" s="47"/>
      <c r="F919" s="47"/>
      <c r="G919" s="47"/>
      <c r="H919" s="47"/>
    </row>
    <row r="920" spans="4:8" x14ac:dyDescent="0.35">
      <c r="D920" s="47"/>
      <c r="E920" s="47"/>
      <c r="F920" s="47"/>
      <c r="G920" s="47"/>
      <c r="H920" s="47"/>
    </row>
    <row r="921" spans="4:8" x14ac:dyDescent="0.35">
      <c r="D921" s="47"/>
      <c r="E921" s="47"/>
      <c r="F921" s="47"/>
      <c r="G921" s="47"/>
      <c r="H921" s="47"/>
    </row>
    <row r="922" spans="4:8" x14ac:dyDescent="0.35">
      <c r="D922" s="47"/>
      <c r="E922" s="47"/>
      <c r="F922" s="47"/>
      <c r="G922" s="47"/>
      <c r="H922" s="47"/>
    </row>
    <row r="923" spans="4:8" x14ac:dyDescent="0.35">
      <c r="D923" s="47"/>
      <c r="E923" s="47"/>
      <c r="F923" s="47"/>
      <c r="G923" s="47"/>
      <c r="H923" s="47"/>
    </row>
    <row r="924" spans="4:8" x14ac:dyDescent="0.35">
      <c r="D924" s="47"/>
      <c r="E924" s="47"/>
      <c r="F924" s="47"/>
      <c r="G924" s="47"/>
      <c r="H924" s="47"/>
    </row>
    <row r="925" spans="4:8" x14ac:dyDescent="0.35">
      <c r="D925" s="47"/>
      <c r="E925" s="47"/>
      <c r="F925" s="47"/>
      <c r="G925" s="47"/>
      <c r="H925" s="47"/>
    </row>
    <row r="926" spans="4:8" x14ac:dyDescent="0.35">
      <c r="D926" s="47"/>
      <c r="E926" s="47"/>
      <c r="F926" s="47"/>
      <c r="G926" s="47"/>
      <c r="H926" s="47"/>
    </row>
    <row r="927" spans="4:8" x14ac:dyDescent="0.35">
      <c r="D927" s="47"/>
      <c r="E927" s="47"/>
      <c r="F927" s="47"/>
      <c r="G927" s="47"/>
      <c r="H927" s="47"/>
    </row>
    <row r="928" spans="4:8" x14ac:dyDescent="0.35">
      <c r="D928" s="47"/>
      <c r="E928" s="47"/>
      <c r="F928" s="47"/>
      <c r="G928" s="47"/>
      <c r="H928" s="47"/>
    </row>
    <row r="929" spans="4:8" x14ac:dyDescent="0.35">
      <c r="D929" s="47"/>
      <c r="E929" s="47"/>
      <c r="F929" s="47"/>
      <c r="G929" s="47"/>
      <c r="H929" s="47"/>
    </row>
    <row r="930" spans="4:8" x14ac:dyDescent="0.35">
      <c r="D930" s="47"/>
      <c r="E930" s="47"/>
      <c r="F930" s="47"/>
      <c r="G930" s="47"/>
      <c r="H930" s="47"/>
    </row>
    <row r="931" spans="4:8" x14ac:dyDescent="0.35">
      <c r="D931" s="47"/>
      <c r="E931" s="47"/>
      <c r="F931" s="47"/>
      <c r="G931" s="47"/>
      <c r="H931" s="47"/>
    </row>
    <row r="932" spans="4:8" x14ac:dyDescent="0.35">
      <c r="D932" s="47"/>
      <c r="E932" s="47"/>
      <c r="F932" s="47"/>
      <c r="G932" s="47"/>
      <c r="H932" s="47"/>
    </row>
    <row r="933" spans="4:8" x14ac:dyDescent="0.35">
      <c r="D933" s="47"/>
      <c r="E933" s="47"/>
      <c r="F933" s="47"/>
      <c r="G933" s="47"/>
      <c r="H933" s="47"/>
    </row>
    <row r="934" spans="4:8" x14ac:dyDescent="0.35">
      <c r="D934" s="47"/>
      <c r="E934" s="47"/>
      <c r="F934" s="47"/>
      <c r="G934" s="47"/>
      <c r="H934" s="47"/>
    </row>
    <row r="935" spans="4:8" x14ac:dyDescent="0.35">
      <c r="D935" s="47"/>
      <c r="E935" s="47"/>
      <c r="F935" s="47"/>
      <c r="G935" s="47"/>
      <c r="H935" s="47"/>
    </row>
    <row r="936" spans="4:8" x14ac:dyDescent="0.35">
      <c r="D936" s="47"/>
      <c r="E936" s="47"/>
      <c r="F936" s="47"/>
      <c r="G936" s="47"/>
      <c r="H936" s="47"/>
    </row>
    <row r="937" spans="4:8" x14ac:dyDescent="0.35">
      <c r="D937" s="47"/>
      <c r="E937" s="47"/>
      <c r="F937" s="47"/>
      <c r="G937" s="47"/>
      <c r="H937" s="47"/>
    </row>
    <row r="938" spans="4:8" x14ac:dyDescent="0.35">
      <c r="D938" s="47"/>
      <c r="E938" s="47"/>
      <c r="F938" s="47"/>
      <c r="G938" s="47"/>
      <c r="H938" s="47"/>
    </row>
    <row r="939" spans="4:8" x14ac:dyDescent="0.35">
      <c r="D939" s="47"/>
      <c r="E939" s="47"/>
      <c r="F939" s="47"/>
      <c r="G939" s="47"/>
      <c r="H939" s="47"/>
    </row>
    <row r="940" spans="4:8" x14ac:dyDescent="0.35">
      <c r="D940" s="47"/>
      <c r="E940" s="47"/>
      <c r="F940" s="47"/>
      <c r="G940" s="47"/>
      <c r="H940" s="47"/>
    </row>
    <row r="941" spans="4:8" x14ac:dyDescent="0.35">
      <c r="D941" s="47"/>
      <c r="E941" s="47"/>
      <c r="F941" s="47"/>
      <c r="G941" s="47"/>
      <c r="H941" s="47"/>
    </row>
    <row r="942" spans="4:8" x14ac:dyDescent="0.35">
      <c r="D942" s="47"/>
      <c r="E942" s="47"/>
      <c r="F942" s="47"/>
      <c r="G942" s="47"/>
      <c r="H942" s="47"/>
    </row>
    <row r="943" spans="4:8" x14ac:dyDescent="0.35">
      <c r="D943" s="47"/>
      <c r="E943" s="47"/>
      <c r="F943" s="47"/>
      <c r="G943" s="47"/>
      <c r="H943" s="47"/>
    </row>
    <row r="944" spans="4:8" x14ac:dyDescent="0.35">
      <c r="D944" s="47"/>
      <c r="E944" s="47"/>
      <c r="F944" s="47"/>
      <c r="G944" s="47"/>
      <c r="H944" s="47"/>
    </row>
    <row r="945" spans="4:8" x14ac:dyDescent="0.35">
      <c r="D945" s="47"/>
      <c r="E945" s="47"/>
      <c r="F945" s="47"/>
      <c r="G945" s="47"/>
      <c r="H945" s="47"/>
    </row>
    <row r="946" spans="4:8" x14ac:dyDescent="0.35">
      <c r="D946" s="47"/>
      <c r="E946" s="47"/>
      <c r="F946" s="47"/>
      <c r="G946" s="47"/>
      <c r="H946" s="47"/>
    </row>
    <row r="947" spans="4:8" x14ac:dyDescent="0.35">
      <c r="D947" s="47"/>
      <c r="E947" s="47"/>
      <c r="F947" s="47"/>
      <c r="G947" s="47"/>
      <c r="H947" s="47"/>
    </row>
    <row r="948" spans="4:8" x14ac:dyDescent="0.35">
      <c r="D948" s="47"/>
      <c r="E948" s="47"/>
      <c r="F948" s="47"/>
      <c r="G948" s="47"/>
      <c r="H948" s="47"/>
    </row>
    <row r="949" spans="4:8" x14ac:dyDescent="0.35">
      <c r="D949" s="47"/>
      <c r="E949" s="47"/>
      <c r="F949" s="47"/>
      <c r="G949" s="47"/>
      <c r="H949" s="47"/>
    </row>
    <row r="950" spans="4:8" x14ac:dyDescent="0.35">
      <c r="D950" s="47"/>
      <c r="E950" s="47"/>
      <c r="F950" s="47"/>
      <c r="G950" s="47"/>
      <c r="H950" s="47"/>
    </row>
    <row r="951" spans="4:8" x14ac:dyDescent="0.35">
      <c r="D951" s="47"/>
      <c r="E951" s="47"/>
      <c r="F951" s="47"/>
      <c r="G951" s="47"/>
      <c r="H951" s="47"/>
    </row>
    <row r="952" spans="4:8" x14ac:dyDescent="0.35">
      <c r="D952" s="47"/>
      <c r="E952" s="47"/>
      <c r="F952" s="47"/>
      <c r="G952" s="47"/>
      <c r="H952" s="47"/>
    </row>
    <row r="953" spans="4:8" x14ac:dyDescent="0.35">
      <c r="D953" s="47"/>
      <c r="E953" s="47"/>
      <c r="F953" s="47"/>
      <c r="G953" s="47"/>
      <c r="H953" s="47"/>
    </row>
    <row r="954" spans="4:8" x14ac:dyDescent="0.35">
      <c r="D954" s="47"/>
      <c r="E954" s="47"/>
      <c r="F954" s="47"/>
      <c r="G954" s="47"/>
      <c r="H954" s="47"/>
    </row>
    <row r="955" spans="4:8" x14ac:dyDescent="0.35">
      <c r="D955" s="47"/>
      <c r="E955" s="47"/>
      <c r="F955" s="47"/>
      <c r="G955" s="47"/>
      <c r="H955" s="47"/>
    </row>
    <row r="956" spans="4:8" x14ac:dyDescent="0.35">
      <c r="D956" s="47"/>
      <c r="E956" s="47"/>
      <c r="F956" s="47"/>
      <c r="G956" s="47"/>
      <c r="H956" s="47"/>
    </row>
    <row r="957" spans="4:8" x14ac:dyDescent="0.35">
      <c r="D957" s="47"/>
      <c r="E957" s="47"/>
      <c r="F957" s="47"/>
      <c r="G957" s="47"/>
      <c r="H957" s="47"/>
    </row>
    <row r="958" spans="4:8" x14ac:dyDescent="0.35">
      <c r="D958" s="47"/>
      <c r="E958" s="47"/>
      <c r="F958" s="47"/>
      <c r="G958" s="47"/>
      <c r="H958" s="47"/>
    </row>
    <row r="959" spans="4:8" x14ac:dyDescent="0.35">
      <c r="D959" s="47"/>
      <c r="E959" s="47"/>
      <c r="F959" s="47"/>
      <c r="G959" s="47"/>
      <c r="H959" s="47"/>
    </row>
    <row r="960" spans="4:8" x14ac:dyDescent="0.35">
      <c r="D960" s="47"/>
      <c r="E960" s="47"/>
      <c r="F960" s="47"/>
      <c r="G960" s="47"/>
      <c r="H960" s="47"/>
    </row>
    <row r="961" spans="4:8" x14ac:dyDescent="0.35">
      <c r="D961" s="47"/>
      <c r="E961" s="47"/>
      <c r="F961" s="47"/>
      <c r="G961" s="47"/>
      <c r="H961" s="47"/>
    </row>
    <row r="962" spans="4:8" x14ac:dyDescent="0.35">
      <c r="D962" s="47"/>
      <c r="E962" s="47"/>
      <c r="F962" s="47"/>
      <c r="G962" s="47"/>
      <c r="H962" s="47"/>
    </row>
    <row r="963" spans="4:8" x14ac:dyDescent="0.35">
      <c r="D963" s="47"/>
      <c r="E963" s="47"/>
      <c r="F963" s="47"/>
      <c r="G963" s="47"/>
      <c r="H963" s="47"/>
    </row>
    <row r="964" spans="4:8" x14ac:dyDescent="0.35">
      <c r="D964" s="47"/>
      <c r="E964" s="47"/>
      <c r="F964" s="47"/>
      <c r="G964" s="47"/>
      <c r="H964" s="47"/>
    </row>
    <row r="965" spans="4:8" x14ac:dyDescent="0.35">
      <c r="D965" s="47"/>
      <c r="E965" s="47"/>
      <c r="F965" s="47"/>
      <c r="G965" s="47"/>
      <c r="H965" s="47"/>
    </row>
    <row r="966" spans="4:8" x14ac:dyDescent="0.35">
      <c r="D966" s="47"/>
      <c r="E966" s="47"/>
      <c r="F966" s="47"/>
      <c r="G966" s="47"/>
      <c r="H966" s="47"/>
    </row>
    <row r="967" spans="4:8" x14ac:dyDescent="0.35">
      <c r="D967" s="47"/>
      <c r="E967" s="47"/>
      <c r="F967" s="47"/>
      <c r="G967" s="47"/>
      <c r="H967" s="47"/>
    </row>
    <row r="968" spans="4:8" x14ac:dyDescent="0.35">
      <c r="D968" s="47"/>
      <c r="E968" s="47"/>
      <c r="F968" s="47"/>
      <c r="G968" s="47"/>
      <c r="H968" s="47"/>
    </row>
    <row r="969" spans="4:8" x14ac:dyDescent="0.35">
      <c r="D969" s="47"/>
      <c r="E969" s="47"/>
      <c r="F969" s="47"/>
      <c r="G969" s="47"/>
      <c r="H969" s="47"/>
    </row>
    <row r="970" spans="4:8" x14ac:dyDescent="0.35">
      <c r="D970" s="47"/>
      <c r="E970" s="47"/>
      <c r="F970" s="47"/>
      <c r="G970" s="47"/>
      <c r="H970" s="47"/>
    </row>
    <row r="971" spans="4:8" x14ac:dyDescent="0.35">
      <c r="D971" s="47"/>
      <c r="E971" s="47"/>
      <c r="F971" s="47"/>
      <c r="G971" s="47"/>
      <c r="H971" s="47"/>
    </row>
    <row r="972" spans="4:8" x14ac:dyDescent="0.35">
      <c r="D972" s="47"/>
      <c r="E972" s="47"/>
      <c r="F972" s="47"/>
      <c r="G972" s="47"/>
      <c r="H972" s="47"/>
    </row>
    <row r="973" spans="4:8" x14ac:dyDescent="0.35">
      <c r="D973" s="47"/>
      <c r="E973" s="47"/>
      <c r="F973" s="47"/>
      <c r="G973" s="47"/>
      <c r="H973" s="47"/>
    </row>
    <row r="974" spans="4:8" x14ac:dyDescent="0.35">
      <c r="D974" s="47"/>
      <c r="E974" s="47"/>
      <c r="F974" s="47"/>
      <c r="G974" s="47"/>
      <c r="H974" s="47"/>
    </row>
    <row r="975" spans="4:8" x14ac:dyDescent="0.35">
      <c r="D975" s="47"/>
      <c r="E975" s="47"/>
      <c r="F975" s="47"/>
      <c r="G975" s="47"/>
      <c r="H975" s="47"/>
    </row>
    <row r="976" spans="4:8" x14ac:dyDescent="0.35">
      <c r="D976" s="47"/>
      <c r="E976" s="47"/>
      <c r="F976" s="47"/>
      <c r="G976" s="47"/>
      <c r="H976" s="47"/>
    </row>
    <row r="977" spans="4:8" x14ac:dyDescent="0.35">
      <c r="D977" s="47"/>
      <c r="E977" s="47"/>
      <c r="F977" s="47"/>
      <c r="G977" s="47"/>
      <c r="H977" s="47"/>
    </row>
    <row r="978" spans="4:8" x14ac:dyDescent="0.35">
      <c r="D978" s="47"/>
      <c r="E978" s="47"/>
      <c r="F978" s="47"/>
      <c r="G978" s="47"/>
      <c r="H978" s="47"/>
    </row>
    <row r="979" spans="4:8" x14ac:dyDescent="0.35">
      <c r="D979" s="47"/>
      <c r="E979" s="47"/>
      <c r="F979" s="47"/>
      <c r="G979" s="47"/>
      <c r="H979" s="47"/>
    </row>
    <row r="980" spans="4:8" x14ac:dyDescent="0.35">
      <c r="D980" s="47"/>
      <c r="E980" s="47"/>
      <c r="F980" s="47"/>
      <c r="G980" s="47"/>
      <c r="H980" s="47"/>
    </row>
    <row r="981" spans="4:8" x14ac:dyDescent="0.35">
      <c r="D981" s="47"/>
      <c r="E981" s="47"/>
      <c r="F981" s="47"/>
      <c r="G981" s="47"/>
      <c r="H981" s="47"/>
    </row>
    <row r="982" spans="4:8" x14ac:dyDescent="0.35">
      <c r="D982" s="47"/>
      <c r="E982" s="47"/>
      <c r="F982" s="47"/>
      <c r="G982" s="47"/>
      <c r="H982" s="47"/>
    </row>
    <row r="983" spans="4:8" x14ac:dyDescent="0.35">
      <c r="D983" s="47"/>
      <c r="E983" s="47"/>
      <c r="F983" s="47"/>
      <c r="G983" s="47"/>
      <c r="H983" s="47"/>
    </row>
    <row r="984" spans="4:8" x14ac:dyDescent="0.35">
      <c r="D984" s="47"/>
      <c r="E984" s="47"/>
      <c r="F984" s="47"/>
      <c r="G984" s="47"/>
      <c r="H984" s="47"/>
    </row>
    <row r="985" spans="4:8" x14ac:dyDescent="0.35">
      <c r="D985" s="47"/>
      <c r="E985" s="47"/>
      <c r="F985" s="47"/>
      <c r="G985" s="47"/>
      <c r="H985" s="47"/>
    </row>
    <row r="986" spans="4:8" x14ac:dyDescent="0.35">
      <c r="D986" s="47"/>
      <c r="E986" s="47"/>
      <c r="F986" s="47"/>
      <c r="G986" s="47"/>
      <c r="H986" s="47"/>
    </row>
    <row r="987" spans="4:8" x14ac:dyDescent="0.35">
      <c r="D987" s="47"/>
      <c r="E987" s="47"/>
      <c r="F987" s="47"/>
      <c r="G987" s="47"/>
      <c r="H987" s="47"/>
    </row>
    <row r="988" spans="4:8" x14ac:dyDescent="0.35">
      <c r="D988" s="47"/>
      <c r="E988" s="47"/>
      <c r="F988" s="47"/>
      <c r="G988" s="47"/>
      <c r="H988" s="47"/>
    </row>
    <row r="989" spans="4:8" x14ac:dyDescent="0.35">
      <c r="D989" s="47"/>
      <c r="E989" s="47"/>
      <c r="F989" s="47"/>
      <c r="G989" s="47"/>
      <c r="H989" s="47"/>
    </row>
    <row r="990" spans="4:8" x14ac:dyDescent="0.35">
      <c r="D990" s="47"/>
      <c r="E990" s="47"/>
      <c r="F990" s="47"/>
      <c r="G990" s="47"/>
      <c r="H990" s="47"/>
    </row>
    <row r="991" spans="4:8" x14ac:dyDescent="0.35">
      <c r="D991" s="47"/>
      <c r="E991" s="47"/>
      <c r="F991" s="47"/>
      <c r="G991" s="47"/>
      <c r="H991" s="47"/>
    </row>
    <row r="992" spans="4:8" x14ac:dyDescent="0.35">
      <c r="D992" s="47"/>
      <c r="E992" s="47"/>
      <c r="F992" s="47"/>
      <c r="G992" s="47"/>
      <c r="H992" s="47"/>
    </row>
    <row r="993" spans="4:8" x14ac:dyDescent="0.35">
      <c r="D993" s="47"/>
      <c r="E993" s="47"/>
      <c r="F993" s="47"/>
      <c r="G993" s="47"/>
      <c r="H993" s="47"/>
    </row>
    <row r="994" spans="4:8" x14ac:dyDescent="0.35">
      <c r="D994" s="47"/>
      <c r="E994" s="47"/>
      <c r="F994" s="47"/>
      <c r="G994" s="47"/>
      <c r="H994" s="47"/>
    </row>
    <row r="995" spans="4:8" x14ac:dyDescent="0.35">
      <c r="D995" s="47"/>
      <c r="E995" s="47"/>
      <c r="F995" s="47"/>
      <c r="G995" s="47"/>
      <c r="H995" s="47"/>
    </row>
    <row r="996" spans="4:8" x14ac:dyDescent="0.35">
      <c r="D996" s="47"/>
      <c r="E996" s="47"/>
      <c r="F996" s="47"/>
      <c r="G996" s="47"/>
      <c r="H996" s="47"/>
    </row>
    <row r="997" spans="4:8" x14ac:dyDescent="0.35">
      <c r="D997" s="47"/>
      <c r="E997" s="47"/>
      <c r="F997" s="47"/>
      <c r="G997" s="47"/>
      <c r="H997" s="47"/>
    </row>
    <row r="998" spans="4:8" x14ac:dyDescent="0.35">
      <c r="D998" s="47"/>
      <c r="E998" s="47"/>
      <c r="F998" s="47"/>
      <c r="G998" s="47"/>
      <c r="H998" s="47"/>
    </row>
    <row r="999" spans="4:8" x14ac:dyDescent="0.35">
      <c r="D999" s="47"/>
      <c r="E999" s="47"/>
      <c r="F999" s="47"/>
      <c r="G999" s="47"/>
      <c r="H999" s="47"/>
    </row>
    <row r="1000" spans="4:8" x14ac:dyDescent="0.35">
      <c r="D1000" s="47"/>
      <c r="E1000" s="47"/>
      <c r="F1000" s="47"/>
      <c r="G1000" s="47"/>
      <c r="H1000" s="47"/>
    </row>
    <row r="1001" spans="4:8" x14ac:dyDescent="0.35">
      <c r="D1001" s="47"/>
      <c r="E1001" s="47"/>
      <c r="F1001" s="47"/>
      <c r="G1001" s="47"/>
      <c r="H1001" s="47"/>
    </row>
    <row r="1002" spans="4:8" x14ac:dyDescent="0.35">
      <c r="D1002" s="47"/>
      <c r="E1002" s="47"/>
      <c r="F1002" s="47"/>
      <c r="G1002" s="47"/>
      <c r="H1002" s="47"/>
    </row>
    <row r="1003" spans="4:8" x14ac:dyDescent="0.35">
      <c r="D1003" s="47"/>
      <c r="E1003" s="47"/>
      <c r="F1003" s="47"/>
      <c r="G1003" s="47"/>
      <c r="H1003" s="47"/>
    </row>
    <row r="1004" spans="4:8" x14ac:dyDescent="0.35">
      <c r="D1004" s="47"/>
      <c r="E1004" s="47"/>
      <c r="F1004" s="47"/>
      <c r="G1004" s="47"/>
      <c r="H1004" s="47"/>
    </row>
    <row r="1005" spans="4:8" x14ac:dyDescent="0.35">
      <c r="D1005" s="47"/>
      <c r="E1005" s="47"/>
      <c r="F1005" s="47"/>
      <c r="G1005" s="47"/>
      <c r="H1005" s="47"/>
    </row>
    <row r="1006" spans="4:8" x14ac:dyDescent="0.35">
      <c r="D1006" s="47"/>
      <c r="E1006" s="47"/>
      <c r="F1006" s="47"/>
      <c r="G1006" s="47"/>
      <c r="H1006" s="47"/>
    </row>
    <row r="1007" spans="4:8" x14ac:dyDescent="0.35">
      <c r="D1007" s="47"/>
      <c r="E1007" s="47"/>
      <c r="F1007" s="47"/>
      <c r="G1007" s="47"/>
      <c r="H1007" s="47"/>
    </row>
    <row r="1008" spans="4:8" x14ac:dyDescent="0.35">
      <c r="D1008" s="47"/>
      <c r="E1008" s="47"/>
      <c r="F1008" s="47"/>
      <c r="G1008" s="47"/>
      <c r="H1008" s="47"/>
    </row>
    <row r="1009" spans="4:8" x14ac:dyDescent="0.35">
      <c r="D1009" s="47"/>
      <c r="E1009" s="47"/>
      <c r="F1009" s="47"/>
      <c r="G1009" s="47"/>
      <c r="H1009" s="47"/>
    </row>
    <row r="1010" spans="4:8" x14ac:dyDescent="0.35">
      <c r="D1010" s="47"/>
      <c r="E1010" s="47"/>
      <c r="F1010" s="47"/>
      <c r="G1010" s="47"/>
      <c r="H1010" s="47"/>
    </row>
    <row r="1011" spans="4:8" x14ac:dyDescent="0.35">
      <c r="D1011" s="47"/>
      <c r="E1011" s="47"/>
      <c r="F1011" s="47"/>
      <c r="G1011" s="47"/>
      <c r="H1011" s="47"/>
    </row>
    <row r="1012" spans="4:8" x14ac:dyDescent="0.35">
      <c r="D1012" s="47"/>
      <c r="E1012" s="47"/>
      <c r="F1012" s="47"/>
      <c r="G1012" s="47"/>
      <c r="H1012" s="47"/>
    </row>
    <row r="1013" spans="4:8" x14ac:dyDescent="0.35">
      <c r="D1013" s="47"/>
      <c r="E1013" s="47"/>
      <c r="F1013" s="47"/>
      <c r="G1013" s="47"/>
      <c r="H1013" s="47"/>
    </row>
    <row r="1014" spans="4:8" x14ac:dyDescent="0.35">
      <c r="D1014" s="47"/>
      <c r="E1014" s="47"/>
      <c r="F1014" s="47"/>
      <c r="G1014" s="47"/>
      <c r="H1014" s="47"/>
    </row>
    <row r="1015" spans="4:8" x14ac:dyDescent="0.35">
      <c r="D1015" s="47"/>
      <c r="E1015" s="47"/>
      <c r="F1015" s="47"/>
      <c r="G1015" s="47"/>
      <c r="H1015" s="47"/>
    </row>
    <row r="1016" spans="4:8" x14ac:dyDescent="0.35">
      <c r="D1016" s="47"/>
      <c r="E1016" s="47"/>
      <c r="F1016" s="47"/>
      <c r="G1016" s="47"/>
      <c r="H1016" s="47"/>
    </row>
    <row r="1017" spans="4:8" x14ac:dyDescent="0.35">
      <c r="D1017" s="47"/>
      <c r="E1017" s="47"/>
      <c r="F1017" s="47"/>
      <c r="G1017" s="47"/>
      <c r="H1017" s="47"/>
    </row>
    <row r="1018" spans="4:8" x14ac:dyDescent="0.35">
      <c r="D1018" s="47"/>
      <c r="E1018" s="47"/>
      <c r="F1018" s="47"/>
      <c r="G1018" s="47"/>
      <c r="H1018" s="47"/>
    </row>
    <row r="1019" spans="4:8" x14ac:dyDescent="0.35">
      <c r="D1019" s="47"/>
      <c r="E1019" s="47"/>
      <c r="F1019" s="47"/>
      <c r="G1019" s="47"/>
      <c r="H1019" s="47"/>
    </row>
    <row r="1020" spans="4:8" x14ac:dyDescent="0.35">
      <c r="D1020" s="47"/>
      <c r="E1020" s="47"/>
      <c r="F1020" s="47"/>
      <c r="G1020" s="47"/>
      <c r="H1020" s="47"/>
    </row>
    <row r="1021" spans="4:8" x14ac:dyDescent="0.35">
      <c r="D1021" s="47"/>
      <c r="E1021" s="47"/>
      <c r="F1021" s="47"/>
      <c r="G1021" s="47"/>
      <c r="H1021" s="47"/>
    </row>
    <row r="1022" spans="4:8" x14ac:dyDescent="0.35">
      <c r="D1022" s="47"/>
      <c r="E1022" s="47"/>
      <c r="F1022" s="47"/>
      <c r="G1022" s="47"/>
      <c r="H1022" s="47"/>
    </row>
    <row r="1023" spans="4:8" x14ac:dyDescent="0.35">
      <c r="D1023" s="47"/>
      <c r="E1023" s="47"/>
      <c r="F1023" s="47"/>
      <c r="G1023" s="47"/>
      <c r="H1023" s="47"/>
    </row>
    <row r="1024" spans="4:8" x14ac:dyDescent="0.35">
      <c r="D1024" s="47"/>
      <c r="E1024" s="47"/>
      <c r="F1024" s="47"/>
      <c r="G1024" s="47"/>
      <c r="H1024" s="47"/>
    </row>
    <row r="1025" spans="4:8" x14ac:dyDescent="0.35">
      <c r="D1025" s="47"/>
      <c r="E1025" s="47"/>
      <c r="F1025" s="47"/>
      <c r="G1025" s="47"/>
      <c r="H1025" s="47"/>
    </row>
    <row r="1026" spans="4:8" x14ac:dyDescent="0.35">
      <c r="D1026" s="47"/>
      <c r="E1026" s="47"/>
      <c r="F1026" s="47"/>
      <c r="G1026" s="47"/>
      <c r="H1026" s="47"/>
    </row>
    <row r="1027" spans="4:8" x14ac:dyDescent="0.35">
      <c r="D1027" s="47"/>
      <c r="E1027" s="47"/>
      <c r="F1027" s="47"/>
      <c r="G1027" s="47"/>
      <c r="H1027" s="47"/>
    </row>
    <row r="1028" spans="4:8" x14ac:dyDescent="0.35">
      <c r="D1028" s="47"/>
      <c r="E1028" s="47"/>
      <c r="F1028" s="47"/>
      <c r="G1028" s="47"/>
      <c r="H1028" s="47"/>
    </row>
    <row r="1029" spans="4:8" x14ac:dyDescent="0.35">
      <c r="D1029" s="47"/>
      <c r="E1029" s="47"/>
      <c r="F1029" s="47"/>
      <c r="G1029" s="47"/>
      <c r="H1029" s="47"/>
    </row>
    <row r="1030" spans="4:8" x14ac:dyDescent="0.35">
      <c r="D1030" s="47"/>
      <c r="E1030" s="47"/>
      <c r="F1030" s="47"/>
      <c r="G1030" s="47"/>
      <c r="H1030" s="47"/>
    </row>
    <row r="1031" spans="4:8" x14ac:dyDescent="0.35">
      <c r="D1031" s="47"/>
      <c r="E1031" s="47"/>
      <c r="F1031" s="47"/>
      <c r="G1031" s="47"/>
      <c r="H1031" s="47"/>
    </row>
    <row r="1032" spans="4:8" x14ac:dyDescent="0.35">
      <c r="D1032" s="47"/>
      <c r="E1032" s="47"/>
      <c r="F1032" s="47"/>
      <c r="G1032" s="47"/>
      <c r="H1032" s="47"/>
    </row>
    <row r="1033" spans="4:8" x14ac:dyDescent="0.35">
      <c r="D1033" s="47"/>
      <c r="E1033" s="47"/>
      <c r="F1033" s="47"/>
      <c r="G1033" s="47"/>
      <c r="H1033" s="47"/>
    </row>
    <row r="1034" spans="4:8" x14ac:dyDescent="0.35">
      <c r="D1034" s="47"/>
      <c r="E1034" s="47"/>
      <c r="F1034" s="47"/>
      <c r="G1034" s="47"/>
      <c r="H1034" s="47"/>
    </row>
    <row r="1035" spans="4:8" x14ac:dyDescent="0.35">
      <c r="D1035" s="47"/>
      <c r="E1035" s="47"/>
      <c r="F1035" s="47"/>
      <c r="G1035" s="47"/>
      <c r="H1035" s="47"/>
    </row>
    <row r="1036" spans="4:8" x14ac:dyDescent="0.35">
      <c r="D1036" s="47"/>
      <c r="E1036" s="47"/>
      <c r="F1036" s="47"/>
      <c r="G1036" s="47"/>
      <c r="H1036" s="47"/>
    </row>
    <row r="1037" spans="4:8" x14ac:dyDescent="0.35">
      <c r="D1037" s="47"/>
      <c r="E1037" s="47"/>
      <c r="F1037" s="47"/>
      <c r="G1037" s="47"/>
      <c r="H1037" s="47"/>
    </row>
    <row r="1038" spans="4:8" x14ac:dyDescent="0.35">
      <c r="D1038" s="47"/>
      <c r="E1038" s="47"/>
      <c r="F1038" s="47"/>
      <c r="G1038" s="47"/>
      <c r="H1038" s="47"/>
    </row>
    <row r="1039" spans="4:8" x14ac:dyDescent="0.35">
      <c r="D1039" s="47"/>
      <c r="E1039" s="47"/>
      <c r="F1039" s="47"/>
      <c r="G1039" s="47"/>
      <c r="H1039" s="47"/>
    </row>
    <row r="1040" spans="4:8" x14ac:dyDescent="0.35">
      <c r="D1040" s="47"/>
      <c r="E1040" s="47"/>
      <c r="F1040" s="47"/>
      <c r="G1040" s="47"/>
      <c r="H1040" s="47"/>
    </row>
    <row r="1041" spans="4:8" x14ac:dyDescent="0.35">
      <c r="D1041" s="47"/>
      <c r="E1041" s="47"/>
      <c r="F1041" s="47"/>
      <c r="G1041" s="47"/>
      <c r="H1041" s="47"/>
    </row>
    <row r="1042" spans="4:8" x14ac:dyDescent="0.35">
      <c r="D1042" s="47"/>
      <c r="E1042" s="47"/>
      <c r="F1042" s="47"/>
      <c r="G1042" s="47"/>
      <c r="H1042" s="47"/>
    </row>
    <row r="1043" spans="4:8" x14ac:dyDescent="0.35">
      <c r="D1043" s="47"/>
      <c r="E1043" s="47"/>
      <c r="F1043" s="47"/>
      <c r="G1043" s="47"/>
      <c r="H1043" s="47"/>
    </row>
    <row r="1044" spans="4:8" x14ac:dyDescent="0.35">
      <c r="D1044" s="47"/>
      <c r="E1044" s="47"/>
      <c r="F1044" s="47"/>
      <c r="G1044" s="47"/>
      <c r="H1044" s="47"/>
    </row>
    <row r="1045" spans="4:8" x14ac:dyDescent="0.35">
      <c r="D1045" s="47"/>
      <c r="E1045" s="47"/>
      <c r="F1045" s="47"/>
      <c r="G1045" s="47"/>
      <c r="H1045" s="47"/>
    </row>
    <row r="1046" spans="4:8" x14ac:dyDescent="0.35">
      <c r="D1046" s="47"/>
      <c r="E1046" s="47"/>
      <c r="F1046" s="47"/>
      <c r="G1046" s="47"/>
      <c r="H1046" s="47"/>
    </row>
    <row r="1047" spans="4:8" x14ac:dyDescent="0.35">
      <c r="D1047" s="47"/>
      <c r="E1047" s="47"/>
      <c r="F1047" s="47"/>
      <c r="G1047" s="47"/>
      <c r="H1047" s="47"/>
    </row>
    <row r="1048" spans="4:8" x14ac:dyDescent="0.35">
      <c r="D1048" s="47"/>
      <c r="E1048" s="47"/>
      <c r="F1048" s="47"/>
      <c r="G1048" s="47"/>
      <c r="H1048" s="47"/>
    </row>
    <row r="1049" spans="4:8" x14ac:dyDescent="0.35">
      <c r="D1049" s="47"/>
      <c r="E1049" s="47"/>
      <c r="F1049" s="47"/>
      <c r="G1049" s="47"/>
      <c r="H1049" s="47"/>
    </row>
    <row r="1050" spans="4:8" x14ac:dyDescent="0.35">
      <c r="D1050" s="47"/>
      <c r="E1050" s="47"/>
      <c r="F1050" s="47"/>
      <c r="G1050" s="47"/>
      <c r="H1050" s="47"/>
    </row>
    <row r="1051" spans="4:8" x14ac:dyDescent="0.35">
      <c r="D1051" s="47"/>
      <c r="E1051" s="47"/>
      <c r="F1051" s="47"/>
      <c r="G1051" s="47"/>
      <c r="H1051" s="47"/>
    </row>
    <row r="1052" spans="4:8" x14ac:dyDescent="0.35">
      <c r="D1052" s="47"/>
      <c r="E1052" s="47"/>
      <c r="F1052" s="47"/>
      <c r="G1052" s="47"/>
      <c r="H1052" s="47"/>
    </row>
    <row r="1053" spans="4:8" x14ac:dyDescent="0.35">
      <c r="D1053" s="47"/>
      <c r="E1053" s="47"/>
      <c r="F1053" s="47"/>
      <c r="G1053" s="47"/>
      <c r="H1053" s="47"/>
    </row>
    <row r="1054" spans="4:8" x14ac:dyDescent="0.35">
      <c r="D1054" s="47"/>
      <c r="E1054" s="47"/>
      <c r="F1054" s="47"/>
      <c r="G1054" s="47"/>
      <c r="H1054" s="47"/>
    </row>
    <row r="1055" spans="4:8" x14ac:dyDescent="0.35">
      <c r="D1055" s="47"/>
      <c r="E1055" s="47"/>
      <c r="F1055" s="47"/>
      <c r="G1055" s="47"/>
      <c r="H1055" s="47"/>
    </row>
    <row r="1056" spans="4:8" x14ac:dyDescent="0.35">
      <c r="D1056" s="47"/>
      <c r="E1056" s="47"/>
      <c r="F1056" s="47"/>
      <c r="G1056" s="47"/>
      <c r="H1056" s="47"/>
    </row>
    <row r="1057" spans="4:8" x14ac:dyDescent="0.35">
      <c r="D1057" s="47"/>
      <c r="E1057" s="47"/>
      <c r="F1057" s="47"/>
      <c r="G1057" s="47"/>
      <c r="H1057" s="47"/>
    </row>
    <row r="1058" spans="4:8" x14ac:dyDescent="0.35">
      <c r="D1058" s="47"/>
      <c r="E1058" s="47"/>
      <c r="F1058" s="47"/>
      <c r="G1058" s="47"/>
      <c r="H1058" s="47"/>
    </row>
    <row r="1059" spans="4:8" x14ac:dyDescent="0.35">
      <c r="D1059" s="47"/>
      <c r="E1059" s="47"/>
      <c r="F1059" s="47"/>
      <c r="G1059" s="47"/>
      <c r="H1059" s="47"/>
    </row>
    <row r="1060" spans="4:8" x14ac:dyDescent="0.35">
      <c r="D1060" s="47"/>
      <c r="E1060" s="47"/>
      <c r="F1060" s="47"/>
      <c r="G1060" s="47"/>
      <c r="H1060" s="47"/>
    </row>
    <row r="1061" spans="4:8" x14ac:dyDescent="0.35">
      <c r="D1061" s="47"/>
      <c r="E1061" s="47"/>
      <c r="F1061" s="47"/>
      <c r="G1061" s="47"/>
      <c r="H1061" s="47"/>
    </row>
    <row r="1062" spans="4:8" x14ac:dyDescent="0.35">
      <c r="D1062" s="47"/>
      <c r="E1062" s="47"/>
      <c r="F1062" s="47"/>
      <c r="G1062" s="47"/>
      <c r="H1062" s="47"/>
    </row>
    <row r="1063" spans="4:8" x14ac:dyDescent="0.35">
      <c r="D1063" s="47"/>
      <c r="E1063" s="47"/>
      <c r="F1063" s="47"/>
      <c r="G1063" s="47"/>
      <c r="H1063" s="47"/>
    </row>
    <row r="1064" spans="4:8" x14ac:dyDescent="0.35">
      <c r="D1064" s="47"/>
      <c r="E1064" s="47"/>
      <c r="F1064" s="47"/>
      <c r="G1064" s="47"/>
      <c r="H1064" s="47"/>
    </row>
    <row r="1065" spans="4:8" x14ac:dyDescent="0.35">
      <c r="D1065" s="47"/>
      <c r="E1065" s="47"/>
      <c r="F1065" s="47"/>
      <c r="G1065" s="47"/>
      <c r="H1065" s="47"/>
    </row>
    <row r="1066" spans="4:8" x14ac:dyDescent="0.35">
      <c r="D1066" s="47"/>
      <c r="E1066" s="47"/>
      <c r="F1066" s="47"/>
      <c r="G1066" s="47"/>
      <c r="H1066" s="47"/>
    </row>
    <row r="1067" spans="4:8" x14ac:dyDescent="0.35">
      <c r="D1067" s="47"/>
      <c r="E1067" s="47"/>
      <c r="F1067" s="47"/>
      <c r="G1067" s="47"/>
      <c r="H1067" s="47"/>
    </row>
    <row r="1068" spans="4:8" x14ac:dyDescent="0.35">
      <c r="D1068" s="47"/>
      <c r="E1068" s="47"/>
      <c r="F1068" s="47"/>
      <c r="G1068" s="47"/>
      <c r="H1068" s="47"/>
    </row>
    <row r="1069" spans="4:8" x14ac:dyDescent="0.35">
      <c r="D1069" s="47"/>
      <c r="E1069" s="47"/>
      <c r="F1069" s="47"/>
      <c r="G1069" s="47"/>
      <c r="H1069" s="47"/>
    </row>
    <row r="1070" spans="4:8" x14ac:dyDescent="0.35">
      <c r="D1070" s="47"/>
      <c r="E1070" s="47"/>
      <c r="F1070" s="47"/>
      <c r="G1070" s="47"/>
      <c r="H1070" s="47"/>
    </row>
    <row r="1071" spans="4:8" x14ac:dyDescent="0.35">
      <c r="D1071" s="47"/>
      <c r="E1071" s="47"/>
      <c r="F1071" s="47"/>
      <c r="G1071" s="47"/>
      <c r="H1071" s="47"/>
    </row>
    <row r="1072" spans="4:8" x14ac:dyDescent="0.35">
      <c r="D1072" s="47"/>
      <c r="E1072" s="47"/>
      <c r="F1072" s="47"/>
      <c r="G1072" s="47"/>
      <c r="H1072" s="47"/>
    </row>
    <row r="1073" spans="4:8" x14ac:dyDescent="0.35">
      <c r="D1073" s="47"/>
      <c r="E1073" s="47"/>
      <c r="F1073" s="47"/>
      <c r="G1073" s="47"/>
      <c r="H1073" s="47"/>
    </row>
    <row r="1074" spans="4:8" x14ac:dyDescent="0.35">
      <c r="D1074" s="47"/>
      <c r="E1074" s="47"/>
      <c r="F1074" s="47"/>
      <c r="G1074" s="47"/>
      <c r="H1074" s="47"/>
    </row>
    <row r="1075" spans="4:8" x14ac:dyDescent="0.35">
      <c r="D1075" s="47"/>
      <c r="E1075" s="47"/>
      <c r="F1075" s="47"/>
      <c r="G1075" s="47"/>
      <c r="H1075" s="47"/>
    </row>
    <row r="1076" spans="4:8" x14ac:dyDescent="0.35">
      <c r="D1076" s="47"/>
      <c r="E1076" s="47"/>
      <c r="F1076" s="47"/>
      <c r="G1076" s="47"/>
      <c r="H1076" s="47"/>
    </row>
    <row r="1077" spans="4:8" x14ac:dyDescent="0.35">
      <c r="D1077" s="47"/>
      <c r="E1077" s="47"/>
      <c r="F1077" s="47"/>
      <c r="G1077" s="47"/>
      <c r="H1077" s="47"/>
    </row>
    <row r="1078" spans="4:8" x14ac:dyDescent="0.35">
      <c r="D1078" s="47"/>
      <c r="E1078" s="47"/>
      <c r="F1078" s="47"/>
      <c r="G1078" s="47"/>
      <c r="H1078" s="47"/>
    </row>
    <row r="1079" spans="4:8" x14ac:dyDescent="0.35">
      <c r="D1079" s="47"/>
      <c r="E1079" s="47"/>
      <c r="F1079" s="47"/>
      <c r="G1079" s="47"/>
      <c r="H1079" s="47"/>
    </row>
    <row r="1080" spans="4:8" x14ac:dyDescent="0.35">
      <c r="D1080" s="47"/>
      <c r="E1080" s="47"/>
      <c r="F1080" s="47"/>
      <c r="G1080" s="47"/>
      <c r="H1080" s="47"/>
    </row>
    <row r="1081" spans="4:8" x14ac:dyDescent="0.35">
      <c r="D1081" s="47"/>
      <c r="E1081" s="47"/>
      <c r="F1081" s="47"/>
      <c r="G1081" s="47"/>
      <c r="H1081" s="47"/>
    </row>
    <row r="1082" spans="4:8" x14ac:dyDescent="0.35">
      <c r="D1082" s="47"/>
      <c r="E1082" s="47"/>
      <c r="F1082" s="47"/>
      <c r="G1082" s="47"/>
      <c r="H1082" s="47"/>
    </row>
    <row r="1083" spans="4:8" x14ac:dyDescent="0.35">
      <c r="D1083" s="47"/>
      <c r="E1083" s="47"/>
      <c r="F1083" s="47"/>
      <c r="G1083" s="47"/>
      <c r="H1083" s="47"/>
    </row>
    <row r="1084" spans="4:8" x14ac:dyDescent="0.35">
      <c r="D1084" s="47"/>
      <c r="E1084" s="47"/>
      <c r="F1084" s="47"/>
      <c r="G1084" s="47"/>
      <c r="H1084" s="47"/>
    </row>
    <row r="1085" spans="4:8" x14ac:dyDescent="0.35">
      <c r="D1085" s="47"/>
      <c r="E1085" s="47"/>
      <c r="F1085" s="47"/>
      <c r="G1085" s="47"/>
      <c r="H1085" s="47"/>
    </row>
    <row r="1086" spans="4:8" x14ac:dyDescent="0.35">
      <c r="D1086" s="47"/>
      <c r="E1086" s="47"/>
      <c r="F1086" s="47"/>
      <c r="G1086" s="47"/>
      <c r="H1086" s="47"/>
    </row>
    <row r="1087" spans="4:8" x14ac:dyDescent="0.35">
      <c r="D1087" s="47"/>
      <c r="E1087" s="47"/>
      <c r="F1087" s="47"/>
      <c r="G1087" s="47"/>
      <c r="H1087" s="47"/>
    </row>
    <row r="1088" spans="4:8" x14ac:dyDescent="0.35">
      <c r="D1088" s="47"/>
      <c r="E1088" s="47"/>
      <c r="F1088" s="47"/>
      <c r="G1088" s="47"/>
      <c r="H1088" s="47"/>
    </row>
    <row r="1089" spans="4:8" x14ac:dyDescent="0.35">
      <c r="D1089" s="47"/>
      <c r="E1089" s="47"/>
      <c r="F1089" s="47"/>
      <c r="G1089" s="47"/>
      <c r="H1089" s="47"/>
    </row>
    <row r="1090" spans="4:8" x14ac:dyDescent="0.35">
      <c r="D1090" s="47"/>
      <c r="E1090" s="47"/>
      <c r="F1090" s="47"/>
      <c r="G1090" s="47"/>
      <c r="H1090" s="47"/>
    </row>
    <row r="1091" spans="4:8" x14ac:dyDescent="0.35">
      <c r="D1091" s="47"/>
      <c r="E1091" s="47"/>
      <c r="F1091" s="47"/>
      <c r="G1091" s="47"/>
      <c r="H1091" s="47"/>
    </row>
    <row r="1092" spans="4:8" x14ac:dyDescent="0.35">
      <c r="D1092" s="47"/>
      <c r="E1092" s="47"/>
      <c r="F1092" s="47"/>
      <c r="G1092" s="47"/>
      <c r="H1092" s="47"/>
    </row>
    <row r="1093" spans="4:8" x14ac:dyDescent="0.35">
      <c r="D1093" s="47"/>
      <c r="E1093" s="47"/>
      <c r="F1093" s="47"/>
      <c r="G1093" s="47"/>
      <c r="H1093" s="47"/>
    </row>
    <row r="1094" spans="4:8" x14ac:dyDescent="0.35">
      <c r="D1094" s="47"/>
      <c r="E1094" s="47"/>
      <c r="F1094" s="47"/>
      <c r="G1094" s="47"/>
      <c r="H1094" s="47"/>
    </row>
    <row r="1095" spans="4:8" x14ac:dyDescent="0.35">
      <c r="D1095" s="47"/>
      <c r="E1095" s="47"/>
      <c r="F1095" s="47"/>
      <c r="G1095" s="47"/>
      <c r="H1095" s="47"/>
    </row>
    <row r="1096" spans="4:8" x14ac:dyDescent="0.35">
      <c r="D1096" s="47"/>
      <c r="E1096" s="47"/>
      <c r="F1096" s="47"/>
      <c r="G1096" s="47"/>
      <c r="H1096" s="47"/>
    </row>
    <row r="1097" spans="4:8" x14ac:dyDescent="0.35">
      <c r="D1097" s="47"/>
      <c r="E1097" s="47"/>
      <c r="F1097" s="47"/>
      <c r="G1097" s="47"/>
      <c r="H1097" s="47"/>
    </row>
    <row r="1098" spans="4:8" x14ac:dyDescent="0.35">
      <c r="D1098" s="47"/>
      <c r="E1098" s="47"/>
      <c r="F1098" s="47"/>
      <c r="G1098" s="47"/>
      <c r="H1098" s="47"/>
    </row>
    <row r="1099" spans="4:8" x14ac:dyDescent="0.35">
      <c r="D1099" s="47"/>
      <c r="E1099" s="47"/>
      <c r="F1099" s="47"/>
      <c r="G1099" s="47"/>
      <c r="H1099" s="47"/>
    </row>
    <row r="1100" spans="4:8" x14ac:dyDescent="0.35">
      <c r="D1100" s="47"/>
      <c r="E1100" s="47"/>
      <c r="F1100" s="47"/>
      <c r="G1100" s="47"/>
      <c r="H1100" s="47"/>
    </row>
    <row r="1101" spans="4:8" x14ac:dyDescent="0.35">
      <c r="D1101" s="47"/>
      <c r="E1101" s="47"/>
      <c r="F1101" s="47"/>
      <c r="G1101" s="47"/>
      <c r="H1101" s="47"/>
    </row>
    <row r="1102" spans="4:8" x14ac:dyDescent="0.35">
      <c r="D1102" s="47"/>
      <c r="E1102" s="47"/>
      <c r="F1102" s="47"/>
      <c r="G1102" s="47"/>
      <c r="H1102" s="47"/>
    </row>
    <row r="1103" spans="4:8" x14ac:dyDescent="0.35">
      <c r="D1103" s="47"/>
      <c r="E1103" s="47"/>
      <c r="F1103" s="47"/>
      <c r="G1103" s="47"/>
      <c r="H1103" s="47"/>
    </row>
    <row r="1104" spans="4:8" x14ac:dyDescent="0.35">
      <c r="D1104" s="47"/>
      <c r="E1104" s="47"/>
      <c r="F1104" s="47"/>
      <c r="G1104" s="47"/>
      <c r="H1104" s="47"/>
    </row>
    <row r="1105" spans="4:8" x14ac:dyDescent="0.35">
      <c r="D1105" s="47"/>
      <c r="E1105" s="47"/>
      <c r="F1105" s="47"/>
      <c r="G1105" s="47"/>
      <c r="H1105" s="47"/>
    </row>
    <row r="1106" spans="4:8" x14ac:dyDescent="0.35">
      <c r="D1106" s="47"/>
      <c r="E1106" s="47"/>
      <c r="F1106" s="47"/>
      <c r="G1106" s="47"/>
      <c r="H1106" s="47"/>
    </row>
    <row r="1107" spans="4:8" x14ac:dyDescent="0.35">
      <c r="D1107" s="47"/>
      <c r="E1107" s="47"/>
      <c r="F1107" s="47"/>
      <c r="G1107" s="47"/>
      <c r="H1107" s="47"/>
    </row>
    <row r="1108" spans="4:8" x14ac:dyDescent="0.35">
      <c r="D1108" s="47"/>
      <c r="E1108" s="47"/>
      <c r="F1108" s="47"/>
      <c r="G1108" s="47"/>
      <c r="H1108" s="47"/>
    </row>
    <row r="1109" spans="4:8" x14ac:dyDescent="0.35">
      <c r="D1109" s="47"/>
      <c r="E1109" s="47"/>
      <c r="F1109" s="47"/>
      <c r="G1109" s="47"/>
      <c r="H1109" s="47"/>
    </row>
    <row r="1110" spans="4:8" x14ac:dyDescent="0.35">
      <c r="D1110" s="47"/>
      <c r="E1110" s="47"/>
      <c r="F1110" s="47"/>
      <c r="G1110" s="47"/>
      <c r="H1110" s="47"/>
    </row>
    <row r="1111" spans="4:8" x14ac:dyDescent="0.35">
      <c r="D1111" s="47"/>
      <c r="E1111" s="47"/>
      <c r="F1111" s="47"/>
      <c r="G1111" s="47"/>
      <c r="H1111" s="47"/>
    </row>
    <row r="1112" spans="4:8" x14ac:dyDescent="0.35">
      <c r="D1112" s="47"/>
      <c r="E1112" s="47"/>
      <c r="F1112" s="47"/>
      <c r="G1112" s="47"/>
      <c r="H1112" s="47"/>
    </row>
    <row r="1113" spans="4:8" x14ac:dyDescent="0.35">
      <c r="D1113" s="47"/>
      <c r="E1113" s="47"/>
      <c r="F1113" s="47"/>
      <c r="G1113" s="47"/>
      <c r="H1113" s="47"/>
    </row>
    <row r="1114" spans="4:8" x14ac:dyDescent="0.35">
      <c r="D1114" s="47"/>
      <c r="E1114" s="47"/>
      <c r="F1114" s="47"/>
      <c r="G1114" s="47"/>
      <c r="H1114" s="47"/>
    </row>
    <row r="1115" spans="4:8" x14ac:dyDescent="0.35">
      <c r="D1115" s="47"/>
      <c r="E1115" s="47"/>
      <c r="F1115" s="47"/>
      <c r="G1115" s="47"/>
      <c r="H1115" s="47"/>
    </row>
    <row r="1116" spans="4:8" x14ac:dyDescent="0.35">
      <c r="D1116" s="47"/>
      <c r="E1116" s="47"/>
      <c r="F1116" s="47"/>
      <c r="G1116" s="47"/>
      <c r="H1116" s="47"/>
    </row>
    <row r="1117" spans="4:8" x14ac:dyDescent="0.35">
      <c r="D1117" s="47"/>
      <c r="E1117" s="47"/>
      <c r="F1117" s="47"/>
      <c r="G1117" s="47"/>
      <c r="H1117" s="47"/>
    </row>
    <row r="1118" spans="4:8" x14ac:dyDescent="0.35">
      <c r="D1118" s="47"/>
      <c r="E1118" s="47"/>
      <c r="F1118" s="47"/>
      <c r="G1118" s="47"/>
      <c r="H1118" s="47"/>
    </row>
    <row r="1119" spans="4:8" x14ac:dyDescent="0.35">
      <c r="D1119" s="47"/>
      <c r="E1119" s="47"/>
      <c r="F1119" s="47"/>
      <c r="G1119" s="47"/>
      <c r="H1119" s="47"/>
    </row>
    <row r="1120" spans="4:8" x14ac:dyDescent="0.35">
      <c r="D1120" s="47"/>
      <c r="E1120" s="47"/>
      <c r="F1120" s="47"/>
      <c r="G1120" s="47"/>
      <c r="H1120" s="47"/>
    </row>
    <row r="1121" spans="4:8" x14ac:dyDescent="0.35">
      <c r="D1121" s="47"/>
      <c r="E1121" s="47"/>
      <c r="F1121" s="47"/>
      <c r="G1121" s="47"/>
      <c r="H1121" s="47"/>
    </row>
    <row r="1122" spans="4:8" x14ac:dyDescent="0.35">
      <c r="D1122" s="47"/>
      <c r="E1122" s="47"/>
      <c r="F1122" s="47"/>
      <c r="G1122" s="47"/>
      <c r="H1122" s="47"/>
    </row>
    <row r="1123" spans="4:8" x14ac:dyDescent="0.35">
      <c r="D1123" s="47"/>
      <c r="E1123" s="47"/>
      <c r="F1123" s="47"/>
      <c r="G1123" s="47"/>
      <c r="H1123" s="47"/>
    </row>
    <row r="1124" spans="4:8" x14ac:dyDescent="0.35">
      <c r="D1124" s="47"/>
      <c r="E1124" s="47"/>
      <c r="F1124" s="47"/>
      <c r="G1124" s="47"/>
      <c r="H1124" s="47"/>
    </row>
    <row r="1125" spans="4:8" x14ac:dyDescent="0.35">
      <c r="D1125" s="47"/>
      <c r="E1125" s="47"/>
      <c r="F1125" s="47"/>
      <c r="G1125" s="47"/>
      <c r="H1125" s="47"/>
    </row>
    <row r="1126" spans="4:8" x14ac:dyDescent="0.35">
      <c r="D1126" s="47"/>
      <c r="E1126" s="47"/>
      <c r="F1126" s="47"/>
      <c r="G1126" s="47"/>
      <c r="H1126" s="47"/>
    </row>
    <row r="1127" spans="4:8" x14ac:dyDescent="0.35">
      <c r="D1127" s="47"/>
      <c r="E1127" s="47"/>
      <c r="F1127" s="47"/>
      <c r="G1127" s="47"/>
      <c r="H1127" s="47"/>
    </row>
    <row r="1128" spans="4:8" x14ac:dyDescent="0.35">
      <c r="D1128" s="47"/>
      <c r="E1128" s="47"/>
      <c r="F1128" s="47"/>
      <c r="G1128" s="47"/>
      <c r="H1128" s="47"/>
    </row>
    <row r="1129" spans="4:8" x14ac:dyDescent="0.35">
      <c r="D1129" s="47"/>
      <c r="E1129" s="47"/>
      <c r="F1129" s="47"/>
      <c r="G1129" s="47"/>
      <c r="H1129" s="47"/>
    </row>
    <row r="1130" spans="4:8" x14ac:dyDescent="0.35">
      <c r="D1130" s="47"/>
      <c r="E1130" s="47"/>
      <c r="F1130" s="47"/>
      <c r="G1130" s="47"/>
      <c r="H1130" s="47"/>
    </row>
    <row r="1131" spans="4:8" x14ac:dyDescent="0.35">
      <c r="D1131" s="47"/>
      <c r="E1131" s="47"/>
      <c r="F1131" s="47"/>
      <c r="G1131" s="47"/>
      <c r="H1131" s="47"/>
    </row>
    <row r="1132" spans="4:8" x14ac:dyDescent="0.35">
      <c r="D1132" s="47"/>
      <c r="E1132" s="47"/>
      <c r="F1132" s="47"/>
      <c r="G1132" s="47"/>
      <c r="H1132" s="47"/>
    </row>
    <row r="1133" spans="4:8" x14ac:dyDescent="0.35">
      <c r="D1133" s="47"/>
      <c r="E1133" s="47"/>
      <c r="F1133" s="47"/>
      <c r="G1133" s="47"/>
      <c r="H1133" s="47"/>
    </row>
    <row r="1134" spans="4:8" x14ac:dyDescent="0.35">
      <c r="D1134" s="47"/>
      <c r="E1134" s="47"/>
      <c r="F1134" s="47"/>
      <c r="G1134" s="47"/>
      <c r="H1134" s="47"/>
    </row>
    <row r="1135" spans="4:8" x14ac:dyDescent="0.35">
      <c r="D1135" s="47"/>
      <c r="E1135" s="47"/>
      <c r="F1135" s="47"/>
      <c r="G1135" s="47"/>
      <c r="H1135" s="47"/>
    </row>
    <row r="1136" spans="4:8" x14ac:dyDescent="0.35">
      <c r="D1136" s="47"/>
      <c r="E1136" s="47"/>
      <c r="F1136" s="47"/>
      <c r="G1136" s="47"/>
      <c r="H1136" s="47"/>
    </row>
    <row r="1137" spans="4:8" x14ac:dyDescent="0.35">
      <c r="D1137" s="47"/>
      <c r="E1137" s="47"/>
      <c r="F1137" s="47"/>
      <c r="G1137" s="47"/>
      <c r="H1137" s="47"/>
    </row>
    <row r="1138" spans="4:8" x14ac:dyDescent="0.35">
      <c r="D1138" s="47"/>
      <c r="E1138" s="47"/>
      <c r="F1138" s="47"/>
      <c r="G1138" s="47"/>
      <c r="H1138" s="47"/>
    </row>
    <row r="1139" spans="4:8" x14ac:dyDescent="0.35">
      <c r="D1139" s="47"/>
      <c r="E1139" s="47"/>
      <c r="F1139" s="47"/>
      <c r="G1139" s="47"/>
      <c r="H1139" s="47"/>
    </row>
    <row r="1140" spans="4:8" x14ac:dyDescent="0.35">
      <c r="D1140" s="47"/>
      <c r="E1140" s="47"/>
      <c r="F1140" s="47"/>
      <c r="G1140" s="47"/>
      <c r="H1140" s="47"/>
    </row>
    <row r="1141" spans="4:8" x14ac:dyDescent="0.35">
      <c r="D1141" s="47"/>
      <c r="E1141" s="47"/>
      <c r="F1141" s="47"/>
      <c r="G1141" s="47"/>
      <c r="H1141" s="47"/>
    </row>
    <row r="1142" spans="4:8" x14ac:dyDescent="0.35">
      <c r="D1142" s="47"/>
      <c r="E1142" s="47"/>
      <c r="F1142" s="47"/>
      <c r="G1142" s="47"/>
      <c r="H1142" s="47"/>
    </row>
    <row r="1143" spans="4:8" x14ac:dyDescent="0.35">
      <c r="D1143" s="47"/>
      <c r="E1143" s="47"/>
      <c r="F1143" s="47"/>
      <c r="G1143" s="47"/>
      <c r="H1143" s="47"/>
    </row>
    <row r="1144" spans="4:8" x14ac:dyDescent="0.35">
      <c r="D1144" s="47"/>
      <c r="E1144" s="47"/>
      <c r="F1144" s="47"/>
      <c r="G1144" s="47"/>
      <c r="H1144" s="47"/>
    </row>
    <row r="1145" spans="4:8" x14ac:dyDescent="0.35">
      <c r="D1145" s="47"/>
      <c r="E1145" s="47"/>
      <c r="F1145" s="47"/>
      <c r="G1145" s="47"/>
      <c r="H1145" s="47"/>
    </row>
    <row r="1146" spans="4:8" x14ac:dyDescent="0.35">
      <c r="D1146" s="47"/>
      <c r="E1146" s="47"/>
      <c r="F1146" s="47"/>
      <c r="G1146" s="47"/>
      <c r="H1146" s="47"/>
    </row>
    <row r="1147" spans="4:8" x14ac:dyDescent="0.35">
      <c r="D1147" s="47"/>
      <c r="E1147" s="47"/>
      <c r="F1147" s="47"/>
      <c r="G1147" s="47"/>
      <c r="H1147" s="47"/>
    </row>
    <row r="1148" spans="4:8" x14ac:dyDescent="0.35">
      <c r="D1148" s="47"/>
      <c r="E1148" s="47"/>
      <c r="F1148" s="47"/>
      <c r="G1148" s="47"/>
      <c r="H1148" s="47"/>
    </row>
    <row r="1149" spans="4:8" x14ac:dyDescent="0.35">
      <c r="D1149" s="47"/>
      <c r="E1149" s="47"/>
      <c r="F1149" s="47"/>
      <c r="G1149" s="47"/>
      <c r="H1149" s="47"/>
    </row>
    <row r="1150" spans="4:8" x14ac:dyDescent="0.35">
      <c r="D1150" s="47"/>
      <c r="E1150" s="47"/>
      <c r="F1150" s="47"/>
      <c r="G1150" s="47"/>
      <c r="H1150" s="47"/>
    </row>
    <row r="1151" spans="4:8" x14ac:dyDescent="0.35">
      <c r="D1151" s="47"/>
      <c r="E1151" s="47"/>
      <c r="F1151" s="47"/>
      <c r="G1151" s="47"/>
      <c r="H1151" s="47"/>
    </row>
    <row r="1152" spans="4:8" x14ac:dyDescent="0.35">
      <c r="D1152" s="47"/>
      <c r="E1152" s="47"/>
      <c r="F1152" s="47"/>
      <c r="G1152" s="47"/>
      <c r="H1152" s="47"/>
    </row>
    <row r="1153" spans="4:8" x14ac:dyDescent="0.35">
      <c r="D1153" s="47"/>
      <c r="E1153" s="47"/>
      <c r="F1153" s="47"/>
      <c r="G1153" s="47"/>
      <c r="H1153" s="47"/>
    </row>
    <row r="1154" spans="4:8" x14ac:dyDescent="0.35">
      <c r="D1154" s="47"/>
      <c r="E1154" s="47"/>
      <c r="F1154" s="47"/>
      <c r="G1154" s="47"/>
      <c r="H1154" s="47"/>
    </row>
    <row r="1155" spans="4:8" x14ac:dyDescent="0.35">
      <c r="D1155" s="47"/>
      <c r="E1155" s="47"/>
      <c r="F1155" s="47"/>
      <c r="G1155" s="47"/>
      <c r="H1155" s="47"/>
    </row>
    <row r="1156" spans="4:8" x14ac:dyDescent="0.35">
      <c r="D1156" s="47"/>
      <c r="E1156" s="47"/>
      <c r="F1156" s="47"/>
      <c r="G1156" s="47"/>
      <c r="H1156" s="47"/>
    </row>
    <row r="1157" spans="4:8" x14ac:dyDescent="0.35">
      <c r="D1157" s="47"/>
      <c r="E1157" s="47"/>
      <c r="F1157" s="47"/>
      <c r="G1157" s="47"/>
      <c r="H1157" s="47"/>
    </row>
    <row r="1158" spans="4:8" x14ac:dyDescent="0.35">
      <c r="D1158" s="47"/>
      <c r="E1158" s="47"/>
      <c r="F1158" s="47"/>
      <c r="G1158" s="47"/>
      <c r="H1158" s="47"/>
    </row>
    <row r="1159" spans="4:8" x14ac:dyDescent="0.35">
      <c r="D1159" s="47"/>
      <c r="E1159" s="47"/>
      <c r="F1159" s="47"/>
      <c r="G1159" s="47"/>
      <c r="H1159" s="47"/>
    </row>
    <row r="1160" spans="4:8" x14ac:dyDescent="0.35">
      <c r="D1160" s="47"/>
      <c r="E1160" s="47"/>
      <c r="F1160" s="47"/>
      <c r="G1160" s="47"/>
      <c r="H1160" s="47"/>
    </row>
    <row r="1161" spans="4:8" x14ac:dyDescent="0.35">
      <c r="D1161" s="47"/>
      <c r="E1161" s="47"/>
      <c r="F1161" s="47"/>
      <c r="G1161" s="47"/>
      <c r="H1161" s="47"/>
    </row>
    <row r="1162" spans="4:8" x14ac:dyDescent="0.35">
      <c r="D1162" s="47"/>
      <c r="E1162" s="47"/>
      <c r="F1162" s="47"/>
      <c r="G1162" s="47"/>
      <c r="H1162" s="47"/>
    </row>
    <row r="1163" spans="4:8" x14ac:dyDescent="0.35">
      <c r="D1163" s="47"/>
      <c r="E1163" s="47"/>
      <c r="F1163" s="47"/>
      <c r="G1163" s="47"/>
      <c r="H1163" s="47"/>
    </row>
    <row r="1164" spans="4:8" x14ac:dyDescent="0.35">
      <c r="D1164" s="47"/>
      <c r="E1164" s="47"/>
      <c r="F1164" s="47"/>
      <c r="G1164" s="47"/>
      <c r="H1164" s="47"/>
    </row>
    <row r="1165" spans="4:8" x14ac:dyDescent="0.35">
      <c r="D1165" s="47"/>
      <c r="E1165" s="47"/>
      <c r="F1165" s="47"/>
      <c r="G1165" s="47"/>
      <c r="H1165" s="47"/>
    </row>
    <row r="1166" spans="4:8" x14ac:dyDescent="0.35">
      <c r="D1166" s="47"/>
      <c r="E1166" s="47"/>
      <c r="F1166" s="47"/>
      <c r="G1166" s="47"/>
      <c r="H1166" s="47"/>
    </row>
    <row r="1167" spans="4:8" x14ac:dyDescent="0.35">
      <c r="D1167" s="47"/>
      <c r="E1167" s="47"/>
      <c r="F1167" s="47"/>
      <c r="G1167" s="47"/>
      <c r="H1167" s="47"/>
    </row>
    <row r="1168" spans="4:8" x14ac:dyDescent="0.35">
      <c r="D1168" s="47"/>
      <c r="E1168" s="47"/>
      <c r="F1168" s="47"/>
      <c r="G1168" s="47"/>
      <c r="H1168" s="47"/>
    </row>
    <row r="1169" spans="4:8" x14ac:dyDescent="0.35">
      <c r="D1169" s="47"/>
      <c r="E1169" s="47"/>
      <c r="F1169" s="47"/>
      <c r="G1169" s="47"/>
      <c r="H1169" s="47"/>
    </row>
    <row r="1170" spans="4:8" x14ac:dyDescent="0.35">
      <c r="D1170" s="47"/>
      <c r="E1170" s="47"/>
      <c r="F1170" s="47"/>
      <c r="G1170" s="47"/>
      <c r="H1170" s="47"/>
    </row>
    <row r="1171" spans="4:8" x14ac:dyDescent="0.35">
      <c r="D1171" s="47"/>
      <c r="E1171" s="47"/>
      <c r="F1171" s="47"/>
      <c r="G1171" s="47"/>
      <c r="H1171" s="47"/>
    </row>
    <row r="1172" spans="4:8" x14ac:dyDescent="0.35">
      <c r="D1172" s="47"/>
      <c r="E1172" s="47"/>
      <c r="F1172" s="47"/>
      <c r="G1172" s="47"/>
      <c r="H1172" s="47"/>
    </row>
    <row r="1173" spans="4:8" x14ac:dyDescent="0.35">
      <c r="D1173" s="47"/>
      <c r="E1173" s="47"/>
      <c r="F1173" s="47"/>
      <c r="G1173" s="47"/>
      <c r="H1173" s="47"/>
    </row>
    <row r="1174" spans="4:8" x14ac:dyDescent="0.35">
      <c r="D1174" s="47"/>
      <c r="E1174" s="47"/>
      <c r="F1174" s="47"/>
      <c r="G1174" s="47"/>
      <c r="H1174" s="47"/>
    </row>
    <row r="1175" spans="4:8" x14ac:dyDescent="0.35">
      <c r="D1175" s="47"/>
      <c r="E1175" s="47"/>
      <c r="F1175" s="47"/>
      <c r="G1175" s="47"/>
      <c r="H1175" s="47"/>
    </row>
    <row r="1176" spans="4:8" x14ac:dyDescent="0.35">
      <c r="D1176" s="47"/>
      <c r="E1176" s="47"/>
      <c r="F1176" s="47"/>
      <c r="G1176" s="47"/>
      <c r="H1176" s="47"/>
    </row>
    <row r="1177" spans="4:8" x14ac:dyDescent="0.35">
      <c r="D1177" s="47"/>
      <c r="E1177" s="47"/>
      <c r="F1177" s="47"/>
      <c r="G1177" s="47"/>
      <c r="H1177" s="47"/>
    </row>
    <row r="1178" spans="4:8" x14ac:dyDescent="0.35">
      <c r="D1178" s="47"/>
      <c r="E1178" s="47"/>
      <c r="F1178" s="47"/>
      <c r="G1178" s="47"/>
      <c r="H1178" s="47"/>
    </row>
    <row r="1179" spans="4:8" x14ac:dyDescent="0.35">
      <c r="D1179" s="47"/>
      <c r="E1179" s="47"/>
      <c r="F1179" s="47"/>
      <c r="G1179" s="47"/>
      <c r="H1179" s="47"/>
    </row>
    <row r="1180" spans="4:8" x14ac:dyDescent="0.35">
      <c r="D1180" s="47"/>
      <c r="E1180" s="47"/>
      <c r="F1180" s="47"/>
      <c r="G1180" s="47"/>
      <c r="H1180" s="47"/>
    </row>
    <row r="1181" spans="4:8" x14ac:dyDescent="0.35">
      <c r="D1181" s="47"/>
      <c r="E1181" s="47"/>
      <c r="F1181" s="47"/>
      <c r="G1181" s="47"/>
      <c r="H1181" s="47"/>
    </row>
    <row r="1182" spans="4:8" x14ac:dyDescent="0.35">
      <c r="D1182" s="47"/>
      <c r="E1182" s="47"/>
      <c r="F1182" s="47"/>
      <c r="G1182" s="47"/>
      <c r="H1182" s="47"/>
    </row>
    <row r="1183" spans="4:8" x14ac:dyDescent="0.35">
      <c r="D1183" s="47"/>
      <c r="E1183" s="47"/>
      <c r="F1183" s="47"/>
      <c r="G1183" s="47"/>
      <c r="H1183" s="47"/>
    </row>
    <row r="1184" spans="4:8" x14ac:dyDescent="0.35">
      <c r="D1184" s="47"/>
      <c r="E1184" s="47"/>
      <c r="F1184" s="47"/>
      <c r="G1184" s="47"/>
      <c r="H1184" s="47"/>
    </row>
    <row r="1185" spans="4:8" x14ac:dyDescent="0.35">
      <c r="D1185" s="47"/>
      <c r="E1185" s="47"/>
      <c r="F1185" s="47"/>
      <c r="G1185" s="47"/>
      <c r="H1185" s="47"/>
    </row>
    <row r="1186" spans="4:8" x14ac:dyDescent="0.35">
      <c r="D1186" s="47"/>
      <c r="E1186" s="47"/>
      <c r="F1186" s="47"/>
      <c r="G1186" s="47"/>
      <c r="H1186" s="47"/>
    </row>
    <row r="1187" spans="4:8" x14ac:dyDescent="0.35">
      <c r="D1187" s="47"/>
      <c r="E1187" s="47"/>
      <c r="F1187" s="47"/>
      <c r="G1187" s="47"/>
      <c r="H1187" s="47"/>
    </row>
    <row r="1188" spans="4:8" x14ac:dyDescent="0.35">
      <c r="D1188" s="47"/>
      <c r="E1188" s="47"/>
      <c r="F1188" s="47"/>
      <c r="G1188" s="47"/>
      <c r="H1188" s="47"/>
    </row>
    <row r="1189" spans="4:8" x14ac:dyDescent="0.35">
      <c r="D1189" s="47"/>
      <c r="E1189" s="47"/>
      <c r="F1189" s="47"/>
      <c r="G1189" s="47"/>
      <c r="H1189" s="47"/>
    </row>
    <row r="1190" spans="4:8" x14ac:dyDescent="0.35">
      <c r="D1190" s="47"/>
      <c r="E1190" s="47"/>
      <c r="F1190" s="47"/>
      <c r="G1190" s="47"/>
      <c r="H1190" s="47"/>
    </row>
    <row r="1191" spans="4:8" x14ac:dyDescent="0.35">
      <c r="D1191" s="47"/>
      <c r="E1191" s="47"/>
      <c r="F1191" s="47"/>
      <c r="G1191" s="47"/>
      <c r="H1191" s="47"/>
    </row>
    <row r="1192" spans="4:8" x14ac:dyDescent="0.35">
      <c r="D1192" s="47"/>
      <c r="E1192" s="47"/>
      <c r="F1192" s="47"/>
      <c r="G1192" s="47"/>
      <c r="H1192" s="47"/>
    </row>
    <row r="1193" spans="4:8" x14ac:dyDescent="0.35">
      <c r="D1193" s="47"/>
      <c r="E1193" s="47"/>
      <c r="F1193" s="47"/>
      <c r="G1193" s="47"/>
      <c r="H1193" s="47"/>
    </row>
    <row r="1194" spans="4:8" x14ac:dyDescent="0.35">
      <c r="D1194" s="47"/>
      <c r="E1194" s="47"/>
      <c r="F1194" s="47"/>
      <c r="G1194" s="47"/>
      <c r="H1194" s="47"/>
    </row>
    <row r="1195" spans="4:8" x14ac:dyDescent="0.35">
      <c r="D1195" s="47"/>
      <c r="E1195" s="47"/>
      <c r="F1195" s="47"/>
      <c r="G1195" s="47"/>
      <c r="H1195" s="47"/>
    </row>
    <row r="1196" spans="4:8" x14ac:dyDescent="0.35">
      <c r="D1196" s="47"/>
      <c r="E1196" s="47"/>
      <c r="F1196" s="47"/>
      <c r="G1196" s="47"/>
      <c r="H1196" s="47"/>
    </row>
    <row r="1197" spans="4:8" x14ac:dyDescent="0.35">
      <c r="D1197" s="47"/>
      <c r="E1197" s="47"/>
      <c r="F1197" s="47"/>
      <c r="G1197" s="47"/>
      <c r="H1197" s="47"/>
    </row>
    <row r="1198" spans="4:8" x14ac:dyDescent="0.35">
      <c r="D1198" s="47"/>
      <c r="E1198" s="47"/>
      <c r="F1198" s="47"/>
      <c r="G1198" s="47"/>
      <c r="H1198" s="47"/>
    </row>
    <row r="1199" spans="4:8" x14ac:dyDescent="0.35">
      <c r="D1199" s="47"/>
      <c r="E1199" s="47"/>
      <c r="F1199" s="47"/>
      <c r="G1199" s="47"/>
      <c r="H1199" s="47"/>
    </row>
    <row r="1200" spans="4:8" x14ac:dyDescent="0.35">
      <c r="D1200" s="47"/>
      <c r="E1200" s="47"/>
      <c r="F1200" s="47"/>
      <c r="G1200" s="47"/>
      <c r="H1200" s="47"/>
    </row>
  </sheetData>
  <pageMargins left="0.19685039370078741" right="0.19685039370078741" top="0.19685039370078741" bottom="0.19685039370078741" header="0.31496062992125984" footer="0.31496062992125984"/>
  <pageSetup paperSize="9" scale="5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1FE40-B678-4F27-84EF-008481478E54}">
  <dimension ref="A1:IB821"/>
  <sheetViews>
    <sheetView view="pageBreakPreview" zoomScale="90" zoomScaleNormal="100" workbookViewId="0">
      <selection activeCell="F7" sqref="F7"/>
    </sheetView>
  </sheetViews>
  <sheetFormatPr baseColWidth="10" defaultColWidth="11.453125" defaultRowHeight="14.5" x14ac:dyDescent="0.35"/>
  <cols>
    <col min="1" max="1" width="45.7265625" bestFit="1" customWidth="1"/>
    <col min="2" max="2" width="15.54296875" customWidth="1"/>
    <col min="3" max="3" width="11.81640625" bestFit="1" customWidth="1"/>
    <col min="4" max="4" width="11.453125" customWidth="1"/>
    <col min="5" max="5" width="15.26953125" customWidth="1"/>
    <col min="6" max="6" width="11.453125" customWidth="1"/>
    <col min="7" max="7" width="10.81640625" bestFit="1" customWidth="1"/>
    <col min="8" max="8" width="11" bestFit="1" customWidth="1"/>
    <col min="9" max="9" width="11.453125" customWidth="1"/>
    <col min="10" max="10" width="14.1796875" customWidth="1"/>
    <col min="11" max="11" width="22.453125" bestFit="1" customWidth="1"/>
    <col min="15" max="15" width="8.453125" bestFit="1" customWidth="1"/>
    <col min="16" max="16" width="5.1796875" bestFit="1" customWidth="1"/>
    <col min="17" max="17" width="19" bestFit="1" customWidth="1"/>
  </cols>
  <sheetData>
    <row r="1" spans="1:236" s="25" customFormat="1" ht="31" x14ac:dyDescent="0.35">
      <c r="A1" s="26" t="s">
        <v>0</v>
      </c>
      <c r="B1" s="26" t="s">
        <v>1</v>
      </c>
      <c r="C1" s="26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</row>
    <row r="2" spans="1:236" ht="101" x14ac:dyDescent="0.35">
      <c r="A2" s="61" t="s">
        <v>11</v>
      </c>
      <c r="B2" s="42" t="s">
        <v>12</v>
      </c>
      <c r="C2" s="42"/>
      <c r="D2" s="42">
        <v>2025</v>
      </c>
      <c r="E2" s="42" t="s">
        <v>1364</v>
      </c>
      <c r="F2" s="42" t="s">
        <v>15</v>
      </c>
      <c r="G2" s="42" t="s">
        <v>16</v>
      </c>
      <c r="H2" s="27" t="s">
        <v>1365</v>
      </c>
      <c r="I2" s="48">
        <f>SUM(H7:H40)</f>
        <v>262800</v>
      </c>
      <c r="J2" s="42" t="s">
        <v>18</v>
      </c>
      <c r="K2" s="62" t="s">
        <v>19</v>
      </c>
      <c r="L2" s="49"/>
    </row>
    <row r="3" spans="1:236" x14ac:dyDescent="0.35">
      <c r="L3" s="50"/>
    </row>
    <row r="6" spans="1:236" ht="46.5" x14ac:dyDescent="0.35">
      <c r="A6" s="26" t="s">
        <v>20</v>
      </c>
      <c r="B6" s="26" t="s">
        <v>21</v>
      </c>
      <c r="C6" s="26" t="s">
        <v>22</v>
      </c>
      <c r="D6" s="26" t="s">
        <v>23</v>
      </c>
      <c r="E6" s="26" t="s">
        <v>24</v>
      </c>
      <c r="F6" s="26" t="s">
        <v>25</v>
      </c>
      <c r="G6" s="26" t="s">
        <v>26</v>
      </c>
      <c r="H6" s="26" t="s">
        <v>27</v>
      </c>
      <c r="I6" s="26" t="s">
        <v>28</v>
      </c>
      <c r="J6" s="26" t="s">
        <v>29</v>
      </c>
      <c r="K6" s="26" t="s">
        <v>30</v>
      </c>
      <c r="L6" s="26" t="s">
        <v>31</v>
      </c>
      <c r="M6" s="26" t="s">
        <v>32</v>
      </c>
      <c r="N6" s="26" t="s">
        <v>33</v>
      </c>
      <c r="O6" s="25" t="s">
        <v>34</v>
      </c>
      <c r="P6" s="25" t="s">
        <v>35</v>
      </c>
      <c r="Q6" s="26" t="s">
        <v>36</v>
      </c>
      <c r="R6" s="25" t="s">
        <v>37</v>
      </c>
      <c r="S6" s="25" t="s">
        <v>38</v>
      </c>
      <c r="T6" s="25" t="s">
        <v>39</v>
      </c>
    </row>
    <row r="7" spans="1:236" x14ac:dyDescent="0.35">
      <c r="A7" s="43" t="s">
        <v>40</v>
      </c>
      <c r="B7" s="44" t="s">
        <v>1366</v>
      </c>
      <c r="C7" s="44" t="s">
        <v>1365</v>
      </c>
      <c r="D7" s="43">
        <v>30</v>
      </c>
      <c r="E7" s="43">
        <v>300</v>
      </c>
      <c r="F7" s="45">
        <v>9000</v>
      </c>
      <c r="G7" s="45">
        <v>0</v>
      </c>
      <c r="H7" s="46">
        <v>9000</v>
      </c>
      <c r="I7" s="42" t="s">
        <v>1170</v>
      </c>
      <c r="J7" s="51" t="s">
        <v>1171</v>
      </c>
      <c r="K7" s="42" t="s">
        <v>1172</v>
      </c>
      <c r="L7" s="42">
        <v>1276705</v>
      </c>
      <c r="M7" s="42" t="s">
        <v>46</v>
      </c>
      <c r="N7" s="42" t="s">
        <v>47</v>
      </c>
      <c r="O7" s="48" t="str">
        <f>IF(L7="","",VLOOKUP(L7,'RIB 1'!A1:F9976,3,0))</f>
        <v>164</v>
      </c>
      <c r="P7" s="48" t="str">
        <f>IF(L7="","",VLOOKUP(L7,'RIB 1'!A1:F9976,4,0))</f>
        <v>640</v>
      </c>
      <c r="Q7" s="48" t="str">
        <f>IF(L7="","",VLOOKUP(L7,'RIB 1'!A1:F9976,5,0))</f>
        <v>2111134184050002</v>
      </c>
      <c r="R7" s="48" t="str">
        <f>IF(L7="","",VLOOKUP(L7,'RIB 1'!A1:F9976,6,0))</f>
        <v>11</v>
      </c>
      <c r="S7" s="52" t="s">
        <v>13</v>
      </c>
      <c r="T7" s="52"/>
    </row>
    <row r="8" spans="1:236" x14ac:dyDescent="0.35">
      <c r="A8" s="43" t="s">
        <v>1367</v>
      </c>
      <c r="B8" s="44" t="s">
        <v>1366</v>
      </c>
      <c r="C8" s="44" t="s">
        <v>1365</v>
      </c>
      <c r="D8" s="43">
        <v>30</v>
      </c>
      <c r="E8" s="43">
        <v>300</v>
      </c>
      <c r="F8" s="45">
        <v>9000</v>
      </c>
      <c r="G8" s="45">
        <v>0</v>
      </c>
      <c r="H8" s="46">
        <v>9000</v>
      </c>
      <c r="I8" s="42" t="s">
        <v>1368</v>
      </c>
      <c r="J8" s="51" t="s">
        <v>1369</v>
      </c>
      <c r="K8" s="42" t="s">
        <v>1370</v>
      </c>
      <c r="L8" s="42">
        <v>1680403</v>
      </c>
      <c r="M8" s="42" t="s">
        <v>46</v>
      </c>
      <c r="N8" s="42" t="s">
        <v>47</v>
      </c>
      <c r="O8" s="48" t="str">
        <f>IF(L8="","",VLOOKUP(L8,'RIB 1'!A2:F9977,3,0))</f>
        <v>007</v>
      </c>
      <c r="P8" s="48" t="str">
        <f>IF(L8="","",VLOOKUP(L8,'RIB 1'!A2:F9977,4,0))</f>
        <v>640</v>
      </c>
      <c r="Q8" s="48" t="str">
        <f>IF(L8="","",VLOOKUP(L8,'RIB 1'!A2:F9977,5,0))</f>
        <v>0004422000304570</v>
      </c>
      <c r="R8" s="48" t="str">
        <f>IF(L8="","",VLOOKUP(L8,'RIB 1'!A2:F9977,6,0))</f>
        <v>46</v>
      </c>
      <c r="S8" s="52" t="s">
        <v>13</v>
      </c>
      <c r="T8" s="52"/>
    </row>
    <row r="9" spans="1:236" x14ac:dyDescent="0.35">
      <c r="A9" s="43" t="s">
        <v>184</v>
      </c>
      <c r="B9" s="44" t="s">
        <v>1366</v>
      </c>
      <c r="C9" s="44" t="s">
        <v>1365</v>
      </c>
      <c r="D9" s="43">
        <v>30</v>
      </c>
      <c r="E9" s="43">
        <v>300</v>
      </c>
      <c r="F9" s="45">
        <v>9000</v>
      </c>
      <c r="G9" s="45">
        <v>0</v>
      </c>
      <c r="H9" s="46">
        <v>9000</v>
      </c>
      <c r="I9" s="42" t="s">
        <v>1371</v>
      </c>
      <c r="J9" s="51" t="s">
        <v>1372</v>
      </c>
      <c r="K9" s="42" t="s">
        <v>64</v>
      </c>
      <c r="L9" s="42">
        <v>1116474</v>
      </c>
      <c r="M9" s="42" t="s">
        <v>46</v>
      </c>
      <c r="N9" s="42" t="s">
        <v>47</v>
      </c>
      <c r="O9" s="48" t="str">
        <f>IF(L9="","",VLOOKUP(L9,'RIB 1'!A3:F9978,3,0))</f>
        <v>011</v>
      </c>
      <c r="P9" s="48" t="str">
        <f>IF(L9="","",VLOOKUP(L9,'RIB 1'!A3:F9978,4,0))</f>
        <v>640</v>
      </c>
      <c r="Q9" s="48" t="str">
        <f>IF(L9="","",VLOOKUP(L9,'RIB 1'!A3:F9978,5,0))</f>
        <v>0000072000006717</v>
      </c>
      <c r="R9" s="48" t="str">
        <f>IF(L9="","",VLOOKUP(L9,'RIB 1'!A3:F9978,6,0))</f>
        <v>53</v>
      </c>
      <c r="S9" s="52" t="s">
        <v>13</v>
      </c>
      <c r="T9" s="52"/>
    </row>
    <row r="10" spans="1:236" x14ac:dyDescent="0.35">
      <c r="A10" s="43" t="s">
        <v>1373</v>
      </c>
      <c r="B10" s="44" t="s">
        <v>1366</v>
      </c>
      <c r="C10" s="44" t="s">
        <v>1365</v>
      </c>
      <c r="D10" s="43">
        <v>30</v>
      </c>
      <c r="E10" s="43">
        <v>300</v>
      </c>
      <c r="F10" s="45">
        <v>9000</v>
      </c>
      <c r="G10" s="45">
        <v>0</v>
      </c>
      <c r="H10" s="46">
        <v>9000</v>
      </c>
      <c r="I10" s="42" t="s">
        <v>1374</v>
      </c>
      <c r="J10" s="51" t="s">
        <v>1375</v>
      </c>
      <c r="K10" s="42" t="s">
        <v>574</v>
      </c>
      <c r="L10" s="42">
        <v>1116506</v>
      </c>
      <c r="M10" s="42" t="s">
        <v>46</v>
      </c>
      <c r="N10" s="42" t="s">
        <v>47</v>
      </c>
      <c r="O10" s="48" t="str">
        <f>IF(L10="","",VLOOKUP(L10,'RIB 1'!A4:F9979,3,0))</f>
        <v>164</v>
      </c>
      <c r="P10" s="48" t="str">
        <f>IF(L10="","",VLOOKUP(L10,'RIB 1'!A4:F9979,4,0))</f>
        <v>640</v>
      </c>
      <c r="Q10" s="48" t="str">
        <f>IF(L10="","",VLOOKUP(L10,'RIB 1'!A4:F9979,5,0))</f>
        <v>2111155612930002</v>
      </c>
      <c r="R10" s="48" t="str">
        <f>IF(L10="","",VLOOKUP(L10,'RIB 1'!A4:F9979,6,0))</f>
        <v>13</v>
      </c>
      <c r="S10" s="52" t="s">
        <v>13</v>
      </c>
      <c r="T10" s="52"/>
    </row>
    <row r="11" spans="1:236" x14ac:dyDescent="0.35">
      <c r="A11" s="43" t="s">
        <v>1373</v>
      </c>
      <c r="B11" s="44" t="s">
        <v>1366</v>
      </c>
      <c r="C11" s="44" t="s">
        <v>1365</v>
      </c>
      <c r="D11" s="43">
        <v>30</v>
      </c>
      <c r="E11" s="43">
        <v>300</v>
      </c>
      <c r="F11" s="45">
        <v>9000</v>
      </c>
      <c r="G11" s="45">
        <v>0</v>
      </c>
      <c r="H11" s="46">
        <v>9000</v>
      </c>
      <c r="I11" s="42" t="s">
        <v>1376</v>
      </c>
      <c r="J11" s="51" t="s">
        <v>1377</v>
      </c>
      <c r="K11" s="42" t="s">
        <v>1378</v>
      </c>
      <c r="L11" s="42">
        <v>57611</v>
      </c>
      <c r="M11" s="42" t="s">
        <v>46</v>
      </c>
      <c r="N11" s="42" t="s">
        <v>47</v>
      </c>
      <c r="O11" s="48" t="str">
        <f>IF(L11="","",VLOOKUP(L11,'RIB 1'!A5:F9980,3,0))</f>
        <v>164</v>
      </c>
      <c r="P11" s="48" t="str">
        <f>IF(L11="","",VLOOKUP(L11,'RIB 1'!A5:F9980,4,0))</f>
        <v>640</v>
      </c>
      <c r="Q11" s="48" t="str">
        <f>IF(L11="","",VLOOKUP(L11,'RIB 1'!A5:F9980,5,0))</f>
        <v>2111153307550003</v>
      </c>
      <c r="R11" s="48" t="str">
        <f>IF(L11="","",VLOOKUP(L11,'RIB 1'!A5:F9980,6,0))</f>
        <v>46</v>
      </c>
      <c r="S11" s="52" t="s">
        <v>13</v>
      </c>
      <c r="T11" s="52"/>
    </row>
    <row r="12" spans="1:236" x14ac:dyDescent="0.35">
      <c r="A12" s="43" t="s">
        <v>1379</v>
      </c>
      <c r="B12" s="44" t="s">
        <v>1366</v>
      </c>
      <c r="C12" s="44" t="s">
        <v>1365</v>
      </c>
      <c r="D12" s="43">
        <v>24</v>
      </c>
      <c r="E12" s="43">
        <v>300</v>
      </c>
      <c r="F12" s="45">
        <v>7200</v>
      </c>
      <c r="G12" s="45">
        <v>0</v>
      </c>
      <c r="H12" s="46">
        <v>7200</v>
      </c>
      <c r="I12" s="42" t="s">
        <v>1380</v>
      </c>
      <c r="J12" s="51" t="s">
        <v>1381</v>
      </c>
      <c r="K12" s="42" t="s">
        <v>1382</v>
      </c>
      <c r="L12" s="42">
        <v>1598468</v>
      </c>
      <c r="M12" s="42" t="s">
        <v>46</v>
      </c>
      <c r="N12" s="42" t="s">
        <v>47</v>
      </c>
      <c r="O12" s="48" t="str">
        <f>IF(L12="","",VLOOKUP(L12,'RIB 1'!A6:F9981,3,0))</f>
        <v>225</v>
      </c>
      <c r="P12" s="48" t="str">
        <f>IF(L12="","",VLOOKUP(L12,'RIB 1'!A6:F9981,4,0))</f>
        <v>150</v>
      </c>
      <c r="Q12" s="48" t="str">
        <f>IF(L12="","",VLOOKUP(L12,'RIB 1'!A6:F9981,5,0))</f>
        <v>0349059386010126</v>
      </c>
      <c r="R12" s="48" t="str">
        <f>IF(L12="","",VLOOKUP(L12,'RIB 1'!A6:F9981,6,0))</f>
        <v>81</v>
      </c>
      <c r="S12" s="52" t="s">
        <v>13</v>
      </c>
      <c r="T12" s="52"/>
    </row>
    <row r="13" spans="1:236" x14ac:dyDescent="0.35">
      <c r="A13" s="43" t="s">
        <v>1373</v>
      </c>
      <c r="B13" s="44" t="s">
        <v>1366</v>
      </c>
      <c r="C13" s="44" t="s">
        <v>1365</v>
      </c>
      <c r="D13" s="43">
        <v>30</v>
      </c>
      <c r="E13" s="43">
        <v>300</v>
      </c>
      <c r="F13" s="45">
        <v>9000</v>
      </c>
      <c r="G13" s="45">
        <v>0</v>
      </c>
      <c r="H13" s="46">
        <v>9000</v>
      </c>
      <c r="I13" s="42" t="s">
        <v>1383</v>
      </c>
      <c r="J13" s="51" t="s">
        <v>1384</v>
      </c>
      <c r="K13" s="42" t="s">
        <v>1385</v>
      </c>
      <c r="L13" s="42">
        <v>55990</v>
      </c>
      <c r="M13" s="42" t="s">
        <v>46</v>
      </c>
      <c r="N13" s="42" t="s">
        <v>47</v>
      </c>
      <c r="O13" s="48" t="str">
        <f>IF(L13="","",VLOOKUP(L13,'RIB 1'!A7:F9982,3,0))</f>
        <v>164</v>
      </c>
      <c r="P13" s="48" t="str">
        <f>IF(L13="","",VLOOKUP(L13,'RIB 1'!A7:F9982,4,0))</f>
        <v>640</v>
      </c>
      <c r="Q13" s="48" t="str">
        <f>IF(L13="","",VLOOKUP(L13,'RIB 1'!A7:F9982,5,0))</f>
        <v>2111133277330008</v>
      </c>
      <c r="R13" s="48" t="str">
        <f>IF(L13="","",VLOOKUP(L13,'RIB 1'!A7:F9982,6,0))</f>
        <v>51</v>
      </c>
      <c r="S13" s="52" t="s">
        <v>13</v>
      </c>
      <c r="T13" s="52"/>
    </row>
    <row r="14" spans="1:236" x14ac:dyDescent="0.35">
      <c r="A14" s="43" t="s">
        <v>1386</v>
      </c>
      <c r="B14" s="44" t="s">
        <v>1366</v>
      </c>
      <c r="C14" s="44" t="s">
        <v>1365</v>
      </c>
      <c r="D14" s="43">
        <v>30</v>
      </c>
      <c r="E14" s="43">
        <v>300</v>
      </c>
      <c r="F14" s="45">
        <v>9000</v>
      </c>
      <c r="G14" s="45">
        <v>0</v>
      </c>
      <c r="H14" s="46">
        <v>9000</v>
      </c>
      <c r="I14" s="42" t="s">
        <v>1387</v>
      </c>
      <c r="J14" s="51" t="s">
        <v>1388</v>
      </c>
      <c r="K14" s="42" t="s">
        <v>264</v>
      </c>
      <c r="L14" s="42">
        <v>1403729</v>
      </c>
      <c r="M14" s="42" t="s">
        <v>46</v>
      </c>
      <c r="N14" s="42" t="s">
        <v>47</v>
      </c>
      <c r="O14" s="48" t="str">
        <f>IF(L14="","",VLOOKUP(L14,'RIB 1'!A8:F9983,3,0))</f>
        <v>164</v>
      </c>
      <c r="P14" s="48" t="str">
        <f>IF(L14="","",VLOOKUP(L14,'RIB 1'!A8:F9983,4,0))</f>
        <v>640</v>
      </c>
      <c r="Q14" s="48" t="str">
        <f>IF(L14="","",VLOOKUP(L14,'RIB 1'!A8:F9983,5,0))</f>
        <v>2111133319680014</v>
      </c>
      <c r="R14" s="48" t="str">
        <f>IF(L14="","",VLOOKUP(L14,'RIB 1'!A8:F9983,6,0))</f>
        <v>51</v>
      </c>
      <c r="S14" s="52" t="s">
        <v>13</v>
      </c>
      <c r="T14" s="52"/>
    </row>
    <row r="15" spans="1:236" x14ac:dyDescent="0.35">
      <c r="A15" s="43" t="s">
        <v>1389</v>
      </c>
      <c r="B15" s="44" t="s">
        <v>1366</v>
      </c>
      <c r="C15" s="44" t="s">
        <v>1365</v>
      </c>
      <c r="D15" s="43">
        <v>30</v>
      </c>
      <c r="E15" s="43">
        <v>300</v>
      </c>
      <c r="F15" s="45">
        <v>9000</v>
      </c>
      <c r="G15" s="45">
        <v>0</v>
      </c>
      <c r="H15" s="46">
        <v>9000</v>
      </c>
      <c r="I15" s="42" t="s">
        <v>1390</v>
      </c>
      <c r="J15" s="51" t="s">
        <v>1391</v>
      </c>
      <c r="K15" s="42" t="s">
        <v>574</v>
      </c>
      <c r="L15" s="42">
        <v>1310759</v>
      </c>
      <c r="M15" s="42" t="s">
        <v>46</v>
      </c>
      <c r="N15" s="42" t="s">
        <v>47</v>
      </c>
      <c r="O15" s="48" t="str">
        <f>IF(L15="","",VLOOKUP(L15,'RIB 1'!A9:F9984,3,0))</f>
        <v>164</v>
      </c>
      <c r="P15" s="48" t="str">
        <f>IF(L15="","",VLOOKUP(L15,'RIB 1'!A9:F9984,4,0))</f>
        <v>640</v>
      </c>
      <c r="Q15" s="48" t="str">
        <f>IF(L15="","",VLOOKUP(L15,'RIB 1'!A9:F9984,5,0))</f>
        <v>2111178014970004</v>
      </c>
      <c r="R15" s="48" t="str">
        <f>IF(L15="","",VLOOKUP(L15,'RIB 1'!A9:F9984,6,0))</f>
        <v>13</v>
      </c>
      <c r="S15" s="52" t="s">
        <v>13</v>
      </c>
      <c r="T15" s="52"/>
    </row>
    <row r="16" spans="1:236" x14ac:dyDescent="0.35">
      <c r="A16" s="43" t="s">
        <v>1386</v>
      </c>
      <c r="B16" s="44" t="s">
        <v>1366</v>
      </c>
      <c r="C16" s="44" t="s">
        <v>1365</v>
      </c>
      <c r="D16" s="43">
        <v>30</v>
      </c>
      <c r="E16" s="43">
        <v>300</v>
      </c>
      <c r="F16" s="45">
        <v>9000</v>
      </c>
      <c r="G16" s="45">
        <v>0</v>
      </c>
      <c r="H16" s="46">
        <v>9000</v>
      </c>
      <c r="I16" s="42" t="s">
        <v>1392</v>
      </c>
      <c r="J16" s="51" t="s">
        <v>1393</v>
      </c>
      <c r="K16" s="42" t="s">
        <v>1382</v>
      </c>
      <c r="L16" s="42">
        <v>1398949</v>
      </c>
      <c r="M16" s="42" t="s">
        <v>46</v>
      </c>
      <c r="N16" s="42" t="s">
        <v>47</v>
      </c>
      <c r="O16" s="48" t="str">
        <f>IF(L16="","",VLOOKUP(L16,'RIB 1'!A10:F9985,3,0))</f>
        <v>230</v>
      </c>
      <c r="P16" s="48" t="str">
        <f>IF(L16="","",VLOOKUP(L16,'RIB 1'!A10:F9985,4,0))</f>
        <v>640</v>
      </c>
      <c r="Q16" s="48" t="str">
        <f>IF(L16="","",VLOOKUP(L16,'RIB 1'!A10:F9985,5,0))</f>
        <v>5589759211011800</v>
      </c>
      <c r="R16" s="48" t="str">
        <f>IF(L16="","",VLOOKUP(L16,'RIB 1'!A10:F9985,6,0))</f>
        <v>78</v>
      </c>
      <c r="S16" s="52" t="s">
        <v>13</v>
      </c>
      <c r="T16" s="52"/>
    </row>
    <row r="17" spans="1:20" x14ac:dyDescent="0.35">
      <c r="A17" s="43" t="s">
        <v>1386</v>
      </c>
      <c r="B17" s="44" t="s">
        <v>1366</v>
      </c>
      <c r="C17" s="44" t="s">
        <v>1365</v>
      </c>
      <c r="D17" s="43">
        <v>30</v>
      </c>
      <c r="E17" s="43">
        <v>300</v>
      </c>
      <c r="F17" s="45">
        <v>9000</v>
      </c>
      <c r="G17" s="45">
        <v>0</v>
      </c>
      <c r="H17" s="46">
        <v>9000</v>
      </c>
      <c r="I17" s="42" t="s">
        <v>1394</v>
      </c>
      <c r="J17" s="51" t="s">
        <v>1395</v>
      </c>
      <c r="K17" s="42" t="s">
        <v>64</v>
      </c>
      <c r="L17" s="42">
        <v>1310711</v>
      </c>
      <c r="M17" s="42" t="s">
        <v>46</v>
      </c>
      <c r="N17" s="42" t="s">
        <v>47</v>
      </c>
      <c r="O17" s="48" t="str">
        <f>IF(L17="","",VLOOKUP(L17,'RIB 1'!A11:F9986,3,0))</f>
        <v>164</v>
      </c>
      <c r="P17" s="48" t="str">
        <f>IF(L17="","",VLOOKUP(L17,'RIB 1'!A11:F9986,4,0))</f>
        <v>640</v>
      </c>
      <c r="Q17" s="48" t="str">
        <f>IF(L17="","",VLOOKUP(L17,'RIB 1'!A11:F9986,5,0))</f>
        <v>2111133175420000</v>
      </c>
      <c r="R17" s="48" t="str">
        <f>IF(L17="","",VLOOKUP(L17,'RIB 1'!A11:F9986,6,0))</f>
        <v>43</v>
      </c>
      <c r="S17" s="52" t="s">
        <v>13</v>
      </c>
      <c r="T17" s="52"/>
    </row>
    <row r="18" spans="1:20" x14ac:dyDescent="0.35">
      <c r="A18" s="43" t="s">
        <v>1386</v>
      </c>
      <c r="B18" s="44" t="s">
        <v>1366</v>
      </c>
      <c r="C18" s="44" t="s">
        <v>1365</v>
      </c>
      <c r="D18" s="43">
        <v>14</v>
      </c>
      <c r="E18" s="43">
        <v>300</v>
      </c>
      <c r="F18" s="45">
        <v>4200</v>
      </c>
      <c r="G18" s="45">
        <v>0</v>
      </c>
      <c r="H18" s="46">
        <v>4200</v>
      </c>
      <c r="I18" s="42" t="s">
        <v>1396</v>
      </c>
      <c r="J18" s="51" t="s">
        <v>1397</v>
      </c>
      <c r="K18" s="42" t="s">
        <v>1398</v>
      </c>
      <c r="L18" s="42">
        <v>1441504</v>
      </c>
      <c r="M18" s="42" t="s">
        <v>46</v>
      </c>
      <c r="N18" s="42" t="s">
        <v>47</v>
      </c>
      <c r="O18" s="48" t="str">
        <f>IF(L18="","",VLOOKUP(L18,'RIB 1'!A12:F9987,3,0))</f>
        <v>011</v>
      </c>
      <c r="P18" s="48" t="str">
        <f>IF(L18="","",VLOOKUP(L18,'RIB 1'!A12:F9987,4,0))</f>
        <v>640</v>
      </c>
      <c r="Q18" s="48" t="str">
        <f>IF(L18="","",VLOOKUP(L18,'RIB 1'!A12:F9987,5,0))</f>
        <v>0000212000006039</v>
      </c>
      <c r="R18" s="48" t="str">
        <f>IF(L18="","",VLOOKUP(L18,'RIB 1'!A12:F9987,6,0))</f>
        <v>29</v>
      </c>
      <c r="S18" s="52" t="s">
        <v>13</v>
      </c>
      <c r="T18" s="52"/>
    </row>
    <row r="19" spans="1:20" x14ac:dyDescent="0.35">
      <c r="A19" s="43" t="s">
        <v>1399</v>
      </c>
      <c r="B19" s="44" t="s">
        <v>1366</v>
      </c>
      <c r="C19" s="44" t="s">
        <v>1365</v>
      </c>
      <c r="D19" s="43">
        <v>30</v>
      </c>
      <c r="E19" s="43">
        <v>300</v>
      </c>
      <c r="F19" s="45">
        <v>9000</v>
      </c>
      <c r="G19" s="45">
        <v>0</v>
      </c>
      <c r="H19" s="46">
        <v>9000</v>
      </c>
      <c r="I19" s="42" t="s">
        <v>1400</v>
      </c>
      <c r="J19" s="51" t="s">
        <v>1401</v>
      </c>
      <c r="K19" s="42" t="s">
        <v>1068</v>
      </c>
      <c r="L19" s="42">
        <v>1755082</v>
      </c>
      <c r="M19" s="42" t="s">
        <v>46</v>
      </c>
      <c r="N19" s="42" t="s">
        <v>47</v>
      </c>
      <c r="O19" s="48" t="str">
        <f>IF(L19="","",VLOOKUP(L19,'RIB 1'!A13:F9988,3,0))</f>
        <v>164</v>
      </c>
      <c r="P19" s="48" t="str">
        <f>IF(L19="","",VLOOKUP(L19,'RIB 1'!A13:F9988,4,0))</f>
        <v>640</v>
      </c>
      <c r="Q19" s="48" t="str">
        <f>IF(L19="","",VLOOKUP(L19,'RIB 1'!A13:F9988,5,0))</f>
        <v>2111100196790000</v>
      </c>
      <c r="R19" s="48" t="str">
        <f>IF(L19="","",VLOOKUP(L19,'RIB 1'!A13:F9988,6,0))</f>
        <v>30</v>
      </c>
      <c r="S19" s="52" t="s">
        <v>13</v>
      </c>
      <c r="T19" s="52"/>
    </row>
    <row r="20" spans="1:20" x14ac:dyDescent="0.35">
      <c r="A20" s="43" t="s">
        <v>40</v>
      </c>
      <c r="B20" s="44" t="s">
        <v>1366</v>
      </c>
      <c r="C20" s="44" t="s">
        <v>1365</v>
      </c>
      <c r="D20" s="43">
        <v>30</v>
      </c>
      <c r="E20" s="43">
        <v>300</v>
      </c>
      <c r="F20" s="45">
        <v>9000</v>
      </c>
      <c r="G20" s="45">
        <v>0</v>
      </c>
      <c r="H20" s="46">
        <v>9000</v>
      </c>
      <c r="I20" s="42" t="s">
        <v>1402</v>
      </c>
      <c r="J20" s="51" t="s">
        <v>1403</v>
      </c>
      <c r="K20" s="42" t="s">
        <v>843</v>
      </c>
      <c r="L20" s="42">
        <v>1125475</v>
      </c>
      <c r="M20" s="42" t="s">
        <v>46</v>
      </c>
      <c r="N20" s="42" t="s">
        <v>47</v>
      </c>
      <c r="O20" s="48" t="str">
        <f>IF(L20="","",VLOOKUP(L20,'RIB 1'!A14:F9989,3,0))</f>
        <v>007</v>
      </c>
      <c r="P20" s="48" t="str">
        <f>IF(L20="","",VLOOKUP(L20,'RIB 1'!A14:F9989,4,0))</f>
        <v>640</v>
      </c>
      <c r="Q20" s="48" t="str">
        <f>IF(L20="","",VLOOKUP(L20,'RIB 1'!A14:F9989,5,0))</f>
        <v>0012345000300053</v>
      </c>
      <c r="R20" s="48" t="str">
        <f>IF(L20="","",VLOOKUP(L20,'RIB 1'!A14:F9989,6,0))</f>
        <v>75</v>
      </c>
      <c r="S20" s="52" t="s">
        <v>13</v>
      </c>
      <c r="T20" s="52"/>
    </row>
    <row r="21" spans="1:20" x14ac:dyDescent="0.35">
      <c r="A21" s="43" t="s">
        <v>1404</v>
      </c>
      <c r="B21" s="44" t="s">
        <v>1366</v>
      </c>
      <c r="C21" s="44" t="s">
        <v>1365</v>
      </c>
      <c r="D21" s="43">
        <v>30</v>
      </c>
      <c r="E21" s="43">
        <v>300</v>
      </c>
      <c r="F21" s="45">
        <v>9000</v>
      </c>
      <c r="G21" s="45">
        <v>0</v>
      </c>
      <c r="H21" s="46">
        <v>9000</v>
      </c>
      <c r="I21" s="42" t="s">
        <v>1405</v>
      </c>
      <c r="J21" s="51" t="s">
        <v>1406</v>
      </c>
      <c r="K21" s="42" t="s">
        <v>502</v>
      </c>
      <c r="L21" s="42">
        <v>1750700</v>
      </c>
      <c r="M21" s="42" t="s">
        <v>46</v>
      </c>
      <c r="N21" s="42" t="s">
        <v>47</v>
      </c>
      <c r="O21" s="48" t="str">
        <f>IF(L21="","",VLOOKUP(L21,'RIB 1'!A15:F9990,3,0))</f>
        <v>145</v>
      </c>
      <c r="P21" s="48" t="str">
        <f>IF(L21="","",VLOOKUP(L21,'RIB 1'!A15:F9990,4,0))</f>
        <v>194</v>
      </c>
      <c r="Q21" s="48" t="str">
        <f>IF(L21="","",VLOOKUP(L21,'RIB 1'!A15:F9990,5,0))</f>
        <v>2111186528880007</v>
      </c>
      <c r="R21" s="48" t="str">
        <f>IF(L21="","",VLOOKUP(L21,'RIB 1'!A15:F9990,6,0))</f>
        <v>12</v>
      </c>
      <c r="S21" s="52" t="s">
        <v>13</v>
      </c>
      <c r="T21" s="52"/>
    </row>
    <row r="22" spans="1:20" x14ac:dyDescent="0.35">
      <c r="A22" s="43" t="s">
        <v>1404</v>
      </c>
      <c r="B22" s="44" t="s">
        <v>1366</v>
      </c>
      <c r="C22" s="44" t="s">
        <v>1365</v>
      </c>
      <c r="D22" s="43">
        <v>30</v>
      </c>
      <c r="E22" s="43">
        <v>300</v>
      </c>
      <c r="F22" s="45">
        <v>9000</v>
      </c>
      <c r="G22" s="45">
        <v>0</v>
      </c>
      <c r="H22" s="46">
        <v>9000</v>
      </c>
      <c r="I22" s="42" t="s">
        <v>1407</v>
      </c>
      <c r="J22" s="51" t="s">
        <v>1408</v>
      </c>
      <c r="K22" s="42" t="s">
        <v>64</v>
      </c>
      <c r="L22" s="42">
        <v>1686652</v>
      </c>
      <c r="M22" s="42" t="s">
        <v>46</v>
      </c>
      <c r="N22" s="42" t="s">
        <v>47</v>
      </c>
      <c r="O22" s="48" t="str">
        <f>IF(L22="","",VLOOKUP(L22,'RIB 1'!A16:F9991,3,0))</f>
        <v>164</v>
      </c>
      <c r="P22" s="48" t="str">
        <f>IF(L22="","",VLOOKUP(L22,'RIB 1'!A16:F9991,4,0))</f>
        <v>640</v>
      </c>
      <c r="Q22" s="48" t="str">
        <f>IF(L22="","",VLOOKUP(L22,'RIB 1'!A16:F9991,5,0))</f>
        <v>2111140850920006</v>
      </c>
      <c r="R22" s="48" t="str">
        <f>IF(L22="","",VLOOKUP(L22,'RIB 1'!A16:F9991,6,0))</f>
        <v>31</v>
      </c>
      <c r="S22" s="52" t="s">
        <v>13</v>
      </c>
      <c r="T22" s="52"/>
    </row>
    <row r="23" spans="1:20" x14ac:dyDescent="0.35">
      <c r="A23" s="43" t="s">
        <v>1389</v>
      </c>
      <c r="B23" s="44" t="s">
        <v>1366</v>
      </c>
      <c r="C23" s="44" t="s">
        <v>1365</v>
      </c>
      <c r="D23" s="43">
        <v>17</v>
      </c>
      <c r="E23" s="43">
        <v>300</v>
      </c>
      <c r="F23" s="45">
        <v>5100</v>
      </c>
      <c r="G23" s="45">
        <v>0</v>
      </c>
      <c r="H23" s="46">
        <v>5100</v>
      </c>
      <c r="I23" s="42" t="s">
        <v>1409</v>
      </c>
      <c r="J23" s="51" t="s">
        <v>1410</v>
      </c>
      <c r="K23" s="42" t="s">
        <v>723</v>
      </c>
      <c r="L23" s="42">
        <v>1310728</v>
      </c>
      <c r="M23" s="42" t="s">
        <v>46</v>
      </c>
      <c r="N23" s="42" t="s">
        <v>47</v>
      </c>
      <c r="O23" s="48" t="str">
        <f>IF(L23="","",VLOOKUP(L23,'RIB 1'!A17:F9992,3,0))</f>
        <v>007</v>
      </c>
      <c r="P23" s="48" t="str">
        <f>IF(L23="","",VLOOKUP(L23,'RIB 1'!A17:F9992,4,0))</f>
        <v>640</v>
      </c>
      <c r="Q23" s="48" t="str">
        <f>IF(L23="","",VLOOKUP(L23,'RIB 1'!A17:F9992,5,0))</f>
        <v>0005315000309763</v>
      </c>
      <c r="R23" s="48" t="str">
        <f>IF(L23="","",VLOOKUP(L23,'RIB 1'!A17:F9992,6,0))</f>
        <v>81</v>
      </c>
      <c r="S23" s="52" t="s">
        <v>13</v>
      </c>
      <c r="T23" s="52"/>
    </row>
    <row r="24" spans="1:20" x14ac:dyDescent="0.35">
      <c r="A24" s="43" t="s">
        <v>1411</v>
      </c>
      <c r="B24" s="44" t="s">
        <v>1366</v>
      </c>
      <c r="C24" s="44" t="s">
        <v>1365</v>
      </c>
      <c r="D24" s="43">
        <v>30</v>
      </c>
      <c r="E24" s="43">
        <v>300</v>
      </c>
      <c r="F24" s="45">
        <v>9000</v>
      </c>
      <c r="G24" s="45">
        <v>0</v>
      </c>
      <c r="H24" s="46">
        <v>9000</v>
      </c>
      <c r="I24" s="42" t="s">
        <v>1412</v>
      </c>
      <c r="J24" s="51" t="s">
        <v>1413</v>
      </c>
      <c r="K24" s="42" t="s">
        <v>1414</v>
      </c>
      <c r="L24" s="42">
        <v>63702</v>
      </c>
      <c r="M24" s="42" t="s">
        <v>46</v>
      </c>
      <c r="N24" s="42" t="s">
        <v>47</v>
      </c>
      <c r="O24" s="48" t="str">
        <f>IF(L24="","",VLOOKUP(L24,'RIB 1'!A18:F9993,3,0))</f>
        <v>230</v>
      </c>
      <c r="P24" s="48" t="str">
        <f>IF(L24="","",VLOOKUP(L24,'RIB 1'!A18:F9993,4,0))</f>
        <v>640</v>
      </c>
      <c r="Q24" s="48" t="str">
        <f>IF(L24="","",VLOOKUP(L24,'RIB 1'!A18:F9993,5,0))</f>
        <v>7259971211006000</v>
      </c>
      <c r="R24" s="48" t="str">
        <f>IF(L24="","",VLOOKUP(L24,'RIB 1'!A18:F9993,6,0))</f>
        <v>76</v>
      </c>
      <c r="S24" s="52" t="s">
        <v>13</v>
      </c>
      <c r="T24" s="52"/>
    </row>
    <row r="25" spans="1:20" x14ac:dyDescent="0.35">
      <c r="A25" s="43" t="s">
        <v>1367</v>
      </c>
      <c r="B25" s="44" t="s">
        <v>1366</v>
      </c>
      <c r="C25" s="44" t="s">
        <v>1365</v>
      </c>
      <c r="D25" s="43">
        <v>30</v>
      </c>
      <c r="E25" s="43">
        <v>300</v>
      </c>
      <c r="F25" s="45">
        <v>9000</v>
      </c>
      <c r="G25" s="45">
        <v>0</v>
      </c>
      <c r="H25" s="46">
        <v>9000</v>
      </c>
      <c r="I25" s="42" t="s">
        <v>1415</v>
      </c>
      <c r="J25" s="51" t="s">
        <v>1416</v>
      </c>
      <c r="K25" s="42" t="s">
        <v>64</v>
      </c>
      <c r="L25" s="42">
        <v>1680411</v>
      </c>
      <c r="M25" s="42" t="s">
        <v>46</v>
      </c>
      <c r="N25" s="42" t="s">
        <v>47</v>
      </c>
      <c r="O25" s="48" t="str">
        <f>IF(L25="","",VLOOKUP(L25,'RIB 1'!A19:F9994,3,0))</f>
        <v>350</v>
      </c>
      <c r="P25" s="48" t="str">
        <f>IF(L25="","",VLOOKUP(L25,'RIB 1'!A19:F9994,4,0))</f>
        <v>810</v>
      </c>
      <c r="Q25" s="48" t="str">
        <f>IF(L25="","",VLOOKUP(L25,'RIB 1'!A19:F9994,5,0))</f>
        <v>0000000001815687</v>
      </c>
      <c r="R25" s="48" t="str">
        <f>IF(L25="","",VLOOKUP(L25,'RIB 1'!A19:F9994,6,0))</f>
        <v>50</v>
      </c>
      <c r="S25" s="52" t="s">
        <v>13</v>
      </c>
      <c r="T25" s="52"/>
    </row>
    <row r="26" spans="1:20" x14ac:dyDescent="0.35">
      <c r="A26" s="43" t="s">
        <v>1417</v>
      </c>
      <c r="B26" s="44" t="s">
        <v>1366</v>
      </c>
      <c r="C26" s="44" t="s">
        <v>1365</v>
      </c>
      <c r="D26" s="43">
        <v>22</v>
      </c>
      <c r="E26" s="43">
        <v>300</v>
      </c>
      <c r="F26" s="45">
        <v>6600</v>
      </c>
      <c r="G26" s="45">
        <v>0</v>
      </c>
      <c r="H26" s="46">
        <v>6600</v>
      </c>
      <c r="I26" s="42" t="s">
        <v>1418</v>
      </c>
      <c r="J26" s="51" t="s">
        <v>1419</v>
      </c>
      <c r="K26" s="42" t="s">
        <v>64</v>
      </c>
      <c r="L26" s="42">
        <v>1582491</v>
      </c>
      <c r="M26" s="42" t="s">
        <v>46</v>
      </c>
      <c r="N26" s="42" t="s">
        <v>47</v>
      </c>
      <c r="O26" s="48" t="str">
        <f>IF(L26="","",VLOOKUP(L26,'RIB 1'!A20:F9995,3,0))</f>
        <v>164</v>
      </c>
      <c r="P26" s="48" t="str">
        <f>IF(L26="","",VLOOKUP(L26,'RIB 1'!A20:F9995,4,0))</f>
        <v>640</v>
      </c>
      <c r="Q26" s="48" t="str">
        <f>IF(L26="","",VLOOKUP(L26,'RIB 1'!A20:F9995,5,0))</f>
        <v>2111151070710002</v>
      </c>
      <c r="R26" s="48" t="str">
        <f>IF(L26="","",VLOOKUP(L26,'RIB 1'!A20:F9995,6,0))</f>
        <v>06</v>
      </c>
      <c r="S26" s="52" t="s">
        <v>13</v>
      </c>
      <c r="T26" s="52"/>
    </row>
    <row r="27" spans="1:20" x14ac:dyDescent="0.35">
      <c r="A27" s="43" t="s">
        <v>1420</v>
      </c>
      <c r="B27" s="44" t="s">
        <v>1366</v>
      </c>
      <c r="C27" s="44" t="s">
        <v>1365</v>
      </c>
      <c r="D27" s="43">
        <v>30</v>
      </c>
      <c r="E27" s="43">
        <v>300</v>
      </c>
      <c r="F27" s="45">
        <v>9000</v>
      </c>
      <c r="G27" s="45">
        <v>0</v>
      </c>
      <c r="H27" s="46">
        <v>9000</v>
      </c>
      <c r="I27" s="42" t="s">
        <v>1421</v>
      </c>
      <c r="J27" s="51" t="s">
        <v>1422</v>
      </c>
      <c r="K27" s="42" t="s">
        <v>1423</v>
      </c>
      <c r="L27" s="42">
        <v>1407643</v>
      </c>
      <c r="M27" s="42" t="s">
        <v>46</v>
      </c>
      <c r="N27" s="42" t="s">
        <v>47</v>
      </c>
      <c r="O27" s="48" t="str">
        <f>IF(L27="","",VLOOKUP(L27,'RIB 1'!A21:F9996,3,0))</f>
        <v>007</v>
      </c>
      <c r="P27" s="48" t="str">
        <f>IF(L27="","",VLOOKUP(L27,'RIB 1'!A21:F9996,4,0))</f>
        <v>270</v>
      </c>
      <c r="Q27" s="48" t="str">
        <f>IF(L27="","",VLOOKUP(L27,'RIB 1'!A21:F9996,5,0))</f>
        <v>0006507000300270</v>
      </c>
      <c r="R27" s="48" t="str">
        <f>IF(L27="","",VLOOKUP(L27,'RIB 1'!A21:F9996,6,0))</f>
        <v>46</v>
      </c>
      <c r="S27" s="52" t="s">
        <v>13</v>
      </c>
      <c r="T27" s="52"/>
    </row>
    <row r="28" spans="1:20" x14ac:dyDescent="0.35">
      <c r="A28" s="43" t="s">
        <v>54</v>
      </c>
      <c r="B28" s="44" t="s">
        <v>1366</v>
      </c>
      <c r="C28" s="44" t="s">
        <v>1365</v>
      </c>
      <c r="D28" s="43">
        <v>30</v>
      </c>
      <c r="E28" s="43">
        <v>300</v>
      </c>
      <c r="F28" s="45">
        <v>9000</v>
      </c>
      <c r="G28" s="45">
        <v>0</v>
      </c>
      <c r="H28" s="46">
        <v>9000</v>
      </c>
      <c r="I28" s="42" t="s">
        <v>1424</v>
      </c>
      <c r="J28" s="51" t="s">
        <v>1425</v>
      </c>
      <c r="K28" s="42" t="s">
        <v>1426</v>
      </c>
      <c r="L28" s="42">
        <v>1592780</v>
      </c>
      <c r="M28" s="42" t="s">
        <v>46</v>
      </c>
      <c r="N28" s="42" t="s">
        <v>47</v>
      </c>
      <c r="O28" s="48" t="str">
        <f>IF(L28="","",VLOOKUP(L28,'RIB 1'!A22:F9997,3,0))</f>
        <v>225</v>
      </c>
      <c r="P28" s="48" t="str">
        <f>IF(L28="","",VLOOKUP(L28,'RIB 1'!A22:F9997,4,0))</f>
        <v>640</v>
      </c>
      <c r="Q28" s="48" t="str">
        <f>IF(L28="","",VLOOKUP(L28,'RIB 1'!A22:F9997,5,0))</f>
        <v>0395827796010113</v>
      </c>
      <c r="R28" s="48" t="str">
        <f>IF(L28="","",VLOOKUP(L28,'RIB 1'!A22:F9997,6,0))</f>
        <v>54</v>
      </c>
      <c r="S28" s="52" t="s">
        <v>13</v>
      </c>
      <c r="T28" s="52"/>
    </row>
    <row r="29" spans="1:20" x14ac:dyDescent="0.35">
      <c r="A29" s="43" t="s">
        <v>1399</v>
      </c>
      <c r="B29" s="44" t="s">
        <v>1366</v>
      </c>
      <c r="C29" s="44" t="s">
        <v>1365</v>
      </c>
      <c r="D29" s="43">
        <v>30</v>
      </c>
      <c r="E29" s="43">
        <v>300</v>
      </c>
      <c r="F29" s="45">
        <v>9000</v>
      </c>
      <c r="G29" s="45">
        <v>0</v>
      </c>
      <c r="H29" s="46">
        <v>9000</v>
      </c>
      <c r="I29" s="42" t="s">
        <v>1427</v>
      </c>
      <c r="J29" s="51" t="s">
        <v>1428</v>
      </c>
      <c r="K29" s="42" t="s">
        <v>1255</v>
      </c>
      <c r="L29" s="42">
        <v>57348</v>
      </c>
      <c r="M29" s="42" t="s">
        <v>46</v>
      </c>
      <c r="N29" s="42" t="s">
        <v>47</v>
      </c>
      <c r="O29" s="48" t="str">
        <f>IF(L29="","",VLOOKUP(L29,'RIB 1'!A23:F9998,3,0))</f>
        <v>164</v>
      </c>
      <c r="P29" s="48" t="str">
        <f>IF(L29="","",VLOOKUP(L29,'RIB 1'!A23:F9998,4,0))</f>
        <v>640</v>
      </c>
      <c r="Q29" s="48" t="str">
        <f>IF(L29="","",VLOOKUP(L29,'RIB 1'!A23:F9998,5,0))</f>
        <v>2111139303560005</v>
      </c>
      <c r="R29" s="48" t="str">
        <f>IF(L29="","",VLOOKUP(L29,'RIB 1'!A23:F9998,6,0))</f>
        <v>19</v>
      </c>
      <c r="S29" s="52" t="s">
        <v>13</v>
      </c>
      <c r="T29" s="52"/>
    </row>
    <row r="30" spans="1:20" x14ac:dyDescent="0.35">
      <c r="A30" s="43" t="s">
        <v>40</v>
      </c>
      <c r="B30" s="44" t="s">
        <v>1366</v>
      </c>
      <c r="C30" s="44" t="s">
        <v>1365</v>
      </c>
      <c r="D30" s="43">
        <v>30</v>
      </c>
      <c r="E30" s="43">
        <v>300</v>
      </c>
      <c r="F30" s="45">
        <v>9000</v>
      </c>
      <c r="G30" s="45">
        <v>0</v>
      </c>
      <c r="H30" s="46">
        <v>9000</v>
      </c>
      <c r="I30" s="42" t="s">
        <v>1429</v>
      </c>
      <c r="J30" s="51" t="s">
        <v>1430</v>
      </c>
      <c r="K30" s="42" t="s">
        <v>674</v>
      </c>
      <c r="L30" s="42">
        <v>776186</v>
      </c>
      <c r="M30" s="42" t="s">
        <v>46</v>
      </c>
      <c r="N30" s="42" t="s">
        <v>47</v>
      </c>
      <c r="O30" s="48" t="str">
        <f>IF(L30="","",VLOOKUP(L30,'RIB 1'!A24:F9999,3,0))</f>
        <v>011</v>
      </c>
      <c r="P30" s="48" t="str">
        <f>IF(L30="","",VLOOKUP(L30,'RIB 1'!A24:F9999,4,0))</f>
        <v>640</v>
      </c>
      <c r="Q30" s="48" t="str">
        <f>IF(L30="","",VLOOKUP(L30,'RIB 1'!A24:F9999,5,0))</f>
        <v>0000082000001559</v>
      </c>
      <c r="R30" s="48" t="str">
        <f>IF(L30="","",VLOOKUP(L30,'RIB 1'!A24:F9999,6,0))</f>
        <v>54</v>
      </c>
      <c r="S30" s="52" t="s">
        <v>13</v>
      </c>
      <c r="T30" s="52"/>
    </row>
    <row r="31" spans="1:20" x14ac:dyDescent="0.35">
      <c r="A31" s="43" t="s">
        <v>1373</v>
      </c>
      <c r="B31" s="44" t="s">
        <v>1366</v>
      </c>
      <c r="C31" s="44" t="s">
        <v>1365</v>
      </c>
      <c r="D31" s="43">
        <v>30</v>
      </c>
      <c r="E31" s="43">
        <v>300</v>
      </c>
      <c r="F31" s="45">
        <v>9000</v>
      </c>
      <c r="G31" s="45">
        <v>0</v>
      </c>
      <c r="H31" s="46">
        <v>9000</v>
      </c>
      <c r="I31" s="42" t="s">
        <v>1431</v>
      </c>
      <c r="J31" s="51" t="s">
        <v>1432</v>
      </c>
      <c r="K31" s="42" t="s">
        <v>330</v>
      </c>
      <c r="L31" s="42">
        <v>391686</v>
      </c>
      <c r="M31" s="42" t="s">
        <v>46</v>
      </c>
      <c r="N31" s="42" t="s">
        <v>47</v>
      </c>
      <c r="O31" s="48" t="str">
        <f>IF(L31="","",VLOOKUP(L31,'RIB 1'!A25:F10000,3,0))</f>
        <v>164</v>
      </c>
      <c r="P31" s="48" t="str">
        <f>IF(L31="","",VLOOKUP(L31,'RIB 1'!A25:F10000,4,0))</f>
        <v>640</v>
      </c>
      <c r="Q31" s="48" t="str">
        <f>IF(L31="","",VLOOKUP(L31,'RIB 1'!A25:F10000,5,0))</f>
        <v>2111151070710002</v>
      </c>
      <c r="R31" s="48" t="str">
        <f>IF(L31="","",VLOOKUP(L31,'RIB 1'!A25:F10000,6,0))</f>
        <v>06</v>
      </c>
      <c r="S31" s="52" t="s">
        <v>13</v>
      </c>
      <c r="T31" s="52"/>
    </row>
    <row r="32" spans="1:20" x14ac:dyDescent="0.35">
      <c r="A32" s="43" t="s">
        <v>1433</v>
      </c>
      <c r="B32" s="44" t="s">
        <v>1366</v>
      </c>
      <c r="C32" s="44" t="s">
        <v>1365</v>
      </c>
      <c r="D32" s="43">
        <v>22</v>
      </c>
      <c r="E32" s="43">
        <v>300</v>
      </c>
      <c r="F32" s="45">
        <v>6600</v>
      </c>
      <c r="G32" s="45">
        <v>0</v>
      </c>
      <c r="H32" s="46">
        <v>6600</v>
      </c>
      <c r="I32" s="42" t="s">
        <v>1434</v>
      </c>
      <c r="J32" s="51" t="s">
        <v>1435</v>
      </c>
      <c r="K32" s="42" t="s">
        <v>574</v>
      </c>
      <c r="L32" s="42">
        <v>832927</v>
      </c>
      <c r="M32" s="42" t="s">
        <v>46</v>
      </c>
      <c r="N32" s="42" t="s">
        <v>47</v>
      </c>
      <c r="O32" s="48" t="str">
        <f>IF(L32="","",VLOOKUP(L32,'RIB 1'!A26:F10001,3,0))</f>
        <v>011</v>
      </c>
      <c r="P32" s="48" t="str">
        <f>IF(L32="","",VLOOKUP(L32,'RIB 1'!A26:F10001,4,0))</f>
        <v>050</v>
      </c>
      <c r="Q32" s="48" t="str">
        <f>IF(L32="","",VLOOKUP(L32,'RIB 1'!A26:F10001,5,0))</f>
        <v>0000012000001783</v>
      </c>
      <c r="R32" s="48" t="str">
        <f>IF(L32="","",VLOOKUP(L32,'RIB 1'!A26:F10001,6,0))</f>
        <v>56</v>
      </c>
      <c r="S32" s="52" t="s">
        <v>13</v>
      </c>
      <c r="T32" s="52"/>
    </row>
    <row r="33" spans="1:20" x14ac:dyDescent="0.35">
      <c r="A33" s="43" t="s">
        <v>1399</v>
      </c>
      <c r="B33" s="44" t="s">
        <v>1366</v>
      </c>
      <c r="C33" s="44" t="s">
        <v>1365</v>
      </c>
      <c r="D33" s="43">
        <v>17</v>
      </c>
      <c r="E33" s="43">
        <v>300</v>
      </c>
      <c r="F33" s="45">
        <v>5100</v>
      </c>
      <c r="G33" s="45">
        <v>0</v>
      </c>
      <c r="H33" s="46">
        <v>5100</v>
      </c>
      <c r="I33" s="42" t="s">
        <v>1436</v>
      </c>
      <c r="J33" s="51" t="s">
        <v>1437</v>
      </c>
      <c r="K33" s="42" t="s">
        <v>709</v>
      </c>
      <c r="L33" s="42">
        <v>91022</v>
      </c>
      <c r="M33" s="42" t="s">
        <v>46</v>
      </c>
      <c r="N33" s="42" t="s">
        <v>47</v>
      </c>
      <c r="O33" s="48" t="str">
        <f>IF(L33="","",VLOOKUP(L33,'RIB 1'!A27:F10002,3,0))</f>
        <v>164</v>
      </c>
      <c r="P33" s="48" t="str">
        <f>IF(L33="","",VLOOKUP(L33,'RIB 1'!A27:F10002,4,0))</f>
        <v>640</v>
      </c>
      <c r="Q33" s="48" t="str">
        <f>IF(L33="","",VLOOKUP(L33,'RIB 1'!A27:F10002,5,0))</f>
        <v>2111153303810005</v>
      </c>
      <c r="R33" s="48" t="str">
        <f>IF(L33="","",VLOOKUP(L33,'RIB 1'!A27:F10002,6,0))</f>
        <v>50</v>
      </c>
      <c r="S33" s="52" t="s">
        <v>13</v>
      </c>
      <c r="T33" s="52"/>
    </row>
    <row r="34" spans="1:20" x14ac:dyDescent="0.35">
      <c r="A34" s="43" t="s">
        <v>1411</v>
      </c>
      <c r="B34" s="44" t="s">
        <v>1366</v>
      </c>
      <c r="C34" s="44" t="s">
        <v>1365</v>
      </c>
      <c r="D34" s="43">
        <v>22</v>
      </c>
      <c r="E34" s="43">
        <v>300</v>
      </c>
      <c r="F34" s="45">
        <v>6600</v>
      </c>
      <c r="G34" s="45">
        <v>0</v>
      </c>
      <c r="H34" s="46">
        <v>6600</v>
      </c>
      <c r="I34" s="42" t="s">
        <v>1438</v>
      </c>
      <c r="J34" s="51" t="s">
        <v>1439</v>
      </c>
      <c r="K34" s="42" t="s">
        <v>1440</v>
      </c>
      <c r="L34" s="42">
        <v>1234235</v>
      </c>
      <c r="M34" s="42" t="s">
        <v>46</v>
      </c>
      <c r="N34" s="42" t="s">
        <v>47</v>
      </c>
      <c r="O34" s="48" t="str">
        <f>IF(L34="","",VLOOKUP(L34,'RIB 1'!A28:F10003,3,0))</f>
        <v>164</v>
      </c>
      <c r="P34" s="48" t="str">
        <f>IF(L34="","",VLOOKUP(L34,'RIB 1'!A28:F10003,4,0))</f>
        <v>640</v>
      </c>
      <c r="Q34" s="48" t="str">
        <f>IF(L34="","",VLOOKUP(L34,'RIB 1'!A28:F10003,5,0))</f>
        <v>2111172219930004</v>
      </c>
      <c r="R34" s="48" t="str">
        <f>IF(L34="","",VLOOKUP(L34,'RIB 1'!A28:F10003,6,0))</f>
        <v>36</v>
      </c>
      <c r="S34" s="52" t="s">
        <v>13</v>
      </c>
      <c r="T34" s="52"/>
    </row>
    <row r="35" spans="1:20" x14ac:dyDescent="0.35">
      <c r="A35" s="43" t="s">
        <v>1399</v>
      </c>
      <c r="B35" s="44" t="s">
        <v>1366</v>
      </c>
      <c r="C35" s="44" t="s">
        <v>1365</v>
      </c>
      <c r="D35" s="43">
        <v>30</v>
      </c>
      <c r="E35" s="43">
        <v>300</v>
      </c>
      <c r="F35" s="45">
        <v>9000</v>
      </c>
      <c r="G35" s="45">
        <v>0</v>
      </c>
      <c r="H35" s="46">
        <v>9000</v>
      </c>
      <c r="I35" s="42" t="s">
        <v>1441</v>
      </c>
      <c r="J35" s="51" t="s">
        <v>1442</v>
      </c>
      <c r="K35" s="42" t="s">
        <v>79</v>
      </c>
      <c r="L35" s="42">
        <v>1045515</v>
      </c>
      <c r="M35" s="42" t="s">
        <v>46</v>
      </c>
      <c r="N35" s="42" t="s">
        <v>47</v>
      </c>
      <c r="O35" s="63" t="s">
        <v>1443</v>
      </c>
      <c r="P35" s="63" t="s">
        <v>1444</v>
      </c>
      <c r="Q35" s="63" t="s">
        <v>1445</v>
      </c>
      <c r="R35" s="63" t="s">
        <v>1446</v>
      </c>
      <c r="S35" s="52" t="s">
        <v>13</v>
      </c>
      <c r="T35" s="52"/>
    </row>
    <row r="36" spans="1:20" x14ac:dyDescent="0.35">
      <c r="A36" s="43" t="s">
        <v>1447</v>
      </c>
      <c r="B36" s="44" t="s">
        <v>1366</v>
      </c>
      <c r="C36" s="44" t="s">
        <v>1365</v>
      </c>
      <c r="D36" s="43">
        <v>10</v>
      </c>
      <c r="E36" s="43">
        <v>300</v>
      </c>
      <c r="F36" s="45">
        <v>3000</v>
      </c>
      <c r="G36" s="45">
        <v>0</v>
      </c>
      <c r="H36" s="46">
        <v>3000</v>
      </c>
      <c r="I36" s="42" t="s">
        <v>1448</v>
      </c>
      <c r="J36" s="51" t="s">
        <v>1449</v>
      </c>
      <c r="K36" s="42" t="s">
        <v>1450</v>
      </c>
      <c r="L36" s="42">
        <v>1401819</v>
      </c>
      <c r="M36" s="42" t="s">
        <v>46</v>
      </c>
      <c r="N36" s="42" t="s">
        <v>47</v>
      </c>
      <c r="O36" s="48" t="str">
        <f>IF(L36="","",VLOOKUP(L36,'RIB 1'!A30:F10005,3,0))</f>
        <v>164</v>
      </c>
      <c r="P36" s="48" t="str">
        <f>IF(L36="","",VLOOKUP(L36,'RIB 1'!A30:F10005,4,0))</f>
        <v>640</v>
      </c>
      <c r="Q36" s="48" t="str">
        <f>IF(L36="","",VLOOKUP(L36,'RIB 1'!A30:F10005,5,0))</f>
        <v>2111175844190001</v>
      </c>
      <c r="R36" s="48" t="str">
        <f>IF(L36="","",VLOOKUP(L36,'RIB 1'!A30:F10005,6,0))</f>
        <v>97</v>
      </c>
      <c r="S36" s="52" t="s">
        <v>13</v>
      </c>
      <c r="T36" s="52"/>
    </row>
    <row r="37" spans="1:20" x14ac:dyDescent="0.35">
      <c r="A37" s="43" t="s">
        <v>1451</v>
      </c>
      <c r="B37" s="44" t="s">
        <v>1366</v>
      </c>
      <c r="C37" s="44" t="s">
        <v>1365</v>
      </c>
      <c r="D37" s="43">
        <v>10</v>
      </c>
      <c r="E37" s="43">
        <v>300</v>
      </c>
      <c r="F37" s="45">
        <v>3000</v>
      </c>
      <c r="G37" s="45">
        <v>0</v>
      </c>
      <c r="H37" s="46">
        <v>3000</v>
      </c>
      <c r="I37" s="42" t="s">
        <v>1452</v>
      </c>
      <c r="J37" s="51" t="s">
        <v>1453</v>
      </c>
      <c r="K37" s="42" t="s">
        <v>1454</v>
      </c>
      <c r="L37" s="42">
        <v>845722</v>
      </c>
      <c r="M37" s="42" t="s">
        <v>46</v>
      </c>
      <c r="N37" s="42" t="s">
        <v>47</v>
      </c>
      <c r="O37" s="48" t="str">
        <f>IF(L37="","",VLOOKUP(L37,'RIB 1'!A31:F10006,3,0))</f>
        <v>164</v>
      </c>
      <c r="P37" s="48" t="str">
        <f>IF(L37="","",VLOOKUP(L37,'RIB 1'!A31:F10006,4,0))</f>
        <v>640</v>
      </c>
      <c r="Q37" s="48" t="str">
        <f>IF(L37="","",VLOOKUP(L37,'RIB 1'!A31:F10006,5,0))</f>
        <v>2111172219930004</v>
      </c>
      <c r="R37" s="48" t="str">
        <f>IF(L37="","",VLOOKUP(L37,'RIB 1'!A31:F10006,6,0))</f>
        <v>36</v>
      </c>
      <c r="S37" s="52" t="s">
        <v>13</v>
      </c>
      <c r="T37" s="52"/>
    </row>
    <row r="38" spans="1:20" x14ac:dyDescent="0.35">
      <c r="A38" s="43" t="s">
        <v>1386</v>
      </c>
      <c r="B38" s="44" t="s">
        <v>1366</v>
      </c>
      <c r="C38" s="44" t="s">
        <v>1365</v>
      </c>
      <c r="D38" s="43">
        <v>30</v>
      </c>
      <c r="E38" s="43">
        <v>300</v>
      </c>
      <c r="F38" s="45">
        <v>9000</v>
      </c>
      <c r="G38" s="45">
        <v>0</v>
      </c>
      <c r="H38" s="46">
        <v>9000</v>
      </c>
      <c r="I38" s="42" t="s">
        <v>1455</v>
      </c>
      <c r="J38" s="51" t="s">
        <v>1391</v>
      </c>
      <c r="K38" s="42" t="s">
        <v>1456</v>
      </c>
      <c r="L38" s="42">
        <v>1441505</v>
      </c>
      <c r="M38" s="42" t="s">
        <v>46</v>
      </c>
      <c r="N38" s="42" t="s">
        <v>47</v>
      </c>
      <c r="O38" s="48" t="str">
        <f>IF(L38="","",VLOOKUP(L38,'RIB 1'!A32:F10007,3,0))</f>
        <v>007</v>
      </c>
      <c r="P38" s="48" t="str">
        <f>IF(L38="","",VLOOKUP(L38,'RIB 1'!A32:F10007,4,0))</f>
        <v>640</v>
      </c>
      <c r="Q38" s="48" t="str">
        <f>IF(L38="","",VLOOKUP(L38,'RIB 1'!A32:F10007,5,0))</f>
        <v>0002448000306754</v>
      </c>
      <c r="R38" s="48" t="str">
        <f>IF(L38="","",VLOOKUP(L38,'RIB 1'!A32:F10007,6,0))</f>
        <v>66</v>
      </c>
      <c r="S38" s="52" t="s">
        <v>13</v>
      </c>
      <c r="T38" s="52"/>
    </row>
    <row r="39" spans="1:20" x14ac:dyDescent="0.35">
      <c r="A39" s="43" t="s">
        <v>1404</v>
      </c>
      <c r="B39" s="44" t="s">
        <v>1366</v>
      </c>
      <c r="C39" s="44" t="s">
        <v>1365</v>
      </c>
      <c r="D39" s="43">
        <v>14</v>
      </c>
      <c r="E39" s="43">
        <v>300</v>
      </c>
      <c r="F39" s="45">
        <v>4200</v>
      </c>
      <c r="G39" s="45">
        <v>0</v>
      </c>
      <c r="H39" s="46">
        <v>4200</v>
      </c>
      <c r="I39" s="42" t="s">
        <v>1457</v>
      </c>
      <c r="J39" s="51" t="s">
        <v>1458</v>
      </c>
      <c r="K39" s="42" t="s">
        <v>1459</v>
      </c>
      <c r="L39" s="42">
        <v>1686731</v>
      </c>
      <c r="M39" s="42" t="s">
        <v>46</v>
      </c>
      <c r="N39" s="42" t="s">
        <v>47</v>
      </c>
      <c r="O39" s="48">
        <v>164</v>
      </c>
      <c r="P39" s="48">
        <v>640</v>
      </c>
      <c r="Q39" s="63" t="s">
        <v>1460</v>
      </c>
      <c r="R39" s="63" t="s">
        <v>1461</v>
      </c>
      <c r="S39" s="52" t="s">
        <v>13</v>
      </c>
      <c r="T39" s="52"/>
    </row>
    <row r="40" spans="1:20" x14ac:dyDescent="0.35">
      <c r="A40" s="43" t="s">
        <v>1462</v>
      </c>
      <c r="B40" s="44" t="s">
        <v>1366</v>
      </c>
      <c r="C40" s="44" t="s">
        <v>1365</v>
      </c>
      <c r="D40" s="43">
        <v>14</v>
      </c>
      <c r="E40" s="43">
        <v>300</v>
      </c>
      <c r="F40" s="45">
        <v>4200</v>
      </c>
      <c r="G40" s="45">
        <v>0</v>
      </c>
      <c r="H40" s="46">
        <v>4200</v>
      </c>
      <c r="I40" s="42" t="s">
        <v>1463</v>
      </c>
      <c r="J40" s="51" t="s">
        <v>1464</v>
      </c>
      <c r="K40" s="42" t="s">
        <v>488</v>
      </c>
      <c r="L40" s="42">
        <v>1680535</v>
      </c>
      <c r="M40" s="42" t="s">
        <v>46</v>
      </c>
      <c r="N40" s="42" t="s">
        <v>47</v>
      </c>
      <c r="O40" s="48" t="str">
        <f>IF(L40="","",VLOOKUP(L40,'RIB 1'!A34:F10009,3,0))</f>
        <v>225</v>
      </c>
      <c r="P40" s="48" t="str">
        <f>IF(L40="","",VLOOKUP(L40,'RIB 1'!A34:F10009,4,0))</f>
        <v>780</v>
      </c>
      <c r="Q40" s="48" t="str">
        <f>IF(L40="","",VLOOKUP(L40,'RIB 1'!A34:F10009,5,0))</f>
        <v>0652000476010116</v>
      </c>
      <c r="R40" s="48" t="str">
        <f>IF(L40="","",VLOOKUP(L40,'RIB 1'!A34:F10009,6,0))</f>
        <v>42</v>
      </c>
      <c r="S40" s="52" t="s">
        <v>13</v>
      </c>
      <c r="T40" s="52"/>
    </row>
    <row r="41" spans="1:20" x14ac:dyDescent="0.35">
      <c r="D41" s="47"/>
      <c r="E41" s="47"/>
      <c r="F41" s="47"/>
      <c r="G41" s="47"/>
      <c r="H41" s="47"/>
    </row>
    <row r="42" spans="1:20" x14ac:dyDescent="0.35">
      <c r="D42" s="47"/>
      <c r="E42" s="47"/>
      <c r="F42" s="47"/>
      <c r="G42" s="47"/>
      <c r="H42" s="47"/>
    </row>
    <row r="43" spans="1:20" x14ac:dyDescent="0.35">
      <c r="D43" s="47"/>
      <c r="E43" s="47"/>
      <c r="F43" s="47"/>
      <c r="G43" s="47"/>
      <c r="H43" s="47"/>
    </row>
    <row r="44" spans="1:20" x14ac:dyDescent="0.35">
      <c r="D44" s="47"/>
      <c r="E44" s="47"/>
      <c r="F44" s="47"/>
      <c r="G44" s="47"/>
      <c r="H44" s="47"/>
    </row>
    <row r="45" spans="1:20" x14ac:dyDescent="0.35">
      <c r="D45" s="47"/>
      <c r="E45" s="47"/>
      <c r="F45" s="47"/>
      <c r="G45" s="47"/>
      <c r="H45" s="47"/>
    </row>
    <row r="46" spans="1:20" x14ac:dyDescent="0.35">
      <c r="D46" s="47"/>
      <c r="E46" s="47"/>
      <c r="F46" s="47"/>
      <c r="G46" s="47"/>
      <c r="H46" s="47"/>
    </row>
    <row r="47" spans="1:20" x14ac:dyDescent="0.35">
      <c r="D47" s="47"/>
      <c r="E47" s="47"/>
      <c r="F47" s="47"/>
      <c r="G47" s="47"/>
      <c r="H47" s="47"/>
    </row>
    <row r="48" spans="1:20" x14ac:dyDescent="0.35">
      <c r="D48" s="47"/>
      <c r="E48" s="47"/>
      <c r="F48" s="47"/>
      <c r="G48" s="47"/>
      <c r="H48" s="47"/>
    </row>
    <row r="49" spans="4:8" x14ac:dyDescent="0.35">
      <c r="D49" s="47"/>
      <c r="E49" s="47"/>
      <c r="F49" s="47"/>
      <c r="G49" s="47"/>
      <c r="H49" s="47"/>
    </row>
    <row r="50" spans="4:8" x14ac:dyDescent="0.35">
      <c r="D50" s="47"/>
      <c r="E50" s="47"/>
      <c r="F50" s="47"/>
      <c r="G50" s="47"/>
      <c r="H50" s="47"/>
    </row>
    <row r="51" spans="4:8" x14ac:dyDescent="0.35">
      <c r="D51" s="47"/>
      <c r="E51" s="47"/>
      <c r="F51" s="47"/>
      <c r="G51" s="47"/>
      <c r="H51" s="47"/>
    </row>
    <row r="52" spans="4:8" x14ac:dyDescent="0.35">
      <c r="D52" s="47"/>
      <c r="E52" s="47"/>
      <c r="F52" s="47"/>
      <c r="G52" s="47"/>
      <c r="H52" s="47"/>
    </row>
    <row r="53" spans="4:8" x14ac:dyDescent="0.35">
      <c r="D53" s="47"/>
      <c r="E53" s="47"/>
      <c r="F53" s="47"/>
      <c r="G53" s="47"/>
      <c r="H53" s="47"/>
    </row>
    <row r="54" spans="4:8" x14ac:dyDescent="0.35">
      <c r="D54" s="47"/>
      <c r="E54" s="47"/>
      <c r="F54" s="47"/>
      <c r="G54" s="47"/>
      <c r="H54" s="47"/>
    </row>
    <row r="55" spans="4:8" x14ac:dyDescent="0.35">
      <c r="D55" s="47"/>
      <c r="E55" s="47"/>
      <c r="F55" s="47"/>
      <c r="G55" s="47"/>
      <c r="H55" s="47"/>
    </row>
    <row r="56" spans="4:8" x14ac:dyDescent="0.35">
      <c r="D56" s="47"/>
      <c r="E56" s="47"/>
      <c r="F56" s="47"/>
      <c r="G56" s="47"/>
      <c r="H56" s="47"/>
    </row>
    <row r="57" spans="4:8" x14ac:dyDescent="0.35">
      <c r="D57" s="47"/>
      <c r="E57" s="47"/>
      <c r="F57" s="47"/>
      <c r="G57" s="47"/>
      <c r="H57" s="47"/>
    </row>
    <row r="58" spans="4:8" x14ac:dyDescent="0.35">
      <c r="D58" s="47"/>
      <c r="E58" s="47"/>
      <c r="F58" s="47"/>
      <c r="G58" s="47"/>
      <c r="H58" s="47"/>
    </row>
    <row r="59" spans="4:8" x14ac:dyDescent="0.35">
      <c r="D59" s="47"/>
      <c r="E59" s="47"/>
      <c r="F59" s="47"/>
      <c r="G59" s="47"/>
      <c r="H59" s="47"/>
    </row>
    <row r="60" spans="4:8" x14ac:dyDescent="0.35">
      <c r="D60" s="47"/>
      <c r="E60" s="47"/>
      <c r="F60" s="47"/>
      <c r="G60" s="47"/>
      <c r="H60" s="47"/>
    </row>
    <row r="61" spans="4:8" x14ac:dyDescent="0.35">
      <c r="D61" s="47"/>
      <c r="E61" s="47"/>
      <c r="F61" s="47"/>
      <c r="G61" s="47"/>
      <c r="H61" s="47"/>
    </row>
    <row r="62" spans="4:8" x14ac:dyDescent="0.35">
      <c r="D62" s="47"/>
      <c r="E62" s="47"/>
      <c r="F62" s="47"/>
      <c r="G62" s="47"/>
      <c r="H62" s="47"/>
    </row>
    <row r="63" spans="4:8" x14ac:dyDescent="0.35">
      <c r="D63" s="47"/>
      <c r="E63" s="47"/>
      <c r="F63" s="47"/>
      <c r="G63" s="47"/>
      <c r="H63" s="47"/>
    </row>
    <row r="64" spans="4:8" x14ac:dyDescent="0.35">
      <c r="D64" s="47"/>
      <c r="E64" s="47"/>
      <c r="F64" s="47"/>
      <c r="G64" s="47"/>
      <c r="H64" s="47"/>
    </row>
    <row r="65" spans="4:8" x14ac:dyDescent="0.35">
      <c r="D65" s="47"/>
      <c r="E65" s="47"/>
      <c r="F65" s="47"/>
      <c r="G65" s="47"/>
      <c r="H65" s="47"/>
    </row>
    <row r="66" spans="4:8" x14ac:dyDescent="0.35">
      <c r="D66" s="47"/>
      <c r="E66" s="47"/>
      <c r="F66" s="47"/>
      <c r="G66" s="47"/>
      <c r="H66" s="47"/>
    </row>
    <row r="67" spans="4:8" x14ac:dyDescent="0.35">
      <c r="D67" s="47"/>
      <c r="E67" s="47"/>
      <c r="F67" s="47"/>
      <c r="G67" s="47"/>
      <c r="H67" s="47"/>
    </row>
    <row r="68" spans="4:8" x14ac:dyDescent="0.35">
      <c r="D68" s="47"/>
      <c r="E68" s="47"/>
      <c r="F68" s="47"/>
      <c r="G68" s="47"/>
      <c r="H68" s="47"/>
    </row>
    <row r="69" spans="4:8" x14ac:dyDescent="0.35">
      <c r="D69" s="47"/>
      <c r="E69" s="47"/>
      <c r="F69" s="47"/>
      <c r="G69" s="47"/>
      <c r="H69" s="47"/>
    </row>
    <row r="70" spans="4:8" x14ac:dyDescent="0.35">
      <c r="D70" s="47"/>
      <c r="E70" s="47"/>
      <c r="F70" s="47"/>
      <c r="G70" s="47"/>
      <c r="H70" s="47"/>
    </row>
    <row r="71" spans="4:8" x14ac:dyDescent="0.35">
      <c r="D71" s="47"/>
      <c r="E71" s="47"/>
      <c r="F71" s="47"/>
      <c r="G71" s="47"/>
      <c r="H71" s="47"/>
    </row>
    <row r="72" spans="4:8" x14ac:dyDescent="0.35">
      <c r="D72" s="47"/>
      <c r="E72" s="47"/>
      <c r="F72" s="47"/>
      <c r="G72" s="47"/>
      <c r="H72" s="47"/>
    </row>
    <row r="73" spans="4:8" x14ac:dyDescent="0.35">
      <c r="D73" s="47"/>
      <c r="E73" s="47"/>
      <c r="F73" s="47"/>
      <c r="G73" s="47"/>
      <c r="H73" s="47"/>
    </row>
    <row r="74" spans="4:8" x14ac:dyDescent="0.35">
      <c r="D74" s="47"/>
      <c r="E74" s="47"/>
      <c r="F74" s="47"/>
      <c r="G74" s="47"/>
      <c r="H74" s="47"/>
    </row>
    <row r="75" spans="4:8" x14ac:dyDescent="0.35">
      <c r="D75" s="47"/>
      <c r="E75" s="47"/>
      <c r="F75" s="47"/>
      <c r="G75" s="47"/>
      <c r="H75" s="47"/>
    </row>
    <row r="76" spans="4:8" x14ac:dyDescent="0.35">
      <c r="D76" s="47"/>
      <c r="E76" s="47"/>
      <c r="F76" s="47"/>
      <c r="G76" s="47"/>
      <c r="H76" s="47"/>
    </row>
    <row r="77" spans="4:8" x14ac:dyDescent="0.35">
      <c r="D77" s="47"/>
      <c r="E77" s="47"/>
      <c r="F77" s="47"/>
      <c r="G77" s="47"/>
      <c r="H77" s="47"/>
    </row>
    <row r="78" spans="4:8" x14ac:dyDescent="0.35">
      <c r="D78" s="47"/>
      <c r="E78" s="47"/>
      <c r="F78" s="47"/>
      <c r="G78" s="47"/>
      <c r="H78" s="47"/>
    </row>
    <row r="79" spans="4:8" x14ac:dyDescent="0.35">
      <c r="D79" s="47"/>
      <c r="E79" s="47"/>
      <c r="F79" s="47"/>
      <c r="G79" s="47"/>
      <c r="H79" s="47"/>
    </row>
    <row r="80" spans="4:8" x14ac:dyDescent="0.35">
      <c r="D80" s="47"/>
      <c r="E80" s="47"/>
      <c r="F80" s="47"/>
      <c r="G80" s="47"/>
      <c r="H80" s="47"/>
    </row>
    <row r="81" spans="4:8" x14ac:dyDescent="0.35">
      <c r="D81" s="47"/>
      <c r="E81" s="47"/>
      <c r="F81" s="47"/>
      <c r="G81" s="47"/>
      <c r="H81" s="47"/>
    </row>
    <row r="82" spans="4:8" x14ac:dyDescent="0.35">
      <c r="D82" s="47"/>
      <c r="E82" s="47"/>
      <c r="F82" s="47"/>
      <c r="G82" s="47"/>
      <c r="H82" s="47"/>
    </row>
    <row r="83" spans="4:8" x14ac:dyDescent="0.35">
      <c r="D83" s="47"/>
      <c r="E83" s="47"/>
      <c r="F83" s="47"/>
      <c r="G83" s="47"/>
      <c r="H83" s="47"/>
    </row>
    <row r="84" spans="4:8" x14ac:dyDescent="0.35">
      <c r="D84" s="47"/>
      <c r="E84" s="47"/>
      <c r="F84" s="47"/>
      <c r="G84" s="47"/>
      <c r="H84" s="47"/>
    </row>
    <row r="85" spans="4:8" x14ac:dyDescent="0.35">
      <c r="D85" s="47"/>
      <c r="E85" s="47"/>
      <c r="F85" s="47"/>
      <c r="G85" s="47"/>
      <c r="H85" s="47"/>
    </row>
    <row r="86" spans="4:8" x14ac:dyDescent="0.35">
      <c r="D86" s="47"/>
      <c r="E86" s="47"/>
      <c r="F86" s="47"/>
      <c r="G86" s="47"/>
      <c r="H86" s="47"/>
    </row>
    <row r="87" spans="4:8" x14ac:dyDescent="0.35">
      <c r="D87" s="47"/>
      <c r="E87" s="47"/>
      <c r="F87" s="47"/>
      <c r="G87" s="47"/>
      <c r="H87" s="47"/>
    </row>
    <row r="88" spans="4:8" x14ac:dyDescent="0.35">
      <c r="D88" s="47"/>
      <c r="E88" s="47"/>
      <c r="F88" s="47"/>
      <c r="G88" s="47"/>
      <c r="H88" s="47"/>
    </row>
    <row r="89" spans="4:8" x14ac:dyDescent="0.35">
      <c r="D89" s="47"/>
      <c r="E89" s="47"/>
      <c r="F89" s="47"/>
      <c r="G89" s="47"/>
      <c r="H89" s="47"/>
    </row>
    <row r="90" spans="4:8" x14ac:dyDescent="0.35">
      <c r="D90" s="47"/>
      <c r="E90" s="47"/>
      <c r="F90" s="47"/>
      <c r="G90" s="47"/>
      <c r="H90" s="47"/>
    </row>
    <row r="91" spans="4:8" x14ac:dyDescent="0.35">
      <c r="D91" s="47"/>
      <c r="E91" s="47"/>
      <c r="F91" s="47"/>
      <c r="G91" s="47"/>
      <c r="H91" s="47"/>
    </row>
    <row r="92" spans="4:8" x14ac:dyDescent="0.35">
      <c r="D92" s="47"/>
      <c r="E92" s="47"/>
      <c r="F92" s="47"/>
      <c r="G92" s="47"/>
      <c r="H92" s="47"/>
    </row>
    <row r="93" spans="4:8" x14ac:dyDescent="0.35">
      <c r="D93" s="47"/>
      <c r="E93" s="47"/>
      <c r="F93" s="47"/>
      <c r="G93" s="47"/>
      <c r="H93" s="47"/>
    </row>
    <row r="94" spans="4:8" x14ac:dyDescent="0.35">
      <c r="D94" s="47"/>
      <c r="E94" s="47"/>
      <c r="F94" s="47"/>
      <c r="G94" s="47"/>
      <c r="H94" s="47"/>
    </row>
    <row r="95" spans="4:8" x14ac:dyDescent="0.35">
      <c r="D95" s="47"/>
      <c r="E95" s="47"/>
      <c r="F95" s="47"/>
      <c r="G95" s="47"/>
      <c r="H95" s="47"/>
    </row>
    <row r="96" spans="4:8" x14ac:dyDescent="0.35">
      <c r="D96" s="47"/>
      <c r="E96" s="47"/>
      <c r="F96" s="47"/>
      <c r="G96" s="47"/>
      <c r="H96" s="47"/>
    </row>
    <row r="97" spans="4:8" x14ac:dyDescent="0.35">
      <c r="D97" s="47"/>
      <c r="E97" s="47"/>
      <c r="F97" s="47"/>
      <c r="G97" s="47"/>
      <c r="H97" s="47"/>
    </row>
    <row r="98" spans="4:8" x14ac:dyDescent="0.35">
      <c r="D98" s="47"/>
      <c r="E98" s="47"/>
      <c r="F98" s="47"/>
      <c r="G98" s="47"/>
      <c r="H98" s="47"/>
    </row>
    <row r="99" spans="4:8" x14ac:dyDescent="0.35">
      <c r="D99" s="47"/>
      <c r="E99" s="47"/>
      <c r="F99" s="47"/>
      <c r="G99" s="47"/>
      <c r="H99" s="47"/>
    </row>
    <row r="100" spans="4:8" x14ac:dyDescent="0.35">
      <c r="D100" s="47"/>
      <c r="E100" s="47"/>
      <c r="F100" s="47"/>
      <c r="G100" s="47"/>
      <c r="H100" s="47"/>
    </row>
    <row r="101" spans="4:8" x14ac:dyDescent="0.35">
      <c r="D101" s="47"/>
      <c r="E101" s="47"/>
      <c r="F101" s="47"/>
      <c r="G101" s="47"/>
      <c r="H101" s="47"/>
    </row>
    <row r="102" spans="4:8" x14ac:dyDescent="0.35">
      <c r="D102" s="47"/>
      <c r="E102" s="47"/>
      <c r="F102" s="47"/>
      <c r="G102" s="47"/>
      <c r="H102" s="47"/>
    </row>
    <row r="103" spans="4:8" x14ac:dyDescent="0.35">
      <c r="D103" s="47"/>
      <c r="E103" s="47"/>
      <c r="F103" s="47"/>
      <c r="G103" s="47"/>
      <c r="H103" s="47"/>
    </row>
    <row r="104" spans="4:8" x14ac:dyDescent="0.35">
      <c r="D104" s="47"/>
      <c r="E104" s="47"/>
      <c r="F104" s="47"/>
      <c r="G104" s="47"/>
      <c r="H104" s="47"/>
    </row>
    <row r="105" spans="4:8" x14ac:dyDescent="0.35">
      <c r="D105" s="47"/>
      <c r="E105" s="47"/>
      <c r="F105" s="47"/>
      <c r="G105" s="47"/>
      <c r="H105" s="47"/>
    </row>
    <row r="106" spans="4:8" x14ac:dyDescent="0.35">
      <c r="D106" s="47"/>
      <c r="E106" s="47"/>
      <c r="F106" s="47"/>
      <c r="G106" s="47"/>
      <c r="H106" s="47"/>
    </row>
    <row r="107" spans="4:8" x14ac:dyDescent="0.35">
      <c r="D107" s="47"/>
      <c r="E107" s="47"/>
      <c r="F107" s="47"/>
      <c r="G107" s="47"/>
      <c r="H107" s="47"/>
    </row>
    <row r="108" spans="4:8" x14ac:dyDescent="0.35">
      <c r="D108" s="47"/>
      <c r="E108" s="47"/>
      <c r="F108" s="47"/>
      <c r="G108" s="47"/>
      <c r="H108" s="47"/>
    </row>
    <row r="109" spans="4:8" x14ac:dyDescent="0.35">
      <c r="D109" s="47"/>
      <c r="E109" s="47"/>
      <c r="F109" s="47"/>
      <c r="G109" s="47"/>
      <c r="H109" s="47"/>
    </row>
    <row r="110" spans="4:8" x14ac:dyDescent="0.35">
      <c r="D110" s="47"/>
      <c r="E110" s="47"/>
      <c r="F110" s="47"/>
      <c r="G110" s="47"/>
      <c r="H110" s="47"/>
    </row>
    <row r="111" spans="4:8" x14ac:dyDescent="0.35">
      <c r="D111" s="47"/>
      <c r="E111" s="47"/>
      <c r="F111" s="47"/>
      <c r="G111" s="47"/>
      <c r="H111" s="47"/>
    </row>
    <row r="112" spans="4:8" x14ac:dyDescent="0.35">
      <c r="D112" s="47"/>
      <c r="E112" s="47"/>
      <c r="F112" s="47"/>
      <c r="G112" s="47"/>
      <c r="H112" s="47"/>
    </row>
    <row r="113" spans="4:8" x14ac:dyDescent="0.35">
      <c r="D113" s="47"/>
      <c r="E113" s="47"/>
      <c r="F113" s="47"/>
      <c r="G113" s="47"/>
      <c r="H113" s="47"/>
    </row>
    <row r="114" spans="4:8" x14ac:dyDescent="0.35">
      <c r="D114" s="47"/>
      <c r="E114" s="47"/>
      <c r="F114" s="47"/>
      <c r="G114" s="47"/>
      <c r="H114" s="47"/>
    </row>
    <row r="115" spans="4:8" x14ac:dyDescent="0.35">
      <c r="D115" s="47"/>
      <c r="E115" s="47"/>
      <c r="F115" s="47"/>
      <c r="G115" s="47"/>
      <c r="H115" s="47"/>
    </row>
    <row r="116" spans="4:8" x14ac:dyDescent="0.35">
      <c r="D116" s="47"/>
      <c r="E116" s="47"/>
      <c r="F116" s="47"/>
      <c r="G116" s="47"/>
      <c r="H116" s="47"/>
    </row>
    <row r="117" spans="4:8" x14ac:dyDescent="0.35">
      <c r="D117" s="47"/>
      <c r="E117" s="47"/>
      <c r="F117" s="47"/>
      <c r="G117" s="47"/>
      <c r="H117" s="47"/>
    </row>
    <row r="118" spans="4:8" x14ac:dyDescent="0.35">
      <c r="D118" s="47"/>
      <c r="E118" s="47"/>
      <c r="F118" s="47"/>
      <c r="G118" s="47"/>
      <c r="H118" s="47"/>
    </row>
    <row r="119" spans="4:8" x14ac:dyDescent="0.35">
      <c r="D119" s="47"/>
      <c r="E119" s="47"/>
      <c r="F119" s="47"/>
      <c r="G119" s="47"/>
      <c r="H119" s="47"/>
    </row>
    <row r="120" spans="4:8" x14ac:dyDescent="0.35">
      <c r="D120" s="47"/>
      <c r="E120" s="47"/>
      <c r="F120" s="47"/>
      <c r="G120" s="47"/>
      <c r="H120" s="47"/>
    </row>
    <row r="121" spans="4:8" x14ac:dyDescent="0.35">
      <c r="D121" s="47"/>
      <c r="E121" s="47"/>
      <c r="F121" s="47"/>
      <c r="G121" s="47"/>
      <c r="H121" s="47"/>
    </row>
    <row r="122" spans="4:8" x14ac:dyDescent="0.35">
      <c r="D122" s="47"/>
      <c r="E122" s="47"/>
      <c r="F122" s="47"/>
      <c r="G122" s="47"/>
      <c r="H122" s="47"/>
    </row>
    <row r="123" spans="4:8" x14ac:dyDescent="0.35">
      <c r="D123" s="47"/>
      <c r="E123" s="47"/>
      <c r="F123" s="47"/>
      <c r="G123" s="47"/>
      <c r="H123" s="47"/>
    </row>
    <row r="124" spans="4:8" x14ac:dyDescent="0.35">
      <c r="D124" s="47"/>
      <c r="E124" s="47"/>
      <c r="F124" s="47"/>
      <c r="G124" s="47"/>
      <c r="H124" s="47"/>
    </row>
    <row r="125" spans="4:8" x14ac:dyDescent="0.35">
      <c r="D125" s="47"/>
      <c r="E125" s="47"/>
      <c r="F125" s="47"/>
      <c r="G125" s="47"/>
      <c r="H125" s="47"/>
    </row>
    <row r="126" spans="4:8" x14ac:dyDescent="0.35">
      <c r="D126" s="47"/>
      <c r="E126" s="47"/>
      <c r="F126" s="47"/>
      <c r="G126" s="47"/>
      <c r="H126" s="47"/>
    </row>
    <row r="127" spans="4:8" x14ac:dyDescent="0.35">
      <c r="D127" s="47"/>
      <c r="E127" s="47"/>
      <c r="F127" s="47"/>
      <c r="G127" s="47"/>
      <c r="H127" s="47"/>
    </row>
    <row r="128" spans="4:8" x14ac:dyDescent="0.35">
      <c r="D128" s="47"/>
      <c r="E128" s="47"/>
      <c r="F128" s="47"/>
      <c r="G128" s="47"/>
      <c r="H128" s="47"/>
    </row>
    <row r="129" spans="4:8" x14ac:dyDescent="0.35">
      <c r="D129" s="47"/>
      <c r="E129" s="47"/>
      <c r="F129" s="47"/>
      <c r="G129" s="47"/>
      <c r="H129" s="47"/>
    </row>
    <row r="130" spans="4:8" x14ac:dyDescent="0.35">
      <c r="D130" s="47"/>
      <c r="E130" s="47"/>
      <c r="F130" s="47"/>
      <c r="G130" s="47"/>
      <c r="H130" s="47"/>
    </row>
    <row r="131" spans="4:8" x14ac:dyDescent="0.35">
      <c r="D131" s="47"/>
      <c r="E131" s="47"/>
      <c r="F131" s="47"/>
      <c r="G131" s="47"/>
      <c r="H131" s="47"/>
    </row>
    <row r="132" spans="4:8" x14ac:dyDescent="0.35">
      <c r="D132" s="47"/>
      <c r="E132" s="47"/>
      <c r="F132" s="47"/>
      <c r="G132" s="47"/>
      <c r="H132" s="47"/>
    </row>
    <row r="133" spans="4:8" x14ac:dyDescent="0.35">
      <c r="D133" s="47"/>
      <c r="E133" s="47"/>
      <c r="F133" s="47"/>
      <c r="G133" s="47"/>
      <c r="H133" s="47"/>
    </row>
    <row r="134" spans="4:8" x14ac:dyDescent="0.35">
      <c r="D134" s="47"/>
      <c r="E134" s="47"/>
      <c r="F134" s="47"/>
      <c r="G134" s="47"/>
      <c r="H134" s="47"/>
    </row>
    <row r="135" spans="4:8" x14ac:dyDescent="0.35">
      <c r="D135" s="47"/>
      <c r="E135" s="47"/>
      <c r="F135" s="47"/>
      <c r="G135" s="47"/>
      <c r="H135" s="47"/>
    </row>
    <row r="136" spans="4:8" x14ac:dyDescent="0.35">
      <c r="D136" s="47"/>
      <c r="E136" s="47"/>
      <c r="F136" s="47"/>
      <c r="G136" s="47"/>
      <c r="H136" s="47"/>
    </row>
    <row r="137" spans="4:8" x14ac:dyDescent="0.35">
      <c r="D137" s="47"/>
      <c r="E137" s="47"/>
      <c r="F137" s="47"/>
      <c r="G137" s="47"/>
      <c r="H137" s="47"/>
    </row>
    <row r="138" spans="4:8" x14ac:dyDescent="0.35">
      <c r="D138" s="47"/>
      <c r="E138" s="47"/>
      <c r="F138" s="47"/>
      <c r="G138" s="47"/>
      <c r="H138" s="47"/>
    </row>
    <row r="139" spans="4:8" x14ac:dyDescent="0.35">
      <c r="D139" s="47"/>
      <c r="E139" s="47"/>
      <c r="F139" s="47"/>
      <c r="G139" s="47"/>
      <c r="H139" s="47"/>
    </row>
    <row r="140" spans="4:8" x14ac:dyDescent="0.35">
      <c r="D140" s="47"/>
      <c r="E140" s="47"/>
      <c r="F140" s="47"/>
      <c r="G140" s="47"/>
      <c r="H140" s="47"/>
    </row>
    <row r="141" spans="4:8" x14ac:dyDescent="0.35">
      <c r="D141" s="47"/>
      <c r="E141" s="47"/>
      <c r="F141" s="47"/>
      <c r="G141" s="47"/>
      <c r="H141" s="47"/>
    </row>
    <row r="142" spans="4:8" x14ac:dyDescent="0.35">
      <c r="D142" s="47"/>
      <c r="E142" s="47"/>
      <c r="F142" s="47"/>
      <c r="G142" s="47"/>
      <c r="H142" s="47"/>
    </row>
    <row r="143" spans="4:8" x14ac:dyDescent="0.35">
      <c r="D143" s="47"/>
      <c r="E143" s="47"/>
      <c r="F143" s="47"/>
      <c r="G143" s="47"/>
      <c r="H143" s="47"/>
    </row>
    <row r="144" spans="4:8" x14ac:dyDescent="0.35">
      <c r="D144" s="47"/>
      <c r="E144" s="47"/>
      <c r="F144" s="47"/>
      <c r="G144" s="47"/>
      <c r="H144" s="47"/>
    </row>
    <row r="145" spans="4:8" x14ac:dyDescent="0.35">
      <c r="D145" s="47"/>
      <c r="E145" s="47"/>
      <c r="F145" s="47"/>
      <c r="G145" s="47"/>
      <c r="H145" s="47"/>
    </row>
    <row r="146" spans="4:8" x14ac:dyDescent="0.35">
      <c r="D146" s="47"/>
      <c r="E146" s="47"/>
      <c r="F146" s="47"/>
      <c r="G146" s="47"/>
      <c r="H146" s="47"/>
    </row>
    <row r="147" spans="4:8" x14ac:dyDescent="0.35">
      <c r="D147" s="47"/>
      <c r="E147" s="47"/>
      <c r="F147" s="47"/>
      <c r="G147" s="47"/>
      <c r="H147" s="47"/>
    </row>
    <row r="148" spans="4:8" x14ac:dyDescent="0.35">
      <c r="D148" s="47"/>
      <c r="E148" s="47"/>
      <c r="F148" s="47"/>
      <c r="G148" s="47"/>
      <c r="H148" s="47"/>
    </row>
    <row r="149" spans="4:8" x14ac:dyDescent="0.35">
      <c r="D149" s="47"/>
      <c r="E149" s="47"/>
      <c r="F149" s="47"/>
      <c r="G149" s="47"/>
      <c r="H149" s="47"/>
    </row>
    <row r="150" spans="4:8" x14ac:dyDescent="0.35">
      <c r="D150" s="47"/>
      <c r="E150" s="47"/>
      <c r="F150" s="47"/>
      <c r="G150" s="47"/>
      <c r="H150" s="47"/>
    </row>
    <row r="151" spans="4:8" x14ac:dyDescent="0.35">
      <c r="D151" s="47"/>
      <c r="E151" s="47"/>
      <c r="F151" s="47"/>
      <c r="G151" s="47"/>
      <c r="H151" s="47"/>
    </row>
    <row r="152" spans="4:8" x14ac:dyDescent="0.35">
      <c r="D152" s="47"/>
      <c r="E152" s="47"/>
      <c r="F152" s="47"/>
      <c r="G152" s="47"/>
      <c r="H152" s="47"/>
    </row>
    <row r="153" spans="4:8" x14ac:dyDescent="0.35">
      <c r="D153" s="47"/>
      <c r="E153" s="47"/>
      <c r="F153" s="47"/>
      <c r="G153" s="47"/>
      <c r="H153" s="47"/>
    </row>
    <row r="154" spans="4:8" x14ac:dyDescent="0.35">
      <c r="D154" s="47"/>
      <c r="E154" s="47"/>
      <c r="F154" s="47"/>
      <c r="G154" s="47"/>
      <c r="H154" s="47"/>
    </row>
    <row r="155" spans="4:8" x14ac:dyDescent="0.35">
      <c r="D155" s="47"/>
      <c r="E155" s="47"/>
      <c r="F155" s="47"/>
      <c r="G155" s="47"/>
      <c r="H155" s="47"/>
    </row>
    <row r="156" spans="4:8" x14ac:dyDescent="0.35">
      <c r="D156" s="47"/>
      <c r="E156" s="47"/>
      <c r="F156" s="47"/>
      <c r="G156" s="47"/>
      <c r="H156" s="47"/>
    </row>
    <row r="157" spans="4:8" x14ac:dyDescent="0.35">
      <c r="D157" s="47"/>
      <c r="E157" s="47"/>
      <c r="F157" s="47"/>
      <c r="G157" s="47"/>
      <c r="H157" s="47"/>
    </row>
    <row r="158" spans="4:8" x14ac:dyDescent="0.35">
      <c r="D158" s="47"/>
      <c r="E158" s="47"/>
      <c r="F158" s="47"/>
      <c r="G158" s="47"/>
      <c r="H158" s="47"/>
    </row>
    <row r="159" spans="4:8" x14ac:dyDescent="0.35">
      <c r="D159" s="47"/>
      <c r="E159" s="47"/>
      <c r="F159" s="47"/>
      <c r="G159" s="47"/>
      <c r="H159" s="47"/>
    </row>
    <row r="160" spans="4:8" x14ac:dyDescent="0.35">
      <c r="D160" s="47"/>
      <c r="E160" s="47"/>
      <c r="F160" s="47"/>
      <c r="G160" s="47"/>
      <c r="H160" s="47"/>
    </row>
    <row r="161" spans="4:8" x14ac:dyDescent="0.35">
      <c r="D161" s="47"/>
      <c r="E161" s="47"/>
      <c r="F161" s="47"/>
      <c r="G161" s="47"/>
      <c r="H161" s="47"/>
    </row>
    <row r="162" spans="4:8" x14ac:dyDescent="0.35">
      <c r="D162" s="47"/>
      <c r="E162" s="47"/>
      <c r="F162" s="47"/>
      <c r="G162" s="47"/>
      <c r="H162" s="47"/>
    </row>
    <row r="163" spans="4:8" x14ac:dyDescent="0.35">
      <c r="D163" s="47"/>
      <c r="E163" s="47"/>
      <c r="F163" s="47"/>
      <c r="G163" s="47"/>
      <c r="H163" s="47"/>
    </row>
    <row r="164" spans="4:8" x14ac:dyDescent="0.35">
      <c r="D164" s="47"/>
      <c r="E164" s="47"/>
      <c r="F164" s="47"/>
      <c r="G164" s="47"/>
      <c r="H164" s="47"/>
    </row>
    <row r="165" spans="4:8" x14ac:dyDescent="0.35">
      <c r="D165" s="47"/>
      <c r="E165" s="47"/>
      <c r="F165" s="47"/>
      <c r="G165" s="47"/>
      <c r="H165" s="47"/>
    </row>
    <row r="166" spans="4:8" x14ac:dyDescent="0.35">
      <c r="D166" s="47"/>
      <c r="E166" s="47"/>
      <c r="F166" s="47"/>
      <c r="G166" s="47"/>
      <c r="H166" s="47"/>
    </row>
    <row r="167" spans="4:8" x14ac:dyDescent="0.35">
      <c r="D167" s="47"/>
      <c r="E167" s="47"/>
      <c r="F167" s="47"/>
      <c r="G167" s="47"/>
      <c r="H167" s="47"/>
    </row>
    <row r="168" spans="4:8" x14ac:dyDescent="0.35">
      <c r="D168" s="47"/>
      <c r="E168" s="47"/>
      <c r="F168" s="47"/>
      <c r="G168" s="47"/>
      <c r="H168" s="47"/>
    </row>
    <row r="169" spans="4:8" x14ac:dyDescent="0.35">
      <c r="D169" s="47"/>
      <c r="E169" s="47"/>
      <c r="F169" s="47"/>
      <c r="G169" s="47"/>
      <c r="H169" s="47"/>
    </row>
    <row r="170" spans="4:8" x14ac:dyDescent="0.35">
      <c r="D170" s="47"/>
      <c r="E170" s="47"/>
      <c r="F170" s="47"/>
      <c r="G170" s="47"/>
      <c r="H170" s="47"/>
    </row>
    <row r="171" spans="4:8" x14ac:dyDescent="0.35">
      <c r="D171" s="47"/>
      <c r="E171" s="47"/>
      <c r="F171" s="47"/>
      <c r="G171" s="47"/>
      <c r="H171" s="47"/>
    </row>
    <row r="172" spans="4:8" x14ac:dyDescent="0.35">
      <c r="D172" s="47"/>
      <c r="E172" s="47"/>
      <c r="F172" s="47"/>
      <c r="G172" s="47"/>
      <c r="H172" s="47"/>
    </row>
    <row r="173" spans="4:8" x14ac:dyDescent="0.35">
      <c r="D173" s="47"/>
      <c r="E173" s="47"/>
      <c r="F173" s="47"/>
      <c r="G173" s="47"/>
      <c r="H173" s="47"/>
    </row>
    <row r="174" spans="4:8" x14ac:dyDescent="0.35">
      <c r="D174" s="47"/>
      <c r="E174" s="47"/>
      <c r="F174" s="47"/>
      <c r="G174" s="47"/>
      <c r="H174" s="47"/>
    </row>
    <row r="175" spans="4:8" x14ac:dyDescent="0.35">
      <c r="D175" s="47"/>
      <c r="E175" s="47"/>
      <c r="F175" s="47"/>
      <c r="G175" s="47"/>
      <c r="H175" s="47"/>
    </row>
    <row r="176" spans="4:8" x14ac:dyDescent="0.35">
      <c r="D176" s="47"/>
      <c r="E176" s="47"/>
      <c r="F176" s="47"/>
      <c r="G176" s="47"/>
      <c r="H176" s="47"/>
    </row>
    <row r="177" spans="4:8" x14ac:dyDescent="0.35">
      <c r="D177" s="47"/>
      <c r="E177" s="47"/>
      <c r="F177" s="47"/>
      <c r="G177" s="47"/>
      <c r="H177" s="47"/>
    </row>
    <row r="178" spans="4:8" x14ac:dyDescent="0.35">
      <c r="D178" s="47"/>
      <c r="E178" s="47"/>
      <c r="F178" s="47"/>
      <c r="G178" s="47"/>
      <c r="H178" s="47"/>
    </row>
    <row r="179" spans="4:8" x14ac:dyDescent="0.35">
      <c r="D179" s="47"/>
      <c r="E179" s="47"/>
      <c r="F179" s="47"/>
      <c r="G179" s="47"/>
      <c r="H179" s="47"/>
    </row>
    <row r="180" spans="4:8" x14ac:dyDescent="0.35">
      <c r="D180" s="47"/>
      <c r="E180" s="47"/>
      <c r="F180" s="47"/>
      <c r="G180" s="47"/>
      <c r="H180" s="47"/>
    </row>
    <row r="181" spans="4:8" x14ac:dyDescent="0.35">
      <c r="D181" s="47"/>
      <c r="E181" s="47"/>
      <c r="F181" s="47"/>
      <c r="G181" s="47"/>
      <c r="H181" s="47"/>
    </row>
    <row r="182" spans="4:8" x14ac:dyDescent="0.35">
      <c r="D182" s="47"/>
      <c r="E182" s="47"/>
      <c r="F182" s="47"/>
      <c r="G182" s="47"/>
      <c r="H182" s="47"/>
    </row>
    <row r="183" spans="4:8" x14ac:dyDescent="0.35">
      <c r="D183" s="47"/>
      <c r="E183" s="47"/>
      <c r="F183" s="47"/>
      <c r="G183" s="47"/>
      <c r="H183" s="47"/>
    </row>
    <row r="184" spans="4:8" x14ac:dyDescent="0.35">
      <c r="D184" s="47"/>
      <c r="E184" s="47"/>
      <c r="F184" s="47"/>
      <c r="G184" s="47"/>
      <c r="H184" s="47"/>
    </row>
    <row r="185" spans="4:8" x14ac:dyDescent="0.35">
      <c r="D185" s="47"/>
      <c r="E185" s="47"/>
      <c r="F185" s="47"/>
      <c r="G185" s="47"/>
      <c r="H185" s="47"/>
    </row>
    <row r="186" spans="4:8" x14ac:dyDescent="0.35">
      <c r="D186" s="47"/>
      <c r="E186" s="47"/>
      <c r="F186" s="47"/>
      <c r="G186" s="47"/>
      <c r="H186" s="47"/>
    </row>
    <row r="187" spans="4:8" x14ac:dyDescent="0.35">
      <c r="D187" s="47"/>
      <c r="E187" s="47"/>
      <c r="F187" s="47"/>
      <c r="G187" s="47"/>
      <c r="H187" s="47"/>
    </row>
    <row r="188" spans="4:8" x14ac:dyDescent="0.35">
      <c r="D188" s="47"/>
      <c r="E188" s="47"/>
      <c r="F188" s="47"/>
      <c r="G188" s="47"/>
      <c r="H188" s="47"/>
    </row>
    <row r="189" spans="4:8" x14ac:dyDescent="0.35">
      <c r="D189" s="47"/>
      <c r="E189" s="47"/>
      <c r="F189" s="47"/>
      <c r="G189" s="47"/>
      <c r="H189" s="47"/>
    </row>
    <row r="190" spans="4:8" x14ac:dyDescent="0.35">
      <c r="D190" s="47"/>
      <c r="E190" s="47"/>
      <c r="F190" s="47"/>
      <c r="G190" s="47"/>
      <c r="H190" s="47"/>
    </row>
    <row r="191" spans="4:8" x14ac:dyDescent="0.35">
      <c r="D191" s="47"/>
      <c r="E191" s="47"/>
      <c r="F191" s="47"/>
      <c r="G191" s="47"/>
      <c r="H191" s="47"/>
    </row>
    <row r="192" spans="4:8" x14ac:dyDescent="0.35">
      <c r="D192" s="47"/>
      <c r="E192" s="47"/>
      <c r="F192" s="47"/>
      <c r="G192" s="47"/>
      <c r="H192" s="47"/>
    </row>
    <row r="193" spans="4:8" x14ac:dyDescent="0.35">
      <c r="D193" s="47"/>
      <c r="E193" s="47"/>
      <c r="F193" s="47"/>
      <c r="G193" s="47"/>
      <c r="H193" s="47"/>
    </row>
    <row r="194" spans="4:8" x14ac:dyDescent="0.35">
      <c r="D194" s="47"/>
      <c r="E194" s="47"/>
      <c r="F194" s="47"/>
      <c r="G194" s="47"/>
      <c r="H194" s="47"/>
    </row>
    <row r="195" spans="4:8" x14ac:dyDescent="0.35">
      <c r="D195" s="47"/>
      <c r="E195" s="47"/>
      <c r="F195" s="47"/>
      <c r="G195" s="47"/>
      <c r="H195" s="47"/>
    </row>
    <row r="196" spans="4:8" x14ac:dyDescent="0.35">
      <c r="D196" s="47"/>
      <c r="E196" s="47"/>
      <c r="F196" s="47"/>
      <c r="G196" s="47"/>
      <c r="H196" s="47"/>
    </row>
    <row r="197" spans="4:8" x14ac:dyDescent="0.35">
      <c r="D197" s="47"/>
      <c r="E197" s="47"/>
      <c r="F197" s="47"/>
      <c r="G197" s="47"/>
      <c r="H197" s="47"/>
    </row>
    <row r="198" spans="4:8" x14ac:dyDescent="0.35">
      <c r="D198" s="47"/>
      <c r="E198" s="47"/>
      <c r="F198" s="47"/>
      <c r="G198" s="47"/>
      <c r="H198" s="47"/>
    </row>
    <row r="199" spans="4:8" x14ac:dyDescent="0.35">
      <c r="D199" s="47"/>
      <c r="E199" s="47"/>
      <c r="F199" s="47"/>
      <c r="G199" s="47"/>
      <c r="H199" s="47"/>
    </row>
    <row r="200" spans="4:8" x14ac:dyDescent="0.35">
      <c r="D200" s="47"/>
      <c r="E200" s="47"/>
      <c r="F200" s="47"/>
      <c r="G200" s="47"/>
      <c r="H200" s="47"/>
    </row>
    <row r="201" spans="4:8" x14ac:dyDescent="0.35">
      <c r="D201" s="47"/>
      <c r="E201" s="47"/>
      <c r="F201" s="47"/>
      <c r="G201" s="47"/>
      <c r="H201" s="47"/>
    </row>
    <row r="202" spans="4:8" x14ac:dyDescent="0.35">
      <c r="D202" s="47"/>
      <c r="E202" s="47"/>
      <c r="F202" s="47"/>
      <c r="G202" s="47"/>
      <c r="H202" s="47"/>
    </row>
    <row r="203" spans="4:8" x14ac:dyDescent="0.35">
      <c r="D203" s="47"/>
      <c r="E203" s="47"/>
      <c r="F203" s="47"/>
      <c r="G203" s="47"/>
      <c r="H203" s="47"/>
    </row>
    <row r="204" spans="4:8" x14ac:dyDescent="0.35">
      <c r="D204" s="47"/>
      <c r="E204" s="47"/>
      <c r="F204" s="47"/>
      <c r="G204" s="47"/>
      <c r="H204" s="47"/>
    </row>
    <row r="205" spans="4:8" x14ac:dyDescent="0.35">
      <c r="D205" s="47"/>
      <c r="E205" s="47"/>
      <c r="F205" s="47"/>
      <c r="G205" s="47"/>
      <c r="H205" s="47"/>
    </row>
    <row r="206" spans="4:8" x14ac:dyDescent="0.35">
      <c r="D206" s="47"/>
      <c r="E206" s="47"/>
      <c r="F206" s="47"/>
      <c r="G206" s="47"/>
      <c r="H206" s="47"/>
    </row>
    <row r="207" spans="4:8" x14ac:dyDescent="0.35">
      <c r="D207" s="47"/>
      <c r="E207" s="47"/>
      <c r="F207" s="47"/>
      <c r="G207" s="47"/>
      <c r="H207" s="47"/>
    </row>
    <row r="208" spans="4:8" x14ac:dyDescent="0.35">
      <c r="D208" s="47"/>
      <c r="E208" s="47"/>
      <c r="F208" s="47"/>
      <c r="G208" s="47"/>
      <c r="H208" s="47"/>
    </row>
    <row r="209" spans="4:8" x14ac:dyDescent="0.35">
      <c r="D209" s="47"/>
      <c r="E209" s="47"/>
      <c r="F209" s="47"/>
      <c r="G209" s="47"/>
      <c r="H209" s="47"/>
    </row>
    <row r="210" spans="4:8" x14ac:dyDescent="0.35">
      <c r="D210" s="47"/>
      <c r="E210" s="47"/>
      <c r="F210" s="47"/>
      <c r="G210" s="47"/>
      <c r="H210" s="47"/>
    </row>
    <row r="211" spans="4:8" x14ac:dyDescent="0.35">
      <c r="D211" s="47"/>
      <c r="E211" s="47"/>
      <c r="F211" s="47"/>
      <c r="G211" s="47"/>
      <c r="H211" s="47"/>
    </row>
    <row r="212" spans="4:8" x14ac:dyDescent="0.35">
      <c r="D212" s="47"/>
      <c r="E212" s="47"/>
      <c r="F212" s="47"/>
      <c r="G212" s="47"/>
      <c r="H212" s="47"/>
    </row>
    <row r="213" spans="4:8" x14ac:dyDescent="0.35">
      <c r="D213" s="47"/>
      <c r="E213" s="47"/>
      <c r="F213" s="47"/>
      <c r="G213" s="47"/>
      <c r="H213" s="47"/>
    </row>
    <row r="214" spans="4:8" x14ac:dyDescent="0.35">
      <c r="D214" s="47"/>
      <c r="E214" s="47"/>
      <c r="F214" s="47"/>
      <c r="G214" s="47"/>
      <c r="H214" s="47"/>
    </row>
    <row r="215" spans="4:8" x14ac:dyDescent="0.35">
      <c r="D215" s="47"/>
      <c r="E215" s="47"/>
      <c r="F215" s="47"/>
      <c r="G215" s="47"/>
      <c r="H215" s="47"/>
    </row>
    <row r="216" spans="4:8" x14ac:dyDescent="0.35">
      <c r="D216" s="47"/>
      <c r="E216" s="47"/>
      <c r="F216" s="47"/>
      <c r="G216" s="47"/>
      <c r="H216" s="47"/>
    </row>
    <row r="217" spans="4:8" x14ac:dyDescent="0.35">
      <c r="D217" s="47"/>
      <c r="E217" s="47"/>
      <c r="F217" s="47"/>
      <c r="G217" s="47"/>
      <c r="H217" s="47"/>
    </row>
    <row r="218" spans="4:8" x14ac:dyDescent="0.35">
      <c r="D218" s="47"/>
      <c r="E218" s="47"/>
      <c r="F218" s="47"/>
      <c r="G218" s="47"/>
      <c r="H218" s="47"/>
    </row>
    <row r="219" spans="4:8" x14ac:dyDescent="0.35">
      <c r="D219" s="47"/>
      <c r="E219" s="47"/>
      <c r="F219" s="47"/>
      <c r="G219" s="47"/>
      <c r="H219" s="47"/>
    </row>
    <row r="220" spans="4:8" x14ac:dyDescent="0.35">
      <c r="D220" s="47"/>
      <c r="E220" s="47"/>
      <c r="F220" s="47"/>
      <c r="G220" s="47"/>
      <c r="H220" s="47"/>
    </row>
    <row r="221" spans="4:8" x14ac:dyDescent="0.35">
      <c r="D221" s="47"/>
      <c r="E221" s="47"/>
      <c r="F221" s="47"/>
      <c r="G221" s="47"/>
      <c r="H221" s="47"/>
    </row>
    <row r="222" spans="4:8" x14ac:dyDescent="0.35">
      <c r="D222" s="47"/>
      <c r="E222" s="47"/>
      <c r="F222" s="47"/>
      <c r="G222" s="47"/>
      <c r="H222" s="47"/>
    </row>
    <row r="223" spans="4:8" x14ac:dyDescent="0.35">
      <c r="D223" s="47"/>
      <c r="E223" s="47"/>
      <c r="F223" s="47"/>
      <c r="G223" s="47"/>
      <c r="H223" s="47"/>
    </row>
    <row r="224" spans="4:8" x14ac:dyDescent="0.35">
      <c r="D224" s="47"/>
      <c r="E224" s="47"/>
      <c r="F224" s="47"/>
      <c r="G224" s="47"/>
      <c r="H224" s="47"/>
    </row>
    <row r="225" spans="4:8" x14ac:dyDescent="0.35">
      <c r="D225" s="47"/>
      <c r="E225" s="47"/>
      <c r="F225" s="47"/>
      <c r="G225" s="47"/>
      <c r="H225" s="47"/>
    </row>
    <row r="226" spans="4:8" x14ac:dyDescent="0.35">
      <c r="D226" s="47"/>
      <c r="E226" s="47"/>
      <c r="F226" s="47"/>
      <c r="G226" s="47"/>
      <c r="H226" s="47"/>
    </row>
    <row r="227" spans="4:8" x14ac:dyDescent="0.35">
      <c r="D227" s="47"/>
      <c r="E227" s="47"/>
      <c r="F227" s="47"/>
      <c r="G227" s="47"/>
      <c r="H227" s="47"/>
    </row>
    <row r="228" spans="4:8" x14ac:dyDescent="0.35">
      <c r="D228" s="47"/>
      <c r="E228" s="47"/>
      <c r="F228" s="47"/>
      <c r="G228" s="47"/>
      <c r="H228" s="47"/>
    </row>
    <row r="229" spans="4:8" x14ac:dyDescent="0.35">
      <c r="D229" s="47"/>
      <c r="E229" s="47"/>
      <c r="F229" s="47"/>
      <c r="G229" s="47"/>
      <c r="H229" s="47"/>
    </row>
    <row r="230" spans="4:8" x14ac:dyDescent="0.35">
      <c r="D230" s="47"/>
      <c r="E230" s="47"/>
      <c r="F230" s="47"/>
      <c r="G230" s="47"/>
      <c r="H230" s="47"/>
    </row>
    <row r="231" spans="4:8" x14ac:dyDescent="0.35">
      <c r="D231" s="47"/>
      <c r="E231" s="47"/>
      <c r="F231" s="47"/>
      <c r="G231" s="47"/>
      <c r="H231" s="47"/>
    </row>
    <row r="232" spans="4:8" x14ac:dyDescent="0.35">
      <c r="D232" s="47"/>
      <c r="E232" s="47"/>
      <c r="F232" s="47"/>
      <c r="G232" s="47"/>
      <c r="H232" s="47"/>
    </row>
    <row r="233" spans="4:8" x14ac:dyDescent="0.35">
      <c r="D233" s="47"/>
      <c r="E233" s="47"/>
      <c r="F233" s="47"/>
      <c r="G233" s="47"/>
      <c r="H233" s="47"/>
    </row>
    <row r="234" spans="4:8" x14ac:dyDescent="0.35">
      <c r="D234" s="47"/>
      <c r="E234" s="47"/>
      <c r="F234" s="47"/>
      <c r="G234" s="47"/>
      <c r="H234" s="47"/>
    </row>
    <row r="235" spans="4:8" x14ac:dyDescent="0.35">
      <c r="D235" s="47"/>
      <c r="E235" s="47"/>
      <c r="F235" s="47"/>
      <c r="G235" s="47"/>
      <c r="H235" s="47"/>
    </row>
    <row r="236" spans="4:8" x14ac:dyDescent="0.35">
      <c r="D236" s="47"/>
      <c r="E236" s="47"/>
      <c r="F236" s="47"/>
      <c r="G236" s="47"/>
      <c r="H236" s="47"/>
    </row>
    <row r="237" spans="4:8" x14ac:dyDescent="0.35">
      <c r="D237" s="47"/>
      <c r="E237" s="47"/>
      <c r="F237" s="47"/>
      <c r="G237" s="47"/>
      <c r="H237" s="47"/>
    </row>
    <row r="238" spans="4:8" x14ac:dyDescent="0.35">
      <c r="D238" s="47"/>
      <c r="E238" s="47"/>
      <c r="F238" s="47"/>
      <c r="G238" s="47"/>
      <c r="H238" s="47"/>
    </row>
    <row r="239" spans="4:8" x14ac:dyDescent="0.35">
      <c r="D239" s="47"/>
      <c r="E239" s="47"/>
      <c r="F239" s="47"/>
      <c r="G239" s="47"/>
      <c r="H239" s="47"/>
    </row>
    <row r="240" spans="4:8" x14ac:dyDescent="0.35">
      <c r="D240" s="47"/>
      <c r="E240" s="47"/>
      <c r="F240" s="47"/>
      <c r="G240" s="47"/>
      <c r="H240" s="47"/>
    </row>
    <row r="241" spans="4:8" x14ac:dyDescent="0.35">
      <c r="D241" s="47"/>
      <c r="E241" s="47"/>
      <c r="F241" s="47"/>
      <c r="G241" s="47"/>
      <c r="H241" s="47"/>
    </row>
    <row r="242" spans="4:8" x14ac:dyDescent="0.35">
      <c r="D242" s="47"/>
      <c r="E242" s="47"/>
      <c r="F242" s="47"/>
      <c r="G242" s="47"/>
      <c r="H242" s="47"/>
    </row>
    <row r="243" spans="4:8" x14ac:dyDescent="0.35">
      <c r="D243" s="47"/>
      <c r="E243" s="47"/>
      <c r="F243" s="47"/>
      <c r="G243" s="47"/>
      <c r="H243" s="47"/>
    </row>
    <row r="244" spans="4:8" x14ac:dyDescent="0.35">
      <c r="D244" s="47"/>
      <c r="E244" s="47"/>
      <c r="F244" s="47"/>
      <c r="G244" s="47"/>
      <c r="H244" s="47"/>
    </row>
    <row r="245" spans="4:8" x14ac:dyDescent="0.35">
      <c r="D245" s="47"/>
      <c r="E245" s="47"/>
      <c r="F245" s="47"/>
      <c r="G245" s="47"/>
      <c r="H245" s="47"/>
    </row>
    <row r="246" spans="4:8" x14ac:dyDescent="0.35">
      <c r="D246" s="47"/>
      <c r="E246" s="47"/>
      <c r="F246" s="47"/>
      <c r="G246" s="47"/>
      <c r="H246" s="47"/>
    </row>
    <row r="247" spans="4:8" x14ac:dyDescent="0.35">
      <c r="D247" s="47"/>
      <c r="E247" s="47"/>
      <c r="F247" s="47"/>
      <c r="G247" s="47"/>
      <c r="H247" s="47"/>
    </row>
    <row r="248" spans="4:8" x14ac:dyDescent="0.35">
      <c r="D248" s="47"/>
      <c r="E248" s="47"/>
      <c r="F248" s="47"/>
      <c r="G248" s="47"/>
      <c r="H248" s="47"/>
    </row>
    <row r="249" spans="4:8" x14ac:dyDescent="0.35">
      <c r="D249" s="47"/>
      <c r="E249" s="47"/>
      <c r="F249" s="47"/>
      <c r="G249" s="47"/>
      <c r="H249" s="47"/>
    </row>
    <row r="250" spans="4:8" x14ac:dyDescent="0.35">
      <c r="D250" s="47"/>
      <c r="E250" s="47"/>
      <c r="F250" s="47"/>
      <c r="G250" s="47"/>
      <c r="H250" s="47"/>
    </row>
    <row r="251" spans="4:8" x14ac:dyDescent="0.35">
      <c r="D251" s="47"/>
      <c r="E251" s="47"/>
      <c r="F251" s="47"/>
      <c r="G251" s="47"/>
      <c r="H251" s="47"/>
    </row>
    <row r="252" spans="4:8" x14ac:dyDescent="0.35">
      <c r="D252" s="47"/>
      <c r="E252" s="47"/>
      <c r="F252" s="47"/>
      <c r="G252" s="47"/>
      <c r="H252" s="47"/>
    </row>
    <row r="253" spans="4:8" x14ac:dyDescent="0.35">
      <c r="D253" s="47"/>
      <c r="E253" s="47"/>
      <c r="F253" s="47"/>
      <c r="G253" s="47"/>
      <c r="H253" s="47"/>
    </row>
    <row r="254" spans="4:8" x14ac:dyDescent="0.35">
      <c r="D254" s="47"/>
      <c r="E254" s="47"/>
      <c r="F254" s="47"/>
      <c r="G254" s="47"/>
      <c r="H254" s="47"/>
    </row>
    <row r="255" spans="4:8" x14ac:dyDescent="0.35">
      <c r="D255" s="47"/>
      <c r="E255" s="47"/>
      <c r="F255" s="47"/>
      <c r="G255" s="47"/>
      <c r="H255" s="47"/>
    </row>
    <row r="256" spans="4:8" x14ac:dyDescent="0.35">
      <c r="D256" s="47"/>
      <c r="E256" s="47"/>
      <c r="F256" s="47"/>
      <c r="G256" s="47"/>
      <c r="H256" s="47"/>
    </row>
    <row r="257" spans="4:8" x14ac:dyDescent="0.35">
      <c r="D257" s="47"/>
      <c r="E257" s="47"/>
      <c r="F257" s="47"/>
      <c r="G257" s="47"/>
      <c r="H257" s="47"/>
    </row>
    <row r="258" spans="4:8" x14ac:dyDescent="0.35">
      <c r="D258" s="47"/>
      <c r="E258" s="47"/>
      <c r="F258" s="47"/>
      <c r="G258" s="47"/>
      <c r="H258" s="47"/>
    </row>
    <row r="259" spans="4:8" x14ac:dyDescent="0.35">
      <c r="D259" s="47"/>
      <c r="E259" s="47"/>
      <c r="F259" s="47"/>
      <c r="G259" s="47"/>
      <c r="H259" s="47"/>
    </row>
    <row r="260" spans="4:8" x14ac:dyDescent="0.35">
      <c r="D260" s="47"/>
      <c r="E260" s="47"/>
      <c r="F260" s="47"/>
      <c r="G260" s="47"/>
      <c r="H260" s="47"/>
    </row>
    <row r="261" spans="4:8" x14ac:dyDescent="0.35">
      <c r="D261" s="47"/>
      <c r="E261" s="47"/>
      <c r="F261" s="47"/>
      <c r="G261" s="47"/>
      <c r="H261" s="47"/>
    </row>
    <row r="262" spans="4:8" x14ac:dyDescent="0.35">
      <c r="D262" s="47"/>
      <c r="E262" s="47"/>
      <c r="F262" s="47"/>
      <c r="G262" s="47"/>
      <c r="H262" s="47"/>
    </row>
    <row r="263" spans="4:8" x14ac:dyDescent="0.35">
      <c r="D263" s="47"/>
      <c r="E263" s="47"/>
      <c r="F263" s="47"/>
      <c r="G263" s="47"/>
      <c r="H263" s="47"/>
    </row>
    <row r="264" spans="4:8" x14ac:dyDescent="0.35">
      <c r="D264" s="47"/>
      <c r="E264" s="47"/>
      <c r="F264" s="47"/>
      <c r="G264" s="47"/>
      <c r="H264" s="47"/>
    </row>
    <row r="265" spans="4:8" x14ac:dyDescent="0.35">
      <c r="D265" s="47"/>
      <c r="E265" s="47"/>
      <c r="F265" s="47"/>
      <c r="G265" s="47"/>
      <c r="H265" s="47"/>
    </row>
    <row r="266" spans="4:8" x14ac:dyDescent="0.35">
      <c r="D266" s="47"/>
      <c r="E266" s="47"/>
      <c r="F266" s="47"/>
      <c r="G266" s="47"/>
      <c r="H266" s="47"/>
    </row>
    <row r="267" spans="4:8" x14ac:dyDescent="0.35">
      <c r="D267" s="47"/>
      <c r="E267" s="47"/>
      <c r="F267" s="47"/>
      <c r="G267" s="47"/>
      <c r="H267" s="47"/>
    </row>
    <row r="268" spans="4:8" x14ac:dyDescent="0.35">
      <c r="D268" s="47"/>
      <c r="E268" s="47"/>
      <c r="F268" s="47"/>
      <c r="G268" s="47"/>
      <c r="H268" s="47"/>
    </row>
    <row r="269" spans="4:8" x14ac:dyDescent="0.35">
      <c r="D269" s="47"/>
      <c r="E269" s="47"/>
      <c r="F269" s="47"/>
      <c r="G269" s="47"/>
      <c r="H269" s="47"/>
    </row>
    <row r="270" spans="4:8" x14ac:dyDescent="0.35">
      <c r="D270" s="47"/>
      <c r="E270" s="47"/>
      <c r="F270" s="47"/>
      <c r="G270" s="47"/>
      <c r="H270" s="47"/>
    </row>
    <row r="271" spans="4:8" x14ac:dyDescent="0.35">
      <c r="D271" s="47"/>
      <c r="E271" s="47"/>
      <c r="F271" s="47"/>
      <c r="G271" s="47"/>
      <c r="H271" s="47"/>
    </row>
    <row r="272" spans="4:8" x14ac:dyDescent="0.35">
      <c r="D272" s="47"/>
      <c r="E272" s="47"/>
      <c r="F272" s="47"/>
      <c r="G272" s="47"/>
      <c r="H272" s="47"/>
    </row>
    <row r="273" spans="4:8" x14ac:dyDescent="0.35">
      <c r="D273" s="47"/>
      <c r="E273" s="47"/>
      <c r="F273" s="47"/>
      <c r="G273" s="47"/>
      <c r="H273" s="47"/>
    </row>
    <row r="274" spans="4:8" x14ac:dyDescent="0.35">
      <c r="D274" s="47"/>
      <c r="E274" s="47"/>
      <c r="F274" s="47"/>
      <c r="G274" s="47"/>
      <c r="H274" s="47"/>
    </row>
    <row r="275" spans="4:8" x14ac:dyDescent="0.35">
      <c r="D275" s="47"/>
      <c r="E275" s="47"/>
      <c r="F275" s="47"/>
      <c r="G275" s="47"/>
      <c r="H275" s="47"/>
    </row>
    <row r="276" spans="4:8" x14ac:dyDescent="0.35">
      <c r="D276" s="47"/>
      <c r="E276" s="47"/>
      <c r="F276" s="47"/>
      <c r="G276" s="47"/>
      <c r="H276" s="47"/>
    </row>
    <row r="277" spans="4:8" x14ac:dyDescent="0.35">
      <c r="D277" s="47"/>
      <c r="E277" s="47"/>
      <c r="F277" s="47"/>
      <c r="G277" s="47"/>
      <c r="H277" s="47"/>
    </row>
    <row r="278" spans="4:8" x14ac:dyDescent="0.35">
      <c r="D278" s="47"/>
      <c r="E278" s="47"/>
      <c r="F278" s="47"/>
      <c r="G278" s="47"/>
      <c r="H278" s="47"/>
    </row>
    <row r="279" spans="4:8" x14ac:dyDescent="0.35">
      <c r="D279" s="47"/>
      <c r="E279" s="47"/>
      <c r="F279" s="47"/>
      <c r="G279" s="47"/>
      <c r="H279" s="47"/>
    </row>
    <row r="280" spans="4:8" x14ac:dyDescent="0.35">
      <c r="D280" s="47"/>
      <c r="E280" s="47"/>
      <c r="F280" s="47"/>
      <c r="G280" s="47"/>
      <c r="H280" s="47"/>
    </row>
    <row r="281" spans="4:8" x14ac:dyDescent="0.35">
      <c r="D281" s="47"/>
      <c r="E281" s="47"/>
      <c r="F281" s="47"/>
      <c r="G281" s="47"/>
      <c r="H281" s="47"/>
    </row>
    <row r="282" spans="4:8" x14ac:dyDescent="0.35">
      <c r="D282" s="47"/>
      <c r="E282" s="47"/>
      <c r="F282" s="47"/>
      <c r="G282" s="47"/>
      <c r="H282" s="47"/>
    </row>
    <row r="283" spans="4:8" x14ac:dyDescent="0.35">
      <c r="D283" s="47"/>
      <c r="E283" s="47"/>
      <c r="F283" s="47"/>
      <c r="G283" s="47"/>
      <c r="H283" s="47"/>
    </row>
    <row r="284" spans="4:8" x14ac:dyDescent="0.35">
      <c r="D284" s="47"/>
      <c r="E284" s="47"/>
      <c r="F284" s="47"/>
      <c r="G284" s="47"/>
      <c r="H284" s="47"/>
    </row>
    <row r="285" spans="4:8" x14ac:dyDescent="0.35">
      <c r="D285" s="47"/>
      <c r="E285" s="47"/>
      <c r="F285" s="47"/>
      <c r="G285" s="47"/>
      <c r="H285" s="47"/>
    </row>
    <row r="286" spans="4:8" x14ac:dyDescent="0.35">
      <c r="D286" s="47"/>
      <c r="E286" s="47"/>
      <c r="F286" s="47"/>
      <c r="G286" s="47"/>
      <c r="H286" s="47"/>
    </row>
    <row r="287" spans="4:8" x14ac:dyDescent="0.35">
      <c r="D287" s="47"/>
      <c r="E287" s="47"/>
      <c r="F287" s="47"/>
      <c r="G287" s="47"/>
      <c r="H287" s="47"/>
    </row>
    <row r="288" spans="4:8" x14ac:dyDescent="0.35">
      <c r="D288" s="47"/>
      <c r="E288" s="47"/>
      <c r="F288" s="47"/>
      <c r="G288" s="47"/>
      <c r="H288" s="47"/>
    </row>
    <row r="289" spans="4:8" x14ac:dyDescent="0.35">
      <c r="D289" s="47"/>
      <c r="E289" s="47"/>
      <c r="F289" s="47"/>
      <c r="G289" s="47"/>
      <c r="H289" s="47"/>
    </row>
    <row r="290" spans="4:8" x14ac:dyDescent="0.35">
      <c r="D290" s="47"/>
      <c r="E290" s="47"/>
      <c r="F290" s="47"/>
      <c r="G290" s="47"/>
      <c r="H290" s="47"/>
    </row>
    <row r="291" spans="4:8" x14ac:dyDescent="0.35">
      <c r="D291" s="47"/>
      <c r="E291" s="47"/>
      <c r="F291" s="47"/>
      <c r="G291" s="47"/>
      <c r="H291" s="47"/>
    </row>
    <row r="292" spans="4:8" x14ac:dyDescent="0.35">
      <c r="D292" s="47"/>
      <c r="E292" s="47"/>
      <c r="F292" s="47"/>
      <c r="G292" s="47"/>
      <c r="H292" s="47"/>
    </row>
    <row r="293" spans="4:8" x14ac:dyDescent="0.35">
      <c r="D293" s="47"/>
      <c r="E293" s="47"/>
      <c r="F293" s="47"/>
      <c r="G293" s="47"/>
      <c r="H293" s="47"/>
    </row>
    <row r="294" spans="4:8" x14ac:dyDescent="0.35">
      <c r="D294" s="47"/>
      <c r="E294" s="47"/>
      <c r="F294" s="47"/>
      <c r="G294" s="47"/>
      <c r="H294" s="47"/>
    </row>
    <row r="295" spans="4:8" x14ac:dyDescent="0.35">
      <c r="D295" s="47"/>
      <c r="E295" s="47"/>
      <c r="F295" s="47"/>
      <c r="G295" s="47"/>
      <c r="H295" s="47"/>
    </row>
    <row r="296" spans="4:8" x14ac:dyDescent="0.35">
      <c r="D296" s="47"/>
      <c r="E296" s="47"/>
      <c r="F296" s="47"/>
      <c r="G296" s="47"/>
      <c r="H296" s="47"/>
    </row>
    <row r="297" spans="4:8" x14ac:dyDescent="0.35">
      <c r="D297" s="47"/>
      <c r="E297" s="47"/>
      <c r="F297" s="47"/>
      <c r="G297" s="47"/>
      <c r="H297" s="47"/>
    </row>
    <row r="298" spans="4:8" x14ac:dyDescent="0.35">
      <c r="D298" s="47"/>
      <c r="E298" s="47"/>
      <c r="F298" s="47"/>
      <c r="G298" s="47"/>
      <c r="H298" s="47"/>
    </row>
    <row r="299" spans="4:8" x14ac:dyDescent="0.35">
      <c r="D299" s="47"/>
      <c r="E299" s="47"/>
      <c r="F299" s="47"/>
      <c r="G299" s="47"/>
      <c r="H299" s="47"/>
    </row>
    <row r="300" spans="4:8" x14ac:dyDescent="0.35">
      <c r="D300" s="47"/>
      <c r="E300" s="47"/>
      <c r="F300" s="47"/>
      <c r="G300" s="47"/>
      <c r="H300" s="47"/>
    </row>
    <row r="301" spans="4:8" x14ac:dyDescent="0.35">
      <c r="D301" s="47"/>
      <c r="E301" s="47"/>
      <c r="F301" s="47"/>
      <c r="G301" s="47"/>
      <c r="H301" s="47"/>
    </row>
    <row r="302" spans="4:8" x14ac:dyDescent="0.35">
      <c r="D302" s="47"/>
      <c r="E302" s="47"/>
      <c r="F302" s="47"/>
      <c r="G302" s="47"/>
      <c r="H302" s="47"/>
    </row>
    <row r="303" spans="4:8" x14ac:dyDescent="0.35">
      <c r="D303" s="47"/>
      <c r="E303" s="47"/>
      <c r="F303" s="47"/>
      <c r="G303" s="47"/>
      <c r="H303" s="47"/>
    </row>
    <row r="304" spans="4:8" x14ac:dyDescent="0.35">
      <c r="D304" s="47"/>
      <c r="E304" s="47"/>
      <c r="F304" s="47"/>
      <c r="G304" s="47"/>
      <c r="H304" s="47"/>
    </row>
    <row r="305" spans="4:8" x14ac:dyDescent="0.35">
      <c r="D305" s="47"/>
      <c r="E305" s="47"/>
      <c r="F305" s="47"/>
      <c r="G305" s="47"/>
      <c r="H305" s="47"/>
    </row>
    <row r="306" spans="4:8" x14ac:dyDescent="0.35">
      <c r="D306" s="47"/>
      <c r="E306" s="47"/>
      <c r="F306" s="47"/>
      <c r="G306" s="47"/>
      <c r="H306" s="47"/>
    </row>
    <row r="307" spans="4:8" x14ac:dyDescent="0.35">
      <c r="D307" s="47"/>
      <c r="E307" s="47"/>
      <c r="F307" s="47"/>
      <c r="G307" s="47"/>
      <c r="H307" s="47"/>
    </row>
    <row r="308" spans="4:8" x14ac:dyDescent="0.35">
      <c r="D308" s="47"/>
      <c r="E308" s="47"/>
      <c r="F308" s="47"/>
      <c r="G308" s="47"/>
      <c r="H308" s="47"/>
    </row>
    <row r="309" spans="4:8" x14ac:dyDescent="0.35">
      <c r="D309" s="47"/>
      <c r="E309" s="47"/>
      <c r="F309" s="47"/>
      <c r="G309" s="47"/>
      <c r="H309" s="47"/>
    </row>
    <row r="310" spans="4:8" x14ac:dyDescent="0.35">
      <c r="D310" s="47"/>
      <c r="E310" s="47"/>
      <c r="F310" s="47"/>
      <c r="G310" s="47"/>
      <c r="H310" s="47"/>
    </row>
    <row r="311" spans="4:8" x14ac:dyDescent="0.35">
      <c r="D311" s="47"/>
      <c r="E311" s="47"/>
      <c r="F311" s="47"/>
      <c r="G311" s="47"/>
      <c r="H311" s="47"/>
    </row>
    <row r="312" spans="4:8" x14ac:dyDescent="0.35">
      <c r="D312" s="47"/>
      <c r="E312" s="47"/>
      <c r="F312" s="47"/>
      <c r="G312" s="47"/>
      <c r="H312" s="47"/>
    </row>
    <row r="313" spans="4:8" x14ac:dyDescent="0.35">
      <c r="D313" s="47"/>
      <c r="E313" s="47"/>
      <c r="F313" s="47"/>
      <c r="G313" s="47"/>
      <c r="H313" s="47"/>
    </row>
    <row r="314" spans="4:8" x14ac:dyDescent="0.35">
      <c r="D314" s="47"/>
      <c r="E314" s="47"/>
      <c r="F314" s="47"/>
      <c r="G314" s="47"/>
      <c r="H314" s="47"/>
    </row>
    <row r="315" spans="4:8" x14ac:dyDescent="0.35">
      <c r="D315" s="47"/>
      <c r="E315" s="47"/>
      <c r="F315" s="47"/>
      <c r="G315" s="47"/>
      <c r="H315" s="47"/>
    </row>
    <row r="316" spans="4:8" x14ac:dyDescent="0.35">
      <c r="D316" s="47"/>
      <c r="E316" s="47"/>
      <c r="F316" s="47"/>
      <c r="G316" s="47"/>
      <c r="H316" s="47"/>
    </row>
    <row r="317" spans="4:8" x14ac:dyDescent="0.35">
      <c r="D317" s="47"/>
      <c r="E317" s="47"/>
      <c r="F317" s="47"/>
      <c r="G317" s="47"/>
      <c r="H317" s="47"/>
    </row>
    <row r="318" spans="4:8" x14ac:dyDescent="0.35">
      <c r="D318" s="47"/>
      <c r="E318" s="47"/>
      <c r="F318" s="47"/>
      <c r="G318" s="47"/>
      <c r="H318" s="47"/>
    </row>
    <row r="319" spans="4:8" x14ac:dyDescent="0.35">
      <c r="D319" s="47"/>
      <c r="E319" s="47"/>
      <c r="F319" s="47"/>
      <c r="G319" s="47"/>
      <c r="H319" s="47"/>
    </row>
    <row r="320" spans="4:8" x14ac:dyDescent="0.35">
      <c r="D320" s="47"/>
      <c r="E320" s="47"/>
      <c r="F320" s="47"/>
      <c r="G320" s="47"/>
      <c r="H320" s="47"/>
    </row>
    <row r="321" spans="4:8" x14ac:dyDescent="0.35">
      <c r="D321" s="47"/>
      <c r="E321" s="47"/>
      <c r="F321" s="47"/>
      <c r="G321" s="47"/>
      <c r="H321" s="47"/>
    </row>
    <row r="322" spans="4:8" x14ac:dyDescent="0.35">
      <c r="D322" s="47"/>
      <c r="E322" s="47"/>
      <c r="F322" s="47"/>
      <c r="G322" s="47"/>
      <c r="H322" s="47"/>
    </row>
    <row r="323" spans="4:8" x14ac:dyDescent="0.35">
      <c r="D323" s="47"/>
      <c r="E323" s="47"/>
      <c r="F323" s="47"/>
      <c r="G323" s="47"/>
      <c r="H323" s="47"/>
    </row>
    <row r="324" spans="4:8" x14ac:dyDescent="0.35">
      <c r="D324" s="47"/>
      <c r="E324" s="47"/>
      <c r="F324" s="47"/>
      <c r="G324" s="47"/>
      <c r="H324" s="47"/>
    </row>
    <row r="325" spans="4:8" x14ac:dyDescent="0.35">
      <c r="D325" s="47"/>
      <c r="E325" s="47"/>
      <c r="F325" s="47"/>
      <c r="G325" s="47"/>
      <c r="H325" s="47"/>
    </row>
    <row r="326" spans="4:8" x14ac:dyDescent="0.35">
      <c r="D326" s="47"/>
      <c r="E326" s="47"/>
      <c r="F326" s="47"/>
      <c r="G326" s="47"/>
      <c r="H326" s="47"/>
    </row>
    <row r="327" spans="4:8" x14ac:dyDescent="0.35">
      <c r="D327" s="47"/>
      <c r="E327" s="47"/>
      <c r="F327" s="47"/>
      <c r="G327" s="47"/>
      <c r="H327" s="47"/>
    </row>
    <row r="328" spans="4:8" x14ac:dyDescent="0.35">
      <c r="D328" s="47"/>
      <c r="E328" s="47"/>
      <c r="F328" s="47"/>
      <c r="G328" s="47"/>
      <c r="H328" s="47"/>
    </row>
    <row r="329" spans="4:8" x14ac:dyDescent="0.35">
      <c r="D329" s="47"/>
      <c r="E329" s="47"/>
      <c r="F329" s="47"/>
      <c r="G329" s="47"/>
      <c r="H329" s="47"/>
    </row>
    <row r="330" spans="4:8" x14ac:dyDescent="0.35">
      <c r="D330" s="47"/>
      <c r="E330" s="47"/>
      <c r="F330" s="47"/>
      <c r="G330" s="47"/>
      <c r="H330" s="47"/>
    </row>
    <row r="331" spans="4:8" x14ac:dyDescent="0.35">
      <c r="D331" s="47"/>
      <c r="E331" s="47"/>
      <c r="F331" s="47"/>
      <c r="G331" s="47"/>
      <c r="H331" s="47"/>
    </row>
    <row r="332" spans="4:8" x14ac:dyDescent="0.35">
      <c r="D332" s="47"/>
      <c r="E332" s="47"/>
      <c r="F332" s="47"/>
      <c r="G332" s="47"/>
      <c r="H332" s="47"/>
    </row>
    <row r="333" spans="4:8" x14ac:dyDescent="0.35">
      <c r="D333" s="47"/>
      <c r="E333" s="47"/>
      <c r="F333" s="47"/>
      <c r="G333" s="47"/>
      <c r="H333" s="47"/>
    </row>
    <row r="334" spans="4:8" x14ac:dyDescent="0.35">
      <c r="D334" s="47"/>
      <c r="E334" s="47"/>
      <c r="F334" s="47"/>
      <c r="G334" s="47"/>
      <c r="H334" s="47"/>
    </row>
    <row r="335" spans="4:8" x14ac:dyDescent="0.35">
      <c r="D335" s="47"/>
      <c r="E335" s="47"/>
      <c r="F335" s="47"/>
      <c r="G335" s="47"/>
      <c r="H335" s="47"/>
    </row>
    <row r="336" spans="4:8" x14ac:dyDescent="0.35">
      <c r="D336" s="47"/>
      <c r="E336" s="47"/>
      <c r="F336" s="47"/>
      <c r="G336" s="47"/>
      <c r="H336" s="47"/>
    </row>
    <row r="337" spans="4:8" x14ac:dyDescent="0.35">
      <c r="D337" s="47"/>
      <c r="E337" s="47"/>
      <c r="F337" s="47"/>
      <c r="G337" s="47"/>
      <c r="H337" s="47"/>
    </row>
    <row r="338" spans="4:8" x14ac:dyDescent="0.35">
      <c r="D338" s="47"/>
      <c r="E338" s="47"/>
      <c r="F338" s="47"/>
      <c r="G338" s="47"/>
      <c r="H338" s="47"/>
    </row>
    <row r="339" spans="4:8" x14ac:dyDescent="0.35">
      <c r="D339" s="47"/>
      <c r="E339" s="47"/>
      <c r="F339" s="47"/>
      <c r="G339" s="47"/>
      <c r="H339" s="47"/>
    </row>
    <row r="340" spans="4:8" x14ac:dyDescent="0.35">
      <c r="D340" s="47"/>
      <c r="E340" s="47"/>
      <c r="F340" s="47"/>
      <c r="G340" s="47"/>
      <c r="H340" s="47"/>
    </row>
    <row r="341" spans="4:8" x14ac:dyDescent="0.35">
      <c r="D341" s="47"/>
      <c r="E341" s="47"/>
      <c r="F341" s="47"/>
      <c r="G341" s="47"/>
      <c r="H341" s="47"/>
    </row>
    <row r="342" spans="4:8" x14ac:dyDescent="0.35">
      <c r="D342" s="47"/>
      <c r="E342" s="47"/>
      <c r="F342" s="47"/>
      <c r="G342" s="47"/>
      <c r="H342" s="47"/>
    </row>
    <row r="343" spans="4:8" x14ac:dyDescent="0.35">
      <c r="D343" s="47"/>
      <c r="E343" s="47"/>
      <c r="F343" s="47"/>
      <c r="G343" s="47"/>
      <c r="H343" s="47"/>
    </row>
    <row r="344" spans="4:8" x14ac:dyDescent="0.35">
      <c r="D344" s="47"/>
      <c r="E344" s="47"/>
      <c r="F344" s="47"/>
      <c r="G344" s="47"/>
      <c r="H344" s="47"/>
    </row>
    <row r="345" spans="4:8" x14ac:dyDescent="0.35">
      <c r="D345" s="47"/>
      <c r="E345" s="47"/>
      <c r="F345" s="47"/>
      <c r="G345" s="47"/>
      <c r="H345" s="47"/>
    </row>
    <row r="346" spans="4:8" x14ac:dyDescent="0.35">
      <c r="D346" s="47"/>
      <c r="E346" s="47"/>
      <c r="F346" s="47"/>
      <c r="G346" s="47"/>
      <c r="H346" s="47"/>
    </row>
    <row r="347" spans="4:8" x14ac:dyDescent="0.35">
      <c r="D347" s="47"/>
      <c r="E347" s="47"/>
      <c r="F347" s="47"/>
      <c r="G347" s="47"/>
      <c r="H347" s="47"/>
    </row>
    <row r="348" spans="4:8" x14ac:dyDescent="0.35">
      <c r="D348" s="47"/>
      <c r="E348" s="47"/>
      <c r="F348" s="47"/>
      <c r="G348" s="47"/>
      <c r="H348" s="47"/>
    </row>
    <row r="349" spans="4:8" x14ac:dyDescent="0.35">
      <c r="D349" s="47"/>
      <c r="E349" s="47"/>
      <c r="F349" s="47"/>
      <c r="G349" s="47"/>
      <c r="H349" s="47"/>
    </row>
    <row r="350" spans="4:8" x14ac:dyDescent="0.35">
      <c r="D350" s="47"/>
      <c r="E350" s="47"/>
      <c r="F350" s="47"/>
      <c r="G350" s="47"/>
      <c r="H350" s="47"/>
    </row>
    <row r="351" spans="4:8" x14ac:dyDescent="0.35">
      <c r="D351" s="47"/>
      <c r="E351" s="47"/>
      <c r="F351" s="47"/>
      <c r="G351" s="47"/>
      <c r="H351" s="47"/>
    </row>
    <row r="352" spans="4:8" x14ac:dyDescent="0.35">
      <c r="D352" s="47"/>
      <c r="E352" s="47"/>
      <c r="F352" s="47"/>
      <c r="G352" s="47"/>
      <c r="H352" s="47"/>
    </row>
    <row r="353" spans="4:8" x14ac:dyDescent="0.35">
      <c r="D353" s="47"/>
      <c r="E353" s="47"/>
      <c r="F353" s="47"/>
      <c r="G353" s="47"/>
      <c r="H353" s="47"/>
    </row>
    <row r="354" spans="4:8" x14ac:dyDescent="0.35">
      <c r="D354" s="47"/>
      <c r="E354" s="47"/>
      <c r="F354" s="47"/>
      <c r="G354" s="47"/>
      <c r="H354" s="47"/>
    </row>
    <row r="355" spans="4:8" x14ac:dyDescent="0.35">
      <c r="D355" s="47"/>
      <c r="E355" s="47"/>
      <c r="F355" s="47"/>
      <c r="G355" s="47"/>
      <c r="H355" s="47"/>
    </row>
    <row r="356" spans="4:8" x14ac:dyDescent="0.35">
      <c r="D356" s="47"/>
      <c r="E356" s="47"/>
      <c r="F356" s="47"/>
      <c r="G356" s="47"/>
      <c r="H356" s="47"/>
    </row>
    <row r="357" spans="4:8" x14ac:dyDescent="0.35">
      <c r="D357" s="47"/>
      <c r="E357" s="47"/>
      <c r="F357" s="47"/>
      <c r="G357" s="47"/>
      <c r="H357" s="47"/>
    </row>
    <row r="358" spans="4:8" x14ac:dyDescent="0.35">
      <c r="D358" s="47"/>
      <c r="E358" s="47"/>
      <c r="F358" s="47"/>
      <c r="G358" s="47"/>
      <c r="H358" s="47"/>
    </row>
    <row r="359" spans="4:8" x14ac:dyDescent="0.35">
      <c r="D359" s="47"/>
      <c r="E359" s="47"/>
      <c r="F359" s="47"/>
      <c r="G359" s="47"/>
      <c r="H359" s="47"/>
    </row>
    <row r="360" spans="4:8" x14ac:dyDescent="0.35">
      <c r="D360" s="47"/>
      <c r="E360" s="47"/>
      <c r="F360" s="47"/>
      <c r="G360" s="47"/>
      <c r="H360" s="47"/>
    </row>
    <row r="361" spans="4:8" x14ac:dyDescent="0.35">
      <c r="D361" s="47"/>
      <c r="E361" s="47"/>
      <c r="F361" s="47"/>
      <c r="G361" s="47"/>
      <c r="H361" s="47"/>
    </row>
    <row r="362" spans="4:8" x14ac:dyDescent="0.35">
      <c r="D362" s="47"/>
      <c r="E362" s="47"/>
      <c r="F362" s="47"/>
      <c r="G362" s="47"/>
      <c r="H362" s="47"/>
    </row>
    <row r="363" spans="4:8" x14ac:dyDescent="0.35">
      <c r="D363" s="47"/>
      <c r="E363" s="47"/>
      <c r="F363" s="47"/>
      <c r="G363" s="47"/>
      <c r="H363" s="47"/>
    </row>
    <row r="364" spans="4:8" x14ac:dyDescent="0.35">
      <c r="D364" s="47"/>
      <c r="E364" s="47"/>
      <c r="F364" s="47"/>
      <c r="G364" s="47"/>
      <c r="H364" s="47"/>
    </row>
    <row r="365" spans="4:8" x14ac:dyDescent="0.35">
      <c r="D365" s="47"/>
      <c r="E365" s="47"/>
      <c r="F365" s="47"/>
      <c r="G365" s="47"/>
      <c r="H365" s="47"/>
    </row>
    <row r="366" spans="4:8" x14ac:dyDescent="0.35">
      <c r="D366" s="47"/>
      <c r="E366" s="47"/>
      <c r="F366" s="47"/>
      <c r="G366" s="47"/>
      <c r="H366" s="47"/>
    </row>
    <row r="367" spans="4:8" x14ac:dyDescent="0.35">
      <c r="D367" s="47"/>
      <c r="E367" s="47"/>
      <c r="F367" s="47"/>
      <c r="G367" s="47"/>
      <c r="H367" s="47"/>
    </row>
    <row r="368" spans="4:8" x14ac:dyDescent="0.35">
      <c r="D368" s="47"/>
      <c r="E368" s="47"/>
      <c r="F368" s="47"/>
      <c r="G368" s="47"/>
      <c r="H368" s="47"/>
    </row>
    <row r="369" spans="4:8" x14ac:dyDescent="0.35">
      <c r="D369" s="47"/>
      <c r="E369" s="47"/>
      <c r="F369" s="47"/>
      <c r="G369" s="47"/>
      <c r="H369" s="47"/>
    </row>
    <row r="370" spans="4:8" x14ac:dyDescent="0.35">
      <c r="D370" s="47"/>
      <c r="E370" s="47"/>
      <c r="F370" s="47"/>
      <c r="G370" s="47"/>
      <c r="H370" s="47"/>
    </row>
    <row r="371" spans="4:8" x14ac:dyDescent="0.35">
      <c r="D371" s="47"/>
      <c r="E371" s="47"/>
      <c r="F371" s="47"/>
      <c r="G371" s="47"/>
      <c r="H371" s="47"/>
    </row>
    <row r="372" spans="4:8" x14ac:dyDescent="0.35">
      <c r="D372" s="47"/>
      <c r="E372" s="47"/>
      <c r="F372" s="47"/>
      <c r="G372" s="47"/>
      <c r="H372" s="47"/>
    </row>
    <row r="373" spans="4:8" x14ac:dyDescent="0.35">
      <c r="D373" s="47"/>
      <c r="E373" s="47"/>
      <c r="F373" s="47"/>
      <c r="G373" s="47"/>
      <c r="H373" s="47"/>
    </row>
    <row r="374" spans="4:8" x14ac:dyDescent="0.35">
      <c r="D374" s="47"/>
      <c r="E374" s="47"/>
      <c r="F374" s="47"/>
      <c r="G374" s="47"/>
      <c r="H374" s="47"/>
    </row>
    <row r="375" spans="4:8" x14ac:dyDescent="0.35">
      <c r="D375" s="47"/>
      <c r="E375" s="47"/>
      <c r="F375" s="47"/>
      <c r="G375" s="47"/>
      <c r="H375" s="47"/>
    </row>
    <row r="376" spans="4:8" x14ac:dyDescent="0.35">
      <c r="D376" s="47"/>
      <c r="E376" s="47"/>
      <c r="F376" s="47"/>
      <c r="G376" s="47"/>
      <c r="H376" s="47"/>
    </row>
    <row r="377" spans="4:8" x14ac:dyDescent="0.35">
      <c r="D377" s="47"/>
      <c r="E377" s="47"/>
      <c r="F377" s="47"/>
      <c r="G377" s="47"/>
      <c r="H377" s="47"/>
    </row>
    <row r="378" spans="4:8" x14ac:dyDescent="0.35">
      <c r="D378" s="47"/>
      <c r="E378" s="47"/>
      <c r="F378" s="47"/>
      <c r="G378" s="47"/>
      <c r="H378" s="47"/>
    </row>
    <row r="379" spans="4:8" x14ac:dyDescent="0.35">
      <c r="D379" s="47"/>
      <c r="E379" s="47"/>
      <c r="F379" s="47"/>
      <c r="G379" s="47"/>
      <c r="H379" s="47"/>
    </row>
    <row r="380" spans="4:8" x14ac:dyDescent="0.35">
      <c r="D380" s="47"/>
      <c r="E380" s="47"/>
      <c r="F380" s="47"/>
      <c r="G380" s="47"/>
      <c r="H380" s="47"/>
    </row>
    <row r="381" spans="4:8" x14ac:dyDescent="0.35">
      <c r="D381" s="47"/>
      <c r="E381" s="47"/>
      <c r="F381" s="47"/>
      <c r="G381" s="47"/>
      <c r="H381" s="47"/>
    </row>
    <row r="382" spans="4:8" x14ac:dyDescent="0.35">
      <c r="D382" s="47"/>
      <c r="E382" s="47"/>
      <c r="F382" s="47"/>
      <c r="G382" s="47"/>
      <c r="H382" s="47"/>
    </row>
    <row r="383" spans="4:8" x14ac:dyDescent="0.35">
      <c r="D383" s="47"/>
      <c r="E383" s="47"/>
      <c r="F383" s="47"/>
      <c r="G383" s="47"/>
      <c r="H383" s="47"/>
    </row>
    <row r="384" spans="4:8" x14ac:dyDescent="0.35">
      <c r="D384" s="47"/>
      <c r="E384" s="47"/>
      <c r="F384" s="47"/>
      <c r="G384" s="47"/>
      <c r="H384" s="47"/>
    </row>
    <row r="385" spans="4:8" x14ac:dyDescent="0.35">
      <c r="D385" s="47"/>
      <c r="E385" s="47"/>
      <c r="F385" s="47"/>
      <c r="G385" s="47"/>
      <c r="H385" s="47"/>
    </row>
    <row r="386" spans="4:8" x14ac:dyDescent="0.35">
      <c r="D386" s="47"/>
      <c r="E386" s="47"/>
      <c r="F386" s="47"/>
      <c r="G386" s="47"/>
      <c r="H386" s="47"/>
    </row>
    <row r="387" spans="4:8" x14ac:dyDescent="0.35">
      <c r="D387" s="47"/>
      <c r="E387" s="47"/>
      <c r="F387" s="47"/>
      <c r="G387" s="47"/>
      <c r="H387" s="47"/>
    </row>
    <row r="388" spans="4:8" x14ac:dyDescent="0.35">
      <c r="D388" s="47"/>
      <c r="E388" s="47"/>
      <c r="F388" s="47"/>
      <c r="G388" s="47"/>
      <c r="H388" s="47"/>
    </row>
    <row r="389" spans="4:8" x14ac:dyDescent="0.35">
      <c r="D389" s="47"/>
      <c r="E389" s="47"/>
      <c r="F389" s="47"/>
      <c r="G389" s="47"/>
      <c r="H389" s="47"/>
    </row>
    <row r="390" spans="4:8" x14ac:dyDescent="0.35">
      <c r="D390" s="47"/>
      <c r="E390" s="47"/>
      <c r="F390" s="47"/>
      <c r="G390" s="47"/>
      <c r="H390" s="47"/>
    </row>
    <row r="391" spans="4:8" x14ac:dyDescent="0.35">
      <c r="D391" s="47"/>
      <c r="E391" s="47"/>
      <c r="F391" s="47"/>
      <c r="G391" s="47"/>
      <c r="H391" s="47"/>
    </row>
    <row r="392" spans="4:8" x14ac:dyDescent="0.35">
      <c r="D392" s="47"/>
      <c r="E392" s="47"/>
      <c r="F392" s="47"/>
      <c r="G392" s="47"/>
      <c r="H392" s="47"/>
    </row>
    <row r="393" spans="4:8" x14ac:dyDescent="0.35">
      <c r="D393" s="47"/>
      <c r="E393" s="47"/>
      <c r="F393" s="47"/>
      <c r="G393" s="47"/>
      <c r="H393" s="47"/>
    </row>
    <row r="394" spans="4:8" x14ac:dyDescent="0.35">
      <c r="D394" s="47"/>
      <c r="E394" s="47"/>
      <c r="F394" s="47"/>
      <c r="G394" s="47"/>
      <c r="H394" s="47"/>
    </row>
    <row r="395" spans="4:8" x14ac:dyDescent="0.35">
      <c r="D395" s="47"/>
      <c r="E395" s="47"/>
      <c r="F395" s="47"/>
      <c r="G395" s="47"/>
      <c r="H395" s="47"/>
    </row>
    <row r="396" spans="4:8" x14ac:dyDescent="0.35">
      <c r="D396" s="47"/>
      <c r="E396" s="47"/>
      <c r="F396" s="47"/>
      <c r="G396" s="47"/>
      <c r="H396" s="47"/>
    </row>
    <row r="397" spans="4:8" x14ac:dyDescent="0.35">
      <c r="D397" s="47"/>
      <c r="E397" s="47"/>
      <c r="F397" s="47"/>
      <c r="G397" s="47"/>
      <c r="H397" s="47"/>
    </row>
    <row r="398" spans="4:8" x14ac:dyDescent="0.35">
      <c r="D398" s="47"/>
      <c r="E398" s="47"/>
      <c r="F398" s="47"/>
      <c r="G398" s="47"/>
      <c r="H398" s="47"/>
    </row>
    <row r="399" spans="4:8" x14ac:dyDescent="0.35">
      <c r="D399" s="47"/>
      <c r="E399" s="47"/>
      <c r="F399" s="47"/>
      <c r="G399" s="47"/>
      <c r="H399" s="47"/>
    </row>
    <row r="400" spans="4:8" x14ac:dyDescent="0.35">
      <c r="D400" s="47"/>
      <c r="E400" s="47"/>
      <c r="F400" s="47"/>
      <c r="G400" s="47"/>
      <c r="H400" s="47"/>
    </row>
    <row r="401" spans="4:8" x14ac:dyDescent="0.35">
      <c r="D401" s="47"/>
      <c r="E401" s="47"/>
      <c r="F401" s="47"/>
      <c r="G401" s="47"/>
      <c r="H401" s="47"/>
    </row>
    <row r="402" spans="4:8" x14ac:dyDescent="0.35">
      <c r="D402" s="47"/>
      <c r="E402" s="47"/>
      <c r="F402" s="47"/>
      <c r="G402" s="47"/>
      <c r="H402" s="47"/>
    </row>
    <row r="403" spans="4:8" x14ac:dyDescent="0.35">
      <c r="D403" s="47"/>
      <c r="E403" s="47"/>
      <c r="F403" s="47"/>
      <c r="G403" s="47"/>
      <c r="H403" s="47"/>
    </row>
    <row r="404" spans="4:8" x14ac:dyDescent="0.35">
      <c r="D404" s="47"/>
      <c r="E404" s="47"/>
      <c r="F404" s="47"/>
      <c r="G404" s="47"/>
      <c r="H404" s="47"/>
    </row>
    <row r="405" spans="4:8" x14ac:dyDescent="0.35">
      <c r="D405" s="47"/>
      <c r="E405" s="47"/>
      <c r="F405" s="47"/>
      <c r="G405" s="47"/>
      <c r="H405" s="47"/>
    </row>
    <row r="406" spans="4:8" x14ac:dyDescent="0.35">
      <c r="D406" s="47"/>
      <c r="E406" s="47"/>
      <c r="F406" s="47"/>
      <c r="G406" s="47"/>
      <c r="H406" s="47"/>
    </row>
    <row r="407" spans="4:8" x14ac:dyDescent="0.35">
      <c r="D407" s="47"/>
      <c r="E407" s="47"/>
      <c r="F407" s="47"/>
      <c r="G407" s="47"/>
      <c r="H407" s="47"/>
    </row>
    <row r="408" spans="4:8" x14ac:dyDescent="0.35">
      <c r="D408" s="47"/>
      <c r="E408" s="47"/>
      <c r="F408" s="47"/>
      <c r="G408" s="47"/>
      <c r="H408" s="47"/>
    </row>
    <row r="409" spans="4:8" x14ac:dyDescent="0.35">
      <c r="D409" s="47"/>
      <c r="E409" s="47"/>
      <c r="F409" s="47"/>
      <c r="G409" s="47"/>
      <c r="H409" s="47"/>
    </row>
    <row r="410" spans="4:8" x14ac:dyDescent="0.35">
      <c r="D410" s="47"/>
      <c r="E410" s="47"/>
      <c r="F410" s="47"/>
      <c r="G410" s="47"/>
      <c r="H410" s="47"/>
    </row>
    <row r="411" spans="4:8" x14ac:dyDescent="0.35">
      <c r="D411" s="47"/>
      <c r="E411" s="47"/>
      <c r="F411" s="47"/>
      <c r="G411" s="47"/>
      <c r="H411" s="47"/>
    </row>
    <row r="412" spans="4:8" x14ac:dyDescent="0.35">
      <c r="D412" s="47"/>
      <c r="E412" s="47"/>
      <c r="F412" s="47"/>
      <c r="G412" s="47"/>
      <c r="H412" s="47"/>
    </row>
    <row r="413" spans="4:8" x14ac:dyDescent="0.35">
      <c r="D413" s="47"/>
      <c r="E413" s="47"/>
      <c r="F413" s="47"/>
      <c r="G413" s="47"/>
      <c r="H413" s="47"/>
    </row>
    <row r="414" spans="4:8" x14ac:dyDescent="0.35">
      <c r="D414" s="47"/>
      <c r="E414" s="47"/>
      <c r="F414" s="47"/>
      <c r="G414" s="47"/>
      <c r="H414" s="47"/>
    </row>
    <row r="415" spans="4:8" x14ac:dyDescent="0.35">
      <c r="D415" s="47"/>
      <c r="E415" s="47"/>
      <c r="F415" s="47"/>
      <c r="G415" s="47"/>
      <c r="H415" s="47"/>
    </row>
    <row r="416" spans="4:8" x14ac:dyDescent="0.35">
      <c r="D416" s="47"/>
      <c r="E416" s="47"/>
      <c r="F416" s="47"/>
      <c r="G416" s="47"/>
      <c r="H416" s="47"/>
    </row>
    <row r="417" spans="4:8" x14ac:dyDescent="0.35">
      <c r="D417" s="47"/>
      <c r="E417" s="47"/>
      <c r="F417" s="47"/>
      <c r="G417" s="47"/>
      <c r="H417" s="47"/>
    </row>
    <row r="418" spans="4:8" x14ac:dyDescent="0.35">
      <c r="D418" s="47"/>
      <c r="E418" s="47"/>
      <c r="F418" s="47"/>
      <c r="G418" s="47"/>
      <c r="H418" s="47"/>
    </row>
    <row r="419" spans="4:8" x14ac:dyDescent="0.35">
      <c r="D419" s="47"/>
      <c r="E419" s="47"/>
      <c r="F419" s="47"/>
      <c r="G419" s="47"/>
      <c r="H419" s="47"/>
    </row>
    <row r="420" spans="4:8" x14ac:dyDescent="0.35">
      <c r="D420" s="47"/>
      <c r="E420" s="47"/>
      <c r="F420" s="47"/>
      <c r="G420" s="47"/>
      <c r="H420" s="47"/>
    </row>
    <row r="421" spans="4:8" x14ac:dyDescent="0.35">
      <c r="D421" s="47"/>
      <c r="E421" s="47"/>
      <c r="F421" s="47"/>
      <c r="G421" s="47"/>
      <c r="H421" s="47"/>
    </row>
    <row r="422" spans="4:8" x14ac:dyDescent="0.35">
      <c r="D422" s="47"/>
      <c r="E422" s="47"/>
      <c r="F422" s="47"/>
      <c r="G422" s="47"/>
      <c r="H422" s="47"/>
    </row>
    <row r="423" spans="4:8" x14ac:dyDescent="0.35">
      <c r="D423" s="47"/>
      <c r="E423" s="47"/>
      <c r="F423" s="47"/>
      <c r="G423" s="47"/>
      <c r="H423" s="47"/>
    </row>
    <row r="424" spans="4:8" x14ac:dyDescent="0.35">
      <c r="D424" s="47"/>
      <c r="E424" s="47"/>
      <c r="F424" s="47"/>
      <c r="G424" s="47"/>
      <c r="H424" s="47"/>
    </row>
    <row r="425" spans="4:8" x14ac:dyDescent="0.35">
      <c r="D425" s="47"/>
      <c r="E425" s="47"/>
      <c r="F425" s="47"/>
      <c r="G425" s="47"/>
      <c r="H425" s="47"/>
    </row>
    <row r="426" spans="4:8" x14ac:dyDescent="0.35">
      <c r="D426" s="47"/>
      <c r="E426" s="47"/>
      <c r="F426" s="47"/>
      <c r="G426" s="47"/>
      <c r="H426" s="47"/>
    </row>
    <row r="427" spans="4:8" x14ac:dyDescent="0.35">
      <c r="D427" s="47"/>
      <c r="E427" s="47"/>
      <c r="F427" s="47"/>
      <c r="G427" s="47"/>
      <c r="H427" s="47"/>
    </row>
    <row r="428" spans="4:8" x14ac:dyDescent="0.35">
      <c r="D428" s="47"/>
      <c r="E428" s="47"/>
      <c r="F428" s="47"/>
      <c r="G428" s="47"/>
      <c r="H428" s="47"/>
    </row>
    <row r="429" spans="4:8" x14ac:dyDescent="0.35">
      <c r="D429" s="47"/>
      <c r="E429" s="47"/>
      <c r="F429" s="47"/>
      <c r="G429" s="47"/>
      <c r="H429" s="47"/>
    </row>
    <row r="430" spans="4:8" x14ac:dyDescent="0.35">
      <c r="D430" s="47"/>
      <c r="E430" s="47"/>
      <c r="F430" s="47"/>
      <c r="G430" s="47"/>
      <c r="H430" s="47"/>
    </row>
    <row r="431" spans="4:8" x14ac:dyDescent="0.35">
      <c r="D431" s="47"/>
      <c r="E431" s="47"/>
      <c r="F431" s="47"/>
      <c r="G431" s="47"/>
      <c r="H431" s="47"/>
    </row>
    <row r="432" spans="4:8" x14ac:dyDescent="0.35">
      <c r="D432" s="47"/>
      <c r="E432" s="47"/>
      <c r="F432" s="47"/>
      <c r="G432" s="47"/>
      <c r="H432" s="47"/>
    </row>
    <row r="433" spans="4:8" x14ac:dyDescent="0.35">
      <c r="D433" s="47"/>
      <c r="E433" s="47"/>
      <c r="F433" s="47"/>
      <c r="G433" s="47"/>
      <c r="H433" s="47"/>
    </row>
    <row r="434" spans="4:8" x14ac:dyDescent="0.35">
      <c r="D434" s="47"/>
      <c r="E434" s="47"/>
      <c r="F434" s="47"/>
      <c r="G434" s="47"/>
      <c r="H434" s="47"/>
    </row>
    <row r="435" spans="4:8" x14ac:dyDescent="0.35">
      <c r="D435" s="47"/>
      <c r="E435" s="47"/>
      <c r="F435" s="47"/>
      <c r="G435" s="47"/>
      <c r="H435" s="47"/>
    </row>
    <row r="436" spans="4:8" x14ac:dyDescent="0.35">
      <c r="D436" s="47"/>
      <c r="E436" s="47"/>
      <c r="F436" s="47"/>
      <c r="G436" s="47"/>
      <c r="H436" s="47"/>
    </row>
    <row r="437" spans="4:8" x14ac:dyDescent="0.35">
      <c r="D437" s="47"/>
      <c r="E437" s="47"/>
      <c r="F437" s="47"/>
      <c r="G437" s="47"/>
      <c r="H437" s="47"/>
    </row>
    <row r="438" spans="4:8" x14ac:dyDescent="0.35">
      <c r="D438" s="47"/>
      <c r="E438" s="47"/>
      <c r="F438" s="47"/>
      <c r="G438" s="47"/>
      <c r="H438" s="47"/>
    </row>
    <row r="439" spans="4:8" x14ac:dyDescent="0.35">
      <c r="D439" s="47"/>
      <c r="E439" s="47"/>
      <c r="F439" s="47"/>
      <c r="G439" s="47"/>
      <c r="H439" s="47"/>
    </row>
    <row r="440" spans="4:8" x14ac:dyDescent="0.35">
      <c r="D440" s="47"/>
      <c r="E440" s="47"/>
      <c r="F440" s="47"/>
      <c r="G440" s="47"/>
      <c r="H440" s="47"/>
    </row>
    <row r="441" spans="4:8" x14ac:dyDescent="0.35">
      <c r="D441" s="47"/>
      <c r="E441" s="47"/>
      <c r="F441" s="47"/>
      <c r="G441" s="47"/>
      <c r="H441" s="47"/>
    </row>
    <row r="442" spans="4:8" x14ac:dyDescent="0.35">
      <c r="D442" s="47"/>
      <c r="E442" s="47"/>
      <c r="F442" s="47"/>
      <c r="G442" s="47"/>
      <c r="H442" s="47"/>
    </row>
    <row r="443" spans="4:8" x14ac:dyDescent="0.35">
      <c r="D443" s="47"/>
      <c r="E443" s="47"/>
      <c r="F443" s="47"/>
      <c r="G443" s="47"/>
      <c r="H443" s="47"/>
    </row>
    <row r="444" spans="4:8" x14ac:dyDescent="0.35">
      <c r="D444" s="47"/>
      <c r="E444" s="47"/>
      <c r="F444" s="47"/>
      <c r="G444" s="47"/>
      <c r="H444" s="47"/>
    </row>
    <row r="445" spans="4:8" x14ac:dyDescent="0.35">
      <c r="D445" s="47"/>
      <c r="E445" s="47"/>
      <c r="F445" s="47"/>
      <c r="G445" s="47"/>
      <c r="H445" s="47"/>
    </row>
    <row r="446" spans="4:8" x14ac:dyDescent="0.35">
      <c r="D446" s="47"/>
      <c r="E446" s="47"/>
      <c r="F446" s="47"/>
      <c r="G446" s="47"/>
      <c r="H446" s="47"/>
    </row>
    <row r="447" spans="4:8" x14ac:dyDescent="0.35">
      <c r="D447" s="47"/>
      <c r="E447" s="47"/>
      <c r="F447" s="47"/>
      <c r="G447" s="47"/>
      <c r="H447" s="47"/>
    </row>
    <row r="448" spans="4:8" x14ac:dyDescent="0.35">
      <c r="D448" s="47"/>
      <c r="E448" s="47"/>
      <c r="F448" s="47"/>
      <c r="G448" s="47"/>
      <c r="H448" s="47"/>
    </row>
    <row r="449" spans="4:8" x14ac:dyDescent="0.35">
      <c r="D449" s="47"/>
      <c r="E449" s="47"/>
      <c r="F449" s="47"/>
      <c r="G449" s="47"/>
      <c r="H449" s="47"/>
    </row>
    <row r="450" spans="4:8" x14ac:dyDescent="0.35">
      <c r="D450" s="47"/>
      <c r="E450" s="47"/>
      <c r="F450" s="47"/>
      <c r="G450" s="47"/>
      <c r="H450" s="47"/>
    </row>
    <row r="451" spans="4:8" x14ac:dyDescent="0.35">
      <c r="D451" s="47"/>
      <c r="E451" s="47"/>
      <c r="F451" s="47"/>
      <c r="G451" s="47"/>
      <c r="H451" s="47"/>
    </row>
    <row r="452" spans="4:8" x14ac:dyDescent="0.35">
      <c r="D452" s="47"/>
      <c r="E452" s="47"/>
      <c r="F452" s="47"/>
      <c r="G452" s="47"/>
      <c r="H452" s="47"/>
    </row>
    <row r="453" spans="4:8" x14ac:dyDescent="0.35">
      <c r="D453" s="47"/>
      <c r="E453" s="47"/>
      <c r="F453" s="47"/>
      <c r="G453" s="47"/>
      <c r="H453" s="47"/>
    </row>
    <row r="454" spans="4:8" x14ac:dyDescent="0.35">
      <c r="D454" s="47"/>
      <c r="E454" s="47"/>
      <c r="F454" s="47"/>
      <c r="G454" s="47"/>
      <c r="H454" s="47"/>
    </row>
    <row r="455" spans="4:8" x14ac:dyDescent="0.35">
      <c r="D455" s="47"/>
      <c r="E455" s="47"/>
      <c r="F455" s="47"/>
      <c r="G455" s="47"/>
      <c r="H455" s="47"/>
    </row>
    <row r="456" spans="4:8" x14ac:dyDescent="0.35">
      <c r="D456" s="47"/>
      <c r="E456" s="47"/>
      <c r="F456" s="47"/>
      <c r="G456" s="47"/>
      <c r="H456" s="47"/>
    </row>
    <row r="457" spans="4:8" x14ac:dyDescent="0.35">
      <c r="D457" s="47"/>
      <c r="E457" s="47"/>
      <c r="F457" s="47"/>
      <c r="G457" s="47"/>
      <c r="H457" s="47"/>
    </row>
    <row r="458" spans="4:8" x14ac:dyDescent="0.35">
      <c r="D458" s="47"/>
      <c r="E458" s="47"/>
      <c r="F458" s="47"/>
      <c r="G458" s="47"/>
      <c r="H458" s="47"/>
    </row>
    <row r="459" spans="4:8" x14ac:dyDescent="0.35">
      <c r="D459" s="47"/>
      <c r="E459" s="47"/>
      <c r="F459" s="47"/>
      <c r="G459" s="47"/>
      <c r="H459" s="47"/>
    </row>
    <row r="460" spans="4:8" x14ac:dyDescent="0.35">
      <c r="D460" s="47"/>
      <c r="E460" s="47"/>
      <c r="F460" s="47"/>
      <c r="G460" s="47"/>
      <c r="H460" s="47"/>
    </row>
    <row r="461" spans="4:8" x14ac:dyDescent="0.35">
      <c r="D461" s="47"/>
      <c r="E461" s="47"/>
      <c r="F461" s="47"/>
      <c r="G461" s="47"/>
      <c r="H461" s="47"/>
    </row>
    <row r="462" spans="4:8" x14ac:dyDescent="0.35">
      <c r="D462" s="47"/>
      <c r="E462" s="47"/>
      <c r="F462" s="47"/>
      <c r="G462" s="47"/>
      <c r="H462" s="47"/>
    </row>
    <row r="463" spans="4:8" x14ac:dyDescent="0.35">
      <c r="D463" s="47"/>
      <c r="E463" s="47"/>
      <c r="F463" s="47"/>
      <c r="G463" s="47"/>
      <c r="H463" s="47"/>
    </row>
    <row r="464" spans="4:8" x14ac:dyDescent="0.35">
      <c r="D464" s="47"/>
      <c r="E464" s="47"/>
      <c r="F464" s="47"/>
      <c r="G464" s="47"/>
      <c r="H464" s="47"/>
    </row>
    <row r="465" spans="4:8" x14ac:dyDescent="0.35">
      <c r="D465" s="47"/>
      <c r="E465" s="47"/>
      <c r="F465" s="47"/>
      <c r="G465" s="47"/>
      <c r="H465" s="47"/>
    </row>
    <row r="466" spans="4:8" x14ac:dyDescent="0.35">
      <c r="D466" s="47"/>
      <c r="E466" s="47"/>
      <c r="F466" s="47"/>
      <c r="G466" s="47"/>
      <c r="H466" s="47"/>
    </row>
    <row r="467" spans="4:8" x14ac:dyDescent="0.35">
      <c r="D467" s="47"/>
      <c r="E467" s="47"/>
      <c r="F467" s="47"/>
      <c r="G467" s="47"/>
      <c r="H467" s="47"/>
    </row>
    <row r="468" spans="4:8" x14ac:dyDescent="0.35">
      <c r="D468" s="47"/>
      <c r="E468" s="47"/>
      <c r="F468" s="47"/>
      <c r="G468" s="47"/>
      <c r="H468" s="47"/>
    </row>
    <row r="469" spans="4:8" x14ac:dyDescent="0.35">
      <c r="D469" s="47"/>
      <c r="E469" s="47"/>
      <c r="F469" s="47"/>
      <c r="G469" s="47"/>
      <c r="H469" s="47"/>
    </row>
    <row r="470" spans="4:8" x14ac:dyDescent="0.35">
      <c r="D470" s="47"/>
      <c r="E470" s="47"/>
      <c r="F470" s="47"/>
      <c r="G470" s="47"/>
      <c r="H470" s="47"/>
    </row>
    <row r="471" spans="4:8" x14ac:dyDescent="0.35">
      <c r="D471" s="47"/>
      <c r="E471" s="47"/>
      <c r="F471" s="47"/>
      <c r="G471" s="47"/>
      <c r="H471" s="47"/>
    </row>
    <row r="472" spans="4:8" x14ac:dyDescent="0.35">
      <c r="D472" s="47"/>
      <c r="E472" s="47"/>
      <c r="F472" s="47"/>
      <c r="G472" s="47"/>
      <c r="H472" s="47"/>
    </row>
    <row r="473" spans="4:8" x14ac:dyDescent="0.35">
      <c r="D473" s="47"/>
      <c r="E473" s="47"/>
      <c r="F473" s="47"/>
      <c r="G473" s="47"/>
      <c r="H473" s="47"/>
    </row>
    <row r="474" spans="4:8" x14ac:dyDescent="0.35">
      <c r="D474" s="47"/>
      <c r="E474" s="47"/>
      <c r="F474" s="47"/>
      <c r="G474" s="47"/>
      <c r="H474" s="47"/>
    </row>
    <row r="475" spans="4:8" x14ac:dyDescent="0.35">
      <c r="D475" s="47"/>
      <c r="E475" s="47"/>
      <c r="F475" s="47"/>
      <c r="G475" s="47"/>
      <c r="H475" s="47"/>
    </row>
    <row r="476" spans="4:8" x14ac:dyDescent="0.35">
      <c r="D476" s="47"/>
      <c r="E476" s="47"/>
      <c r="F476" s="47"/>
      <c r="G476" s="47"/>
      <c r="H476" s="47"/>
    </row>
    <row r="477" spans="4:8" x14ac:dyDescent="0.35">
      <c r="D477" s="47"/>
      <c r="E477" s="47"/>
      <c r="F477" s="47"/>
      <c r="G477" s="47"/>
      <c r="H477" s="47"/>
    </row>
    <row r="478" spans="4:8" x14ac:dyDescent="0.35">
      <c r="D478" s="47"/>
      <c r="E478" s="47"/>
      <c r="F478" s="47"/>
      <c r="G478" s="47"/>
      <c r="H478" s="47"/>
    </row>
    <row r="479" spans="4:8" x14ac:dyDescent="0.35">
      <c r="D479" s="47"/>
      <c r="E479" s="47"/>
      <c r="F479" s="47"/>
      <c r="G479" s="47"/>
      <c r="H479" s="47"/>
    </row>
    <row r="480" spans="4:8" x14ac:dyDescent="0.35">
      <c r="D480" s="47"/>
      <c r="E480" s="47"/>
      <c r="F480" s="47"/>
      <c r="G480" s="47"/>
      <c r="H480" s="47"/>
    </row>
    <row r="481" spans="4:8" x14ac:dyDescent="0.35">
      <c r="D481" s="47"/>
      <c r="E481" s="47"/>
      <c r="F481" s="47"/>
      <c r="G481" s="47"/>
      <c r="H481" s="47"/>
    </row>
    <row r="482" spans="4:8" x14ac:dyDescent="0.35">
      <c r="D482" s="47"/>
      <c r="E482" s="47"/>
      <c r="F482" s="47"/>
      <c r="G482" s="47"/>
      <c r="H482" s="47"/>
    </row>
    <row r="483" spans="4:8" x14ac:dyDescent="0.35">
      <c r="D483" s="47"/>
      <c r="E483" s="47"/>
      <c r="F483" s="47"/>
      <c r="G483" s="47"/>
      <c r="H483" s="47"/>
    </row>
    <row r="484" spans="4:8" x14ac:dyDescent="0.35">
      <c r="D484" s="47"/>
      <c r="E484" s="47"/>
      <c r="F484" s="47"/>
      <c r="G484" s="47"/>
      <c r="H484" s="47"/>
    </row>
    <row r="485" spans="4:8" x14ac:dyDescent="0.35">
      <c r="D485" s="47"/>
      <c r="E485" s="47"/>
      <c r="F485" s="47"/>
      <c r="G485" s="47"/>
      <c r="H485" s="47"/>
    </row>
    <row r="486" spans="4:8" x14ac:dyDescent="0.35">
      <c r="D486" s="47"/>
      <c r="E486" s="47"/>
      <c r="F486" s="47"/>
      <c r="G486" s="47"/>
      <c r="H486" s="47"/>
    </row>
    <row r="487" spans="4:8" x14ac:dyDescent="0.35">
      <c r="D487" s="47"/>
      <c r="E487" s="47"/>
      <c r="F487" s="47"/>
      <c r="G487" s="47"/>
      <c r="H487" s="47"/>
    </row>
    <row r="488" spans="4:8" x14ac:dyDescent="0.35">
      <c r="D488" s="47"/>
      <c r="E488" s="47"/>
      <c r="F488" s="47"/>
      <c r="G488" s="47"/>
      <c r="H488" s="47"/>
    </row>
    <row r="489" spans="4:8" x14ac:dyDescent="0.35">
      <c r="D489" s="47"/>
      <c r="E489" s="47"/>
      <c r="F489" s="47"/>
      <c r="G489" s="47"/>
      <c r="H489" s="47"/>
    </row>
    <row r="490" spans="4:8" x14ac:dyDescent="0.35">
      <c r="D490" s="47"/>
      <c r="E490" s="47"/>
      <c r="F490" s="47"/>
      <c r="G490" s="47"/>
      <c r="H490" s="47"/>
    </row>
    <row r="491" spans="4:8" x14ac:dyDescent="0.35">
      <c r="D491" s="47"/>
      <c r="E491" s="47"/>
      <c r="F491" s="47"/>
      <c r="G491" s="47"/>
      <c r="H491" s="47"/>
    </row>
    <row r="492" spans="4:8" x14ac:dyDescent="0.35">
      <c r="D492" s="47"/>
      <c r="E492" s="47"/>
      <c r="F492" s="47"/>
      <c r="G492" s="47"/>
      <c r="H492" s="47"/>
    </row>
    <row r="493" spans="4:8" x14ac:dyDescent="0.35">
      <c r="D493" s="47"/>
      <c r="E493" s="47"/>
      <c r="F493" s="47"/>
      <c r="G493" s="47"/>
      <c r="H493" s="47"/>
    </row>
    <row r="494" spans="4:8" x14ac:dyDescent="0.35">
      <c r="D494" s="47"/>
      <c r="E494" s="47"/>
      <c r="F494" s="47"/>
      <c r="G494" s="47"/>
      <c r="H494" s="47"/>
    </row>
    <row r="495" spans="4:8" x14ac:dyDescent="0.35">
      <c r="D495" s="47"/>
      <c r="E495" s="47"/>
      <c r="F495" s="47"/>
      <c r="G495" s="47"/>
      <c r="H495" s="47"/>
    </row>
    <row r="496" spans="4:8" x14ac:dyDescent="0.35">
      <c r="D496" s="47"/>
      <c r="E496" s="47"/>
      <c r="F496" s="47"/>
      <c r="G496" s="47"/>
      <c r="H496" s="47"/>
    </row>
    <row r="497" spans="4:8" x14ac:dyDescent="0.35">
      <c r="D497" s="47"/>
      <c r="E497" s="47"/>
      <c r="F497" s="47"/>
      <c r="G497" s="47"/>
      <c r="H497" s="47"/>
    </row>
    <row r="498" spans="4:8" x14ac:dyDescent="0.35">
      <c r="D498" s="47"/>
      <c r="E498" s="47"/>
      <c r="F498" s="47"/>
      <c r="G498" s="47"/>
      <c r="H498" s="47"/>
    </row>
    <row r="499" spans="4:8" x14ac:dyDescent="0.35">
      <c r="D499" s="47"/>
      <c r="E499" s="47"/>
      <c r="F499" s="47"/>
      <c r="G499" s="47"/>
      <c r="H499" s="47"/>
    </row>
    <row r="500" spans="4:8" x14ac:dyDescent="0.35">
      <c r="D500" s="47"/>
      <c r="E500" s="47"/>
      <c r="F500" s="47"/>
      <c r="G500" s="47"/>
      <c r="H500" s="47"/>
    </row>
    <row r="501" spans="4:8" x14ac:dyDescent="0.35">
      <c r="D501" s="47"/>
      <c r="E501" s="47"/>
      <c r="F501" s="47"/>
      <c r="G501" s="47"/>
      <c r="H501" s="47"/>
    </row>
    <row r="502" spans="4:8" x14ac:dyDescent="0.35">
      <c r="D502" s="47"/>
      <c r="E502" s="47"/>
      <c r="F502" s="47"/>
      <c r="G502" s="47"/>
      <c r="H502" s="47"/>
    </row>
    <row r="503" spans="4:8" x14ac:dyDescent="0.35">
      <c r="D503" s="47"/>
      <c r="E503" s="47"/>
      <c r="F503" s="47"/>
      <c r="G503" s="47"/>
      <c r="H503" s="47"/>
    </row>
    <row r="504" spans="4:8" x14ac:dyDescent="0.35">
      <c r="D504" s="47"/>
      <c r="E504" s="47"/>
      <c r="F504" s="47"/>
      <c r="G504" s="47"/>
      <c r="H504" s="47"/>
    </row>
    <row r="505" spans="4:8" x14ac:dyDescent="0.35">
      <c r="D505" s="47"/>
      <c r="E505" s="47"/>
      <c r="F505" s="47"/>
      <c r="G505" s="47"/>
      <c r="H505" s="47"/>
    </row>
    <row r="506" spans="4:8" x14ac:dyDescent="0.35">
      <c r="D506" s="47"/>
      <c r="E506" s="47"/>
      <c r="F506" s="47"/>
      <c r="G506" s="47"/>
      <c r="H506" s="47"/>
    </row>
    <row r="507" spans="4:8" x14ac:dyDescent="0.35">
      <c r="D507" s="47"/>
      <c r="E507" s="47"/>
      <c r="F507" s="47"/>
      <c r="G507" s="47"/>
      <c r="H507" s="47"/>
    </row>
    <row r="508" spans="4:8" x14ac:dyDescent="0.35">
      <c r="D508" s="47"/>
      <c r="E508" s="47"/>
      <c r="F508" s="47"/>
      <c r="G508" s="47"/>
      <c r="H508" s="47"/>
    </row>
    <row r="509" spans="4:8" x14ac:dyDescent="0.35">
      <c r="D509" s="47"/>
      <c r="E509" s="47"/>
      <c r="F509" s="47"/>
      <c r="G509" s="47"/>
      <c r="H509" s="47"/>
    </row>
    <row r="510" spans="4:8" x14ac:dyDescent="0.35">
      <c r="D510" s="47"/>
      <c r="E510" s="47"/>
      <c r="F510" s="47"/>
      <c r="G510" s="47"/>
      <c r="H510" s="47"/>
    </row>
    <row r="511" spans="4:8" x14ac:dyDescent="0.35">
      <c r="D511" s="47"/>
      <c r="E511" s="47"/>
      <c r="F511" s="47"/>
      <c r="G511" s="47"/>
      <c r="H511" s="47"/>
    </row>
    <row r="512" spans="4:8" x14ac:dyDescent="0.35">
      <c r="D512" s="47"/>
      <c r="E512" s="47"/>
      <c r="F512" s="47"/>
      <c r="G512" s="47"/>
      <c r="H512" s="47"/>
    </row>
    <row r="513" spans="4:8" x14ac:dyDescent="0.35">
      <c r="D513" s="47"/>
      <c r="E513" s="47"/>
      <c r="F513" s="47"/>
      <c r="G513" s="47"/>
      <c r="H513" s="47"/>
    </row>
    <row r="514" spans="4:8" x14ac:dyDescent="0.35">
      <c r="D514" s="47"/>
      <c r="E514" s="47"/>
      <c r="F514" s="47"/>
      <c r="G514" s="47"/>
      <c r="H514" s="47"/>
    </row>
    <row r="515" spans="4:8" x14ac:dyDescent="0.35">
      <c r="D515" s="47"/>
      <c r="E515" s="47"/>
      <c r="F515" s="47"/>
      <c r="G515" s="47"/>
      <c r="H515" s="47"/>
    </row>
    <row r="516" spans="4:8" x14ac:dyDescent="0.35">
      <c r="D516" s="47"/>
      <c r="E516" s="47"/>
      <c r="F516" s="47"/>
      <c r="G516" s="47"/>
      <c r="H516" s="47"/>
    </row>
    <row r="517" spans="4:8" x14ac:dyDescent="0.35">
      <c r="D517" s="47"/>
      <c r="E517" s="47"/>
      <c r="F517" s="47"/>
      <c r="G517" s="47"/>
      <c r="H517" s="47"/>
    </row>
    <row r="518" spans="4:8" x14ac:dyDescent="0.35">
      <c r="D518" s="47"/>
      <c r="E518" s="47"/>
      <c r="F518" s="47"/>
      <c r="G518" s="47"/>
      <c r="H518" s="47"/>
    </row>
    <row r="519" spans="4:8" x14ac:dyDescent="0.35">
      <c r="D519" s="47"/>
      <c r="E519" s="47"/>
      <c r="F519" s="47"/>
      <c r="G519" s="47"/>
      <c r="H519" s="47"/>
    </row>
    <row r="520" spans="4:8" x14ac:dyDescent="0.35">
      <c r="D520" s="47"/>
      <c r="E520" s="47"/>
      <c r="F520" s="47"/>
      <c r="G520" s="47"/>
      <c r="H520" s="47"/>
    </row>
    <row r="521" spans="4:8" x14ac:dyDescent="0.35">
      <c r="D521" s="47"/>
      <c r="E521" s="47"/>
      <c r="F521" s="47"/>
      <c r="G521" s="47"/>
      <c r="H521" s="47"/>
    </row>
    <row r="522" spans="4:8" x14ac:dyDescent="0.35">
      <c r="D522" s="47"/>
      <c r="E522" s="47"/>
      <c r="F522" s="47"/>
      <c r="G522" s="47"/>
      <c r="H522" s="47"/>
    </row>
    <row r="523" spans="4:8" x14ac:dyDescent="0.35">
      <c r="D523" s="47"/>
      <c r="E523" s="47"/>
      <c r="F523" s="47"/>
      <c r="G523" s="47"/>
      <c r="H523" s="47"/>
    </row>
    <row r="524" spans="4:8" x14ac:dyDescent="0.35">
      <c r="D524" s="47"/>
      <c r="E524" s="47"/>
      <c r="F524" s="47"/>
      <c r="G524" s="47"/>
      <c r="H524" s="47"/>
    </row>
    <row r="525" spans="4:8" x14ac:dyDescent="0.35">
      <c r="D525" s="47"/>
      <c r="E525" s="47"/>
      <c r="F525" s="47"/>
      <c r="G525" s="47"/>
      <c r="H525" s="47"/>
    </row>
    <row r="526" spans="4:8" x14ac:dyDescent="0.35">
      <c r="D526" s="47"/>
      <c r="E526" s="47"/>
      <c r="F526" s="47"/>
      <c r="G526" s="47"/>
      <c r="H526" s="47"/>
    </row>
    <row r="527" spans="4:8" x14ac:dyDescent="0.35">
      <c r="D527" s="47"/>
      <c r="E527" s="47"/>
      <c r="F527" s="47"/>
      <c r="G527" s="47"/>
      <c r="H527" s="47"/>
    </row>
    <row r="528" spans="4:8" x14ac:dyDescent="0.35">
      <c r="D528" s="47"/>
      <c r="E528" s="47"/>
      <c r="F528" s="47"/>
      <c r="G528" s="47"/>
      <c r="H528" s="47"/>
    </row>
    <row r="529" spans="4:8" x14ac:dyDescent="0.35">
      <c r="D529" s="47"/>
      <c r="E529" s="47"/>
      <c r="F529" s="47"/>
      <c r="G529" s="47"/>
      <c r="H529" s="47"/>
    </row>
    <row r="530" spans="4:8" x14ac:dyDescent="0.35">
      <c r="D530" s="47"/>
      <c r="E530" s="47"/>
      <c r="F530" s="47"/>
      <c r="G530" s="47"/>
      <c r="H530" s="47"/>
    </row>
    <row r="531" spans="4:8" x14ac:dyDescent="0.35">
      <c r="D531" s="47"/>
      <c r="E531" s="47"/>
      <c r="F531" s="47"/>
      <c r="G531" s="47"/>
      <c r="H531" s="47"/>
    </row>
    <row r="532" spans="4:8" x14ac:dyDescent="0.35">
      <c r="D532" s="47"/>
      <c r="E532" s="47"/>
      <c r="F532" s="47"/>
      <c r="G532" s="47"/>
      <c r="H532" s="47"/>
    </row>
    <row r="533" spans="4:8" x14ac:dyDescent="0.35">
      <c r="D533" s="47"/>
      <c r="E533" s="47"/>
      <c r="F533" s="47"/>
      <c r="G533" s="47"/>
      <c r="H533" s="47"/>
    </row>
    <row r="534" spans="4:8" x14ac:dyDescent="0.35">
      <c r="D534" s="47"/>
      <c r="E534" s="47"/>
      <c r="F534" s="47"/>
      <c r="G534" s="47"/>
      <c r="H534" s="47"/>
    </row>
    <row r="535" spans="4:8" x14ac:dyDescent="0.35">
      <c r="D535" s="47"/>
      <c r="E535" s="47"/>
      <c r="F535" s="47"/>
      <c r="G535" s="47"/>
      <c r="H535" s="47"/>
    </row>
    <row r="536" spans="4:8" x14ac:dyDescent="0.35">
      <c r="D536" s="47"/>
      <c r="E536" s="47"/>
      <c r="F536" s="47"/>
      <c r="G536" s="47"/>
      <c r="H536" s="47"/>
    </row>
    <row r="537" spans="4:8" x14ac:dyDescent="0.35">
      <c r="D537" s="47"/>
      <c r="E537" s="47"/>
      <c r="F537" s="47"/>
      <c r="G537" s="47"/>
      <c r="H537" s="47"/>
    </row>
    <row r="538" spans="4:8" x14ac:dyDescent="0.35">
      <c r="D538" s="47"/>
      <c r="E538" s="47"/>
      <c r="F538" s="47"/>
      <c r="G538" s="47"/>
      <c r="H538" s="47"/>
    </row>
    <row r="539" spans="4:8" x14ac:dyDescent="0.35">
      <c r="D539" s="47"/>
      <c r="E539" s="47"/>
      <c r="F539" s="47"/>
      <c r="G539" s="47"/>
      <c r="H539" s="47"/>
    </row>
    <row r="540" spans="4:8" x14ac:dyDescent="0.35">
      <c r="D540" s="47"/>
      <c r="E540" s="47"/>
      <c r="F540" s="47"/>
      <c r="G540" s="47"/>
      <c r="H540" s="47"/>
    </row>
    <row r="541" spans="4:8" x14ac:dyDescent="0.35">
      <c r="D541" s="47"/>
      <c r="E541" s="47"/>
      <c r="F541" s="47"/>
      <c r="G541" s="47"/>
      <c r="H541" s="47"/>
    </row>
    <row r="542" spans="4:8" x14ac:dyDescent="0.35">
      <c r="D542" s="47"/>
      <c r="E542" s="47"/>
      <c r="F542" s="47"/>
      <c r="G542" s="47"/>
      <c r="H542" s="47"/>
    </row>
    <row r="543" spans="4:8" x14ac:dyDescent="0.35">
      <c r="D543" s="47"/>
      <c r="E543" s="47"/>
      <c r="F543" s="47"/>
      <c r="G543" s="47"/>
      <c r="H543" s="47"/>
    </row>
    <row r="544" spans="4:8" x14ac:dyDescent="0.35">
      <c r="D544" s="47"/>
      <c r="E544" s="47"/>
      <c r="F544" s="47"/>
      <c r="G544" s="47"/>
      <c r="H544" s="47"/>
    </row>
    <row r="545" spans="4:8" x14ac:dyDescent="0.35">
      <c r="D545" s="47"/>
      <c r="E545" s="47"/>
      <c r="F545" s="47"/>
      <c r="G545" s="47"/>
      <c r="H545" s="47"/>
    </row>
    <row r="546" spans="4:8" x14ac:dyDescent="0.35">
      <c r="D546" s="47"/>
      <c r="E546" s="47"/>
      <c r="F546" s="47"/>
      <c r="G546" s="47"/>
      <c r="H546" s="47"/>
    </row>
    <row r="547" spans="4:8" x14ac:dyDescent="0.35">
      <c r="D547" s="47"/>
      <c r="E547" s="47"/>
      <c r="F547" s="47"/>
      <c r="G547" s="47"/>
      <c r="H547" s="47"/>
    </row>
    <row r="548" spans="4:8" x14ac:dyDescent="0.35">
      <c r="D548" s="47"/>
      <c r="E548" s="47"/>
      <c r="F548" s="47"/>
      <c r="G548" s="47"/>
      <c r="H548" s="47"/>
    </row>
    <row r="549" spans="4:8" x14ac:dyDescent="0.35">
      <c r="D549" s="47"/>
      <c r="E549" s="47"/>
      <c r="F549" s="47"/>
      <c r="G549" s="47"/>
      <c r="H549" s="47"/>
    </row>
    <row r="550" spans="4:8" x14ac:dyDescent="0.35">
      <c r="D550" s="47"/>
      <c r="E550" s="47"/>
      <c r="F550" s="47"/>
      <c r="G550" s="47"/>
      <c r="H550" s="47"/>
    </row>
    <row r="551" spans="4:8" x14ac:dyDescent="0.35">
      <c r="D551" s="47"/>
      <c r="E551" s="47"/>
      <c r="F551" s="47"/>
      <c r="G551" s="47"/>
      <c r="H551" s="47"/>
    </row>
    <row r="552" spans="4:8" x14ac:dyDescent="0.35">
      <c r="D552" s="47"/>
      <c r="E552" s="47"/>
      <c r="F552" s="47"/>
      <c r="G552" s="47"/>
      <c r="H552" s="47"/>
    </row>
    <row r="553" spans="4:8" x14ac:dyDescent="0.35">
      <c r="D553" s="47"/>
      <c r="E553" s="47"/>
      <c r="F553" s="47"/>
      <c r="G553" s="47"/>
      <c r="H553" s="47"/>
    </row>
    <row r="554" spans="4:8" x14ac:dyDescent="0.35">
      <c r="D554" s="47"/>
      <c r="E554" s="47"/>
      <c r="F554" s="47"/>
      <c r="G554" s="47"/>
      <c r="H554" s="47"/>
    </row>
    <row r="555" spans="4:8" x14ac:dyDescent="0.35">
      <c r="D555" s="47"/>
      <c r="E555" s="47"/>
      <c r="F555" s="47"/>
      <c r="G555" s="47"/>
      <c r="H555" s="47"/>
    </row>
    <row r="556" spans="4:8" x14ac:dyDescent="0.35">
      <c r="D556" s="47"/>
      <c r="E556" s="47"/>
      <c r="F556" s="47"/>
      <c r="G556" s="47"/>
      <c r="H556" s="47"/>
    </row>
    <row r="557" spans="4:8" x14ac:dyDescent="0.35">
      <c r="D557" s="47"/>
      <c r="E557" s="47"/>
      <c r="F557" s="47"/>
      <c r="G557" s="47"/>
      <c r="H557" s="47"/>
    </row>
    <row r="558" spans="4:8" x14ac:dyDescent="0.35">
      <c r="D558" s="47"/>
      <c r="E558" s="47"/>
      <c r="F558" s="47"/>
      <c r="G558" s="47"/>
      <c r="H558" s="47"/>
    </row>
    <row r="559" spans="4:8" x14ac:dyDescent="0.35">
      <c r="D559" s="47"/>
      <c r="E559" s="47"/>
      <c r="F559" s="47"/>
      <c r="G559" s="47"/>
      <c r="H559" s="47"/>
    </row>
    <row r="560" spans="4:8" x14ac:dyDescent="0.35">
      <c r="D560" s="47"/>
      <c r="E560" s="47"/>
      <c r="F560" s="47"/>
      <c r="G560" s="47"/>
      <c r="H560" s="47"/>
    </row>
    <row r="561" spans="4:8" x14ac:dyDescent="0.35">
      <c r="D561" s="47"/>
      <c r="E561" s="47"/>
      <c r="F561" s="47"/>
      <c r="G561" s="47"/>
      <c r="H561" s="47"/>
    </row>
    <row r="562" spans="4:8" x14ac:dyDescent="0.35">
      <c r="D562" s="47"/>
      <c r="E562" s="47"/>
      <c r="F562" s="47"/>
      <c r="G562" s="47"/>
      <c r="H562" s="47"/>
    </row>
    <row r="563" spans="4:8" x14ac:dyDescent="0.35">
      <c r="D563" s="47"/>
      <c r="E563" s="47"/>
      <c r="F563" s="47"/>
      <c r="G563" s="47"/>
      <c r="H563" s="47"/>
    </row>
    <row r="564" spans="4:8" x14ac:dyDescent="0.35">
      <c r="D564" s="47"/>
      <c r="E564" s="47"/>
      <c r="F564" s="47"/>
      <c r="G564" s="47"/>
      <c r="H564" s="47"/>
    </row>
    <row r="565" spans="4:8" x14ac:dyDescent="0.35">
      <c r="D565" s="47"/>
      <c r="E565" s="47"/>
      <c r="F565" s="47"/>
      <c r="G565" s="47"/>
      <c r="H565" s="47"/>
    </row>
    <row r="566" spans="4:8" x14ac:dyDescent="0.35">
      <c r="D566" s="47"/>
      <c r="E566" s="47"/>
      <c r="F566" s="47"/>
      <c r="G566" s="47"/>
      <c r="H566" s="47"/>
    </row>
    <row r="567" spans="4:8" x14ac:dyDescent="0.35">
      <c r="D567" s="47"/>
      <c r="E567" s="47"/>
      <c r="F567" s="47"/>
      <c r="G567" s="47"/>
      <c r="H567" s="47"/>
    </row>
    <row r="568" spans="4:8" x14ac:dyDescent="0.35">
      <c r="D568" s="47"/>
      <c r="E568" s="47"/>
      <c r="F568" s="47"/>
      <c r="G568" s="47"/>
      <c r="H568" s="47"/>
    </row>
    <row r="569" spans="4:8" x14ac:dyDescent="0.35">
      <c r="D569" s="47"/>
      <c r="E569" s="47"/>
      <c r="F569" s="47"/>
      <c r="G569" s="47"/>
      <c r="H569" s="47"/>
    </row>
    <row r="570" spans="4:8" x14ac:dyDescent="0.35">
      <c r="D570" s="47"/>
      <c r="E570" s="47"/>
      <c r="F570" s="47"/>
      <c r="G570" s="47"/>
      <c r="H570" s="47"/>
    </row>
    <row r="571" spans="4:8" x14ac:dyDescent="0.35">
      <c r="D571" s="47"/>
      <c r="E571" s="47"/>
      <c r="F571" s="47"/>
      <c r="G571" s="47"/>
      <c r="H571" s="47"/>
    </row>
    <row r="572" spans="4:8" x14ac:dyDescent="0.35">
      <c r="D572" s="47"/>
      <c r="E572" s="47"/>
      <c r="F572" s="47"/>
      <c r="G572" s="47"/>
      <c r="H572" s="47"/>
    </row>
    <row r="573" spans="4:8" x14ac:dyDescent="0.35">
      <c r="D573" s="47"/>
      <c r="E573" s="47"/>
      <c r="F573" s="47"/>
      <c r="G573" s="47"/>
      <c r="H573" s="47"/>
    </row>
    <row r="574" spans="4:8" x14ac:dyDescent="0.35">
      <c r="D574" s="47"/>
      <c r="E574" s="47"/>
      <c r="F574" s="47"/>
      <c r="G574" s="47"/>
      <c r="H574" s="47"/>
    </row>
    <row r="575" spans="4:8" x14ac:dyDescent="0.35">
      <c r="D575" s="47"/>
      <c r="E575" s="47"/>
      <c r="F575" s="47"/>
      <c r="G575" s="47"/>
      <c r="H575" s="47"/>
    </row>
    <row r="576" spans="4:8" x14ac:dyDescent="0.35">
      <c r="D576" s="47"/>
      <c r="E576" s="47"/>
      <c r="F576" s="47"/>
      <c r="G576" s="47"/>
      <c r="H576" s="47"/>
    </row>
    <row r="577" spans="4:8" x14ac:dyDescent="0.35">
      <c r="D577" s="47"/>
      <c r="E577" s="47"/>
      <c r="F577" s="47"/>
      <c r="G577" s="47"/>
      <c r="H577" s="47"/>
    </row>
    <row r="578" spans="4:8" x14ac:dyDescent="0.35">
      <c r="D578" s="47"/>
      <c r="E578" s="47"/>
      <c r="F578" s="47"/>
      <c r="G578" s="47"/>
      <c r="H578" s="47"/>
    </row>
    <row r="579" spans="4:8" x14ac:dyDescent="0.35">
      <c r="D579" s="47"/>
      <c r="E579" s="47"/>
      <c r="F579" s="47"/>
      <c r="G579" s="47"/>
      <c r="H579" s="47"/>
    </row>
    <row r="580" spans="4:8" x14ac:dyDescent="0.35">
      <c r="D580" s="47"/>
      <c r="E580" s="47"/>
      <c r="F580" s="47"/>
      <c r="G580" s="47"/>
      <c r="H580" s="47"/>
    </row>
    <row r="581" spans="4:8" x14ac:dyDescent="0.35">
      <c r="D581" s="47"/>
      <c r="E581" s="47"/>
      <c r="F581" s="47"/>
      <c r="G581" s="47"/>
      <c r="H581" s="47"/>
    </row>
    <row r="582" spans="4:8" x14ac:dyDescent="0.35">
      <c r="D582" s="47"/>
      <c r="E582" s="47"/>
      <c r="F582" s="47"/>
      <c r="G582" s="47"/>
      <c r="H582" s="47"/>
    </row>
    <row r="583" spans="4:8" x14ac:dyDescent="0.35">
      <c r="D583" s="47"/>
      <c r="E583" s="47"/>
      <c r="F583" s="47"/>
      <c r="G583" s="47"/>
      <c r="H583" s="47"/>
    </row>
    <row r="584" spans="4:8" x14ac:dyDescent="0.35">
      <c r="D584" s="47"/>
      <c r="E584" s="47"/>
      <c r="F584" s="47"/>
      <c r="G584" s="47"/>
      <c r="H584" s="47"/>
    </row>
    <row r="585" spans="4:8" x14ac:dyDescent="0.35">
      <c r="D585" s="47"/>
      <c r="E585" s="47"/>
      <c r="F585" s="47"/>
      <c r="G585" s="47"/>
      <c r="H585" s="47"/>
    </row>
    <row r="586" spans="4:8" x14ac:dyDescent="0.35">
      <c r="D586" s="47"/>
      <c r="E586" s="47"/>
      <c r="F586" s="47"/>
      <c r="G586" s="47"/>
      <c r="H586" s="47"/>
    </row>
    <row r="587" spans="4:8" x14ac:dyDescent="0.35">
      <c r="D587" s="47"/>
      <c r="E587" s="47"/>
      <c r="F587" s="47"/>
      <c r="G587" s="47"/>
      <c r="H587" s="47"/>
    </row>
    <row r="588" spans="4:8" x14ac:dyDescent="0.35">
      <c r="D588" s="47"/>
      <c r="E588" s="47"/>
      <c r="F588" s="47"/>
      <c r="G588" s="47"/>
      <c r="H588" s="47"/>
    </row>
    <row r="589" spans="4:8" x14ac:dyDescent="0.35">
      <c r="D589" s="47"/>
      <c r="E589" s="47"/>
      <c r="F589" s="47"/>
      <c r="G589" s="47"/>
      <c r="H589" s="47"/>
    </row>
    <row r="590" spans="4:8" x14ac:dyDescent="0.35">
      <c r="D590" s="47"/>
      <c r="E590" s="47"/>
      <c r="F590" s="47"/>
      <c r="G590" s="47"/>
      <c r="H590" s="47"/>
    </row>
    <row r="591" spans="4:8" x14ac:dyDescent="0.35">
      <c r="D591" s="47"/>
      <c r="E591" s="47"/>
      <c r="F591" s="47"/>
      <c r="G591" s="47"/>
      <c r="H591" s="47"/>
    </row>
    <row r="592" spans="4:8" x14ac:dyDescent="0.35">
      <c r="D592" s="47"/>
      <c r="E592" s="47"/>
      <c r="F592" s="47"/>
      <c r="G592" s="47"/>
      <c r="H592" s="47"/>
    </row>
    <row r="593" spans="4:8" x14ac:dyDescent="0.35">
      <c r="D593" s="47"/>
      <c r="E593" s="47"/>
      <c r="F593" s="47"/>
      <c r="G593" s="47"/>
      <c r="H593" s="47"/>
    </row>
    <row r="594" spans="4:8" x14ac:dyDescent="0.35">
      <c r="D594" s="47"/>
      <c r="E594" s="47"/>
      <c r="F594" s="47"/>
      <c r="G594" s="47"/>
      <c r="H594" s="47"/>
    </row>
    <row r="595" spans="4:8" x14ac:dyDescent="0.35">
      <c r="D595" s="47"/>
      <c r="E595" s="47"/>
      <c r="F595" s="47"/>
      <c r="G595" s="47"/>
      <c r="H595" s="47"/>
    </row>
    <row r="596" spans="4:8" x14ac:dyDescent="0.35">
      <c r="D596" s="47"/>
      <c r="E596" s="47"/>
      <c r="F596" s="47"/>
      <c r="G596" s="47"/>
      <c r="H596" s="47"/>
    </row>
    <row r="597" spans="4:8" x14ac:dyDescent="0.35">
      <c r="D597" s="47"/>
      <c r="E597" s="47"/>
      <c r="F597" s="47"/>
      <c r="G597" s="47"/>
      <c r="H597" s="47"/>
    </row>
    <row r="598" spans="4:8" x14ac:dyDescent="0.35">
      <c r="D598" s="47"/>
      <c r="E598" s="47"/>
      <c r="F598" s="47"/>
      <c r="G598" s="47"/>
      <c r="H598" s="47"/>
    </row>
    <row r="599" spans="4:8" x14ac:dyDescent="0.35">
      <c r="D599" s="47"/>
      <c r="E599" s="47"/>
      <c r="F599" s="47"/>
      <c r="G599" s="47"/>
      <c r="H599" s="47"/>
    </row>
    <row r="600" spans="4:8" x14ac:dyDescent="0.35">
      <c r="D600" s="47"/>
      <c r="E600" s="47"/>
      <c r="F600" s="47"/>
      <c r="G600" s="47"/>
      <c r="H600" s="47"/>
    </row>
    <row r="601" spans="4:8" x14ac:dyDescent="0.35">
      <c r="D601" s="47"/>
      <c r="E601" s="47"/>
      <c r="F601" s="47"/>
      <c r="G601" s="47"/>
      <c r="H601" s="47"/>
    </row>
    <row r="602" spans="4:8" x14ac:dyDescent="0.35">
      <c r="D602" s="47"/>
      <c r="E602" s="47"/>
      <c r="F602" s="47"/>
      <c r="G602" s="47"/>
      <c r="H602" s="47"/>
    </row>
    <row r="603" spans="4:8" x14ac:dyDescent="0.35">
      <c r="D603" s="47"/>
      <c r="E603" s="47"/>
      <c r="F603" s="47"/>
      <c r="G603" s="47"/>
      <c r="H603" s="47"/>
    </row>
    <row r="604" spans="4:8" x14ac:dyDescent="0.35">
      <c r="D604" s="47"/>
      <c r="E604" s="47"/>
      <c r="F604" s="47"/>
      <c r="G604" s="47"/>
      <c r="H604" s="47"/>
    </row>
    <row r="605" spans="4:8" x14ac:dyDescent="0.35">
      <c r="D605" s="47"/>
      <c r="E605" s="47"/>
      <c r="F605" s="47"/>
      <c r="G605" s="47"/>
      <c r="H605" s="47"/>
    </row>
    <row r="606" spans="4:8" x14ac:dyDescent="0.35">
      <c r="D606" s="47"/>
      <c r="E606" s="47"/>
      <c r="F606" s="47"/>
      <c r="G606" s="47"/>
      <c r="H606" s="47"/>
    </row>
    <row r="607" spans="4:8" x14ac:dyDescent="0.35">
      <c r="D607" s="47"/>
      <c r="E607" s="47"/>
      <c r="F607" s="47"/>
      <c r="G607" s="47"/>
      <c r="H607" s="47"/>
    </row>
    <row r="608" spans="4:8" x14ac:dyDescent="0.35">
      <c r="D608" s="47"/>
      <c r="E608" s="47"/>
      <c r="F608" s="47"/>
      <c r="G608" s="47"/>
      <c r="H608" s="47"/>
    </row>
    <row r="609" spans="4:8" x14ac:dyDescent="0.35">
      <c r="D609" s="47"/>
      <c r="E609" s="47"/>
      <c r="F609" s="47"/>
      <c r="G609" s="47"/>
      <c r="H609" s="47"/>
    </row>
    <row r="610" spans="4:8" x14ac:dyDescent="0.35">
      <c r="D610" s="47"/>
      <c r="E610" s="47"/>
      <c r="F610" s="47"/>
      <c r="G610" s="47"/>
      <c r="H610" s="47"/>
    </row>
    <row r="611" spans="4:8" x14ac:dyDescent="0.35">
      <c r="D611" s="47"/>
      <c r="E611" s="47"/>
      <c r="F611" s="47"/>
      <c r="G611" s="47"/>
      <c r="H611" s="47"/>
    </row>
    <row r="612" spans="4:8" x14ac:dyDescent="0.35">
      <c r="D612" s="47"/>
      <c r="E612" s="47"/>
      <c r="F612" s="47"/>
      <c r="G612" s="47"/>
      <c r="H612" s="47"/>
    </row>
    <row r="613" spans="4:8" x14ac:dyDescent="0.35">
      <c r="D613" s="47"/>
      <c r="E613" s="47"/>
      <c r="F613" s="47"/>
      <c r="G613" s="47"/>
      <c r="H613" s="47"/>
    </row>
    <row r="614" spans="4:8" x14ac:dyDescent="0.35">
      <c r="D614" s="47"/>
      <c r="E614" s="47"/>
      <c r="F614" s="47"/>
      <c r="G614" s="47"/>
      <c r="H614" s="47"/>
    </row>
    <row r="615" spans="4:8" x14ac:dyDescent="0.35">
      <c r="D615" s="47"/>
      <c r="E615" s="47"/>
      <c r="F615" s="47"/>
      <c r="G615" s="47"/>
      <c r="H615" s="47"/>
    </row>
    <row r="616" spans="4:8" x14ac:dyDescent="0.35">
      <c r="D616" s="47"/>
      <c r="E616" s="47"/>
      <c r="F616" s="47"/>
      <c r="G616" s="47"/>
      <c r="H616" s="47"/>
    </row>
    <row r="617" spans="4:8" x14ac:dyDescent="0.35">
      <c r="D617" s="47"/>
      <c r="E617" s="47"/>
      <c r="F617" s="47"/>
      <c r="G617" s="47"/>
      <c r="H617" s="47"/>
    </row>
    <row r="618" spans="4:8" x14ac:dyDescent="0.35">
      <c r="D618" s="47"/>
      <c r="E618" s="47"/>
      <c r="F618" s="47"/>
      <c r="G618" s="47"/>
      <c r="H618" s="47"/>
    </row>
    <row r="619" spans="4:8" x14ac:dyDescent="0.35">
      <c r="D619" s="47"/>
      <c r="E619" s="47"/>
      <c r="F619" s="47"/>
      <c r="G619" s="47"/>
      <c r="H619" s="47"/>
    </row>
    <row r="620" spans="4:8" x14ac:dyDescent="0.35">
      <c r="D620" s="47"/>
      <c r="E620" s="47"/>
      <c r="F620" s="47"/>
      <c r="G620" s="47"/>
      <c r="H620" s="47"/>
    </row>
    <row r="621" spans="4:8" x14ac:dyDescent="0.35">
      <c r="D621" s="47"/>
      <c r="E621" s="47"/>
      <c r="F621" s="47"/>
      <c r="G621" s="47"/>
      <c r="H621" s="47"/>
    </row>
    <row r="622" spans="4:8" x14ac:dyDescent="0.35">
      <c r="D622" s="47"/>
      <c r="E622" s="47"/>
      <c r="F622" s="47"/>
      <c r="G622" s="47"/>
      <c r="H622" s="47"/>
    </row>
    <row r="623" spans="4:8" x14ac:dyDescent="0.35">
      <c r="D623" s="47"/>
      <c r="E623" s="47"/>
      <c r="F623" s="47"/>
      <c r="G623" s="47"/>
      <c r="H623" s="47"/>
    </row>
    <row r="624" spans="4:8" x14ac:dyDescent="0.35">
      <c r="D624" s="47"/>
      <c r="E624" s="47"/>
      <c r="F624" s="47"/>
      <c r="G624" s="47"/>
      <c r="H624" s="47"/>
    </row>
    <row r="625" spans="4:8" x14ac:dyDescent="0.35">
      <c r="D625" s="47"/>
      <c r="E625" s="47"/>
      <c r="F625" s="47"/>
      <c r="G625" s="47"/>
      <c r="H625" s="47"/>
    </row>
    <row r="626" spans="4:8" x14ac:dyDescent="0.35">
      <c r="D626" s="47"/>
      <c r="E626" s="47"/>
      <c r="F626" s="47"/>
      <c r="G626" s="47"/>
      <c r="H626" s="47"/>
    </row>
    <row r="627" spans="4:8" x14ac:dyDescent="0.35">
      <c r="D627" s="47"/>
      <c r="E627" s="47"/>
      <c r="F627" s="47"/>
      <c r="G627" s="47"/>
      <c r="H627" s="47"/>
    </row>
    <row r="628" spans="4:8" x14ac:dyDescent="0.35">
      <c r="D628" s="47"/>
      <c r="E628" s="47"/>
      <c r="F628" s="47"/>
      <c r="G628" s="47"/>
      <c r="H628" s="47"/>
    </row>
    <row r="629" spans="4:8" x14ac:dyDescent="0.35">
      <c r="D629" s="47"/>
      <c r="E629" s="47"/>
      <c r="F629" s="47"/>
      <c r="G629" s="47"/>
      <c r="H629" s="47"/>
    </row>
    <row r="630" spans="4:8" x14ac:dyDescent="0.35">
      <c r="D630" s="47"/>
      <c r="E630" s="47"/>
      <c r="F630" s="47"/>
      <c r="G630" s="47"/>
      <c r="H630" s="47"/>
    </row>
    <row r="631" spans="4:8" x14ac:dyDescent="0.35">
      <c r="D631" s="47"/>
      <c r="E631" s="47"/>
      <c r="F631" s="47"/>
      <c r="G631" s="47"/>
      <c r="H631" s="47"/>
    </row>
    <row r="632" spans="4:8" x14ac:dyDescent="0.35">
      <c r="D632" s="47"/>
      <c r="E632" s="47"/>
      <c r="F632" s="47"/>
      <c r="G632" s="47"/>
      <c r="H632" s="47"/>
    </row>
    <row r="633" spans="4:8" x14ac:dyDescent="0.35">
      <c r="D633" s="47"/>
      <c r="E633" s="47"/>
      <c r="F633" s="47"/>
      <c r="G633" s="47"/>
      <c r="H633" s="47"/>
    </row>
    <row r="634" spans="4:8" x14ac:dyDescent="0.35">
      <c r="D634" s="47"/>
      <c r="E634" s="47"/>
      <c r="F634" s="47"/>
      <c r="G634" s="47"/>
      <c r="H634" s="47"/>
    </row>
    <row r="635" spans="4:8" x14ac:dyDescent="0.35">
      <c r="D635" s="47"/>
      <c r="E635" s="47"/>
      <c r="F635" s="47"/>
      <c r="G635" s="47"/>
      <c r="H635" s="47"/>
    </row>
    <row r="636" spans="4:8" x14ac:dyDescent="0.35">
      <c r="D636" s="47"/>
      <c r="E636" s="47"/>
      <c r="F636" s="47"/>
      <c r="G636" s="47"/>
      <c r="H636" s="47"/>
    </row>
    <row r="637" spans="4:8" x14ac:dyDescent="0.35">
      <c r="D637" s="47"/>
      <c r="E637" s="47"/>
      <c r="F637" s="47"/>
      <c r="G637" s="47"/>
      <c r="H637" s="47"/>
    </row>
    <row r="638" spans="4:8" x14ac:dyDescent="0.35">
      <c r="D638" s="47"/>
      <c r="E638" s="47"/>
      <c r="F638" s="47"/>
      <c r="G638" s="47"/>
      <c r="H638" s="47"/>
    </row>
    <row r="639" spans="4:8" x14ac:dyDescent="0.35">
      <c r="D639" s="47"/>
      <c r="E639" s="47"/>
      <c r="F639" s="47"/>
      <c r="G639" s="47"/>
      <c r="H639" s="47"/>
    </row>
    <row r="640" spans="4:8" x14ac:dyDescent="0.35">
      <c r="D640" s="47"/>
      <c r="E640" s="47"/>
      <c r="F640" s="47"/>
      <c r="G640" s="47"/>
      <c r="H640" s="47"/>
    </row>
    <row r="641" spans="4:8" x14ac:dyDescent="0.35">
      <c r="D641" s="47"/>
      <c r="E641" s="47"/>
      <c r="F641" s="47"/>
      <c r="G641" s="47"/>
      <c r="H641" s="47"/>
    </row>
    <row r="642" spans="4:8" x14ac:dyDescent="0.35">
      <c r="D642" s="47"/>
      <c r="E642" s="47"/>
      <c r="F642" s="47"/>
      <c r="G642" s="47"/>
      <c r="H642" s="47"/>
    </row>
    <row r="643" spans="4:8" x14ac:dyDescent="0.35">
      <c r="D643" s="47"/>
      <c r="E643" s="47"/>
      <c r="F643" s="47"/>
      <c r="G643" s="47"/>
      <c r="H643" s="47"/>
    </row>
    <row r="644" spans="4:8" x14ac:dyDescent="0.35">
      <c r="D644" s="47"/>
      <c r="E644" s="47"/>
      <c r="F644" s="47"/>
      <c r="G644" s="47"/>
      <c r="H644" s="47"/>
    </row>
    <row r="645" spans="4:8" x14ac:dyDescent="0.35">
      <c r="D645" s="47"/>
      <c r="E645" s="47"/>
      <c r="F645" s="47"/>
      <c r="G645" s="47"/>
      <c r="H645" s="47"/>
    </row>
    <row r="646" spans="4:8" x14ac:dyDescent="0.35">
      <c r="D646" s="47"/>
      <c r="E646" s="47"/>
      <c r="F646" s="47"/>
      <c r="G646" s="47"/>
      <c r="H646" s="47"/>
    </row>
    <row r="647" spans="4:8" x14ac:dyDescent="0.35">
      <c r="D647" s="47"/>
      <c r="E647" s="47"/>
      <c r="F647" s="47"/>
      <c r="G647" s="47"/>
      <c r="H647" s="47"/>
    </row>
    <row r="648" spans="4:8" x14ac:dyDescent="0.35">
      <c r="D648" s="47"/>
      <c r="E648" s="47"/>
      <c r="F648" s="47"/>
      <c r="G648" s="47"/>
      <c r="H648" s="47"/>
    </row>
    <row r="649" spans="4:8" x14ac:dyDescent="0.35">
      <c r="D649" s="47"/>
      <c r="E649" s="47"/>
      <c r="F649" s="47"/>
      <c r="G649" s="47"/>
      <c r="H649" s="47"/>
    </row>
    <row r="650" spans="4:8" x14ac:dyDescent="0.35">
      <c r="D650" s="47"/>
      <c r="E650" s="47"/>
      <c r="F650" s="47"/>
      <c r="G650" s="47"/>
      <c r="H650" s="47"/>
    </row>
    <row r="651" spans="4:8" x14ac:dyDescent="0.35">
      <c r="D651" s="47"/>
      <c r="E651" s="47"/>
      <c r="F651" s="47"/>
      <c r="G651" s="47"/>
      <c r="H651" s="47"/>
    </row>
    <row r="652" spans="4:8" x14ac:dyDescent="0.35">
      <c r="D652" s="47"/>
      <c r="E652" s="47"/>
      <c r="F652" s="47"/>
      <c r="G652" s="47"/>
      <c r="H652" s="47"/>
    </row>
    <row r="653" spans="4:8" x14ac:dyDescent="0.35">
      <c r="D653" s="47"/>
      <c r="E653" s="47"/>
      <c r="F653" s="47"/>
      <c r="G653" s="47"/>
      <c r="H653" s="47"/>
    </row>
    <row r="654" spans="4:8" x14ac:dyDescent="0.35">
      <c r="D654" s="47"/>
      <c r="E654" s="47"/>
      <c r="F654" s="47"/>
      <c r="G654" s="47"/>
      <c r="H654" s="47"/>
    </row>
    <row r="655" spans="4:8" x14ac:dyDescent="0.35">
      <c r="D655" s="47"/>
      <c r="E655" s="47"/>
      <c r="F655" s="47"/>
      <c r="G655" s="47"/>
      <c r="H655" s="47"/>
    </row>
    <row r="656" spans="4:8" x14ac:dyDescent="0.35">
      <c r="D656" s="47"/>
      <c r="E656" s="47"/>
      <c r="F656" s="47"/>
      <c r="G656" s="47"/>
      <c r="H656" s="47"/>
    </row>
    <row r="657" spans="4:8" x14ac:dyDescent="0.35">
      <c r="D657" s="47"/>
      <c r="E657" s="47"/>
      <c r="F657" s="47"/>
      <c r="G657" s="47"/>
      <c r="H657" s="47"/>
    </row>
    <row r="658" spans="4:8" x14ac:dyDescent="0.35">
      <c r="D658" s="47"/>
      <c r="E658" s="47"/>
      <c r="F658" s="47"/>
      <c r="G658" s="47"/>
      <c r="H658" s="47"/>
    </row>
    <row r="659" spans="4:8" x14ac:dyDescent="0.35">
      <c r="D659" s="47"/>
      <c r="E659" s="47"/>
      <c r="F659" s="47"/>
      <c r="G659" s="47"/>
      <c r="H659" s="47"/>
    </row>
    <row r="660" spans="4:8" x14ac:dyDescent="0.35">
      <c r="D660" s="47"/>
      <c r="E660" s="47"/>
      <c r="F660" s="47"/>
      <c r="G660" s="47"/>
      <c r="H660" s="47"/>
    </row>
    <row r="661" spans="4:8" x14ac:dyDescent="0.35">
      <c r="D661" s="47"/>
      <c r="E661" s="47"/>
      <c r="F661" s="47"/>
      <c r="G661" s="47"/>
      <c r="H661" s="47"/>
    </row>
    <row r="662" spans="4:8" x14ac:dyDescent="0.35">
      <c r="D662" s="47"/>
      <c r="E662" s="47"/>
      <c r="F662" s="47"/>
      <c r="G662" s="47"/>
      <c r="H662" s="47"/>
    </row>
    <row r="663" spans="4:8" x14ac:dyDescent="0.35">
      <c r="D663" s="47"/>
      <c r="E663" s="47"/>
      <c r="F663" s="47"/>
      <c r="G663" s="47"/>
      <c r="H663" s="47"/>
    </row>
    <row r="664" spans="4:8" x14ac:dyDescent="0.35">
      <c r="D664" s="47"/>
      <c r="E664" s="47"/>
      <c r="F664" s="47"/>
      <c r="G664" s="47"/>
      <c r="H664" s="47"/>
    </row>
    <row r="665" spans="4:8" x14ac:dyDescent="0.35">
      <c r="D665" s="47"/>
      <c r="E665" s="47"/>
      <c r="F665" s="47"/>
      <c r="G665" s="47"/>
      <c r="H665" s="47"/>
    </row>
    <row r="666" spans="4:8" x14ac:dyDescent="0.35">
      <c r="D666" s="47"/>
      <c r="E666" s="47"/>
      <c r="F666" s="47"/>
      <c r="G666" s="47"/>
      <c r="H666" s="47"/>
    </row>
    <row r="667" spans="4:8" x14ac:dyDescent="0.35">
      <c r="D667" s="47"/>
      <c r="E667" s="47"/>
      <c r="F667" s="47"/>
      <c r="G667" s="47"/>
      <c r="H667" s="47"/>
    </row>
    <row r="668" spans="4:8" x14ac:dyDescent="0.35">
      <c r="D668" s="47"/>
      <c r="E668" s="47"/>
      <c r="F668" s="47"/>
      <c r="G668" s="47"/>
      <c r="H668" s="47"/>
    </row>
    <row r="669" spans="4:8" x14ac:dyDescent="0.35">
      <c r="D669" s="47"/>
      <c r="E669" s="47"/>
      <c r="F669" s="47"/>
      <c r="G669" s="47"/>
      <c r="H669" s="47"/>
    </row>
    <row r="670" spans="4:8" x14ac:dyDescent="0.35">
      <c r="D670" s="47"/>
      <c r="E670" s="47"/>
      <c r="F670" s="47"/>
      <c r="G670" s="47"/>
      <c r="H670" s="47"/>
    </row>
    <row r="671" spans="4:8" x14ac:dyDescent="0.35">
      <c r="D671" s="47"/>
      <c r="E671" s="47"/>
      <c r="F671" s="47"/>
      <c r="G671" s="47"/>
      <c r="H671" s="47"/>
    </row>
    <row r="672" spans="4:8" x14ac:dyDescent="0.35">
      <c r="D672" s="47"/>
      <c r="E672" s="47"/>
      <c r="F672" s="47"/>
      <c r="G672" s="47"/>
      <c r="H672" s="47"/>
    </row>
    <row r="673" spans="4:8" x14ac:dyDescent="0.35">
      <c r="D673" s="47"/>
      <c r="E673" s="47"/>
      <c r="F673" s="47"/>
      <c r="G673" s="47"/>
      <c r="H673" s="47"/>
    </row>
    <row r="674" spans="4:8" x14ac:dyDescent="0.35">
      <c r="D674" s="47"/>
      <c r="E674" s="47"/>
      <c r="F674" s="47"/>
      <c r="G674" s="47"/>
      <c r="H674" s="47"/>
    </row>
    <row r="675" spans="4:8" x14ac:dyDescent="0.35">
      <c r="D675" s="47"/>
      <c r="E675" s="47"/>
      <c r="F675" s="47"/>
      <c r="G675" s="47"/>
      <c r="H675" s="47"/>
    </row>
    <row r="676" spans="4:8" x14ac:dyDescent="0.35">
      <c r="D676" s="47"/>
      <c r="E676" s="47"/>
      <c r="F676" s="47"/>
      <c r="G676" s="47"/>
      <c r="H676" s="47"/>
    </row>
    <row r="677" spans="4:8" x14ac:dyDescent="0.35">
      <c r="D677" s="47"/>
      <c r="E677" s="47"/>
      <c r="F677" s="47"/>
      <c r="G677" s="47"/>
      <c r="H677" s="47"/>
    </row>
    <row r="678" spans="4:8" x14ac:dyDescent="0.35">
      <c r="D678" s="47"/>
      <c r="E678" s="47"/>
      <c r="F678" s="47"/>
      <c r="G678" s="47"/>
      <c r="H678" s="47"/>
    </row>
    <row r="679" spans="4:8" x14ac:dyDescent="0.35">
      <c r="D679" s="47"/>
      <c r="E679" s="47"/>
      <c r="F679" s="47"/>
      <c r="G679" s="47"/>
      <c r="H679" s="47"/>
    </row>
    <row r="680" spans="4:8" x14ac:dyDescent="0.35">
      <c r="D680" s="47"/>
      <c r="E680" s="47"/>
      <c r="F680" s="47"/>
      <c r="G680" s="47"/>
      <c r="H680" s="47"/>
    </row>
    <row r="681" spans="4:8" x14ac:dyDescent="0.35">
      <c r="D681" s="47"/>
      <c r="E681" s="47"/>
      <c r="F681" s="47"/>
      <c r="G681" s="47"/>
      <c r="H681" s="47"/>
    </row>
    <row r="682" spans="4:8" x14ac:dyDescent="0.35">
      <c r="D682" s="47"/>
      <c r="E682" s="47"/>
      <c r="F682" s="47"/>
      <c r="G682" s="47"/>
      <c r="H682" s="47"/>
    </row>
    <row r="683" spans="4:8" x14ac:dyDescent="0.35">
      <c r="D683" s="47"/>
      <c r="E683" s="47"/>
      <c r="F683" s="47"/>
      <c r="G683" s="47"/>
      <c r="H683" s="47"/>
    </row>
    <row r="684" spans="4:8" x14ac:dyDescent="0.35">
      <c r="D684" s="47"/>
      <c r="E684" s="47"/>
      <c r="F684" s="47"/>
      <c r="G684" s="47"/>
      <c r="H684" s="47"/>
    </row>
    <row r="685" spans="4:8" x14ac:dyDescent="0.35">
      <c r="D685" s="47"/>
      <c r="E685" s="47"/>
      <c r="F685" s="47"/>
      <c r="G685" s="47"/>
      <c r="H685" s="47"/>
    </row>
    <row r="686" spans="4:8" x14ac:dyDescent="0.35">
      <c r="D686" s="47"/>
      <c r="E686" s="47"/>
      <c r="F686" s="47"/>
      <c r="G686" s="47"/>
      <c r="H686" s="47"/>
    </row>
    <row r="687" spans="4:8" x14ac:dyDescent="0.35">
      <c r="D687" s="47"/>
      <c r="E687" s="47"/>
      <c r="F687" s="47"/>
      <c r="G687" s="47"/>
      <c r="H687" s="47"/>
    </row>
    <row r="688" spans="4:8" x14ac:dyDescent="0.35">
      <c r="D688" s="47"/>
      <c r="E688" s="47"/>
      <c r="F688" s="47"/>
      <c r="G688" s="47"/>
      <c r="H688" s="47"/>
    </row>
    <row r="689" spans="4:8" x14ac:dyDescent="0.35">
      <c r="D689" s="47"/>
      <c r="E689" s="47"/>
      <c r="F689" s="47"/>
      <c r="G689" s="47"/>
      <c r="H689" s="47"/>
    </row>
    <row r="690" spans="4:8" x14ac:dyDescent="0.35">
      <c r="D690" s="47"/>
      <c r="E690" s="47"/>
      <c r="F690" s="47"/>
      <c r="G690" s="47"/>
      <c r="H690" s="47"/>
    </row>
    <row r="691" spans="4:8" x14ac:dyDescent="0.35">
      <c r="D691" s="47"/>
      <c r="E691" s="47"/>
      <c r="F691" s="47"/>
      <c r="G691" s="47"/>
      <c r="H691" s="47"/>
    </row>
    <row r="692" spans="4:8" x14ac:dyDescent="0.35">
      <c r="D692" s="47"/>
      <c r="E692" s="47"/>
      <c r="F692" s="47"/>
      <c r="G692" s="47"/>
      <c r="H692" s="47"/>
    </row>
    <row r="693" spans="4:8" x14ac:dyDescent="0.35">
      <c r="D693" s="47"/>
      <c r="E693" s="47"/>
      <c r="F693" s="47"/>
      <c r="G693" s="47"/>
      <c r="H693" s="47"/>
    </row>
    <row r="694" spans="4:8" x14ac:dyDescent="0.35">
      <c r="D694" s="47"/>
      <c r="E694" s="47"/>
      <c r="F694" s="47"/>
      <c r="G694" s="47"/>
      <c r="H694" s="47"/>
    </row>
    <row r="695" spans="4:8" x14ac:dyDescent="0.35">
      <c r="D695" s="47"/>
      <c r="E695" s="47"/>
      <c r="F695" s="47"/>
      <c r="G695" s="47"/>
      <c r="H695" s="47"/>
    </row>
    <row r="696" spans="4:8" x14ac:dyDescent="0.35">
      <c r="D696" s="47"/>
      <c r="E696" s="47"/>
      <c r="F696" s="47"/>
      <c r="G696" s="47"/>
      <c r="H696" s="47"/>
    </row>
    <row r="697" spans="4:8" x14ac:dyDescent="0.35">
      <c r="D697" s="47"/>
      <c r="E697" s="47"/>
      <c r="F697" s="47"/>
      <c r="G697" s="47"/>
      <c r="H697" s="47"/>
    </row>
    <row r="698" spans="4:8" x14ac:dyDescent="0.35">
      <c r="D698" s="47"/>
      <c r="E698" s="47"/>
      <c r="F698" s="47"/>
      <c r="G698" s="47"/>
      <c r="H698" s="47"/>
    </row>
    <row r="699" spans="4:8" x14ac:dyDescent="0.35">
      <c r="D699" s="47"/>
      <c r="E699" s="47"/>
      <c r="F699" s="47"/>
      <c r="G699" s="47"/>
      <c r="H699" s="47"/>
    </row>
    <row r="700" spans="4:8" x14ac:dyDescent="0.35">
      <c r="D700" s="47"/>
      <c r="E700" s="47"/>
      <c r="F700" s="47"/>
      <c r="G700" s="47"/>
      <c r="H700" s="47"/>
    </row>
    <row r="701" spans="4:8" x14ac:dyDescent="0.35">
      <c r="D701" s="47"/>
      <c r="E701" s="47"/>
      <c r="F701" s="47"/>
      <c r="G701" s="47"/>
      <c r="H701" s="47"/>
    </row>
    <row r="702" spans="4:8" x14ac:dyDescent="0.35">
      <c r="D702" s="47"/>
      <c r="E702" s="47"/>
      <c r="F702" s="47"/>
      <c r="G702" s="47"/>
      <c r="H702" s="47"/>
    </row>
    <row r="703" spans="4:8" x14ac:dyDescent="0.35">
      <c r="D703" s="47"/>
      <c r="E703" s="47"/>
      <c r="F703" s="47"/>
      <c r="G703" s="47"/>
      <c r="H703" s="47"/>
    </row>
    <row r="704" spans="4:8" x14ac:dyDescent="0.35">
      <c r="D704" s="47"/>
      <c r="E704" s="47"/>
      <c r="F704" s="47"/>
      <c r="G704" s="47"/>
      <c r="H704" s="47"/>
    </row>
    <row r="705" spans="4:8" x14ac:dyDescent="0.35">
      <c r="D705" s="47"/>
      <c r="E705" s="47"/>
      <c r="F705" s="47"/>
      <c r="G705" s="47"/>
      <c r="H705" s="47"/>
    </row>
    <row r="706" spans="4:8" x14ac:dyDescent="0.35">
      <c r="D706" s="47"/>
      <c r="E706" s="47"/>
      <c r="F706" s="47"/>
      <c r="G706" s="47"/>
      <c r="H706" s="47"/>
    </row>
    <row r="707" spans="4:8" x14ac:dyDescent="0.35">
      <c r="D707" s="47"/>
      <c r="E707" s="47"/>
      <c r="F707" s="47"/>
      <c r="G707" s="47"/>
      <c r="H707" s="47"/>
    </row>
    <row r="708" spans="4:8" x14ac:dyDescent="0.35">
      <c r="D708" s="47"/>
      <c r="E708" s="47"/>
      <c r="F708" s="47"/>
      <c r="G708" s="47"/>
      <c r="H708" s="47"/>
    </row>
    <row r="709" spans="4:8" x14ac:dyDescent="0.35">
      <c r="D709" s="47"/>
      <c r="E709" s="47"/>
      <c r="F709" s="47"/>
      <c r="G709" s="47"/>
      <c r="H709" s="47"/>
    </row>
    <row r="710" spans="4:8" x14ac:dyDescent="0.35">
      <c r="D710" s="47"/>
      <c r="E710" s="47"/>
      <c r="F710" s="47"/>
      <c r="G710" s="47"/>
      <c r="H710" s="47"/>
    </row>
    <row r="711" spans="4:8" x14ac:dyDescent="0.35">
      <c r="D711" s="47"/>
      <c r="E711" s="47"/>
      <c r="F711" s="47"/>
      <c r="G711" s="47"/>
      <c r="H711" s="47"/>
    </row>
    <row r="712" spans="4:8" x14ac:dyDescent="0.35">
      <c r="D712" s="47"/>
      <c r="E712" s="47"/>
      <c r="F712" s="47"/>
      <c r="G712" s="47"/>
      <c r="H712" s="47"/>
    </row>
    <row r="713" spans="4:8" x14ac:dyDescent="0.35">
      <c r="D713" s="47"/>
      <c r="E713" s="47"/>
      <c r="F713" s="47"/>
      <c r="G713" s="47"/>
      <c r="H713" s="47"/>
    </row>
    <row r="714" spans="4:8" x14ac:dyDescent="0.35">
      <c r="D714" s="47"/>
      <c r="E714" s="47"/>
      <c r="F714" s="47"/>
      <c r="G714" s="47"/>
      <c r="H714" s="47"/>
    </row>
    <row r="715" spans="4:8" x14ac:dyDescent="0.35">
      <c r="D715" s="47"/>
      <c r="E715" s="47"/>
      <c r="F715" s="47"/>
      <c r="G715" s="47"/>
      <c r="H715" s="47"/>
    </row>
    <row r="716" spans="4:8" x14ac:dyDescent="0.35">
      <c r="D716" s="47"/>
      <c r="E716" s="47"/>
      <c r="F716" s="47"/>
      <c r="G716" s="47"/>
      <c r="H716" s="47"/>
    </row>
    <row r="717" spans="4:8" x14ac:dyDescent="0.35">
      <c r="D717" s="47"/>
      <c r="E717" s="47"/>
      <c r="F717" s="47"/>
      <c r="G717" s="47"/>
      <c r="H717" s="47"/>
    </row>
    <row r="718" spans="4:8" x14ac:dyDescent="0.35">
      <c r="D718" s="47"/>
      <c r="E718" s="47"/>
      <c r="F718" s="47"/>
      <c r="G718" s="47"/>
      <c r="H718" s="47"/>
    </row>
    <row r="719" spans="4:8" x14ac:dyDescent="0.35">
      <c r="D719" s="47"/>
      <c r="E719" s="47"/>
      <c r="F719" s="47"/>
      <c r="G719" s="47"/>
      <c r="H719" s="47"/>
    </row>
    <row r="720" spans="4:8" x14ac:dyDescent="0.35">
      <c r="D720" s="47"/>
      <c r="E720" s="47"/>
      <c r="F720" s="47"/>
      <c r="G720" s="47"/>
      <c r="H720" s="47"/>
    </row>
    <row r="721" spans="4:8" x14ac:dyDescent="0.35">
      <c r="D721" s="47"/>
      <c r="E721" s="47"/>
      <c r="F721" s="47"/>
      <c r="G721" s="47"/>
      <c r="H721" s="47"/>
    </row>
    <row r="722" spans="4:8" x14ac:dyDescent="0.35">
      <c r="D722" s="47"/>
      <c r="E722" s="47"/>
      <c r="F722" s="47"/>
      <c r="G722" s="47"/>
      <c r="H722" s="47"/>
    </row>
    <row r="723" spans="4:8" x14ac:dyDescent="0.35">
      <c r="D723" s="47"/>
      <c r="E723" s="47"/>
      <c r="F723" s="47"/>
      <c r="G723" s="47"/>
      <c r="H723" s="47"/>
    </row>
    <row r="724" spans="4:8" x14ac:dyDescent="0.35">
      <c r="D724" s="47"/>
      <c r="E724" s="47"/>
      <c r="F724" s="47"/>
      <c r="G724" s="47"/>
      <c r="H724" s="47"/>
    </row>
    <row r="725" spans="4:8" x14ac:dyDescent="0.35">
      <c r="D725" s="47"/>
      <c r="E725" s="47"/>
      <c r="F725" s="47"/>
      <c r="G725" s="47"/>
      <c r="H725" s="47"/>
    </row>
    <row r="726" spans="4:8" x14ac:dyDescent="0.35">
      <c r="D726" s="47"/>
      <c r="E726" s="47"/>
      <c r="F726" s="47"/>
      <c r="G726" s="47"/>
      <c r="H726" s="47"/>
    </row>
    <row r="727" spans="4:8" x14ac:dyDescent="0.35">
      <c r="D727" s="47"/>
      <c r="E727" s="47"/>
      <c r="F727" s="47"/>
      <c r="G727" s="47"/>
      <c r="H727" s="47"/>
    </row>
    <row r="728" spans="4:8" x14ac:dyDescent="0.35">
      <c r="D728" s="47"/>
      <c r="E728" s="47"/>
      <c r="F728" s="47"/>
      <c r="G728" s="47"/>
      <c r="H728" s="47"/>
    </row>
    <row r="729" spans="4:8" x14ac:dyDescent="0.35">
      <c r="D729" s="47"/>
      <c r="E729" s="47"/>
      <c r="F729" s="47"/>
      <c r="G729" s="47"/>
      <c r="H729" s="47"/>
    </row>
    <row r="730" spans="4:8" x14ac:dyDescent="0.35">
      <c r="D730" s="47"/>
      <c r="E730" s="47"/>
      <c r="F730" s="47"/>
      <c r="G730" s="47"/>
      <c r="H730" s="47"/>
    </row>
    <row r="731" spans="4:8" x14ac:dyDescent="0.35">
      <c r="D731" s="47"/>
      <c r="E731" s="47"/>
      <c r="F731" s="47"/>
      <c r="G731" s="47"/>
      <c r="H731" s="47"/>
    </row>
    <row r="732" spans="4:8" x14ac:dyDescent="0.35">
      <c r="D732" s="47"/>
      <c r="E732" s="47"/>
      <c r="F732" s="47"/>
      <c r="G732" s="47"/>
      <c r="H732" s="47"/>
    </row>
    <row r="733" spans="4:8" x14ac:dyDescent="0.35">
      <c r="D733" s="47"/>
      <c r="E733" s="47"/>
      <c r="F733" s="47"/>
      <c r="G733" s="47"/>
      <c r="H733" s="47"/>
    </row>
    <row r="734" spans="4:8" x14ac:dyDescent="0.35">
      <c r="D734" s="47"/>
      <c r="E734" s="47"/>
      <c r="F734" s="47"/>
      <c r="G734" s="47"/>
      <c r="H734" s="47"/>
    </row>
    <row r="735" spans="4:8" x14ac:dyDescent="0.35">
      <c r="D735" s="47"/>
      <c r="E735" s="47"/>
      <c r="F735" s="47"/>
      <c r="G735" s="47"/>
      <c r="H735" s="47"/>
    </row>
    <row r="736" spans="4:8" x14ac:dyDescent="0.35">
      <c r="D736" s="47"/>
      <c r="E736" s="47"/>
      <c r="F736" s="47"/>
      <c r="G736" s="47"/>
      <c r="H736" s="47"/>
    </row>
    <row r="737" spans="4:8" x14ac:dyDescent="0.35">
      <c r="D737" s="47"/>
      <c r="E737" s="47"/>
      <c r="F737" s="47"/>
      <c r="G737" s="47"/>
      <c r="H737" s="47"/>
    </row>
    <row r="738" spans="4:8" x14ac:dyDescent="0.35">
      <c r="D738" s="47"/>
      <c r="E738" s="47"/>
      <c r="F738" s="47"/>
      <c r="G738" s="47"/>
      <c r="H738" s="47"/>
    </row>
    <row r="739" spans="4:8" x14ac:dyDescent="0.35">
      <c r="D739" s="47"/>
      <c r="E739" s="47"/>
      <c r="F739" s="47"/>
      <c r="G739" s="47"/>
      <c r="H739" s="47"/>
    </row>
    <row r="740" spans="4:8" x14ac:dyDescent="0.35">
      <c r="D740" s="47"/>
      <c r="E740" s="47"/>
      <c r="F740" s="47"/>
      <c r="G740" s="47"/>
      <c r="H740" s="47"/>
    </row>
    <row r="741" spans="4:8" x14ac:dyDescent="0.35">
      <c r="D741" s="47"/>
      <c r="E741" s="47"/>
      <c r="F741" s="47"/>
      <c r="G741" s="47"/>
      <c r="H741" s="47"/>
    </row>
    <row r="742" spans="4:8" x14ac:dyDescent="0.35">
      <c r="D742" s="47"/>
      <c r="E742" s="47"/>
      <c r="F742" s="47"/>
      <c r="G742" s="47"/>
      <c r="H742" s="47"/>
    </row>
    <row r="743" spans="4:8" x14ac:dyDescent="0.35">
      <c r="D743" s="47"/>
      <c r="E743" s="47"/>
      <c r="F743" s="47"/>
      <c r="G743" s="47"/>
      <c r="H743" s="47"/>
    </row>
    <row r="744" spans="4:8" x14ac:dyDescent="0.35">
      <c r="D744" s="47"/>
      <c r="E744" s="47"/>
      <c r="F744" s="47"/>
      <c r="G744" s="47"/>
      <c r="H744" s="47"/>
    </row>
    <row r="745" spans="4:8" x14ac:dyDescent="0.35">
      <c r="D745" s="47"/>
      <c r="E745" s="47"/>
      <c r="F745" s="47"/>
      <c r="G745" s="47"/>
      <c r="H745" s="47"/>
    </row>
    <row r="746" spans="4:8" x14ac:dyDescent="0.35">
      <c r="D746" s="47"/>
      <c r="E746" s="47"/>
      <c r="F746" s="47"/>
      <c r="G746" s="47"/>
      <c r="H746" s="47"/>
    </row>
    <row r="747" spans="4:8" x14ac:dyDescent="0.35">
      <c r="D747" s="47"/>
      <c r="E747" s="47"/>
      <c r="F747" s="47"/>
      <c r="G747" s="47"/>
      <c r="H747" s="47"/>
    </row>
    <row r="748" spans="4:8" x14ac:dyDescent="0.35">
      <c r="D748" s="47"/>
      <c r="E748" s="47"/>
      <c r="F748" s="47"/>
      <c r="G748" s="47"/>
      <c r="H748" s="47"/>
    </row>
    <row r="749" spans="4:8" x14ac:dyDescent="0.35">
      <c r="D749" s="47"/>
      <c r="E749" s="47"/>
      <c r="F749" s="47"/>
      <c r="G749" s="47"/>
      <c r="H749" s="47"/>
    </row>
    <row r="750" spans="4:8" x14ac:dyDescent="0.35">
      <c r="D750" s="47"/>
      <c r="E750" s="47"/>
      <c r="F750" s="47"/>
      <c r="G750" s="47"/>
      <c r="H750" s="47"/>
    </row>
    <row r="751" spans="4:8" x14ac:dyDescent="0.35">
      <c r="D751" s="47"/>
      <c r="E751" s="47"/>
      <c r="F751" s="47"/>
      <c r="G751" s="47"/>
      <c r="H751" s="47"/>
    </row>
    <row r="752" spans="4:8" x14ac:dyDescent="0.35">
      <c r="D752" s="47"/>
      <c r="E752" s="47"/>
      <c r="F752" s="47"/>
      <c r="G752" s="47"/>
      <c r="H752" s="47"/>
    </row>
    <row r="753" spans="4:8" x14ac:dyDescent="0.35">
      <c r="D753" s="47"/>
      <c r="E753" s="47"/>
      <c r="F753" s="47"/>
      <c r="G753" s="47"/>
      <c r="H753" s="47"/>
    </row>
    <row r="754" spans="4:8" x14ac:dyDescent="0.35">
      <c r="D754" s="47"/>
      <c r="E754" s="47"/>
      <c r="F754" s="47"/>
      <c r="G754" s="47"/>
      <c r="H754" s="47"/>
    </row>
    <row r="755" spans="4:8" x14ac:dyDescent="0.35">
      <c r="D755" s="47"/>
      <c r="E755" s="47"/>
      <c r="F755" s="47"/>
      <c r="G755" s="47"/>
      <c r="H755" s="47"/>
    </row>
    <row r="756" spans="4:8" x14ac:dyDescent="0.35">
      <c r="D756" s="47"/>
      <c r="E756" s="47"/>
      <c r="F756" s="47"/>
      <c r="G756" s="47"/>
      <c r="H756" s="47"/>
    </row>
    <row r="757" spans="4:8" x14ac:dyDescent="0.35">
      <c r="D757" s="47"/>
      <c r="E757" s="47"/>
      <c r="F757" s="47"/>
      <c r="G757" s="47"/>
      <c r="H757" s="47"/>
    </row>
    <row r="758" spans="4:8" x14ac:dyDescent="0.35">
      <c r="D758" s="47"/>
      <c r="E758" s="47"/>
      <c r="F758" s="47"/>
      <c r="G758" s="47"/>
      <c r="H758" s="47"/>
    </row>
    <row r="759" spans="4:8" x14ac:dyDescent="0.35">
      <c r="D759" s="47"/>
      <c r="E759" s="47"/>
      <c r="F759" s="47"/>
      <c r="G759" s="47"/>
      <c r="H759" s="47"/>
    </row>
    <row r="760" spans="4:8" x14ac:dyDescent="0.35">
      <c r="D760" s="47"/>
      <c r="E760" s="47"/>
      <c r="F760" s="47"/>
      <c r="G760" s="47"/>
      <c r="H760" s="47"/>
    </row>
    <row r="761" spans="4:8" x14ac:dyDescent="0.35">
      <c r="D761" s="47"/>
      <c r="E761" s="47"/>
      <c r="F761" s="47"/>
      <c r="G761" s="47"/>
      <c r="H761" s="47"/>
    </row>
    <row r="762" spans="4:8" x14ac:dyDescent="0.35">
      <c r="D762" s="47"/>
      <c r="E762" s="47"/>
      <c r="F762" s="47"/>
      <c r="G762" s="47"/>
      <c r="H762" s="47"/>
    </row>
    <row r="763" spans="4:8" x14ac:dyDescent="0.35">
      <c r="D763" s="47"/>
      <c r="E763" s="47"/>
      <c r="F763" s="47"/>
      <c r="G763" s="47"/>
      <c r="H763" s="47"/>
    </row>
    <row r="764" spans="4:8" x14ac:dyDescent="0.35">
      <c r="D764" s="47"/>
      <c r="E764" s="47"/>
      <c r="F764" s="47"/>
      <c r="G764" s="47"/>
      <c r="H764" s="47"/>
    </row>
    <row r="765" spans="4:8" x14ac:dyDescent="0.35">
      <c r="D765" s="47"/>
      <c r="E765" s="47"/>
      <c r="F765" s="47"/>
      <c r="G765" s="47"/>
      <c r="H765" s="47"/>
    </row>
    <row r="766" spans="4:8" x14ac:dyDescent="0.35">
      <c r="D766" s="47"/>
      <c r="E766" s="47"/>
      <c r="F766" s="47"/>
      <c r="G766" s="47"/>
      <c r="H766" s="47"/>
    </row>
    <row r="767" spans="4:8" x14ac:dyDescent="0.35">
      <c r="D767" s="47"/>
      <c r="E767" s="47"/>
      <c r="F767" s="47"/>
      <c r="G767" s="47"/>
      <c r="H767" s="47"/>
    </row>
    <row r="768" spans="4:8" x14ac:dyDescent="0.35">
      <c r="D768" s="47"/>
      <c r="E768" s="47"/>
      <c r="F768" s="47"/>
      <c r="G768" s="47"/>
      <c r="H768" s="47"/>
    </row>
    <row r="769" spans="4:8" x14ac:dyDescent="0.35">
      <c r="D769" s="47"/>
      <c r="E769" s="47"/>
      <c r="F769" s="47"/>
      <c r="G769" s="47"/>
      <c r="H769" s="47"/>
    </row>
    <row r="770" spans="4:8" x14ac:dyDescent="0.35">
      <c r="D770" s="47"/>
      <c r="E770" s="47"/>
      <c r="F770" s="47"/>
      <c r="G770" s="47"/>
      <c r="H770" s="47"/>
    </row>
    <row r="771" spans="4:8" x14ac:dyDescent="0.35">
      <c r="D771" s="47"/>
      <c r="E771" s="47"/>
      <c r="F771" s="47"/>
      <c r="G771" s="47"/>
      <c r="H771" s="47"/>
    </row>
    <row r="772" spans="4:8" x14ac:dyDescent="0.35">
      <c r="D772" s="47"/>
      <c r="E772" s="47"/>
      <c r="F772" s="47"/>
      <c r="G772" s="47"/>
      <c r="H772" s="47"/>
    </row>
    <row r="773" spans="4:8" x14ac:dyDescent="0.35">
      <c r="D773" s="47"/>
      <c r="E773" s="47"/>
      <c r="F773" s="47"/>
      <c r="G773" s="47"/>
      <c r="H773" s="47"/>
    </row>
    <row r="774" spans="4:8" x14ac:dyDescent="0.35">
      <c r="D774" s="47"/>
      <c r="E774" s="47"/>
      <c r="F774" s="47"/>
      <c r="G774" s="47"/>
      <c r="H774" s="47"/>
    </row>
    <row r="775" spans="4:8" x14ac:dyDescent="0.35">
      <c r="D775" s="47"/>
      <c r="E775" s="47"/>
      <c r="F775" s="47"/>
      <c r="G775" s="47"/>
      <c r="H775" s="47"/>
    </row>
    <row r="776" spans="4:8" x14ac:dyDescent="0.35">
      <c r="D776" s="47"/>
      <c r="E776" s="47"/>
      <c r="F776" s="47"/>
      <c r="G776" s="47"/>
      <c r="H776" s="47"/>
    </row>
    <row r="777" spans="4:8" x14ac:dyDescent="0.35">
      <c r="D777" s="47"/>
      <c r="E777" s="47"/>
      <c r="F777" s="47"/>
      <c r="G777" s="47"/>
      <c r="H777" s="47"/>
    </row>
    <row r="778" spans="4:8" x14ac:dyDescent="0.35">
      <c r="D778" s="47"/>
      <c r="E778" s="47"/>
      <c r="F778" s="47"/>
      <c r="G778" s="47"/>
      <c r="H778" s="47"/>
    </row>
    <row r="779" spans="4:8" x14ac:dyDescent="0.35">
      <c r="D779" s="47"/>
      <c r="E779" s="47"/>
      <c r="F779" s="47"/>
      <c r="G779" s="47"/>
      <c r="H779" s="47"/>
    </row>
    <row r="780" spans="4:8" x14ac:dyDescent="0.35">
      <c r="D780" s="47"/>
      <c r="E780" s="47"/>
      <c r="F780" s="47"/>
      <c r="G780" s="47"/>
      <c r="H780" s="47"/>
    </row>
    <row r="781" spans="4:8" x14ac:dyDescent="0.35">
      <c r="D781" s="47"/>
      <c r="E781" s="47"/>
      <c r="F781" s="47"/>
      <c r="G781" s="47"/>
      <c r="H781" s="47"/>
    </row>
    <row r="782" spans="4:8" x14ac:dyDescent="0.35">
      <c r="D782" s="47"/>
      <c r="E782" s="47"/>
      <c r="F782" s="47"/>
      <c r="G782" s="47"/>
      <c r="H782" s="47"/>
    </row>
    <row r="783" spans="4:8" x14ac:dyDescent="0.35">
      <c r="D783" s="47"/>
      <c r="E783" s="47"/>
      <c r="F783" s="47"/>
      <c r="G783" s="47"/>
      <c r="H783" s="47"/>
    </row>
    <row r="784" spans="4:8" x14ac:dyDescent="0.35">
      <c r="D784" s="47"/>
      <c r="E784" s="47"/>
      <c r="F784" s="47"/>
      <c r="G784" s="47"/>
      <c r="H784" s="47"/>
    </row>
    <row r="785" spans="4:8" x14ac:dyDescent="0.35">
      <c r="D785" s="47"/>
      <c r="E785" s="47"/>
      <c r="F785" s="47"/>
      <c r="G785" s="47"/>
      <c r="H785" s="47"/>
    </row>
    <row r="786" spans="4:8" x14ac:dyDescent="0.35">
      <c r="D786" s="47"/>
      <c r="E786" s="47"/>
      <c r="F786" s="47"/>
      <c r="G786" s="47"/>
      <c r="H786" s="47"/>
    </row>
    <row r="787" spans="4:8" x14ac:dyDescent="0.35">
      <c r="D787" s="47"/>
      <c r="E787" s="47"/>
      <c r="F787" s="47"/>
      <c r="G787" s="47"/>
      <c r="H787" s="47"/>
    </row>
    <row r="788" spans="4:8" x14ac:dyDescent="0.35">
      <c r="D788" s="47"/>
      <c r="E788" s="47"/>
      <c r="F788" s="47"/>
      <c r="G788" s="47"/>
      <c r="H788" s="47"/>
    </row>
    <row r="789" spans="4:8" x14ac:dyDescent="0.35">
      <c r="D789" s="47"/>
      <c r="E789" s="47"/>
      <c r="F789" s="47"/>
      <c r="G789" s="47"/>
      <c r="H789" s="47"/>
    </row>
    <row r="790" spans="4:8" x14ac:dyDescent="0.35">
      <c r="D790" s="47"/>
      <c r="E790" s="47"/>
      <c r="F790" s="47"/>
      <c r="G790" s="47"/>
      <c r="H790" s="47"/>
    </row>
    <row r="791" spans="4:8" x14ac:dyDescent="0.35">
      <c r="D791" s="47"/>
      <c r="E791" s="47"/>
      <c r="F791" s="47"/>
      <c r="G791" s="47"/>
      <c r="H791" s="47"/>
    </row>
    <row r="792" spans="4:8" x14ac:dyDescent="0.35">
      <c r="D792" s="47"/>
      <c r="E792" s="47"/>
      <c r="F792" s="47"/>
      <c r="G792" s="47"/>
      <c r="H792" s="47"/>
    </row>
    <row r="793" spans="4:8" x14ac:dyDescent="0.35">
      <c r="D793" s="47"/>
      <c r="E793" s="47"/>
      <c r="F793" s="47"/>
      <c r="G793" s="47"/>
      <c r="H793" s="47"/>
    </row>
    <row r="794" spans="4:8" x14ac:dyDescent="0.35">
      <c r="D794" s="47"/>
      <c r="E794" s="47"/>
      <c r="F794" s="47"/>
      <c r="G794" s="47"/>
      <c r="H794" s="47"/>
    </row>
    <row r="795" spans="4:8" x14ac:dyDescent="0.35">
      <c r="D795" s="47"/>
      <c r="E795" s="47"/>
      <c r="F795" s="47"/>
      <c r="G795" s="47"/>
      <c r="H795" s="47"/>
    </row>
    <row r="796" spans="4:8" x14ac:dyDescent="0.35">
      <c r="D796" s="47"/>
      <c r="E796" s="47"/>
      <c r="F796" s="47"/>
      <c r="G796" s="47"/>
      <c r="H796" s="47"/>
    </row>
    <row r="797" spans="4:8" x14ac:dyDescent="0.35">
      <c r="D797" s="47"/>
      <c r="E797" s="47"/>
      <c r="F797" s="47"/>
      <c r="G797" s="47"/>
      <c r="H797" s="47"/>
    </row>
    <row r="798" spans="4:8" x14ac:dyDescent="0.35">
      <c r="D798" s="47"/>
      <c r="E798" s="47"/>
      <c r="F798" s="47"/>
      <c r="G798" s="47"/>
      <c r="H798" s="47"/>
    </row>
    <row r="799" spans="4:8" x14ac:dyDescent="0.35">
      <c r="D799" s="47"/>
      <c r="E799" s="47"/>
      <c r="F799" s="47"/>
      <c r="G799" s="47"/>
      <c r="H799" s="47"/>
    </row>
    <row r="800" spans="4:8" x14ac:dyDescent="0.35">
      <c r="D800" s="47"/>
      <c r="E800" s="47"/>
      <c r="F800" s="47"/>
      <c r="G800" s="47"/>
      <c r="H800" s="47"/>
    </row>
    <row r="801" spans="4:8" x14ac:dyDescent="0.35">
      <c r="D801" s="47"/>
      <c r="E801" s="47"/>
      <c r="F801" s="47"/>
      <c r="G801" s="47"/>
      <c r="H801" s="47"/>
    </row>
    <row r="802" spans="4:8" x14ac:dyDescent="0.35">
      <c r="D802" s="47"/>
      <c r="E802" s="47"/>
      <c r="F802" s="47"/>
      <c r="G802" s="47"/>
      <c r="H802" s="47"/>
    </row>
    <row r="803" spans="4:8" x14ac:dyDescent="0.35">
      <c r="D803" s="47"/>
      <c r="E803" s="47"/>
      <c r="F803" s="47"/>
      <c r="G803" s="47"/>
      <c r="H803" s="47"/>
    </row>
    <row r="804" spans="4:8" x14ac:dyDescent="0.35">
      <c r="D804" s="47"/>
      <c r="E804" s="47"/>
      <c r="F804" s="47"/>
      <c r="G804" s="47"/>
      <c r="H804" s="47"/>
    </row>
    <row r="805" spans="4:8" x14ac:dyDescent="0.35">
      <c r="D805" s="47"/>
      <c r="E805" s="47"/>
      <c r="F805" s="47"/>
      <c r="G805" s="47"/>
      <c r="H805" s="47"/>
    </row>
    <row r="806" spans="4:8" x14ac:dyDescent="0.35">
      <c r="D806" s="47"/>
      <c r="E806" s="47"/>
      <c r="F806" s="47"/>
      <c r="G806" s="47"/>
      <c r="H806" s="47"/>
    </row>
    <row r="807" spans="4:8" x14ac:dyDescent="0.35">
      <c r="D807" s="47"/>
      <c r="E807" s="47"/>
      <c r="F807" s="47"/>
      <c r="G807" s="47"/>
      <c r="H807" s="47"/>
    </row>
    <row r="808" spans="4:8" x14ac:dyDescent="0.35">
      <c r="D808" s="47"/>
      <c r="E808" s="47"/>
      <c r="F808" s="47"/>
      <c r="G808" s="47"/>
      <c r="H808" s="47"/>
    </row>
    <row r="809" spans="4:8" x14ac:dyDescent="0.35">
      <c r="D809" s="47"/>
      <c r="E809" s="47"/>
      <c r="F809" s="47"/>
      <c r="G809" s="47"/>
      <c r="H809" s="47"/>
    </row>
    <row r="810" spans="4:8" x14ac:dyDescent="0.35">
      <c r="D810" s="47"/>
      <c r="E810" s="47"/>
      <c r="F810" s="47"/>
      <c r="G810" s="47"/>
      <c r="H810" s="47"/>
    </row>
    <row r="811" spans="4:8" x14ac:dyDescent="0.35">
      <c r="D811" s="47"/>
      <c r="E811" s="47"/>
      <c r="F811" s="47"/>
      <c r="G811" s="47"/>
      <c r="H811" s="47"/>
    </row>
    <row r="812" spans="4:8" x14ac:dyDescent="0.35">
      <c r="D812" s="47"/>
      <c r="E812" s="47"/>
      <c r="F812" s="47"/>
      <c r="G812" s="47"/>
      <c r="H812" s="47"/>
    </row>
    <row r="813" spans="4:8" x14ac:dyDescent="0.35">
      <c r="D813" s="47"/>
      <c r="E813" s="47"/>
      <c r="F813" s="47"/>
      <c r="G813" s="47"/>
      <c r="H813" s="47"/>
    </row>
    <row r="814" spans="4:8" x14ac:dyDescent="0.35">
      <c r="D814" s="47"/>
      <c r="E814" s="47"/>
      <c r="F814" s="47"/>
      <c r="G814" s="47"/>
      <c r="H814" s="47"/>
    </row>
    <row r="815" spans="4:8" x14ac:dyDescent="0.35">
      <c r="D815" s="47"/>
      <c r="E815" s="47"/>
      <c r="F815" s="47"/>
      <c r="G815" s="47"/>
      <c r="H815" s="47"/>
    </row>
    <row r="816" spans="4:8" x14ac:dyDescent="0.35">
      <c r="D816" s="47"/>
      <c r="E816" s="47"/>
      <c r="F816" s="47"/>
      <c r="G816" s="47"/>
      <c r="H816" s="47"/>
    </row>
    <row r="817" spans="4:8" x14ac:dyDescent="0.35">
      <c r="D817" s="47"/>
      <c r="E817" s="47"/>
      <c r="F817" s="47"/>
      <c r="G817" s="47"/>
      <c r="H817" s="47"/>
    </row>
    <row r="818" spans="4:8" x14ac:dyDescent="0.35">
      <c r="D818" s="47"/>
      <c r="E818" s="47"/>
      <c r="F818" s="47"/>
      <c r="G818" s="47"/>
      <c r="H818" s="47"/>
    </row>
    <row r="819" spans="4:8" x14ac:dyDescent="0.35">
      <c r="D819" s="47"/>
      <c r="E819" s="47"/>
      <c r="F819" s="47"/>
      <c r="G819" s="47"/>
      <c r="H819" s="47"/>
    </row>
    <row r="820" spans="4:8" x14ac:dyDescent="0.35">
      <c r="D820" s="47"/>
      <c r="E820" s="47"/>
      <c r="F820" s="47"/>
      <c r="G820" s="47"/>
      <c r="H820" s="47"/>
    </row>
    <row r="821" spans="4:8" x14ac:dyDescent="0.35">
      <c r="D821" s="47"/>
      <c r="E821" s="47"/>
      <c r="F821" s="47"/>
      <c r="G821" s="47"/>
      <c r="H821" s="47"/>
    </row>
  </sheetData>
  <pageMargins left="0.19685039370078741" right="0.19685039370078741" top="0.19685039370078741" bottom="0.19685039370078741" header="0.31496062992125984" footer="0.31496062992125984"/>
  <pageSetup paperSize="9" scale="52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1E5DF-2D51-4C81-A2B7-0D3CB9A46990}">
  <dimension ref="A1:IB810"/>
  <sheetViews>
    <sheetView view="pageBreakPreview" zoomScale="90" zoomScaleNormal="100" workbookViewId="0">
      <selection activeCell="F7" sqref="F7"/>
    </sheetView>
  </sheetViews>
  <sheetFormatPr baseColWidth="10" defaultColWidth="11.453125" defaultRowHeight="14.5" x14ac:dyDescent="0.35"/>
  <cols>
    <col min="1" max="1" width="45.7265625" bestFit="1" customWidth="1"/>
    <col min="2" max="2" width="15.54296875" customWidth="1"/>
    <col min="3" max="3" width="11.81640625" bestFit="1" customWidth="1"/>
    <col min="4" max="4" width="11.453125" customWidth="1"/>
    <col min="5" max="5" width="15.26953125" customWidth="1"/>
    <col min="6" max="6" width="11.453125" customWidth="1"/>
    <col min="7" max="7" width="10.81640625" bestFit="1" customWidth="1"/>
    <col min="8" max="8" width="11" bestFit="1" customWidth="1"/>
    <col min="9" max="9" width="11.453125" customWidth="1"/>
    <col min="10" max="10" width="14.1796875" customWidth="1"/>
    <col min="11" max="11" width="22.453125" bestFit="1" customWidth="1"/>
    <col min="15" max="15" width="8.453125" bestFit="1" customWidth="1"/>
    <col min="16" max="16" width="5.1796875" bestFit="1" customWidth="1"/>
    <col min="17" max="17" width="19" bestFit="1" customWidth="1"/>
  </cols>
  <sheetData>
    <row r="1" spans="1:236" s="25" customFormat="1" ht="31" x14ac:dyDescent="0.35">
      <c r="A1" s="26" t="s">
        <v>0</v>
      </c>
      <c r="B1" s="26" t="s">
        <v>1</v>
      </c>
      <c r="C1" s="26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</row>
    <row r="2" spans="1:236" ht="101" x14ac:dyDescent="0.35">
      <c r="A2" s="61" t="s">
        <v>11</v>
      </c>
      <c r="B2" s="42" t="s">
        <v>12</v>
      </c>
      <c r="C2" s="42"/>
      <c r="D2" s="42">
        <v>2025</v>
      </c>
      <c r="E2" s="42" t="s">
        <v>1364</v>
      </c>
      <c r="F2" s="42" t="s">
        <v>15</v>
      </c>
      <c r="G2" s="42" t="s">
        <v>16</v>
      </c>
      <c r="H2" s="27" t="s">
        <v>1365</v>
      </c>
      <c r="I2" s="48">
        <f>SUM(H7:H29)</f>
        <v>40200</v>
      </c>
      <c r="J2" s="42" t="s">
        <v>18</v>
      </c>
      <c r="K2" s="62" t="s">
        <v>19</v>
      </c>
      <c r="L2" s="49"/>
    </row>
    <row r="3" spans="1:236" x14ac:dyDescent="0.35">
      <c r="L3" s="50"/>
    </row>
    <row r="6" spans="1:236" ht="46.5" x14ac:dyDescent="0.35">
      <c r="A6" s="26" t="s">
        <v>20</v>
      </c>
      <c r="B6" s="26" t="s">
        <v>21</v>
      </c>
      <c r="C6" s="26" t="s">
        <v>22</v>
      </c>
      <c r="D6" s="26" t="s">
        <v>23</v>
      </c>
      <c r="E6" s="26" t="s">
        <v>24</v>
      </c>
      <c r="F6" s="26" t="s">
        <v>25</v>
      </c>
      <c r="G6" s="26" t="s">
        <v>26</v>
      </c>
      <c r="H6" s="26" t="s">
        <v>27</v>
      </c>
      <c r="I6" s="26" t="s">
        <v>28</v>
      </c>
      <c r="J6" s="26" t="s">
        <v>29</v>
      </c>
      <c r="K6" s="26" t="s">
        <v>30</v>
      </c>
      <c r="L6" s="26" t="s">
        <v>31</v>
      </c>
      <c r="M6" s="26" t="s">
        <v>32</v>
      </c>
      <c r="N6" s="26" t="s">
        <v>33</v>
      </c>
      <c r="O6" s="25" t="s">
        <v>34</v>
      </c>
      <c r="P6" s="25" t="s">
        <v>35</v>
      </c>
      <c r="Q6" s="26" t="s">
        <v>36</v>
      </c>
      <c r="R6" s="25" t="s">
        <v>37</v>
      </c>
      <c r="S6" s="25" t="s">
        <v>38</v>
      </c>
      <c r="T6" s="25" t="s">
        <v>39</v>
      </c>
    </row>
    <row r="7" spans="1:236" x14ac:dyDescent="0.35">
      <c r="A7" s="43" t="s">
        <v>40</v>
      </c>
      <c r="B7" s="44" t="s">
        <v>1366</v>
      </c>
      <c r="C7" s="44" t="s">
        <v>1365</v>
      </c>
      <c r="D7" s="43">
        <v>6</v>
      </c>
      <c r="E7" s="43">
        <v>300</v>
      </c>
      <c r="F7" s="45">
        <v>1800</v>
      </c>
      <c r="G7" s="45">
        <v>0</v>
      </c>
      <c r="H7" s="46">
        <v>1800</v>
      </c>
      <c r="I7" s="42" t="s">
        <v>1170</v>
      </c>
      <c r="J7" s="51" t="s">
        <v>1171</v>
      </c>
      <c r="K7" s="42" t="s">
        <v>1172</v>
      </c>
      <c r="L7" s="42">
        <v>1276705</v>
      </c>
      <c r="M7" s="42" t="s">
        <v>46</v>
      </c>
      <c r="N7" s="42" t="s">
        <v>47</v>
      </c>
      <c r="O7" s="48" t="str">
        <f>IF(L7="","",VLOOKUP(L7,'RIB 1'!A1:F9976,3,0))</f>
        <v>164</v>
      </c>
      <c r="P7" s="48" t="str">
        <f>IF(L7="","",VLOOKUP(L7,'RIB 1'!A1:F9976,4,0))</f>
        <v>640</v>
      </c>
      <c r="Q7" s="48" t="str">
        <f>IF(L7="","",VLOOKUP(L7,'RIB 1'!A1:F9976,5,0))</f>
        <v>2111134184050002</v>
      </c>
      <c r="R7" s="48" t="str">
        <f>IF(L7="","",VLOOKUP(L7,'RIB 1'!A1:F9976,6,0))</f>
        <v>11</v>
      </c>
      <c r="S7" s="52" t="s">
        <v>13</v>
      </c>
      <c r="T7" s="52"/>
    </row>
    <row r="8" spans="1:236" x14ac:dyDescent="0.35">
      <c r="A8" s="43" t="s">
        <v>1367</v>
      </c>
      <c r="B8" s="44" t="s">
        <v>1366</v>
      </c>
      <c r="C8" s="44" t="s">
        <v>1365</v>
      </c>
      <c r="D8" s="43">
        <v>6</v>
      </c>
      <c r="E8" s="43">
        <v>300</v>
      </c>
      <c r="F8" s="45">
        <v>1800</v>
      </c>
      <c r="G8" s="45">
        <v>0</v>
      </c>
      <c r="H8" s="46">
        <v>1800</v>
      </c>
      <c r="I8" s="42" t="s">
        <v>1368</v>
      </c>
      <c r="J8" s="51" t="s">
        <v>1369</v>
      </c>
      <c r="K8" s="42" t="s">
        <v>1370</v>
      </c>
      <c r="L8" s="42">
        <v>1680403</v>
      </c>
      <c r="M8" s="42" t="s">
        <v>46</v>
      </c>
      <c r="N8" s="42" t="s">
        <v>47</v>
      </c>
      <c r="O8" s="48" t="str">
        <f>IF(L8="","",VLOOKUP(L8,'RIB 1'!A2:F9977,3,0))</f>
        <v>007</v>
      </c>
      <c r="P8" s="48" t="str">
        <f>IF(L8="","",VLOOKUP(L8,'RIB 1'!A2:F9977,4,0))</f>
        <v>640</v>
      </c>
      <c r="Q8" s="48" t="str">
        <f>IF(L8="","",VLOOKUP(L8,'RIB 1'!A2:F9977,5,0))</f>
        <v>0004422000304570</v>
      </c>
      <c r="R8" s="48" t="str">
        <f>IF(L8="","",VLOOKUP(L8,'RIB 1'!A2:F9977,6,0))</f>
        <v>46</v>
      </c>
      <c r="S8" s="52" t="s">
        <v>13</v>
      </c>
      <c r="T8" s="52"/>
    </row>
    <row r="9" spans="1:236" x14ac:dyDescent="0.35">
      <c r="A9" s="43" t="s">
        <v>184</v>
      </c>
      <c r="B9" s="44" t="s">
        <v>1366</v>
      </c>
      <c r="C9" s="44" t="s">
        <v>1365</v>
      </c>
      <c r="D9" s="43">
        <v>6</v>
      </c>
      <c r="E9" s="43">
        <v>300</v>
      </c>
      <c r="F9" s="45">
        <v>1800</v>
      </c>
      <c r="G9" s="45">
        <v>0</v>
      </c>
      <c r="H9" s="46">
        <v>1800</v>
      </c>
      <c r="I9" s="42" t="s">
        <v>1371</v>
      </c>
      <c r="J9" s="51" t="s">
        <v>1372</v>
      </c>
      <c r="K9" s="42" t="s">
        <v>64</v>
      </c>
      <c r="L9" s="42">
        <v>1116474</v>
      </c>
      <c r="M9" s="42" t="s">
        <v>46</v>
      </c>
      <c r="N9" s="42" t="s">
        <v>47</v>
      </c>
      <c r="O9" s="48" t="str">
        <f>IF(L9="","",VLOOKUP(L9,'RIB 1'!A3:F9978,3,0))</f>
        <v>011</v>
      </c>
      <c r="P9" s="48" t="str">
        <f>IF(L9="","",VLOOKUP(L9,'RIB 1'!A3:F9978,4,0))</f>
        <v>640</v>
      </c>
      <c r="Q9" s="48" t="str">
        <f>IF(L9="","",VLOOKUP(L9,'RIB 1'!A3:F9978,5,0))</f>
        <v>0000072000006717</v>
      </c>
      <c r="R9" s="48" t="str">
        <f>IF(L9="","",VLOOKUP(L9,'RIB 1'!A3:F9978,6,0))</f>
        <v>53</v>
      </c>
      <c r="S9" s="52" t="s">
        <v>13</v>
      </c>
      <c r="T9" s="52"/>
    </row>
    <row r="10" spans="1:236" x14ac:dyDescent="0.35">
      <c r="A10" s="43" t="s">
        <v>1373</v>
      </c>
      <c r="B10" s="44" t="s">
        <v>1366</v>
      </c>
      <c r="C10" s="44" t="s">
        <v>1365</v>
      </c>
      <c r="D10" s="43">
        <v>6</v>
      </c>
      <c r="E10" s="43">
        <v>300</v>
      </c>
      <c r="F10" s="45">
        <v>1800</v>
      </c>
      <c r="G10" s="45">
        <v>0</v>
      </c>
      <c r="H10" s="46">
        <v>1800</v>
      </c>
      <c r="I10" s="42" t="s">
        <v>1374</v>
      </c>
      <c r="J10" s="51" t="s">
        <v>1375</v>
      </c>
      <c r="K10" s="42" t="s">
        <v>574</v>
      </c>
      <c r="L10" s="42">
        <v>1116506</v>
      </c>
      <c r="M10" s="42" t="s">
        <v>46</v>
      </c>
      <c r="N10" s="42" t="s">
        <v>47</v>
      </c>
      <c r="O10" s="48" t="str">
        <f>IF(L10="","",VLOOKUP(L10,'RIB 1'!A4:F9979,3,0))</f>
        <v>164</v>
      </c>
      <c r="P10" s="48" t="str">
        <f>IF(L10="","",VLOOKUP(L10,'RIB 1'!A4:F9979,4,0))</f>
        <v>640</v>
      </c>
      <c r="Q10" s="48" t="str">
        <f>IF(L10="","",VLOOKUP(L10,'RIB 1'!A4:F9979,5,0))</f>
        <v>2111155612930002</v>
      </c>
      <c r="R10" s="48" t="str">
        <f>IF(L10="","",VLOOKUP(L10,'RIB 1'!A4:F9979,6,0))</f>
        <v>13</v>
      </c>
      <c r="S10" s="52" t="s">
        <v>13</v>
      </c>
      <c r="T10" s="52"/>
    </row>
    <row r="11" spans="1:236" x14ac:dyDescent="0.35">
      <c r="A11" s="43" t="s">
        <v>1373</v>
      </c>
      <c r="B11" s="44" t="s">
        <v>1366</v>
      </c>
      <c r="C11" s="44" t="s">
        <v>1365</v>
      </c>
      <c r="D11" s="43">
        <v>6</v>
      </c>
      <c r="E11" s="43">
        <v>300</v>
      </c>
      <c r="F11" s="45">
        <v>1800</v>
      </c>
      <c r="G11" s="45">
        <v>0</v>
      </c>
      <c r="H11" s="46">
        <v>1800</v>
      </c>
      <c r="I11" s="42" t="s">
        <v>1376</v>
      </c>
      <c r="J11" s="51" t="s">
        <v>1377</v>
      </c>
      <c r="K11" s="42" t="s">
        <v>1378</v>
      </c>
      <c r="L11" s="42">
        <v>57611</v>
      </c>
      <c r="M11" s="42" t="s">
        <v>46</v>
      </c>
      <c r="N11" s="42" t="s">
        <v>47</v>
      </c>
      <c r="O11" s="48" t="str">
        <f>IF(L11="","",VLOOKUP(L11,'RIB 1'!A5:F9980,3,0))</f>
        <v>164</v>
      </c>
      <c r="P11" s="48" t="str">
        <f>IF(L11="","",VLOOKUP(L11,'RIB 1'!A5:F9980,4,0))</f>
        <v>640</v>
      </c>
      <c r="Q11" s="48" t="str">
        <f>IF(L11="","",VLOOKUP(L11,'RIB 1'!A5:F9980,5,0))</f>
        <v>2111153307550003</v>
      </c>
      <c r="R11" s="48" t="str">
        <f>IF(L11="","",VLOOKUP(L11,'RIB 1'!A5:F9980,6,0))</f>
        <v>46</v>
      </c>
      <c r="S11" s="52" t="s">
        <v>13</v>
      </c>
      <c r="T11" s="52"/>
    </row>
    <row r="12" spans="1:236" x14ac:dyDescent="0.35">
      <c r="A12" s="43" t="s">
        <v>1373</v>
      </c>
      <c r="B12" s="44" t="s">
        <v>1366</v>
      </c>
      <c r="C12" s="44" t="s">
        <v>1365</v>
      </c>
      <c r="D12" s="43">
        <v>6</v>
      </c>
      <c r="E12" s="43">
        <v>300</v>
      </c>
      <c r="F12" s="45">
        <v>1800</v>
      </c>
      <c r="G12" s="45">
        <v>0</v>
      </c>
      <c r="H12" s="46">
        <v>1800</v>
      </c>
      <c r="I12" s="42" t="s">
        <v>1383</v>
      </c>
      <c r="J12" s="51" t="s">
        <v>1384</v>
      </c>
      <c r="K12" s="42" t="s">
        <v>1385</v>
      </c>
      <c r="L12" s="42">
        <v>55990</v>
      </c>
      <c r="M12" s="42" t="s">
        <v>46</v>
      </c>
      <c r="N12" s="42" t="s">
        <v>47</v>
      </c>
      <c r="O12" s="48" t="str">
        <f>IF(L12="","",VLOOKUP(L12,'RIB 1'!A6:F9981,3,0))</f>
        <v>164</v>
      </c>
      <c r="P12" s="48" t="str">
        <f>IF(L12="","",VLOOKUP(L12,'RIB 1'!A6:F9981,4,0))</f>
        <v>640</v>
      </c>
      <c r="Q12" s="48" t="str">
        <f>IF(L12="","",VLOOKUP(L12,'RIB 1'!A6:F9981,5,0))</f>
        <v>2111133277330008</v>
      </c>
      <c r="R12" s="48" t="str">
        <f>IF(L12="","",VLOOKUP(L12,'RIB 1'!A6:F9981,6,0))</f>
        <v>51</v>
      </c>
      <c r="S12" s="52" t="s">
        <v>13</v>
      </c>
      <c r="T12" s="52"/>
    </row>
    <row r="13" spans="1:236" x14ac:dyDescent="0.35">
      <c r="A13" s="43" t="s">
        <v>1386</v>
      </c>
      <c r="B13" s="44" t="s">
        <v>1366</v>
      </c>
      <c r="C13" s="44" t="s">
        <v>1365</v>
      </c>
      <c r="D13" s="43">
        <v>6</v>
      </c>
      <c r="E13" s="43">
        <v>300</v>
      </c>
      <c r="F13" s="45">
        <v>1800</v>
      </c>
      <c r="G13" s="45">
        <v>0</v>
      </c>
      <c r="H13" s="46">
        <v>1800</v>
      </c>
      <c r="I13" s="42" t="s">
        <v>1387</v>
      </c>
      <c r="J13" s="51" t="s">
        <v>1388</v>
      </c>
      <c r="K13" s="42" t="s">
        <v>264</v>
      </c>
      <c r="L13" s="42">
        <v>1403729</v>
      </c>
      <c r="M13" s="42" t="s">
        <v>46</v>
      </c>
      <c r="N13" s="42" t="s">
        <v>47</v>
      </c>
      <c r="O13" s="48" t="str">
        <f>IF(L13="","",VLOOKUP(L13,'RIB 1'!A7:F9982,3,0))</f>
        <v>164</v>
      </c>
      <c r="P13" s="48" t="str">
        <f>IF(L13="","",VLOOKUP(L13,'RIB 1'!A7:F9982,4,0))</f>
        <v>640</v>
      </c>
      <c r="Q13" s="48" t="str">
        <f>IF(L13="","",VLOOKUP(L13,'RIB 1'!A7:F9982,5,0))</f>
        <v>2111133319680014</v>
      </c>
      <c r="R13" s="48" t="str">
        <f>IF(L13="","",VLOOKUP(L13,'RIB 1'!A7:F9982,6,0))</f>
        <v>51</v>
      </c>
      <c r="S13" s="52" t="s">
        <v>13</v>
      </c>
      <c r="T13" s="52"/>
    </row>
    <row r="14" spans="1:236" x14ac:dyDescent="0.35">
      <c r="A14" s="43" t="s">
        <v>1389</v>
      </c>
      <c r="B14" s="44" t="s">
        <v>1366</v>
      </c>
      <c r="C14" s="44" t="s">
        <v>1365</v>
      </c>
      <c r="D14" s="43">
        <v>6</v>
      </c>
      <c r="E14" s="43">
        <v>300</v>
      </c>
      <c r="F14" s="45">
        <v>1800</v>
      </c>
      <c r="G14" s="45">
        <v>0</v>
      </c>
      <c r="H14" s="46">
        <v>1800</v>
      </c>
      <c r="I14" s="42" t="s">
        <v>1390</v>
      </c>
      <c r="J14" s="51" t="s">
        <v>1391</v>
      </c>
      <c r="K14" s="42" t="s">
        <v>574</v>
      </c>
      <c r="L14" s="42">
        <v>1310759</v>
      </c>
      <c r="M14" s="42" t="s">
        <v>46</v>
      </c>
      <c r="N14" s="42" t="s">
        <v>47</v>
      </c>
      <c r="O14" s="48" t="str">
        <f>IF(L14="","",VLOOKUP(L14,'RIB 1'!A8:F9983,3,0))</f>
        <v>164</v>
      </c>
      <c r="P14" s="48" t="str">
        <f>IF(L14="","",VLOOKUP(L14,'RIB 1'!A8:F9983,4,0))</f>
        <v>640</v>
      </c>
      <c r="Q14" s="48" t="str">
        <f>IF(L14="","",VLOOKUP(L14,'RIB 1'!A8:F9983,5,0))</f>
        <v>2111178014970004</v>
      </c>
      <c r="R14" s="48" t="str">
        <f>IF(L14="","",VLOOKUP(L14,'RIB 1'!A8:F9983,6,0))</f>
        <v>13</v>
      </c>
      <c r="S14" s="52" t="s">
        <v>13</v>
      </c>
      <c r="T14" s="52"/>
    </row>
    <row r="15" spans="1:236" x14ac:dyDescent="0.35">
      <c r="A15" s="43" t="s">
        <v>1386</v>
      </c>
      <c r="B15" s="44" t="s">
        <v>1366</v>
      </c>
      <c r="C15" s="44" t="s">
        <v>1365</v>
      </c>
      <c r="D15" s="43">
        <v>6</v>
      </c>
      <c r="E15" s="43">
        <v>300</v>
      </c>
      <c r="F15" s="45">
        <v>1800</v>
      </c>
      <c r="G15" s="45">
        <v>0</v>
      </c>
      <c r="H15" s="46">
        <v>1800</v>
      </c>
      <c r="I15" s="42" t="s">
        <v>1392</v>
      </c>
      <c r="J15" s="51" t="s">
        <v>1393</v>
      </c>
      <c r="K15" s="42" t="s">
        <v>1382</v>
      </c>
      <c r="L15" s="42">
        <v>1398949</v>
      </c>
      <c r="M15" s="42" t="s">
        <v>46</v>
      </c>
      <c r="N15" s="42" t="s">
        <v>47</v>
      </c>
      <c r="O15" s="48" t="str">
        <f>IF(L15="","",VLOOKUP(L15,'RIB 1'!A9:F9984,3,0))</f>
        <v>230</v>
      </c>
      <c r="P15" s="48" t="str">
        <f>IF(L15="","",VLOOKUP(L15,'RIB 1'!A9:F9984,4,0))</f>
        <v>640</v>
      </c>
      <c r="Q15" s="48" t="str">
        <f>IF(L15="","",VLOOKUP(L15,'RIB 1'!A9:F9984,5,0))</f>
        <v>5589759211011800</v>
      </c>
      <c r="R15" s="48" t="str">
        <f>IF(L15="","",VLOOKUP(L15,'RIB 1'!A9:F9984,6,0))</f>
        <v>78</v>
      </c>
      <c r="S15" s="52" t="s">
        <v>13</v>
      </c>
      <c r="T15" s="52"/>
    </row>
    <row r="16" spans="1:236" x14ac:dyDescent="0.35">
      <c r="A16" s="43" t="s">
        <v>1386</v>
      </c>
      <c r="B16" s="44" t="s">
        <v>1366</v>
      </c>
      <c r="C16" s="44" t="s">
        <v>1365</v>
      </c>
      <c r="D16" s="43">
        <v>6</v>
      </c>
      <c r="E16" s="43">
        <v>300</v>
      </c>
      <c r="F16" s="45">
        <v>1800</v>
      </c>
      <c r="G16" s="45">
        <v>0</v>
      </c>
      <c r="H16" s="46">
        <v>1800</v>
      </c>
      <c r="I16" s="42" t="s">
        <v>1394</v>
      </c>
      <c r="J16" s="51" t="s">
        <v>1395</v>
      </c>
      <c r="K16" s="42" t="s">
        <v>64</v>
      </c>
      <c r="L16" s="42">
        <v>1310711</v>
      </c>
      <c r="M16" s="42" t="s">
        <v>46</v>
      </c>
      <c r="N16" s="42" t="s">
        <v>47</v>
      </c>
      <c r="O16" s="48" t="str">
        <f>IF(L16="","",VLOOKUP(L16,'RIB 1'!A10:F9985,3,0))</f>
        <v>164</v>
      </c>
      <c r="P16" s="48" t="str">
        <f>IF(L16="","",VLOOKUP(L16,'RIB 1'!A10:F9985,4,0))</f>
        <v>640</v>
      </c>
      <c r="Q16" s="48" t="str">
        <f>IF(L16="","",VLOOKUP(L16,'RIB 1'!A10:F9985,5,0))</f>
        <v>2111133175420000</v>
      </c>
      <c r="R16" s="48" t="str">
        <f>IF(L16="","",VLOOKUP(L16,'RIB 1'!A10:F9985,6,0))</f>
        <v>43</v>
      </c>
      <c r="S16" s="52" t="s">
        <v>13</v>
      </c>
      <c r="T16" s="52"/>
    </row>
    <row r="17" spans="1:20" x14ac:dyDescent="0.35">
      <c r="A17" s="43" t="s">
        <v>1399</v>
      </c>
      <c r="B17" s="44" t="s">
        <v>1366</v>
      </c>
      <c r="C17" s="44" t="s">
        <v>1365</v>
      </c>
      <c r="D17" s="43">
        <v>4</v>
      </c>
      <c r="E17" s="43">
        <v>300</v>
      </c>
      <c r="F17" s="45">
        <v>1200</v>
      </c>
      <c r="G17" s="45">
        <v>0</v>
      </c>
      <c r="H17" s="46">
        <v>1200</v>
      </c>
      <c r="I17" s="42" t="s">
        <v>1400</v>
      </c>
      <c r="J17" s="51" t="s">
        <v>1401</v>
      </c>
      <c r="K17" s="42" t="s">
        <v>1068</v>
      </c>
      <c r="L17" s="42">
        <v>1755082</v>
      </c>
      <c r="M17" s="42" t="s">
        <v>46</v>
      </c>
      <c r="N17" s="42" t="s">
        <v>47</v>
      </c>
      <c r="O17" s="48" t="str">
        <f>IF(L17="","",VLOOKUP(L17,'RIB 1'!A11:F9986,3,0))</f>
        <v>164</v>
      </c>
      <c r="P17" s="48" t="str">
        <f>IF(L17="","",VLOOKUP(L17,'RIB 1'!A11:F9986,4,0))</f>
        <v>640</v>
      </c>
      <c r="Q17" s="48" t="str">
        <f>IF(L17="","",VLOOKUP(L17,'RIB 1'!A11:F9986,5,0))</f>
        <v>2111100196790000</v>
      </c>
      <c r="R17" s="48" t="str">
        <f>IF(L17="","",VLOOKUP(L17,'RIB 1'!A11:F9986,6,0))</f>
        <v>30</v>
      </c>
      <c r="S17" s="52" t="s">
        <v>13</v>
      </c>
      <c r="T17" s="52"/>
    </row>
    <row r="18" spans="1:20" x14ac:dyDescent="0.35">
      <c r="A18" s="43" t="s">
        <v>1404</v>
      </c>
      <c r="B18" s="44" t="s">
        <v>1366</v>
      </c>
      <c r="C18" s="44" t="s">
        <v>1365</v>
      </c>
      <c r="D18" s="43">
        <v>4</v>
      </c>
      <c r="E18" s="43">
        <v>300</v>
      </c>
      <c r="F18" s="45">
        <v>1200</v>
      </c>
      <c r="G18" s="45">
        <v>0</v>
      </c>
      <c r="H18" s="46">
        <v>1200</v>
      </c>
      <c r="I18" s="42" t="s">
        <v>1407</v>
      </c>
      <c r="J18" s="51" t="s">
        <v>1408</v>
      </c>
      <c r="K18" s="42" t="s">
        <v>64</v>
      </c>
      <c r="L18" s="42">
        <v>1686652</v>
      </c>
      <c r="M18" s="42" t="s">
        <v>46</v>
      </c>
      <c r="N18" s="42" t="s">
        <v>47</v>
      </c>
      <c r="O18" s="48" t="str">
        <f>IF(L18="","",VLOOKUP(L18,'RIB 1'!A12:F9987,3,0))</f>
        <v>164</v>
      </c>
      <c r="P18" s="48" t="str">
        <f>IF(L18="","",VLOOKUP(L18,'RIB 1'!A12:F9987,4,0))</f>
        <v>640</v>
      </c>
      <c r="Q18" s="48" t="str">
        <f>IF(L18="","",VLOOKUP(L18,'RIB 1'!A12:F9987,5,0))</f>
        <v>2111140850920006</v>
      </c>
      <c r="R18" s="48" t="str">
        <f>IF(L18="","",VLOOKUP(L18,'RIB 1'!A12:F9987,6,0))</f>
        <v>31</v>
      </c>
      <c r="S18" s="52" t="s">
        <v>13</v>
      </c>
      <c r="T18" s="52"/>
    </row>
    <row r="19" spans="1:20" x14ac:dyDescent="0.35">
      <c r="A19" s="43" t="s">
        <v>40</v>
      </c>
      <c r="B19" s="44" t="s">
        <v>1366</v>
      </c>
      <c r="C19" s="44" t="s">
        <v>1365</v>
      </c>
      <c r="D19" s="43">
        <v>6</v>
      </c>
      <c r="E19" s="43">
        <v>300</v>
      </c>
      <c r="F19" s="45">
        <v>1800</v>
      </c>
      <c r="G19" s="45">
        <v>0</v>
      </c>
      <c r="H19" s="46">
        <v>1800</v>
      </c>
      <c r="I19" s="42" t="s">
        <v>1402</v>
      </c>
      <c r="J19" s="51" t="s">
        <v>1403</v>
      </c>
      <c r="K19" s="42" t="s">
        <v>843</v>
      </c>
      <c r="L19" s="42">
        <v>1125475</v>
      </c>
      <c r="M19" s="42" t="s">
        <v>46</v>
      </c>
      <c r="N19" s="42" t="s">
        <v>47</v>
      </c>
      <c r="O19" s="48" t="str">
        <f>IF(L19="","",VLOOKUP(L19,'RIB 1'!A13:F9988,3,0))</f>
        <v>007</v>
      </c>
      <c r="P19" s="48" t="str">
        <f>IF(L19="","",VLOOKUP(L19,'RIB 1'!A13:F9988,4,0))</f>
        <v>640</v>
      </c>
      <c r="Q19" s="48" t="str">
        <f>IF(L19="","",VLOOKUP(L19,'RIB 1'!A13:F9988,5,0))</f>
        <v>0012345000300053</v>
      </c>
      <c r="R19" s="48" t="str">
        <f>IF(L19="","",VLOOKUP(L19,'RIB 1'!A13:F9988,6,0))</f>
        <v>75</v>
      </c>
      <c r="S19" s="52" t="s">
        <v>13</v>
      </c>
      <c r="T19" s="52"/>
    </row>
    <row r="20" spans="1:20" x14ac:dyDescent="0.35">
      <c r="A20" s="43" t="s">
        <v>1404</v>
      </c>
      <c r="B20" s="44" t="s">
        <v>1366</v>
      </c>
      <c r="C20" s="44" t="s">
        <v>1365</v>
      </c>
      <c r="D20" s="43">
        <v>6</v>
      </c>
      <c r="E20" s="43">
        <v>300</v>
      </c>
      <c r="F20" s="45">
        <v>1800</v>
      </c>
      <c r="G20" s="45">
        <v>0</v>
      </c>
      <c r="H20" s="46">
        <v>1800</v>
      </c>
      <c r="I20" s="42" t="s">
        <v>1405</v>
      </c>
      <c r="J20" s="51" t="s">
        <v>1406</v>
      </c>
      <c r="K20" s="42" t="s">
        <v>502</v>
      </c>
      <c r="L20" s="42">
        <v>1750700</v>
      </c>
      <c r="M20" s="42" t="s">
        <v>46</v>
      </c>
      <c r="N20" s="42" t="s">
        <v>47</v>
      </c>
      <c r="O20" s="48" t="str">
        <f>IF(L20="","",VLOOKUP(L20,'RIB 1'!A14:F9989,3,0))</f>
        <v>145</v>
      </c>
      <c r="P20" s="48" t="str">
        <f>IF(L20="","",VLOOKUP(L20,'RIB 1'!A14:F9989,4,0))</f>
        <v>194</v>
      </c>
      <c r="Q20" s="48" t="str">
        <f>IF(L20="","",VLOOKUP(L20,'RIB 1'!A14:F9989,5,0))</f>
        <v>2111186528880007</v>
      </c>
      <c r="R20" s="48" t="str">
        <f>IF(L20="","",VLOOKUP(L20,'RIB 1'!A14:F9989,6,0))</f>
        <v>12</v>
      </c>
      <c r="S20" s="52" t="s">
        <v>13</v>
      </c>
      <c r="T20" s="52"/>
    </row>
    <row r="21" spans="1:20" x14ac:dyDescent="0.35">
      <c r="A21" s="43" t="s">
        <v>1411</v>
      </c>
      <c r="B21" s="44" t="s">
        <v>1366</v>
      </c>
      <c r="C21" s="44" t="s">
        <v>1365</v>
      </c>
      <c r="D21" s="43">
        <v>6</v>
      </c>
      <c r="E21" s="43">
        <v>300</v>
      </c>
      <c r="F21" s="45">
        <v>1800</v>
      </c>
      <c r="G21" s="45">
        <v>0</v>
      </c>
      <c r="H21" s="46">
        <v>1800</v>
      </c>
      <c r="I21" s="42" t="s">
        <v>1412</v>
      </c>
      <c r="J21" s="51" t="s">
        <v>1413</v>
      </c>
      <c r="K21" s="42" t="s">
        <v>1414</v>
      </c>
      <c r="L21" s="42">
        <v>63702</v>
      </c>
      <c r="M21" s="42" t="s">
        <v>46</v>
      </c>
      <c r="N21" s="42" t="s">
        <v>47</v>
      </c>
      <c r="O21" s="48" t="str">
        <f>IF(L21="","",VLOOKUP(L21,'RIB 1'!A15:F9990,3,0))</f>
        <v>230</v>
      </c>
      <c r="P21" s="48" t="str">
        <f>IF(L21="","",VLOOKUP(L21,'RIB 1'!A15:F9990,4,0))</f>
        <v>640</v>
      </c>
      <c r="Q21" s="48" t="str">
        <f>IF(L21="","",VLOOKUP(L21,'RIB 1'!A15:F9990,5,0))</f>
        <v>7259971211006000</v>
      </c>
      <c r="R21" s="48" t="str">
        <f>IF(L21="","",VLOOKUP(L21,'RIB 1'!A15:F9990,6,0))</f>
        <v>76</v>
      </c>
      <c r="S21" s="52" t="s">
        <v>13</v>
      </c>
      <c r="T21" s="52"/>
    </row>
    <row r="22" spans="1:20" x14ac:dyDescent="0.35">
      <c r="A22" s="43" t="s">
        <v>1367</v>
      </c>
      <c r="B22" s="44" t="s">
        <v>1366</v>
      </c>
      <c r="C22" s="44" t="s">
        <v>1365</v>
      </c>
      <c r="D22" s="43">
        <v>6</v>
      </c>
      <c r="E22" s="43">
        <v>300</v>
      </c>
      <c r="F22" s="45">
        <v>1800</v>
      </c>
      <c r="G22" s="45">
        <v>0</v>
      </c>
      <c r="H22" s="46">
        <v>1800</v>
      </c>
      <c r="I22" s="42" t="s">
        <v>1415</v>
      </c>
      <c r="J22" s="51" t="s">
        <v>1416</v>
      </c>
      <c r="K22" s="42" t="s">
        <v>64</v>
      </c>
      <c r="L22" s="42">
        <v>1680411</v>
      </c>
      <c r="M22" s="42" t="s">
        <v>46</v>
      </c>
      <c r="N22" s="42" t="s">
        <v>47</v>
      </c>
      <c r="O22" s="48" t="str">
        <f>IF(L22="","",VLOOKUP(L22,'RIB 1'!A16:F9991,3,0))</f>
        <v>350</v>
      </c>
      <c r="P22" s="48" t="str">
        <f>IF(L22="","",VLOOKUP(L22,'RIB 1'!A16:F9991,4,0))</f>
        <v>810</v>
      </c>
      <c r="Q22" s="48" t="str">
        <f>IF(L22="","",VLOOKUP(L22,'RIB 1'!A16:F9991,5,0))</f>
        <v>0000000001815687</v>
      </c>
      <c r="R22" s="48" t="str">
        <f>IF(L22="","",VLOOKUP(L22,'RIB 1'!A16:F9991,6,0))</f>
        <v>50</v>
      </c>
      <c r="S22" s="52" t="s">
        <v>13</v>
      </c>
      <c r="T22" s="52"/>
    </row>
    <row r="23" spans="1:20" x14ac:dyDescent="0.35">
      <c r="A23" s="43" t="s">
        <v>1420</v>
      </c>
      <c r="B23" s="44" t="s">
        <v>1366</v>
      </c>
      <c r="C23" s="44" t="s">
        <v>1365</v>
      </c>
      <c r="D23" s="43">
        <v>6</v>
      </c>
      <c r="E23" s="43">
        <v>300</v>
      </c>
      <c r="F23" s="45">
        <v>1800</v>
      </c>
      <c r="G23" s="45">
        <v>0</v>
      </c>
      <c r="H23" s="46">
        <v>1800</v>
      </c>
      <c r="I23" s="42" t="s">
        <v>1421</v>
      </c>
      <c r="J23" s="51" t="s">
        <v>1422</v>
      </c>
      <c r="K23" s="42" t="s">
        <v>1423</v>
      </c>
      <c r="L23" s="42">
        <v>1407643</v>
      </c>
      <c r="M23" s="42" t="s">
        <v>46</v>
      </c>
      <c r="N23" s="42" t="s">
        <v>47</v>
      </c>
      <c r="O23" s="48" t="str">
        <f>IF(L23="","",VLOOKUP(L23,'RIB 1'!A17:F9992,3,0))</f>
        <v>007</v>
      </c>
      <c r="P23" s="48" t="str">
        <f>IF(L23="","",VLOOKUP(L23,'RIB 1'!A17:F9992,4,0))</f>
        <v>270</v>
      </c>
      <c r="Q23" s="48" t="str">
        <f>IF(L23="","",VLOOKUP(L23,'RIB 1'!A17:F9992,5,0))</f>
        <v>0006507000300270</v>
      </c>
      <c r="R23" s="48" t="str">
        <f>IF(L23="","",VLOOKUP(L23,'RIB 1'!A17:F9992,6,0))</f>
        <v>46</v>
      </c>
      <c r="S23" s="52" t="s">
        <v>13</v>
      </c>
      <c r="T23" s="52"/>
    </row>
    <row r="24" spans="1:20" x14ac:dyDescent="0.35">
      <c r="A24" s="43" t="s">
        <v>54</v>
      </c>
      <c r="B24" s="44" t="s">
        <v>1366</v>
      </c>
      <c r="C24" s="44" t="s">
        <v>1365</v>
      </c>
      <c r="D24" s="43">
        <v>6</v>
      </c>
      <c r="E24" s="43">
        <v>300</v>
      </c>
      <c r="F24" s="45">
        <v>1800</v>
      </c>
      <c r="G24" s="45">
        <v>0</v>
      </c>
      <c r="H24" s="46">
        <v>1800</v>
      </c>
      <c r="I24" s="42" t="s">
        <v>1424</v>
      </c>
      <c r="J24" s="51" t="s">
        <v>1425</v>
      </c>
      <c r="K24" s="42" t="s">
        <v>1426</v>
      </c>
      <c r="L24" s="42">
        <v>1592780</v>
      </c>
      <c r="M24" s="42" t="s">
        <v>46</v>
      </c>
      <c r="N24" s="42" t="s">
        <v>47</v>
      </c>
      <c r="O24" s="48" t="str">
        <f>IF(L24="","",VLOOKUP(L24,'RIB 1'!A18:F9993,3,0))</f>
        <v>225</v>
      </c>
      <c r="P24" s="48" t="str">
        <f>IF(L24="","",VLOOKUP(L24,'RIB 1'!A18:F9993,4,0))</f>
        <v>640</v>
      </c>
      <c r="Q24" s="48" t="str">
        <f>IF(L24="","",VLOOKUP(L24,'RIB 1'!A18:F9993,5,0))</f>
        <v>0395827796010113</v>
      </c>
      <c r="R24" s="48" t="str">
        <f>IF(L24="","",VLOOKUP(L24,'RIB 1'!A18:F9993,6,0))</f>
        <v>54</v>
      </c>
      <c r="S24" s="52" t="s">
        <v>13</v>
      </c>
      <c r="T24" s="52"/>
    </row>
    <row r="25" spans="1:20" x14ac:dyDescent="0.35">
      <c r="A25" s="43" t="s">
        <v>1373</v>
      </c>
      <c r="B25" s="44" t="s">
        <v>1366</v>
      </c>
      <c r="C25" s="44" t="s">
        <v>1365</v>
      </c>
      <c r="D25" s="43">
        <v>6</v>
      </c>
      <c r="E25" s="43">
        <v>300</v>
      </c>
      <c r="F25" s="45">
        <v>1800</v>
      </c>
      <c r="G25" s="45">
        <v>0</v>
      </c>
      <c r="H25" s="46">
        <v>1800</v>
      </c>
      <c r="I25" s="42" t="s">
        <v>1431</v>
      </c>
      <c r="J25" s="51" t="s">
        <v>1432</v>
      </c>
      <c r="K25" s="42" t="s">
        <v>330</v>
      </c>
      <c r="L25" s="42">
        <v>391686</v>
      </c>
      <c r="M25" s="42" t="s">
        <v>46</v>
      </c>
      <c r="N25" s="42" t="s">
        <v>47</v>
      </c>
      <c r="O25" s="48" t="str">
        <f>IF(L25="","",VLOOKUP(L25,'RIB 1'!A19:F9994,3,0))</f>
        <v>164</v>
      </c>
      <c r="P25" s="48" t="str">
        <f>IF(L25="","",VLOOKUP(L25,'RIB 1'!A19:F9994,4,0))</f>
        <v>640</v>
      </c>
      <c r="Q25" s="48" t="str">
        <f>IF(L25="","",VLOOKUP(L25,'RIB 1'!A19:F9994,5,0))</f>
        <v>2111151070710002</v>
      </c>
      <c r="R25" s="48" t="str">
        <f>IF(L25="","",VLOOKUP(L25,'RIB 1'!A19:F9994,6,0))</f>
        <v>06</v>
      </c>
      <c r="S25" s="52" t="s">
        <v>13</v>
      </c>
      <c r="T25" s="52"/>
    </row>
    <row r="26" spans="1:20" x14ac:dyDescent="0.35">
      <c r="A26" s="43" t="s">
        <v>1399</v>
      </c>
      <c r="B26" s="44" t="s">
        <v>1366</v>
      </c>
      <c r="C26" s="44" t="s">
        <v>1365</v>
      </c>
      <c r="D26" s="43">
        <v>6</v>
      </c>
      <c r="E26" s="43">
        <v>300</v>
      </c>
      <c r="F26" s="45">
        <v>1800</v>
      </c>
      <c r="G26" s="45">
        <v>0</v>
      </c>
      <c r="H26" s="46">
        <v>1800</v>
      </c>
      <c r="I26" s="42" t="s">
        <v>1427</v>
      </c>
      <c r="J26" s="51" t="s">
        <v>1428</v>
      </c>
      <c r="K26" s="42" t="s">
        <v>1255</v>
      </c>
      <c r="L26" s="42">
        <v>57348</v>
      </c>
      <c r="M26" s="42" t="s">
        <v>46</v>
      </c>
      <c r="N26" s="42" t="s">
        <v>47</v>
      </c>
      <c r="O26" s="48" t="str">
        <f>IF(L26="","",VLOOKUP(L26,'RIB 1'!A20:F9995,3,0))</f>
        <v>164</v>
      </c>
      <c r="P26" s="48" t="str">
        <f>IF(L26="","",VLOOKUP(L26,'RIB 1'!A20:F9995,4,0))</f>
        <v>640</v>
      </c>
      <c r="Q26" s="48" t="str">
        <f>IF(L26="","",VLOOKUP(L26,'RIB 1'!A20:F9995,5,0))</f>
        <v>2111139303560005</v>
      </c>
      <c r="R26" s="48" t="str">
        <f>IF(L26="","",VLOOKUP(L26,'RIB 1'!A20:F9995,6,0))</f>
        <v>19</v>
      </c>
      <c r="S26" s="52" t="s">
        <v>13</v>
      </c>
      <c r="T26" s="52"/>
    </row>
    <row r="27" spans="1:20" x14ac:dyDescent="0.35">
      <c r="A27" s="43" t="s">
        <v>1399</v>
      </c>
      <c r="B27" s="44" t="s">
        <v>1366</v>
      </c>
      <c r="C27" s="44" t="s">
        <v>1365</v>
      </c>
      <c r="D27" s="43">
        <v>6</v>
      </c>
      <c r="E27" s="43">
        <v>300</v>
      </c>
      <c r="F27" s="45">
        <v>1800</v>
      </c>
      <c r="G27" s="45">
        <v>0</v>
      </c>
      <c r="H27" s="46">
        <v>1800</v>
      </c>
      <c r="I27" s="42" t="s">
        <v>1441</v>
      </c>
      <c r="J27" s="51" t="s">
        <v>1442</v>
      </c>
      <c r="K27" s="42" t="s">
        <v>79</v>
      </c>
      <c r="L27" s="42">
        <v>1045515</v>
      </c>
      <c r="M27" s="42" t="s">
        <v>46</v>
      </c>
      <c r="N27" s="42" t="s">
        <v>47</v>
      </c>
      <c r="O27" s="48" t="s">
        <v>1443</v>
      </c>
      <c r="P27" s="48" t="s">
        <v>1444</v>
      </c>
      <c r="Q27" s="48" t="s">
        <v>1445</v>
      </c>
      <c r="R27" s="63" t="s">
        <v>1446</v>
      </c>
      <c r="S27" s="52" t="s">
        <v>13</v>
      </c>
      <c r="T27" s="52"/>
    </row>
    <row r="28" spans="1:20" x14ac:dyDescent="0.35">
      <c r="A28" s="43" t="s">
        <v>40</v>
      </c>
      <c r="B28" s="44" t="s">
        <v>1366</v>
      </c>
      <c r="C28" s="44" t="s">
        <v>1365</v>
      </c>
      <c r="D28" s="43">
        <v>6</v>
      </c>
      <c r="E28" s="43">
        <v>300</v>
      </c>
      <c r="F28" s="45">
        <v>1800</v>
      </c>
      <c r="G28" s="45">
        <v>0</v>
      </c>
      <c r="H28" s="46">
        <v>1800</v>
      </c>
      <c r="I28" s="42" t="s">
        <v>1429</v>
      </c>
      <c r="J28" s="51" t="s">
        <v>1430</v>
      </c>
      <c r="K28" s="42" t="s">
        <v>674</v>
      </c>
      <c r="L28" s="42">
        <v>776186</v>
      </c>
      <c r="M28" s="42" t="s">
        <v>46</v>
      </c>
      <c r="N28" s="42" t="s">
        <v>47</v>
      </c>
      <c r="O28" s="48" t="str">
        <f>IF(L28="","",VLOOKUP(L28,'RIB 1'!A22:F9997,3,0))</f>
        <v>011</v>
      </c>
      <c r="P28" s="48" t="str">
        <f>IF(L28="","",VLOOKUP(L28,'RIB 1'!A22:F9997,4,0))</f>
        <v>640</v>
      </c>
      <c r="Q28" s="48" t="str">
        <f>IF(L28="","",VLOOKUP(L28,'RIB 1'!A22:F9997,5,0))</f>
        <v>0000082000001559</v>
      </c>
      <c r="R28" s="48" t="str">
        <f>IF(L28="","",VLOOKUP(L28,'RIB 1'!A22:F9997,6,0))</f>
        <v>54</v>
      </c>
      <c r="S28" s="52" t="s">
        <v>13</v>
      </c>
      <c r="T28" s="52"/>
    </row>
    <row r="29" spans="1:20" x14ac:dyDescent="0.35">
      <c r="A29" s="43" t="s">
        <v>1386</v>
      </c>
      <c r="B29" s="44" t="s">
        <v>1366</v>
      </c>
      <c r="C29" s="44" t="s">
        <v>1365</v>
      </c>
      <c r="D29" s="43">
        <v>6</v>
      </c>
      <c r="E29" s="43">
        <v>300</v>
      </c>
      <c r="F29" s="45">
        <v>1800</v>
      </c>
      <c r="G29" s="45">
        <v>0</v>
      </c>
      <c r="H29" s="46">
        <v>1800</v>
      </c>
      <c r="I29" s="42" t="s">
        <v>1455</v>
      </c>
      <c r="J29" s="51" t="s">
        <v>1391</v>
      </c>
      <c r="K29" s="42" t="s">
        <v>1456</v>
      </c>
      <c r="L29" s="42">
        <v>1441505</v>
      </c>
      <c r="M29" s="42" t="s">
        <v>46</v>
      </c>
      <c r="N29" s="42" t="s">
        <v>47</v>
      </c>
      <c r="O29" s="48" t="str">
        <f>IF(L29="","",VLOOKUP(L29,'RIB 1'!A23:F9998,3,0))</f>
        <v>007</v>
      </c>
      <c r="P29" s="48" t="str">
        <f>IF(L29="","",VLOOKUP(L29,'RIB 1'!A23:F9998,4,0))</f>
        <v>640</v>
      </c>
      <c r="Q29" s="48" t="str">
        <f>IF(L29="","",VLOOKUP(L29,'RIB 1'!A23:F9998,5,0))</f>
        <v>0002448000306754</v>
      </c>
      <c r="R29" s="48" t="str">
        <f>IF(L29="","",VLOOKUP(L29,'RIB 1'!A23:F9998,6,0))</f>
        <v>66</v>
      </c>
      <c r="S29" s="52" t="s">
        <v>13</v>
      </c>
      <c r="T29" s="52"/>
    </row>
    <row r="30" spans="1:20" x14ac:dyDescent="0.35">
      <c r="D30" s="47"/>
      <c r="E30" s="47"/>
      <c r="F30" s="47"/>
      <c r="G30" s="47"/>
      <c r="H30" s="47"/>
    </row>
    <row r="31" spans="1:20" x14ac:dyDescent="0.35">
      <c r="D31" s="47"/>
      <c r="E31" s="47"/>
      <c r="F31" s="47"/>
      <c r="G31" s="47"/>
      <c r="H31" s="47"/>
    </row>
    <row r="32" spans="1:20" x14ac:dyDescent="0.35">
      <c r="D32" s="47"/>
      <c r="E32" s="47"/>
      <c r="F32" s="47"/>
      <c r="G32" s="47"/>
      <c r="H32" s="47"/>
    </row>
    <row r="33" spans="4:8" x14ac:dyDescent="0.35">
      <c r="D33" s="47"/>
      <c r="E33" s="47"/>
      <c r="F33" s="47"/>
      <c r="G33" s="47"/>
      <c r="H33" s="47"/>
    </row>
    <row r="34" spans="4:8" x14ac:dyDescent="0.35">
      <c r="D34" s="47"/>
      <c r="E34" s="47"/>
      <c r="F34" s="47"/>
      <c r="G34" s="47"/>
      <c r="H34" s="47"/>
    </row>
    <row r="35" spans="4:8" x14ac:dyDescent="0.35">
      <c r="D35" s="47"/>
      <c r="E35" s="47"/>
      <c r="F35" s="47"/>
      <c r="G35" s="47"/>
      <c r="H35" s="47"/>
    </row>
    <row r="36" spans="4:8" x14ac:dyDescent="0.35">
      <c r="D36" s="47"/>
      <c r="E36" s="47"/>
      <c r="F36" s="47"/>
      <c r="G36" s="47"/>
      <c r="H36" s="47"/>
    </row>
    <row r="37" spans="4:8" x14ac:dyDescent="0.35">
      <c r="D37" s="47"/>
      <c r="E37" s="47"/>
      <c r="F37" s="47"/>
      <c r="G37" s="47"/>
      <c r="H37" s="47"/>
    </row>
    <row r="38" spans="4:8" x14ac:dyDescent="0.35">
      <c r="D38" s="47"/>
      <c r="E38" s="47"/>
      <c r="F38" s="47"/>
      <c r="G38" s="47"/>
      <c r="H38" s="47"/>
    </row>
    <row r="39" spans="4:8" x14ac:dyDescent="0.35">
      <c r="D39" s="47"/>
      <c r="E39" s="47"/>
      <c r="F39" s="47"/>
      <c r="G39" s="47"/>
      <c r="H39" s="47"/>
    </row>
    <row r="40" spans="4:8" x14ac:dyDescent="0.35">
      <c r="D40" s="47"/>
      <c r="E40" s="47"/>
      <c r="F40" s="47"/>
      <c r="G40" s="47"/>
      <c r="H40" s="47"/>
    </row>
    <row r="41" spans="4:8" x14ac:dyDescent="0.35">
      <c r="D41" s="47"/>
      <c r="E41" s="47"/>
      <c r="F41" s="47"/>
      <c r="G41" s="47"/>
      <c r="H41" s="47"/>
    </row>
    <row r="42" spans="4:8" x14ac:dyDescent="0.35">
      <c r="D42" s="47"/>
      <c r="E42" s="47"/>
      <c r="F42" s="47"/>
      <c r="G42" s="47"/>
      <c r="H42" s="47"/>
    </row>
    <row r="43" spans="4:8" x14ac:dyDescent="0.35">
      <c r="D43" s="47"/>
      <c r="E43" s="47"/>
      <c r="F43" s="47"/>
      <c r="G43" s="47"/>
      <c r="H43" s="47"/>
    </row>
    <row r="44" spans="4:8" x14ac:dyDescent="0.35">
      <c r="D44" s="47"/>
      <c r="E44" s="47"/>
      <c r="F44" s="47"/>
      <c r="G44" s="47"/>
      <c r="H44" s="47"/>
    </row>
    <row r="45" spans="4:8" x14ac:dyDescent="0.35">
      <c r="D45" s="47"/>
      <c r="E45" s="47"/>
      <c r="F45" s="47"/>
      <c r="G45" s="47"/>
      <c r="H45" s="47"/>
    </row>
    <row r="46" spans="4:8" x14ac:dyDescent="0.35">
      <c r="D46" s="47"/>
      <c r="E46" s="47"/>
      <c r="F46" s="47"/>
      <c r="G46" s="47"/>
      <c r="H46" s="47"/>
    </row>
    <row r="47" spans="4:8" x14ac:dyDescent="0.35">
      <c r="D47" s="47"/>
      <c r="E47" s="47"/>
      <c r="F47" s="47"/>
      <c r="G47" s="47"/>
      <c r="H47" s="47"/>
    </row>
    <row r="48" spans="4:8" x14ac:dyDescent="0.35">
      <c r="D48" s="47"/>
      <c r="E48" s="47"/>
      <c r="F48" s="47"/>
      <c r="G48" s="47"/>
      <c r="H48" s="47"/>
    </row>
    <row r="49" spans="4:8" x14ac:dyDescent="0.35">
      <c r="D49" s="47"/>
      <c r="E49" s="47"/>
      <c r="F49" s="47"/>
      <c r="G49" s="47"/>
      <c r="H49" s="47"/>
    </row>
    <row r="50" spans="4:8" x14ac:dyDescent="0.35">
      <c r="D50" s="47"/>
      <c r="E50" s="47"/>
      <c r="F50" s="47"/>
      <c r="G50" s="47"/>
      <c r="H50" s="47"/>
    </row>
    <row r="51" spans="4:8" x14ac:dyDescent="0.35">
      <c r="D51" s="47"/>
      <c r="E51" s="47"/>
      <c r="F51" s="47"/>
      <c r="G51" s="47"/>
      <c r="H51" s="47"/>
    </row>
    <row r="52" spans="4:8" x14ac:dyDescent="0.35">
      <c r="D52" s="47"/>
      <c r="E52" s="47"/>
      <c r="F52" s="47"/>
      <c r="G52" s="47"/>
      <c r="H52" s="47"/>
    </row>
    <row r="53" spans="4:8" x14ac:dyDescent="0.35">
      <c r="D53" s="47"/>
      <c r="E53" s="47"/>
      <c r="F53" s="47"/>
      <c r="G53" s="47"/>
      <c r="H53" s="47"/>
    </row>
    <row r="54" spans="4:8" x14ac:dyDescent="0.35">
      <c r="D54" s="47"/>
      <c r="E54" s="47"/>
      <c r="F54" s="47"/>
      <c r="G54" s="47"/>
      <c r="H54" s="47"/>
    </row>
    <row r="55" spans="4:8" x14ac:dyDescent="0.35">
      <c r="D55" s="47"/>
      <c r="E55" s="47"/>
      <c r="F55" s="47"/>
      <c r="G55" s="47"/>
      <c r="H55" s="47"/>
    </row>
    <row r="56" spans="4:8" x14ac:dyDescent="0.35">
      <c r="D56" s="47"/>
      <c r="E56" s="47"/>
      <c r="F56" s="47"/>
      <c r="G56" s="47"/>
      <c r="H56" s="47"/>
    </row>
    <row r="57" spans="4:8" x14ac:dyDescent="0.35">
      <c r="D57" s="47"/>
      <c r="E57" s="47"/>
      <c r="F57" s="47"/>
      <c r="G57" s="47"/>
      <c r="H57" s="47"/>
    </row>
    <row r="58" spans="4:8" x14ac:dyDescent="0.35">
      <c r="D58" s="47"/>
      <c r="E58" s="47"/>
      <c r="F58" s="47"/>
      <c r="G58" s="47"/>
      <c r="H58" s="47"/>
    </row>
    <row r="59" spans="4:8" x14ac:dyDescent="0.35">
      <c r="D59" s="47"/>
      <c r="E59" s="47"/>
      <c r="F59" s="47"/>
      <c r="G59" s="47"/>
      <c r="H59" s="47"/>
    </row>
    <row r="60" spans="4:8" x14ac:dyDescent="0.35">
      <c r="D60" s="47"/>
      <c r="E60" s="47"/>
      <c r="F60" s="47"/>
      <c r="G60" s="47"/>
      <c r="H60" s="47"/>
    </row>
    <row r="61" spans="4:8" x14ac:dyDescent="0.35">
      <c r="D61" s="47"/>
      <c r="E61" s="47"/>
      <c r="F61" s="47"/>
      <c r="G61" s="47"/>
      <c r="H61" s="47"/>
    </row>
    <row r="62" spans="4:8" x14ac:dyDescent="0.35">
      <c r="D62" s="47"/>
      <c r="E62" s="47"/>
      <c r="F62" s="47"/>
      <c r="G62" s="47"/>
      <c r="H62" s="47"/>
    </row>
    <row r="63" spans="4:8" x14ac:dyDescent="0.35">
      <c r="D63" s="47"/>
      <c r="E63" s="47"/>
      <c r="F63" s="47"/>
      <c r="G63" s="47"/>
      <c r="H63" s="47"/>
    </row>
    <row r="64" spans="4:8" x14ac:dyDescent="0.35">
      <c r="D64" s="47"/>
      <c r="E64" s="47"/>
      <c r="F64" s="47"/>
      <c r="G64" s="47"/>
      <c r="H64" s="47"/>
    </row>
    <row r="65" spans="4:8" x14ac:dyDescent="0.35">
      <c r="D65" s="47"/>
      <c r="E65" s="47"/>
      <c r="F65" s="47"/>
      <c r="G65" s="47"/>
      <c r="H65" s="47"/>
    </row>
    <row r="66" spans="4:8" x14ac:dyDescent="0.35">
      <c r="D66" s="47"/>
      <c r="E66" s="47"/>
      <c r="F66" s="47"/>
      <c r="G66" s="47"/>
      <c r="H66" s="47"/>
    </row>
    <row r="67" spans="4:8" x14ac:dyDescent="0.35">
      <c r="D67" s="47"/>
      <c r="E67" s="47"/>
      <c r="F67" s="47"/>
      <c r="G67" s="47"/>
      <c r="H67" s="47"/>
    </row>
    <row r="68" spans="4:8" x14ac:dyDescent="0.35">
      <c r="D68" s="47"/>
      <c r="E68" s="47"/>
      <c r="F68" s="47"/>
      <c r="G68" s="47"/>
      <c r="H68" s="47"/>
    </row>
    <row r="69" spans="4:8" x14ac:dyDescent="0.35">
      <c r="D69" s="47"/>
      <c r="E69" s="47"/>
      <c r="F69" s="47"/>
      <c r="G69" s="47"/>
      <c r="H69" s="47"/>
    </row>
    <row r="70" spans="4:8" x14ac:dyDescent="0.35">
      <c r="D70" s="47"/>
      <c r="E70" s="47"/>
      <c r="F70" s="47"/>
      <c r="G70" s="47"/>
      <c r="H70" s="47"/>
    </row>
    <row r="71" spans="4:8" x14ac:dyDescent="0.35">
      <c r="D71" s="47"/>
      <c r="E71" s="47"/>
      <c r="F71" s="47"/>
      <c r="G71" s="47"/>
      <c r="H71" s="47"/>
    </row>
    <row r="72" spans="4:8" x14ac:dyDescent="0.35">
      <c r="D72" s="47"/>
      <c r="E72" s="47"/>
      <c r="F72" s="47"/>
      <c r="G72" s="47"/>
      <c r="H72" s="47"/>
    </row>
    <row r="73" spans="4:8" x14ac:dyDescent="0.35">
      <c r="D73" s="47"/>
      <c r="E73" s="47"/>
      <c r="F73" s="47"/>
      <c r="G73" s="47"/>
      <c r="H73" s="47"/>
    </row>
    <row r="74" spans="4:8" x14ac:dyDescent="0.35">
      <c r="D74" s="47"/>
      <c r="E74" s="47"/>
      <c r="F74" s="47"/>
      <c r="G74" s="47"/>
      <c r="H74" s="47"/>
    </row>
    <row r="75" spans="4:8" x14ac:dyDescent="0.35">
      <c r="D75" s="47"/>
      <c r="E75" s="47"/>
      <c r="F75" s="47"/>
      <c r="G75" s="47"/>
      <c r="H75" s="47"/>
    </row>
    <row r="76" spans="4:8" x14ac:dyDescent="0.35">
      <c r="D76" s="47"/>
      <c r="E76" s="47"/>
      <c r="F76" s="47"/>
      <c r="G76" s="47"/>
      <c r="H76" s="47"/>
    </row>
    <row r="77" spans="4:8" x14ac:dyDescent="0.35">
      <c r="D77" s="47"/>
      <c r="E77" s="47"/>
      <c r="F77" s="47"/>
      <c r="G77" s="47"/>
      <c r="H77" s="47"/>
    </row>
    <row r="78" spans="4:8" x14ac:dyDescent="0.35">
      <c r="D78" s="47"/>
      <c r="E78" s="47"/>
      <c r="F78" s="47"/>
      <c r="G78" s="47"/>
      <c r="H78" s="47"/>
    </row>
    <row r="79" spans="4:8" x14ac:dyDescent="0.35">
      <c r="D79" s="47"/>
      <c r="E79" s="47"/>
      <c r="F79" s="47"/>
      <c r="G79" s="47"/>
      <c r="H79" s="47"/>
    </row>
    <row r="80" spans="4:8" x14ac:dyDescent="0.35">
      <c r="D80" s="47"/>
      <c r="E80" s="47"/>
      <c r="F80" s="47"/>
      <c r="G80" s="47"/>
      <c r="H80" s="47"/>
    </row>
    <row r="81" spans="4:8" x14ac:dyDescent="0.35">
      <c r="D81" s="47"/>
      <c r="E81" s="47"/>
      <c r="F81" s="47"/>
      <c r="G81" s="47"/>
      <c r="H81" s="47"/>
    </row>
    <row r="82" spans="4:8" x14ac:dyDescent="0.35">
      <c r="D82" s="47"/>
      <c r="E82" s="47"/>
      <c r="F82" s="47"/>
      <c r="G82" s="47"/>
      <c r="H82" s="47"/>
    </row>
    <row r="83" spans="4:8" x14ac:dyDescent="0.35">
      <c r="D83" s="47"/>
      <c r="E83" s="47"/>
      <c r="F83" s="47"/>
      <c r="G83" s="47"/>
      <c r="H83" s="47"/>
    </row>
    <row r="84" spans="4:8" x14ac:dyDescent="0.35">
      <c r="D84" s="47"/>
      <c r="E84" s="47"/>
      <c r="F84" s="47"/>
      <c r="G84" s="47"/>
      <c r="H84" s="47"/>
    </row>
    <row r="85" spans="4:8" x14ac:dyDescent="0.35">
      <c r="D85" s="47"/>
      <c r="E85" s="47"/>
      <c r="F85" s="47"/>
      <c r="G85" s="47"/>
      <c r="H85" s="47"/>
    </row>
    <row r="86" spans="4:8" x14ac:dyDescent="0.35">
      <c r="D86" s="47"/>
      <c r="E86" s="47"/>
      <c r="F86" s="47"/>
      <c r="G86" s="47"/>
      <c r="H86" s="47"/>
    </row>
    <row r="87" spans="4:8" x14ac:dyDescent="0.35">
      <c r="D87" s="47"/>
      <c r="E87" s="47"/>
      <c r="F87" s="47"/>
      <c r="G87" s="47"/>
      <c r="H87" s="47"/>
    </row>
    <row r="88" spans="4:8" x14ac:dyDescent="0.35">
      <c r="D88" s="47"/>
      <c r="E88" s="47"/>
      <c r="F88" s="47"/>
      <c r="G88" s="47"/>
      <c r="H88" s="47"/>
    </row>
    <row r="89" spans="4:8" x14ac:dyDescent="0.35">
      <c r="D89" s="47"/>
      <c r="E89" s="47"/>
      <c r="F89" s="47"/>
      <c r="G89" s="47"/>
      <c r="H89" s="47"/>
    </row>
    <row r="90" spans="4:8" x14ac:dyDescent="0.35">
      <c r="D90" s="47"/>
      <c r="E90" s="47"/>
      <c r="F90" s="47"/>
      <c r="G90" s="47"/>
      <c r="H90" s="47"/>
    </row>
    <row r="91" spans="4:8" x14ac:dyDescent="0.35">
      <c r="D91" s="47"/>
      <c r="E91" s="47"/>
      <c r="F91" s="47"/>
      <c r="G91" s="47"/>
      <c r="H91" s="47"/>
    </row>
    <row r="92" spans="4:8" x14ac:dyDescent="0.35">
      <c r="D92" s="47"/>
      <c r="E92" s="47"/>
      <c r="F92" s="47"/>
      <c r="G92" s="47"/>
      <c r="H92" s="47"/>
    </row>
    <row r="93" spans="4:8" x14ac:dyDescent="0.35">
      <c r="D93" s="47"/>
      <c r="E93" s="47"/>
      <c r="F93" s="47"/>
      <c r="G93" s="47"/>
      <c r="H93" s="47"/>
    </row>
    <row r="94" spans="4:8" x14ac:dyDescent="0.35">
      <c r="D94" s="47"/>
      <c r="E94" s="47"/>
      <c r="F94" s="47"/>
      <c r="G94" s="47"/>
      <c r="H94" s="47"/>
    </row>
    <row r="95" spans="4:8" x14ac:dyDescent="0.35">
      <c r="D95" s="47"/>
      <c r="E95" s="47"/>
      <c r="F95" s="47"/>
      <c r="G95" s="47"/>
      <c r="H95" s="47"/>
    </row>
    <row r="96" spans="4:8" x14ac:dyDescent="0.35">
      <c r="D96" s="47"/>
      <c r="E96" s="47"/>
      <c r="F96" s="47"/>
      <c r="G96" s="47"/>
      <c r="H96" s="47"/>
    </row>
    <row r="97" spans="4:8" x14ac:dyDescent="0.35">
      <c r="D97" s="47"/>
      <c r="E97" s="47"/>
      <c r="F97" s="47"/>
      <c r="G97" s="47"/>
      <c r="H97" s="47"/>
    </row>
    <row r="98" spans="4:8" x14ac:dyDescent="0.35">
      <c r="D98" s="47"/>
      <c r="E98" s="47"/>
      <c r="F98" s="47"/>
      <c r="G98" s="47"/>
      <c r="H98" s="47"/>
    </row>
    <row r="99" spans="4:8" x14ac:dyDescent="0.35">
      <c r="D99" s="47"/>
      <c r="E99" s="47"/>
      <c r="F99" s="47"/>
      <c r="G99" s="47"/>
      <c r="H99" s="47"/>
    </row>
    <row r="100" spans="4:8" x14ac:dyDescent="0.35">
      <c r="D100" s="47"/>
      <c r="E100" s="47"/>
      <c r="F100" s="47"/>
      <c r="G100" s="47"/>
      <c r="H100" s="47"/>
    </row>
    <row r="101" spans="4:8" x14ac:dyDescent="0.35">
      <c r="D101" s="47"/>
      <c r="E101" s="47"/>
      <c r="F101" s="47"/>
      <c r="G101" s="47"/>
      <c r="H101" s="47"/>
    </row>
    <row r="102" spans="4:8" x14ac:dyDescent="0.35">
      <c r="D102" s="47"/>
      <c r="E102" s="47"/>
      <c r="F102" s="47"/>
      <c r="G102" s="47"/>
      <c r="H102" s="47"/>
    </row>
    <row r="103" spans="4:8" x14ac:dyDescent="0.35">
      <c r="D103" s="47"/>
      <c r="E103" s="47"/>
      <c r="F103" s="47"/>
      <c r="G103" s="47"/>
      <c r="H103" s="47"/>
    </row>
    <row r="104" spans="4:8" x14ac:dyDescent="0.35">
      <c r="D104" s="47"/>
      <c r="E104" s="47"/>
      <c r="F104" s="47"/>
      <c r="G104" s="47"/>
      <c r="H104" s="47"/>
    </row>
    <row r="105" spans="4:8" x14ac:dyDescent="0.35">
      <c r="D105" s="47"/>
      <c r="E105" s="47"/>
      <c r="F105" s="47"/>
      <c r="G105" s="47"/>
      <c r="H105" s="47"/>
    </row>
    <row r="106" spans="4:8" x14ac:dyDescent="0.35">
      <c r="D106" s="47"/>
      <c r="E106" s="47"/>
      <c r="F106" s="47"/>
      <c r="G106" s="47"/>
      <c r="H106" s="47"/>
    </row>
    <row r="107" spans="4:8" x14ac:dyDescent="0.35">
      <c r="D107" s="47"/>
      <c r="E107" s="47"/>
      <c r="F107" s="47"/>
      <c r="G107" s="47"/>
      <c r="H107" s="47"/>
    </row>
    <row r="108" spans="4:8" x14ac:dyDescent="0.35">
      <c r="D108" s="47"/>
      <c r="E108" s="47"/>
      <c r="F108" s="47"/>
      <c r="G108" s="47"/>
      <c r="H108" s="47"/>
    </row>
    <row r="109" spans="4:8" x14ac:dyDescent="0.35">
      <c r="D109" s="47"/>
      <c r="E109" s="47"/>
      <c r="F109" s="47"/>
      <c r="G109" s="47"/>
      <c r="H109" s="47"/>
    </row>
    <row r="110" spans="4:8" x14ac:dyDescent="0.35">
      <c r="D110" s="47"/>
      <c r="E110" s="47"/>
      <c r="F110" s="47"/>
      <c r="G110" s="47"/>
      <c r="H110" s="47"/>
    </row>
    <row r="111" spans="4:8" x14ac:dyDescent="0.35">
      <c r="D111" s="47"/>
      <c r="E111" s="47"/>
      <c r="F111" s="47"/>
      <c r="G111" s="47"/>
      <c r="H111" s="47"/>
    </row>
    <row r="112" spans="4:8" x14ac:dyDescent="0.35">
      <c r="D112" s="47"/>
      <c r="E112" s="47"/>
      <c r="F112" s="47"/>
      <c r="G112" s="47"/>
      <c r="H112" s="47"/>
    </row>
    <row r="113" spans="4:8" x14ac:dyDescent="0.35">
      <c r="D113" s="47"/>
      <c r="E113" s="47"/>
      <c r="F113" s="47"/>
      <c r="G113" s="47"/>
      <c r="H113" s="47"/>
    </row>
    <row r="114" spans="4:8" x14ac:dyDescent="0.35">
      <c r="D114" s="47"/>
      <c r="E114" s="47"/>
      <c r="F114" s="47"/>
      <c r="G114" s="47"/>
      <c r="H114" s="47"/>
    </row>
    <row r="115" spans="4:8" x14ac:dyDescent="0.35">
      <c r="D115" s="47"/>
      <c r="E115" s="47"/>
      <c r="F115" s="47"/>
      <c r="G115" s="47"/>
      <c r="H115" s="47"/>
    </row>
    <row r="116" spans="4:8" x14ac:dyDescent="0.35">
      <c r="D116" s="47"/>
      <c r="E116" s="47"/>
      <c r="F116" s="47"/>
      <c r="G116" s="47"/>
      <c r="H116" s="47"/>
    </row>
    <row r="117" spans="4:8" x14ac:dyDescent="0.35">
      <c r="D117" s="47"/>
      <c r="E117" s="47"/>
      <c r="F117" s="47"/>
      <c r="G117" s="47"/>
      <c r="H117" s="47"/>
    </row>
    <row r="118" spans="4:8" x14ac:dyDescent="0.35">
      <c r="D118" s="47"/>
      <c r="E118" s="47"/>
      <c r="F118" s="47"/>
      <c r="G118" s="47"/>
      <c r="H118" s="47"/>
    </row>
    <row r="119" spans="4:8" x14ac:dyDescent="0.35">
      <c r="D119" s="47"/>
      <c r="E119" s="47"/>
      <c r="F119" s="47"/>
      <c r="G119" s="47"/>
      <c r="H119" s="47"/>
    </row>
    <row r="120" spans="4:8" x14ac:dyDescent="0.35">
      <c r="D120" s="47"/>
      <c r="E120" s="47"/>
      <c r="F120" s="47"/>
      <c r="G120" s="47"/>
      <c r="H120" s="47"/>
    </row>
    <row r="121" spans="4:8" x14ac:dyDescent="0.35">
      <c r="D121" s="47"/>
      <c r="E121" s="47"/>
      <c r="F121" s="47"/>
      <c r="G121" s="47"/>
      <c r="H121" s="47"/>
    </row>
    <row r="122" spans="4:8" x14ac:dyDescent="0.35">
      <c r="D122" s="47"/>
      <c r="E122" s="47"/>
      <c r="F122" s="47"/>
      <c r="G122" s="47"/>
      <c r="H122" s="47"/>
    </row>
    <row r="123" spans="4:8" x14ac:dyDescent="0.35">
      <c r="D123" s="47"/>
      <c r="E123" s="47"/>
      <c r="F123" s="47"/>
      <c r="G123" s="47"/>
      <c r="H123" s="47"/>
    </row>
    <row r="124" spans="4:8" x14ac:dyDescent="0.35">
      <c r="D124" s="47"/>
      <c r="E124" s="47"/>
      <c r="F124" s="47"/>
      <c r="G124" s="47"/>
      <c r="H124" s="47"/>
    </row>
    <row r="125" spans="4:8" x14ac:dyDescent="0.35">
      <c r="D125" s="47"/>
      <c r="E125" s="47"/>
      <c r="F125" s="47"/>
      <c r="G125" s="47"/>
      <c r="H125" s="47"/>
    </row>
    <row r="126" spans="4:8" x14ac:dyDescent="0.35">
      <c r="D126" s="47"/>
      <c r="E126" s="47"/>
      <c r="F126" s="47"/>
      <c r="G126" s="47"/>
      <c r="H126" s="47"/>
    </row>
    <row r="127" spans="4:8" x14ac:dyDescent="0.35">
      <c r="D127" s="47"/>
      <c r="E127" s="47"/>
      <c r="F127" s="47"/>
      <c r="G127" s="47"/>
      <c r="H127" s="47"/>
    </row>
    <row r="128" spans="4:8" x14ac:dyDescent="0.35">
      <c r="D128" s="47"/>
      <c r="E128" s="47"/>
      <c r="F128" s="47"/>
      <c r="G128" s="47"/>
      <c r="H128" s="47"/>
    </row>
    <row r="129" spans="4:8" x14ac:dyDescent="0.35">
      <c r="D129" s="47"/>
      <c r="E129" s="47"/>
      <c r="F129" s="47"/>
      <c r="G129" s="47"/>
      <c r="H129" s="47"/>
    </row>
    <row r="130" spans="4:8" x14ac:dyDescent="0.35">
      <c r="D130" s="47"/>
      <c r="E130" s="47"/>
      <c r="F130" s="47"/>
      <c r="G130" s="47"/>
      <c r="H130" s="47"/>
    </row>
    <row r="131" spans="4:8" x14ac:dyDescent="0.35">
      <c r="D131" s="47"/>
      <c r="E131" s="47"/>
      <c r="F131" s="47"/>
      <c r="G131" s="47"/>
      <c r="H131" s="47"/>
    </row>
    <row r="132" spans="4:8" x14ac:dyDescent="0.35">
      <c r="D132" s="47"/>
      <c r="E132" s="47"/>
      <c r="F132" s="47"/>
      <c r="G132" s="47"/>
      <c r="H132" s="47"/>
    </row>
    <row r="133" spans="4:8" x14ac:dyDescent="0.35">
      <c r="D133" s="47"/>
      <c r="E133" s="47"/>
      <c r="F133" s="47"/>
      <c r="G133" s="47"/>
      <c r="H133" s="47"/>
    </row>
    <row r="134" spans="4:8" x14ac:dyDescent="0.35">
      <c r="D134" s="47"/>
      <c r="E134" s="47"/>
      <c r="F134" s="47"/>
      <c r="G134" s="47"/>
      <c r="H134" s="47"/>
    </row>
    <row r="135" spans="4:8" x14ac:dyDescent="0.35">
      <c r="D135" s="47"/>
      <c r="E135" s="47"/>
      <c r="F135" s="47"/>
      <c r="G135" s="47"/>
      <c r="H135" s="47"/>
    </row>
    <row r="136" spans="4:8" x14ac:dyDescent="0.35">
      <c r="D136" s="47"/>
      <c r="E136" s="47"/>
      <c r="F136" s="47"/>
      <c r="G136" s="47"/>
      <c r="H136" s="47"/>
    </row>
    <row r="137" spans="4:8" x14ac:dyDescent="0.35">
      <c r="D137" s="47"/>
      <c r="E137" s="47"/>
      <c r="F137" s="47"/>
      <c r="G137" s="47"/>
      <c r="H137" s="47"/>
    </row>
    <row r="138" spans="4:8" x14ac:dyDescent="0.35">
      <c r="D138" s="47"/>
      <c r="E138" s="47"/>
      <c r="F138" s="47"/>
      <c r="G138" s="47"/>
      <c r="H138" s="47"/>
    </row>
    <row r="139" spans="4:8" x14ac:dyDescent="0.35">
      <c r="D139" s="47"/>
      <c r="E139" s="47"/>
      <c r="F139" s="47"/>
      <c r="G139" s="47"/>
      <c r="H139" s="47"/>
    </row>
    <row r="140" spans="4:8" x14ac:dyDescent="0.35">
      <c r="D140" s="47"/>
      <c r="E140" s="47"/>
      <c r="F140" s="47"/>
      <c r="G140" s="47"/>
      <c r="H140" s="47"/>
    </row>
    <row r="141" spans="4:8" x14ac:dyDescent="0.35">
      <c r="D141" s="47"/>
      <c r="E141" s="47"/>
      <c r="F141" s="47"/>
      <c r="G141" s="47"/>
      <c r="H141" s="47"/>
    </row>
    <row r="142" spans="4:8" x14ac:dyDescent="0.35">
      <c r="D142" s="47"/>
      <c r="E142" s="47"/>
      <c r="F142" s="47"/>
      <c r="G142" s="47"/>
      <c r="H142" s="47"/>
    </row>
    <row r="143" spans="4:8" x14ac:dyDescent="0.35">
      <c r="D143" s="47"/>
      <c r="E143" s="47"/>
      <c r="F143" s="47"/>
      <c r="G143" s="47"/>
      <c r="H143" s="47"/>
    </row>
    <row r="144" spans="4:8" x14ac:dyDescent="0.35">
      <c r="D144" s="47"/>
      <c r="E144" s="47"/>
      <c r="F144" s="47"/>
      <c r="G144" s="47"/>
      <c r="H144" s="47"/>
    </row>
    <row r="145" spans="4:8" x14ac:dyDescent="0.35">
      <c r="D145" s="47"/>
      <c r="E145" s="47"/>
      <c r="F145" s="47"/>
      <c r="G145" s="47"/>
      <c r="H145" s="47"/>
    </row>
    <row r="146" spans="4:8" x14ac:dyDescent="0.35">
      <c r="D146" s="47"/>
      <c r="E146" s="47"/>
      <c r="F146" s="47"/>
      <c r="G146" s="47"/>
      <c r="H146" s="47"/>
    </row>
    <row r="147" spans="4:8" x14ac:dyDescent="0.35">
      <c r="D147" s="47"/>
      <c r="E147" s="47"/>
      <c r="F147" s="47"/>
      <c r="G147" s="47"/>
      <c r="H147" s="47"/>
    </row>
    <row r="148" spans="4:8" x14ac:dyDescent="0.35">
      <c r="D148" s="47"/>
      <c r="E148" s="47"/>
      <c r="F148" s="47"/>
      <c r="G148" s="47"/>
      <c r="H148" s="47"/>
    </row>
    <row r="149" spans="4:8" x14ac:dyDescent="0.35">
      <c r="D149" s="47"/>
      <c r="E149" s="47"/>
      <c r="F149" s="47"/>
      <c r="G149" s="47"/>
      <c r="H149" s="47"/>
    </row>
    <row r="150" spans="4:8" x14ac:dyDescent="0.35">
      <c r="D150" s="47"/>
      <c r="E150" s="47"/>
      <c r="F150" s="47"/>
      <c r="G150" s="47"/>
      <c r="H150" s="47"/>
    </row>
    <row r="151" spans="4:8" x14ac:dyDescent="0.35">
      <c r="D151" s="47"/>
      <c r="E151" s="47"/>
      <c r="F151" s="47"/>
      <c r="G151" s="47"/>
      <c r="H151" s="47"/>
    </row>
    <row r="152" spans="4:8" x14ac:dyDescent="0.35">
      <c r="D152" s="47"/>
      <c r="E152" s="47"/>
      <c r="F152" s="47"/>
      <c r="G152" s="47"/>
      <c r="H152" s="47"/>
    </row>
    <row r="153" spans="4:8" x14ac:dyDescent="0.35">
      <c r="D153" s="47"/>
      <c r="E153" s="47"/>
      <c r="F153" s="47"/>
      <c r="G153" s="47"/>
      <c r="H153" s="47"/>
    </row>
    <row r="154" spans="4:8" x14ac:dyDescent="0.35">
      <c r="D154" s="47"/>
      <c r="E154" s="47"/>
      <c r="F154" s="47"/>
      <c r="G154" s="47"/>
      <c r="H154" s="47"/>
    </row>
    <row r="155" spans="4:8" x14ac:dyDescent="0.35">
      <c r="D155" s="47"/>
      <c r="E155" s="47"/>
      <c r="F155" s="47"/>
      <c r="G155" s="47"/>
      <c r="H155" s="47"/>
    </row>
    <row r="156" spans="4:8" x14ac:dyDescent="0.35">
      <c r="D156" s="47"/>
      <c r="E156" s="47"/>
      <c r="F156" s="47"/>
      <c r="G156" s="47"/>
      <c r="H156" s="47"/>
    </row>
    <row r="157" spans="4:8" x14ac:dyDescent="0.35">
      <c r="D157" s="47"/>
      <c r="E157" s="47"/>
      <c r="F157" s="47"/>
      <c r="G157" s="47"/>
      <c r="H157" s="47"/>
    </row>
    <row r="158" spans="4:8" x14ac:dyDescent="0.35">
      <c r="D158" s="47"/>
      <c r="E158" s="47"/>
      <c r="F158" s="47"/>
      <c r="G158" s="47"/>
      <c r="H158" s="47"/>
    </row>
    <row r="159" spans="4:8" x14ac:dyDescent="0.35">
      <c r="D159" s="47"/>
      <c r="E159" s="47"/>
      <c r="F159" s="47"/>
      <c r="G159" s="47"/>
      <c r="H159" s="47"/>
    </row>
    <row r="160" spans="4:8" x14ac:dyDescent="0.35">
      <c r="D160" s="47"/>
      <c r="E160" s="47"/>
      <c r="F160" s="47"/>
      <c r="G160" s="47"/>
      <c r="H160" s="47"/>
    </row>
    <row r="161" spans="4:8" x14ac:dyDescent="0.35">
      <c r="D161" s="47"/>
      <c r="E161" s="47"/>
      <c r="F161" s="47"/>
      <c r="G161" s="47"/>
      <c r="H161" s="47"/>
    </row>
    <row r="162" spans="4:8" x14ac:dyDescent="0.35">
      <c r="D162" s="47"/>
      <c r="E162" s="47"/>
      <c r="F162" s="47"/>
      <c r="G162" s="47"/>
      <c r="H162" s="47"/>
    </row>
    <row r="163" spans="4:8" x14ac:dyDescent="0.35">
      <c r="D163" s="47"/>
      <c r="E163" s="47"/>
      <c r="F163" s="47"/>
      <c r="G163" s="47"/>
      <c r="H163" s="47"/>
    </row>
    <row r="164" spans="4:8" x14ac:dyDescent="0.35">
      <c r="D164" s="47"/>
      <c r="E164" s="47"/>
      <c r="F164" s="47"/>
      <c r="G164" s="47"/>
      <c r="H164" s="47"/>
    </row>
    <row r="165" spans="4:8" x14ac:dyDescent="0.35">
      <c r="D165" s="47"/>
      <c r="E165" s="47"/>
      <c r="F165" s="47"/>
      <c r="G165" s="47"/>
      <c r="H165" s="47"/>
    </row>
    <row r="166" spans="4:8" x14ac:dyDescent="0.35">
      <c r="D166" s="47"/>
      <c r="E166" s="47"/>
      <c r="F166" s="47"/>
      <c r="G166" s="47"/>
      <c r="H166" s="47"/>
    </row>
    <row r="167" spans="4:8" x14ac:dyDescent="0.35">
      <c r="D167" s="47"/>
      <c r="E167" s="47"/>
      <c r="F167" s="47"/>
      <c r="G167" s="47"/>
      <c r="H167" s="47"/>
    </row>
    <row r="168" spans="4:8" x14ac:dyDescent="0.35">
      <c r="D168" s="47"/>
      <c r="E168" s="47"/>
      <c r="F168" s="47"/>
      <c r="G168" s="47"/>
      <c r="H168" s="47"/>
    </row>
    <row r="169" spans="4:8" x14ac:dyDescent="0.35">
      <c r="D169" s="47"/>
      <c r="E169" s="47"/>
      <c r="F169" s="47"/>
      <c r="G169" s="47"/>
      <c r="H169" s="47"/>
    </row>
    <row r="170" spans="4:8" x14ac:dyDescent="0.35">
      <c r="D170" s="47"/>
      <c r="E170" s="47"/>
      <c r="F170" s="47"/>
      <c r="G170" s="47"/>
      <c r="H170" s="47"/>
    </row>
    <row r="171" spans="4:8" x14ac:dyDescent="0.35">
      <c r="D171" s="47"/>
      <c r="E171" s="47"/>
      <c r="F171" s="47"/>
      <c r="G171" s="47"/>
      <c r="H171" s="47"/>
    </row>
    <row r="172" spans="4:8" x14ac:dyDescent="0.35">
      <c r="D172" s="47"/>
      <c r="E172" s="47"/>
      <c r="F172" s="47"/>
      <c r="G172" s="47"/>
      <c r="H172" s="47"/>
    </row>
    <row r="173" spans="4:8" x14ac:dyDescent="0.35">
      <c r="D173" s="47"/>
      <c r="E173" s="47"/>
      <c r="F173" s="47"/>
      <c r="G173" s="47"/>
      <c r="H173" s="47"/>
    </row>
    <row r="174" spans="4:8" x14ac:dyDescent="0.35">
      <c r="D174" s="47"/>
      <c r="E174" s="47"/>
      <c r="F174" s="47"/>
      <c r="G174" s="47"/>
      <c r="H174" s="47"/>
    </row>
    <row r="175" spans="4:8" x14ac:dyDescent="0.35">
      <c r="D175" s="47"/>
      <c r="E175" s="47"/>
      <c r="F175" s="47"/>
      <c r="G175" s="47"/>
      <c r="H175" s="47"/>
    </row>
    <row r="176" spans="4:8" x14ac:dyDescent="0.35">
      <c r="D176" s="47"/>
      <c r="E176" s="47"/>
      <c r="F176" s="47"/>
      <c r="G176" s="47"/>
      <c r="H176" s="47"/>
    </row>
    <row r="177" spans="4:8" x14ac:dyDescent="0.35">
      <c r="D177" s="47"/>
      <c r="E177" s="47"/>
      <c r="F177" s="47"/>
      <c r="G177" s="47"/>
      <c r="H177" s="47"/>
    </row>
    <row r="178" spans="4:8" x14ac:dyDescent="0.35">
      <c r="D178" s="47"/>
      <c r="E178" s="47"/>
      <c r="F178" s="47"/>
      <c r="G178" s="47"/>
      <c r="H178" s="47"/>
    </row>
    <row r="179" spans="4:8" x14ac:dyDescent="0.35">
      <c r="D179" s="47"/>
      <c r="E179" s="47"/>
      <c r="F179" s="47"/>
      <c r="G179" s="47"/>
      <c r="H179" s="47"/>
    </row>
    <row r="180" spans="4:8" x14ac:dyDescent="0.35">
      <c r="D180" s="47"/>
      <c r="E180" s="47"/>
      <c r="F180" s="47"/>
      <c r="G180" s="47"/>
      <c r="H180" s="47"/>
    </row>
    <row r="181" spans="4:8" x14ac:dyDescent="0.35">
      <c r="D181" s="47"/>
      <c r="E181" s="47"/>
      <c r="F181" s="47"/>
      <c r="G181" s="47"/>
      <c r="H181" s="47"/>
    </row>
    <row r="182" spans="4:8" x14ac:dyDescent="0.35">
      <c r="D182" s="47"/>
      <c r="E182" s="47"/>
      <c r="F182" s="47"/>
      <c r="G182" s="47"/>
      <c r="H182" s="47"/>
    </row>
    <row r="183" spans="4:8" x14ac:dyDescent="0.35">
      <c r="D183" s="47"/>
      <c r="E183" s="47"/>
      <c r="F183" s="47"/>
      <c r="G183" s="47"/>
      <c r="H183" s="47"/>
    </row>
    <row r="184" spans="4:8" x14ac:dyDescent="0.35">
      <c r="D184" s="47"/>
      <c r="E184" s="47"/>
      <c r="F184" s="47"/>
      <c r="G184" s="47"/>
      <c r="H184" s="47"/>
    </row>
    <row r="185" spans="4:8" x14ac:dyDescent="0.35">
      <c r="D185" s="47"/>
      <c r="E185" s="47"/>
      <c r="F185" s="47"/>
      <c r="G185" s="47"/>
      <c r="H185" s="47"/>
    </row>
    <row r="186" spans="4:8" x14ac:dyDescent="0.35">
      <c r="D186" s="47"/>
      <c r="E186" s="47"/>
      <c r="F186" s="47"/>
      <c r="G186" s="47"/>
      <c r="H186" s="47"/>
    </row>
    <row r="187" spans="4:8" x14ac:dyDescent="0.35">
      <c r="D187" s="47"/>
      <c r="E187" s="47"/>
      <c r="F187" s="47"/>
      <c r="G187" s="47"/>
      <c r="H187" s="47"/>
    </row>
    <row r="188" spans="4:8" x14ac:dyDescent="0.35">
      <c r="D188" s="47"/>
      <c r="E188" s="47"/>
      <c r="F188" s="47"/>
      <c r="G188" s="47"/>
      <c r="H188" s="47"/>
    </row>
    <row r="189" spans="4:8" x14ac:dyDescent="0.35">
      <c r="D189" s="47"/>
      <c r="E189" s="47"/>
      <c r="F189" s="47"/>
      <c r="G189" s="47"/>
      <c r="H189" s="47"/>
    </row>
    <row r="190" spans="4:8" x14ac:dyDescent="0.35">
      <c r="D190" s="47"/>
      <c r="E190" s="47"/>
      <c r="F190" s="47"/>
      <c r="G190" s="47"/>
      <c r="H190" s="47"/>
    </row>
    <row r="191" spans="4:8" x14ac:dyDescent="0.35">
      <c r="D191" s="47"/>
      <c r="E191" s="47"/>
      <c r="F191" s="47"/>
      <c r="G191" s="47"/>
      <c r="H191" s="47"/>
    </row>
    <row r="192" spans="4:8" x14ac:dyDescent="0.35">
      <c r="D192" s="47"/>
      <c r="E192" s="47"/>
      <c r="F192" s="47"/>
      <c r="G192" s="47"/>
      <c r="H192" s="47"/>
    </row>
    <row r="193" spans="4:8" x14ac:dyDescent="0.35">
      <c r="D193" s="47"/>
      <c r="E193" s="47"/>
      <c r="F193" s="47"/>
      <c r="G193" s="47"/>
      <c r="H193" s="47"/>
    </row>
    <row r="194" spans="4:8" x14ac:dyDescent="0.35">
      <c r="D194" s="47"/>
      <c r="E194" s="47"/>
      <c r="F194" s="47"/>
      <c r="G194" s="47"/>
      <c r="H194" s="47"/>
    </row>
    <row r="195" spans="4:8" x14ac:dyDescent="0.35">
      <c r="D195" s="47"/>
      <c r="E195" s="47"/>
      <c r="F195" s="47"/>
      <c r="G195" s="47"/>
      <c r="H195" s="47"/>
    </row>
    <row r="196" spans="4:8" x14ac:dyDescent="0.35">
      <c r="D196" s="47"/>
      <c r="E196" s="47"/>
      <c r="F196" s="47"/>
      <c r="G196" s="47"/>
      <c r="H196" s="47"/>
    </row>
    <row r="197" spans="4:8" x14ac:dyDescent="0.35">
      <c r="D197" s="47"/>
      <c r="E197" s="47"/>
      <c r="F197" s="47"/>
      <c r="G197" s="47"/>
      <c r="H197" s="47"/>
    </row>
    <row r="198" spans="4:8" x14ac:dyDescent="0.35">
      <c r="D198" s="47"/>
      <c r="E198" s="47"/>
      <c r="F198" s="47"/>
      <c r="G198" s="47"/>
      <c r="H198" s="47"/>
    </row>
    <row r="199" spans="4:8" x14ac:dyDescent="0.35">
      <c r="D199" s="47"/>
      <c r="E199" s="47"/>
      <c r="F199" s="47"/>
      <c r="G199" s="47"/>
      <c r="H199" s="47"/>
    </row>
    <row r="200" spans="4:8" x14ac:dyDescent="0.35">
      <c r="D200" s="47"/>
      <c r="E200" s="47"/>
      <c r="F200" s="47"/>
      <c r="G200" s="47"/>
      <c r="H200" s="47"/>
    </row>
    <row r="201" spans="4:8" x14ac:dyDescent="0.35">
      <c r="D201" s="47"/>
      <c r="E201" s="47"/>
      <c r="F201" s="47"/>
      <c r="G201" s="47"/>
      <c r="H201" s="47"/>
    </row>
    <row r="202" spans="4:8" x14ac:dyDescent="0.35">
      <c r="D202" s="47"/>
      <c r="E202" s="47"/>
      <c r="F202" s="47"/>
      <c r="G202" s="47"/>
      <c r="H202" s="47"/>
    </row>
    <row r="203" spans="4:8" x14ac:dyDescent="0.35">
      <c r="D203" s="47"/>
      <c r="E203" s="47"/>
      <c r="F203" s="47"/>
      <c r="G203" s="47"/>
      <c r="H203" s="47"/>
    </row>
    <row r="204" spans="4:8" x14ac:dyDescent="0.35">
      <c r="D204" s="47"/>
      <c r="E204" s="47"/>
      <c r="F204" s="47"/>
      <c r="G204" s="47"/>
      <c r="H204" s="47"/>
    </row>
    <row r="205" spans="4:8" x14ac:dyDescent="0.35">
      <c r="D205" s="47"/>
      <c r="E205" s="47"/>
      <c r="F205" s="47"/>
      <c r="G205" s="47"/>
      <c r="H205" s="47"/>
    </row>
    <row r="206" spans="4:8" x14ac:dyDescent="0.35">
      <c r="D206" s="47"/>
      <c r="E206" s="47"/>
      <c r="F206" s="47"/>
      <c r="G206" s="47"/>
      <c r="H206" s="47"/>
    </row>
    <row r="207" spans="4:8" x14ac:dyDescent="0.35">
      <c r="D207" s="47"/>
      <c r="E207" s="47"/>
      <c r="F207" s="47"/>
      <c r="G207" s="47"/>
      <c r="H207" s="47"/>
    </row>
    <row r="208" spans="4:8" x14ac:dyDescent="0.35">
      <c r="D208" s="47"/>
      <c r="E208" s="47"/>
      <c r="F208" s="47"/>
      <c r="G208" s="47"/>
      <c r="H208" s="47"/>
    </row>
    <row r="209" spans="4:8" x14ac:dyDescent="0.35">
      <c r="D209" s="47"/>
      <c r="E209" s="47"/>
      <c r="F209" s="47"/>
      <c r="G209" s="47"/>
      <c r="H209" s="47"/>
    </row>
    <row r="210" spans="4:8" x14ac:dyDescent="0.35">
      <c r="D210" s="47"/>
      <c r="E210" s="47"/>
      <c r="F210" s="47"/>
      <c r="G210" s="47"/>
      <c r="H210" s="47"/>
    </row>
    <row r="211" spans="4:8" x14ac:dyDescent="0.35">
      <c r="D211" s="47"/>
      <c r="E211" s="47"/>
      <c r="F211" s="47"/>
      <c r="G211" s="47"/>
      <c r="H211" s="47"/>
    </row>
    <row r="212" spans="4:8" x14ac:dyDescent="0.35">
      <c r="D212" s="47"/>
      <c r="E212" s="47"/>
      <c r="F212" s="47"/>
      <c r="G212" s="47"/>
      <c r="H212" s="47"/>
    </row>
    <row r="213" spans="4:8" x14ac:dyDescent="0.35">
      <c r="D213" s="47"/>
      <c r="E213" s="47"/>
      <c r="F213" s="47"/>
      <c r="G213" s="47"/>
      <c r="H213" s="47"/>
    </row>
    <row r="214" spans="4:8" x14ac:dyDescent="0.35">
      <c r="D214" s="47"/>
      <c r="E214" s="47"/>
      <c r="F214" s="47"/>
      <c r="G214" s="47"/>
      <c r="H214" s="47"/>
    </row>
    <row r="215" spans="4:8" x14ac:dyDescent="0.35">
      <c r="D215" s="47"/>
      <c r="E215" s="47"/>
      <c r="F215" s="47"/>
      <c r="G215" s="47"/>
      <c r="H215" s="47"/>
    </row>
    <row r="216" spans="4:8" x14ac:dyDescent="0.35">
      <c r="D216" s="47"/>
      <c r="E216" s="47"/>
      <c r="F216" s="47"/>
      <c r="G216" s="47"/>
      <c r="H216" s="47"/>
    </row>
    <row r="217" spans="4:8" x14ac:dyDescent="0.35">
      <c r="D217" s="47"/>
      <c r="E217" s="47"/>
      <c r="F217" s="47"/>
      <c r="G217" s="47"/>
      <c r="H217" s="47"/>
    </row>
    <row r="218" spans="4:8" x14ac:dyDescent="0.35">
      <c r="D218" s="47"/>
      <c r="E218" s="47"/>
      <c r="F218" s="47"/>
      <c r="G218" s="47"/>
      <c r="H218" s="47"/>
    </row>
    <row r="219" spans="4:8" x14ac:dyDescent="0.35">
      <c r="D219" s="47"/>
      <c r="E219" s="47"/>
      <c r="F219" s="47"/>
      <c r="G219" s="47"/>
      <c r="H219" s="47"/>
    </row>
    <row r="220" spans="4:8" x14ac:dyDescent="0.35">
      <c r="D220" s="47"/>
      <c r="E220" s="47"/>
      <c r="F220" s="47"/>
      <c r="G220" s="47"/>
      <c r="H220" s="47"/>
    </row>
    <row r="221" spans="4:8" x14ac:dyDescent="0.35">
      <c r="D221" s="47"/>
      <c r="E221" s="47"/>
      <c r="F221" s="47"/>
      <c r="G221" s="47"/>
      <c r="H221" s="47"/>
    </row>
    <row r="222" spans="4:8" x14ac:dyDescent="0.35">
      <c r="D222" s="47"/>
      <c r="E222" s="47"/>
      <c r="F222" s="47"/>
      <c r="G222" s="47"/>
      <c r="H222" s="47"/>
    </row>
    <row r="223" spans="4:8" x14ac:dyDescent="0.35">
      <c r="D223" s="47"/>
      <c r="E223" s="47"/>
      <c r="F223" s="47"/>
      <c r="G223" s="47"/>
      <c r="H223" s="47"/>
    </row>
    <row r="224" spans="4:8" x14ac:dyDescent="0.35">
      <c r="D224" s="47"/>
      <c r="E224" s="47"/>
      <c r="F224" s="47"/>
      <c r="G224" s="47"/>
      <c r="H224" s="47"/>
    </row>
    <row r="225" spans="4:8" x14ac:dyDescent="0.35">
      <c r="D225" s="47"/>
      <c r="E225" s="47"/>
      <c r="F225" s="47"/>
      <c r="G225" s="47"/>
      <c r="H225" s="47"/>
    </row>
    <row r="226" spans="4:8" x14ac:dyDescent="0.35">
      <c r="D226" s="47"/>
      <c r="E226" s="47"/>
      <c r="F226" s="47"/>
      <c r="G226" s="47"/>
      <c r="H226" s="47"/>
    </row>
    <row r="227" spans="4:8" x14ac:dyDescent="0.35">
      <c r="D227" s="47"/>
      <c r="E227" s="47"/>
      <c r="F227" s="47"/>
      <c r="G227" s="47"/>
      <c r="H227" s="47"/>
    </row>
    <row r="228" spans="4:8" x14ac:dyDescent="0.35">
      <c r="D228" s="47"/>
      <c r="E228" s="47"/>
      <c r="F228" s="47"/>
      <c r="G228" s="47"/>
      <c r="H228" s="47"/>
    </row>
    <row r="229" spans="4:8" x14ac:dyDescent="0.35">
      <c r="D229" s="47"/>
      <c r="E229" s="47"/>
      <c r="F229" s="47"/>
      <c r="G229" s="47"/>
      <c r="H229" s="47"/>
    </row>
    <row r="230" spans="4:8" x14ac:dyDescent="0.35">
      <c r="D230" s="47"/>
      <c r="E230" s="47"/>
      <c r="F230" s="47"/>
      <c r="G230" s="47"/>
      <c r="H230" s="47"/>
    </row>
    <row r="231" spans="4:8" x14ac:dyDescent="0.35">
      <c r="D231" s="47"/>
      <c r="E231" s="47"/>
      <c r="F231" s="47"/>
      <c r="G231" s="47"/>
      <c r="H231" s="47"/>
    </row>
    <row r="232" spans="4:8" x14ac:dyDescent="0.35">
      <c r="D232" s="47"/>
      <c r="E232" s="47"/>
      <c r="F232" s="47"/>
      <c r="G232" s="47"/>
      <c r="H232" s="47"/>
    </row>
    <row r="233" spans="4:8" x14ac:dyDescent="0.35">
      <c r="D233" s="47"/>
      <c r="E233" s="47"/>
      <c r="F233" s="47"/>
      <c r="G233" s="47"/>
      <c r="H233" s="47"/>
    </row>
    <row r="234" spans="4:8" x14ac:dyDescent="0.35">
      <c r="D234" s="47"/>
      <c r="E234" s="47"/>
      <c r="F234" s="47"/>
      <c r="G234" s="47"/>
      <c r="H234" s="47"/>
    </row>
    <row r="235" spans="4:8" x14ac:dyDescent="0.35">
      <c r="D235" s="47"/>
      <c r="E235" s="47"/>
      <c r="F235" s="47"/>
      <c r="G235" s="47"/>
      <c r="H235" s="47"/>
    </row>
    <row r="236" spans="4:8" x14ac:dyDescent="0.35">
      <c r="D236" s="47"/>
      <c r="E236" s="47"/>
      <c r="F236" s="47"/>
      <c r="G236" s="47"/>
      <c r="H236" s="47"/>
    </row>
    <row r="237" spans="4:8" x14ac:dyDescent="0.35">
      <c r="D237" s="47"/>
      <c r="E237" s="47"/>
      <c r="F237" s="47"/>
      <c r="G237" s="47"/>
      <c r="H237" s="47"/>
    </row>
    <row r="238" spans="4:8" x14ac:dyDescent="0.35">
      <c r="D238" s="47"/>
      <c r="E238" s="47"/>
      <c r="F238" s="47"/>
      <c r="G238" s="47"/>
      <c r="H238" s="47"/>
    </row>
    <row r="239" spans="4:8" x14ac:dyDescent="0.35">
      <c r="D239" s="47"/>
      <c r="E239" s="47"/>
      <c r="F239" s="47"/>
      <c r="G239" s="47"/>
      <c r="H239" s="47"/>
    </row>
    <row r="240" spans="4:8" x14ac:dyDescent="0.35">
      <c r="D240" s="47"/>
      <c r="E240" s="47"/>
      <c r="F240" s="47"/>
      <c r="G240" s="47"/>
      <c r="H240" s="47"/>
    </row>
    <row r="241" spans="4:8" x14ac:dyDescent="0.35">
      <c r="D241" s="47"/>
      <c r="E241" s="47"/>
      <c r="F241" s="47"/>
      <c r="G241" s="47"/>
      <c r="H241" s="47"/>
    </row>
    <row r="242" spans="4:8" x14ac:dyDescent="0.35">
      <c r="D242" s="47"/>
      <c r="E242" s="47"/>
      <c r="F242" s="47"/>
      <c r="G242" s="47"/>
      <c r="H242" s="47"/>
    </row>
    <row r="243" spans="4:8" x14ac:dyDescent="0.35">
      <c r="D243" s="47"/>
      <c r="E243" s="47"/>
      <c r="F243" s="47"/>
      <c r="G243" s="47"/>
      <c r="H243" s="47"/>
    </row>
    <row r="244" spans="4:8" x14ac:dyDescent="0.35">
      <c r="D244" s="47"/>
      <c r="E244" s="47"/>
      <c r="F244" s="47"/>
      <c r="G244" s="47"/>
      <c r="H244" s="47"/>
    </row>
    <row r="245" spans="4:8" x14ac:dyDescent="0.35">
      <c r="D245" s="47"/>
      <c r="E245" s="47"/>
      <c r="F245" s="47"/>
      <c r="G245" s="47"/>
      <c r="H245" s="47"/>
    </row>
    <row r="246" spans="4:8" x14ac:dyDescent="0.35">
      <c r="D246" s="47"/>
      <c r="E246" s="47"/>
      <c r="F246" s="47"/>
      <c r="G246" s="47"/>
      <c r="H246" s="47"/>
    </row>
    <row r="247" spans="4:8" x14ac:dyDescent="0.35">
      <c r="D247" s="47"/>
      <c r="E247" s="47"/>
      <c r="F247" s="47"/>
      <c r="G247" s="47"/>
      <c r="H247" s="47"/>
    </row>
    <row r="248" spans="4:8" x14ac:dyDescent="0.35">
      <c r="D248" s="47"/>
      <c r="E248" s="47"/>
      <c r="F248" s="47"/>
      <c r="G248" s="47"/>
      <c r="H248" s="47"/>
    </row>
    <row r="249" spans="4:8" x14ac:dyDescent="0.35">
      <c r="D249" s="47"/>
      <c r="E249" s="47"/>
      <c r="F249" s="47"/>
      <c r="G249" s="47"/>
      <c r="H249" s="47"/>
    </row>
    <row r="250" spans="4:8" x14ac:dyDescent="0.35">
      <c r="D250" s="47"/>
      <c r="E250" s="47"/>
      <c r="F250" s="47"/>
      <c r="G250" s="47"/>
      <c r="H250" s="47"/>
    </row>
    <row r="251" spans="4:8" x14ac:dyDescent="0.35">
      <c r="D251" s="47"/>
      <c r="E251" s="47"/>
      <c r="F251" s="47"/>
      <c r="G251" s="47"/>
      <c r="H251" s="47"/>
    </row>
    <row r="252" spans="4:8" x14ac:dyDescent="0.35">
      <c r="D252" s="47"/>
      <c r="E252" s="47"/>
      <c r="F252" s="47"/>
      <c r="G252" s="47"/>
      <c r="H252" s="47"/>
    </row>
    <row r="253" spans="4:8" x14ac:dyDescent="0.35">
      <c r="D253" s="47"/>
      <c r="E253" s="47"/>
      <c r="F253" s="47"/>
      <c r="G253" s="47"/>
      <c r="H253" s="47"/>
    </row>
    <row r="254" spans="4:8" x14ac:dyDescent="0.35">
      <c r="D254" s="47"/>
      <c r="E254" s="47"/>
      <c r="F254" s="47"/>
      <c r="G254" s="47"/>
      <c r="H254" s="47"/>
    </row>
    <row r="255" spans="4:8" x14ac:dyDescent="0.35">
      <c r="D255" s="47"/>
      <c r="E255" s="47"/>
      <c r="F255" s="47"/>
      <c r="G255" s="47"/>
      <c r="H255" s="47"/>
    </row>
    <row r="256" spans="4:8" x14ac:dyDescent="0.35">
      <c r="D256" s="47"/>
      <c r="E256" s="47"/>
      <c r="F256" s="47"/>
      <c r="G256" s="47"/>
      <c r="H256" s="47"/>
    </row>
    <row r="257" spans="4:8" x14ac:dyDescent="0.35">
      <c r="D257" s="47"/>
      <c r="E257" s="47"/>
      <c r="F257" s="47"/>
      <c r="G257" s="47"/>
      <c r="H257" s="47"/>
    </row>
    <row r="258" spans="4:8" x14ac:dyDescent="0.35">
      <c r="D258" s="47"/>
      <c r="E258" s="47"/>
      <c r="F258" s="47"/>
      <c r="G258" s="47"/>
      <c r="H258" s="47"/>
    </row>
    <row r="259" spans="4:8" x14ac:dyDescent="0.35">
      <c r="D259" s="47"/>
      <c r="E259" s="47"/>
      <c r="F259" s="47"/>
      <c r="G259" s="47"/>
      <c r="H259" s="47"/>
    </row>
    <row r="260" spans="4:8" x14ac:dyDescent="0.35">
      <c r="D260" s="47"/>
      <c r="E260" s="47"/>
      <c r="F260" s="47"/>
      <c r="G260" s="47"/>
      <c r="H260" s="47"/>
    </row>
    <row r="261" spans="4:8" x14ac:dyDescent="0.35">
      <c r="D261" s="47"/>
      <c r="E261" s="47"/>
      <c r="F261" s="47"/>
      <c r="G261" s="47"/>
      <c r="H261" s="47"/>
    </row>
    <row r="262" spans="4:8" x14ac:dyDescent="0.35">
      <c r="D262" s="47"/>
      <c r="E262" s="47"/>
      <c r="F262" s="47"/>
      <c r="G262" s="47"/>
      <c r="H262" s="47"/>
    </row>
    <row r="263" spans="4:8" x14ac:dyDescent="0.35">
      <c r="D263" s="47"/>
      <c r="E263" s="47"/>
      <c r="F263" s="47"/>
      <c r="G263" s="47"/>
      <c r="H263" s="47"/>
    </row>
    <row r="264" spans="4:8" x14ac:dyDescent="0.35">
      <c r="D264" s="47"/>
      <c r="E264" s="47"/>
      <c r="F264" s="47"/>
      <c r="G264" s="47"/>
      <c r="H264" s="47"/>
    </row>
    <row r="265" spans="4:8" x14ac:dyDescent="0.35">
      <c r="D265" s="47"/>
      <c r="E265" s="47"/>
      <c r="F265" s="47"/>
      <c r="G265" s="47"/>
      <c r="H265" s="47"/>
    </row>
    <row r="266" spans="4:8" x14ac:dyDescent="0.35">
      <c r="D266" s="47"/>
      <c r="E266" s="47"/>
      <c r="F266" s="47"/>
      <c r="G266" s="47"/>
      <c r="H266" s="47"/>
    </row>
    <row r="267" spans="4:8" x14ac:dyDescent="0.35">
      <c r="D267" s="47"/>
      <c r="E267" s="47"/>
      <c r="F267" s="47"/>
      <c r="G267" s="47"/>
      <c r="H267" s="47"/>
    </row>
    <row r="268" spans="4:8" x14ac:dyDescent="0.35">
      <c r="D268" s="47"/>
      <c r="E268" s="47"/>
      <c r="F268" s="47"/>
      <c r="G268" s="47"/>
      <c r="H268" s="47"/>
    </row>
    <row r="269" spans="4:8" x14ac:dyDescent="0.35">
      <c r="D269" s="47"/>
      <c r="E269" s="47"/>
      <c r="F269" s="47"/>
      <c r="G269" s="47"/>
      <c r="H269" s="47"/>
    </row>
    <row r="270" spans="4:8" x14ac:dyDescent="0.35">
      <c r="D270" s="47"/>
      <c r="E270" s="47"/>
      <c r="F270" s="47"/>
      <c r="G270" s="47"/>
      <c r="H270" s="47"/>
    </row>
    <row r="271" spans="4:8" x14ac:dyDescent="0.35">
      <c r="D271" s="47"/>
      <c r="E271" s="47"/>
      <c r="F271" s="47"/>
      <c r="G271" s="47"/>
      <c r="H271" s="47"/>
    </row>
    <row r="272" spans="4:8" x14ac:dyDescent="0.35">
      <c r="D272" s="47"/>
      <c r="E272" s="47"/>
      <c r="F272" s="47"/>
      <c r="G272" s="47"/>
      <c r="H272" s="47"/>
    </row>
    <row r="273" spans="4:8" x14ac:dyDescent="0.35">
      <c r="D273" s="47"/>
      <c r="E273" s="47"/>
      <c r="F273" s="47"/>
      <c r="G273" s="47"/>
      <c r="H273" s="47"/>
    </row>
    <row r="274" spans="4:8" x14ac:dyDescent="0.35">
      <c r="D274" s="47"/>
      <c r="E274" s="47"/>
      <c r="F274" s="47"/>
      <c r="G274" s="47"/>
      <c r="H274" s="47"/>
    </row>
    <row r="275" spans="4:8" x14ac:dyDescent="0.35">
      <c r="D275" s="47"/>
      <c r="E275" s="47"/>
      <c r="F275" s="47"/>
      <c r="G275" s="47"/>
      <c r="H275" s="47"/>
    </row>
    <row r="276" spans="4:8" x14ac:dyDescent="0.35">
      <c r="D276" s="47"/>
      <c r="E276" s="47"/>
      <c r="F276" s="47"/>
      <c r="G276" s="47"/>
      <c r="H276" s="47"/>
    </row>
    <row r="277" spans="4:8" x14ac:dyDescent="0.35">
      <c r="D277" s="47"/>
      <c r="E277" s="47"/>
      <c r="F277" s="47"/>
      <c r="G277" s="47"/>
      <c r="H277" s="47"/>
    </row>
    <row r="278" spans="4:8" x14ac:dyDescent="0.35">
      <c r="D278" s="47"/>
      <c r="E278" s="47"/>
      <c r="F278" s="47"/>
      <c r="G278" s="47"/>
      <c r="H278" s="47"/>
    </row>
    <row r="279" spans="4:8" x14ac:dyDescent="0.35">
      <c r="D279" s="47"/>
      <c r="E279" s="47"/>
      <c r="F279" s="47"/>
      <c r="G279" s="47"/>
      <c r="H279" s="47"/>
    </row>
    <row r="280" spans="4:8" x14ac:dyDescent="0.35">
      <c r="D280" s="47"/>
      <c r="E280" s="47"/>
      <c r="F280" s="47"/>
      <c r="G280" s="47"/>
      <c r="H280" s="47"/>
    </row>
    <row r="281" spans="4:8" x14ac:dyDescent="0.35">
      <c r="D281" s="47"/>
      <c r="E281" s="47"/>
      <c r="F281" s="47"/>
      <c r="G281" s="47"/>
      <c r="H281" s="47"/>
    </row>
    <row r="282" spans="4:8" x14ac:dyDescent="0.35">
      <c r="D282" s="47"/>
      <c r="E282" s="47"/>
      <c r="F282" s="47"/>
      <c r="G282" s="47"/>
      <c r="H282" s="47"/>
    </row>
    <row r="283" spans="4:8" x14ac:dyDescent="0.35">
      <c r="D283" s="47"/>
      <c r="E283" s="47"/>
      <c r="F283" s="47"/>
      <c r="G283" s="47"/>
      <c r="H283" s="47"/>
    </row>
    <row r="284" spans="4:8" x14ac:dyDescent="0.35">
      <c r="D284" s="47"/>
      <c r="E284" s="47"/>
      <c r="F284" s="47"/>
      <c r="G284" s="47"/>
      <c r="H284" s="47"/>
    </row>
    <row r="285" spans="4:8" x14ac:dyDescent="0.35">
      <c r="D285" s="47"/>
      <c r="E285" s="47"/>
      <c r="F285" s="47"/>
      <c r="G285" s="47"/>
      <c r="H285" s="47"/>
    </row>
    <row r="286" spans="4:8" x14ac:dyDescent="0.35">
      <c r="D286" s="47"/>
      <c r="E286" s="47"/>
      <c r="F286" s="47"/>
      <c r="G286" s="47"/>
      <c r="H286" s="47"/>
    </row>
    <row r="287" spans="4:8" x14ac:dyDescent="0.35">
      <c r="D287" s="47"/>
      <c r="E287" s="47"/>
      <c r="F287" s="47"/>
      <c r="G287" s="47"/>
      <c r="H287" s="47"/>
    </row>
    <row r="288" spans="4:8" x14ac:dyDescent="0.35">
      <c r="D288" s="47"/>
      <c r="E288" s="47"/>
      <c r="F288" s="47"/>
      <c r="G288" s="47"/>
      <c r="H288" s="47"/>
    </row>
    <row r="289" spans="4:8" x14ac:dyDescent="0.35">
      <c r="D289" s="47"/>
      <c r="E289" s="47"/>
      <c r="F289" s="47"/>
      <c r="G289" s="47"/>
      <c r="H289" s="47"/>
    </row>
    <row r="290" spans="4:8" x14ac:dyDescent="0.35">
      <c r="D290" s="47"/>
      <c r="E290" s="47"/>
      <c r="F290" s="47"/>
      <c r="G290" s="47"/>
      <c r="H290" s="47"/>
    </row>
    <row r="291" spans="4:8" x14ac:dyDescent="0.35">
      <c r="D291" s="47"/>
      <c r="E291" s="47"/>
      <c r="F291" s="47"/>
      <c r="G291" s="47"/>
      <c r="H291" s="47"/>
    </row>
    <row r="292" spans="4:8" x14ac:dyDescent="0.35">
      <c r="D292" s="47"/>
      <c r="E292" s="47"/>
      <c r="F292" s="47"/>
      <c r="G292" s="47"/>
      <c r="H292" s="47"/>
    </row>
    <row r="293" spans="4:8" x14ac:dyDescent="0.35">
      <c r="D293" s="47"/>
      <c r="E293" s="47"/>
      <c r="F293" s="47"/>
      <c r="G293" s="47"/>
      <c r="H293" s="47"/>
    </row>
    <row r="294" spans="4:8" x14ac:dyDescent="0.35">
      <c r="D294" s="47"/>
      <c r="E294" s="47"/>
      <c r="F294" s="47"/>
      <c r="G294" s="47"/>
      <c r="H294" s="47"/>
    </row>
    <row r="295" spans="4:8" x14ac:dyDescent="0.35">
      <c r="D295" s="47"/>
      <c r="E295" s="47"/>
      <c r="F295" s="47"/>
      <c r="G295" s="47"/>
      <c r="H295" s="47"/>
    </row>
    <row r="296" spans="4:8" x14ac:dyDescent="0.35">
      <c r="D296" s="47"/>
      <c r="E296" s="47"/>
      <c r="F296" s="47"/>
      <c r="G296" s="47"/>
      <c r="H296" s="47"/>
    </row>
    <row r="297" spans="4:8" x14ac:dyDescent="0.35">
      <c r="D297" s="47"/>
      <c r="E297" s="47"/>
      <c r="F297" s="47"/>
      <c r="G297" s="47"/>
      <c r="H297" s="47"/>
    </row>
    <row r="298" spans="4:8" x14ac:dyDescent="0.35">
      <c r="D298" s="47"/>
      <c r="E298" s="47"/>
      <c r="F298" s="47"/>
      <c r="G298" s="47"/>
      <c r="H298" s="47"/>
    </row>
    <row r="299" spans="4:8" x14ac:dyDescent="0.35">
      <c r="D299" s="47"/>
      <c r="E299" s="47"/>
      <c r="F299" s="47"/>
      <c r="G299" s="47"/>
      <c r="H299" s="47"/>
    </row>
    <row r="300" spans="4:8" x14ac:dyDescent="0.35">
      <c r="D300" s="47"/>
      <c r="E300" s="47"/>
      <c r="F300" s="47"/>
      <c r="G300" s="47"/>
      <c r="H300" s="47"/>
    </row>
    <row r="301" spans="4:8" x14ac:dyDescent="0.35">
      <c r="D301" s="47"/>
      <c r="E301" s="47"/>
      <c r="F301" s="47"/>
      <c r="G301" s="47"/>
      <c r="H301" s="47"/>
    </row>
    <row r="302" spans="4:8" x14ac:dyDescent="0.35">
      <c r="D302" s="47"/>
      <c r="E302" s="47"/>
      <c r="F302" s="47"/>
      <c r="G302" s="47"/>
      <c r="H302" s="47"/>
    </row>
    <row r="303" spans="4:8" x14ac:dyDescent="0.35">
      <c r="D303" s="47"/>
      <c r="E303" s="47"/>
      <c r="F303" s="47"/>
      <c r="G303" s="47"/>
      <c r="H303" s="47"/>
    </row>
    <row r="304" spans="4:8" x14ac:dyDescent="0.35">
      <c r="D304" s="47"/>
      <c r="E304" s="47"/>
      <c r="F304" s="47"/>
      <c r="G304" s="47"/>
      <c r="H304" s="47"/>
    </row>
    <row r="305" spans="4:8" x14ac:dyDescent="0.35">
      <c r="D305" s="47"/>
      <c r="E305" s="47"/>
      <c r="F305" s="47"/>
      <c r="G305" s="47"/>
      <c r="H305" s="47"/>
    </row>
    <row r="306" spans="4:8" x14ac:dyDescent="0.35">
      <c r="D306" s="47"/>
      <c r="E306" s="47"/>
      <c r="F306" s="47"/>
      <c r="G306" s="47"/>
      <c r="H306" s="47"/>
    </row>
    <row r="307" spans="4:8" x14ac:dyDescent="0.35">
      <c r="D307" s="47"/>
      <c r="E307" s="47"/>
      <c r="F307" s="47"/>
      <c r="G307" s="47"/>
      <c r="H307" s="47"/>
    </row>
    <row r="308" spans="4:8" x14ac:dyDescent="0.35">
      <c r="D308" s="47"/>
      <c r="E308" s="47"/>
      <c r="F308" s="47"/>
      <c r="G308" s="47"/>
      <c r="H308" s="47"/>
    </row>
    <row r="309" spans="4:8" x14ac:dyDescent="0.35">
      <c r="D309" s="47"/>
      <c r="E309" s="47"/>
      <c r="F309" s="47"/>
      <c r="G309" s="47"/>
      <c r="H309" s="47"/>
    </row>
    <row r="310" spans="4:8" x14ac:dyDescent="0.35">
      <c r="D310" s="47"/>
      <c r="E310" s="47"/>
      <c r="F310" s="47"/>
      <c r="G310" s="47"/>
      <c r="H310" s="47"/>
    </row>
    <row r="311" spans="4:8" x14ac:dyDescent="0.35">
      <c r="D311" s="47"/>
      <c r="E311" s="47"/>
      <c r="F311" s="47"/>
      <c r="G311" s="47"/>
      <c r="H311" s="47"/>
    </row>
    <row r="312" spans="4:8" x14ac:dyDescent="0.35">
      <c r="D312" s="47"/>
      <c r="E312" s="47"/>
      <c r="F312" s="47"/>
      <c r="G312" s="47"/>
      <c r="H312" s="47"/>
    </row>
    <row r="313" spans="4:8" x14ac:dyDescent="0.35">
      <c r="D313" s="47"/>
      <c r="E313" s="47"/>
      <c r="F313" s="47"/>
      <c r="G313" s="47"/>
      <c r="H313" s="47"/>
    </row>
    <row r="314" spans="4:8" x14ac:dyDescent="0.35">
      <c r="D314" s="47"/>
      <c r="E314" s="47"/>
      <c r="F314" s="47"/>
      <c r="G314" s="47"/>
      <c r="H314" s="47"/>
    </row>
    <row r="315" spans="4:8" x14ac:dyDescent="0.35">
      <c r="D315" s="47"/>
      <c r="E315" s="47"/>
      <c r="F315" s="47"/>
      <c r="G315" s="47"/>
      <c r="H315" s="47"/>
    </row>
    <row r="316" spans="4:8" x14ac:dyDescent="0.35">
      <c r="D316" s="47"/>
      <c r="E316" s="47"/>
      <c r="F316" s="47"/>
      <c r="G316" s="47"/>
      <c r="H316" s="47"/>
    </row>
    <row r="317" spans="4:8" x14ac:dyDescent="0.35">
      <c r="D317" s="47"/>
      <c r="E317" s="47"/>
      <c r="F317" s="47"/>
      <c r="G317" s="47"/>
      <c r="H317" s="47"/>
    </row>
    <row r="318" spans="4:8" x14ac:dyDescent="0.35">
      <c r="D318" s="47"/>
      <c r="E318" s="47"/>
      <c r="F318" s="47"/>
      <c r="G318" s="47"/>
      <c r="H318" s="47"/>
    </row>
    <row r="319" spans="4:8" x14ac:dyDescent="0.35">
      <c r="D319" s="47"/>
      <c r="E319" s="47"/>
      <c r="F319" s="47"/>
      <c r="G319" s="47"/>
      <c r="H319" s="47"/>
    </row>
    <row r="320" spans="4:8" x14ac:dyDescent="0.35">
      <c r="D320" s="47"/>
      <c r="E320" s="47"/>
      <c r="F320" s="47"/>
      <c r="G320" s="47"/>
      <c r="H320" s="47"/>
    </row>
    <row r="321" spans="4:8" x14ac:dyDescent="0.35">
      <c r="D321" s="47"/>
      <c r="E321" s="47"/>
      <c r="F321" s="47"/>
      <c r="G321" s="47"/>
      <c r="H321" s="47"/>
    </row>
    <row r="322" spans="4:8" x14ac:dyDescent="0.35">
      <c r="D322" s="47"/>
      <c r="E322" s="47"/>
      <c r="F322" s="47"/>
      <c r="G322" s="47"/>
      <c r="H322" s="47"/>
    </row>
    <row r="323" spans="4:8" x14ac:dyDescent="0.35">
      <c r="D323" s="47"/>
      <c r="E323" s="47"/>
      <c r="F323" s="47"/>
      <c r="G323" s="47"/>
      <c r="H323" s="47"/>
    </row>
    <row r="324" spans="4:8" x14ac:dyDescent="0.35">
      <c r="D324" s="47"/>
      <c r="E324" s="47"/>
      <c r="F324" s="47"/>
      <c r="G324" s="47"/>
      <c r="H324" s="47"/>
    </row>
    <row r="325" spans="4:8" x14ac:dyDescent="0.35">
      <c r="D325" s="47"/>
      <c r="E325" s="47"/>
      <c r="F325" s="47"/>
      <c r="G325" s="47"/>
      <c r="H325" s="47"/>
    </row>
    <row r="326" spans="4:8" x14ac:dyDescent="0.35">
      <c r="D326" s="47"/>
      <c r="E326" s="47"/>
      <c r="F326" s="47"/>
      <c r="G326" s="47"/>
      <c r="H326" s="47"/>
    </row>
    <row r="327" spans="4:8" x14ac:dyDescent="0.35">
      <c r="D327" s="47"/>
      <c r="E327" s="47"/>
      <c r="F327" s="47"/>
      <c r="G327" s="47"/>
      <c r="H327" s="47"/>
    </row>
    <row r="328" spans="4:8" x14ac:dyDescent="0.35">
      <c r="D328" s="47"/>
      <c r="E328" s="47"/>
      <c r="F328" s="47"/>
      <c r="G328" s="47"/>
      <c r="H328" s="47"/>
    </row>
    <row r="329" spans="4:8" x14ac:dyDescent="0.35">
      <c r="D329" s="47"/>
      <c r="E329" s="47"/>
      <c r="F329" s="47"/>
      <c r="G329" s="47"/>
      <c r="H329" s="47"/>
    </row>
    <row r="330" spans="4:8" x14ac:dyDescent="0.35">
      <c r="D330" s="47"/>
      <c r="E330" s="47"/>
      <c r="F330" s="47"/>
      <c r="G330" s="47"/>
      <c r="H330" s="47"/>
    </row>
    <row r="331" spans="4:8" x14ac:dyDescent="0.35">
      <c r="D331" s="47"/>
      <c r="E331" s="47"/>
      <c r="F331" s="47"/>
      <c r="G331" s="47"/>
      <c r="H331" s="47"/>
    </row>
    <row r="332" spans="4:8" x14ac:dyDescent="0.35">
      <c r="D332" s="47"/>
      <c r="E332" s="47"/>
      <c r="F332" s="47"/>
      <c r="G332" s="47"/>
      <c r="H332" s="47"/>
    </row>
    <row r="333" spans="4:8" x14ac:dyDescent="0.35">
      <c r="D333" s="47"/>
      <c r="E333" s="47"/>
      <c r="F333" s="47"/>
      <c r="G333" s="47"/>
      <c r="H333" s="47"/>
    </row>
    <row r="334" spans="4:8" x14ac:dyDescent="0.35">
      <c r="D334" s="47"/>
      <c r="E334" s="47"/>
      <c r="F334" s="47"/>
      <c r="G334" s="47"/>
      <c r="H334" s="47"/>
    </row>
    <row r="335" spans="4:8" x14ac:dyDescent="0.35">
      <c r="D335" s="47"/>
      <c r="E335" s="47"/>
      <c r="F335" s="47"/>
      <c r="G335" s="47"/>
      <c r="H335" s="47"/>
    </row>
    <row r="336" spans="4:8" x14ac:dyDescent="0.35">
      <c r="D336" s="47"/>
      <c r="E336" s="47"/>
      <c r="F336" s="47"/>
      <c r="G336" s="47"/>
      <c r="H336" s="47"/>
    </row>
    <row r="337" spans="4:8" x14ac:dyDescent="0.35">
      <c r="D337" s="47"/>
      <c r="E337" s="47"/>
      <c r="F337" s="47"/>
      <c r="G337" s="47"/>
      <c r="H337" s="47"/>
    </row>
    <row r="338" spans="4:8" x14ac:dyDescent="0.35">
      <c r="D338" s="47"/>
      <c r="E338" s="47"/>
      <c r="F338" s="47"/>
      <c r="G338" s="47"/>
      <c r="H338" s="47"/>
    </row>
    <row r="339" spans="4:8" x14ac:dyDescent="0.35">
      <c r="D339" s="47"/>
      <c r="E339" s="47"/>
      <c r="F339" s="47"/>
      <c r="G339" s="47"/>
      <c r="H339" s="47"/>
    </row>
    <row r="340" spans="4:8" x14ac:dyDescent="0.35">
      <c r="D340" s="47"/>
      <c r="E340" s="47"/>
      <c r="F340" s="47"/>
      <c r="G340" s="47"/>
      <c r="H340" s="47"/>
    </row>
    <row r="341" spans="4:8" x14ac:dyDescent="0.35">
      <c r="D341" s="47"/>
      <c r="E341" s="47"/>
      <c r="F341" s="47"/>
      <c r="G341" s="47"/>
      <c r="H341" s="47"/>
    </row>
    <row r="342" spans="4:8" x14ac:dyDescent="0.35">
      <c r="D342" s="47"/>
      <c r="E342" s="47"/>
      <c r="F342" s="47"/>
      <c r="G342" s="47"/>
      <c r="H342" s="47"/>
    </row>
    <row r="343" spans="4:8" x14ac:dyDescent="0.35">
      <c r="D343" s="47"/>
      <c r="E343" s="47"/>
      <c r="F343" s="47"/>
      <c r="G343" s="47"/>
      <c r="H343" s="47"/>
    </row>
    <row r="344" spans="4:8" x14ac:dyDescent="0.35">
      <c r="D344" s="47"/>
      <c r="E344" s="47"/>
      <c r="F344" s="47"/>
      <c r="G344" s="47"/>
      <c r="H344" s="47"/>
    </row>
    <row r="345" spans="4:8" x14ac:dyDescent="0.35">
      <c r="D345" s="47"/>
      <c r="E345" s="47"/>
      <c r="F345" s="47"/>
      <c r="G345" s="47"/>
      <c r="H345" s="47"/>
    </row>
    <row r="346" spans="4:8" x14ac:dyDescent="0.35">
      <c r="D346" s="47"/>
      <c r="E346" s="47"/>
      <c r="F346" s="47"/>
      <c r="G346" s="47"/>
      <c r="H346" s="47"/>
    </row>
    <row r="347" spans="4:8" x14ac:dyDescent="0.35">
      <c r="D347" s="47"/>
      <c r="E347" s="47"/>
      <c r="F347" s="47"/>
      <c r="G347" s="47"/>
      <c r="H347" s="47"/>
    </row>
    <row r="348" spans="4:8" x14ac:dyDescent="0.35">
      <c r="D348" s="47"/>
      <c r="E348" s="47"/>
      <c r="F348" s="47"/>
      <c r="G348" s="47"/>
      <c r="H348" s="47"/>
    </row>
    <row r="349" spans="4:8" x14ac:dyDescent="0.35">
      <c r="D349" s="47"/>
      <c r="E349" s="47"/>
      <c r="F349" s="47"/>
      <c r="G349" s="47"/>
      <c r="H349" s="47"/>
    </row>
    <row r="350" spans="4:8" x14ac:dyDescent="0.35">
      <c r="D350" s="47"/>
      <c r="E350" s="47"/>
      <c r="F350" s="47"/>
      <c r="G350" s="47"/>
      <c r="H350" s="47"/>
    </row>
    <row r="351" spans="4:8" x14ac:dyDescent="0.35">
      <c r="D351" s="47"/>
      <c r="E351" s="47"/>
      <c r="F351" s="47"/>
      <c r="G351" s="47"/>
      <c r="H351" s="47"/>
    </row>
    <row r="352" spans="4:8" x14ac:dyDescent="0.35">
      <c r="D352" s="47"/>
      <c r="E352" s="47"/>
      <c r="F352" s="47"/>
      <c r="G352" s="47"/>
      <c r="H352" s="47"/>
    </row>
    <row r="353" spans="4:8" x14ac:dyDescent="0.35">
      <c r="D353" s="47"/>
      <c r="E353" s="47"/>
      <c r="F353" s="47"/>
      <c r="G353" s="47"/>
      <c r="H353" s="47"/>
    </row>
    <row r="354" spans="4:8" x14ac:dyDescent="0.35">
      <c r="D354" s="47"/>
      <c r="E354" s="47"/>
      <c r="F354" s="47"/>
      <c r="G354" s="47"/>
      <c r="H354" s="47"/>
    </row>
    <row r="355" spans="4:8" x14ac:dyDescent="0.35">
      <c r="D355" s="47"/>
      <c r="E355" s="47"/>
      <c r="F355" s="47"/>
      <c r="G355" s="47"/>
      <c r="H355" s="47"/>
    </row>
    <row r="356" spans="4:8" x14ac:dyDescent="0.35">
      <c r="D356" s="47"/>
      <c r="E356" s="47"/>
      <c r="F356" s="47"/>
      <c r="G356" s="47"/>
      <c r="H356" s="47"/>
    </row>
    <row r="357" spans="4:8" x14ac:dyDescent="0.35">
      <c r="D357" s="47"/>
      <c r="E357" s="47"/>
      <c r="F357" s="47"/>
      <c r="G357" s="47"/>
      <c r="H357" s="47"/>
    </row>
    <row r="358" spans="4:8" x14ac:dyDescent="0.35">
      <c r="D358" s="47"/>
      <c r="E358" s="47"/>
      <c r="F358" s="47"/>
      <c r="G358" s="47"/>
      <c r="H358" s="47"/>
    </row>
    <row r="359" spans="4:8" x14ac:dyDescent="0.35">
      <c r="D359" s="47"/>
      <c r="E359" s="47"/>
      <c r="F359" s="47"/>
      <c r="G359" s="47"/>
      <c r="H359" s="47"/>
    </row>
    <row r="360" spans="4:8" x14ac:dyDescent="0.35">
      <c r="D360" s="47"/>
      <c r="E360" s="47"/>
      <c r="F360" s="47"/>
      <c r="G360" s="47"/>
      <c r="H360" s="47"/>
    </row>
    <row r="361" spans="4:8" x14ac:dyDescent="0.35">
      <c r="D361" s="47"/>
      <c r="E361" s="47"/>
      <c r="F361" s="47"/>
      <c r="G361" s="47"/>
      <c r="H361" s="47"/>
    </row>
    <row r="362" spans="4:8" x14ac:dyDescent="0.35">
      <c r="D362" s="47"/>
      <c r="E362" s="47"/>
      <c r="F362" s="47"/>
      <c r="G362" s="47"/>
      <c r="H362" s="47"/>
    </row>
    <row r="363" spans="4:8" x14ac:dyDescent="0.35">
      <c r="D363" s="47"/>
      <c r="E363" s="47"/>
      <c r="F363" s="47"/>
      <c r="G363" s="47"/>
      <c r="H363" s="47"/>
    </row>
    <row r="364" spans="4:8" x14ac:dyDescent="0.35">
      <c r="D364" s="47"/>
      <c r="E364" s="47"/>
      <c r="F364" s="47"/>
      <c r="G364" s="47"/>
      <c r="H364" s="47"/>
    </row>
    <row r="365" spans="4:8" x14ac:dyDescent="0.35">
      <c r="D365" s="47"/>
      <c r="E365" s="47"/>
      <c r="F365" s="47"/>
      <c r="G365" s="47"/>
      <c r="H365" s="47"/>
    </row>
    <row r="366" spans="4:8" x14ac:dyDescent="0.35">
      <c r="D366" s="47"/>
      <c r="E366" s="47"/>
      <c r="F366" s="47"/>
      <c r="G366" s="47"/>
      <c r="H366" s="47"/>
    </row>
    <row r="367" spans="4:8" x14ac:dyDescent="0.35">
      <c r="D367" s="47"/>
      <c r="E367" s="47"/>
      <c r="F367" s="47"/>
      <c r="G367" s="47"/>
      <c r="H367" s="47"/>
    </row>
    <row r="368" spans="4:8" x14ac:dyDescent="0.35">
      <c r="D368" s="47"/>
      <c r="E368" s="47"/>
      <c r="F368" s="47"/>
      <c r="G368" s="47"/>
      <c r="H368" s="47"/>
    </row>
    <row r="369" spans="4:8" x14ac:dyDescent="0.35">
      <c r="D369" s="47"/>
      <c r="E369" s="47"/>
      <c r="F369" s="47"/>
      <c r="G369" s="47"/>
      <c r="H369" s="47"/>
    </row>
    <row r="370" spans="4:8" x14ac:dyDescent="0.35">
      <c r="D370" s="47"/>
      <c r="E370" s="47"/>
      <c r="F370" s="47"/>
      <c r="G370" s="47"/>
      <c r="H370" s="47"/>
    </row>
    <row r="371" spans="4:8" x14ac:dyDescent="0.35">
      <c r="D371" s="47"/>
      <c r="E371" s="47"/>
      <c r="F371" s="47"/>
      <c r="G371" s="47"/>
      <c r="H371" s="47"/>
    </row>
    <row r="372" spans="4:8" x14ac:dyDescent="0.35">
      <c r="D372" s="47"/>
      <c r="E372" s="47"/>
      <c r="F372" s="47"/>
      <c r="G372" s="47"/>
      <c r="H372" s="47"/>
    </row>
    <row r="373" spans="4:8" x14ac:dyDescent="0.35">
      <c r="D373" s="47"/>
      <c r="E373" s="47"/>
      <c r="F373" s="47"/>
      <c r="G373" s="47"/>
      <c r="H373" s="47"/>
    </row>
    <row r="374" spans="4:8" x14ac:dyDescent="0.35">
      <c r="D374" s="47"/>
      <c r="E374" s="47"/>
      <c r="F374" s="47"/>
      <c r="G374" s="47"/>
      <c r="H374" s="47"/>
    </row>
    <row r="375" spans="4:8" x14ac:dyDescent="0.35">
      <c r="D375" s="47"/>
      <c r="E375" s="47"/>
      <c r="F375" s="47"/>
      <c r="G375" s="47"/>
      <c r="H375" s="47"/>
    </row>
    <row r="376" spans="4:8" x14ac:dyDescent="0.35">
      <c r="D376" s="47"/>
      <c r="E376" s="47"/>
      <c r="F376" s="47"/>
      <c r="G376" s="47"/>
      <c r="H376" s="47"/>
    </row>
    <row r="377" spans="4:8" x14ac:dyDescent="0.35">
      <c r="D377" s="47"/>
      <c r="E377" s="47"/>
      <c r="F377" s="47"/>
      <c r="G377" s="47"/>
      <c r="H377" s="47"/>
    </row>
    <row r="378" spans="4:8" x14ac:dyDescent="0.35">
      <c r="D378" s="47"/>
      <c r="E378" s="47"/>
      <c r="F378" s="47"/>
      <c r="G378" s="47"/>
      <c r="H378" s="47"/>
    </row>
    <row r="379" spans="4:8" x14ac:dyDescent="0.35">
      <c r="D379" s="47"/>
      <c r="E379" s="47"/>
      <c r="F379" s="47"/>
      <c r="G379" s="47"/>
      <c r="H379" s="47"/>
    </row>
    <row r="380" spans="4:8" x14ac:dyDescent="0.35">
      <c r="D380" s="47"/>
      <c r="E380" s="47"/>
      <c r="F380" s="47"/>
      <c r="G380" s="47"/>
      <c r="H380" s="47"/>
    </row>
    <row r="381" spans="4:8" x14ac:dyDescent="0.35">
      <c r="D381" s="47"/>
      <c r="E381" s="47"/>
      <c r="F381" s="47"/>
      <c r="G381" s="47"/>
      <c r="H381" s="47"/>
    </row>
    <row r="382" spans="4:8" x14ac:dyDescent="0.35">
      <c r="D382" s="47"/>
      <c r="E382" s="47"/>
      <c r="F382" s="47"/>
      <c r="G382" s="47"/>
      <c r="H382" s="47"/>
    </row>
    <row r="383" spans="4:8" x14ac:dyDescent="0.35">
      <c r="D383" s="47"/>
      <c r="E383" s="47"/>
      <c r="F383" s="47"/>
      <c r="G383" s="47"/>
      <c r="H383" s="47"/>
    </row>
    <row r="384" spans="4:8" x14ac:dyDescent="0.35">
      <c r="D384" s="47"/>
      <c r="E384" s="47"/>
      <c r="F384" s="47"/>
      <c r="G384" s="47"/>
      <c r="H384" s="47"/>
    </row>
    <row r="385" spans="4:8" x14ac:dyDescent="0.35">
      <c r="D385" s="47"/>
      <c r="E385" s="47"/>
      <c r="F385" s="47"/>
      <c r="G385" s="47"/>
      <c r="H385" s="47"/>
    </row>
    <row r="386" spans="4:8" x14ac:dyDescent="0.35">
      <c r="D386" s="47"/>
      <c r="E386" s="47"/>
      <c r="F386" s="47"/>
      <c r="G386" s="47"/>
      <c r="H386" s="47"/>
    </row>
    <row r="387" spans="4:8" x14ac:dyDescent="0.35">
      <c r="D387" s="47"/>
      <c r="E387" s="47"/>
      <c r="F387" s="47"/>
      <c r="G387" s="47"/>
      <c r="H387" s="47"/>
    </row>
    <row r="388" spans="4:8" x14ac:dyDescent="0.35">
      <c r="D388" s="47"/>
      <c r="E388" s="47"/>
      <c r="F388" s="47"/>
      <c r="G388" s="47"/>
      <c r="H388" s="47"/>
    </row>
    <row r="389" spans="4:8" x14ac:dyDescent="0.35">
      <c r="D389" s="47"/>
      <c r="E389" s="47"/>
      <c r="F389" s="47"/>
      <c r="G389" s="47"/>
      <c r="H389" s="47"/>
    </row>
    <row r="390" spans="4:8" x14ac:dyDescent="0.35">
      <c r="D390" s="47"/>
      <c r="E390" s="47"/>
      <c r="F390" s="47"/>
      <c r="G390" s="47"/>
      <c r="H390" s="47"/>
    </row>
    <row r="391" spans="4:8" x14ac:dyDescent="0.35">
      <c r="D391" s="47"/>
      <c r="E391" s="47"/>
      <c r="F391" s="47"/>
      <c r="G391" s="47"/>
      <c r="H391" s="47"/>
    </row>
    <row r="392" spans="4:8" x14ac:dyDescent="0.35">
      <c r="D392" s="47"/>
      <c r="E392" s="47"/>
      <c r="F392" s="47"/>
      <c r="G392" s="47"/>
      <c r="H392" s="47"/>
    </row>
    <row r="393" spans="4:8" x14ac:dyDescent="0.35">
      <c r="D393" s="47"/>
      <c r="E393" s="47"/>
      <c r="F393" s="47"/>
      <c r="G393" s="47"/>
      <c r="H393" s="47"/>
    </row>
    <row r="394" spans="4:8" x14ac:dyDescent="0.35">
      <c r="D394" s="47"/>
      <c r="E394" s="47"/>
      <c r="F394" s="47"/>
      <c r="G394" s="47"/>
      <c r="H394" s="47"/>
    </row>
    <row r="395" spans="4:8" x14ac:dyDescent="0.35">
      <c r="D395" s="47"/>
      <c r="E395" s="47"/>
      <c r="F395" s="47"/>
      <c r="G395" s="47"/>
      <c r="H395" s="47"/>
    </row>
    <row r="396" spans="4:8" x14ac:dyDescent="0.35">
      <c r="D396" s="47"/>
      <c r="E396" s="47"/>
      <c r="F396" s="47"/>
      <c r="G396" s="47"/>
      <c r="H396" s="47"/>
    </row>
    <row r="397" spans="4:8" x14ac:dyDescent="0.35">
      <c r="D397" s="47"/>
      <c r="E397" s="47"/>
      <c r="F397" s="47"/>
      <c r="G397" s="47"/>
      <c r="H397" s="47"/>
    </row>
    <row r="398" spans="4:8" x14ac:dyDescent="0.35">
      <c r="D398" s="47"/>
      <c r="E398" s="47"/>
      <c r="F398" s="47"/>
      <c r="G398" s="47"/>
      <c r="H398" s="47"/>
    </row>
    <row r="399" spans="4:8" x14ac:dyDescent="0.35">
      <c r="D399" s="47"/>
      <c r="E399" s="47"/>
      <c r="F399" s="47"/>
      <c r="G399" s="47"/>
      <c r="H399" s="47"/>
    </row>
    <row r="400" spans="4:8" x14ac:dyDescent="0.35">
      <c r="D400" s="47"/>
      <c r="E400" s="47"/>
      <c r="F400" s="47"/>
      <c r="G400" s="47"/>
      <c r="H400" s="47"/>
    </row>
    <row r="401" spans="4:8" x14ac:dyDescent="0.35">
      <c r="D401" s="47"/>
      <c r="E401" s="47"/>
      <c r="F401" s="47"/>
      <c r="G401" s="47"/>
      <c r="H401" s="47"/>
    </row>
    <row r="402" spans="4:8" x14ac:dyDescent="0.35">
      <c r="D402" s="47"/>
      <c r="E402" s="47"/>
      <c r="F402" s="47"/>
      <c r="G402" s="47"/>
      <c r="H402" s="47"/>
    </row>
    <row r="403" spans="4:8" x14ac:dyDescent="0.35">
      <c r="D403" s="47"/>
      <c r="E403" s="47"/>
      <c r="F403" s="47"/>
      <c r="G403" s="47"/>
      <c r="H403" s="47"/>
    </row>
    <row r="404" spans="4:8" x14ac:dyDescent="0.35">
      <c r="D404" s="47"/>
      <c r="E404" s="47"/>
      <c r="F404" s="47"/>
      <c r="G404" s="47"/>
      <c r="H404" s="47"/>
    </row>
    <row r="405" spans="4:8" x14ac:dyDescent="0.35">
      <c r="D405" s="47"/>
      <c r="E405" s="47"/>
      <c r="F405" s="47"/>
      <c r="G405" s="47"/>
      <c r="H405" s="47"/>
    </row>
    <row r="406" spans="4:8" x14ac:dyDescent="0.35">
      <c r="D406" s="47"/>
      <c r="E406" s="47"/>
      <c r="F406" s="47"/>
      <c r="G406" s="47"/>
      <c r="H406" s="47"/>
    </row>
    <row r="407" spans="4:8" x14ac:dyDescent="0.35">
      <c r="D407" s="47"/>
      <c r="E407" s="47"/>
      <c r="F407" s="47"/>
      <c r="G407" s="47"/>
      <c r="H407" s="47"/>
    </row>
    <row r="408" spans="4:8" x14ac:dyDescent="0.35">
      <c r="D408" s="47"/>
      <c r="E408" s="47"/>
      <c r="F408" s="47"/>
      <c r="G408" s="47"/>
      <c r="H408" s="47"/>
    </row>
    <row r="409" spans="4:8" x14ac:dyDescent="0.35">
      <c r="D409" s="47"/>
      <c r="E409" s="47"/>
      <c r="F409" s="47"/>
      <c r="G409" s="47"/>
      <c r="H409" s="47"/>
    </row>
    <row r="410" spans="4:8" x14ac:dyDescent="0.35">
      <c r="D410" s="47"/>
      <c r="E410" s="47"/>
      <c r="F410" s="47"/>
      <c r="G410" s="47"/>
      <c r="H410" s="47"/>
    </row>
    <row r="411" spans="4:8" x14ac:dyDescent="0.35">
      <c r="D411" s="47"/>
      <c r="E411" s="47"/>
      <c r="F411" s="47"/>
      <c r="G411" s="47"/>
      <c r="H411" s="47"/>
    </row>
    <row r="412" spans="4:8" x14ac:dyDescent="0.35">
      <c r="D412" s="47"/>
      <c r="E412" s="47"/>
      <c r="F412" s="47"/>
      <c r="G412" s="47"/>
      <c r="H412" s="47"/>
    </row>
    <row r="413" spans="4:8" x14ac:dyDescent="0.35">
      <c r="D413" s="47"/>
      <c r="E413" s="47"/>
      <c r="F413" s="47"/>
      <c r="G413" s="47"/>
      <c r="H413" s="47"/>
    </row>
    <row r="414" spans="4:8" x14ac:dyDescent="0.35">
      <c r="D414" s="47"/>
      <c r="E414" s="47"/>
      <c r="F414" s="47"/>
      <c r="G414" s="47"/>
      <c r="H414" s="47"/>
    </row>
    <row r="415" spans="4:8" x14ac:dyDescent="0.35">
      <c r="D415" s="47"/>
      <c r="E415" s="47"/>
      <c r="F415" s="47"/>
      <c r="G415" s="47"/>
      <c r="H415" s="47"/>
    </row>
    <row r="416" spans="4:8" x14ac:dyDescent="0.35">
      <c r="D416" s="47"/>
      <c r="E416" s="47"/>
      <c r="F416" s="47"/>
      <c r="G416" s="47"/>
      <c r="H416" s="47"/>
    </row>
    <row r="417" spans="4:8" x14ac:dyDescent="0.35">
      <c r="D417" s="47"/>
      <c r="E417" s="47"/>
      <c r="F417" s="47"/>
      <c r="G417" s="47"/>
      <c r="H417" s="47"/>
    </row>
    <row r="418" spans="4:8" x14ac:dyDescent="0.35">
      <c r="D418" s="47"/>
      <c r="E418" s="47"/>
      <c r="F418" s="47"/>
      <c r="G418" s="47"/>
      <c r="H418" s="47"/>
    </row>
    <row r="419" spans="4:8" x14ac:dyDescent="0.35">
      <c r="D419" s="47"/>
      <c r="E419" s="47"/>
      <c r="F419" s="47"/>
      <c r="G419" s="47"/>
      <c r="H419" s="47"/>
    </row>
    <row r="420" spans="4:8" x14ac:dyDescent="0.35">
      <c r="D420" s="47"/>
      <c r="E420" s="47"/>
      <c r="F420" s="47"/>
      <c r="G420" s="47"/>
      <c r="H420" s="47"/>
    </row>
    <row r="421" spans="4:8" x14ac:dyDescent="0.35">
      <c r="D421" s="47"/>
      <c r="E421" s="47"/>
      <c r="F421" s="47"/>
      <c r="G421" s="47"/>
      <c r="H421" s="47"/>
    </row>
    <row r="422" spans="4:8" x14ac:dyDescent="0.35">
      <c r="D422" s="47"/>
      <c r="E422" s="47"/>
      <c r="F422" s="47"/>
      <c r="G422" s="47"/>
      <c r="H422" s="47"/>
    </row>
    <row r="423" spans="4:8" x14ac:dyDescent="0.35">
      <c r="D423" s="47"/>
      <c r="E423" s="47"/>
      <c r="F423" s="47"/>
      <c r="G423" s="47"/>
      <c r="H423" s="47"/>
    </row>
    <row r="424" spans="4:8" x14ac:dyDescent="0.35">
      <c r="D424" s="47"/>
      <c r="E424" s="47"/>
      <c r="F424" s="47"/>
      <c r="G424" s="47"/>
      <c r="H424" s="47"/>
    </row>
    <row r="425" spans="4:8" x14ac:dyDescent="0.35">
      <c r="D425" s="47"/>
      <c r="E425" s="47"/>
      <c r="F425" s="47"/>
      <c r="G425" s="47"/>
      <c r="H425" s="47"/>
    </row>
    <row r="426" spans="4:8" x14ac:dyDescent="0.35">
      <c r="D426" s="47"/>
      <c r="E426" s="47"/>
      <c r="F426" s="47"/>
      <c r="G426" s="47"/>
      <c r="H426" s="47"/>
    </row>
    <row r="427" spans="4:8" x14ac:dyDescent="0.35">
      <c r="D427" s="47"/>
      <c r="E427" s="47"/>
      <c r="F427" s="47"/>
      <c r="G427" s="47"/>
      <c r="H427" s="47"/>
    </row>
    <row r="428" spans="4:8" x14ac:dyDescent="0.35">
      <c r="D428" s="47"/>
      <c r="E428" s="47"/>
      <c r="F428" s="47"/>
      <c r="G428" s="47"/>
      <c r="H428" s="47"/>
    </row>
    <row r="429" spans="4:8" x14ac:dyDescent="0.35">
      <c r="D429" s="47"/>
      <c r="E429" s="47"/>
      <c r="F429" s="47"/>
      <c r="G429" s="47"/>
      <c r="H429" s="47"/>
    </row>
    <row r="430" spans="4:8" x14ac:dyDescent="0.35">
      <c r="D430" s="47"/>
      <c r="E430" s="47"/>
      <c r="F430" s="47"/>
      <c r="G430" s="47"/>
      <c r="H430" s="47"/>
    </row>
    <row r="431" spans="4:8" x14ac:dyDescent="0.35">
      <c r="D431" s="47"/>
      <c r="E431" s="47"/>
      <c r="F431" s="47"/>
      <c r="G431" s="47"/>
      <c r="H431" s="47"/>
    </row>
    <row r="432" spans="4:8" x14ac:dyDescent="0.35">
      <c r="D432" s="47"/>
      <c r="E432" s="47"/>
      <c r="F432" s="47"/>
      <c r="G432" s="47"/>
      <c r="H432" s="47"/>
    </row>
    <row r="433" spans="4:8" x14ac:dyDescent="0.35">
      <c r="D433" s="47"/>
      <c r="E433" s="47"/>
      <c r="F433" s="47"/>
      <c r="G433" s="47"/>
      <c r="H433" s="47"/>
    </row>
    <row r="434" spans="4:8" x14ac:dyDescent="0.35">
      <c r="D434" s="47"/>
      <c r="E434" s="47"/>
      <c r="F434" s="47"/>
      <c r="G434" s="47"/>
      <c r="H434" s="47"/>
    </row>
    <row r="435" spans="4:8" x14ac:dyDescent="0.35">
      <c r="D435" s="47"/>
      <c r="E435" s="47"/>
      <c r="F435" s="47"/>
      <c r="G435" s="47"/>
      <c r="H435" s="47"/>
    </row>
    <row r="436" spans="4:8" x14ac:dyDescent="0.35">
      <c r="D436" s="47"/>
      <c r="E436" s="47"/>
      <c r="F436" s="47"/>
      <c r="G436" s="47"/>
      <c r="H436" s="47"/>
    </row>
    <row r="437" spans="4:8" x14ac:dyDescent="0.35">
      <c r="D437" s="47"/>
      <c r="E437" s="47"/>
      <c r="F437" s="47"/>
      <c r="G437" s="47"/>
      <c r="H437" s="47"/>
    </row>
    <row r="438" spans="4:8" x14ac:dyDescent="0.35">
      <c r="D438" s="47"/>
      <c r="E438" s="47"/>
      <c r="F438" s="47"/>
      <c r="G438" s="47"/>
      <c r="H438" s="47"/>
    </row>
    <row r="439" spans="4:8" x14ac:dyDescent="0.35">
      <c r="D439" s="47"/>
      <c r="E439" s="47"/>
      <c r="F439" s="47"/>
      <c r="G439" s="47"/>
      <c r="H439" s="47"/>
    </row>
    <row r="440" spans="4:8" x14ac:dyDescent="0.35">
      <c r="D440" s="47"/>
      <c r="E440" s="47"/>
      <c r="F440" s="47"/>
      <c r="G440" s="47"/>
      <c r="H440" s="47"/>
    </row>
    <row r="441" spans="4:8" x14ac:dyDescent="0.35">
      <c r="D441" s="47"/>
      <c r="E441" s="47"/>
      <c r="F441" s="47"/>
      <c r="G441" s="47"/>
      <c r="H441" s="47"/>
    </row>
    <row r="442" spans="4:8" x14ac:dyDescent="0.35">
      <c r="D442" s="47"/>
      <c r="E442" s="47"/>
      <c r="F442" s="47"/>
      <c r="G442" s="47"/>
      <c r="H442" s="47"/>
    </row>
    <row r="443" spans="4:8" x14ac:dyDescent="0.35">
      <c r="D443" s="47"/>
      <c r="E443" s="47"/>
      <c r="F443" s="47"/>
      <c r="G443" s="47"/>
      <c r="H443" s="47"/>
    </row>
    <row r="444" spans="4:8" x14ac:dyDescent="0.35">
      <c r="D444" s="47"/>
      <c r="E444" s="47"/>
      <c r="F444" s="47"/>
      <c r="G444" s="47"/>
      <c r="H444" s="47"/>
    </row>
    <row r="445" spans="4:8" x14ac:dyDescent="0.35">
      <c r="D445" s="47"/>
      <c r="E445" s="47"/>
      <c r="F445" s="47"/>
      <c r="G445" s="47"/>
      <c r="H445" s="47"/>
    </row>
    <row r="446" spans="4:8" x14ac:dyDescent="0.35">
      <c r="D446" s="47"/>
      <c r="E446" s="47"/>
      <c r="F446" s="47"/>
      <c r="G446" s="47"/>
      <c r="H446" s="47"/>
    </row>
    <row r="447" spans="4:8" x14ac:dyDescent="0.35">
      <c r="D447" s="47"/>
      <c r="E447" s="47"/>
      <c r="F447" s="47"/>
      <c r="G447" s="47"/>
      <c r="H447" s="47"/>
    </row>
    <row r="448" spans="4:8" x14ac:dyDescent="0.35">
      <c r="D448" s="47"/>
      <c r="E448" s="47"/>
      <c r="F448" s="47"/>
      <c r="G448" s="47"/>
      <c r="H448" s="47"/>
    </row>
    <row r="449" spans="4:8" x14ac:dyDescent="0.35">
      <c r="D449" s="47"/>
      <c r="E449" s="47"/>
      <c r="F449" s="47"/>
      <c r="G449" s="47"/>
      <c r="H449" s="47"/>
    </row>
    <row r="450" spans="4:8" x14ac:dyDescent="0.35">
      <c r="D450" s="47"/>
      <c r="E450" s="47"/>
      <c r="F450" s="47"/>
      <c r="G450" s="47"/>
      <c r="H450" s="47"/>
    </row>
    <row r="451" spans="4:8" x14ac:dyDescent="0.35">
      <c r="D451" s="47"/>
      <c r="E451" s="47"/>
      <c r="F451" s="47"/>
      <c r="G451" s="47"/>
      <c r="H451" s="47"/>
    </row>
    <row r="452" spans="4:8" x14ac:dyDescent="0.35">
      <c r="D452" s="47"/>
      <c r="E452" s="47"/>
      <c r="F452" s="47"/>
      <c r="G452" s="47"/>
      <c r="H452" s="47"/>
    </row>
    <row r="453" spans="4:8" x14ac:dyDescent="0.35">
      <c r="D453" s="47"/>
      <c r="E453" s="47"/>
      <c r="F453" s="47"/>
      <c r="G453" s="47"/>
      <c r="H453" s="47"/>
    </row>
    <row r="454" spans="4:8" x14ac:dyDescent="0.35">
      <c r="D454" s="47"/>
      <c r="E454" s="47"/>
      <c r="F454" s="47"/>
      <c r="G454" s="47"/>
      <c r="H454" s="47"/>
    </row>
    <row r="455" spans="4:8" x14ac:dyDescent="0.35">
      <c r="D455" s="47"/>
      <c r="E455" s="47"/>
      <c r="F455" s="47"/>
      <c r="G455" s="47"/>
      <c r="H455" s="47"/>
    </row>
    <row r="456" spans="4:8" x14ac:dyDescent="0.35">
      <c r="D456" s="47"/>
      <c r="E456" s="47"/>
      <c r="F456" s="47"/>
      <c r="G456" s="47"/>
      <c r="H456" s="47"/>
    </row>
    <row r="457" spans="4:8" x14ac:dyDescent="0.35">
      <c r="D457" s="47"/>
      <c r="E457" s="47"/>
      <c r="F457" s="47"/>
      <c r="G457" s="47"/>
      <c r="H457" s="47"/>
    </row>
    <row r="458" spans="4:8" x14ac:dyDescent="0.35">
      <c r="D458" s="47"/>
      <c r="E458" s="47"/>
      <c r="F458" s="47"/>
      <c r="G458" s="47"/>
      <c r="H458" s="47"/>
    </row>
    <row r="459" spans="4:8" x14ac:dyDescent="0.35">
      <c r="D459" s="47"/>
      <c r="E459" s="47"/>
      <c r="F459" s="47"/>
      <c r="G459" s="47"/>
      <c r="H459" s="47"/>
    </row>
    <row r="460" spans="4:8" x14ac:dyDescent="0.35">
      <c r="D460" s="47"/>
      <c r="E460" s="47"/>
      <c r="F460" s="47"/>
      <c r="G460" s="47"/>
      <c r="H460" s="47"/>
    </row>
    <row r="461" spans="4:8" x14ac:dyDescent="0.35">
      <c r="D461" s="47"/>
      <c r="E461" s="47"/>
      <c r="F461" s="47"/>
      <c r="G461" s="47"/>
      <c r="H461" s="47"/>
    </row>
    <row r="462" spans="4:8" x14ac:dyDescent="0.35">
      <c r="D462" s="47"/>
      <c r="E462" s="47"/>
      <c r="F462" s="47"/>
      <c r="G462" s="47"/>
      <c r="H462" s="47"/>
    </row>
    <row r="463" spans="4:8" x14ac:dyDescent="0.35">
      <c r="D463" s="47"/>
      <c r="E463" s="47"/>
      <c r="F463" s="47"/>
      <c r="G463" s="47"/>
      <c r="H463" s="47"/>
    </row>
    <row r="464" spans="4:8" x14ac:dyDescent="0.35">
      <c r="D464" s="47"/>
      <c r="E464" s="47"/>
      <c r="F464" s="47"/>
      <c r="G464" s="47"/>
      <c r="H464" s="47"/>
    </row>
    <row r="465" spans="4:8" x14ac:dyDescent="0.35">
      <c r="D465" s="47"/>
      <c r="E465" s="47"/>
      <c r="F465" s="47"/>
      <c r="G465" s="47"/>
      <c r="H465" s="47"/>
    </row>
    <row r="466" spans="4:8" x14ac:dyDescent="0.35">
      <c r="D466" s="47"/>
      <c r="E466" s="47"/>
      <c r="F466" s="47"/>
      <c r="G466" s="47"/>
      <c r="H466" s="47"/>
    </row>
    <row r="467" spans="4:8" x14ac:dyDescent="0.35">
      <c r="D467" s="47"/>
      <c r="E467" s="47"/>
      <c r="F467" s="47"/>
      <c r="G467" s="47"/>
      <c r="H467" s="47"/>
    </row>
    <row r="468" spans="4:8" x14ac:dyDescent="0.35">
      <c r="D468" s="47"/>
      <c r="E468" s="47"/>
      <c r="F468" s="47"/>
      <c r="G468" s="47"/>
      <c r="H468" s="47"/>
    </row>
    <row r="469" spans="4:8" x14ac:dyDescent="0.35">
      <c r="D469" s="47"/>
      <c r="E469" s="47"/>
      <c r="F469" s="47"/>
      <c r="G469" s="47"/>
      <c r="H469" s="47"/>
    </row>
    <row r="470" spans="4:8" x14ac:dyDescent="0.35">
      <c r="D470" s="47"/>
      <c r="E470" s="47"/>
      <c r="F470" s="47"/>
      <c r="G470" s="47"/>
      <c r="H470" s="47"/>
    </row>
    <row r="471" spans="4:8" x14ac:dyDescent="0.35">
      <c r="D471" s="47"/>
      <c r="E471" s="47"/>
      <c r="F471" s="47"/>
      <c r="G471" s="47"/>
      <c r="H471" s="47"/>
    </row>
    <row r="472" spans="4:8" x14ac:dyDescent="0.35">
      <c r="D472" s="47"/>
      <c r="E472" s="47"/>
      <c r="F472" s="47"/>
      <c r="G472" s="47"/>
      <c r="H472" s="47"/>
    </row>
    <row r="473" spans="4:8" x14ac:dyDescent="0.35">
      <c r="D473" s="47"/>
      <c r="E473" s="47"/>
      <c r="F473" s="47"/>
      <c r="G473" s="47"/>
      <c r="H473" s="47"/>
    </row>
    <row r="474" spans="4:8" x14ac:dyDescent="0.35">
      <c r="D474" s="47"/>
      <c r="E474" s="47"/>
      <c r="F474" s="47"/>
      <c r="G474" s="47"/>
      <c r="H474" s="47"/>
    </row>
    <row r="475" spans="4:8" x14ac:dyDescent="0.35">
      <c r="D475" s="47"/>
      <c r="E475" s="47"/>
      <c r="F475" s="47"/>
      <c r="G475" s="47"/>
      <c r="H475" s="47"/>
    </row>
    <row r="476" spans="4:8" x14ac:dyDescent="0.35">
      <c r="D476" s="47"/>
      <c r="E476" s="47"/>
      <c r="F476" s="47"/>
      <c r="G476" s="47"/>
      <c r="H476" s="47"/>
    </row>
    <row r="477" spans="4:8" x14ac:dyDescent="0.35">
      <c r="D477" s="47"/>
      <c r="E477" s="47"/>
      <c r="F477" s="47"/>
      <c r="G477" s="47"/>
      <c r="H477" s="47"/>
    </row>
    <row r="478" spans="4:8" x14ac:dyDescent="0.35">
      <c r="D478" s="47"/>
      <c r="E478" s="47"/>
      <c r="F478" s="47"/>
      <c r="G478" s="47"/>
      <c r="H478" s="47"/>
    </row>
    <row r="479" spans="4:8" x14ac:dyDescent="0.35">
      <c r="D479" s="47"/>
      <c r="E479" s="47"/>
      <c r="F479" s="47"/>
      <c r="G479" s="47"/>
      <c r="H479" s="47"/>
    </row>
    <row r="480" spans="4:8" x14ac:dyDescent="0.35">
      <c r="D480" s="47"/>
      <c r="E480" s="47"/>
      <c r="F480" s="47"/>
      <c r="G480" s="47"/>
      <c r="H480" s="47"/>
    </row>
    <row r="481" spans="4:8" x14ac:dyDescent="0.35">
      <c r="D481" s="47"/>
      <c r="E481" s="47"/>
      <c r="F481" s="47"/>
      <c r="G481" s="47"/>
      <c r="H481" s="47"/>
    </row>
    <row r="482" spans="4:8" x14ac:dyDescent="0.35">
      <c r="D482" s="47"/>
      <c r="E482" s="47"/>
      <c r="F482" s="47"/>
      <c r="G482" s="47"/>
      <c r="H482" s="47"/>
    </row>
    <row r="483" spans="4:8" x14ac:dyDescent="0.35">
      <c r="D483" s="47"/>
      <c r="E483" s="47"/>
      <c r="F483" s="47"/>
      <c r="G483" s="47"/>
      <c r="H483" s="47"/>
    </row>
    <row r="484" spans="4:8" x14ac:dyDescent="0.35">
      <c r="D484" s="47"/>
      <c r="E484" s="47"/>
      <c r="F484" s="47"/>
      <c r="G484" s="47"/>
      <c r="H484" s="47"/>
    </row>
    <row r="485" spans="4:8" x14ac:dyDescent="0.35">
      <c r="D485" s="47"/>
      <c r="E485" s="47"/>
      <c r="F485" s="47"/>
      <c r="G485" s="47"/>
      <c r="H485" s="47"/>
    </row>
    <row r="486" spans="4:8" x14ac:dyDescent="0.35">
      <c r="D486" s="47"/>
      <c r="E486" s="47"/>
      <c r="F486" s="47"/>
      <c r="G486" s="47"/>
      <c r="H486" s="47"/>
    </row>
    <row r="487" spans="4:8" x14ac:dyDescent="0.35">
      <c r="D487" s="47"/>
      <c r="E487" s="47"/>
      <c r="F487" s="47"/>
      <c r="G487" s="47"/>
      <c r="H487" s="47"/>
    </row>
    <row r="488" spans="4:8" x14ac:dyDescent="0.35">
      <c r="D488" s="47"/>
      <c r="E488" s="47"/>
      <c r="F488" s="47"/>
      <c r="G488" s="47"/>
      <c r="H488" s="47"/>
    </row>
    <row r="489" spans="4:8" x14ac:dyDescent="0.35">
      <c r="D489" s="47"/>
      <c r="E489" s="47"/>
      <c r="F489" s="47"/>
      <c r="G489" s="47"/>
      <c r="H489" s="47"/>
    </row>
    <row r="490" spans="4:8" x14ac:dyDescent="0.35">
      <c r="D490" s="47"/>
      <c r="E490" s="47"/>
      <c r="F490" s="47"/>
      <c r="G490" s="47"/>
      <c r="H490" s="47"/>
    </row>
    <row r="491" spans="4:8" x14ac:dyDescent="0.35">
      <c r="D491" s="47"/>
      <c r="E491" s="47"/>
      <c r="F491" s="47"/>
      <c r="G491" s="47"/>
      <c r="H491" s="47"/>
    </row>
    <row r="492" spans="4:8" x14ac:dyDescent="0.35">
      <c r="D492" s="47"/>
      <c r="E492" s="47"/>
      <c r="F492" s="47"/>
      <c r="G492" s="47"/>
      <c r="H492" s="47"/>
    </row>
    <row r="493" spans="4:8" x14ac:dyDescent="0.35">
      <c r="D493" s="47"/>
      <c r="E493" s="47"/>
      <c r="F493" s="47"/>
      <c r="G493" s="47"/>
      <c r="H493" s="47"/>
    </row>
    <row r="494" spans="4:8" x14ac:dyDescent="0.35">
      <c r="D494" s="47"/>
      <c r="E494" s="47"/>
      <c r="F494" s="47"/>
      <c r="G494" s="47"/>
      <c r="H494" s="47"/>
    </row>
    <row r="495" spans="4:8" x14ac:dyDescent="0.35">
      <c r="D495" s="47"/>
      <c r="E495" s="47"/>
      <c r="F495" s="47"/>
      <c r="G495" s="47"/>
      <c r="H495" s="47"/>
    </row>
    <row r="496" spans="4:8" x14ac:dyDescent="0.35">
      <c r="D496" s="47"/>
      <c r="E496" s="47"/>
      <c r="F496" s="47"/>
      <c r="G496" s="47"/>
      <c r="H496" s="47"/>
    </row>
    <row r="497" spans="4:8" x14ac:dyDescent="0.35">
      <c r="D497" s="47"/>
      <c r="E497" s="47"/>
      <c r="F497" s="47"/>
      <c r="G497" s="47"/>
      <c r="H497" s="47"/>
    </row>
    <row r="498" spans="4:8" x14ac:dyDescent="0.35">
      <c r="D498" s="47"/>
      <c r="E498" s="47"/>
      <c r="F498" s="47"/>
      <c r="G498" s="47"/>
      <c r="H498" s="47"/>
    </row>
    <row r="499" spans="4:8" x14ac:dyDescent="0.35">
      <c r="D499" s="47"/>
      <c r="E499" s="47"/>
      <c r="F499" s="47"/>
      <c r="G499" s="47"/>
      <c r="H499" s="47"/>
    </row>
    <row r="500" spans="4:8" x14ac:dyDescent="0.35">
      <c r="D500" s="47"/>
      <c r="E500" s="47"/>
      <c r="F500" s="47"/>
      <c r="G500" s="47"/>
      <c r="H500" s="47"/>
    </row>
    <row r="501" spans="4:8" x14ac:dyDescent="0.35">
      <c r="D501" s="47"/>
      <c r="E501" s="47"/>
      <c r="F501" s="47"/>
      <c r="G501" s="47"/>
      <c r="H501" s="47"/>
    </row>
    <row r="502" spans="4:8" x14ac:dyDescent="0.35">
      <c r="D502" s="47"/>
      <c r="E502" s="47"/>
      <c r="F502" s="47"/>
      <c r="G502" s="47"/>
      <c r="H502" s="47"/>
    </row>
    <row r="503" spans="4:8" x14ac:dyDescent="0.35">
      <c r="D503" s="47"/>
      <c r="E503" s="47"/>
      <c r="F503" s="47"/>
      <c r="G503" s="47"/>
      <c r="H503" s="47"/>
    </row>
    <row r="504" spans="4:8" x14ac:dyDescent="0.35">
      <c r="D504" s="47"/>
      <c r="E504" s="47"/>
      <c r="F504" s="47"/>
      <c r="G504" s="47"/>
      <c r="H504" s="47"/>
    </row>
    <row r="505" spans="4:8" x14ac:dyDescent="0.35">
      <c r="D505" s="47"/>
      <c r="E505" s="47"/>
      <c r="F505" s="47"/>
      <c r="G505" s="47"/>
      <c r="H505" s="47"/>
    </row>
    <row r="506" spans="4:8" x14ac:dyDescent="0.35">
      <c r="D506" s="47"/>
      <c r="E506" s="47"/>
      <c r="F506" s="47"/>
      <c r="G506" s="47"/>
      <c r="H506" s="47"/>
    </row>
    <row r="507" spans="4:8" x14ac:dyDescent="0.35">
      <c r="D507" s="47"/>
      <c r="E507" s="47"/>
      <c r="F507" s="47"/>
      <c r="G507" s="47"/>
      <c r="H507" s="47"/>
    </row>
    <row r="508" spans="4:8" x14ac:dyDescent="0.35">
      <c r="D508" s="47"/>
      <c r="E508" s="47"/>
      <c r="F508" s="47"/>
      <c r="G508" s="47"/>
      <c r="H508" s="47"/>
    </row>
    <row r="509" spans="4:8" x14ac:dyDescent="0.35">
      <c r="D509" s="47"/>
      <c r="E509" s="47"/>
      <c r="F509" s="47"/>
      <c r="G509" s="47"/>
      <c r="H509" s="47"/>
    </row>
    <row r="510" spans="4:8" x14ac:dyDescent="0.35">
      <c r="D510" s="47"/>
      <c r="E510" s="47"/>
      <c r="F510" s="47"/>
      <c r="G510" s="47"/>
      <c r="H510" s="47"/>
    </row>
    <row r="511" spans="4:8" x14ac:dyDescent="0.35">
      <c r="D511" s="47"/>
      <c r="E511" s="47"/>
      <c r="F511" s="47"/>
      <c r="G511" s="47"/>
      <c r="H511" s="47"/>
    </row>
    <row r="512" spans="4:8" x14ac:dyDescent="0.35">
      <c r="D512" s="47"/>
      <c r="E512" s="47"/>
      <c r="F512" s="47"/>
      <c r="G512" s="47"/>
      <c r="H512" s="47"/>
    </row>
    <row r="513" spans="4:8" x14ac:dyDescent="0.35">
      <c r="D513" s="47"/>
      <c r="E513" s="47"/>
      <c r="F513" s="47"/>
      <c r="G513" s="47"/>
      <c r="H513" s="47"/>
    </row>
    <row r="514" spans="4:8" x14ac:dyDescent="0.35">
      <c r="D514" s="47"/>
      <c r="E514" s="47"/>
      <c r="F514" s="47"/>
      <c r="G514" s="47"/>
      <c r="H514" s="47"/>
    </row>
    <row r="515" spans="4:8" x14ac:dyDescent="0.35">
      <c r="D515" s="47"/>
      <c r="E515" s="47"/>
      <c r="F515" s="47"/>
      <c r="G515" s="47"/>
      <c r="H515" s="47"/>
    </row>
    <row r="516" spans="4:8" x14ac:dyDescent="0.35">
      <c r="D516" s="47"/>
      <c r="E516" s="47"/>
      <c r="F516" s="47"/>
      <c r="G516" s="47"/>
      <c r="H516" s="47"/>
    </row>
    <row r="517" spans="4:8" x14ac:dyDescent="0.35">
      <c r="D517" s="47"/>
      <c r="E517" s="47"/>
      <c r="F517" s="47"/>
      <c r="G517" s="47"/>
      <c r="H517" s="47"/>
    </row>
    <row r="518" spans="4:8" x14ac:dyDescent="0.35">
      <c r="D518" s="47"/>
      <c r="E518" s="47"/>
      <c r="F518" s="47"/>
      <c r="G518" s="47"/>
      <c r="H518" s="47"/>
    </row>
    <row r="519" spans="4:8" x14ac:dyDescent="0.35">
      <c r="D519" s="47"/>
      <c r="E519" s="47"/>
      <c r="F519" s="47"/>
      <c r="G519" s="47"/>
      <c r="H519" s="47"/>
    </row>
    <row r="520" spans="4:8" x14ac:dyDescent="0.35">
      <c r="D520" s="47"/>
      <c r="E520" s="47"/>
      <c r="F520" s="47"/>
      <c r="G520" s="47"/>
      <c r="H520" s="47"/>
    </row>
    <row r="521" spans="4:8" x14ac:dyDescent="0.35">
      <c r="D521" s="47"/>
      <c r="E521" s="47"/>
      <c r="F521" s="47"/>
      <c r="G521" s="47"/>
      <c r="H521" s="47"/>
    </row>
    <row r="522" spans="4:8" x14ac:dyDescent="0.35">
      <c r="D522" s="47"/>
      <c r="E522" s="47"/>
      <c r="F522" s="47"/>
      <c r="G522" s="47"/>
      <c r="H522" s="47"/>
    </row>
    <row r="523" spans="4:8" x14ac:dyDescent="0.35">
      <c r="D523" s="47"/>
      <c r="E523" s="47"/>
      <c r="F523" s="47"/>
      <c r="G523" s="47"/>
      <c r="H523" s="47"/>
    </row>
    <row r="524" spans="4:8" x14ac:dyDescent="0.35">
      <c r="D524" s="47"/>
      <c r="E524" s="47"/>
      <c r="F524" s="47"/>
      <c r="G524" s="47"/>
      <c r="H524" s="47"/>
    </row>
    <row r="525" spans="4:8" x14ac:dyDescent="0.35">
      <c r="D525" s="47"/>
      <c r="E525" s="47"/>
      <c r="F525" s="47"/>
      <c r="G525" s="47"/>
      <c r="H525" s="47"/>
    </row>
    <row r="526" spans="4:8" x14ac:dyDescent="0.35">
      <c r="D526" s="47"/>
      <c r="E526" s="47"/>
      <c r="F526" s="47"/>
      <c r="G526" s="47"/>
      <c r="H526" s="47"/>
    </row>
    <row r="527" spans="4:8" x14ac:dyDescent="0.35">
      <c r="D527" s="47"/>
      <c r="E527" s="47"/>
      <c r="F527" s="47"/>
      <c r="G527" s="47"/>
      <c r="H527" s="47"/>
    </row>
    <row r="528" spans="4:8" x14ac:dyDescent="0.35">
      <c r="D528" s="47"/>
      <c r="E528" s="47"/>
      <c r="F528" s="47"/>
      <c r="G528" s="47"/>
      <c r="H528" s="47"/>
    </row>
    <row r="529" spans="4:8" x14ac:dyDescent="0.35">
      <c r="D529" s="47"/>
      <c r="E529" s="47"/>
      <c r="F529" s="47"/>
      <c r="G529" s="47"/>
      <c r="H529" s="47"/>
    </row>
    <row r="530" spans="4:8" x14ac:dyDescent="0.35">
      <c r="D530" s="47"/>
      <c r="E530" s="47"/>
      <c r="F530" s="47"/>
      <c r="G530" s="47"/>
      <c r="H530" s="47"/>
    </row>
    <row r="531" spans="4:8" x14ac:dyDescent="0.35">
      <c r="D531" s="47"/>
      <c r="E531" s="47"/>
      <c r="F531" s="47"/>
      <c r="G531" s="47"/>
      <c r="H531" s="47"/>
    </row>
    <row r="532" spans="4:8" x14ac:dyDescent="0.35">
      <c r="D532" s="47"/>
      <c r="E532" s="47"/>
      <c r="F532" s="47"/>
      <c r="G532" s="47"/>
      <c r="H532" s="47"/>
    </row>
    <row r="533" spans="4:8" x14ac:dyDescent="0.35">
      <c r="D533" s="47"/>
      <c r="E533" s="47"/>
      <c r="F533" s="47"/>
      <c r="G533" s="47"/>
      <c r="H533" s="47"/>
    </row>
    <row r="534" spans="4:8" x14ac:dyDescent="0.35">
      <c r="D534" s="47"/>
      <c r="E534" s="47"/>
      <c r="F534" s="47"/>
      <c r="G534" s="47"/>
      <c r="H534" s="47"/>
    </row>
    <row r="535" spans="4:8" x14ac:dyDescent="0.35">
      <c r="D535" s="47"/>
      <c r="E535" s="47"/>
      <c r="F535" s="47"/>
      <c r="G535" s="47"/>
      <c r="H535" s="47"/>
    </row>
    <row r="536" spans="4:8" x14ac:dyDescent="0.35">
      <c r="D536" s="47"/>
      <c r="E536" s="47"/>
      <c r="F536" s="47"/>
      <c r="G536" s="47"/>
      <c r="H536" s="47"/>
    </row>
    <row r="537" spans="4:8" x14ac:dyDescent="0.35">
      <c r="D537" s="47"/>
      <c r="E537" s="47"/>
      <c r="F537" s="47"/>
      <c r="G537" s="47"/>
      <c r="H537" s="47"/>
    </row>
    <row r="538" spans="4:8" x14ac:dyDescent="0.35">
      <c r="D538" s="47"/>
      <c r="E538" s="47"/>
      <c r="F538" s="47"/>
      <c r="G538" s="47"/>
      <c r="H538" s="47"/>
    </row>
    <row r="539" spans="4:8" x14ac:dyDescent="0.35">
      <c r="D539" s="47"/>
      <c r="E539" s="47"/>
      <c r="F539" s="47"/>
      <c r="G539" s="47"/>
      <c r="H539" s="47"/>
    </row>
    <row r="540" spans="4:8" x14ac:dyDescent="0.35">
      <c r="D540" s="47"/>
      <c r="E540" s="47"/>
      <c r="F540" s="47"/>
      <c r="G540" s="47"/>
      <c r="H540" s="47"/>
    </row>
    <row r="541" spans="4:8" x14ac:dyDescent="0.35">
      <c r="D541" s="47"/>
      <c r="E541" s="47"/>
      <c r="F541" s="47"/>
      <c r="G541" s="47"/>
      <c r="H541" s="47"/>
    </row>
    <row r="542" spans="4:8" x14ac:dyDescent="0.35">
      <c r="D542" s="47"/>
      <c r="E542" s="47"/>
      <c r="F542" s="47"/>
      <c r="G542" s="47"/>
      <c r="H542" s="47"/>
    </row>
    <row r="543" spans="4:8" x14ac:dyDescent="0.35">
      <c r="D543" s="47"/>
      <c r="E543" s="47"/>
      <c r="F543" s="47"/>
      <c r="G543" s="47"/>
      <c r="H543" s="47"/>
    </row>
    <row r="544" spans="4:8" x14ac:dyDescent="0.35">
      <c r="D544" s="47"/>
      <c r="E544" s="47"/>
      <c r="F544" s="47"/>
      <c r="G544" s="47"/>
      <c r="H544" s="47"/>
    </row>
    <row r="545" spans="4:8" x14ac:dyDescent="0.35">
      <c r="D545" s="47"/>
      <c r="E545" s="47"/>
      <c r="F545" s="47"/>
      <c r="G545" s="47"/>
      <c r="H545" s="47"/>
    </row>
    <row r="546" spans="4:8" x14ac:dyDescent="0.35">
      <c r="D546" s="47"/>
      <c r="E546" s="47"/>
      <c r="F546" s="47"/>
      <c r="G546" s="47"/>
      <c r="H546" s="47"/>
    </row>
    <row r="547" spans="4:8" x14ac:dyDescent="0.35">
      <c r="D547" s="47"/>
      <c r="E547" s="47"/>
      <c r="F547" s="47"/>
      <c r="G547" s="47"/>
      <c r="H547" s="47"/>
    </row>
    <row r="548" spans="4:8" x14ac:dyDescent="0.35">
      <c r="D548" s="47"/>
      <c r="E548" s="47"/>
      <c r="F548" s="47"/>
      <c r="G548" s="47"/>
      <c r="H548" s="47"/>
    </row>
    <row r="549" spans="4:8" x14ac:dyDescent="0.35">
      <c r="D549" s="47"/>
      <c r="E549" s="47"/>
      <c r="F549" s="47"/>
      <c r="G549" s="47"/>
      <c r="H549" s="47"/>
    </row>
    <row r="550" spans="4:8" x14ac:dyDescent="0.35">
      <c r="D550" s="47"/>
      <c r="E550" s="47"/>
      <c r="F550" s="47"/>
      <c r="G550" s="47"/>
      <c r="H550" s="47"/>
    </row>
    <row r="551" spans="4:8" x14ac:dyDescent="0.35">
      <c r="D551" s="47"/>
      <c r="E551" s="47"/>
      <c r="F551" s="47"/>
      <c r="G551" s="47"/>
      <c r="H551" s="47"/>
    </row>
    <row r="552" spans="4:8" x14ac:dyDescent="0.35">
      <c r="D552" s="47"/>
      <c r="E552" s="47"/>
      <c r="F552" s="47"/>
      <c r="G552" s="47"/>
      <c r="H552" s="47"/>
    </row>
    <row r="553" spans="4:8" x14ac:dyDescent="0.35">
      <c r="D553" s="47"/>
      <c r="E553" s="47"/>
      <c r="F553" s="47"/>
      <c r="G553" s="47"/>
      <c r="H553" s="47"/>
    </row>
    <row r="554" spans="4:8" x14ac:dyDescent="0.35">
      <c r="D554" s="47"/>
      <c r="E554" s="47"/>
      <c r="F554" s="47"/>
      <c r="G554" s="47"/>
      <c r="H554" s="47"/>
    </row>
    <row r="555" spans="4:8" x14ac:dyDescent="0.35">
      <c r="D555" s="47"/>
      <c r="E555" s="47"/>
      <c r="F555" s="47"/>
      <c r="G555" s="47"/>
      <c r="H555" s="47"/>
    </row>
    <row r="556" spans="4:8" x14ac:dyDescent="0.35">
      <c r="D556" s="47"/>
      <c r="E556" s="47"/>
      <c r="F556" s="47"/>
      <c r="G556" s="47"/>
      <c r="H556" s="47"/>
    </row>
    <row r="557" spans="4:8" x14ac:dyDescent="0.35">
      <c r="D557" s="47"/>
      <c r="E557" s="47"/>
      <c r="F557" s="47"/>
      <c r="G557" s="47"/>
      <c r="H557" s="47"/>
    </row>
    <row r="558" spans="4:8" x14ac:dyDescent="0.35">
      <c r="D558" s="47"/>
      <c r="E558" s="47"/>
      <c r="F558" s="47"/>
      <c r="G558" s="47"/>
      <c r="H558" s="47"/>
    </row>
    <row r="559" spans="4:8" x14ac:dyDescent="0.35">
      <c r="D559" s="47"/>
      <c r="E559" s="47"/>
      <c r="F559" s="47"/>
      <c r="G559" s="47"/>
      <c r="H559" s="47"/>
    </row>
    <row r="560" spans="4:8" x14ac:dyDescent="0.35">
      <c r="D560" s="47"/>
      <c r="E560" s="47"/>
      <c r="F560" s="47"/>
      <c r="G560" s="47"/>
      <c r="H560" s="47"/>
    </row>
    <row r="561" spans="4:8" x14ac:dyDescent="0.35">
      <c r="D561" s="47"/>
      <c r="E561" s="47"/>
      <c r="F561" s="47"/>
      <c r="G561" s="47"/>
      <c r="H561" s="47"/>
    </row>
    <row r="562" spans="4:8" x14ac:dyDescent="0.35">
      <c r="D562" s="47"/>
      <c r="E562" s="47"/>
      <c r="F562" s="47"/>
      <c r="G562" s="47"/>
      <c r="H562" s="47"/>
    </row>
    <row r="563" spans="4:8" x14ac:dyDescent="0.35">
      <c r="D563" s="47"/>
      <c r="E563" s="47"/>
      <c r="F563" s="47"/>
      <c r="G563" s="47"/>
      <c r="H563" s="47"/>
    </row>
    <row r="564" spans="4:8" x14ac:dyDescent="0.35">
      <c r="D564" s="47"/>
      <c r="E564" s="47"/>
      <c r="F564" s="47"/>
      <c r="G564" s="47"/>
      <c r="H564" s="47"/>
    </row>
    <row r="565" spans="4:8" x14ac:dyDescent="0.35">
      <c r="D565" s="47"/>
      <c r="E565" s="47"/>
      <c r="F565" s="47"/>
      <c r="G565" s="47"/>
      <c r="H565" s="47"/>
    </row>
    <row r="566" spans="4:8" x14ac:dyDescent="0.35">
      <c r="D566" s="47"/>
      <c r="E566" s="47"/>
      <c r="F566" s="47"/>
      <c r="G566" s="47"/>
      <c r="H566" s="47"/>
    </row>
    <row r="567" spans="4:8" x14ac:dyDescent="0.35">
      <c r="D567" s="47"/>
      <c r="E567" s="47"/>
      <c r="F567" s="47"/>
      <c r="G567" s="47"/>
      <c r="H567" s="47"/>
    </row>
    <row r="568" spans="4:8" x14ac:dyDescent="0.35">
      <c r="D568" s="47"/>
      <c r="E568" s="47"/>
      <c r="F568" s="47"/>
      <c r="G568" s="47"/>
      <c r="H568" s="47"/>
    </row>
    <row r="569" spans="4:8" x14ac:dyDescent="0.35">
      <c r="D569" s="47"/>
      <c r="E569" s="47"/>
      <c r="F569" s="47"/>
      <c r="G569" s="47"/>
      <c r="H569" s="47"/>
    </row>
    <row r="570" spans="4:8" x14ac:dyDescent="0.35">
      <c r="D570" s="47"/>
      <c r="E570" s="47"/>
      <c r="F570" s="47"/>
      <c r="G570" s="47"/>
      <c r="H570" s="47"/>
    </row>
    <row r="571" spans="4:8" x14ac:dyDescent="0.35">
      <c r="D571" s="47"/>
      <c r="E571" s="47"/>
      <c r="F571" s="47"/>
      <c r="G571" s="47"/>
      <c r="H571" s="47"/>
    </row>
    <row r="572" spans="4:8" x14ac:dyDescent="0.35">
      <c r="D572" s="47"/>
      <c r="E572" s="47"/>
      <c r="F572" s="47"/>
      <c r="G572" s="47"/>
      <c r="H572" s="47"/>
    </row>
    <row r="573" spans="4:8" x14ac:dyDescent="0.35">
      <c r="D573" s="47"/>
      <c r="E573" s="47"/>
      <c r="F573" s="47"/>
      <c r="G573" s="47"/>
      <c r="H573" s="47"/>
    </row>
    <row r="574" spans="4:8" x14ac:dyDescent="0.35">
      <c r="D574" s="47"/>
      <c r="E574" s="47"/>
      <c r="F574" s="47"/>
      <c r="G574" s="47"/>
      <c r="H574" s="47"/>
    </row>
    <row r="575" spans="4:8" x14ac:dyDescent="0.35">
      <c r="D575" s="47"/>
      <c r="E575" s="47"/>
      <c r="F575" s="47"/>
      <c r="G575" s="47"/>
      <c r="H575" s="47"/>
    </row>
    <row r="576" spans="4:8" x14ac:dyDescent="0.35">
      <c r="D576" s="47"/>
      <c r="E576" s="47"/>
      <c r="F576" s="47"/>
      <c r="G576" s="47"/>
      <c r="H576" s="47"/>
    </row>
    <row r="577" spans="4:8" x14ac:dyDescent="0.35">
      <c r="D577" s="47"/>
      <c r="E577" s="47"/>
      <c r="F577" s="47"/>
      <c r="G577" s="47"/>
      <c r="H577" s="47"/>
    </row>
    <row r="578" spans="4:8" x14ac:dyDescent="0.35">
      <c r="D578" s="47"/>
      <c r="E578" s="47"/>
      <c r="F578" s="47"/>
      <c r="G578" s="47"/>
      <c r="H578" s="47"/>
    </row>
    <row r="579" spans="4:8" x14ac:dyDescent="0.35">
      <c r="D579" s="47"/>
      <c r="E579" s="47"/>
      <c r="F579" s="47"/>
      <c r="G579" s="47"/>
      <c r="H579" s="47"/>
    </row>
    <row r="580" spans="4:8" x14ac:dyDescent="0.35">
      <c r="D580" s="47"/>
      <c r="E580" s="47"/>
      <c r="F580" s="47"/>
      <c r="G580" s="47"/>
      <c r="H580" s="47"/>
    </row>
    <row r="581" spans="4:8" x14ac:dyDescent="0.35">
      <c r="D581" s="47"/>
      <c r="E581" s="47"/>
      <c r="F581" s="47"/>
      <c r="G581" s="47"/>
      <c r="H581" s="47"/>
    </row>
    <row r="582" spans="4:8" x14ac:dyDescent="0.35">
      <c r="D582" s="47"/>
      <c r="E582" s="47"/>
      <c r="F582" s="47"/>
      <c r="G582" s="47"/>
      <c r="H582" s="47"/>
    </row>
    <row r="583" spans="4:8" x14ac:dyDescent="0.35">
      <c r="D583" s="47"/>
      <c r="E583" s="47"/>
      <c r="F583" s="47"/>
      <c r="G583" s="47"/>
      <c r="H583" s="47"/>
    </row>
    <row r="584" spans="4:8" x14ac:dyDescent="0.35">
      <c r="D584" s="47"/>
      <c r="E584" s="47"/>
      <c r="F584" s="47"/>
      <c r="G584" s="47"/>
      <c r="H584" s="47"/>
    </row>
    <row r="585" spans="4:8" x14ac:dyDescent="0.35">
      <c r="D585" s="47"/>
      <c r="E585" s="47"/>
      <c r="F585" s="47"/>
      <c r="G585" s="47"/>
      <c r="H585" s="47"/>
    </row>
    <row r="586" spans="4:8" x14ac:dyDescent="0.35">
      <c r="D586" s="47"/>
      <c r="E586" s="47"/>
      <c r="F586" s="47"/>
      <c r="G586" s="47"/>
      <c r="H586" s="47"/>
    </row>
    <row r="587" spans="4:8" x14ac:dyDescent="0.35">
      <c r="D587" s="47"/>
      <c r="E587" s="47"/>
      <c r="F587" s="47"/>
      <c r="G587" s="47"/>
      <c r="H587" s="47"/>
    </row>
    <row r="588" spans="4:8" x14ac:dyDescent="0.35">
      <c r="D588" s="47"/>
      <c r="E588" s="47"/>
      <c r="F588" s="47"/>
      <c r="G588" s="47"/>
      <c r="H588" s="47"/>
    </row>
    <row r="589" spans="4:8" x14ac:dyDescent="0.35">
      <c r="D589" s="47"/>
      <c r="E589" s="47"/>
      <c r="F589" s="47"/>
      <c r="G589" s="47"/>
      <c r="H589" s="47"/>
    </row>
    <row r="590" spans="4:8" x14ac:dyDescent="0.35">
      <c r="D590" s="47"/>
      <c r="E590" s="47"/>
      <c r="F590" s="47"/>
      <c r="G590" s="47"/>
      <c r="H590" s="47"/>
    </row>
    <row r="591" spans="4:8" x14ac:dyDescent="0.35">
      <c r="D591" s="47"/>
      <c r="E591" s="47"/>
      <c r="F591" s="47"/>
      <c r="G591" s="47"/>
      <c r="H591" s="47"/>
    </row>
    <row r="592" spans="4:8" x14ac:dyDescent="0.35">
      <c r="D592" s="47"/>
      <c r="E592" s="47"/>
      <c r="F592" s="47"/>
      <c r="G592" s="47"/>
      <c r="H592" s="47"/>
    </row>
    <row r="593" spans="4:8" x14ac:dyDescent="0.35">
      <c r="D593" s="47"/>
      <c r="E593" s="47"/>
      <c r="F593" s="47"/>
      <c r="G593" s="47"/>
      <c r="H593" s="47"/>
    </row>
    <row r="594" spans="4:8" x14ac:dyDescent="0.35">
      <c r="D594" s="47"/>
      <c r="E594" s="47"/>
      <c r="F594" s="47"/>
      <c r="G594" s="47"/>
      <c r="H594" s="47"/>
    </row>
    <row r="595" spans="4:8" x14ac:dyDescent="0.35">
      <c r="D595" s="47"/>
      <c r="E595" s="47"/>
      <c r="F595" s="47"/>
      <c r="G595" s="47"/>
      <c r="H595" s="47"/>
    </row>
    <row r="596" spans="4:8" x14ac:dyDescent="0.35">
      <c r="D596" s="47"/>
      <c r="E596" s="47"/>
      <c r="F596" s="47"/>
      <c r="G596" s="47"/>
      <c r="H596" s="47"/>
    </row>
    <row r="597" spans="4:8" x14ac:dyDescent="0.35">
      <c r="D597" s="47"/>
      <c r="E597" s="47"/>
      <c r="F597" s="47"/>
      <c r="G597" s="47"/>
      <c r="H597" s="47"/>
    </row>
    <row r="598" spans="4:8" x14ac:dyDescent="0.35">
      <c r="D598" s="47"/>
      <c r="E598" s="47"/>
      <c r="F598" s="47"/>
      <c r="G598" s="47"/>
      <c r="H598" s="47"/>
    </row>
    <row r="599" spans="4:8" x14ac:dyDescent="0.35">
      <c r="D599" s="47"/>
      <c r="E599" s="47"/>
      <c r="F599" s="47"/>
      <c r="G599" s="47"/>
      <c r="H599" s="47"/>
    </row>
    <row r="600" spans="4:8" x14ac:dyDescent="0.35">
      <c r="D600" s="47"/>
      <c r="E600" s="47"/>
      <c r="F600" s="47"/>
      <c r="G600" s="47"/>
      <c r="H600" s="47"/>
    </row>
    <row r="601" spans="4:8" x14ac:dyDescent="0.35">
      <c r="D601" s="47"/>
      <c r="E601" s="47"/>
      <c r="F601" s="47"/>
      <c r="G601" s="47"/>
      <c r="H601" s="47"/>
    </row>
    <row r="602" spans="4:8" x14ac:dyDescent="0.35">
      <c r="D602" s="47"/>
      <c r="E602" s="47"/>
      <c r="F602" s="47"/>
      <c r="G602" s="47"/>
      <c r="H602" s="47"/>
    </row>
    <row r="603" spans="4:8" x14ac:dyDescent="0.35">
      <c r="D603" s="47"/>
      <c r="E603" s="47"/>
      <c r="F603" s="47"/>
      <c r="G603" s="47"/>
      <c r="H603" s="47"/>
    </row>
    <row r="604" spans="4:8" x14ac:dyDescent="0.35">
      <c r="D604" s="47"/>
      <c r="E604" s="47"/>
      <c r="F604" s="47"/>
      <c r="G604" s="47"/>
      <c r="H604" s="47"/>
    </row>
    <row r="605" spans="4:8" x14ac:dyDescent="0.35">
      <c r="D605" s="47"/>
      <c r="E605" s="47"/>
      <c r="F605" s="47"/>
      <c r="G605" s="47"/>
      <c r="H605" s="47"/>
    </row>
    <row r="606" spans="4:8" x14ac:dyDescent="0.35">
      <c r="D606" s="47"/>
      <c r="E606" s="47"/>
      <c r="F606" s="47"/>
      <c r="G606" s="47"/>
      <c r="H606" s="47"/>
    </row>
    <row r="607" spans="4:8" x14ac:dyDescent="0.35">
      <c r="D607" s="47"/>
      <c r="E607" s="47"/>
      <c r="F607" s="47"/>
      <c r="G607" s="47"/>
      <c r="H607" s="47"/>
    </row>
    <row r="608" spans="4:8" x14ac:dyDescent="0.35">
      <c r="D608" s="47"/>
      <c r="E608" s="47"/>
      <c r="F608" s="47"/>
      <c r="G608" s="47"/>
      <c r="H608" s="47"/>
    </row>
    <row r="609" spans="4:8" x14ac:dyDescent="0.35">
      <c r="D609" s="47"/>
      <c r="E609" s="47"/>
      <c r="F609" s="47"/>
      <c r="G609" s="47"/>
      <c r="H609" s="47"/>
    </row>
    <row r="610" spans="4:8" x14ac:dyDescent="0.35">
      <c r="D610" s="47"/>
      <c r="E610" s="47"/>
      <c r="F610" s="47"/>
      <c r="G610" s="47"/>
      <c r="H610" s="47"/>
    </row>
    <row r="611" spans="4:8" x14ac:dyDescent="0.35">
      <c r="D611" s="47"/>
      <c r="E611" s="47"/>
      <c r="F611" s="47"/>
      <c r="G611" s="47"/>
      <c r="H611" s="47"/>
    </row>
    <row r="612" spans="4:8" x14ac:dyDescent="0.35">
      <c r="D612" s="47"/>
      <c r="E612" s="47"/>
      <c r="F612" s="47"/>
      <c r="G612" s="47"/>
      <c r="H612" s="47"/>
    </row>
    <row r="613" spans="4:8" x14ac:dyDescent="0.35">
      <c r="D613" s="47"/>
      <c r="E613" s="47"/>
      <c r="F613" s="47"/>
      <c r="G613" s="47"/>
      <c r="H613" s="47"/>
    </row>
    <row r="614" spans="4:8" x14ac:dyDescent="0.35">
      <c r="D614" s="47"/>
      <c r="E614" s="47"/>
      <c r="F614" s="47"/>
      <c r="G614" s="47"/>
      <c r="H614" s="47"/>
    </row>
    <row r="615" spans="4:8" x14ac:dyDescent="0.35">
      <c r="D615" s="47"/>
      <c r="E615" s="47"/>
      <c r="F615" s="47"/>
      <c r="G615" s="47"/>
      <c r="H615" s="47"/>
    </row>
    <row r="616" spans="4:8" x14ac:dyDescent="0.35">
      <c r="D616" s="47"/>
      <c r="E616" s="47"/>
      <c r="F616" s="47"/>
      <c r="G616" s="47"/>
      <c r="H616" s="47"/>
    </row>
    <row r="617" spans="4:8" x14ac:dyDescent="0.35">
      <c r="D617" s="47"/>
      <c r="E617" s="47"/>
      <c r="F617" s="47"/>
      <c r="G617" s="47"/>
      <c r="H617" s="47"/>
    </row>
    <row r="618" spans="4:8" x14ac:dyDescent="0.35">
      <c r="D618" s="47"/>
      <c r="E618" s="47"/>
      <c r="F618" s="47"/>
      <c r="G618" s="47"/>
      <c r="H618" s="47"/>
    </row>
    <row r="619" spans="4:8" x14ac:dyDescent="0.35">
      <c r="D619" s="47"/>
      <c r="E619" s="47"/>
      <c r="F619" s="47"/>
      <c r="G619" s="47"/>
      <c r="H619" s="47"/>
    </row>
    <row r="620" spans="4:8" x14ac:dyDescent="0.35">
      <c r="D620" s="47"/>
      <c r="E620" s="47"/>
      <c r="F620" s="47"/>
      <c r="G620" s="47"/>
      <c r="H620" s="47"/>
    </row>
    <row r="621" spans="4:8" x14ac:dyDescent="0.35">
      <c r="D621" s="47"/>
      <c r="E621" s="47"/>
      <c r="F621" s="47"/>
      <c r="G621" s="47"/>
      <c r="H621" s="47"/>
    </row>
    <row r="622" spans="4:8" x14ac:dyDescent="0.35">
      <c r="D622" s="47"/>
      <c r="E622" s="47"/>
      <c r="F622" s="47"/>
      <c r="G622" s="47"/>
      <c r="H622" s="47"/>
    </row>
    <row r="623" spans="4:8" x14ac:dyDescent="0.35">
      <c r="D623" s="47"/>
      <c r="E623" s="47"/>
      <c r="F623" s="47"/>
      <c r="G623" s="47"/>
      <c r="H623" s="47"/>
    </row>
    <row r="624" spans="4:8" x14ac:dyDescent="0.35">
      <c r="D624" s="47"/>
      <c r="E624" s="47"/>
      <c r="F624" s="47"/>
      <c r="G624" s="47"/>
      <c r="H624" s="47"/>
    </row>
    <row r="625" spans="4:8" x14ac:dyDescent="0.35">
      <c r="D625" s="47"/>
      <c r="E625" s="47"/>
      <c r="F625" s="47"/>
      <c r="G625" s="47"/>
      <c r="H625" s="47"/>
    </row>
    <row r="626" spans="4:8" x14ac:dyDescent="0.35">
      <c r="D626" s="47"/>
      <c r="E626" s="47"/>
      <c r="F626" s="47"/>
      <c r="G626" s="47"/>
      <c r="H626" s="47"/>
    </row>
    <row r="627" spans="4:8" x14ac:dyDescent="0.35">
      <c r="D627" s="47"/>
      <c r="E627" s="47"/>
      <c r="F627" s="47"/>
      <c r="G627" s="47"/>
      <c r="H627" s="47"/>
    </row>
    <row r="628" spans="4:8" x14ac:dyDescent="0.35">
      <c r="D628" s="47"/>
      <c r="E628" s="47"/>
      <c r="F628" s="47"/>
      <c r="G628" s="47"/>
      <c r="H628" s="47"/>
    </row>
    <row r="629" spans="4:8" x14ac:dyDescent="0.35">
      <c r="D629" s="47"/>
      <c r="E629" s="47"/>
      <c r="F629" s="47"/>
      <c r="G629" s="47"/>
      <c r="H629" s="47"/>
    </row>
    <row r="630" spans="4:8" x14ac:dyDescent="0.35">
      <c r="D630" s="47"/>
      <c r="E630" s="47"/>
      <c r="F630" s="47"/>
      <c r="G630" s="47"/>
      <c r="H630" s="47"/>
    </row>
    <row r="631" spans="4:8" x14ac:dyDescent="0.35">
      <c r="D631" s="47"/>
      <c r="E631" s="47"/>
      <c r="F631" s="47"/>
      <c r="G631" s="47"/>
      <c r="H631" s="47"/>
    </row>
    <row r="632" spans="4:8" x14ac:dyDescent="0.35">
      <c r="D632" s="47"/>
      <c r="E632" s="47"/>
      <c r="F632" s="47"/>
      <c r="G632" s="47"/>
      <c r="H632" s="47"/>
    </row>
    <row r="633" spans="4:8" x14ac:dyDescent="0.35">
      <c r="D633" s="47"/>
      <c r="E633" s="47"/>
      <c r="F633" s="47"/>
      <c r="G633" s="47"/>
      <c r="H633" s="47"/>
    </row>
    <row r="634" spans="4:8" x14ac:dyDescent="0.35">
      <c r="D634" s="47"/>
      <c r="E634" s="47"/>
      <c r="F634" s="47"/>
      <c r="G634" s="47"/>
      <c r="H634" s="47"/>
    </row>
    <row r="635" spans="4:8" x14ac:dyDescent="0.35">
      <c r="D635" s="47"/>
      <c r="E635" s="47"/>
      <c r="F635" s="47"/>
      <c r="G635" s="47"/>
      <c r="H635" s="47"/>
    </row>
    <row r="636" spans="4:8" x14ac:dyDescent="0.35">
      <c r="D636" s="47"/>
      <c r="E636" s="47"/>
      <c r="F636" s="47"/>
      <c r="G636" s="47"/>
      <c r="H636" s="47"/>
    </row>
    <row r="637" spans="4:8" x14ac:dyDescent="0.35">
      <c r="D637" s="47"/>
      <c r="E637" s="47"/>
      <c r="F637" s="47"/>
      <c r="G637" s="47"/>
      <c r="H637" s="47"/>
    </row>
    <row r="638" spans="4:8" x14ac:dyDescent="0.35">
      <c r="D638" s="47"/>
      <c r="E638" s="47"/>
      <c r="F638" s="47"/>
      <c r="G638" s="47"/>
      <c r="H638" s="47"/>
    </row>
    <row r="639" spans="4:8" x14ac:dyDescent="0.35">
      <c r="D639" s="47"/>
      <c r="E639" s="47"/>
      <c r="F639" s="47"/>
      <c r="G639" s="47"/>
      <c r="H639" s="47"/>
    </row>
    <row r="640" spans="4:8" x14ac:dyDescent="0.35">
      <c r="D640" s="47"/>
      <c r="E640" s="47"/>
      <c r="F640" s="47"/>
      <c r="G640" s="47"/>
      <c r="H640" s="47"/>
    </row>
    <row r="641" spans="4:8" x14ac:dyDescent="0.35">
      <c r="D641" s="47"/>
      <c r="E641" s="47"/>
      <c r="F641" s="47"/>
      <c r="G641" s="47"/>
      <c r="H641" s="47"/>
    </row>
    <row r="642" spans="4:8" x14ac:dyDescent="0.35">
      <c r="D642" s="47"/>
      <c r="E642" s="47"/>
      <c r="F642" s="47"/>
      <c r="G642" s="47"/>
      <c r="H642" s="47"/>
    </row>
    <row r="643" spans="4:8" x14ac:dyDescent="0.35">
      <c r="D643" s="47"/>
      <c r="E643" s="47"/>
      <c r="F643" s="47"/>
      <c r="G643" s="47"/>
      <c r="H643" s="47"/>
    </row>
    <row r="644" spans="4:8" x14ac:dyDescent="0.35">
      <c r="D644" s="47"/>
      <c r="E644" s="47"/>
      <c r="F644" s="47"/>
      <c r="G644" s="47"/>
      <c r="H644" s="47"/>
    </row>
    <row r="645" spans="4:8" x14ac:dyDescent="0.35">
      <c r="D645" s="47"/>
      <c r="E645" s="47"/>
      <c r="F645" s="47"/>
      <c r="G645" s="47"/>
      <c r="H645" s="47"/>
    </row>
    <row r="646" spans="4:8" x14ac:dyDescent="0.35">
      <c r="D646" s="47"/>
      <c r="E646" s="47"/>
      <c r="F646" s="47"/>
      <c r="G646" s="47"/>
      <c r="H646" s="47"/>
    </row>
    <row r="647" spans="4:8" x14ac:dyDescent="0.35">
      <c r="D647" s="47"/>
      <c r="E647" s="47"/>
      <c r="F647" s="47"/>
      <c r="G647" s="47"/>
      <c r="H647" s="47"/>
    </row>
    <row r="648" spans="4:8" x14ac:dyDescent="0.35">
      <c r="D648" s="47"/>
      <c r="E648" s="47"/>
      <c r="F648" s="47"/>
      <c r="G648" s="47"/>
      <c r="H648" s="47"/>
    </row>
    <row r="649" spans="4:8" x14ac:dyDescent="0.35">
      <c r="D649" s="47"/>
      <c r="E649" s="47"/>
      <c r="F649" s="47"/>
      <c r="G649" s="47"/>
      <c r="H649" s="47"/>
    </row>
    <row r="650" spans="4:8" x14ac:dyDescent="0.35">
      <c r="D650" s="47"/>
      <c r="E650" s="47"/>
      <c r="F650" s="47"/>
      <c r="G650" s="47"/>
      <c r="H650" s="47"/>
    </row>
    <row r="651" spans="4:8" x14ac:dyDescent="0.35">
      <c r="D651" s="47"/>
      <c r="E651" s="47"/>
      <c r="F651" s="47"/>
      <c r="G651" s="47"/>
      <c r="H651" s="47"/>
    </row>
    <row r="652" spans="4:8" x14ac:dyDescent="0.35">
      <c r="D652" s="47"/>
      <c r="E652" s="47"/>
      <c r="F652" s="47"/>
      <c r="G652" s="47"/>
      <c r="H652" s="47"/>
    </row>
    <row r="653" spans="4:8" x14ac:dyDescent="0.35">
      <c r="D653" s="47"/>
      <c r="E653" s="47"/>
      <c r="F653" s="47"/>
      <c r="G653" s="47"/>
      <c r="H653" s="47"/>
    </row>
    <row r="654" spans="4:8" x14ac:dyDescent="0.35">
      <c r="D654" s="47"/>
      <c r="E654" s="47"/>
      <c r="F654" s="47"/>
      <c r="G654" s="47"/>
      <c r="H654" s="47"/>
    </row>
    <row r="655" spans="4:8" x14ac:dyDescent="0.35">
      <c r="D655" s="47"/>
      <c r="E655" s="47"/>
      <c r="F655" s="47"/>
      <c r="G655" s="47"/>
      <c r="H655" s="47"/>
    </row>
    <row r="656" spans="4:8" x14ac:dyDescent="0.35">
      <c r="D656" s="47"/>
      <c r="E656" s="47"/>
      <c r="F656" s="47"/>
      <c r="G656" s="47"/>
      <c r="H656" s="47"/>
    </row>
    <row r="657" spans="4:8" x14ac:dyDescent="0.35">
      <c r="D657" s="47"/>
      <c r="E657" s="47"/>
      <c r="F657" s="47"/>
      <c r="G657" s="47"/>
      <c r="H657" s="47"/>
    </row>
    <row r="658" spans="4:8" x14ac:dyDescent="0.35">
      <c r="D658" s="47"/>
      <c r="E658" s="47"/>
      <c r="F658" s="47"/>
      <c r="G658" s="47"/>
      <c r="H658" s="47"/>
    </row>
    <row r="659" spans="4:8" x14ac:dyDescent="0.35">
      <c r="D659" s="47"/>
      <c r="E659" s="47"/>
      <c r="F659" s="47"/>
      <c r="G659" s="47"/>
      <c r="H659" s="47"/>
    </row>
    <row r="660" spans="4:8" x14ac:dyDescent="0.35">
      <c r="D660" s="47"/>
      <c r="E660" s="47"/>
      <c r="F660" s="47"/>
      <c r="G660" s="47"/>
      <c r="H660" s="47"/>
    </row>
    <row r="661" spans="4:8" x14ac:dyDescent="0.35">
      <c r="D661" s="47"/>
      <c r="E661" s="47"/>
      <c r="F661" s="47"/>
      <c r="G661" s="47"/>
      <c r="H661" s="47"/>
    </row>
    <row r="662" spans="4:8" x14ac:dyDescent="0.35">
      <c r="D662" s="47"/>
      <c r="E662" s="47"/>
      <c r="F662" s="47"/>
      <c r="G662" s="47"/>
      <c r="H662" s="47"/>
    </row>
    <row r="663" spans="4:8" x14ac:dyDescent="0.35">
      <c r="D663" s="47"/>
      <c r="E663" s="47"/>
      <c r="F663" s="47"/>
      <c r="G663" s="47"/>
      <c r="H663" s="47"/>
    </row>
    <row r="664" spans="4:8" x14ac:dyDescent="0.35">
      <c r="D664" s="47"/>
      <c r="E664" s="47"/>
      <c r="F664" s="47"/>
      <c r="G664" s="47"/>
      <c r="H664" s="47"/>
    </row>
    <row r="665" spans="4:8" x14ac:dyDescent="0.35">
      <c r="D665" s="47"/>
      <c r="E665" s="47"/>
      <c r="F665" s="47"/>
      <c r="G665" s="47"/>
      <c r="H665" s="47"/>
    </row>
    <row r="666" spans="4:8" x14ac:dyDescent="0.35">
      <c r="D666" s="47"/>
      <c r="E666" s="47"/>
      <c r="F666" s="47"/>
      <c r="G666" s="47"/>
      <c r="H666" s="47"/>
    </row>
    <row r="667" spans="4:8" x14ac:dyDescent="0.35">
      <c r="D667" s="47"/>
      <c r="E667" s="47"/>
      <c r="F667" s="47"/>
      <c r="G667" s="47"/>
      <c r="H667" s="47"/>
    </row>
    <row r="668" spans="4:8" x14ac:dyDescent="0.35">
      <c r="D668" s="47"/>
      <c r="E668" s="47"/>
      <c r="F668" s="47"/>
      <c r="G668" s="47"/>
      <c r="H668" s="47"/>
    </row>
    <row r="669" spans="4:8" x14ac:dyDescent="0.35">
      <c r="D669" s="47"/>
      <c r="E669" s="47"/>
      <c r="F669" s="47"/>
      <c r="G669" s="47"/>
      <c r="H669" s="47"/>
    </row>
    <row r="670" spans="4:8" x14ac:dyDescent="0.35">
      <c r="D670" s="47"/>
      <c r="E670" s="47"/>
      <c r="F670" s="47"/>
      <c r="G670" s="47"/>
      <c r="H670" s="47"/>
    </row>
    <row r="671" spans="4:8" x14ac:dyDescent="0.35">
      <c r="D671" s="47"/>
      <c r="E671" s="47"/>
      <c r="F671" s="47"/>
      <c r="G671" s="47"/>
      <c r="H671" s="47"/>
    </row>
    <row r="672" spans="4:8" x14ac:dyDescent="0.35">
      <c r="D672" s="47"/>
      <c r="E672" s="47"/>
      <c r="F672" s="47"/>
      <c r="G672" s="47"/>
      <c r="H672" s="47"/>
    </row>
    <row r="673" spans="4:8" x14ac:dyDescent="0.35">
      <c r="D673" s="47"/>
      <c r="E673" s="47"/>
      <c r="F673" s="47"/>
      <c r="G673" s="47"/>
      <c r="H673" s="47"/>
    </row>
    <row r="674" spans="4:8" x14ac:dyDescent="0.35">
      <c r="D674" s="47"/>
      <c r="E674" s="47"/>
      <c r="F674" s="47"/>
      <c r="G674" s="47"/>
      <c r="H674" s="47"/>
    </row>
    <row r="675" spans="4:8" x14ac:dyDescent="0.35">
      <c r="D675" s="47"/>
      <c r="E675" s="47"/>
      <c r="F675" s="47"/>
      <c r="G675" s="47"/>
      <c r="H675" s="47"/>
    </row>
    <row r="676" spans="4:8" x14ac:dyDescent="0.35">
      <c r="D676" s="47"/>
      <c r="E676" s="47"/>
      <c r="F676" s="47"/>
      <c r="G676" s="47"/>
      <c r="H676" s="47"/>
    </row>
    <row r="677" spans="4:8" x14ac:dyDescent="0.35">
      <c r="D677" s="47"/>
      <c r="E677" s="47"/>
      <c r="F677" s="47"/>
      <c r="G677" s="47"/>
      <c r="H677" s="47"/>
    </row>
    <row r="678" spans="4:8" x14ac:dyDescent="0.35">
      <c r="D678" s="47"/>
      <c r="E678" s="47"/>
      <c r="F678" s="47"/>
      <c r="G678" s="47"/>
      <c r="H678" s="47"/>
    </row>
    <row r="679" spans="4:8" x14ac:dyDescent="0.35">
      <c r="D679" s="47"/>
      <c r="E679" s="47"/>
      <c r="F679" s="47"/>
      <c r="G679" s="47"/>
      <c r="H679" s="47"/>
    </row>
    <row r="680" spans="4:8" x14ac:dyDescent="0.35">
      <c r="D680" s="47"/>
      <c r="E680" s="47"/>
      <c r="F680" s="47"/>
      <c r="G680" s="47"/>
      <c r="H680" s="47"/>
    </row>
    <row r="681" spans="4:8" x14ac:dyDescent="0.35">
      <c r="D681" s="47"/>
      <c r="E681" s="47"/>
      <c r="F681" s="47"/>
      <c r="G681" s="47"/>
      <c r="H681" s="47"/>
    </row>
    <row r="682" spans="4:8" x14ac:dyDescent="0.35">
      <c r="D682" s="47"/>
      <c r="E682" s="47"/>
      <c r="F682" s="47"/>
      <c r="G682" s="47"/>
      <c r="H682" s="47"/>
    </row>
    <row r="683" spans="4:8" x14ac:dyDescent="0.35">
      <c r="D683" s="47"/>
      <c r="E683" s="47"/>
      <c r="F683" s="47"/>
      <c r="G683" s="47"/>
      <c r="H683" s="47"/>
    </row>
    <row r="684" spans="4:8" x14ac:dyDescent="0.35">
      <c r="D684" s="47"/>
      <c r="E684" s="47"/>
      <c r="F684" s="47"/>
      <c r="G684" s="47"/>
      <c r="H684" s="47"/>
    </row>
    <row r="685" spans="4:8" x14ac:dyDescent="0.35">
      <c r="D685" s="47"/>
      <c r="E685" s="47"/>
      <c r="F685" s="47"/>
      <c r="G685" s="47"/>
      <c r="H685" s="47"/>
    </row>
    <row r="686" spans="4:8" x14ac:dyDescent="0.35">
      <c r="D686" s="47"/>
      <c r="E686" s="47"/>
      <c r="F686" s="47"/>
      <c r="G686" s="47"/>
      <c r="H686" s="47"/>
    </row>
    <row r="687" spans="4:8" x14ac:dyDescent="0.35">
      <c r="D687" s="47"/>
      <c r="E687" s="47"/>
      <c r="F687" s="47"/>
      <c r="G687" s="47"/>
      <c r="H687" s="47"/>
    </row>
    <row r="688" spans="4:8" x14ac:dyDescent="0.35">
      <c r="D688" s="47"/>
      <c r="E688" s="47"/>
      <c r="F688" s="47"/>
      <c r="G688" s="47"/>
      <c r="H688" s="47"/>
    </row>
    <row r="689" spans="4:8" x14ac:dyDescent="0.35">
      <c r="D689" s="47"/>
      <c r="E689" s="47"/>
      <c r="F689" s="47"/>
      <c r="G689" s="47"/>
      <c r="H689" s="47"/>
    </row>
    <row r="690" spans="4:8" x14ac:dyDescent="0.35">
      <c r="D690" s="47"/>
      <c r="E690" s="47"/>
      <c r="F690" s="47"/>
      <c r="G690" s="47"/>
      <c r="H690" s="47"/>
    </row>
    <row r="691" spans="4:8" x14ac:dyDescent="0.35">
      <c r="D691" s="47"/>
      <c r="E691" s="47"/>
      <c r="F691" s="47"/>
      <c r="G691" s="47"/>
      <c r="H691" s="47"/>
    </row>
    <row r="692" spans="4:8" x14ac:dyDescent="0.35">
      <c r="D692" s="47"/>
      <c r="E692" s="47"/>
      <c r="F692" s="47"/>
      <c r="G692" s="47"/>
      <c r="H692" s="47"/>
    </row>
    <row r="693" spans="4:8" x14ac:dyDescent="0.35">
      <c r="D693" s="47"/>
      <c r="E693" s="47"/>
      <c r="F693" s="47"/>
      <c r="G693" s="47"/>
      <c r="H693" s="47"/>
    </row>
    <row r="694" spans="4:8" x14ac:dyDescent="0.35">
      <c r="D694" s="47"/>
      <c r="E694" s="47"/>
      <c r="F694" s="47"/>
      <c r="G694" s="47"/>
      <c r="H694" s="47"/>
    </row>
    <row r="695" spans="4:8" x14ac:dyDescent="0.35">
      <c r="D695" s="47"/>
      <c r="E695" s="47"/>
      <c r="F695" s="47"/>
      <c r="G695" s="47"/>
      <c r="H695" s="47"/>
    </row>
    <row r="696" spans="4:8" x14ac:dyDescent="0.35">
      <c r="D696" s="47"/>
      <c r="E696" s="47"/>
      <c r="F696" s="47"/>
      <c r="G696" s="47"/>
      <c r="H696" s="47"/>
    </row>
    <row r="697" spans="4:8" x14ac:dyDescent="0.35">
      <c r="D697" s="47"/>
      <c r="E697" s="47"/>
      <c r="F697" s="47"/>
      <c r="G697" s="47"/>
      <c r="H697" s="47"/>
    </row>
    <row r="698" spans="4:8" x14ac:dyDescent="0.35">
      <c r="D698" s="47"/>
      <c r="E698" s="47"/>
      <c r="F698" s="47"/>
      <c r="G698" s="47"/>
      <c r="H698" s="47"/>
    </row>
    <row r="699" spans="4:8" x14ac:dyDescent="0.35">
      <c r="D699" s="47"/>
      <c r="E699" s="47"/>
      <c r="F699" s="47"/>
      <c r="G699" s="47"/>
      <c r="H699" s="47"/>
    </row>
    <row r="700" spans="4:8" x14ac:dyDescent="0.35">
      <c r="D700" s="47"/>
      <c r="E700" s="47"/>
      <c r="F700" s="47"/>
      <c r="G700" s="47"/>
      <c r="H700" s="47"/>
    </row>
    <row r="701" spans="4:8" x14ac:dyDescent="0.35">
      <c r="D701" s="47"/>
      <c r="E701" s="47"/>
      <c r="F701" s="47"/>
      <c r="G701" s="47"/>
      <c r="H701" s="47"/>
    </row>
    <row r="702" spans="4:8" x14ac:dyDescent="0.35">
      <c r="D702" s="47"/>
      <c r="E702" s="47"/>
      <c r="F702" s="47"/>
      <c r="G702" s="47"/>
      <c r="H702" s="47"/>
    </row>
    <row r="703" spans="4:8" x14ac:dyDescent="0.35">
      <c r="D703" s="47"/>
      <c r="E703" s="47"/>
      <c r="F703" s="47"/>
      <c r="G703" s="47"/>
      <c r="H703" s="47"/>
    </row>
    <row r="704" spans="4:8" x14ac:dyDescent="0.35">
      <c r="D704" s="47"/>
      <c r="E704" s="47"/>
      <c r="F704" s="47"/>
      <c r="G704" s="47"/>
      <c r="H704" s="47"/>
    </row>
    <row r="705" spans="4:8" x14ac:dyDescent="0.35">
      <c r="D705" s="47"/>
      <c r="E705" s="47"/>
      <c r="F705" s="47"/>
      <c r="G705" s="47"/>
      <c r="H705" s="47"/>
    </row>
    <row r="706" spans="4:8" x14ac:dyDescent="0.35">
      <c r="D706" s="47"/>
      <c r="E706" s="47"/>
      <c r="F706" s="47"/>
      <c r="G706" s="47"/>
      <c r="H706" s="47"/>
    </row>
    <row r="707" spans="4:8" x14ac:dyDescent="0.35">
      <c r="D707" s="47"/>
      <c r="E707" s="47"/>
      <c r="F707" s="47"/>
      <c r="G707" s="47"/>
      <c r="H707" s="47"/>
    </row>
    <row r="708" spans="4:8" x14ac:dyDescent="0.35">
      <c r="D708" s="47"/>
      <c r="E708" s="47"/>
      <c r="F708" s="47"/>
      <c r="G708" s="47"/>
      <c r="H708" s="47"/>
    </row>
    <row r="709" spans="4:8" x14ac:dyDescent="0.35">
      <c r="D709" s="47"/>
      <c r="E709" s="47"/>
      <c r="F709" s="47"/>
      <c r="G709" s="47"/>
      <c r="H709" s="47"/>
    </row>
    <row r="710" spans="4:8" x14ac:dyDescent="0.35">
      <c r="D710" s="47"/>
      <c r="E710" s="47"/>
      <c r="F710" s="47"/>
      <c r="G710" s="47"/>
      <c r="H710" s="47"/>
    </row>
    <row r="711" spans="4:8" x14ac:dyDescent="0.35">
      <c r="D711" s="47"/>
      <c r="E711" s="47"/>
      <c r="F711" s="47"/>
      <c r="G711" s="47"/>
      <c r="H711" s="47"/>
    </row>
    <row r="712" spans="4:8" x14ac:dyDescent="0.35">
      <c r="D712" s="47"/>
      <c r="E712" s="47"/>
      <c r="F712" s="47"/>
      <c r="G712" s="47"/>
      <c r="H712" s="47"/>
    </row>
    <row r="713" spans="4:8" x14ac:dyDescent="0.35">
      <c r="D713" s="47"/>
      <c r="E713" s="47"/>
      <c r="F713" s="47"/>
      <c r="G713" s="47"/>
      <c r="H713" s="47"/>
    </row>
    <row r="714" spans="4:8" x14ac:dyDescent="0.35">
      <c r="D714" s="47"/>
      <c r="E714" s="47"/>
      <c r="F714" s="47"/>
      <c r="G714" s="47"/>
      <c r="H714" s="47"/>
    </row>
    <row r="715" spans="4:8" x14ac:dyDescent="0.35">
      <c r="D715" s="47"/>
      <c r="E715" s="47"/>
      <c r="F715" s="47"/>
      <c r="G715" s="47"/>
      <c r="H715" s="47"/>
    </row>
    <row r="716" spans="4:8" x14ac:dyDescent="0.35">
      <c r="D716" s="47"/>
      <c r="E716" s="47"/>
      <c r="F716" s="47"/>
      <c r="G716" s="47"/>
      <c r="H716" s="47"/>
    </row>
    <row r="717" spans="4:8" x14ac:dyDescent="0.35">
      <c r="D717" s="47"/>
      <c r="E717" s="47"/>
      <c r="F717" s="47"/>
      <c r="G717" s="47"/>
      <c r="H717" s="47"/>
    </row>
    <row r="718" spans="4:8" x14ac:dyDescent="0.35">
      <c r="D718" s="47"/>
      <c r="E718" s="47"/>
      <c r="F718" s="47"/>
      <c r="G718" s="47"/>
      <c r="H718" s="47"/>
    </row>
    <row r="719" spans="4:8" x14ac:dyDescent="0.35">
      <c r="D719" s="47"/>
      <c r="E719" s="47"/>
      <c r="F719" s="47"/>
      <c r="G719" s="47"/>
      <c r="H719" s="47"/>
    </row>
    <row r="720" spans="4:8" x14ac:dyDescent="0.35">
      <c r="D720" s="47"/>
      <c r="E720" s="47"/>
      <c r="F720" s="47"/>
      <c r="G720" s="47"/>
      <c r="H720" s="47"/>
    </row>
    <row r="721" spans="4:8" x14ac:dyDescent="0.35">
      <c r="D721" s="47"/>
      <c r="E721" s="47"/>
      <c r="F721" s="47"/>
      <c r="G721" s="47"/>
      <c r="H721" s="47"/>
    </row>
    <row r="722" spans="4:8" x14ac:dyDescent="0.35">
      <c r="D722" s="47"/>
      <c r="E722" s="47"/>
      <c r="F722" s="47"/>
      <c r="G722" s="47"/>
      <c r="H722" s="47"/>
    </row>
    <row r="723" spans="4:8" x14ac:dyDescent="0.35">
      <c r="D723" s="47"/>
      <c r="E723" s="47"/>
      <c r="F723" s="47"/>
      <c r="G723" s="47"/>
      <c r="H723" s="47"/>
    </row>
    <row r="724" spans="4:8" x14ac:dyDescent="0.35">
      <c r="D724" s="47"/>
      <c r="E724" s="47"/>
      <c r="F724" s="47"/>
      <c r="G724" s="47"/>
      <c r="H724" s="47"/>
    </row>
    <row r="725" spans="4:8" x14ac:dyDescent="0.35">
      <c r="D725" s="47"/>
      <c r="E725" s="47"/>
      <c r="F725" s="47"/>
      <c r="G725" s="47"/>
      <c r="H725" s="47"/>
    </row>
    <row r="726" spans="4:8" x14ac:dyDescent="0.35">
      <c r="D726" s="47"/>
      <c r="E726" s="47"/>
      <c r="F726" s="47"/>
      <c r="G726" s="47"/>
      <c r="H726" s="47"/>
    </row>
    <row r="727" spans="4:8" x14ac:dyDescent="0.35">
      <c r="D727" s="47"/>
      <c r="E727" s="47"/>
      <c r="F727" s="47"/>
      <c r="G727" s="47"/>
      <c r="H727" s="47"/>
    </row>
    <row r="728" spans="4:8" x14ac:dyDescent="0.35">
      <c r="D728" s="47"/>
      <c r="E728" s="47"/>
      <c r="F728" s="47"/>
      <c r="G728" s="47"/>
      <c r="H728" s="47"/>
    </row>
    <row r="729" spans="4:8" x14ac:dyDescent="0.35">
      <c r="D729" s="47"/>
      <c r="E729" s="47"/>
      <c r="F729" s="47"/>
      <c r="G729" s="47"/>
      <c r="H729" s="47"/>
    </row>
    <row r="730" spans="4:8" x14ac:dyDescent="0.35">
      <c r="D730" s="47"/>
      <c r="E730" s="47"/>
      <c r="F730" s="47"/>
      <c r="G730" s="47"/>
      <c r="H730" s="47"/>
    </row>
    <row r="731" spans="4:8" x14ac:dyDescent="0.35">
      <c r="D731" s="47"/>
      <c r="E731" s="47"/>
      <c r="F731" s="47"/>
      <c r="G731" s="47"/>
      <c r="H731" s="47"/>
    </row>
    <row r="732" spans="4:8" x14ac:dyDescent="0.35">
      <c r="D732" s="47"/>
      <c r="E732" s="47"/>
      <c r="F732" s="47"/>
      <c r="G732" s="47"/>
      <c r="H732" s="47"/>
    </row>
    <row r="733" spans="4:8" x14ac:dyDescent="0.35">
      <c r="D733" s="47"/>
      <c r="E733" s="47"/>
      <c r="F733" s="47"/>
      <c r="G733" s="47"/>
      <c r="H733" s="47"/>
    </row>
    <row r="734" spans="4:8" x14ac:dyDescent="0.35">
      <c r="D734" s="47"/>
      <c r="E734" s="47"/>
      <c r="F734" s="47"/>
      <c r="G734" s="47"/>
      <c r="H734" s="47"/>
    </row>
    <row r="735" spans="4:8" x14ac:dyDescent="0.35">
      <c r="D735" s="47"/>
      <c r="E735" s="47"/>
      <c r="F735" s="47"/>
      <c r="G735" s="47"/>
      <c r="H735" s="47"/>
    </row>
    <row r="736" spans="4:8" x14ac:dyDescent="0.35">
      <c r="D736" s="47"/>
      <c r="E736" s="47"/>
      <c r="F736" s="47"/>
      <c r="G736" s="47"/>
      <c r="H736" s="47"/>
    </row>
    <row r="737" spans="4:8" x14ac:dyDescent="0.35">
      <c r="D737" s="47"/>
      <c r="E737" s="47"/>
      <c r="F737" s="47"/>
      <c r="G737" s="47"/>
      <c r="H737" s="47"/>
    </row>
    <row r="738" spans="4:8" x14ac:dyDescent="0.35">
      <c r="D738" s="47"/>
      <c r="E738" s="47"/>
      <c r="F738" s="47"/>
      <c r="G738" s="47"/>
      <c r="H738" s="47"/>
    </row>
    <row r="739" spans="4:8" x14ac:dyDescent="0.35">
      <c r="D739" s="47"/>
      <c r="E739" s="47"/>
      <c r="F739" s="47"/>
      <c r="G739" s="47"/>
      <c r="H739" s="47"/>
    </row>
    <row r="740" spans="4:8" x14ac:dyDescent="0.35">
      <c r="D740" s="47"/>
      <c r="E740" s="47"/>
      <c r="F740" s="47"/>
      <c r="G740" s="47"/>
      <c r="H740" s="47"/>
    </row>
    <row r="741" spans="4:8" x14ac:dyDescent="0.35">
      <c r="D741" s="47"/>
      <c r="E741" s="47"/>
      <c r="F741" s="47"/>
      <c r="G741" s="47"/>
      <c r="H741" s="47"/>
    </row>
    <row r="742" spans="4:8" x14ac:dyDescent="0.35">
      <c r="D742" s="47"/>
      <c r="E742" s="47"/>
      <c r="F742" s="47"/>
      <c r="G742" s="47"/>
      <c r="H742" s="47"/>
    </row>
    <row r="743" spans="4:8" x14ac:dyDescent="0.35">
      <c r="D743" s="47"/>
      <c r="E743" s="47"/>
      <c r="F743" s="47"/>
      <c r="G743" s="47"/>
      <c r="H743" s="47"/>
    </row>
    <row r="744" spans="4:8" x14ac:dyDescent="0.35">
      <c r="D744" s="47"/>
      <c r="E744" s="47"/>
      <c r="F744" s="47"/>
      <c r="G744" s="47"/>
      <c r="H744" s="47"/>
    </row>
    <row r="745" spans="4:8" x14ac:dyDescent="0.35">
      <c r="D745" s="47"/>
      <c r="E745" s="47"/>
      <c r="F745" s="47"/>
      <c r="G745" s="47"/>
      <c r="H745" s="47"/>
    </row>
    <row r="746" spans="4:8" x14ac:dyDescent="0.35">
      <c r="D746" s="47"/>
      <c r="E746" s="47"/>
      <c r="F746" s="47"/>
      <c r="G746" s="47"/>
      <c r="H746" s="47"/>
    </row>
    <row r="747" spans="4:8" x14ac:dyDescent="0.35">
      <c r="D747" s="47"/>
      <c r="E747" s="47"/>
      <c r="F747" s="47"/>
      <c r="G747" s="47"/>
      <c r="H747" s="47"/>
    </row>
    <row r="748" spans="4:8" x14ac:dyDescent="0.35">
      <c r="D748" s="47"/>
      <c r="E748" s="47"/>
      <c r="F748" s="47"/>
      <c r="G748" s="47"/>
      <c r="H748" s="47"/>
    </row>
    <row r="749" spans="4:8" x14ac:dyDescent="0.35">
      <c r="D749" s="47"/>
      <c r="E749" s="47"/>
      <c r="F749" s="47"/>
      <c r="G749" s="47"/>
      <c r="H749" s="47"/>
    </row>
    <row r="750" spans="4:8" x14ac:dyDescent="0.35">
      <c r="D750" s="47"/>
      <c r="E750" s="47"/>
      <c r="F750" s="47"/>
      <c r="G750" s="47"/>
      <c r="H750" s="47"/>
    </row>
    <row r="751" spans="4:8" x14ac:dyDescent="0.35">
      <c r="D751" s="47"/>
      <c r="E751" s="47"/>
      <c r="F751" s="47"/>
      <c r="G751" s="47"/>
      <c r="H751" s="47"/>
    </row>
    <row r="752" spans="4:8" x14ac:dyDescent="0.35">
      <c r="D752" s="47"/>
      <c r="E752" s="47"/>
      <c r="F752" s="47"/>
      <c r="G752" s="47"/>
      <c r="H752" s="47"/>
    </row>
    <row r="753" spans="4:8" x14ac:dyDescent="0.35">
      <c r="D753" s="47"/>
      <c r="E753" s="47"/>
      <c r="F753" s="47"/>
      <c r="G753" s="47"/>
      <c r="H753" s="47"/>
    </row>
    <row r="754" spans="4:8" x14ac:dyDescent="0.35">
      <c r="D754" s="47"/>
      <c r="E754" s="47"/>
      <c r="F754" s="47"/>
      <c r="G754" s="47"/>
      <c r="H754" s="47"/>
    </row>
    <row r="755" spans="4:8" x14ac:dyDescent="0.35">
      <c r="D755" s="47"/>
      <c r="E755" s="47"/>
      <c r="F755" s="47"/>
      <c r="G755" s="47"/>
      <c r="H755" s="47"/>
    </row>
    <row r="756" spans="4:8" x14ac:dyDescent="0.35">
      <c r="D756" s="47"/>
      <c r="E756" s="47"/>
      <c r="F756" s="47"/>
      <c r="G756" s="47"/>
      <c r="H756" s="47"/>
    </row>
    <row r="757" spans="4:8" x14ac:dyDescent="0.35">
      <c r="D757" s="47"/>
      <c r="E757" s="47"/>
      <c r="F757" s="47"/>
      <c r="G757" s="47"/>
      <c r="H757" s="47"/>
    </row>
    <row r="758" spans="4:8" x14ac:dyDescent="0.35">
      <c r="D758" s="47"/>
      <c r="E758" s="47"/>
      <c r="F758" s="47"/>
      <c r="G758" s="47"/>
      <c r="H758" s="47"/>
    </row>
    <row r="759" spans="4:8" x14ac:dyDescent="0.35">
      <c r="D759" s="47"/>
      <c r="E759" s="47"/>
      <c r="F759" s="47"/>
      <c r="G759" s="47"/>
      <c r="H759" s="47"/>
    </row>
    <row r="760" spans="4:8" x14ac:dyDescent="0.35">
      <c r="D760" s="47"/>
      <c r="E760" s="47"/>
      <c r="F760" s="47"/>
      <c r="G760" s="47"/>
      <c r="H760" s="47"/>
    </row>
    <row r="761" spans="4:8" x14ac:dyDescent="0.35">
      <c r="D761" s="47"/>
      <c r="E761" s="47"/>
      <c r="F761" s="47"/>
      <c r="G761" s="47"/>
      <c r="H761" s="47"/>
    </row>
    <row r="762" spans="4:8" x14ac:dyDescent="0.35">
      <c r="D762" s="47"/>
      <c r="E762" s="47"/>
      <c r="F762" s="47"/>
      <c r="G762" s="47"/>
      <c r="H762" s="47"/>
    </row>
    <row r="763" spans="4:8" x14ac:dyDescent="0.35">
      <c r="D763" s="47"/>
      <c r="E763" s="47"/>
      <c r="F763" s="47"/>
      <c r="G763" s="47"/>
      <c r="H763" s="47"/>
    </row>
    <row r="764" spans="4:8" x14ac:dyDescent="0.35">
      <c r="D764" s="47"/>
      <c r="E764" s="47"/>
      <c r="F764" s="47"/>
      <c r="G764" s="47"/>
      <c r="H764" s="47"/>
    </row>
    <row r="765" spans="4:8" x14ac:dyDescent="0.35">
      <c r="D765" s="47"/>
      <c r="E765" s="47"/>
      <c r="F765" s="47"/>
      <c r="G765" s="47"/>
      <c r="H765" s="47"/>
    </row>
    <row r="766" spans="4:8" x14ac:dyDescent="0.35">
      <c r="D766" s="47"/>
      <c r="E766" s="47"/>
      <c r="F766" s="47"/>
      <c r="G766" s="47"/>
      <c r="H766" s="47"/>
    </row>
    <row r="767" spans="4:8" x14ac:dyDescent="0.35">
      <c r="D767" s="47"/>
      <c r="E767" s="47"/>
      <c r="F767" s="47"/>
      <c r="G767" s="47"/>
      <c r="H767" s="47"/>
    </row>
    <row r="768" spans="4:8" x14ac:dyDescent="0.35">
      <c r="D768" s="47"/>
      <c r="E768" s="47"/>
      <c r="F768" s="47"/>
      <c r="G768" s="47"/>
      <c r="H768" s="47"/>
    </row>
    <row r="769" spans="4:8" x14ac:dyDescent="0.35">
      <c r="D769" s="47"/>
      <c r="E769" s="47"/>
      <c r="F769" s="47"/>
      <c r="G769" s="47"/>
      <c r="H769" s="47"/>
    </row>
    <row r="770" spans="4:8" x14ac:dyDescent="0.35">
      <c r="D770" s="47"/>
      <c r="E770" s="47"/>
      <c r="F770" s="47"/>
      <c r="G770" s="47"/>
      <c r="H770" s="47"/>
    </row>
    <row r="771" spans="4:8" x14ac:dyDescent="0.35">
      <c r="D771" s="47"/>
      <c r="E771" s="47"/>
      <c r="F771" s="47"/>
      <c r="G771" s="47"/>
      <c r="H771" s="47"/>
    </row>
    <row r="772" spans="4:8" x14ac:dyDescent="0.35">
      <c r="D772" s="47"/>
      <c r="E772" s="47"/>
      <c r="F772" s="47"/>
      <c r="G772" s="47"/>
      <c r="H772" s="47"/>
    </row>
    <row r="773" spans="4:8" x14ac:dyDescent="0.35">
      <c r="D773" s="47"/>
      <c r="E773" s="47"/>
      <c r="F773" s="47"/>
      <c r="G773" s="47"/>
      <c r="H773" s="47"/>
    </row>
    <row r="774" spans="4:8" x14ac:dyDescent="0.35">
      <c r="D774" s="47"/>
      <c r="E774" s="47"/>
      <c r="F774" s="47"/>
      <c r="G774" s="47"/>
      <c r="H774" s="47"/>
    </row>
    <row r="775" spans="4:8" x14ac:dyDescent="0.35">
      <c r="D775" s="47"/>
      <c r="E775" s="47"/>
      <c r="F775" s="47"/>
      <c r="G775" s="47"/>
      <c r="H775" s="47"/>
    </row>
    <row r="776" spans="4:8" x14ac:dyDescent="0.35">
      <c r="D776" s="47"/>
      <c r="E776" s="47"/>
      <c r="F776" s="47"/>
      <c r="G776" s="47"/>
      <c r="H776" s="47"/>
    </row>
    <row r="777" spans="4:8" x14ac:dyDescent="0.35">
      <c r="D777" s="47"/>
      <c r="E777" s="47"/>
      <c r="F777" s="47"/>
      <c r="G777" s="47"/>
      <c r="H777" s="47"/>
    </row>
    <row r="778" spans="4:8" x14ac:dyDescent="0.35">
      <c r="D778" s="47"/>
      <c r="E778" s="47"/>
      <c r="F778" s="47"/>
      <c r="G778" s="47"/>
      <c r="H778" s="47"/>
    </row>
    <row r="779" spans="4:8" x14ac:dyDescent="0.35">
      <c r="D779" s="47"/>
      <c r="E779" s="47"/>
      <c r="F779" s="47"/>
      <c r="G779" s="47"/>
      <c r="H779" s="47"/>
    </row>
    <row r="780" spans="4:8" x14ac:dyDescent="0.35">
      <c r="D780" s="47"/>
      <c r="E780" s="47"/>
      <c r="F780" s="47"/>
      <c r="G780" s="47"/>
      <c r="H780" s="47"/>
    </row>
    <row r="781" spans="4:8" x14ac:dyDescent="0.35">
      <c r="D781" s="47"/>
      <c r="E781" s="47"/>
      <c r="F781" s="47"/>
      <c r="G781" s="47"/>
      <c r="H781" s="47"/>
    </row>
    <row r="782" spans="4:8" x14ac:dyDescent="0.35">
      <c r="D782" s="47"/>
      <c r="E782" s="47"/>
      <c r="F782" s="47"/>
      <c r="G782" s="47"/>
      <c r="H782" s="47"/>
    </row>
    <row r="783" spans="4:8" x14ac:dyDescent="0.35">
      <c r="D783" s="47"/>
      <c r="E783" s="47"/>
      <c r="F783" s="47"/>
      <c r="G783" s="47"/>
      <c r="H783" s="47"/>
    </row>
    <row r="784" spans="4:8" x14ac:dyDescent="0.35">
      <c r="D784" s="47"/>
      <c r="E784" s="47"/>
      <c r="F784" s="47"/>
      <c r="G784" s="47"/>
      <c r="H784" s="47"/>
    </row>
    <row r="785" spans="4:8" x14ac:dyDescent="0.35">
      <c r="D785" s="47"/>
      <c r="E785" s="47"/>
      <c r="F785" s="47"/>
      <c r="G785" s="47"/>
      <c r="H785" s="47"/>
    </row>
    <row r="786" spans="4:8" x14ac:dyDescent="0.35">
      <c r="D786" s="47"/>
      <c r="E786" s="47"/>
      <c r="F786" s="47"/>
      <c r="G786" s="47"/>
      <c r="H786" s="47"/>
    </row>
    <row r="787" spans="4:8" x14ac:dyDescent="0.35">
      <c r="D787" s="47"/>
      <c r="E787" s="47"/>
      <c r="F787" s="47"/>
      <c r="G787" s="47"/>
      <c r="H787" s="47"/>
    </row>
    <row r="788" spans="4:8" x14ac:dyDescent="0.35">
      <c r="D788" s="47"/>
      <c r="E788" s="47"/>
      <c r="F788" s="47"/>
      <c r="G788" s="47"/>
      <c r="H788" s="47"/>
    </row>
    <row r="789" spans="4:8" x14ac:dyDescent="0.35">
      <c r="D789" s="47"/>
      <c r="E789" s="47"/>
      <c r="F789" s="47"/>
      <c r="G789" s="47"/>
      <c r="H789" s="47"/>
    </row>
    <row r="790" spans="4:8" x14ac:dyDescent="0.35">
      <c r="D790" s="47"/>
      <c r="E790" s="47"/>
      <c r="F790" s="47"/>
      <c r="G790" s="47"/>
      <c r="H790" s="47"/>
    </row>
    <row r="791" spans="4:8" x14ac:dyDescent="0.35">
      <c r="D791" s="47"/>
      <c r="E791" s="47"/>
      <c r="F791" s="47"/>
      <c r="G791" s="47"/>
      <c r="H791" s="47"/>
    </row>
    <row r="792" spans="4:8" x14ac:dyDescent="0.35">
      <c r="D792" s="47"/>
      <c r="E792" s="47"/>
      <c r="F792" s="47"/>
      <c r="G792" s="47"/>
      <c r="H792" s="47"/>
    </row>
    <row r="793" spans="4:8" x14ac:dyDescent="0.35">
      <c r="D793" s="47"/>
      <c r="E793" s="47"/>
      <c r="F793" s="47"/>
      <c r="G793" s="47"/>
      <c r="H793" s="47"/>
    </row>
    <row r="794" spans="4:8" x14ac:dyDescent="0.35">
      <c r="D794" s="47"/>
      <c r="E794" s="47"/>
      <c r="F794" s="47"/>
      <c r="G794" s="47"/>
      <c r="H794" s="47"/>
    </row>
    <row r="795" spans="4:8" x14ac:dyDescent="0.35">
      <c r="D795" s="47"/>
      <c r="E795" s="47"/>
      <c r="F795" s="47"/>
      <c r="G795" s="47"/>
      <c r="H795" s="47"/>
    </row>
    <row r="796" spans="4:8" x14ac:dyDescent="0.35">
      <c r="D796" s="47"/>
      <c r="E796" s="47"/>
      <c r="F796" s="47"/>
      <c r="G796" s="47"/>
      <c r="H796" s="47"/>
    </row>
    <row r="797" spans="4:8" x14ac:dyDescent="0.35">
      <c r="D797" s="47"/>
      <c r="E797" s="47"/>
      <c r="F797" s="47"/>
      <c r="G797" s="47"/>
      <c r="H797" s="47"/>
    </row>
    <row r="798" spans="4:8" x14ac:dyDescent="0.35">
      <c r="D798" s="47"/>
      <c r="E798" s="47"/>
      <c r="F798" s="47"/>
      <c r="G798" s="47"/>
      <c r="H798" s="47"/>
    </row>
    <row r="799" spans="4:8" x14ac:dyDescent="0.35">
      <c r="D799" s="47"/>
      <c r="E799" s="47"/>
      <c r="F799" s="47"/>
      <c r="G799" s="47"/>
      <c r="H799" s="47"/>
    </row>
    <row r="800" spans="4:8" x14ac:dyDescent="0.35">
      <c r="D800" s="47"/>
      <c r="E800" s="47"/>
      <c r="F800" s="47"/>
      <c r="G800" s="47"/>
      <c r="H800" s="47"/>
    </row>
    <row r="801" spans="4:8" x14ac:dyDescent="0.35">
      <c r="D801" s="47"/>
      <c r="E801" s="47"/>
      <c r="F801" s="47"/>
      <c r="G801" s="47"/>
      <c r="H801" s="47"/>
    </row>
    <row r="802" spans="4:8" x14ac:dyDescent="0.35">
      <c r="D802" s="47"/>
      <c r="E802" s="47"/>
      <c r="F802" s="47"/>
      <c r="G802" s="47"/>
      <c r="H802" s="47"/>
    </row>
    <row r="803" spans="4:8" x14ac:dyDescent="0.35">
      <c r="D803" s="47"/>
      <c r="E803" s="47"/>
      <c r="F803" s="47"/>
      <c r="G803" s="47"/>
      <c r="H803" s="47"/>
    </row>
    <row r="804" spans="4:8" x14ac:dyDescent="0.35">
      <c r="D804" s="47"/>
      <c r="E804" s="47"/>
      <c r="F804" s="47"/>
      <c r="G804" s="47"/>
      <c r="H804" s="47"/>
    </row>
    <row r="805" spans="4:8" x14ac:dyDescent="0.35">
      <c r="D805" s="47"/>
      <c r="E805" s="47"/>
      <c r="F805" s="47"/>
      <c r="G805" s="47"/>
      <c r="H805" s="47"/>
    </row>
    <row r="806" spans="4:8" x14ac:dyDescent="0.35">
      <c r="D806" s="47"/>
      <c r="E806" s="47"/>
      <c r="F806" s="47"/>
      <c r="G806" s="47"/>
      <c r="H806" s="47"/>
    </row>
    <row r="807" spans="4:8" x14ac:dyDescent="0.35">
      <c r="D807" s="47"/>
      <c r="E807" s="47"/>
      <c r="F807" s="47"/>
      <c r="G807" s="47"/>
      <c r="H807" s="47"/>
    </row>
    <row r="808" spans="4:8" x14ac:dyDescent="0.35">
      <c r="D808" s="47"/>
      <c r="E808" s="47"/>
      <c r="F808" s="47"/>
      <c r="G808" s="47"/>
      <c r="H808" s="47"/>
    </row>
    <row r="809" spans="4:8" x14ac:dyDescent="0.35">
      <c r="D809" s="47"/>
      <c r="E809" s="47"/>
      <c r="F809" s="47"/>
      <c r="G809" s="47"/>
      <c r="H809" s="47"/>
    </row>
    <row r="810" spans="4:8" x14ac:dyDescent="0.35">
      <c r="D810" s="47"/>
      <c r="E810" s="47"/>
      <c r="F810" s="47"/>
      <c r="G810" s="47"/>
      <c r="H810" s="47"/>
    </row>
  </sheetData>
  <pageMargins left="0.19685039370078741" right="0.19685039370078741" top="0.19685039370078741" bottom="0.19685039370078741" header="0.31496062992125984" footer="0.31496062992125984"/>
  <pageSetup paperSize="9" scale="52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A2F8A-F24F-48AA-B4A3-2CF85710AE2A}">
  <dimension ref="A1:J10124"/>
  <sheetViews>
    <sheetView workbookViewId="0">
      <selection activeCell="C10109" sqref="C10109"/>
    </sheetView>
  </sheetViews>
  <sheetFormatPr baseColWidth="10" defaultColWidth="11.453125" defaultRowHeight="14.5" x14ac:dyDescent="0.35"/>
  <cols>
    <col min="3" max="3" width="40.26953125" bestFit="1" customWidth="1"/>
    <col min="4" max="4" width="35.1796875" bestFit="1" customWidth="1"/>
    <col min="5" max="5" width="32.54296875" bestFit="1" customWidth="1"/>
    <col min="6" max="6" width="62.54296875" bestFit="1" customWidth="1"/>
  </cols>
  <sheetData>
    <row r="1" spans="1:10" ht="21" x14ac:dyDescent="0.35">
      <c r="A1" s="55" t="s">
        <v>1465</v>
      </c>
      <c r="B1" s="55" t="s">
        <v>28</v>
      </c>
      <c r="C1" s="55" t="s">
        <v>1466</v>
      </c>
      <c r="D1" s="55" t="s">
        <v>1467</v>
      </c>
      <c r="E1" s="55" t="s">
        <v>1468</v>
      </c>
      <c r="F1" s="55" t="s">
        <v>1469</v>
      </c>
      <c r="G1" s="55" t="s">
        <v>1470</v>
      </c>
      <c r="H1" s="55" t="s">
        <v>1471</v>
      </c>
      <c r="I1" s="55" t="s">
        <v>1472</v>
      </c>
      <c r="J1" s="55" t="s">
        <v>1473</v>
      </c>
    </row>
    <row r="2" spans="1:10" ht="21" x14ac:dyDescent="0.35">
      <c r="A2" s="56">
        <v>78535</v>
      </c>
      <c r="B2" s="56" t="s">
        <v>1474</v>
      </c>
      <c r="C2" s="56" t="s">
        <v>1475</v>
      </c>
      <c r="D2" s="57" t="s">
        <v>1476</v>
      </c>
      <c r="E2" s="57" t="s">
        <v>89</v>
      </c>
      <c r="F2" s="58" t="s">
        <v>365</v>
      </c>
      <c r="G2" s="58">
        <v>1</v>
      </c>
      <c r="H2" s="58" t="s">
        <v>1477</v>
      </c>
      <c r="I2" s="58" t="s">
        <v>1478</v>
      </c>
      <c r="J2" s="59">
        <v>0.34</v>
      </c>
    </row>
    <row r="3" spans="1:10" ht="21" x14ac:dyDescent="0.35">
      <c r="A3" s="56">
        <v>730373</v>
      </c>
      <c r="B3" s="56" t="s">
        <v>1479</v>
      </c>
      <c r="C3" s="56" t="s">
        <v>1480</v>
      </c>
      <c r="D3" s="57" t="s">
        <v>1481</v>
      </c>
      <c r="E3" s="57" t="s">
        <v>244</v>
      </c>
      <c r="F3" s="58" t="s">
        <v>1482</v>
      </c>
      <c r="G3" s="58">
        <v>1</v>
      </c>
      <c r="H3" s="58" t="s">
        <v>1483</v>
      </c>
      <c r="I3" s="58" t="s">
        <v>1484</v>
      </c>
      <c r="J3" s="59">
        <v>0.38</v>
      </c>
    </row>
    <row r="4" spans="1:10" ht="21" x14ac:dyDescent="0.35">
      <c r="A4" s="56">
        <v>838519</v>
      </c>
      <c r="B4" s="56" t="s">
        <v>1485</v>
      </c>
      <c r="C4" s="56" t="s">
        <v>1486</v>
      </c>
      <c r="D4" s="57" t="s">
        <v>1487</v>
      </c>
      <c r="E4" s="57" t="s">
        <v>853</v>
      </c>
      <c r="F4" s="58" t="s">
        <v>1447</v>
      </c>
      <c r="G4" s="58">
        <v>2</v>
      </c>
      <c r="H4" s="58" t="s">
        <v>1483</v>
      </c>
      <c r="I4" s="58" t="s">
        <v>1484</v>
      </c>
      <c r="J4" s="59">
        <v>0.34</v>
      </c>
    </row>
    <row r="5" spans="1:10" ht="21" x14ac:dyDescent="0.35">
      <c r="A5" s="56">
        <v>838738</v>
      </c>
      <c r="B5" s="56" t="s">
        <v>368</v>
      </c>
      <c r="C5" s="56" t="s">
        <v>1488</v>
      </c>
      <c r="D5" s="57" t="s">
        <v>369</v>
      </c>
      <c r="E5" s="57" t="s">
        <v>370</v>
      </c>
      <c r="F5" s="58" t="s">
        <v>365</v>
      </c>
      <c r="G5" s="58">
        <v>1</v>
      </c>
      <c r="H5" s="58" t="s">
        <v>1477</v>
      </c>
      <c r="I5" s="58" t="s">
        <v>1478</v>
      </c>
      <c r="J5" s="59">
        <v>0.34</v>
      </c>
    </row>
    <row r="6" spans="1:10" ht="21" x14ac:dyDescent="0.35">
      <c r="A6" s="56">
        <v>1048405</v>
      </c>
      <c r="B6" s="56" t="s">
        <v>1489</v>
      </c>
      <c r="C6" s="56" t="s">
        <v>1490</v>
      </c>
      <c r="D6" s="57" t="s">
        <v>1491</v>
      </c>
      <c r="E6" s="57" t="s">
        <v>15</v>
      </c>
      <c r="F6" s="58" t="s">
        <v>40</v>
      </c>
      <c r="G6" s="58" t="s">
        <v>1492</v>
      </c>
      <c r="H6" s="58" t="s">
        <v>1493</v>
      </c>
      <c r="I6" s="58" t="s">
        <v>1494</v>
      </c>
      <c r="J6" s="59">
        <v>0.38</v>
      </c>
    </row>
    <row r="7" spans="1:10" ht="21" x14ac:dyDescent="0.35">
      <c r="A7" s="56">
        <v>1053154</v>
      </c>
      <c r="B7" s="56" t="s">
        <v>1495</v>
      </c>
      <c r="C7" s="56" t="s">
        <v>1496</v>
      </c>
      <c r="D7" s="57" t="s">
        <v>1497</v>
      </c>
      <c r="E7" s="57" t="s">
        <v>291</v>
      </c>
      <c r="F7" s="58" t="s">
        <v>40</v>
      </c>
      <c r="G7" s="58" t="s">
        <v>1492</v>
      </c>
      <c r="H7" s="58" t="s">
        <v>1498</v>
      </c>
      <c r="I7" s="58" t="s">
        <v>1499</v>
      </c>
      <c r="J7" s="59">
        <v>0.38</v>
      </c>
    </row>
    <row r="8" spans="1:10" ht="21" x14ac:dyDescent="0.35">
      <c r="A8" s="56">
        <v>1080686</v>
      </c>
      <c r="B8" s="56" t="s">
        <v>1500</v>
      </c>
      <c r="C8" s="56" t="s">
        <v>1501</v>
      </c>
      <c r="D8" s="57" t="s">
        <v>1502</v>
      </c>
      <c r="E8" s="57" t="s">
        <v>1503</v>
      </c>
      <c r="F8" s="58" t="s">
        <v>1504</v>
      </c>
      <c r="G8" s="58">
        <v>2</v>
      </c>
      <c r="H8" s="58" t="s">
        <v>1505</v>
      </c>
      <c r="I8" s="58" t="s">
        <v>1506</v>
      </c>
      <c r="J8" s="59">
        <v>0.34</v>
      </c>
    </row>
    <row r="9" spans="1:10" ht="21" x14ac:dyDescent="0.35">
      <c r="A9" s="56">
        <v>1080688</v>
      </c>
      <c r="B9" s="56" t="s">
        <v>1507</v>
      </c>
      <c r="C9" s="56" t="s">
        <v>1508</v>
      </c>
      <c r="D9" s="57" t="s">
        <v>1509</v>
      </c>
      <c r="E9" s="57" t="s">
        <v>1510</v>
      </c>
      <c r="F9" s="58" t="s">
        <v>1511</v>
      </c>
      <c r="G9" s="58">
        <v>2</v>
      </c>
      <c r="H9" s="58" t="s">
        <v>1505</v>
      </c>
      <c r="I9" s="58" t="s">
        <v>1512</v>
      </c>
      <c r="J9" s="59">
        <v>0.34</v>
      </c>
    </row>
    <row r="10" spans="1:10" ht="21" x14ac:dyDescent="0.35">
      <c r="A10" s="56">
        <v>1154084</v>
      </c>
      <c r="B10" s="56" t="s">
        <v>1513</v>
      </c>
      <c r="C10" s="56" t="s">
        <v>1514</v>
      </c>
      <c r="D10" s="57" t="s">
        <v>1515</v>
      </c>
      <c r="E10" s="57" t="s">
        <v>574</v>
      </c>
      <c r="F10" s="58" t="s">
        <v>40</v>
      </c>
      <c r="G10" s="58" t="s">
        <v>1492</v>
      </c>
      <c r="H10" s="58" t="s">
        <v>1516</v>
      </c>
      <c r="I10" s="58" t="s">
        <v>1517</v>
      </c>
      <c r="J10" s="59">
        <v>0.38</v>
      </c>
    </row>
    <row r="11" spans="1:10" ht="21" x14ac:dyDescent="0.35">
      <c r="A11" s="56">
        <v>1176381</v>
      </c>
      <c r="B11" s="56" t="s">
        <v>1518</v>
      </c>
      <c r="C11" s="56" t="s">
        <v>1519</v>
      </c>
      <c r="D11" s="57" t="s">
        <v>1520</v>
      </c>
      <c r="E11" s="57" t="s">
        <v>79</v>
      </c>
      <c r="F11" s="58" t="s">
        <v>1404</v>
      </c>
      <c r="G11" s="58">
        <v>2</v>
      </c>
      <c r="H11" s="58" t="s">
        <v>1505</v>
      </c>
      <c r="I11" s="58" t="s">
        <v>1506</v>
      </c>
      <c r="J11" s="59">
        <v>0.34</v>
      </c>
    </row>
    <row r="12" spans="1:10" ht="21" x14ac:dyDescent="0.35">
      <c r="A12" s="56">
        <v>1243611</v>
      </c>
      <c r="B12" s="56" t="s">
        <v>1521</v>
      </c>
      <c r="C12" s="56" t="s">
        <v>1522</v>
      </c>
      <c r="D12" s="57" t="s">
        <v>1523</v>
      </c>
      <c r="E12" s="57" t="s">
        <v>1524</v>
      </c>
      <c r="F12" s="58" t="s">
        <v>1389</v>
      </c>
      <c r="G12" s="58">
        <v>2</v>
      </c>
      <c r="H12" s="58" t="s">
        <v>1483</v>
      </c>
      <c r="I12" s="58" t="s">
        <v>1525</v>
      </c>
      <c r="J12" s="59">
        <v>0.34</v>
      </c>
    </row>
    <row r="13" spans="1:10" ht="21" x14ac:dyDescent="0.35">
      <c r="A13" s="56">
        <v>1243679</v>
      </c>
      <c r="B13" s="56" t="s">
        <v>1526</v>
      </c>
      <c r="C13" s="56" t="s">
        <v>1527</v>
      </c>
      <c r="D13" s="57" t="s">
        <v>1528</v>
      </c>
      <c r="E13" s="57" t="s">
        <v>15</v>
      </c>
      <c r="F13" s="58" t="s">
        <v>1529</v>
      </c>
      <c r="G13" s="58">
        <v>2</v>
      </c>
      <c r="H13" s="58" t="s">
        <v>1530</v>
      </c>
      <c r="I13" s="58" t="s">
        <v>1531</v>
      </c>
      <c r="J13" s="59">
        <v>0.34</v>
      </c>
    </row>
    <row r="14" spans="1:10" ht="21" x14ac:dyDescent="0.35">
      <c r="A14" s="56">
        <v>1243680</v>
      </c>
      <c r="B14" s="56" t="s">
        <v>1532</v>
      </c>
      <c r="C14" s="56" t="s">
        <v>1533</v>
      </c>
      <c r="D14" s="57" t="s">
        <v>1534</v>
      </c>
      <c r="E14" s="57" t="s">
        <v>1027</v>
      </c>
      <c r="F14" s="58" t="s">
        <v>1529</v>
      </c>
      <c r="G14" s="58">
        <v>2</v>
      </c>
      <c r="H14" s="58" t="s">
        <v>1530</v>
      </c>
      <c r="I14" s="58" t="s">
        <v>1531</v>
      </c>
      <c r="J14" s="59">
        <v>0.34</v>
      </c>
    </row>
    <row r="15" spans="1:10" ht="21" x14ac:dyDescent="0.35">
      <c r="A15" s="56">
        <v>1243710</v>
      </c>
      <c r="B15" s="56" t="s">
        <v>1535</v>
      </c>
      <c r="C15" s="56" t="s">
        <v>1536</v>
      </c>
      <c r="D15" s="57" t="s">
        <v>1537</v>
      </c>
      <c r="E15" s="57" t="s">
        <v>536</v>
      </c>
      <c r="F15" s="58" t="s">
        <v>1389</v>
      </c>
      <c r="G15" s="58">
        <v>2</v>
      </c>
      <c r="H15" s="58" t="s">
        <v>1505</v>
      </c>
      <c r="I15" s="58" t="s">
        <v>1538</v>
      </c>
      <c r="J15" s="59">
        <v>0.34</v>
      </c>
    </row>
    <row r="16" spans="1:10" ht="21" x14ac:dyDescent="0.35">
      <c r="A16" s="56">
        <v>1243711</v>
      </c>
      <c r="B16" s="56" t="s">
        <v>1539</v>
      </c>
      <c r="C16" s="56" t="s">
        <v>1540</v>
      </c>
      <c r="D16" s="57" t="s">
        <v>1541</v>
      </c>
      <c r="E16" s="57" t="s">
        <v>1542</v>
      </c>
      <c r="F16" s="58" t="s">
        <v>1389</v>
      </c>
      <c r="G16" s="58">
        <v>2</v>
      </c>
      <c r="H16" s="58" t="s">
        <v>1505</v>
      </c>
      <c r="I16" s="58" t="s">
        <v>1538</v>
      </c>
      <c r="J16" s="59">
        <v>0.34</v>
      </c>
    </row>
    <row r="17" spans="1:10" ht="21" x14ac:dyDescent="0.35">
      <c r="A17" s="56">
        <v>1243714</v>
      </c>
      <c r="B17" s="56" t="s">
        <v>1543</v>
      </c>
      <c r="C17" s="56" t="s">
        <v>1544</v>
      </c>
      <c r="D17" s="57" t="s">
        <v>1545</v>
      </c>
      <c r="E17" s="57" t="s">
        <v>868</v>
      </c>
      <c r="F17" s="58" t="s">
        <v>1389</v>
      </c>
      <c r="G17" s="58">
        <v>2</v>
      </c>
      <c r="H17" s="58" t="s">
        <v>1505</v>
      </c>
      <c r="I17" s="58" t="s">
        <v>1538</v>
      </c>
      <c r="J17" s="59">
        <v>0.34</v>
      </c>
    </row>
    <row r="18" spans="1:10" ht="21" x14ac:dyDescent="0.35">
      <c r="A18" s="56">
        <v>1243715</v>
      </c>
      <c r="B18" s="56" t="s">
        <v>1546</v>
      </c>
      <c r="C18" s="56" t="s">
        <v>1547</v>
      </c>
      <c r="D18" s="57" t="s">
        <v>1548</v>
      </c>
      <c r="E18" s="57" t="s">
        <v>1549</v>
      </c>
      <c r="F18" s="58" t="s">
        <v>1386</v>
      </c>
      <c r="G18" s="58">
        <v>2</v>
      </c>
      <c r="H18" s="58" t="s">
        <v>1550</v>
      </c>
      <c r="I18" s="58" t="s">
        <v>1551</v>
      </c>
      <c r="J18" s="59">
        <v>0.34</v>
      </c>
    </row>
    <row r="19" spans="1:10" ht="21" x14ac:dyDescent="0.35">
      <c r="A19" s="56">
        <v>1243716</v>
      </c>
      <c r="B19" s="56" t="s">
        <v>1552</v>
      </c>
      <c r="C19" s="56" t="s">
        <v>1553</v>
      </c>
      <c r="D19" s="57" t="s">
        <v>1554</v>
      </c>
      <c r="E19" s="57" t="s">
        <v>64</v>
      </c>
      <c r="F19" s="58" t="s">
        <v>1389</v>
      </c>
      <c r="G19" s="58">
        <v>2</v>
      </c>
      <c r="H19" s="58" t="s">
        <v>1483</v>
      </c>
      <c r="I19" s="58" t="s">
        <v>1525</v>
      </c>
      <c r="J19" s="59">
        <v>0.34</v>
      </c>
    </row>
    <row r="20" spans="1:10" ht="21" x14ac:dyDescent="0.35">
      <c r="A20" s="56">
        <v>1243719</v>
      </c>
      <c r="B20" s="56" t="s">
        <v>1555</v>
      </c>
      <c r="C20" s="56" t="s">
        <v>1556</v>
      </c>
      <c r="D20" s="57" t="s">
        <v>1557</v>
      </c>
      <c r="E20" s="57" t="s">
        <v>1139</v>
      </c>
      <c r="F20" s="58" t="s">
        <v>1389</v>
      </c>
      <c r="G20" s="58">
        <v>2</v>
      </c>
      <c r="H20" s="58" t="s">
        <v>1483</v>
      </c>
      <c r="I20" s="58" t="s">
        <v>1525</v>
      </c>
      <c r="J20" s="59">
        <v>0.34</v>
      </c>
    </row>
    <row r="21" spans="1:10" ht="21" x14ac:dyDescent="0.35">
      <c r="A21" s="56">
        <v>1351720</v>
      </c>
      <c r="B21" s="56" t="s">
        <v>1558</v>
      </c>
      <c r="C21" s="56" t="s">
        <v>1559</v>
      </c>
      <c r="D21" s="57" t="s">
        <v>1560</v>
      </c>
      <c r="E21" s="57" t="s">
        <v>536</v>
      </c>
      <c r="F21" s="58" t="s">
        <v>1389</v>
      </c>
      <c r="G21" s="58">
        <v>2</v>
      </c>
      <c r="H21" s="58" t="s">
        <v>1505</v>
      </c>
      <c r="I21" s="58" t="s">
        <v>1538</v>
      </c>
      <c r="J21" s="59">
        <v>0.34</v>
      </c>
    </row>
    <row r="22" spans="1:10" ht="21" x14ac:dyDescent="0.35">
      <c r="A22" s="56">
        <v>1351722</v>
      </c>
      <c r="B22" s="56" t="s">
        <v>1561</v>
      </c>
      <c r="C22" s="56" t="s">
        <v>1562</v>
      </c>
      <c r="D22" s="57" t="s">
        <v>1560</v>
      </c>
      <c r="E22" s="57" t="s">
        <v>79</v>
      </c>
      <c r="F22" s="58" t="s">
        <v>1386</v>
      </c>
      <c r="G22" s="58">
        <v>2</v>
      </c>
      <c r="H22" s="58" t="s">
        <v>1530</v>
      </c>
      <c r="I22" s="58" t="s">
        <v>1563</v>
      </c>
      <c r="J22" s="59">
        <v>0.34</v>
      </c>
    </row>
    <row r="23" spans="1:10" ht="21" x14ac:dyDescent="0.35">
      <c r="A23" s="56">
        <v>1351723</v>
      </c>
      <c r="B23" s="56" t="s">
        <v>1564</v>
      </c>
      <c r="C23" s="56" t="s">
        <v>1565</v>
      </c>
      <c r="D23" s="57" t="s">
        <v>1566</v>
      </c>
      <c r="E23" s="57" t="s">
        <v>291</v>
      </c>
      <c r="F23" s="58" t="s">
        <v>1389</v>
      </c>
      <c r="G23" s="58">
        <v>2</v>
      </c>
      <c r="H23" s="58" t="s">
        <v>1483</v>
      </c>
      <c r="I23" s="58" t="s">
        <v>1525</v>
      </c>
      <c r="J23" s="59">
        <v>0.34</v>
      </c>
    </row>
    <row r="24" spans="1:10" ht="21" x14ac:dyDescent="0.35">
      <c r="A24" s="56">
        <v>1351783</v>
      </c>
      <c r="B24" s="56" t="s">
        <v>1567</v>
      </c>
      <c r="C24" s="56" t="s">
        <v>1568</v>
      </c>
      <c r="D24" s="57" t="s">
        <v>1569</v>
      </c>
      <c r="E24" s="57" t="s">
        <v>455</v>
      </c>
      <c r="F24" s="58" t="s">
        <v>1389</v>
      </c>
      <c r="G24" s="58">
        <v>2</v>
      </c>
      <c r="H24" s="58" t="s">
        <v>1505</v>
      </c>
      <c r="I24" s="58" t="s">
        <v>1538</v>
      </c>
      <c r="J24" s="59">
        <v>0.34</v>
      </c>
    </row>
    <row r="25" spans="1:10" ht="21" x14ac:dyDescent="0.35">
      <c r="A25" s="56">
        <v>1351852</v>
      </c>
      <c r="B25" s="56" t="s">
        <v>1570</v>
      </c>
      <c r="C25" s="56" t="s">
        <v>1571</v>
      </c>
      <c r="D25" s="57" t="s">
        <v>1572</v>
      </c>
      <c r="E25" s="57" t="s">
        <v>1573</v>
      </c>
      <c r="F25" s="58" t="s">
        <v>1386</v>
      </c>
      <c r="G25" s="58">
        <v>2</v>
      </c>
      <c r="H25" s="58" t="s">
        <v>1550</v>
      </c>
      <c r="I25" s="58" t="s">
        <v>1551</v>
      </c>
      <c r="J25" s="59">
        <v>0.34</v>
      </c>
    </row>
    <row r="26" spans="1:10" ht="21" x14ac:dyDescent="0.35">
      <c r="A26" s="56">
        <v>1410657</v>
      </c>
      <c r="B26" s="56" t="s">
        <v>1574</v>
      </c>
      <c r="C26" s="56" t="s">
        <v>1575</v>
      </c>
      <c r="D26" s="57" t="s">
        <v>1576</v>
      </c>
      <c r="E26" s="57" t="s">
        <v>189</v>
      </c>
      <c r="F26" s="58" t="s">
        <v>40</v>
      </c>
      <c r="G26" s="58" t="s">
        <v>1492</v>
      </c>
      <c r="H26" s="58" t="s">
        <v>1477</v>
      </c>
      <c r="I26" s="58" t="s">
        <v>1478</v>
      </c>
      <c r="J26" s="59">
        <v>0.38</v>
      </c>
    </row>
    <row r="27" spans="1:10" ht="21" x14ac:dyDescent="0.35">
      <c r="A27" s="56">
        <v>1447725</v>
      </c>
      <c r="B27" s="56" t="s">
        <v>1577</v>
      </c>
      <c r="C27" s="56" t="s">
        <v>1578</v>
      </c>
      <c r="D27" s="57"/>
      <c r="E27" s="57"/>
      <c r="F27" s="58"/>
      <c r="G27" s="58">
        <v>2</v>
      </c>
      <c r="H27" s="58"/>
      <c r="I27" s="58"/>
      <c r="J27" s="59"/>
    </row>
    <row r="28" spans="1:10" ht="21" x14ac:dyDescent="0.35">
      <c r="A28" s="56">
        <v>1495243</v>
      </c>
      <c r="B28" s="56" t="s">
        <v>1579</v>
      </c>
      <c r="C28" s="56" t="s">
        <v>1580</v>
      </c>
      <c r="D28" s="57" t="s">
        <v>1581</v>
      </c>
      <c r="E28" s="57" t="s">
        <v>1582</v>
      </c>
      <c r="F28" s="58" t="s">
        <v>1504</v>
      </c>
      <c r="G28" s="58">
        <v>2</v>
      </c>
      <c r="H28" s="58" t="s">
        <v>1550</v>
      </c>
      <c r="I28" s="58" t="s">
        <v>1583</v>
      </c>
      <c r="J28" s="59">
        <v>0.34</v>
      </c>
    </row>
    <row r="29" spans="1:10" ht="21" x14ac:dyDescent="0.35">
      <c r="A29" s="56">
        <v>1495416</v>
      </c>
      <c r="B29" s="56" t="s">
        <v>1584</v>
      </c>
      <c r="C29" s="56" t="s">
        <v>1585</v>
      </c>
      <c r="D29" s="57" t="s">
        <v>1586</v>
      </c>
      <c r="E29" s="57" t="s">
        <v>1587</v>
      </c>
      <c r="F29" s="58" t="s">
        <v>1389</v>
      </c>
      <c r="G29" s="58">
        <v>2</v>
      </c>
      <c r="H29" s="58" t="s">
        <v>1530</v>
      </c>
      <c r="I29" s="58" t="s">
        <v>1588</v>
      </c>
      <c r="J29" s="59">
        <v>0.34</v>
      </c>
    </row>
    <row r="30" spans="1:10" ht="21" x14ac:dyDescent="0.35">
      <c r="A30" s="56">
        <v>1495418</v>
      </c>
      <c r="B30" s="56" t="s">
        <v>1589</v>
      </c>
      <c r="C30" s="56" t="s">
        <v>1590</v>
      </c>
      <c r="D30" s="57" t="s">
        <v>1591</v>
      </c>
      <c r="E30" s="57" t="s">
        <v>1592</v>
      </c>
      <c r="F30" s="58" t="s">
        <v>1389</v>
      </c>
      <c r="G30" s="58">
        <v>2</v>
      </c>
      <c r="H30" s="58" t="s">
        <v>1530</v>
      </c>
      <c r="I30" s="58" t="s">
        <v>1588</v>
      </c>
      <c r="J30" s="59">
        <v>0.34</v>
      </c>
    </row>
    <row r="31" spans="1:10" ht="21" x14ac:dyDescent="0.35">
      <c r="A31" s="56">
        <v>1504127</v>
      </c>
      <c r="B31" s="56" t="s">
        <v>1593</v>
      </c>
      <c r="C31" s="56" t="s">
        <v>1594</v>
      </c>
      <c r="D31" s="57" t="s">
        <v>1595</v>
      </c>
      <c r="E31" s="57" t="s">
        <v>1596</v>
      </c>
      <c r="F31" s="58" t="s">
        <v>1597</v>
      </c>
      <c r="G31" s="58">
        <v>1</v>
      </c>
      <c r="H31" s="58" t="s">
        <v>1550</v>
      </c>
      <c r="I31" s="58" t="s">
        <v>1598</v>
      </c>
      <c r="J31" s="59">
        <v>0.38</v>
      </c>
    </row>
    <row r="32" spans="1:10" ht="21" x14ac:dyDescent="0.35">
      <c r="A32" s="56">
        <v>1542709</v>
      </c>
      <c r="B32" s="56" t="s">
        <v>1599</v>
      </c>
      <c r="C32" s="56" t="s">
        <v>1600</v>
      </c>
      <c r="D32" s="57" t="s">
        <v>1601</v>
      </c>
      <c r="E32" s="57" t="s">
        <v>79</v>
      </c>
      <c r="F32" s="58" t="s">
        <v>40</v>
      </c>
      <c r="G32" s="58" t="s">
        <v>1492</v>
      </c>
      <c r="H32" s="58" t="s">
        <v>1516</v>
      </c>
      <c r="I32" s="58" t="s">
        <v>1517</v>
      </c>
      <c r="J32" s="59">
        <v>0.38</v>
      </c>
    </row>
    <row r="33" spans="1:10" ht="21" x14ac:dyDescent="0.35">
      <c r="A33" s="56">
        <v>1592232</v>
      </c>
      <c r="B33" s="56" t="s">
        <v>1602</v>
      </c>
      <c r="C33" s="56" t="s">
        <v>1603</v>
      </c>
      <c r="D33" s="57" t="s">
        <v>1604</v>
      </c>
      <c r="E33" s="57" t="s">
        <v>1605</v>
      </c>
      <c r="F33" s="58" t="s">
        <v>54</v>
      </c>
      <c r="G33" s="58">
        <v>1</v>
      </c>
      <c r="H33" s="58" t="s">
        <v>1550</v>
      </c>
      <c r="I33" s="58" t="s">
        <v>1598</v>
      </c>
      <c r="J33" s="59">
        <v>0.38</v>
      </c>
    </row>
    <row r="34" spans="1:10" ht="21" x14ac:dyDescent="0.35">
      <c r="A34" s="56">
        <v>1693093</v>
      </c>
      <c r="B34" s="56" t="s">
        <v>1606</v>
      </c>
      <c r="C34" s="56" t="s">
        <v>1607</v>
      </c>
      <c r="D34" s="57" t="s">
        <v>1608</v>
      </c>
      <c r="E34" s="57" t="s">
        <v>64</v>
      </c>
      <c r="F34" s="58" t="s">
        <v>1404</v>
      </c>
      <c r="G34" s="58">
        <v>2</v>
      </c>
      <c r="H34" s="58" t="s">
        <v>1609</v>
      </c>
      <c r="I34" s="58" t="s">
        <v>1610</v>
      </c>
      <c r="J34" s="59">
        <v>0.34</v>
      </c>
    </row>
    <row r="35" spans="1:10" ht="21" x14ac:dyDescent="0.35">
      <c r="A35" s="56">
        <v>1722742</v>
      </c>
      <c r="B35" s="56" t="s">
        <v>1611</v>
      </c>
      <c r="C35" s="56" t="s">
        <v>1612</v>
      </c>
      <c r="D35" s="57" t="s">
        <v>1613</v>
      </c>
      <c r="E35" s="57" t="s">
        <v>610</v>
      </c>
      <c r="F35" s="58" t="s">
        <v>54</v>
      </c>
      <c r="G35" s="58">
        <v>1</v>
      </c>
      <c r="H35" s="58" t="s">
        <v>1614</v>
      </c>
      <c r="I35" s="58" t="s">
        <v>1615</v>
      </c>
      <c r="J35" s="59">
        <v>0.34</v>
      </c>
    </row>
    <row r="36" spans="1:10" ht="21" x14ac:dyDescent="0.35">
      <c r="A36" s="56">
        <v>1756360</v>
      </c>
      <c r="B36" s="56" t="s">
        <v>1616</v>
      </c>
      <c r="C36" s="56" t="s">
        <v>1617</v>
      </c>
      <c r="D36" s="57" t="s">
        <v>1618</v>
      </c>
      <c r="E36" s="57" t="s">
        <v>1619</v>
      </c>
      <c r="F36" s="58" t="s">
        <v>1404</v>
      </c>
      <c r="G36" s="58">
        <v>2</v>
      </c>
      <c r="H36" s="58" t="s">
        <v>1609</v>
      </c>
      <c r="I36" s="58" t="s">
        <v>1610</v>
      </c>
      <c r="J36" s="59">
        <v>0.34</v>
      </c>
    </row>
    <row r="37" spans="1:10" ht="21" x14ac:dyDescent="0.35">
      <c r="A37" s="56">
        <v>1906393</v>
      </c>
      <c r="B37" s="56" t="s">
        <v>1620</v>
      </c>
      <c r="C37" s="56" t="s">
        <v>1621</v>
      </c>
      <c r="D37" s="57" t="s">
        <v>1622</v>
      </c>
      <c r="E37" s="57" t="s">
        <v>1623</v>
      </c>
      <c r="F37" s="58" t="s">
        <v>48</v>
      </c>
      <c r="G37" s="58">
        <v>2</v>
      </c>
      <c r="H37" s="58" t="s">
        <v>1614</v>
      </c>
      <c r="I37" s="58" t="s">
        <v>1624</v>
      </c>
      <c r="J37" s="59">
        <v>0.3</v>
      </c>
    </row>
    <row r="38" spans="1:10" ht="21" x14ac:dyDescent="0.35">
      <c r="A38" s="56">
        <v>1913483</v>
      </c>
      <c r="B38" s="56" t="s">
        <v>1625</v>
      </c>
      <c r="C38" s="56" t="s">
        <v>1626</v>
      </c>
      <c r="D38" s="57" t="s">
        <v>1627</v>
      </c>
      <c r="E38" s="57" t="s">
        <v>388</v>
      </c>
      <c r="F38" s="58" t="s">
        <v>48</v>
      </c>
      <c r="G38" s="58">
        <v>2</v>
      </c>
      <c r="H38" s="58" t="s">
        <v>1498</v>
      </c>
      <c r="I38" s="58" t="s">
        <v>1628</v>
      </c>
      <c r="J38" s="59">
        <v>0.3</v>
      </c>
    </row>
    <row r="39" spans="1:10" ht="21" x14ac:dyDescent="0.35">
      <c r="A39" s="56">
        <v>1914303</v>
      </c>
      <c r="B39" s="56" t="s">
        <v>1629</v>
      </c>
      <c r="C39" s="56" t="s">
        <v>1630</v>
      </c>
      <c r="D39" s="57" t="s">
        <v>1631</v>
      </c>
      <c r="E39" s="57" t="s">
        <v>64</v>
      </c>
      <c r="F39" s="58" t="s">
        <v>1632</v>
      </c>
      <c r="G39" s="58">
        <v>1</v>
      </c>
      <c r="H39" s="58" t="s">
        <v>1477</v>
      </c>
      <c r="I39" s="58" t="s">
        <v>1633</v>
      </c>
      <c r="J39" s="59">
        <v>0.34</v>
      </c>
    </row>
    <row r="40" spans="1:10" ht="21" x14ac:dyDescent="0.35">
      <c r="A40" s="56">
        <v>1994202</v>
      </c>
      <c r="B40" s="56" t="s">
        <v>1634</v>
      </c>
      <c r="C40" s="56" t="s">
        <v>1635</v>
      </c>
      <c r="D40" s="57" t="s">
        <v>64</v>
      </c>
      <c r="E40" s="57" t="s">
        <v>1636</v>
      </c>
      <c r="F40" s="58" t="s">
        <v>48</v>
      </c>
      <c r="G40" s="58">
        <v>2</v>
      </c>
      <c r="H40" s="58" t="s">
        <v>1516</v>
      </c>
      <c r="I40" s="58" t="s">
        <v>1637</v>
      </c>
      <c r="J40" s="59">
        <v>0.3</v>
      </c>
    </row>
    <row r="41" spans="1:10" ht="21" x14ac:dyDescent="0.35">
      <c r="A41" s="56">
        <v>2051655</v>
      </c>
      <c r="B41" s="56" t="s">
        <v>1638</v>
      </c>
      <c r="C41" s="56" t="s">
        <v>1639</v>
      </c>
      <c r="D41" s="57" t="s">
        <v>1640</v>
      </c>
      <c r="E41" s="57" t="s">
        <v>1641</v>
      </c>
      <c r="F41" s="58" t="s">
        <v>48</v>
      </c>
      <c r="G41" s="58">
        <v>2</v>
      </c>
      <c r="H41" s="58" t="s">
        <v>1516</v>
      </c>
      <c r="I41" s="58" t="s">
        <v>1637</v>
      </c>
      <c r="J41" s="59">
        <v>0.3</v>
      </c>
    </row>
    <row r="42" spans="1:10" ht="21" x14ac:dyDescent="0.35">
      <c r="A42" s="56">
        <v>2123707</v>
      </c>
      <c r="B42" s="56" t="s">
        <v>1642</v>
      </c>
      <c r="C42" s="56" t="s">
        <v>1643</v>
      </c>
      <c r="D42" s="57" t="s">
        <v>1643</v>
      </c>
      <c r="E42" s="57" t="s">
        <v>350</v>
      </c>
      <c r="F42" s="58" t="s">
        <v>48</v>
      </c>
      <c r="G42" s="58">
        <v>2</v>
      </c>
      <c r="H42" s="58" t="s">
        <v>1477</v>
      </c>
      <c r="I42" s="58" t="s">
        <v>1644</v>
      </c>
      <c r="J42" s="59">
        <v>0.3</v>
      </c>
    </row>
    <row r="43" spans="1:10" ht="21" x14ac:dyDescent="0.35">
      <c r="A43" s="56">
        <v>2123851</v>
      </c>
      <c r="B43" s="56" t="s">
        <v>1645</v>
      </c>
      <c r="C43" s="56" t="s">
        <v>1646</v>
      </c>
      <c r="D43" s="57" t="s">
        <v>1646</v>
      </c>
      <c r="E43" s="57" t="s">
        <v>350</v>
      </c>
      <c r="F43" s="58" t="s">
        <v>48</v>
      </c>
      <c r="G43" s="58">
        <v>2</v>
      </c>
      <c r="H43" s="58" t="s">
        <v>1477</v>
      </c>
      <c r="I43" s="58" t="s">
        <v>1644</v>
      </c>
      <c r="J43" s="59">
        <v>0.3</v>
      </c>
    </row>
    <row r="44" spans="1:10" ht="21" x14ac:dyDescent="0.35">
      <c r="A44" s="56">
        <v>2123987</v>
      </c>
      <c r="B44" s="56" t="s">
        <v>1647</v>
      </c>
      <c r="C44" s="56" t="s">
        <v>1648</v>
      </c>
      <c r="D44" s="57" t="s">
        <v>1649</v>
      </c>
      <c r="E44" s="57" t="s">
        <v>350</v>
      </c>
      <c r="F44" s="58" t="s">
        <v>48</v>
      </c>
      <c r="G44" s="58">
        <v>2</v>
      </c>
      <c r="H44" s="58" t="s">
        <v>1477</v>
      </c>
      <c r="I44" s="58" t="s">
        <v>1644</v>
      </c>
      <c r="J44" s="59">
        <v>0.3</v>
      </c>
    </row>
    <row r="45" spans="1:10" ht="21" x14ac:dyDescent="0.35">
      <c r="A45" s="56">
        <v>2155590</v>
      </c>
      <c r="B45" s="56" t="s">
        <v>1650</v>
      </c>
      <c r="C45" s="56" t="s">
        <v>1651</v>
      </c>
      <c r="D45" s="57" t="s">
        <v>1652</v>
      </c>
      <c r="E45" s="57" t="s">
        <v>1287</v>
      </c>
      <c r="F45" s="58" t="s">
        <v>48</v>
      </c>
      <c r="G45" s="58">
        <v>2</v>
      </c>
      <c r="H45" s="58" t="s">
        <v>1498</v>
      </c>
      <c r="I45" s="58" t="s">
        <v>1628</v>
      </c>
      <c r="J45" s="59">
        <v>0.3</v>
      </c>
    </row>
    <row r="46" spans="1:10" ht="21" x14ac:dyDescent="0.35">
      <c r="A46" s="56">
        <v>2155681</v>
      </c>
      <c r="B46" s="56" t="s">
        <v>1653</v>
      </c>
      <c r="C46" s="56" t="s">
        <v>1654</v>
      </c>
      <c r="D46" s="57" t="s">
        <v>1655</v>
      </c>
      <c r="E46" s="57" t="s">
        <v>1656</v>
      </c>
      <c r="F46" s="58" t="s">
        <v>48</v>
      </c>
      <c r="G46" s="58">
        <v>2</v>
      </c>
      <c r="H46" s="58" t="s">
        <v>1498</v>
      </c>
      <c r="I46" s="58" t="s">
        <v>1628</v>
      </c>
      <c r="J46" s="59">
        <v>0.3</v>
      </c>
    </row>
    <row r="47" spans="1:10" ht="21" x14ac:dyDescent="0.35">
      <c r="A47" s="56">
        <v>2226206</v>
      </c>
      <c r="B47" s="56" t="s">
        <v>1657</v>
      </c>
      <c r="C47" s="56" t="s">
        <v>1658</v>
      </c>
      <c r="D47" s="57" t="s">
        <v>1659</v>
      </c>
      <c r="E47" s="57" t="s">
        <v>286</v>
      </c>
      <c r="F47" s="58" t="s">
        <v>48</v>
      </c>
      <c r="G47" s="58">
        <v>2</v>
      </c>
      <c r="H47" s="58" t="s">
        <v>1498</v>
      </c>
      <c r="I47" s="58" t="s">
        <v>1628</v>
      </c>
      <c r="J47" s="59">
        <v>0.3</v>
      </c>
    </row>
    <row r="48" spans="1:10" ht="21" x14ac:dyDescent="0.35">
      <c r="A48" s="56">
        <v>2309117</v>
      </c>
      <c r="B48" s="56" t="s">
        <v>1660</v>
      </c>
      <c r="C48" s="56" t="s">
        <v>1661</v>
      </c>
      <c r="D48" s="57" t="s">
        <v>1662</v>
      </c>
      <c r="E48" s="57" t="s">
        <v>388</v>
      </c>
      <c r="F48" s="58" t="s">
        <v>48</v>
      </c>
      <c r="G48" s="58">
        <v>2</v>
      </c>
      <c r="H48" s="58" t="s">
        <v>1477</v>
      </c>
      <c r="I48" s="58" t="s">
        <v>1644</v>
      </c>
      <c r="J48" s="59">
        <v>0.3</v>
      </c>
    </row>
    <row r="49" spans="1:10" ht="21" x14ac:dyDescent="0.35">
      <c r="A49" s="56">
        <v>2309168</v>
      </c>
      <c r="B49" s="56" t="s">
        <v>1663</v>
      </c>
      <c r="C49" s="56" t="s">
        <v>1664</v>
      </c>
      <c r="D49" s="57" t="s">
        <v>1665</v>
      </c>
      <c r="E49" s="57" t="s">
        <v>330</v>
      </c>
      <c r="F49" s="58" t="s">
        <v>48</v>
      </c>
      <c r="G49" s="58">
        <v>2</v>
      </c>
      <c r="H49" s="58" t="s">
        <v>1477</v>
      </c>
      <c r="I49" s="58" t="s">
        <v>1644</v>
      </c>
      <c r="J49" s="59">
        <v>0.3</v>
      </c>
    </row>
    <row r="50" spans="1:10" ht="21" x14ac:dyDescent="0.35">
      <c r="A50" s="56">
        <v>2310033</v>
      </c>
      <c r="B50" s="56" t="s">
        <v>1666</v>
      </c>
      <c r="C50" s="56" t="s">
        <v>1667</v>
      </c>
      <c r="D50" s="57" t="s">
        <v>1668</v>
      </c>
      <c r="E50" s="57" t="s">
        <v>1669</v>
      </c>
      <c r="F50" s="58" t="s">
        <v>48</v>
      </c>
      <c r="G50" s="58">
        <v>2</v>
      </c>
      <c r="H50" s="58" t="s">
        <v>1477</v>
      </c>
      <c r="I50" s="58" t="s">
        <v>1644</v>
      </c>
      <c r="J50" s="59">
        <v>0.3</v>
      </c>
    </row>
    <row r="51" spans="1:10" ht="21" x14ac:dyDescent="0.35">
      <c r="A51" s="56">
        <v>60207</v>
      </c>
      <c r="B51" s="56" t="s">
        <v>1670</v>
      </c>
      <c r="C51" s="56" t="s">
        <v>1671</v>
      </c>
      <c r="D51" s="57" t="s">
        <v>1672</v>
      </c>
      <c r="E51" s="57" t="s">
        <v>1673</v>
      </c>
      <c r="F51" s="58" t="s">
        <v>40</v>
      </c>
      <c r="G51" s="58" t="s">
        <v>1492</v>
      </c>
      <c r="H51" s="58" t="s">
        <v>1498</v>
      </c>
      <c r="I51" s="58" t="s">
        <v>1499</v>
      </c>
      <c r="J51" s="59">
        <v>0.38</v>
      </c>
    </row>
    <row r="52" spans="1:10" ht="21" x14ac:dyDescent="0.35">
      <c r="A52" s="56">
        <v>77574</v>
      </c>
      <c r="B52" s="56" t="s">
        <v>1674</v>
      </c>
      <c r="C52" s="56" t="s">
        <v>1675</v>
      </c>
      <c r="D52" s="57" t="s">
        <v>1676</v>
      </c>
      <c r="E52" s="57" t="s">
        <v>109</v>
      </c>
      <c r="F52" s="58" t="s">
        <v>1389</v>
      </c>
      <c r="G52" s="58">
        <v>2</v>
      </c>
      <c r="H52" s="58" t="s">
        <v>1483</v>
      </c>
      <c r="I52" s="58" t="s">
        <v>1525</v>
      </c>
      <c r="J52" s="59">
        <v>0.34</v>
      </c>
    </row>
    <row r="53" spans="1:10" ht="21" x14ac:dyDescent="0.35">
      <c r="A53" s="56">
        <v>333956</v>
      </c>
      <c r="B53" s="56" t="s">
        <v>1677</v>
      </c>
      <c r="C53" s="56" t="s">
        <v>1678</v>
      </c>
      <c r="D53" s="57" t="s">
        <v>1679</v>
      </c>
      <c r="E53" s="57" t="s">
        <v>64</v>
      </c>
      <c r="F53" s="58" t="s">
        <v>1680</v>
      </c>
      <c r="G53" s="58" t="s">
        <v>1492</v>
      </c>
      <c r="H53" s="58" t="s">
        <v>1614</v>
      </c>
      <c r="I53" s="58" t="s">
        <v>1681</v>
      </c>
      <c r="J53" s="59">
        <v>0.38</v>
      </c>
    </row>
    <row r="54" spans="1:10" ht="21" x14ac:dyDescent="0.35">
      <c r="A54" s="56">
        <v>347127</v>
      </c>
      <c r="B54" s="56" t="s">
        <v>1682</v>
      </c>
      <c r="C54" s="56" t="s">
        <v>1683</v>
      </c>
      <c r="D54" s="57" t="s">
        <v>1684</v>
      </c>
      <c r="E54" s="57" t="s">
        <v>574</v>
      </c>
      <c r="F54" s="58" t="s">
        <v>40</v>
      </c>
      <c r="G54" s="58" t="s">
        <v>1492</v>
      </c>
      <c r="H54" s="58" t="s">
        <v>1614</v>
      </c>
      <c r="I54" s="58" t="s">
        <v>1681</v>
      </c>
      <c r="J54" s="59">
        <v>0.38</v>
      </c>
    </row>
    <row r="55" spans="1:10" ht="21" x14ac:dyDescent="0.35">
      <c r="A55" s="56">
        <v>390312</v>
      </c>
      <c r="B55" s="56" t="s">
        <v>1685</v>
      </c>
      <c r="C55" s="56" t="s">
        <v>1686</v>
      </c>
      <c r="D55" s="57" t="s">
        <v>1687</v>
      </c>
      <c r="E55" s="57" t="s">
        <v>64</v>
      </c>
      <c r="F55" s="58" t="s">
        <v>1389</v>
      </c>
      <c r="G55" s="58">
        <v>2</v>
      </c>
      <c r="H55" s="58" t="s">
        <v>1483</v>
      </c>
      <c r="I55" s="58" t="s">
        <v>1525</v>
      </c>
      <c r="J55" s="59">
        <v>0.34</v>
      </c>
    </row>
    <row r="56" spans="1:10" ht="21" x14ac:dyDescent="0.35">
      <c r="A56" s="56">
        <v>772559</v>
      </c>
      <c r="B56" s="56" t="s">
        <v>1688</v>
      </c>
      <c r="C56" s="56" t="s">
        <v>1689</v>
      </c>
      <c r="D56" s="57" t="s">
        <v>1690</v>
      </c>
      <c r="E56" s="57" t="s">
        <v>1691</v>
      </c>
      <c r="F56" s="58" t="s">
        <v>40</v>
      </c>
      <c r="G56" s="58" t="s">
        <v>1492</v>
      </c>
      <c r="H56" s="58" t="s">
        <v>1614</v>
      </c>
      <c r="I56" s="58" t="s">
        <v>1681</v>
      </c>
      <c r="J56" s="59">
        <v>0.38</v>
      </c>
    </row>
    <row r="57" spans="1:10" ht="21" x14ac:dyDescent="0.35">
      <c r="A57" s="56">
        <v>772764</v>
      </c>
      <c r="B57" s="56" t="s">
        <v>1692</v>
      </c>
      <c r="C57" s="56" t="s">
        <v>1693</v>
      </c>
      <c r="D57" s="57" t="s">
        <v>439</v>
      </c>
      <c r="E57" s="57" t="s">
        <v>1694</v>
      </c>
      <c r="F57" s="58" t="s">
        <v>40</v>
      </c>
      <c r="G57" s="58" t="s">
        <v>1492</v>
      </c>
      <c r="H57" s="58" t="s">
        <v>1614</v>
      </c>
      <c r="I57" s="58" t="s">
        <v>1681</v>
      </c>
      <c r="J57" s="59">
        <v>0.38</v>
      </c>
    </row>
    <row r="58" spans="1:10" ht="21" x14ac:dyDescent="0.35">
      <c r="A58" s="56">
        <v>837026</v>
      </c>
      <c r="B58" s="56" t="s">
        <v>1695</v>
      </c>
      <c r="C58" s="56" t="s">
        <v>1696</v>
      </c>
      <c r="D58" s="57" t="s">
        <v>1697</v>
      </c>
      <c r="E58" s="57" t="s">
        <v>497</v>
      </c>
      <c r="F58" s="58" t="s">
        <v>40</v>
      </c>
      <c r="G58" s="58" t="s">
        <v>1492</v>
      </c>
      <c r="H58" s="58" t="s">
        <v>1493</v>
      </c>
      <c r="I58" s="58" t="s">
        <v>1494</v>
      </c>
      <c r="J58" s="59">
        <v>0.38</v>
      </c>
    </row>
    <row r="59" spans="1:10" ht="21" x14ac:dyDescent="0.35">
      <c r="A59" s="56">
        <v>881415</v>
      </c>
      <c r="B59" s="56" t="s">
        <v>1698</v>
      </c>
      <c r="C59" s="56" t="s">
        <v>1699</v>
      </c>
      <c r="D59" s="57" t="s">
        <v>1700</v>
      </c>
      <c r="E59" s="57" t="s">
        <v>1456</v>
      </c>
      <c r="F59" s="58" t="s">
        <v>1511</v>
      </c>
      <c r="G59" s="58">
        <v>2</v>
      </c>
      <c r="H59" s="58" t="s">
        <v>1483</v>
      </c>
      <c r="I59" s="58" t="s">
        <v>1701</v>
      </c>
      <c r="J59" s="59">
        <v>0.34</v>
      </c>
    </row>
    <row r="60" spans="1:10" ht="21" x14ac:dyDescent="0.35">
      <c r="A60" s="56">
        <v>886404</v>
      </c>
      <c r="B60" s="56" t="s">
        <v>1702</v>
      </c>
      <c r="C60" s="56" t="s">
        <v>1703</v>
      </c>
      <c r="D60" s="57" t="s">
        <v>1704</v>
      </c>
      <c r="E60" s="57" t="s">
        <v>557</v>
      </c>
      <c r="F60" s="58" t="s">
        <v>40</v>
      </c>
      <c r="G60" s="58" t="s">
        <v>1492</v>
      </c>
      <c r="H60" s="58" t="s">
        <v>1550</v>
      </c>
      <c r="I60" s="58" t="s">
        <v>1705</v>
      </c>
      <c r="J60" s="59">
        <v>0.38</v>
      </c>
    </row>
    <row r="61" spans="1:10" ht="21" x14ac:dyDescent="0.35">
      <c r="A61" s="56">
        <v>987281</v>
      </c>
      <c r="B61" s="56" t="s">
        <v>1706</v>
      </c>
      <c r="C61" s="56" t="s">
        <v>1707</v>
      </c>
      <c r="D61" s="57" t="s">
        <v>1708</v>
      </c>
      <c r="E61" s="57" t="s">
        <v>1709</v>
      </c>
      <c r="F61" s="58" t="s">
        <v>40</v>
      </c>
      <c r="G61" s="58" t="s">
        <v>1492</v>
      </c>
      <c r="H61" s="58" t="s">
        <v>1614</v>
      </c>
      <c r="I61" s="58" t="s">
        <v>1681</v>
      </c>
      <c r="J61" s="59">
        <v>0.38</v>
      </c>
    </row>
    <row r="62" spans="1:10" ht="21" x14ac:dyDescent="0.35">
      <c r="A62" s="56">
        <v>1049197</v>
      </c>
      <c r="B62" s="56" t="s">
        <v>1710</v>
      </c>
      <c r="C62" s="56" t="s">
        <v>1711</v>
      </c>
      <c r="D62" s="57" t="s">
        <v>1712</v>
      </c>
      <c r="E62" s="57" t="s">
        <v>286</v>
      </c>
      <c r="F62" s="58" t="s">
        <v>1680</v>
      </c>
      <c r="G62" s="58" t="s">
        <v>1492</v>
      </c>
      <c r="H62" s="58" t="s">
        <v>1516</v>
      </c>
      <c r="I62" s="58" t="s">
        <v>1517</v>
      </c>
      <c r="J62" s="59">
        <v>0.38</v>
      </c>
    </row>
    <row r="63" spans="1:10" ht="21" x14ac:dyDescent="0.35">
      <c r="A63" s="56">
        <v>1049691</v>
      </c>
      <c r="B63" s="56" t="s">
        <v>1713</v>
      </c>
      <c r="C63" s="56" t="s">
        <v>1714</v>
      </c>
      <c r="D63" s="57" t="s">
        <v>1715</v>
      </c>
      <c r="E63" s="57" t="s">
        <v>330</v>
      </c>
      <c r="F63" s="58" t="s">
        <v>40</v>
      </c>
      <c r="G63" s="58" t="s">
        <v>1492</v>
      </c>
      <c r="H63" s="58" t="s">
        <v>1493</v>
      </c>
      <c r="I63" s="58" t="s">
        <v>1494</v>
      </c>
      <c r="J63" s="59">
        <v>0.38</v>
      </c>
    </row>
    <row r="64" spans="1:10" ht="21" x14ac:dyDescent="0.35">
      <c r="A64" s="56">
        <v>1051625</v>
      </c>
      <c r="B64" s="56" t="s">
        <v>1716</v>
      </c>
      <c r="C64" s="56" t="s">
        <v>1717</v>
      </c>
      <c r="D64" s="57" t="s">
        <v>1718</v>
      </c>
      <c r="E64" s="57" t="s">
        <v>615</v>
      </c>
      <c r="F64" s="58" t="s">
        <v>40</v>
      </c>
      <c r="G64" s="58" t="s">
        <v>1492</v>
      </c>
      <c r="H64" s="58" t="s">
        <v>1516</v>
      </c>
      <c r="I64" s="58" t="s">
        <v>1517</v>
      </c>
      <c r="J64" s="59">
        <v>0.38</v>
      </c>
    </row>
    <row r="65" spans="1:10" ht="21" x14ac:dyDescent="0.35">
      <c r="A65" s="56">
        <v>1116682</v>
      </c>
      <c r="B65" s="56" t="s">
        <v>1719</v>
      </c>
      <c r="C65" s="56" t="s">
        <v>1720</v>
      </c>
      <c r="D65" s="57" t="s">
        <v>1721</v>
      </c>
      <c r="E65" s="57" t="s">
        <v>15</v>
      </c>
      <c r="F65" s="58" t="s">
        <v>40</v>
      </c>
      <c r="G65" s="58" t="s">
        <v>1492</v>
      </c>
      <c r="H65" s="58" t="s">
        <v>1498</v>
      </c>
      <c r="I65" s="58" t="s">
        <v>1499</v>
      </c>
      <c r="J65" s="59">
        <v>0.38</v>
      </c>
    </row>
    <row r="66" spans="1:10" ht="21" x14ac:dyDescent="0.35">
      <c r="A66" s="56">
        <v>1261940</v>
      </c>
      <c r="B66" s="56" t="s">
        <v>1722</v>
      </c>
      <c r="C66" s="56" t="s">
        <v>1723</v>
      </c>
      <c r="D66" s="57" t="s">
        <v>1724</v>
      </c>
      <c r="E66" s="57" t="s">
        <v>1027</v>
      </c>
      <c r="F66" s="58" t="s">
        <v>40</v>
      </c>
      <c r="G66" s="58" t="s">
        <v>1492</v>
      </c>
      <c r="H66" s="58" t="s">
        <v>1493</v>
      </c>
      <c r="I66" s="58" t="s">
        <v>1494</v>
      </c>
      <c r="J66" s="59">
        <v>0.38</v>
      </c>
    </row>
    <row r="67" spans="1:10" ht="21" x14ac:dyDescent="0.35">
      <c r="A67" s="56">
        <v>1265099</v>
      </c>
      <c r="B67" s="56" t="s">
        <v>1725</v>
      </c>
      <c r="C67" s="56" t="s">
        <v>1726</v>
      </c>
      <c r="D67" s="57" t="s">
        <v>1727</v>
      </c>
      <c r="E67" s="57" t="s">
        <v>1728</v>
      </c>
      <c r="F67" s="58" t="s">
        <v>40</v>
      </c>
      <c r="G67" s="58" t="s">
        <v>1492</v>
      </c>
      <c r="H67" s="58" t="s">
        <v>1516</v>
      </c>
      <c r="I67" s="58" t="s">
        <v>1517</v>
      </c>
      <c r="J67" s="59">
        <v>0.38</v>
      </c>
    </row>
    <row r="68" spans="1:10" ht="21" x14ac:dyDescent="0.35">
      <c r="A68" s="56">
        <v>1276769</v>
      </c>
      <c r="B68" s="56" t="s">
        <v>1729</v>
      </c>
      <c r="C68" s="56" t="s">
        <v>1730</v>
      </c>
      <c r="D68" s="57" t="s">
        <v>1731</v>
      </c>
      <c r="E68" s="57" t="s">
        <v>1732</v>
      </c>
      <c r="F68" s="58" t="s">
        <v>40</v>
      </c>
      <c r="G68" s="58" t="s">
        <v>1492</v>
      </c>
      <c r="H68" s="58" t="s">
        <v>1516</v>
      </c>
      <c r="I68" s="58" t="s">
        <v>1517</v>
      </c>
      <c r="J68" s="59">
        <v>0.38</v>
      </c>
    </row>
    <row r="69" spans="1:10" ht="21" x14ac:dyDescent="0.35">
      <c r="A69" s="56">
        <v>1278784</v>
      </c>
      <c r="B69" s="56" t="s">
        <v>1733</v>
      </c>
      <c r="C69" s="56" t="s">
        <v>1734</v>
      </c>
      <c r="D69" s="57" t="s">
        <v>1735</v>
      </c>
      <c r="E69" s="57" t="s">
        <v>1736</v>
      </c>
      <c r="F69" s="58" t="s">
        <v>40</v>
      </c>
      <c r="G69" s="58" t="s">
        <v>1492</v>
      </c>
      <c r="H69" s="58" t="s">
        <v>1516</v>
      </c>
      <c r="I69" s="58" t="s">
        <v>1517</v>
      </c>
      <c r="J69" s="59">
        <v>0.38</v>
      </c>
    </row>
    <row r="70" spans="1:10" ht="21" x14ac:dyDescent="0.35">
      <c r="A70" s="56">
        <v>1281317</v>
      </c>
      <c r="B70" s="56" t="s">
        <v>1737</v>
      </c>
      <c r="C70" s="56" t="s">
        <v>1738</v>
      </c>
      <c r="D70" s="57" t="s">
        <v>1739</v>
      </c>
      <c r="E70" s="57" t="s">
        <v>264</v>
      </c>
      <c r="F70" s="58" t="s">
        <v>54</v>
      </c>
      <c r="G70" s="58">
        <v>1</v>
      </c>
      <c r="H70" s="58" t="s">
        <v>1530</v>
      </c>
      <c r="I70" s="58" t="s">
        <v>1740</v>
      </c>
      <c r="J70" s="59">
        <v>0.38</v>
      </c>
    </row>
    <row r="71" spans="1:10" ht="21" x14ac:dyDescent="0.35">
      <c r="A71" s="56">
        <v>1285293</v>
      </c>
      <c r="B71" s="56" t="s">
        <v>1741</v>
      </c>
      <c r="C71" s="56" t="s">
        <v>1742</v>
      </c>
      <c r="D71" s="57" t="s">
        <v>1743</v>
      </c>
      <c r="E71" s="57" t="s">
        <v>1095</v>
      </c>
      <c r="F71" s="58" t="s">
        <v>54</v>
      </c>
      <c r="G71" s="58">
        <v>1</v>
      </c>
      <c r="H71" s="58" t="s">
        <v>1530</v>
      </c>
      <c r="I71" s="58" t="s">
        <v>1740</v>
      </c>
      <c r="J71" s="59">
        <v>0.38</v>
      </c>
    </row>
    <row r="72" spans="1:10" ht="21" x14ac:dyDescent="0.35">
      <c r="A72" s="56">
        <v>1398947</v>
      </c>
      <c r="B72" s="56" t="s">
        <v>1744</v>
      </c>
      <c r="C72" s="56" t="s">
        <v>1745</v>
      </c>
      <c r="D72" s="57" t="s">
        <v>1746</v>
      </c>
      <c r="E72" s="57" t="s">
        <v>1747</v>
      </c>
      <c r="F72" s="58" t="s">
        <v>1386</v>
      </c>
      <c r="G72" s="58">
        <v>2</v>
      </c>
      <c r="H72" s="58" t="s">
        <v>1550</v>
      </c>
      <c r="I72" s="58" t="s">
        <v>1551</v>
      </c>
      <c r="J72" s="59">
        <v>0.34</v>
      </c>
    </row>
    <row r="73" spans="1:10" ht="21" x14ac:dyDescent="0.35">
      <c r="A73" s="56">
        <v>1398959</v>
      </c>
      <c r="B73" s="56" t="s">
        <v>1748</v>
      </c>
      <c r="C73" s="56" t="s">
        <v>1749</v>
      </c>
      <c r="D73" s="57" t="s">
        <v>1750</v>
      </c>
      <c r="E73" s="57" t="s">
        <v>1751</v>
      </c>
      <c r="F73" s="58" t="s">
        <v>1389</v>
      </c>
      <c r="G73" s="58">
        <v>2</v>
      </c>
      <c r="H73" s="58" t="s">
        <v>1505</v>
      </c>
      <c r="I73" s="58" t="s">
        <v>1538</v>
      </c>
      <c r="J73" s="59">
        <v>0.34</v>
      </c>
    </row>
    <row r="74" spans="1:10" ht="21" x14ac:dyDescent="0.35">
      <c r="A74" s="56">
        <v>1398964</v>
      </c>
      <c r="B74" s="56" t="s">
        <v>1752</v>
      </c>
      <c r="C74" s="56" t="s">
        <v>1753</v>
      </c>
      <c r="D74" s="57" t="s">
        <v>1754</v>
      </c>
      <c r="E74" s="57" t="s">
        <v>1273</v>
      </c>
      <c r="F74" s="58" t="s">
        <v>1389</v>
      </c>
      <c r="G74" s="58">
        <v>2</v>
      </c>
      <c r="H74" s="58" t="s">
        <v>1505</v>
      </c>
      <c r="I74" s="58" t="s">
        <v>1538</v>
      </c>
      <c r="J74" s="59">
        <v>0.34</v>
      </c>
    </row>
    <row r="75" spans="1:10" ht="21" x14ac:dyDescent="0.35">
      <c r="A75" s="56">
        <v>1404625</v>
      </c>
      <c r="B75" s="56" t="s">
        <v>1755</v>
      </c>
      <c r="C75" s="56" t="s">
        <v>1756</v>
      </c>
      <c r="D75" s="57" t="s">
        <v>1757</v>
      </c>
      <c r="E75" s="57" t="s">
        <v>1758</v>
      </c>
      <c r="F75" s="58" t="s">
        <v>54</v>
      </c>
      <c r="G75" s="58">
        <v>1</v>
      </c>
      <c r="H75" s="58" t="s">
        <v>1550</v>
      </c>
      <c r="I75" s="58" t="s">
        <v>1598</v>
      </c>
      <c r="J75" s="59">
        <v>0.38</v>
      </c>
    </row>
    <row r="76" spans="1:10" ht="21" x14ac:dyDescent="0.35">
      <c r="A76" s="56">
        <v>1405632</v>
      </c>
      <c r="B76" s="56" t="s">
        <v>1759</v>
      </c>
      <c r="C76" s="56" t="s">
        <v>1760</v>
      </c>
      <c r="D76" s="57" t="s">
        <v>1761</v>
      </c>
      <c r="E76" s="57" t="s">
        <v>1762</v>
      </c>
      <c r="F76" s="58" t="s">
        <v>40</v>
      </c>
      <c r="G76" s="58" t="s">
        <v>1492</v>
      </c>
      <c r="H76" s="58" t="s">
        <v>1477</v>
      </c>
      <c r="I76" s="58" t="s">
        <v>1478</v>
      </c>
      <c r="J76" s="59">
        <v>0.38</v>
      </c>
    </row>
    <row r="77" spans="1:10" ht="21" x14ac:dyDescent="0.35">
      <c r="A77" s="56">
        <v>1408257</v>
      </c>
      <c r="B77" s="56" t="s">
        <v>1763</v>
      </c>
      <c r="C77" s="56" t="s">
        <v>1764</v>
      </c>
      <c r="D77" s="57" t="s">
        <v>1765</v>
      </c>
      <c r="E77" s="57" t="s">
        <v>1766</v>
      </c>
      <c r="F77" s="58" t="s">
        <v>1597</v>
      </c>
      <c r="G77" s="58">
        <v>1</v>
      </c>
      <c r="H77" s="58" t="s">
        <v>1550</v>
      </c>
      <c r="I77" s="58" t="s">
        <v>1598</v>
      </c>
      <c r="J77" s="59">
        <v>0.38</v>
      </c>
    </row>
    <row r="78" spans="1:10" ht="21" x14ac:dyDescent="0.35">
      <c r="A78" s="56">
        <v>1408680</v>
      </c>
      <c r="B78" s="56" t="s">
        <v>1767</v>
      </c>
      <c r="C78" s="56" t="s">
        <v>1768</v>
      </c>
      <c r="D78" s="57" t="s">
        <v>1769</v>
      </c>
      <c r="E78" s="57" t="s">
        <v>574</v>
      </c>
      <c r="F78" s="58" t="s">
        <v>1399</v>
      </c>
      <c r="G78" s="58">
        <v>1</v>
      </c>
      <c r="H78" s="58" t="s">
        <v>1530</v>
      </c>
      <c r="I78" s="58" t="s">
        <v>1740</v>
      </c>
      <c r="J78" s="59">
        <v>0.38</v>
      </c>
    </row>
    <row r="79" spans="1:10" ht="21" x14ac:dyDescent="0.35">
      <c r="A79" s="56">
        <v>1410287</v>
      </c>
      <c r="B79" s="56" t="s">
        <v>1770</v>
      </c>
      <c r="C79" s="56" t="s">
        <v>1771</v>
      </c>
      <c r="D79" s="57" t="s">
        <v>1772</v>
      </c>
      <c r="E79" s="57" t="s">
        <v>15</v>
      </c>
      <c r="F79" s="58" t="s">
        <v>54</v>
      </c>
      <c r="G79" s="58">
        <v>1</v>
      </c>
      <c r="H79" s="58" t="s">
        <v>1530</v>
      </c>
      <c r="I79" s="58" t="s">
        <v>1740</v>
      </c>
      <c r="J79" s="59">
        <v>0.38</v>
      </c>
    </row>
    <row r="80" spans="1:10" ht="21" x14ac:dyDescent="0.35">
      <c r="A80" s="56">
        <v>1440350</v>
      </c>
      <c r="B80" s="56" t="s">
        <v>1773</v>
      </c>
      <c r="C80" s="56" t="s">
        <v>1774</v>
      </c>
      <c r="D80" s="57" t="s">
        <v>1775</v>
      </c>
      <c r="E80" s="57" t="s">
        <v>1776</v>
      </c>
      <c r="F80" s="58" t="s">
        <v>1389</v>
      </c>
      <c r="G80" s="58">
        <v>2</v>
      </c>
      <c r="H80" s="58" t="s">
        <v>1505</v>
      </c>
      <c r="I80" s="58" t="s">
        <v>1538</v>
      </c>
      <c r="J80" s="59">
        <v>0.34</v>
      </c>
    </row>
    <row r="81" spans="1:10" ht="21" x14ac:dyDescent="0.35">
      <c r="A81" s="56">
        <v>1446627</v>
      </c>
      <c r="B81" s="56" t="s">
        <v>1777</v>
      </c>
      <c r="C81" s="56" t="s">
        <v>1778</v>
      </c>
      <c r="D81" s="57" t="s">
        <v>1779</v>
      </c>
      <c r="E81" s="57" t="s">
        <v>1780</v>
      </c>
      <c r="F81" s="58" t="s">
        <v>54</v>
      </c>
      <c r="G81" s="58">
        <v>1</v>
      </c>
      <c r="H81" s="58" t="s">
        <v>1530</v>
      </c>
      <c r="I81" s="58" t="s">
        <v>1740</v>
      </c>
      <c r="J81" s="59">
        <v>0.38</v>
      </c>
    </row>
    <row r="82" spans="1:10" ht="21" x14ac:dyDescent="0.35">
      <c r="A82" s="56">
        <v>1447989</v>
      </c>
      <c r="B82" s="56" t="s">
        <v>1781</v>
      </c>
      <c r="C82" s="56" t="s">
        <v>1782</v>
      </c>
      <c r="D82" s="57" t="s">
        <v>1783</v>
      </c>
      <c r="E82" s="57" t="s">
        <v>1784</v>
      </c>
      <c r="F82" s="58" t="s">
        <v>54</v>
      </c>
      <c r="G82" s="58">
        <v>1</v>
      </c>
      <c r="H82" s="58" t="s">
        <v>1550</v>
      </c>
      <c r="I82" s="58" t="s">
        <v>1598</v>
      </c>
      <c r="J82" s="59">
        <v>0.38</v>
      </c>
    </row>
    <row r="83" spans="1:10" ht="21" x14ac:dyDescent="0.35">
      <c r="A83" s="56">
        <v>1504155</v>
      </c>
      <c r="B83" s="56" t="s">
        <v>1785</v>
      </c>
      <c r="C83" s="56" t="s">
        <v>1786</v>
      </c>
      <c r="D83" s="57" t="s">
        <v>1787</v>
      </c>
      <c r="E83" s="57" t="s">
        <v>15</v>
      </c>
      <c r="F83" s="58" t="s">
        <v>1597</v>
      </c>
      <c r="G83" s="58">
        <v>1</v>
      </c>
      <c r="H83" s="58" t="s">
        <v>1550</v>
      </c>
      <c r="I83" s="58" t="s">
        <v>1598</v>
      </c>
      <c r="J83" s="59">
        <v>0.38</v>
      </c>
    </row>
    <row r="84" spans="1:10" ht="21" x14ac:dyDescent="0.35">
      <c r="A84" s="56">
        <v>1505223</v>
      </c>
      <c r="B84" s="56" t="s">
        <v>1788</v>
      </c>
      <c r="C84" s="56" t="s">
        <v>1789</v>
      </c>
      <c r="D84" s="57" t="s">
        <v>1790</v>
      </c>
      <c r="E84" s="57" t="s">
        <v>1791</v>
      </c>
      <c r="F84" s="58" t="s">
        <v>40</v>
      </c>
      <c r="G84" s="58" t="s">
        <v>1492</v>
      </c>
      <c r="H84" s="58" t="s">
        <v>1516</v>
      </c>
      <c r="I84" s="58" t="s">
        <v>1517</v>
      </c>
      <c r="J84" s="59">
        <v>0.38</v>
      </c>
    </row>
    <row r="85" spans="1:10" ht="21" x14ac:dyDescent="0.35">
      <c r="A85" s="56">
        <v>1542786</v>
      </c>
      <c r="B85" s="56" t="s">
        <v>1792</v>
      </c>
      <c r="C85" s="56" t="s">
        <v>1793</v>
      </c>
      <c r="D85" s="57" t="s">
        <v>1794</v>
      </c>
      <c r="E85" s="57" t="s">
        <v>1292</v>
      </c>
      <c r="F85" s="58" t="s">
        <v>54</v>
      </c>
      <c r="G85" s="58">
        <v>1</v>
      </c>
      <c r="H85" s="58" t="s">
        <v>1609</v>
      </c>
      <c r="I85" s="58" t="s">
        <v>1795</v>
      </c>
      <c r="J85" s="59">
        <v>0.38</v>
      </c>
    </row>
    <row r="86" spans="1:10" ht="21" x14ac:dyDescent="0.35">
      <c r="A86" s="56">
        <v>1543296</v>
      </c>
      <c r="B86" s="56" t="s">
        <v>1796</v>
      </c>
      <c r="C86" s="56" t="s">
        <v>1797</v>
      </c>
      <c r="D86" s="57" t="s">
        <v>1798</v>
      </c>
      <c r="E86" s="57" t="s">
        <v>286</v>
      </c>
      <c r="F86" s="58" t="s">
        <v>54</v>
      </c>
      <c r="G86" s="58">
        <v>1</v>
      </c>
      <c r="H86" s="58" t="s">
        <v>1550</v>
      </c>
      <c r="I86" s="58" t="s">
        <v>1598</v>
      </c>
      <c r="J86" s="59">
        <v>0.38</v>
      </c>
    </row>
    <row r="87" spans="1:10" ht="21" x14ac:dyDescent="0.35">
      <c r="A87" s="56">
        <v>1544362</v>
      </c>
      <c r="B87" s="56" t="s">
        <v>1799</v>
      </c>
      <c r="C87" s="56" t="s">
        <v>1800</v>
      </c>
      <c r="D87" s="57" t="s">
        <v>1801</v>
      </c>
      <c r="E87" s="57" t="s">
        <v>1802</v>
      </c>
      <c r="F87" s="58" t="s">
        <v>54</v>
      </c>
      <c r="G87" s="58">
        <v>1</v>
      </c>
      <c r="H87" s="58" t="s">
        <v>1550</v>
      </c>
      <c r="I87" s="58" t="s">
        <v>1598</v>
      </c>
      <c r="J87" s="59">
        <v>0.38</v>
      </c>
    </row>
    <row r="88" spans="1:10" ht="21" x14ac:dyDescent="0.35">
      <c r="A88" s="56">
        <v>1583350</v>
      </c>
      <c r="B88" s="56" t="s">
        <v>1803</v>
      </c>
      <c r="C88" s="56" t="s">
        <v>1804</v>
      </c>
      <c r="D88" s="57" t="s">
        <v>1805</v>
      </c>
      <c r="E88" s="57" t="s">
        <v>1105</v>
      </c>
      <c r="F88" s="58" t="s">
        <v>54</v>
      </c>
      <c r="G88" s="58">
        <v>1</v>
      </c>
      <c r="H88" s="58" t="s">
        <v>1550</v>
      </c>
      <c r="I88" s="58" t="s">
        <v>1598</v>
      </c>
      <c r="J88" s="59">
        <v>0.38</v>
      </c>
    </row>
    <row r="89" spans="1:10" ht="21" x14ac:dyDescent="0.35">
      <c r="A89" s="56">
        <v>1585805</v>
      </c>
      <c r="B89" s="56" t="s">
        <v>1806</v>
      </c>
      <c r="C89" s="56" t="s">
        <v>1807</v>
      </c>
      <c r="D89" s="57" t="s">
        <v>1808</v>
      </c>
      <c r="E89" s="57" t="s">
        <v>1809</v>
      </c>
      <c r="F89" s="58" t="s">
        <v>54</v>
      </c>
      <c r="G89" s="58">
        <v>1</v>
      </c>
      <c r="H89" s="58" t="s">
        <v>1550</v>
      </c>
      <c r="I89" s="58" t="s">
        <v>1598</v>
      </c>
      <c r="J89" s="59">
        <v>0.38</v>
      </c>
    </row>
    <row r="90" spans="1:10" ht="21" x14ac:dyDescent="0.35">
      <c r="A90" s="56">
        <v>1585926</v>
      </c>
      <c r="B90" s="56" t="s">
        <v>1810</v>
      </c>
      <c r="C90" s="56" t="s">
        <v>1811</v>
      </c>
      <c r="D90" s="57" t="s">
        <v>1812</v>
      </c>
      <c r="E90" s="57" t="s">
        <v>1813</v>
      </c>
      <c r="F90" s="58" t="s">
        <v>48</v>
      </c>
      <c r="G90" s="58">
        <v>2</v>
      </c>
      <c r="H90" s="58" t="s">
        <v>1550</v>
      </c>
      <c r="I90" s="58" t="s">
        <v>1583</v>
      </c>
      <c r="J90" s="59">
        <v>0.34</v>
      </c>
    </row>
    <row r="91" spans="1:10" ht="21" x14ac:dyDescent="0.35">
      <c r="A91" s="56">
        <v>1586459</v>
      </c>
      <c r="B91" s="56" t="s">
        <v>1814</v>
      </c>
      <c r="C91" s="56" t="s">
        <v>1815</v>
      </c>
      <c r="D91" s="57" t="s">
        <v>1816</v>
      </c>
      <c r="E91" s="57" t="s">
        <v>1817</v>
      </c>
      <c r="F91" s="58" t="s">
        <v>54</v>
      </c>
      <c r="G91" s="58">
        <v>1</v>
      </c>
      <c r="H91" s="58" t="s">
        <v>1609</v>
      </c>
      <c r="I91" s="58" t="s">
        <v>1795</v>
      </c>
      <c r="J91" s="59">
        <v>0.38</v>
      </c>
    </row>
    <row r="92" spans="1:10" ht="21" x14ac:dyDescent="0.35">
      <c r="A92" s="56">
        <v>1591102</v>
      </c>
      <c r="B92" s="56" t="s">
        <v>1818</v>
      </c>
      <c r="C92" s="56" t="s">
        <v>1819</v>
      </c>
      <c r="D92" s="57" t="s">
        <v>1820</v>
      </c>
      <c r="E92" s="57" t="s">
        <v>1821</v>
      </c>
      <c r="F92" s="58" t="s">
        <v>40</v>
      </c>
      <c r="G92" s="58" t="s">
        <v>1492</v>
      </c>
      <c r="H92" s="58" t="s">
        <v>1477</v>
      </c>
      <c r="I92" s="58" t="s">
        <v>1478</v>
      </c>
      <c r="J92" s="59">
        <v>0.38</v>
      </c>
    </row>
    <row r="93" spans="1:10" ht="21" x14ac:dyDescent="0.35">
      <c r="A93" s="56">
        <v>1593464</v>
      </c>
      <c r="B93" s="56" t="s">
        <v>1822</v>
      </c>
      <c r="C93" s="56" t="s">
        <v>1823</v>
      </c>
      <c r="D93" s="57" t="s">
        <v>1824</v>
      </c>
      <c r="E93" s="57" t="s">
        <v>1825</v>
      </c>
      <c r="F93" s="58" t="s">
        <v>48</v>
      </c>
      <c r="G93" s="58">
        <v>2</v>
      </c>
      <c r="H93" s="58" t="s">
        <v>1550</v>
      </c>
      <c r="I93" s="58" t="s">
        <v>1583</v>
      </c>
      <c r="J93" s="59">
        <v>0.34</v>
      </c>
    </row>
    <row r="94" spans="1:10" ht="21" x14ac:dyDescent="0.35">
      <c r="A94" s="56">
        <v>1593856</v>
      </c>
      <c r="B94" s="56" t="s">
        <v>1826</v>
      </c>
      <c r="C94" s="56" t="s">
        <v>1827</v>
      </c>
      <c r="D94" s="57" t="s">
        <v>1406</v>
      </c>
      <c r="E94" s="57" t="s">
        <v>868</v>
      </c>
      <c r="F94" s="58" t="s">
        <v>48</v>
      </c>
      <c r="G94" s="58">
        <v>2</v>
      </c>
      <c r="H94" s="58" t="s">
        <v>1550</v>
      </c>
      <c r="I94" s="58" t="s">
        <v>1583</v>
      </c>
      <c r="J94" s="59">
        <v>0.34</v>
      </c>
    </row>
    <row r="95" spans="1:10" ht="21" x14ac:dyDescent="0.35">
      <c r="A95" s="56">
        <v>1598238</v>
      </c>
      <c r="B95" s="56" t="s">
        <v>1828</v>
      </c>
      <c r="C95" s="56" t="s">
        <v>1829</v>
      </c>
      <c r="D95" s="57" t="s">
        <v>1830</v>
      </c>
      <c r="E95" s="57" t="s">
        <v>1831</v>
      </c>
      <c r="F95" s="58" t="s">
        <v>54</v>
      </c>
      <c r="G95" s="58">
        <v>1</v>
      </c>
      <c r="H95" s="58" t="s">
        <v>1550</v>
      </c>
      <c r="I95" s="58" t="s">
        <v>1598</v>
      </c>
      <c r="J95" s="59">
        <v>0.38</v>
      </c>
    </row>
    <row r="96" spans="1:10" ht="21" x14ac:dyDescent="0.35">
      <c r="A96" s="56">
        <v>1598810</v>
      </c>
      <c r="B96" s="56" t="s">
        <v>1832</v>
      </c>
      <c r="C96" s="56" t="s">
        <v>1833</v>
      </c>
      <c r="D96" s="57" t="s">
        <v>1834</v>
      </c>
      <c r="E96" s="57" t="s">
        <v>843</v>
      </c>
      <c r="F96" s="58" t="s">
        <v>54</v>
      </c>
      <c r="G96" s="58">
        <v>1</v>
      </c>
      <c r="H96" s="58" t="s">
        <v>1609</v>
      </c>
      <c r="I96" s="58" t="s">
        <v>1795</v>
      </c>
      <c r="J96" s="59">
        <v>0.38</v>
      </c>
    </row>
    <row r="97" spans="1:10" ht="21" x14ac:dyDescent="0.35">
      <c r="A97" s="56">
        <v>1599414</v>
      </c>
      <c r="B97" s="56" t="s">
        <v>1835</v>
      </c>
      <c r="C97" s="56" t="s">
        <v>1836</v>
      </c>
      <c r="D97" s="57" t="s">
        <v>1837</v>
      </c>
      <c r="E97" s="57" t="s">
        <v>723</v>
      </c>
      <c r="F97" s="58" t="s">
        <v>54</v>
      </c>
      <c r="G97" s="58">
        <v>1</v>
      </c>
      <c r="H97" s="58" t="s">
        <v>1609</v>
      </c>
      <c r="I97" s="58" t="s">
        <v>1795</v>
      </c>
      <c r="J97" s="59">
        <v>0.38</v>
      </c>
    </row>
    <row r="98" spans="1:10" ht="21" x14ac:dyDescent="0.35">
      <c r="A98" s="56">
        <v>1679231</v>
      </c>
      <c r="B98" s="56" t="s">
        <v>1838</v>
      </c>
      <c r="C98" s="56" t="s">
        <v>1839</v>
      </c>
      <c r="D98" s="57" t="s">
        <v>1840</v>
      </c>
      <c r="E98" s="57" t="s">
        <v>1841</v>
      </c>
      <c r="F98" s="58" t="s">
        <v>54</v>
      </c>
      <c r="G98" s="58">
        <v>1</v>
      </c>
      <c r="H98" s="58" t="s">
        <v>1609</v>
      </c>
      <c r="I98" s="58" t="s">
        <v>1795</v>
      </c>
      <c r="J98" s="59">
        <v>0.38</v>
      </c>
    </row>
    <row r="99" spans="1:10" ht="21" x14ac:dyDescent="0.35">
      <c r="A99" s="56">
        <v>1679628</v>
      </c>
      <c r="B99" s="56" t="s">
        <v>1842</v>
      </c>
      <c r="C99" s="56" t="s">
        <v>1843</v>
      </c>
      <c r="D99" s="57" t="s">
        <v>1844</v>
      </c>
      <c r="E99" s="57" t="s">
        <v>1845</v>
      </c>
      <c r="F99" s="58" t="s">
        <v>54</v>
      </c>
      <c r="G99" s="58">
        <v>1</v>
      </c>
      <c r="H99" s="58" t="s">
        <v>1550</v>
      </c>
      <c r="I99" s="58" t="s">
        <v>1598</v>
      </c>
      <c r="J99" s="59">
        <v>0.38</v>
      </c>
    </row>
    <row r="100" spans="1:10" ht="21" x14ac:dyDescent="0.35">
      <c r="A100" s="56">
        <v>1679925</v>
      </c>
      <c r="B100" s="56" t="s">
        <v>1846</v>
      </c>
      <c r="C100" s="56" t="s">
        <v>1847</v>
      </c>
      <c r="D100" s="57" t="s">
        <v>1848</v>
      </c>
      <c r="E100" s="57" t="s">
        <v>1849</v>
      </c>
      <c r="F100" s="58" t="s">
        <v>1850</v>
      </c>
      <c r="G100" s="58">
        <v>1</v>
      </c>
      <c r="H100" s="58" t="s">
        <v>1550</v>
      </c>
      <c r="I100" s="58" t="s">
        <v>1598</v>
      </c>
      <c r="J100" s="59">
        <v>0.38</v>
      </c>
    </row>
    <row r="101" spans="1:10" ht="21" x14ac:dyDescent="0.35">
      <c r="A101" s="56">
        <v>1680905</v>
      </c>
      <c r="B101" s="56" t="s">
        <v>1851</v>
      </c>
      <c r="C101" s="56" t="s">
        <v>1852</v>
      </c>
      <c r="D101" s="57" t="s">
        <v>1853</v>
      </c>
      <c r="E101" s="57" t="s">
        <v>1041</v>
      </c>
      <c r="F101" s="58" t="s">
        <v>54</v>
      </c>
      <c r="G101" s="58">
        <v>1</v>
      </c>
      <c r="H101" s="58" t="s">
        <v>1609</v>
      </c>
      <c r="I101" s="58" t="s">
        <v>1795</v>
      </c>
      <c r="J101" s="59">
        <v>0.38</v>
      </c>
    </row>
    <row r="102" spans="1:10" ht="21" x14ac:dyDescent="0.35">
      <c r="A102" s="56">
        <v>2109980</v>
      </c>
      <c r="B102" s="56" t="s">
        <v>1854</v>
      </c>
      <c r="C102" s="56" t="s">
        <v>1855</v>
      </c>
      <c r="D102" s="57" t="s">
        <v>1856</v>
      </c>
      <c r="E102" s="57" t="s">
        <v>1857</v>
      </c>
      <c r="F102" s="58" t="s">
        <v>1858</v>
      </c>
      <c r="G102" s="58">
        <v>2</v>
      </c>
      <c r="H102" s="58" t="s">
        <v>1493</v>
      </c>
      <c r="I102" s="58" t="s">
        <v>1859</v>
      </c>
      <c r="J102" s="59">
        <v>0.3</v>
      </c>
    </row>
    <row r="103" spans="1:10" ht="21" x14ac:dyDescent="0.35">
      <c r="A103" s="56">
        <v>2110235</v>
      </c>
      <c r="B103" s="56" t="s">
        <v>1860</v>
      </c>
      <c r="C103" s="56" t="s">
        <v>1861</v>
      </c>
      <c r="D103" s="57" t="s">
        <v>1862</v>
      </c>
      <c r="E103" s="57" t="s">
        <v>1157</v>
      </c>
      <c r="F103" s="58" t="s">
        <v>1858</v>
      </c>
      <c r="G103" s="58">
        <v>2</v>
      </c>
      <c r="H103" s="58" t="s">
        <v>1493</v>
      </c>
      <c r="I103" s="58" t="s">
        <v>1859</v>
      </c>
      <c r="J103" s="59">
        <v>0.3</v>
      </c>
    </row>
    <row r="104" spans="1:10" ht="21" x14ac:dyDescent="0.35">
      <c r="A104" s="56">
        <v>2225569</v>
      </c>
      <c r="B104" s="56" t="s">
        <v>1863</v>
      </c>
      <c r="C104" s="56" t="s">
        <v>1864</v>
      </c>
      <c r="D104" s="57" t="s">
        <v>1865</v>
      </c>
      <c r="E104" s="57" t="s">
        <v>89</v>
      </c>
      <c r="F104" s="58" t="s">
        <v>1858</v>
      </c>
      <c r="G104" s="58">
        <v>2</v>
      </c>
      <c r="H104" s="58" t="s">
        <v>1498</v>
      </c>
      <c r="I104" s="58" t="s">
        <v>1628</v>
      </c>
      <c r="J104" s="59">
        <v>0.3</v>
      </c>
    </row>
    <row r="105" spans="1:10" ht="21" x14ac:dyDescent="0.35">
      <c r="A105" s="56">
        <v>2352419</v>
      </c>
      <c r="B105" s="56" t="s">
        <v>1866</v>
      </c>
      <c r="C105" s="56" t="s">
        <v>1867</v>
      </c>
      <c r="D105" s="57" t="s">
        <v>1868</v>
      </c>
      <c r="E105" s="57" t="s">
        <v>1869</v>
      </c>
      <c r="F105" s="58" t="s">
        <v>1858</v>
      </c>
      <c r="G105" s="58">
        <v>2</v>
      </c>
      <c r="H105" s="58" t="s">
        <v>1477</v>
      </c>
      <c r="I105" s="58" t="s">
        <v>1644</v>
      </c>
      <c r="J105" s="59">
        <v>0.3</v>
      </c>
    </row>
    <row r="106" spans="1:10" ht="21" x14ac:dyDescent="0.35">
      <c r="A106" s="56">
        <v>2352471</v>
      </c>
      <c r="B106" s="56" t="s">
        <v>1870</v>
      </c>
      <c r="C106" s="56" t="s">
        <v>1871</v>
      </c>
      <c r="D106" s="57" t="s">
        <v>1872</v>
      </c>
      <c r="E106" s="57" t="s">
        <v>1873</v>
      </c>
      <c r="F106" s="58" t="s">
        <v>1858</v>
      </c>
      <c r="G106" s="58">
        <v>2</v>
      </c>
      <c r="H106" s="58" t="s">
        <v>1477</v>
      </c>
      <c r="I106" s="58" t="s">
        <v>1644</v>
      </c>
      <c r="J106" s="59">
        <v>0.3</v>
      </c>
    </row>
    <row r="107" spans="1:10" ht="21" x14ac:dyDescent="0.35">
      <c r="A107" s="56">
        <v>2352472</v>
      </c>
      <c r="B107" s="56" t="s">
        <v>1874</v>
      </c>
      <c r="C107" s="56" t="s">
        <v>1875</v>
      </c>
      <c r="D107" s="57" t="s">
        <v>1876</v>
      </c>
      <c r="E107" s="57" t="s">
        <v>723</v>
      </c>
      <c r="F107" s="58" t="s">
        <v>1858</v>
      </c>
      <c r="G107" s="58">
        <v>2</v>
      </c>
      <c r="H107" s="58" t="s">
        <v>1477</v>
      </c>
      <c r="I107" s="58" t="s">
        <v>1644</v>
      </c>
      <c r="J107" s="59">
        <v>0.3</v>
      </c>
    </row>
    <row r="108" spans="1:10" ht="21" x14ac:dyDescent="0.35">
      <c r="A108" s="56">
        <v>2352487</v>
      </c>
      <c r="B108" s="56" t="s">
        <v>1877</v>
      </c>
      <c r="C108" s="56" t="s">
        <v>1878</v>
      </c>
      <c r="D108" s="57" t="s">
        <v>1879</v>
      </c>
      <c r="E108" s="57" t="s">
        <v>1880</v>
      </c>
      <c r="F108" s="58" t="s">
        <v>1858</v>
      </c>
      <c r="G108" s="58">
        <v>2</v>
      </c>
      <c r="H108" s="58" t="s">
        <v>1477</v>
      </c>
      <c r="I108" s="58" t="s">
        <v>1644</v>
      </c>
      <c r="J108" s="59">
        <v>0.3</v>
      </c>
    </row>
    <row r="109" spans="1:10" ht="21" x14ac:dyDescent="0.35">
      <c r="A109" s="56">
        <v>56001</v>
      </c>
      <c r="B109" s="56" t="s">
        <v>1881</v>
      </c>
      <c r="C109" s="56" t="s">
        <v>1882</v>
      </c>
      <c r="D109" s="57" t="s">
        <v>1883</v>
      </c>
      <c r="E109" s="57" t="s">
        <v>1884</v>
      </c>
      <c r="F109" s="58" t="s">
        <v>184</v>
      </c>
      <c r="G109" s="58">
        <v>1</v>
      </c>
      <c r="H109" s="58" t="s">
        <v>1885</v>
      </c>
      <c r="I109" s="58" t="s">
        <v>1886</v>
      </c>
      <c r="J109" s="59">
        <v>0.38</v>
      </c>
    </row>
    <row r="110" spans="1:10" ht="21" x14ac:dyDescent="0.35">
      <c r="A110" s="56">
        <v>236467</v>
      </c>
      <c r="B110" s="56" t="s">
        <v>1887</v>
      </c>
      <c r="C110" s="56" t="s">
        <v>1888</v>
      </c>
      <c r="D110" s="57" t="s">
        <v>1889</v>
      </c>
      <c r="E110" s="57" t="s">
        <v>488</v>
      </c>
      <c r="F110" s="58" t="s">
        <v>184</v>
      </c>
      <c r="G110" s="58">
        <v>1</v>
      </c>
      <c r="H110" s="58" t="s">
        <v>1890</v>
      </c>
      <c r="I110" s="58" t="s">
        <v>1478</v>
      </c>
      <c r="J110" s="59">
        <v>0.38</v>
      </c>
    </row>
    <row r="111" spans="1:10" ht="21" x14ac:dyDescent="0.35">
      <c r="A111" s="56">
        <v>269915</v>
      </c>
      <c r="B111" s="56" t="s">
        <v>1891</v>
      </c>
      <c r="C111" s="56" t="s">
        <v>1892</v>
      </c>
      <c r="D111" s="57" t="s">
        <v>1893</v>
      </c>
      <c r="E111" s="57" t="s">
        <v>1894</v>
      </c>
      <c r="F111" s="58" t="s">
        <v>184</v>
      </c>
      <c r="G111" s="58">
        <v>1</v>
      </c>
      <c r="H111" s="58" t="s">
        <v>1895</v>
      </c>
      <c r="I111" s="58" t="s">
        <v>1896</v>
      </c>
      <c r="J111" s="59">
        <v>0.38</v>
      </c>
    </row>
    <row r="112" spans="1:10" ht="21" x14ac:dyDescent="0.35">
      <c r="A112" s="56">
        <v>270087</v>
      </c>
      <c r="B112" s="56" t="s">
        <v>1897</v>
      </c>
      <c r="C112" s="56" t="s">
        <v>1898</v>
      </c>
      <c r="D112" s="57" t="s">
        <v>1161</v>
      </c>
      <c r="E112" s="57" t="s">
        <v>574</v>
      </c>
      <c r="F112" s="58" t="s">
        <v>184</v>
      </c>
      <c r="G112" s="58">
        <v>1</v>
      </c>
      <c r="H112" s="58" t="s">
        <v>1895</v>
      </c>
      <c r="I112" s="58" t="s">
        <v>1896</v>
      </c>
      <c r="J112" s="59">
        <v>0.38</v>
      </c>
    </row>
    <row r="113" spans="1:10" ht="21" x14ac:dyDescent="0.35">
      <c r="A113" s="56">
        <v>354891</v>
      </c>
      <c r="B113" s="56" t="s">
        <v>1899</v>
      </c>
      <c r="C113" s="56" t="s">
        <v>1900</v>
      </c>
      <c r="D113" s="57" t="s">
        <v>1901</v>
      </c>
      <c r="E113" s="57" t="s">
        <v>843</v>
      </c>
      <c r="F113" s="58" t="s">
        <v>184</v>
      </c>
      <c r="G113" s="58">
        <v>1</v>
      </c>
      <c r="H113" s="58" t="s">
        <v>1890</v>
      </c>
      <c r="I113" s="58" t="s">
        <v>1478</v>
      </c>
      <c r="J113" s="59">
        <v>0.38</v>
      </c>
    </row>
    <row r="114" spans="1:10" ht="21" x14ac:dyDescent="0.35">
      <c r="A114" s="56">
        <v>354955</v>
      </c>
      <c r="B114" s="56" t="s">
        <v>1902</v>
      </c>
      <c r="C114" s="56" t="s">
        <v>1903</v>
      </c>
      <c r="D114" s="57" t="s">
        <v>98</v>
      </c>
      <c r="E114" s="57" t="s">
        <v>1904</v>
      </c>
      <c r="F114" s="58" t="s">
        <v>184</v>
      </c>
      <c r="G114" s="58">
        <v>1</v>
      </c>
      <c r="H114" s="58" t="s">
        <v>1890</v>
      </c>
      <c r="I114" s="58" t="s">
        <v>1478</v>
      </c>
      <c r="J114" s="59">
        <v>0.38</v>
      </c>
    </row>
    <row r="115" spans="1:10" ht="21" x14ac:dyDescent="0.35">
      <c r="A115" s="56">
        <v>377606</v>
      </c>
      <c r="B115" s="56" t="s">
        <v>1905</v>
      </c>
      <c r="C115" s="56" t="s">
        <v>1906</v>
      </c>
      <c r="D115" s="57" t="s">
        <v>1907</v>
      </c>
      <c r="E115" s="57" t="s">
        <v>1908</v>
      </c>
      <c r="F115" s="58" t="s">
        <v>184</v>
      </c>
      <c r="G115" s="58">
        <v>1</v>
      </c>
      <c r="H115" s="58" t="s">
        <v>1895</v>
      </c>
      <c r="I115" s="58" t="s">
        <v>1896</v>
      </c>
      <c r="J115" s="59">
        <v>0.38</v>
      </c>
    </row>
    <row r="116" spans="1:10" ht="21" x14ac:dyDescent="0.35">
      <c r="A116" s="56">
        <v>738917</v>
      </c>
      <c r="B116" s="56" t="s">
        <v>1909</v>
      </c>
      <c r="C116" s="56" t="s">
        <v>1910</v>
      </c>
      <c r="D116" s="57" t="s">
        <v>1911</v>
      </c>
      <c r="E116" s="57" t="s">
        <v>214</v>
      </c>
      <c r="F116" s="58" t="s">
        <v>184</v>
      </c>
      <c r="G116" s="58">
        <v>1</v>
      </c>
      <c r="H116" s="58" t="s">
        <v>1895</v>
      </c>
      <c r="I116" s="58" t="s">
        <v>1896</v>
      </c>
      <c r="J116" s="59">
        <v>0.38</v>
      </c>
    </row>
    <row r="117" spans="1:10" ht="21" x14ac:dyDescent="0.35">
      <c r="A117" s="56">
        <v>749262</v>
      </c>
      <c r="B117" s="56" t="s">
        <v>1912</v>
      </c>
      <c r="C117" s="56" t="s">
        <v>1913</v>
      </c>
      <c r="D117" s="57" t="s">
        <v>1914</v>
      </c>
      <c r="E117" s="57" t="s">
        <v>610</v>
      </c>
      <c r="F117" s="58" t="s">
        <v>184</v>
      </c>
      <c r="G117" s="58">
        <v>1</v>
      </c>
      <c r="H117" s="58" t="s">
        <v>1895</v>
      </c>
      <c r="I117" s="58" t="s">
        <v>1896</v>
      </c>
      <c r="J117" s="59">
        <v>0.38</v>
      </c>
    </row>
    <row r="118" spans="1:10" ht="21" x14ac:dyDescent="0.35">
      <c r="A118" s="56">
        <v>774285</v>
      </c>
      <c r="B118" s="56" t="s">
        <v>1915</v>
      </c>
      <c r="C118" s="56" t="s">
        <v>1916</v>
      </c>
      <c r="D118" s="57" t="s">
        <v>1917</v>
      </c>
      <c r="E118" s="57" t="s">
        <v>723</v>
      </c>
      <c r="F118" s="58" t="s">
        <v>1597</v>
      </c>
      <c r="G118" s="58">
        <v>1</v>
      </c>
      <c r="H118" s="58" t="s">
        <v>1885</v>
      </c>
      <c r="I118" s="58" t="s">
        <v>1478</v>
      </c>
      <c r="J118" s="59">
        <v>0.38</v>
      </c>
    </row>
    <row r="119" spans="1:10" ht="21" x14ac:dyDescent="0.35">
      <c r="A119" s="56">
        <v>1116472</v>
      </c>
      <c r="B119" s="56" t="s">
        <v>1918</v>
      </c>
      <c r="C119" s="56" t="s">
        <v>1919</v>
      </c>
      <c r="D119" s="57" t="s">
        <v>1920</v>
      </c>
      <c r="E119" s="57" t="s">
        <v>455</v>
      </c>
      <c r="F119" s="58" t="s">
        <v>184</v>
      </c>
      <c r="G119" s="58">
        <v>1</v>
      </c>
      <c r="H119" s="58" t="s">
        <v>1505</v>
      </c>
      <c r="I119" s="58" t="s">
        <v>1921</v>
      </c>
      <c r="J119" s="59">
        <v>0.38</v>
      </c>
    </row>
    <row r="120" spans="1:10" ht="21" x14ac:dyDescent="0.35">
      <c r="A120" s="56">
        <v>1154761</v>
      </c>
      <c r="B120" s="56" t="s">
        <v>1922</v>
      </c>
      <c r="C120" s="56" t="s">
        <v>1923</v>
      </c>
      <c r="D120" s="57" t="s">
        <v>1924</v>
      </c>
      <c r="E120" s="57" t="s">
        <v>1925</v>
      </c>
      <c r="F120" s="58" t="s">
        <v>184</v>
      </c>
      <c r="G120" s="58">
        <v>1</v>
      </c>
      <c r="H120" s="58" t="s">
        <v>1505</v>
      </c>
      <c r="I120" s="58" t="s">
        <v>1921</v>
      </c>
      <c r="J120" s="59">
        <v>0.38</v>
      </c>
    </row>
    <row r="121" spans="1:10" ht="21" x14ac:dyDescent="0.35">
      <c r="A121" s="56">
        <v>1308573</v>
      </c>
      <c r="B121" s="56" t="s">
        <v>1926</v>
      </c>
      <c r="C121" s="56" t="s">
        <v>1927</v>
      </c>
      <c r="D121" s="57" t="s">
        <v>1928</v>
      </c>
      <c r="E121" s="57" t="s">
        <v>1929</v>
      </c>
      <c r="F121" s="58" t="s">
        <v>184</v>
      </c>
      <c r="G121" s="58">
        <v>1</v>
      </c>
      <c r="H121" s="58" t="s">
        <v>1530</v>
      </c>
      <c r="I121" s="58" t="s">
        <v>1740</v>
      </c>
      <c r="J121" s="59">
        <v>0.38</v>
      </c>
    </row>
    <row r="122" spans="1:10" ht="21" x14ac:dyDescent="0.35">
      <c r="A122" s="56">
        <v>1367090</v>
      </c>
      <c r="B122" s="56" t="s">
        <v>1930</v>
      </c>
      <c r="C122" s="56" t="s">
        <v>1931</v>
      </c>
      <c r="D122" s="57" t="s">
        <v>472</v>
      </c>
      <c r="E122" s="57" t="s">
        <v>1932</v>
      </c>
      <c r="F122" s="58" t="s">
        <v>184</v>
      </c>
      <c r="G122" s="58">
        <v>1</v>
      </c>
      <c r="H122" s="58" t="s">
        <v>1550</v>
      </c>
      <c r="I122" s="58" t="s">
        <v>1598</v>
      </c>
      <c r="J122" s="59">
        <v>0.38</v>
      </c>
    </row>
    <row r="123" spans="1:10" ht="21" x14ac:dyDescent="0.35">
      <c r="A123" s="56">
        <v>1403724</v>
      </c>
      <c r="B123" s="56" t="s">
        <v>1933</v>
      </c>
      <c r="C123" s="56" t="s">
        <v>1934</v>
      </c>
      <c r="D123" s="57" t="s">
        <v>1935</v>
      </c>
      <c r="E123" s="57" t="s">
        <v>971</v>
      </c>
      <c r="F123" s="58" t="s">
        <v>1389</v>
      </c>
      <c r="G123" s="58">
        <v>2</v>
      </c>
      <c r="H123" s="58" t="s">
        <v>1505</v>
      </c>
      <c r="I123" s="58" t="s">
        <v>1538</v>
      </c>
      <c r="J123" s="59">
        <v>0.34</v>
      </c>
    </row>
    <row r="124" spans="1:10" ht="21" x14ac:dyDescent="0.35">
      <c r="A124" s="56">
        <v>1404288</v>
      </c>
      <c r="B124" s="56" t="s">
        <v>1936</v>
      </c>
      <c r="C124" s="56" t="s">
        <v>1937</v>
      </c>
      <c r="D124" s="57" t="s">
        <v>1724</v>
      </c>
      <c r="E124" s="57" t="s">
        <v>69</v>
      </c>
      <c r="F124" s="58" t="s">
        <v>1858</v>
      </c>
      <c r="G124" s="58">
        <v>2</v>
      </c>
      <c r="H124" s="58" t="s">
        <v>1505</v>
      </c>
      <c r="I124" s="58" t="s">
        <v>1506</v>
      </c>
      <c r="J124" s="59">
        <v>0.34</v>
      </c>
    </row>
    <row r="125" spans="1:10" ht="21" x14ac:dyDescent="0.35">
      <c r="A125" s="56">
        <v>1581708</v>
      </c>
      <c r="B125" s="56" t="s">
        <v>1938</v>
      </c>
      <c r="C125" s="56" t="s">
        <v>1939</v>
      </c>
      <c r="D125" s="57" t="s">
        <v>1940</v>
      </c>
      <c r="E125" s="57" t="s">
        <v>1941</v>
      </c>
      <c r="F125" s="58" t="s">
        <v>1858</v>
      </c>
      <c r="G125" s="58">
        <v>2</v>
      </c>
      <c r="H125" s="58" t="s">
        <v>1550</v>
      </c>
      <c r="I125" s="58" t="s">
        <v>1583</v>
      </c>
      <c r="J125" s="59">
        <v>0.34</v>
      </c>
    </row>
    <row r="126" spans="1:10" ht="21" x14ac:dyDescent="0.35">
      <c r="A126" s="56">
        <v>1682688</v>
      </c>
      <c r="B126" s="56" t="s">
        <v>1942</v>
      </c>
      <c r="C126" s="56" t="s">
        <v>1943</v>
      </c>
      <c r="D126" s="57" t="s">
        <v>1944</v>
      </c>
      <c r="E126" s="57" t="s">
        <v>1945</v>
      </c>
      <c r="F126" s="58" t="s">
        <v>1858</v>
      </c>
      <c r="G126" s="58">
        <v>2</v>
      </c>
      <c r="H126" s="58" t="s">
        <v>1609</v>
      </c>
      <c r="I126" s="58" t="s">
        <v>1610</v>
      </c>
      <c r="J126" s="59">
        <v>0.34</v>
      </c>
    </row>
    <row r="127" spans="1:10" ht="21" x14ac:dyDescent="0.35">
      <c r="A127" s="56">
        <v>1968999</v>
      </c>
      <c r="B127" s="56" t="s">
        <v>1946</v>
      </c>
      <c r="C127" s="56" t="s">
        <v>1947</v>
      </c>
      <c r="D127" s="57" t="s">
        <v>1947</v>
      </c>
      <c r="E127" s="57" t="s">
        <v>350</v>
      </c>
      <c r="F127" s="58" t="s">
        <v>1858</v>
      </c>
      <c r="G127" s="58">
        <v>2</v>
      </c>
      <c r="H127" s="58" t="s">
        <v>1614</v>
      </c>
      <c r="I127" s="58" t="s">
        <v>1624</v>
      </c>
      <c r="J127" s="59">
        <v>0.3</v>
      </c>
    </row>
    <row r="128" spans="1:10" ht="21" x14ac:dyDescent="0.35">
      <c r="A128" s="56">
        <v>2017800</v>
      </c>
      <c r="B128" s="56" t="s">
        <v>1948</v>
      </c>
      <c r="C128" s="56" t="s">
        <v>1949</v>
      </c>
      <c r="D128" s="57" t="s">
        <v>1950</v>
      </c>
      <c r="E128" s="57" t="s">
        <v>1776</v>
      </c>
      <c r="F128" s="58" t="s">
        <v>1858</v>
      </c>
      <c r="G128" s="58">
        <v>2</v>
      </c>
      <c r="H128" s="58" t="s">
        <v>1516</v>
      </c>
      <c r="I128" s="58" t="s">
        <v>1637</v>
      </c>
      <c r="J128" s="59">
        <v>0.3</v>
      </c>
    </row>
    <row r="129" spans="1:10" ht="21" x14ac:dyDescent="0.35">
      <c r="A129" s="56">
        <v>2047491</v>
      </c>
      <c r="B129" s="56" t="s">
        <v>1951</v>
      </c>
      <c r="C129" s="56" t="s">
        <v>1952</v>
      </c>
      <c r="D129" s="57" t="s">
        <v>1953</v>
      </c>
      <c r="E129" s="57" t="s">
        <v>536</v>
      </c>
      <c r="F129" s="58" t="s">
        <v>1858</v>
      </c>
      <c r="G129" s="58">
        <v>2</v>
      </c>
      <c r="H129" s="58" t="s">
        <v>1493</v>
      </c>
      <c r="I129" s="58" t="s">
        <v>1859</v>
      </c>
      <c r="J129" s="59">
        <v>0.3</v>
      </c>
    </row>
    <row r="130" spans="1:10" ht="21" x14ac:dyDescent="0.35">
      <c r="A130" s="56">
        <v>2111492</v>
      </c>
      <c r="B130" s="56" t="s">
        <v>1954</v>
      </c>
      <c r="C130" s="56" t="s">
        <v>1955</v>
      </c>
      <c r="D130" s="57" t="s">
        <v>1956</v>
      </c>
      <c r="E130" s="57" t="s">
        <v>1957</v>
      </c>
      <c r="F130" s="58" t="s">
        <v>1858</v>
      </c>
      <c r="G130" s="58">
        <v>2</v>
      </c>
      <c r="H130" s="58" t="s">
        <v>1493</v>
      </c>
      <c r="I130" s="58" t="s">
        <v>1859</v>
      </c>
      <c r="J130" s="59">
        <v>0.3</v>
      </c>
    </row>
    <row r="131" spans="1:10" ht="21" x14ac:dyDescent="0.35">
      <c r="A131" s="56">
        <v>91530</v>
      </c>
      <c r="B131" s="56" t="s">
        <v>1958</v>
      </c>
      <c r="C131" s="56" t="s">
        <v>1959</v>
      </c>
      <c r="D131" s="57" t="s">
        <v>1960</v>
      </c>
      <c r="E131" s="57" t="s">
        <v>1961</v>
      </c>
      <c r="F131" s="58" t="s">
        <v>184</v>
      </c>
      <c r="G131" s="58">
        <v>1</v>
      </c>
      <c r="H131" s="58" t="s">
        <v>1483</v>
      </c>
      <c r="I131" s="58" t="s">
        <v>1484</v>
      </c>
      <c r="J131" s="59">
        <v>0.38</v>
      </c>
    </row>
    <row r="132" spans="1:10" ht="21" x14ac:dyDescent="0.35">
      <c r="A132" s="56">
        <v>764762</v>
      </c>
      <c r="B132" s="56" t="s">
        <v>1962</v>
      </c>
      <c r="C132" s="56" t="s">
        <v>1963</v>
      </c>
      <c r="D132" s="57" t="s">
        <v>1964</v>
      </c>
      <c r="E132" s="57" t="s">
        <v>574</v>
      </c>
      <c r="F132" s="58" t="s">
        <v>1597</v>
      </c>
      <c r="G132" s="58">
        <v>1</v>
      </c>
      <c r="H132" s="58" t="s">
        <v>1885</v>
      </c>
      <c r="I132" s="58" t="s">
        <v>1478</v>
      </c>
      <c r="J132" s="59">
        <v>0.38</v>
      </c>
    </row>
    <row r="133" spans="1:10" ht="21" x14ac:dyDescent="0.35">
      <c r="A133" s="56">
        <v>1047418</v>
      </c>
      <c r="B133" s="56" t="s">
        <v>1965</v>
      </c>
      <c r="C133" s="56" t="s">
        <v>1966</v>
      </c>
      <c r="D133" s="57" t="s">
        <v>1967</v>
      </c>
      <c r="E133" s="57" t="s">
        <v>455</v>
      </c>
      <c r="F133" s="58" t="s">
        <v>1858</v>
      </c>
      <c r="G133" s="58">
        <v>2</v>
      </c>
      <c r="H133" s="58" t="s">
        <v>1885</v>
      </c>
      <c r="I133" s="58" t="s">
        <v>1968</v>
      </c>
      <c r="J133" s="59">
        <v>0.34</v>
      </c>
    </row>
    <row r="134" spans="1:10" ht="21" x14ac:dyDescent="0.35">
      <c r="A134" s="56">
        <v>1155640</v>
      </c>
      <c r="B134" s="56" t="s">
        <v>1969</v>
      </c>
      <c r="C134" s="56" t="s">
        <v>1970</v>
      </c>
      <c r="D134" s="57" t="s">
        <v>1971</v>
      </c>
      <c r="E134" s="57" t="s">
        <v>1972</v>
      </c>
      <c r="F134" s="58" t="s">
        <v>1858</v>
      </c>
      <c r="G134" s="58">
        <v>2</v>
      </c>
      <c r="H134" s="58" t="s">
        <v>1483</v>
      </c>
      <c r="I134" s="58" t="s">
        <v>1973</v>
      </c>
      <c r="J134" s="59">
        <v>0.34</v>
      </c>
    </row>
    <row r="135" spans="1:10" ht="21" x14ac:dyDescent="0.35">
      <c r="A135" s="56">
        <v>1178716</v>
      </c>
      <c r="B135" s="56" t="s">
        <v>1974</v>
      </c>
      <c r="C135" s="56" t="s">
        <v>1975</v>
      </c>
      <c r="D135" s="57" t="s">
        <v>1976</v>
      </c>
      <c r="E135" s="57" t="s">
        <v>1977</v>
      </c>
      <c r="F135" s="58" t="s">
        <v>184</v>
      </c>
      <c r="G135" s="58">
        <v>1</v>
      </c>
      <c r="H135" s="58" t="s">
        <v>1505</v>
      </c>
      <c r="I135" s="58" t="s">
        <v>1921</v>
      </c>
      <c r="J135" s="59">
        <v>0.38</v>
      </c>
    </row>
    <row r="136" spans="1:10" ht="21" x14ac:dyDescent="0.35">
      <c r="A136" s="56">
        <v>1687814</v>
      </c>
      <c r="B136" s="56" t="s">
        <v>1978</v>
      </c>
      <c r="C136" s="56" t="s">
        <v>1979</v>
      </c>
      <c r="D136" s="57" t="s">
        <v>1980</v>
      </c>
      <c r="E136" s="57" t="s">
        <v>610</v>
      </c>
      <c r="F136" s="58" t="s">
        <v>54</v>
      </c>
      <c r="G136" s="58">
        <v>1</v>
      </c>
      <c r="H136" s="58" t="s">
        <v>1609</v>
      </c>
      <c r="I136" s="58" t="s">
        <v>1795</v>
      </c>
      <c r="J136" s="59">
        <v>0.38</v>
      </c>
    </row>
    <row r="137" spans="1:10" ht="21" x14ac:dyDescent="0.35">
      <c r="A137" s="56">
        <v>1689071</v>
      </c>
      <c r="B137" s="56" t="s">
        <v>1981</v>
      </c>
      <c r="C137" s="56" t="s">
        <v>1982</v>
      </c>
      <c r="D137" s="57" t="s">
        <v>1983</v>
      </c>
      <c r="E137" s="57" t="s">
        <v>1825</v>
      </c>
      <c r="F137" s="58" t="s">
        <v>54</v>
      </c>
      <c r="G137" s="58">
        <v>1</v>
      </c>
      <c r="H137" s="58" t="s">
        <v>1609</v>
      </c>
      <c r="I137" s="58" t="s">
        <v>1795</v>
      </c>
      <c r="J137" s="59">
        <v>0.38</v>
      </c>
    </row>
    <row r="138" spans="1:10" ht="21" x14ac:dyDescent="0.35">
      <c r="A138" s="56">
        <v>1689541</v>
      </c>
      <c r="B138" s="56" t="s">
        <v>1984</v>
      </c>
      <c r="C138" s="56" t="s">
        <v>1985</v>
      </c>
      <c r="D138" s="57" t="s">
        <v>1003</v>
      </c>
      <c r="E138" s="57" t="s">
        <v>1986</v>
      </c>
      <c r="F138" s="58" t="s">
        <v>54</v>
      </c>
      <c r="G138" s="58">
        <v>1</v>
      </c>
      <c r="H138" s="58" t="s">
        <v>1609</v>
      </c>
      <c r="I138" s="58" t="s">
        <v>1795</v>
      </c>
      <c r="J138" s="59">
        <v>0.38</v>
      </c>
    </row>
    <row r="139" spans="1:10" ht="21" x14ac:dyDescent="0.35">
      <c r="A139" s="56">
        <v>1689703</v>
      </c>
      <c r="B139" s="56" t="s">
        <v>1987</v>
      </c>
      <c r="C139" s="56" t="s">
        <v>1988</v>
      </c>
      <c r="D139" s="57" t="s">
        <v>1989</v>
      </c>
      <c r="E139" s="57" t="s">
        <v>69</v>
      </c>
      <c r="F139" s="58" t="s">
        <v>48</v>
      </c>
      <c r="G139" s="58">
        <v>2</v>
      </c>
      <c r="H139" s="58" t="s">
        <v>1609</v>
      </c>
      <c r="I139" s="58" t="s">
        <v>1610</v>
      </c>
      <c r="J139" s="59">
        <v>0.34</v>
      </c>
    </row>
    <row r="140" spans="1:10" ht="21" x14ac:dyDescent="0.35">
      <c r="A140" s="56">
        <v>1722359</v>
      </c>
      <c r="B140" s="56" t="s">
        <v>1990</v>
      </c>
      <c r="C140" s="56" t="s">
        <v>1991</v>
      </c>
      <c r="D140" s="57" t="s">
        <v>1992</v>
      </c>
      <c r="E140" s="57" t="s">
        <v>1993</v>
      </c>
      <c r="F140" s="58" t="s">
        <v>48</v>
      </c>
      <c r="G140" s="58">
        <v>2</v>
      </c>
      <c r="H140" s="58" t="s">
        <v>1609</v>
      </c>
      <c r="I140" s="58" t="s">
        <v>1610</v>
      </c>
      <c r="J140" s="59">
        <v>0.34</v>
      </c>
    </row>
    <row r="141" spans="1:10" ht="21" x14ac:dyDescent="0.35">
      <c r="A141" s="56">
        <v>1722604</v>
      </c>
      <c r="B141" s="56" t="s">
        <v>1994</v>
      </c>
      <c r="C141" s="56" t="s">
        <v>1995</v>
      </c>
      <c r="D141" s="57" t="s">
        <v>1996</v>
      </c>
      <c r="E141" s="57" t="s">
        <v>1997</v>
      </c>
      <c r="F141" s="58" t="s">
        <v>54</v>
      </c>
      <c r="G141" s="58">
        <v>1</v>
      </c>
      <c r="H141" s="58" t="s">
        <v>1614</v>
      </c>
      <c r="I141" s="58" t="s">
        <v>1615</v>
      </c>
      <c r="J141" s="59">
        <v>0.34</v>
      </c>
    </row>
    <row r="142" spans="1:10" ht="21" x14ac:dyDescent="0.35">
      <c r="A142" s="56">
        <v>1723242</v>
      </c>
      <c r="B142" s="56" t="s">
        <v>1998</v>
      </c>
      <c r="C142" s="56" t="s">
        <v>1999</v>
      </c>
      <c r="D142" s="57" t="s">
        <v>2000</v>
      </c>
      <c r="E142" s="57" t="s">
        <v>625</v>
      </c>
      <c r="F142" s="58" t="s">
        <v>54</v>
      </c>
      <c r="G142" s="58">
        <v>1</v>
      </c>
      <c r="H142" s="58" t="s">
        <v>1614</v>
      </c>
      <c r="I142" s="58" t="s">
        <v>1615</v>
      </c>
      <c r="J142" s="59">
        <v>0.34</v>
      </c>
    </row>
    <row r="143" spans="1:10" ht="21" x14ac:dyDescent="0.35">
      <c r="A143" s="56">
        <v>1723512</v>
      </c>
      <c r="B143" s="56" t="s">
        <v>2001</v>
      </c>
      <c r="C143" s="56" t="s">
        <v>2002</v>
      </c>
      <c r="D143" s="57" t="s">
        <v>2003</v>
      </c>
      <c r="E143" s="57" t="s">
        <v>64</v>
      </c>
      <c r="F143" s="58" t="s">
        <v>48</v>
      </c>
      <c r="G143" s="58">
        <v>2</v>
      </c>
      <c r="H143" s="58" t="s">
        <v>1609</v>
      </c>
      <c r="I143" s="58" t="s">
        <v>1610</v>
      </c>
      <c r="J143" s="59">
        <v>0.34</v>
      </c>
    </row>
    <row r="144" spans="1:10" ht="21" x14ac:dyDescent="0.35">
      <c r="A144" s="56">
        <v>1723520</v>
      </c>
      <c r="B144" s="56" t="s">
        <v>2004</v>
      </c>
      <c r="C144" s="56" t="s">
        <v>2005</v>
      </c>
      <c r="D144" s="57" t="s">
        <v>2006</v>
      </c>
      <c r="E144" s="57" t="s">
        <v>536</v>
      </c>
      <c r="F144" s="58" t="s">
        <v>54</v>
      </c>
      <c r="G144" s="58">
        <v>1</v>
      </c>
      <c r="H144" s="58" t="s">
        <v>1609</v>
      </c>
      <c r="I144" s="58" t="s">
        <v>1795</v>
      </c>
      <c r="J144" s="59">
        <v>0.38</v>
      </c>
    </row>
    <row r="145" spans="1:10" ht="21" x14ac:dyDescent="0.35">
      <c r="A145" s="56">
        <v>1723565</v>
      </c>
      <c r="B145" s="56" t="s">
        <v>2007</v>
      </c>
      <c r="C145" s="56" t="s">
        <v>2008</v>
      </c>
      <c r="D145" s="57" t="s">
        <v>2009</v>
      </c>
      <c r="E145" s="57" t="s">
        <v>980</v>
      </c>
      <c r="F145" s="58" t="s">
        <v>54</v>
      </c>
      <c r="G145" s="58">
        <v>1</v>
      </c>
      <c r="H145" s="58" t="s">
        <v>1614</v>
      </c>
      <c r="I145" s="58" t="s">
        <v>1615</v>
      </c>
      <c r="J145" s="59">
        <v>0.34</v>
      </c>
    </row>
    <row r="146" spans="1:10" ht="21" x14ac:dyDescent="0.35">
      <c r="A146" s="56">
        <v>1723599</v>
      </c>
      <c r="B146" s="56" t="s">
        <v>2010</v>
      </c>
      <c r="C146" s="56" t="s">
        <v>2011</v>
      </c>
      <c r="D146" s="57" t="s">
        <v>2012</v>
      </c>
      <c r="E146" s="57" t="s">
        <v>1273</v>
      </c>
      <c r="F146" s="58" t="s">
        <v>48</v>
      </c>
      <c r="G146" s="58">
        <v>2</v>
      </c>
      <c r="H146" s="58" t="s">
        <v>1609</v>
      </c>
      <c r="I146" s="58" t="s">
        <v>1610</v>
      </c>
      <c r="J146" s="59">
        <v>0.34</v>
      </c>
    </row>
    <row r="147" spans="1:10" ht="21" x14ac:dyDescent="0.35">
      <c r="A147" s="56">
        <v>1725503</v>
      </c>
      <c r="B147" s="56" t="s">
        <v>2013</v>
      </c>
      <c r="C147" s="56" t="s">
        <v>2014</v>
      </c>
      <c r="D147" s="57" t="s">
        <v>2015</v>
      </c>
      <c r="E147" s="57" t="s">
        <v>219</v>
      </c>
      <c r="F147" s="58" t="s">
        <v>48</v>
      </c>
      <c r="G147" s="58">
        <v>2</v>
      </c>
      <c r="H147" s="58" t="s">
        <v>1609</v>
      </c>
      <c r="I147" s="58" t="s">
        <v>1610</v>
      </c>
      <c r="J147" s="59">
        <v>0.34</v>
      </c>
    </row>
    <row r="148" spans="1:10" ht="21" x14ac:dyDescent="0.35">
      <c r="A148" s="56">
        <v>1756751</v>
      </c>
      <c r="B148" s="56" t="s">
        <v>2016</v>
      </c>
      <c r="C148" s="56" t="s">
        <v>2017</v>
      </c>
      <c r="D148" s="57" t="s">
        <v>2018</v>
      </c>
      <c r="E148" s="57" t="s">
        <v>775</v>
      </c>
      <c r="F148" s="58" t="s">
        <v>54</v>
      </c>
      <c r="G148" s="58">
        <v>1</v>
      </c>
      <c r="H148" s="58" t="s">
        <v>1614</v>
      </c>
      <c r="I148" s="58" t="s">
        <v>1615</v>
      </c>
      <c r="J148" s="59">
        <v>0.34</v>
      </c>
    </row>
    <row r="149" spans="1:10" ht="21" x14ac:dyDescent="0.35">
      <c r="A149" s="56">
        <v>1757128</v>
      </c>
      <c r="B149" s="56" t="s">
        <v>2019</v>
      </c>
      <c r="C149" s="56" t="s">
        <v>2020</v>
      </c>
      <c r="D149" s="57" t="s">
        <v>1204</v>
      </c>
      <c r="E149" s="57" t="s">
        <v>413</v>
      </c>
      <c r="F149" s="58" t="s">
        <v>54</v>
      </c>
      <c r="G149" s="58">
        <v>1</v>
      </c>
      <c r="H149" s="58" t="s">
        <v>1614</v>
      </c>
      <c r="I149" s="58" t="s">
        <v>1615</v>
      </c>
      <c r="J149" s="59">
        <v>0.34</v>
      </c>
    </row>
    <row r="150" spans="1:10" ht="21" x14ac:dyDescent="0.35">
      <c r="A150" s="56">
        <v>1757557</v>
      </c>
      <c r="B150" s="56" t="s">
        <v>2021</v>
      </c>
      <c r="C150" s="56" t="s">
        <v>2022</v>
      </c>
      <c r="D150" s="57" t="s">
        <v>1128</v>
      </c>
      <c r="E150" s="57" t="s">
        <v>1050</v>
      </c>
      <c r="F150" s="58" t="s">
        <v>48</v>
      </c>
      <c r="G150" s="58">
        <v>2</v>
      </c>
      <c r="H150" s="58" t="s">
        <v>1609</v>
      </c>
      <c r="I150" s="58" t="s">
        <v>1610</v>
      </c>
      <c r="J150" s="59">
        <v>0.34</v>
      </c>
    </row>
    <row r="151" spans="1:10" ht="21" x14ac:dyDescent="0.35">
      <c r="A151" s="56">
        <v>1758010</v>
      </c>
      <c r="B151" s="56" t="s">
        <v>2023</v>
      </c>
      <c r="C151" s="56" t="s">
        <v>2024</v>
      </c>
      <c r="D151" s="57" t="s">
        <v>1090</v>
      </c>
      <c r="E151" s="57" t="s">
        <v>2025</v>
      </c>
      <c r="F151" s="58" t="s">
        <v>48</v>
      </c>
      <c r="G151" s="58">
        <v>2</v>
      </c>
      <c r="H151" s="58" t="s">
        <v>1609</v>
      </c>
      <c r="I151" s="58" t="s">
        <v>1610</v>
      </c>
      <c r="J151" s="59">
        <v>0.34</v>
      </c>
    </row>
    <row r="152" spans="1:10" ht="21" x14ac:dyDescent="0.35">
      <c r="A152" s="56">
        <v>1904337</v>
      </c>
      <c r="B152" s="56" t="s">
        <v>2026</v>
      </c>
      <c r="C152" s="56" t="s">
        <v>2027</v>
      </c>
      <c r="D152" s="57" t="s">
        <v>2028</v>
      </c>
      <c r="E152" s="57" t="s">
        <v>69</v>
      </c>
      <c r="F152" s="58" t="s">
        <v>48</v>
      </c>
      <c r="G152" s="58">
        <v>2</v>
      </c>
      <c r="H152" s="58" t="s">
        <v>1614</v>
      </c>
      <c r="I152" s="58" t="s">
        <v>1624</v>
      </c>
      <c r="J152" s="59">
        <v>0.3</v>
      </c>
    </row>
    <row r="153" spans="1:10" ht="21" x14ac:dyDescent="0.35">
      <c r="A153" s="56">
        <v>1904426</v>
      </c>
      <c r="B153" s="56" t="s">
        <v>2029</v>
      </c>
      <c r="C153" s="56" t="s">
        <v>2030</v>
      </c>
      <c r="D153" s="57" t="s">
        <v>2031</v>
      </c>
      <c r="E153" s="57" t="s">
        <v>69</v>
      </c>
      <c r="F153" s="58" t="s">
        <v>48</v>
      </c>
      <c r="G153" s="58">
        <v>2</v>
      </c>
      <c r="H153" s="58" t="s">
        <v>1614</v>
      </c>
      <c r="I153" s="58" t="s">
        <v>1624</v>
      </c>
      <c r="J153" s="59">
        <v>0.3</v>
      </c>
    </row>
    <row r="154" spans="1:10" ht="21" x14ac:dyDescent="0.35">
      <c r="A154" s="56">
        <v>1904853</v>
      </c>
      <c r="B154" s="56" t="s">
        <v>2032</v>
      </c>
      <c r="C154" s="56" t="s">
        <v>2033</v>
      </c>
      <c r="D154" s="57" t="s">
        <v>2034</v>
      </c>
      <c r="E154" s="57" t="s">
        <v>2035</v>
      </c>
      <c r="F154" s="58" t="s">
        <v>48</v>
      </c>
      <c r="G154" s="58">
        <v>2</v>
      </c>
      <c r="H154" s="58" t="s">
        <v>1614</v>
      </c>
      <c r="I154" s="58" t="s">
        <v>1624</v>
      </c>
      <c r="J154" s="59">
        <v>0.3</v>
      </c>
    </row>
    <row r="155" spans="1:10" ht="21" x14ac:dyDescent="0.35">
      <c r="A155" s="56">
        <v>1904858</v>
      </c>
      <c r="B155" s="56" t="s">
        <v>2036</v>
      </c>
      <c r="C155" s="56" t="s">
        <v>2037</v>
      </c>
      <c r="D155" s="57" t="s">
        <v>2038</v>
      </c>
      <c r="E155" s="57" t="s">
        <v>2039</v>
      </c>
      <c r="F155" s="58" t="s">
        <v>54</v>
      </c>
      <c r="G155" s="58">
        <v>1</v>
      </c>
      <c r="H155" s="58" t="s">
        <v>1493</v>
      </c>
      <c r="I155" s="58" t="s">
        <v>2040</v>
      </c>
      <c r="J155" s="59">
        <v>0.34</v>
      </c>
    </row>
    <row r="156" spans="1:10" ht="21" x14ac:dyDescent="0.35">
      <c r="A156" s="56">
        <v>1905809</v>
      </c>
      <c r="B156" s="56" t="s">
        <v>2041</v>
      </c>
      <c r="C156" s="56" t="s">
        <v>2042</v>
      </c>
      <c r="D156" s="57" t="s">
        <v>2043</v>
      </c>
      <c r="E156" s="57" t="s">
        <v>1454</v>
      </c>
      <c r="F156" s="58" t="s">
        <v>48</v>
      </c>
      <c r="G156" s="58">
        <v>2</v>
      </c>
      <c r="H156" s="58" t="s">
        <v>1614</v>
      </c>
      <c r="I156" s="58" t="s">
        <v>1624</v>
      </c>
      <c r="J156" s="59">
        <v>0.3</v>
      </c>
    </row>
    <row r="157" spans="1:10" ht="21" x14ac:dyDescent="0.35">
      <c r="A157" s="56">
        <v>1905834</v>
      </c>
      <c r="B157" s="56" t="s">
        <v>2044</v>
      </c>
      <c r="C157" s="56" t="s">
        <v>2045</v>
      </c>
      <c r="D157" s="57" t="s">
        <v>2046</v>
      </c>
      <c r="E157" s="57" t="s">
        <v>2047</v>
      </c>
      <c r="F157" s="58" t="s">
        <v>54</v>
      </c>
      <c r="G157" s="58">
        <v>1</v>
      </c>
      <c r="H157" s="58" t="s">
        <v>1493</v>
      </c>
      <c r="I157" s="58" t="s">
        <v>2040</v>
      </c>
      <c r="J157" s="59">
        <v>0.34</v>
      </c>
    </row>
    <row r="158" spans="1:10" ht="21" x14ac:dyDescent="0.35">
      <c r="A158" s="56">
        <v>1906145</v>
      </c>
      <c r="B158" s="56" t="s">
        <v>2048</v>
      </c>
      <c r="C158" s="56" t="s">
        <v>2049</v>
      </c>
      <c r="D158" s="57" t="s">
        <v>2050</v>
      </c>
      <c r="E158" s="57" t="s">
        <v>1831</v>
      </c>
      <c r="F158" s="58" t="s">
        <v>48</v>
      </c>
      <c r="G158" s="58">
        <v>2</v>
      </c>
      <c r="H158" s="58" t="s">
        <v>1614</v>
      </c>
      <c r="I158" s="58" t="s">
        <v>1624</v>
      </c>
      <c r="J158" s="59">
        <v>0.3</v>
      </c>
    </row>
    <row r="159" spans="1:10" ht="21" x14ac:dyDescent="0.35">
      <c r="A159" s="56">
        <v>1968916</v>
      </c>
      <c r="B159" s="56" t="s">
        <v>2051</v>
      </c>
      <c r="C159" s="56" t="s">
        <v>2052</v>
      </c>
      <c r="D159" s="57" t="s">
        <v>2053</v>
      </c>
      <c r="E159" s="57" t="s">
        <v>402</v>
      </c>
      <c r="F159" s="58" t="s">
        <v>48</v>
      </c>
      <c r="G159" s="58">
        <v>2</v>
      </c>
      <c r="H159" s="58" t="s">
        <v>1614</v>
      </c>
      <c r="I159" s="58" t="s">
        <v>1624</v>
      </c>
      <c r="J159" s="59">
        <v>0.3</v>
      </c>
    </row>
    <row r="160" spans="1:10" ht="21" x14ac:dyDescent="0.35">
      <c r="A160" s="56">
        <v>1977395</v>
      </c>
      <c r="B160" s="56" t="s">
        <v>2054</v>
      </c>
      <c r="C160" s="56" t="s">
        <v>2055</v>
      </c>
      <c r="D160" s="57" t="s">
        <v>2056</v>
      </c>
      <c r="E160" s="57" t="s">
        <v>350</v>
      </c>
      <c r="F160" s="58" t="s">
        <v>48</v>
      </c>
      <c r="G160" s="58">
        <v>2</v>
      </c>
      <c r="H160" s="58" t="s">
        <v>1614</v>
      </c>
      <c r="I160" s="58" t="s">
        <v>1624</v>
      </c>
      <c r="J160" s="59">
        <v>0.3</v>
      </c>
    </row>
    <row r="161" spans="1:10" ht="21" x14ac:dyDescent="0.35">
      <c r="A161" s="56">
        <v>2048378</v>
      </c>
      <c r="B161" s="56" t="s">
        <v>2057</v>
      </c>
      <c r="C161" s="56" t="s">
        <v>2058</v>
      </c>
      <c r="D161" s="57" t="s">
        <v>2059</v>
      </c>
      <c r="E161" s="57" t="s">
        <v>2060</v>
      </c>
      <c r="F161" s="58" t="s">
        <v>48</v>
      </c>
      <c r="G161" s="58">
        <v>2</v>
      </c>
      <c r="H161" s="58" t="s">
        <v>1493</v>
      </c>
      <c r="I161" s="58" t="s">
        <v>1859</v>
      </c>
      <c r="J161" s="59">
        <v>0.3</v>
      </c>
    </row>
    <row r="162" spans="1:10" ht="21" x14ac:dyDescent="0.35">
      <c r="A162" s="56">
        <v>2111148</v>
      </c>
      <c r="B162" s="56" t="s">
        <v>2061</v>
      </c>
      <c r="C162" s="56" t="s">
        <v>2062</v>
      </c>
      <c r="D162" s="57" t="s">
        <v>2063</v>
      </c>
      <c r="E162" s="57" t="s">
        <v>199</v>
      </c>
      <c r="F162" s="58" t="s">
        <v>48</v>
      </c>
      <c r="G162" s="58">
        <v>2</v>
      </c>
      <c r="H162" s="58" t="s">
        <v>1493</v>
      </c>
      <c r="I162" s="58" t="s">
        <v>1859</v>
      </c>
      <c r="J162" s="59">
        <v>0.3</v>
      </c>
    </row>
    <row r="163" spans="1:10" ht="21" x14ac:dyDescent="0.35">
      <c r="A163" s="56">
        <v>2115927</v>
      </c>
      <c r="B163" s="56" t="s">
        <v>2064</v>
      </c>
      <c r="C163" s="56" t="s">
        <v>2065</v>
      </c>
      <c r="D163" s="57" t="s">
        <v>2066</v>
      </c>
      <c r="E163" s="57" t="s">
        <v>350</v>
      </c>
      <c r="F163" s="58" t="s">
        <v>48</v>
      </c>
      <c r="G163" s="58">
        <v>2</v>
      </c>
      <c r="H163" s="58" t="s">
        <v>1516</v>
      </c>
      <c r="I163" s="58" t="s">
        <v>1637</v>
      </c>
      <c r="J163" s="59">
        <v>0.3</v>
      </c>
    </row>
    <row r="164" spans="1:10" ht="21" x14ac:dyDescent="0.35">
      <c r="A164" s="56">
        <v>2155989</v>
      </c>
      <c r="B164" s="56" t="s">
        <v>2067</v>
      </c>
      <c r="C164" s="56" t="s">
        <v>2068</v>
      </c>
      <c r="D164" s="57" t="s">
        <v>2069</v>
      </c>
      <c r="E164" s="57" t="s">
        <v>733</v>
      </c>
      <c r="F164" s="58" t="s">
        <v>48</v>
      </c>
      <c r="G164" s="58">
        <v>2</v>
      </c>
      <c r="H164" s="58" t="s">
        <v>1498</v>
      </c>
      <c r="I164" s="58" t="s">
        <v>1628</v>
      </c>
      <c r="J164" s="59">
        <v>0.3</v>
      </c>
    </row>
    <row r="165" spans="1:10" ht="21" x14ac:dyDescent="0.35">
      <c r="A165" s="56">
        <v>2264993</v>
      </c>
      <c r="B165" s="56" t="s">
        <v>2070</v>
      </c>
      <c r="C165" s="56" t="s">
        <v>2071</v>
      </c>
      <c r="D165" s="57" t="s">
        <v>2072</v>
      </c>
      <c r="E165" s="57" t="s">
        <v>244</v>
      </c>
      <c r="F165" s="58" t="s">
        <v>48</v>
      </c>
      <c r="G165" s="58">
        <v>2</v>
      </c>
      <c r="H165" s="58" t="s">
        <v>1516</v>
      </c>
      <c r="I165" s="58" t="s">
        <v>1637</v>
      </c>
      <c r="J165" s="59">
        <v>0.3</v>
      </c>
    </row>
    <row r="166" spans="1:10" ht="21" x14ac:dyDescent="0.35">
      <c r="A166" s="56">
        <v>61522</v>
      </c>
      <c r="B166" s="56" t="s">
        <v>2073</v>
      </c>
      <c r="C166" s="56" t="s">
        <v>2074</v>
      </c>
      <c r="D166" s="57" t="s">
        <v>2075</v>
      </c>
      <c r="E166" s="57" t="s">
        <v>64</v>
      </c>
      <c r="F166" s="58" t="s">
        <v>2076</v>
      </c>
      <c r="G166" s="58" t="s">
        <v>1492</v>
      </c>
      <c r="H166" s="58" t="s">
        <v>1516</v>
      </c>
      <c r="I166" s="58" t="s">
        <v>1517</v>
      </c>
      <c r="J166" s="59">
        <v>0.38</v>
      </c>
    </row>
    <row r="167" spans="1:10" ht="21" x14ac:dyDescent="0.35">
      <c r="A167" s="56">
        <v>65537</v>
      </c>
      <c r="B167" s="56" t="s">
        <v>2077</v>
      </c>
      <c r="C167" s="56" t="s">
        <v>2078</v>
      </c>
      <c r="D167" s="57" t="s">
        <v>2079</v>
      </c>
      <c r="E167" s="57" t="s">
        <v>723</v>
      </c>
      <c r="F167" s="58" t="s">
        <v>40</v>
      </c>
      <c r="G167" s="58" t="s">
        <v>1492</v>
      </c>
      <c r="H167" s="58" t="s">
        <v>1498</v>
      </c>
      <c r="I167" s="58" t="s">
        <v>1499</v>
      </c>
      <c r="J167" s="59">
        <v>0.38</v>
      </c>
    </row>
    <row r="168" spans="1:10" ht="21" x14ac:dyDescent="0.35">
      <c r="A168" s="56">
        <v>90933</v>
      </c>
      <c r="B168" s="56" t="s">
        <v>2080</v>
      </c>
      <c r="C168" s="56" t="s">
        <v>2081</v>
      </c>
      <c r="D168" s="57" t="s">
        <v>2082</v>
      </c>
      <c r="E168" s="57" t="s">
        <v>1063</v>
      </c>
      <c r="F168" s="58" t="s">
        <v>1399</v>
      </c>
      <c r="G168" s="58">
        <v>1</v>
      </c>
      <c r="H168" s="58" t="s">
        <v>1483</v>
      </c>
      <c r="I168" s="58" t="s">
        <v>1484</v>
      </c>
      <c r="J168" s="59">
        <v>0.38</v>
      </c>
    </row>
    <row r="169" spans="1:10" ht="21" x14ac:dyDescent="0.35">
      <c r="A169" s="56">
        <v>93244</v>
      </c>
      <c r="B169" s="56" t="s">
        <v>2083</v>
      </c>
      <c r="C169" s="56" t="s">
        <v>2084</v>
      </c>
      <c r="D169" s="57" t="s">
        <v>2085</v>
      </c>
      <c r="E169" s="57" t="s">
        <v>1222</v>
      </c>
      <c r="F169" s="58" t="s">
        <v>1462</v>
      </c>
      <c r="G169" s="58">
        <v>1</v>
      </c>
      <c r="H169" s="58" t="s">
        <v>1885</v>
      </c>
      <c r="I169" s="58" t="s">
        <v>1886</v>
      </c>
      <c r="J169" s="59">
        <v>0.38</v>
      </c>
    </row>
    <row r="170" spans="1:10" ht="21" x14ac:dyDescent="0.35">
      <c r="A170" s="56">
        <v>242508</v>
      </c>
      <c r="B170" s="56" t="s">
        <v>2086</v>
      </c>
      <c r="C170" s="56" t="s">
        <v>2087</v>
      </c>
      <c r="D170" s="57" t="s">
        <v>2088</v>
      </c>
      <c r="E170" s="57" t="s">
        <v>709</v>
      </c>
      <c r="F170" s="58" t="s">
        <v>1399</v>
      </c>
      <c r="G170" s="58">
        <v>1</v>
      </c>
      <c r="H170" s="58" t="s">
        <v>1890</v>
      </c>
      <c r="I170" s="58" t="s">
        <v>1478</v>
      </c>
      <c r="J170" s="59">
        <v>0.38</v>
      </c>
    </row>
    <row r="171" spans="1:10" ht="21" x14ac:dyDescent="0.35">
      <c r="A171" s="56">
        <v>306229</v>
      </c>
      <c r="B171" s="56" t="s">
        <v>2089</v>
      </c>
      <c r="C171" s="56" t="s">
        <v>2090</v>
      </c>
      <c r="D171" s="57" t="s">
        <v>2091</v>
      </c>
      <c r="E171" s="57" t="s">
        <v>574</v>
      </c>
      <c r="F171" s="58" t="s">
        <v>1399</v>
      </c>
      <c r="G171" s="58">
        <v>1</v>
      </c>
      <c r="H171" s="58" t="s">
        <v>1890</v>
      </c>
      <c r="I171" s="58" t="s">
        <v>1478</v>
      </c>
      <c r="J171" s="59">
        <v>0.38</v>
      </c>
    </row>
    <row r="172" spans="1:10" ht="21" x14ac:dyDescent="0.35">
      <c r="A172" s="56">
        <v>341027</v>
      </c>
      <c r="B172" s="56" t="s">
        <v>2092</v>
      </c>
      <c r="C172" s="56" t="s">
        <v>2093</v>
      </c>
      <c r="D172" s="57" t="s">
        <v>2094</v>
      </c>
      <c r="E172" s="57" t="s">
        <v>843</v>
      </c>
      <c r="F172" s="58" t="s">
        <v>1399</v>
      </c>
      <c r="G172" s="58">
        <v>1</v>
      </c>
      <c r="H172" s="58" t="s">
        <v>1895</v>
      </c>
      <c r="I172" s="58" t="s">
        <v>1896</v>
      </c>
      <c r="J172" s="59">
        <v>0.38</v>
      </c>
    </row>
    <row r="173" spans="1:10" ht="21" x14ac:dyDescent="0.35">
      <c r="A173" s="56">
        <v>346886</v>
      </c>
      <c r="B173" s="56" t="s">
        <v>2095</v>
      </c>
      <c r="C173" s="56" t="s">
        <v>2096</v>
      </c>
      <c r="D173" s="57" t="s">
        <v>2097</v>
      </c>
      <c r="E173" s="57" t="s">
        <v>163</v>
      </c>
      <c r="F173" s="58" t="s">
        <v>1399</v>
      </c>
      <c r="G173" s="58">
        <v>1</v>
      </c>
      <c r="H173" s="58" t="s">
        <v>1895</v>
      </c>
      <c r="I173" s="58" t="s">
        <v>1896</v>
      </c>
      <c r="J173" s="59">
        <v>0.38</v>
      </c>
    </row>
    <row r="174" spans="1:10" ht="21" x14ac:dyDescent="0.35">
      <c r="A174" s="56">
        <v>347416</v>
      </c>
      <c r="B174" s="56" t="s">
        <v>2098</v>
      </c>
      <c r="C174" s="56" t="s">
        <v>2099</v>
      </c>
      <c r="D174" s="57" t="s">
        <v>2100</v>
      </c>
      <c r="E174" s="57" t="s">
        <v>2101</v>
      </c>
      <c r="F174" s="58" t="s">
        <v>1399</v>
      </c>
      <c r="G174" s="58">
        <v>1</v>
      </c>
      <c r="H174" s="58" t="s">
        <v>1895</v>
      </c>
      <c r="I174" s="58" t="s">
        <v>1896</v>
      </c>
      <c r="J174" s="59">
        <v>0.38</v>
      </c>
    </row>
    <row r="175" spans="1:10" ht="21" x14ac:dyDescent="0.35">
      <c r="A175" s="56">
        <v>363801</v>
      </c>
      <c r="B175" s="56" t="s">
        <v>2102</v>
      </c>
      <c r="C175" s="56" t="s">
        <v>2103</v>
      </c>
      <c r="D175" s="57" t="s">
        <v>2104</v>
      </c>
      <c r="E175" s="57" t="s">
        <v>2105</v>
      </c>
      <c r="F175" s="58" t="s">
        <v>1399</v>
      </c>
      <c r="G175" s="58">
        <v>1</v>
      </c>
      <c r="H175" s="58" t="s">
        <v>1890</v>
      </c>
      <c r="I175" s="58" t="s">
        <v>1478</v>
      </c>
      <c r="J175" s="59">
        <v>0.38</v>
      </c>
    </row>
    <row r="176" spans="1:10" ht="21" x14ac:dyDescent="0.35">
      <c r="A176" s="56">
        <v>365515</v>
      </c>
      <c r="B176" s="56" t="s">
        <v>2106</v>
      </c>
      <c r="C176" s="56" t="s">
        <v>2107</v>
      </c>
      <c r="D176" s="57" t="s">
        <v>2108</v>
      </c>
      <c r="E176" s="57" t="s">
        <v>873</v>
      </c>
      <c r="F176" s="58" t="s">
        <v>1680</v>
      </c>
      <c r="G176" s="58" t="s">
        <v>1492</v>
      </c>
      <c r="H176" s="58" t="s">
        <v>1516</v>
      </c>
      <c r="I176" s="58" t="s">
        <v>1517</v>
      </c>
      <c r="J176" s="59">
        <v>0.38</v>
      </c>
    </row>
    <row r="177" spans="1:10" ht="21" x14ac:dyDescent="0.35">
      <c r="A177" s="56">
        <v>365531</v>
      </c>
      <c r="B177" s="56" t="s">
        <v>2109</v>
      </c>
      <c r="C177" s="56" t="s">
        <v>2110</v>
      </c>
      <c r="D177" s="57" t="s">
        <v>1956</v>
      </c>
      <c r="E177" s="57" t="s">
        <v>2111</v>
      </c>
      <c r="F177" s="58" t="s">
        <v>1680</v>
      </c>
      <c r="G177" s="58" t="s">
        <v>1492</v>
      </c>
      <c r="H177" s="58" t="s">
        <v>1516</v>
      </c>
      <c r="I177" s="58" t="s">
        <v>1517</v>
      </c>
      <c r="J177" s="59">
        <v>0.38</v>
      </c>
    </row>
    <row r="178" spans="1:10" ht="21" x14ac:dyDescent="0.35">
      <c r="A178" s="56">
        <v>369289</v>
      </c>
      <c r="B178" s="56" t="s">
        <v>2112</v>
      </c>
      <c r="C178" s="56" t="s">
        <v>2113</v>
      </c>
      <c r="D178" s="57" t="s">
        <v>1286</v>
      </c>
      <c r="E178" s="57" t="s">
        <v>2114</v>
      </c>
      <c r="F178" s="58" t="s">
        <v>1399</v>
      </c>
      <c r="G178" s="58">
        <v>1</v>
      </c>
      <c r="H178" s="58" t="s">
        <v>1890</v>
      </c>
      <c r="I178" s="58" t="s">
        <v>1478</v>
      </c>
      <c r="J178" s="59">
        <v>0.38</v>
      </c>
    </row>
    <row r="179" spans="1:10" ht="21" x14ac:dyDescent="0.35">
      <c r="A179" s="56">
        <v>789355</v>
      </c>
      <c r="B179" s="56" t="s">
        <v>2115</v>
      </c>
      <c r="C179" s="56" t="s">
        <v>2116</v>
      </c>
      <c r="D179" s="57" t="s">
        <v>2117</v>
      </c>
      <c r="E179" s="57" t="s">
        <v>2118</v>
      </c>
      <c r="F179" s="58" t="s">
        <v>1399</v>
      </c>
      <c r="G179" s="58">
        <v>1</v>
      </c>
      <c r="H179" s="58" t="s">
        <v>1885</v>
      </c>
      <c r="I179" s="58" t="s">
        <v>1886</v>
      </c>
      <c r="J179" s="59">
        <v>0.38</v>
      </c>
    </row>
    <row r="180" spans="1:10" ht="21" x14ac:dyDescent="0.35">
      <c r="A180" s="56">
        <v>893137</v>
      </c>
      <c r="B180" s="56" t="s">
        <v>2119</v>
      </c>
      <c r="C180" s="56" t="s">
        <v>2120</v>
      </c>
      <c r="D180" s="57" t="s">
        <v>1138</v>
      </c>
      <c r="E180" s="57" t="s">
        <v>2121</v>
      </c>
      <c r="F180" s="58" t="s">
        <v>1399</v>
      </c>
      <c r="G180" s="58">
        <v>1</v>
      </c>
      <c r="H180" s="58" t="s">
        <v>1895</v>
      </c>
      <c r="I180" s="58" t="s">
        <v>1896</v>
      </c>
      <c r="J180" s="59">
        <v>0.38</v>
      </c>
    </row>
    <row r="181" spans="1:10" ht="21" x14ac:dyDescent="0.35">
      <c r="A181" s="56">
        <v>1151579</v>
      </c>
      <c r="B181" s="56" t="s">
        <v>2122</v>
      </c>
      <c r="C181" s="56" t="s">
        <v>2123</v>
      </c>
      <c r="D181" s="57" t="s">
        <v>2124</v>
      </c>
      <c r="E181" s="57" t="s">
        <v>1423</v>
      </c>
      <c r="F181" s="58" t="s">
        <v>1399</v>
      </c>
      <c r="G181" s="58">
        <v>1</v>
      </c>
      <c r="H181" s="58" t="s">
        <v>1505</v>
      </c>
      <c r="I181" s="58" t="s">
        <v>1921</v>
      </c>
      <c r="J181" s="59">
        <v>0.38</v>
      </c>
    </row>
    <row r="182" spans="1:10" ht="21" x14ac:dyDescent="0.35">
      <c r="A182" s="56">
        <v>1152794</v>
      </c>
      <c r="B182" s="56" t="s">
        <v>2125</v>
      </c>
      <c r="C182" s="56" t="s">
        <v>2126</v>
      </c>
      <c r="D182" s="57" t="s">
        <v>2127</v>
      </c>
      <c r="E182" s="57" t="s">
        <v>2128</v>
      </c>
      <c r="F182" s="58" t="s">
        <v>1399</v>
      </c>
      <c r="G182" s="58">
        <v>1</v>
      </c>
      <c r="H182" s="58" t="s">
        <v>1483</v>
      </c>
      <c r="I182" s="58" t="s">
        <v>1484</v>
      </c>
      <c r="J182" s="59">
        <v>0.38</v>
      </c>
    </row>
    <row r="183" spans="1:10" ht="21" x14ac:dyDescent="0.35">
      <c r="A183" s="56">
        <v>1160873</v>
      </c>
      <c r="B183" s="56" t="s">
        <v>2129</v>
      </c>
      <c r="C183" s="56" t="s">
        <v>2130</v>
      </c>
      <c r="D183" s="57" t="s">
        <v>2131</v>
      </c>
      <c r="E183" s="57" t="s">
        <v>158</v>
      </c>
      <c r="F183" s="58" t="s">
        <v>1399</v>
      </c>
      <c r="G183" s="58">
        <v>1</v>
      </c>
      <c r="H183" s="58" t="s">
        <v>1483</v>
      </c>
      <c r="I183" s="58" t="s">
        <v>1484</v>
      </c>
      <c r="J183" s="59">
        <v>0.38</v>
      </c>
    </row>
    <row r="184" spans="1:10" ht="21" x14ac:dyDescent="0.35">
      <c r="A184" s="56">
        <v>1178042</v>
      </c>
      <c r="B184" s="56" t="s">
        <v>2132</v>
      </c>
      <c r="C184" s="56" t="s">
        <v>2133</v>
      </c>
      <c r="D184" s="57" t="s">
        <v>2134</v>
      </c>
      <c r="E184" s="57" t="s">
        <v>2135</v>
      </c>
      <c r="F184" s="58" t="s">
        <v>1597</v>
      </c>
      <c r="G184" s="58">
        <v>1</v>
      </c>
      <c r="H184" s="58" t="s">
        <v>1483</v>
      </c>
      <c r="I184" s="58" t="s">
        <v>1484</v>
      </c>
      <c r="J184" s="59">
        <v>0.38</v>
      </c>
    </row>
    <row r="185" spans="1:10" ht="21" x14ac:dyDescent="0.35">
      <c r="A185" s="56">
        <v>1261974</v>
      </c>
      <c r="B185" s="56" t="s">
        <v>2136</v>
      </c>
      <c r="C185" s="56" t="s">
        <v>2137</v>
      </c>
      <c r="D185" s="57" t="s">
        <v>2138</v>
      </c>
      <c r="E185" s="57" t="s">
        <v>2139</v>
      </c>
      <c r="F185" s="58" t="s">
        <v>1597</v>
      </c>
      <c r="G185" s="58">
        <v>1</v>
      </c>
      <c r="H185" s="58" t="s">
        <v>1505</v>
      </c>
      <c r="I185" s="58" t="s">
        <v>1921</v>
      </c>
      <c r="J185" s="59">
        <v>0.38</v>
      </c>
    </row>
    <row r="186" spans="1:10" ht="21" x14ac:dyDescent="0.35">
      <c r="A186" s="56">
        <v>1281309</v>
      </c>
      <c r="B186" s="56" t="s">
        <v>2140</v>
      </c>
      <c r="C186" s="56" t="s">
        <v>2141</v>
      </c>
      <c r="D186" s="57" t="s">
        <v>2142</v>
      </c>
      <c r="E186" s="57" t="s">
        <v>2143</v>
      </c>
      <c r="F186" s="58" t="s">
        <v>1399</v>
      </c>
      <c r="G186" s="58">
        <v>1</v>
      </c>
      <c r="H186" s="58" t="s">
        <v>1530</v>
      </c>
      <c r="I186" s="58" t="s">
        <v>1740</v>
      </c>
      <c r="J186" s="59">
        <v>0.38</v>
      </c>
    </row>
    <row r="187" spans="1:10" ht="21" x14ac:dyDescent="0.35">
      <c r="A187" s="56">
        <v>1282880</v>
      </c>
      <c r="B187" s="56" t="s">
        <v>2144</v>
      </c>
      <c r="C187" s="56" t="s">
        <v>2145</v>
      </c>
      <c r="D187" s="57" t="s">
        <v>2146</v>
      </c>
      <c r="E187" s="57" t="s">
        <v>1831</v>
      </c>
      <c r="F187" s="58" t="s">
        <v>1399</v>
      </c>
      <c r="G187" s="58">
        <v>1</v>
      </c>
      <c r="H187" s="58" t="s">
        <v>1505</v>
      </c>
      <c r="I187" s="58" t="s">
        <v>1921</v>
      </c>
      <c r="J187" s="59">
        <v>0.38</v>
      </c>
    </row>
    <row r="188" spans="1:10" ht="21" x14ac:dyDescent="0.35">
      <c r="A188" s="56">
        <v>1308718</v>
      </c>
      <c r="B188" s="56" t="s">
        <v>2147</v>
      </c>
      <c r="C188" s="56" t="s">
        <v>2148</v>
      </c>
      <c r="D188" s="57" t="s">
        <v>2149</v>
      </c>
      <c r="E188" s="57" t="s">
        <v>2150</v>
      </c>
      <c r="F188" s="58" t="s">
        <v>1399</v>
      </c>
      <c r="G188" s="58">
        <v>1</v>
      </c>
      <c r="H188" s="58" t="s">
        <v>1530</v>
      </c>
      <c r="I188" s="58" t="s">
        <v>1740</v>
      </c>
      <c r="J188" s="59">
        <v>0.38</v>
      </c>
    </row>
    <row r="189" spans="1:10" ht="21" x14ac:dyDescent="0.35">
      <c r="A189" s="56">
        <v>1309419</v>
      </c>
      <c r="B189" s="56" t="s">
        <v>2151</v>
      </c>
      <c r="C189" s="56" t="s">
        <v>2152</v>
      </c>
      <c r="D189" s="57" t="s">
        <v>2153</v>
      </c>
      <c r="E189" s="57" t="s">
        <v>2139</v>
      </c>
      <c r="F189" s="58" t="s">
        <v>40</v>
      </c>
      <c r="G189" s="58" t="s">
        <v>1492</v>
      </c>
      <c r="H189" s="58" t="s">
        <v>1498</v>
      </c>
      <c r="I189" s="58" t="s">
        <v>1499</v>
      </c>
      <c r="J189" s="59">
        <v>0.38</v>
      </c>
    </row>
    <row r="190" spans="1:10" ht="21" x14ac:dyDescent="0.35">
      <c r="A190" s="56">
        <v>1403733</v>
      </c>
      <c r="B190" s="56" t="s">
        <v>2154</v>
      </c>
      <c r="C190" s="56" t="s">
        <v>2155</v>
      </c>
      <c r="D190" s="57" t="s">
        <v>1750</v>
      </c>
      <c r="E190" s="57" t="s">
        <v>2156</v>
      </c>
      <c r="F190" s="58" t="s">
        <v>1389</v>
      </c>
      <c r="G190" s="58">
        <v>2</v>
      </c>
      <c r="H190" s="58" t="s">
        <v>1505</v>
      </c>
      <c r="I190" s="58" t="s">
        <v>1538</v>
      </c>
      <c r="J190" s="59">
        <v>0.34</v>
      </c>
    </row>
    <row r="191" spans="1:10" ht="21" x14ac:dyDescent="0.35">
      <c r="A191" s="56">
        <v>1589442</v>
      </c>
      <c r="B191" s="56" t="s">
        <v>2157</v>
      </c>
      <c r="C191" s="56" t="s">
        <v>2158</v>
      </c>
      <c r="D191" s="57" t="s">
        <v>2159</v>
      </c>
      <c r="E191" s="57" t="s">
        <v>1423</v>
      </c>
      <c r="F191" s="58" t="s">
        <v>54</v>
      </c>
      <c r="G191" s="58">
        <v>1</v>
      </c>
      <c r="H191" s="58" t="s">
        <v>1609</v>
      </c>
      <c r="I191" s="58" t="s">
        <v>1795</v>
      </c>
      <c r="J191" s="59">
        <v>0.38</v>
      </c>
    </row>
    <row r="192" spans="1:10" ht="21" x14ac:dyDescent="0.35">
      <c r="A192" s="56">
        <v>1598181</v>
      </c>
      <c r="B192" s="56" t="s">
        <v>2160</v>
      </c>
      <c r="C192" s="56" t="s">
        <v>2161</v>
      </c>
      <c r="D192" s="57" t="s">
        <v>2162</v>
      </c>
      <c r="E192" s="57" t="s">
        <v>2163</v>
      </c>
      <c r="F192" s="58" t="s">
        <v>1404</v>
      </c>
      <c r="G192" s="58">
        <v>2</v>
      </c>
      <c r="H192" s="58" t="s">
        <v>1609</v>
      </c>
      <c r="I192" s="58" t="s">
        <v>1610</v>
      </c>
      <c r="J192" s="59">
        <v>0.34</v>
      </c>
    </row>
    <row r="193" spans="1:10" ht="21" x14ac:dyDescent="0.35">
      <c r="A193" s="56">
        <v>1686211</v>
      </c>
      <c r="B193" s="56" t="s">
        <v>2164</v>
      </c>
      <c r="C193" s="56" t="s">
        <v>2165</v>
      </c>
      <c r="D193" s="57" t="s">
        <v>1286</v>
      </c>
      <c r="E193" s="57" t="s">
        <v>2166</v>
      </c>
      <c r="F193" s="58" t="s">
        <v>1404</v>
      </c>
      <c r="G193" s="58">
        <v>2</v>
      </c>
      <c r="H193" s="58" t="s">
        <v>1609</v>
      </c>
      <c r="I193" s="58" t="s">
        <v>1610</v>
      </c>
      <c r="J193" s="59">
        <v>0.34</v>
      </c>
    </row>
    <row r="194" spans="1:10" ht="21" x14ac:dyDescent="0.35">
      <c r="A194" s="56">
        <v>1686728</v>
      </c>
      <c r="B194" s="56" t="s">
        <v>2167</v>
      </c>
      <c r="C194" s="56" t="s">
        <v>2168</v>
      </c>
      <c r="D194" s="57" t="s">
        <v>2169</v>
      </c>
      <c r="E194" s="57" t="s">
        <v>79</v>
      </c>
      <c r="F194" s="58" t="s">
        <v>1404</v>
      </c>
      <c r="G194" s="58">
        <v>2</v>
      </c>
      <c r="H194" s="58" t="s">
        <v>1609</v>
      </c>
      <c r="I194" s="58" t="s">
        <v>1610</v>
      </c>
      <c r="J194" s="59">
        <v>0.34</v>
      </c>
    </row>
    <row r="195" spans="1:10" ht="21" x14ac:dyDescent="0.35">
      <c r="A195" s="56">
        <v>1687421</v>
      </c>
      <c r="B195" s="56" t="s">
        <v>2170</v>
      </c>
      <c r="C195" s="56" t="s">
        <v>2171</v>
      </c>
      <c r="D195" s="57" t="s">
        <v>2172</v>
      </c>
      <c r="E195" s="57" t="s">
        <v>291</v>
      </c>
      <c r="F195" s="58" t="s">
        <v>1404</v>
      </c>
      <c r="G195" s="58">
        <v>2</v>
      </c>
      <c r="H195" s="58" t="s">
        <v>1609</v>
      </c>
      <c r="I195" s="58" t="s">
        <v>1610</v>
      </c>
      <c r="J195" s="59">
        <v>0.34</v>
      </c>
    </row>
    <row r="196" spans="1:10" ht="21" x14ac:dyDescent="0.35">
      <c r="A196" s="56">
        <v>1687897</v>
      </c>
      <c r="B196" s="56" t="s">
        <v>2173</v>
      </c>
      <c r="C196" s="56" t="s">
        <v>2174</v>
      </c>
      <c r="D196" s="57" t="s">
        <v>2175</v>
      </c>
      <c r="E196" s="57" t="s">
        <v>1929</v>
      </c>
      <c r="F196" s="58" t="s">
        <v>1399</v>
      </c>
      <c r="G196" s="58">
        <v>1</v>
      </c>
      <c r="H196" s="58" t="s">
        <v>1609</v>
      </c>
      <c r="I196" s="58" t="s">
        <v>1795</v>
      </c>
      <c r="J196" s="59">
        <v>0.38</v>
      </c>
    </row>
    <row r="197" spans="1:10" ht="21" x14ac:dyDescent="0.35">
      <c r="A197" s="56">
        <v>1693174</v>
      </c>
      <c r="B197" s="56" t="s">
        <v>2176</v>
      </c>
      <c r="C197" s="56" t="s">
        <v>2177</v>
      </c>
      <c r="D197" s="57" t="s">
        <v>2178</v>
      </c>
      <c r="E197" s="57" t="s">
        <v>1287</v>
      </c>
      <c r="F197" s="58" t="s">
        <v>1404</v>
      </c>
      <c r="G197" s="58">
        <v>2</v>
      </c>
      <c r="H197" s="58" t="s">
        <v>1609</v>
      </c>
      <c r="I197" s="58" t="s">
        <v>1610</v>
      </c>
      <c r="J197" s="59">
        <v>0.34</v>
      </c>
    </row>
    <row r="198" spans="1:10" ht="21" x14ac:dyDescent="0.35">
      <c r="A198" s="56">
        <v>1751043</v>
      </c>
      <c r="B198" s="56" t="s">
        <v>2179</v>
      </c>
      <c r="C198" s="56" t="s">
        <v>2180</v>
      </c>
      <c r="D198" s="57" t="s">
        <v>2181</v>
      </c>
      <c r="E198" s="57" t="s">
        <v>69</v>
      </c>
      <c r="F198" s="58" t="s">
        <v>1404</v>
      </c>
      <c r="G198" s="58">
        <v>2</v>
      </c>
      <c r="H198" s="58" t="s">
        <v>1609</v>
      </c>
      <c r="I198" s="58" t="s">
        <v>1610</v>
      </c>
      <c r="J198" s="59">
        <v>0.34</v>
      </c>
    </row>
    <row r="199" spans="1:10" ht="21" x14ac:dyDescent="0.35">
      <c r="A199" s="56">
        <v>1751373</v>
      </c>
      <c r="B199" s="56" t="s">
        <v>2182</v>
      </c>
      <c r="C199" s="56" t="s">
        <v>2183</v>
      </c>
      <c r="D199" s="57" t="s">
        <v>2184</v>
      </c>
      <c r="E199" s="57" t="s">
        <v>64</v>
      </c>
      <c r="F199" s="58" t="s">
        <v>1404</v>
      </c>
      <c r="G199" s="58">
        <v>2</v>
      </c>
      <c r="H199" s="58" t="s">
        <v>1609</v>
      </c>
      <c r="I199" s="58" t="s">
        <v>1610</v>
      </c>
      <c r="J199" s="59">
        <v>0.34</v>
      </c>
    </row>
    <row r="200" spans="1:10" ht="21" x14ac:dyDescent="0.35">
      <c r="A200" s="56">
        <v>1754564</v>
      </c>
      <c r="B200" s="56" t="s">
        <v>2185</v>
      </c>
      <c r="C200" s="56" t="s">
        <v>2186</v>
      </c>
      <c r="D200" s="57" t="s">
        <v>2187</v>
      </c>
      <c r="E200" s="57" t="s">
        <v>2188</v>
      </c>
      <c r="F200" s="58" t="s">
        <v>1399</v>
      </c>
      <c r="G200" s="58">
        <v>1</v>
      </c>
      <c r="H200" s="58" t="s">
        <v>1614</v>
      </c>
      <c r="I200" s="58" t="s">
        <v>1615</v>
      </c>
      <c r="J200" s="59">
        <v>0.34</v>
      </c>
    </row>
    <row r="201" spans="1:10" ht="21" x14ac:dyDescent="0.35">
      <c r="A201" s="56">
        <v>1908179</v>
      </c>
      <c r="B201" s="56" t="s">
        <v>2189</v>
      </c>
      <c r="C201" s="56" t="s">
        <v>2190</v>
      </c>
      <c r="D201" s="57" t="s">
        <v>2191</v>
      </c>
      <c r="E201" s="57" t="s">
        <v>502</v>
      </c>
      <c r="F201" s="58" t="s">
        <v>1404</v>
      </c>
      <c r="G201" s="58">
        <v>2</v>
      </c>
      <c r="H201" s="58" t="s">
        <v>1614</v>
      </c>
      <c r="I201" s="58" t="s">
        <v>1624</v>
      </c>
      <c r="J201" s="59">
        <v>0.3</v>
      </c>
    </row>
    <row r="202" spans="1:10" ht="21" x14ac:dyDescent="0.35">
      <c r="A202" s="56">
        <v>1966332</v>
      </c>
      <c r="B202" s="56" t="s">
        <v>2192</v>
      </c>
      <c r="C202" s="56" t="s">
        <v>2193</v>
      </c>
      <c r="D202" s="57" t="s">
        <v>2194</v>
      </c>
      <c r="E202" s="57" t="s">
        <v>2195</v>
      </c>
      <c r="F202" s="58" t="s">
        <v>1404</v>
      </c>
      <c r="G202" s="58">
        <v>2</v>
      </c>
      <c r="H202" s="58" t="s">
        <v>1614</v>
      </c>
      <c r="I202" s="58" t="s">
        <v>1624</v>
      </c>
      <c r="J202" s="59">
        <v>0.3</v>
      </c>
    </row>
    <row r="203" spans="1:10" ht="21" x14ac:dyDescent="0.35">
      <c r="A203" s="56">
        <v>1983688</v>
      </c>
      <c r="B203" s="56" t="s">
        <v>2196</v>
      </c>
      <c r="C203" s="56" t="s">
        <v>2197</v>
      </c>
      <c r="D203" s="57" t="s">
        <v>2198</v>
      </c>
      <c r="E203" s="57" t="s">
        <v>1287</v>
      </c>
      <c r="F203" s="58" t="s">
        <v>48</v>
      </c>
      <c r="G203" s="58">
        <v>2</v>
      </c>
      <c r="H203" s="58" t="s">
        <v>1516</v>
      </c>
      <c r="I203" s="58" t="s">
        <v>1637</v>
      </c>
      <c r="J203" s="59">
        <v>0.3</v>
      </c>
    </row>
    <row r="204" spans="1:10" ht="21" x14ac:dyDescent="0.35">
      <c r="A204" s="56">
        <v>2011784</v>
      </c>
      <c r="B204" s="56" t="s">
        <v>2199</v>
      </c>
      <c r="C204" s="56" t="s">
        <v>2200</v>
      </c>
      <c r="D204" s="57" t="s">
        <v>2201</v>
      </c>
      <c r="E204" s="57" t="s">
        <v>2025</v>
      </c>
      <c r="F204" s="58" t="s">
        <v>48</v>
      </c>
      <c r="G204" s="58">
        <v>2</v>
      </c>
      <c r="H204" s="58" t="s">
        <v>1493</v>
      </c>
      <c r="I204" s="58" t="s">
        <v>1859</v>
      </c>
      <c r="J204" s="59">
        <v>0.3</v>
      </c>
    </row>
    <row r="205" spans="1:10" ht="21" x14ac:dyDescent="0.35">
      <c r="A205" s="56">
        <v>2012168</v>
      </c>
      <c r="B205" s="56" t="s">
        <v>2202</v>
      </c>
      <c r="C205" s="56" t="s">
        <v>2203</v>
      </c>
      <c r="D205" s="57" t="s">
        <v>2204</v>
      </c>
      <c r="E205" s="57" t="s">
        <v>2205</v>
      </c>
      <c r="F205" s="58" t="s">
        <v>1404</v>
      </c>
      <c r="G205" s="58">
        <v>2</v>
      </c>
      <c r="H205" s="58" t="s">
        <v>1493</v>
      </c>
      <c r="I205" s="58" t="s">
        <v>1859</v>
      </c>
      <c r="J205" s="59">
        <v>0.3</v>
      </c>
    </row>
    <row r="206" spans="1:10" ht="21" x14ac:dyDescent="0.35">
      <c r="A206" s="56">
        <v>2048363</v>
      </c>
      <c r="B206" s="56" t="s">
        <v>2206</v>
      </c>
      <c r="C206" s="56" t="s">
        <v>2207</v>
      </c>
      <c r="D206" s="57" t="s">
        <v>2208</v>
      </c>
      <c r="E206" s="57" t="s">
        <v>531</v>
      </c>
      <c r="F206" s="58" t="s">
        <v>48</v>
      </c>
      <c r="G206" s="58">
        <v>2</v>
      </c>
      <c r="H206" s="58" t="s">
        <v>1493</v>
      </c>
      <c r="I206" s="58" t="s">
        <v>1859</v>
      </c>
      <c r="J206" s="59">
        <v>0.3</v>
      </c>
    </row>
    <row r="207" spans="1:10" ht="21" x14ac:dyDescent="0.35">
      <c r="A207" s="56">
        <v>2048369</v>
      </c>
      <c r="B207" s="56" t="s">
        <v>2209</v>
      </c>
      <c r="C207" s="56" t="s">
        <v>2210</v>
      </c>
      <c r="D207" s="57" t="s">
        <v>2211</v>
      </c>
      <c r="E207" s="57" t="s">
        <v>291</v>
      </c>
      <c r="F207" s="58" t="s">
        <v>1404</v>
      </c>
      <c r="G207" s="58">
        <v>2</v>
      </c>
      <c r="H207" s="58" t="s">
        <v>1493</v>
      </c>
      <c r="I207" s="58" t="s">
        <v>1859</v>
      </c>
      <c r="J207" s="59">
        <v>0.3</v>
      </c>
    </row>
    <row r="208" spans="1:10" ht="21" x14ac:dyDescent="0.35">
      <c r="A208" s="56">
        <v>2111123</v>
      </c>
      <c r="B208" s="56" t="s">
        <v>2212</v>
      </c>
      <c r="C208" s="56" t="s">
        <v>2213</v>
      </c>
      <c r="D208" s="57" t="s">
        <v>2214</v>
      </c>
      <c r="E208" s="57" t="s">
        <v>502</v>
      </c>
      <c r="F208" s="58" t="s">
        <v>48</v>
      </c>
      <c r="G208" s="58">
        <v>2</v>
      </c>
      <c r="H208" s="58" t="s">
        <v>1493</v>
      </c>
      <c r="I208" s="58" t="s">
        <v>1859</v>
      </c>
      <c r="J208" s="59">
        <v>0.3</v>
      </c>
    </row>
    <row r="209" spans="1:10" ht="21" x14ac:dyDescent="0.35">
      <c r="A209" s="56">
        <v>2155524</v>
      </c>
      <c r="B209" s="56" t="s">
        <v>2215</v>
      </c>
      <c r="C209" s="56" t="s">
        <v>2216</v>
      </c>
      <c r="D209" s="57" t="s">
        <v>2217</v>
      </c>
      <c r="E209" s="57" t="s">
        <v>2218</v>
      </c>
      <c r="F209" s="58" t="s">
        <v>1404</v>
      </c>
      <c r="G209" s="58">
        <v>2</v>
      </c>
      <c r="H209" s="58" t="s">
        <v>1498</v>
      </c>
      <c r="I209" s="58" t="s">
        <v>1628</v>
      </c>
      <c r="J209" s="59">
        <v>0.3</v>
      </c>
    </row>
    <row r="210" spans="1:10" ht="21" x14ac:dyDescent="0.35">
      <c r="A210" s="56">
        <v>2264794</v>
      </c>
      <c r="B210" s="56" t="s">
        <v>2219</v>
      </c>
      <c r="C210" s="56" t="s">
        <v>2220</v>
      </c>
      <c r="D210" s="57" t="s">
        <v>2221</v>
      </c>
      <c r="E210" s="57" t="s">
        <v>2222</v>
      </c>
      <c r="F210" s="58" t="s">
        <v>48</v>
      </c>
      <c r="G210" s="58">
        <v>2</v>
      </c>
      <c r="H210" s="58" t="s">
        <v>1516</v>
      </c>
      <c r="I210" s="58" t="s">
        <v>1637</v>
      </c>
      <c r="J210" s="59">
        <v>0.3</v>
      </c>
    </row>
    <row r="211" spans="1:10" ht="21" x14ac:dyDescent="0.35">
      <c r="A211" s="56">
        <v>2265305</v>
      </c>
      <c r="B211" s="56" t="s">
        <v>2223</v>
      </c>
      <c r="C211" s="56" t="s">
        <v>2224</v>
      </c>
      <c r="D211" s="57" t="s">
        <v>2225</v>
      </c>
      <c r="E211" s="57" t="s">
        <v>709</v>
      </c>
      <c r="F211" s="58" t="s">
        <v>48</v>
      </c>
      <c r="G211" s="58">
        <v>2</v>
      </c>
      <c r="H211" s="58" t="s">
        <v>1516</v>
      </c>
      <c r="I211" s="58" t="s">
        <v>1637</v>
      </c>
      <c r="J211" s="59">
        <v>0.3</v>
      </c>
    </row>
    <row r="212" spans="1:10" ht="21" x14ac:dyDescent="0.35">
      <c r="A212" s="56">
        <v>2266194</v>
      </c>
      <c r="B212" s="56" t="s">
        <v>2226</v>
      </c>
      <c r="C212" s="56" t="s">
        <v>2227</v>
      </c>
      <c r="D212" s="57" t="s">
        <v>2228</v>
      </c>
      <c r="E212" s="57" t="s">
        <v>445</v>
      </c>
      <c r="F212" s="58" t="s">
        <v>48</v>
      </c>
      <c r="G212" s="58">
        <v>2</v>
      </c>
      <c r="H212" s="58" t="s">
        <v>1516</v>
      </c>
      <c r="I212" s="58" t="s">
        <v>1637</v>
      </c>
      <c r="J212" s="59">
        <v>0.3</v>
      </c>
    </row>
    <row r="213" spans="1:10" ht="21" x14ac:dyDescent="0.35">
      <c r="A213" s="56">
        <v>323513</v>
      </c>
      <c r="B213" s="56" t="s">
        <v>2229</v>
      </c>
      <c r="C213" s="56" t="s">
        <v>2230</v>
      </c>
      <c r="D213" s="57" t="s">
        <v>2231</v>
      </c>
      <c r="E213" s="57" t="s">
        <v>2232</v>
      </c>
      <c r="F213" s="58" t="s">
        <v>1680</v>
      </c>
      <c r="G213" s="58" t="s">
        <v>1492</v>
      </c>
      <c r="H213" s="58" t="s">
        <v>1498</v>
      </c>
      <c r="I213" s="58" t="s">
        <v>1499</v>
      </c>
      <c r="J213" s="59">
        <v>0.38</v>
      </c>
    </row>
    <row r="214" spans="1:10" ht="21" x14ac:dyDescent="0.35">
      <c r="A214" s="56">
        <v>344165</v>
      </c>
      <c r="B214" s="56" t="s">
        <v>2233</v>
      </c>
      <c r="C214" s="56" t="s">
        <v>2234</v>
      </c>
      <c r="D214" s="57" t="s">
        <v>2235</v>
      </c>
      <c r="E214" s="57" t="s">
        <v>1027</v>
      </c>
      <c r="F214" s="58" t="s">
        <v>1399</v>
      </c>
      <c r="G214" s="58">
        <v>1</v>
      </c>
      <c r="H214" s="58" t="s">
        <v>1895</v>
      </c>
      <c r="I214" s="58" t="s">
        <v>1896</v>
      </c>
      <c r="J214" s="59">
        <v>0.38</v>
      </c>
    </row>
    <row r="215" spans="1:10" ht="21" x14ac:dyDescent="0.35">
      <c r="A215" s="56">
        <v>1504834</v>
      </c>
      <c r="B215" s="56" t="s">
        <v>2236</v>
      </c>
      <c r="C215" s="56" t="s">
        <v>2237</v>
      </c>
      <c r="D215" s="57"/>
      <c r="E215" s="57"/>
      <c r="F215" s="58"/>
      <c r="G215" s="58">
        <v>2</v>
      </c>
      <c r="H215" s="58"/>
      <c r="I215" s="58"/>
      <c r="J215" s="59"/>
    </row>
    <row r="216" spans="1:10" ht="21" x14ac:dyDescent="0.35">
      <c r="A216" s="56">
        <v>1505042</v>
      </c>
      <c r="B216" s="56" t="s">
        <v>2238</v>
      </c>
      <c r="C216" s="56" t="s">
        <v>2239</v>
      </c>
      <c r="D216" s="57" t="s">
        <v>2240</v>
      </c>
      <c r="E216" s="57" t="s">
        <v>2241</v>
      </c>
      <c r="F216" s="58" t="s">
        <v>1404</v>
      </c>
      <c r="G216" s="58">
        <v>2</v>
      </c>
      <c r="H216" s="58" t="s">
        <v>1530</v>
      </c>
      <c r="I216" s="58" t="s">
        <v>1531</v>
      </c>
      <c r="J216" s="59">
        <v>0.34</v>
      </c>
    </row>
    <row r="217" spans="1:10" ht="21" x14ac:dyDescent="0.35">
      <c r="A217" s="56">
        <v>1587890</v>
      </c>
      <c r="B217" s="56" t="s">
        <v>2242</v>
      </c>
      <c r="C217" s="56" t="s">
        <v>2243</v>
      </c>
      <c r="D217" s="57" t="s">
        <v>2244</v>
      </c>
      <c r="E217" s="57" t="s">
        <v>325</v>
      </c>
      <c r="F217" s="58" t="s">
        <v>1404</v>
      </c>
      <c r="G217" s="58">
        <v>2</v>
      </c>
      <c r="H217" s="58" t="s">
        <v>1550</v>
      </c>
      <c r="I217" s="58" t="s">
        <v>1583</v>
      </c>
      <c r="J217" s="59">
        <v>0.34</v>
      </c>
    </row>
    <row r="218" spans="1:10" ht="21" x14ac:dyDescent="0.35">
      <c r="A218" s="56">
        <v>1686030</v>
      </c>
      <c r="B218" s="56" t="s">
        <v>2245</v>
      </c>
      <c r="C218" s="56" t="s">
        <v>2246</v>
      </c>
      <c r="D218" s="57" t="s">
        <v>2247</v>
      </c>
      <c r="E218" s="57" t="s">
        <v>536</v>
      </c>
      <c r="F218" s="58" t="s">
        <v>1404</v>
      </c>
      <c r="G218" s="58">
        <v>2</v>
      </c>
      <c r="H218" s="58" t="s">
        <v>1609</v>
      </c>
      <c r="I218" s="58" t="s">
        <v>1610</v>
      </c>
      <c r="J218" s="59">
        <v>0.34</v>
      </c>
    </row>
    <row r="219" spans="1:10" ht="21" x14ac:dyDescent="0.35">
      <c r="A219" s="56">
        <v>1688136</v>
      </c>
      <c r="B219" s="56" t="s">
        <v>2248</v>
      </c>
      <c r="C219" s="56" t="s">
        <v>2249</v>
      </c>
      <c r="D219" s="57" t="s">
        <v>2250</v>
      </c>
      <c r="E219" s="57" t="s">
        <v>574</v>
      </c>
      <c r="F219" s="58" t="s">
        <v>1399</v>
      </c>
      <c r="G219" s="58">
        <v>1</v>
      </c>
      <c r="H219" s="58" t="s">
        <v>1609</v>
      </c>
      <c r="I219" s="58" t="s">
        <v>1795</v>
      </c>
      <c r="J219" s="59">
        <v>0.38</v>
      </c>
    </row>
    <row r="220" spans="1:10" ht="21" x14ac:dyDescent="0.35">
      <c r="A220" s="56">
        <v>1692998</v>
      </c>
      <c r="B220" s="56" t="s">
        <v>2251</v>
      </c>
      <c r="C220" s="56" t="s">
        <v>2252</v>
      </c>
      <c r="D220" s="57" t="s">
        <v>556</v>
      </c>
      <c r="E220" s="57" t="s">
        <v>2253</v>
      </c>
      <c r="F220" s="58" t="s">
        <v>1404</v>
      </c>
      <c r="G220" s="58">
        <v>2</v>
      </c>
      <c r="H220" s="58" t="s">
        <v>1609</v>
      </c>
      <c r="I220" s="58" t="s">
        <v>1610</v>
      </c>
      <c r="J220" s="59">
        <v>0.34</v>
      </c>
    </row>
    <row r="221" spans="1:10" ht="21" x14ac:dyDescent="0.35">
      <c r="A221" s="56">
        <v>2226780</v>
      </c>
      <c r="B221" s="56" t="s">
        <v>2254</v>
      </c>
      <c r="C221" s="56" t="s">
        <v>2255</v>
      </c>
      <c r="D221" s="57" t="s">
        <v>2256</v>
      </c>
      <c r="E221" s="57" t="s">
        <v>2257</v>
      </c>
      <c r="F221" s="58" t="s">
        <v>48</v>
      </c>
      <c r="G221" s="58">
        <v>2</v>
      </c>
      <c r="H221" s="58" t="s">
        <v>1498</v>
      </c>
      <c r="I221" s="58" t="s">
        <v>1628</v>
      </c>
      <c r="J221" s="59">
        <v>0.3</v>
      </c>
    </row>
    <row r="222" spans="1:10" ht="21" x14ac:dyDescent="0.35">
      <c r="A222" s="56">
        <v>2264975</v>
      </c>
      <c r="B222" s="56" t="s">
        <v>2258</v>
      </c>
      <c r="C222" s="56" t="s">
        <v>2259</v>
      </c>
      <c r="D222" s="57" t="s">
        <v>2260</v>
      </c>
      <c r="E222" s="57" t="s">
        <v>1641</v>
      </c>
      <c r="F222" s="58" t="s">
        <v>48</v>
      </c>
      <c r="G222" s="58">
        <v>2</v>
      </c>
      <c r="H222" s="58" t="s">
        <v>1516</v>
      </c>
      <c r="I222" s="58" t="s">
        <v>1637</v>
      </c>
      <c r="J222" s="59">
        <v>0.3</v>
      </c>
    </row>
    <row r="223" spans="1:10" ht="21" x14ac:dyDescent="0.35">
      <c r="A223" s="56">
        <v>2266363</v>
      </c>
      <c r="B223" s="56" t="s">
        <v>2261</v>
      </c>
      <c r="C223" s="56" t="s">
        <v>2262</v>
      </c>
      <c r="D223" s="57" t="s">
        <v>2263</v>
      </c>
      <c r="E223" s="57" t="s">
        <v>2264</v>
      </c>
      <c r="F223" s="58" t="s">
        <v>48</v>
      </c>
      <c r="G223" s="58">
        <v>2</v>
      </c>
      <c r="H223" s="58" t="s">
        <v>1516</v>
      </c>
      <c r="I223" s="58" t="s">
        <v>1637</v>
      </c>
      <c r="J223" s="59">
        <v>0.3</v>
      </c>
    </row>
    <row r="224" spans="1:10" ht="21" x14ac:dyDescent="0.35">
      <c r="A224" s="56">
        <v>2309067</v>
      </c>
      <c r="B224" s="56" t="s">
        <v>2265</v>
      </c>
      <c r="C224" s="56" t="s">
        <v>2266</v>
      </c>
      <c r="D224" s="57" t="s">
        <v>2267</v>
      </c>
      <c r="E224" s="57" t="s">
        <v>1100</v>
      </c>
      <c r="F224" s="58" t="s">
        <v>48</v>
      </c>
      <c r="G224" s="58">
        <v>2</v>
      </c>
      <c r="H224" s="58" t="s">
        <v>1477</v>
      </c>
      <c r="I224" s="58" t="s">
        <v>1644</v>
      </c>
      <c r="J224" s="59">
        <v>0.3</v>
      </c>
    </row>
    <row r="225" spans="1:10" ht="21" x14ac:dyDescent="0.35">
      <c r="A225" s="56">
        <v>331075</v>
      </c>
      <c r="B225" s="56" t="s">
        <v>2268</v>
      </c>
      <c r="C225" s="56" t="s">
        <v>2269</v>
      </c>
      <c r="D225" s="57" t="s">
        <v>2270</v>
      </c>
      <c r="E225" s="57" t="s">
        <v>2271</v>
      </c>
      <c r="F225" s="58" t="s">
        <v>1680</v>
      </c>
      <c r="G225" s="58" t="s">
        <v>1492</v>
      </c>
      <c r="H225" s="58" t="s">
        <v>1498</v>
      </c>
      <c r="I225" s="58" t="s">
        <v>1499</v>
      </c>
      <c r="J225" s="59">
        <v>0.38</v>
      </c>
    </row>
    <row r="226" spans="1:10" ht="21" x14ac:dyDescent="0.35">
      <c r="A226" s="56">
        <v>375804</v>
      </c>
      <c r="B226" s="56" t="s">
        <v>2272</v>
      </c>
      <c r="C226" s="56" t="s">
        <v>2273</v>
      </c>
      <c r="D226" s="57" t="s">
        <v>2274</v>
      </c>
      <c r="E226" s="57" t="s">
        <v>379</v>
      </c>
      <c r="F226" s="58" t="s">
        <v>1399</v>
      </c>
      <c r="G226" s="58">
        <v>1</v>
      </c>
      <c r="H226" s="58" t="s">
        <v>1895</v>
      </c>
      <c r="I226" s="58" t="s">
        <v>1896</v>
      </c>
      <c r="J226" s="59">
        <v>0.38</v>
      </c>
    </row>
    <row r="227" spans="1:10" ht="21" x14ac:dyDescent="0.35">
      <c r="A227" s="56">
        <v>375953</v>
      </c>
      <c r="B227" s="56" t="s">
        <v>2275</v>
      </c>
      <c r="C227" s="56" t="s">
        <v>2276</v>
      </c>
      <c r="D227" s="57" t="s">
        <v>2277</v>
      </c>
      <c r="E227" s="57" t="s">
        <v>1245</v>
      </c>
      <c r="F227" s="58" t="s">
        <v>1399</v>
      </c>
      <c r="G227" s="58">
        <v>1</v>
      </c>
      <c r="H227" s="58" t="s">
        <v>1895</v>
      </c>
      <c r="I227" s="58" t="s">
        <v>1896</v>
      </c>
      <c r="J227" s="59">
        <v>0.38</v>
      </c>
    </row>
    <row r="228" spans="1:10" ht="21" x14ac:dyDescent="0.35">
      <c r="A228" s="56">
        <v>1152300</v>
      </c>
      <c r="B228" s="56" t="s">
        <v>2278</v>
      </c>
      <c r="C228" s="56" t="s">
        <v>2279</v>
      </c>
      <c r="D228" s="57" t="s">
        <v>2280</v>
      </c>
      <c r="E228" s="57" t="s">
        <v>2281</v>
      </c>
      <c r="F228" s="58" t="s">
        <v>1399</v>
      </c>
      <c r="G228" s="58">
        <v>1</v>
      </c>
      <c r="H228" s="58" t="s">
        <v>1505</v>
      </c>
      <c r="I228" s="58" t="s">
        <v>1921</v>
      </c>
      <c r="J228" s="59">
        <v>0.38</v>
      </c>
    </row>
    <row r="229" spans="1:10" ht="21" x14ac:dyDescent="0.35">
      <c r="A229" s="56">
        <v>1152793</v>
      </c>
      <c r="B229" s="56" t="s">
        <v>2282</v>
      </c>
      <c r="C229" s="56" t="s">
        <v>2283</v>
      </c>
      <c r="D229" s="57" t="s">
        <v>2284</v>
      </c>
      <c r="E229" s="57" t="s">
        <v>64</v>
      </c>
      <c r="F229" s="58" t="s">
        <v>1597</v>
      </c>
      <c r="G229" s="58">
        <v>1</v>
      </c>
      <c r="H229" s="58" t="s">
        <v>1483</v>
      </c>
      <c r="I229" s="58" t="s">
        <v>1484</v>
      </c>
      <c r="J229" s="59">
        <v>0.38</v>
      </c>
    </row>
    <row r="230" spans="1:10" ht="21" x14ac:dyDescent="0.35">
      <c r="A230" s="56">
        <v>1176966</v>
      </c>
      <c r="B230" s="56" t="s">
        <v>2285</v>
      </c>
      <c r="C230" s="56" t="s">
        <v>2286</v>
      </c>
      <c r="D230" s="57" t="s">
        <v>2287</v>
      </c>
      <c r="E230" s="57" t="s">
        <v>1423</v>
      </c>
      <c r="F230" s="58" t="s">
        <v>1399</v>
      </c>
      <c r="G230" s="58">
        <v>1</v>
      </c>
      <c r="H230" s="58" t="s">
        <v>1505</v>
      </c>
      <c r="I230" s="58" t="s">
        <v>1921</v>
      </c>
      <c r="J230" s="59">
        <v>0.38</v>
      </c>
    </row>
    <row r="231" spans="1:10" ht="21" x14ac:dyDescent="0.35">
      <c r="A231" s="56">
        <v>1270086</v>
      </c>
      <c r="B231" s="56" t="s">
        <v>2288</v>
      </c>
      <c r="C231" s="56" t="s">
        <v>2289</v>
      </c>
      <c r="D231" s="57" t="s">
        <v>2290</v>
      </c>
      <c r="E231" s="57" t="s">
        <v>89</v>
      </c>
      <c r="F231" s="58" t="s">
        <v>1399</v>
      </c>
      <c r="G231" s="58">
        <v>1</v>
      </c>
      <c r="H231" s="58" t="s">
        <v>1505</v>
      </c>
      <c r="I231" s="58" t="s">
        <v>1921</v>
      </c>
      <c r="J231" s="59">
        <v>0.38</v>
      </c>
    </row>
    <row r="232" spans="1:10" ht="21" x14ac:dyDescent="0.35">
      <c r="A232" s="56">
        <v>1282687</v>
      </c>
      <c r="B232" s="56" t="s">
        <v>2291</v>
      </c>
      <c r="C232" s="56" t="s">
        <v>2292</v>
      </c>
      <c r="D232" s="57" t="s">
        <v>2293</v>
      </c>
      <c r="E232" s="57" t="s">
        <v>2294</v>
      </c>
      <c r="F232" s="58" t="s">
        <v>1404</v>
      </c>
      <c r="G232" s="58">
        <v>2</v>
      </c>
      <c r="H232" s="58" t="s">
        <v>1530</v>
      </c>
      <c r="I232" s="58" t="s">
        <v>1531</v>
      </c>
      <c r="J232" s="59">
        <v>0.34</v>
      </c>
    </row>
    <row r="233" spans="1:10" ht="21" x14ac:dyDescent="0.35">
      <c r="A233" s="56">
        <v>1282921</v>
      </c>
      <c r="B233" s="56" t="s">
        <v>2295</v>
      </c>
      <c r="C233" s="56" t="s">
        <v>2296</v>
      </c>
      <c r="D233" s="57" t="s">
        <v>2297</v>
      </c>
      <c r="E233" s="57" t="s">
        <v>2298</v>
      </c>
      <c r="F233" s="58" t="s">
        <v>1399</v>
      </c>
      <c r="G233" s="58">
        <v>1</v>
      </c>
      <c r="H233" s="58" t="s">
        <v>1505</v>
      </c>
      <c r="I233" s="58" t="s">
        <v>1921</v>
      </c>
      <c r="J233" s="59">
        <v>0.38</v>
      </c>
    </row>
    <row r="234" spans="1:10" ht="21" x14ac:dyDescent="0.35">
      <c r="A234" s="56">
        <v>1308719</v>
      </c>
      <c r="B234" s="56" t="s">
        <v>2299</v>
      </c>
      <c r="C234" s="56" t="s">
        <v>2300</v>
      </c>
      <c r="D234" s="57" t="s">
        <v>2149</v>
      </c>
      <c r="E234" s="57" t="s">
        <v>1129</v>
      </c>
      <c r="F234" s="58" t="s">
        <v>1399</v>
      </c>
      <c r="G234" s="58">
        <v>1</v>
      </c>
      <c r="H234" s="58" t="s">
        <v>1530</v>
      </c>
      <c r="I234" s="58" t="s">
        <v>1740</v>
      </c>
      <c r="J234" s="59">
        <v>0.38</v>
      </c>
    </row>
    <row r="235" spans="1:10" ht="21" x14ac:dyDescent="0.35">
      <c r="A235" s="56">
        <v>1407212</v>
      </c>
      <c r="B235" s="56" t="s">
        <v>2301</v>
      </c>
      <c r="C235" s="56" t="s">
        <v>2302</v>
      </c>
      <c r="D235" s="57" t="s">
        <v>2303</v>
      </c>
      <c r="E235" s="57" t="s">
        <v>2304</v>
      </c>
      <c r="F235" s="58" t="s">
        <v>1597</v>
      </c>
      <c r="G235" s="58">
        <v>1</v>
      </c>
      <c r="H235" s="58" t="s">
        <v>1550</v>
      </c>
      <c r="I235" s="58" t="s">
        <v>1598</v>
      </c>
      <c r="J235" s="59">
        <v>0.38</v>
      </c>
    </row>
    <row r="236" spans="1:10" ht="21" x14ac:dyDescent="0.35">
      <c r="A236" s="56">
        <v>1447974</v>
      </c>
      <c r="B236" s="56" t="s">
        <v>2305</v>
      </c>
      <c r="C236" s="56" t="s">
        <v>2306</v>
      </c>
      <c r="D236" s="57" t="s">
        <v>2307</v>
      </c>
      <c r="E236" s="57" t="s">
        <v>2308</v>
      </c>
      <c r="F236" s="58" t="s">
        <v>1399</v>
      </c>
      <c r="G236" s="58">
        <v>1</v>
      </c>
      <c r="H236" s="58" t="s">
        <v>1550</v>
      </c>
      <c r="I236" s="58" t="s">
        <v>1598</v>
      </c>
      <c r="J236" s="59">
        <v>0.38</v>
      </c>
    </row>
    <row r="237" spans="1:10" ht="21" x14ac:dyDescent="0.35">
      <c r="A237" s="56">
        <v>1588926</v>
      </c>
      <c r="B237" s="56" t="s">
        <v>2309</v>
      </c>
      <c r="C237" s="56" t="s">
        <v>2310</v>
      </c>
      <c r="D237" s="57" t="s">
        <v>2311</v>
      </c>
      <c r="E237" s="57" t="s">
        <v>1423</v>
      </c>
      <c r="F237" s="58" t="s">
        <v>1404</v>
      </c>
      <c r="G237" s="58">
        <v>2</v>
      </c>
      <c r="H237" s="58" t="s">
        <v>1550</v>
      </c>
      <c r="I237" s="58" t="s">
        <v>1583</v>
      </c>
      <c r="J237" s="59">
        <v>0.34</v>
      </c>
    </row>
    <row r="238" spans="1:10" ht="21" x14ac:dyDescent="0.35">
      <c r="A238" s="56">
        <v>1589528</v>
      </c>
      <c r="B238" s="56" t="s">
        <v>2312</v>
      </c>
      <c r="C238" s="56" t="s">
        <v>2313</v>
      </c>
      <c r="D238" s="57" t="s">
        <v>2314</v>
      </c>
      <c r="E238" s="57" t="s">
        <v>2315</v>
      </c>
      <c r="F238" s="58" t="s">
        <v>1404</v>
      </c>
      <c r="G238" s="58">
        <v>2</v>
      </c>
      <c r="H238" s="58" t="s">
        <v>1550</v>
      </c>
      <c r="I238" s="58" t="s">
        <v>1583</v>
      </c>
      <c r="J238" s="59">
        <v>0.34</v>
      </c>
    </row>
    <row r="239" spans="1:10" ht="21" x14ac:dyDescent="0.35">
      <c r="A239" s="56">
        <v>1589554</v>
      </c>
      <c r="B239" s="56" t="s">
        <v>2316</v>
      </c>
      <c r="C239" s="56" t="s">
        <v>2317</v>
      </c>
      <c r="D239" s="57" t="s">
        <v>2318</v>
      </c>
      <c r="E239" s="57" t="s">
        <v>2319</v>
      </c>
      <c r="F239" s="58" t="s">
        <v>1399</v>
      </c>
      <c r="G239" s="58">
        <v>1</v>
      </c>
      <c r="H239" s="58" t="s">
        <v>1609</v>
      </c>
      <c r="I239" s="58" t="s">
        <v>1795</v>
      </c>
      <c r="J239" s="59">
        <v>0.38</v>
      </c>
    </row>
    <row r="240" spans="1:10" ht="21" x14ac:dyDescent="0.35">
      <c r="A240" s="56">
        <v>1589568</v>
      </c>
      <c r="B240" s="56" t="s">
        <v>2320</v>
      </c>
      <c r="C240" s="56" t="s">
        <v>2321</v>
      </c>
      <c r="D240" s="57" t="s">
        <v>2322</v>
      </c>
      <c r="E240" s="57" t="s">
        <v>2149</v>
      </c>
      <c r="F240" s="58" t="s">
        <v>1399</v>
      </c>
      <c r="G240" s="58">
        <v>1</v>
      </c>
      <c r="H240" s="58" t="s">
        <v>1609</v>
      </c>
      <c r="I240" s="58" t="s">
        <v>1795</v>
      </c>
      <c r="J240" s="59">
        <v>0.38</v>
      </c>
    </row>
    <row r="241" spans="1:10" ht="21" x14ac:dyDescent="0.35">
      <c r="A241" s="56">
        <v>1598134</v>
      </c>
      <c r="B241" s="56" t="s">
        <v>2323</v>
      </c>
      <c r="C241" s="56" t="s">
        <v>2324</v>
      </c>
      <c r="D241" s="57" t="s">
        <v>2325</v>
      </c>
      <c r="E241" s="57" t="s">
        <v>2326</v>
      </c>
      <c r="F241" s="58" t="s">
        <v>1404</v>
      </c>
      <c r="G241" s="58">
        <v>2</v>
      </c>
      <c r="H241" s="58" t="s">
        <v>1609</v>
      </c>
      <c r="I241" s="58" t="s">
        <v>1610</v>
      </c>
      <c r="J241" s="59">
        <v>0.34</v>
      </c>
    </row>
    <row r="242" spans="1:10" ht="21" x14ac:dyDescent="0.35">
      <c r="A242" s="56">
        <v>1692335</v>
      </c>
      <c r="B242" s="56" t="s">
        <v>2327</v>
      </c>
      <c r="C242" s="56" t="s">
        <v>2328</v>
      </c>
      <c r="D242" s="57" t="s">
        <v>2329</v>
      </c>
      <c r="E242" s="57" t="s">
        <v>2330</v>
      </c>
      <c r="F242" s="58" t="s">
        <v>1404</v>
      </c>
      <c r="G242" s="58">
        <v>2</v>
      </c>
      <c r="H242" s="58" t="s">
        <v>1609</v>
      </c>
      <c r="I242" s="58" t="s">
        <v>1610</v>
      </c>
      <c r="J242" s="59">
        <v>0.34</v>
      </c>
    </row>
    <row r="243" spans="1:10" ht="21" x14ac:dyDescent="0.35">
      <c r="A243" s="56">
        <v>1726141</v>
      </c>
      <c r="B243" s="56" t="s">
        <v>2331</v>
      </c>
      <c r="C243" s="56" t="s">
        <v>2332</v>
      </c>
      <c r="D243" s="57" t="s">
        <v>2333</v>
      </c>
      <c r="E243" s="57" t="s">
        <v>2334</v>
      </c>
      <c r="F243" s="58" t="s">
        <v>1404</v>
      </c>
      <c r="G243" s="58">
        <v>2</v>
      </c>
      <c r="H243" s="58" t="s">
        <v>1609</v>
      </c>
      <c r="I243" s="58" t="s">
        <v>1610</v>
      </c>
      <c r="J243" s="59">
        <v>0.34</v>
      </c>
    </row>
    <row r="244" spans="1:10" ht="21" x14ac:dyDescent="0.35">
      <c r="A244" s="56">
        <v>1750416</v>
      </c>
      <c r="B244" s="56" t="s">
        <v>2335</v>
      </c>
      <c r="C244" s="56" t="s">
        <v>2336</v>
      </c>
      <c r="D244" s="57" t="s">
        <v>2337</v>
      </c>
      <c r="E244" s="57" t="s">
        <v>2338</v>
      </c>
      <c r="F244" s="58" t="s">
        <v>1404</v>
      </c>
      <c r="G244" s="58">
        <v>2</v>
      </c>
      <c r="H244" s="58" t="s">
        <v>1609</v>
      </c>
      <c r="I244" s="58" t="s">
        <v>1610</v>
      </c>
      <c r="J244" s="59">
        <v>0.34</v>
      </c>
    </row>
    <row r="245" spans="1:10" ht="21" x14ac:dyDescent="0.35">
      <c r="A245" s="56">
        <v>1750974</v>
      </c>
      <c r="B245" s="56" t="s">
        <v>2339</v>
      </c>
      <c r="C245" s="56" t="s">
        <v>2340</v>
      </c>
      <c r="D245" s="57" t="s">
        <v>2341</v>
      </c>
      <c r="E245" s="57" t="s">
        <v>718</v>
      </c>
      <c r="F245" s="58" t="s">
        <v>1404</v>
      </c>
      <c r="G245" s="58">
        <v>2</v>
      </c>
      <c r="H245" s="58" t="s">
        <v>1609</v>
      </c>
      <c r="I245" s="58" t="s">
        <v>1610</v>
      </c>
      <c r="J245" s="59">
        <v>0.34</v>
      </c>
    </row>
    <row r="246" spans="1:10" ht="21" x14ac:dyDescent="0.35">
      <c r="A246" s="56">
        <v>1753973</v>
      </c>
      <c r="B246" s="56" t="s">
        <v>2342</v>
      </c>
      <c r="C246" s="56" t="s">
        <v>2343</v>
      </c>
      <c r="D246" s="57" t="s">
        <v>2344</v>
      </c>
      <c r="E246" s="57" t="s">
        <v>325</v>
      </c>
      <c r="F246" s="58" t="s">
        <v>1404</v>
      </c>
      <c r="G246" s="58">
        <v>2</v>
      </c>
      <c r="H246" s="58" t="s">
        <v>1609</v>
      </c>
      <c r="I246" s="58" t="s">
        <v>1610</v>
      </c>
      <c r="J246" s="59">
        <v>0.34</v>
      </c>
    </row>
    <row r="247" spans="1:10" ht="21" x14ac:dyDescent="0.35">
      <c r="A247" s="56">
        <v>1755773</v>
      </c>
      <c r="B247" s="56" t="s">
        <v>2345</v>
      </c>
      <c r="C247" s="56" t="s">
        <v>2346</v>
      </c>
      <c r="D247" s="57" t="s">
        <v>2347</v>
      </c>
      <c r="E247" s="57" t="s">
        <v>2348</v>
      </c>
      <c r="F247" s="58" t="s">
        <v>1404</v>
      </c>
      <c r="G247" s="58">
        <v>2</v>
      </c>
      <c r="H247" s="58" t="s">
        <v>1609</v>
      </c>
      <c r="I247" s="58" t="s">
        <v>1610</v>
      </c>
      <c r="J247" s="59">
        <v>0.34</v>
      </c>
    </row>
    <row r="248" spans="1:10" ht="21" x14ac:dyDescent="0.35">
      <c r="A248" s="56">
        <v>1756226</v>
      </c>
      <c r="B248" s="56" t="s">
        <v>2349</v>
      </c>
      <c r="C248" s="56" t="s">
        <v>2350</v>
      </c>
      <c r="D248" s="57" t="s">
        <v>2351</v>
      </c>
      <c r="E248" s="57" t="s">
        <v>178</v>
      </c>
      <c r="F248" s="58" t="s">
        <v>1404</v>
      </c>
      <c r="G248" s="58">
        <v>2</v>
      </c>
      <c r="H248" s="58" t="s">
        <v>1609</v>
      </c>
      <c r="I248" s="58" t="s">
        <v>1610</v>
      </c>
      <c r="J248" s="59">
        <v>0.34</v>
      </c>
    </row>
    <row r="249" spans="1:10" ht="21" x14ac:dyDescent="0.35">
      <c r="A249" s="56">
        <v>1908174</v>
      </c>
      <c r="B249" s="56" t="s">
        <v>2352</v>
      </c>
      <c r="C249" s="56" t="s">
        <v>2353</v>
      </c>
      <c r="D249" s="57" t="s">
        <v>2354</v>
      </c>
      <c r="E249" s="57" t="s">
        <v>2355</v>
      </c>
      <c r="F249" s="58" t="s">
        <v>1404</v>
      </c>
      <c r="G249" s="58">
        <v>2</v>
      </c>
      <c r="H249" s="58" t="s">
        <v>1614</v>
      </c>
      <c r="I249" s="58" t="s">
        <v>1624</v>
      </c>
      <c r="J249" s="59">
        <v>0.3</v>
      </c>
    </row>
    <row r="250" spans="1:10" ht="21" x14ac:dyDescent="0.35">
      <c r="A250" s="56">
        <v>1909754</v>
      </c>
      <c r="B250" s="56" t="s">
        <v>2356</v>
      </c>
      <c r="C250" s="56" t="s">
        <v>2357</v>
      </c>
      <c r="D250" s="57" t="s">
        <v>2358</v>
      </c>
      <c r="E250" s="57" t="s">
        <v>2322</v>
      </c>
      <c r="F250" s="58" t="s">
        <v>1404</v>
      </c>
      <c r="G250" s="58">
        <v>2</v>
      </c>
      <c r="H250" s="58" t="s">
        <v>1614</v>
      </c>
      <c r="I250" s="58" t="s">
        <v>1624</v>
      </c>
      <c r="J250" s="59">
        <v>0.3</v>
      </c>
    </row>
    <row r="251" spans="1:10" ht="21" x14ac:dyDescent="0.35">
      <c r="A251" s="56">
        <v>2011799</v>
      </c>
      <c r="B251" s="56" t="s">
        <v>2359</v>
      </c>
      <c r="C251" s="56" t="s">
        <v>2360</v>
      </c>
      <c r="D251" s="57" t="s">
        <v>2361</v>
      </c>
      <c r="E251" s="57" t="s">
        <v>2362</v>
      </c>
      <c r="F251" s="58" t="s">
        <v>48</v>
      </c>
      <c r="G251" s="58">
        <v>2</v>
      </c>
      <c r="H251" s="58" t="s">
        <v>1493</v>
      </c>
      <c r="I251" s="58" t="s">
        <v>1859</v>
      </c>
      <c r="J251" s="59">
        <v>0.3</v>
      </c>
    </row>
    <row r="252" spans="1:10" ht="21" x14ac:dyDescent="0.35">
      <c r="A252" s="56">
        <v>2011921</v>
      </c>
      <c r="B252" s="56" t="s">
        <v>2363</v>
      </c>
      <c r="C252" s="56" t="s">
        <v>2364</v>
      </c>
      <c r="D252" s="57" t="s">
        <v>2365</v>
      </c>
      <c r="E252" s="57" t="s">
        <v>64</v>
      </c>
      <c r="F252" s="58" t="s">
        <v>48</v>
      </c>
      <c r="G252" s="58">
        <v>2</v>
      </c>
      <c r="H252" s="58" t="s">
        <v>1493</v>
      </c>
      <c r="I252" s="58" t="s">
        <v>1859</v>
      </c>
      <c r="J252" s="59">
        <v>0.3</v>
      </c>
    </row>
    <row r="253" spans="1:10" ht="21" x14ac:dyDescent="0.35">
      <c r="A253" s="56">
        <v>2011923</v>
      </c>
      <c r="B253" s="56" t="s">
        <v>2366</v>
      </c>
      <c r="C253" s="56" t="s">
        <v>2367</v>
      </c>
      <c r="D253" s="57" t="s">
        <v>2365</v>
      </c>
      <c r="E253" s="57" t="s">
        <v>2368</v>
      </c>
      <c r="F253" s="58" t="s">
        <v>48</v>
      </c>
      <c r="G253" s="58">
        <v>2</v>
      </c>
      <c r="H253" s="58" t="s">
        <v>1493</v>
      </c>
      <c r="I253" s="58" t="s">
        <v>1859</v>
      </c>
      <c r="J253" s="59">
        <v>0.3</v>
      </c>
    </row>
    <row r="254" spans="1:10" ht="21" x14ac:dyDescent="0.35">
      <c r="A254" s="56">
        <v>2110518</v>
      </c>
      <c r="B254" s="56" t="s">
        <v>2369</v>
      </c>
      <c r="C254" s="56" t="s">
        <v>2370</v>
      </c>
      <c r="D254" s="57" t="s">
        <v>2371</v>
      </c>
      <c r="E254" s="57" t="s">
        <v>1095</v>
      </c>
      <c r="F254" s="58" t="s">
        <v>48</v>
      </c>
      <c r="G254" s="58">
        <v>2</v>
      </c>
      <c r="H254" s="58" t="s">
        <v>1493</v>
      </c>
      <c r="I254" s="58" t="s">
        <v>1859</v>
      </c>
      <c r="J254" s="59">
        <v>0.3</v>
      </c>
    </row>
    <row r="255" spans="1:10" ht="21" x14ac:dyDescent="0.35">
      <c r="A255" s="56">
        <v>2110811</v>
      </c>
      <c r="B255" s="56" t="s">
        <v>2372</v>
      </c>
      <c r="C255" s="56" t="s">
        <v>2373</v>
      </c>
      <c r="D255" s="57" t="s">
        <v>2374</v>
      </c>
      <c r="E255" s="57" t="s">
        <v>2375</v>
      </c>
      <c r="F255" s="58" t="s">
        <v>48</v>
      </c>
      <c r="G255" s="58">
        <v>2</v>
      </c>
      <c r="H255" s="58" t="s">
        <v>1493</v>
      </c>
      <c r="I255" s="58" t="s">
        <v>1859</v>
      </c>
      <c r="J255" s="59">
        <v>0.3</v>
      </c>
    </row>
    <row r="256" spans="1:10" ht="21" x14ac:dyDescent="0.35">
      <c r="A256" s="56">
        <v>2226784</v>
      </c>
      <c r="B256" s="56" t="s">
        <v>2376</v>
      </c>
      <c r="C256" s="56" t="s">
        <v>2377</v>
      </c>
      <c r="D256" s="57" t="s">
        <v>2256</v>
      </c>
      <c r="E256" s="57" t="s">
        <v>2334</v>
      </c>
      <c r="F256" s="58" t="s">
        <v>48</v>
      </c>
      <c r="G256" s="58">
        <v>2</v>
      </c>
      <c r="H256" s="58" t="s">
        <v>1498</v>
      </c>
      <c r="I256" s="58" t="s">
        <v>1628</v>
      </c>
      <c r="J256" s="59">
        <v>0.3</v>
      </c>
    </row>
    <row r="257" spans="1:10" ht="21" x14ac:dyDescent="0.35">
      <c r="A257" s="56">
        <v>2226820</v>
      </c>
      <c r="B257" s="56" t="s">
        <v>2378</v>
      </c>
      <c r="C257" s="56" t="s">
        <v>2379</v>
      </c>
      <c r="D257" s="57" t="s">
        <v>2380</v>
      </c>
      <c r="E257" s="57" t="s">
        <v>426</v>
      </c>
      <c r="F257" s="58" t="s">
        <v>48</v>
      </c>
      <c r="G257" s="58">
        <v>2</v>
      </c>
      <c r="H257" s="58" t="s">
        <v>1498</v>
      </c>
      <c r="I257" s="58" t="s">
        <v>1628</v>
      </c>
      <c r="J257" s="59">
        <v>0.3</v>
      </c>
    </row>
    <row r="258" spans="1:10" ht="21" x14ac:dyDescent="0.35">
      <c r="A258" s="56">
        <v>2227141</v>
      </c>
      <c r="B258" s="56" t="s">
        <v>2381</v>
      </c>
      <c r="C258" s="56" t="s">
        <v>2382</v>
      </c>
      <c r="D258" s="57" t="s">
        <v>2383</v>
      </c>
      <c r="E258" s="57" t="s">
        <v>59</v>
      </c>
      <c r="F258" s="58" t="s">
        <v>48</v>
      </c>
      <c r="G258" s="58">
        <v>2</v>
      </c>
      <c r="H258" s="58" t="s">
        <v>1498</v>
      </c>
      <c r="I258" s="58" t="s">
        <v>1628</v>
      </c>
      <c r="J258" s="59">
        <v>0.3</v>
      </c>
    </row>
    <row r="259" spans="1:10" ht="21" x14ac:dyDescent="0.35">
      <c r="A259" s="56">
        <v>2227296</v>
      </c>
      <c r="B259" s="56" t="s">
        <v>2384</v>
      </c>
      <c r="C259" s="56" t="s">
        <v>2385</v>
      </c>
      <c r="D259" s="57" t="s">
        <v>2386</v>
      </c>
      <c r="E259" s="57" t="s">
        <v>1873</v>
      </c>
      <c r="F259" s="58" t="s">
        <v>2387</v>
      </c>
      <c r="G259" s="58">
        <v>2</v>
      </c>
      <c r="H259" s="58" t="s">
        <v>1498</v>
      </c>
      <c r="I259" s="58" t="s">
        <v>1628</v>
      </c>
      <c r="J259" s="59">
        <v>0.3</v>
      </c>
    </row>
    <row r="260" spans="1:10" ht="21" x14ac:dyDescent="0.35">
      <c r="A260" s="56">
        <v>2264795</v>
      </c>
      <c r="B260" s="56" t="s">
        <v>2388</v>
      </c>
      <c r="C260" s="56" t="s">
        <v>2389</v>
      </c>
      <c r="D260" s="57" t="s">
        <v>2390</v>
      </c>
      <c r="E260" s="57" t="s">
        <v>64</v>
      </c>
      <c r="F260" s="58" t="s">
        <v>48</v>
      </c>
      <c r="G260" s="58">
        <v>2</v>
      </c>
      <c r="H260" s="58" t="s">
        <v>1516</v>
      </c>
      <c r="I260" s="58" t="s">
        <v>1637</v>
      </c>
      <c r="J260" s="59">
        <v>0.3</v>
      </c>
    </row>
    <row r="261" spans="1:10" ht="21" x14ac:dyDescent="0.35">
      <c r="A261" s="56">
        <v>2266321</v>
      </c>
      <c r="B261" s="56" t="s">
        <v>2391</v>
      </c>
      <c r="C261" s="56" t="s">
        <v>2392</v>
      </c>
      <c r="D261" s="57" t="s">
        <v>2393</v>
      </c>
      <c r="E261" s="57" t="s">
        <v>2394</v>
      </c>
      <c r="F261" s="58" t="s">
        <v>48</v>
      </c>
      <c r="G261" s="58">
        <v>2</v>
      </c>
      <c r="H261" s="58" t="s">
        <v>1516</v>
      </c>
      <c r="I261" s="58" t="s">
        <v>1637</v>
      </c>
      <c r="J261" s="59">
        <v>0.3</v>
      </c>
    </row>
    <row r="262" spans="1:10" ht="21" x14ac:dyDescent="0.35">
      <c r="A262" s="56">
        <v>2309934</v>
      </c>
      <c r="B262" s="56" t="s">
        <v>2395</v>
      </c>
      <c r="C262" s="56" t="s">
        <v>2396</v>
      </c>
      <c r="D262" s="57" t="s">
        <v>2397</v>
      </c>
      <c r="E262" s="57" t="s">
        <v>2166</v>
      </c>
      <c r="F262" s="58" t="s">
        <v>1404</v>
      </c>
      <c r="G262" s="58">
        <v>2</v>
      </c>
      <c r="H262" s="58" t="s">
        <v>1477</v>
      </c>
      <c r="I262" s="58" t="s">
        <v>1644</v>
      </c>
      <c r="J262" s="59">
        <v>0.3</v>
      </c>
    </row>
    <row r="263" spans="1:10" ht="21" x14ac:dyDescent="0.35">
      <c r="A263" s="56">
        <v>2352247</v>
      </c>
      <c r="B263" s="56" t="s">
        <v>2398</v>
      </c>
      <c r="C263" s="56" t="s">
        <v>2399</v>
      </c>
      <c r="D263" s="57" t="s">
        <v>2400</v>
      </c>
      <c r="E263" s="57" t="s">
        <v>1081</v>
      </c>
      <c r="F263" s="58" t="s">
        <v>48</v>
      </c>
      <c r="G263" s="58">
        <v>2</v>
      </c>
      <c r="H263" s="58" t="s">
        <v>1477</v>
      </c>
      <c r="I263" s="58" t="s">
        <v>1644</v>
      </c>
      <c r="J263" s="59">
        <v>0.3</v>
      </c>
    </row>
    <row r="264" spans="1:10" ht="21" x14ac:dyDescent="0.35">
      <c r="A264" s="56">
        <v>2352360</v>
      </c>
      <c r="B264" s="56" t="s">
        <v>2401</v>
      </c>
      <c r="C264" s="56" t="s">
        <v>2402</v>
      </c>
      <c r="D264" s="57" t="s">
        <v>2403</v>
      </c>
      <c r="E264" s="57" t="s">
        <v>2404</v>
      </c>
      <c r="F264" s="58" t="s">
        <v>1504</v>
      </c>
      <c r="G264" s="58">
        <v>2</v>
      </c>
      <c r="H264" s="58" t="s">
        <v>1477</v>
      </c>
      <c r="I264" s="58" t="s">
        <v>1644</v>
      </c>
      <c r="J264" s="59">
        <v>0.3</v>
      </c>
    </row>
    <row r="265" spans="1:10" ht="21" x14ac:dyDescent="0.35">
      <c r="A265" s="56">
        <v>63323</v>
      </c>
      <c r="B265" s="56" t="s">
        <v>2405</v>
      </c>
      <c r="C265" s="56" t="s">
        <v>2406</v>
      </c>
      <c r="D265" s="57" t="s">
        <v>2407</v>
      </c>
      <c r="E265" s="57" t="s">
        <v>2408</v>
      </c>
      <c r="F265" s="58" t="s">
        <v>184</v>
      </c>
      <c r="G265" s="58">
        <v>1</v>
      </c>
      <c r="H265" s="58" t="s">
        <v>1483</v>
      </c>
      <c r="I265" s="58" t="s">
        <v>1484</v>
      </c>
      <c r="J265" s="59">
        <v>0.38</v>
      </c>
    </row>
    <row r="266" spans="1:10" ht="21" x14ac:dyDescent="0.35">
      <c r="A266" s="56">
        <v>91406</v>
      </c>
      <c r="B266" s="56" t="s">
        <v>2409</v>
      </c>
      <c r="C266" s="56" t="s">
        <v>2410</v>
      </c>
      <c r="D266" s="57" t="s">
        <v>2411</v>
      </c>
      <c r="E266" s="57" t="s">
        <v>756</v>
      </c>
      <c r="F266" s="58" t="s">
        <v>184</v>
      </c>
      <c r="G266" s="58">
        <v>1</v>
      </c>
      <c r="H266" s="58" t="s">
        <v>1483</v>
      </c>
      <c r="I266" s="58" t="s">
        <v>1484</v>
      </c>
      <c r="J266" s="59">
        <v>0.38</v>
      </c>
    </row>
    <row r="267" spans="1:10" ht="21" x14ac:dyDescent="0.35">
      <c r="A267" s="56">
        <v>725417</v>
      </c>
      <c r="B267" s="56" t="s">
        <v>2412</v>
      </c>
      <c r="C267" s="56" t="s">
        <v>2413</v>
      </c>
      <c r="D267" s="57" t="s">
        <v>2414</v>
      </c>
      <c r="E267" s="57" t="s">
        <v>723</v>
      </c>
      <c r="F267" s="58" t="s">
        <v>184</v>
      </c>
      <c r="G267" s="58">
        <v>1</v>
      </c>
      <c r="H267" s="58" t="s">
        <v>1895</v>
      </c>
      <c r="I267" s="58" t="s">
        <v>1896</v>
      </c>
      <c r="J267" s="59">
        <v>0.38</v>
      </c>
    </row>
    <row r="268" spans="1:10" ht="21" x14ac:dyDescent="0.35">
      <c r="A268" s="56">
        <v>775528</v>
      </c>
      <c r="B268" s="56" t="s">
        <v>2415</v>
      </c>
      <c r="C268" s="56" t="s">
        <v>2416</v>
      </c>
      <c r="D268" s="57" t="s">
        <v>2417</v>
      </c>
      <c r="E268" s="57" t="s">
        <v>574</v>
      </c>
      <c r="F268" s="58" t="s">
        <v>184</v>
      </c>
      <c r="G268" s="58">
        <v>1</v>
      </c>
      <c r="H268" s="58" t="s">
        <v>1895</v>
      </c>
      <c r="I268" s="58" t="s">
        <v>1896</v>
      </c>
      <c r="J268" s="59">
        <v>0.38</v>
      </c>
    </row>
    <row r="269" spans="1:10" ht="21" x14ac:dyDescent="0.35">
      <c r="A269" s="56">
        <v>1047928</v>
      </c>
      <c r="B269" s="56" t="s">
        <v>2418</v>
      </c>
      <c r="C269" s="56" t="s">
        <v>2419</v>
      </c>
      <c r="D269" s="57" t="s">
        <v>59</v>
      </c>
      <c r="E269" s="57" t="s">
        <v>64</v>
      </c>
      <c r="F269" s="58" t="s">
        <v>184</v>
      </c>
      <c r="G269" s="58">
        <v>1</v>
      </c>
      <c r="H269" s="58" t="s">
        <v>1483</v>
      </c>
      <c r="I269" s="58" t="s">
        <v>1484</v>
      </c>
      <c r="J269" s="59">
        <v>0.38</v>
      </c>
    </row>
    <row r="270" spans="1:10" ht="21" x14ac:dyDescent="0.35">
      <c r="A270" s="56">
        <v>1052918</v>
      </c>
      <c r="B270" s="56" t="s">
        <v>2420</v>
      </c>
      <c r="C270" s="56" t="s">
        <v>2421</v>
      </c>
      <c r="D270" s="57" t="s">
        <v>2422</v>
      </c>
      <c r="E270" s="57" t="s">
        <v>69</v>
      </c>
      <c r="F270" s="58" t="s">
        <v>1680</v>
      </c>
      <c r="G270" s="58" t="s">
        <v>1492</v>
      </c>
      <c r="H270" s="58" t="s">
        <v>1477</v>
      </c>
      <c r="I270" s="58" t="s">
        <v>1478</v>
      </c>
      <c r="J270" s="59">
        <v>0.38</v>
      </c>
    </row>
    <row r="271" spans="1:10" ht="21" x14ac:dyDescent="0.35">
      <c r="A271" s="56">
        <v>1116664</v>
      </c>
      <c r="B271" s="56" t="s">
        <v>2423</v>
      </c>
      <c r="C271" s="56" t="s">
        <v>2424</v>
      </c>
      <c r="D271" s="57" t="s">
        <v>2425</v>
      </c>
      <c r="E271" s="57" t="s">
        <v>1656</v>
      </c>
      <c r="F271" s="58" t="s">
        <v>1858</v>
      </c>
      <c r="G271" s="58">
        <v>2</v>
      </c>
      <c r="H271" s="58" t="s">
        <v>1885</v>
      </c>
      <c r="I271" s="58" t="s">
        <v>1968</v>
      </c>
      <c r="J271" s="59">
        <v>0.34</v>
      </c>
    </row>
    <row r="272" spans="1:10" ht="21" x14ac:dyDescent="0.35">
      <c r="A272" s="56">
        <v>1116667</v>
      </c>
      <c r="B272" s="56" t="s">
        <v>2426</v>
      </c>
      <c r="C272" s="56" t="s">
        <v>2427</v>
      </c>
      <c r="D272" s="57" t="s">
        <v>2428</v>
      </c>
      <c r="E272" s="57" t="s">
        <v>219</v>
      </c>
      <c r="F272" s="58" t="s">
        <v>184</v>
      </c>
      <c r="G272" s="58">
        <v>1</v>
      </c>
      <c r="H272" s="58" t="s">
        <v>1483</v>
      </c>
      <c r="I272" s="58" t="s">
        <v>1484</v>
      </c>
      <c r="J272" s="59">
        <v>0.38</v>
      </c>
    </row>
    <row r="273" spans="1:10" ht="21" x14ac:dyDescent="0.35">
      <c r="A273" s="56">
        <v>1368788</v>
      </c>
      <c r="B273" s="56" t="s">
        <v>2429</v>
      </c>
      <c r="C273" s="56" t="s">
        <v>2430</v>
      </c>
      <c r="D273" s="57" t="s">
        <v>2431</v>
      </c>
      <c r="E273" s="57" t="s">
        <v>2432</v>
      </c>
      <c r="F273" s="58" t="s">
        <v>184</v>
      </c>
      <c r="G273" s="58">
        <v>1</v>
      </c>
      <c r="H273" s="58" t="s">
        <v>1550</v>
      </c>
      <c r="I273" s="58" t="s">
        <v>1598</v>
      </c>
      <c r="J273" s="59">
        <v>0.38</v>
      </c>
    </row>
    <row r="274" spans="1:10" ht="21" x14ac:dyDescent="0.35">
      <c r="A274" s="56">
        <v>1400299</v>
      </c>
      <c r="B274" s="56" t="s">
        <v>2433</v>
      </c>
      <c r="C274" s="56" t="s">
        <v>2434</v>
      </c>
      <c r="D274" s="57" t="s">
        <v>2435</v>
      </c>
      <c r="E274" s="57" t="s">
        <v>723</v>
      </c>
      <c r="F274" s="58" t="s">
        <v>184</v>
      </c>
      <c r="G274" s="58">
        <v>1</v>
      </c>
      <c r="H274" s="58" t="s">
        <v>1550</v>
      </c>
      <c r="I274" s="58" t="s">
        <v>1598</v>
      </c>
      <c r="J274" s="59">
        <v>0.38</v>
      </c>
    </row>
    <row r="275" spans="1:10" ht="21" x14ac:dyDescent="0.35">
      <c r="A275" s="56">
        <v>1401852</v>
      </c>
      <c r="B275" s="56" t="s">
        <v>2436</v>
      </c>
      <c r="C275" s="56" t="s">
        <v>2437</v>
      </c>
      <c r="D275" s="57" t="s">
        <v>2438</v>
      </c>
      <c r="E275" s="57" t="s">
        <v>2439</v>
      </c>
      <c r="F275" s="58" t="s">
        <v>1858</v>
      </c>
      <c r="G275" s="58">
        <v>2</v>
      </c>
      <c r="H275" s="58" t="s">
        <v>1530</v>
      </c>
      <c r="I275" s="58" t="s">
        <v>1531</v>
      </c>
      <c r="J275" s="59">
        <v>0.34</v>
      </c>
    </row>
    <row r="276" spans="1:10" ht="21" x14ac:dyDescent="0.35">
      <c r="A276" s="56">
        <v>1580855</v>
      </c>
      <c r="B276" s="56" t="s">
        <v>2440</v>
      </c>
      <c r="C276" s="56" t="s">
        <v>2441</v>
      </c>
      <c r="D276" s="57" t="s">
        <v>2442</v>
      </c>
      <c r="E276" s="57" t="s">
        <v>718</v>
      </c>
      <c r="F276" s="58" t="s">
        <v>1858</v>
      </c>
      <c r="G276" s="58">
        <v>2</v>
      </c>
      <c r="H276" s="58" t="s">
        <v>1550</v>
      </c>
      <c r="I276" s="58" t="s">
        <v>1583</v>
      </c>
      <c r="J276" s="59">
        <v>0.34</v>
      </c>
    </row>
    <row r="277" spans="1:10" ht="21" x14ac:dyDescent="0.35">
      <c r="A277" s="56">
        <v>1583403</v>
      </c>
      <c r="B277" s="56" t="s">
        <v>2443</v>
      </c>
      <c r="C277" s="56" t="s">
        <v>2444</v>
      </c>
      <c r="D277" s="57" t="s">
        <v>2445</v>
      </c>
      <c r="E277" s="57" t="s">
        <v>483</v>
      </c>
      <c r="F277" s="58" t="s">
        <v>184</v>
      </c>
      <c r="G277" s="58">
        <v>1</v>
      </c>
      <c r="H277" s="58" t="s">
        <v>1609</v>
      </c>
      <c r="I277" s="58" t="s">
        <v>1795</v>
      </c>
      <c r="J277" s="59">
        <v>0.38</v>
      </c>
    </row>
    <row r="278" spans="1:10" ht="21" x14ac:dyDescent="0.35">
      <c r="A278" s="56">
        <v>1583686</v>
      </c>
      <c r="B278" s="56" t="s">
        <v>2446</v>
      </c>
      <c r="C278" s="56" t="s">
        <v>2447</v>
      </c>
      <c r="D278" s="57" t="s">
        <v>2448</v>
      </c>
      <c r="E278" s="57" t="s">
        <v>2449</v>
      </c>
      <c r="F278" s="58" t="s">
        <v>184</v>
      </c>
      <c r="G278" s="58">
        <v>1</v>
      </c>
      <c r="H278" s="58" t="s">
        <v>1609</v>
      </c>
      <c r="I278" s="58" t="s">
        <v>1795</v>
      </c>
      <c r="J278" s="59">
        <v>0.38</v>
      </c>
    </row>
    <row r="279" spans="1:10" ht="21" x14ac:dyDescent="0.35">
      <c r="A279" s="56">
        <v>1753142</v>
      </c>
      <c r="B279" s="56" t="s">
        <v>2450</v>
      </c>
      <c r="C279" s="56" t="s">
        <v>2451</v>
      </c>
      <c r="D279" s="57" t="s">
        <v>2452</v>
      </c>
      <c r="E279" s="57" t="s">
        <v>2453</v>
      </c>
      <c r="F279" s="58" t="s">
        <v>1858</v>
      </c>
      <c r="G279" s="58">
        <v>2</v>
      </c>
      <c r="H279" s="58" t="s">
        <v>1609</v>
      </c>
      <c r="I279" s="58" t="s">
        <v>1610</v>
      </c>
      <c r="J279" s="59">
        <v>0.34</v>
      </c>
    </row>
    <row r="280" spans="1:10" ht="21" x14ac:dyDescent="0.35">
      <c r="A280" s="56">
        <v>2225432</v>
      </c>
      <c r="B280" s="56" t="s">
        <v>2454</v>
      </c>
      <c r="C280" s="56" t="s">
        <v>2455</v>
      </c>
      <c r="D280" s="57" t="s">
        <v>2456</v>
      </c>
      <c r="E280" s="57" t="s">
        <v>350</v>
      </c>
      <c r="F280" s="58" t="s">
        <v>1858</v>
      </c>
      <c r="G280" s="58">
        <v>2</v>
      </c>
      <c r="H280" s="58" t="s">
        <v>1498</v>
      </c>
      <c r="I280" s="58" t="s">
        <v>1628</v>
      </c>
      <c r="J280" s="59">
        <v>0.3</v>
      </c>
    </row>
    <row r="281" spans="1:10" ht="21" x14ac:dyDescent="0.35">
      <c r="A281" s="56">
        <v>58719</v>
      </c>
      <c r="B281" s="56" t="s">
        <v>2457</v>
      </c>
      <c r="C281" s="56" t="s">
        <v>2458</v>
      </c>
      <c r="D281" s="57" t="s">
        <v>1453</v>
      </c>
      <c r="E281" s="57" t="s">
        <v>1542</v>
      </c>
      <c r="F281" s="58" t="s">
        <v>184</v>
      </c>
      <c r="G281" s="58">
        <v>1</v>
      </c>
      <c r="H281" s="58" t="s">
        <v>1483</v>
      </c>
      <c r="I281" s="58" t="s">
        <v>1484</v>
      </c>
      <c r="J281" s="59">
        <v>0.38</v>
      </c>
    </row>
    <row r="282" spans="1:10" ht="21" x14ac:dyDescent="0.35">
      <c r="A282" s="56">
        <v>60907</v>
      </c>
      <c r="B282" s="56" t="s">
        <v>2459</v>
      </c>
      <c r="C282" s="56" t="s">
        <v>2460</v>
      </c>
      <c r="D282" s="57" t="s">
        <v>2461</v>
      </c>
      <c r="E282" s="57" t="s">
        <v>79</v>
      </c>
      <c r="F282" s="58" t="s">
        <v>184</v>
      </c>
      <c r="G282" s="58">
        <v>1</v>
      </c>
      <c r="H282" s="58" t="s">
        <v>1483</v>
      </c>
      <c r="I282" s="58" t="s">
        <v>1484</v>
      </c>
      <c r="J282" s="59">
        <v>0.38</v>
      </c>
    </row>
    <row r="283" spans="1:10" ht="21" x14ac:dyDescent="0.35">
      <c r="A283" s="56">
        <v>63267</v>
      </c>
      <c r="B283" s="56" t="s">
        <v>2462</v>
      </c>
      <c r="C283" s="56" t="s">
        <v>2463</v>
      </c>
      <c r="D283" s="57" t="s">
        <v>573</v>
      </c>
      <c r="E283" s="57" t="s">
        <v>2464</v>
      </c>
      <c r="F283" s="58" t="s">
        <v>184</v>
      </c>
      <c r="G283" s="58">
        <v>1</v>
      </c>
      <c r="H283" s="58" t="s">
        <v>1505</v>
      </c>
      <c r="I283" s="58" t="s">
        <v>1921</v>
      </c>
      <c r="J283" s="59">
        <v>0.38</v>
      </c>
    </row>
    <row r="284" spans="1:10" ht="21" x14ac:dyDescent="0.35">
      <c r="A284" s="56">
        <v>258324</v>
      </c>
      <c r="B284" s="56" t="s">
        <v>2465</v>
      </c>
      <c r="C284" s="56" t="s">
        <v>2466</v>
      </c>
      <c r="D284" s="57" t="s">
        <v>1690</v>
      </c>
      <c r="E284" s="57" t="s">
        <v>2467</v>
      </c>
      <c r="F284" s="58" t="s">
        <v>184</v>
      </c>
      <c r="G284" s="58">
        <v>1</v>
      </c>
      <c r="H284" s="58" t="s">
        <v>1895</v>
      </c>
      <c r="I284" s="58" t="s">
        <v>1896</v>
      </c>
      <c r="J284" s="59">
        <v>0.38</v>
      </c>
    </row>
    <row r="285" spans="1:10" ht="21" x14ac:dyDescent="0.35">
      <c r="A285" s="56">
        <v>392328</v>
      </c>
      <c r="B285" s="56" t="s">
        <v>2468</v>
      </c>
      <c r="C285" s="56" t="s">
        <v>2469</v>
      </c>
      <c r="D285" s="57" t="s">
        <v>2470</v>
      </c>
      <c r="E285" s="57" t="s">
        <v>1925</v>
      </c>
      <c r="F285" s="58" t="s">
        <v>184</v>
      </c>
      <c r="G285" s="58">
        <v>1</v>
      </c>
      <c r="H285" s="58" t="s">
        <v>1890</v>
      </c>
      <c r="I285" s="58" t="s">
        <v>1478</v>
      </c>
      <c r="J285" s="59">
        <v>0.38</v>
      </c>
    </row>
    <row r="286" spans="1:10" ht="21" x14ac:dyDescent="0.35">
      <c r="A286" s="56">
        <v>717883</v>
      </c>
      <c r="B286" s="56" t="s">
        <v>2471</v>
      </c>
      <c r="C286" s="56" t="s">
        <v>2472</v>
      </c>
      <c r="D286" s="57" t="s">
        <v>2473</v>
      </c>
      <c r="E286" s="57" t="s">
        <v>189</v>
      </c>
      <c r="F286" s="58" t="s">
        <v>184</v>
      </c>
      <c r="G286" s="58">
        <v>1</v>
      </c>
      <c r="H286" s="58" t="s">
        <v>1895</v>
      </c>
      <c r="I286" s="58" t="s">
        <v>1896</v>
      </c>
      <c r="J286" s="59">
        <v>0.38</v>
      </c>
    </row>
    <row r="287" spans="1:10" ht="21" x14ac:dyDescent="0.35">
      <c r="A287" s="56">
        <v>745450</v>
      </c>
      <c r="B287" s="56" t="s">
        <v>2474</v>
      </c>
      <c r="C287" s="56" t="s">
        <v>2475</v>
      </c>
      <c r="D287" s="57" t="s">
        <v>2476</v>
      </c>
      <c r="E287" s="57" t="s">
        <v>64</v>
      </c>
      <c r="F287" s="58" t="s">
        <v>184</v>
      </c>
      <c r="G287" s="58">
        <v>1</v>
      </c>
      <c r="H287" s="58" t="s">
        <v>1885</v>
      </c>
      <c r="I287" s="58" t="s">
        <v>1886</v>
      </c>
      <c r="J287" s="59">
        <v>0.38</v>
      </c>
    </row>
    <row r="288" spans="1:10" ht="21" x14ac:dyDescent="0.35">
      <c r="A288" s="56">
        <v>766316</v>
      </c>
      <c r="B288" s="56" t="s">
        <v>2477</v>
      </c>
      <c r="C288" s="56" t="s">
        <v>2478</v>
      </c>
      <c r="D288" s="57" t="s">
        <v>2479</v>
      </c>
      <c r="E288" s="57" t="s">
        <v>2480</v>
      </c>
      <c r="F288" s="58" t="s">
        <v>1597</v>
      </c>
      <c r="G288" s="58">
        <v>1</v>
      </c>
      <c r="H288" s="58" t="s">
        <v>1885</v>
      </c>
      <c r="I288" s="58" t="s">
        <v>1478</v>
      </c>
      <c r="J288" s="59">
        <v>0.38</v>
      </c>
    </row>
    <row r="289" spans="1:10" ht="21" x14ac:dyDescent="0.35">
      <c r="A289" s="56">
        <v>1047888</v>
      </c>
      <c r="B289" s="56" t="s">
        <v>2481</v>
      </c>
      <c r="C289" s="56" t="s">
        <v>2482</v>
      </c>
      <c r="D289" s="57" t="s">
        <v>1430</v>
      </c>
      <c r="E289" s="57" t="s">
        <v>1821</v>
      </c>
      <c r="F289" s="58" t="s">
        <v>184</v>
      </c>
      <c r="G289" s="58">
        <v>1</v>
      </c>
      <c r="H289" s="58" t="s">
        <v>1483</v>
      </c>
      <c r="I289" s="58" t="s">
        <v>1484</v>
      </c>
      <c r="J289" s="59">
        <v>0.38</v>
      </c>
    </row>
    <row r="290" spans="1:10" ht="21" x14ac:dyDescent="0.35">
      <c r="A290" s="56">
        <v>1116670</v>
      </c>
      <c r="B290" s="56" t="s">
        <v>2483</v>
      </c>
      <c r="C290" s="56" t="s">
        <v>2484</v>
      </c>
      <c r="D290" s="57" t="s">
        <v>682</v>
      </c>
      <c r="E290" s="57" t="s">
        <v>1476</v>
      </c>
      <c r="F290" s="58" t="s">
        <v>184</v>
      </c>
      <c r="G290" s="58">
        <v>1</v>
      </c>
      <c r="H290" s="58" t="s">
        <v>1505</v>
      </c>
      <c r="I290" s="58" t="s">
        <v>1921</v>
      </c>
      <c r="J290" s="59">
        <v>0.38</v>
      </c>
    </row>
    <row r="291" spans="1:10" ht="21" x14ac:dyDescent="0.35">
      <c r="A291" s="56">
        <v>1121704</v>
      </c>
      <c r="B291" s="56" t="s">
        <v>2485</v>
      </c>
      <c r="C291" s="56" t="s">
        <v>2486</v>
      </c>
      <c r="D291" s="57" t="s">
        <v>2487</v>
      </c>
      <c r="E291" s="57" t="s">
        <v>770</v>
      </c>
      <c r="F291" s="58" t="s">
        <v>184</v>
      </c>
      <c r="G291" s="58">
        <v>1</v>
      </c>
      <c r="H291" s="58" t="s">
        <v>1505</v>
      </c>
      <c r="I291" s="58" t="s">
        <v>1921</v>
      </c>
      <c r="J291" s="59">
        <v>0.38</v>
      </c>
    </row>
    <row r="292" spans="1:10" ht="21" x14ac:dyDescent="0.35">
      <c r="A292" s="56">
        <v>1121708</v>
      </c>
      <c r="B292" s="56" t="s">
        <v>2488</v>
      </c>
      <c r="C292" s="56" t="s">
        <v>2489</v>
      </c>
      <c r="D292" s="57" t="s">
        <v>792</v>
      </c>
      <c r="E292" s="57" t="s">
        <v>853</v>
      </c>
      <c r="F292" s="58" t="s">
        <v>184</v>
      </c>
      <c r="G292" s="58">
        <v>1</v>
      </c>
      <c r="H292" s="58" t="s">
        <v>1505</v>
      </c>
      <c r="I292" s="58" t="s">
        <v>1921</v>
      </c>
      <c r="J292" s="59">
        <v>0.38</v>
      </c>
    </row>
    <row r="293" spans="1:10" ht="21" x14ac:dyDescent="0.35">
      <c r="A293" s="56">
        <v>1234662</v>
      </c>
      <c r="B293" s="56" t="s">
        <v>2490</v>
      </c>
      <c r="C293" s="56" t="s">
        <v>2491</v>
      </c>
      <c r="D293" s="57" t="s">
        <v>2284</v>
      </c>
      <c r="E293" s="57" t="s">
        <v>2492</v>
      </c>
      <c r="F293" s="58" t="s">
        <v>184</v>
      </c>
      <c r="G293" s="58">
        <v>1</v>
      </c>
      <c r="H293" s="58" t="s">
        <v>1505</v>
      </c>
      <c r="I293" s="58" t="s">
        <v>1921</v>
      </c>
      <c r="J293" s="59">
        <v>0.38</v>
      </c>
    </row>
    <row r="294" spans="1:10" ht="21" x14ac:dyDescent="0.35">
      <c r="A294" s="56">
        <v>1368454</v>
      </c>
      <c r="B294" s="56" t="s">
        <v>2493</v>
      </c>
      <c r="C294" s="56" t="s">
        <v>2494</v>
      </c>
      <c r="D294" s="57" t="s">
        <v>2495</v>
      </c>
      <c r="E294" s="57" t="s">
        <v>1925</v>
      </c>
      <c r="F294" s="58" t="s">
        <v>1858</v>
      </c>
      <c r="G294" s="58">
        <v>2</v>
      </c>
      <c r="H294" s="58" t="s">
        <v>1530</v>
      </c>
      <c r="I294" s="58" t="s">
        <v>1531</v>
      </c>
      <c r="J294" s="59">
        <v>0.34</v>
      </c>
    </row>
    <row r="295" spans="1:10" ht="21" x14ac:dyDescent="0.35">
      <c r="A295" s="56">
        <v>1406795</v>
      </c>
      <c r="B295" s="56" t="s">
        <v>2496</v>
      </c>
      <c r="C295" s="56" t="s">
        <v>2497</v>
      </c>
      <c r="D295" s="57" t="s">
        <v>2498</v>
      </c>
      <c r="E295" s="57" t="s">
        <v>320</v>
      </c>
      <c r="F295" s="58" t="s">
        <v>1858</v>
      </c>
      <c r="G295" s="58">
        <v>2</v>
      </c>
      <c r="H295" s="58" t="s">
        <v>1550</v>
      </c>
      <c r="I295" s="58" t="s">
        <v>1583</v>
      </c>
      <c r="J295" s="59">
        <v>0.34</v>
      </c>
    </row>
    <row r="296" spans="1:10" ht="21" x14ac:dyDescent="0.35">
      <c r="A296" s="56">
        <v>1550625</v>
      </c>
      <c r="B296" s="56" t="s">
        <v>2499</v>
      </c>
      <c r="C296" s="56" t="s">
        <v>2500</v>
      </c>
      <c r="D296" s="57" t="s">
        <v>2501</v>
      </c>
      <c r="E296" s="57" t="s">
        <v>2502</v>
      </c>
      <c r="F296" s="58" t="s">
        <v>184</v>
      </c>
      <c r="G296" s="58">
        <v>1</v>
      </c>
      <c r="H296" s="58" t="s">
        <v>1550</v>
      </c>
      <c r="I296" s="58" t="s">
        <v>1598</v>
      </c>
      <c r="J296" s="59">
        <v>0.38</v>
      </c>
    </row>
    <row r="297" spans="1:10" ht="21" x14ac:dyDescent="0.35">
      <c r="A297" s="56">
        <v>1550682</v>
      </c>
      <c r="B297" s="56" t="s">
        <v>2503</v>
      </c>
      <c r="C297" s="56" t="s">
        <v>2504</v>
      </c>
      <c r="D297" s="57" t="s">
        <v>2505</v>
      </c>
      <c r="E297" s="57" t="s">
        <v>2506</v>
      </c>
      <c r="F297" s="58" t="s">
        <v>184</v>
      </c>
      <c r="G297" s="58">
        <v>1</v>
      </c>
      <c r="H297" s="58" t="s">
        <v>1550</v>
      </c>
      <c r="I297" s="58" t="s">
        <v>1598</v>
      </c>
      <c r="J297" s="59">
        <v>0.38</v>
      </c>
    </row>
    <row r="298" spans="1:10" ht="21" x14ac:dyDescent="0.35">
      <c r="A298" s="56">
        <v>1581436</v>
      </c>
      <c r="B298" s="56" t="s">
        <v>2507</v>
      </c>
      <c r="C298" s="56" t="s">
        <v>2508</v>
      </c>
      <c r="D298" s="57" t="s">
        <v>2509</v>
      </c>
      <c r="E298" s="57" t="s">
        <v>291</v>
      </c>
      <c r="F298" s="58" t="s">
        <v>1858</v>
      </c>
      <c r="G298" s="58">
        <v>2</v>
      </c>
      <c r="H298" s="58" t="s">
        <v>1609</v>
      </c>
      <c r="I298" s="58" t="s">
        <v>1610</v>
      </c>
      <c r="J298" s="59">
        <v>0.34</v>
      </c>
    </row>
    <row r="299" spans="1:10" ht="21" x14ac:dyDescent="0.35">
      <c r="A299" s="56">
        <v>1582901</v>
      </c>
      <c r="B299" s="56" t="s">
        <v>2510</v>
      </c>
      <c r="C299" s="56" t="s">
        <v>2511</v>
      </c>
      <c r="D299" s="57" t="s">
        <v>2512</v>
      </c>
      <c r="E299" s="57" t="s">
        <v>2513</v>
      </c>
      <c r="F299" s="58" t="s">
        <v>1858</v>
      </c>
      <c r="G299" s="58">
        <v>2</v>
      </c>
      <c r="H299" s="58" t="s">
        <v>1614</v>
      </c>
      <c r="I299" s="58" t="s">
        <v>1624</v>
      </c>
      <c r="J299" s="59">
        <v>0.3</v>
      </c>
    </row>
    <row r="300" spans="1:10" ht="21" x14ac:dyDescent="0.35">
      <c r="A300" s="56">
        <v>1681332</v>
      </c>
      <c r="B300" s="56" t="s">
        <v>2514</v>
      </c>
      <c r="C300" s="56" t="s">
        <v>2515</v>
      </c>
      <c r="D300" s="57" t="s">
        <v>2516</v>
      </c>
      <c r="E300" s="57" t="s">
        <v>2517</v>
      </c>
      <c r="F300" s="58" t="s">
        <v>184</v>
      </c>
      <c r="G300" s="58">
        <v>1</v>
      </c>
      <c r="H300" s="58" t="s">
        <v>1609</v>
      </c>
      <c r="I300" s="58" t="s">
        <v>1795</v>
      </c>
      <c r="J300" s="59">
        <v>0.38</v>
      </c>
    </row>
    <row r="301" spans="1:10" ht="21" x14ac:dyDescent="0.35">
      <c r="A301" s="56">
        <v>1682800</v>
      </c>
      <c r="B301" s="56" t="s">
        <v>2518</v>
      </c>
      <c r="C301" s="56" t="s">
        <v>2519</v>
      </c>
      <c r="D301" s="57" t="s">
        <v>2448</v>
      </c>
      <c r="E301" s="57" t="s">
        <v>2520</v>
      </c>
      <c r="F301" s="58" t="s">
        <v>184</v>
      </c>
      <c r="G301" s="58">
        <v>1</v>
      </c>
      <c r="H301" s="58" t="s">
        <v>1609</v>
      </c>
      <c r="I301" s="58" t="s">
        <v>1795</v>
      </c>
      <c r="J301" s="59">
        <v>0.38</v>
      </c>
    </row>
    <row r="302" spans="1:10" ht="21" x14ac:dyDescent="0.35">
      <c r="A302" s="56">
        <v>1721771</v>
      </c>
      <c r="B302" s="56" t="s">
        <v>2521</v>
      </c>
      <c r="C302" s="56" t="s">
        <v>2522</v>
      </c>
      <c r="D302" s="57" t="s">
        <v>2523</v>
      </c>
      <c r="E302" s="57" t="s">
        <v>89</v>
      </c>
      <c r="F302" s="58" t="s">
        <v>184</v>
      </c>
      <c r="G302" s="58">
        <v>1</v>
      </c>
      <c r="H302" s="58" t="s">
        <v>1614</v>
      </c>
      <c r="I302" s="58" t="s">
        <v>1615</v>
      </c>
      <c r="J302" s="59">
        <v>0.34</v>
      </c>
    </row>
    <row r="303" spans="1:10" ht="21" x14ac:dyDescent="0.35">
      <c r="A303" s="56">
        <v>1911736</v>
      </c>
      <c r="B303" s="56" t="s">
        <v>2524</v>
      </c>
      <c r="C303" s="56" t="s">
        <v>2525</v>
      </c>
      <c r="D303" s="57" t="s">
        <v>2526</v>
      </c>
      <c r="E303" s="57" t="s">
        <v>1450</v>
      </c>
      <c r="F303" s="58" t="s">
        <v>184</v>
      </c>
      <c r="G303" s="58">
        <v>1</v>
      </c>
      <c r="H303" s="58" t="s">
        <v>1493</v>
      </c>
      <c r="I303" s="58" t="s">
        <v>2040</v>
      </c>
      <c r="J303" s="59">
        <v>0.34</v>
      </c>
    </row>
    <row r="304" spans="1:10" ht="21" x14ac:dyDescent="0.35">
      <c r="A304" s="56">
        <v>2046548</v>
      </c>
      <c r="B304" s="56" t="s">
        <v>2527</v>
      </c>
      <c r="C304" s="56" t="s">
        <v>2528</v>
      </c>
      <c r="D304" s="57" t="s">
        <v>2528</v>
      </c>
      <c r="E304" s="57" t="s">
        <v>350</v>
      </c>
      <c r="F304" s="58" t="s">
        <v>1858</v>
      </c>
      <c r="G304" s="58">
        <v>2</v>
      </c>
      <c r="H304" s="58" t="s">
        <v>1493</v>
      </c>
      <c r="I304" s="58" t="s">
        <v>1859</v>
      </c>
      <c r="J304" s="59">
        <v>0.3</v>
      </c>
    </row>
    <row r="305" spans="1:10" ht="21" x14ac:dyDescent="0.35">
      <c r="A305" s="56">
        <v>2105461</v>
      </c>
      <c r="B305" s="56" t="s">
        <v>2529</v>
      </c>
      <c r="C305" s="56" t="s">
        <v>2530</v>
      </c>
      <c r="D305" s="57" t="s">
        <v>2531</v>
      </c>
      <c r="E305" s="57" t="s">
        <v>1095</v>
      </c>
      <c r="F305" s="58" t="s">
        <v>1858</v>
      </c>
      <c r="G305" s="58">
        <v>2</v>
      </c>
      <c r="H305" s="58" t="s">
        <v>1516</v>
      </c>
      <c r="I305" s="58" t="s">
        <v>1637</v>
      </c>
      <c r="J305" s="59">
        <v>0.3</v>
      </c>
    </row>
    <row r="306" spans="1:10" ht="21" x14ac:dyDescent="0.35">
      <c r="A306" s="56">
        <v>2155866</v>
      </c>
      <c r="B306" s="56" t="s">
        <v>2532</v>
      </c>
      <c r="C306" s="56" t="s">
        <v>2533</v>
      </c>
      <c r="D306" s="57" t="s">
        <v>2534</v>
      </c>
      <c r="E306" s="57" t="s">
        <v>1932</v>
      </c>
      <c r="F306" s="58" t="s">
        <v>1858</v>
      </c>
      <c r="G306" s="58">
        <v>2</v>
      </c>
      <c r="H306" s="58" t="s">
        <v>1498</v>
      </c>
      <c r="I306" s="58" t="s">
        <v>1628</v>
      </c>
      <c r="J306" s="59">
        <v>0.3</v>
      </c>
    </row>
    <row r="307" spans="1:10" ht="21" x14ac:dyDescent="0.35">
      <c r="A307" s="56">
        <v>2265063</v>
      </c>
      <c r="B307" s="56" t="s">
        <v>2535</v>
      </c>
      <c r="C307" s="56" t="s">
        <v>2536</v>
      </c>
      <c r="D307" s="57" t="s">
        <v>2537</v>
      </c>
      <c r="E307" s="57" t="s">
        <v>1802</v>
      </c>
      <c r="F307" s="58" t="s">
        <v>1858</v>
      </c>
      <c r="G307" s="58">
        <v>2</v>
      </c>
      <c r="H307" s="58" t="s">
        <v>1516</v>
      </c>
      <c r="I307" s="58" t="s">
        <v>1637</v>
      </c>
      <c r="J307" s="59">
        <v>0.3</v>
      </c>
    </row>
    <row r="308" spans="1:10" ht="21" x14ac:dyDescent="0.35">
      <c r="A308" s="56">
        <v>2265135</v>
      </c>
      <c r="B308" s="56" t="s">
        <v>2538</v>
      </c>
      <c r="C308" s="56" t="s">
        <v>2539</v>
      </c>
      <c r="D308" s="57" t="s">
        <v>2540</v>
      </c>
      <c r="E308" s="57" t="s">
        <v>2541</v>
      </c>
      <c r="F308" s="58" t="s">
        <v>1858</v>
      </c>
      <c r="G308" s="58">
        <v>2</v>
      </c>
      <c r="H308" s="58" t="s">
        <v>1516</v>
      </c>
      <c r="I308" s="58" t="s">
        <v>1637</v>
      </c>
      <c r="J308" s="59">
        <v>0.3</v>
      </c>
    </row>
    <row r="309" spans="1:10" ht="21" x14ac:dyDescent="0.35">
      <c r="A309" s="56">
        <v>1401403</v>
      </c>
      <c r="B309" s="56" t="s">
        <v>2542</v>
      </c>
      <c r="C309" s="56" t="s">
        <v>2543</v>
      </c>
      <c r="D309" s="57" t="s">
        <v>2544</v>
      </c>
      <c r="E309" s="57" t="s">
        <v>64</v>
      </c>
      <c r="F309" s="58" t="s">
        <v>1597</v>
      </c>
      <c r="G309" s="58">
        <v>1</v>
      </c>
      <c r="H309" s="58" t="s">
        <v>1550</v>
      </c>
      <c r="I309" s="58" t="s">
        <v>1598</v>
      </c>
      <c r="J309" s="59">
        <v>0.38</v>
      </c>
    </row>
    <row r="310" spans="1:10" ht="21" x14ac:dyDescent="0.35">
      <c r="A310" s="56">
        <v>2009642</v>
      </c>
      <c r="B310" s="56" t="s">
        <v>2545</v>
      </c>
      <c r="C310" s="56" t="s">
        <v>2546</v>
      </c>
      <c r="D310" s="57" t="s">
        <v>2547</v>
      </c>
      <c r="E310" s="57" t="s">
        <v>579</v>
      </c>
      <c r="F310" s="58" t="s">
        <v>1858</v>
      </c>
      <c r="G310" s="58">
        <v>2</v>
      </c>
      <c r="H310" s="58" t="s">
        <v>1493</v>
      </c>
      <c r="I310" s="58" t="s">
        <v>1859</v>
      </c>
      <c r="J310" s="59">
        <v>0.3</v>
      </c>
    </row>
    <row r="311" spans="1:10" ht="21" x14ac:dyDescent="0.35">
      <c r="A311" s="56">
        <v>2010730</v>
      </c>
      <c r="B311" s="56" t="s">
        <v>2548</v>
      </c>
      <c r="C311" s="56" t="s">
        <v>2549</v>
      </c>
      <c r="D311" s="57" t="s">
        <v>2550</v>
      </c>
      <c r="E311" s="57" t="s">
        <v>723</v>
      </c>
      <c r="F311" s="58" t="s">
        <v>1858</v>
      </c>
      <c r="G311" s="58">
        <v>2</v>
      </c>
      <c r="H311" s="58" t="s">
        <v>1493</v>
      </c>
      <c r="I311" s="58" t="s">
        <v>1859</v>
      </c>
      <c r="J311" s="59">
        <v>0.3</v>
      </c>
    </row>
    <row r="312" spans="1:10" ht="21" x14ac:dyDescent="0.35">
      <c r="A312" s="56">
        <v>2011285</v>
      </c>
      <c r="B312" s="56" t="s">
        <v>2551</v>
      </c>
      <c r="C312" s="56" t="s">
        <v>2552</v>
      </c>
      <c r="D312" s="57" t="s">
        <v>2553</v>
      </c>
      <c r="E312" s="57" t="s">
        <v>1076</v>
      </c>
      <c r="F312" s="58" t="s">
        <v>1858</v>
      </c>
      <c r="G312" s="58">
        <v>2</v>
      </c>
      <c r="H312" s="58" t="s">
        <v>1493</v>
      </c>
      <c r="I312" s="58" t="s">
        <v>1859</v>
      </c>
      <c r="J312" s="59">
        <v>0.3</v>
      </c>
    </row>
    <row r="313" spans="1:10" ht="21" x14ac:dyDescent="0.35">
      <c r="A313" s="56">
        <v>2011594</v>
      </c>
      <c r="B313" s="56" t="s">
        <v>2554</v>
      </c>
      <c r="C313" s="56" t="s">
        <v>2555</v>
      </c>
      <c r="D313" s="57" t="s">
        <v>2556</v>
      </c>
      <c r="E313" s="57" t="s">
        <v>2557</v>
      </c>
      <c r="F313" s="58" t="s">
        <v>1858</v>
      </c>
      <c r="G313" s="58">
        <v>2</v>
      </c>
      <c r="H313" s="58" t="s">
        <v>1493</v>
      </c>
      <c r="I313" s="58" t="s">
        <v>1859</v>
      </c>
      <c r="J313" s="59">
        <v>0.3</v>
      </c>
    </row>
    <row r="314" spans="1:10" ht="21" x14ac:dyDescent="0.35">
      <c r="A314" s="56">
        <v>2111282</v>
      </c>
      <c r="B314" s="56" t="s">
        <v>2558</v>
      </c>
      <c r="C314" s="56" t="s">
        <v>2559</v>
      </c>
      <c r="D314" s="57" t="s">
        <v>268</v>
      </c>
      <c r="E314" s="57" t="s">
        <v>638</v>
      </c>
      <c r="F314" s="58" t="s">
        <v>1858</v>
      </c>
      <c r="G314" s="58">
        <v>2</v>
      </c>
      <c r="H314" s="58" t="s">
        <v>1493</v>
      </c>
      <c r="I314" s="58" t="s">
        <v>1859</v>
      </c>
      <c r="J314" s="59">
        <v>0.3</v>
      </c>
    </row>
    <row r="315" spans="1:10" ht="21" x14ac:dyDescent="0.35">
      <c r="A315" s="56">
        <v>2221186</v>
      </c>
      <c r="B315" s="56" t="s">
        <v>2560</v>
      </c>
      <c r="C315" s="56" t="s">
        <v>2561</v>
      </c>
      <c r="D315" s="57" t="s">
        <v>2562</v>
      </c>
      <c r="E315" s="57" t="s">
        <v>350</v>
      </c>
      <c r="F315" s="58" t="s">
        <v>1858</v>
      </c>
      <c r="G315" s="58">
        <v>2</v>
      </c>
      <c r="H315" s="58" t="s">
        <v>1516</v>
      </c>
      <c r="I315" s="58" t="s">
        <v>1637</v>
      </c>
      <c r="J315" s="59">
        <v>0.3</v>
      </c>
    </row>
    <row r="316" spans="1:10" ht="21" x14ac:dyDescent="0.35">
      <c r="A316" s="56">
        <v>349004</v>
      </c>
      <c r="B316" s="56" t="s">
        <v>2563</v>
      </c>
      <c r="C316" s="56" t="s">
        <v>2564</v>
      </c>
      <c r="D316" s="57" t="s">
        <v>2565</v>
      </c>
      <c r="E316" s="57" t="s">
        <v>1255</v>
      </c>
      <c r="F316" s="58" t="s">
        <v>184</v>
      </c>
      <c r="G316" s="58">
        <v>1</v>
      </c>
      <c r="H316" s="58" t="s">
        <v>1895</v>
      </c>
      <c r="I316" s="58" t="s">
        <v>1896</v>
      </c>
      <c r="J316" s="59">
        <v>0.38</v>
      </c>
    </row>
    <row r="317" spans="1:10" ht="21" x14ac:dyDescent="0.35">
      <c r="A317" s="56">
        <v>745327</v>
      </c>
      <c r="B317" s="56" t="s">
        <v>2566</v>
      </c>
      <c r="C317" s="56" t="s">
        <v>2567</v>
      </c>
      <c r="D317" s="57" t="s">
        <v>2568</v>
      </c>
      <c r="E317" s="57" t="s">
        <v>2569</v>
      </c>
      <c r="F317" s="58" t="s">
        <v>1597</v>
      </c>
      <c r="G317" s="58">
        <v>1</v>
      </c>
      <c r="H317" s="58" t="s">
        <v>1885</v>
      </c>
      <c r="I317" s="58" t="s">
        <v>1478</v>
      </c>
      <c r="J317" s="59">
        <v>0.38</v>
      </c>
    </row>
    <row r="318" spans="1:10" ht="21" x14ac:dyDescent="0.35">
      <c r="A318" s="56">
        <v>749802</v>
      </c>
      <c r="B318" s="56" t="s">
        <v>2570</v>
      </c>
      <c r="C318" s="56" t="s">
        <v>2571</v>
      </c>
      <c r="D318" s="57" t="s">
        <v>2572</v>
      </c>
      <c r="E318" s="57" t="s">
        <v>64</v>
      </c>
      <c r="F318" s="58" t="s">
        <v>184</v>
      </c>
      <c r="G318" s="58">
        <v>1</v>
      </c>
      <c r="H318" s="58" t="s">
        <v>1895</v>
      </c>
      <c r="I318" s="58" t="s">
        <v>1896</v>
      </c>
      <c r="J318" s="59">
        <v>0.38</v>
      </c>
    </row>
    <row r="319" spans="1:10" ht="21" x14ac:dyDescent="0.35">
      <c r="A319" s="56">
        <v>1406398</v>
      </c>
      <c r="B319" s="56" t="s">
        <v>2573</v>
      </c>
      <c r="C319" s="56" t="s">
        <v>2574</v>
      </c>
      <c r="D319" s="57" t="s">
        <v>2575</v>
      </c>
      <c r="E319" s="57" t="s">
        <v>1423</v>
      </c>
      <c r="F319" s="58" t="s">
        <v>184</v>
      </c>
      <c r="G319" s="58">
        <v>1</v>
      </c>
      <c r="H319" s="58" t="s">
        <v>1550</v>
      </c>
      <c r="I319" s="58" t="s">
        <v>1598</v>
      </c>
      <c r="J319" s="59">
        <v>0.38</v>
      </c>
    </row>
    <row r="320" spans="1:10" ht="21" x14ac:dyDescent="0.35">
      <c r="A320" s="56">
        <v>1583895</v>
      </c>
      <c r="B320" s="56" t="s">
        <v>2576</v>
      </c>
      <c r="C320" s="56" t="s">
        <v>2577</v>
      </c>
      <c r="D320" s="57" t="s">
        <v>2578</v>
      </c>
      <c r="E320" s="57" t="s">
        <v>557</v>
      </c>
      <c r="F320" s="58" t="s">
        <v>1858</v>
      </c>
      <c r="G320" s="58">
        <v>2</v>
      </c>
      <c r="H320" s="58" t="s">
        <v>1550</v>
      </c>
      <c r="I320" s="58" t="s">
        <v>1583</v>
      </c>
      <c r="J320" s="59">
        <v>0.34</v>
      </c>
    </row>
    <row r="321" spans="1:10" ht="21" x14ac:dyDescent="0.35">
      <c r="A321" s="56">
        <v>1719284</v>
      </c>
      <c r="B321" s="56" t="s">
        <v>2579</v>
      </c>
      <c r="C321" s="56" t="s">
        <v>2580</v>
      </c>
      <c r="D321" s="57" t="s">
        <v>2581</v>
      </c>
      <c r="E321" s="57" t="s">
        <v>64</v>
      </c>
      <c r="F321" s="58" t="s">
        <v>1858</v>
      </c>
      <c r="G321" s="58">
        <v>2</v>
      </c>
      <c r="H321" s="58" t="s">
        <v>1477</v>
      </c>
      <c r="I321" s="58" t="s">
        <v>1644</v>
      </c>
      <c r="J321" s="59">
        <v>0.3</v>
      </c>
    </row>
    <row r="322" spans="1:10" ht="21" x14ac:dyDescent="0.35">
      <c r="A322" s="56">
        <v>2046526</v>
      </c>
      <c r="B322" s="56" t="s">
        <v>2582</v>
      </c>
      <c r="C322" s="56" t="s">
        <v>2583</v>
      </c>
      <c r="D322" s="57" t="s">
        <v>2584</v>
      </c>
      <c r="E322" s="57" t="s">
        <v>661</v>
      </c>
      <c r="F322" s="58" t="s">
        <v>1858</v>
      </c>
      <c r="G322" s="58">
        <v>2</v>
      </c>
      <c r="H322" s="58" t="s">
        <v>1493</v>
      </c>
      <c r="I322" s="58" t="s">
        <v>1859</v>
      </c>
      <c r="J322" s="59">
        <v>0.3</v>
      </c>
    </row>
    <row r="323" spans="1:10" ht="21" x14ac:dyDescent="0.35">
      <c r="A323" s="56">
        <v>2155155</v>
      </c>
      <c r="B323" s="56" t="s">
        <v>2585</v>
      </c>
      <c r="C323" s="56" t="s">
        <v>2586</v>
      </c>
      <c r="D323" s="57" t="s">
        <v>2587</v>
      </c>
      <c r="E323" s="57" t="s">
        <v>2588</v>
      </c>
      <c r="F323" s="58" t="s">
        <v>1858</v>
      </c>
      <c r="G323" s="58">
        <v>2</v>
      </c>
      <c r="H323" s="58" t="s">
        <v>1498</v>
      </c>
      <c r="I323" s="58" t="s">
        <v>1628</v>
      </c>
      <c r="J323" s="59">
        <v>0.3</v>
      </c>
    </row>
    <row r="324" spans="1:10" ht="21" x14ac:dyDescent="0.35">
      <c r="A324" s="56">
        <v>2155734</v>
      </c>
      <c r="B324" s="56" t="s">
        <v>2589</v>
      </c>
      <c r="C324" s="56" t="s">
        <v>2590</v>
      </c>
      <c r="D324" s="57" t="s">
        <v>2591</v>
      </c>
      <c r="E324" s="57" t="s">
        <v>2592</v>
      </c>
      <c r="F324" s="58" t="s">
        <v>1858</v>
      </c>
      <c r="G324" s="58">
        <v>2</v>
      </c>
      <c r="H324" s="58" t="s">
        <v>1498</v>
      </c>
      <c r="I324" s="58" t="s">
        <v>1628</v>
      </c>
      <c r="J324" s="59">
        <v>0.3</v>
      </c>
    </row>
    <row r="325" spans="1:10" ht="21" x14ac:dyDescent="0.35">
      <c r="A325" s="56">
        <v>2265697</v>
      </c>
      <c r="B325" s="56" t="s">
        <v>2593</v>
      </c>
      <c r="C325" s="56" t="s">
        <v>2594</v>
      </c>
      <c r="D325" s="57" t="s">
        <v>2595</v>
      </c>
      <c r="E325" s="57" t="s">
        <v>756</v>
      </c>
      <c r="F325" s="58" t="s">
        <v>1858</v>
      </c>
      <c r="G325" s="58">
        <v>2</v>
      </c>
      <c r="H325" s="58" t="s">
        <v>1516</v>
      </c>
      <c r="I325" s="58" t="s">
        <v>1637</v>
      </c>
      <c r="J325" s="59">
        <v>0.3</v>
      </c>
    </row>
    <row r="326" spans="1:10" ht="21" x14ac:dyDescent="0.35">
      <c r="A326" s="56">
        <v>55709</v>
      </c>
      <c r="B326" s="56" t="s">
        <v>2596</v>
      </c>
      <c r="C326" s="56" t="s">
        <v>2597</v>
      </c>
      <c r="D326" s="57" t="s">
        <v>2598</v>
      </c>
      <c r="E326" s="57" t="s">
        <v>2599</v>
      </c>
      <c r="F326" s="58" t="s">
        <v>184</v>
      </c>
      <c r="G326" s="58">
        <v>1</v>
      </c>
      <c r="H326" s="58" t="s">
        <v>1483</v>
      </c>
      <c r="I326" s="58" t="s">
        <v>1484</v>
      </c>
      <c r="J326" s="59">
        <v>0.38</v>
      </c>
    </row>
    <row r="327" spans="1:10" ht="21" x14ac:dyDescent="0.35">
      <c r="A327" s="56">
        <v>59502</v>
      </c>
      <c r="B327" s="56" t="s">
        <v>2600</v>
      </c>
      <c r="C327" s="56" t="s">
        <v>2601</v>
      </c>
      <c r="D327" s="57" t="s">
        <v>2602</v>
      </c>
      <c r="E327" s="57" t="s">
        <v>502</v>
      </c>
      <c r="F327" s="58" t="s">
        <v>184</v>
      </c>
      <c r="G327" s="58">
        <v>1</v>
      </c>
      <c r="H327" s="58" t="s">
        <v>1885</v>
      </c>
      <c r="I327" s="58" t="s">
        <v>1886</v>
      </c>
      <c r="J327" s="59">
        <v>0.38</v>
      </c>
    </row>
    <row r="328" spans="1:10" ht="21" x14ac:dyDescent="0.35">
      <c r="A328" s="56">
        <v>59950</v>
      </c>
      <c r="B328" s="56" t="s">
        <v>2603</v>
      </c>
      <c r="C328" s="56" t="s">
        <v>2604</v>
      </c>
      <c r="D328" s="57" t="s">
        <v>2605</v>
      </c>
      <c r="E328" s="57" t="s">
        <v>488</v>
      </c>
      <c r="F328" s="58" t="s">
        <v>184</v>
      </c>
      <c r="G328" s="58">
        <v>1</v>
      </c>
      <c r="H328" s="58" t="s">
        <v>1483</v>
      </c>
      <c r="I328" s="58" t="s">
        <v>1484</v>
      </c>
      <c r="J328" s="59">
        <v>0.38</v>
      </c>
    </row>
    <row r="329" spans="1:10" ht="21" x14ac:dyDescent="0.35">
      <c r="A329" s="56">
        <v>383753</v>
      </c>
      <c r="B329" s="56" t="s">
        <v>2606</v>
      </c>
      <c r="C329" s="56" t="s">
        <v>2607</v>
      </c>
      <c r="D329" s="57" t="s">
        <v>2608</v>
      </c>
      <c r="E329" s="57" t="s">
        <v>189</v>
      </c>
      <c r="F329" s="58" t="s">
        <v>1680</v>
      </c>
      <c r="G329" s="58" t="s">
        <v>1492</v>
      </c>
      <c r="H329" s="58" t="s">
        <v>1516</v>
      </c>
      <c r="I329" s="58" t="s">
        <v>1517</v>
      </c>
      <c r="J329" s="59">
        <v>0.38</v>
      </c>
    </row>
    <row r="330" spans="1:10" ht="21" x14ac:dyDescent="0.35">
      <c r="A330" s="56">
        <v>734905</v>
      </c>
      <c r="B330" s="56" t="s">
        <v>2609</v>
      </c>
      <c r="C330" s="56" t="s">
        <v>2610</v>
      </c>
      <c r="D330" s="57" t="s">
        <v>2442</v>
      </c>
      <c r="E330" s="57" t="s">
        <v>264</v>
      </c>
      <c r="F330" s="58" t="s">
        <v>184</v>
      </c>
      <c r="G330" s="58">
        <v>1</v>
      </c>
      <c r="H330" s="58" t="s">
        <v>1885</v>
      </c>
      <c r="I330" s="58" t="s">
        <v>1886</v>
      </c>
      <c r="J330" s="59">
        <v>0.38</v>
      </c>
    </row>
    <row r="331" spans="1:10" ht="21" x14ac:dyDescent="0.35">
      <c r="A331" s="56">
        <v>739015</v>
      </c>
      <c r="B331" s="56" t="s">
        <v>2611</v>
      </c>
      <c r="C331" s="56" t="s">
        <v>2612</v>
      </c>
      <c r="D331" s="57" t="s">
        <v>2613</v>
      </c>
      <c r="E331" s="57" t="s">
        <v>1758</v>
      </c>
      <c r="F331" s="58" t="s">
        <v>184</v>
      </c>
      <c r="G331" s="58">
        <v>1</v>
      </c>
      <c r="H331" s="58" t="s">
        <v>1885</v>
      </c>
      <c r="I331" s="58" t="s">
        <v>1886</v>
      </c>
      <c r="J331" s="59">
        <v>0.38</v>
      </c>
    </row>
    <row r="332" spans="1:10" ht="21" x14ac:dyDescent="0.35">
      <c r="A332" s="56">
        <v>774456</v>
      </c>
      <c r="B332" s="56" t="s">
        <v>2614</v>
      </c>
      <c r="C332" s="56" t="s">
        <v>2615</v>
      </c>
      <c r="D332" s="57" t="s">
        <v>2616</v>
      </c>
      <c r="E332" s="57" t="s">
        <v>2617</v>
      </c>
      <c r="F332" s="58" t="s">
        <v>184</v>
      </c>
      <c r="G332" s="58">
        <v>1</v>
      </c>
      <c r="H332" s="58" t="s">
        <v>1890</v>
      </c>
      <c r="I332" s="58" t="s">
        <v>1478</v>
      </c>
      <c r="J332" s="59">
        <v>0.38</v>
      </c>
    </row>
    <row r="333" spans="1:10" ht="21" x14ac:dyDescent="0.35">
      <c r="A333" s="56">
        <v>1049216</v>
      </c>
      <c r="B333" s="56" t="s">
        <v>2618</v>
      </c>
      <c r="C333" s="56" t="s">
        <v>2619</v>
      </c>
      <c r="D333" s="57" t="s">
        <v>2620</v>
      </c>
      <c r="E333" s="57" t="s">
        <v>15</v>
      </c>
      <c r="F333" s="58" t="s">
        <v>184</v>
      </c>
      <c r="G333" s="58">
        <v>1</v>
      </c>
      <c r="H333" s="58" t="s">
        <v>1483</v>
      </c>
      <c r="I333" s="58" t="s">
        <v>1484</v>
      </c>
      <c r="J333" s="59">
        <v>0.38</v>
      </c>
    </row>
    <row r="334" spans="1:10" ht="21" x14ac:dyDescent="0.35">
      <c r="A334" s="56">
        <v>1053034</v>
      </c>
      <c r="B334" s="56" t="s">
        <v>2621</v>
      </c>
      <c r="C334" s="56" t="s">
        <v>2622</v>
      </c>
      <c r="D334" s="57" t="s">
        <v>2623</v>
      </c>
      <c r="E334" s="57" t="s">
        <v>2520</v>
      </c>
      <c r="F334" s="58" t="s">
        <v>184</v>
      </c>
      <c r="G334" s="58">
        <v>1</v>
      </c>
      <c r="H334" s="58" t="s">
        <v>1505</v>
      </c>
      <c r="I334" s="58" t="s">
        <v>1921</v>
      </c>
      <c r="J334" s="59">
        <v>0.38</v>
      </c>
    </row>
    <row r="335" spans="1:10" ht="21" x14ac:dyDescent="0.35">
      <c r="A335" s="56">
        <v>1177443</v>
      </c>
      <c r="B335" s="56" t="s">
        <v>2624</v>
      </c>
      <c r="C335" s="56" t="s">
        <v>2625</v>
      </c>
      <c r="D335" s="57" t="s">
        <v>2626</v>
      </c>
      <c r="E335" s="57" t="s">
        <v>1423</v>
      </c>
      <c r="F335" s="58" t="s">
        <v>184</v>
      </c>
      <c r="G335" s="58">
        <v>1</v>
      </c>
      <c r="H335" s="58" t="s">
        <v>1505</v>
      </c>
      <c r="I335" s="58" t="s">
        <v>1921</v>
      </c>
      <c r="J335" s="59">
        <v>0.38</v>
      </c>
    </row>
    <row r="336" spans="1:10" ht="21" x14ac:dyDescent="0.35">
      <c r="A336" s="56">
        <v>1236121</v>
      </c>
      <c r="B336" s="56" t="s">
        <v>2627</v>
      </c>
      <c r="C336" s="56" t="s">
        <v>2628</v>
      </c>
      <c r="D336" s="57" t="s">
        <v>2629</v>
      </c>
      <c r="E336" s="57" t="s">
        <v>2630</v>
      </c>
      <c r="F336" s="58" t="s">
        <v>1858</v>
      </c>
      <c r="G336" s="58">
        <v>2</v>
      </c>
      <c r="H336" s="58" t="s">
        <v>1505</v>
      </c>
      <c r="I336" s="58" t="s">
        <v>1506</v>
      </c>
      <c r="J336" s="59">
        <v>0.34</v>
      </c>
    </row>
    <row r="337" spans="1:10" ht="21" x14ac:dyDescent="0.35">
      <c r="A337" s="56">
        <v>1267982</v>
      </c>
      <c r="B337" s="56" t="s">
        <v>2631</v>
      </c>
      <c r="C337" s="56" t="s">
        <v>2632</v>
      </c>
      <c r="D337" s="57" t="s">
        <v>2633</v>
      </c>
      <c r="E337" s="57" t="s">
        <v>2253</v>
      </c>
      <c r="F337" s="58" t="s">
        <v>184</v>
      </c>
      <c r="G337" s="58">
        <v>1</v>
      </c>
      <c r="H337" s="58" t="s">
        <v>1530</v>
      </c>
      <c r="I337" s="58" t="s">
        <v>1740</v>
      </c>
      <c r="J337" s="59">
        <v>0.38</v>
      </c>
    </row>
    <row r="338" spans="1:10" ht="21" x14ac:dyDescent="0.35">
      <c r="A338" s="56">
        <v>1442512</v>
      </c>
      <c r="B338" s="56" t="s">
        <v>2634</v>
      </c>
      <c r="C338" s="56" t="s">
        <v>2635</v>
      </c>
      <c r="D338" s="57" t="s">
        <v>281</v>
      </c>
      <c r="E338" s="57" t="s">
        <v>2636</v>
      </c>
      <c r="F338" s="58" t="s">
        <v>1386</v>
      </c>
      <c r="G338" s="58">
        <v>2</v>
      </c>
      <c r="H338" s="58" t="s">
        <v>1614</v>
      </c>
      <c r="I338" s="58" t="s">
        <v>2637</v>
      </c>
      <c r="J338" s="59">
        <v>0.3</v>
      </c>
    </row>
    <row r="339" spans="1:10" ht="21" x14ac:dyDescent="0.35">
      <c r="A339" s="56">
        <v>1582101</v>
      </c>
      <c r="B339" s="56" t="s">
        <v>2638</v>
      </c>
      <c r="C339" s="56" t="s">
        <v>2639</v>
      </c>
      <c r="D339" s="57" t="s">
        <v>2640</v>
      </c>
      <c r="E339" s="57" t="s">
        <v>455</v>
      </c>
      <c r="F339" s="58" t="s">
        <v>184</v>
      </c>
      <c r="G339" s="58">
        <v>1</v>
      </c>
      <c r="H339" s="58" t="s">
        <v>1550</v>
      </c>
      <c r="I339" s="58" t="s">
        <v>1598</v>
      </c>
      <c r="J339" s="59">
        <v>0.38</v>
      </c>
    </row>
    <row r="340" spans="1:10" ht="21" x14ac:dyDescent="0.35">
      <c r="A340" s="56">
        <v>1717693</v>
      </c>
      <c r="B340" s="56" t="s">
        <v>2641</v>
      </c>
      <c r="C340" s="56" t="s">
        <v>2642</v>
      </c>
      <c r="D340" s="57" t="s">
        <v>2643</v>
      </c>
      <c r="E340" s="57" t="s">
        <v>2644</v>
      </c>
      <c r="F340" s="58" t="s">
        <v>1858</v>
      </c>
      <c r="G340" s="58">
        <v>2</v>
      </c>
      <c r="H340" s="58" t="s">
        <v>1609</v>
      </c>
      <c r="I340" s="58" t="s">
        <v>1610</v>
      </c>
      <c r="J340" s="59">
        <v>0.34</v>
      </c>
    </row>
    <row r="341" spans="1:10" ht="21" x14ac:dyDescent="0.35">
      <c r="A341" s="56">
        <v>1718824</v>
      </c>
      <c r="B341" s="56" t="s">
        <v>2645</v>
      </c>
      <c r="C341" s="56" t="s">
        <v>2646</v>
      </c>
      <c r="D341" s="57" t="s">
        <v>2647</v>
      </c>
      <c r="E341" s="57" t="s">
        <v>2648</v>
      </c>
      <c r="F341" s="58" t="s">
        <v>1858</v>
      </c>
      <c r="G341" s="58">
        <v>2</v>
      </c>
      <c r="H341" s="58" t="s">
        <v>1609</v>
      </c>
      <c r="I341" s="58" t="s">
        <v>1610</v>
      </c>
      <c r="J341" s="59">
        <v>0.34</v>
      </c>
    </row>
    <row r="342" spans="1:10" ht="21" x14ac:dyDescent="0.35">
      <c r="A342" s="56">
        <v>2046545</v>
      </c>
      <c r="B342" s="56" t="s">
        <v>2649</v>
      </c>
      <c r="C342" s="56" t="s">
        <v>2650</v>
      </c>
      <c r="D342" s="57" t="s">
        <v>2651</v>
      </c>
      <c r="E342" s="57" t="s">
        <v>2652</v>
      </c>
      <c r="F342" s="58" t="s">
        <v>1858</v>
      </c>
      <c r="G342" s="58">
        <v>2</v>
      </c>
      <c r="H342" s="58" t="s">
        <v>1493</v>
      </c>
      <c r="I342" s="58" t="s">
        <v>1859</v>
      </c>
      <c r="J342" s="59">
        <v>0.3</v>
      </c>
    </row>
    <row r="343" spans="1:10" ht="21" x14ac:dyDescent="0.35">
      <c r="A343" s="56">
        <v>2178089</v>
      </c>
      <c r="B343" s="56" t="s">
        <v>2653</v>
      </c>
      <c r="C343" s="56" t="s">
        <v>2654</v>
      </c>
      <c r="D343" s="57" t="s">
        <v>2655</v>
      </c>
      <c r="E343" s="57" t="s">
        <v>2656</v>
      </c>
      <c r="F343" s="58" t="s">
        <v>1858</v>
      </c>
      <c r="G343" s="58">
        <v>2</v>
      </c>
      <c r="H343" s="58" t="s">
        <v>1516</v>
      </c>
      <c r="I343" s="58" t="s">
        <v>1637</v>
      </c>
      <c r="J343" s="59">
        <v>0.3</v>
      </c>
    </row>
    <row r="344" spans="1:10" ht="21" x14ac:dyDescent="0.35">
      <c r="A344" s="56">
        <v>55954</v>
      </c>
      <c r="B344" s="56" t="s">
        <v>2657</v>
      </c>
      <c r="C344" s="56" t="s">
        <v>2658</v>
      </c>
      <c r="D344" s="57" t="s">
        <v>2659</v>
      </c>
      <c r="E344" s="57" t="s">
        <v>723</v>
      </c>
      <c r="F344" s="58" t="s">
        <v>184</v>
      </c>
      <c r="G344" s="58">
        <v>1</v>
      </c>
      <c r="H344" s="58" t="s">
        <v>1885</v>
      </c>
      <c r="I344" s="58" t="s">
        <v>1886</v>
      </c>
      <c r="J344" s="59">
        <v>0.38</v>
      </c>
    </row>
    <row r="345" spans="1:10" ht="21" x14ac:dyDescent="0.35">
      <c r="A345" s="56">
        <v>58449</v>
      </c>
      <c r="B345" s="56" t="s">
        <v>2660</v>
      </c>
      <c r="C345" s="56" t="s">
        <v>2661</v>
      </c>
      <c r="D345" s="57" t="s">
        <v>2662</v>
      </c>
      <c r="E345" s="57" t="s">
        <v>264</v>
      </c>
      <c r="F345" s="58" t="s">
        <v>184</v>
      </c>
      <c r="G345" s="58">
        <v>1</v>
      </c>
      <c r="H345" s="58" t="s">
        <v>1885</v>
      </c>
      <c r="I345" s="58" t="s">
        <v>1886</v>
      </c>
      <c r="J345" s="59">
        <v>0.38</v>
      </c>
    </row>
    <row r="346" spans="1:10" ht="21" x14ac:dyDescent="0.35">
      <c r="A346" s="56">
        <v>61322</v>
      </c>
      <c r="B346" s="56" t="s">
        <v>2663</v>
      </c>
      <c r="C346" s="56" t="s">
        <v>2664</v>
      </c>
      <c r="D346" s="57" t="s">
        <v>2665</v>
      </c>
      <c r="E346" s="57" t="s">
        <v>718</v>
      </c>
      <c r="F346" s="58" t="s">
        <v>184</v>
      </c>
      <c r="G346" s="58">
        <v>1</v>
      </c>
      <c r="H346" s="58" t="s">
        <v>1885</v>
      </c>
      <c r="I346" s="58" t="s">
        <v>1886</v>
      </c>
      <c r="J346" s="59">
        <v>0.38</v>
      </c>
    </row>
    <row r="347" spans="1:10" ht="21" x14ac:dyDescent="0.35">
      <c r="A347" s="56">
        <v>236550</v>
      </c>
      <c r="B347" s="56" t="s">
        <v>2666</v>
      </c>
      <c r="C347" s="56" t="s">
        <v>2667</v>
      </c>
      <c r="D347" s="57" t="s">
        <v>2668</v>
      </c>
      <c r="E347" s="57" t="s">
        <v>2128</v>
      </c>
      <c r="F347" s="58" t="s">
        <v>184</v>
      </c>
      <c r="G347" s="58">
        <v>1</v>
      </c>
      <c r="H347" s="58" t="s">
        <v>1890</v>
      </c>
      <c r="I347" s="58" t="s">
        <v>1478</v>
      </c>
      <c r="J347" s="59">
        <v>0.38</v>
      </c>
    </row>
    <row r="348" spans="1:10" ht="21" x14ac:dyDescent="0.35">
      <c r="A348" s="56">
        <v>236709</v>
      </c>
      <c r="B348" s="56" t="s">
        <v>2669</v>
      </c>
      <c r="C348" s="56" t="s">
        <v>2670</v>
      </c>
      <c r="D348" s="57"/>
      <c r="E348" s="57"/>
      <c r="F348" s="58"/>
      <c r="G348" s="58">
        <v>2</v>
      </c>
      <c r="H348" s="58"/>
      <c r="I348" s="58"/>
      <c r="J348" s="59"/>
    </row>
    <row r="349" spans="1:10" ht="21" x14ac:dyDescent="0.35">
      <c r="A349" s="56">
        <v>335987</v>
      </c>
      <c r="B349" s="56" t="s">
        <v>2671</v>
      </c>
      <c r="C349" s="56" t="s">
        <v>2672</v>
      </c>
      <c r="D349" s="57" t="s">
        <v>2673</v>
      </c>
      <c r="E349" s="57" t="s">
        <v>2674</v>
      </c>
      <c r="F349" s="58" t="s">
        <v>184</v>
      </c>
      <c r="G349" s="58">
        <v>1</v>
      </c>
      <c r="H349" s="58" t="s">
        <v>1890</v>
      </c>
      <c r="I349" s="58" t="s">
        <v>1478</v>
      </c>
      <c r="J349" s="59">
        <v>0.38</v>
      </c>
    </row>
    <row r="350" spans="1:10" ht="21" x14ac:dyDescent="0.35">
      <c r="A350" s="56">
        <v>740303</v>
      </c>
      <c r="B350" s="56" t="s">
        <v>2675</v>
      </c>
      <c r="C350" s="56" t="s">
        <v>2676</v>
      </c>
      <c r="D350" s="57" t="s">
        <v>2677</v>
      </c>
      <c r="E350" s="57" t="s">
        <v>1222</v>
      </c>
      <c r="F350" s="58" t="s">
        <v>184</v>
      </c>
      <c r="G350" s="58">
        <v>1</v>
      </c>
      <c r="H350" s="58" t="s">
        <v>1885</v>
      </c>
      <c r="I350" s="58" t="s">
        <v>1886</v>
      </c>
      <c r="J350" s="59">
        <v>0.38</v>
      </c>
    </row>
    <row r="351" spans="1:10" ht="21" x14ac:dyDescent="0.35">
      <c r="A351" s="56">
        <v>740433</v>
      </c>
      <c r="B351" s="56" t="s">
        <v>2678</v>
      </c>
      <c r="C351" s="56" t="s">
        <v>2679</v>
      </c>
      <c r="D351" s="57" t="s">
        <v>2680</v>
      </c>
      <c r="E351" s="57" t="s">
        <v>2681</v>
      </c>
      <c r="F351" s="58" t="s">
        <v>184</v>
      </c>
      <c r="G351" s="58">
        <v>1</v>
      </c>
      <c r="H351" s="58" t="s">
        <v>1885</v>
      </c>
      <c r="I351" s="58" t="s">
        <v>1886</v>
      </c>
      <c r="J351" s="59">
        <v>0.38</v>
      </c>
    </row>
    <row r="352" spans="1:10" ht="21" x14ac:dyDescent="0.35">
      <c r="A352" s="56">
        <v>740539</v>
      </c>
      <c r="B352" s="56" t="s">
        <v>2682</v>
      </c>
      <c r="C352" s="56" t="s">
        <v>2683</v>
      </c>
      <c r="D352" s="57" t="s">
        <v>2680</v>
      </c>
      <c r="E352" s="57" t="s">
        <v>574</v>
      </c>
      <c r="F352" s="58" t="s">
        <v>184</v>
      </c>
      <c r="G352" s="58">
        <v>1</v>
      </c>
      <c r="H352" s="58" t="s">
        <v>1885</v>
      </c>
      <c r="I352" s="58" t="s">
        <v>1886</v>
      </c>
      <c r="J352" s="59">
        <v>0.38</v>
      </c>
    </row>
    <row r="353" spans="1:10" ht="21" x14ac:dyDescent="0.35">
      <c r="A353" s="56">
        <v>768323</v>
      </c>
      <c r="B353" s="56" t="s">
        <v>2684</v>
      </c>
      <c r="C353" s="56" t="s">
        <v>2685</v>
      </c>
      <c r="D353" s="57" t="s">
        <v>2686</v>
      </c>
      <c r="E353" s="57" t="s">
        <v>610</v>
      </c>
      <c r="F353" s="58" t="s">
        <v>184</v>
      </c>
      <c r="G353" s="58">
        <v>1</v>
      </c>
      <c r="H353" s="58" t="s">
        <v>1895</v>
      </c>
      <c r="I353" s="58" t="s">
        <v>1896</v>
      </c>
      <c r="J353" s="59">
        <v>0.38</v>
      </c>
    </row>
    <row r="354" spans="1:10" ht="21" x14ac:dyDescent="0.35">
      <c r="A354" s="56">
        <v>775419</v>
      </c>
      <c r="B354" s="56" t="s">
        <v>2687</v>
      </c>
      <c r="C354" s="56" t="s">
        <v>2688</v>
      </c>
      <c r="D354" s="57" t="s">
        <v>2689</v>
      </c>
      <c r="E354" s="57" t="s">
        <v>723</v>
      </c>
      <c r="F354" s="58" t="s">
        <v>184</v>
      </c>
      <c r="G354" s="58">
        <v>1</v>
      </c>
      <c r="H354" s="58" t="s">
        <v>1895</v>
      </c>
      <c r="I354" s="58" t="s">
        <v>1896</v>
      </c>
      <c r="J354" s="59">
        <v>0.38</v>
      </c>
    </row>
    <row r="355" spans="1:10" ht="21" x14ac:dyDescent="0.35">
      <c r="A355" s="56">
        <v>838232</v>
      </c>
      <c r="B355" s="56" t="s">
        <v>2690</v>
      </c>
      <c r="C355" s="56" t="s">
        <v>2691</v>
      </c>
      <c r="D355" s="57" t="s">
        <v>2692</v>
      </c>
      <c r="E355" s="57" t="s">
        <v>574</v>
      </c>
      <c r="F355" s="58" t="s">
        <v>1386</v>
      </c>
      <c r="G355" s="58">
        <v>2</v>
      </c>
      <c r="H355" s="58" t="s">
        <v>1530</v>
      </c>
      <c r="I355" s="58" t="s">
        <v>1563</v>
      </c>
      <c r="J355" s="59">
        <v>0.34</v>
      </c>
    </row>
    <row r="356" spans="1:10" ht="21" x14ac:dyDescent="0.35">
      <c r="A356" s="56">
        <v>1052925</v>
      </c>
      <c r="B356" s="56" t="s">
        <v>2693</v>
      </c>
      <c r="C356" s="56" t="s">
        <v>2694</v>
      </c>
      <c r="D356" s="57" t="s">
        <v>2695</v>
      </c>
      <c r="E356" s="57" t="s">
        <v>502</v>
      </c>
      <c r="F356" s="58" t="s">
        <v>184</v>
      </c>
      <c r="G356" s="58">
        <v>1</v>
      </c>
      <c r="H356" s="58" t="s">
        <v>1483</v>
      </c>
      <c r="I356" s="58" t="s">
        <v>1484</v>
      </c>
      <c r="J356" s="59">
        <v>0.38</v>
      </c>
    </row>
    <row r="357" spans="1:10" ht="21" x14ac:dyDescent="0.35">
      <c r="A357" s="56">
        <v>1116435</v>
      </c>
      <c r="B357" s="56" t="s">
        <v>2696</v>
      </c>
      <c r="C357" s="56" t="s">
        <v>2697</v>
      </c>
      <c r="D357" s="57" t="s">
        <v>2698</v>
      </c>
      <c r="E357" s="57" t="s">
        <v>2699</v>
      </c>
      <c r="F357" s="58" t="s">
        <v>184</v>
      </c>
      <c r="G357" s="58">
        <v>1</v>
      </c>
      <c r="H357" s="58" t="s">
        <v>1483</v>
      </c>
      <c r="I357" s="58" t="s">
        <v>1484</v>
      </c>
      <c r="J357" s="59">
        <v>0.38</v>
      </c>
    </row>
    <row r="358" spans="1:10" ht="21" x14ac:dyDescent="0.35">
      <c r="A358" s="56">
        <v>1116665</v>
      </c>
      <c r="B358" s="56" t="s">
        <v>2700</v>
      </c>
      <c r="C358" s="56" t="s">
        <v>2701</v>
      </c>
      <c r="D358" s="57" t="s">
        <v>556</v>
      </c>
      <c r="E358" s="57" t="s">
        <v>1095</v>
      </c>
      <c r="F358" s="58" t="s">
        <v>184</v>
      </c>
      <c r="G358" s="58">
        <v>1</v>
      </c>
      <c r="H358" s="58" t="s">
        <v>1483</v>
      </c>
      <c r="I358" s="58" t="s">
        <v>1484</v>
      </c>
      <c r="J358" s="59">
        <v>0.38</v>
      </c>
    </row>
    <row r="359" spans="1:10" ht="21" x14ac:dyDescent="0.35">
      <c r="A359" s="56">
        <v>1116680</v>
      </c>
      <c r="B359" s="56" t="s">
        <v>2702</v>
      </c>
      <c r="C359" s="56" t="s">
        <v>2703</v>
      </c>
      <c r="D359" s="57" t="s">
        <v>2704</v>
      </c>
      <c r="E359" s="57" t="s">
        <v>291</v>
      </c>
      <c r="F359" s="58" t="s">
        <v>184</v>
      </c>
      <c r="G359" s="58">
        <v>1</v>
      </c>
      <c r="H359" s="58" t="s">
        <v>1483</v>
      </c>
      <c r="I359" s="58" t="s">
        <v>1484</v>
      </c>
      <c r="J359" s="59">
        <v>0.38</v>
      </c>
    </row>
    <row r="360" spans="1:10" ht="21" x14ac:dyDescent="0.35">
      <c r="A360" s="56">
        <v>1121705</v>
      </c>
      <c r="B360" s="56" t="s">
        <v>2705</v>
      </c>
      <c r="C360" s="56" t="s">
        <v>2706</v>
      </c>
      <c r="D360" s="57" t="s">
        <v>2707</v>
      </c>
      <c r="E360" s="57" t="s">
        <v>291</v>
      </c>
      <c r="F360" s="58" t="s">
        <v>184</v>
      </c>
      <c r="G360" s="58">
        <v>1</v>
      </c>
      <c r="H360" s="58" t="s">
        <v>1505</v>
      </c>
      <c r="I360" s="58" t="s">
        <v>1921</v>
      </c>
      <c r="J360" s="59">
        <v>0.38</v>
      </c>
    </row>
    <row r="361" spans="1:10" ht="21" x14ac:dyDescent="0.35">
      <c r="A361" s="56">
        <v>1121800</v>
      </c>
      <c r="B361" s="56" t="s">
        <v>2708</v>
      </c>
      <c r="C361" s="56" t="s">
        <v>2709</v>
      </c>
      <c r="D361" s="57" t="s">
        <v>2710</v>
      </c>
      <c r="E361" s="57" t="s">
        <v>2711</v>
      </c>
      <c r="F361" s="58" t="s">
        <v>184</v>
      </c>
      <c r="G361" s="58">
        <v>1</v>
      </c>
      <c r="H361" s="58" t="s">
        <v>1505</v>
      </c>
      <c r="I361" s="58" t="s">
        <v>1921</v>
      </c>
      <c r="J361" s="59">
        <v>0.38</v>
      </c>
    </row>
    <row r="362" spans="1:10" ht="21" x14ac:dyDescent="0.35">
      <c r="A362" s="56">
        <v>1176482</v>
      </c>
      <c r="B362" s="56" t="s">
        <v>2712</v>
      </c>
      <c r="C362" s="56" t="s">
        <v>2713</v>
      </c>
      <c r="D362" s="57" t="s">
        <v>2640</v>
      </c>
      <c r="E362" s="57" t="s">
        <v>64</v>
      </c>
      <c r="F362" s="58" t="s">
        <v>1858</v>
      </c>
      <c r="G362" s="58">
        <v>2</v>
      </c>
      <c r="H362" s="58" t="s">
        <v>1505</v>
      </c>
      <c r="I362" s="58" t="s">
        <v>1506</v>
      </c>
      <c r="J362" s="59">
        <v>0.34</v>
      </c>
    </row>
    <row r="363" spans="1:10" ht="21" x14ac:dyDescent="0.35">
      <c r="A363" s="56">
        <v>1237395</v>
      </c>
      <c r="B363" s="56" t="s">
        <v>2714</v>
      </c>
      <c r="C363" s="56" t="s">
        <v>2715</v>
      </c>
      <c r="D363" s="57" t="s">
        <v>2495</v>
      </c>
      <c r="E363" s="57" t="s">
        <v>848</v>
      </c>
      <c r="F363" s="58" t="s">
        <v>184</v>
      </c>
      <c r="G363" s="58">
        <v>1</v>
      </c>
      <c r="H363" s="58" t="s">
        <v>1505</v>
      </c>
      <c r="I363" s="58" t="s">
        <v>1921</v>
      </c>
      <c r="J363" s="59">
        <v>0.38</v>
      </c>
    </row>
    <row r="364" spans="1:10" ht="21" x14ac:dyDescent="0.35">
      <c r="A364" s="56">
        <v>1406710</v>
      </c>
      <c r="B364" s="56" t="s">
        <v>2716</v>
      </c>
      <c r="C364" s="56" t="s">
        <v>2717</v>
      </c>
      <c r="D364" s="57" t="s">
        <v>2718</v>
      </c>
      <c r="E364" s="57" t="s">
        <v>2719</v>
      </c>
      <c r="F364" s="58" t="s">
        <v>184</v>
      </c>
      <c r="G364" s="58">
        <v>1</v>
      </c>
      <c r="H364" s="58" t="s">
        <v>1550</v>
      </c>
      <c r="I364" s="58" t="s">
        <v>1598</v>
      </c>
      <c r="J364" s="59">
        <v>0.38</v>
      </c>
    </row>
    <row r="365" spans="1:10" ht="21" x14ac:dyDescent="0.35">
      <c r="A365" s="56">
        <v>1407344</v>
      </c>
      <c r="B365" s="56" t="s">
        <v>2720</v>
      </c>
      <c r="C365" s="56" t="s">
        <v>2721</v>
      </c>
      <c r="D365" s="57" t="s">
        <v>2722</v>
      </c>
      <c r="E365" s="57" t="s">
        <v>2723</v>
      </c>
      <c r="F365" s="58" t="s">
        <v>184</v>
      </c>
      <c r="G365" s="58">
        <v>1</v>
      </c>
      <c r="H365" s="58" t="s">
        <v>1550</v>
      </c>
      <c r="I365" s="58" t="s">
        <v>1598</v>
      </c>
      <c r="J365" s="59">
        <v>0.38</v>
      </c>
    </row>
    <row r="366" spans="1:10" ht="21" x14ac:dyDescent="0.35">
      <c r="A366" s="56">
        <v>1584664</v>
      </c>
      <c r="B366" s="56" t="s">
        <v>2724</v>
      </c>
      <c r="C366" s="56" t="s">
        <v>2725</v>
      </c>
      <c r="D366" s="57" t="s">
        <v>2726</v>
      </c>
      <c r="E366" s="57" t="s">
        <v>158</v>
      </c>
      <c r="F366" s="58" t="s">
        <v>1858</v>
      </c>
      <c r="G366" s="58">
        <v>2</v>
      </c>
      <c r="H366" s="58" t="s">
        <v>1609</v>
      </c>
      <c r="I366" s="58" t="s">
        <v>1610</v>
      </c>
      <c r="J366" s="59">
        <v>0.34</v>
      </c>
    </row>
    <row r="367" spans="1:10" ht="21" x14ac:dyDescent="0.35">
      <c r="A367" s="56">
        <v>1681659</v>
      </c>
      <c r="B367" s="56" t="s">
        <v>2727</v>
      </c>
      <c r="C367" s="56" t="s">
        <v>2728</v>
      </c>
      <c r="D367" s="57" t="s">
        <v>2729</v>
      </c>
      <c r="E367" s="57" t="s">
        <v>2730</v>
      </c>
      <c r="F367" s="58" t="s">
        <v>1858</v>
      </c>
      <c r="G367" s="58">
        <v>2</v>
      </c>
      <c r="H367" s="58" t="s">
        <v>1609</v>
      </c>
      <c r="I367" s="58" t="s">
        <v>1610</v>
      </c>
      <c r="J367" s="59">
        <v>0.34</v>
      </c>
    </row>
    <row r="368" spans="1:10" ht="21" x14ac:dyDescent="0.35">
      <c r="A368" s="56">
        <v>1720714</v>
      </c>
      <c r="B368" s="56" t="s">
        <v>2731</v>
      </c>
      <c r="C368" s="56" t="s">
        <v>2732</v>
      </c>
      <c r="D368" s="57" t="s">
        <v>2733</v>
      </c>
      <c r="E368" s="57" t="s">
        <v>1758</v>
      </c>
      <c r="F368" s="58" t="s">
        <v>1858</v>
      </c>
      <c r="G368" s="58">
        <v>2</v>
      </c>
      <c r="H368" s="58" t="s">
        <v>1609</v>
      </c>
      <c r="I368" s="58" t="s">
        <v>1610</v>
      </c>
      <c r="J368" s="59">
        <v>0.34</v>
      </c>
    </row>
    <row r="369" spans="1:10" ht="21" x14ac:dyDescent="0.35">
      <c r="A369" s="56">
        <v>1911799</v>
      </c>
      <c r="B369" s="56" t="s">
        <v>2734</v>
      </c>
      <c r="C369" s="56" t="s">
        <v>2735</v>
      </c>
      <c r="D369" s="57" t="s">
        <v>2134</v>
      </c>
      <c r="E369" s="57" t="s">
        <v>2736</v>
      </c>
      <c r="F369" s="58" t="s">
        <v>1858</v>
      </c>
      <c r="G369" s="58">
        <v>2</v>
      </c>
      <c r="H369" s="58" t="s">
        <v>1614</v>
      </c>
      <c r="I369" s="58" t="s">
        <v>1624</v>
      </c>
      <c r="J369" s="59">
        <v>0.3</v>
      </c>
    </row>
    <row r="370" spans="1:10" ht="21" x14ac:dyDescent="0.35">
      <c r="A370" s="56">
        <v>1966917</v>
      </c>
      <c r="B370" s="56" t="s">
        <v>2737</v>
      </c>
      <c r="C370" s="56" t="s">
        <v>2738</v>
      </c>
      <c r="D370" s="57" t="s">
        <v>2739</v>
      </c>
      <c r="E370" s="57" t="s">
        <v>2740</v>
      </c>
      <c r="F370" s="58" t="s">
        <v>1858</v>
      </c>
      <c r="G370" s="58">
        <v>2</v>
      </c>
      <c r="H370" s="58" t="s">
        <v>1614</v>
      </c>
      <c r="I370" s="58" t="s">
        <v>1624</v>
      </c>
      <c r="J370" s="59">
        <v>0.3</v>
      </c>
    </row>
    <row r="371" spans="1:10" ht="21" x14ac:dyDescent="0.35">
      <c r="A371" s="56">
        <v>2227073</v>
      </c>
      <c r="B371" s="56" t="s">
        <v>2741</v>
      </c>
      <c r="C371" s="56" t="s">
        <v>2742</v>
      </c>
      <c r="D371" s="57" t="s">
        <v>2743</v>
      </c>
      <c r="E371" s="57" t="s">
        <v>980</v>
      </c>
      <c r="F371" s="58" t="s">
        <v>1858</v>
      </c>
      <c r="G371" s="58">
        <v>2</v>
      </c>
      <c r="H371" s="58" t="s">
        <v>1498</v>
      </c>
      <c r="I371" s="58" t="s">
        <v>1628</v>
      </c>
      <c r="J371" s="59">
        <v>0.3</v>
      </c>
    </row>
    <row r="372" spans="1:10" ht="21" x14ac:dyDescent="0.35">
      <c r="A372" s="56">
        <v>57883</v>
      </c>
      <c r="B372" s="56" t="s">
        <v>2744</v>
      </c>
      <c r="C372" s="56" t="s">
        <v>2745</v>
      </c>
      <c r="D372" s="57" t="s">
        <v>1068</v>
      </c>
      <c r="E372" s="57" t="s">
        <v>1454</v>
      </c>
      <c r="F372" s="58" t="s">
        <v>184</v>
      </c>
      <c r="G372" s="58">
        <v>1</v>
      </c>
      <c r="H372" s="58" t="s">
        <v>1483</v>
      </c>
      <c r="I372" s="58" t="s">
        <v>1484</v>
      </c>
      <c r="J372" s="59">
        <v>0.38</v>
      </c>
    </row>
    <row r="373" spans="1:10" ht="21" x14ac:dyDescent="0.35">
      <c r="A373" s="56">
        <v>63301</v>
      </c>
      <c r="B373" s="56" t="s">
        <v>2746</v>
      </c>
      <c r="C373" s="56" t="s">
        <v>2747</v>
      </c>
      <c r="D373" s="57" t="s">
        <v>1502</v>
      </c>
      <c r="E373" s="57" t="s">
        <v>2298</v>
      </c>
      <c r="F373" s="58" t="s">
        <v>184</v>
      </c>
      <c r="G373" s="58">
        <v>1</v>
      </c>
      <c r="H373" s="58" t="s">
        <v>1483</v>
      </c>
      <c r="I373" s="58" t="s">
        <v>1484</v>
      </c>
      <c r="J373" s="59">
        <v>0.38</v>
      </c>
    </row>
    <row r="374" spans="1:10" ht="21" x14ac:dyDescent="0.35">
      <c r="A374" s="56">
        <v>725069</v>
      </c>
      <c r="B374" s="56" t="s">
        <v>2748</v>
      </c>
      <c r="C374" s="56" t="s">
        <v>2749</v>
      </c>
      <c r="D374" s="57" t="s">
        <v>2750</v>
      </c>
      <c r="E374" s="57" t="s">
        <v>2751</v>
      </c>
      <c r="F374" s="58" t="s">
        <v>1597</v>
      </c>
      <c r="G374" s="58">
        <v>1</v>
      </c>
      <c r="H374" s="58" t="s">
        <v>1885</v>
      </c>
      <c r="I374" s="58" t="s">
        <v>1478</v>
      </c>
      <c r="J374" s="59">
        <v>0.38</v>
      </c>
    </row>
    <row r="375" spans="1:10" ht="21" x14ac:dyDescent="0.35">
      <c r="A375" s="56">
        <v>743662</v>
      </c>
      <c r="B375" s="56" t="s">
        <v>2752</v>
      </c>
      <c r="C375" s="56" t="s">
        <v>2753</v>
      </c>
      <c r="D375" s="57" t="s">
        <v>2754</v>
      </c>
      <c r="E375" s="57" t="s">
        <v>843</v>
      </c>
      <c r="F375" s="58" t="s">
        <v>184</v>
      </c>
      <c r="G375" s="58">
        <v>1</v>
      </c>
      <c r="H375" s="58" t="s">
        <v>1885</v>
      </c>
      <c r="I375" s="58" t="s">
        <v>1886</v>
      </c>
      <c r="J375" s="59">
        <v>0.38</v>
      </c>
    </row>
    <row r="376" spans="1:10" ht="21" x14ac:dyDescent="0.35">
      <c r="A376" s="56">
        <v>749106</v>
      </c>
      <c r="B376" s="56" t="s">
        <v>2755</v>
      </c>
      <c r="C376" s="56" t="s">
        <v>2756</v>
      </c>
      <c r="D376" s="57" t="s">
        <v>2201</v>
      </c>
      <c r="E376" s="57" t="s">
        <v>709</v>
      </c>
      <c r="F376" s="58" t="s">
        <v>184</v>
      </c>
      <c r="G376" s="58">
        <v>1</v>
      </c>
      <c r="H376" s="58" t="s">
        <v>1895</v>
      </c>
      <c r="I376" s="58" t="s">
        <v>1896</v>
      </c>
      <c r="J376" s="59">
        <v>0.38</v>
      </c>
    </row>
    <row r="377" spans="1:10" ht="21" x14ac:dyDescent="0.35">
      <c r="A377" s="56">
        <v>1048218</v>
      </c>
      <c r="B377" s="56" t="s">
        <v>2757</v>
      </c>
      <c r="C377" s="56" t="s">
        <v>2758</v>
      </c>
      <c r="D377" s="57" t="s">
        <v>2759</v>
      </c>
      <c r="E377" s="57" t="s">
        <v>718</v>
      </c>
      <c r="F377" s="58" t="s">
        <v>184</v>
      </c>
      <c r="G377" s="58">
        <v>1</v>
      </c>
      <c r="H377" s="58" t="s">
        <v>1505</v>
      </c>
      <c r="I377" s="58" t="s">
        <v>1921</v>
      </c>
      <c r="J377" s="59">
        <v>0.38</v>
      </c>
    </row>
    <row r="378" spans="1:10" ht="21" x14ac:dyDescent="0.35">
      <c r="A378" s="56">
        <v>1048479</v>
      </c>
      <c r="B378" s="56" t="s">
        <v>2760</v>
      </c>
      <c r="C378" s="56" t="s">
        <v>2761</v>
      </c>
      <c r="D378" s="57" t="s">
        <v>2762</v>
      </c>
      <c r="E378" s="57" t="s">
        <v>15</v>
      </c>
      <c r="F378" s="58" t="s">
        <v>184</v>
      </c>
      <c r="G378" s="58">
        <v>1</v>
      </c>
      <c r="H378" s="58" t="s">
        <v>1483</v>
      </c>
      <c r="I378" s="58" t="s">
        <v>1484</v>
      </c>
      <c r="J378" s="59">
        <v>0.38</v>
      </c>
    </row>
    <row r="379" spans="1:10" ht="21" x14ac:dyDescent="0.35">
      <c r="A379" s="56">
        <v>1118726</v>
      </c>
      <c r="B379" s="56" t="s">
        <v>2763</v>
      </c>
      <c r="C379" s="56" t="s">
        <v>2764</v>
      </c>
      <c r="D379" s="57" t="s">
        <v>2765</v>
      </c>
      <c r="E379" s="57" t="s">
        <v>517</v>
      </c>
      <c r="F379" s="58" t="s">
        <v>184</v>
      </c>
      <c r="G379" s="58">
        <v>1</v>
      </c>
      <c r="H379" s="58" t="s">
        <v>1505</v>
      </c>
      <c r="I379" s="58" t="s">
        <v>1921</v>
      </c>
      <c r="J379" s="59">
        <v>0.38</v>
      </c>
    </row>
    <row r="380" spans="1:10" ht="21" x14ac:dyDescent="0.35">
      <c r="A380" s="56">
        <v>1121700</v>
      </c>
      <c r="B380" s="56" t="s">
        <v>2766</v>
      </c>
      <c r="C380" s="56" t="s">
        <v>2767</v>
      </c>
      <c r="D380" s="57" t="s">
        <v>2768</v>
      </c>
      <c r="E380" s="57" t="s">
        <v>2264</v>
      </c>
      <c r="F380" s="58" t="s">
        <v>184</v>
      </c>
      <c r="G380" s="58">
        <v>1</v>
      </c>
      <c r="H380" s="58" t="s">
        <v>1505</v>
      </c>
      <c r="I380" s="58" t="s">
        <v>1921</v>
      </c>
      <c r="J380" s="59">
        <v>0.38</v>
      </c>
    </row>
    <row r="381" spans="1:10" ht="21" x14ac:dyDescent="0.35">
      <c r="A381" s="56">
        <v>1157857</v>
      </c>
      <c r="B381" s="56" t="s">
        <v>2769</v>
      </c>
      <c r="C381" s="56" t="s">
        <v>2770</v>
      </c>
      <c r="D381" s="57" t="s">
        <v>2771</v>
      </c>
      <c r="E381" s="57" t="s">
        <v>1292</v>
      </c>
      <c r="F381" s="58" t="s">
        <v>1858</v>
      </c>
      <c r="G381" s="58">
        <v>2</v>
      </c>
      <c r="H381" s="58" t="s">
        <v>1483</v>
      </c>
      <c r="I381" s="58" t="s">
        <v>1973</v>
      </c>
      <c r="J381" s="59">
        <v>0.34</v>
      </c>
    </row>
    <row r="382" spans="1:10" ht="21" x14ac:dyDescent="0.35">
      <c r="A382" s="56">
        <v>1159001</v>
      </c>
      <c r="B382" s="56" t="s">
        <v>2772</v>
      </c>
      <c r="C382" s="56" t="s">
        <v>2773</v>
      </c>
      <c r="D382" s="57" t="s">
        <v>2774</v>
      </c>
      <c r="E382" s="57" t="s">
        <v>1423</v>
      </c>
      <c r="F382" s="58" t="s">
        <v>184</v>
      </c>
      <c r="G382" s="58">
        <v>1</v>
      </c>
      <c r="H382" s="58" t="s">
        <v>1505</v>
      </c>
      <c r="I382" s="58" t="s">
        <v>1921</v>
      </c>
      <c r="J382" s="59">
        <v>0.38</v>
      </c>
    </row>
    <row r="383" spans="1:10" ht="21" x14ac:dyDescent="0.35">
      <c r="A383" s="56">
        <v>1175116</v>
      </c>
      <c r="B383" s="56" t="s">
        <v>2775</v>
      </c>
      <c r="C383" s="56" t="s">
        <v>2776</v>
      </c>
      <c r="D383" s="57" t="s">
        <v>2777</v>
      </c>
      <c r="E383" s="57" t="s">
        <v>473</v>
      </c>
      <c r="F383" s="58" t="s">
        <v>184</v>
      </c>
      <c r="G383" s="58">
        <v>1</v>
      </c>
      <c r="H383" s="58" t="s">
        <v>1505</v>
      </c>
      <c r="I383" s="58" t="s">
        <v>1921</v>
      </c>
      <c r="J383" s="59">
        <v>0.38</v>
      </c>
    </row>
    <row r="384" spans="1:10" ht="21" x14ac:dyDescent="0.35">
      <c r="A384" s="56">
        <v>1368869</v>
      </c>
      <c r="B384" s="56" t="s">
        <v>2778</v>
      </c>
      <c r="C384" s="56" t="s">
        <v>2779</v>
      </c>
      <c r="D384" s="57" t="s">
        <v>2780</v>
      </c>
      <c r="E384" s="57" t="s">
        <v>2781</v>
      </c>
      <c r="F384" s="58" t="s">
        <v>1858</v>
      </c>
      <c r="G384" s="58">
        <v>2</v>
      </c>
      <c r="H384" s="58" t="s">
        <v>1530</v>
      </c>
      <c r="I384" s="58" t="s">
        <v>1531</v>
      </c>
      <c r="J384" s="59">
        <v>0.34</v>
      </c>
    </row>
    <row r="385" spans="1:10" ht="21" x14ac:dyDescent="0.35">
      <c r="A385" s="56">
        <v>1369442</v>
      </c>
      <c r="B385" s="56" t="s">
        <v>2782</v>
      </c>
      <c r="C385" s="56" t="s">
        <v>2783</v>
      </c>
      <c r="D385" s="57" t="s">
        <v>2784</v>
      </c>
      <c r="E385" s="57" t="s">
        <v>64</v>
      </c>
      <c r="F385" s="58" t="s">
        <v>1389</v>
      </c>
      <c r="G385" s="58">
        <v>2</v>
      </c>
      <c r="H385" s="58" t="s">
        <v>1505</v>
      </c>
      <c r="I385" s="58" t="s">
        <v>1538</v>
      </c>
      <c r="J385" s="59">
        <v>0.34</v>
      </c>
    </row>
    <row r="386" spans="1:10" ht="21" x14ac:dyDescent="0.35">
      <c r="A386" s="56">
        <v>1584945</v>
      </c>
      <c r="B386" s="56" t="s">
        <v>2785</v>
      </c>
      <c r="C386" s="56" t="s">
        <v>2786</v>
      </c>
      <c r="D386" s="57" t="s">
        <v>2787</v>
      </c>
      <c r="E386" s="57" t="s">
        <v>1423</v>
      </c>
      <c r="F386" s="58" t="s">
        <v>1858</v>
      </c>
      <c r="G386" s="58">
        <v>2</v>
      </c>
      <c r="H386" s="58" t="s">
        <v>1609</v>
      </c>
      <c r="I386" s="58" t="s">
        <v>1610</v>
      </c>
      <c r="J386" s="59">
        <v>0.34</v>
      </c>
    </row>
    <row r="387" spans="1:10" ht="21" x14ac:dyDescent="0.35">
      <c r="A387" s="56">
        <v>1682886</v>
      </c>
      <c r="B387" s="56" t="s">
        <v>2788</v>
      </c>
      <c r="C387" s="56" t="s">
        <v>2789</v>
      </c>
      <c r="D387" s="57" t="s">
        <v>2790</v>
      </c>
      <c r="E387" s="57" t="s">
        <v>569</v>
      </c>
      <c r="F387" s="58" t="s">
        <v>1858</v>
      </c>
      <c r="G387" s="58">
        <v>2</v>
      </c>
      <c r="H387" s="58" t="s">
        <v>1609</v>
      </c>
      <c r="I387" s="58" t="s">
        <v>1610</v>
      </c>
      <c r="J387" s="59">
        <v>0.34</v>
      </c>
    </row>
    <row r="388" spans="1:10" ht="21" x14ac:dyDescent="0.35">
      <c r="A388" s="56">
        <v>2044091</v>
      </c>
      <c r="B388" s="56" t="s">
        <v>2791</v>
      </c>
      <c r="C388" s="56" t="s">
        <v>2792</v>
      </c>
      <c r="D388" s="57" t="s">
        <v>2792</v>
      </c>
      <c r="E388" s="57" t="s">
        <v>2793</v>
      </c>
      <c r="F388" s="58" t="s">
        <v>1858</v>
      </c>
      <c r="G388" s="58">
        <v>2</v>
      </c>
      <c r="H388" s="58" t="s">
        <v>1493</v>
      </c>
      <c r="I388" s="58" t="s">
        <v>1859</v>
      </c>
      <c r="J388" s="59">
        <v>0.3</v>
      </c>
    </row>
    <row r="389" spans="1:10" ht="21" x14ac:dyDescent="0.35">
      <c r="A389" s="56">
        <v>2047741</v>
      </c>
      <c r="B389" s="56" t="s">
        <v>2794</v>
      </c>
      <c r="C389" s="56" t="s">
        <v>2795</v>
      </c>
      <c r="D389" s="57" t="s">
        <v>2796</v>
      </c>
      <c r="E389" s="57" t="s">
        <v>798</v>
      </c>
      <c r="F389" s="58" t="s">
        <v>1858</v>
      </c>
      <c r="G389" s="58">
        <v>2</v>
      </c>
      <c r="H389" s="58" t="s">
        <v>1493</v>
      </c>
      <c r="I389" s="58" t="s">
        <v>1859</v>
      </c>
      <c r="J389" s="59">
        <v>0.3</v>
      </c>
    </row>
    <row r="390" spans="1:10" ht="21" x14ac:dyDescent="0.35">
      <c r="A390" s="56">
        <v>2047748</v>
      </c>
      <c r="B390" s="56" t="s">
        <v>2797</v>
      </c>
      <c r="C390" s="56" t="s">
        <v>2798</v>
      </c>
      <c r="D390" s="57" t="s">
        <v>2799</v>
      </c>
      <c r="E390" s="57" t="s">
        <v>340</v>
      </c>
      <c r="F390" s="58" t="s">
        <v>1858</v>
      </c>
      <c r="G390" s="58">
        <v>2</v>
      </c>
      <c r="H390" s="58" t="s">
        <v>1493</v>
      </c>
      <c r="I390" s="58" t="s">
        <v>1859</v>
      </c>
      <c r="J390" s="59">
        <v>0.3</v>
      </c>
    </row>
    <row r="391" spans="1:10" ht="21" x14ac:dyDescent="0.35">
      <c r="A391" s="56">
        <v>2048089</v>
      </c>
      <c r="B391" s="56" t="s">
        <v>2800</v>
      </c>
      <c r="C391" s="56" t="s">
        <v>2801</v>
      </c>
      <c r="D391" s="57" t="s">
        <v>2802</v>
      </c>
      <c r="E391" s="57" t="s">
        <v>2803</v>
      </c>
      <c r="F391" s="58" t="s">
        <v>1858</v>
      </c>
      <c r="G391" s="58">
        <v>2</v>
      </c>
      <c r="H391" s="58" t="s">
        <v>1493</v>
      </c>
      <c r="I391" s="58" t="s">
        <v>1859</v>
      </c>
      <c r="J391" s="59">
        <v>0.3</v>
      </c>
    </row>
    <row r="392" spans="1:10" ht="21" x14ac:dyDescent="0.35">
      <c r="A392" s="56">
        <v>2352170</v>
      </c>
      <c r="B392" s="56" t="s">
        <v>2804</v>
      </c>
      <c r="C392" s="56" t="s">
        <v>2805</v>
      </c>
      <c r="D392" s="57" t="s">
        <v>2806</v>
      </c>
      <c r="E392" s="57" t="s">
        <v>2807</v>
      </c>
      <c r="F392" s="58" t="s">
        <v>1858</v>
      </c>
      <c r="G392" s="58">
        <v>2</v>
      </c>
      <c r="H392" s="58" t="s">
        <v>1477</v>
      </c>
      <c r="I392" s="58" t="s">
        <v>1644</v>
      </c>
      <c r="J392" s="59">
        <v>0.3</v>
      </c>
    </row>
    <row r="393" spans="1:10" ht="21" x14ac:dyDescent="0.35">
      <c r="A393" s="56">
        <v>393545</v>
      </c>
      <c r="B393" s="56" t="s">
        <v>2808</v>
      </c>
      <c r="C393" s="56" t="s">
        <v>2809</v>
      </c>
      <c r="D393" s="57" t="s">
        <v>2810</v>
      </c>
      <c r="E393" s="57" t="s">
        <v>2298</v>
      </c>
      <c r="F393" s="58" t="s">
        <v>1680</v>
      </c>
      <c r="G393" s="58" t="s">
        <v>1492</v>
      </c>
      <c r="H393" s="58" t="s">
        <v>1516</v>
      </c>
      <c r="I393" s="58" t="s">
        <v>1517</v>
      </c>
      <c r="J393" s="59">
        <v>0.38</v>
      </c>
    </row>
    <row r="394" spans="1:10" ht="21" x14ac:dyDescent="0.35">
      <c r="A394" s="56">
        <v>735117</v>
      </c>
      <c r="B394" s="56" t="s">
        <v>2811</v>
      </c>
      <c r="C394" s="56" t="s">
        <v>2812</v>
      </c>
      <c r="D394" s="57" t="s">
        <v>2813</v>
      </c>
      <c r="E394" s="57" t="s">
        <v>1100</v>
      </c>
      <c r="F394" s="58" t="s">
        <v>184</v>
      </c>
      <c r="G394" s="58">
        <v>1</v>
      </c>
      <c r="H394" s="58" t="s">
        <v>1885</v>
      </c>
      <c r="I394" s="58" t="s">
        <v>1886</v>
      </c>
      <c r="J394" s="59">
        <v>0.38</v>
      </c>
    </row>
    <row r="395" spans="1:10" ht="21" x14ac:dyDescent="0.35">
      <c r="A395" s="56">
        <v>737932</v>
      </c>
      <c r="B395" s="56" t="s">
        <v>2814</v>
      </c>
      <c r="C395" s="56" t="s">
        <v>2815</v>
      </c>
      <c r="D395" s="57" t="s">
        <v>2816</v>
      </c>
      <c r="E395" s="57" t="s">
        <v>2817</v>
      </c>
      <c r="F395" s="58" t="s">
        <v>184</v>
      </c>
      <c r="G395" s="58">
        <v>1</v>
      </c>
      <c r="H395" s="58" t="s">
        <v>1895</v>
      </c>
      <c r="I395" s="58" t="s">
        <v>1896</v>
      </c>
      <c r="J395" s="59">
        <v>0.38</v>
      </c>
    </row>
    <row r="396" spans="1:10" ht="21" x14ac:dyDescent="0.35">
      <c r="A396" s="56">
        <v>765492</v>
      </c>
      <c r="B396" s="56" t="s">
        <v>2818</v>
      </c>
      <c r="C396" s="56" t="s">
        <v>2819</v>
      </c>
      <c r="D396" s="57" t="s">
        <v>2526</v>
      </c>
      <c r="E396" s="57" t="s">
        <v>994</v>
      </c>
      <c r="F396" s="58" t="s">
        <v>184</v>
      </c>
      <c r="G396" s="58">
        <v>1</v>
      </c>
      <c r="H396" s="58" t="s">
        <v>1895</v>
      </c>
      <c r="I396" s="58" t="s">
        <v>1896</v>
      </c>
      <c r="J396" s="59">
        <v>0.38</v>
      </c>
    </row>
    <row r="397" spans="1:10" ht="21" x14ac:dyDescent="0.35">
      <c r="A397" s="56">
        <v>1047865</v>
      </c>
      <c r="B397" s="56" t="s">
        <v>2820</v>
      </c>
      <c r="C397" s="56" t="s">
        <v>2821</v>
      </c>
      <c r="D397" s="57" t="s">
        <v>2822</v>
      </c>
      <c r="E397" s="57" t="s">
        <v>2502</v>
      </c>
      <c r="F397" s="58" t="s">
        <v>184</v>
      </c>
      <c r="G397" s="58">
        <v>1</v>
      </c>
      <c r="H397" s="58" t="s">
        <v>1483</v>
      </c>
      <c r="I397" s="58" t="s">
        <v>1484</v>
      </c>
      <c r="J397" s="59">
        <v>0.38</v>
      </c>
    </row>
    <row r="398" spans="1:10" ht="21" x14ac:dyDescent="0.35">
      <c r="A398" s="56">
        <v>1118954</v>
      </c>
      <c r="B398" s="56" t="s">
        <v>2823</v>
      </c>
      <c r="C398" s="56" t="s">
        <v>2824</v>
      </c>
      <c r="D398" s="57" t="s">
        <v>2825</v>
      </c>
      <c r="E398" s="57" t="s">
        <v>2826</v>
      </c>
      <c r="F398" s="58" t="s">
        <v>184</v>
      </c>
      <c r="G398" s="58">
        <v>1</v>
      </c>
      <c r="H398" s="58" t="s">
        <v>1505</v>
      </c>
      <c r="I398" s="58" t="s">
        <v>1921</v>
      </c>
      <c r="J398" s="59">
        <v>0.38</v>
      </c>
    </row>
    <row r="399" spans="1:10" ht="21" x14ac:dyDescent="0.35">
      <c r="A399" s="56">
        <v>1306801</v>
      </c>
      <c r="B399" s="56" t="s">
        <v>2827</v>
      </c>
      <c r="C399" s="56" t="s">
        <v>2828</v>
      </c>
      <c r="D399" s="57" t="s">
        <v>2829</v>
      </c>
      <c r="E399" s="57" t="s">
        <v>229</v>
      </c>
      <c r="F399" s="58" t="s">
        <v>184</v>
      </c>
      <c r="G399" s="58">
        <v>1</v>
      </c>
      <c r="H399" s="58" t="s">
        <v>1530</v>
      </c>
      <c r="I399" s="58" t="s">
        <v>1740</v>
      </c>
      <c r="J399" s="59">
        <v>0.38</v>
      </c>
    </row>
    <row r="400" spans="1:10" ht="21" x14ac:dyDescent="0.35">
      <c r="A400" s="56">
        <v>1307915</v>
      </c>
      <c r="B400" s="56" t="s">
        <v>2830</v>
      </c>
      <c r="C400" s="56" t="s">
        <v>2831</v>
      </c>
      <c r="D400" s="57" t="s">
        <v>2832</v>
      </c>
      <c r="E400" s="57" t="s">
        <v>2833</v>
      </c>
      <c r="F400" s="58" t="s">
        <v>184</v>
      </c>
      <c r="G400" s="58">
        <v>1</v>
      </c>
      <c r="H400" s="58" t="s">
        <v>1530</v>
      </c>
      <c r="I400" s="58" t="s">
        <v>1740</v>
      </c>
      <c r="J400" s="59">
        <v>0.38</v>
      </c>
    </row>
    <row r="401" spans="1:10" ht="21" x14ac:dyDescent="0.35">
      <c r="A401" s="56">
        <v>1367226</v>
      </c>
      <c r="B401" s="56" t="s">
        <v>2834</v>
      </c>
      <c r="C401" s="56" t="s">
        <v>2835</v>
      </c>
      <c r="D401" s="57" t="s">
        <v>2836</v>
      </c>
      <c r="E401" s="57" t="s">
        <v>2837</v>
      </c>
      <c r="F401" s="58" t="s">
        <v>184</v>
      </c>
      <c r="G401" s="58">
        <v>1</v>
      </c>
      <c r="H401" s="58" t="s">
        <v>1550</v>
      </c>
      <c r="I401" s="58" t="s">
        <v>1598</v>
      </c>
      <c r="J401" s="59">
        <v>0.38</v>
      </c>
    </row>
    <row r="402" spans="1:10" ht="21" x14ac:dyDescent="0.35">
      <c r="A402" s="56">
        <v>1717755</v>
      </c>
      <c r="B402" s="56" t="s">
        <v>2838</v>
      </c>
      <c r="C402" s="56" t="s">
        <v>2839</v>
      </c>
      <c r="D402" s="57" t="s">
        <v>742</v>
      </c>
      <c r="E402" s="57" t="s">
        <v>2840</v>
      </c>
      <c r="F402" s="58" t="s">
        <v>1858</v>
      </c>
      <c r="G402" s="58">
        <v>2</v>
      </c>
      <c r="H402" s="58" t="s">
        <v>1609</v>
      </c>
      <c r="I402" s="58" t="s">
        <v>1610</v>
      </c>
      <c r="J402" s="59">
        <v>0.34</v>
      </c>
    </row>
    <row r="403" spans="1:10" ht="21" x14ac:dyDescent="0.35">
      <c r="A403" s="56">
        <v>1752340</v>
      </c>
      <c r="B403" s="56" t="s">
        <v>2841</v>
      </c>
      <c r="C403" s="56" t="s">
        <v>2842</v>
      </c>
      <c r="D403" s="57" t="s">
        <v>2843</v>
      </c>
      <c r="E403" s="57" t="s">
        <v>109</v>
      </c>
      <c r="F403" s="58" t="s">
        <v>184</v>
      </c>
      <c r="G403" s="58">
        <v>1</v>
      </c>
      <c r="H403" s="58" t="s">
        <v>1614</v>
      </c>
      <c r="I403" s="58" t="s">
        <v>1615</v>
      </c>
      <c r="J403" s="59">
        <v>0.34</v>
      </c>
    </row>
    <row r="404" spans="1:10" ht="21" x14ac:dyDescent="0.35">
      <c r="A404" s="56">
        <v>1753178</v>
      </c>
      <c r="B404" s="56" t="s">
        <v>2844</v>
      </c>
      <c r="C404" s="56" t="s">
        <v>2845</v>
      </c>
      <c r="D404" s="57" t="s">
        <v>2846</v>
      </c>
      <c r="E404" s="57" t="s">
        <v>2847</v>
      </c>
      <c r="F404" s="58" t="s">
        <v>1858</v>
      </c>
      <c r="G404" s="58">
        <v>2</v>
      </c>
      <c r="H404" s="58" t="s">
        <v>1609</v>
      </c>
      <c r="I404" s="58" t="s">
        <v>1610</v>
      </c>
      <c r="J404" s="59">
        <v>0.34</v>
      </c>
    </row>
    <row r="405" spans="1:10" ht="21" x14ac:dyDescent="0.35">
      <c r="A405" s="56">
        <v>1968730</v>
      </c>
      <c r="B405" s="56" t="s">
        <v>2848</v>
      </c>
      <c r="C405" s="56" t="s">
        <v>2849</v>
      </c>
      <c r="D405" s="57" t="s">
        <v>2850</v>
      </c>
      <c r="E405" s="57" t="s">
        <v>350</v>
      </c>
      <c r="F405" s="58" t="s">
        <v>1858</v>
      </c>
      <c r="G405" s="58">
        <v>2</v>
      </c>
      <c r="H405" s="58" t="s">
        <v>1614</v>
      </c>
      <c r="I405" s="58" t="s">
        <v>1624</v>
      </c>
      <c r="J405" s="59">
        <v>0.3</v>
      </c>
    </row>
    <row r="406" spans="1:10" ht="21" x14ac:dyDescent="0.35">
      <c r="A406" s="56">
        <v>2011020</v>
      </c>
      <c r="B406" s="56" t="s">
        <v>2851</v>
      </c>
      <c r="C406" s="56" t="s">
        <v>2852</v>
      </c>
      <c r="D406" s="57" t="s">
        <v>2853</v>
      </c>
      <c r="E406" s="57" t="s">
        <v>661</v>
      </c>
      <c r="F406" s="58" t="s">
        <v>1858</v>
      </c>
      <c r="G406" s="58">
        <v>2</v>
      </c>
      <c r="H406" s="58" t="s">
        <v>1493</v>
      </c>
      <c r="I406" s="58" t="s">
        <v>1859</v>
      </c>
      <c r="J406" s="59">
        <v>0.3</v>
      </c>
    </row>
    <row r="407" spans="1:10" ht="21" x14ac:dyDescent="0.35">
      <c r="A407" s="56">
        <v>2011117</v>
      </c>
      <c r="B407" s="56" t="s">
        <v>2854</v>
      </c>
      <c r="C407" s="56" t="s">
        <v>2855</v>
      </c>
      <c r="D407" s="57" t="s">
        <v>2856</v>
      </c>
      <c r="E407" s="57" t="s">
        <v>350</v>
      </c>
      <c r="F407" s="58" t="s">
        <v>1858</v>
      </c>
      <c r="G407" s="58">
        <v>2</v>
      </c>
      <c r="H407" s="58" t="s">
        <v>1493</v>
      </c>
      <c r="I407" s="58" t="s">
        <v>1859</v>
      </c>
      <c r="J407" s="59">
        <v>0.3</v>
      </c>
    </row>
    <row r="408" spans="1:10" ht="21" x14ac:dyDescent="0.35">
      <c r="A408" s="56">
        <v>2219642</v>
      </c>
      <c r="B408" s="56" t="s">
        <v>2857</v>
      </c>
      <c r="C408" s="56" t="s">
        <v>2858</v>
      </c>
      <c r="D408" s="57" t="s">
        <v>2859</v>
      </c>
      <c r="E408" s="57" t="s">
        <v>350</v>
      </c>
      <c r="F408" s="58" t="s">
        <v>1858</v>
      </c>
      <c r="G408" s="58">
        <v>2</v>
      </c>
      <c r="H408" s="58" t="s">
        <v>1516</v>
      </c>
      <c r="I408" s="58" t="s">
        <v>1637</v>
      </c>
      <c r="J408" s="59">
        <v>0.3</v>
      </c>
    </row>
    <row r="409" spans="1:10" ht="21" x14ac:dyDescent="0.35">
      <c r="A409" s="56">
        <v>58413</v>
      </c>
      <c r="B409" s="56" t="s">
        <v>2860</v>
      </c>
      <c r="C409" s="56" t="s">
        <v>2861</v>
      </c>
      <c r="D409" s="57" t="s">
        <v>2862</v>
      </c>
      <c r="E409" s="57" t="s">
        <v>264</v>
      </c>
      <c r="F409" s="58" t="s">
        <v>1680</v>
      </c>
      <c r="G409" s="58" t="s">
        <v>1492</v>
      </c>
      <c r="H409" s="58" t="s">
        <v>1516</v>
      </c>
      <c r="I409" s="58" t="s">
        <v>1517</v>
      </c>
      <c r="J409" s="59">
        <v>0.38</v>
      </c>
    </row>
    <row r="410" spans="1:10" ht="21" x14ac:dyDescent="0.35">
      <c r="A410" s="56">
        <v>1048075</v>
      </c>
      <c r="B410" s="56" t="s">
        <v>2863</v>
      </c>
      <c r="C410" s="56" t="s">
        <v>2864</v>
      </c>
      <c r="D410" s="57" t="s">
        <v>2865</v>
      </c>
      <c r="E410" s="57" t="s">
        <v>1849</v>
      </c>
      <c r="F410" s="58" t="s">
        <v>184</v>
      </c>
      <c r="G410" s="58">
        <v>1</v>
      </c>
      <c r="H410" s="58" t="s">
        <v>1483</v>
      </c>
      <c r="I410" s="58" t="s">
        <v>1484</v>
      </c>
      <c r="J410" s="59">
        <v>0.38</v>
      </c>
    </row>
    <row r="411" spans="1:10" ht="21" x14ac:dyDescent="0.35">
      <c r="A411" s="56">
        <v>1308155</v>
      </c>
      <c r="B411" s="56" t="s">
        <v>2866</v>
      </c>
      <c r="C411" s="56" t="s">
        <v>2867</v>
      </c>
      <c r="D411" s="57" t="s">
        <v>2868</v>
      </c>
      <c r="E411" s="57" t="s">
        <v>189</v>
      </c>
      <c r="F411" s="58" t="s">
        <v>1858</v>
      </c>
      <c r="G411" s="58">
        <v>2</v>
      </c>
      <c r="H411" s="58" t="s">
        <v>1505</v>
      </c>
      <c r="I411" s="58" t="s">
        <v>1506</v>
      </c>
      <c r="J411" s="59">
        <v>0.34</v>
      </c>
    </row>
    <row r="412" spans="1:10" ht="21" x14ac:dyDescent="0.35">
      <c r="A412" s="56">
        <v>1551164</v>
      </c>
      <c r="B412" s="56" t="s">
        <v>2869</v>
      </c>
      <c r="C412" s="56" t="s">
        <v>2870</v>
      </c>
      <c r="D412" s="57" t="s">
        <v>2871</v>
      </c>
      <c r="E412" s="57" t="s">
        <v>2513</v>
      </c>
      <c r="F412" s="58" t="s">
        <v>1858</v>
      </c>
      <c r="G412" s="58">
        <v>2</v>
      </c>
      <c r="H412" s="58" t="s">
        <v>1550</v>
      </c>
      <c r="I412" s="58" t="s">
        <v>1583</v>
      </c>
      <c r="J412" s="59">
        <v>0.34</v>
      </c>
    </row>
    <row r="413" spans="1:10" ht="21" x14ac:dyDescent="0.35">
      <c r="A413" s="56">
        <v>1719832</v>
      </c>
      <c r="B413" s="56" t="s">
        <v>2872</v>
      </c>
      <c r="C413" s="56" t="s">
        <v>2873</v>
      </c>
      <c r="D413" s="57" t="s">
        <v>2874</v>
      </c>
      <c r="E413" s="57" t="s">
        <v>455</v>
      </c>
      <c r="F413" s="58" t="s">
        <v>184</v>
      </c>
      <c r="G413" s="58">
        <v>1</v>
      </c>
      <c r="H413" s="58" t="s">
        <v>1614</v>
      </c>
      <c r="I413" s="58" t="s">
        <v>1615</v>
      </c>
      <c r="J413" s="59">
        <v>0.34</v>
      </c>
    </row>
    <row r="414" spans="1:10" ht="21" x14ac:dyDescent="0.35">
      <c r="A414" s="56">
        <v>2010697</v>
      </c>
      <c r="B414" s="56" t="s">
        <v>2875</v>
      </c>
      <c r="C414" s="56" t="s">
        <v>2876</v>
      </c>
      <c r="D414" s="57" t="s">
        <v>2876</v>
      </c>
      <c r="E414" s="57" t="s">
        <v>350</v>
      </c>
      <c r="F414" s="58" t="s">
        <v>1858</v>
      </c>
      <c r="G414" s="58">
        <v>2</v>
      </c>
      <c r="H414" s="58" t="s">
        <v>1493</v>
      </c>
      <c r="I414" s="58" t="s">
        <v>1859</v>
      </c>
      <c r="J414" s="59">
        <v>0.3</v>
      </c>
    </row>
    <row r="415" spans="1:10" ht="21" x14ac:dyDescent="0.35">
      <c r="A415" s="56">
        <v>2111434</v>
      </c>
      <c r="B415" s="56" t="s">
        <v>2877</v>
      </c>
      <c r="C415" s="56" t="s">
        <v>2878</v>
      </c>
      <c r="D415" s="57" t="s">
        <v>2879</v>
      </c>
      <c r="E415" s="57" t="s">
        <v>89</v>
      </c>
      <c r="F415" s="58" t="s">
        <v>1858</v>
      </c>
      <c r="G415" s="58">
        <v>2</v>
      </c>
      <c r="H415" s="58" t="s">
        <v>1493</v>
      </c>
      <c r="I415" s="58" t="s">
        <v>1859</v>
      </c>
      <c r="J415" s="59">
        <v>0.3</v>
      </c>
    </row>
    <row r="416" spans="1:10" ht="21" x14ac:dyDescent="0.35">
      <c r="A416" s="56">
        <v>2154823</v>
      </c>
      <c r="B416" s="56" t="s">
        <v>2880</v>
      </c>
      <c r="C416" s="56" t="s">
        <v>2881</v>
      </c>
      <c r="D416" s="57" t="s">
        <v>2882</v>
      </c>
      <c r="E416" s="57" t="s">
        <v>1167</v>
      </c>
      <c r="F416" s="58" t="s">
        <v>1858</v>
      </c>
      <c r="G416" s="58">
        <v>2</v>
      </c>
      <c r="H416" s="58" t="s">
        <v>1498</v>
      </c>
      <c r="I416" s="58" t="s">
        <v>1628</v>
      </c>
      <c r="J416" s="59">
        <v>0.3</v>
      </c>
    </row>
    <row r="417" spans="1:10" ht="21" x14ac:dyDescent="0.35">
      <c r="A417" s="56">
        <v>2227067</v>
      </c>
      <c r="B417" s="56" t="s">
        <v>2883</v>
      </c>
      <c r="C417" s="56" t="s">
        <v>2884</v>
      </c>
      <c r="D417" s="57" t="s">
        <v>2885</v>
      </c>
      <c r="E417" s="57" t="s">
        <v>229</v>
      </c>
      <c r="F417" s="58" t="s">
        <v>1858</v>
      </c>
      <c r="G417" s="58">
        <v>2</v>
      </c>
      <c r="H417" s="58" t="s">
        <v>1498</v>
      </c>
      <c r="I417" s="58" t="s">
        <v>1628</v>
      </c>
      <c r="J417" s="59">
        <v>0.3</v>
      </c>
    </row>
    <row r="418" spans="1:10" ht="21" x14ac:dyDescent="0.35">
      <c r="A418" s="56">
        <v>2265800</v>
      </c>
      <c r="B418" s="56" t="s">
        <v>2886</v>
      </c>
      <c r="C418" s="56" t="s">
        <v>2887</v>
      </c>
      <c r="D418" s="57" t="s">
        <v>2888</v>
      </c>
      <c r="E418" s="57" t="s">
        <v>2264</v>
      </c>
      <c r="F418" s="58" t="s">
        <v>1858</v>
      </c>
      <c r="G418" s="58">
        <v>2</v>
      </c>
      <c r="H418" s="58" t="s">
        <v>1516</v>
      </c>
      <c r="I418" s="58" t="s">
        <v>1637</v>
      </c>
      <c r="J418" s="59">
        <v>0.3</v>
      </c>
    </row>
    <row r="419" spans="1:10" ht="21" x14ac:dyDescent="0.35">
      <c r="A419" s="56">
        <v>2308739</v>
      </c>
      <c r="B419" s="56" t="s">
        <v>2889</v>
      </c>
      <c r="C419" s="56" t="s">
        <v>2890</v>
      </c>
      <c r="D419" s="57" t="s">
        <v>2891</v>
      </c>
      <c r="E419" s="57" t="s">
        <v>2892</v>
      </c>
      <c r="F419" s="58" t="s">
        <v>1858</v>
      </c>
      <c r="G419" s="58">
        <v>2</v>
      </c>
      <c r="H419" s="58" t="s">
        <v>1477</v>
      </c>
      <c r="I419" s="58" t="s">
        <v>1644</v>
      </c>
      <c r="J419" s="59">
        <v>0.3</v>
      </c>
    </row>
    <row r="420" spans="1:10" ht="21" x14ac:dyDescent="0.35">
      <c r="A420" s="56">
        <v>89506</v>
      </c>
      <c r="B420" s="56" t="s">
        <v>2893</v>
      </c>
      <c r="C420" s="56" t="s">
        <v>2894</v>
      </c>
      <c r="D420" s="57" t="s">
        <v>2895</v>
      </c>
      <c r="E420" s="57" t="s">
        <v>683</v>
      </c>
      <c r="F420" s="58" t="s">
        <v>184</v>
      </c>
      <c r="G420" s="58">
        <v>1</v>
      </c>
      <c r="H420" s="58" t="s">
        <v>1483</v>
      </c>
      <c r="I420" s="58" t="s">
        <v>1484</v>
      </c>
      <c r="J420" s="59">
        <v>0.38</v>
      </c>
    </row>
    <row r="421" spans="1:10" ht="21" x14ac:dyDescent="0.35">
      <c r="A421" s="56">
        <v>204333</v>
      </c>
      <c r="B421" s="56" t="s">
        <v>2896</v>
      </c>
      <c r="C421" s="56" t="s">
        <v>2897</v>
      </c>
      <c r="D421" s="57" t="s">
        <v>2898</v>
      </c>
      <c r="E421" s="57" t="s">
        <v>843</v>
      </c>
      <c r="F421" s="58" t="s">
        <v>184</v>
      </c>
      <c r="G421" s="58">
        <v>1</v>
      </c>
      <c r="H421" s="58" t="s">
        <v>1895</v>
      </c>
      <c r="I421" s="58" t="s">
        <v>1896</v>
      </c>
      <c r="J421" s="59">
        <v>0.38</v>
      </c>
    </row>
    <row r="422" spans="1:10" ht="21" x14ac:dyDescent="0.35">
      <c r="A422" s="56">
        <v>724904</v>
      </c>
      <c r="B422" s="56" t="s">
        <v>2899</v>
      </c>
      <c r="C422" s="56" t="s">
        <v>2900</v>
      </c>
      <c r="D422" s="57" t="s">
        <v>2901</v>
      </c>
      <c r="E422" s="57" t="s">
        <v>264</v>
      </c>
      <c r="F422" s="58" t="s">
        <v>184</v>
      </c>
      <c r="G422" s="58">
        <v>1</v>
      </c>
      <c r="H422" s="58" t="s">
        <v>1895</v>
      </c>
      <c r="I422" s="58" t="s">
        <v>1896</v>
      </c>
      <c r="J422" s="59">
        <v>0.38</v>
      </c>
    </row>
    <row r="423" spans="1:10" ht="21" x14ac:dyDescent="0.35">
      <c r="A423" s="56">
        <v>725707</v>
      </c>
      <c r="B423" s="56" t="s">
        <v>2902</v>
      </c>
      <c r="C423" s="56" t="s">
        <v>2903</v>
      </c>
      <c r="D423" s="57" t="s">
        <v>2904</v>
      </c>
      <c r="E423" s="57" t="s">
        <v>2905</v>
      </c>
      <c r="F423" s="58" t="s">
        <v>184</v>
      </c>
      <c r="G423" s="58">
        <v>1</v>
      </c>
      <c r="H423" s="58" t="s">
        <v>1895</v>
      </c>
      <c r="I423" s="58" t="s">
        <v>1896</v>
      </c>
      <c r="J423" s="59">
        <v>0.38</v>
      </c>
    </row>
    <row r="424" spans="1:10" ht="21" x14ac:dyDescent="0.35">
      <c r="A424" s="56">
        <v>1369441</v>
      </c>
      <c r="B424" s="56" t="s">
        <v>2906</v>
      </c>
      <c r="C424" s="56" t="s">
        <v>2907</v>
      </c>
      <c r="D424" s="57" t="s">
        <v>2908</v>
      </c>
      <c r="E424" s="57" t="s">
        <v>723</v>
      </c>
      <c r="F424" s="58" t="s">
        <v>1389</v>
      </c>
      <c r="G424" s="58">
        <v>2</v>
      </c>
      <c r="H424" s="58" t="s">
        <v>1505</v>
      </c>
      <c r="I424" s="58" t="s">
        <v>1538</v>
      </c>
      <c r="J424" s="59">
        <v>0.34</v>
      </c>
    </row>
    <row r="425" spans="1:10" ht="21" x14ac:dyDescent="0.35">
      <c r="A425" s="56">
        <v>1977392</v>
      </c>
      <c r="B425" s="56" t="s">
        <v>2909</v>
      </c>
      <c r="C425" s="56" t="s">
        <v>2910</v>
      </c>
      <c r="D425" s="57" t="s">
        <v>2911</v>
      </c>
      <c r="E425" s="57" t="s">
        <v>104</v>
      </c>
      <c r="F425" s="58" t="s">
        <v>1858</v>
      </c>
      <c r="G425" s="58">
        <v>2</v>
      </c>
      <c r="H425" s="58" t="s">
        <v>1614</v>
      </c>
      <c r="I425" s="58" t="s">
        <v>1624</v>
      </c>
      <c r="J425" s="59">
        <v>0.3</v>
      </c>
    </row>
    <row r="426" spans="1:10" ht="21" x14ac:dyDescent="0.35">
      <c r="A426" s="56">
        <v>2154917</v>
      </c>
      <c r="B426" s="56" t="s">
        <v>2912</v>
      </c>
      <c r="C426" s="56" t="s">
        <v>2913</v>
      </c>
      <c r="D426" s="57" t="s">
        <v>2913</v>
      </c>
      <c r="E426" s="57" t="s">
        <v>350</v>
      </c>
      <c r="F426" s="58" t="s">
        <v>1858</v>
      </c>
      <c r="G426" s="58">
        <v>2</v>
      </c>
      <c r="H426" s="58" t="s">
        <v>1498</v>
      </c>
      <c r="I426" s="58" t="s">
        <v>1628</v>
      </c>
      <c r="J426" s="59">
        <v>0.3</v>
      </c>
    </row>
    <row r="427" spans="1:10" ht="21" x14ac:dyDescent="0.35">
      <c r="A427" s="56">
        <v>2047478</v>
      </c>
      <c r="B427" s="56" t="s">
        <v>2914</v>
      </c>
      <c r="C427" s="56" t="s">
        <v>2915</v>
      </c>
      <c r="D427" s="57" t="s">
        <v>2916</v>
      </c>
      <c r="E427" s="57" t="s">
        <v>350</v>
      </c>
      <c r="F427" s="58" t="s">
        <v>1858</v>
      </c>
      <c r="G427" s="58">
        <v>2</v>
      </c>
      <c r="H427" s="58" t="s">
        <v>1493</v>
      </c>
      <c r="I427" s="58" t="s">
        <v>1859</v>
      </c>
      <c r="J427" s="59">
        <v>0.3</v>
      </c>
    </row>
    <row r="428" spans="1:10" ht="21" x14ac:dyDescent="0.35">
      <c r="A428" s="56">
        <v>2265804</v>
      </c>
      <c r="B428" s="56" t="s">
        <v>2917</v>
      </c>
      <c r="C428" s="56" t="s">
        <v>2918</v>
      </c>
      <c r="D428" s="57" t="s">
        <v>2919</v>
      </c>
      <c r="E428" s="57" t="s">
        <v>408</v>
      </c>
      <c r="F428" s="58" t="s">
        <v>1858</v>
      </c>
      <c r="G428" s="58">
        <v>2</v>
      </c>
      <c r="H428" s="58" t="s">
        <v>1516</v>
      </c>
      <c r="I428" s="58" t="s">
        <v>1637</v>
      </c>
      <c r="J428" s="59">
        <v>0.3</v>
      </c>
    </row>
    <row r="429" spans="1:10" ht="21" x14ac:dyDescent="0.35">
      <c r="A429" s="56">
        <v>2047650</v>
      </c>
      <c r="B429" s="56" t="s">
        <v>2920</v>
      </c>
      <c r="C429" s="56" t="s">
        <v>2921</v>
      </c>
      <c r="D429" s="57" t="s">
        <v>2799</v>
      </c>
      <c r="E429" s="57" t="s">
        <v>2922</v>
      </c>
      <c r="F429" s="58" t="s">
        <v>1858</v>
      </c>
      <c r="G429" s="58">
        <v>2</v>
      </c>
      <c r="H429" s="58" t="s">
        <v>1493</v>
      </c>
      <c r="I429" s="58" t="s">
        <v>1859</v>
      </c>
      <c r="J429" s="59">
        <v>0.3</v>
      </c>
    </row>
    <row r="430" spans="1:10" ht="21" x14ac:dyDescent="0.35">
      <c r="A430" s="56">
        <v>2111420</v>
      </c>
      <c r="B430" s="56" t="s">
        <v>2923</v>
      </c>
      <c r="C430" s="56" t="s">
        <v>2924</v>
      </c>
      <c r="D430" s="57" t="s">
        <v>2925</v>
      </c>
      <c r="E430" s="57" t="s">
        <v>2926</v>
      </c>
      <c r="F430" s="58" t="s">
        <v>1858</v>
      </c>
      <c r="G430" s="58">
        <v>2</v>
      </c>
      <c r="H430" s="58" t="s">
        <v>1493</v>
      </c>
      <c r="I430" s="58" t="s">
        <v>1859</v>
      </c>
      <c r="J430" s="59">
        <v>0.3</v>
      </c>
    </row>
    <row r="431" spans="1:10" ht="21" x14ac:dyDescent="0.35">
      <c r="A431" s="56">
        <v>1966867</v>
      </c>
      <c r="B431" s="56" t="s">
        <v>2927</v>
      </c>
      <c r="C431" s="56" t="s">
        <v>2928</v>
      </c>
      <c r="D431" s="57" t="s">
        <v>2928</v>
      </c>
      <c r="E431" s="57" t="s">
        <v>350</v>
      </c>
      <c r="F431" s="58" t="s">
        <v>1858</v>
      </c>
      <c r="G431" s="58">
        <v>2</v>
      </c>
      <c r="H431" s="58" t="s">
        <v>1614</v>
      </c>
      <c r="I431" s="58" t="s">
        <v>1624</v>
      </c>
      <c r="J431" s="59">
        <v>0.3</v>
      </c>
    </row>
    <row r="432" spans="1:10" ht="21" x14ac:dyDescent="0.35">
      <c r="A432" s="56">
        <v>2225420</v>
      </c>
      <c r="B432" s="56" t="s">
        <v>2929</v>
      </c>
      <c r="C432" s="56" t="s">
        <v>2930</v>
      </c>
      <c r="D432" s="57" t="s">
        <v>2931</v>
      </c>
      <c r="E432" s="57" t="s">
        <v>2355</v>
      </c>
      <c r="F432" s="58" t="s">
        <v>1858</v>
      </c>
      <c r="G432" s="58">
        <v>2</v>
      </c>
      <c r="H432" s="58" t="s">
        <v>1498</v>
      </c>
      <c r="I432" s="58" t="s">
        <v>1628</v>
      </c>
      <c r="J432" s="59">
        <v>0.3</v>
      </c>
    </row>
    <row r="433" spans="1:10" ht="21" x14ac:dyDescent="0.35">
      <c r="A433" s="56">
        <v>2225421</v>
      </c>
      <c r="B433" s="56" t="s">
        <v>2932</v>
      </c>
      <c r="C433" s="56" t="s">
        <v>2933</v>
      </c>
      <c r="D433" s="57" t="s">
        <v>2934</v>
      </c>
      <c r="E433" s="57" t="s">
        <v>2355</v>
      </c>
      <c r="F433" s="58" t="s">
        <v>1858</v>
      </c>
      <c r="G433" s="58">
        <v>2</v>
      </c>
      <c r="H433" s="58" t="s">
        <v>1498</v>
      </c>
      <c r="I433" s="58" t="s">
        <v>1628</v>
      </c>
      <c r="J433" s="59">
        <v>0.3</v>
      </c>
    </row>
    <row r="434" spans="1:10" ht="21" x14ac:dyDescent="0.35">
      <c r="A434" s="56">
        <v>0</v>
      </c>
      <c r="B434" s="56" t="s">
        <v>2935</v>
      </c>
      <c r="C434" s="56" t="s">
        <v>2936</v>
      </c>
      <c r="D434" s="57"/>
      <c r="E434" s="57"/>
      <c r="F434" s="58"/>
      <c r="G434" s="58">
        <v>2</v>
      </c>
      <c r="H434" s="58"/>
      <c r="I434" s="58"/>
      <c r="J434" s="59"/>
    </row>
    <row r="435" spans="1:10" ht="21" x14ac:dyDescent="0.35">
      <c r="A435" s="56">
        <v>55789</v>
      </c>
      <c r="B435" s="56" t="s">
        <v>2937</v>
      </c>
      <c r="C435" s="56" t="s">
        <v>2938</v>
      </c>
      <c r="D435" s="57" t="s">
        <v>2939</v>
      </c>
      <c r="E435" s="57" t="s">
        <v>2940</v>
      </c>
      <c r="F435" s="58" t="s">
        <v>1680</v>
      </c>
      <c r="G435" s="58" t="s">
        <v>1492</v>
      </c>
      <c r="H435" s="58" t="s">
        <v>1516</v>
      </c>
      <c r="I435" s="58" t="s">
        <v>1517</v>
      </c>
      <c r="J435" s="59">
        <v>0.38</v>
      </c>
    </row>
    <row r="436" spans="1:10" ht="21" x14ac:dyDescent="0.35">
      <c r="A436" s="56">
        <v>1044774</v>
      </c>
      <c r="B436" s="56" t="s">
        <v>2941</v>
      </c>
      <c r="C436" s="56" t="s">
        <v>2942</v>
      </c>
      <c r="D436" s="57" t="s">
        <v>2943</v>
      </c>
      <c r="E436" s="57" t="s">
        <v>355</v>
      </c>
      <c r="F436" s="58" t="s">
        <v>1597</v>
      </c>
      <c r="G436" s="58">
        <v>1</v>
      </c>
      <c r="H436" s="58" t="s">
        <v>1483</v>
      </c>
      <c r="I436" s="58" t="s">
        <v>1484</v>
      </c>
      <c r="J436" s="59">
        <v>0.38</v>
      </c>
    </row>
    <row r="437" spans="1:10" ht="21" x14ac:dyDescent="0.35">
      <c r="A437" s="56">
        <v>1176724</v>
      </c>
      <c r="B437" s="56" t="s">
        <v>2944</v>
      </c>
      <c r="C437" s="56" t="s">
        <v>2945</v>
      </c>
      <c r="D437" s="57" t="s">
        <v>2946</v>
      </c>
      <c r="E437" s="57" t="s">
        <v>214</v>
      </c>
      <c r="F437" s="58" t="s">
        <v>1399</v>
      </c>
      <c r="G437" s="58">
        <v>1</v>
      </c>
      <c r="H437" s="58" t="s">
        <v>1505</v>
      </c>
      <c r="I437" s="58" t="s">
        <v>1921</v>
      </c>
      <c r="J437" s="59">
        <v>0.38</v>
      </c>
    </row>
    <row r="438" spans="1:10" ht="21" x14ac:dyDescent="0.35">
      <c r="A438" s="56">
        <v>1309669</v>
      </c>
      <c r="B438" s="56" t="s">
        <v>2947</v>
      </c>
      <c r="C438" s="56" t="s">
        <v>2948</v>
      </c>
      <c r="D438" s="57" t="s">
        <v>2949</v>
      </c>
      <c r="E438" s="57" t="s">
        <v>971</v>
      </c>
      <c r="F438" s="58" t="s">
        <v>1399</v>
      </c>
      <c r="G438" s="58">
        <v>1</v>
      </c>
      <c r="H438" s="58" t="s">
        <v>1530</v>
      </c>
      <c r="I438" s="58" t="s">
        <v>1740</v>
      </c>
      <c r="J438" s="59">
        <v>0.38</v>
      </c>
    </row>
    <row r="439" spans="1:10" ht="21" x14ac:dyDescent="0.35">
      <c r="A439" s="56">
        <v>1448187</v>
      </c>
      <c r="B439" s="56" t="s">
        <v>2950</v>
      </c>
      <c r="C439" s="56" t="s">
        <v>2951</v>
      </c>
      <c r="D439" s="57" t="s">
        <v>2952</v>
      </c>
      <c r="E439" s="57" t="s">
        <v>320</v>
      </c>
      <c r="F439" s="58" t="s">
        <v>1404</v>
      </c>
      <c r="G439" s="58">
        <v>2</v>
      </c>
      <c r="H439" s="58" t="s">
        <v>1530</v>
      </c>
      <c r="I439" s="58" t="s">
        <v>1531</v>
      </c>
      <c r="J439" s="59">
        <v>0.34</v>
      </c>
    </row>
    <row r="440" spans="1:10" ht="21" x14ac:dyDescent="0.35">
      <c r="A440" s="56">
        <v>1686580</v>
      </c>
      <c r="B440" s="56" t="s">
        <v>2953</v>
      </c>
      <c r="C440" s="56" t="s">
        <v>2954</v>
      </c>
      <c r="D440" s="57" t="s">
        <v>2955</v>
      </c>
      <c r="E440" s="57" t="s">
        <v>733</v>
      </c>
      <c r="F440" s="58" t="s">
        <v>1404</v>
      </c>
      <c r="G440" s="58">
        <v>2</v>
      </c>
      <c r="H440" s="58" t="s">
        <v>1609</v>
      </c>
      <c r="I440" s="58" t="s">
        <v>1610</v>
      </c>
      <c r="J440" s="59">
        <v>0.34</v>
      </c>
    </row>
    <row r="441" spans="1:10" ht="21" x14ac:dyDescent="0.35">
      <c r="A441" s="56">
        <v>1726143</v>
      </c>
      <c r="B441" s="56" t="s">
        <v>2956</v>
      </c>
      <c r="C441" s="56" t="s">
        <v>2957</v>
      </c>
      <c r="D441" s="57" t="s">
        <v>2958</v>
      </c>
      <c r="E441" s="57" t="s">
        <v>2959</v>
      </c>
      <c r="F441" s="58" t="s">
        <v>1404</v>
      </c>
      <c r="G441" s="58">
        <v>2</v>
      </c>
      <c r="H441" s="58" t="s">
        <v>1609</v>
      </c>
      <c r="I441" s="58" t="s">
        <v>1610</v>
      </c>
      <c r="J441" s="59">
        <v>0.34</v>
      </c>
    </row>
    <row r="442" spans="1:10" ht="21" x14ac:dyDescent="0.35">
      <c r="A442" s="56">
        <v>2155505</v>
      </c>
      <c r="B442" s="56" t="s">
        <v>2960</v>
      </c>
      <c r="C442" s="56" t="s">
        <v>2961</v>
      </c>
      <c r="D442" s="57" t="s">
        <v>114</v>
      </c>
      <c r="E442" s="57" t="s">
        <v>214</v>
      </c>
      <c r="F442" s="58" t="s">
        <v>48</v>
      </c>
      <c r="G442" s="58">
        <v>2</v>
      </c>
      <c r="H442" s="58" t="s">
        <v>1498</v>
      </c>
      <c r="I442" s="58" t="s">
        <v>1628</v>
      </c>
      <c r="J442" s="59">
        <v>0.3</v>
      </c>
    </row>
    <row r="443" spans="1:10" ht="21" x14ac:dyDescent="0.35">
      <c r="A443" s="56">
        <v>2155520</v>
      </c>
      <c r="B443" s="56" t="s">
        <v>2962</v>
      </c>
      <c r="C443" s="56" t="s">
        <v>2963</v>
      </c>
      <c r="D443" s="57" t="s">
        <v>2964</v>
      </c>
      <c r="E443" s="57" t="s">
        <v>2965</v>
      </c>
      <c r="F443" s="58" t="s">
        <v>1404</v>
      </c>
      <c r="G443" s="58">
        <v>2</v>
      </c>
      <c r="H443" s="58" t="s">
        <v>1498</v>
      </c>
      <c r="I443" s="58" t="s">
        <v>1628</v>
      </c>
      <c r="J443" s="59">
        <v>0.3</v>
      </c>
    </row>
    <row r="444" spans="1:10" ht="21" x14ac:dyDescent="0.35">
      <c r="A444" s="56">
        <v>2155758</v>
      </c>
      <c r="B444" s="56" t="s">
        <v>2966</v>
      </c>
      <c r="C444" s="56" t="s">
        <v>2967</v>
      </c>
      <c r="D444" s="57" t="s">
        <v>2968</v>
      </c>
      <c r="E444" s="57" t="s">
        <v>379</v>
      </c>
      <c r="F444" s="58" t="s">
        <v>48</v>
      </c>
      <c r="G444" s="58">
        <v>2</v>
      </c>
      <c r="H444" s="58" t="s">
        <v>1498</v>
      </c>
      <c r="I444" s="58" t="s">
        <v>1628</v>
      </c>
      <c r="J444" s="59">
        <v>0.3</v>
      </c>
    </row>
    <row r="445" spans="1:10" ht="21" x14ac:dyDescent="0.35">
      <c r="A445" s="56">
        <v>2226140</v>
      </c>
      <c r="B445" s="56" t="s">
        <v>2969</v>
      </c>
      <c r="C445" s="56" t="s">
        <v>2970</v>
      </c>
      <c r="D445" s="57" t="s">
        <v>2971</v>
      </c>
      <c r="E445" s="57" t="s">
        <v>114</v>
      </c>
      <c r="F445" s="58" t="s">
        <v>48</v>
      </c>
      <c r="G445" s="58">
        <v>2</v>
      </c>
      <c r="H445" s="58" t="s">
        <v>1498</v>
      </c>
      <c r="I445" s="58" t="s">
        <v>1628</v>
      </c>
      <c r="J445" s="59">
        <v>0.3</v>
      </c>
    </row>
    <row r="446" spans="1:10" ht="21" x14ac:dyDescent="0.35">
      <c r="A446" s="56">
        <v>2226779</v>
      </c>
      <c r="B446" s="56" t="s">
        <v>2972</v>
      </c>
      <c r="C446" s="56" t="s">
        <v>2973</v>
      </c>
      <c r="D446" s="57" t="s">
        <v>2974</v>
      </c>
      <c r="E446" s="57" t="s">
        <v>2975</v>
      </c>
      <c r="F446" s="58" t="s">
        <v>48</v>
      </c>
      <c r="G446" s="58">
        <v>2</v>
      </c>
      <c r="H446" s="58" t="s">
        <v>1498</v>
      </c>
      <c r="I446" s="58" t="s">
        <v>1628</v>
      </c>
      <c r="J446" s="59">
        <v>0.3</v>
      </c>
    </row>
    <row r="447" spans="1:10" ht="21" x14ac:dyDescent="0.35">
      <c r="A447" s="56">
        <v>2264976</v>
      </c>
      <c r="B447" s="56" t="s">
        <v>2976</v>
      </c>
      <c r="C447" s="56" t="s">
        <v>2977</v>
      </c>
      <c r="D447" s="57" t="s">
        <v>2978</v>
      </c>
      <c r="E447" s="57" t="s">
        <v>2979</v>
      </c>
      <c r="F447" s="58" t="s">
        <v>48</v>
      </c>
      <c r="G447" s="58">
        <v>2</v>
      </c>
      <c r="H447" s="58" t="s">
        <v>1516</v>
      </c>
      <c r="I447" s="58" t="s">
        <v>1637</v>
      </c>
      <c r="J447" s="59">
        <v>0.3</v>
      </c>
    </row>
    <row r="448" spans="1:10" ht="21" x14ac:dyDescent="0.35">
      <c r="A448" s="56">
        <v>2265038</v>
      </c>
      <c r="B448" s="56" t="s">
        <v>2980</v>
      </c>
      <c r="C448" s="56" t="s">
        <v>2981</v>
      </c>
      <c r="D448" s="57" t="s">
        <v>2982</v>
      </c>
      <c r="E448" s="57" t="s">
        <v>2983</v>
      </c>
      <c r="F448" s="58" t="s">
        <v>48</v>
      </c>
      <c r="G448" s="58">
        <v>2</v>
      </c>
      <c r="H448" s="58" t="s">
        <v>1516</v>
      </c>
      <c r="I448" s="58" t="s">
        <v>1637</v>
      </c>
      <c r="J448" s="59">
        <v>0.3</v>
      </c>
    </row>
    <row r="449" spans="1:10" ht="21" x14ac:dyDescent="0.35">
      <c r="A449" s="56">
        <v>2309832</v>
      </c>
      <c r="B449" s="56" t="s">
        <v>2984</v>
      </c>
      <c r="C449" s="56" t="s">
        <v>2985</v>
      </c>
      <c r="D449" s="57" t="s">
        <v>2986</v>
      </c>
      <c r="E449" s="57" t="s">
        <v>1086</v>
      </c>
      <c r="F449" s="58" t="s">
        <v>48</v>
      </c>
      <c r="G449" s="58">
        <v>2</v>
      </c>
      <c r="H449" s="58" t="s">
        <v>1477</v>
      </c>
      <c r="I449" s="58" t="s">
        <v>1644</v>
      </c>
      <c r="J449" s="59">
        <v>0.3</v>
      </c>
    </row>
    <row r="450" spans="1:10" ht="21" x14ac:dyDescent="0.35">
      <c r="A450" s="56">
        <v>2310029</v>
      </c>
      <c r="B450" s="56" t="s">
        <v>2987</v>
      </c>
      <c r="C450" s="56" t="s">
        <v>2988</v>
      </c>
      <c r="D450" s="57" t="s">
        <v>2989</v>
      </c>
      <c r="E450" s="57" t="s">
        <v>1641</v>
      </c>
      <c r="F450" s="58" t="s">
        <v>48</v>
      </c>
      <c r="G450" s="58">
        <v>2</v>
      </c>
      <c r="H450" s="58" t="s">
        <v>1477</v>
      </c>
      <c r="I450" s="58" t="s">
        <v>1644</v>
      </c>
      <c r="J450" s="59">
        <v>0.3</v>
      </c>
    </row>
    <row r="451" spans="1:10" ht="21" x14ac:dyDescent="0.35">
      <c r="A451" s="56">
        <v>2352178</v>
      </c>
      <c r="B451" s="56" t="s">
        <v>2990</v>
      </c>
      <c r="C451" s="56" t="s">
        <v>2991</v>
      </c>
      <c r="D451" s="57" t="s">
        <v>2992</v>
      </c>
      <c r="E451" s="57" t="s">
        <v>2150</v>
      </c>
      <c r="F451" s="58" t="s">
        <v>48</v>
      </c>
      <c r="G451" s="58">
        <v>2</v>
      </c>
      <c r="H451" s="58" t="s">
        <v>1477</v>
      </c>
      <c r="I451" s="58" t="s">
        <v>1644</v>
      </c>
      <c r="J451" s="59">
        <v>0.3</v>
      </c>
    </row>
    <row r="452" spans="1:10" ht="21" x14ac:dyDescent="0.35">
      <c r="A452" s="56">
        <v>2352199</v>
      </c>
      <c r="B452" s="56" t="s">
        <v>2993</v>
      </c>
      <c r="C452" s="56" t="s">
        <v>2994</v>
      </c>
      <c r="D452" s="57" t="s">
        <v>2995</v>
      </c>
      <c r="E452" s="57" t="s">
        <v>2404</v>
      </c>
      <c r="F452" s="58" t="s">
        <v>48</v>
      </c>
      <c r="G452" s="58">
        <v>2</v>
      </c>
      <c r="H452" s="58" t="s">
        <v>1477</v>
      </c>
      <c r="I452" s="58" t="s">
        <v>1644</v>
      </c>
      <c r="J452" s="59">
        <v>0.3</v>
      </c>
    </row>
    <row r="453" spans="1:10" ht="21" x14ac:dyDescent="0.35">
      <c r="A453" s="56">
        <v>2352263</v>
      </c>
      <c r="B453" s="56" t="s">
        <v>2996</v>
      </c>
      <c r="C453" s="56" t="s">
        <v>2997</v>
      </c>
      <c r="D453" s="57" t="s">
        <v>2998</v>
      </c>
      <c r="E453" s="57" t="s">
        <v>69</v>
      </c>
      <c r="F453" s="58" t="s">
        <v>48</v>
      </c>
      <c r="G453" s="58">
        <v>2</v>
      </c>
      <c r="H453" s="58" t="s">
        <v>1477</v>
      </c>
      <c r="I453" s="58" t="s">
        <v>1644</v>
      </c>
      <c r="J453" s="59">
        <v>0.3</v>
      </c>
    </row>
    <row r="454" spans="1:10" ht="21" x14ac:dyDescent="0.35">
      <c r="A454" s="56">
        <v>60545</v>
      </c>
      <c r="B454" s="56" t="s">
        <v>2999</v>
      </c>
      <c r="C454" s="56" t="s">
        <v>3000</v>
      </c>
      <c r="D454" s="57"/>
      <c r="E454" s="57"/>
      <c r="F454" s="58"/>
      <c r="G454" s="58">
        <v>2</v>
      </c>
      <c r="H454" s="58"/>
      <c r="I454" s="58"/>
      <c r="J454" s="59"/>
    </row>
    <row r="455" spans="1:10" ht="21" x14ac:dyDescent="0.35">
      <c r="A455" s="56">
        <v>1752822</v>
      </c>
      <c r="B455" s="56" t="s">
        <v>3001</v>
      </c>
      <c r="C455" s="56" t="s">
        <v>3002</v>
      </c>
      <c r="D455" s="57" t="s">
        <v>3003</v>
      </c>
      <c r="E455" s="57" t="s">
        <v>3004</v>
      </c>
      <c r="F455" s="58" t="s">
        <v>1858</v>
      </c>
      <c r="G455" s="58">
        <v>2</v>
      </c>
      <c r="H455" s="58" t="s">
        <v>1609</v>
      </c>
      <c r="I455" s="58" t="s">
        <v>1610</v>
      </c>
      <c r="J455" s="59">
        <v>0.34</v>
      </c>
    </row>
    <row r="456" spans="1:10" ht="21" x14ac:dyDescent="0.35">
      <c r="A456" s="56">
        <v>2010030</v>
      </c>
      <c r="B456" s="56" t="s">
        <v>3005</v>
      </c>
      <c r="C456" s="56" t="s">
        <v>3006</v>
      </c>
      <c r="D456" s="57" t="s">
        <v>2386</v>
      </c>
      <c r="E456" s="57" t="s">
        <v>3007</v>
      </c>
      <c r="F456" s="58" t="s">
        <v>1858</v>
      </c>
      <c r="G456" s="58">
        <v>2</v>
      </c>
      <c r="H456" s="58" t="s">
        <v>1493</v>
      </c>
      <c r="I456" s="58" t="s">
        <v>1859</v>
      </c>
      <c r="J456" s="59">
        <v>0.3</v>
      </c>
    </row>
    <row r="457" spans="1:10" ht="21" x14ac:dyDescent="0.35">
      <c r="A457" s="56">
        <v>2111410</v>
      </c>
      <c r="B457" s="56" t="s">
        <v>3008</v>
      </c>
      <c r="C457" s="56" t="s">
        <v>3009</v>
      </c>
      <c r="D457" s="57" t="s">
        <v>2150</v>
      </c>
      <c r="E457" s="57" t="s">
        <v>3010</v>
      </c>
      <c r="F457" s="58" t="s">
        <v>1858</v>
      </c>
      <c r="G457" s="58">
        <v>2</v>
      </c>
      <c r="H457" s="58" t="s">
        <v>1493</v>
      </c>
      <c r="I457" s="58" t="s">
        <v>1859</v>
      </c>
      <c r="J457" s="59">
        <v>0.3</v>
      </c>
    </row>
    <row r="458" spans="1:10" ht="21" x14ac:dyDescent="0.35">
      <c r="A458" s="56">
        <v>2111486</v>
      </c>
      <c r="B458" s="56" t="s">
        <v>3011</v>
      </c>
      <c r="C458" s="56" t="s">
        <v>3012</v>
      </c>
      <c r="D458" s="57" t="s">
        <v>3013</v>
      </c>
      <c r="E458" s="57" t="s">
        <v>3014</v>
      </c>
      <c r="F458" s="58" t="s">
        <v>1858</v>
      </c>
      <c r="G458" s="58">
        <v>2</v>
      </c>
      <c r="H458" s="58" t="s">
        <v>1493</v>
      </c>
      <c r="I458" s="58" t="s">
        <v>1859</v>
      </c>
      <c r="J458" s="59">
        <v>0.3</v>
      </c>
    </row>
    <row r="459" spans="1:10" ht="21" x14ac:dyDescent="0.35">
      <c r="A459" s="56">
        <v>2265772</v>
      </c>
      <c r="B459" s="56" t="s">
        <v>3015</v>
      </c>
      <c r="C459" s="56" t="s">
        <v>3016</v>
      </c>
      <c r="D459" s="57" t="s">
        <v>3017</v>
      </c>
      <c r="E459" s="57" t="s">
        <v>3018</v>
      </c>
      <c r="F459" s="58" t="s">
        <v>1858</v>
      </c>
      <c r="G459" s="58">
        <v>2</v>
      </c>
      <c r="H459" s="58" t="s">
        <v>1516</v>
      </c>
      <c r="I459" s="58" t="s">
        <v>1637</v>
      </c>
      <c r="J459" s="59">
        <v>0.3</v>
      </c>
    </row>
    <row r="460" spans="1:10" ht="21" x14ac:dyDescent="0.35">
      <c r="A460" s="56">
        <v>2265997</v>
      </c>
      <c r="B460" s="56" t="s">
        <v>3019</v>
      </c>
      <c r="C460" s="56" t="s">
        <v>3020</v>
      </c>
      <c r="D460" s="57" t="s">
        <v>3021</v>
      </c>
      <c r="E460" s="57" t="s">
        <v>388</v>
      </c>
      <c r="F460" s="58" t="s">
        <v>1858</v>
      </c>
      <c r="G460" s="58">
        <v>2</v>
      </c>
      <c r="H460" s="58" t="s">
        <v>1516</v>
      </c>
      <c r="I460" s="58" t="s">
        <v>1637</v>
      </c>
      <c r="J460" s="59">
        <v>0.3</v>
      </c>
    </row>
    <row r="461" spans="1:10" ht="21" x14ac:dyDescent="0.35">
      <c r="A461" s="56">
        <v>1267559</v>
      </c>
      <c r="B461" s="56" t="s">
        <v>3022</v>
      </c>
      <c r="C461" s="56" t="s">
        <v>3023</v>
      </c>
      <c r="D461" s="57" t="s">
        <v>3024</v>
      </c>
      <c r="E461" s="57" t="s">
        <v>3025</v>
      </c>
      <c r="F461" s="58" t="s">
        <v>1858</v>
      </c>
      <c r="G461" s="58">
        <v>2</v>
      </c>
      <c r="H461" s="58" t="s">
        <v>1530</v>
      </c>
      <c r="I461" s="58" t="s">
        <v>1531</v>
      </c>
      <c r="J461" s="59">
        <v>0.34</v>
      </c>
    </row>
    <row r="462" spans="1:10" ht="21" x14ac:dyDescent="0.35">
      <c r="A462" s="56">
        <v>1399889</v>
      </c>
      <c r="B462" s="56" t="s">
        <v>3026</v>
      </c>
      <c r="C462" s="56" t="s">
        <v>3027</v>
      </c>
      <c r="D462" s="57" t="s">
        <v>3028</v>
      </c>
      <c r="E462" s="57" t="s">
        <v>69</v>
      </c>
      <c r="F462" s="58" t="s">
        <v>1597</v>
      </c>
      <c r="G462" s="58">
        <v>1</v>
      </c>
      <c r="H462" s="58" t="s">
        <v>1550</v>
      </c>
      <c r="I462" s="58" t="s">
        <v>1598</v>
      </c>
      <c r="J462" s="59">
        <v>0.38</v>
      </c>
    </row>
    <row r="463" spans="1:10" ht="21" x14ac:dyDescent="0.35">
      <c r="A463" s="56">
        <v>1404291</v>
      </c>
      <c r="B463" s="56" t="s">
        <v>3029</v>
      </c>
      <c r="C463" s="56" t="s">
        <v>3030</v>
      </c>
      <c r="D463" s="57" t="s">
        <v>3031</v>
      </c>
      <c r="E463" s="57" t="s">
        <v>488</v>
      </c>
      <c r="F463" s="58" t="s">
        <v>1858</v>
      </c>
      <c r="G463" s="58">
        <v>2</v>
      </c>
      <c r="H463" s="58" t="s">
        <v>1505</v>
      </c>
      <c r="I463" s="58" t="s">
        <v>1506</v>
      </c>
      <c r="J463" s="59">
        <v>0.34</v>
      </c>
    </row>
    <row r="464" spans="1:10" ht="21" x14ac:dyDescent="0.35">
      <c r="A464" s="56">
        <v>1680428</v>
      </c>
      <c r="B464" s="56" t="s">
        <v>3032</v>
      </c>
      <c r="C464" s="56" t="s">
        <v>3033</v>
      </c>
      <c r="D464" s="57" t="s">
        <v>3034</v>
      </c>
      <c r="E464" s="57" t="s">
        <v>330</v>
      </c>
      <c r="F464" s="58" t="s">
        <v>1850</v>
      </c>
      <c r="G464" s="58">
        <v>1</v>
      </c>
      <c r="H464" s="58" t="s">
        <v>1609</v>
      </c>
      <c r="I464" s="58" t="s">
        <v>1795</v>
      </c>
      <c r="J464" s="59">
        <v>0.38</v>
      </c>
    </row>
    <row r="465" spans="1:10" ht="21" x14ac:dyDescent="0.35">
      <c r="A465" s="56">
        <v>1966617</v>
      </c>
      <c r="B465" s="56" t="s">
        <v>3035</v>
      </c>
      <c r="C465" s="56" t="s">
        <v>3036</v>
      </c>
      <c r="D465" s="57" t="s">
        <v>3037</v>
      </c>
      <c r="E465" s="57" t="s">
        <v>291</v>
      </c>
      <c r="F465" s="58" t="s">
        <v>1858</v>
      </c>
      <c r="G465" s="58">
        <v>2</v>
      </c>
      <c r="H465" s="58" t="s">
        <v>1614</v>
      </c>
      <c r="I465" s="58" t="s">
        <v>1624</v>
      </c>
      <c r="J465" s="59">
        <v>0.3</v>
      </c>
    </row>
    <row r="466" spans="1:10" ht="21" x14ac:dyDescent="0.35">
      <c r="A466" s="56">
        <v>1966741</v>
      </c>
      <c r="B466" s="56" t="s">
        <v>3038</v>
      </c>
      <c r="C466" s="56" t="s">
        <v>3039</v>
      </c>
      <c r="D466" s="57" t="s">
        <v>3040</v>
      </c>
      <c r="E466" s="57" t="s">
        <v>350</v>
      </c>
      <c r="F466" s="58" t="s">
        <v>1858</v>
      </c>
      <c r="G466" s="58">
        <v>2</v>
      </c>
      <c r="H466" s="58" t="s">
        <v>1614</v>
      </c>
      <c r="I466" s="58" t="s">
        <v>1624</v>
      </c>
      <c r="J466" s="59">
        <v>0.3</v>
      </c>
    </row>
    <row r="467" spans="1:10" ht="21" x14ac:dyDescent="0.35">
      <c r="A467" s="56">
        <v>2010478</v>
      </c>
      <c r="B467" s="56" t="s">
        <v>3041</v>
      </c>
      <c r="C467" s="56" t="s">
        <v>3042</v>
      </c>
      <c r="D467" s="57" t="s">
        <v>3043</v>
      </c>
      <c r="E467" s="57" t="s">
        <v>1086</v>
      </c>
      <c r="F467" s="58" t="s">
        <v>1858</v>
      </c>
      <c r="G467" s="58">
        <v>2</v>
      </c>
      <c r="H467" s="58" t="s">
        <v>1493</v>
      </c>
      <c r="I467" s="58" t="s">
        <v>1859</v>
      </c>
      <c r="J467" s="59">
        <v>0.3</v>
      </c>
    </row>
    <row r="468" spans="1:10" ht="21" x14ac:dyDescent="0.35">
      <c r="A468" s="56">
        <v>2015529</v>
      </c>
      <c r="B468" s="56" t="s">
        <v>3044</v>
      </c>
      <c r="C468" s="56" t="s">
        <v>3045</v>
      </c>
      <c r="D468" s="57" t="s">
        <v>3046</v>
      </c>
      <c r="E468" s="57" t="s">
        <v>3047</v>
      </c>
      <c r="F468" s="58" t="s">
        <v>1858</v>
      </c>
      <c r="G468" s="58">
        <v>2</v>
      </c>
      <c r="H468" s="58" t="s">
        <v>1493</v>
      </c>
      <c r="I468" s="58" t="s">
        <v>1859</v>
      </c>
      <c r="J468" s="59">
        <v>0.3</v>
      </c>
    </row>
    <row r="469" spans="1:10" ht="21" x14ac:dyDescent="0.35">
      <c r="A469" s="56">
        <v>2047070</v>
      </c>
      <c r="B469" s="56" t="s">
        <v>3048</v>
      </c>
      <c r="C469" s="56" t="s">
        <v>3049</v>
      </c>
      <c r="D469" s="57" t="s">
        <v>3050</v>
      </c>
      <c r="E469" s="57" t="s">
        <v>775</v>
      </c>
      <c r="F469" s="58" t="s">
        <v>1858</v>
      </c>
      <c r="G469" s="58">
        <v>2</v>
      </c>
      <c r="H469" s="58" t="s">
        <v>1493</v>
      </c>
      <c r="I469" s="58" t="s">
        <v>1859</v>
      </c>
      <c r="J469" s="59">
        <v>0.3</v>
      </c>
    </row>
    <row r="470" spans="1:10" ht="21" x14ac:dyDescent="0.35">
      <c r="A470" s="56">
        <v>2111536</v>
      </c>
      <c r="B470" s="56" t="s">
        <v>3051</v>
      </c>
      <c r="C470" s="56" t="s">
        <v>3052</v>
      </c>
      <c r="D470" s="57" t="s">
        <v>3052</v>
      </c>
      <c r="E470" s="57" t="s">
        <v>350</v>
      </c>
      <c r="F470" s="58" t="s">
        <v>1858</v>
      </c>
      <c r="G470" s="58">
        <v>2</v>
      </c>
      <c r="H470" s="58" t="s">
        <v>1493</v>
      </c>
      <c r="I470" s="58" t="s">
        <v>1859</v>
      </c>
      <c r="J470" s="59">
        <v>0.3</v>
      </c>
    </row>
    <row r="471" spans="1:10" ht="21" x14ac:dyDescent="0.35">
      <c r="A471" s="56">
        <v>2155177</v>
      </c>
      <c r="B471" s="56" t="s">
        <v>3053</v>
      </c>
      <c r="C471" s="56" t="s">
        <v>3054</v>
      </c>
      <c r="D471" s="57" t="s">
        <v>3055</v>
      </c>
      <c r="E471" s="57" t="s">
        <v>557</v>
      </c>
      <c r="F471" s="58" t="s">
        <v>1858</v>
      </c>
      <c r="G471" s="58">
        <v>2</v>
      </c>
      <c r="H471" s="58" t="s">
        <v>1498</v>
      </c>
      <c r="I471" s="58" t="s">
        <v>1628</v>
      </c>
      <c r="J471" s="59">
        <v>0.3</v>
      </c>
    </row>
    <row r="472" spans="1:10" ht="21" x14ac:dyDescent="0.35">
      <c r="A472" s="56">
        <v>2155215</v>
      </c>
      <c r="B472" s="56" t="s">
        <v>3056</v>
      </c>
      <c r="C472" s="56" t="s">
        <v>3057</v>
      </c>
      <c r="D472" s="57" t="s">
        <v>2397</v>
      </c>
      <c r="E472" s="57" t="s">
        <v>2241</v>
      </c>
      <c r="F472" s="58" t="s">
        <v>1858</v>
      </c>
      <c r="G472" s="58">
        <v>2</v>
      </c>
      <c r="H472" s="58" t="s">
        <v>1498</v>
      </c>
      <c r="I472" s="58" t="s">
        <v>1628</v>
      </c>
      <c r="J472" s="59">
        <v>0.3</v>
      </c>
    </row>
    <row r="473" spans="1:10" ht="21" x14ac:dyDescent="0.35">
      <c r="A473" s="56">
        <v>2155293</v>
      </c>
      <c r="B473" s="56" t="s">
        <v>3058</v>
      </c>
      <c r="C473" s="56" t="s">
        <v>3059</v>
      </c>
      <c r="D473" s="57" t="s">
        <v>3060</v>
      </c>
      <c r="E473" s="57" t="s">
        <v>229</v>
      </c>
      <c r="F473" s="58" t="s">
        <v>1858</v>
      </c>
      <c r="G473" s="58">
        <v>2</v>
      </c>
      <c r="H473" s="58" t="s">
        <v>1498</v>
      </c>
      <c r="I473" s="58" t="s">
        <v>1628</v>
      </c>
      <c r="J473" s="59">
        <v>0.3</v>
      </c>
    </row>
    <row r="474" spans="1:10" ht="21" x14ac:dyDescent="0.35">
      <c r="A474" s="56">
        <v>2155294</v>
      </c>
      <c r="B474" s="56" t="s">
        <v>3061</v>
      </c>
      <c r="C474" s="56" t="s">
        <v>3062</v>
      </c>
      <c r="D474" s="57" t="s">
        <v>3063</v>
      </c>
      <c r="E474" s="57" t="s">
        <v>350</v>
      </c>
      <c r="F474" s="58" t="s">
        <v>1858</v>
      </c>
      <c r="G474" s="58">
        <v>2</v>
      </c>
      <c r="H474" s="58" t="s">
        <v>1498</v>
      </c>
      <c r="I474" s="58" t="s">
        <v>1628</v>
      </c>
      <c r="J474" s="59">
        <v>0.3</v>
      </c>
    </row>
    <row r="475" spans="1:10" ht="21" x14ac:dyDescent="0.35">
      <c r="A475" s="56">
        <v>2308741</v>
      </c>
      <c r="B475" s="56" t="s">
        <v>3064</v>
      </c>
      <c r="C475" s="56" t="s">
        <v>3065</v>
      </c>
      <c r="D475" s="57" t="s">
        <v>3066</v>
      </c>
      <c r="E475" s="57" t="s">
        <v>688</v>
      </c>
      <c r="F475" s="58" t="s">
        <v>1858</v>
      </c>
      <c r="G475" s="58">
        <v>2</v>
      </c>
      <c r="H475" s="58" t="s">
        <v>1477</v>
      </c>
      <c r="I475" s="58" t="s">
        <v>1644</v>
      </c>
      <c r="J475" s="59">
        <v>0.3</v>
      </c>
    </row>
    <row r="476" spans="1:10" ht="21" x14ac:dyDescent="0.35">
      <c r="A476" s="56">
        <v>2313007</v>
      </c>
      <c r="B476" s="56" t="s">
        <v>3067</v>
      </c>
      <c r="C476" s="56" t="s">
        <v>3068</v>
      </c>
      <c r="D476" s="57" t="s">
        <v>3069</v>
      </c>
      <c r="E476" s="57" t="s">
        <v>350</v>
      </c>
      <c r="F476" s="58" t="s">
        <v>1858</v>
      </c>
      <c r="G476" s="58">
        <v>2</v>
      </c>
      <c r="H476" s="58" t="s">
        <v>1477</v>
      </c>
      <c r="I476" s="58" t="s">
        <v>1644</v>
      </c>
      <c r="J476" s="59">
        <v>0.3</v>
      </c>
    </row>
    <row r="477" spans="1:10" ht="21" x14ac:dyDescent="0.35">
      <c r="A477" s="56">
        <v>64143</v>
      </c>
      <c r="B477" s="56" t="s">
        <v>3070</v>
      </c>
      <c r="C477" s="56" t="s">
        <v>3071</v>
      </c>
      <c r="D477" s="57" t="s">
        <v>3072</v>
      </c>
      <c r="E477" s="57" t="s">
        <v>1068</v>
      </c>
      <c r="F477" s="58" t="s">
        <v>184</v>
      </c>
      <c r="G477" s="58">
        <v>1</v>
      </c>
      <c r="H477" s="58" t="s">
        <v>1483</v>
      </c>
      <c r="I477" s="58" t="s">
        <v>1484</v>
      </c>
      <c r="J477" s="59">
        <v>0.38</v>
      </c>
    </row>
    <row r="478" spans="1:10" ht="21" x14ac:dyDescent="0.35">
      <c r="A478" s="56">
        <v>1583095</v>
      </c>
      <c r="B478" s="56" t="s">
        <v>3073</v>
      </c>
      <c r="C478" s="56" t="s">
        <v>3074</v>
      </c>
      <c r="D478" s="57" t="s">
        <v>2578</v>
      </c>
      <c r="E478" s="57" t="s">
        <v>3075</v>
      </c>
      <c r="F478" s="58" t="s">
        <v>1858</v>
      </c>
      <c r="G478" s="58">
        <v>2</v>
      </c>
      <c r="H478" s="58" t="s">
        <v>1550</v>
      </c>
      <c r="I478" s="58" t="s">
        <v>1583</v>
      </c>
      <c r="J478" s="59">
        <v>0.34</v>
      </c>
    </row>
    <row r="479" spans="1:10" ht="21" x14ac:dyDescent="0.35">
      <c r="A479" s="56">
        <v>1721057</v>
      </c>
      <c r="B479" s="56" t="s">
        <v>3076</v>
      </c>
      <c r="C479" s="56" t="s">
        <v>3077</v>
      </c>
      <c r="D479" s="57" t="s">
        <v>3078</v>
      </c>
      <c r="E479" s="57" t="s">
        <v>488</v>
      </c>
      <c r="F479" s="58" t="s">
        <v>184</v>
      </c>
      <c r="G479" s="58">
        <v>1</v>
      </c>
      <c r="H479" s="58" t="s">
        <v>1614</v>
      </c>
      <c r="I479" s="58" t="s">
        <v>1615</v>
      </c>
      <c r="J479" s="59">
        <v>0.34</v>
      </c>
    </row>
    <row r="480" spans="1:10" ht="21" x14ac:dyDescent="0.35">
      <c r="A480" s="56">
        <v>2111457</v>
      </c>
      <c r="B480" s="56" t="s">
        <v>3079</v>
      </c>
      <c r="C480" s="56" t="s">
        <v>3080</v>
      </c>
      <c r="D480" s="57" t="s">
        <v>1286</v>
      </c>
      <c r="E480" s="57" t="s">
        <v>3081</v>
      </c>
      <c r="F480" s="58" t="s">
        <v>1858</v>
      </c>
      <c r="G480" s="58">
        <v>2</v>
      </c>
      <c r="H480" s="58" t="s">
        <v>1493</v>
      </c>
      <c r="I480" s="58" t="s">
        <v>1859</v>
      </c>
      <c r="J480" s="59">
        <v>0.3</v>
      </c>
    </row>
    <row r="481" spans="1:10" ht="21" x14ac:dyDescent="0.35">
      <c r="A481" s="56">
        <v>60755</v>
      </c>
      <c r="B481" s="56" t="s">
        <v>3082</v>
      </c>
      <c r="C481" s="56" t="s">
        <v>3083</v>
      </c>
      <c r="D481" s="57" t="s">
        <v>3084</v>
      </c>
      <c r="E481" s="57" t="s">
        <v>64</v>
      </c>
      <c r="F481" s="58" t="s">
        <v>184</v>
      </c>
      <c r="G481" s="58">
        <v>1</v>
      </c>
      <c r="H481" s="58" t="s">
        <v>1483</v>
      </c>
      <c r="I481" s="58" t="s">
        <v>1484</v>
      </c>
      <c r="J481" s="59">
        <v>0.38</v>
      </c>
    </row>
    <row r="482" spans="1:10" ht="21" x14ac:dyDescent="0.35">
      <c r="A482" s="56">
        <v>2010616</v>
      </c>
      <c r="B482" s="56" t="s">
        <v>3085</v>
      </c>
      <c r="C482" s="56" t="s">
        <v>3086</v>
      </c>
      <c r="D482" s="57" t="s">
        <v>3087</v>
      </c>
      <c r="E482" s="57" t="s">
        <v>723</v>
      </c>
      <c r="F482" s="58" t="s">
        <v>1858</v>
      </c>
      <c r="G482" s="58">
        <v>2</v>
      </c>
      <c r="H482" s="58" t="s">
        <v>1614</v>
      </c>
      <c r="I482" s="58" t="s">
        <v>1624</v>
      </c>
      <c r="J482" s="59">
        <v>0.3</v>
      </c>
    </row>
    <row r="483" spans="1:10" ht="21" x14ac:dyDescent="0.35">
      <c r="A483" s="56">
        <v>1720257</v>
      </c>
      <c r="B483" s="56" t="s">
        <v>3088</v>
      </c>
      <c r="C483" s="56" t="s">
        <v>3089</v>
      </c>
      <c r="D483" s="57" t="s">
        <v>3090</v>
      </c>
      <c r="E483" s="57" t="s">
        <v>69</v>
      </c>
      <c r="F483" s="58" t="s">
        <v>1858</v>
      </c>
      <c r="G483" s="58">
        <v>2</v>
      </c>
      <c r="H483" s="58" t="s">
        <v>1609</v>
      </c>
      <c r="I483" s="58" t="s">
        <v>1610</v>
      </c>
      <c r="J483" s="59">
        <v>0.34</v>
      </c>
    </row>
    <row r="484" spans="1:10" ht="21" x14ac:dyDescent="0.35">
      <c r="A484" s="56">
        <v>1717154</v>
      </c>
      <c r="B484" s="56" t="s">
        <v>3091</v>
      </c>
      <c r="C484" s="56" t="s">
        <v>3092</v>
      </c>
      <c r="D484" s="57" t="s">
        <v>3093</v>
      </c>
      <c r="E484" s="57" t="s">
        <v>264</v>
      </c>
      <c r="F484" s="58" t="s">
        <v>1858</v>
      </c>
      <c r="G484" s="58">
        <v>2</v>
      </c>
      <c r="H484" s="58" t="s">
        <v>1609</v>
      </c>
      <c r="I484" s="58" t="s">
        <v>1610</v>
      </c>
      <c r="J484" s="59">
        <v>0.34</v>
      </c>
    </row>
    <row r="485" spans="1:10" ht="21" x14ac:dyDescent="0.35">
      <c r="A485" s="56">
        <v>2047784</v>
      </c>
      <c r="B485" s="56" t="s">
        <v>3094</v>
      </c>
      <c r="C485" s="56" t="s">
        <v>3095</v>
      </c>
      <c r="D485" s="57" t="s">
        <v>3096</v>
      </c>
      <c r="E485" s="57" t="s">
        <v>756</v>
      </c>
      <c r="F485" s="58" t="s">
        <v>1858</v>
      </c>
      <c r="G485" s="58">
        <v>2</v>
      </c>
      <c r="H485" s="58" t="s">
        <v>1493</v>
      </c>
      <c r="I485" s="58" t="s">
        <v>1859</v>
      </c>
      <c r="J485" s="59">
        <v>0.3</v>
      </c>
    </row>
    <row r="486" spans="1:10" ht="21" x14ac:dyDescent="0.35">
      <c r="A486" s="56">
        <v>1047877</v>
      </c>
      <c r="B486" s="56" t="s">
        <v>3097</v>
      </c>
      <c r="C486" s="56" t="s">
        <v>3098</v>
      </c>
      <c r="D486" s="57" t="s">
        <v>3099</v>
      </c>
      <c r="E486" s="57" t="s">
        <v>674</v>
      </c>
      <c r="F486" s="58" t="s">
        <v>184</v>
      </c>
      <c r="G486" s="58">
        <v>1</v>
      </c>
      <c r="H486" s="58" t="s">
        <v>1483</v>
      </c>
      <c r="I486" s="58" t="s">
        <v>1484</v>
      </c>
      <c r="J486" s="59">
        <v>0.38</v>
      </c>
    </row>
    <row r="487" spans="1:10" ht="21" x14ac:dyDescent="0.35">
      <c r="A487" s="56">
        <v>2009824</v>
      </c>
      <c r="B487" s="56" t="s">
        <v>3100</v>
      </c>
      <c r="C487" s="56" t="s">
        <v>3101</v>
      </c>
      <c r="D487" s="57" t="s">
        <v>868</v>
      </c>
      <c r="E487" s="57" t="s">
        <v>3102</v>
      </c>
      <c r="F487" s="58" t="s">
        <v>1858</v>
      </c>
      <c r="G487" s="58">
        <v>2</v>
      </c>
      <c r="H487" s="58" t="s">
        <v>1493</v>
      </c>
      <c r="I487" s="58" t="s">
        <v>1859</v>
      </c>
      <c r="J487" s="59">
        <v>0.3</v>
      </c>
    </row>
    <row r="488" spans="1:10" ht="21" x14ac:dyDescent="0.35">
      <c r="A488" s="56">
        <v>2111484</v>
      </c>
      <c r="B488" s="56" t="s">
        <v>3103</v>
      </c>
      <c r="C488" s="56" t="s">
        <v>3104</v>
      </c>
      <c r="D488" s="57" t="s">
        <v>3105</v>
      </c>
      <c r="E488" s="57" t="s">
        <v>2330</v>
      </c>
      <c r="F488" s="58" t="s">
        <v>1858</v>
      </c>
      <c r="G488" s="58">
        <v>2</v>
      </c>
      <c r="H488" s="58" t="s">
        <v>1493</v>
      </c>
      <c r="I488" s="58" t="s">
        <v>1859</v>
      </c>
      <c r="J488" s="59">
        <v>0.3</v>
      </c>
    </row>
    <row r="489" spans="1:10" ht="21" x14ac:dyDescent="0.35">
      <c r="A489" s="56">
        <v>2225414</v>
      </c>
      <c r="B489" s="56" t="s">
        <v>3106</v>
      </c>
      <c r="C489" s="56" t="s">
        <v>3107</v>
      </c>
      <c r="D489" s="57" t="s">
        <v>3108</v>
      </c>
      <c r="E489" s="57" t="s">
        <v>3109</v>
      </c>
      <c r="F489" s="58" t="s">
        <v>1858</v>
      </c>
      <c r="G489" s="58">
        <v>2</v>
      </c>
      <c r="H489" s="58" t="s">
        <v>1498</v>
      </c>
      <c r="I489" s="58" t="s">
        <v>1628</v>
      </c>
      <c r="J489" s="59">
        <v>0.3</v>
      </c>
    </row>
    <row r="490" spans="1:10" ht="21" x14ac:dyDescent="0.35">
      <c r="A490" s="56">
        <v>59175</v>
      </c>
      <c r="B490" s="56" t="s">
        <v>3110</v>
      </c>
      <c r="C490" s="56" t="s">
        <v>3111</v>
      </c>
      <c r="D490" s="57" t="s">
        <v>3112</v>
      </c>
      <c r="E490" s="57" t="s">
        <v>1925</v>
      </c>
      <c r="F490" s="58" t="s">
        <v>40</v>
      </c>
      <c r="G490" s="58" t="s">
        <v>1492</v>
      </c>
      <c r="H490" s="58" t="s">
        <v>1498</v>
      </c>
      <c r="I490" s="58" t="s">
        <v>1499</v>
      </c>
      <c r="J490" s="59">
        <v>0.38</v>
      </c>
    </row>
    <row r="491" spans="1:10" ht="21" x14ac:dyDescent="0.35">
      <c r="A491" s="56">
        <v>59726</v>
      </c>
      <c r="B491" s="56" t="s">
        <v>3113</v>
      </c>
      <c r="C491" s="56" t="s">
        <v>3114</v>
      </c>
      <c r="D491" s="57" t="s">
        <v>3115</v>
      </c>
      <c r="E491" s="57" t="s">
        <v>1925</v>
      </c>
      <c r="F491" s="58" t="s">
        <v>40</v>
      </c>
      <c r="G491" s="58" t="s">
        <v>1492</v>
      </c>
      <c r="H491" s="58" t="s">
        <v>1498</v>
      </c>
      <c r="I491" s="58" t="s">
        <v>1499</v>
      </c>
      <c r="J491" s="59">
        <v>0.38</v>
      </c>
    </row>
    <row r="492" spans="1:10" ht="21" x14ac:dyDescent="0.35">
      <c r="A492" s="56">
        <v>258302</v>
      </c>
      <c r="B492" s="56" t="s">
        <v>3116</v>
      </c>
      <c r="C492" s="56" t="s">
        <v>3117</v>
      </c>
      <c r="D492" s="57" t="s">
        <v>3118</v>
      </c>
      <c r="E492" s="57" t="s">
        <v>3119</v>
      </c>
      <c r="F492" s="58" t="s">
        <v>40</v>
      </c>
      <c r="G492" s="58" t="s">
        <v>1492</v>
      </c>
      <c r="H492" s="58" t="s">
        <v>1498</v>
      </c>
      <c r="I492" s="58" t="s">
        <v>1499</v>
      </c>
      <c r="J492" s="59">
        <v>0.38</v>
      </c>
    </row>
    <row r="493" spans="1:10" ht="21" x14ac:dyDescent="0.35">
      <c r="A493" s="56">
        <v>326572</v>
      </c>
      <c r="B493" s="56" t="s">
        <v>3120</v>
      </c>
      <c r="C493" s="56" t="s">
        <v>3121</v>
      </c>
      <c r="D493" s="57" t="s">
        <v>3122</v>
      </c>
      <c r="E493" s="57" t="s">
        <v>3123</v>
      </c>
      <c r="F493" s="58" t="s">
        <v>40</v>
      </c>
      <c r="G493" s="58" t="s">
        <v>1492</v>
      </c>
      <c r="H493" s="58" t="s">
        <v>1498</v>
      </c>
      <c r="I493" s="58" t="s">
        <v>1499</v>
      </c>
      <c r="J493" s="59">
        <v>0.38</v>
      </c>
    </row>
    <row r="494" spans="1:10" ht="21" x14ac:dyDescent="0.35">
      <c r="A494" s="56">
        <v>342783</v>
      </c>
      <c r="B494" s="56" t="s">
        <v>3124</v>
      </c>
      <c r="C494" s="56" t="s">
        <v>3125</v>
      </c>
      <c r="D494" s="57" t="s">
        <v>3126</v>
      </c>
      <c r="E494" s="57" t="s">
        <v>873</v>
      </c>
      <c r="F494" s="58" t="s">
        <v>40</v>
      </c>
      <c r="G494" s="58" t="s">
        <v>1492</v>
      </c>
      <c r="H494" s="58" t="s">
        <v>1614</v>
      </c>
      <c r="I494" s="58" t="s">
        <v>1681</v>
      </c>
      <c r="J494" s="59">
        <v>0.38</v>
      </c>
    </row>
    <row r="495" spans="1:10" ht="21" x14ac:dyDescent="0.35">
      <c r="A495" s="56">
        <v>342803</v>
      </c>
      <c r="B495" s="56" t="s">
        <v>1127</v>
      </c>
      <c r="C495" s="56" t="s">
        <v>3127</v>
      </c>
      <c r="D495" s="57" t="s">
        <v>1128</v>
      </c>
      <c r="E495" s="57" t="s">
        <v>1129</v>
      </c>
      <c r="F495" s="58" t="s">
        <v>40</v>
      </c>
      <c r="G495" s="58" t="s">
        <v>1492</v>
      </c>
      <c r="H495" s="58" t="s">
        <v>1614</v>
      </c>
      <c r="I495" s="58" t="s">
        <v>1681</v>
      </c>
      <c r="J495" s="59">
        <v>0.38</v>
      </c>
    </row>
    <row r="496" spans="1:10" ht="21" x14ac:dyDescent="0.35">
      <c r="A496" s="56">
        <v>342872</v>
      </c>
      <c r="B496" s="56" t="s">
        <v>1113</v>
      </c>
      <c r="C496" s="56" t="s">
        <v>3128</v>
      </c>
      <c r="D496" s="57" t="s">
        <v>1114</v>
      </c>
      <c r="E496" s="57" t="s">
        <v>64</v>
      </c>
      <c r="F496" s="58" t="s">
        <v>40</v>
      </c>
      <c r="G496" s="58" t="s">
        <v>1492</v>
      </c>
      <c r="H496" s="58" t="s">
        <v>1614</v>
      </c>
      <c r="I496" s="58" t="s">
        <v>1681</v>
      </c>
      <c r="J496" s="59">
        <v>0.38</v>
      </c>
    </row>
    <row r="497" spans="1:10" ht="21" x14ac:dyDescent="0.35">
      <c r="A497" s="56">
        <v>375809</v>
      </c>
      <c r="B497" s="56" t="s">
        <v>3129</v>
      </c>
      <c r="C497" s="56" t="s">
        <v>3130</v>
      </c>
      <c r="D497" s="57" t="s">
        <v>3131</v>
      </c>
      <c r="E497" s="57" t="s">
        <v>643</v>
      </c>
      <c r="F497" s="58" t="s">
        <v>1680</v>
      </c>
      <c r="G497" s="58" t="s">
        <v>1492</v>
      </c>
      <c r="H497" s="58" t="s">
        <v>1614</v>
      </c>
      <c r="I497" s="58" t="s">
        <v>1681</v>
      </c>
      <c r="J497" s="59">
        <v>0.38</v>
      </c>
    </row>
    <row r="498" spans="1:10" ht="21" x14ac:dyDescent="0.35">
      <c r="A498" s="56">
        <v>390377</v>
      </c>
      <c r="B498" s="56" t="s">
        <v>3132</v>
      </c>
      <c r="C498" s="56" t="s">
        <v>3133</v>
      </c>
      <c r="D498" s="57" t="s">
        <v>3134</v>
      </c>
      <c r="E498" s="57" t="s">
        <v>1849</v>
      </c>
      <c r="F498" s="58" t="s">
        <v>40</v>
      </c>
      <c r="G498" s="58" t="s">
        <v>1492</v>
      </c>
      <c r="H498" s="58" t="s">
        <v>1614</v>
      </c>
      <c r="I498" s="58" t="s">
        <v>1681</v>
      </c>
      <c r="J498" s="59">
        <v>0.38</v>
      </c>
    </row>
    <row r="499" spans="1:10" ht="21" x14ac:dyDescent="0.35">
      <c r="A499" s="56">
        <v>718216</v>
      </c>
      <c r="B499" s="56" t="s">
        <v>3135</v>
      </c>
      <c r="C499" s="56" t="s">
        <v>3136</v>
      </c>
      <c r="D499" s="57" t="s">
        <v>3137</v>
      </c>
      <c r="E499" s="57" t="s">
        <v>738</v>
      </c>
      <c r="F499" s="58" t="s">
        <v>40</v>
      </c>
      <c r="G499" s="58" t="s">
        <v>1492</v>
      </c>
      <c r="H499" s="58" t="s">
        <v>1614</v>
      </c>
      <c r="I499" s="58" t="s">
        <v>1681</v>
      </c>
      <c r="J499" s="59">
        <v>0.38</v>
      </c>
    </row>
    <row r="500" spans="1:10" ht="21" x14ac:dyDescent="0.35">
      <c r="A500" s="56">
        <v>725421</v>
      </c>
      <c r="B500" s="56" t="s">
        <v>3138</v>
      </c>
      <c r="C500" s="56" t="s">
        <v>3139</v>
      </c>
      <c r="D500" s="57" t="s">
        <v>3140</v>
      </c>
      <c r="E500" s="57" t="s">
        <v>502</v>
      </c>
      <c r="F500" s="58" t="s">
        <v>40</v>
      </c>
      <c r="G500" s="58" t="s">
        <v>1492</v>
      </c>
      <c r="H500" s="58" t="s">
        <v>1498</v>
      </c>
      <c r="I500" s="58" t="s">
        <v>1499</v>
      </c>
      <c r="J500" s="59">
        <v>0.38</v>
      </c>
    </row>
    <row r="501" spans="1:10" ht="21" x14ac:dyDescent="0.35">
      <c r="A501" s="56">
        <v>774990</v>
      </c>
      <c r="B501" s="56" t="s">
        <v>3141</v>
      </c>
      <c r="C501" s="56" t="s">
        <v>3142</v>
      </c>
      <c r="D501" s="57" t="s">
        <v>3143</v>
      </c>
      <c r="E501" s="57" t="s">
        <v>64</v>
      </c>
      <c r="F501" s="58" t="s">
        <v>40</v>
      </c>
      <c r="G501" s="58" t="s">
        <v>1492</v>
      </c>
      <c r="H501" s="58" t="s">
        <v>1493</v>
      </c>
      <c r="I501" s="58" t="s">
        <v>1494</v>
      </c>
      <c r="J501" s="59">
        <v>0.38</v>
      </c>
    </row>
    <row r="502" spans="1:10" ht="21" x14ac:dyDescent="0.35">
      <c r="A502" s="56">
        <v>789821</v>
      </c>
      <c r="B502" s="56" t="s">
        <v>3144</v>
      </c>
      <c r="C502" s="56" t="s">
        <v>3145</v>
      </c>
      <c r="D502" s="57" t="s">
        <v>3146</v>
      </c>
      <c r="E502" s="57" t="s">
        <v>574</v>
      </c>
      <c r="F502" s="58" t="s">
        <v>40</v>
      </c>
      <c r="G502" s="58" t="s">
        <v>1492</v>
      </c>
      <c r="H502" s="58" t="s">
        <v>1493</v>
      </c>
      <c r="I502" s="58" t="s">
        <v>1494</v>
      </c>
      <c r="J502" s="59">
        <v>0.38</v>
      </c>
    </row>
    <row r="503" spans="1:10" ht="21" x14ac:dyDescent="0.35">
      <c r="A503" s="56">
        <v>973585</v>
      </c>
      <c r="B503" s="56" t="s">
        <v>3147</v>
      </c>
      <c r="C503" s="56" t="s">
        <v>3148</v>
      </c>
      <c r="D503" s="57" t="s">
        <v>2846</v>
      </c>
      <c r="E503" s="57" t="s">
        <v>3149</v>
      </c>
      <c r="F503" s="58" t="s">
        <v>40</v>
      </c>
      <c r="G503" s="58" t="s">
        <v>1492</v>
      </c>
      <c r="H503" s="58" t="s">
        <v>1550</v>
      </c>
      <c r="I503" s="58" t="s">
        <v>1705</v>
      </c>
      <c r="J503" s="59">
        <v>0.38</v>
      </c>
    </row>
    <row r="504" spans="1:10" ht="21" x14ac:dyDescent="0.35">
      <c r="A504" s="56">
        <v>988277</v>
      </c>
      <c r="B504" s="56" t="s">
        <v>3150</v>
      </c>
      <c r="C504" s="56" t="s">
        <v>3151</v>
      </c>
      <c r="D504" s="57" t="s">
        <v>3152</v>
      </c>
      <c r="E504" s="57" t="s">
        <v>502</v>
      </c>
      <c r="F504" s="58" t="s">
        <v>40</v>
      </c>
      <c r="G504" s="58" t="s">
        <v>1492</v>
      </c>
      <c r="H504" s="58" t="s">
        <v>1614</v>
      </c>
      <c r="I504" s="58" t="s">
        <v>1681</v>
      </c>
      <c r="J504" s="59">
        <v>0.38</v>
      </c>
    </row>
    <row r="505" spans="1:10" ht="21" x14ac:dyDescent="0.35">
      <c r="A505" s="56">
        <v>1043552</v>
      </c>
      <c r="B505" s="56" t="s">
        <v>823</v>
      </c>
      <c r="C505" s="56" t="s">
        <v>3153</v>
      </c>
      <c r="D505" s="57" t="s">
        <v>824</v>
      </c>
      <c r="E505" s="57" t="s">
        <v>574</v>
      </c>
      <c r="F505" s="58" t="s">
        <v>40</v>
      </c>
      <c r="G505" s="58" t="s">
        <v>1492</v>
      </c>
      <c r="H505" s="58" t="s">
        <v>1493</v>
      </c>
      <c r="I505" s="58" t="s">
        <v>1494</v>
      </c>
      <c r="J505" s="59">
        <v>0.38</v>
      </c>
    </row>
    <row r="506" spans="1:10" ht="21" x14ac:dyDescent="0.35">
      <c r="A506" s="56">
        <v>1048584</v>
      </c>
      <c r="B506" s="56" t="s">
        <v>3154</v>
      </c>
      <c r="C506" s="56" t="s">
        <v>3155</v>
      </c>
      <c r="D506" s="57" t="s">
        <v>3156</v>
      </c>
      <c r="E506" s="57" t="s">
        <v>3157</v>
      </c>
      <c r="F506" s="58" t="s">
        <v>1597</v>
      </c>
      <c r="G506" s="58">
        <v>1</v>
      </c>
      <c r="H506" s="58" t="s">
        <v>1505</v>
      </c>
      <c r="I506" s="58" t="s">
        <v>1921</v>
      </c>
      <c r="J506" s="59">
        <v>0.38</v>
      </c>
    </row>
    <row r="507" spans="1:10" ht="21" x14ac:dyDescent="0.35">
      <c r="A507" s="56">
        <v>1049208</v>
      </c>
      <c r="B507" s="56" t="s">
        <v>377</v>
      </c>
      <c r="C507" s="56" t="s">
        <v>3158</v>
      </c>
      <c r="D507" s="57" t="s">
        <v>378</v>
      </c>
      <c r="E507" s="57" t="s">
        <v>379</v>
      </c>
      <c r="F507" s="58" t="s">
        <v>40</v>
      </c>
      <c r="G507" s="58" t="s">
        <v>1492</v>
      </c>
      <c r="H507" s="58" t="s">
        <v>1516</v>
      </c>
      <c r="I507" s="58" t="s">
        <v>1517</v>
      </c>
      <c r="J507" s="59">
        <v>0.38</v>
      </c>
    </row>
    <row r="508" spans="1:10" ht="21" x14ac:dyDescent="0.35">
      <c r="A508" s="56">
        <v>1051146</v>
      </c>
      <c r="B508" s="56" t="s">
        <v>1018</v>
      </c>
      <c r="C508" s="56" t="s">
        <v>3159</v>
      </c>
      <c r="D508" s="57" t="s">
        <v>1019</v>
      </c>
      <c r="E508" s="57" t="s">
        <v>64</v>
      </c>
      <c r="F508" s="58" t="s">
        <v>40</v>
      </c>
      <c r="G508" s="58" t="s">
        <v>1492</v>
      </c>
      <c r="H508" s="58" t="s">
        <v>1493</v>
      </c>
      <c r="I508" s="58" t="s">
        <v>1494</v>
      </c>
      <c r="J508" s="59">
        <v>0.38</v>
      </c>
    </row>
    <row r="509" spans="1:10" ht="21" x14ac:dyDescent="0.35">
      <c r="A509" s="56">
        <v>1051332</v>
      </c>
      <c r="B509" s="56" t="s">
        <v>3160</v>
      </c>
      <c r="C509" s="56" t="s">
        <v>3161</v>
      </c>
      <c r="D509" s="57" t="s">
        <v>3162</v>
      </c>
      <c r="E509" s="57" t="s">
        <v>158</v>
      </c>
      <c r="F509" s="58" t="s">
        <v>40</v>
      </c>
      <c r="G509" s="58" t="s">
        <v>1492</v>
      </c>
      <c r="H509" s="58" t="s">
        <v>1498</v>
      </c>
      <c r="I509" s="58" t="s">
        <v>1499</v>
      </c>
      <c r="J509" s="59">
        <v>0.38</v>
      </c>
    </row>
    <row r="510" spans="1:10" ht="21" x14ac:dyDescent="0.35">
      <c r="A510" s="56">
        <v>1052416</v>
      </c>
      <c r="B510" s="56" t="s">
        <v>3163</v>
      </c>
      <c r="C510" s="56" t="s">
        <v>3164</v>
      </c>
      <c r="D510" s="57" t="s">
        <v>3165</v>
      </c>
      <c r="E510" s="57" t="s">
        <v>3166</v>
      </c>
      <c r="F510" s="58" t="s">
        <v>40</v>
      </c>
      <c r="G510" s="58" t="s">
        <v>1492</v>
      </c>
      <c r="H510" s="58" t="s">
        <v>1516</v>
      </c>
      <c r="I510" s="58" t="s">
        <v>1517</v>
      </c>
      <c r="J510" s="59">
        <v>0.38</v>
      </c>
    </row>
    <row r="511" spans="1:10" ht="21" x14ac:dyDescent="0.35">
      <c r="A511" s="56">
        <v>1053228</v>
      </c>
      <c r="B511" s="56" t="s">
        <v>3167</v>
      </c>
      <c r="C511" s="56" t="s">
        <v>3168</v>
      </c>
      <c r="D511" s="57" t="s">
        <v>3169</v>
      </c>
      <c r="E511" s="57" t="s">
        <v>413</v>
      </c>
      <c r="F511" s="58" t="s">
        <v>40</v>
      </c>
      <c r="G511" s="58" t="s">
        <v>1492</v>
      </c>
      <c r="H511" s="58" t="s">
        <v>1493</v>
      </c>
      <c r="I511" s="58" t="s">
        <v>1494</v>
      </c>
      <c r="J511" s="59">
        <v>0.38</v>
      </c>
    </row>
    <row r="512" spans="1:10" ht="21" x14ac:dyDescent="0.35">
      <c r="A512" s="56">
        <v>1116812</v>
      </c>
      <c r="B512" s="56" t="s">
        <v>1238</v>
      </c>
      <c r="C512" s="56" t="s">
        <v>3170</v>
      </c>
      <c r="D512" s="57" t="s">
        <v>1239</v>
      </c>
      <c r="E512" s="57" t="s">
        <v>1240</v>
      </c>
      <c r="F512" s="58" t="s">
        <v>40</v>
      </c>
      <c r="G512" s="58" t="s">
        <v>1492</v>
      </c>
      <c r="H512" s="58" t="s">
        <v>1516</v>
      </c>
      <c r="I512" s="58" t="s">
        <v>1517</v>
      </c>
      <c r="J512" s="59">
        <v>0.38</v>
      </c>
    </row>
    <row r="513" spans="1:10" ht="21" x14ac:dyDescent="0.35">
      <c r="A513" s="56">
        <v>1121598</v>
      </c>
      <c r="B513" s="56" t="s">
        <v>3171</v>
      </c>
      <c r="C513" s="56" t="s">
        <v>3172</v>
      </c>
      <c r="D513" s="57" t="s">
        <v>3173</v>
      </c>
      <c r="E513" s="57" t="s">
        <v>3174</v>
      </c>
      <c r="F513" s="58" t="s">
        <v>40</v>
      </c>
      <c r="G513" s="58" t="s">
        <v>1492</v>
      </c>
      <c r="H513" s="58" t="s">
        <v>1516</v>
      </c>
      <c r="I513" s="58" t="s">
        <v>1517</v>
      </c>
      <c r="J513" s="59">
        <v>0.38</v>
      </c>
    </row>
    <row r="514" spans="1:10" ht="21" x14ac:dyDescent="0.35">
      <c r="A514" s="56">
        <v>1125055</v>
      </c>
      <c r="B514" s="56" t="s">
        <v>3175</v>
      </c>
      <c r="C514" s="56" t="s">
        <v>3176</v>
      </c>
      <c r="D514" s="57" t="s">
        <v>3177</v>
      </c>
      <c r="E514" s="57" t="s">
        <v>913</v>
      </c>
      <c r="F514" s="58" t="s">
        <v>1680</v>
      </c>
      <c r="G514" s="58" t="s">
        <v>1492</v>
      </c>
      <c r="H514" s="58" t="s">
        <v>1493</v>
      </c>
      <c r="I514" s="58" t="s">
        <v>1494</v>
      </c>
      <c r="J514" s="59">
        <v>0.38</v>
      </c>
    </row>
    <row r="515" spans="1:10" ht="21" x14ac:dyDescent="0.35">
      <c r="A515" s="56">
        <v>1125101</v>
      </c>
      <c r="B515" s="56" t="s">
        <v>3178</v>
      </c>
      <c r="C515" s="56" t="s">
        <v>3179</v>
      </c>
      <c r="D515" s="57" t="s">
        <v>3180</v>
      </c>
      <c r="E515" s="57" t="s">
        <v>738</v>
      </c>
      <c r="F515" s="58" t="s">
        <v>40</v>
      </c>
      <c r="G515" s="58" t="s">
        <v>1492</v>
      </c>
      <c r="H515" s="58" t="s">
        <v>1498</v>
      </c>
      <c r="I515" s="58" t="s">
        <v>1499</v>
      </c>
      <c r="J515" s="59">
        <v>0.38</v>
      </c>
    </row>
    <row r="516" spans="1:10" ht="21" x14ac:dyDescent="0.35">
      <c r="A516" s="56">
        <v>1125116</v>
      </c>
      <c r="B516" s="56" t="s">
        <v>3181</v>
      </c>
      <c r="C516" s="56" t="s">
        <v>3182</v>
      </c>
      <c r="D516" s="57" t="s">
        <v>3183</v>
      </c>
      <c r="E516" s="57" t="s">
        <v>3184</v>
      </c>
      <c r="F516" s="58" t="s">
        <v>40</v>
      </c>
      <c r="G516" s="58" t="s">
        <v>1492</v>
      </c>
      <c r="H516" s="58" t="s">
        <v>1493</v>
      </c>
      <c r="I516" s="58" t="s">
        <v>1494</v>
      </c>
      <c r="J516" s="59">
        <v>0.38</v>
      </c>
    </row>
    <row r="517" spans="1:10" ht="21" x14ac:dyDescent="0.35">
      <c r="A517" s="56">
        <v>1125265</v>
      </c>
      <c r="B517" s="56" t="s">
        <v>3185</v>
      </c>
      <c r="C517" s="56" t="s">
        <v>3186</v>
      </c>
      <c r="D517" s="57" t="s">
        <v>3187</v>
      </c>
      <c r="E517" s="57" t="s">
        <v>15</v>
      </c>
      <c r="F517" s="58" t="s">
        <v>40</v>
      </c>
      <c r="G517" s="58" t="s">
        <v>1492</v>
      </c>
      <c r="H517" s="58" t="s">
        <v>1614</v>
      </c>
      <c r="I517" s="58" t="s">
        <v>1681</v>
      </c>
      <c r="J517" s="59">
        <v>0.38</v>
      </c>
    </row>
    <row r="518" spans="1:10" ht="21" x14ac:dyDescent="0.35">
      <c r="A518" s="56">
        <v>1125475</v>
      </c>
      <c r="B518" s="56" t="s">
        <v>1402</v>
      </c>
      <c r="C518" s="56" t="s">
        <v>3188</v>
      </c>
      <c r="D518" s="57" t="s">
        <v>1403</v>
      </c>
      <c r="E518" s="57" t="s">
        <v>843</v>
      </c>
      <c r="F518" s="58" t="s">
        <v>40</v>
      </c>
      <c r="G518" s="58" t="s">
        <v>1492</v>
      </c>
      <c r="H518" s="58" t="s">
        <v>1493</v>
      </c>
      <c r="I518" s="58" t="s">
        <v>1494</v>
      </c>
      <c r="J518" s="59">
        <v>0.38</v>
      </c>
    </row>
    <row r="519" spans="1:10" ht="21" x14ac:dyDescent="0.35">
      <c r="A519" s="56">
        <v>1151292</v>
      </c>
      <c r="B519" s="56" t="s">
        <v>3189</v>
      </c>
      <c r="C519" s="56" t="s">
        <v>3190</v>
      </c>
      <c r="D519" s="57" t="s">
        <v>3191</v>
      </c>
      <c r="E519" s="57" t="s">
        <v>335</v>
      </c>
      <c r="F519" s="58" t="s">
        <v>40</v>
      </c>
      <c r="G519" s="58" t="s">
        <v>1492</v>
      </c>
      <c r="H519" s="58" t="s">
        <v>1516</v>
      </c>
      <c r="I519" s="58" t="s">
        <v>1517</v>
      </c>
      <c r="J519" s="59">
        <v>0.38</v>
      </c>
    </row>
    <row r="520" spans="1:10" ht="21" x14ac:dyDescent="0.35">
      <c r="A520" s="56">
        <v>1152780</v>
      </c>
      <c r="B520" s="56" t="s">
        <v>3192</v>
      </c>
      <c r="C520" s="56" t="s">
        <v>3193</v>
      </c>
      <c r="D520" s="57" t="s">
        <v>3194</v>
      </c>
      <c r="E520" s="57" t="s">
        <v>1932</v>
      </c>
      <c r="F520" s="58" t="s">
        <v>40</v>
      </c>
      <c r="G520" s="58" t="s">
        <v>1492</v>
      </c>
      <c r="H520" s="58" t="s">
        <v>1493</v>
      </c>
      <c r="I520" s="58" t="s">
        <v>1494</v>
      </c>
      <c r="J520" s="59">
        <v>0.38</v>
      </c>
    </row>
    <row r="521" spans="1:10" ht="21" x14ac:dyDescent="0.35">
      <c r="A521" s="56">
        <v>1171631</v>
      </c>
      <c r="B521" s="56" t="s">
        <v>3195</v>
      </c>
      <c r="C521" s="56" t="s">
        <v>3196</v>
      </c>
      <c r="D521" s="57" t="s">
        <v>3197</v>
      </c>
      <c r="E521" s="57" t="s">
        <v>2039</v>
      </c>
      <c r="F521" s="58" t="s">
        <v>40</v>
      </c>
      <c r="G521" s="58" t="s">
        <v>1492</v>
      </c>
      <c r="H521" s="58" t="s">
        <v>1498</v>
      </c>
      <c r="I521" s="58" t="s">
        <v>1499</v>
      </c>
      <c r="J521" s="59">
        <v>0.38</v>
      </c>
    </row>
    <row r="522" spans="1:10" ht="21" x14ac:dyDescent="0.35">
      <c r="A522" s="56">
        <v>1177201</v>
      </c>
      <c r="B522" s="56" t="s">
        <v>907</v>
      </c>
      <c r="C522" s="56" t="s">
        <v>3198</v>
      </c>
      <c r="D522" s="57" t="s">
        <v>908</v>
      </c>
      <c r="E522" s="57" t="s">
        <v>615</v>
      </c>
      <c r="F522" s="58" t="s">
        <v>40</v>
      </c>
      <c r="G522" s="58" t="s">
        <v>1492</v>
      </c>
      <c r="H522" s="58" t="s">
        <v>1498</v>
      </c>
      <c r="I522" s="58" t="s">
        <v>1499</v>
      </c>
      <c r="J522" s="59">
        <v>0.38</v>
      </c>
    </row>
    <row r="523" spans="1:10" ht="21" x14ac:dyDescent="0.35">
      <c r="A523" s="56">
        <v>1276724</v>
      </c>
      <c r="B523" s="56" t="s">
        <v>227</v>
      </c>
      <c r="C523" s="56" t="s">
        <v>3199</v>
      </c>
      <c r="D523" s="57" t="s">
        <v>228</v>
      </c>
      <c r="E523" s="57" t="s">
        <v>229</v>
      </c>
      <c r="F523" s="58" t="s">
        <v>54</v>
      </c>
      <c r="G523" s="58">
        <v>1</v>
      </c>
      <c r="H523" s="58" t="s">
        <v>1530</v>
      </c>
      <c r="I523" s="58" t="s">
        <v>1740</v>
      </c>
      <c r="J523" s="59">
        <v>0.38</v>
      </c>
    </row>
    <row r="524" spans="1:10" ht="21" x14ac:dyDescent="0.35">
      <c r="A524" s="56">
        <v>1278356</v>
      </c>
      <c r="B524" s="56" t="s">
        <v>3200</v>
      </c>
      <c r="C524" s="56" t="s">
        <v>3201</v>
      </c>
      <c r="D524" s="57" t="s">
        <v>3202</v>
      </c>
      <c r="E524" s="57" t="s">
        <v>413</v>
      </c>
      <c r="F524" s="58" t="s">
        <v>40</v>
      </c>
      <c r="G524" s="58" t="s">
        <v>1492</v>
      </c>
      <c r="H524" s="58" t="s">
        <v>1516</v>
      </c>
      <c r="I524" s="58" t="s">
        <v>1517</v>
      </c>
      <c r="J524" s="59">
        <v>0.38</v>
      </c>
    </row>
    <row r="525" spans="1:10" ht="21" x14ac:dyDescent="0.35">
      <c r="A525" s="56">
        <v>1399443</v>
      </c>
      <c r="B525" s="56" t="s">
        <v>3203</v>
      </c>
      <c r="C525" s="56" t="s">
        <v>3204</v>
      </c>
      <c r="D525" s="57" t="s">
        <v>3205</v>
      </c>
      <c r="E525" s="57" t="s">
        <v>1849</v>
      </c>
      <c r="F525" s="58" t="s">
        <v>54</v>
      </c>
      <c r="G525" s="58">
        <v>1</v>
      </c>
      <c r="H525" s="58" t="s">
        <v>1550</v>
      </c>
      <c r="I525" s="58" t="s">
        <v>1598</v>
      </c>
      <c r="J525" s="59">
        <v>0.38</v>
      </c>
    </row>
    <row r="526" spans="1:10" ht="21" x14ac:dyDescent="0.35">
      <c r="A526" s="56">
        <v>1409961</v>
      </c>
      <c r="B526" s="56" t="s">
        <v>462</v>
      </c>
      <c r="C526" s="56" t="s">
        <v>3206</v>
      </c>
      <c r="D526" s="57" t="s">
        <v>463</v>
      </c>
      <c r="E526" s="57" t="s">
        <v>464</v>
      </c>
      <c r="F526" s="58" t="s">
        <v>40</v>
      </c>
      <c r="G526" s="58" t="s">
        <v>1492</v>
      </c>
      <c r="H526" s="58" t="s">
        <v>1477</v>
      </c>
      <c r="I526" s="58" t="s">
        <v>1478</v>
      </c>
      <c r="J526" s="59">
        <v>0.38</v>
      </c>
    </row>
    <row r="527" spans="1:10" ht="21" x14ac:dyDescent="0.35">
      <c r="A527" s="56">
        <v>1410371</v>
      </c>
      <c r="B527" s="56" t="s">
        <v>3207</v>
      </c>
      <c r="C527" s="56" t="s">
        <v>3208</v>
      </c>
      <c r="D527" s="57" t="s">
        <v>3209</v>
      </c>
      <c r="E527" s="57" t="s">
        <v>1802</v>
      </c>
      <c r="F527" s="58" t="s">
        <v>40</v>
      </c>
      <c r="G527" s="58" t="s">
        <v>1492</v>
      </c>
      <c r="H527" s="58" t="s">
        <v>1477</v>
      </c>
      <c r="I527" s="58" t="s">
        <v>1478</v>
      </c>
      <c r="J527" s="59">
        <v>0.38</v>
      </c>
    </row>
    <row r="528" spans="1:10" ht="21" x14ac:dyDescent="0.35">
      <c r="A528" s="56">
        <v>1438843</v>
      </c>
      <c r="B528" s="56" t="s">
        <v>3210</v>
      </c>
      <c r="C528" s="56" t="s">
        <v>3211</v>
      </c>
      <c r="D528" s="57" t="s">
        <v>3212</v>
      </c>
      <c r="E528" s="57" t="s">
        <v>15</v>
      </c>
      <c r="F528" s="58" t="s">
        <v>40</v>
      </c>
      <c r="G528" s="58" t="s">
        <v>1492</v>
      </c>
      <c r="H528" s="58" t="s">
        <v>1516</v>
      </c>
      <c r="I528" s="58" t="s">
        <v>1517</v>
      </c>
      <c r="J528" s="59">
        <v>0.38</v>
      </c>
    </row>
    <row r="529" spans="1:10" ht="21" x14ac:dyDescent="0.35">
      <c r="A529" s="56">
        <v>1438893</v>
      </c>
      <c r="B529" s="56" t="s">
        <v>3213</v>
      </c>
      <c r="C529" s="56" t="s">
        <v>3214</v>
      </c>
      <c r="D529" s="57" t="s">
        <v>3215</v>
      </c>
      <c r="E529" s="57" t="s">
        <v>3216</v>
      </c>
      <c r="F529" s="58" t="s">
        <v>40</v>
      </c>
      <c r="G529" s="58" t="s">
        <v>1492</v>
      </c>
      <c r="H529" s="58" t="s">
        <v>1516</v>
      </c>
      <c r="I529" s="58" t="s">
        <v>1517</v>
      </c>
      <c r="J529" s="59">
        <v>0.38</v>
      </c>
    </row>
    <row r="530" spans="1:10" ht="21" x14ac:dyDescent="0.35">
      <c r="A530" s="56">
        <v>1544261</v>
      </c>
      <c r="B530" s="56" t="s">
        <v>57</v>
      </c>
      <c r="C530" s="56" t="s">
        <v>3217</v>
      </c>
      <c r="D530" s="57" t="s">
        <v>58</v>
      </c>
      <c r="E530" s="57" t="s">
        <v>59</v>
      </c>
      <c r="F530" s="58" t="s">
        <v>54</v>
      </c>
      <c r="G530" s="58">
        <v>1</v>
      </c>
      <c r="H530" s="58" t="s">
        <v>1550</v>
      </c>
      <c r="I530" s="58" t="s">
        <v>1598</v>
      </c>
      <c r="J530" s="59">
        <v>0.38</v>
      </c>
    </row>
    <row r="531" spans="1:10" ht="21" x14ac:dyDescent="0.35">
      <c r="A531" s="56">
        <v>1544712</v>
      </c>
      <c r="B531" s="56" t="s">
        <v>3218</v>
      </c>
      <c r="C531" s="56" t="s">
        <v>3219</v>
      </c>
      <c r="D531" s="57" t="s">
        <v>3220</v>
      </c>
      <c r="E531" s="57" t="s">
        <v>3221</v>
      </c>
      <c r="F531" s="58" t="s">
        <v>40</v>
      </c>
      <c r="G531" s="58" t="s">
        <v>1492</v>
      </c>
      <c r="H531" s="58" t="s">
        <v>1477</v>
      </c>
      <c r="I531" s="58" t="s">
        <v>1478</v>
      </c>
      <c r="J531" s="59">
        <v>0.38</v>
      </c>
    </row>
    <row r="532" spans="1:10" ht="21" x14ac:dyDescent="0.35">
      <c r="A532" s="56">
        <v>1546212</v>
      </c>
      <c r="B532" s="56" t="s">
        <v>3222</v>
      </c>
      <c r="C532" s="56" t="s">
        <v>3223</v>
      </c>
      <c r="D532" s="57" t="s">
        <v>3224</v>
      </c>
      <c r="E532" s="57" t="s">
        <v>291</v>
      </c>
      <c r="F532" s="58" t="s">
        <v>54</v>
      </c>
      <c r="G532" s="58">
        <v>1</v>
      </c>
      <c r="H532" s="58" t="s">
        <v>1609</v>
      </c>
      <c r="I532" s="58" t="s">
        <v>1795</v>
      </c>
      <c r="J532" s="59">
        <v>0.38</v>
      </c>
    </row>
    <row r="533" spans="1:10" ht="21" x14ac:dyDescent="0.35">
      <c r="A533" s="56">
        <v>1546684</v>
      </c>
      <c r="B533" s="56" t="s">
        <v>3225</v>
      </c>
      <c r="C533" s="56" t="s">
        <v>3226</v>
      </c>
      <c r="D533" s="57" t="s">
        <v>3227</v>
      </c>
      <c r="E533" s="57" t="s">
        <v>64</v>
      </c>
      <c r="F533" s="58" t="s">
        <v>54</v>
      </c>
      <c r="G533" s="58">
        <v>1</v>
      </c>
      <c r="H533" s="58" t="s">
        <v>1609</v>
      </c>
      <c r="I533" s="58" t="s">
        <v>1795</v>
      </c>
      <c r="J533" s="59">
        <v>0.38</v>
      </c>
    </row>
    <row r="534" spans="1:10" ht="21" x14ac:dyDescent="0.35">
      <c r="A534" s="56">
        <v>1584039</v>
      </c>
      <c r="B534" s="56" t="s">
        <v>3228</v>
      </c>
      <c r="C534" s="56" t="s">
        <v>3229</v>
      </c>
      <c r="D534" s="57" t="s">
        <v>3230</v>
      </c>
      <c r="E534" s="57" t="s">
        <v>388</v>
      </c>
      <c r="F534" s="58" t="s">
        <v>54</v>
      </c>
      <c r="G534" s="58">
        <v>1</v>
      </c>
      <c r="H534" s="58" t="s">
        <v>1550</v>
      </c>
      <c r="I534" s="58" t="s">
        <v>1598</v>
      </c>
      <c r="J534" s="59">
        <v>0.38</v>
      </c>
    </row>
    <row r="535" spans="1:10" ht="21" x14ac:dyDescent="0.35">
      <c r="A535" s="56">
        <v>1586050</v>
      </c>
      <c r="B535" s="56" t="s">
        <v>3231</v>
      </c>
      <c r="C535" s="56" t="s">
        <v>3232</v>
      </c>
      <c r="D535" s="57" t="s">
        <v>3233</v>
      </c>
      <c r="E535" s="57" t="s">
        <v>3234</v>
      </c>
      <c r="F535" s="58" t="s">
        <v>54</v>
      </c>
      <c r="G535" s="58">
        <v>1</v>
      </c>
      <c r="H535" s="58" t="s">
        <v>1550</v>
      </c>
      <c r="I535" s="58" t="s">
        <v>1598</v>
      </c>
      <c r="J535" s="59">
        <v>0.38</v>
      </c>
    </row>
    <row r="536" spans="1:10" ht="21" x14ac:dyDescent="0.35">
      <c r="A536" s="56">
        <v>1587401</v>
      </c>
      <c r="B536" s="56" t="s">
        <v>3235</v>
      </c>
      <c r="C536" s="56" t="s">
        <v>3236</v>
      </c>
      <c r="D536" s="57" t="s">
        <v>1430</v>
      </c>
      <c r="E536" s="57" t="s">
        <v>264</v>
      </c>
      <c r="F536" s="58" t="s">
        <v>54</v>
      </c>
      <c r="G536" s="58">
        <v>1</v>
      </c>
      <c r="H536" s="58" t="s">
        <v>1609</v>
      </c>
      <c r="I536" s="58" t="s">
        <v>1795</v>
      </c>
      <c r="J536" s="59">
        <v>0.38</v>
      </c>
    </row>
    <row r="537" spans="1:10" ht="21" x14ac:dyDescent="0.35">
      <c r="A537" s="56">
        <v>1587437</v>
      </c>
      <c r="B537" s="56" t="s">
        <v>3237</v>
      </c>
      <c r="C537" s="56" t="s">
        <v>3238</v>
      </c>
      <c r="D537" s="57" t="s">
        <v>3239</v>
      </c>
      <c r="E537" s="57" t="s">
        <v>709</v>
      </c>
      <c r="F537" s="58" t="s">
        <v>40</v>
      </c>
      <c r="G537" s="58" t="s">
        <v>1492</v>
      </c>
      <c r="H537" s="58" t="s">
        <v>1477</v>
      </c>
      <c r="I537" s="58" t="s">
        <v>1478</v>
      </c>
      <c r="J537" s="59">
        <v>0.38</v>
      </c>
    </row>
    <row r="538" spans="1:10" ht="21" x14ac:dyDescent="0.35">
      <c r="A538" s="56">
        <v>1589701</v>
      </c>
      <c r="B538" s="56" t="s">
        <v>3240</v>
      </c>
      <c r="C538" s="56" t="s">
        <v>3241</v>
      </c>
      <c r="D538" s="57" t="s">
        <v>3242</v>
      </c>
      <c r="E538" s="57" t="s">
        <v>3243</v>
      </c>
      <c r="F538" s="58" t="s">
        <v>54</v>
      </c>
      <c r="G538" s="58">
        <v>1</v>
      </c>
      <c r="H538" s="58" t="s">
        <v>1550</v>
      </c>
      <c r="I538" s="58" t="s">
        <v>1598</v>
      </c>
      <c r="J538" s="59">
        <v>0.38</v>
      </c>
    </row>
    <row r="539" spans="1:10" ht="21" x14ac:dyDescent="0.35">
      <c r="A539" s="56">
        <v>1589801</v>
      </c>
      <c r="B539" s="56" t="s">
        <v>3244</v>
      </c>
      <c r="C539" s="56" t="s">
        <v>3245</v>
      </c>
      <c r="D539" s="57" t="s">
        <v>58</v>
      </c>
      <c r="E539" s="57" t="s">
        <v>574</v>
      </c>
      <c r="F539" s="58" t="s">
        <v>1850</v>
      </c>
      <c r="G539" s="58">
        <v>1</v>
      </c>
      <c r="H539" s="58" t="s">
        <v>1609</v>
      </c>
      <c r="I539" s="58" t="s">
        <v>1795</v>
      </c>
      <c r="J539" s="59">
        <v>0.38</v>
      </c>
    </row>
    <row r="540" spans="1:10" ht="21" x14ac:dyDescent="0.35">
      <c r="A540" s="56">
        <v>1592465</v>
      </c>
      <c r="B540" s="56" t="s">
        <v>3246</v>
      </c>
      <c r="C540" s="56" t="s">
        <v>3247</v>
      </c>
      <c r="D540" s="57" t="s">
        <v>3248</v>
      </c>
      <c r="E540" s="57" t="s">
        <v>320</v>
      </c>
      <c r="F540" s="58" t="s">
        <v>54</v>
      </c>
      <c r="G540" s="58">
        <v>1</v>
      </c>
      <c r="H540" s="58" t="s">
        <v>1550</v>
      </c>
      <c r="I540" s="58" t="s">
        <v>1598</v>
      </c>
      <c r="J540" s="59">
        <v>0.38</v>
      </c>
    </row>
    <row r="541" spans="1:10" ht="21" x14ac:dyDescent="0.35">
      <c r="A541" s="56">
        <v>1678845</v>
      </c>
      <c r="B541" s="56" t="s">
        <v>814</v>
      </c>
      <c r="C541" s="56" t="s">
        <v>3249</v>
      </c>
      <c r="D541" s="57" t="s">
        <v>815</v>
      </c>
      <c r="E541" s="57" t="s">
        <v>473</v>
      </c>
      <c r="F541" s="58" t="s">
        <v>54</v>
      </c>
      <c r="G541" s="58">
        <v>1</v>
      </c>
      <c r="H541" s="58" t="s">
        <v>1550</v>
      </c>
      <c r="I541" s="58" t="s">
        <v>1598</v>
      </c>
      <c r="J541" s="59">
        <v>0.38</v>
      </c>
    </row>
    <row r="542" spans="1:10" ht="21" x14ac:dyDescent="0.35">
      <c r="A542" s="56">
        <v>1679252</v>
      </c>
      <c r="B542" s="56" t="s">
        <v>3250</v>
      </c>
      <c r="C542" s="56" t="s">
        <v>3251</v>
      </c>
      <c r="D542" s="57" t="s">
        <v>2774</v>
      </c>
      <c r="E542" s="57" t="s">
        <v>3252</v>
      </c>
      <c r="F542" s="58" t="s">
        <v>54</v>
      </c>
      <c r="G542" s="58">
        <v>1</v>
      </c>
      <c r="H542" s="58" t="s">
        <v>1550</v>
      </c>
      <c r="I542" s="58" t="s">
        <v>1598</v>
      </c>
      <c r="J542" s="59">
        <v>0.38</v>
      </c>
    </row>
    <row r="543" spans="1:10" ht="21" x14ac:dyDescent="0.35">
      <c r="A543" s="56">
        <v>1679599</v>
      </c>
      <c r="B543" s="56" t="s">
        <v>3253</v>
      </c>
      <c r="C543" s="56" t="s">
        <v>3254</v>
      </c>
      <c r="D543" s="57" t="s">
        <v>3255</v>
      </c>
      <c r="E543" s="57" t="s">
        <v>1050</v>
      </c>
      <c r="F543" s="58" t="s">
        <v>54</v>
      </c>
      <c r="G543" s="58">
        <v>1</v>
      </c>
      <c r="H543" s="58" t="s">
        <v>1477</v>
      </c>
      <c r="I543" s="58" t="s">
        <v>1633</v>
      </c>
      <c r="J543" s="59">
        <v>0.34</v>
      </c>
    </row>
    <row r="544" spans="1:10" ht="21" x14ac:dyDescent="0.35">
      <c r="A544" s="56">
        <v>1689385</v>
      </c>
      <c r="B544" s="56" t="s">
        <v>3256</v>
      </c>
      <c r="C544" s="56" t="s">
        <v>3257</v>
      </c>
      <c r="D544" s="57" t="s">
        <v>3258</v>
      </c>
      <c r="E544" s="57" t="s">
        <v>3259</v>
      </c>
      <c r="F544" s="58" t="s">
        <v>54</v>
      </c>
      <c r="G544" s="58">
        <v>1</v>
      </c>
      <c r="H544" s="58" t="s">
        <v>1609</v>
      </c>
      <c r="I544" s="58" t="s">
        <v>1795</v>
      </c>
      <c r="J544" s="59">
        <v>0.38</v>
      </c>
    </row>
    <row r="545" spans="1:10" ht="21" x14ac:dyDescent="0.35">
      <c r="A545" s="56">
        <v>1689429</v>
      </c>
      <c r="B545" s="56" t="s">
        <v>3260</v>
      </c>
      <c r="C545" s="56" t="s">
        <v>3261</v>
      </c>
      <c r="D545" s="57"/>
      <c r="E545" s="57"/>
      <c r="F545" s="58"/>
      <c r="G545" s="58">
        <v>2</v>
      </c>
      <c r="H545" s="58"/>
      <c r="I545" s="58"/>
      <c r="J545" s="59"/>
    </row>
    <row r="546" spans="1:10" ht="21" x14ac:dyDescent="0.35">
      <c r="A546" s="56">
        <v>1689560</v>
      </c>
      <c r="B546" s="56" t="s">
        <v>3262</v>
      </c>
      <c r="C546" s="56" t="s">
        <v>3263</v>
      </c>
      <c r="D546" s="57" t="s">
        <v>3264</v>
      </c>
      <c r="E546" s="57" t="s">
        <v>3265</v>
      </c>
      <c r="F546" s="58" t="s">
        <v>48</v>
      </c>
      <c r="G546" s="58">
        <v>2</v>
      </c>
      <c r="H546" s="58" t="s">
        <v>1609</v>
      </c>
      <c r="I546" s="58" t="s">
        <v>1610</v>
      </c>
      <c r="J546" s="59">
        <v>0.34</v>
      </c>
    </row>
    <row r="547" spans="1:10" ht="21" x14ac:dyDescent="0.35">
      <c r="A547" s="56">
        <v>1691411</v>
      </c>
      <c r="B547" s="56" t="s">
        <v>3266</v>
      </c>
      <c r="C547" s="56" t="s">
        <v>3267</v>
      </c>
      <c r="D547" s="57" t="s">
        <v>3268</v>
      </c>
      <c r="E547" s="57" t="s">
        <v>574</v>
      </c>
      <c r="F547" s="58" t="s">
        <v>48</v>
      </c>
      <c r="G547" s="58">
        <v>2</v>
      </c>
      <c r="H547" s="58" t="s">
        <v>1609</v>
      </c>
      <c r="I547" s="58" t="s">
        <v>1610</v>
      </c>
      <c r="J547" s="59">
        <v>0.34</v>
      </c>
    </row>
    <row r="548" spans="1:10" ht="21" x14ac:dyDescent="0.35">
      <c r="A548" s="56">
        <v>1718473</v>
      </c>
      <c r="B548" s="56" t="s">
        <v>3269</v>
      </c>
      <c r="C548" s="56" t="s">
        <v>3270</v>
      </c>
      <c r="D548" s="57" t="s">
        <v>3271</v>
      </c>
      <c r="E548" s="57" t="s">
        <v>738</v>
      </c>
      <c r="F548" s="58" t="s">
        <v>54</v>
      </c>
      <c r="G548" s="58">
        <v>1</v>
      </c>
      <c r="H548" s="58" t="s">
        <v>1493</v>
      </c>
      <c r="I548" s="58" t="s">
        <v>2040</v>
      </c>
      <c r="J548" s="59">
        <v>0.34</v>
      </c>
    </row>
    <row r="549" spans="1:10" ht="21" x14ac:dyDescent="0.35">
      <c r="A549" s="56">
        <v>1722151</v>
      </c>
      <c r="B549" s="56" t="s">
        <v>3272</v>
      </c>
      <c r="C549" s="56" t="s">
        <v>3273</v>
      </c>
      <c r="D549" s="57" t="s">
        <v>3274</v>
      </c>
      <c r="E549" s="57" t="s">
        <v>2355</v>
      </c>
      <c r="F549" s="58" t="s">
        <v>48</v>
      </c>
      <c r="G549" s="58">
        <v>2</v>
      </c>
      <c r="H549" s="58" t="s">
        <v>1609</v>
      </c>
      <c r="I549" s="58" t="s">
        <v>1610</v>
      </c>
      <c r="J549" s="59">
        <v>0.34</v>
      </c>
    </row>
    <row r="550" spans="1:10" ht="21" x14ac:dyDescent="0.35">
      <c r="A550" s="56">
        <v>1722620</v>
      </c>
      <c r="B550" s="56" t="s">
        <v>92</v>
      </c>
      <c r="C550" s="56" t="s">
        <v>3275</v>
      </c>
      <c r="D550" s="57" t="s">
        <v>93</v>
      </c>
      <c r="E550" s="57" t="s">
        <v>94</v>
      </c>
      <c r="F550" s="58" t="s">
        <v>48</v>
      </c>
      <c r="G550" s="58">
        <v>2</v>
      </c>
      <c r="H550" s="58" t="s">
        <v>1609</v>
      </c>
      <c r="I550" s="58" t="s">
        <v>1610</v>
      </c>
      <c r="J550" s="59">
        <v>0.34</v>
      </c>
    </row>
    <row r="551" spans="1:10" ht="21" x14ac:dyDescent="0.35">
      <c r="A551" s="56">
        <v>1722661</v>
      </c>
      <c r="B551" s="56" t="s">
        <v>3276</v>
      </c>
      <c r="C551" s="56" t="s">
        <v>3277</v>
      </c>
      <c r="D551" s="57" t="s">
        <v>3278</v>
      </c>
      <c r="E551" s="57" t="s">
        <v>264</v>
      </c>
      <c r="F551" s="58" t="s">
        <v>54</v>
      </c>
      <c r="G551" s="58">
        <v>1</v>
      </c>
      <c r="H551" s="58" t="s">
        <v>1614</v>
      </c>
      <c r="I551" s="58" t="s">
        <v>1615</v>
      </c>
      <c r="J551" s="59">
        <v>0.34</v>
      </c>
    </row>
    <row r="552" spans="1:10" ht="21" x14ac:dyDescent="0.35">
      <c r="A552" s="56">
        <v>1723853</v>
      </c>
      <c r="B552" s="56" t="s">
        <v>3279</v>
      </c>
      <c r="C552" s="56" t="s">
        <v>3280</v>
      </c>
      <c r="D552" s="57" t="s">
        <v>3281</v>
      </c>
      <c r="E552" s="57" t="s">
        <v>2322</v>
      </c>
      <c r="F552" s="58" t="s">
        <v>54</v>
      </c>
      <c r="G552" s="58">
        <v>1</v>
      </c>
      <c r="H552" s="58" t="s">
        <v>1609</v>
      </c>
      <c r="I552" s="58" t="s">
        <v>1795</v>
      </c>
      <c r="J552" s="59">
        <v>0.38</v>
      </c>
    </row>
    <row r="553" spans="1:10" ht="21" x14ac:dyDescent="0.35">
      <c r="A553" s="56">
        <v>1725193</v>
      </c>
      <c r="B553" s="56" t="s">
        <v>3282</v>
      </c>
      <c r="C553" s="56" t="s">
        <v>3283</v>
      </c>
      <c r="D553" s="57" t="s">
        <v>3284</v>
      </c>
      <c r="E553" s="57" t="s">
        <v>3285</v>
      </c>
      <c r="F553" s="58" t="s">
        <v>48</v>
      </c>
      <c r="G553" s="58">
        <v>2</v>
      </c>
      <c r="H553" s="58" t="s">
        <v>1609</v>
      </c>
      <c r="I553" s="58" t="s">
        <v>1610</v>
      </c>
      <c r="J553" s="59">
        <v>0.34</v>
      </c>
    </row>
    <row r="554" spans="1:10" ht="21" x14ac:dyDescent="0.35">
      <c r="A554" s="56">
        <v>1725319</v>
      </c>
      <c r="B554" s="56" t="s">
        <v>424</v>
      </c>
      <c r="C554" s="56" t="s">
        <v>3286</v>
      </c>
      <c r="D554" s="57" t="s">
        <v>425</v>
      </c>
      <c r="E554" s="57" t="s">
        <v>426</v>
      </c>
      <c r="F554" s="58" t="s">
        <v>48</v>
      </c>
      <c r="G554" s="58">
        <v>2</v>
      </c>
      <c r="H554" s="58" t="s">
        <v>1609</v>
      </c>
      <c r="I554" s="58" t="s">
        <v>1610</v>
      </c>
      <c r="J554" s="59">
        <v>0.34</v>
      </c>
    </row>
    <row r="555" spans="1:10" ht="21" x14ac:dyDescent="0.35">
      <c r="A555" s="56">
        <v>1725333</v>
      </c>
      <c r="B555" s="56" t="s">
        <v>242</v>
      </c>
      <c r="C555" s="56" t="s">
        <v>3287</v>
      </c>
      <c r="D555" s="57" t="s">
        <v>243</v>
      </c>
      <c r="E555" s="57" t="s">
        <v>244</v>
      </c>
      <c r="F555" s="58" t="s">
        <v>54</v>
      </c>
      <c r="G555" s="58">
        <v>1</v>
      </c>
      <c r="H555" s="58" t="s">
        <v>1614</v>
      </c>
      <c r="I555" s="58" t="s">
        <v>1615</v>
      </c>
      <c r="J555" s="59">
        <v>0.34</v>
      </c>
    </row>
    <row r="556" spans="1:10" ht="21" x14ac:dyDescent="0.35">
      <c r="A556" s="56">
        <v>1757043</v>
      </c>
      <c r="B556" s="56" t="s">
        <v>655</v>
      </c>
      <c r="C556" s="56" t="s">
        <v>3288</v>
      </c>
      <c r="D556" s="57" t="s">
        <v>656</v>
      </c>
      <c r="E556" s="57" t="s">
        <v>163</v>
      </c>
      <c r="F556" s="58" t="s">
        <v>48</v>
      </c>
      <c r="G556" s="58">
        <v>2</v>
      </c>
      <c r="H556" s="58" t="s">
        <v>1609</v>
      </c>
      <c r="I556" s="58" t="s">
        <v>1610</v>
      </c>
      <c r="J556" s="59">
        <v>0.34</v>
      </c>
    </row>
    <row r="557" spans="1:10" ht="21" x14ac:dyDescent="0.35">
      <c r="A557" s="56">
        <v>1757412</v>
      </c>
      <c r="B557" s="56" t="s">
        <v>3289</v>
      </c>
      <c r="C557" s="56" t="s">
        <v>3290</v>
      </c>
      <c r="D557" s="57" t="s">
        <v>832</v>
      </c>
      <c r="E557" s="57" t="s">
        <v>413</v>
      </c>
      <c r="F557" s="58" t="s">
        <v>54</v>
      </c>
      <c r="G557" s="58">
        <v>1</v>
      </c>
      <c r="H557" s="58" t="s">
        <v>1614</v>
      </c>
      <c r="I557" s="58" t="s">
        <v>1615</v>
      </c>
      <c r="J557" s="59">
        <v>0.34</v>
      </c>
    </row>
    <row r="558" spans="1:10" ht="21" x14ac:dyDescent="0.35">
      <c r="A558" s="56">
        <v>1758149</v>
      </c>
      <c r="B558" s="56" t="s">
        <v>284</v>
      </c>
      <c r="C558" s="56" t="s">
        <v>3291</v>
      </c>
      <c r="D558" s="57" t="s">
        <v>285</v>
      </c>
      <c r="E558" s="57" t="s">
        <v>286</v>
      </c>
      <c r="F558" s="58" t="s">
        <v>48</v>
      </c>
      <c r="G558" s="58">
        <v>2</v>
      </c>
      <c r="H558" s="58" t="s">
        <v>1609</v>
      </c>
      <c r="I558" s="58" t="s">
        <v>1610</v>
      </c>
      <c r="J558" s="59">
        <v>0.34</v>
      </c>
    </row>
    <row r="559" spans="1:10" ht="21" x14ac:dyDescent="0.35">
      <c r="A559" s="56">
        <v>1904362</v>
      </c>
      <c r="B559" s="56" t="s">
        <v>3292</v>
      </c>
      <c r="C559" s="56" t="s">
        <v>3293</v>
      </c>
      <c r="D559" s="57" t="s">
        <v>3294</v>
      </c>
      <c r="E559" s="57" t="s">
        <v>455</v>
      </c>
      <c r="F559" s="58" t="s">
        <v>48</v>
      </c>
      <c r="G559" s="58">
        <v>2</v>
      </c>
      <c r="H559" s="58" t="s">
        <v>1614</v>
      </c>
      <c r="I559" s="58" t="s">
        <v>1624</v>
      </c>
      <c r="J559" s="59">
        <v>0.3</v>
      </c>
    </row>
    <row r="560" spans="1:10" ht="21" x14ac:dyDescent="0.35">
      <c r="A560" s="56">
        <v>1906047</v>
      </c>
      <c r="B560" s="56" t="s">
        <v>97</v>
      </c>
      <c r="C560" s="56" t="s">
        <v>3295</v>
      </c>
      <c r="D560" s="57" t="s">
        <v>98</v>
      </c>
      <c r="E560" s="57" t="s">
        <v>99</v>
      </c>
      <c r="F560" s="58" t="s">
        <v>48</v>
      </c>
      <c r="G560" s="58">
        <v>2</v>
      </c>
      <c r="H560" s="58" t="s">
        <v>1614</v>
      </c>
      <c r="I560" s="58" t="s">
        <v>1624</v>
      </c>
      <c r="J560" s="59">
        <v>0.3</v>
      </c>
    </row>
    <row r="561" spans="1:10" ht="21" x14ac:dyDescent="0.35">
      <c r="A561" s="56">
        <v>1906108</v>
      </c>
      <c r="B561" s="56" t="s">
        <v>3296</v>
      </c>
      <c r="C561" s="56" t="s">
        <v>3297</v>
      </c>
      <c r="D561" s="57" t="s">
        <v>3298</v>
      </c>
      <c r="E561" s="57" t="s">
        <v>3299</v>
      </c>
      <c r="F561" s="58" t="s">
        <v>48</v>
      </c>
      <c r="G561" s="58">
        <v>2</v>
      </c>
      <c r="H561" s="58" t="s">
        <v>1614</v>
      </c>
      <c r="I561" s="58" t="s">
        <v>1624</v>
      </c>
      <c r="J561" s="59">
        <v>0.3</v>
      </c>
    </row>
    <row r="562" spans="1:10" ht="21" x14ac:dyDescent="0.35">
      <c r="A562" s="56">
        <v>1906210</v>
      </c>
      <c r="B562" s="56" t="s">
        <v>3300</v>
      </c>
      <c r="C562" s="56" t="s">
        <v>3301</v>
      </c>
      <c r="D562" s="57" t="s">
        <v>3302</v>
      </c>
      <c r="E562" s="57" t="s">
        <v>536</v>
      </c>
      <c r="F562" s="58" t="s">
        <v>48</v>
      </c>
      <c r="G562" s="58">
        <v>2</v>
      </c>
      <c r="H562" s="58" t="s">
        <v>1614</v>
      </c>
      <c r="I562" s="58" t="s">
        <v>1624</v>
      </c>
      <c r="J562" s="59">
        <v>0.3</v>
      </c>
    </row>
    <row r="563" spans="1:10" ht="21" x14ac:dyDescent="0.35">
      <c r="A563" s="56">
        <v>1906720</v>
      </c>
      <c r="B563" s="56" t="s">
        <v>3303</v>
      </c>
      <c r="C563" s="56" t="s">
        <v>3304</v>
      </c>
      <c r="D563" s="57" t="s">
        <v>1239</v>
      </c>
      <c r="E563" s="57" t="s">
        <v>2453</v>
      </c>
      <c r="F563" s="58" t="s">
        <v>48</v>
      </c>
      <c r="G563" s="58">
        <v>2</v>
      </c>
      <c r="H563" s="58" t="s">
        <v>1614</v>
      </c>
      <c r="I563" s="58" t="s">
        <v>1624</v>
      </c>
      <c r="J563" s="59">
        <v>0.3</v>
      </c>
    </row>
    <row r="564" spans="1:10" ht="21" x14ac:dyDescent="0.35">
      <c r="A564" s="56">
        <v>1907114</v>
      </c>
      <c r="B564" s="56" t="s">
        <v>131</v>
      </c>
      <c r="C564" s="56" t="s">
        <v>3305</v>
      </c>
      <c r="D564" s="57" t="s">
        <v>132</v>
      </c>
      <c r="E564" s="57" t="s">
        <v>133</v>
      </c>
      <c r="F564" s="58" t="s">
        <v>48</v>
      </c>
      <c r="G564" s="58">
        <v>2</v>
      </c>
      <c r="H564" s="58" t="s">
        <v>1614</v>
      </c>
      <c r="I564" s="58" t="s">
        <v>1624</v>
      </c>
      <c r="J564" s="59">
        <v>0.3</v>
      </c>
    </row>
    <row r="565" spans="1:10" ht="21" x14ac:dyDescent="0.35">
      <c r="A565" s="56">
        <v>1968751</v>
      </c>
      <c r="B565" s="56" t="s">
        <v>3306</v>
      </c>
      <c r="C565" s="56" t="s">
        <v>3307</v>
      </c>
      <c r="D565" s="57" t="s">
        <v>3308</v>
      </c>
      <c r="E565" s="57" t="s">
        <v>350</v>
      </c>
      <c r="F565" s="58" t="s">
        <v>48</v>
      </c>
      <c r="G565" s="58">
        <v>2</v>
      </c>
      <c r="H565" s="58" t="s">
        <v>1614</v>
      </c>
      <c r="I565" s="58" t="s">
        <v>1624</v>
      </c>
      <c r="J565" s="59">
        <v>0.3</v>
      </c>
    </row>
    <row r="566" spans="1:10" ht="21" x14ac:dyDescent="0.35">
      <c r="A566" s="56">
        <v>1968752</v>
      </c>
      <c r="B566" s="56" t="s">
        <v>3309</v>
      </c>
      <c r="C566" s="56" t="s">
        <v>3310</v>
      </c>
      <c r="D566" s="57" t="s">
        <v>3311</v>
      </c>
      <c r="E566" s="57" t="s">
        <v>350</v>
      </c>
      <c r="F566" s="58" t="s">
        <v>48</v>
      </c>
      <c r="G566" s="58">
        <v>2</v>
      </c>
      <c r="H566" s="58" t="s">
        <v>1614</v>
      </c>
      <c r="I566" s="58" t="s">
        <v>1624</v>
      </c>
      <c r="J566" s="59">
        <v>0.3</v>
      </c>
    </row>
    <row r="567" spans="1:10" ht="21" x14ac:dyDescent="0.35">
      <c r="A567" s="56">
        <v>1980095</v>
      </c>
      <c r="B567" s="56" t="s">
        <v>3312</v>
      </c>
      <c r="C567" s="56" t="s">
        <v>3313</v>
      </c>
      <c r="D567" s="57" t="s">
        <v>3313</v>
      </c>
      <c r="E567" s="57" t="s">
        <v>350</v>
      </c>
      <c r="F567" s="58" t="s">
        <v>48</v>
      </c>
      <c r="G567" s="58">
        <v>2</v>
      </c>
      <c r="H567" s="58" t="s">
        <v>1516</v>
      </c>
      <c r="I567" s="58" t="s">
        <v>1637</v>
      </c>
      <c r="J567" s="59">
        <v>0.3</v>
      </c>
    </row>
    <row r="568" spans="1:10" ht="21" x14ac:dyDescent="0.35">
      <c r="A568" s="56">
        <v>2048714</v>
      </c>
      <c r="B568" s="56" t="s">
        <v>289</v>
      </c>
      <c r="C568" s="56" t="s">
        <v>3314</v>
      </c>
      <c r="D568" s="57" t="s">
        <v>290</v>
      </c>
      <c r="E568" s="57" t="s">
        <v>291</v>
      </c>
      <c r="F568" s="58" t="s">
        <v>48</v>
      </c>
      <c r="G568" s="58">
        <v>2</v>
      </c>
      <c r="H568" s="58" t="s">
        <v>1493</v>
      </c>
      <c r="I568" s="58" t="s">
        <v>1859</v>
      </c>
      <c r="J568" s="59">
        <v>0.3</v>
      </c>
    </row>
    <row r="569" spans="1:10" ht="21" x14ac:dyDescent="0.35">
      <c r="A569" s="56">
        <v>2048820</v>
      </c>
      <c r="B569" s="56" t="s">
        <v>3315</v>
      </c>
      <c r="C569" s="56" t="s">
        <v>3316</v>
      </c>
      <c r="D569" s="57" t="s">
        <v>3317</v>
      </c>
      <c r="E569" s="57" t="s">
        <v>574</v>
      </c>
      <c r="F569" s="58" t="s">
        <v>48</v>
      </c>
      <c r="G569" s="58">
        <v>2</v>
      </c>
      <c r="H569" s="58" t="s">
        <v>1493</v>
      </c>
      <c r="I569" s="58" t="s">
        <v>1859</v>
      </c>
      <c r="J569" s="59">
        <v>0.3</v>
      </c>
    </row>
    <row r="570" spans="1:10" ht="21" x14ac:dyDescent="0.35">
      <c r="A570" s="56">
        <v>2110454</v>
      </c>
      <c r="B570" s="56" t="s">
        <v>3318</v>
      </c>
      <c r="C570" s="56" t="s">
        <v>3319</v>
      </c>
      <c r="D570" s="57" t="s">
        <v>3320</v>
      </c>
      <c r="E570" s="57" t="s">
        <v>350</v>
      </c>
      <c r="F570" s="58" t="s">
        <v>48</v>
      </c>
      <c r="G570" s="58">
        <v>2</v>
      </c>
      <c r="H570" s="58" t="s">
        <v>1493</v>
      </c>
      <c r="I570" s="58" t="s">
        <v>1859</v>
      </c>
      <c r="J570" s="59">
        <v>0.3</v>
      </c>
    </row>
    <row r="571" spans="1:10" ht="21" x14ac:dyDescent="0.35">
      <c r="A571" s="56">
        <v>2227244</v>
      </c>
      <c r="B571" s="56" t="s">
        <v>3321</v>
      </c>
      <c r="C571" s="56" t="s">
        <v>3322</v>
      </c>
      <c r="D571" s="57" t="s">
        <v>2868</v>
      </c>
      <c r="E571" s="57" t="s">
        <v>858</v>
      </c>
      <c r="F571" s="58" t="s">
        <v>48</v>
      </c>
      <c r="G571" s="58">
        <v>2</v>
      </c>
      <c r="H571" s="58" t="s">
        <v>1498</v>
      </c>
      <c r="I571" s="58" t="s">
        <v>1628</v>
      </c>
      <c r="J571" s="59">
        <v>0.3</v>
      </c>
    </row>
    <row r="572" spans="1:10" ht="21" x14ac:dyDescent="0.35">
      <c r="A572" s="56">
        <v>2309082</v>
      </c>
      <c r="B572" s="56" t="s">
        <v>3323</v>
      </c>
      <c r="C572" s="56" t="s">
        <v>3324</v>
      </c>
      <c r="D572" s="57" t="s">
        <v>3325</v>
      </c>
      <c r="E572" s="57" t="s">
        <v>1932</v>
      </c>
      <c r="F572" s="58" t="s">
        <v>48</v>
      </c>
      <c r="G572" s="58">
        <v>2</v>
      </c>
      <c r="H572" s="58" t="s">
        <v>1477</v>
      </c>
      <c r="I572" s="58" t="s">
        <v>1644</v>
      </c>
      <c r="J572" s="59">
        <v>0.3</v>
      </c>
    </row>
    <row r="573" spans="1:10" ht="21" x14ac:dyDescent="0.35">
      <c r="A573" s="56">
        <v>23520201</v>
      </c>
      <c r="B573" s="56" t="s">
        <v>3326</v>
      </c>
      <c r="C573" s="56" t="s">
        <v>3327</v>
      </c>
      <c r="D573" s="57"/>
      <c r="E573" s="57"/>
      <c r="F573" s="58"/>
      <c r="G573" s="58">
        <v>2</v>
      </c>
      <c r="H573" s="58"/>
      <c r="I573" s="58"/>
      <c r="J573" s="59"/>
    </row>
    <row r="574" spans="1:10" ht="21" x14ac:dyDescent="0.35">
      <c r="A574" s="56">
        <v>57080</v>
      </c>
      <c r="B574" s="56" t="s">
        <v>3328</v>
      </c>
      <c r="C574" s="56" t="s">
        <v>3329</v>
      </c>
      <c r="D574" s="57" t="s">
        <v>543</v>
      </c>
      <c r="E574" s="57" t="s">
        <v>3330</v>
      </c>
      <c r="F574" s="58" t="s">
        <v>40</v>
      </c>
      <c r="G574" s="58" t="s">
        <v>1492</v>
      </c>
      <c r="H574" s="58" t="s">
        <v>1493</v>
      </c>
      <c r="I574" s="58" t="s">
        <v>1494</v>
      </c>
      <c r="J574" s="59">
        <v>0.38</v>
      </c>
    </row>
    <row r="575" spans="1:10" ht="21" x14ac:dyDescent="0.35">
      <c r="A575" s="56">
        <v>60939</v>
      </c>
      <c r="B575" s="56" t="s">
        <v>3331</v>
      </c>
      <c r="C575" s="56" t="s">
        <v>3332</v>
      </c>
      <c r="D575" s="57" t="s">
        <v>3333</v>
      </c>
      <c r="E575" s="57" t="s">
        <v>536</v>
      </c>
      <c r="F575" s="58" t="s">
        <v>40</v>
      </c>
      <c r="G575" s="58" t="s">
        <v>1492</v>
      </c>
      <c r="H575" s="58" t="s">
        <v>1516</v>
      </c>
      <c r="I575" s="58" t="s">
        <v>1517</v>
      </c>
      <c r="J575" s="59">
        <v>0.38</v>
      </c>
    </row>
    <row r="576" spans="1:10" ht="21" x14ac:dyDescent="0.35">
      <c r="A576" s="56">
        <v>89339</v>
      </c>
      <c r="B576" s="56" t="s">
        <v>3334</v>
      </c>
      <c r="C576" s="56" t="s">
        <v>3335</v>
      </c>
      <c r="D576" s="57" t="s">
        <v>3336</v>
      </c>
      <c r="E576" s="57" t="s">
        <v>2965</v>
      </c>
      <c r="F576" s="58" t="s">
        <v>40</v>
      </c>
      <c r="G576" s="58" t="s">
        <v>1492</v>
      </c>
      <c r="H576" s="58" t="s">
        <v>1493</v>
      </c>
      <c r="I576" s="58" t="s">
        <v>1494</v>
      </c>
      <c r="J576" s="59">
        <v>0.38</v>
      </c>
    </row>
    <row r="577" spans="1:10" ht="21" x14ac:dyDescent="0.35">
      <c r="A577" s="56">
        <v>92362</v>
      </c>
      <c r="B577" s="56" t="s">
        <v>3337</v>
      </c>
      <c r="C577" s="56" t="s">
        <v>3338</v>
      </c>
      <c r="D577" s="57" t="s">
        <v>3339</v>
      </c>
      <c r="E577" s="57" t="s">
        <v>413</v>
      </c>
      <c r="F577" s="58" t="s">
        <v>40</v>
      </c>
      <c r="G577" s="58" t="s">
        <v>1492</v>
      </c>
      <c r="H577" s="58" t="s">
        <v>1498</v>
      </c>
      <c r="I577" s="58" t="s">
        <v>1499</v>
      </c>
      <c r="J577" s="59">
        <v>0.38</v>
      </c>
    </row>
    <row r="578" spans="1:10" ht="21" x14ac:dyDescent="0.35">
      <c r="A578" s="56">
        <v>92383</v>
      </c>
      <c r="B578" s="56" t="s">
        <v>3340</v>
      </c>
      <c r="C578" s="56" t="s">
        <v>3341</v>
      </c>
      <c r="D578" s="57" t="s">
        <v>3342</v>
      </c>
      <c r="E578" s="57" t="s">
        <v>264</v>
      </c>
      <c r="F578" s="58" t="s">
        <v>40</v>
      </c>
      <c r="G578" s="58" t="s">
        <v>1492</v>
      </c>
      <c r="H578" s="58" t="s">
        <v>1493</v>
      </c>
      <c r="I578" s="58" t="s">
        <v>1494</v>
      </c>
      <c r="J578" s="59">
        <v>0.38</v>
      </c>
    </row>
    <row r="579" spans="1:10" ht="21" x14ac:dyDescent="0.35">
      <c r="A579" s="56">
        <v>92644</v>
      </c>
      <c r="B579" s="56" t="s">
        <v>3343</v>
      </c>
      <c r="C579" s="56" t="s">
        <v>3344</v>
      </c>
      <c r="D579" s="57" t="s">
        <v>3345</v>
      </c>
      <c r="E579" s="57" t="s">
        <v>3346</v>
      </c>
      <c r="F579" s="58" t="s">
        <v>40</v>
      </c>
      <c r="G579" s="58" t="s">
        <v>1492</v>
      </c>
      <c r="H579" s="58" t="s">
        <v>1493</v>
      </c>
      <c r="I579" s="58" t="s">
        <v>1494</v>
      </c>
      <c r="J579" s="59">
        <v>0.38</v>
      </c>
    </row>
    <row r="580" spans="1:10" ht="21" x14ac:dyDescent="0.35">
      <c r="A580" s="56">
        <v>305510</v>
      </c>
      <c r="B580" s="56" t="s">
        <v>3347</v>
      </c>
      <c r="C580" s="56" t="s">
        <v>3348</v>
      </c>
      <c r="D580" s="57" t="s">
        <v>1109</v>
      </c>
      <c r="E580" s="57" t="s">
        <v>843</v>
      </c>
      <c r="F580" s="58" t="s">
        <v>40</v>
      </c>
      <c r="G580" s="58" t="s">
        <v>1492</v>
      </c>
      <c r="H580" s="58" t="s">
        <v>1614</v>
      </c>
      <c r="I580" s="58" t="s">
        <v>1681</v>
      </c>
      <c r="J580" s="59">
        <v>0.38</v>
      </c>
    </row>
    <row r="581" spans="1:10" ht="21" x14ac:dyDescent="0.35">
      <c r="A581" s="56">
        <v>323534</v>
      </c>
      <c r="B581" s="56" t="s">
        <v>3349</v>
      </c>
      <c r="C581" s="56" t="s">
        <v>3350</v>
      </c>
      <c r="D581" s="57" t="s">
        <v>3351</v>
      </c>
      <c r="E581" s="57" t="s">
        <v>64</v>
      </c>
      <c r="F581" s="58" t="s">
        <v>40</v>
      </c>
      <c r="G581" s="58" t="s">
        <v>1492</v>
      </c>
      <c r="H581" s="58" t="s">
        <v>1550</v>
      </c>
      <c r="I581" s="58" t="s">
        <v>1705</v>
      </c>
      <c r="J581" s="59">
        <v>0.38</v>
      </c>
    </row>
    <row r="582" spans="1:10" ht="21" x14ac:dyDescent="0.35">
      <c r="A582" s="56">
        <v>340350</v>
      </c>
      <c r="B582" s="56" t="s">
        <v>3352</v>
      </c>
      <c r="C582" s="56" t="s">
        <v>3353</v>
      </c>
      <c r="D582" s="57" t="s">
        <v>1901</v>
      </c>
      <c r="E582" s="57" t="s">
        <v>3354</v>
      </c>
      <c r="F582" s="58" t="s">
        <v>40</v>
      </c>
      <c r="G582" s="58" t="s">
        <v>1492</v>
      </c>
      <c r="H582" s="58" t="s">
        <v>1550</v>
      </c>
      <c r="I582" s="58" t="s">
        <v>1705</v>
      </c>
      <c r="J582" s="59">
        <v>0.38</v>
      </c>
    </row>
    <row r="583" spans="1:10" ht="21" x14ac:dyDescent="0.35">
      <c r="A583" s="56">
        <v>340817</v>
      </c>
      <c r="B583" s="56" t="s">
        <v>3355</v>
      </c>
      <c r="C583" s="56" t="s">
        <v>3356</v>
      </c>
      <c r="D583" s="57" t="s">
        <v>3357</v>
      </c>
      <c r="E583" s="57" t="s">
        <v>1825</v>
      </c>
      <c r="F583" s="58" t="s">
        <v>40</v>
      </c>
      <c r="G583" s="58" t="s">
        <v>1492</v>
      </c>
      <c r="H583" s="58" t="s">
        <v>1614</v>
      </c>
      <c r="I583" s="58" t="s">
        <v>1681</v>
      </c>
      <c r="J583" s="59">
        <v>0.38</v>
      </c>
    </row>
    <row r="584" spans="1:10" ht="21" x14ac:dyDescent="0.35">
      <c r="A584" s="56">
        <v>341849</v>
      </c>
      <c r="B584" s="56" t="s">
        <v>3358</v>
      </c>
      <c r="C584" s="56" t="s">
        <v>3359</v>
      </c>
      <c r="D584" s="57" t="s">
        <v>3360</v>
      </c>
      <c r="E584" s="57" t="s">
        <v>2105</v>
      </c>
      <c r="F584" s="58" t="s">
        <v>40</v>
      </c>
      <c r="G584" s="58" t="s">
        <v>1492</v>
      </c>
      <c r="H584" s="58" t="s">
        <v>1550</v>
      </c>
      <c r="I584" s="58" t="s">
        <v>1705</v>
      </c>
      <c r="J584" s="59">
        <v>0.38</v>
      </c>
    </row>
    <row r="585" spans="1:10" ht="21" x14ac:dyDescent="0.35">
      <c r="A585" s="56">
        <v>344031</v>
      </c>
      <c r="B585" s="56" t="s">
        <v>506</v>
      </c>
      <c r="C585" s="56" t="s">
        <v>3361</v>
      </c>
      <c r="D585" s="57" t="s">
        <v>507</v>
      </c>
      <c r="E585" s="57" t="s">
        <v>264</v>
      </c>
      <c r="F585" s="58" t="s">
        <v>503</v>
      </c>
      <c r="G585" s="58" t="s">
        <v>1492</v>
      </c>
      <c r="H585" s="58" t="s">
        <v>1614</v>
      </c>
      <c r="I585" s="58" t="s">
        <v>1681</v>
      </c>
      <c r="J585" s="59">
        <v>0.38</v>
      </c>
    </row>
    <row r="586" spans="1:10" ht="21" x14ac:dyDescent="0.35">
      <c r="A586" s="56">
        <v>344111</v>
      </c>
      <c r="B586" s="56" t="s">
        <v>3362</v>
      </c>
      <c r="C586" s="56" t="s">
        <v>3363</v>
      </c>
      <c r="D586" s="57" t="s">
        <v>3364</v>
      </c>
      <c r="E586" s="57" t="s">
        <v>574</v>
      </c>
      <c r="F586" s="58" t="s">
        <v>40</v>
      </c>
      <c r="G586" s="58" t="s">
        <v>1492</v>
      </c>
      <c r="H586" s="58" t="s">
        <v>1614</v>
      </c>
      <c r="I586" s="58" t="s">
        <v>1681</v>
      </c>
      <c r="J586" s="59">
        <v>0.38</v>
      </c>
    </row>
    <row r="587" spans="1:10" ht="21" x14ac:dyDescent="0.35">
      <c r="A587" s="56">
        <v>348055</v>
      </c>
      <c r="B587" s="56" t="s">
        <v>3365</v>
      </c>
      <c r="C587" s="56" t="s">
        <v>3366</v>
      </c>
      <c r="D587" s="57" t="s">
        <v>3367</v>
      </c>
      <c r="E587" s="57" t="s">
        <v>3368</v>
      </c>
      <c r="F587" s="58" t="s">
        <v>40</v>
      </c>
      <c r="G587" s="58" t="s">
        <v>1492</v>
      </c>
      <c r="H587" s="58" t="s">
        <v>1550</v>
      </c>
      <c r="I587" s="58" t="s">
        <v>1705</v>
      </c>
      <c r="J587" s="59">
        <v>0.38</v>
      </c>
    </row>
    <row r="588" spans="1:10" ht="21" x14ac:dyDescent="0.35">
      <c r="A588" s="56">
        <v>372824</v>
      </c>
      <c r="B588" s="56" t="s">
        <v>3369</v>
      </c>
      <c r="C588" s="56" t="s">
        <v>3370</v>
      </c>
      <c r="D588" s="57" t="s">
        <v>3371</v>
      </c>
      <c r="E588" s="57" t="s">
        <v>199</v>
      </c>
      <c r="F588" s="58" t="s">
        <v>40</v>
      </c>
      <c r="G588" s="58" t="s">
        <v>1492</v>
      </c>
      <c r="H588" s="58" t="s">
        <v>1609</v>
      </c>
      <c r="I588" s="58" t="s">
        <v>3372</v>
      </c>
      <c r="J588" s="59">
        <v>0.38</v>
      </c>
    </row>
    <row r="589" spans="1:10" ht="21" x14ac:dyDescent="0.35">
      <c r="A589" s="56">
        <v>373998</v>
      </c>
      <c r="B589" s="56" t="s">
        <v>3373</v>
      </c>
      <c r="C589" s="56" t="s">
        <v>3374</v>
      </c>
      <c r="D589" s="57" t="s">
        <v>3375</v>
      </c>
      <c r="E589" s="57" t="s">
        <v>1385</v>
      </c>
      <c r="F589" s="58" t="s">
        <v>40</v>
      </c>
      <c r="G589" s="58" t="s">
        <v>1492</v>
      </c>
      <c r="H589" s="58" t="s">
        <v>1493</v>
      </c>
      <c r="I589" s="58" t="s">
        <v>1494</v>
      </c>
      <c r="J589" s="59">
        <v>0.38</v>
      </c>
    </row>
    <row r="590" spans="1:10" ht="21" x14ac:dyDescent="0.35">
      <c r="A590" s="56">
        <v>395870</v>
      </c>
      <c r="B590" s="56" t="s">
        <v>141</v>
      </c>
      <c r="C590" s="56" t="s">
        <v>3376</v>
      </c>
      <c r="D590" s="57" t="s">
        <v>142</v>
      </c>
      <c r="E590" s="57" t="s">
        <v>143</v>
      </c>
      <c r="F590" s="58" t="s">
        <v>40</v>
      </c>
      <c r="G590" s="58" t="s">
        <v>1492</v>
      </c>
      <c r="H590" s="58" t="s">
        <v>1614</v>
      </c>
      <c r="I590" s="58" t="s">
        <v>1681</v>
      </c>
      <c r="J590" s="59">
        <v>0.38</v>
      </c>
    </row>
    <row r="591" spans="1:10" ht="21" x14ac:dyDescent="0.35">
      <c r="A591" s="56">
        <v>718480</v>
      </c>
      <c r="B591" s="56" t="s">
        <v>3377</v>
      </c>
      <c r="C591" s="56" t="s">
        <v>3378</v>
      </c>
      <c r="D591" s="57" t="s">
        <v>3379</v>
      </c>
      <c r="E591" s="57" t="s">
        <v>143</v>
      </c>
      <c r="F591" s="58" t="s">
        <v>40</v>
      </c>
      <c r="G591" s="58" t="s">
        <v>1492</v>
      </c>
      <c r="H591" s="58" t="s">
        <v>1614</v>
      </c>
      <c r="I591" s="58" t="s">
        <v>1681</v>
      </c>
      <c r="J591" s="59">
        <v>0.38</v>
      </c>
    </row>
    <row r="592" spans="1:10" ht="21" x14ac:dyDescent="0.35">
      <c r="A592" s="56">
        <v>720425</v>
      </c>
      <c r="B592" s="56" t="s">
        <v>3380</v>
      </c>
      <c r="C592" s="56" t="s">
        <v>3381</v>
      </c>
      <c r="D592" s="57"/>
      <c r="E592" s="57"/>
      <c r="F592" s="58"/>
      <c r="G592" s="58">
        <v>2</v>
      </c>
      <c r="H592" s="58"/>
      <c r="I592" s="58"/>
      <c r="J592" s="59"/>
    </row>
    <row r="593" spans="1:10" ht="21" x14ac:dyDescent="0.35">
      <c r="A593" s="56">
        <v>745069</v>
      </c>
      <c r="B593" s="56" t="s">
        <v>3382</v>
      </c>
      <c r="C593" s="56" t="s">
        <v>3383</v>
      </c>
      <c r="D593" s="57" t="s">
        <v>98</v>
      </c>
      <c r="E593" s="57" t="s">
        <v>853</v>
      </c>
      <c r="F593" s="58" t="s">
        <v>1462</v>
      </c>
      <c r="G593" s="58">
        <v>1</v>
      </c>
      <c r="H593" s="58" t="s">
        <v>1505</v>
      </c>
      <c r="I593" s="58" t="s">
        <v>1921</v>
      </c>
      <c r="J593" s="59">
        <v>0.38</v>
      </c>
    </row>
    <row r="594" spans="1:10" ht="21" x14ac:dyDescent="0.35">
      <c r="A594" s="56">
        <v>749670</v>
      </c>
      <c r="B594" s="56" t="s">
        <v>3384</v>
      </c>
      <c r="C594" s="56" t="s">
        <v>3385</v>
      </c>
      <c r="D594" s="57" t="s">
        <v>3386</v>
      </c>
      <c r="E594" s="57" t="s">
        <v>610</v>
      </c>
      <c r="F594" s="58" t="s">
        <v>40</v>
      </c>
      <c r="G594" s="58" t="s">
        <v>1492</v>
      </c>
      <c r="H594" s="58" t="s">
        <v>1493</v>
      </c>
      <c r="I594" s="58" t="s">
        <v>1494</v>
      </c>
      <c r="J594" s="59">
        <v>0.38</v>
      </c>
    </row>
    <row r="595" spans="1:10" ht="21" x14ac:dyDescent="0.35">
      <c r="A595" s="56">
        <v>787380</v>
      </c>
      <c r="B595" s="56" t="s">
        <v>3387</v>
      </c>
      <c r="C595" s="56" t="s">
        <v>3388</v>
      </c>
      <c r="D595" s="57" t="s">
        <v>3389</v>
      </c>
      <c r="E595" s="57" t="s">
        <v>751</v>
      </c>
      <c r="F595" s="58" t="s">
        <v>40</v>
      </c>
      <c r="G595" s="58" t="s">
        <v>1492</v>
      </c>
      <c r="H595" s="58" t="s">
        <v>1498</v>
      </c>
      <c r="I595" s="58" t="s">
        <v>1499</v>
      </c>
      <c r="J595" s="59">
        <v>0.38</v>
      </c>
    </row>
    <row r="596" spans="1:10" ht="21" x14ac:dyDescent="0.35">
      <c r="A596" s="56">
        <v>887738</v>
      </c>
      <c r="B596" s="56" t="s">
        <v>3390</v>
      </c>
      <c r="C596" s="56" t="s">
        <v>3391</v>
      </c>
      <c r="D596" s="57" t="s">
        <v>3392</v>
      </c>
      <c r="E596" s="57" t="s">
        <v>3393</v>
      </c>
      <c r="F596" s="58" t="s">
        <v>40</v>
      </c>
      <c r="G596" s="58" t="s">
        <v>1492</v>
      </c>
      <c r="H596" s="58" t="s">
        <v>1614</v>
      </c>
      <c r="I596" s="58" t="s">
        <v>1681</v>
      </c>
      <c r="J596" s="59">
        <v>0.38</v>
      </c>
    </row>
    <row r="597" spans="1:10" ht="21" x14ac:dyDescent="0.35">
      <c r="A597" s="56">
        <v>897393</v>
      </c>
      <c r="B597" s="56" t="s">
        <v>237</v>
      </c>
      <c r="C597" s="56" t="s">
        <v>3394</v>
      </c>
      <c r="D597" s="57" t="s">
        <v>238</v>
      </c>
      <c r="E597" s="57" t="s">
        <v>239</v>
      </c>
      <c r="F597" s="58" t="s">
        <v>40</v>
      </c>
      <c r="G597" s="58" t="s">
        <v>1492</v>
      </c>
      <c r="H597" s="58" t="s">
        <v>1614</v>
      </c>
      <c r="I597" s="58" t="s">
        <v>1681</v>
      </c>
      <c r="J597" s="59">
        <v>0.38</v>
      </c>
    </row>
    <row r="598" spans="1:10" ht="21" x14ac:dyDescent="0.35">
      <c r="A598" s="56">
        <v>1043754</v>
      </c>
      <c r="B598" s="56" t="s">
        <v>3395</v>
      </c>
      <c r="C598" s="56" t="s">
        <v>3396</v>
      </c>
      <c r="D598" s="57" t="s">
        <v>268</v>
      </c>
      <c r="E598" s="57" t="s">
        <v>3397</v>
      </c>
      <c r="F598" s="58" t="s">
        <v>40</v>
      </c>
      <c r="G598" s="58" t="s">
        <v>1492</v>
      </c>
      <c r="H598" s="58" t="s">
        <v>1493</v>
      </c>
      <c r="I598" s="58" t="s">
        <v>1494</v>
      </c>
      <c r="J598" s="59">
        <v>0.38</v>
      </c>
    </row>
    <row r="599" spans="1:10" ht="21" x14ac:dyDescent="0.35">
      <c r="A599" s="56">
        <v>1046593</v>
      </c>
      <c r="B599" s="56" t="s">
        <v>3398</v>
      </c>
      <c r="C599" s="56" t="s">
        <v>3399</v>
      </c>
      <c r="D599" s="57" t="s">
        <v>3400</v>
      </c>
      <c r="E599" s="57" t="s">
        <v>1273</v>
      </c>
      <c r="F599" s="58" t="s">
        <v>40</v>
      </c>
      <c r="G599" s="58" t="s">
        <v>1492</v>
      </c>
      <c r="H599" s="58" t="s">
        <v>1493</v>
      </c>
      <c r="I599" s="58" t="s">
        <v>1494</v>
      </c>
      <c r="J599" s="59">
        <v>0.38</v>
      </c>
    </row>
    <row r="600" spans="1:10" ht="21" x14ac:dyDescent="0.35">
      <c r="A600" s="56">
        <v>1046714</v>
      </c>
      <c r="B600" s="56" t="s">
        <v>3401</v>
      </c>
      <c r="C600" s="56" t="s">
        <v>3402</v>
      </c>
      <c r="D600" s="57" t="s">
        <v>3403</v>
      </c>
      <c r="E600" s="57" t="s">
        <v>3404</v>
      </c>
      <c r="F600" s="58" t="s">
        <v>40</v>
      </c>
      <c r="G600" s="58" t="s">
        <v>1492</v>
      </c>
      <c r="H600" s="58" t="s">
        <v>1498</v>
      </c>
      <c r="I600" s="58" t="s">
        <v>1499</v>
      </c>
      <c r="J600" s="59">
        <v>0.38</v>
      </c>
    </row>
    <row r="601" spans="1:10" ht="21" x14ac:dyDescent="0.35">
      <c r="A601" s="56">
        <v>1048577</v>
      </c>
      <c r="B601" s="56" t="s">
        <v>604</v>
      </c>
      <c r="C601" s="56" t="s">
        <v>3405</v>
      </c>
      <c r="D601" s="57" t="s">
        <v>605</v>
      </c>
      <c r="E601" s="57" t="s">
        <v>64</v>
      </c>
      <c r="F601" s="58" t="s">
        <v>40</v>
      </c>
      <c r="G601" s="58" t="s">
        <v>1492</v>
      </c>
      <c r="H601" s="58" t="s">
        <v>1516</v>
      </c>
      <c r="I601" s="58" t="s">
        <v>1517</v>
      </c>
      <c r="J601" s="59">
        <v>0.38</v>
      </c>
    </row>
    <row r="602" spans="1:10" ht="21" x14ac:dyDescent="0.35">
      <c r="A602" s="56">
        <v>1051579</v>
      </c>
      <c r="B602" s="56" t="s">
        <v>3406</v>
      </c>
      <c r="C602" s="56" t="s">
        <v>3407</v>
      </c>
      <c r="D602" s="57" t="s">
        <v>3408</v>
      </c>
      <c r="E602" s="57" t="s">
        <v>502</v>
      </c>
      <c r="F602" s="58" t="s">
        <v>40</v>
      </c>
      <c r="G602" s="58" t="s">
        <v>1492</v>
      </c>
      <c r="H602" s="58" t="s">
        <v>1493</v>
      </c>
      <c r="I602" s="58" t="s">
        <v>1494</v>
      </c>
      <c r="J602" s="59">
        <v>0.38</v>
      </c>
    </row>
    <row r="603" spans="1:10" ht="21" x14ac:dyDescent="0.35">
      <c r="A603" s="56">
        <v>1051664</v>
      </c>
      <c r="B603" s="56" t="s">
        <v>3409</v>
      </c>
      <c r="C603" s="56" t="s">
        <v>3410</v>
      </c>
      <c r="D603" s="57" t="s">
        <v>3411</v>
      </c>
      <c r="E603" s="57" t="s">
        <v>723</v>
      </c>
      <c r="F603" s="58" t="s">
        <v>40</v>
      </c>
      <c r="G603" s="58" t="s">
        <v>1492</v>
      </c>
      <c r="H603" s="58" t="s">
        <v>1498</v>
      </c>
      <c r="I603" s="58" t="s">
        <v>1499</v>
      </c>
      <c r="J603" s="59">
        <v>0.38</v>
      </c>
    </row>
    <row r="604" spans="1:10" ht="21" x14ac:dyDescent="0.35">
      <c r="A604" s="56">
        <v>1116441</v>
      </c>
      <c r="B604" s="56" t="s">
        <v>1084</v>
      </c>
      <c r="C604" s="56" t="s">
        <v>3412</v>
      </c>
      <c r="D604" s="57" t="s">
        <v>1085</v>
      </c>
      <c r="E604" s="57" t="s">
        <v>1086</v>
      </c>
      <c r="F604" s="58" t="s">
        <v>40</v>
      </c>
      <c r="G604" s="58" t="s">
        <v>1492</v>
      </c>
      <c r="H604" s="58" t="s">
        <v>1493</v>
      </c>
      <c r="I604" s="58" t="s">
        <v>1494</v>
      </c>
      <c r="J604" s="59">
        <v>0.38</v>
      </c>
    </row>
    <row r="605" spans="1:10" ht="21" x14ac:dyDescent="0.35">
      <c r="A605" s="56">
        <v>1116458</v>
      </c>
      <c r="B605" s="56" t="s">
        <v>3413</v>
      </c>
      <c r="C605" s="56" t="s">
        <v>3414</v>
      </c>
      <c r="D605" s="57" t="s">
        <v>3415</v>
      </c>
      <c r="E605" s="57" t="s">
        <v>1423</v>
      </c>
      <c r="F605" s="58" t="s">
        <v>40</v>
      </c>
      <c r="G605" s="58" t="s">
        <v>1492</v>
      </c>
      <c r="H605" s="58" t="s">
        <v>1493</v>
      </c>
      <c r="I605" s="58" t="s">
        <v>1494</v>
      </c>
      <c r="J605" s="59">
        <v>0.38</v>
      </c>
    </row>
    <row r="606" spans="1:10" ht="21" x14ac:dyDescent="0.35">
      <c r="A606" s="56">
        <v>1116573</v>
      </c>
      <c r="B606" s="56" t="s">
        <v>3416</v>
      </c>
      <c r="C606" s="56" t="s">
        <v>3417</v>
      </c>
      <c r="D606" s="57" t="s">
        <v>3418</v>
      </c>
      <c r="E606" s="57" t="s">
        <v>1831</v>
      </c>
      <c r="F606" s="58" t="s">
        <v>40</v>
      </c>
      <c r="G606" s="58" t="s">
        <v>1492</v>
      </c>
      <c r="H606" s="58" t="s">
        <v>1493</v>
      </c>
      <c r="I606" s="58" t="s">
        <v>1494</v>
      </c>
      <c r="J606" s="59">
        <v>0.38</v>
      </c>
    </row>
    <row r="607" spans="1:10" ht="21" x14ac:dyDescent="0.35">
      <c r="A607" s="56">
        <v>1116624</v>
      </c>
      <c r="B607" s="56" t="s">
        <v>3419</v>
      </c>
      <c r="C607" s="56" t="s">
        <v>3420</v>
      </c>
      <c r="D607" s="57" t="s">
        <v>3421</v>
      </c>
      <c r="E607" s="57" t="s">
        <v>574</v>
      </c>
      <c r="F607" s="58" t="s">
        <v>1597</v>
      </c>
      <c r="G607" s="58">
        <v>1</v>
      </c>
      <c r="H607" s="58" t="s">
        <v>1505</v>
      </c>
      <c r="I607" s="58" t="s">
        <v>1921</v>
      </c>
      <c r="J607" s="59">
        <v>0.38</v>
      </c>
    </row>
    <row r="608" spans="1:10" ht="21" x14ac:dyDescent="0.35">
      <c r="A608" s="56">
        <v>1116640</v>
      </c>
      <c r="B608" s="56" t="s">
        <v>3422</v>
      </c>
      <c r="C608" s="56" t="s">
        <v>3423</v>
      </c>
      <c r="D608" s="57" t="s">
        <v>3424</v>
      </c>
      <c r="E608" s="57" t="s">
        <v>738</v>
      </c>
      <c r="F608" s="58" t="s">
        <v>40</v>
      </c>
      <c r="G608" s="58" t="s">
        <v>1492</v>
      </c>
      <c r="H608" s="58" t="s">
        <v>1493</v>
      </c>
      <c r="I608" s="58" t="s">
        <v>1494</v>
      </c>
      <c r="J608" s="59">
        <v>0.38</v>
      </c>
    </row>
    <row r="609" spans="1:10" ht="21" x14ac:dyDescent="0.35">
      <c r="A609" s="56">
        <v>1116642</v>
      </c>
      <c r="B609" s="56" t="s">
        <v>3425</v>
      </c>
      <c r="C609" s="56" t="s">
        <v>3426</v>
      </c>
      <c r="D609" s="57" t="s">
        <v>3427</v>
      </c>
      <c r="E609" s="57" t="s">
        <v>89</v>
      </c>
      <c r="F609" s="58" t="s">
        <v>40</v>
      </c>
      <c r="G609" s="58" t="s">
        <v>1492</v>
      </c>
      <c r="H609" s="58" t="s">
        <v>1516</v>
      </c>
      <c r="I609" s="58" t="s">
        <v>1517</v>
      </c>
      <c r="J609" s="59">
        <v>0.38</v>
      </c>
    </row>
    <row r="610" spans="1:10" ht="21" x14ac:dyDescent="0.35">
      <c r="A610" s="56">
        <v>1118367</v>
      </c>
      <c r="B610" s="56" t="s">
        <v>3428</v>
      </c>
      <c r="C610" s="56" t="s">
        <v>3429</v>
      </c>
      <c r="D610" s="57" t="s">
        <v>3430</v>
      </c>
      <c r="E610" s="57" t="s">
        <v>2281</v>
      </c>
      <c r="F610" s="58" t="s">
        <v>40</v>
      </c>
      <c r="G610" s="58" t="s">
        <v>1492</v>
      </c>
      <c r="H610" s="58" t="s">
        <v>1498</v>
      </c>
      <c r="I610" s="58" t="s">
        <v>1499</v>
      </c>
      <c r="J610" s="59">
        <v>0.38</v>
      </c>
    </row>
    <row r="611" spans="1:10" ht="21" x14ac:dyDescent="0.35">
      <c r="A611" s="56">
        <v>1121591</v>
      </c>
      <c r="B611" s="56" t="s">
        <v>3431</v>
      </c>
      <c r="C611" s="56" t="s">
        <v>3432</v>
      </c>
      <c r="D611" s="57" t="s">
        <v>3433</v>
      </c>
      <c r="E611" s="57" t="s">
        <v>3434</v>
      </c>
      <c r="F611" s="58" t="s">
        <v>1680</v>
      </c>
      <c r="G611" s="58" t="s">
        <v>1492</v>
      </c>
      <c r="H611" s="58" t="s">
        <v>1477</v>
      </c>
      <c r="I611" s="58" t="s">
        <v>1478</v>
      </c>
      <c r="J611" s="59">
        <v>0.38</v>
      </c>
    </row>
    <row r="612" spans="1:10" ht="21" x14ac:dyDescent="0.35">
      <c r="A612" s="56">
        <v>1157528</v>
      </c>
      <c r="B612" s="56" t="s">
        <v>3435</v>
      </c>
      <c r="C612" s="56" t="s">
        <v>3436</v>
      </c>
      <c r="D612" s="57" t="s">
        <v>3298</v>
      </c>
      <c r="E612" s="57" t="s">
        <v>3437</v>
      </c>
      <c r="F612" s="58" t="s">
        <v>40</v>
      </c>
      <c r="G612" s="58" t="s">
        <v>1492</v>
      </c>
      <c r="H612" s="58" t="s">
        <v>1516</v>
      </c>
      <c r="I612" s="58" t="s">
        <v>1517</v>
      </c>
      <c r="J612" s="59">
        <v>0.38</v>
      </c>
    </row>
    <row r="613" spans="1:10" ht="21" x14ac:dyDescent="0.35">
      <c r="A613" s="56">
        <v>1177701</v>
      </c>
      <c r="B613" s="56" t="s">
        <v>3438</v>
      </c>
      <c r="C613" s="56" t="s">
        <v>3439</v>
      </c>
      <c r="D613" s="57" t="s">
        <v>3440</v>
      </c>
      <c r="E613" s="57" t="s">
        <v>1454</v>
      </c>
      <c r="F613" s="58" t="s">
        <v>54</v>
      </c>
      <c r="G613" s="58">
        <v>1</v>
      </c>
      <c r="H613" s="58" t="s">
        <v>1505</v>
      </c>
      <c r="I613" s="58" t="s">
        <v>1921</v>
      </c>
      <c r="J613" s="59">
        <v>0.38</v>
      </c>
    </row>
    <row r="614" spans="1:10" ht="21" x14ac:dyDescent="0.35">
      <c r="A614" s="56">
        <v>1178033</v>
      </c>
      <c r="B614" s="56" t="s">
        <v>3441</v>
      </c>
      <c r="C614" s="56" t="s">
        <v>3442</v>
      </c>
      <c r="D614" s="57" t="s">
        <v>3443</v>
      </c>
      <c r="E614" s="57" t="s">
        <v>733</v>
      </c>
      <c r="F614" s="58" t="s">
        <v>40</v>
      </c>
      <c r="G614" s="58" t="s">
        <v>1492</v>
      </c>
      <c r="H614" s="58" t="s">
        <v>1516</v>
      </c>
      <c r="I614" s="58" t="s">
        <v>1517</v>
      </c>
      <c r="J614" s="59">
        <v>0.38</v>
      </c>
    </row>
    <row r="615" spans="1:10" ht="21" x14ac:dyDescent="0.35">
      <c r="A615" s="56">
        <v>1237046</v>
      </c>
      <c r="B615" s="56" t="s">
        <v>3444</v>
      </c>
      <c r="C615" s="56" t="s">
        <v>3445</v>
      </c>
      <c r="D615" s="57" t="s">
        <v>3446</v>
      </c>
      <c r="E615" s="57" t="s">
        <v>3346</v>
      </c>
      <c r="F615" s="58" t="s">
        <v>40</v>
      </c>
      <c r="G615" s="58" t="s">
        <v>1492</v>
      </c>
      <c r="H615" s="58" t="s">
        <v>1516</v>
      </c>
      <c r="I615" s="58" t="s">
        <v>1517</v>
      </c>
      <c r="J615" s="59">
        <v>0.38</v>
      </c>
    </row>
    <row r="616" spans="1:10" ht="21" x14ac:dyDescent="0.35">
      <c r="A616" s="56">
        <v>1238137</v>
      </c>
      <c r="B616" s="56" t="s">
        <v>3447</v>
      </c>
      <c r="C616" s="56" t="s">
        <v>3448</v>
      </c>
      <c r="D616" s="57" t="s">
        <v>3449</v>
      </c>
      <c r="E616" s="57" t="s">
        <v>3450</v>
      </c>
      <c r="F616" s="58" t="s">
        <v>40</v>
      </c>
      <c r="G616" s="58" t="s">
        <v>1492</v>
      </c>
      <c r="H616" s="58" t="s">
        <v>1516</v>
      </c>
      <c r="I616" s="58" t="s">
        <v>1517</v>
      </c>
      <c r="J616" s="59">
        <v>0.38</v>
      </c>
    </row>
    <row r="617" spans="1:10" ht="21" x14ac:dyDescent="0.35">
      <c r="A617" s="56">
        <v>1266198</v>
      </c>
      <c r="B617" s="56" t="s">
        <v>759</v>
      </c>
      <c r="C617" s="56" t="s">
        <v>3451</v>
      </c>
      <c r="D617" s="57" t="s">
        <v>760</v>
      </c>
      <c r="E617" s="57" t="s">
        <v>473</v>
      </c>
      <c r="F617" s="58" t="s">
        <v>40</v>
      </c>
      <c r="G617" s="58" t="s">
        <v>1492</v>
      </c>
      <c r="H617" s="58" t="s">
        <v>1477</v>
      </c>
      <c r="I617" s="58" t="s">
        <v>1478</v>
      </c>
      <c r="J617" s="59">
        <v>0.38</v>
      </c>
    </row>
    <row r="618" spans="1:10" ht="21" x14ac:dyDescent="0.35">
      <c r="A618" s="56">
        <v>1269169</v>
      </c>
      <c r="B618" s="56" t="s">
        <v>3452</v>
      </c>
      <c r="C618" s="56" t="s">
        <v>3453</v>
      </c>
      <c r="D618" s="57" t="s">
        <v>3454</v>
      </c>
      <c r="E618" s="57" t="s">
        <v>2035</v>
      </c>
      <c r="F618" s="58" t="s">
        <v>40</v>
      </c>
      <c r="G618" s="58" t="s">
        <v>1492</v>
      </c>
      <c r="H618" s="58" t="s">
        <v>1477</v>
      </c>
      <c r="I618" s="58" t="s">
        <v>1478</v>
      </c>
      <c r="J618" s="59">
        <v>0.38</v>
      </c>
    </row>
    <row r="619" spans="1:10" ht="21" x14ac:dyDescent="0.35">
      <c r="A619" s="56">
        <v>1270734</v>
      </c>
      <c r="B619" s="56" t="s">
        <v>3455</v>
      </c>
      <c r="C619" s="56" t="s">
        <v>3456</v>
      </c>
      <c r="D619" s="57" t="s">
        <v>3457</v>
      </c>
      <c r="E619" s="57" t="s">
        <v>843</v>
      </c>
      <c r="F619" s="58" t="s">
        <v>54</v>
      </c>
      <c r="G619" s="58">
        <v>1</v>
      </c>
      <c r="H619" s="58" t="s">
        <v>1530</v>
      </c>
      <c r="I619" s="58" t="s">
        <v>1740</v>
      </c>
      <c r="J619" s="59">
        <v>0.38</v>
      </c>
    </row>
    <row r="620" spans="1:10" ht="21" x14ac:dyDescent="0.35">
      <c r="A620" s="56">
        <v>1276783</v>
      </c>
      <c r="B620" s="56" t="s">
        <v>3458</v>
      </c>
      <c r="C620" s="56" t="s">
        <v>3459</v>
      </c>
      <c r="D620" s="57" t="s">
        <v>1249</v>
      </c>
      <c r="E620" s="57" t="s">
        <v>315</v>
      </c>
      <c r="F620" s="58" t="s">
        <v>54</v>
      </c>
      <c r="G620" s="58">
        <v>1</v>
      </c>
      <c r="H620" s="58" t="s">
        <v>1530</v>
      </c>
      <c r="I620" s="58" t="s">
        <v>1740</v>
      </c>
      <c r="J620" s="59">
        <v>0.38</v>
      </c>
    </row>
    <row r="621" spans="1:10" ht="21" x14ac:dyDescent="0.35">
      <c r="A621" s="56">
        <v>1278716</v>
      </c>
      <c r="B621" s="56" t="s">
        <v>3460</v>
      </c>
      <c r="C621" s="56" t="s">
        <v>3461</v>
      </c>
      <c r="D621" s="57" t="s">
        <v>3462</v>
      </c>
      <c r="E621" s="57" t="s">
        <v>229</v>
      </c>
      <c r="F621" s="58" t="s">
        <v>40</v>
      </c>
      <c r="G621" s="58" t="s">
        <v>1492</v>
      </c>
      <c r="H621" s="58" t="s">
        <v>1498</v>
      </c>
      <c r="I621" s="58" t="s">
        <v>1499</v>
      </c>
      <c r="J621" s="59">
        <v>0.38</v>
      </c>
    </row>
    <row r="622" spans="1:10" ht="21" x14ac:dyDescent="0.35">
      <c r="A622" s="56">
        <v>1279501</v>
      </c>
      <c r="B622" s="56" t="s">
        <v>3463</v>
      </c>
      <c r="C622" s="56" t="s">
        <v>3464</v>
      </c>
      <c r="D622" s="57" t="s">
        <v>3465</v>
      </c>
      <c r="E622" s="57" t="s">
        <v>3466</v>
      </c>
      <c r="F622" s="58" t="s">
        <v>54</v>
      </c>
      <c r="G622" s="58">
        <v>1</v>
      </c>
      <c r="H622" s="58" t="s">
        <v>1530</v>
      </c>
      <c r="I622" s="58" t="s">
        <v>1740</v>
      </c>
      <c r="J622" s="59">
        <v>0.38</v>
      </c>
    </row>
    <row r="623" spans="1:10" ht="21" x14ac:dyDescent="0.35">
      <c r="A623" s="56">
        <v>1279664</v>
      </c>
      <c r="B623" s="56" t="s">
        <v>3467</v>
      </c>
      <c r="C623" s="56" t="s">
        <v>3468</v>
      </c>
      <c r="D623" s="57" t="s">
        <v>3469</v>
      </c>
      <c r="E623" s="57" t="s">
        <v>1925</v>
      </c>
      <c r="F623" s="58" t="s">
        <v>54</v>
      </c>
      <c r="G623" s="58">
        <v>1</v>
      </c>
      <c r="H623" s="58" t="s">
        <v>1530</v>
      </c>
      <c r="I623" s="58" t="s">
        <v>1740</v>
      </c>
      <c r="J623" s="59">
        <v>0.38</v>
      </c>
    </row>
    <row r="624" spans="1:10" ht="21" x14ac:dyDescent="0.35">
      <c r="A624" s="56">
        <v>1280542</v>
      </c>
      <c r="B624" s="56" t="s">
        <v>3470</v>
      </c>
      <c r="C624" s="56" t="s">
        <v>3471</v>
      </c>
      <c r="D624" s="57" t="s">
        <v>3472</v>
      </c>
      <c r="E624" s="57" t="s">
        <v>214</v>
      </c>
      <c r="F624" s="58" t="s">
        <v>40</v>
      </c>
      <c r="G624" s="58" t="s">
        <v>1492</v>
      </c>
      <c r="H624" s="58" t="s">
        <v>1498</v>
      </c>
      <c r="I624" s="58" t="s">
        <v>1499</v>
      </c>
      <c r="J624" s="59">
        <v>0.38</v>
      </c>
    </row>
    <row r="625" spans="1:10" ht="21" x14ac:dyDescent="0.35">
      <c r="A625" s="56">
        <v>1285080</v>
      </c>
      <c r="B625" s="56" t="s">
        <v>567</v>
      </c>
      <c r="C625" s="56" t="s">
        <v>3473</v>
      </c>
      <c r="D625" s="57" t="s">
        <v>568</v>
      </c>
      <c r="E625" s="57" t="s">
        <v>569</v>
      </c>
      <c r="F625" s="58" t="s">
        <v>40</v>
      </c>
      <c r="G625" s="58" t="s">
        <v>1492</v>
      </c>
      <c r="H625" s="58" t="s">
        <v>1516</v>
      </c>
      <c r="I625" s="58" t="s">
        <v>1517</v>
      </c>
      <c r="J625" s="59">
        <v>0.38</v>
      </c>
    </row>
    <row r="626" spans="1:10" ht="21" x14ac:dyDescent="0.35">
      <c r="A626" s="56">
        <v>1443734</v>
      </c>
      <c r="B626" s="56" t="s">
        <v>3474</v>
      </c>
      <c r="C626" s="56" t="s">
        <v>3475</v>
      </c>
      <c r="D626" s="57" t="s">
        <v>3476</v>
      </c>
      <c r="E626" s="57" t="s">
        <v>3477</v>
      </c>
      <c r="F626" s="58" t="s">
        <v>40</v>
      </c>
      <c r="G626" s="58" t="s">
        <v>1492</v>
      </c>
      <c r="H626" s="58" t="s">
        <v>1477</v>
      </c>
      <c r="I626" s="58" t="s">
        <v>1478</v>
      </c>
      <c r="J626" s="59">
        <v>0.38</v>
      </c>
    </row>
    <row r="627" spans="1:10" ht="21" x14ac:dyDescent="0.35">
      <c r="A627" s="56">
        <v>1443742</v>
      </c>
      <c r="B627" s="56" t="s">
        <v>3478</v>
      </c>
      <c r="C627" s="56" t="s">
        <v>3479</v>
      </c>
      <c r="D627" s="57" t="s">
        <v>3480</v>
      </c>
      <c r="E627" s="57" t="s">
        <v>464</v>
      </c>
      <c r="F627" s="58" t="s">
        <v>54</v>
      </c>
      <c r="G627" s="58">
        <v>1</v>
      </c>
      <c r="H627" s="58" t="s">
        <v>1614</v>
      </c>
      <c r="I627" s="58" t="s">
        <v>1615</v>
      </c>
      <c r="J627" s="59">
        <v>0.34</v>
      </c>
    </row>
    <row r="628" spans="1:10" ht="21" x14ac:dyDescent="0.35">
      <c r="A628" s="56">
        <v>1446619</v>
      </c>
      <c r="B628" s="56" t="s">
        <v>582</v>
      </c>
      <c r="C628" s="56" t="s">
        <v>3481</v>
      </c>
      <c r="D628" s="57" t="s">
        <v>583</v>
      </c>
      <c r="E628" s="57" t="s">
        <v>325</v>
      </c>
      <c r="F628" s="58" t="s">
        <v>54</v>
      </c>
      <c r="G628" s="58">
        <v>1</v>
      </c>
      <c r="H628" s="58" t="s">
        <v>1550</v>
      </c>
      <c r="I628" s="58" t="s">
        <v>1598</v>
      </c>
      <c r="J628" s="59">
        <v>0.38</v>
      </c>
    </row>
    <row r="629" spans="1:10" ht="21" x14ac:dyDescent="0.35">
      <c r="A629" s="56">
        <v>1503585</v>
      </c>
      <c r="B629" s="56" t="s">
        <v>1048</v>
      </c>
      <c r="C629" s="56" t="s">
        <v>3482</v>
      </c>
      <c r="D629" s="57" t="s">
        <v>1049</v>
      </c>
      <c r="E629" s="57" t="s">
        <v>1050</v>
      </c>
      <c r="F629" s="58" t="s">
        <v>40</v>
      </c>
      <c r="G629" s="58" t="s">
        <v>1492</v>
      </c>
      <c r="H629" s="58" t="s">
        <v>1516</v>
      </c>
      <c r="I629" s="58" t="s">
        <v>1517</v>
      </c>
      <c r="J629" s="59">
        <v>0.38</v>
      </c>
    </row>
    <row r="630" spans="1:10" ht="21" x14ac:dyDescent="0.35">
      <c r="A630" s="56">
        <v>1505262</v>
      </c>
      <c r="B630" s="56" t="s">
        <v>3483</v>
      </c>
      <c r="C630" s="56" t="s">
        <v>3484</v>
      </c>
      <c r="D630" s="57" t="s">
        <v>3485</v>
      </c>
      <c r="E630" s="57" t="s">
        <v>330</v>
      </c>
      <c r="F630" s="58" t="s">
        <v>40</v>
      </c>
      <c r="G630" s="58" t="s">
        <v>1492</v>
      </c>
      <c r="H630" s="58" t="s">
        <v>1516</v>
      </c>
      <c r="I630" s="58" t="s">
        <v>1517</v>
      </c>
      <c r="J630" s="59">
        <v>0.38</v>
      </c>
    </row>
    <row r="631" spans="1:10" ht="21" x14ac:dyDescent="0.35">
      <c r="A631" s="56">
        <v>1543742</v>
      </c>
      <c r="B631" s="56" t="s">
        <v>899</v>
      </c>
      <c r="C631" s="56" t="s">
        <v>3486</v>
      </c>
      <c r="D631" s="57" t="s">
        <v>900</v>
      </c>
      <c r="E631" s="57" t="s">
        <v>64</v>
      </c>
      <c r="F631" s="58" t="s">
        <v>40</v>
      </c>
      <c r="G631" s="58" t="s">
        <v>1492</v>
      </c>
      <c r="H631" s="58" t="s">
        <v>1477</v>
      </c>
      <c r="I631" s="58" t="s">
        <v>1478</v>
      </c>
      <c r="J631" s="59">
        <v>0.38</v>
      </c>
    </row>
    <row r="632" spans="1:10" ht="21" x14ac:dyDescent="0.35">
      <c r="A632" s="56">
        <v>1546166</v>
      </c>
      <c r="B632" s="56" t="s">
        <v>3487</v>
      </c>
      <c r="C632" s="56" t="s">
        <v>3488</v>
      </c>
      <c r="D632" s="57" t="s">
        <v>3489</v>
      </c>
      <c r="E632" s="57" t="s">
        <v>574</v>
      </c>
      <c r="F632" s="58" t="s">
        <v>54</v>
      </c>
      <c r="G632" s="58">
        <v>1</v>
      </c>
      <c r="H632" s="58" t="s">
        <v>1609</v>
      </c>
      <c r="I632" s="58" t="s">
        <v>1795</v>
      </c>
      <c r="J632" s="59">
        <v>0.38</v>
      </c>
    </row>
    <row r="633" spans="1:10" ht="21" x14ac:dyDescent="0.35">
      <c r="A633" s="56">
        <v>1586072</v>
      </c>
      <c r="B633" s="56" t="s">
        <v>3490</v>
      </c>
      <c r="C633" s="56" t="s">
        <v>3491</v>
      </c>
      <c r="D633" s="57" t="s">
        <v>3492</v>
      </c>
      <c r="E633" s="57" t="s">
        <v>388</v>
      </c>
      <c r="F633" s="58" t="s">
        <v>54</v>
      </c>
      <c r="G633" s="58">
        <v>1</v>
      </c>
      <c r="H633" s="58" t="s">
        <v>1550</v>
      </c>
      <c r="I633" s="58" t="s">
        <v>1598</v>
      </c>
      <c r="J633" s="59">
        <v>0.38</v>
      </c>
    </row>
    <row r="634" spans="1:10" ht="21" x14ac:dyDescent="0.35">
      <c r="A634" s="56">
        <v>1589716</v>
      </c>
      <c r="B634" s="56" t="s">
        <v>1022</v>
      </c>
      <c r="C634" s="56" t="s">
        <v>3493</v>
      </c>
      <c r="D634" s="57" t="s">
        <v>511</v>
      </c>
      <c r="E634" s="57" t="s">
        <v>264</v>
      </c>
      <c r="F634" s="58" t="s">
        <v>54</v>
      </c>
      <c r="G634" s="58">
        <v>1</v>
      </c>
      <c r="H634" s="58" t="s">
        <v>1550</v>
      </c>
      <c r="I634" s="58" t="s">
        <v>1598</v>
      </c>
      <c r="J634" s="59">
        <v>0.38</v>
      </c>
    </row>
    <row r="635" spans="1:10" ht="21" x14ac:dyDescent="0.35">
      <c r="A635" s="56">
        <v>1591144</v>
      </c>
      <c r="B635" s="56" t="s">
        <v>3494</v>
      </c>
      <c r="C635" s="56" t="s">
        <v>3495</v>
      </c>
      <c r="D635" s="57" t="s">
        <v>2464</v>
      </c>
      <c r="E635" s="57" t="s">
        <v>3496</v>
      </c>
      <c r="F635" s="58" t="s">
        <v>40</v>
      </c>
      <c r="G635" s="58" t="s">
        <v>1492</v>
      </c>
      <c r="H635" s="58" t="s">
        <v>1477</v>
      </c>
      <c r="I635" s="58" t="s">
        <v>1478</v>
      </c>
      <c r="J635" s="59">
        <v>0.38</v>
      </c>
    </row>
    <row r="636" spans="1:10" ht="21" x14ac:dyDescent="0.35">
      <c r="A636" s="56">
        <v>1592380</v>
      </c>
      <c r="B636" s="56" t="s">
        <v>3497</v>
      </c>
      <c r="C636" s="56" t="s">
        <v>3498</v>
      </c>
      <c r="D636" s="57" t="s">
        <v>3499</v>
      </c>
      <c r="E636" s="57" t="s">
        <v>868</v>
      </c>
      <c r="F636" s="58" t="s">
        <v>54</v>
      </c>
      <c r="G636" s="58">
        <v>1</v>
      </c>
      <c r="H636" s="58" t="s">
        <v>1550</v>
      </c>
      <c r="I636" s="58" t="s">
        <v>1598</v>
      </c>
      <c r="J636" s="59">
        <v>0.38</v>
      </c>
    </row>
    <row r="637" spans="1:10" ht="21" x14ac:dyDescent="0.35">
      <c r="A637" s="56">
        <v>1593700</v>
      </c>
      <c r="B637" s="56" t="s">
        <v>3500</v>
      </c>
      <c r="C637" s="56" t="s">
        <v>3501</v>
      </c>
      <c r="D637" s="57" t="s">
        <v>268</v>
      </c>
      <c r="E637" s="57" t="s">
        <v>574</v>
      </c>
      <c r="F637" s="58" t="s">
        <v>54</v>
      </c>
      <c r="G637" s="58">
        <v>1</v>
      </c>
      <c r="H637" s="58" t="s">
        <v>1550</v>
      </c>
      <c r="I637" s="58" t="s">
        <v>1598</v>
      </c>
      <c r="J637" s="59">
        <v>0.38</v>
      </c>
    </row>
    <row r="638" spans="1:10" ht="21" x14ac:dyDescent="0.35">
      <c r="A638" s="56">
        <v>1596658</v>
      </c>
      <c r="B638" s="56" t="s">
        <v>3502</v>
      </c>
      <c r="C638" s="56" t="s">
        <v>3503</v>
      </c>
      <c r="D638" s="57" t="s">
        <v>3504</v>
      </c>
      <c r="E638" s="57" t="s">
        <v>3505</v>
      </c>
      <c r="F638" s="58" t="s">
        <v>54</v>
      </c>
      <c r="G638" s="58">
        <v>1</v>
      </c>
      <c r="H638" s="58" t="s">
        <v>1609</v>
      </c>
      <c r="I638" s="58" t="s">
        <v>1795</v>
      </c>
      <c r="J638" s="59">
        <v>0.38</v>
      </c>
    </row>
    <row r="639" spans="1:10" ht="21" x14ac:dyDescent="0.35">
      <c r="A639" s="56">
        <v>1596709</v>
      </c>
      <c r="B639" s="56" t="s">
        <v>3506</v>
      </c>
      <c r="C639" s="56" t="s">
        <v>3507</v>
      </c>
      <c r="D639" s="57" t="s">
        <v>2407</v>
      </c>
      <c r="E639" s="57" t="s">
        <v>3508</v>
      </c>
      <c r="F639" s="58" t="s">
        <v>48</v>
      </c>
      <c r="G639" s="58">
        <v>2</v>
      </c>
      <c r="H639" s="58" t="s">
        <v>1550</v>
      </c>
      <c r="I639" s="58" t="s">
        <v>1583</v>
      </c>
      <c r="J639" s="59">
        <v>0.34</v>
      </c>
    </row>
    <row r="640" spans="1:10" ht="21" x14ac:dyDescent="0.35">
      <c r="A640" s="56">
        <v>1599245</v>
      </c>
      <c r="B640" s="56" t="s">
        <v>3509</v>
      </c>
      <c r="C640" s="56" t="s">
        <v>3510</v>
      </c>
      <c r="D640" s="57" t="s">
        <v>3511</v>
      </c>
      <c r="E640" s="57" t="s">
        <v>1454</v>
      </c>
      <c r="F640" s="58" t="s">
        <v>54</v>
      </c>
      <c r="G640" s="58">
        <v>1</v>
      </c>
      <c r="H640" s="58" t="s">
        <v>1550</v>
      </c>
      <c r="I640" s="58" t="s">
        <v>1598</v>
      </c>
      <c r="J640" s="59">
        <v>0.38</v>
      </c>
    </row>
    <row r="641" spans="1:10" ht="21" x14ac:dyDescent="0.35">
      <c r="A641" s="56">
        <v>1599513</v>
      </c>
      <c r="B641" s="56" t="s">
        <v>1151</v>
      </c>
      <c r="C641" s="56" t="s">
        <v>3512</v>
      </c>
      <c r="D641" s="57" t="s">
        <v>1152</v>
      </c>
      <c r="E641" s="57" t="s">
        <v>1063</v>
      </c>
      <c r="F641" s="58" t="s">
        <v>54</v>
      </c>
      <c r="G641" s="58">
        <v>1</v>
      </c>
      <c r="H641" s="58" t="s">
        <v>1609</v>
      </c>
      <c r="I641" s="58" t="s">
        <v>1795</v>
      </c>
      <c r="J641" s="59">
        <v>0.38</v>
      </c>
    </row>
    <row r="642" spans="1:10" ht="21" x14ac:dyDescent="0.35">
      <c r="A642" s="56">
        <v>1680024</v>
      </c>
      <c r="B642" s="56" t="s">
        <v>3513</v>
      </c>
      <c r="C642" s="56" t="s">
        <v>3514</v>
      </c>
      <c r="D642" s="57" t="s">
        <v>3515</v>
      </c>
      <c r="E642" s="57" t="s">
        <v>64</v>
      </c>
      <c r="F642" s="58" t="s">
        <v>1850</v>
      </c>
      <c r="G642" s="58">
        <v>1</v>
      </c>
      <c r="H642" s="58" t="s">
        <v>1550</v>
      </c>
      <c r="I642" s="58" t="s">
        <v>1598</v>
      </c>
      <c r="J642" s="59">
        <v>0.38</v>
      </c>
    </row>
    <row r="643" spans="1:10" ht="21" x14ac:dyDescent="0.35">
      <c r="A643" s="56">
        <v>1689342</v>
      </c>
      <c r="B643" s="56" t="s">
        <v>3516</v>
      </c>
      <c r="C643" s="56" t="s">
        <v>3517</v>
      </c>
      <c r="D643" s="57" t="s">
        <v>1622</v>
      </c>
      <c r="E643" s="57" t="s">
        <v>1821</v>
      </c>
      <c r="F643" s="58" t="s">
        <v>48</v>
      </c>
      <c r="G643" s="58">
        <v>2</v>
      </c>
      <c r="H643" s="58" t="s">
        <v>1609</v>
      </c>
      <c r="I643" s="58" t="s">
        <v>1610</v>
      </c>
      <c r="J643" s="59">
        <v>0.34</v>
      </c>
    </row>
    <row r="644" spans="1:10" ht="21" x14ac:dyDescent="0.35">
      <c r="A644" s="56">
        <v>1689364</v>
      </c>
      <c r="B644" s="56" t="s">
        <v>3518</v>
      </c>
      <c r="C644" s="56" t="s">
        <v>3519</v>
      </c>
      <c r="D644" s="57" t="s">
        <v>3520</v>
      </c>
      <c r="E644" s="57" t="s">
        <v>1370</v>
      </c>
      <c r="F644" s="58" t="s">
        <v>54</v>
      </c>
      <c r="G644" s="58">
        <v>1</v>
      </c>
      <c r="H644" s="58" t="s">
        <v>1609</v>
      </c>
      <c r="I644" s="58" t="s">
        <v>1795</v>
      </c>
      <c r="J644" s="59">
        <v>0.38</v>
      </c>
    </row>
    <row r="645" spans="1:10" ht="21" x14ac:dyDescent="0.35">
      <c r="A645" s="56">
        <v>1689640</v>
      </c>
      <c r="B645" s="56" t="s">
        <v>3521</v>
      </c>
      <c r="C645" s="56" t="s">
        <v>3522</v>
      </c>
      <c r="D645" s="57" t="s">
        <v>3523</v>
      </c>
      <c r="E645" s="57" t="s">
        <v>3524</v>
      </c>
      <c r="F645" s="58" t="s">
        <v>48</v>
      </c>
      <c r="G645" s="58">
        <v>2</v>
      </c>
      <c r="H645" s="58" t="s">
        <v>1609</v>
      </c>
      <c r="I645" s="58" t="s">
        <v>1610</v>
      </c>
      <c r="J645" s="59">
        <v>0.34</v>
      </c>
    </row>
    <row r="646" spans="1:10" ht="21" x14ac:dyDescent="0.35">
      <c r="A646" s="56">
        <v>1690917</v>
      </c>
      <c r="B646" s="56" t="s">
        <v>3525</v>
      </c>
      <c r="C646" s="56" t="s">
        <v>3526</v>
      </c>
      <c r="D646" s="57" t="s">
        <v>3527</v>
      </c>
      <c r="E646" s="57" t="s">
        <v>3528</v>
      </c>
      <c r="F646" s="58" t="s">
        <v>54</v>
      </c>
      <c r="G646" s="58">
        <v>1</v>
      </c>
      <c r="H646" s="58" t="s">
        <v>1609</v>
      </c>
      <c r="I646" s="58" t="s">
        <v>1795</v>
      </c>
      <c r="J646" s="59">
        <v>0.38</v>
      </c>
    </row>
    <row r="647" spans="1:10" ht="21" x14ac:dyDescent="0.35">
      <c r="A647" s="56">
        <v>1691364</v>
      </c>
      <c r="B647" s="56" t="s">
        <v>1295</v>
      </c>
      <c r="C647" s="56" t="s">
        <v>3529</v>
      </c>
      <c r="D647" s="57" t="s">
        <v>1296</v>
      </c>
      <c r="E647" s="57" t="s">
        <v>64</v>
      </c>
      <c r="F647" s="58" t="s">
        <v>54</v>
      </c>
      <c r="G647" s="58">
        <v>1</v>
      </c>
      <c r="H647" s="58" t="s">
        <v>1609</v>
      </c>
      <c r="I647" s="58" t="s">
        <v>1795</v>
      </c>
      <c r="J647" s="59">
        <v>0.38</v>
      </c>
    </row>
    <row r="648" spans="1:10" ht="21" x14ac:dyDescent="0.35">
      <c r="A648" s="56">
        <v>1722443</v>
      </c>
      <c r="B648" s="56" t="s">
        <v>3530</v>
      </c>
      <c r="C648" s="56" t="s">
        <v>3531</v>
      </c>
      <c r="D648" s="57" t="s">
        <v>3532</v>
      </c>
      <c r="E648" s="57" t="s">
        <v>1063</v>
      </c>
      <c r="F648" s="58" t="s">
        <v>48</v>
      </c>
      <c r="G648" s="58">
        <v>2</v>
      </c>
      <c r="H648" s="58" t="s">
        <v>1609</v>
      </c>
      <c r="I648" s="58" t="s">
        <v>1610</v>
      </c>
      <c r="J648" s="59">
        <v>0.34</v>
      </c>
    </row>
    <row r="649" spans="1:10" ht="21" x14ac:dyDescent="0.35">
      <c r="A649" s="56">
        <v>1723448</v>
      </c>
      <c r="B649" s="56" t="s">
        <v>481</v>
      </c>
      <c r="C649" s="56" t="s">
        <v>3533</v>
      </c>
      <c r="D649" s="57" t="s">
        <v>482</v>
      </c>
      <c r="E649" s="57" t="s">
        <v>483</v>
      </c>
      <c r="F649" s="58" t="s">
        <v>54</v>
      </c>
      <c r="G649" s="58">
        <v>1</v>
      </c>
      <c r="H649" s="58" t="s">
        <v>1609</v>
      </c>
      <c r="I649" s="58" t="s">
        <v>1795</v>
      </c>
      <c r="J649" s="59">
        <v>0.38</v>
      </c>
    </row>
    <row r="650" spans="1:10" ht="21" x14ac:dyDescent="0.35">
      <c r="A650" s="56">
        <v>1723614</v>
      </c>
      <c r="B650" s="56" t="s">
        <v>3534</v>
      </c>
      <c r="C650" s="56" t="s">
        <v>3535</v>
      </c>
      <c r="D650" s="57" t="s">
        <v>3536</v>
      </c>
      <c r="E650" s="57" t="s">
        <v>674</v>
      </c>
      <c r="F650" s="58" t="s">
        <v>54</v>
      </c>
      <c r="G650" s="58">
        <v>1</v>
      </c>
      <c r="H650" s="58" t="s">
        <v>1614</v>
      </c>
      <c r="I650" s="58" t="s">
        <v>1615</v>
      </c>
      <c r="J650" s="59">
        <v>0.34</v>
      </c>
    </row>
    <row r="651" spans="1:10" ht="21" x14ac:dyDescent="0.35">
      <c r="A651" s="56">
        <v>1724446</v>
      </c>
      <c r="B651" s="56" t="s">
        <v>3537</v>
      </c>
      <c r="C651" s="56" t="s">
        <v>3538</v>
      </c>
      <c r="D651" s="57" t="s">
        <v>3539</v>
      </c>
      <c r="E651" s="57" t="s">
        <v>249</v>
      </c>
      <c r="F651" s="58" t="s">
        <v>48</v>
      </c>
      <c r="G651" s="58">
        <v>2</v>
      </c>
      <c r="H651" s="58" t="s">
        <v>1609</v>
      </c>
      <c r="I651" s="58" t="s">
        <v>1610</v>
      </c>
      <c r="J651" s="59">
        <v>0.34</v>
      </c>
    </row>
    <row r="652" spans="1:10" ht="21" x14ac:dyDescent="0.35">
      <c r="A652" s="56">
        <v>1725110</v>
      </c>
      <c r="B652" s="56" t="s">
        <v>3540</v>
      </c>
      <c r="C652" s="56" t="s">
        <v>3541</v>
      </c>
      <c r="D652" s="57" t="s">
        <v>3542</v>
      </c>
      <c r="E652" s="57" t="s">
        <v>3543</v>
      </c>
      <c r="F652" s="58" t="s">
        <v>48</v>
      </c>
      <c r="G652" s="58">
        <v>2</v>
      </c>
      <c r="H652" s="58" t="s">
        <v>1609</v>
      </c>
      <c r="I652" s="58" t="s">
        <v>1610</v>
      </c>
      <c r="J652" s="59">
        <v>0.34</v>
      </c>
    </row>
    <row r="653" spans="1:10" ht="21" x14ac:dyDescent="0.35">
      <c r="A653" s="56">
        <v>1725588</v>
      </c>
      <c r="B653" s="56" t="s">
        <v>3544</v>
      </c>
      <c r="C653" s="56" t="s">
        <v>3545</v>
      </c>
      <c r="D653" s="57" t="s">
        <v>3546</v>
      </c>
      <c r="E653" s="57" t="s">
        <v>574</v>
      </c>
      <c r="F653" s="58" t="s">
        <v>54</v>
      </c>
      <c r="G653" s="58">
        <v>1</v>
      </c>
      <c r="H653" s="58" t="s">
        <v>1493</v>
      </c>
      <c r="I653" s="58" t="s">
        <v>2040</v>
      </c>
      <c r="J653" s="59">
        <v>0.34</v>
      </c>
    </row>
    <row r="654" spans="1:10" ht="21" x14ac:dyDescent="0.35">
      <c r="A654" s="56">
        <v>1725735</v>
      </c>
      <c r="B654" s="56" t="s">
        <v>3547</v>
      </c>
      <c r="C654" s="56" t="s">
        <v>3548</v>
      </c>
      <c r="D654" s="57" t="s">
        <v>3549</v>
      </c>
      <c r="E654" s="57" t="s">
        <v>569</v>
      </c>
      <c r="F654" s="58" t="s">
        <v>48</v>
      </c>
      <c r="G654" s="58">
        <v>2</v>
      </c>
      <c r="H654" s="58" t="s">
        <v>1609</v>
      </c>
      <c r="I654" s="58" t="s">
        <v>1610</v>
      </c>
      <c r="J654" s="59">
        <v>0.34</v>
      </c>
    </row>
    <row r="655" spans="1:10" ht="21" x14ac:dyDescent="0.35">
      <c r="A655" s="56">
        <v>1758061</v>
      </c>
      <c r="B655" s="56" t="s">
        <v>3550</v>
      </c>
      <c r="C655" s="56" t="s">
        <v>3551</v>
      </c>
      <c r="D655" s="57" t="s">
        <v>1296</v>
      </c>
      <c r="E655" s="57" t="s">
        <v>3552</v>
      </c>
      <c r="F655" s="58" t="s">
        <v>48</v>
      </c>
      <c r="G655" s="58">
        <v>2</v>
      </c>
      <c r="H655" s="58" t="s">
        <v>1609</v>
      </c>
      <c r="I655" s="58" t="s">
        <v>1610</v>
      </c>
      <c r="J655" s="59">
        <v>0.34</v>
      </c>
    </row>
    <row r="656" spans="1:10" ht="21" x14ac:dyDescent="0.35">
      <c r="A656" s="56">
        <v>1905232</v>
      </c>
      <c r="B656" s="56" t="s">
        <v>3553</v>
      </c>
      <c r="C656" s="56" t="s">
        <v>3554</v>
      </c>
      <c r="D656" s="57" t="s">
        <v>3555</v>
      </c>
      <c r="E656" s="57" t="s">
        <v>3556</v>
      </c>
      <c r="F656" s="58" t="s">
        <v>54</v>
      </c>
      <c r="G656" s="58">
        <v>1</v>
      </c>
      <c r="H656" s="58" t="s">
        <v>1493</v>
      </c>
      <c r="I656" s="58" t="s">
        <v>2040</v>
      </c>
      <c r="J656" s="59">
        <v>0.34</v>
      </c>
    </row>
    <row r="657" spans="1:10" ht="21" x14ac:dyDescent="0.35">
      <c r="A657" s="56">
        <v>1906044</v>
      </c>
      <c r="B657" s="56" t="s">
        <v>3557</v>
      </c>
      <c r="C657" s="56" t="s">
        <v>3558</v>
      </c>
      <c r="D657" s="57" t="s">
        <v>3559</v>
      </c>
      <c r="E657" s="57" t="s">
        <v>1222</v>
      </c>
      <c r="F657" s="58" t="s">
        <v>48</v>
      </c>
      <c r="G657" s="58">
        <v>2</v>
      </c>
      <c r="H657" s="58" t="s">
        <v>1614</v>
      </c>
      <c r="I657" s="58" t="s">
        <v>1624</v>
      </c>
      <c r="J657" s="59">
        <v>0.3</v>
      </c>
    </row>
    <row r="658" spans="1:10" ht="21" x14ac:dyDescent="0.35">
      <c r="A658" s="56">
        <v>1906073</v>
      </c>
      <c r="B658" s="56" t="s">
        <v>3560</v>
      </c>
      <c r="C658" s="56" t="s">
        <v>3561</v>
      </c>
      <c r="D658" s="57" t="s">
        <v>3562</v>
      </c>
      <c r="E658" s="57" t="s">
        <v>1076</v>
      </c>
      <c r="F658" s="58" t="s">
        <v>48</v>
      </c>
      <c r="G658" s="58">
        <v>2</v>
      </c>
      <c r="H658" s="58" t="s">
        <v>1614</v>
      </c>
      <c r="I658" s="58" t="s">
        <v>1624</v>
      </c>
      <c r="J658" s="59">
        <v>0.3</v>
      </c>
    </row>
    <row r="659" spans="1:10" ht="21" x14ac:dyDescent="0.35">
      <c r="A659" s="56">
        <v>1907107</v>
      </c>
      <c r="B659" s="56" t="s">
        <v>3563</v>
      </c>
      <c r="C659" s="56" t="s">
        <v>3564</v>
      </c>
      <c r="D659" s="57" t="s">
        <v>3565</v>
      </c>
      <c r="E659" s="57" t="s">
        <v>2330</v>
      </c>
      <c r="F659" s="58" t="s">
        <v>48</v>
      </c>
      <c r="G659" s="58">
        <v>2</v>
      </c>
      <c r="H659" s="58" t="s">
        <v>1614</v>
      </c>
      <c r="I659" s="58" t="s">
        <v>1624</v>
      </c>
      <c r="J659" s="59">
        <v>0.3</v>
      </c>
    </row>
    <row r="660" spans="1:10" ht="21" x14ac:dyDescent="0.35">
      <c r="A660" s="56">
        <v>1968702</v>
      </c>
      <c r="B660" s="56" t="s">
        <v>3566</v>
      </c>
      <c r="C660" s="56" t="s">
        <v>3567</v>
      </c>
      <c r="D660" s="57" t="s">
        <v>3532</v>
      </c>
      <c r="E660" s="57" t="s">
        <v>64</v>
      </c>
      <c r="F660" s="58" t="s">
        <v>48</v>
      </c>
      <c r="G660" s="58">
        <v>2</v>
      </c>
      <c r="H660" s="58" t="s">
        <v>1614</v>
      </c>
      <c r="I660" s="58" t="s">
        <v>1624</v>
      </c>
      <c r="J660" s="59">
        <v>0.3</v>
      </c>
    </row>
    <row r="661" spans="1:10" ht="21" x14ac:dyDescent="0.35">
      <c r="A661" s="56">
        <v>1968748</v>
      </c>
      <c r="B661" s="56" t="s">
        <v>3568</v>
      </c>
      <c r="C661" s="56" t="s">
        <v>3569</v>
      </c>
      <c r="D661" s="57"/>
      <c r="E661" s="57"/>
      <c r="F661" s="58"/>
      <c r="G661" s="58">
        <v>2</v>
      </c>
      <c r="H661" s="58"/>
      <c r="I661" s="58"/>
      <c r="J661" s="59"/>
    </row>
    <row r="662" spans="1:10" ht="21" x14ac:dyDescent="0.35">
      <c r="A662" s="56">
        <v>1971006</v>
      </c>
      <c r="B662" s="56" t="s">
        <v>3570</v>
      </c>
      <c r="C662" s="56" t="s">
        <v>3571</v>
      </c>
      <c r="D662" s="57" t="s">
        <v>3572</v>
      </c>
      <c r="E662" s="57" t="s">
        <v>3397</v>
      </c>
      <c r="F662" s="58" t="s">
        <v>48</v>
      </c>
      <c r="G662" s="58">
        <v>2</v>
      </c>
      <c r="H662" s="58" t="s">
        <v>1614</v>
      </c>
      <c r="I662" s="58" t="s">
        <v>1624</v>
      </c>
      <c r="J662" s="59">
        <v>0.3</v>
      </c>
    </row>
    <row r="663" spans="1:10" ht="21" x14ac:dyDescent="0.35">
      <c r="A663" s="56">
        <v>1971028</v>
      </c>
      <c r="B663" s="56" t="s">
        <v>3573</v>
      </c>
      <c r="C663" s="56" t="s">
        <v>3574</v>
      </c>
      <c r="D663" s="57" t="s">
        <v>3575</v>
      </c>
      <c r="E663" s="57" t="s">
        <v>64</v>
      </c>
      <c r="F663" s="58" t="s">
        <v>48</v>
      </c>
      <c r="G663" s="58">
        <v>2</v>
      </c>
      <c r="H663" s="58" t="s">
        <v>1614</v>
      </c>
      <c r="I663" s="58" t="s">
        <v>1624</v>
      </c>
      <c r="J663" s="59">
        <v>0.3</v>
      </c>
    </row>
    <row r="664" spans="1:10" ht="21" x14ac:dyDescent="0.35">
      <c r="A664" s="56">
        <v>2011703</v>
      </c>
      <c r="B664" s="56" t="s">
        <v>3576</v>
      </c>
      <c r="C664" s="56" t="s">
        <v>3577</v>
      </c>
      <c r="D664" s="57" t="s">
        <v>3578</v>
      </c>
      <c r="E664" s="57" t="s">
        <v>350</v>
      </c>
      <c r="F664" s="58" t="s">
        <v>48</v>
      </c>
      <c r="G664" s="58">
        <v>2</v>
      </c>
      <c r="H664" s="58" t="s">
        <v>1493</v>
      </c>
      <c r="I664" s="58" t="s">
        <v>1859</v>
      </c>
      <c r="J664" s="59">
        <v>0.3</v>
      </c>
    </row>
    <row r="665" spans="1:10" ht="21" x14ac:dyDescent="0.35">
      <c r="A665" s="56">
        <v>2011764</v>
      </c>
      <c r="B665" s="56" t="s">
        <v>3579</v>
      </c>
      <c r="C665" s="56" t="s">
        <v>3580</v>
      </c>
      <c r="D665" s="57" t="s">
        <v>128</v>
      </c>
      <c r="E665" s="57" t="s">
        <v>3581</v>
      </c>
      <c r="F665" s="58" t="s">
        <v>48</v>
      </c>
      <c r="G665" s="58">
        <v>2</v>
      </c>
      <c r="H665" s="58" t="s">
        <v>1493</v>
      </c>
      <c r="I665" s="58" t="s">
        <v>1859</v>
      </c>
      <c r="J665" s="59">
        <v>0.3</v>
      </c>
    </row>
    <row r="666" spans="1:10" ht="21" x14ac:dyDescent="0.35">
      <c r="A666" s="56">
        <v>2011766</v>
      </c>
      <c r="B666" s="56" t="s">
        <v>3582</v>
      </c>
      <c r="C666" s="56" t="s">
        <v>3583</v>
      </c>
      <c r="D666" s="57" t="s">
        <v>3584</v>
      </c>
      <c r="E666" s="57" t="s">
        <v>119</v>
      </c>
      <c r="F666" s="58" t="s">
        <v>48</v>
      </c>
      <c r="G666" s="58">
        <v>2</v>
      </c>
      <c r="H666" s="58" t="s">
        <v>1493</v>
      </c>
      <c r="I666" s="58" t="s">
        <v>1859</v>
      </c>
      <c r="J666" s="59">
        <v>0.3</v>
      </c>
    </row>
    <row r="667" spans="1:10" ht="21" x14ac:dyDescent="0.35">
      <c r="A667" s="56">
        <v>2011890</v>
      </c>
      <c r="B667" s="56" t="s">
        <v>3585</v>
      </c>
      <c r="C667" s="56" t="s">
        <v>3586</v>
      </c>
      <c r="D667" s="57" t="s">
        <v>3587</v>
      </c>
      <c r="E667" s="57" t="s">
        <v>3588</v>
      </c>
      <c r="F667" s="58" t="s">
        <v>48</v>
      </c>
      <c r="G667" s="58">
        <v>2</v>
      </c>
      <c r="H667" s="58" t="s">
        <v>1493</v>
      </c>
      <c r="I667" s="58" t="s">
        <v>1859</v>
      </c>
      <c r="J667" s="59">
        <v>0.3</v>
      </c>
    </row>
    <row r="668" spans="1:10" ht="21" x14ac:dyDescent="0.35">
      <c r="A668" s="56">
        <v>2012145</v>
      </c>
      <c r="B668" s="56" t="s">
        <v>3589</v>
      </c>
      <c r="C668" s="56" t="s">
        <v>3590</v>
      </c>
      <c r="D668" s="57" t="s">
        <v>3591</v>
      </c>
      <c r="E668" s="57" t="s">
        <v>574</v>
      </c>
      <c r="F668" s="58" t="s">
        <v>48</v>
      </c>
      <c r="G668" s="58">
        <v>2</v>
      </c>
      <c r="H668" s="58" t="s">
        <v>1493</v>
      </c>
      <c r="I668" s="58" t="s">
        <v>1859</v>
      </c>
      <c r="J668" s="59">
        <v>0.3</v>
      </c>
    </row>
    <row r="669" spans="1:10" ht="21" x14ac:dyDescent="0.35">
      <c r="A669" s="56">
        <v>2048819</v>
      </c>
      <c r="B669" s="56" t="s">
        <v>3592</v>
      </c>
      <c r="C669" s="56" t="s">
        <v>3593</v>
      </c>
      <c r="D669" s="57" t="s">
        <v>3403</v>
      </c>
      <c r="E669" s="57" t="s">
        <v>79</v>
      </c>
      <c r="F669" s="58" t="s">
        <v>48</v>
      </c>
      <c r="G669" s="58">
        <v>2</v>
      </c>
      <c r="H669" s="58" t="s">
        <v>1493</v>
      </c>
      <c r="I669" s="58" t="s">
        <v>1859</v>
      </c>
      <c r="J669" s="59">
        <v>0.3</v>
      </c>
    </row>
    <row r="670" spans="1:10" ht="21" x14ac:dyDescent="0.35">
      <c r="A670" s="56">
        <v>2111104</v>
      </c>
      <c r="B670" s="56" t="s">
        <v>3594</v>
      </c>
      <c r="C670" s="56" t="s">
        <v>3595</v>
      </c>
      <c r="D670" s="57" t="s">
        <v>2256</v>
      </c>
      <c r="E670" s="57" t="s">
        <v>1157</v>
      </c>
      <c r="F670" s="58" t="s">
        <v>48</v>
      </c>
      <c r="G670" s="58">
        <v>2</v>
      </c>
      <c r="H670" s="58" t="s">
        <v>1493</v>
      </c>
      <c r="I670" s="58" t="s">
        <v>1859</v>
      </c>
      <c r="J670" s="59">
        <v>0.3</v>
      </c>
    </row>
    <row r="671" spans="1:10" ht="21" x14ac:dyDescent="0.35">
      <c r="A671" s="56">
        <v>2226124</v>
      </c>
      <c r="B671" s="56" t="s">
        <v>3596</v>
      </c>
      <c r="C671" s="56" t="s">
        <v>3597</v>
      </c>
      <c r="D671" s="57"/>
      <c r="E671" s="57"/>
      <c r="F671" s="58"/>
      <c r="G671" s="58">
        <v>2</v>
      </c>
      <c r="H671" s="58"/>
      <c r="I671" s="58"/>
      <c r="J671" s="59"/>
    </row>
    <row r="672" spans="1:10" ht="21" x14ac:dyDescent="0.35">
      <c r="A672" s="56">
        <v>2227257</v>
      </c>
      <c r="B672" s="56" t="s">
        <v>3598</v>
      </c>
      <c r="C672" s="56" t="s">
        <v>3599</v>
      </c>
      <c r="D672" s="57" t="s">
        <v>3600</v>
      </c>
      <c r="E672" s="57" t="s">
        <v>2520</v>
      </c>
      <c r="F672" s="58" t="s">
        <v>48</v>
      </c>
      <c r="G672" s="58">
        <v>2</v>
      </c>
      <c r="H672" s="58" t="s">
        <v>1477</v>
      </c>
      <c r="I672" s="58" t="s">
        <v>1644</v>
      </c>
      <c r="J672" s="59">
        <v>0.3</v>
      </c>
    </row>
    <row r="673" spans="1:10" ht="21" x14ac:dyDescent="0.35">
      <c r="A673" s="56">
        <v>2227302</v>
      </c>
      <c r="B673" s="56" t="s">
        <v>3601</v>
      </c>
      <c r="C673" s="56" t="s">
        <v>3602</v>
      </c>
      <c r="D673" s="57" t="s">
        <v>3603</v>
      </c>
      <c r="E673" s="57" t="s">
        <v>1873</v>
      </c>
      <c r="F673" s="58" t="s">
        <v>1367</v>
      </c>
      <c r="G673" s="58">
        <v>2</v>
      </c>
      <c r="H673" s="58" t="s">
        <v>1498</v>
      </c>
      <c r="I673" s="58" t="s">
        <v>1628</v>
      </c>
      <c r="J673" s="59">
        <v>0.3</v>
      </c>
    </row>
    <row r="674" spans="1:10" ht="21" x14ac:dyDescent="0.35">
      <c r="A674" s="56">
        <v>55406</v>
      </c>
      <c r="B674" s="56" t="s">
        <v>3604</v>
      </c>
      <c r="C674" s="56" t="s">
        <v>3605</v>
      </c>
      <c r="D674" s="57" t="s">
        <v>3606</v>
      </c>
      <c r="E674" s="57" t="s">
        <v>643</v>
      </c>
      <c r="F674" s="58" t="s">
        <v>40</v>
      </c>
      <c r="G674" s="58" t="s">
        <v>1492</v>
      </c>
      <c r="H674" s="58" t="s">
        <v>1498</v>
      </c>
      <c r="I674" s="58" t="s">
        <v>1499</v>
      </c>
      <c r="J674" s="59">
        <v>0.38</v>
      </c>
    </row>
    <row r="675" spans="1:10" ht="21" x14ac:dyDescent="0.35">
      <c r="A675" s="56">
        <v>58853</v>
      </c>
      <c r="B675" s="56" t="s">
        <v>3607</v>
      </c>
      <c r="C675" s="56" t="s">
        <v>3608</v>
      </c>
      <c r="D675" s="57" t="s">
        <v>3609</v>
      </c>
      <c r="E675" s="57" t="s">
        <v>3610</v>
      </c>
      <c r="F675" s="58" t="s">
        <v>184</v>
      </c>
      <c r="G675" s="58">
        <v>1</v>
      </c>
      <c r="H675" s="58" t="s">
        <v>1885</v>
      </c>
      <c r="I675" s="58" t="s">
        <v>1886</v>
      </c>
      <c r="J675" s="59">
        <v>0.38</v>
      </c>
    </row>
    <row r="676" spans="1:10" ht="21" x14ac:dyDescent="0.35">
      <c r="A676" s="56">
        <v>92642</v>
      </c>
      <c r="B676" s="56" t="s">
        <v>3611</v>
      </c>
      <c r="C676" s="56" t="s">
        <v>3612</v>
      </c>
      <c r="D676" s="57" t="s">
        <v>3613</v>
      </c>
      <c r="E676" s="57" t="s">
        <v>2492</v>
      </c>
      <c r="F676" s="58" t="s">
        <v>40</v>
      </c>
      <c r="G676" s="58" t="s">
        <v>1492</v>
      </c>
      <c r="H676" s="58" t="s">
        <v>1498</v>
      </c>
      <c r="I676" s="58" t="s">
        <v>1499</v>
      </c>
      <c r="J676" s="59">
        <v>0.38</v>
      </c>
    </row>
    <row r="677" spans="1:10" ht="21" x14ac:dyDescent="0.35">
      <c r="A677" s="56">
        <v>270757</v>
      </c>
      <c r="B677" s="56" t="s">
        <v>1306</v>
      </c>
      <c r="C677" s="56" t="s">
        <v>3614</v>
      </c>
      <c r="D677" s="57" t="s">
        <v>1307</v>
      </c>
      <c r="E677" s="57" t="s">
        <v>330</v>
      </c>
      <c r="F677" s="58" t="s">
        <v>40</v>
      </c>
      <c r="G677" s="58" t="s">
        <v>1492</v>
      </c>
      <c r="H677" s="58" t="s">
        <v>1614</v>
      </c>
      <c r="I677" s="58" t="s">
        <v>1681</v>
      </c>
      <c r="J677" s="59">
        <v>0.38</v>
      </c>
    </row>
    <row r="678" spans="1:10" ht="21" x14ac:dyDescent="0.35">
      <c r="A678" s="56">
        <v>296962</v>
      </c>
      <c r="B678" s="56" t="s">
        <v>3615</v>
      </c>
      <c r="C678" s="56" t="s">
        <v>3616</v>
      </c>
      <c r="D678" s="57" t="s">
        <v>98</v>
      </c>
      <c r="E678" s="57" t="s">
        <v>863</v>
      </c>
      <c r="F678" s="58" t="s">
        <v>40</v>
      </c>
      <c r="G678" s="58" t="s">
        <v>1492</v>
      </c>
      <c r="H678" s="58" t="s">
        <v>1614</v>
      </c>
      <c r="I678" s="58" t="s">
        <v>1681</v>
      </c>
      <c r="J678" s="59">
        <v>0.38</v>
      </c>
    </row>
    <row r="679" spans="1:10" ht="21" x14ac:dyDescent="0.35">
      <c r="A679" s="56">
        <v>310778</v>
      </c>
      <c r="B679" s="56" t="s">
        <v>3617</v>
      </c>
      <c r="C679" s="56" t="s">
        <v>3618</v>
      </c>
      <c r="D679" s="57" t="s">
        <v>3619</v>
      </c>
      <c r="E679" s="57" t="s">
        <v>3620</v>
      </c>
      <c r="F679" s="58" t="s">
        <v>40</v>
      </c>
      <c r="G679" s="58" t="s">
        <v>1492</v>
      </c>
      <c r="H679" s="58" t="s">
        <v>1550</v>
      </c>
      <c r="I679" s="58" t="s">
        <v>1705</v>
      </c>
      <c r="J679" s="59">
        <v>0.38</v>
      </c>
    </row>
    <row r="680" spans="1:10" ht="21" x14ac:dyDescent="0.35">
      <c r="A680" s="56">
        <v>323051</v>
      </c>
      <c r="B680" s="56" t="s">
        <v>3621</v>
      </c>
      <c r="C680" s="56" t="s">
        <v>3622</v>
      </c>
      <c r="D680" s="57" t="s">
        <v>3623</v>
      </c>
      <c r="E680" s="57" t="s">
        <v>488</v>
      </c>
      <c r="F680" s="58" t="s">
        <v>40</v>
      </c>
      <c r="G680" s="58" t="s">
        <v>1492</v>
      </c>
      <c r="H680" s="58" t="s">
        <v>1550</v>
      </c>
      <c r="I680" s="58" t="s">
        <v>1705</v>
      </c>
      <c r="J680" s="59">
        <v>0.38</v>
      </c>
    </row>
    <row r="681" spans="1:10" ht="21" x14ac:dyDescent="0.35">
      <c r="A681" s="56">
        <v>724255</v>
      </c>
      <c r="B681" s="56" t="s">
        <v>3624</v>
      </c>
      <c r="C681" s="56" t="s">
        <v>3625</v>
      </c>
      <c r="D681" s="57" t="s">
        <v>3626</v>
      </c>
      <c r="E681" s="57" t="s">
        <v>2298</v>
      </c>
      <c r="F681" s="58" t="s">
        <v>40</v>
      </c>
      <c r="G681" s="58" t="s">
        <v>1492</v>
      </c>
      <c r="H681" s="58" t="s">
        <v>1614</v>
      </c>
      <c r="I681" s="58" t="s">
        <v>1681</v>
      </c>
      <c r="J681" s="59">
        <v>0.38</v>
      </c>
    </row>
    <row r="682" spans="1:10" ht="21" x14ac:dyDescent="0.35">
      <c r="A682" s="56">
        <v>728558</v>
      </c>
      <c r="B682" s="56" t="s">
        <v>3627</v>
      </c>
      <c r="C682" s="56" t="s">
        <v>3628</v>
      </c>
      <c r="D682" s="57" t="s">
        <v>3629</v>
      </c>
      <c r="E682" s="57" t="s">
        <v>3630</v>
      </c>
      <c r="F682" s="58" t="s">
        <v>40</v>
      </c>
      <c r="G682" s="58" t="s">
        <v>1492</v>
      </c>
      <c r="H682" s="58" t="s">
        <v>1614</v>
      </c>
      <c r="I682" s="58" t="s">
        <v>1681</v>
      </c>
      <c r="J682" s="59">
        <v>0.38</v>
      </c>
    </row>
    <row r="683" spans="1:10" ht="21" x14ac:dyDescent="0.35">
      <c r="A683" s="56">
        <v>738187</v>
      </c>
      <c r="B683" s="56" t="s">
        <v>3631</v>
      </c>
      <c r="C683" s="56" t="s">
        <v>3632</v>
      </c>
      <c r="D683" s="57" t="s">
        <v>3633</v>
      </c>
      <c r="E683" s="57" t="s">
        <v>610</v>
      </c>
      <c r="F683" s="58" t="s">
        <v>40</v>
      </c>
      <c r="G683" s="58" t="s">
        <v>1492</v>
      </c>
      <c r="H683" s="58" t="s">
        <v>1493</v>
      </c>
      <c r="I683" s="58" t="s">
        <v>1494</v>
      </c>
      <c r="J683" s="59">
        <v>0.38</v>
      </c>
    </row>
    <row r="684" spans="1:10" ht="21" x14ac:dyDescent="0.35">
      <c r="A684" s="56">
        <v>889978</v>
      </c>
      <c r="B684" s="56" t="s">
        <v>3634</v>
      </c>
      <c r="C684" s="56" t="s">
        <v>3635</v>
      </c>
      <c r="D684" s="57" t="s">
        <v>3636</v>
      </c>
      <c r="E684" s="57" t="s">
        <v>3637</v>
      </c>
      <c r="F684" s="58" t="s">
        <v>40</v>
      </c>
      <c r="G684" s="58" t="s">
        <v>1492</v>
      </c>
      <c r="H684" s="58" t="s">
        <v>1550</v>
      </c>
      <c r="I684" s="58" t="s">
        <v>1705</v>
      </c>
      <c r="J684" s="59">
        <v>0.38</v>
      </c>
    </row>
    <row r="685" spans="1:10" ht="21" x14ac:dyDescent="0.35">
      <c r="A685" s="56">
        <v>896130</v>
      </c>
      <c r="B685" s="56" t="s">
        <v>3638</v>
      </c>
      <c r="C685" s="56" t="s">
        <v>3639</v>
      </c>
      <c r="D685" s="57" t="s">
        <v>3640</v>
      </c>
      <c r="E685" s="57" t="s">
        <v>291</v>
      </c>
      <c r="F685" s="58" t="s">
        <v>40</v>
      </c>
      <c r="G685" s="58" t="s">
        <v>1492</v>
      </c>
      <c r="H685" s="58" t="s">
        <v>1614</v>
      </c>
      <c r="I685" s="58" t="s">
        <v>1681</v>
      </c>
      <c r="J685" s="59">
        <v>0.38</v>
      </c>
    </row>
    <row r="686" spans="1:10" ht="21" x14ac:dyDescent="0.35">
      <c r="A686" s="56">
        <v>1044021</v>
      </c>
      <c r="B686" s="56" t="s">
        <v>217</v>
      </c>
      <c r="C686" s="56" t="s">
        <v>3641</v>
      </c>
      <c r="D686" s="57" t="s">
        <v>218</v>
      </c>
      <c r="E686" s="57" t="s">
        <v>219</v>
      </c>
      <c r="F686" s="58" t="s">
        <v>40</v>
      </c>
      <c r="G686" s="58" t="s">
        <v>1492</v>
      </c>
      <c r="H686" s="58" t="s">
        <v>1493</v>
      </c>
      <c r="I686" s="58" t="s">
        <v>1494</v>
      </c>
      <c r="J686" s="59">
        <v>0.38</v>
      </c>
    </row>
    <row r="687" spans="1:10" ht="21" x14ac:dyDescent="0.35">
      <c r="A687" s="56">
        <v>1045154</v>
      </c>
      <c r="B687" s="56" t="s">
        <v>3642</v>
      </c>
      <c r="C687" s="56" t="s">
        <v>3643</v>
      </c>
      <c r="D687" s="57" t="s">
        <v>3644</v>
      </c>
      <c r="E687" s="57" t="s">
        <v>610</v>
      </c>
      <c r="F687" s="58" t="s">
        <v>1373</v>
      </c>
      <c r="G687" s="58">
        <v>1</v>
      </c>
      <c r="H687" s="58" t="s">
        <v>1483</v>
      </c>
      <c r="I687" s="58" t="s">
        <v>1484</v>
      </c>
      <c r="J687" s="59">
        <v>0.38</v>
      </c>
    </row>
    <row r="688" spans="1:10" ht="21" x14ac:dyDescent="0.35">
      <c r="A688" s="56">
        <v>1051156</v>
      </c>
      <c r="B688" s="56" t="s">
        <v>3645</v>
      </c>
      <c r="C688" s="56" t="s">
        <v>3646</v>
      </c>
      <c r="D688" s="57" t="s">
        <v>3647</v>
      </c>
      <c r="E688" s="57" t="s">
        <v>1273</v>
      </c>
      <c r="F688" s="58" t="s">
        <v>40</v>
      </c>
      <c r="G688" s="58" t="s">
        <v>1492</v>
      </c>
      <c r="H688" s="58" t="s">
        <v>1493</v>
      </c>
      <c r="I688" s="58" t="s">
        <v>1494</v>
      </c>
      <c r="J688" s="59">
        <v>0.38</v>
      </c>
    </row>
    <row r="689" spans="1:10" ht="21" x14ac:dyDescent="0.35">
      <c r="A689" s="56">
        <v>1051766</v>
      </c>
      <c r="B689" s="56" t="s">
        <v>3648</v>
      </c>
      <c r="C689" s="56" t="s">
        <v>3649</v>
      </c>
      <c r="D689" s="57" t="s">
        <v>3650</v>
      </c>
      <c r="E689" s="57" t="s">
        <v>3651</v>
      </c>
      <c r="F689" s="58" t="s">
        <v>40</v>
      </c>
      <c r="G689" s="58" t="s">
        <v>1492</v>
      </c>
      <c r="H689" s="58" t="s">
        <v>1498</v>
      </c>
      <c r="I689" s="58" t="s">
        <v>1499</v>
      </c>
      <c r="J689" s="59">
        <v>0.38</v>
      </c>
    </row>
    <row r="690" spans="1:10" ht="21" x14ac:dyDescent="0.35">
      <c r="A690" s="56">
        <v>1116634</v>
      </c>
      <c r="B690" s="56" t="s">
        <v>3652</v>
      </c>
      <c r="C690" s="56" t="s">
        <v>3653</v>
      </c>
      <c r="D690" s="57" t="s">
        <v>3654</v>
      </c>
      <c r="E690" s="57" t="s">
        <v>408</v>
      </c>
      <c r="F690" s="58" t="s">
        <v>1597</v>
      </c>
      <c r="G690" s="58">
        <v>1</v>
      </c>
      <c r="H690" s="58" t="s">
        <v>1505</v>
      </c>
      <c r="I690" s="58" t="s">
        <v>1921</v>
      </c>
      <c r="J690" s="59">
        <v>0.38</v>
      </c>
    </row>
    <row r="691" spans="1:10" ht="21" x14ac:dyDescent="0.35">
      <c r="A691" s="56">
        <v>1125063</v>
      </c>
      <c r="B691" s="56" t="s">
        <v>3655</v>
      </c>
      <c r="C691" s="56" t="s">
        <v>3656</v>
      </c>
      <c r="D691" s="57" t="s">
        <v>3657</v>
      </c>
      <c r="E691" s="57" t="s">
        <v>408</v>
      </c>
      <c r="F691" s="58" t="s">
        <v>40</v>
      </c>
      <c r="G691" s="58" t="s">
        <v>1492</v>
      </c>
      <c r="H691" s="58" t="s">
        <v>1614</v>
      </c>
      <c r="I691" s="58" t="s">
        <v>1681</v>
      </c>
      <c r="J691" s="59">
        <v>0.38</v>
      </c>
    </row>
    <row r="692" spans="1:10" ht="21" x14ac:dyDescent="0.35">
      <c r="A692" s="56">
        <v>1125267</v>
      </c>
      <c r="B692" s="56" t="s">
        <v>3658</v>
      </c>
      <c r="C692" s="56" t="s">
        <v>3659</v>
      </c>
      <c r="D692" s="57" t="s">
        <v>3660</v>
      </c>
      <c r="E692" s="57" t="s">
        <v>574</v>
      </c>
      <c r="F692" s="58" t="s">
        <v>1680</v>
      </c>
      <c r="G692" s="58" t="s">
        <v>1492</v>
      </c>
      <c r="H692" s="58" t="s">
        <v>1493</v>
      </c>
      <c r="I692" s="58" t="s">
        <v>1494</v>
      </c>
      <c r="J692" s="59">
        <v>0.38</v>
      </c>
    </row>
    <row r="693" spans="1:10" ht="21" x14ac:dyDescent="0.35">
      <c r="A693" s="56">
        <v>1152785</v>
      </c>
      <c r="B693" s="56" t="s">
        <v>3661</v>
      </c>
      <c r="C693" s="56" t="s">
        <v>3662</v>
      </c>
      <c r="D693" s="57" t="s">
        <v>3663</v>
      </c>
      <c r="E693" s="57" t="s">
        <v>2025</v>
      </c>
      <c r="F693" s="58" t="s">
        <v>40</v>
      </c>
      <c r="G693" s="58" t="s">
        <v>1492</v>
      </c>
      <c r="H693" s="58" t="s">
        <v>1493</v>
      </c>
      <c r="I693" s="58" t="s">
        <v>1494</v>
      </c>
      <c r="J693" s="59">
        <v>0.38</v>
      </c>
    </row>
    <row r="694" spans="1:10" ht="21" x14ac:dyDescent="0.35">
      <c r="A694" s="56">
        <v>1152831</v>
      </c>
      <c r="B694" s="56" t="s">
        <v>3664</v>
      </c>
      <c r="C694" s="56" t="s">
        <v>3665</v>
      </c>
      <c r="D694" s="57" t="s">
        <v>3666</v>
      </c>
      <c r="E694" s="57" t="s">
        <v>89</v>
      </c>
      <c r="F694" s="58" t="s">
        <v>40</v>
      </c>
      <c r="G694" s="58" t="s">
        <v>1492</v>
      </c>
      <c r="H694" s="58" t="s">
        <v>1498</v>
      </c>
      <c r="I694" s="58" t="s">
        <v>1499</v>
      </c>
      <c r="J694" s="59">
        <v>0.38</v>
      </c>
    </row>
    <row r="695" spans="1:10" ht="21" x14ac:dyDescent="0.35">
      <c r="A695" s="56">
        <v>1171318</v>
      </c>
      <c r="B695" s="56" t="s">
        <v>539</v>
      </c>
      <c r="C695" s="56" t="s">
        <v>3667</v>
      </c>
      <c r="D695" s="57" t="s">
        <v>273</v>
      </c>
      <c r="E695" s="57" t="s">
        <v>59</v>
      </c>
      <c r="F695" s="58" t="s">
        <v>40</v>
      </c>
      <c r="G695" s="58" t="s">
        <v>1492</v>
      </c>
      <c r="H695" s="58" t="s">
        <v>1516</v>
      </c>
      <c r="I695" s="58" t="s">
        <v>1517</v>
      </c>
      <c r="J695" s="59">
        <v>0.38</v>
      </c>
    </row>
    <row r="696" spans="1:10" ht="21" x14ac:dyDescent="0.35">
      <c r="A696" s="56">
        <v>1177298</v>
      </c>
      <c r="B696" s="56" t="s">
        <v>3668</v>
      </c>
      <c r="C696" s="56" t="s">
        <v>3669</v>
      </c>
      <c r="D696" s="57" t="s">
        <v>3670</v>
      </c>
      <c r="E696" s="57" t="s">
        <v>569</v>
      </c>
      <c r="F696" s="58" t="s">
        <v>40</v>
      </c>
      <c r="G696" s="58" t="s">
        <v>1492</v>
      </c>
      <c r="H696" s="58" t="s">
        <v>1516</v>
      </c>
      <c r="I696" s="58" t="s">
        <v>1517</v>
      </c>
      <c r="J696" s="59">
        <v>0.38</v>
      </c>
    </row>
    <row r="697" spans="1:10" ht="21" x14ac:dyDescent="0.35">
      <c r="A697" s="56">
        <v>1235012</v>
      </c>
      <c r="B697" s="56" t="s">
        <v>3671</v>
      </c>
      <c r="C697" s="56" t="s">
        <v>3672</v>
      </c>
      <c r="D697" s="57" t="s">
        <v>3673</v>
      </c>
      <c r="E697" s="57" t="s">
        <v>2965</v>
      </c>
      <c r="F697" s="58" t="s">
        <v>40</v>
      </c>
      <c r="G697" s="58" t="s">
        <v>1492</v>
      </c>
      <c r="H697" s="58" t="s">
        <v>1477</v>
      </c>
      <c r="I697" s="58" t="s">
        <v>1478</v>
      </c>
      <c r="J697" s="59">
        <v>0.38</v>
      </c>
    </row>
    <row r="698" spans="1:10" ht="21" x14ac:dyDescent="0.35">
      <c r="A698" s="56">
        <v>1269450</v>
      </c>
      <c r="B698" s="56" t="s">
        <v>3674</v>
      </c>
      <c r="C698" s="56" t="s">
        <v>3675</v>
      </c>
      <c r="D698" s="57" t="s">
        <v>3676</v>
      </c>
      <c r="E698" s="57" t="s">
        <v>104</v>
      </c>
      <c r="F698" s="58" t="s">
        <v>40</v>
      </c>
      <c r="G698" s="58" t="s">
        <v>1492</v>
      </c>
      <c r="H698" s="58" t="s">
        <v>1477</v>
      </c>
      <c r="I698" s="58" t="s">
        <v>1478</v>
      </c>
      <c r="J698" s="59">
        <v>0.38</v>
      </c>
    </row>
    <row r="699" spans="1:10" ht="21" x14ac:dyDescent="0.35">
      <c r="A699" s="56">
        <v>1276032</v>
      </c>
      <c r="B699" s="56" t="s">
        <v>3677</v>
      </c>
      <c r="C699" s="56" t="s">
        <v>3678</v>
      </c>
      <c r="D699" s="57" t="s">
        <v>3679</v>
      </c>
      <c r="E699" s="57" t="s">
        <v>2513</v>
      </c>
      <c r="F699" s="58" t="s">
        <v>40</v>
      </c>
      <c r="G699" s="58" t="s">
        <v>1492</v>
      </c>
      <c r="H699" s="58" t="s">
        <v>1493</v>
      </c>
      <c r="I699" s="58" t="s">
        <v>1494</v>
      </c>
      <c r="J699" s="59">
        <v>0.38</v>
      </c>
    </row>
    <row r="700" spans="1:10" ht="21" x14ac:dyDescent="0.35">
      <c r="A700" s="56">
        <v>1277759</v>
      </c>
      <c r="B700" s="56" t="s">
        <v>3680</v>
      </c>
      <c r="C700" s="56" t="s">
        <v>3681</v>
      </c>
      <c r="D700" s="57" t="s">
        <v>3682</v>
      </c>
      <c r="E700" s="57" t="s">
        <v>3683</v>
      </c>
      <c r="F700" s="58" t="s">
        <v>54</v>
      </c>
      <c r="G700" s="58">
        <v>1</v>
      </c>
      <c r="H700" s="58" t="s">
        <v>1530</v>
      </c>
      <c r="I700" s="58" t="s">
        <v>1740</v>
      </c>
      <c r="J700" s="59">
        <v>0.38</v>
      </c>
    </row>
    <row r="701" spans="1:10" ht="21" x14ac:dyDescent="0.35">
      <c r="A701" s="56">
        <v>1278312</v>
      </c>
      <c r="B701" s="56" t="s">
        <v>3684</v>
      </c>
      <c r="C701" s="56" t="s">
        <v>3685</v>
      </c>
      <c r="D701" s="57" t="s">
        <v>3686</v>
      </c>
      <c r="E701" s="57" t="s">
        <v>3687</v>
      </c>
      <c r="F701" s="58" t="s">
        <v>1399</v>
      </c>
      <c r="G701" s="58">
        <v>1</v>
      </c>
      <c r="H701" s="58" t="s">
        <v>1530</v>
      </c>
      <c r="I701" s="58" t="s">
        <v>1740</v>
      </c>
      <c r="J701" s="59">
        <v>0.38</v>
      </c>
    </row>
    <row r="702" spans="1:10" ht="21" x14ac:dyDescent="0.35">
      <c r="A702" s="56">
        <v>1279668</v>
      </c>
      <c r="B702" s="56" t="s">
        <v>1160</v>
      </c>
      <c r="C702" s="56" t="s">
        <v>3688</v>
      </c>
      <c r="D702" s="57" t="s">
        <v>1161</v>
      </c>
      <c r="E702" s="57" t="s">
        <v>1162</v>
      </c>
      <c r="F702" s="58" t="s">
        <v>40</v>
      </c>
      <c r="G702" s="58" t="s">
        <v>1492</v>
      </c>
      <c r="H702" s="58" t="s">
        <v>1498</v>
      </c>
      <c r="I702" s="58" t="s">
        <v>1499</v>
      </c>
      <c r="J702" s="59">
        <v>0.38</v>
      </c>
    </row>
    <row r="703" spans="1:10" ht="21" x14ac:dyDescent="0.35">
      <c r="A703" s="56">
        <v>1285770</v>
      </c>
      <c r="B703" s="56" t="s">
        <v>3689</v>
      </c>
      <c r="C703" s="56" t="s">
        <v>3690</v>
      </c>
      <c r="D703" s="57" t="s">
        <v>3691</v>
      </c>
      <c r="E703" s="57" t="s">
        <v>264</v>
      </c>
      <c r="F703" s="58" t="s">
        <v>1389</v>
      </c>
      <c r="G703" s="58">
        <v>2</v>
      </c>
      <c r="H703" s="58" t="s">
        <v>1505</v>
      </c>
      <c r="I703" s="58" t="s">
        <v>1538</v>
      </c>
      <c r="J703" s="59">
        <v>0.34</v>
      </c>
    </row>
    <row r="704" spans="1:10" ht="21" x14ac:dyDescent="0.35">
      <c r="A704" s="56">
        <v>1367261</v>
      </c>
      <c r="B704" s="56" t="s">
        <v>3692</v>
      </c>
      <c r="C704" s="56" t="s">
        <v>3693</v>
      </c>
      <c r="D704" s="57" t="s">
        <v>3694</v>
      </c>
      <c r="E704" s="57" t="s">
        <v>320</v>
      </c>
      <c r="F704" s="58" t="s">
        <v>40</v>
      </c>
      <c r="G704" s="58" t="s">
        <v>1492</v>
      </c>
      <c r="H704" s="58" t="s">
        <v>1477</v>
      </c>
      <c r="I704" s="58" t="s">
        <v>1478</v>
      </c>
      <c r="J704" s="59">
        <v>0.38</v>
      </c>
    </row>
    <row r="705" spans="1:10" ht="21" x14ac:dyDescent="0.35">
      <c r="A705" s="56">
        <v>1367375</v>
      </c>
      <c r="B705" s="56" t="s">
        <v>1044</v>
      </c>
      <c r="C705" s="56" t="s">
        <v>3695</v>
      </c>
      <c r="D705" s="57" t="s">
        <v>1045</v>
      </c>
      <c r="E705" s="57" t="s">
        <v>340</v>
      </c>
      <c r="F705" s="58" t="s">
        <v>54</v>
      </c>
      <c r="G705" s="58">
        <v>1</v>
      </c>
      <c r="H705" s="58" t="s">
        <v>1530</v>
      </c>
      <c r="I705" s="58" t="s">
        <v>1740</v>
      </c>
      <c r="J705" s="59">
        <v>0.38</v>
      </c>
    </row>
    <row r="706" spans="1:10" ht="21" x14ac:dyDescent="0.35">
      <c r="A706" s="56">
        <v>1439046</v>
      </c>
      <c r="B706" s="56" t="s">
        <v>3696</v>
      </c>
      <c r="C706" s="56" t="s">
        <v>3697</v>
      </c>
      <c r="D706" s="57" t="s">
        <v>3698</v>
      </c>
      <c r="E706" s="57" t="s">
        <v>3699</v>
      </c>
      <c r="F706" s="58" t="s">
        <v>40</v>
      </c>
      <c r="G706" s="58" t="s">
        <v>1492</v>
      </c>
      <c r="H706" s="58" t="s">
        <v>1516</v>
      </c>
      <c r="I706" s="58" t="s">
        <v>1517</v>
      </c>
      <c r="J706" s="59">
        <v>0.38</v>
      </c>
    </row>
    <row r="707" spans="1:10" ht="21" x14ac:dyDescent="0.35">
      <c r="A707" s="56">
        <v>1441509</v>
      </c>
      <c r="B707" s="56" t="s">
        <v>3700</v>
      </c>
      <c r="C707" s="56" t="s">
        <v>3701</v>
      </c>
      <c r="D707" s="57" t="s">
        <v>3702</v>
      </c>
      <c r="E707" s="57" t="s">
        <v>615</v>
      </c>
      <c r="F707" s="58" t="s">
        <v>1389</v>
      </c>
      <c r="G707" s="58">
        <v>2</v>
      </c>
      <c r="H707" s="58" t="s">
        <v>1530</v>
      </c>
      <c r="I707" s="58" t="s">
        <v>1588</v>
      </c>
      <c r="J707" s="59">
        <v>0.34</v>
      </c>
    </row>
    <row r="708" spans="1:10" ht="21" x14ac:dyDescent="0.35">
      <c r="A708" s="56">
        <v>1441510</v>
      </c>
      <c r="B708" s="56" t="s">
        <v>3703</v>
      </c>
      <c r="C708" s="56" t="s">
        <v>3704</v>
      </c>
      <c r="D708" s="57" t="s">
        <v>1128</v>
      </c>
      <c r="E708" s="57" t="s">
        <v>488</v>
      </c>
      <c r="F708" s="58" t="s">
        <v>1389</v>
      </c>
      <c r="G708" s="58">
        <v>2</v>
      </c>
      <c r="H708" s="58" t="s">
        <v>1530</v>
      </c>
      <c r="I708" s="58" t="s">
        <v>1588</v>
      </c>
      <c r="J708" s="59">
        <v>0.34</v>
      </c>
    </row>
    <row r="709" spans="1:10" ht="21" x14ac:dyDescent="0.35">
      <c r="A709" s="56">
        <v>1445387</v>
      </c>
      <c r="B709" s="56" t="s">
        <v>3705</v>
      </c>
      <c r="C709" s="56" t="s">
        <v>3706</v>
      </c>
      <c r="D709" s="57" t="s">
        <v>3707</v>
      </c>
      <c r="E709" s="57" t="s">
        <v>3708</v>
      </c>
      <c r="F709" s="58" t="s">
        <v>40</v>
      </c>
      <c r="G709" s="58" t="s">
        <v>1492</v>
      </c>
      <c r="H709" s="58" t="s">
        <v>1516</v>
      </c>
      <c r="I709" s="58" t="s">
        <v>1517</v>
      </c>
      <c r="J709" s="59">
        <v>0.38</v>
      </c>
    </row>
    <row r="710" spans="1:10" ht="21" x14ac:dyDescent="0.35">
      <c r="A710" s="56">
        <v>1503983</v>
      </c>
      <c r="B710" s="56" t="s">
        <v>3709</v>
      </c>
      <c r="C710" s="56" t="s">
        <v>3710</v>
      </c>
      <c r="D710" s="57" t="s">
        <v>824</v>
      </c>
      <c r="E710" s="57" t="s">
        <v>455</v>
      </c>
      <c r="F710" s="58" t="s">
        <v>54</v>
      </c>
      <c r="G710" s="58">
        <v>1</v>
      </c>
      <c r="H710" s="58" t="s">
        <v>1550</v>
      </c>
      <c r="I710" s="58" t="s">
        <v>1598</v>
      </c>
      <c r="J710" s="59">
        <v>0.38</v>
      </c>
    </row>
    <row r="711" spans="1:10" ht="21" x14ac:dyDescent="0.35">
      <c r="A711" s="56">
        <v>1504853</v>
      </c>
      <c r="B711" s="56" t="s">
        <v>3711</v>
      </c>
      <c r="C711" s="56" t="s">
        <v>3712</v>
      </c>
      <c r="D711" s="57" t="s">
        <v>3713</v>
      </c>
      <c r="E711" s="57" t="s">
        <v>1041</v>
      </c>
      <c r="F711" s="58" t="s">
        <v>54</v>
      </c>
      <c r="G711" s="58">
        <v>1</v>
      </c>
      <c r="H711" s="58" t="s">
        <v>1550</v>
      </c>
      <c r="I711" s="58" t="s">
        <v>1598</v>
      </c>
      <c r="J711" s="59">
        <v>0.38</v>
      </c>
    </row>
    <row r="712" spans="1:10" ht="21" x14ac:dyDescent="0.35">
      <c r="A712" s="56">
        <v>1543100</v>
      </c>
      <c r="B712" s="56" t="s">
        <v>3714</v>
      </c>
      <c r="C712" s="56" t="s">
        <v>3715</v>
      </c>
      <c r="D712" s="57" t="s">
        <v>1277</v>
      </c>
      <c r="E712" s="57" t="s">
        <v>574</v>
      </c>
      <c r="F712" s="58" t="s">
        <v>54</v>
      </c>
      <c r="G712" s="58">
        <v>1</v>
      </c>
      <c r="H712" s="58" t="s">
        <v>1550</v>
      </c>
      <c r="I712" s="58" t="s">
        <v>1598</v>
      </c>
      <c r="J712" s="59">
        <v>0.38</v>
      </c>
    </row>
    <row r="713" spans="1:10" ht="21" x14ac:dyDescent="0.35">
      <c r="A713" s="56">
        <v>1543293</v>
      </c>
      <c r="B713" s="56" t="s">
        <v>3716</v>
      </c>
      <c r="C713" s="56" t="s">
        <v>3717</v>
      </c>
      <c r="D713" s="57" t="s">
        <v>3718</v>
      </c>
      <c r="E713" s="57" t="s">
        <v>64</v>
      </c>
      <c r="F713" s="58" t="s">
        <v>54</v>
      </c>
      <c r="G713" s="58">
        <v>1</v>
      </c>
      <c r="H713" s="58" t="s">
        <v>1550</v>
      </c>
      <c r="I713" s="58" t="s">
        <v>1598</v>
      </c>
      <c r="J713" s="59">
        <v>0.38</v>
      </c>
    </row>
    <row r="714" spans="1:10" ht="21" x14ac:dyDescent="0.35">
      <c r="A714" s="56">
        <v>1546380</v>
      </c>
      <c r="B714" s="56" t="s">
        <v>3719</v>
      </c>
      <c r="C714" s="56" t="s">
        <v>3720</v>
      </c>
      <c r="D714" s="57" t="s">
        <v>3721</v>
      </c>
      <c r="E714" s="57" t="s">
        <v>3722</v>
      </c>
      <c r="F714" s="58" t="s">
        <v>48</v>
      </c>
      <c r="G714" s="58">
        <v>2</v>
      </c>
      <c r="H714" s="58" t="s">
        <v>1477</v>
      </c>
      <c r="I714" s="58" t="s">
        <v>1644</v>
      </c>
      <c r="J714" s="59">
        <v>0.3</v>
      </c>
    </row>
    <row r="715" spans="1:10" ht="21" x14ac:dyDescent="0.35">
      <c r="A715" s="56">
        <v>1584103</v>
      </c>
      <c r="B715" s="56" t="s">
        <v>3723</v>
      </c>
      <c r="C715" s="56" t="s">
        <v>3724</v>
      </c>
      <c r="D715" s="57" t="s">
        <v>3725</v>
      </c>
      <c r="E715" s="57" t="s">
        <v>1095</v>
      </c>
      <c r="F715" s="58" t="s">
        <v>54</v>
      </c>
      <c r="G715" s="58">
        <v>1</v>
      </c>
      <c r="H715" s="58" t="s">
        <v>1550</v>
      </c>
      <c r="I715" s="58" t="s">
        <v>1598</v>
      </c>
      <c r="J715" s="59">
        <v>0.38</v>
      </c>
    </row>
    <row r="716" spans="1:10" ht="21" x14ac:dyDescent="0.35">
      <c r="A716" s="56">
        <v>1586633</v>
      </c>
      <c r="B716" s="56" t="s">
        <v>467</v>
      </c>
      <c r="C716" s="56" t="s">
        <v>3726</v>
      </c>
      <c r="D716" s="57" t="s">
        <v>468</v>
      </c>
      <c r="E716" s="57" t="s">
        <v>15</v>
      </c>
      <c r="F716" s="58" t="s">
        <v>54</v>
      </c>
      <c r="G716" s="58">
        <v>1</v>
      </c>
      <c r="H716" s="58" t="s">
        <v>1609</v>
      </c>
      <c r="I716" s="58" t="s">
        <v>1795</v>
      </c>
      <c r="J716" s="59">
        <v>0.38</v>
      </c>
    </row>
    <row r="717" spans="1:10" ht="21" x14ac:dyDescent="0.35">
      <c r="A717" s="56">
        <v>1591148</v>
      </c>
      <c r="B717" s="56" t="s">
        <v>3727</v>
      </c>
      <c r="C717" s="56" t="s">
        <v>3728</v>
      </c>
      <c r="D717" s="57" t="s">
        <v>3729</v>
      </c>
      <c r="E717" s="57" t="s">
        <v>3259</v>
      </c>
      <c r="F717" s="58" t="s">
        <v>54</v>
      </c>
      <c r="G717" s="58">
        <v>1</v>
      </c>
      <c r="H717" s="58" t="s">
        <v>1550</v>
      </c>
      <c r="I717" s="58" t="s">
        <v>1598</v>
      </c>
      <c r="J717" s="59">
        <v>0.38</v>
      </c>
    </row>
    <row r="718" spans="1:10" ht="21" x14ac:dyDescent="0.35">
      <c r="A718" s="56">
        <v>1591863</v>
      </c>
      <c r="B718" s="56" t="s">
        <v>3730</v>
      </c>
      <c r="C718" s="56" t="s">
        <v>3731</v>
      </c>
      <c r="D718" s="57" t="s">
        <v>3732</v>
      </c>
      <c r="E718" s="57" t="s">
        <v>264</v>
      </c>
      <c r="F718" s="58" t="s">
        <v>1367</v>
      </c>
      <c r="G718" s="58">
        <v>2</v>
      </c>
      <c r="H718" s="58" t="s">
        <v>1550</v>
      </c>
      <c r="I718" s="58" t="s">
        <v>1583</v>
      </c>
      <c r="J718" s="59">
        <v>0.34</v>
      </c>
    </row>
    <row r="719" spans="1:10" ht="21" x14ac:dyDescent="0.35">
      <c r="A719" s="56">
        <v>1592356</v>
      </c>
      <c r="B719" s="56" t="s">
        <v>280</v>
      </c>
      <c r="C719" s="56" t="s">
        <v>3733</v>
      </c>
      <c r="D719" s="57" t="s">
        <v>281</v>
      </c>
      <c r="E719" s="57" t="s">
        <v>45</v>
      </c>
      <c r="F719" s="58" t="s">
        <v>54</v>
      </c>
      <c r="G719" s="58">
        <v>1</v>
      </c>
      <c r="H719" s="58" t="s">
        <v>1550</v>
      </c>
      <c r="I719" s="58" t="s">
        <v>1598</v>
      </c>
      <c r="J719" s="59">
        <v>0.38</v>
      </c>
    </row>
    <row r="720" spans="1:10" ht="21" x14ac:dyDescent="0.35">
      <c r="A720" s="56">
        <v>1593800</v>
      </c>
      <c r="B720" s="56" t="s">
        <v>3734</v>
      </c>
      <c r="C720" s="56" t="s">
        <v>3735</v>
      </c>
      <c r="D720" s="57" t="s">
        <v>3736</v>
      </c>
      <c r="E720" s="57" t="s">
        <v>3737</v>
      </c>
      <c r="F720" s="58" t="s">
        <v>54</v>
      </c>
      <c r="G720" s="58">
        <v>1</v>
      </c>
      <c r="H720" s="58" t="s">
        <v>1550</v>
      </c>
      <c r="I720" s="58" t="s">
        <v>1598</v>
      </c>
      <c r="J720" s="59">
        <v>0.38</v>
      </c>
    </row>
    <row r="721" spans="1:10" ht="21" x14ac:dyDescent="0.35">
      <c r="A721" s="56">
        <v>1598811</v>
      </c>
      <c r="B721" s="56" t="s">
        <v>3738</v>
      </c>
      <c r="C721" s="56" t="s">
        <v>3739</v>
      </c>
      <c r="D721" s="57" t="s">
        <v>3740</v>
      </c>
      <c r="E721" s="57" t="s">
        <v>536</v>
      </c>
      <c r="F721" s="58" t="s">
        <v>54</v>
      </c>
      <c r="G721" s="58">
        <v>1</v>
      </c>
      <c r="H721" s="58" t="s">
        <v>1609</v>
      </c>
      <c r="I721" s="58" t="s">
        <v>1795</v>
      </c>
      <c r="J721" s="59">
        <v>0.38</v>
      </c>
    </row>
    <row r="722" spans="1:10" ht="21" x14ac:dyDescent="0.35">
      <c r="A722" s="56">
        <v>1599200</v>
      </c>
      <c r="B722" s="56" t="s">
        <v>3741</v>
      </c>
      <c r="C722" s="56" t="s">
        <v>3742</v>
      </c>
      <c r="D722" s="57" t="s">
        <v>3743</v>
      </c>
      <c r="E722" s="57" t="s">
        <v>788</v>
      </c>
      <c r="F722" s="58" t="s">
        <v>54</v>
      </c>
      <c r="G722" s="58">
        <v>1</v>
      </c>
      <c r="H722" s="58" t="s">
        <v>1609</v>
      </c>
      <c r="I722" s="58" t="s">
        <v>1795</v>
      </c>
      <c r="J722" s="59">
        <v>0.38</v>
      </c>
    </row>
    <row r="723" spans="1:10" ht="21" x14ac:dyDescent="0.35">
      <c r="A723" s="56">
        <v>1679534</v>
      </c>
      <c r="B723" s="56" t="s">
        <v>1030</v>
      </c>
      <c r="C723" s="56" t="s">
        <v>3744</v>
      </c>
      <c r="D723" s="57" t="s">
        <v>1031</v>
      </c>
      <c r="E723" s="57" t="s">
        <v>431</v>
      </c>
      <c r="F723" s="58" t="s">
        <v>54</v>
      </c>
      <c r="G723" s="58">
        <v>1</v>
      </c>
      <c r="H723" s="58" t="s">
        <v>1609</v>
      </c>
      <c r="I723" s="58" t="s">
        <v>1795</v>
      </c>
      <c r="J723" s="59">
        <v>0.38</v>
      </c>
    </row>
    <row r="724" spans="1:10" ht="21" x14ac:dyDescent="0.35">
      <c r="A724" s="56">
        <v>1685243</v>
      </c>
      <c r="B724" s="56" t="s">
        <v>3745</v>
      </c>
      <c r="C724" s="56" t="s">
        <v>3746</v>
      </c>
      <c r="D724" s="57" t="s">
        <v>3747</v>
      </c>
      <c r="E724" s="57" t="s">
        <v>3748</v>
      </c>
      <c r="F724" s="58" t="s">
        <v>54</v>
      </c>
      <c r="G724" s="58">
        <v>1</v>
      </c>
      <c r="H724" s="58" t="s">
        <v>1609</v>
      </c>
      <c r="I724" s="58" t="s">
        <v>1795</v>
      </c>
      <c r="J724" s="59">
        <v>0.38</v>
      </c>
    </row>
    <row r="725" spans="1:10" ht="21" x14ac:dyDescent="0.35">
      <c r="A725" s="56">
        <v>1689331</v>
      </c>
      <c r="B725" s="56" t="s">
        <v>77</v>
      </c>
      <c r="C725" s="56" t="s">
        <v>3749</v>
      </c>
      <c r="D725" s="57" t="s">
        <v>78</v>
      </c>
      <c r="E725" s="57" t="s">
        <v>79</v>
      </c>
      <c r="F725" s="58" t="s">
        <v>48</v>
      </c>
      <c r="G725" s="58">
        <v>2</v>
      </c>
      <c r="H725" s="58" t="s">
        <v>1609</v>
      </c>
      <c r="I725" s="58" t="s">
        <v>1610</v>
      </c>
      <c r="J725" s="59">
        <v>0.34</v>
      </c>
    </row>
    <row r="726" spans="1:10" ht="21" x14ac:dyDescent="0.35">
      <c r="A726" s="56">
        <v>1689372</v>
      </c>
      <c r="B726" s="56" t="s">
        <v>3750</v>
      </c>
      <c r="C726" s="56" t="s">
        <v>3751</v>
      </c>
      <c r="D726" s="57" t="s">
        <v>1277</v>
      </c>
      <c r="E726" s="57" t="s">
        <v>3752</v>
      </c>
      <c r="F726" s="58" t="s">
        <v>54</v>
      </c>
      <c r="G726" s="58">
        <v>1</v>
      </c>
      <c r="H726" s="58" t="s">
        <v>1609</v>
      </c>
      <c r="I726" s="58" t="s">
        <v>1795</v>
      </c>
      <c r="J726" s="59">
        <v>0.38</v>
      </c>
    </row>
    <row r="727" spans="1:10" ht="21" x14ac:dyDescent="0.35">
      <c r="A727" s="56">
        <v>1689729</v>
      </c>
      <c r="B727" s="56" t="s">
        <v>3753</v>
      </c>
      <c r="C727" s="56" t="s">
        <v>3754</v>
      </c>
      <c r="D727" s="57" t="s">
        <v>3755</v>
      </c>
      <c r="E727" s="57" t="s">
        <v>1423</v>
      </c>
      <c r="F727" s="58" t="s">
        <v>48</v>
      </c>
      <c r="G727" s="58">
        <v>2</v>
      </c>
      <c r="H727" s="58" t="s">
        <v>1609</v>
      </c>
      <c r="I727" s="58" t="s">
        <v>1610</v>
      </c>
      <c r="J727" s="59">
        <v>0.34</v>
      </c>
    </row>
    <row r="728" spans="1:10" ht="21" x14ac:dyDescent="0.35">
      <c r="A728" s="56">
        <v>1691369</v>
      </c>
      <c r="B728" s="56" t="s">
        <v>3756</v>
      </c>
      <c r="C728" s="56" t="s">
        <v>3757</v>
      </c>
      <c r="D728" s="57" t="s">
        <v>3758</v>
      </c>
      <c r="E728" s="57" t="s">
        <v>3759</v>
      </c>
      <c r="F728" s="58" t="s">
        <v>54</v>
      </c>
      <c r="G728" s="58">
        <v>1</v>
      </c>
      <c r="H728" s="58" t="s">
        <v>1609</v>
      </c>
      <c r="I728" s="58" t="s">
        <v>1795</v>
      </c>
      <c r="J728" s="59">
        <v>0.38</v>
      </c>
    </row>
    <row r="729" spans="1:10" ht="21" x14ac:dyDescent="0.35">
      <c r="A729" s="56">
        <v>1691378</v>
      </c>
      <c r="B729" s="56" t="s">
        <v>1034</v>
      </c>
      <c r="C729" s="56" t="s">
        <v>3760</v>
      </c>
      <c r="D729" s="57" t="s">
        <v>1035</v>
      </c>
      <c r="E729" s="57" t="s">
        <v>1036</v>
      </c>
      <c r="F729" s="58" t="s">
        <v>54</v>
      </c>
      <c r="G729" s="58">
        <v>1</v>
      </c>
      <c r="H729" s="58" t="s">
        <v>1609</v>
      </c>
      <c r="I729" s="58" t="s">
        <v>1795</v>
      </c>
      <c r="J729" s="59">
        <v>0.38</v>
      </c>
    </row>
    <row r="730" spans="1:10" ht="21" x14ac:dyDescent="0.35">
      <c r="A730" s="56">
        <v>1722481</v>
      </c>
      <c r="B730" s="56" t="s">
        <v>3761</v>
      </c>
      <c r="C730" s="56" t="s">
        <v>3762</v>
      </c>
      <c r="D730" s="57" t="s">
        <v>3763</v>
      </c>
      <c r="E730" s="57" t="s">
        <v>79</v>
      </c>
      <c r="F730" s="58" t="s">
        <v>48</v>
      </c>
      <c r="G730" s="58">
        <v>2</v>
      </c>
      <c r="H730" s="58" t="s">
        <v>1609</v>
      </c>
      <c r="I730" s="58" t="s">
        <v>1610</v>
      </c>
      <c r="J730" s="59">
        <v>0.34</v>
      </c>
    </row>
    <row r="731" spans="1:10" ht="21" x14ac:dyDescent="0.35">
      <c r="A731" s="56">
        <v>1723177</v>
      </c>
      <c r="B731" s="56" t="s">
        <v>3764</v>
      </c>
      <c r="C731" s="56" t="s">
        <v>3765</v>
      </c>
      <c r="D731" s="57" t="s">
        <v>3766</v>
      </c>
      <c r="E731" s="57" t="s">
        <v>3767</v>
      </c>
      <c r="F731" s="58" t="s">
        <v>48</v>
      </c>
      <c r="G731" s="58">
        <v>2</v>
      </c>
      <c r="H731" s="58" t="s">
        <v>1609</v>
      </c>
      <c r="I731" s="58" t="s">
        <v>1610</v>
      </c>
      <c r="J731" s="59">
        <v>0.34</v>
      </c>
    </row>
    <row r="732" spans="1:10" ht="21" x14ac:dyDescent="0.35">
      <c r="A732" s="56">
        <v>1723475</v>
      </c>
      <c r="B732" s="56" t="s">
        <v>353</v>
      </c>
      <c r="C732" s="56" t="s">
        <v>3768</v>
      </c>
      <c r="D732" s="57" t="s">
        <v>354</v>
      </c>
      <c r="E732" s="57" t="s">
        <v>355</v>
      </c>
      <c r="F732" s="58" t="s">
        <v>48</v>
      </c>
      <c r="G732" s="58">
        <v>2</v>
      </c>
      <c r="H732" s="58" t="s">
        <v>1609</v>
      </c>
      <c r="I732" s="58" t="s">
        <v>1610</v>
      </c>
      <c r="J732" s="59">
        <v>0.34</v>
      </c>
    </row>
    <row r="733" spans="1:10" ht="21" x14ac:dyDescent="0.35">
      <c r="A733" s="56">
        <v>1750108</v>
      </c>
      <c r="B733" s="56" t="s">
        <v>3769</v>
      </c>
      <c r="C733" s="56" t="s">
        <v>3770</v>
      </c>
      <c r="D733" s="57" t="s">
        <v>3771</v>
      </c>
      <c r="E733" s="57" t="s">
        <v>3772</v>
      </c>
      <c r="F733" s="58" t="s">
        <v>1404</v>
      </c>
      <c r="G733" s="58">
        <v>2</v>
      </c>
      <c r="H733" s="58" t="s">
        <v>1609</v>
      </c>
      <c r="I733" s="58" t="s">
        <v>1610</v>
      </c>
      <c r="J733" s="59">
        <v>0.34</v>
      </c>
    </row>
    <row r="734" spans="1:10" ht="21" x14ac:dyDescent="0.35">
      <c r="A734" s="56">
        <v>1757251</v>
      </c>
      <c r="B734" s="56" t="s">
        <v>3773</v>
      </c>
      <c r="C734" s="56" t="s">
        <v>3774</v>
      </c>
      <c r="D734" s="57" t="s">
        <v>1128</v>
      </c>
      <c r="E734" s="57" t="s">
        <v>3775</v>
      </c>
      <c r="F734" s="58" t="s">
        <v>48</v>
      </c>
      <c r="G734" s="58">
        <v>2</v>
      </c>
      <c r="H734" s="58" t="s">
        <v>1609</v>
      </c>
      <c r="I734" s="58" t="s">
        <v>1610</v>
      </c>
      <c r="J734" s="59">
        <v>0.34</v>
      </c>
    </row>
    <row r="735" spans="1:10" ht="21" x14ac:dyDescent="0.35">
      <c r="A735" s="56">
        <v>1906107</v>
      </c>
      <c r="B735" s="56" t="s">
        <v>3776</v>
      </c>
      <c r="C735" s="56" t="s">
        <v>3777</v>
      </c>
      <c r="D735" s="57" t="s">
        <v>3778</v>
      </c>
      <c r="E735" s="57" t="s">
        <v>3779</v>
      </c>
      <c r="F735" s="58" t="s">
        <v>48</v>
      </c>
      <c r="G735" s="58">
        <v>2</v>
      </c>
      <c r="H735" s="58" t="s">
        <v>1614</v>
      </c>
      <c r="I735" s="58" t="s">
        <v>1624</v>
      </c>
      <c r="J735" s="59">
        <v>0.3</v>
      </c>
    </row>
    <row r="736" spans="1:10" ht="21" x14ac:dyDescent="0.35">
      <c r="A736" s="56">
        <v>1906770</v>
      </c>
      <c r="B736" s="56" t="s">
        <v>3780</v>
      </c>
      <c r="C736" s="56" t="s">
        <v>3781</v>
      </c>
      <c r="D736" s="57" t="s">
        <v>3782</v>
      </c>
      <c r="E736" s="57" t="s">
        <v>3783</v>
      </c>
      <c r="F736" s="58" t="s">
        <v>48</v>
      </c>
      <c r="G736" s="58">
        <v>2</v>
      </c>
      <c r="H736" s="58" t="s">
        <v>1614</v>
      </c>
      <c r="I736" s="58" t="s">
        <v>1624</v>
      </c>
      <c r="J736" s="59">
        <v>0.3</v>
      </c>
    </row>
    <row r="737" spans="1:10" ht="21" x14ac:dyDescent="0.35">
      <c r="A737" s="56">
        <v>1914216</v>
      </c>
      <c r="B737" s="56" t="s">
        <v>3784</v>
      </c>
      <c r="C737" s="56" t="s">
        <v>3785</v>
      </c>
      <c r="D737" s="57" t="s">
        <v>3786</v>
      </c>
      <c r="E737" s="57" t="s">
        <v>402</v>
      </c>
      <c r="F737" s="58" t="s">
        <v>48</v>
      </c>
      <c r="G737" s="58">
        <v>2</v>
      </c>
      <c r="H737" s="58" t="s">
        <v>1477</v>
      </c>
      <c r="I737" s="58" t="s">
        <v>1644</v>
      </c>
      <c r="J737" s="59">
        <v>0.3</v>
      </c>
    </row>
    <row r="738" spans="1:10" ht="21" x14ac:dyDescent="0.35">
      <c r="A738" s="56">
        <v>2011675</v>
      </c>
      <c r="B738" s="56" t="s">
        <v>3787</v>
      </c>
      <c r="C738" s="56" t="s">
        <v>3788</v>
      </c>
      <c r="D738" s="57" t="s">
        <v>3789</v>
      </c>
      <c r="E738" s="57" t="s">
        <v>3790</v>
      </c>
      <c r="F738" s="58" t="s">
        <v>48</v>
      </c>
      <c r="G738" s="58">
        <v>2</v>
      </c>
      <c r="H738" s="58" t="s">
        <v>1493</v>
      </c>
      <c r="I738" s="58" t="s">
        <v>1859</v>
      </c>
      <c r="J738" s="59">
        <v>0.3</v>
      </c>
    </row>
    <row r="739" spans="1:10" ht="21" x14ac:dyDescent="0.35">
      <c r="A739" s="56">
        <v>2012108</v>
      </c>
      <c r="B739" s="56" t="s">
        <v>3791</v>
      </c>
      <c r="C739" s="56" t="s">
        <v>3792</v>
      </c>
      <c r="D739" s="57" t="s">
        <v>868</v>
      </c>
      <c r="E739" s="57" t="s">
        <v>3131</v>
      </c>
      <c r="F739" s="58" t="s">
        <v>48</v>
      </c>
      <c r="G739" s="58">
        <v>2</v>
      </c>
      <c r="H739" s="58" t="s">
        <v>1493</v>
      </c>
      <c r="I739" s="58" t="s">
        <v>1859</v>
      </c>
      <c r="J739" s="59">
        <v>0.3</v>
      </c>
    </row>
    <row r="740" spans="1:10" ht="21" x14ac:dyDescent="0.35">
      <c r="A740" s="56">
        <v>2012508</v>
      </c>
      <c r="B740" s="56" t="s">
        <v>3793</v>
      </c>
      <c r="C740" s="56" t="s">
        <v>3794</v>
      </c>
      <c r="D740" s="57" t="s">
        <v>3795</v>
      </c>
      <c r="E740" s="57" t="s">
        <v>408</v>
      </c>
      <c r="F740" s="58" t="s">
        <v>48</v>
      </c>
      <c r="G740" s="58">
        <v>2</v>
      </c>
      <c r="H740" s="58" t="s">
        <v>1493</v>
      </c>
      <c r="I740" s="58" t="s">
        <v>1859</v>
      </c>
      <c r="J740" s="59">
        <v>0.3</v>
      </c>
    </row>
    <row r="741" spans="1:10" ht="21" x14ac:dyDescent="0.35">
      <c r="A741" s="56">
        <v>2111105</v>
      </c>
      <c r="B741" s="56" t="s">
        <v>3796</v>
      </c>
      <c r="C741" s="56" t="s">
        <v>3797</v>
      </c>
      <c r="D741" s="57" t="s">
        <v>950</v>
      </c>
      <c r="E741" s="57" t="s">
        <v>2651</v>
      </c>
      <c r="F741" s="58" t="s">
        <v>48</v>
      </c>
      <c r="G741" s="58">
        <v>2</v>
      </c>
      <c r="H741" s="58" t="s">
        <v>1493</v>
      </c>
      <c r="I741" s="58" t="s">
        <v>1859</v>
      </c>
      <c r="J741" s="59">
        <v>0.3</v>
      </c>
    </row>
    <row r="742" spans="1:10" ht="21" x14ac:dyDescent="0.35">
      <c r="A742" s="56">
        <v>2112684</v>
      </c>
      <c r="B742" s="56" t="s">
        <v>3798</v>
      </c>
      <c r="C742" s="56" t="s">
        <v>3799</v>
      </c>
      <c r="D742" s="57" t="s">
        <v>3800</v>
      </c>
      <c r="E742" s="57" t="s">
        <v>3801</v>
      </c>
      <c r="F742" s="58" t="s">
        <v>48</v>
      </c>
      <c r="G742" s="58">
        <v>2</v>
      </c>
      <c r="H742" s="58" t="s">
        <v>1516</v>
      </c>
      <c r="I742" s="58" t="s">
        <v>1637</v>
      </c>
      <c r="J742" s="59">
        <v>0.3</v>
      </c>
    </row>
    <row r="743" spans="1:10" ht="21" x14ac:dyDescent="0.35">
      <c r="A743" s="56">
        <v>2226243</v>
      </c>
      <c r="B743" s="56" t="s">
        <v>3802</v>
      </c>
      <c r="C743" s="56" t="s">
        <v>3803</v>
      </c>
      <c r="D743" s="57" t="s">
        <v>3804</v>
      </c>
      <c r="E743" s="57" t="s">
        <v>3805</v>
      </c>
      <c r="F743" s="58" t="s">
        <v>48</v>
      </c>
      <c r="G743" s="58">
        <v>2</v>
      </c>
      <c r="H743" s="58" t="s">
        <v>1477</v>
      </c>
      <c r="I743" s="58" t="s">
        <v>1644</v>
      </c>
      <c r="J743" s="59">
        <v>0.3</v>
      </c>
    </row>
    <row r="744" spans="1:10" ht="21" x14ac:dyDescent="0.35">
      <c r="A744" s="56">
        <v>2265406</v>
      </c>
      <c r="B744" s="56" t="s">
        <v>1057</v>
      </c>
      <c r="C744" s="56" t="s">
        <v>3806</v>
      </c>
      <c r="D744" s="57" t="s">
        <v>1058</v>
      </c>
      <c r="E744" s="57" t="s">
        <v>932</v>
      </c>
      <c r="F744" s="58" t="s">
        <v>48</v>
      </c>
      <c r="G744" s="58">
        <v>2</v>
      </c>
      <c r="H744" s="58" t="s">
        <v>1516</v>
      </c>
      <c r="I744" s="58" t="s">
        <v>1637</v>
      </c>
      <c r="J744" s="59">
        <v>0.3</v>
      </c>
    </row>
    <row r="745" spans="1:10" ht="21" x14ac:dyDescent="0.35">
      <c r="A745" s="56">
        <v>2352231</v>
      </c>
      <c r="B745" s="56" t="s">
        <v>3807</v>
      </c>
      <c r="C745" s="56" t="s">
        <v>3808</v>
      </c>
      <c r="D745" s="57" t="s">
        <v>1879</v>
      </c>
      <c r="E745" s="57" t="s">
        <v>3809</v>
      </c>
      <c r="F745" s="58" t="s">
        <v>48</v>
      </c>
      <c r="G745" s="58">
        <v>2</v>
      </c>
      <c r="H745" s="58" t="s">
        <v>1477</v>
      </c>
      <c r="I745" s="58" t="s">
        <v>1644</v>
      </c>
      <c r="J745" s="59">
        <v>0.3</v>
      </c>
    </row>
    <row r="746" spans="1:10" ht="21" x14ac:dyDescent="0.35">
      <c r="A746" s="56">
        <v>56942</v>
      </c>
      <c r="B746" s="56" t="s">
        <v>564</v>
      </c>
      <c r="C746" s="56" t="s">
        <v>3810</v>
      </c>
      <c r="D746" s="57" t="s">
        <v>248</v>
      </c>
      <c r="E746" s="57" t="s">
        <v>15</v>
      </c>
      <c r="F746" s="58" t="s">
        <v>40</v>
      </c>
      <c r="G746" s="58" t="s">
        <v>1492</v>
      </c>
      <c r="H746" s="58" t="s">
        <v>1614</v>
      </c>
      <c r="I746" s="58" t="s">
        <v>1681</v>
      </c>
      <c r="J746" s="59">
        <v>0.38</v>
      </c>
    </row>
    <row r="747" spans="1:10" ht="21" x14ac:dyDescent="0.35">
      <c r="A747" s="56">
        <v>57171</v>
      </c>
      <c r="B747" s="56" t="s">
        <v>3811</v>
      </c>
      <c r="C747" s="56" t="s">
        <v>3812</v>
      </c>
      <c r="D747" s="57" t="s">
        <v>3813</v>
      </c>
      <c r="E747" s="57" t="s">
        <v>64</v>
      </c>
      <c r="F747" s="58" t="s">
        <v>40</v>
      </c>
      <c r="G747" s="58" t="s">
        <v>1492</v>
      </c>
      <c r="H747" s="58" t="s">
        <v>1493</v>
      </c>
      <c r="I747" s="58" t="s">
        <v>1494</v>
      </c>
      <c r="J747" s="59">
        <v>0.38</v>
      </c>
    </row>
    <row r="748" spans="1:10" ht="21" x14ac:dyDescent="0.35">
      <c r="A748" s="56">
        <v>63340</v>
      </c>
      <c r="B748" s="56" t="s">
        <v>3814</v>
      </c>
      <c r="C748" s="56" t="s">
        <v>3815</v>
      </c>
      <c r="D748" s="57" t="s">
        <v>3816</v>
      </c>
      <c r="E748" s="57" t="s">
        <v>3817</v>
      </c>
      <c r="F748" s="58" t="s">
        <v>1680</v>
      </c>
      <c r="G748" s="58" t="s">
        <v>1492</v>
      </c>
      <c r="H748" s="58" t="s">
        <v>1516</v>
      </c>
      <c r="I748" s="58" t="s">
        <v>1517</v>
      </c>
      <c r="J748" s="59">
        <v>0.38</v>
      </c>
    </row>
    <row r="749" spans="1:10" ht="21" x14ac:dyDescent="0.35">
      <c r="A749" s="56">
        <v>78690</v>
      </c>
      <c r="B749" s="56" t="s">
        <v>3818</v>
      </c>
      <c r="C749" s="56" t="s">
        <v>3819</v>
      </c>
      <c r="D749" s="57" t="s">
        <v>3820</v>
      </c>
      <c r="E749" s="57" t="s">
        <v>89</v>
      </c>
      <c r="F749" s="58" t="s">
        <v>40</v>
      </c>
      <c r="G749" s="58" t="s">
        <v>1492</v>
      </c>
      <c r="H749" s="58" t="s">
        <v>1493</v>
      </c>
      <c r="I749" s="58" t="s">
        <v>1494</v>
      </c>
      <c r="J749" s="59">
        <v>0.38</v>
      </c>
    </row>
    <row r="750" spans="1:10" ht="21" x14ac:dyDescent="0.35">
      <c r="A750" s="56">
        <v>90629</v>
      </c>
      <c r="B750" s="56" t="s">
        <v>3821</v>
      </c>
      <c r="C750" s="56" t="s">
        <v>3822</v>
      </c>
      <c r="D750" s="57" t="s">
        <v>2643</v>
      </c>
      <c r="E750" s="57" t="s">
        <v>431</v>
      </c>
      <c r="F750" s="58" t="s">
        <v>40</v>
      </c>
      <c r="G750" s="58" t="s">
        <v>1492</v>
      </c>
      <c r="H750" s="58" t="s">
        <v>1516</v>
      </c>
      <c r="I750" s="58" t="s">
        <v>1517</v>
      </c>
      <c r="J750" s="59">
        <v>0.38</v>
      </c>
    </row>
    <row r="751" spans="1:10" ht="21" x14ac:dyDescent="0.35">
      <c r="A751" s="56">
        <v>91973</v>
      </c>
      <c r="B751" s="56" t="s">
        <v>3823</v>
      </c>
      <c r="C751" s="56" t="s">
        <v>3824</v>
      </c>
      <c r="D751" s="57" t="s">
        <v>3825</v>
      </c>
      <c r="E751" s="57" t="s">
        <v>483</v>
      </c>
      <c r="F751" s="58" t="s">
        <v>40</v>
      </c>
      <c r="G751" s="58" t="s">
        <v>1492</v>
      </c>
      <c r="H751" s="58" t="s">
        <v>1498</v>
      </c>
      <c r="I751" s="58" t="s">
        <v>1499</v>
      </c>
      <c r="J751" s="59">
        <v>0.38</v>
      </c>
    </row>
    <row r="752" spans="1:10" ht="21" x14ac:dyDescent="0.35">
      <c r="A752" s="56">
        <v>348223</v>
      </c>
      <c r="B752" s="56" t="s">
        <v>3826</v>
      </c>
      <c r="C752" s="56" t="s">
        <v>3827</v>
      </c>
      <c r="D752" s="57" t="s">
        <v>3828</v>
      </c>
      <c r="E752" s="57" t="s">
        <v>574</v>
      </c>
      <c r="F752" s="58" t="s">
        <v>40</v>
      </c>
      <c r="G752" s="58" t="s">
        <v>1492</v>
      </c>
      <c r="H752" s="58" t="s">
        <v>1609</v>
      </c>
      <c r="I752" s="58" t="s">
        <v>3372</v>
      </c>
      <c r="J752" s="59">
        <v>0.38</v>
      </c>
    </row>
    <row r="753" spans="1:10" ht="21" x14ac:dyDescent="0.35">
      <c r="A753" s="56">
        <v>348397</v>
      </c>
      <c r="B753" s="56" t="s">
        <v>3829</v>
      </c>
      <c r="C753" s="56" t="s">
        <v>3830</v>
      </c>
      <c r="D753" s="57" t="s">
        <v>3831</v>
      </c>
      <c r="E753" s="57" t="s">
        <v>3832</v>
      </c>
      <c r="F753" s="58" t="s">
        <v>40</v>
      </c>
      <c r="G753" s="58" t="s">
        <v>1492</v>
      </c>
      <c r="H753" s="58" t="s">
        <v>1609</v>
      </c>
      <c r="I753" s="58" t="s">
        <v>3372</v>
      </c>
      <c r="J753" s="59">
        <v>0.38</v>
      </c>
    </row>
    <row r="754" spans="1:10" ht="21" x14ac:dyDescent="0.35">
      <c r="A754" s="56">
        <v>395973</v>
      </c>
      <c r="B754" s="56" t="s">
        <v>3833</v>
      </c>
      <c r="C754" s="56" t="s">
        <v>3834</v>
      </c>
      <c r="D754" s="57" t="s">
        <v>3835</v>
      </c>
      <c r="E754" s="57" t="s">
        <v>488</v>
      </c>
      <c r="F754" s="58" t="s">
        <v>40</v>
      </c>
      <c r="G754" s="58" t="s">
        <v>1492</v>
      </c>
      <c r="H754" s="58" t="s">
        <v>1614</v>
      </c>
      <c r="I754" s="58" t="s">
        <v>1681</v>
      </c>
      <c r="J754" s="59">
        <v>0.38</v>
      </c>
    </row>
    <row r="755" spans="1:10" ht="21" x14ac:dyDescent="0.35">
      <c r="A755" s="56">
        <v>398454</v>
      </c>
      <c r="B755" s="56" t="s">
        <v>3836</v>
      </c>
      <c r="C755" s="56" t="s">
        <v>3837</v>
      </c>
      <c r="D755" s="57" t="s">
        <v>3838</v>
      </c>
      <c r="E755" s="57" t="s">
        <v>15</v>
      </c>
      <c r="F755" s="58" t="s">
        <v>40</v>
      </c>
      <c r="G755" s="58" t="s">
        <v>1492</v>
      </c>
      <c r="H755" s="58" t="s">
        <v>1614</v>
      </c>
      <c r="I755" s="58" t="s">
        <v>1681</v>
      </c>
      <c r="J755" s="59">
        <v>0.38</v>
      </c>
    </row>
    <row r="756" spans="1:10" ht="21" x14ac:dyDescent="0.35">
      <c r="A756" s="56">
        <v>725291</v>
      </c>
      <c r="B756" s="56" t="s">
        <v>3839</v>
      </c>
      <c r="C756" s="56" t="s">
        <v>3840</v>
      </c>
      <c r="D756" s="57" t="s">
        <v>3841</v>
      </c>
      <c r="E756" s="57" t="s">
        <v>3842</v>
      </c>
      <c r="F756" s="58" t="s">
        <v>40</v>
      </c>
      <c r="G756" s="58" t="s">
        <v>1492</v>
      </c>
      <c r="H756" s="58" t="s">
        <v>1498</v>
      </c>
      <c r="I756" s="58" t="s">
        <v>1499</v>
      </c>
      <c r="J756" s="59">
        <v>0.38</v>
      </c>
    </row>
    <row r="757" spans="1:10" ht="21" x14ac:dyDescent="0.35">
      <c r="A757" s="56">
        <v>745110</v>
      </c>
      <c r="B757" s="56" t="s">
        <v>3843</v>
      </c>
      <c r="C757" s="56" t="s">
        <v>3844</v>
      </c>
      <c r="D757" s="57" t="s">
        <v>3845</v>
      </c>
      <c r="E757" s="57" t="s">
        <v>610</v>
      </c>
      <c r="F757" s="58" t="s">
        <v>40</v>
      </c>
      <c r="G757" s="58" t="s">
        <v>1492</v>
      </c>
      <c r="H757" s="58" t="s">
        <v>1614</v>
      </c>
      <c r="I757" s="58" t="s">
        <v>1681</v>
      </c>
      <c r="J757" s="59">
        <v>0.38</v>
      </c>
    </row>
    <row r="758" spans="1:10" ht="21" x14ac:dyDescent="0.35">
      <c r="A758" s="56">
        <v>748272</v>
      </c>
      <c r="B758" s="56" t="s">
        <v>3846</v>
      </c>
      <c r="C758" s="56" t="s">
        <v>3847</v>
      </c>
      <c r="D758" s="57" t="s">
        <v>3848</v>
      </c>
      <c r="E758" s="57" t="s">
        <v>3393</v>
      </c>
      <c r="F758" s="58" t="s">
        <v>40</v>
      </c>
      <c r="G758" s="58" t="s">
        <v>1492</v>
      </c>
      <c r="H758" s="58" t="s">
        <v>1614</v>
      </c>
      <c r="I758" s="58" t="s">
        <v>1681</v>
      </c>
      <c r="J758" s="59">
        <v>0.38</v>
      </c>
    </row>
    <row r="759" spans="1:10" ht="21" x14ac:dyDescent="0.35">
      <c r="A759" s="56">
        <v>837042</v>
      </c>
      <c r="B759" s="56" t="s">
        <v>3849</v>
      </c>
      <c r="C759" s="56" t="s">
        <v>3850</v>
      </c>
      <c r="D759" s="57" t="s">
        <v>2813</v>
      </c>
      <c r="E759" s="57" t="s">
        <v>264</v>
      </c>
      <c r="F759" s="58" t="s">
        <v>40</v>
      </c>
      <c r="G759" s="58" t="s">
        <v>1492</v>
      </c>
      <c r="H759" s="58" t="s">
        <v>1493</v>
      </c>
      <c r="I759" s="58" t="s">
        <v>1494</v>
      </c>
      <c r="J759" s="59">
        <v>0.38</v>
      </c>
    </row>
    <row r="760" spans="1:10" ht="21" x14ac:dyDescent="0.35">
      <c r="A760" s="56">
        <v>840526</v>
      </c>
      <c r="B760" s="56" t="s">
        <v>3851</v>
      </c>
      <c r="C760" s="56" t="s">
        <v>3852</v>
      </c>
      <c r="D760" s="57" t="s">
        <v>3853</v>
      </c>
      <c r="E760" s="57" t="s">
        <v>3854</v>
      </c>
      <c r="F760" s="58" t="s">
        <v>40</v>
      </c>
      <c r="G760" s="58" t="s">
        <v>1492</v>
      </c>
      <c r="H760" s="58" t="s">
        <v>1493</v>
      </c>
      <c r="I760" s="58" t="s">
        <v>1494</v>
      </c>
      <c r="J760" s="59">
        <v>0.38</v>
      </c>
    </row>
    <row r="761" spans="1:10" ht="21" x14ac:dyDescent="0.35">
      <c r="A761" s="56">
        <v>892896</v>
      </c>
      <c r="B761" s="56" t="s">
        <v>3855</v>
      </c>
      <c r="C761" s="56" t="s">
        <v>3856</v>
      </c>
      <c r="D761" s="57" t="s">
        <v>3857</v>
      </c>
      <c r="E761" s="57" t="s">
        <v>2308</v>
      </c>
      <c r="F761" s="58" t="s">
        <v>40</v>
      </c>
      <c r="G761" s="58" t="s">
        <v>1492</v>
      </c>
      <c r="H761" s="58" t="s">
        <v>1614</v>
      </c>
      <c r="I761" s="58" t="s">
        <v>1681</v>
      </c>
      <c r="J761" s="59">
        <v>0.38</v>
      </c>
    </row>
    <row r="762" spans="1:10" ht="21" x14ac:dyDescent="0.35">
      <c r="A762" s="56">
        <v>898548</v>
      </c>
      <c r="B762" s="56" t="s">
        <v>373</v>
      </c>
      <c r="C762" s="56" t="s">
        <v>3858</v>
      </c>
      <c r="D762" s="57" t="s">
        <v>98</v>
      </c>
      <c r="E762" s="57" t="s">
        <v>374</v>
      </c>
      <c r="F762" s="58" t="s">
        <v>40</v>
      </c>
      <c r="G762" s="58" t="s">
        <v>1492</v>
      </c>
      <c r="H762" s="58" t="s">
        <v>1609</v>
      </c>
      <c r="I762" s="58" t="s">
        <v>3372</v>
      </c>
      <c r="J762" s="59">
        <v>0.38</v>
      </c>
    </row>
    <row r="763" spans="1:10" ht="21" x14ac:dyDescent="0.35">
      <c r="A763" s="56">
        <v>988960</v>
      </c>
      <c r="B763" s="56" t="s">
        <v>3859</v>
      </c>
      <c r="C763" s="56" t="s">
        <v>3860</v>
      </c>
      <c r="D763" s="57" t="s">
        <v>3861</v>
      </c>
      <c r="E763" s="57" t="s">
        <v>2723</v>
      </c>
      <c r="F763" s="58" t="s">
        <v>40</v>
      </c>
      <c r="G763" s="58" t="s">
        <v>1492</v>
      </c>
      <c r="H763" s="58" t="s">
        <v>1498</v>
      </c>
      <c r="I763" s="58" t="s">
        <v>1499</v>
      </c>
      <c r="J763" s="59">
        <v>0.38</v>
      </c>
    </row>
    <row r="764" spans="1:10" ht="21" x14ac:dyDescent="0.35">
      <c r="A764" s="56">
        <v>1047012</v>
      </c>
      <c r="B764" s="56" t="s">
        <v>3862</v>
      </c>
      <c r="C764" s="56" t="s">
        <v>3863</v>
      </c>
      <c r="D764" s="57" t="s">
        <v>2411</v>
      </c>
      <c r="E764" s="57" t="s">
        <v>431</v>
      </c>
      <c r="F764" s="58" t="s">
        <v>40</v>
      </c>
      <c r="G764" s="58" t="s">
        <v>1492</v>
      </c>
      <c r="H764" s="58" t="s">
        <v>1516</v>
      </c>
      <c r="I764" s="58" t="s">
        <v>1517</v>
      </c>
      <c r="J764" s="59">
        <v>0.38</v>
      </c>
    </row>
    <row r="765" spans="1:10" ht="21" x14ac:dyDescent="0.35">
      <c r="A765" s="56">
        <v>1048336</v>
      </c>
      <c r="B765" s="56" t="s">
        <v>3864</v>
      </c>
      <c r="C765" s="56" t="s">
        <v>3865</v>
      </c>
      <c r="D765" s="57" t="s">
        <v>3866</v>
      </c>
      <c r="E765" s="57" t="s">
        <v>64</v>
      </c>
      <c r="F765" s="58" t="s">
        <v>40</v>
      </c>
      <c r="G765" s="58" t="s">
        <v>1492</v>
      </c>
      <c r="H765" s="58" t="s">
        <v>1516</v>
      </c>
      <c r="I765" s="58" t="s">
        <v>1517</v>
      </c>
      <c r="J765" s="59">
        <v>0.38</v>
      </c>
    </row>
    <row r="766" spans="1:10" ht="21" x14ac:dyDescent="0.35">
      <c r="A766" s="56">
        <v>1049784</v>
      </c>
      <c r="B766" s="56" t="s">
        <v>3867</v>
      </c>
      <c r="C766" s="56" t="s">
        <v>3868</v>
      </c>
      <c r="D766" s="57" t="s">
        <v>1277</v>
      </c>
      <c r="E766" s="57" t="s">
        <v>3869</v>
      </c>
      <c r="F766" s="58" t="s">
        <v>40</v>
      </c>
      <c r="G766" s="58" t="s">
        <v>1492</v>
      </c>
      <c r="H766" s="58" t="s">
        <v>1493</v>
      </c>
      <c r="I766" s="58" t="s">
        <v>1494</v>
      </c>
      <c r="J766" s="59">
        <v>0.38</v>
      </c>
    </row>
    <row r="767" spans="1:10" ht="21" x14ac:dyDescent="0.35">
      <c r="A767" s="56">
        <v>1116925</v>
      </c>
      <c r="B767" s="56" t="s">
        <v>3870</v>
      </c>
      <c r="C767" s="56" t="s">
        <v>3871</v>
      </c>
      <c r="D767" s="57" t="s">
        <v>3872</v>
      </c>
      <c r="E767" s="57" t="s">
        <v>1105</v>
      </c>
      <c r="F767" s="58" t="s">
        <v>40</v>
      </c>
      <c r="G767" s="58" t="s">
        <v>1492</v>
      </c>
      <c r="H767" s="58" t="s">
        <v>1516</v>
      </c>
      <c r="I767" s="58" t="s">
        <v>1517</v>
      </c>
      <c r="J767" s="59">
        <v>0.38</v>
      </c>
    </row>
    <row r="768" spans="1:10" ht="21" x14ac:dyDescent="0.35">
      <c r="A768" s="56">
        <v>1121621</v>
      </c>
      <c r="B768" s="56" t="s">
        <v>3873</v>
      </c>
      <c r="C768" s="56" t="s">
        <v>3874</v>
      </c>
      <c r="D768" s="57" t="s">
        <v>3875</v>
      </c>
      <c r="E768" s="57" t="s">
        <v>15</v>
      </c>
      <c r="F768" s="58" t="s">
        <v>1597</v>
      </c>
      <c r="G768" s="58">
        <v>1</v>
      </c>
      <c r="H768" s="58" t="s">
        <v>1505</v>
      </c>
      <c r="I768" s="58" t="s">
        <v>1921</v>
      </c>
      <c r="J768" s="59">
        <v>0.38</v>
      </c>
    </row>
    <row r="769" spans="1:10" ht="21" x14ac:dyDescent="0.35">
      <c r="A769" s="56">
        <v>1124581</v>
      </c>
      <c r="B769" s="56" t="s">
        <v>3876</v>
      </c>
      <c r="C769" s="56" t="s">
        <v>3877</v>
      </c>
      <c r="D769" s="57" t="s">
        <v>3878</v>
      </c>
      <c r="E769" s="57" t="s">
        <v>264</v>
      </c>
      <c r="F769" s="58" t="s">
        <v>1399</v>
      </c>
      <c r="G769" s="58">
        <v>1</v>
      </c>
      <c r="H769" s="58" t="s">
        <v>1885</v>
      </c>
      <c r="I769" s="58" t="s">
        <v>1886</v>
      </c>
      <c r="J769" s="59">
        <v>0.38</v>
      </c>
    </row>
    <row r="770" spans="1:10" ht="21" x14ac:dyDescent="0.35">
      <c r="A770" s="56">
        <v>1125051</v>
      </c>
      <c r="B770" s="56" t="s">
        <v>3879</v>
      </c>
      <c r="C770" s="56" t="s">
        <v>3880</v>
      </c>
      <c r="D770" s="57" t="s">
        <v>3881</v>
      </c>
      <c r="E770" s="57" t="s">
        <v>79</v>
      </c>
      <c r="F770" s="58" t="s">
        <v>1680</v>
      </c>
      <c r="G770" s="58" t="s">
        <v>1492</v>
      </c>
      <c r="H770" s="58" t="s">
        <v>1493</v>
      </c>
      <c r="I770" s="58" t="s">
        <v>1494</v>
      </c>
      <c r="J770" s="59">
        <v>0.38</v>
      </c>
    </row>
    <row r="771" spans="1:10" ht="21" x14ac:dyDescent="0.35">
      <c r="A771" s="56">
        <v>1152775</v>
      </c>
      <c r="B771" s="56" t="s">
        <v>3882</v>
      </c>
      <c r="C771" s="56" t="s">
        <v>3883</v>
      </c>
      <c r="D771" s="57" t="s">
        <v>3884</v>
      </c>
      <c r="E771" s="57" t="s">
        <v>1669</v>
      </c>
      <c r="F771" s="58" t="s">
        <v>40</v>
      </c>
      <c r="G771" s="58" t="s">
        <v>1492</v>
      </c>
      <c r="H771" s="58" t="s">
        <v>1498</v>
      </c>
      <c r="I771" s="58" t="s">
        <v>1499</v>
      </c>
      <c r="J771" s="59">
        <v>0.38</v>
      </c>
    </row>
    <row r="772" spans="1:10" ht="21" x14ac:dyDescent="0.35">
      <c r="A772" s="56">
        <v>1152834</v>
      </c>
      <c r="B772" s="56" t="s">
        <v>3885</v>
      </c>
      <c r="C772" s="56" t="s">
        <v>3886</v>
      </c>
      <c r="D772" s="57" t="s">
        <v>3887</v>
      </c>
      <c r="E772" s="57" t="s">
        <v>1081</v>
      </c>
      <c r="F772" s="58" t="s">
        <v>40</v>
      </c>
      <c r="G772" s="58" t="s">
        <v>1492</v>
      </c>
      <c r="H772" s="58" t="s">
        <v>1516</v>
      </c>
      <c r="I772" s="58" t="s">
        <v>1517</v>
      </c>
      <c r="J772" s="59">
        <v>0.38</v>
      </c>
    </row>
    <row r="773" spans="1:10" ht="21" x14ac:dyDescent="0.35">
      <c r="A773" s="56">
        <v>1178037</v>
      </c>
      <c r="B773" s="56" t="s">
        <v>3888</v>
      </c>
      <c r="C773" s="56" t="s">
        <v>3889</v>
      </c>
      <c r="D773" s="57" t="s">
        <v>3890</v>
      </c>
      <c r="E773" s="57" t="s">
        <v>158</v>
      </c>
      <c r="F773" s="58" t="s">
        <v>40</v>
      </c>
      <c r="G773" s="58" t="s">
        <v>1492</v>
      </c>
      <c r="H773" s="58" t="s">
        <v>1493</v>
      </c>
      <c r="I773" s="58" t="s">
        <v>1494</v>
      </c>
      <c r="J773" s="59">
        <v>0.38</v>
      </c>
    </row>
    <row r="774" spans="1:10" ht="21" x14ac:dyDescent="0.35">
      <c r="A774" s="56">
        <v>1239399</v>
      </c>
      <c r="B774" s="56" t="s">
        <v>3891</v>
      </c>
      <c r="C774" s="56" t="s">
        <v>3892</v>
      </c>
      <c r="D774" s="57" t="s">
        <v>3893</v>
      </c>
      <c r="E774" s="57" t="s">
        <v>497</v>
      </c>
      <c r="F774" s="58" t="s">
        <v>40</v>
      </c>
      <c r="G774" s="58" t="s">
        <v>1492</v>
      </c>
      <c r="H774" s="58" t="s">
        <v>1516</v>
      </c>
      <c r="I774" s="58" t="s">
        <v>1517</v>
      </c>
      <c r="J774" s="59">
        <v>0.38</v>
      </c>
    </row>
    <row r="775" spans="1:10" ht="21" x14ac:dyDescent="0.35">
      <c r="A775" s="56">
        <v>1276868</v>
      </c>
      <c r="B775" s="56" t="s">
        <v>851</v>
      </c>
      <c r="C775" s="56" t="s">
        <v>3894</v>
      </c>
      <c r="D775" s="57" t="s">
        <v>852</v>
      </c>
      <c r="E775" s="57" t="s">
        <v>853</v>
      </c>
      <c r="F775" s="58" t="s">
        <v>40</v>
      </c>
      <c r="G775" s="58" t="s">
        <v>1492</v>
      </c>
      <c r="H775" s="58" t="s">
        <v>1498</v>
      </c>
      <c r="I775" s="58" t="s">
        <v>1499</v>
      </c>
      <c r="J775" s="59">
        <v>0.38</v>
      </c>
    </row>
    <row r="776" spans="1:10" ht="21" x14ac:dyDescent="0.35">
      <c r="A776" s="56">
        <v>1277443</v>
      </c>
      <c r="B776" s="56" t="s">
        <v>3895</v>
      </c>
      <c r="C776" s="56" t="s">
        <v>3896</v>
      </c>
      <c r="D776" s="57" t="s">
        <v>3897</v>
      </c>
      <c r="E776" s="57" t="s">
        <v>738</v>
      </c>
      <c r="F776" s="58" t="s">
        <v>54</v>
      </c>
      <c r="G776" s="58">
        <v>1</v>
      </c>
      <c r="H776" s="58" t="s">
        <v>1530</v>
      </c>
      <c r="I776" s="58" t="s">
        <v>1740</v>
      </c>
      <c r="J776" s="59">
        <v>0.38</v>
      </c>
    </row>
    <row r="777" spans="1:10" ht="21" x14ac:dyDescent="0.35">
      <c r="A777" s="56">
        <v>1279012</v>
      </c>
      <c r="B777" s="56" t="s">
        <v>3898</v>
      </c>
      <c r="C777" s="56" t="s">
        <v>3899</v>
      </c>
      <c r="D777" s="57" t="s">
        <v>3900</v>
      </c>
      <c r="E777" s="57" t="s">
        <v>2322</v>
      </c>
      <c r="F777" s="58" t="s">
        <v>40</v>
      </c>
      <c r="G777" s="58" t="s">
        <v>1492</v>
      </c>
      <c r="H777" s="58" t="s">
        <v>1516</v>
      </c>
      <c r="I777" s="58" t="s">
        <v>1517</v>
      </c>
      <c r="J777" s="59">
        <v>0.38</v>
      </c>
    </row>
    <row r="778" spans="1:10" ht="21" x14ac:dyDescent="0.35">
      <c r="A778" s="56">
        <v>1403743</v>
      </c>
      <c r="B778" s="56" t="s">
        <v>3901</v>
      </c>
      <c r="C778" s="56" t="s">
        <v>3902</v>
      </c>
      <c r="D778" s="57" t="s">
        <v>3903</v>
      </c>
      <c r="E778" s="57" t="s">
        <v>625</v>
      </c>
      <c r="F778" s="58" t="s">
        <v>1389</v>
      </c>
      <c r="G778" s="58">
        <v>2</v>
      </c>
      <c r="H778" s="58" t="s">
        <v>1505</v>
      </c>
      <c r="I778" s="58" t="s">
        <v>1538</v>
      </c>
      <c r="J778" s="59">
        <v>0.34</v>
      </c>
    </row>
    <row r="779" spans="1:10" ht="21" x14ac:dyDescent="0.35">
      <c r="A779" s="56">
        <v>1409682</v>
      </c>
      <c r="B779" s="56" t="s">
        <v>3904</v>
      </c>
      <c r="C779" s="56" t="s">
        <v>3905</v>
      </c>
      <c r="D779" s="57" t="s">
        <v>3906</v>
      </c>
      <c r="E779" s="57" t="s">
        <v>3907</v>
      </c>
      <c r="F779" s="58" t="s">
        <v>40</v>
      </c>
      <c r="G779" s="58" t="s">
        <v>1492</v>
      </c>
      <c r="H779" s="58" t="s">
        <v>1477</v>
      </c>
      <c r="I779" s="58" t="s">
        <v>1478</v>
      </c>
      <c r="J779" s="59">
        <v>0.38</v>
      </c>
    </row>
    <row r="780" spans="1:10" ht="21" x14ac:dyDescent="0.35">
      <c r="A780" s="56">
        <v>1410744</v>
      </c>
      <c r="B780" s="56" t="s">
        <v>3908</v>
      </c>
      <c r="C780" s="56" t="s">
        <v>3909</v>
      </c>
      <c r="D780" s="57" t="s">
        <v>3910</v>
      </c>
      <c r="E780" s="57" t="s">
        <v>473</v>
      </c>
      <c r="F780" s="58" t="s">
        <v>40</v>
      </c>
      <c r="G780" s="58" t="s">
        <v>1492</v>
      </c>
      <c r="H780" s="58" t="s">
        <v>1477</v>
      </c>
      <c r="I780" s="58" t="s">
        <v>1478</v>
      </c>
      <c r="J780" s="59">
        <v>0.38</v>
      </c>
    </row>
    <row r="781" spans="1:10" ht="21" x14ac:dyDescent="0.35">
      <c r="A781" s="56">
        <v>1446577</v>
      </c>
      <c r="B781" s="56" t="s">
        <v>3911</v>
      </c>
      <c r="C781" s="56" t="s">
        <v>3912</v>
      </c>
      <c r="D781" s="57" t="s">
        <v>3913</v>
      </c>
      <c r="E781" s="57" t="s">
        <v>2105</v>
      </c>
      <c r="F781" s="58" t="s">
        <v>54</v>
      </c>
      <c r="G781" s="58">
        <v>1</v>
      </c>
      <c r="H781" s="58" t="s">
        <v>1550</v>
      </c>
      <c r="I781" s="58" t="s">
        <v>1598</v>
      </c>
      <c r="J781" s="59">
        <v>0.38</v>
      </c>
    </row>
    <row r="782" spans="1:10" ht="21" x14ac:dyDescent="0.35">
      <c r="A782" s="56">
        <v>1584218</v>
      </c>
      <c r="B782" s="56" t="s">
        <v>1267</v>
      </c>
      <c r="C782" s="56" t="s">
        <v>3914</v>
      </c>
      <c r="D782" s="57" t="s">
        <v>1268</v>
      </c>
      <c r="E782" s="57" t="s">
        <v>64</v>
      </c>
      <c r="F782" s="58" t="s">
        <v>54</v>
      </c>
      <c r="G782" s="58">
        <v>1</v>
      </c>
      <c r="H782" s="58" t="s">
        <v>1550</v>
      </c>
      <c r="I782" s="58" t="s">
        <v>1598</v>
      </c>
      <c r="J782" s="59">
        <v>0.38</v>
      </c>
    </row>
    <row r="783" spans="1:10" ht="21" x14ac:dyDescent="0.35">
      <c r="A783" s="56">
        <v>1592279</v>
      </c>
      <c r="B783" s="56" t="s">
        <v>3915</v>
      </c>
      <c r="C783" s="56" t="s">
        <v>3916</v>
      </c>
      <c r="D783" s="57" t="s">
        <v>3917</v>
      </c>
      <c r="E783" s="57" t="s">
        <v>3918</v>
      </c>
      <c r="F783" s="58" t="s">
        <v>54</v>
      </c>
      <c r="G783" s="58">
        <v>1</v>
      </c>
      <c r="H783" s="58" t="s">
        <v>1550</v>
      </c>
      <c r="I783" s="58" t="s">
        <v>1598</v>
      </c>
      <c r="J783" s="59">
        <v>0.38</v>
      </c>
    </row>
    <row r="784" spans="1:10" ht="21" x14ac:dyDescent="0.35">
      <c r="A784" s="56">
        <v>1593280</v>
      </c>
      <c r="B784" s="56" t="s">
        <v>3919</v>
      </c>
      <c r="C784" s="56" t="s">
        <v>3920</v>
      </c>
      <c r="D784" s="57" t="s">
        <v>3921</v>
      </c>
      <c r="E784" s="57" t="s">
        <v>483</v>
      </c>
      <c r="F784" s="58" t="s">
        <v>54</v>
      </c>
      <c r="G784" s="58">
        <v>1</v>
      </c>
      <c r="H784" s="58" t="s">
        <v>1550</v>
      </c>
      <c r="I784" s="58" t="s">
        <v>1598</v>
      </c>
      <c r="J784" s="59">
        <v>0.38</v>
      </c>
    </row>
    <row r="785" spans="1:10" ht="21" x14ac:dyDescent="0.35">
      <c r="A785" s="56">
        <v>1599488</v>
      </c>
      <c r="B785" s="56" t="s">
        <v>3922</v>
      </c>
      <c r="C785" s="56" t="s">
        <v>3923</v>
      </c>
      <c r="D785" s="57" t="s">
        <v>3924</v>
      </c>
      <c r="E785" s="57" t="s">
        <v>3925</v>
      </c>
      <c r="F785" s="58" t="s">
        <v>54</v>
      </c>
      <c r="G785" s="58">
        <v>1</v>
      </c>
      <c r="H785" s="58" t="s">
        <v>1550</v>
      </c>
      <c r="I785" s="58" t="s">
        <v>1598</v>
      </c>
      <c r="J785" s="59">
        <v>0.38</v>
      </c>
    </row>
    <row r="786" spans="1:10" ht="21" x14ac:dyDescent="0.35">
      <c r="A786" s="56">
        <v>1679029</v>
      </c>
      <c r="B786" s="56" t="s">
        <v>3926</v>
      </c>
      <c r="C786" s="56" t="s">
        <v>3927</v>
      </c>
      <c r="D786" s="57" t="s">
        <v>3928</v>
      </c>
      <c r="E786" s="57" t="s">
        <v>788</v>
      </c>
      <c r="F786" s="58" t="s">
        <v>54</v>
      </c>
      <c r="G786" s="58">
        <v>1</v>
      </c>
      <c r="H786" s="58" t="s">
        <v>1550</v>
      </c>
      <c r="I786" s="58" t="s">
        <v>1598</v>
      </c>
      <c r="J786" s="59">
        <v>0.38</v>
      </c>
    </row>
    <row r="787" spans="1:10" ht="21" x14ac:dyDescent="0.35">
      <c r="A787" s="56">
        <v>1684922</v>
      </c>
      <c r="B787" s="56" t="s">
        <v>3929</v>
      </c>
      <c r="C787" s="56" t="s">
        <v>3930</v>
      </c>
      <c r="D787" s="57" t="s">
        <v>3931</v>
      </c>
      <c r="E787" s="57" t="s">
        <v>1932</v>
      </c>
      <c r="F787" s="58" t="s">
        <v>54</v>
      </c>
      <c r="G787" s="58">
        <v>1</v>
      </c>
      <c r="H787" s="58" t="s">
        <v>1609</v>
      </c>
      <c r="I787" s="58" t="s">
        <v>1795</v>
      </c>
      <c r="J787" s="59">
        <v>0.38</v>
      </c>
    </row>
    <row r="788" spans="1:10" ht="21" x14ac:dyDescent="0.35">
      <c r="A788" s="56">
        <v>1685026</v>
      </c>
      <c r="B788" s="56" t="s">
        <v>969</v>
      </c>
      <c r="C788" s="56" t="s">
        <v>3932</v>
      </c>
      <c r="D788" s="57" t="s">
        <v>970</v>
      </c>
      <c r="E788" s="57" t="s">
        <v>971</v>
      </c>
      <c r="F788" s="58" t="s">
        <v>54</v>
      </c>
      <c r="G788" s="58">
        <v>1</v>
      </c>
      <c r="H788" s="58" t="s">
        <v>1609</v>
      </c>
      <c r="I788" s="58" t="s">
        <v>1795</v>
      </c>
      <c r="J788" s="59">
        <v>0.38</v>
      </c>
    </row>
    <row r="789" spans="1:10" ht="21" x14ac:dyDescent="0.35">
      <c r="A789" s="56">
        <v>1686136</v>
      </c>
      <c r="B789" s="56" t="s">
        <v>3933</v>
      </c>
      <c r="C789" s="56" t="s">
        <v>3934</v>
      </c>
      <c r="D789" s="57" t="s">
        <v>3935</v>
      </c>
      <c r="E789" s="57" t="s">
        <v>3936</v>
      </c>
      <c r="F789" s="58" t="s">
        <v>54</v>
      </c>
      <c r="G789" s="58">
        <v>1</v>
      </c>
      <c r="H789" s="58" t="s">
        <v>1609</v>
      </c>
      <c r="I789" s="58" t="s">
        <v>1795</v>
      </c>
      <c r="J789" s="59">
        <v>0.38</v>
      </c>
    </row>
    <row r="790" spans="1:10" ht="21" x14ac:dyDescent="0.35">
      <c r="A790" s="56">
        <v>1689190</v>
      </c>
      <c r="B790" s="56" t="s">
        <v>773</v>
      </c>
      <c r="C790" s="56" t="s">
        <v>3937</v>
      </c>
      <c r="D790" s="57" t="s">
        <v>774</v>
      </c>
      <c r="E790" s="57" t="s">
        <v>775</v>
      </c>
      <c r="F790" s="58" t="s">
        <v>48</v>
      </c>
      <c r="G790" s="58">
        <v>2</v>
      </c>
      <c r="H790" s="58" t="s">
        <v>1609</v>
      </c>
      <c r="I790" s="58" t="s">
        <v>1610</v>
      </c>
      <c r="J790" s="59">
        <v>0.34</v>
      </c>
    </row>
    <row r="791" spans="1:10" ht="21" x14ac:dyDescent="0.35">
      <c r="A791" s="56">
        <v>1689318</v>
      </c>
      <c r="B791" s="56" t="s">
        <v>136</v>
      </c>
      <c r="C791" s="56" t="s">
        <v>3938</v>
      </c>
      <c r="D791" s="57" t="s">
        <v>137</v>
      </c>
      <c r="E791" s="57" t="s">
        <v>138</v>
      </c>
      <c r="F791" s="58" t="s">
        <v>54</v>
      </c>
      <c r="G791" s="58">
        <v>1</v>
      </c>
      <c r="H791" s="58" t="s">
        <v>1609</v>
      </c>
      <c r="I791" s="58" t="s">
        <v>1795</v>
      </c>
      <c r="J791" s="59">
        <v>0.38</v>
      </c>
    </row>
    <row r="792" spans="1:10" ht="21" x14ac:dyDescent="0.35">
      <c r="A792" s="56">
        <v>1689485</v>
      </c>
      <c r="B792" s="56" t="s">
        <v>646</v>
      </c>
      <c r="C792" s="56" t="s">
        <v>3939</v>
      </c>
      <c r="D792" s="57" t="s">
        <v>647</v>
      </c>
      <c r="E792" s="57" t="s">
        <v>648</v>
      </c>
      <c r="F792" s="58" t="s">
        <v>48</v>
      </c>
      <c r="G792" s="58">
        <v>2</v>
      </c>
      <c r="H792" s="58" t="s">
        <v>1609</v>
      </c>
      <c r="I792" s="58" t="s">
        <v>1610</v>
      </c>
      <c r="J792" s="59">
        <v>0.34</v>
      </c>
    </row>
    <row r="793" spans="1:10" ht="21" x14ac:dyDescent="0.35">
      <c r="A793" s="56">
        <v>1690152</v>
      </c>
      <c r="B793" s="56" t="s">
        <v>613</v>
      </c>
      <c r="C793" s="56" t="s">
        <v>3940</v>
      </c>
      <c r="D793" s="57" t="s">
        <v>614</v>
      </c>
      <c r="E793" s="57" t="s">
        <v>615</v>
      </c>
      <c r="F793" s="58" t="s">
        <v>48</v>
      </c>
      <c r="G793" s="58">
        <v>2</v>
      </c>
      <c r="H793" s="58" t="s">
        <v>1609</v>
      </c>
      <c r="I793" s="58" t="s">
        <v>1610</v>
      </c>
      <c r="J793" s="59">
        <v>0.34</v>
      </c>
    </row>
    <row r="794" spans="1:10" ht="21" x14ac:dyDescent="0.35">
      <c r="A794" s="56">
        <v>1722205</v>
      </c>
      <c r="B794" s="56" t="s">
        <v>3941</v>
      </c>
      <c r="C794" s="56" t="s">
        <v>3942</v>
      </c>
      <c r="D794" s="57" t="s">
        <v>3943</v>
      </c>
      <c r="E794" s="57" t="s">
        <v>3944</v>
      </c>
      <c r="F794" s="58" t="s">
        <v>54</v>
      </c>
      <c r="G794" s="58">
        <v>1</v>
      </c>
      <c r="H794" s="58" t="s">
        <v>1609</v>
      </c>
      <c r="I794" s="58" t="s">
        <v>1795</v>
      </c>
      <c r="J794" s="59">
        <v>0.38</v>
      </c>
    </row>
    <row r="795" spans="1:10" ht="21" x14ac:dyDescent="0.35">
      <c r="A795" s="56">
        <v>1722352</v>
      </c>
      <c r="B795" s="56" t="s">
        <v>3945</v>
      </c>
      <c r="C795" s="56" t="s">
        <v>3946</v>
      </c>
      <c r="D795" s="57" t="s">
        <v>3947</v>
      </c>
      <c r="E795" s="57" t="s">
        <v>3722</v>
      </c>
      <c r="F795" s="58" t="s">
        <v>48</v>
      </c>
      <c r="G795" s="58">
        <v>2</v>
      </c>
      <c r="H795" s="58" t="s">
        <v>1609</v>
      </c>
      <c r="I795" s="58" t="s">
        <v>1610</v>
      </c>
      <c r="J795" s="59">
        <v>0.34</v>
      </c>
    </row>
    <row r="796" spans="1:10" ht="21" x14ac:dyDescent="0.35">
      <c r="A796" s="56">
        <v>1722464</v>
      </c>
      <c r="B796" s="56" t="s">
        <v>3948</v>
      </c>
      <c r="C796" s="56" t="s">
        <v>3949</v>
      </c>
      <c r="D796" s="57" t="s">
        <v>3950</v>
      </c>
      <c r="E796" s="57" t="s">
        <v>1841</v>
      </c>
      <c r="F796" s="58" t="s">
        <v>48</v>
      </c>
      <c r="G796" s="58">
        <v>2</v>
      </c>
      <c r="H796" s="58" t="s">
        <v>1609</v>
      </c>
      <c r="I796" s="58" t="s">
        <v>1610</v>
      </c>
      <c r="J796" s="59">
        <v>0.34</v>
      </c>
    </row>
    <row r="797" spans="1:10" ht="21" x14ac:dyDescent="0.35">
      <c r="A797" s="56">
        <v>1723080</v>
      </c>
      <c r="B797" s="56" t="s">
        <v>3951</v>
      </c>
      <c r="C797" s="56" t="s">
        <v>3952</v>
      </c>
      <c r="D797" s="57" t="s">
        <v>3953</v>
      </c>
      <c r="E797" s="57" t="s">
        <v>2979</v>
      </c>
      <c r="F797" s="58" t="s">
        <v>54</v>
      </c>
      <c r="G797" s="58">
        <v>1</v>
      </c>
      <c r="H797" s="58" t="s">
        <v>1609</v>
      </c>
      <c r="I797" s="58" t="s">
        <v>1795</v>
      </c>
      <c r="J797" s="59">
        <v>0.38</v>
      </c>
    </row>
    <row r="798" spans="1:10" ht="21" x14ac:dyDescent="0.35">
      <c r="A798" s="56">
        <v>1723676</v>
      </c>
      <c r="B798" s="56" t="s">
        <v>3954</v>
      </c>
      <c r="C798" s="56" t="s">
        <v>3955</v>
      </c>
      <c r="D798" s="57" t="s">
        <v>3956</v>
      </c>
      <c r="E798" s="57" t="s">
        <v>2163</v>
      </c>
      <c r="F798" s="58" t="s">
        <v>54</v>
      </c>
      <c r="G798" s="58">
        <v>1</v>
      </c>
      <c r="H798" s="58" t="s">
        <v>1609</v>
      </c>
      <c r="I798" s="58" t="s">
        <v>1795</v>
      </c>
      <c r="J798" s="59">
        <v>0.38</v>
      </c>
    </row>
    <row r="799" spans="1:10" ht="21" x14ac:dyDescent="0.35">
      <c r="A799" s="56">
        <v>1904419</v>
      </c>
      <c r="B799" s="56" t="s">
        <v>741</v>
      </c>
      <c r="C799" s="56" t="s">
        <v>3957</v>
      </c>
      <c r="D799" s="57" t="s">
        <v>742</v>
      </c>
      <c r="E799" s="57" t="s">
        <v>388</v>
      </c>
      <c r="F799" s="58" t="s">
        <v>54</v>
      </c>
      <c r="G799" s="58">
        <v>1</v>
      </c>
      <c r="H799" s="58" t="s">
        <v>1493</v>
      </c>
      <c r="I799" s="58" t="s">
        <v>2040</v>
      </c>
      <c r="J799" s="59">
        <v>0.34</v>
      </c>
    </row>
    <row r="800" spans="1:10" ht="21" x14ac:dyDescent="0.35">
      <c r="A800" s="56">
        <v>1904506</v>
      </c>
      <c r="B800" s="56" t="s">
        <v>3958</v>
      </c>
      <c r="C800" s="56" t="s">
        <v>3959</v>
      </c>
      <c r="D800" s="57" t="s">
        <v>3960</v>
      </c>
      <c r="E800" s="57" t="s">
        <v>2035</v>
      </c>
      <c r="F800" s="58" t="s">
        <v>48</v>
      </c>
      <c r="G800" s="58">
        <v>2</v>
      </c>
      <c r="H800" s="58" t="s">
        <v>1614</v>
      </c>
      <c r="I800" s="58" t="s">
        <v>1624</v>
      </c>
      <c r="J800" s="59">
        <v>0.3</v>
      </c>
    </row>
    <row r="801" spans="1:10" ht="21" x14ac:dyDescent="0.35">
      <c r="A801" s="56">
        <v>1904729</v>
      </c>
      <c r="B801" s="56" t="s">
        <v>3961</v>
      </c>
      <c r="C801" s="56" t="s">
        <v>3962</v>
      </c>
      <c r="D801" s="57" t="s">
        <v>3963</v>
      </c>
      <c r="E801" s="57" t="s">
        <v>1454</v>
      </c>
      <c r="F801" s="58" t="s">
        <v>54</v>
      </c>
      <c r="G801" s="58">
        <v>1</v>
      </c>
      <c r="H801" s="58" t="s">
        <v>1493</v>
      </c>
      <c r="I801" s="58" t="s">
        <v>2040</v>
      </c>
      <c r="J801" s="59">
        <v>0.34</v>
      </c>
    </row>
    <row r="802" spans="1:10" ht="21" x14ac:dyDescent="0.35">
      <c r="A802" s="56">
        <v>1905408</v>
      </c>
      <c r="B802" s="56" t="s">
        <v>3964</v>
      </c>
      <c r="C802" s="56" t="s">
        <v>3965</v>
      </c>
      <c r="D802" s="57" t="s">
        <v>3966</v>
      </c>
      <c r="E802" s="57" t="s">
        <v>1821</v>
      </c>
      <c r="F802" s="58" t="s">
        <v>48</v>
      </c>
      <c r="G802" s="58">
        <v>2</v>
      </c>
      <c r="H802" s="58" t="s">
        <v>1614</v>
      </c>
      <c r="I802" s="58" t="s">
        <v>1624</v>
      </c>
      <c r="J802" s="59">
        <v>0.3</v>
      </c>
    </row>
    <row r="803" spans="1:10" ht="21" x14ac:dyDescent="0.35">
      <c r="A803" s="56">
        <v>1987117</v>
      </c>
      <c r="B803" s="56" t="s">
        <v>3967</v>
      </c>
      <c r="C803" s="56" t="s">
        <v>3968</v>
      </c>
      <c r="D803" s="57" t="s">
        <v>3969</v>
      </c>
      <c r="E803" s="57" t="s">
        <v>723</v>
      </c>
      <c r="F803" s="58" t="s">
        <v>48</v>
      </c>
      <c r="G803" s="58">
        <v>2</v>
      </c>
      <c r="H803" s="58" t="s">
        <v>1516</v>
      </c>
      <c r="I803" s="58" t="s">
        <v>1637</v>
      </c>
      <c r="J803" s="59">
        <v>0.3</v>
      </c>
    </row>
    <row r="804" spans="1:10" ht="21" x14ac:dyDescent="0.35">
      <c r="A804" s="56">
        <v>2015972</v>
      </c>
      <c r="B804" s="56" t="s">
        <v>3970</v>
      </c>
      <c r="C804" s="56" t="s">
        <v>3971</v>
      </c>
      <c r="D804" s="57" t="s">
        <v>3972</v>
      </c>
      <c r="E804" s="57" t="s">
        <v>3973</v>
      </c>
      <c r="F804" s="58" t="s">
        <v>48</v>
      </c>
      <c r="G804" s="58">
        <v>2</v>
      </c>
      <c r="H804" s="58" t="s">
        <v>1493</v>
      </c>
      <c r="I804" s="58" t="s">
        <v>1859</v>
      </c>
      <c r="J804" s="59">
        <v>0.3</v>
      </c>
    </row>
    <row r="805" spans="1:10" ht="21" x14ac:dyDescent="0.35">
      <c r="A805" s="56">
        <v>2052085</v>
      </c>
      <c r="B805" s="56" t="s">
        <v>965</v>
      </c>
      <c r="C805" s="56" t="s">
        <v>3974</v>
      </c>
      <c r="D805" s="57" t="s">
        <v>966</v>
      </c>
      <c r="E805" s="57" t="s">
        <v>59</v>
      </c>
      <c r="F805" s="58" t="s">
        <v>48</v>
      </c>
      <c r="G805" s="58">
        <v>2</v>
      </c>
      <c r="H805" s="58" t="s">
        <v>1516</v>
      </c>
      <c r="I805" s="58" t="s">
        <v>1637</v>
      </c>
      <c r="J805" s="59">
        <v>0.3</v>
      </c>
    </row>
    <row r="806" spans="1:10" ht="21" x14ac:dyDescent="0.35">
      <c r="A806" s="56">
        <v>2275103</v>
      </c>
      <c r="B806" s="56" t="s">
        <v>3975</v>
      </c>
      <c r="C806" s="56" t="s">
        <v>3976</v>
      </c>
      <c r="D806" s="57" t="s">
        <v>3977</v>
      </c>
      <c r="E806" s="57" t="s">
        <v>350</v>
      </c>
      <c r="F806" s="58" t="s">
        <v>1504</v>
      </c>
      <c r="G806" s="58">
        <v>2</v>
      </c>
      <c r="H806" s="58" t="s">
        <v>1477</v>
      </c>
      <c r="I806" s="58" t="s">
        <v>1644</v>
      </c>
      <c r="J806" s="59">
        <v>0.3</v>
      </c>
    </row>
    <row r="807" spans="1:10" ht="21" x14ac:dyDescent="0.35">
      <c r="A807" s="56">
        <v>2275125</v>
      </c>
      <c r="B807" s="56" t="s">
        <v>3978</v>
      </c>
      <c r="C807" s="56" t="s">
        <v>3979</v>
      </c>
      <c r="D807" s="57" t="s">
        <v>3980</v>
      </c>
      <c r="E807" s="57" t="s">
        <v>350</v>
      </c>
      <c r="F807" s="58" t="s">
        <v>1367</v>
      </c>
      <c r="G807" s="58">
        <v>2</v>
      </c>
      <c r="H807" s="58" t="s">
        <v>1516</v>
      </c>
      <c r="I807" s="58" t="s">
        <v>1637</v>
      </c>
      <c r="J807" s="59">
        <v>0.3</v>
      </c>
    </row>
    <row r="808" spans="1:10" ht="21" x14ac:dyDescent="0.35">
      <c r="A808" s="56">
        <v>2310001</v>
      </c>
      <c r="B808" s="56" t="s">
        <v>3981</v>
      </c>
      <c r="C808" s="56" t="s">
        <v>3982</v>
      </c>
      <c r="D808" s="57" t="s">
        <v>3983</v>
      </c>
      <c r="E808" s="57" t="s">
        <v>688</v>
      </c>
      <c r="F808" s="58" t="s">
        <v>1504</v>
      </c>
      <c r="G808" s="58">
        <v>2</v>
      </c>
      <c r="H808" s="58" t="s">
        <v>1477</v>
      </c>
      <c r="I808" s="58" t="s">
        <v>1644</v>
      </c>
      <c r="J808" s="59">
        <v>0.3</v>
      </c>
    </row>
    <row r="809" spans="1:10" ht="21" x14ac:dyDescent="0.35">
      <c r="A809" s="56">
        <v>2352227</v>
      </c>
      <c r="B809" s="56" t="s">
        <v>3984</v>
      </c>
      <c r="C809" s="56" t="s">
        <v>3985</v>
      </c>
      <c r="D809" s="57" t="s">
        <v>3986</v>
      </c>
      <c r="E809" s="57" t="s">
        <v>557</v>
      </c>
      <c r="F809" s="58" t="s">
        <v>48</v>
      </c>
      <c r="G809" s="58">
        <v>2</v>
      </c>
      <c r="H809" s="58" t="s">
        <v>1477</v>
      </c>
      <c r="I809" s="58" t="s">
        <v>1644</v>
      </c>
      <c r="J809" s="59">
        <v>0.3</v>
      </c>
    </row>
    <row r="810" spans="1:10" ht="21" x14ac:dyDescent="0.35">
      <c r="A810" s="56">
        <v>2352315</v>
      </c>
      <c r="B810" s="56" t="s">
        <v>3987</v>
      </c>
      <c r="C810" s="56" t="s">
        <v>3988</v>
      </c>
      <c r="D810" s="57" t="s">
        <v>3989</v>
      </c>
      <c r="E810" s="57" t="s">
        <v>2150</v>
      </c>
      <c r="F810" s="58" t="s">
        <v>1367</v>
      </c>
      <c r="G810" s="58">
        <v>2</v>
      </c>
      <c r="H810" s="58" t="s">
        <v>1477</v>
      </c>
      <c r="I810" s="58" t="s">
        <v>1644</v>
      </c>
      <c r="J810" s="59">
        <v>0.3</v>
      </c>
    </row>
    <row r="811" spans="1:10" ht="21" x14ac:dyDescent="0.35">
      <c r="A811" s="56">
        <v>55372</v>
      </c>
      <c r="B811" s="56" t="s">
        <v>3990</v>
      </c>
      <c r="C811" s="56" t="s">
        <v>3991</v>
      </c>
      <c r="D811" s="57" t="s">
        <v>3992</v>
      </c>
      <c r="E811" s="57" t="s">
        <v>1932</v>
      </c>
      <c r="F811" s="58" t="s">
        <v>40</v>
      </c>
      <c r="G811" s="58" t="s">
        <v>1492</v>
      </c>
      <c r="H811" s="58" t="s">
        <v>1498</v>
      </c>
      <c r="I811" s="58" t="s">
        <v>1499</v>
      </c>
      <c r="J811" s="59">
        <v>0.38</v>
      </c>
    </row>
    <row r="812" spans="1:10" ht="21" x14ac:dyDescent="0.35">
      <c r="A812" s="56">
        <v>59618</v>
      </c>
      <c r="B812" s="56" t="s">
        <v>3993</v>
      </c>
      <c r="C812" s="56" t="s">
        <v>3994</v>
      </c>
      <c r="D812" s="57" t="s">
        <v>3995</v>
      </c>
      <c r="E812" s="57" t="s">
        <v>413</v>
      </c>
      <c r="F812" s="58" t="s">
        <v>40</v>
      </c>
      <c r="G812" s="58" t="s">
        <v>1492</v>
      </c>
      <c r="H812" s="58" t="s">
        <v>1493</v>
      </c>
      <c r="I812" s="58" t="s">
        <v>1494</v>
      </c>
      <c r="J812" s="59">
        <v>0.38</v>
      </c>
    </row>
    <row r="813" spans="1:10" ht="21" x14ac:dyDescent="0.35">
      <c r="A813" s="56">
        <v>343982</v>
      </c>
      <c r="B813" s="56" t="s">
        <v>3996</v>
      </c>
      <c r="C813" s="56" t="s">
        <v>3997</v>
      </c>
      <c r="D813" s="57" t="s">
        <v>3998</v>
      </c>
      <c r="E813" s="57" t="s">
        <v>3999</v>
      </c>
      <c r="F813" s="58" t="s">
        <v>1399</v>
      </c>
      <c r="G813" s="58">
        <v>1</v>
      </c>
      <c r="H813" s="58" t="s">
        <v>1890</v>
      </c>
      <c r="I813" s="58" t="s">
        <v>1478</v>
      </c>
      <c r="J813" s="59">
        <v>0.38</v>
      </c>
    </row>
    <row r="814" spans="1:10" ht="21" x14ac:dyDescent="0.35">
      <c r="A814" s="56">
        <v>390196</v>
      </c>
      <c r="B814" s="56" t="s">
        <v>4000</v>
      </c>
      <c r="C814" s="56" t="s">
        <v>4001</v>
      </c>
      <c r="D814" s="57" t="s">
        <v>4002</v>
      </c>
      <c r="E814" s="57" t="s">
        <v>4003</v>
      </c>
      <c r="F814" s="58" t="s">
        <v>40</v>
      </c>
      <c r="G814" s="58" t="s">
        <v>1492</v>
      </c>
      <c r="H814" s="58" t="s">
        <v>1614</v>
      </c>
      <c r="I814" s="58" t="s">
        <v>1681</v>
      </c>
      <c r="J814" s="59">
        <v>0.38</v>
      </c>
    </row>
    <row r="815" spans="1:10" ht="21" x14ac:dyDescent="0.35">
      <c r="A815" s="56">
        <v>707832</v>
      </c>
      <c r="B815" s="56" t="s">
        <v>4004</v>
      </c>
      <c r="C815" s="56" t="s">
        <v>4005</v>
      </c>
      <c r="D815" s="57" t="s">
        <v>98</v>
      </c>
      <c r="E815" s="57" t="s">
        <v>4006</v>
      </c>
      <c r="F815" s="58" t="s">
        <v>40</v>
      </c>
      <c r="G815" s="58" t="s">
        <v>1492</v>
      </c>
      <c r="H815" s="58" t="s">
        <v>1498</v>
      </c>
      <c r="I815" s="58" t="s">
        <v>1499</v>
      </c>
      <c r="J815" s="59">
        <v>0.38</v>
      </c>
    </row>
    <row r="816" spans="1:10" ht="21" x14ac:dyDescent="0.35">
      <c r="A816" s="56">
        <v>749493</v>
      </c>
      <c r="B816" s="56" t="s">
        <v>4007</v>
      </c>
      <c r="C816" s="56" t="s">
        <v>4008</v>
      </c>
      <c r="D816" s="57" t="s">
        <v>4009</v>
      </c>
      <c r="E816" s="57" t="s">
        <v>4010</v>
      </c>
      <c r="F816" s="58" t="s">
        <v>40</v>
      </c>
      <c r="G816" s="58" t="s">
        <v>1492</v>
      </c>
      <c r="H816" s="58" t="s">
        <v>1498</v>
      </c>
      <c r="I816" s="58" t="s">
        <v>1499</v>
      </c>
      <c r="J816" s="59">
        <v>0.38</v>
      </c>
    </row>
    <row r="817" spans="1:10" ht="21" x14ac:dyDescent="0.35">
      <c r="A817" s="56">
        <v>749508</v>
      </c>
      <c r="B817" s="56" t="s">
        <v>4011</v>
      </c>
      <c r="C817" s="56" t="s">
        <v>4012</v>
      </c>
      <c r="D817" s="57" t="s">
        <v>4013</v>
      </c>
      <c r="E817" s="57" t="s">
        <v>1831</v>
      </c>
      <c r="F817" s="58" t="s">
        <v>40</v>
      </c>
      <c r="G817" s="58" t="s">
        <v>1492</v>
      </c>
      <c r="H817" s="58" t="s">
        <v>1614</v>
      </c>
      <c r="I817" s="58" t="s">
        <v>1681</v>
      </c>
      <c r="J817" s="59">
        <v>0.38</v>
      </c>
    </row>
    <row r="818" spans="1:10" ht="21" x14ac:dyDescent="0.35">
      <c r="A818" s="56">
        <v>774286</v>
      </c>
      <c r="B818" s="56" t="s">
        <v>4014</v>
      </c>
      <c r="C818" s="56" t="s">
        <v>4015</v>
      </c>
      <c r="D818" s="57" t="s">
        <v>4016</v>
      </c>
      <c r="E818" s="57" t="s">
        <v>244</v>
      </c>
      <c r="F818" s="58" t="s">
        <v>1680</v>
      </c>
      <c r="G818" s="58" t="s">
        <v>1492</v>
      </c>
      <c r="H818" s="58" t="s">
        <v>1498</v>
      </c>
      <c r="I818" s="58" t="s">
        <v>1499</v>
      </c>
      <c r="J818" s="59">
        <v>0.38</v>
      </c>
    </row>
    <row r="819" spans="1:10" ht="21" x14ac:dyDescent="0.35">
      <c r="A819" s="56">
        <v>1043438</v>
      </c>
      <c r="B819" s="56" t="s">
        <v>1352</v>
      </c>
      <c r="C819" s="56" t="s">
        <v>4017</v>
      </c>
      <c r="D819" s="57" t="s">
        <v>573</v>
      </c>
      <c r="E819" s="57" t="s">
        <v>1353</v>
      </c>
      <c r="F819" s="58" t="s">
        <v>40</v>
      </c>
      <c r="G819" s="58" t="s">
        <v>1492</v>
      </c>
      <c r="H819" s="58" t="s">
        <v>1493</v>
      </c>
      <c r="I819" s="58" t="s">
        <v>1494</v>
      </c>
      <c r="J819" s="59">
        <v>0.38</v>
      </c>
    </row>
    <row r="820" spans="1:10" ht="21" x14ac:dyDescent="0.35">
      <c r="A820" s="56">
        <v>1044364</v>
      </c>
      <c r="B820" s="56" t="s">
        <v>4018</v>
      </c>
      <c r="C820" s="56" t="s">
        <v>4019</v>
      </c>
      <c r="D820" s="57" t="s">
        <v>4020</v>
      </c>
      <c r="E820" s="57" t="s">
        <v>264</v>
      </c>
      <c r="F820" s="58" t="s">
        <v>40</v>
      </c>
      <c r="G820" s="58" t="s">
        <v>1492</v>
      </c>
      <c r="H820" s="58" t="s">
        <v>1516</v>
      </c>
      <c r="I820" s="58" t="s">
        <v>1517</v>
      </c>
      <c r="J820" s="59">
        <v>0.38</v>
      </c>
    </row>
    <row r="821" spans="1:10" ht="21" x14ac:dyDescent="0.35">
      <c r="A821" s="56">
        <v>1048574</v>
      </c>
      <c r="B821" s="56" t="s">
        <v>4021</v>
      </c>
      <c r="C821" s="56" t="s">
        <v>4022</v>
      </c>
      <c r="D821" s="57" t="s">
        <v>472</v>
      </c>
      <c r="E821" s="57" t="s">
        <v>574</v>
      </c>
      <c r="F821" s="58" t="s">
        <v>40</v>
      </c>
      <c r="G821" s="58" t="s">
        <v>1492</v>
      </c>
      <c r="H821" s="58" t="s">
        <v>1493</v>
      </c>
      <c r="I821" s="58" t="s">
        <v>1494</v>
      </c>
      <c r="J821" s="59">
        <v>0.38</v>
      </c>
    </row>
    <row r="822" spans="1:10" ht="21" x14ac:dyDescent="0.35">
      <c r="A822" s="56">
        <v>1051271</v>
      </c>
      <c r="B822" s="56" t="s">
        <v>4023</v>
      </c>
      <c r="C822" s="56" t="s">
        <v>4024</v>
      </c>
      <c r="D822" s="57" t="s">
        <v>4025</v>
      </c>
      <c r="E822" s="57" t="s">
        <v>64</v>
      </c>
      <c r="F822" s="58" t="s">
        <v>40</v>
      </c>
      <c r="G822" s="58" t="s">
        <v>1492</v>
      </c>
      <c r="H822" s="58" t="s">
        <v>1614</v>
      </c>
      <c r="I822" s="58" t="s">
        <v>1681</v>
      </c>
      <c r="J822" s="59">
        <v>0.38</v>
      </c>
    </row>
    <row r="823" spans="1:10" ht="21" x14ac:dyDescent="0.35">
      <c r="A823" s="56">
        <v>1114166</v>
      </c>
      <c r="B823" s="56" t="s">
        <v>4026</v>
      </c>
      <c r="C823" s="56" t="s">
        <v>4027</v>
      </c>
      <c r="D823" s="57" t="s">
        <v>4028</v>
      </c>
      <c r="E823" s="57" t="s">
        <v>971</v>
      </c>
      <c r="F823" s="58" t="s">
        <v>1680</v>
      </c>
      <c r="G823" s="58" t="s">
        <v>1492</v>
      </c>
      <c r="H823" s="58" t="s">
        <v>1516</v>
      </c>
      <c r="I823" s="58" t="s">
        <v>1517</v>
      </c>
      <c r="J823" s="59">
        <v>0.38</v>
      </c>
    </row>
    <row r="824" spans="1:10" ht="21" x14ac:dyDescent="0.35">
      <c r="A824" s="56">
        <v>1116620</v>
      </c>
      <c r="B824" s="56" t="s">
        <v>4029</v>
      </c>
      <c r="C824" s="56" t="s">
        <v>4030</v>
      </c>
      <c r="D824" s="57" t="s">
        <v>4031</v>
      </c>
      <c r="E824" s="57" t="s">
        <v>1095</v>
      </c>
      <c r="F824" s="58" t="s">
        <v>40</v>
      </c>
      <c r="G824" s="58" t="s">
        <v>1492</v>
      </c>
      <c r="H824" s="58" t="s">
        <v>1516</v>
      </c>
      <c r="I824" s="58" t="s">
        <v>1517</v>
      </c>
      <c r="J824" s="59">
        <v>0.38</v>
      </c>
    </row>
    <row r="825" spans="1:10" ht="21" x14ac:dyDescent="0.35">
      <c r="A825" s="56">
        <v>1116651</v>
      </c>
      <c r="B825" s="56" t="s">
        <v>4032</v>
      </c>
      <c r="C825" s="56" t="s">
        <v>4033</v>
      </c>
      <c r="D825" s="57" t="s">
        <v>98</v>
      </c>
      <c r="E825" s="57" t="s">
        <v>1925</v>
      </c>
      <c r="F825" s="58" t="s">
        <v>40</v>
      </c>
      <c r="G825" s="58" t="s">
        <v>1492</v>
      </c>
      <c r="H825" s="58" t="s">
        <v>1516</v>
      </c>
      <c r="I825" s="58" t="s">
        <v>1517</v>
      </c>
      <c r="J825" s="59">
        <v>0.38</v>
      </c>
    </row>
    <row r="826" spans="1:10" ht="21" x14ac:dyDescent="0.35">
      <c r="A826" s="56">
        <v>1116674</v>
      </c>
      <c r="B826" s="56" t="s">
        <v>4034</v>
      </c>
      <c r="C826" s="56" t="s">
        <v>4035</v>
      </c>
      <c r="D826" s="57" t="s">
        <v>4036</v>
      </c>
      <c r="E826" s="57" t="s">
        <v>4037</v>
      </c>
      <c r="F826" s="58" t="s">
        <v>1680</v>
      </c>
      <c r="G826" s="58" t="s">
        <v>1492</v>
      </c>
      <c r="H826" s="58" t="s">
        <v>1477</v>
      </c>
      <c r="I826" s="58" t="s">
        <v>1478</v>
      </c>
      <c r="J826" s="59">
        <v>0.38</v>
      </c>
    </row>
    <row r="827" spans="1:10" ht="21" x14ac:dyDescent="0.35">
      <c r="A827" s="56">
        <v>1124407</v>
      </c>
      <c r="B827" s="56" t="s">
        <v>4038</v>
      </c>
      <c r="C827" s="56" t="s">
        <v>4039</v>
      </c>
      <c r="D827" s="57" t="s">
        <v>4040</v>
      </c>
      <c r="E827" s="57" t="s">
        <v>417</v>
      </c>
      <c r="F827" s="58" t="s">
        <v>40</v>
      </c>
      <c r="G827" s="58" t="s">
        <v>1492</v>
      </c>
      <c r="H827" s="58" t="s">
        <v>1516</v>
      </c>
      <c r="I827" s="58" t="s">
        <v>1517</v>
      </c>
      <c r="J827" s="59">
        <v>0.38</v>
      </c>
    </row>
    <row r="828" spans="1:10" ht="21" x14ac:dyDescent="0.35">
      <c r="A828" s="56">
        <v>1125283</v>
      </c>
      <c r="B828" s="56" t="s">
        <v>4041</v>
      </c>
      <c r="C828" s="56" t="s">
        <v>4042</v>
      </c>
      <c r="D828" s="57" t="s">
        <v>4043</v>
      </c>
      <c r="E828" s="57" t="s">
        <v>4044</v>
      </c>
      <c r="F828" s="58" t="s">
        <v>40</v>
      </c>
      <c r="G828" s="58" t="s">
        <v>1492</v>
      </c>
      <c r="H828" s="58" t="s">
        <v>1493</v>
      </c>
      <c r="I828" s="58" t="s">
        <v>1494</v>
      </c>
      <c r="J828" s="59">
        <v>0.38</v>
      </c>
    </row>
    <row r="829" spans="1:10" ht="21" x14ac:dyDescent="0.35">
      <c r="A829" s="56">
        <v>1151723</v>
      </c>
      <c r="B829" s="56" t="s">
        <v>4045</v>
      </c>
      <c r="C829" s="56" t="s">
        <v>4046</v>
      </c>
      <c r="D829" s="57" t="s">
        <v>4047</v>
      </c>
      <c r="E829" s="57" t="s">
        <v>4048</v>
      </c>
      <c r="F829" s="58" t="s">
        <v>40</v>
      </c>
      <c r="G829" s="58" t="s">
        <v>1492</v>
      </c>
      <c r="H829" s="58" t="s">
        <v>1498</v>
      </c>
      <c r="I829" s="58" t="s">
        <v>1499</v>
      </c>
      <c r="J829" s="59">
        <v>0.38</v>
      </c>
    </row>
    <row r="830" spans="1:10" ht="21" x14ac:dyDescent="0.35">
      <c r="A830" s="56">
        <v>1157516</v>
      </c>
      <c r="B830" s="56" t="s">
        <v>997</v>
      </c>
      <c r="C830" s="56" t="s">
        <v>4049</v>
      </c>
      <c r="D830" s="57" t="s">
        <v>998</v>
      </c>
      <c r="E830" s="57" t="s">
        <v>999</v>
      </c>
      <c r="F830" s="58" t="s">
        <v>40</v>
      </c>
      <c r="G830" s="58" t="s">
        <v>1492</v>
      </c>
      <c r="H830" s="58" t="s">
        <v>1516</v>
      </c>
      <c r="I830" s="58" t="s">
        <v>1517</v>
      </c>
      <c r="J830" s="59">
        <v>0.38</v>
      </c>
    </row>
    <row r="831" spans="1:10" ht="21" x14ac:dyDescent="0.35">
      <c r="A831" s="56">
        <v>1171879</v>
      </c>
      <c r="B831" s="56" t="s">
        <v>4050</v>
      </c>
      <c r="C831" s="56" t="s">
        <v>4051</v>
      </c>
      <c r="D831" s="57" t="s">
        <v>4052</v>
      </c>
      <c r="E831" s="57" t="s">
        <v>2492</v>
      </c>
      <c r="F831" s="58" t="s">
        <v>40</v>
      </c>
      <c r="G831" s="58" t="s">
        <v>1492</v>
      </c>
      <c r="H831" s="58" t="s">
        <v>1493</v>
      </c>
      <c r="I831" s="58" t="s">
        <v>1494</v>
      </c>
      <c r="J831" s="59">
        <v>0.38</v>
      </c>
    </row>
    <row r="832" spans="1:10" ht="21" x14ac:dyDescent="0.35">
      <c r="A832" s="56">
        <v>1175147</v>
      </c>
      <c r="B832" s="56" t="s">
        <v>4053</v>
      </c>
      <c r="C832" s="56" t="s">
        <v>4054</v>
      </c>
      <c r="D832" s="57" t="s">
        <v>98</v>
      </c>
      <c r="E832" s="57" t="s">
        <v>4055</v>
      </c>
      <c r="F832" s="58" t="s">
        <v>40</v>
      </c>
      <c r="G832" s="58" t="s">
        <v>1492</v>
      </c>
      <c r="H832" s="58" t="s">
        <v>1498</v>
      </c>
      <c r="I832" s="58" t="s">
        <v>1499</v>
      </c>
      <c r="J832" s="59">
        <v>0.38</v>
      </c>
    </row>
    <row r="833" spans="1:10" ht="21" x14ac:dyDescent="0.35">
      <c r="A833" s="56">
        <v>1265424</v>
      </c>
      <c r="B833" s="56" t="s">
        <v>668</v>
      </c>
      <c r="C833" s="56" t="s">
        <v>4056</v>
      </c>
      <c r="D833" s="57" t="s">
        <v>669</v>
      </c>
      <c r="E833" s="57" t="s">
        <v>64</v>
      </c>
      <c r="F833" s="58" t="s">
        <v>40</v>
      </c>
      <c r="G833" s="58" t="s">
        <v>1492</v>
      </c>
      <c r="H833" s="58" t="s">
        <v>1477</v>
      </c>
      <c r="I833" s="58" t="s">
        <v>1478</v>
      </c>
      <c r="J833" s="59">
        <v>0.38</v>
      </c>
    </row>
    <row r="834" spans="1:10" ht="21" x14ac:dyDescent="0.35">
      <c r="A834" s="56">
        <v>1268828</v>
      </c>
      <c r="B834" s="56" t="s">
        <v>1117</v>
      </c>
      <c r="C834" s="56" t="s">
        <v>4057</v>
      </c>
      <c r="D834" s="57" t="s">
        <v>1118</v>
      </c>
      <c r="E834" s="57" t="s">
        <v>1119</v>
      </c>
      <c r="F834" s="58" t="s">
        <v>40</v>
      </c>
      <c r="G834" s="58" t="s">
        <v>1492</v>
      </c>
      <c r="H834" s="58" t="s">
        <v>1516</v>
      </c>
      <c r="I834" s="58" t="s">
        <v>1517</v>
      </c>
      <c r="J834" s="59">
        <v>0.38</v>
      </c>
    </row>
    <row r="835" spans="1:10" ht="21" x14ac:dyDescent="0.35">
      <c r="A835" s="56">
        <v>1276803</v>
      </c>
      <c r="B835" s="56" t="s">
        <v>4058</v>
      </c>
      <c r="C835" s="56" t="s">
        <v>4059</v>
      </c>
      <c r="D835" s="57" t="s">
        <v>4060</v>
      </c>
      <c r="E835" s="57" t="s">
        <v>674</v>
      </c>
      <c r="F835" s="58" t="s">
        <v>40</v>
      </c>
      <c r="G835" s="58" t="s">
        <v>1492</v>
      </c>
      <c r="H835" s="58" t="s">
        <v>1498</v>
      </c>
      <c r="I835" s="58" t="s">
        <v>1499</v>
      </c>
      <c r="J835" s="59">
        <v>0.38</v>
      </c>
    </row>
    <row r="836" spans="1:10" ht="21" x14ac:dyDescent="0.35">
      <c r="A836" s="56">
        <v>1279510</v>
      </c>
      <c r="B836" s="56" t="s">
        <v>4061</v>
      </c>
      <c r="C836" s="56" t="s">
        <v>4062</v>
      </c>
      <c r="D836" s="57" t="s">
        <v>4063</v>
      </c>
      <c r="E836" s="57" t="s">
        <v>4064</v>
      </c>
      <c r="F836" s="58" t="s">
        <v>40</v>
      </c>
      <c r="G836" s="58" t="s">
        <v>1492</v>
      </c>
      <c r="H836" s="58" t="s">
        <v>1477</v>
      </c>
      <c r="I836" s="58" t="s">
        <v>1478</v>
      </c>
      <c r="J836" s="59">
        <v>0.38</v>
      </c>
    </row>
    <row r="837" spans="1:10" ht="21" x14ac:dyDescent="0.35">
      <c r="A837" s="56">
        <v>1285461</v>
      </c>
      <c r="B837" s="56" t="s">
        <v>4065</v>
      </c>
      <c r="C837" s="56" t="s">
        <v>4066</v>
      </c>
      <c r="D837" s="57" t="s">
        <v>4067</v>
      </c>
      <c r="E837" s="57" t="s">
        <v>15</v>
      </c>
      <c r="F837" s="58" t="s">
        <v>40</v>
      </c>
      <c r="G837" s="58" t="s">
        <v>1492</v>
      </c>
      <c r="H837" s="58" t="s">
        <v>1477</v>
      </c>
      <c r="I837" s="58" t="s">
        <v>1478</v>
      </c>
      <c r="J837" s="59">
        <v>0.38</v>
      </c>
    </row>
    <row r="838" spans="1:10" ht="21" x14ac:dyDescent="0.35">
      <c r="A838" s="56">
        <v>1308692</v>
      </c>
      <c r="B838" s="56" t="s">
        <v>257</v>
      </c>
      <c r="C838" s="56" t="s">
        <v>4068</v>
      </c>
      <c r="D838" s="57" t="s">
        <v>258</v>
      </c>
      <c r="E838" s="57" t="s">
        <v>259</v>
      </c>
      <c r="F838" s="58" t="s">
        <v>40</v>
      </c>
      <c r="G838" s="58" t="s">
        <v>1492</v>
      </c>
      <c r="H838" s="58" t="s">
        <v>1516</v>
      </c>
      <c r="I838" s="58" t="s">
        <v>1517</v>
      </c>
      <c r="J838" s="59">
        <v>0.38</v>
      </c>
    </row>
    <row r="839" spans="1:10" ht="21" x14ac:dyDescent="0.35">
      <c r="A839" s="56">
        <v>1309102</v>
      </c>
      <c r="B839" s="56" t="s">
        <v>4069</v>
      </c>
      <c r="C839" s="56" t="s">
        <v>4070</v>
      </c>
      <c r="D839" s="57" t="s">
        <v>4071</v>
      </c>
      <c r="E839" s="57" t="s">
        <v>557</v>
      </c>
      <c r="F839" s="58" t="s">
        <v>40</v>
      </c>
      <c r="G839" s="58" t="s">
        <v>1492</v>
      </c>
      <c r="H839" s="58" t="s">
        <v>1477</v>
      </c>
      <c r="I839" s="58" t="s">
        <v>1478</v>
      </c>
      <c r="J839" s="59">
        <v>0.38</v>
      </c>
    </row>
    <row r="840" spans="1:10" ht="21" x14ac:dyDescent="0.35">
      <c r="A840" s="56">
        <v>1398954</v>
      </c>
      <c r="B840" s="56" t="s">
        <v>4072</v>
      </c>
      <c r="C840" s="56" t="s">
        <v>4073</v>
      </c>
      <c r="D840" s="57" t="s">
        <v>4074</v>
      </c>
      <c r="E840" s="57" t="s">
        <v>379</v>
      </c>
      <c r="F840" s="58" t="s">
        <v>1386</v>
      </c>
      <c r="G840" s="58">
        <v>2</v>
      </c>
      <c r="H840" s="58" t="s">
        <v>1550</v>
      </c>
      <c r="I840" s="58" t="s">
        <v>1551</v>
      </c>
      <c r="J840" s="59">
        <v>0.34</v>
      </c>
    </row>
    <row r="841" spans="1:10" ht="21" x14ac:dyDescent="0.35">
      <c r="A841" s="56">
        <v>1401396</v>
      </c>
      <c r="B841" s="56" t="s">
        <v>4075</v>
      </c>
      <c r="C841" s="56" t="s">
        <v>4076</v>
      </c>
      <c r="D841" s="57" t="s">
        <v>4077</v>
      </c>
      <c r="E841" s="57" t="s">
        <v>770</v>
      </c>
      <c r="F841" s="58" t="s">
        <v>184</v>
      </c>
      <c r="G841" s="58">
        <v>1</v>
      </c>
      <c r="H841" s="58" t="s">
        <v>1530</v>
      </c>
      <c r="I841" s="58" t="s">
        <v>1740</v>
      </c>
      <c r="J841" s="59">
        <v>0.38</v>
      </c>
    </row>
    <row r="842" spans="1:10" ht="21" x14ac:dyDescent="0.35">
      <c r="A842" s="56">
        <v>1406886</v>
      </c>
      <c r="B842" s="56" t="s">
        <v>4078</v>
      </c>
      <c r="C842" s="56" t="s">
        <v>4079</v>
      </c>
      <c r="D842" s="57" t="s">
        <v>4080</v>
      </c>
      <c r="E842" s="57" t="s">
        <v>4081</v>
      </c>
      <c r="F842" s="58" t="s">
        <v>54</v>
      </c>
      <c r="G842" s="58">
        <v>1</v>
      </c>
      <c r="H842" s="58" t="s">
        <v>1550</v>
      </c>
      <c r="I842" s="58" t="s">
        <v>1598</v>
      </c>
      <c r="J842" s="59">
        <v>0.38</v>
      </c>
    </row>
    <row r="843" spans="1:10" ht="21" x14ac:dyDescent="0.35">
      <c r="A843" s="56">
        <v>1408682</v>
      </c>
      <c r="B843" s="56" t="s">
        <v>4082</v>
      </c>
      <c r="C843" s="56" t="s">
        <v>4083</v>
      </c>
      <c r="D843" s="57" t="s">
        <v>1286</v>
      </c>
      <c r="E843" s="57" t="s">
        <v>3783</v>
      </c>
      <c r="F843" s="58" t="s">
        <v>1399</v>
      </c>
      <c r="G843" s="58">
        <v>1</v>
      </c>
      <c r="H843" s="58" t="s">
        <v>1530</v>
      </c>
      <c r="I843" s="58" t="s">
        <v>1740</v>
      </c>
      <c r="J843" s="59">
        <v>0.38</v>
      </c>
    </row>
    <row r="844" spans="1:10" ht="21" x14ac:dyDescent="0.35">
      <c r="A844" s="56">
        <v>1410004</v>
      </c>
      <c r="B844" s="56" t="s">
        <v>4084</v>
      </c>
      <c r="C844" s="56" t="s">
        <v>4085</v>
      </c>
      <c r="D844" s="57" t="s">
        <v>4086</v>
      </c>
      <c r="E844" s="57" t="s">
        <v>1932</v>
      </c>
      <c r="F844" s="58" t="s">
        <v>40</v>
      </c>
      <c r="G844" s="58" t="s">
        <v>1492</v>
      </c>
      <c r="H844" s="58" t="s">
        <v>1516</v>
      </c>
      <c r="I844" s="58" t="s">
        <v>1517</v>
      </c>
      <c r="J844" s="59">
        <v>0.38</v>
      </c>
    </row>
    <row r="845" spans="1:10" ht="21" x14ac:dyDescent="0.35">
      <c r="A845" s="56">
        <v>1410500</v>
      </c>
      <c r="B845" s="56" t="s">
        <v>4087</v>
      </c>
      <c r="C845" s="56" t="s">
        <v>4088</v>
      </c>
      <c r="D845" s="57" t="s">
        <v>4089</v>
      </c>
      <c r="E845" s="57" t="s">
        <v>64</v>
      </c>
      <c r="F845" s="58" t="s">
        <v>54</v>
      </c>
      <c r="G845" s="58">
        <v>1</v>
      </c>
      <c r="H845" s="58" t="s">
        <v>1530</v>
      </c>
      <c r="I845" s="58" t="s">
        <v>1740</v>
      </c>
      <c r="J845" s="59">
        <v>0.38</v>
      </c>
    </row>
    <row r="846" spans="1:10" ht="21" x14ac:dyDescent="0.35">
      <c r="A846" s="56">
        <v>1438555</v>
      </c>
      <c r="B846" s="56" t="s">
        <v>127</v>
      </c>
      <c r="C846" s="56" t="s">
        <v>4090</v>
      </c>
      <c r="D846" s="57" t="s">
        <v>128</v>
      </c>
      <c r="E846" s="57" t="s">
        <v>69</v>
      </c>
      <c r="F846" s="58" t="s">
        <v>40</v>
      </c>
      <c r="G846" s="58" t="s">
        <v>1492</v>
      </c>
      <c r="H846" s="58" t="s">
        <v>1516</v>
      </c>
      <c r="I846" s="58" t="s">
        <v>1517</v>
      </c>
      <c r="J846" s="59">
        <v>0.38</v>
      </c>
    </row>
    <row r="847" spans="1:10" ht="21" x14ac:dyDescent="0.35">
      <c r="A847" s="56">
        <v>1446493</v>
      </c>
      <c r="B847" s="56" t="s">
        <v>4091</v>
      </c>
      <c r="C847" s="56" t="s">
        <v>4092</v>
      </c>
      <c r="D847" s="57" t="s">
        <v>4093</v>
      </c>
      <c r="E847" s="57" t="s">
        <v>4094</v>
      </c>
      <c r="F847" s="58" t="s">
        <v>54</v>
      </c>
      <c r="G847" s="58">
        <v>1</v>
      </c>
      <c r="H847" s="58" t="s">
        <v>1550</v>
      </c>
      <c r="I847" s="58" t="s">
        <v>1598</v>
      </c>
      <c r="J847" s="59">
        <v>0.38</v>
      </c>
    </row>
    <row r="848" spans="1:10" ht="21" x14ac:dyDescent="0.35">
      <c r="A848" s="56">
        <v>1446597</v>
      </c>
      <c r="B848" s="56" t="s">
        <v>4095</v>
      </c>
      <c r="C848" s="56" t="s">
        <v>4096</v>
      </c>
      <c r="D848" s="57" t="s">
        <v>4097</v>
      </c>
      <c r="E848" s="57" t="s">
        <v>843</v>
      </c>
      <c r="F848" s="58" t="s">
        <v>54</v>
      </c>
      <c r="G848" s="58">
        <v>1</v>
      </c>
      <c r="H848" s="58" t="s">
        <v>1530</v>
      </c>
      <c r="I848" s="58" t="s">
        <v>1740</v>
      </c>
      <c r="J848" s="59">
        <v>0.38</v>
      </c>
    </row>
    <row r="849" spans="1:10" ht="21" x14ac:dyDescent="0.35">
      <c r="A849" s="56">
        <v>1446620</v>
      </c>
      <c r="B849" s="56" t="s">
        <v>4098</v>
      </c>
      <c r="C849" s="56" t="s">
        <v>4099</v>
      </c>
      <c r="D849" s="57" t="s">
        <v>4100</v>
      </c>
      <c r="E849" s="57" t="s">
        <v>64</v>
      </c>
      <c r="F849" s="58" t="s">
        <v>54</v>
      </c>
      <c r="G849" s="58">
        <v>1</v>
      </c>
      <c r="H849" s="58" t="s">
        <v>1550</v>
      </c>
      <c r="I849" s="58" t="s">
        <v>1598</v>
      </c>
      <c r="J849" s="59">
        <v>0.38</v>
      </c>
    </row>
    <row r="850" spans="1:10" ht="21" x14ac:dyDescent="0.35">
      <c r="A850" s="56">
        <v>1446707</v>
      </c>
      <c r="B850" s="56" t="s">
        <v>4101</v>
      </c>
      <c r="C850" s="56" t="s">
        <v>4102</v>
      </c>
      <c r="D850" s="57" t="s">
        <v>4103</v>
      </c>
      <c r="E850" s="57" t="s">
        <v>3809</v>
      </c>
      <c r="F850" s="58" t="s">
        <v>54</v>
      </c>
      <c r="G850" s="58">
        <v>1</v>
      </c>
      <c r="H850" s="58" t="s">
        <v>1550</v>
      </c>
      <c r="I850" s="58" t="s">
        <v>1598</v>
      </c>
      <c r="J850" s="59">
        <v>0.38</v>
      </c>
    </row>
    <row r="851" spans="1:10" ht="21" x14ac:dyDescent="0.35">
      <c r="A851" s="56">
        <v>1447003</v>
      </c>
      <c r="B851" s="56" t="s">
        <v>4104</v>
      </c>
      <c r="C851" s="56" t="s">
        <v>4105</v>
      </c>
      <c r="D851" s="57" t="s">
        <v>1779</v>
      </c>
      <c r="E851" s="57" t="s">
        <v>199</v>
      </c>
      <c r="F851" s="58" t="s">
        <v>40</v>
      </c>
      <c r="G851" s="58" t="s">
        <v>1492</v>
      </c>
      <c r="H851" s="58" t="s">
        <v>1516</v>
      </c>
      <c r="I851" s="58" t="s">
        <v>1517</v>
      </c>
      <c r="J851" s="59">
        <v>0.38</v>
      </c>
    </row>
    <row r="852" spans="1:10" ht="21" x14ac:dyDescent="0.35">
      <c r="A852" s="56">
        <v>1504007</v>
      </c>
      <c r="B852" s="56" t="s">
        <v>4106</v>
      </c>
      <c r="C852" s="56" t="s">
        <v>4107</v>
      </c>
      <c r="D852" s="57" t="s">
        <v>4108</v>
      </c>
      <c r="E852" s="57" t="s">
        <v>723</v>
      </c>
      <c r="F852" s="58" t="s">
        <v>54</v>
      </c>
      <c r="G852" s="58">
        <v>1</v>
      </c>
      <c r="H852" s="58" t="s">
        <v>1550</v>
      </c>
      <c r="I852" s="58" t="s">
        <v>1598</v>
      </c>
      <c r="J852" s="59">
        <v>0.38</v>
      </c>
    </row>
    <row r="853" spans="1:10" ht="21" x14ac:dyDescent="0.35">
      <c r="A853" s="56">
        <v>1544670</v>
      </c>
      <c r="B853" s="56" t="s">
        <v>4109</v>
      </c>
      <c r="C853" s="56" t="s">
        <v>4110</v>
      </c>
      <c r="D853" s="57" t="s">
        <v>4111</v>
      </c>
      <c r="E853" s="57" t="s">
        <v>1095</v>
      </c>
      <c r="F853" s="58" t="s">
        <v>54</v>
      </c>
      <c r="G853" s="58">
        <v>1</v>
      </c>
      <c r="H853" s="58" t="s">
        <v>1550</v>
      </c>
      <c r="I853" s="58" t="s">
        <v>1598</v>
      </c>
      <c r="J853" s="59">
        <v>0.38</v>
      </c>
    </row>
    <row r="854" spans="1:10" ht="21" x14ac:dyDescent="0.35">
      <c r="A854" s="56">
        <v>1580468</v>
      </c>
      <c r="B854" s="56" t="s">
        <v>4112</v>
      </c>
      <c r="C854" s="56" t="s">
        <v>4113</v>
      </c>
      <c r="D854" s="57" t="s">
        <v>573</v>
      </c>
      <c r="E854" s="57" t="s">
        <v>1041</v>
      </c>
      <c r="F854" s="58" t="s">
        <v>54</v>
      </c>
      <c r="G854" s="58">
        <v>1</v>
      </c>
      <c r="H854" s="58" t="s">
        <v>1550</v>
      </c>
      <c r="I854" s="58" t="s">
        <v>1598</v>
      </c>
      <c r="J854" s="59">
        <v>0.38</v>
      </c>
    </row>
    <row r="855" spans="1:10" ht="21" x14ac:dyDescent="0.35">
      <c r="A855" s="56">
        <v>1580657</v>
      </c>
      <c r="B855" s="56" t="s">
        <v>4114</v>
      </c>
      <c r="C855" s="56" t="s">
        <v>4115</v>
      </c>
      <c r="D855" s="57" t="s">
        <v>4116</v>
      </c>
      <c r="E855" s="57" t="s">
        <v>756</v>
      </c>
      <c r="F855" s="58" t="s">
        <v>54</v>
      </c>
      <c r="G855" s="58">
        <v>1</v>
      </c>
      <c r="H855" s="58" t="s">
        <v>1550</v>
      </c>
      <c r="I855" s="58" t="s">
        <v>1598</v>
      </c>
      <c r="J855" s="59">
        <v>0.38</v>
      </c>
    </row>
    <row r="856" spans="1:10" ht="21" x14ac:dyDescent="0.35">
      <c r="A856" s="56">
        <v>1585236</v>
      </c>
      <c r="B856" s="56" t="s">
        <v>4117</v>
      </c>
      <c r="C856" s="56" t="s">
        <v>4118</v>
      </c>
      <c r="D856" s="57" t="s">
        <v>998</v>
      </c>
      <c r="E856" s="57" t="s">
        <v>868</v>
      </c>
      <c r="F856" s="58" t="s">
        <v>54</v>
      </c>
      <c r="G856" s="58">
        <v>1</v>
      </c>
      <c r="H856" s="58" t="s">
        <v>1550</v>
      </c>
      <c r="I856" s="58" t="s">
        <v>1598</v>
      </c>
      <c r="J856" s="59">
        <v>0.38</v>
      </c>
    </row>
    <row r="857" spans="1:10" ht="21" x14ac:dyDescent="0.35">
      <c r="A857" s="56">
        <v>1586783</v>
      </c>
      <c r="B857" s="56" t="s">
        <v>4119</v>
      </c>
      <c r="C857" s="56" t="s">
        <v>4120</v>
      </c>
      <c r="D857" s="57" t="s">
        <v>2686</v>
      </c>
      <c r="E857" s="57" t="s">
        <v>89</v>
      </c>
      <c r="F857" s="58" t="s">
        <v>54</v>
      </c>
      <c r="G857" s="58">
        <v>1</v>
      </c>
      <c r="H857" s="58" t="s">
        <v>1609</v>
      </c>
      <c r="I857" s="58" t="s">
        <v>1795</v>
      </c>
      <c r="J857" s="59">
        <v>0.38</v>
      </c>
    </row>
    <row r="858" spans="1:10" ht="21" x14ac:dyDescent="0.35">
      <c r="A858" s="56">
        <v>1590753</v>
      </c>
      <c r="B858" s="56" t="s">
        <v>4121</v>
      </c>
      <c r="C858" s="56" t="s">
        <v>4122</v>
      </c>
      <c r="D858" s="57" t="s">
        <v>4123</v>
      </c>
      <c r="E858" s="57" t="s">
        <v>3149</v>
      </c>
      <c r="F858" s="58" t="s">
        <v>40</v>
      </c>
      <c r="G858" s="58" t="s">
        <v>1492</v>
      </c>
      <c r="H858" s="58" t="s">
        <v>1477</v>
      </c>
      <c r="I858" s="58" t="s">
        <v>1478</v>
      </c>
      <c r="J858" s="59">
        <v>0.38</v>
      </c>
    </row>
    <row r="859" spans="1:10" ht="21" x14ac:dyDescent="0.35">
      <c r="A859" s="56">
        <v>1591646</v>
      </c>
      <c r="B859" s="56" t="s">
        <v>4124</v>
      </c>
      <c r="C859" s="56" t="s">
        <v>4125</v>
      </c>
      <c r="D859" s="57" t="s">
        <v>1476</v>
      </c>
      <c r="E859" s="57" t="s">
        <v>3759</v>
      </c>
      <c r="F859" s="58" t="s">
        <v>54</v>
      </c>
      <c r="G859" s="58">
        <v>1</v>
      </c>
      <c r="H859" s="58" t="s">
        <v>1614</v>
      </c>
      <c r="I859" s="58" t="s">
        <v>1615</v>
      </c>
      <c r="J859" s="59">
        <v>0.34</v>
      </c>
    </row>
    <row r="860" spans="1:10" ht="21" x14ac:dyDescent="0.35">
      <c r="A860" s="56">
        <v>1592054</v>
      </c>
      <c r="B860" s="56" t="s">
        <v>4126</v>
      </c>
      <c r="C860" s="56" t="s">
        <v>4127</v>
      </c>
      <c r="D860" s="57" t="s">
        <v>3713</v>
      </c>
      <c r="E860" s="57" t="s">
        <v>69</v>
      </c>
      <c r="F860" s="58" t="s">
        <v>40</v>
      </c>
      <c r="G860" s="58" t="s">
        <v>1492</v>
      </c>
      <c r="H860" s="58" t="s">
        <v>1477</v>
      </c>
      <c r="I860" s="58" t="s">
        <v>1478</v>
      </c>
      <c r="J860" s="59">
        <v>0.38</v>
      </c>
    </row>
    <row r="861" spans="1:10" ht="21" x14ac:dyDescent="0.35">
      <c r="A861" s="56">
        <v>1592509</v>
      </c>
      <c r="B861" s="56" t="s">
        <v>4128</v>
      </c>
      <c r="C861" s="56" t="s">
        <v>4129</v>
      </c>
      <c r="D861" s="57" t="s">
        <v>4130</v>
      </c>
      <c r="E861" s="57" t="s">
        <v>4131</v>
      </c>
      <c r="F861" s="58" t="s">
        <v>54</v>
      </c>
      <c r="G861" s="58">
        <v>1</v>
      </c>
      <c r="H861" s="58" t="s">
        <v>1550</v>
      </c>
      <c r="I861" s="58" t="s">
        <v>1598</v>
      </c>
      <c r="J861" s="59">
        <v>0.38</v>
      </c>
    </row>
    <row r="862" spans="1:10" ht="21" x14ac:dyDescent="0.35">
      <c r="A862" s="56">
        <v>1593579</v>
      </c>
      <c r="B862" s="56" t="s">
        <v>4132</v>
      </c>
      <c r="C862" s="56" t="s">
        <v>4133</v>
      </c>
      <c r="D862" s="57" t="s">
        <v>4134</v>
      </c>
      <c r="E862" s="57" t="s">
        <v>330</v>
      </c>
      <c r="F862" s="58" t="s">
        <v>54</v>
      </c>
      <c r="G862" s="58">
        <v>1</v>
      </c>
      <c r="H862" s="58" t="s">
        <v>1609</v>
      </c>
      <c r="I862" s="58" t="s">
        <v>1795</v>
      </c>
      <c r="J862" s="59">
        <v>0.38</v>
      </c>
    </row>
    <row r="863" spans="1:10" ht="21" x14ac:dyDescent="0.35">
      <c r="A863" s="56">
        <v>1596653</v>
      </c>
      <c r="B863" s="56" t="s">
        <v>4135</v>
      </c>
      <c r="C863" s="56" t="s">
        <v>4136</v>
      </c>
      <c r="D863" s="57" t="s">
        <v>4137</v>
      </c>
      <c r="E863" s="57" t="s">
        <v>1292</v>
      </c>
      <c r="F863" s="58" t="s">
        <v>54</v>
      </c>
      <c r="G863" s="58">
        <v>1</v>
      </c>
      <c r="H863" s="58" t="s">
        <v>1609</v>
      </c>
      <c r="I863" s="58" t="s">
        <v>1795</v>
      </c>
      <c r="J863" s="59">
        <v>0.38</v>
      </c>
    </row>
    <row r="864" spans="1:10" ht="21" x14ac:dyDescent="0.35">
      <c r="A864" s="56">
        <v>1596708</v>
      </c>
      <c r="B864" s="56" t="s">
        <v>333</v>
      </c>
      <c r="C864" s="56" t="s">
        <v>4138</v>
      </c>
      <c r="D864" s="57" t="s">
        <v>334</v>
      </c>
      <c r="E864" s="57" t="s">
        <v>335</v>
      </c>
      <c r="F864" s="58" t="s">
        <v>54</v>
      </c>
      <c r="G864" s="58">
        <v>1</v>
      </c>
      <c r="H864" s="58" t="s">
        <v>1550</v>
      </c>
      <c r="I864" s="58" t="s">
        <v>1598</v>
      </c>
      <c r="J864" s="59">
        <v>0.38</v>
      </c>
    </row>
    <row r="865" spans="1:10" ht="21" x14ac:dyDescent="0.35">
      <c r="A865" s="56">
        <v>1599635</v>
      </c>
      <c r="B865" s="56" t="s">
        <v>4139</v>
      </c>
      <c r="C865" s="56" t="s">
        <v>4140</v>
      </c>
      <c r="D865" s="57" t="s">
        <v>1403</v>
      </c>
      <c r="E865" s="57" t="s">
        <v>4141</v>
      </c>
      <c r="F865" s="58" t="s">
        <v>54</v>
      </c>
      <c r="G865" s="58">
        <v>1</v>
      </c>
      <c r="H865" s="58" t="s">
        <v>1609</v>
      </c>
      <c r="I865" s="58" t="s">
        <v>1795</v>
      </c>
      <c r="J865" s="59">
        <v>0.38</v>
      </c>
    </row>
    <row r="866" spans="1:10" ht="21" x14ac:dyDescent="0.35">
      <c r="A866" s="56">
        <v>1679961</v>
      </c>
      <c r="B866" s="56" t="s">
        <v>4142</v>
      </c>
      <c r="C866" s="56" t="s">
        <v>4143</v>
      </c>
      <c r="D866" s="57" t="s">
        <v>2584</v>
      </c>
      <c r="E866" s="57" t="s">
        <v>536</v>
      </c>
      <c r="F866" s="58" t="s">
        <v>1850</v>
      </c>
      <c r="G866" s="58">
        <v>1</v>
      </c>
      <c r="H866" s="58" t="s">
        <v>1550</v>
      </c>
      <c r="I866" s="58" t="s">
        <v>1598</v>
      </c>
      <c r="J866" s="59">
        <v>0.38</v>
      </c>
    </row>
    <row r="867" spans="1:10" ht="21" x14ac:dyDescent="0.35">
      <c r="A867" s="56">
        <v>1685025</v>
      </c>
      <c r="B867" s="56" t="s">
        <v>4144</v>
      </c>
      <c r="C867" s="56" t="s">
        <v>4145</v>
      </c>
      <c r="D867" s="57" t="s">
        <v>1883</v>
      </c>
      <c r="E867" s="57" t="s">
        <v>4146</v>
      </c>
      <c r="F867" s="58" t="s">
        <v>54</v>
      </c>
      <c r="G867" s="58">
        <v>1</v>
      </c>
      <c r="H867" s="58" t="s">
        <v>1609</v>
      </c>
      <c r="I867" s="58" t="s">
        <v>1795</v>
      </c>
      <c r="J867" s="59">
        <v>0.38</v>
      </c>
    </row>
    <row r="868" spans="1:10" ht="21" x14ac:dyDescent="0.35">
      <c r="A868" s="56">
        <v>1686074</v>
      </c>
      <c r="B868" s="56" t="s">
        <v>4147</v>
      </c>
      <c r="C868" s="56" t="s">
        <v>4148</v>
      </c>
      <c r="D868" s="57" t="s">
        <v>4149</v>
      </c>
      <c r="E868" s="57" t="s">
        <v>1027</v>
      </c>
      <c r="F868" s="58" t="s">
        <v>54</v>
      </c>
      <c r="G868" s="58">
        <v>1</v>
      </c>
      <c r="H868" s="58" t="s">
        <v>1609</v>
      </c>
      <c r="I868" s="58" t="s">
        <v>1795</v>
      </c>
      <c r="J868" s="59">
        <v>0.38</v>
      </c>
    </row>
    <row r="869" spans="1:10" ht="21" x14ac:dyDescent="0.35">
      <c r="A869" s="56">
        <v>1688903</v>
      </c>
      <c r="B869" s="56" t="s">
        <v>4150</v>
      </c>
      <c r="C869" s="56" t="s">
        <v>4151</v>
      </c>
      <c r="D869" s="57" t="s">
        <v>4152</v>
      </c>
      <c r="E869" s="57" t="s">
        <v>4153</v>
      </c>
      <c r="F869" s="58" t="s">
        <v>54</v>
      </c>
      <c r="G869" s="58">
        <v>1</v>
      </c>
      <c r="H869" s="58" t="s">
        <v>1609</v>
      </c>
      <c r="I869" s="58" t="s">
        <v>1795</v>
      </c>
      <c r="J869" s="59">
        <v>0.38</v>
      </c>
    </row>
    <row r="870" spans="1:10" ht="21" x14ac:dyDescent="0.35">
      <c r="A870" s="56">
        <v>1689400</v>
      </c>
      <c r="B870" s="56" t="s">
        <v>4154</v>
      </c>
      <c r="C870" s="56" t="s">
        <v>4155</v>
      </c>
      <c r="D870" s="57" t="s">
        <v>4156</v>
      </c>
      <c r="E870" s="57" t="s">
        <v>723</v>
      </c>
      <c r="F870" s="58" t="s">
        <v>48</v>
      </c>
      <c r="G870" s="58">
        <v>2</v>
      </c>
      <c r="H870" s="58" t="s">
        <v>1609</v>
      </c>
      <c r="I870" s="58" t="s">
        <v>1610</v>
      </c>
      <c r="J870" s="59">
        <v>0.34</v>
      </c>
    </row>
    <row r="871" spans="1:10" ht="21" x14ac:dyDescent="0.35">
      <c r="A871" s="56">
        <v>1689547</v>
      </c>
      <c r="B871" s="56" t="s">
        <v>4157</v>
      </c>
      <c r="C871" s="56" t="s">
        <v>4158</v>
      </c>
      <c r="D871" s="57" t="s">
        <v>1040</v>
      </c>
      <c r="E871" s="57" t="s">
        <v>291</v>
      </c>
      <c r="F871" s="58" t="s">
        <v>54</v>
      </c>
      <c r="G871" s="58">
        <v>1</v>
      </c>
      <c r="H871" s="58" t="s">
        <v>1609</v>
      </c>
      <c r="I871" s="58" t="s">
        <v>1795</v>
      </c>
      <c r="J871" s="59">
        <v>0.38</v>
      </c>
    </row>
    <row r="872" spans="1:10" ht="21" x14ac:dyDescent="0.35">
      <c r="A872" s="56">
        <v>1691419</v>
      </c>
      <c r="B872" s="56" t="s">
        <v>4159</v>
      </c>
      <c r="C872" s="56" t="s">
        <v>4160</v>
      </c>
      <c r="D872" s="57" t="s">
        <v>4161</v>
      </c>
      <c r="E872" s="57" t="s">
        <v>286</v>
      </c>
      <c r="F872" s="58" t="s">
        <v>54</v>
      </c>
      <c r="G872" s="58">
        <v>1</v>
      </c>
      <c r="H872" s="58" t="s">
        <v>1609</v>
      </c>
      <c r="I872" s="58" t="s">
        <v>1795</v>
      </c>
      <c r="J872" s="59">
        <v>0.38</v>
      </c>
    </row>
    <row r="873" spans="1:10" ht="21" x14ac:dyDescent="0.35">
      <c r="A873" s="56">
        <v>1717848</v>
      </c>
      <c r="B873" s="56" t="s">
        <v>4162</v>
      </c>
      <c r="C873" s="56" t="s">
        <v>4163</v>
      </c>
      <c r="D873" s="57" t="s">
        <v>678</v>
      </c>
      <c r="E873" s="57" t="s">
        <v>723</v>
      </c>
      <c r="F873" s="58" t="s">
        <v>54</v>
      </c>
      <c r="G873" s="58">
        <v>1</v>
      </c>
      <c r="H873" s="58" t="s">
        <v>1609</v>
      </c>
      <c r="I873" s="58" t="s">
        <v>1795</v>
      </c>
      <c r="J873" s="59">
        <v>0.38</v>
      </c>
    </row>
    <row r="874" spans="1:10" ht="21" x14ac:dyDescent="0.35">
      <c r="A874" s="56">
        <v>1718781</v>
      </c>
      <c r="B874" s="56" t="s">
        <v>420</v>
      </c>
      <c r="C874" s="56" t="s">
        <v>4164</v>
      </c>
      <c r="D874" s="57" t="s">
        <v>421</v>
      </c>
      <c r="E874" s="57" t="s">
        <v>259</v>
      </c>
      <c r="F874" s="58" t="s">
        <v>54</v>
      </c>
      <c r="G874" s="58">
        <v>1</v>
      </c>
      <c r="H874" s="58" t="s">
        <v>1609</v>
      </c>
      <c r="I874" s="58" t="s">
        <v>1795</v>
      </c>
      <c r="J874" s="59">
        <v>0.38</v>
      </c>
    </row>
    <row r="875" spans="1:10" ht="21" x14ac:dyDescent="0.35">
      <c r="A875" s="56">
        <v>1722363</v>
      </c>
      <c r="B875" s="56" t="s">
        <v>4165</v>
      </c>
      <c r="C875" s="56" t="s">
        <v>4166</v>
      </c>
      <c r="D875" s="57" t="s">
        <v>502</v>
      </c>
      <c r="E875" s="57" t="s">
        <v>473</v>
      </c>
      <c r="F875" s="58" t="s">
        <v>48</v>
      </c>
      <c r="G875" s="58">
        <v>2</v>
      </c>
      <c r="H875" s="58" t="s">
        <v>1609</v>
      </c>
      <c r="I875" s="58" t="s">
        <v>1610</v>
      </c>
      <c r="J875" s="59">
        <v>0.34</v>
      </c>
    </row>
    <row r="876" spans="1:10" ht="21" x14ac:dyDescent="0.35">
      <c r="A876" s="56">
        <v>1722405</v>
      </c>
      <c r="B876" s="56" t="s">
        <v>4167</v>
      </c>
      <c r="C876" s="56" t="s">
        <v>4168</v>
      </c>
      <c r="D876" s="57" t="s">
        <v>4169</v>
      </c>
      <c r="E876" s="57" t="s">
        <v>291</v>
      </c>
      <c r="F876" s="58" t="s">
        <v>48</v>
      </c>
      <c r="G876" s="58">
        <v>2</v>
      </c>
      <c r="H876" s="58" t="s">
        <v>1609</v>
      </c>
      <c r="I876" s="58" t="s">
        <v>1610</v>
      </c>
      <c r="J876" s="59">
        <v>0.34</v>
      </c>
    </row>
    <row r="877" spans="1:10" ht="21" x14ac:dyDescent="0.35">
      <c r="A877" s="56">
        <v>1722415</v>
      </c>
      <c r="B877" s="56" t="s">
        <v>4170</v>
      </c>
      <c r="C877" s="56" t="s">
        <v>4171</v>
      </c>
      <c r="D877" s="57" t="s">
        <v>4172</v>
      </c>
      <c r="E877" s="57" t="s">
        <v>1050</v>
      </c>
      <c r="F877" s="58" t="s">
        <v>48</v>
      </c>
      <c r="G877" s="58">
        <v>2</v>
      </c>
      <c r="H877" s="58" t="s">
        <v>1609</v>
      </c>
      <c r="I877" s="58" t="s">
        <v>1610</v>
      </c>
      <c r="J877" s="59">
        <v>0.34</v>
      </c>
    </row>
    <row r="878" spans="1:10" ht="21" x14ac:dyDescent="0.35">
      <c r="A878" s="56">
        <v>1723515</v>
      </c>
      <c r="B878" s="56" t="s">
        <v>4173</v>
      </c>
      <c r="C878" s="56" t="s">
        <v>4174</v>
      </c>
      <c r="D878" s="57" t="s">
        <v>2704</v>
      </c>
      <c r="E878" s="57" t="s">
        <v>4175</v>
      </c>
      <c r="F878" s="58" t="s">
        <v>48</v>
      </c>
      <c r="G878" s="58">
        <v>2</v>
      </c>
      <c r="H878" s="58" t="s">
        <v>1609</v>
      </c>
      <c r="I878" s="58" t="s">
        <v>1610</v>
      </c>
      <c r="J878" s="59">
        <v>0.34</v>
      </c>
    </row>
    <row r="879" spans="1:10" ht="21" x14ac:dyDescent="0.35">
      <c r="A879" s="56">
        <v>1723555</v>
      </c>
      <c r="B879" s="56" t="s">
        <v>4176</v>
      </c>
      <c r="C879" s="56" t="s">
        <v>4177</v>
      </c>
      <c r="D879" s="57" t="s">
        <v>4178</v>
      </c>
      <c r="E879" s="57" t="s">
        <v>4179</v>
      </c>
      <c r="F879" s="58" t="s">
        <v>54</v>
      </c>
      <c r="G879" s="58">
        <v>1</v>
      </c>
      <c r="H879" s="58" t="s">
        <v>1609</v>
      </c>
      <c r="I879" s="58" t="s">
        <v>1795</v>
      </c>
      <c r="J879" s="59">
        <v>0.38</v>
      </c>
    </row>
    <row r="880" spans="1:10" ht="21" x14ac:dyDescent="0.35">
      <c r="A880" s="56">
        <v>1723577</v>
      </c>
      <c r="B880" s="56" t="s">
        <v>1281</v>
      </c>
      <c r="C880" s="56" t="s">
        <v>4180</v>
      </c>
      <c r="D880" s="57" t="s">
        <v>1282</v>
      </c>
      <c r="E880" s="57" t="s">
        <v>455</v>
      </c>
      <c r="F880" s="58" t="s">
        <v>54</v>
      </c>
      <c r="G880" s="58">
        <v>1</v>
      </c>
      <c r="H880" s="58" t="s">
        <v>1614</v>
      </c>
      <c r="I880" s="58" t="s">
        <v>1615</v>
      </c>
      <c r="J880" s="59">
        <v>0.34</v>
      </c>
    </row>
    <row r="881" spans="1:10" ht="21" x14ac:dyDescent="0.35">
      <c r="A881" s="56">
        <v>1757068</v>
      </c>
      <c r="B881" s="56" t="s">
        <v>4181</v>
      </c>
      <c r="C881" s="56" t="s">
        <v>4182</v>
      </c>
      <c r="D881" s="57" t="s">
        <v>4183</v>
      </c>
      <c r="E881" s="57" t="s">
        <v>615</v>
      </c>
      <c r="F881" s="58" t="s">
        <v>48</v>
      </c>
      <c r="G881" s="58">
        <v>2</v>
      </c>
      <c r="H881" s="58" t="s">
        <v>1609</v>
      </c>
      <c r="I881" s="58" t="s">
        <v>1610</v>
      </c>
      <c r="J881" s="59">
        <v>0.34</v>
      </c>
    </row>
    <row r="882" spans="1:10" ht="21" x14ac:dyDescent="0.35">
      <c r="A882" s="56">
        <v>1904838</v>
      </c>
      <c r="B882" s="56" t="s">
        <v>453</v>
      </c>
      <c r="C882" s="56" t="s">
        <v>4184</v>
      </c>
      <c r="D882" s="57" t="s">
        <v>454</v>
      </c>
      <c r="E882" s="57" t="s">
        <v>455</v>
      </c>
      <c r="F882" s="58" t="s">
        <v>48</v>
      </c>
      <c r="G882" s="58">
        <v>2</v>
      </c>
      <c r="H882" s="58" t="s">
        <v>1614</v>
      </c>
      <c r="I882" s="58" t="s">
        <v>1624</v>
      </c>
      <c r="J882" s="59">
        <v>0.3</v>
      </c>
    </row>
    <row r="883" spans="1:10" ht="21" x14ac:dyDescent="0.35">
      <c r="A883" s="56">
        <v>1906149</v>
      </c>
      <c r="B883" s="56" t="s">
        <v>4185</v>
      </c>
      <c r="C883" s="56" t="s">
        <v>4186</v>
      </c>
      <c r="D883" s="57" t="s">
        <v>4187</v>
      </c>
      <c r="E883" s="57" t="s">
        <v>4188</v>
      </c>
      <c r="F883" s="58" t="s">
        <v>48</v>
      </c>
      <c r="G883" s="58">
        <v>2</v>
      </c>
      <c r="H883" s="58" t="s">
        <v>1614</v>
      </c>
      <c r="I883" s="58" t="s">
        <v>1624</v>
      </c>
      <c r="J883" s="59">
        <v>0.3</v>
      </c>
    </row>
    <row r="884" spans="1:10" ht="21" x14ac:dyDescent="0.35">
      <c r="A884" s="56">
        <v>1966823</v>
      </c>
      <c r="B884" s="56" t="s">
        <v>4189</v>
      </c>
      <c r="C884" s="56" t="s">
        <v>4190</v>
      </c>
      <c r="D884" s="57" t="s">
        <v>4190</v>
      </c>
      <c r="E884" s="57" t="s">
        <v>350</v>
      </c>
      <c r="F884" s="58" t="s">
        <v>48</v>
      </c>
      <c r="G884" s="58">
        <v>2</v>
      </c>
      <c r="H884" s="58" t="s">
        <v>1614</v>
      </c>
      <c r="I884" s="58" t="s">
        <v>1624</v>
      </c>
      <c r="J884" s="59">
        <v>0.3</v>
      </c>
    </row>
    <row r="885" spans="1:10" ht="21" x14ac:dyDescent="0.35">
      <c r="A885" s="56">
        <v>1967044</v>
      </c>
      <c r="B885" s="56" t="s">
        <v>4191</v>
      </c>
      <c r="C885" s="56" t="s">
        <v>4192</v>
      </c>
      <c r="D885" s="57"/>
      <c r="E885" s="57"/>
      <c r="F885" s="58"/>
      <c r="G885" s="58">
        <v>2</v>
      </c>
      <c r="H885" s="58"/>
      <c r="I885" s="58"/>
      <c r="J885" s="59"/>
    </row>
    <row r="886" spans="1:10" ht="21" x14ac:dyDescent="0.35">
      <c r="A886" s="56">
        <v>1968713</v>
      </c>
      <c r="B886" s="56" t="s">
        <v>107</v>
      </c>
      <c r="C886" s="56" t="s">
        <v>4193</v>
      </c>
      <c r="D886" s="57" t="s">
        <v>108</v>
      </c>
      <c r="E886" s="57" t="s">
        <v>109</v>
      </c>
      <c r="F886" s="58" t="s">
        <v>48</v>
      </c>
      <c r="G886" s="58">
        <v>2</v>
      </c>
      <c r="H886" s="58" t="s">
        <v>1614</v>
      </c>
      <c r="I886" s="58" t="s">
        <v>1624</v>
      </c>
      <c r="J886" s="59">
        <v>0.3</v>
      </c>
    </row>
    <row r="887" spans="1:10" ht="21" x14ac:dyDescent="0.35">
      <c r="A887" s="56">
        <v>2011676</v>
      </c>
      <c r="B887" s="56" t="s">
        <v>4194</v>
      </c>
      <c r="C887" s="56" t="s">
        <v>4195</v>
      </c>
      <c r="D887" s="57" t="s">
        <v>4196</v>
      </c>
      <c r="E887" s="57" t="s">
        <v>625</v>
      </c>
      <c r="F887" s="58" t="s">
        <v>48</v>
      </c>
      <c r="G887" s="58">
        <v>2</v>
      </c>
      <c r="H887" s="58" t="s">
        <v>1493</v>
      </c>
      <c r="I887" s="58" t="s">
        <v>1859</v>
      </c>
      <c r="J887" s="59">
        <v>0.3</v>
      </c>
    </row>
    <row r="888" spans="1:10" ht="21" x14ac:dyDescent="0.35">
      <c r="A888" s="56">
        <v>2012214</v>
      </c>
      <c r="B888" s="56" t="s">
        <v>4197</v>
      </c>
      <c r="C888" s="56" t="s">
        <v>4198</v>
      </c>
      <c r="D888" s="57" t="s">
        <v>4199</v>
      </c>
      <c r="E888" s="57" t="s">
        <v>4200</v>
      </c>
      <c r="F888" s="58" t="s">
        <v>48</v>
      </c>
      <c r="G888" s="58">
        <v>2</v>
      </c>
      <c r="H888" s="58" t="s">
        <v>1493</v>
      </c>
      <c r="I888" s="58" t="s">
        <v>1859</v>
      </c>
      <c r="J888" s="59">
        <v>0.3</v>
      </c>
    </row>
    <row r="889" spans="1:10" ht="21" x14ac:dyDescent="0.35">
      <c r="A889" s="56">
        <v>2012436</v>
      </c>
      <c r="B889" s="56" t="s">
        <v>4201</v>
      </c>
      <c r="C889" s="56" t="s">
        <v>4202</v>
      </c>
      <c r="D889" s="57" t="s">
        <v>4203</v>
      </c>
      <c r="E889" s="57" t="s">
        <v>4204</v>
      </c>
      <c r="F889" s="58" t="s">
        <v>48</v>
      </c>
      <c r="G889" s="58">
        <v>2</v>
      </c>
      <c r="H889" s="58" t="s">
        <v>1493</v>
      </c>
      <c r="I889" s="58" t="s">
        <v>1859</v>
      </c>
      <c r="J889" s="59">
        <v>0.3</v>
      </c>
    </row>
    <row r="890" spans="1:10" ht="21" x14ac:dyDescent="0.35">
      <c r="A890" s="56">
        <v>2016008</v>
      </c>
      <c r="B890" s="56" t="s">
        <v>4205</v>
      </c>
      <c r="C890" s="56" t="s">
        <v>4206</v>
      </c>
      <c r="D890" s="57" t="s">
        <v>4207</v>
      </c>
      <c r="E890" s="57" t="s">
        <v>104</v>
      </c>
      <c r="F890" s="58" t="s">
        <v>48</v>
      </c>
      <c r="G890" s="58">
        <v>2</v>
      </c>
      <c r="H890" s="58" t="s">
        <v>1493</v>
      </c>
      <c r="I890" s="58" t="s">
        <v>1859</v>
      </c>
      <c r="J890" s="59">
        <v>0.3</v>
      </c>
    </row>
    <row r="891" spans="1:10" ht="21" x14ac:dyDescent="0.35">
      <c r="A891" s="56">
        <v>2048610</v>
      </c>
      <c r="B891" s="56" t="s">
        <v>4208</v>
      </c>
      <c r="C891" s="56" t="s">
        <v>4209</v>
      </c>
      <c r="D891" s="57" t="s">
        <v>4210</v>
      </c>
      <c r="E891" s="57" t="s">
        <v>4211</v>
      </c>
      <c r="F891" s="58" t="s">
        <v>48</v>
      </c>
      <c r="G891" s="58">
        <v>2</v>
      </c>
      <c r="H891" s="58" t="s">
        <v>1493</v>
      </c>
      <c r="I891" s="58" t="s">
        <v>1859</v>
      </c>
      <c r="J891" s="59">
        <v>0.3</v>
      </c>
    </row>
    <row r="892" spans="1:10" ht="21" x14ac:dyDescent="0.35">
      <c r="A892" s="56">
        <v>2048804</v>
      </c>
      <c r="B892" s="56" t="s">
        <v>4212</v>
      </c>
      <c r="C892" s="56" t="s">
        <v>4213</v>
      </c>
      <c r="D892" s="57" t="s">
        <v>4214</v>
      </c>
      <c r="E892" s="57" t="s">
        <v>104</v>
      </c>
      <c r="F892" s="58" t="s">
        <v>48</v>
      </c>
      <c r="G892" s="58">
        <v>2</v>
      </c>
      <c r="H892" s="58" t="s">
        <v>1493</v>
      </c>
      <c r="I892" s="58" t="s">
        <v>1859</v>
      </c>
      <c r="J892" s="59">
        <v>0.3</v>
      </c>
    </row>
    <row r="893" spans="1:10" ht="21" x14ac:dyDescent="0.35">
      <c r="A893" s="56">
        <v>2049013</v>
      </c>
      <c r="B893" s="56" t="s">
        <v>4215</v>
      </c>
      <c r="C893" s="56" t="s">
        <v>4216</v>
      </c>
      <c r="D893" s="57" t="s">
        <v>3921</v>
      </c>
      <c r="E893" s="57" t="s">
        <v>1932</v>
      </c>
      <c r="F893" s="58" t="s">
        <v>48</v>
      </c>
      <c r="G893" s="58">
        <v>2</v>
      </c>
      <c r="H893" s="58" t="s">
        <v>1493</v>
      </c>
      <c r="I893" s="58" t="s">
        <v>1859</v>
      </c>
      <c r="J893" s="59">
        <v>0.3</v>
      </c>
    </row>
    <row r="894" spans="1:10" ht="21" x14ac:dyDescent="0.35">
      <c r="A894" s="56">
        <v>2109440</v>
      </c>
      <c r="B894" s="56" t="s">
        <v>443</v>
      </c>
      <c r="C894" s="56" t="s">
        <v>4217</v>
      </c>
      <c r="D894" s="57" t="s">
        <v>444</v>
      </c>
      <c r="E894" s="57" t="s">
        <v>445</v>
      </c>
      <c r="F894" s="58" t="s">
        <v>48</v>
      </c>
      <c r="G894" s="58">
        <v>2</v>
      </c>
      <c r="H894" s="58" t="s">
        <v>1493</v>
      </c>
      <c r="I894" s="58" t="s">
        <v>1859</v>
      </c>
      <c r="J894" s="59">
        <v>0.3</v>
      </c>
    </row>
    <row r="895" spans="1:10" ht="21" x14ac:dyDescent="0.35">
      <c r="A895" s="56">
        <v>2111098</v>
      </c>
      <c r="B895" s="56" t="s">
        <v>4218</v>
      </c>
      <c r="C895" s="56" t="s">
        <v>4219</v>
      </c>
      <c r="D895" s="57" t="s">
        <v>4220</v>
      </c>
      <c r="E895" s="57" t="s">
        <v>1849</v>
      </c>
      <c r="F895" s="58" t="s">
        <v>48</v>
      </c>
      <c r="G895" s="58">
        <v>2</v>
      </c>
      <c r="H895" s="58" t="s">
        <v>1493</v>
      </c>
      <c r="I895" s="58" t="s">
        <v>1859</v>
      </c>
      <c r="J895" s="59">
        <v>0.3</v>
      </c>
    </row>
    <row r="896" spans="1:10" ht="21" x14ac:dyDescent="0.35">
      <c r="A896" s="56">
        <v>2155622</v>
      </c>
      <c r="B896" s="56" t="s">
        <v>4221</v>
      </c>
      <c r="C896" s="56" t="s">
        <v>4222</v>
      </c>
      <c r="D896" s="57" t="s">
        <v>4223</v>
      </c>
      <c r="E896" s="57" t="s">
        <v>4224</v>
      </c>
      <c r="F896" s="58" t="s">
        <v>48</v>
      </c>
      <c r="G896" s="58">
        <v>2</v>
      </c>
      <c r="H896" s="58" t="s">
        <v>1498</v>
      </c>
      <c r="I896" s="58" t="s">
        <v>1628</v>
      </c>
      <c r="J896" s="59">
        <v>0.3</v>
      </c>
    </row>
    <row r="897" spans="1:10" ht="21" x14ac:dyDescent="0.35">
      <c r="A897" s="56">
        <v>2226908</v>
      </c>
      <c r="B897" s="56" t="s">
        <v>4225</v>
      </c>
      <c r="C897" s="56" t="s">
        <v>4226</v>
      </c>
      <c r="D897" s="57" t="s">
        <v>4227</v>
      </c>
      <c r="E897" s="57" t="s">
        <v>259</v>
      </c>
      <c r="F897" s="58" t="s">
        <v>48</v>
      </c>
      <c r="G897" s="58">
        <v>2</v>
      </c>
      <c r="H897" s="58" t="s">
        <v>1498</v>
      </c>
      <c r="I897" s="58" t="s">
        <v>1628</v>
      </c>
      <c r="J897" s="59">
        <v>0.3</v>
      </c>
    </row>
    <row r="898" spans="1:10" ht="21" x14ac:dyDescent="0.35">
      <c r="A898" s="56">
        <v>2226964</v>
      </c>
      <c r="B898" s="56" t="s">
        <v>4228</v>
      </c>
      <c r="C898" s="56" t="s">
        <v>4229</v>
      </c>
      <c r="D898" s="57" t="s">
        <v>4230</v>
      </c>
      <c r="E898" s="57" t="s">
        <v>4231</v>
      </c>
      <c r="F898" s="58" t="s">
        <v>48</v>
      </c>
      <c r="G898" s="58">
        <v>2</v>
      </c>
      <c r="H898" s="58" t="s">
        <v>1498</v>
      </c>
      <c r="I898" s="58" t="s">
        <v>1628</v>
      </c>
      <c r="J898" s="59">
        <v>0.3</v>
      </c>
    </row>
    <row r="899" spans="1:10" ht="21" x14ac:dyDescent="0.35">
      <c r="A899" s="56">
        <v>2227301</v>
      </c>
      <c r="B899" s="56" t="s">
        <v>4232</v>
      </c>
      <c r="C899" s="56" t="s">
        <v>4233</v>
      </c>
      <c r="D899" s="57" t="s">
        <v>4234</v>
      </c>
      <c r="E899" s="57" t="s">
        <v>2264</v>
      </c>
      <c r="F899" s="58" t="s">
        <v>1367</v>
      </c>
      <c r="G899" s="58">
        <v>2</v>
      </c>
      <c r="H899" s="58" t="s">
        <v>1498</v>
      </c>
      <c r="I899" s="58" t="s">
        <v>1628</v>
      </c>
      <c r="J899" s="59">
        <v>0.3</v>
      </c>
    </row>
    <row r="900" spans="1:10" ht="21" x14ac:dyDescent="0.35">
      <c r="A900" s="56">
        <v>2352226</v>
      </c>
      <c r="B900" s="56" t="s">
        <v>4235</v>
      </c>
      <c r="C900" s="56" t="s">
        <v>4236</v>
      </c>
      <c r="D900" s="57" t="s">
        <v>4237</v>
      </c>
      <c r="E900" s="57" t="s">
        <v>868</v>
      </c>
      <c r="F900" s="58" t="s">
        <v>48</v>
      </c>
      <c r="G900" s="58">
        <v>2</v>
      </c>
      <c r="H900" s="58" t="s">
        <v>1477</v>
      </c>
      <c r="I900" s="58" t="s">
        <v>1644</v>
      </c>
      <c r="J900" s="59">
        <v>0.3</v>
      </c>
    </row>
    <row r="901" spans="1:10" ht="21" x14ac:dyDescent="0.35">
      <c r="A901" s="56">
        <v>2352245</v>
      </c>
      <c r="B901" s="56" t="s">
        <v>4238</v>
      </c>
      <c r="C901" s="56" t="s">
        <v>4239</v>
      </c>
      <c r="D901" s="57" t="s">
        <v>4240</v>
      </c>
      <c r="E901" s="57" t="s">
        <v>2308</v>
      </c>
      <c r="F901" s="58" t="s">
        <v>48</v>
      </c>
      <c r="G901" s="58">
        <v>2</v>
      </c>
      <c r="H901" s="58" t="s">
        <v>1477</v>
      </c>
      <c r="I901" s="58" t="s">
        <v>1644</v>
      </c>
      <c r="J901" s="59">
        <v>0.3</v>
      </c>
    </row>
    <row r="902" spans="1:10" ht="21" x14ac:dyDescent="0.35">
      <c r="A902" s="56">
        <v>209860</v>
      </c>
      <c r="B902" s="56" t="s">
        <v>4241</v>
      </c>
      <c r="C902" s="56" t="s">
        <v>4242</v>
      </c>
      <c r="D902" s="57" t="s">
        <v>4243</v>
      </c>
      <c r="E902" s="57" t="s">
        <v>64</v>
      </c>
      <c r="F902" s="58" t="s">
        <v>1399</v>
      </c>
      <c r="G902" s="58">
        <v>1</v>
      </c>
      <c r="H902" s="58" t="s">
        <v>1890</v>
      </c>
      <c r="I902" s="58" t="s">
        <v>1478</v>
      </c>
      <c r="J902" s="59">
        <v>0.38</v>
      </c>
    </row>
    <row r="903" spans="1:10" ht="21" x14ac:dyDescent="0.35">
      <c r="A903" s="56">
        <v>348668</v>
      </c>
      <c r="B903" s="56" t="s">
        <v>4244</v>
      </c>
      <c r="C903" s="56" t="s">
        <v>4245</v>
      </c>
      <c r="D903" s="57" t="s">
        <v>98</v>
      </c>
      <c r="E903" s="57" t="s">
        <v>4246</v>
      </c>
      <c r="F903" s="58" t="s">
        <v>1399</v>
      </c>
      <c r="G903" s="58">
        <v>1</v>
      </c>
      <c r="H903" s="58" t="s">
        <v>1895</v>
      </c>
      <c r="I903" s="58" t="s">
        <v>1896</v>
      </c>
      <c r="J903" s="59">
        <v>0.38</v>
      </c>
    </row>
    <row r="904" spans="1:10" ht="21" x14ac:dyDescent="0.35">
      <c r="A904" s="56">
        <v>363732</v>
      </c>
      <c r="B904" s="56" t="s">
        <v>4247</v>
      </c>
      <c r="C904" s="56" t="s">
        <v>4248</v>
      </c>
      <c r="D904" s="57" t="s">
        <v>4249</v>
      </c>
      <c r="E904" s="57" t="s">
        <v>4250</v>
      </c>
      <c r="F904" s="58" t="s">
        <v>1399</v>
      </c>
      <c r="G904" s="58">
        <v>1</v>
      </c>
      <c r="H904" s="58" t="s">
        <v>1895</v>
      </c>
      <c r="I904" s="58" t="s">
        <v>1896</v>
      </c>
      <c r="J904" s="59">
        <v>0.38</v>
      </c>
    </row>
    <row r="905" spans="1:10" ht="21" x14ac:dyDescent="0.35">
      <c r="A905" s="56">
        <v>368305</v>
      </c>
      <c r="B905" s="56" t="s">
        <v>4251</v>
      </c>
      <c r="C905" s="56" t="s">
        <v>4252</v>
      </c>
      <c r="D905" s="57" t="s">
        <v>4253</v>
      </c>
      <c r="E905" s="57" t="s">
        <v>4254</v>
      </c>
      <c r="F905" s="58" t="s">
        <v>1680</v>
      </c>
      <c r="G905" s="58" t="s">
        <v>1492</v>
      </c>
      <c r="H905" s="58" t="s">
        <v>1516</v>
      </c>
      <c r="I905" s="58" t="s">
        <v>1517</v>
      </c>
      <c r="J905" s="59">
        <v>0.38</v>
      </c>
    </row>
    <row r="906" spans="1:10" ht="21" x14ac:dyDescent="0.35">
      <c r="A906" s="56">
        <v>859531</v>
      </c>
      <c r="B906" s="56" t="s">
        <v>4255</v>
      </c>
      <c r="C906" s="56" t="s">
        <v>4256</v>
      </c>
      <c r="D906" s="57" t="s">
        <v>4257</v>
      </c>
      <c r="E906" s="57" t="s">
        <v>4258</v>
      </c>
      <c r="F906" s="58" t="s">
        <v>1399</v>
      </c>
      <c r="G906" s="58">
        <v>1</v>
      </c>
      <c r="H906" s="58" t="s">
        <v>1890</v>
      </c>
      <c r="I906" s="58" t="s">
        <v>1478</v>
      </c>
      <c r="J906" s="59">
        <v>0.38</v>
      </c>
    </row>
    <row r="907" spans="1:10" ht="21" x14ac:dyDescent="0.35">
      <c r="A907" s="56">
        <v>883153</v>
      </c>
      <c r="B907" s="56" t="s">
        <v>4259</v>
      </c>
      <c r="C907" s="56" t="s">
        <v>4260</v>
      </c>
      <c r="D907" s="57" t="s">
        <v>4261</v>
      </c>
      <c r="E907" s="57" t="s">
        <v>3149</v>
      </c>
      <c r="F907" s="58" t="s">
        <v>1399</v>
      </c>
      <c r="G907" s="58">
        <v>1</v>
      </c>
      <c r="H907" s="58" t="s">
        <v>1890</v>
      </c>
      <c r="I907" s="58" t="s">
        <v>1478</v>
      </c>
      <c r="J907" s="59">
        <v>0.38</v>
      </c>
    </row>
    <row r="908" spans="1:10" ht="21" x14ac:dyDescent="0.35">
      <c r="A908" s="56">
        <v>896489</v>
      </c>
      <c r="B908" s="56" t="s">
        <v>4262</v>
      </c>
      <c r="C908" s="56" t="s">
        <v>4263</v>
      </c>
      <c r="D908" s="57" t="s">
        <v>4264</v>
      </c>
      <c r="E908" s="57" t="s">
        <v>455</v>
      </c>
      <c r="F908" s="58" t="s">
        <v>1399</v>
      </c>
      <c r="G908" s="58">
        <v>1</v>
      </c>
      <c r="H908" s="58" t="s">
        <v>1895</v>
      </c>
      <c r="I908" s="58" t="s">
        <v>1896</v>
      </c>
      <c r="J908" s="59">
        <v>0.38</v>
      </c>
    </row>
    <row r="909" spans="1:10" ht="21" x14ac:dyDescent="0.35">
      <c r="A909" s="56">
        <v>1049335</v>
      </c>
      <c r="B909" s="56" t="s">
        <v>4265</v>
      </c>
      <c r="C909" s="56" t="s">
        <v>4266</v>
      </c>
      <c r="D909" s="57" t="s">
        <v>4267</v>
      </c>
      <c r="E909" s="57" t="s">
        <v>189</v>
      </c>
      <c r="F909" s="58" t="s">
        <v>1399</v>
      </c>
      <c r="G909" s="58">
        <v>1</v>
      </c>
      <c r="H909" s="58" t="s">
        <v>1483</v>
      </c>
      <c r="I909" s="58" t="s">
        <v>1484</v>
      </c>
      <c r="J909" s="59">
        <v>0.38</v>
      </c>
    </row>
    <row r="910" spans="1:10" ht="21" x14ac:dyDescent="0.35">
      <c r="A910" s="56">
        <v>1176879</v>
      </c>
      <c r="B910" s="56" t="s">
        <v>4268</v>
      </c>
      <c r="C910" s="56" t="s">
        <v>4269</v>
      </c>
      <c r="D910" s="57" t="s">
        <v>4270</v>
      </c>
      <c r="E910" s="57" t="s">
        <v>3944</v>
      </c>
      <c r="F910" s="58" t="s">
        <v>1404</v>
      </c>
      <c r="G910" s="58">
        <v>2</v>
      </c>
      <c r="H910" s="58" t="s">
        <v>1505</v>
      </c>
      <c r="I910" s="58" t="s">
        <v>1506</v>
      </c>
      <c r="J910" s="59">
        <v>0.34</v>
      </c>
    </row>
    <row r="911" spans="1:10" ht="21" x14ac:dyDescent="0.35">
      <c r="A911" s="56">
        <v>1241140</v>
      </c>
      <c r="B911" s="56" t="s">
        <v>4271</v>
      </c>
      <c r="C911" s="56" t="s">
        <v>4272</v>
      </c>
      <c r="D911" s="57" t="s">
        <v>4273</v>
      </c>
      <c r="E911" s="57" t="s">
        <v>64</v>
      </c>
      <c r="F911" s="58" t="s">
        <v>1597</v>
      </c>
      <c r="G911" s="58">
        <v>1</v>
      </c>
      <c r="H911" s="58" t="s">
        <v>1505</v>
      </c>
      <c r="I911" s="58" t="s">
        <v>1921</v>
      </c>
      <c r="J911" s="59">
        <v>0.38</v>
      </c>
    </row>
    <row r="912" spans="1:10" ht="21" x14ac:dyDescent="0.35">
      <c r="A912" s="56">
        <v>1277634</v>
      </c>
      <c r="B912" s="56" t="s">
        <v>4274</v>
      </c>
      <c r="C912" s="56" t="s">
        <v>4275</v>
      </c>
      <c r="D912" s="57" t="s">
        <v>4276</v>
      </c>
      <c r="E912" s="57" t="s">
        <v>4277</v>
      </c>
      <c r="F912" s="58" t="s">
        <v>1399</v>
      </c>
      <c r="G912" s="58">
        <v>1</v>
      </c>
      <c r="H912" s="58" t="s">
        <v>1530</v>
      </c>
      <c r="I912" s="58" t="s">
        <v>1740</v>
      </c>
      <c r="J912" s="59">
        <v>0.38</v>
      </c>
    </row>
    <row r="913" spans="1:10" ht="21" x14ac:dyDescent="0.35">
      <c r="A913" s="56">
        <v>1281364</v>
      </c>
      <c r="B913" s="56" t="s">
        <v>4278</v>
      </c>
      <c r="C913" s="56" t="s">
        <v>4279</v>
      </c>
      <c r="D913" s="57" t="s">
        <v>98</v>
      </c>
      <c r="E913" s="57" t="s">
        <v>2334</v>
      </c>
      <c r="F913" s="58" t="s">
        <v>1404</v>
      </c>
      <c r="G913" s="58">
        <v>2</v>
      </c>
      <c r="H913" s="58" t="s">
        <v>1530</v>
      </c>
      <c r="I913" s="58" t="s">
        <v>1531</v>
      </c>
      <c r="J913" s="59">
        <v>0.34</v>
      </c>
    </row>
    <row r="914" spans="1:10" ht="21" x14ac:dyDescent="0.35">
      <c r="A914" s="56">
        <v>1283048</v>
      </c>
      <c r="B914" s="56" t="s">
        <v>4280</v>
      </c>
      <c r="C914" s="56" t="s">
        <v>4281</v>
      </c>
      <c r="D914" s="57" t="s">
        <v>1627</v>
      </c>
      <c r="E914" s="57" t="s">
        <v>64</v>
      </c>
      <c r="F914" s="58" t="s">
        <v>1399</v>
      </c>
      <c r="G914" s="58">
        <v>1</v>
      </c>
      <c r="H914" s="58" t="s">
        <v>1505</v>
      </c>
      <c r="I914" s="58" t="s">
        <v>1921</v>
      </c>
      <c r="J914" s="59">
        <v>0.38</v>
      </c>
    </row>
    <row r="915" spans="1:10" ht="21" x14ac:dyDescent="0.35">
      <c r="A915" s="56">
        <v>1283145</v>
      </c>
      <c r="B915" s="56" t="s">
        <v>4282</v>
      </c>
      <c r="C915" s="56" t="s">
        <v>4283</v>
      </c>
      <c r="D915" s="57"/>
      <c r="E915" s="57"/>
      <c r="F915" s="58"/>
      <c r="G915" s="58">
        <v>2</v>
      </c>
      <c r="H915" s="58"/>
      <c r="I915" s="58"/>
      <c r="J915" s="59"/>
    </row>
    <row r="916" spans="1:10" ht="21" x14ac:dyDescent="0.35">
      <c r="A916" s="56">
        <v>1309082</v>
      </c>
      <c r="B916" s="56" t="s">
        <v>4284</v>
      </c>
      <c r="C916" s="56" t="s">
        <v>4285</v>
      </c>
      <c r="D916" s="57" t="s">
        <v>4286</v>
      </c>
      <c r="E916" s="57" t="s">
        <v>4287</v>
      </c>
      <c r="F916" s="58" t="s">
        <v>1399</v>
      </c>
      <c r="G916" s="58">
        <v>1</v>
      </c>
      <c r="H916" s="58" t="s">
        <v>1530</v>
      </c>
      <c r="I916" s="58" t="s">
        <v>1740</v>
      </c>
      <c r="J916" s="59">
        <v>0.38</v>
      </c>
    </row>
    <row r="917" spans="1:10" ht="21" x14ac:dyDescent="0.35">
      <c r="A917" s="56">
        <v>1408662</v>
      </c>
      <c r="B917" s="56" t="s">
        <v>4288</v>
      </c>
      <c r="C917" s="56" t="s">
        <v>4289</v>
      </c>
      <c r="D917" s="57" t="s">
        <v>4290</v>
      </c>
      <c r="E917" s="57" t="s">
        <v>2264</v>
      </c>
      <c r="F917" s="58" t="s">
        <v>1399</v>
      </c>
      <c r="G917" s="58">
        <v>1</v>
      </c>
      <c r="H917" s="58" t="s">
        <v>1530</v>
      </c>
      <c r="I917" s="58" t="s">
        <v>1740</v>
      </c>
      <c r="J917" s="59">
        <v>0.38</v>
      </c>
    </row>
    <row r="918" spans="1:10" ht="21" x14ac:dyDescent="0.35">
      <c r="A918" s="56">
        <v>1505293</v>
      </c>
      <c r="B918" s="56" t="s">
        <v>4291</v>
      </c>
      <c r="C918" s="56" t="s">
        <v>4292</v>
      </c>
      <c r="D918" s="57" t="s">
        <v>4293</v>
      </c>
      <c r="E918" s="57" t="s">
        <v>1095</v>
      </c>
      <c r="F918" s="58" t="s">
        <v>1399</v>
      </c>
      <c r="G918" s="58">
        <v>1</v>
      </c>
      <c r="H918" s="58" t="s">
        <v>1609</v>
      </c>
      <c r="I918" s="58" t="s">
        <v>1795</v>
      </c>
      <c r="J918" s="59">
        <v>0.38</v>
      </c>
    </row>
    <row r="919" spans="1:10" ht="21" x14ac:dyDescent="0.35">
      <c r="A919" s="56">
        <v>1589424</v>
      </c>
      <c r="B919" s="56" t="s">
        <v>4294</v>
      </c>
      <c r="C919" s="56" t="s">
        <v>4295</v>
      </c>
      <c r="D919" s="57" t="s">
        <v>4296</v>
      </c>
      <c r="E919" s="57" t="s">
        <v>264</v>
      </c>
      <c r="F919" s="58" t="s">
        <v>1404</v>
      </c>
      <c r="G919" s="58">
        <v>2</v>
      </c>
      <c r="H919" s="58" t="s">
        <v>1550</v>
      </c>
      <c r="I919" s="58" t="s">
        <v>1583</v>
      </c>
      <c r="J919" s="59">
        <v>0.34</v>
      </c>
    </row>
    <row r="920" spans="1:10" ht="21" x14ac:dyDescent="0.35">
      <c r="A920" s="56">
        <v>1692999</v>
      </c>
      <c r="B920" s="56" t="s">
        <v>4297</v>
      </c>
      <c r="C920" s="56" t="s">
        <v>4298</v>
      </c>
      <c r="D920" s="57" t="s">
        <v>4299</v>
      </c>
      <c r="E920" s="57" t="s">
        <v>4300</v>
      </c>
      <c r="F920" s="58" t="s">
        <v>1404</v>
      </c>
      <c r="G920" s="58">
        <v>2</v>
      </c>
      <c r="H920" s="58" t="s">
        <v>1609</v>
      </c>
      <c r="I920" s="58" t="s">
        <v>1610</v>
      </c>
      <c r="J920" s="59">
        <v>0.34</v>
      </c>
    </row>
    <row r="921" spans="1:10" ht="21" x14ac:dyDescent="0.35">
      <c r="A921" s="56">
        <v>1751424</v>
      </c>
      <c r="B921" s="56" t="s">
        <v>4301</v>
      </c>
      <c r="C921" s="56" t="s">
        <v>4302</v>
      </c>
      <c r="D921" s="57" t="s">
        <v>4303</v>
      </c>
      <c r="E921" s="57" t="s">
        <v>4304</v>
      </c>
      <c r="F921" s="58" t="s">
        <v>1404</v>
      </c>
      <c r="G921" s="58">
        <v>2</v>
      </c>
      <c r="H921" s="58" t="s">
        <v>1609</v>
      </c>
      <c r="I921" s="58" t="s">
        <v>1610</v>
      </c>
      <c r="J921" s="59">
        <v>0.34</v>
      </c>
    </row>
    <row r="922" spans="1:10" ht="21" x14ac:dyDescent="0.35">
      <c r="A922" s="56">
        <v>1754626</v>
      </c>
      <c r="B922" s="56" t="s">
        <v>4305</v>
      </c>
      <c r="C922" s="56" t="s">
        <v>4306</v>
      </c>
      <c r="D922" s="57" t="s">
        <v>4307</v>
      </c>
      <c r="E922" s="57" t="s">
        <v>4308</v>
      </c>
      <c r="F922" s="58" t="s">
        <v>1399</v>
      </c>
      <c r="G922" s="58">
        <v>1</v>
      </c>
      <c r="H922" s="58" t="s">
        <v>1614</v>
      </c>
      <c r="I922" s="58" t="s">
        <v>1615</v>
      </c>
      <c r="J922" s="59">
        <v>0.34</v>
      </c>
    </row>
    <row r="923" spans="1:10" ht="21" x14ac:dyDescent="0.35">
      <c r="A923" s="56">
        <v>1755727</v>
      </c>
      <c r="B923" s="56" t="s">
        <v>4309</v>
      </c>
      <c r="C923" s="56" t="s">
        <v>4310</v>
      </c>
      <c r="D923" s="57" t="s">
        <v>4311</v>
      </c>
      <c r="E923" s="57" t="s">
        <v>2025</v>
      </c>
      <c r="F923" s="58" t="s">
        <v>1404</v>
      </c>
      <c r="G923" s="58">
        <v>2</v>
      </c>
      <c r="H923" s="58" t="s">
        <v>1609</v>
      </c>
      <c r="I923" s="58" t="s">
        <v>1610</v>
      </c>
      <c r="J923" s="59">
        <v>0.34</v>
      </c>
    </row>
    <row r="924" spans="1:10" ht="21" x14ac:dyDescent="0.35">
      <c r="A924" s="56">
        <v>1755808</v>
      </c>
      <c r="B924" s="56" t="s">
        <v>4312</v>
      </c>
      <c r="C924" s="56" t="s">
        <v>4313</v>
      </c>
      <c r="D924" s="57" t="s">
        <v>4314</v>
      </c>
      <c r="E924" s="57" t="s">
        <v>738</v>
      </c>
      <c r="F924" s="58" t="s">
        <v>1404</v>
      </c>
      <c r="G924" s="58">
        <v>2</v>
      </c>
      <c r="H924" s="58" t="s">
        <v>1609</v>
      </c>
      <c r="I924" s="58" t="s">
        <v>1610</v>
      </c>
      <c r="J924" s="59">
        <v>0.34</v>
      </c>
    </row>
    <row r="925" spans="1:10" ht="21" x14ac:dyDescent="0.35">
      <c r="A925" s="56">
        <v>1908340</v>
      </c>
      <c r="B925" s="56" t="s">
        <v>4315</v>
      </c>
      <c r="C925" s="56" t="s">
        <v>4316</v>
      </c>
      <c r="D925" s="57" t="s">
        <v>4317</v>
      </c>
      <c r="E925" s="57" t="s">
        <v>325</v>
      </c>
      <c r="F925" s="58" t="s">
        <v>1404</v>
      </c>
      <c r="G925" s="58">
        <v>2</v>
      </c>
      <c r="H925" s="58" t="s">
        <v>1614</v>
      </c>
      <c r="I925" s="58" t="s">
        <v>1624</v>
      </c>
      <c r="J925" s="59">
        <v>0.3</v>
      </c>
    </row>
    <row r="926" spans="1:10" ht="21" x14ac:dyDescent="0.35">
      <c r="A926" s="56">
        <v>1908351</v>
      </c>
      <c r="B926" s="56" t="s">
        <v>4318</v>
      </c>
      <c r="C926" s="56" t="s">
        <v>4319</v>
      </c>
      <c r="D926" s="57" t="s">
        <v>98</v>
      </c>
      <c r="E926" s="57" t="s">
        <v>408</v>
      </c>
      <c r="F926" s="58" t="s">
        <v>1404</v>
      </c>
      <c r="G926" s="58">
        <v>2</v>
      </c>
      <c r="H926" s="58" t="s">
        <v>1614</v>
      </c>
      <c r="I926" s="58" t="s">
        <v>1624</v>
      </c>
      <c r="J926" s="59">
        <v>0.3</v>
      </c>
    </row>
    <row r="927" spans="1:10" ht="21" x14ac:dyDescent="0.35">
      <c r="A927" s="56">
        <v>1968785</v>
      </c>
      <c r="B927" s="56" t="s">
        <v>4320</v>
      </c>
      <c r="C927" s="56" t="s">
        <v>4321</v>
      </c>
      <c r="D927" s="57" t="s">
        <v>4322</v>
      </c>
      <c r="E927" s="57" t="s">
        <v>2922</v>
      </c>
      <c r="F927" s="58" t="s">
        <v>48</v>
      </c>
      <c r="G927" s="58">
        <v>2</v>
      </c>
      <c r="H927" s="58" t="s">
        <v>1614</v>
      </c>
      <c r="I927" s="58" t="s">
        <v>1624</v>
      </c>
      <c r="J927" s="59">
        <v>0.3</v>
      </c>
    </row>
    <row r="928" spans="1:10" ht="21" x14ac:dyDescent="0.35">
      <c r="A928" s="56">
        <v>2011841</v>
      </c>
      <c r="B928" s="56" t="s">
        <v>4323</v>
      </c>
      <c r="C928" s="56" t="s">
        <v>4324</v>
      </c>
      <c r="D928" s="57" t="s">
        <v>3230</v>
      </c>
      <c r="E928" s="57" t="s">
        <v>557</v>
      </c>
      <c r="F928" s="58" t="s">
        <v>48</v>
      </c>
      <c r="G928" s="58">
        <v>2</v>
      </c>
      <c r="H928" s="58" t="s">
        <v>1493</v>
      </c>
      <c r="I928" s="58" t="s">
        <v>1859</v>
      </c>
      <c r="J928" s="59">
        <v>0.3</v>
      </c>
    </row>
    <row r="929" spans="1:10" ht="21" x14ac:dyDescent="0.35">
      <c r="A929" s="56">
        <v>2012146</v>
      </c>
      <c r="B929" s="56" t="s">
        <v>4325</v>
      </c>
      <c r="C929" s="56" t="s">
        <v>4326</v>
      </c>
      <c r="D929" s="57" t="s">
        <v>4327</v>
      </c>
      <c r="E929" s="57" t="s">
        <v>1027</v>
      </c>
      <c r="F929" s="58" t="s">
        <v>48</v>
      </c>
      <c r="G929" s="58">
        <v>2</v>
      </c>
      <c r="H929" s="58" t="s">
        <v>1493</v>
      </c>
      <c r="I929" s="58" t="s">
        <v>1859</v>
      </c>
      <c r="J929" s="59">
        <v>0.3</v>
      </c>
    </row>
    <row r="930" spans="1:10" ht="21" x14ac:dyDescent="0.35">
      <c r="A930" s="56">
        <v>2048201</v>
      </c>
      <c r="B930" s="56" t="s">
        <v>4328</v>
      </c>
      <c r="C930" s="56" t="s">
        <v>4329</v>
      </c>
      <c r="D930" s="57" t="s">
        <v>4330</v>
      </c>
      <c r="E930" s="57" t="s">
        <v>574</v>
      </c>
      <c r="F930" s="58" t="s">
        <v>48</v>
      </c>
      <c r="G930" s="58">
        <v>2</v>
      </c>
      <c r="H930" s="58" t="s">
        <v>1493</v>
      </c>
      <c r="I930" s="58" t="s">
        <v>1859</v>
      </c>
      <c r="J930" s="59">
        <v>0.3</v>
      </c>
    </row>
    <row r="931" spans="1:10" ht="21" x14ac:dyDescent="0.35">
      <c r="A931" s="56">
        <v>2048235</v>
      </c>
      <c r="B931" s="56" t="s">
        <v>4331</v>
      </c>
      <c r="C931" s="56" t="s">
        <v>4332</v>
      </c>
      <c r="D931" s="57" t="s">
        <v>4333</v>
      </c>
      <c r="E931" s="57" t="s">
        <v>728</v>
      </c>
      <c r="F931" s="58" t="s">
        <v>48</v>
      </c>
      <c r="G931" s="58">
        <v>2</v>
      </c>
      <c r="H931" s="58" t="s">
        <v>1493</v>
      </c>
      <c r="I931" s="58" t="s">
        <v>1859</v>
      </c>
      <c r="J931" s="59">
        <v>0.3</v>
      </c>
    </row>
    <row r="932" spans="1:10" ht="21" x14ac:dyDescent="0.35">
      <c r="A932" s="56">
        <v>2110861</v>
      </c>
      <c r="B932" s="56" t="s">
        <v>4334</v>
      </c>
      <c r="C932" s="56" t="s">
        <v>4335</v>
      </c>
      <c r="D932" s="57" t="s">
        <v>4336</v>
      </c>
      <c r="E932" s="57" t="s">
        <v>574</v>
      </c>
      <c r="F932" s="58" t="s">
        <v>48</v>
      </c>
      <c r="G932" s="58">
        <v>2</v>
      </c>
      <c r="H932" s="58" t="s">
        <v>1493</v>
      </c>
      <c r="I932" s="58" t="s">
        <v>1859</v>
      </c>
      <c r="J932" s="59">
        <v>0.3</v>
      </c>
    </row>
    <row r="933" spans="1:10" ht="21" x14ac:dyDescent="0.35">
      <c r="A933" s="56">
        <v>2155497</v>
      </c>
      <c r="B933" s="56" t="s">
        <v>4337</v>
      </c>
      <c r="C933" s="56" t="s">
        <v>4338</v>
      </c>
      <c r="D933" s="57" t="s">
        <v>4339</v>
      </c>
      <c r="E933" s="57" t="s">
        <v>738</v>
      </c>
      <c r="F933" s="58" t="s">
        <v>48</v>
      </c>
      <c r="G933" s="58">
        <v>2</v>
      </c>
      <c r="H933" s="58" t="s">
        <v>1498</v>
      </c>
      <c r="I933" s="58" t="s">
        <v>1628</v>
      </c>
      <c r="J933" s="59">
        <v>0.3</v>
      </c>
    </row>
    <row r="934" spans="1:10" ht="21" x14ac:dyDescent="0.35">
      <c r="A934" s="56">
        <v>2155644</v>
      </c>
      <c r="B934" s="56" t="s">
        <v>4340</v>
      </c>
      <c r="C934" s="56" t="s">
        <v>4341</v>
      </c>
      <c r="D934" s="57" t="s">
        <v>4342</v>
      </c>
      <c r="E934" s="57" t="s">
        <v>932</v>
      </c>
      <c r="F934" s="58" t="s">
        <v>48</v>
      </c>
      <c r="G934" s="58">
        <v>2</v>
      </c>
      <c r="H934" s="58" t="s">
        <v>1498</v>
      </c>
      <c r="I934" s="58" t="s">
        <v>1628</v>
      </c>
      <c r="J934" s="59">
        <v>0.3</v>
      </c>
    </row>
    <row r="935" spans="1:10" ht="21" x14ac:dyDescent="0.35">
      <c r="A935" s="56">
        <v>2155799</v>
      </c>
      <c r="B935" s="56" t="s">
        <v>4343</v>
      </c>
      <c r="C935" s="56" t="s">
        <v>4344</v>
      </c>
      <c r="D935" s="57" t="s">
        <v>4345</v>
      </c>
      <c r="E935" s="57" t="s">
        <v>574</v>
      </c>
      <c r="F935" s="58" t="s">
        <v>48</v>
      </c>
      <c r="G935" s="58">
        <v>2</v>
      </c>
      <c r="H935" s="58" t="s">
        <v>1498</v>
      </c>
      <c r="I935" s="58" t="s">
        <v>1628</v>
      </c>
      <c r="J935" s="59">
        <v>0.3</v>
      </c>
    </row>
    <row r="936" spans="1:10" ht="21" x14ac:dyDescent="0.35">
      <c r="A936" s="56">
        <v>2308556</v>
      </c>
      <c r="B936" s="56" t="s">
        <v>4346</v>
      </c>
      <c r="C936" s="56" t="s">
        <v>4347</v>
      </c>
      <c r="D936" s="57" t="s">
        <v>4348</v>
      </c>
      <c r="E936" s="57" t="s">
        <v>4349</v>
      </c>
      <c r="F936" s="58" t="s">
        <v>48</v>
      </c>
      <c r="G936" s="58">
        <v>2</v>
      </c>
      <c r="H936" s="58" t="s">
        <v>1477</v>
      </c>
      <c r="I936" s="58" t="s">
        <v>1644</v>
      </c>
      <c r="J936" s="59">
        <v>0.3</v>
      </c>
    </row>
    <row r="937" spans="1:10" ht="21" x14ac:dyDescent="0.35">
      <c r="A937" s="56">
        <v>2308997</v>
      </c>
      <c r="B937" s="56" t="s">
        <v>4350</v>
      </c>
      <c r="C937" s="56" t="s">
        <v>4351</v>
      </c>
      <c r="D937" s="57" t="s">
        <v>4352</v>
      </c>
      <c r="E937" s="57" t="s">
        <v>402</v>
      </c>
      <c r="F937" s="58" t="s">
        <v>48</v>
      </c>
      <c r="G937" s="58">
        <v>2</v>
      </c>
      <c r="H937" s="58" t="s">
        <v>1477</v>
      </c>
      <c r="I937" s="58" t="s">
        <v>1644</v>
      </c>
      <c r="J937" s="59">
        <v>0.3</v>
      </c>
    </row>
    <row r="938" spans="1:10" ht="21" x14ac:dyDescent="0.35">
      <c r="A938" s="56">
        <v>2310424</v>
      </c>
      <c r="B938" s="56" t="s">
        <v>4353</v>
      </c>
      <c r="C938" s="56" t="s">
        <v>4354</v>
      </c>
      <c r="D938" s="57" t="s">
        <v>4355</v>
      </c>
      <c r="E938" s="57" t="s">
        <v>1932</v>
      </c>
      <c r="F938" s="58" t="s">
        <v>1404</v>
      </c>
      <c r="G938" s="58">
        <v>2</v>
      </c>
      <c r="H938" s="58" t="s">
        <v>1477</v>
      </c>
      <c r="I938" s="58" t="s">
        <v>1644</v>
      </c>
      <c r="J938" s="59">
        <v>0.3</v>
      </c>
    </row>
    <row r="939" spans="1:10" ht="21" x14ac:dyDescent="0.35">
      <c r="A939" s="56">
        <v>90163</v>
      </c>
      <c r="B939" s="56" t="s">
        <v>4356</v>
      </c>
      <c r="C939" s="56" t="s">
        <v>4357</v>
      </c>
      <c r="D939" s="57" t="s">
        <v>4358</v>
      </c>
      <c r="E939" s="57" t="s">
        <v>89</v>
      </c>
      <c r="F939" s="58" t="s">
        <v>1399</v>
      </c>
      <c r="G939" s="58">
        <v>1</v>
      </c>
      <c r="H939" s="58" t="s">
        <v>1483</v>
      </c>
      <c r="I939" s="58" t="s">
        <v>1484</v>
      </c>
      <c r="J939" s="59">
        <v>0.38</v>
      </c>
    </row>
    <row r="940" spans="1:10" ht="21" x14ac:dyDescent="0.35">
      <c r="A940" s="56">
        <v>270421</v>
      </c>
      <c r="B940" s="56" t="s">
        <v>4359</v>
      </c>
      <c r="C940" s="56" t="s">
        <v>4360</v>
      </c>
      <c r="D940" s="57" t="s">
        <v>4361</v>
      </c>
      <c r="E940" s="57" t="s">
        <v>751</v>
      </c>
      <c r="F940" s="58" t="s">
        <v>1373</v>
      </c>
      <c r="G940" s="58">
        <v>1</v>
      </c>
      <c r="H940" s="58" t="s">
        <v>1890</v>
      </c>
      <c r="I940" s="58" t="s">
        <v>1478</v>
      </c>
      <c r="J940" s="59">
        <v>0.38</v>
      </c>
    </row>
    <row r="941" spans="1:10" ht="21" x14ac:dyDescent="0.35">
      <c r="A941" s="56">
        <v>363842</v>
      </c>
      <c r="B941" s="56" t="s">
        <v>4362</v>
      </c>
      <c r="C941" s="56" t="s">
        <v>4363</v>
      </c>
      <c r="D941" s="57" t="s">
        <v>4364</v>
      </c>
      <c r="E941" s="57" t="s">
        <v>214</v>
      </c>
      <c r="F941" s="58" t="s">
        <v>1399</v>
      </c>
      <c r="G941" s="58">
        <v>1</v>
      </c>
      <c r="H941" s="58" t="s">
        <v>1890</v>
      </c>
      <c r="I941" s="58" t="s">
        <v>1478</v>
      </c>
      <c r="J941" s="59">
        <v>0.38</v>
      </c>
    </row>
    <row r="942" spans="1:10" ht="21" x14ac:dyDescent="0.35">
      <c r="A942" s="56">
        <v>365409</v>
      </c>
      <c r="B942" s="56" t="s">
        <v>4365</v>
      </c>
      <c r="C942" s="56" t="s">
        <v>4366</v>
      </c>
      <c r="D942" s="57" t="s">
        <v>4367</v>
      </c>
      <c r="E942" s="57" t="s">
        <v>158</v>
      </c>
      <c r="F942" s="58" t="s">
        <v>1680</v>
      </c>
      <c r="G942" s="58" t="s">
        <v>1492</v>
      </c>
      <c r="H942" s="58" t="s">
        <v>1516</v>
      </c>
      <c r="I942" s="58" t="s">
        <v>1517</v>
      </c>
      <c r="J942" s="59">
        <v>0.38</v>
      </c>
    </row>
    <row r="943" spans="1:10" ht="21" x14ac:dyDescent="0.35">
      <c r="A943" s="56">
        <v>716658</v>
      </c>
      <c r="B943" s="56" t="s">
        <v>4368</v>
      </c>
      <c r="C943" s="56" t="s">
        <v>4369</v>
      </c>
      <c r="D943" s="57" t="s">
        <v>4370</v>
      </c>
      <c r="E943" s="57" t="s">
        <v>379</v>
      </c>
      <c r="F943" s="58" t="s">
        <v>1399</v>
      </c>
      <c r="G943" s="58">
        <v>1</v>
      </c>
      <c r="H943" s="58" t="s">
        <v>1885</v>
      </c>
      <c r="I943" s="58" t="s">
        <v>1886</v>
      </c>
      <c r="J943" s="59">
        <v>0.38</v>
      </c>
    </row>
    <row r="944" spans="1:10" ht="21" x14ac:dyDescent="0.35">
      <c r="A944" s="56">
        <v>789771</v>
      </c>
      <c r="B944" s="56" t="s">
        <v>4371</v>
      </c>
      <c r="C944" s="56" t="s">
        <v>4372</v>
      </c>
      <c r="D944" s="57" t="s">
        <v>4373</v>
      </c>
      <c r="E944" s="57" t="s">
        <v>291</v>
      </c>
      <c r="F944" s="58" t="s">
        <v>1399</v>
      </c>
      <c r="G944" s="58">
        <v>1</v>
      </c>
      <c r="H944" s="58" t="s">
        <v>1885</v>
      </c>
      <c r="I944" s="58" t="s">
        <v>1886</v>
      </c>
      <c r="J944" s="59">
        <v>0.38</v>
      </c>
    </row>
    <row r="945" spans="1:10" ht="21" x14ac:dyDescent="0.35">
      <c r="A945" s="56">
        <v>892471</v>
      </c>
      <c r="B945" s="56" t="s">
        <v>4374</v>
      </c>
      <c r="C945" s="56" t="s">
        <v>4375</v>
      </c>
      <c r="D945" s="57" t="s">
        <v>4376</v>
      </c>
      <c r="E945" s="57" t="s">
        <v>868</v>
      </c>
      <c r="F945" s="58" t="s">
        <v>1399</v>
      </c>
      <c r="G945" s="58">
        <v>1</v>
      </c>
      <c r="H945" s="58" t="s">
        <v>1895</v>
      </c>
      <c r="I945" s="58" t="s">
        <v>1896</v>
      </c>
      <c r="J945" s="59">
        <v>0.38</v>
      </c>
    </row>
    <row r="946" spans="1:10" ht="21" x14ac:dyDescent="0.35">
      <c r="A946" s="56">
        <v>1045412</v>
      </c>
      <c r="B946" s="56" t="s">
        <v>4377</v>
      </c>
      <c r="C946" s="56" t="s">
        <v>4378</v>
      </c>
      <c r="D946" s="57" t="s">
        <v>4379</v>
      </c>
      <c r="E946" s="57" t="s">
        <v>4380</v>
      </c>
      <c r="F946" s="58" t="s">
        <v>1399</v>
      </c>
      <c r="G946" s="58">
        <v>1</v>
      </c>
      <c r="H946" s="58" t="s">
        <v>1885</v>
      </c>
      <c r="I946" s="58" t="s">
        <v>1886</v>
      </c>
      <c r="J946" s="59">
        <v>0.38</v>
      </c>
    </row>
    <row r="947" spans="1:10" ht="21" x14ac:dyDescent="0.35">
      <c r="A947" s="56">
        <v>1125969</v>
      </c>
      <c r="B947" s="56" t="s">
        <v>4381</v>
      </c>
      <c r="C947" s="56" t="s">
        <v>4382</v>
      </c>
      <c r="D947" s="57" t="s">
        <v>3691</v>
      </c>
      <c r="E947" s="57" t="s">
        <v>64</v>
      </c>
      <c r="F947" s="58" t="s">
        <v>1386</v>
      </c>
      <c r="G947" s="58">
        <v>2</v>
      </c>
      <c r="H947" s="58" t="s">
        <v>1550</v>
      </c>
      <c r="I947" s="58" t="s">
        <v>1551</v>
      </c>
      <c r="J947" s="59">
        <v>0.34</v>
      </c>
    </row>
    <row r="948" spans="1:10" ht="21" x14ac:dyDescent="0.35">
      <c r="A948" s="56">
        <v>1152766</v>
      </c>
      <c r="B948" s="56" t="s">
        <v>4383</v>
      </c>
      <c r="C948" s="56" t="s">
        <v>4384</v>
      </c>
      <c r="D948" s="57" t="s">
        <v>403</v>
      </c>
      <c r="E948" s="57" t="s">
        <v>4385</v>
      </c>
      <c r="F948" s="58" t="s">
        <v>1399</v>
      </c>
      <c r="G948" s="58">
        <v>1</v>
      </c>
      <c r="H948" s="58" t="s">
        <v>1483</v>
      </c>
      <c r="I948" s="58" t="s">
        <v>1484</v>
      </c>
      <c r="J948" s="59">
        <v>0.38</v>
      </c>
    </row>
    <row r="949" spans="1:10" ht="21" x14ac:dyDescent="0.35">
      <c r="A949" s="56">
        <v>1233092</v>
      </c>
      <c r="B949" s="56" t="s">
        <v>4386</v>
      </c>
      <c r="C949" s="56" t="s">
        <v>4387</v>
      </c>
      <c r="D949" s="57" t="s">
        <v>4388</v>
      </c>
      <c r="E949" s="57" t="s">
        <v>478</v>
      </c>
      <c r="F949" s="58" t="s">
        <v>1399</v>
      </c>
      <c r="G949" s="58">
        <v>1</v>
      </c>
      <c r="H949" s="58" t="s">
        <v>1483</v>
      </c>
      <c r="I949" s="58" t="s">
        <v>1484</v>
      </c>
      <c r="J949" s="59">
        <v>0.38</v>
      </c>
    </row>
    <row r="950" spans="1:10" ht="21" x14ac:dyDescent="0.35">
      <c r="A950" s="56">
        <v>1282008</v>
      </c>
      <c r="B950" s="56" t="s">
        <v>4389</v>
      </c>
      <c r="C950" s="56" t="s">
        <v>4390</v>
      </c>
      <c r="D950" s="57" t="s">
        <v>2318</v>
      </c>
      <c r="E950" s="57" t="s">
        <v>4391</v>
      </c>
      <c r="F950" s="58" t="s">
        <v>1399</v>
      </c>
      <c r="G950" s="58">
        <v>1</v>
      </c>
      <c r="H950" s="58" t="s">
        <v>1505</v>
      </c>
      <c r="I950" s="58" t="s">
        <v>1921</v>
      </c>
      <c r="J950" s="59">
        <v>0.38</v>
      </c>
    </row>
    <row r="951" spans="1:10" ht="21" x14ac:dyDescent="0.35">
      <c r="A951" s="56">
        <v>1309458</v>
      </c>
      <c r="B951" s="56" t="s">
        <v>4392</v>
      </c>
      <c r="C951" s="56" t="s">
        <v>4393</v>
      </c>
      <c r="D951" s="57" t="s">
        <v>4394</v>
      </c>
      <c r="E951" s="57" t="s">
        <v>3166</v>
      </c>
      <c r="F951" s="58" t="s">
        <v>1399</v>
      </c>
      <c r="G951" s="58">
        <v>1</v>
      </c>
      <c r="H951" s="58" t="s">
        <v>1530</v>
      </c>
      <c r="I951" s="58" t="s">
        <v>1740</v>
      </c>
      <c r="J951" s="59">
        <v>0.38</v>
      </c>
    </row>
    <row r="952" spans="1:10" ht="21" x14ac:dyDescent="0.35">
      <c r="A952" s="56">
        <v>1403754</v>
      </c>
      <c r="B952" s="56" t="s">
        <v>4395</v>
      </c>
      <c r="C952" s="56" t="s">
        <v>4396</v>
      </c>
      <c r="D952" s="57"/>
      <c r="E952" s="57"/>
      <c r="F952" s="58"/>
      <c r="G952" s="58">
        <v>2</v>
      </c>
      <c r="H952" s="58"/>
      <c r="I952" s="58"/>
      <c r="J952" s="59"/>
    </row>
    <row r="953" spans="1:10" ht="21" x14ac:dyDescent="0.35">
      <c r="A953" s="56">
        <v>1408044</v>
      </c>
      <c r="B953" s="56" t="s">
        <v>4397</v>
      </c>
      <c r="C953" s="56" t="s">
        <v>4398</v>
      </c>
      <c r="D953" s="57" t="s">
        <v>4399</v>
      </c>
      <c r="E953" s="57" t="s">
        <v>1027</v>
      </c>
      <c r="F953" s="58" t="s">
        <v>1399</v>
      </c>
      <c r="G953" s="58">
        <v>1</v>
      </c>
      <c r="H953" s="58" t="s">
        <v>1550</v>
      </c>
      <c r="I953" s="58" t="s">
        <v>1598</v>
      </c>
      <c r="J953" s="59">
        <v>0.38</v>
      </c>
    </row>
    <row r="954" spans="1:10" ht="21" x14ac:dyDescent="0.35">
      <c r="A954" s="56">
        <v>1408316</v>
      </c>
      <c r="B954" s="56" t="s">
        <v>4400</v>
      </c>
      <c r="C954" s="56" t="s">
        <v>4401</v>
      </c>
      <c r="D954" s="57" t="s">
        <v>4402</v>
      </c>
      <c r="E954" s="57" t="s">
        <v>4403</v>
      </c>
      <c r="F954" s="58" t="s">
        <v>1399</v>
      </c>
      <c r="G954" s="58">
        <v>1</v>
      </c>
      <c r="H954" s="58" t="s">
        <v>1550</v>
      </c>
      <c r="I954" s="58" t="s">
        <v>1598</v>
      </c>
      <c r="J954" s="59">
        <v>0.38</v>
      </c>
    </row>
    <row r="955" spans="1:10" ht="21" x14ac:dyDescent="0.35">
      <c r="A955" s="56">
        <v>1505231</v>
      </c>
      <c r="B955" s="56" t="s">
        <v>4404</v>
      </c>
      <c r="C955" s="56" t="s">
        <v>4405</v>
      </c>
      <c r="D955" s="57" t="s">
        <v>3900</v>
      </c>
      <c r="E955" s="57" t="s">
        <v>709</v>
      </c>
      <c r="F955" s="58" t="s">
        <v>1399</v>
      </c>
      <c r="G955" s="58">
        <v>1</v>
      </c>
      <c r="H955" s="58" t="s">
        <v>1550</v>
      </c>
      <c r="I955" s="58" t="s">
        <v>1598</v>
      </c>
      <c r="J955" s="59">
        <v>0.38</v>
      </c>
    </row>
    <row r="956" spans="1:10" ht="21" x14ac:dyDescent="0.35">
      <c r="A956" s="56">
        <v>1589455</v>
      </c>
      <c r="B956" s="56" t="s">
        <v>4406</v>
      </c>
      <c r="C956" s="56" t="s">
        <v>4407</v>
      </c>
      <c r="D956" s="57" t="s">
        <v>4408</v>
      </c>
      <c r="E956" s="57" t="s">
        <v>15</v>
      </c>
      <c r="F956" s="58" t="s">
        <v>1404</v>
      </c>
      <c r="G956" s="58">
        <v>2</v>
      </c>
      <c r="H956" s="58" t="s">
        <v>1550</v>
      </c>
      <c r="I956" s="58" t="s">
        <v>1583</v>
      </c>
      <c r="J956" s="59">
        <v>0.34</v>
      </c>
    </row>
    <row r="957" spans="1:10" ht="21" x14ac:dyDescent="0.35">
      <c r="A957" s="56">
        <v>1685977</v>
      </c>
      <c r="B957" s="56" t="s">
        <v>4409</v>
      </c>
      <c r="C957" s="56" t="s">
        <v>4410</v>
      </c>
      <c r="D957" s="57" t="s">
        <v>4411</v>
      </c>
      <c r="E957" s="57" t="s">
        <v>574</v>
      </c>
      <c r="F957" s="58" t="s">
        <v>1404</v>
      </c>
      <c r="G957" s="58">
        <v>2</v>
      </c>
      <c r="H957" s="58" t="s">
        <v>1609</v>
      </c>
      <c r="I957" s="58" t="s">
        <v>1610</v>
      </c>
      <c r="J957" s="59">
        <v>0.34</v>
      </c>
    </row>
    <row r="958" spans="1:10" ht="21" x14ac:dyDescent="0.35">
      <c r="A958" s="56">
        <v>1692852</v>
      </c>
      <c r="B958" s="56" t="s">
        <v>4412</v>
      </c>
      <c r="C958" s="56" t="s">
        <v>4413</v>
      </c>
      <c r="D958" s="57" t="s">
        <v>4414</v>
      </c>
      <c r="E958" s="57" t="s">
        <v>1780</v>
      </c>
      <c r="F958" s="58" t="s">
        <v>1404</v>
      </c>
      <c r="G958" s="58">
        <v>2</v>
      </c>
      <c r="H958" s="58" t="s">
        <v>1609</v>
      </c>
      <c r="I958" s="58" t="s">
        <v>1610</v>
      </c>
      <c r="J958" s="59">
        <v>0.34</v>
      </c>
    </row>
    <row r="959" spans="1:10" ht="21" x14ac:dyDescent="0.35">
      <c r="A959" s="56">
        <v>1750976</v>
      </c>
      <c r="B959" s="56" t="s">
        <v>4415</v>
      </c>
      <c r="C959" s="56" t="s">
        <v>4416</v>
      </c>
      <c r="D959" s="57" t="s">
        <v>4417</v>
      </c>
      <c r="E959" s="57" t="s">
        <v>264</v>
      </c>
      <c r="F959" s="58" t="s">
        <v>1404</v>
      </c>
      <c r="G959" s="58">
        <v>2</v>
      </c>
      <c r="H959" s="58" t="s">
        <v>1609</v>
      </c>
      <c r="I959" s="58" t="s">
        <v>1610</v>
      </c>
      <c r="J959" s="59">
        <v>0.34</v>
      </c>
    </row>
    <row r="960" spans="1:10" ht="21" x14ac:dyDescent="0.35">
      <c r="A960" s="56">
        <v>1750993</v>
      </c>
      <c r="B960" s="56" t="s">
        <v>4418</v>
      </c>
      <c r="C960" s="56" t="s">
        <v>4419</v>
      </c>
      <c r="D960" s="57" t="s">
        <v>4420</v>
      </c>
      <c r="E960" s="57" t="s">
        <v>4421</v>
      </c>
      <c r="F960" s="58" t="s">
        <v>1404</v>
      </c>
      <c r="G960" s="58">
        <v>2</v>
      </c>
      <c r="H960" s="58" t="s">
        <v>1609</v>
      </c>
      <c r="I960" s="58" t="s">
        <v>1610</v>
      </c>
      <c r="J960" s="59">
        <v>0.34</v>
      </c>
    </row>
    <row r="961" spans="1:10" ht="21" x14ac:dyDescent="0.35">
      <c r="A961" s="56">
        <v>1750994</v>
      </c>
      <c r="B961" s="56" t="s">
        <v>4422</v>
      </c>
      <c r="C961" s="56" t="s">
        <v>4423</v>
      </c>
      <c r="D961" s="57" t="s">
        <v>4424</v>
      </c>
      <c r="E961" s="57" t="s">
        <v>4425</v>
      </c>
      <c r="F961" s="58" t="s">
        <v>1404</v>
      </c>
      <c r="G961" s="58">
        <v>2</v>
      </c>
      <c r="H961" s="58" t="s">
        <v>1609</v>
      </c>
      <c r="I961" s="58" t="s">
        <v>1610</v>
      </c>
      <c r="J961" s="59">
        <v>0.34</v>
      </c>
    </row>
    <row r="962" spans="1:10" ht="21" x14ac:dyDescent="0.35">
      <c r="A962" s="56">
        <v>1751003</v>
      </c>
      <c r="B962" s="56" t="s">
        <v>4426</v>
      </c>
      <c r="C962" s="56" t="s">
        <v>4427</v>
      </c>
      <c r="D962" s="57" t="s">
        <v>4428</v>
      </c>
      <c r="E962" s="57" t="s">
        <v>4429</v>
      </c>
      <c r="F962" s="58" t="s">
        <v>1404</v>
      </c>
      <c r="G962" s="58">
        <v>2</v>
      </c>
      <c r="H962" s="58" t="s">
        <v>1609</v>
      </c>
      <c r="I962" s="58" t="s">
        <v>1610</v>
      </c>
      <c r="J962" s="59">
        <v>0.34</v>
      </c>
    </row>
    <row r="963" spans="1:10" ht="21" x14ac:dyDescent="0.35">
      <c r="A963" s="56">
        <v>1751021</v>
      </c>
      <c r="B963" s="56" t="s">
        <v>4430</v>
      </c>
      <c r="C963" s="56" t="s">
        <v>4431</v>
      </c>
      <c r="D963" s="57" t="s">
        <v>44</v>
      </c>
      <c r="E963" s="57" t="s">
        <v>64</v>
      </c>
      <c r="F963" s="58" t="s">
        <v>1404</v>
      </c>
      <c r="G963" s="58">
        <v>2</v>
      </c>
      <c r="H963" s="58" t="s">
        <v>1609</v>
      </c>
      <c r="I963" s="58" t="s">
        <v>1610</v>
      </c>
      <c r="J963" s="59">
        <v>0.34</v>
      </c>
    </row>
    <row r="964" spans="1:10" ht="21" x14ac:dyDescent="0.35">
      <c r="A964" s="56">
        <v>1751428</v>
      </c>
      <c r="B964" s="56" t="s">
        <v>4432</v>
      </c>
      <c r="C964" s="56" t="s">
        <v>4433</v>
      </c>
      <c r="D964" s="57" t="s">
        <v>4434</v>
      </c>
      <c r="E964" s="57" t="s">
        <v>1414</v>
      </c>
      <c r="F964" s="58" t="s">
        <v>1404</v>
      </c>
      <c r="G964" s="58">
        <v>2</v>
      </c>
      <c r="H964" s="58" t="s">
        <v>1609</v>
      </c>
      <c r="I964" s="58" t="s">
        <v>1610</v>
      </c>
      <c r="J964" s="59">
        <v>0.34</v>
      </c>
    </row>
    <row r="965" spans="1:10" ht="21" x14ac:dyDescent="0.35">
      <c r="A965" s="56">
        <v>1751457</v>
      </c>
      <c r="B965" s="56" t="s">
        <v>4435</v>
      </c>
      <c r="C965" s="56" t="s">
        <v>4436</v>
      </c>
      <c r="D965" s="57" t="s">
        <v>4437</v>
      </c>
      <c r="E965" s="57" t="s">
        <v>4438</v>
      </c>
      <c r="F965" s="58" t="s">
        <v>1404</v>
      </c>
      <c r="G965" s="58">
        <v>2</v>
      </c>
      <c r="H965" s="58" t="s">
        <v>1609</v>
      </c>
      <c r="I965" s="58" t="s">
        <v>1610</v>
      </c>
      <c r="J965" s="59">
        <v>0.34</v>
      </c>
    </row>
    <row r="966" spans="1:10" ht="21" x14ac:dyDescent="0.35">
      <c r="A966" s="56">
        <v>1754051</v>
      </c>
      <c r="B966" s="56" t="s">
        <v>4439</v>
      </c>
      <c r="C966" s="56" t="s">
        <v>4440</v>
      </c>
      <c r="D966" s="57" t="s">
        <v>4441</v>
      </c>
      <c r="E966" s="57" t="s">
        <v>625</v>
      </c>
      <c r="F966" s="58" t="s">
        <v>1399</v>
      </c>
      <c r="G966" s="58">
        <v>1</v>
      </c>
      <c r="H966" s="58" t="s">
        <v>1614</v>
      </c>
      <c r="I966" s="58" t="s">
        <v>1615</v>
      </c>
      <c r="J966" s="59">
        <v>0.34</v>
      </c>
    </row>
    <row r="967" spans="1:10" ht="21" x14ac:dyDescent="0.35">
      <c r="A967" s="56">
        <v>1755068</v>
      </c>
      <c r="B967" s="56" t="s">
        <v>4442</v>
      </c>
      <c r="C967" s="56" t="s">
        <v>4443</v>
      </c>
      <c r="D967" s="57" t="s">
        <v>4444</v>
      </c>
      <c r="E967" s="57" t="s">
        <v>4445</v>
      </c>
      <c r="F967" s="58" t="s">
        <v>1404</v>
      </c>
      <c r="G967" s="58">
        <v>2</v>
      </c>
      <c r="H967" s="58" t="s">
        <v>1609</v>
      </c>
      <c r="I967" s="58" t="s">
        <v>1610</v>
      </c>
      <c r="J967" s="59">
        <v>0.34</v>
      </c>
    </row>
    <row r="968" spans="1:10" ht="21" x14ac:dyDescent="0.35">
      <c r="A968" s="56">
        <v>1755775</v>
      </c>
      <c r="B968" s="56" t="s">
        <v>4446</v>
      </c>
      <c r="C968" s="56" t="s">
        <v>4447</v>
      </c>
      <c r="D968" s="57" t="s">
        <v>4448</v>
      </c>
      <c r="E968" s="57" t="s">
        <v>189</v>
      </c>
      <c r="F968" s="58" t="s">
        <v>1399</v>
      </c>
      <c r="G968" s="58">
        <v>1</v>
      </c>
      <c r="H968" s="58" t="s">
        <v>1614</v>
      </c>
      <c r="I968" s="58" t="s">
        <v>1615</v>
      </c>
      <c r="J968" s="59">
        <v>0.34</v>
      </c>
    </row>
    <row r="969" spans="1:10" ht="21" x14ac:dyDescent="0.35">
      <c r="A969" s="56">
        <v>1909539</v>
      </c>
      <c r="B969" s="56" t="s">
        <v>4449</v>
      </c>
      <c r="C969" s="56" t="s">
        <v>4450</v>
      </c>
      <c r="D969" s="57" t="s">
        <v>4451</v>
      </c>
      <c r="E969" s="57" t="s">
        <v>4452</v>
      </c>
      <c r="F969" s="58" t="s">
        <v>1404</v>
      </c>
      <c r="G969" s="58">
        <v>2</v>
      </c>
      <c r="H969" s="58" t="s">
        <v>1614</v>
      </c>
      <c r="I969" s="58" t="s">
        <v>1624</v>
      </c>
      <c r="J969" s="59">
        <v>0.3</v>
      </c>
    </row>
    <row r="970" spans="1:10" ht="21" x14ac:dyDescent="0.35">
      <c r="A970" s="56">
        <v>1960344</v>
      </c>
      <c r="B970" s="56" t="s">
        <v>4453</v>
      </c>
      <c r="C970" s="56" t="s">
        <v>4454</v>
      </c>
      <c r="D970" s="57" t="s">
        <v>4455</v>
      </c>
      <c r="E970" s="57" t="s">
        <v>340</v>
      </c>
      <c r="F970" s="58" t="s">
        <v>48</v>
      </c>
      <c r="G970" s="58">
        <v>2</v>
      </c>
      <c r="H970" s="58" t="s">
        <v>1516</v>
      </c>
      <c r="I970" s="58" t="s">
        <v>1637</v>
      </c>
      <c r="J970" s="59">
        <v>0.3</v>
      </c>
    </row>
    <row r="971" spans="1:10" ht="21" x14ac:dyDescent="0.35">
      <c r="A971" s="56">
        <v>1971046</v>
      </c>
      <c r="B971" s="56" t="s">
        <v>4456</v>
      </c>
      <c r="C971" s="56" t="s">
        <v>4457</v>
      </c>
      <c r="D971" s="57" t="s">
        <v>4458</v>
      </c>
      <c r="E971" s="57" t="s">
        <v>64</v>
      </c>
      <c r="F971" s="58" t="s">
        <v>48</v>
      </c>
      <c r="G971" s="58">
        <v>2</v>
      </c>
      <c r="H971" s="58" t="s">
        <v>1614</v>
      </c>
      <c r="I971" s="58" t="s">
        <v>1624</v>
      </c>
      <c r="J971" s="59">
        <v>0.3</v>
      </c>
    </row>
    <row r="972" spans="1:10" ht="21" x14ac:dyDescent="0.35">
      <c r="A972" s="56">
        <v>2011754</v>
      </c>
      <c r="B972" s="56" t="s">
        <v>4459</v>
      </c>
      <c r="C972" s="56" t="s">
        <v>4460</v>
      </c>
      <c r="D972" s="57" t="s">
        <v>4461</v>
      </c>
      <c r="E972" s="57" t="s">
        <v>2264</v>
      </c>
      <c r="F972" s="58" t="s">
        <v>1404</v>
      </c>
      <c r="G972" s="58">
        <v>2</v>
      </c>
      <c r="H972" s="58" t="s">
        <v>1493</v>
      </c>
      <c r="I972" s="58" t="s">
        <v>1859</v>
      </c>
      <c r="J972" s="59">
        <v>0.3</v>
      </c>
    </row>
    <row r="973" spans="1:10" ht="21" x14ac:dyDescent="0.35">
      <c r="A973" s="56">
        <v>2011894</v>
      </c>
      <c r="B973" s="56" t="s">
        <v>4462</v>
      </c>
      <c r="C973" s="56" t="s">
        <v>4463</v>
      </c>
      <c r="D973" s="57" t="s">
        <v>4464</v>
      </c>
      <c r="E973" s="57" t="s">
        <v>4465</v>
      </c>
      <c r="F973" s="58" t="s">
        <v>48</v>
      </c>
      <c r="G973" s="58">
        <v>2</v>
      </c>
      <c r="H973" s="58" t="s">
        <v>1493</v>
      </c>
      <c r="I973" s="58" t="s">
        <v>1859</v>
      </c>
      <c r="J973" s="59">
        <v>0.3</v>
      </c>
    </row>
    <row r="974" spans="1:10" ht="21" x14ac:dyDescent="0.35">
      <c r="A974" s="56">
        <v>2012315</v>
      </c>
      <c r="B974" s="56" t="s">
        <v>4466</v>
      </c>
      <c r="C974" s="56" t="s">
        <v>4467</v>
      </c>
      <c r="D974" s="57" t="s">
        <v>4468</v>
      </c>
      <c r="E974" s="57" t="s">
        <v>718</v>
      </c>
      <c r="F974" s="58" t="s">
        <v>48</v>
      </c>
      <c r="G974" s="58">
        <v>2</v>
      </c>
      <c r="H974" s="58" t="s">
        <v>1493</v>
      </c>
      <c r="I974" s="58" t="s">
        <v>1859</v>
      </c>
      <c r="J974" s="59">
        <v>0.3</v>
      </c>
    </row>
    <row r="975" spans="1:10" ht="21" x14ac:dyDescent="0.35">
      <c r="A975" s="56">
        <v>2012541</v>
      </c>
      <c r="B975" s="56" t="s">
        <v>4469</v>
      </c>
      <c r="C975" s="56" t="s">
        <v>4470</v>
      </c>
      <c r="D975" s="57" t="s">
        <v>4471</v>
      </c>
      <c r="E975" s="57" t="s">
        <v>798</v>
      </c>
      <c r="F975" s="58" t="s">
        <v>48</v>
      </c>
      <c r="G975" s="58">
        <v>2</v>
      </c>
      <c r="H975" s="58" t="s">
        <v>1493</v>
      </c>
      <c r="I975" s="58" t="s">
        <v>1859</v>
      </c>
      <c r="J975" s="59">
        <v>0.3</v>
      </c>
    </row>
    <row r="976" spans="1:10" ht="21" x14ac:dyDescent="0.35">
      <c r="A976" s="56">
        <v>2124132</v>
      </c>
      <c r="B976" s="56" t="s">
        <v>4472</v>
      </c>
      <c r="C976" s="56" t="s">
        <v>4473</v>
      </c>
      <c r="D976" s="57" t="s">
        <v>4473</v>
      </c>
      <c r="E976" s="57" t="s">
        <v>350</v>
      </c>
      <c r="F976" s="58" t="s">
        <v>48</v>
      </c>
      <c r="G976" s="58">
        <v>2</v>
      </c>
      <c r="H976" s="58" t="s">
        <v>1516</v>
      </c>
      <c r="I976" s="58" t="s">
        <v>1637</v>
      </c>
      <c r="J976" s="59">
        <v>0.3</v>
      </c>
    </row>
    <row r="977" spans="1:10" ht="21" x14ac:dyDescent="0.35">
      <c r="A977" s="56">
        <v>2154721</v>
      </c>
      <c r="B977" s="56" t="s">
        <v>4474</v>
      </c>
      <c r="C977" s="56" t="s">
        <v>4475</v>
      </c>
      <c r="D977" s="57" t="s">
        <v>4475</v>
      </c>
      <c r="E977" s="57" t="s">
        <v>350</v>
      </c>
      <c r="F977" s="58" t="s">
        <v>48</v>
      </c>
      <c r="G977" s="58">
        <v>2</v>
      </c>
      <c r="H977" s="58" t="s">
        <v>1498</v>
      </c>
      <c r="I977" s="58" t="s">
        <v>1628</v>
      </c>
      <c r="J977" s="59">
        <v>0.3</v>
      </c>
    </row>
    <row r="978" spans="1:10" ht="21" x14ac:dyDescent="0.35">
      <c r="A978" s="56">
        <v>2155794</v>
      </c>
      <c r="B978" s="56" t="s">
        <v>4476</v>
      </c>
      <c r="C978" s="56" t="s">
        <v>4477</v>
      </c>
      <c r="D978" s="57" t="s">
        <v>932</v>
      </c>
      <c r="E978" s="57" t="s">
        <v>4478</v>
      </c>
      <c r="F978" s="58" t="s">
        <v>48</v>
      </c>
      <c r="G978" s="58">
        <v>2</v>
      </c>
      <c r="H978" s="58" t="s">
        <v>1498</v>
      </c>
      <c r="I978" s="58" t="s">
        <v>1628</v>
      </c>
      <c r="J978" s="59">
        <v>0.3</v>
      </c>
    </row>
    <row r="979" spans="1:10" ht="21" x14ac:dyDescent="0.35">
      <c r="A979" s="56">
        <v>2265337</v>
      </c>
      <c r="B979" s="56" t="s">
        <v>4479</v>
      </c>
      <c r="C979" s="56" t="s">
        <v>4480</v>
      </c>
      <c r="D979" s="57" t="s">
        <v>4481</v>
      </c>
      <c r="E979" s="57" t="s">
        <v>64</v>
      </c>
      <c r="F979" s="58" t="s">
        <v>48</v>
      </c>
      <c r="G979" s="58">
        <v>2</v>
      </c>
      <c r="H979" s="58" t="s">
        <v>1516</v>
      </c>
      <c r="I979" s="58" t="s">
        <v>1637</v>
      </c>
      <c r="J979" s="59">
        <v>0.3</v>
      </c>
    </row>
    <row r="980" spans="1:10" ht="21" x14ac:dyDescent="0.35">
      <c r="A980" s="56">
        <v>2265610</v>
      </c>
      <c r="B980" s="56" t="s">
        <v>4482</v>
      </c>
      <c r="C980" s="56" t="s">
        <v>4483</v>
      </c>
      <c r="D980" s="57" t="s">
        <v>4484</v>
      </c>
      <c r="E980" s="57" t="s">
        <v>4485</v>
      </c>
      <c r="F980" s="58" t="s">
        <v>48</v>
      </c>
      <c r="G980" s="58">
        <v>2</v>
      </c>
      <c r="H980" s="58" t="s">
        <v>1516</v>
      </c>
      <c r="I980" s="58" t="s">
        <v>1637</v>
      </c>
      <c r="J980" s="59">
        <v>0.3</v>
      </c>
    </row>
    <row r="981" spans="1:10" ht="21" x14ac:dyDescent="0.35">
      <c r="A981" s="56">
        <v>78759</v>
      </c>
      <c r="B981" s="56" t="s">
        <v>4486</v>
      </c>
      <c r="C981" s="56" t="s">
        <v>4487</v>
      </c>
      <c r="D981" s="57" t="s">
        <v>4016</v>
      </c>
      <c r="E981" s="57" t="s">
        <v>64</v>
      </c>
      <c r="F981" s="58" t="s">
        <v>1680</v>
      </c>
      <c r="G981" s="58" t="s">
        <v>1492</v>
      </c>
      <c r="H981" s="58" t="s">
        <v>1493</v>
      </c>
      <c r="I981" s="58" t="s">
        <v>1494</v>
      </c>
      <c r="J981" s="59">
        <v>0.38</v>
      </c>
    </row>
    <row r="982" spans="1:10" ht="21" x14ac:dyDescent="0.35">
      <c r="A982" s="56">
        <v>341055</v>
      </c>
      <c r="B982" s="56" t="s">
        <v>4488</v>
      </c>
      <c r="C982" s="56" t="s">
        <v>4489</v>
      </c>
      <c r="D982" s="57" t="s">
        <v>4490</v>
      </c>
      <c r="E982" s="57" t="s">
        <v>1076</v>
      </c>
      <c r="F982" s="58" t="s">
        <v>1399</v>
      </c>
      <c r="G982" s="58">
        <v>1</v>
      </c>
      <c r="H982" s="58" t="s">
        <v>1895</v>
      </c>
      <c r="I982" s="58" t="s">
        <v>1896</v>
      </c>
      <c r="J982" s="59">
        <v>0.38</v>
      </c>
    </row>
    <row r="983" spans="1:10" ht="21" x14ac:dyDescent="0.35">
      <c r="A983" s="56">
        <v>895455</v>
      </c>
      <c r="B983" s="56" t="s">
        <v>4491</v>
      </c>
      <c r="C983" s="56" t="s">
        <v>4492</v>
      </c>
      <c r="D983" s="57" t="s">
        <v>1837</v>
      </c>
      <c r="E983" s="57" t="s">
        <v>4493</v>
      </c>
      <c r="F983" s="58" t="s">
        <v>1680</v>
      </c>
      <c r="G983" s="58" t="s">
        <v>1492</v>
      </c>
      <c r="H983" s="58" t="s">
        <v>1516</v>
      </c>
      <c r="I983" s="58" t="s">
        <v>1517</v>
      </c>
      <c r="J983" s="59">
        <v>0.38</v>
      </c>
    </row>
    <row r="984" spans="1:10" ht="21" x14ac:dyDescent="0.35">
      <c r="A984" s="56">
        <v>896252</v>
      </c>
      <c r="B984" s="56" t="s">
        <v>4494</v>
      </c>
      <c r="C984" s="56" t="s">
        <v>4495</v>
      </c>
      <c r="D984" s="57" t="s">
        <v>4496</v>
      </c>
      <c r="E984" s="57" t="s">
        <v>4497</v>
      </c>
      <c r="F984" s="58" t="s">
        <v>1399</v>
      </c>
      <c r="G984" s="58">
        <v>1</v>
      </c>
      <c r="H984" s="58" t="s">
        <v>1895</v>
      </c>
      <c r="I984" s="58" t="s">
        <v>1896</v>
      </c>
      <c r="J984" s="59">
        <v>0.38</v>
      </c>
    </row>
    <row r="985" spans="1:10" ht="21" x14ac:dyDescent="0.35">
      <c r="A985" s="56">
        <v>1050643</v>
      </c>
      <c r="B985" s="56" t="s">
        <v>4498</v>
      </c>
      <c r="C985" s="56" t="s">
        <v>4499</v>
      </c>
      <c r="D985" s="57" t="s">
        <v>4500</v>
      </c>
      <c r="E985" s="57" t="s">
        <v>3393</v>
      </c>
      <c r="F985" s="58" t="s">
        <v>1597</v>
      </c>
      <c r="G985" s="58">
        <v>1</v>
      </c>
      <c r="H985" s="58" t="s">
        <v>1505</v>
      </c>
      <c r="I985" s="58" t="s">
        <v>1921</v>
      </c>
      <c r="J985" s="59">
        <v>0.38</v>
      </c>
    </row>
    <row r="986" spans="1:10" ht="21" x14ac:dyDescent="0.35">
      <c r="A986" s="56">
        <v>1113483</v>
      </c>
      <c r="B986" s="56" t="s">
        <v>4501</v>
      </c>
      <c r="C986" s="56" t="s">
        <v>4502</v>
      </c>
      <c r="D986" s="57" t="s">
        <v>4503</v>
      </c>
      <c r="E986" s="57" t="s">
        <v>310</v>
      </c>
      <c r="F986" s="58" t="s">
        <v>1399</v>
      </c>
      <c r="G986" s="58">
        <v>1</v>
      </c>
      <c r="H986" s="58" t="s">
        <v>1483</v>
      </c>
      <c r="I986" s="58" t="s">
        <v>1484</v>
      </c>
      <c r="J986" s="59">
        <v>0.38</v>
      </c>
    </row>
    <row r="987" spans="1:10" ht="21" x14ac:dyDescent="0.35">
      <c r="A987" s="56">
        <v>1123683</v>
      </c>
      <c r="B987" s="56" t="s">
        <v>4504</v>
      </c>
      <c r="C987" s="56" t="s">
        <v>4505</v>
      </c>
      <c r="D987" s="57" t="s">
        <v>4506</v>
      </c>
      <c r="E987" s="57" t="s">
        <v>4507</v>
      </c>
      <c r="F987" s="58" t="s">
        <v>1399</v>
      </c>
      <c r="G987" s="58">
        <v>1</v>
      </c>
      <c r="H987" s="58" t="s">
        <v>1505</v>
      </c>
      <c r="I987" s="58" t="s">
        <v>1921</v>
      </c>
      <c r="J987" s="59">
        <v>0.38</v>
      </c>
    </row>
    <row r="988" spans="1:10" ht="21" x14ac:dyDescent="0.35">
      <c r="A988" s="56">
        <v>1124018</v>
      </c>
      <c r="B988" s="56" t="s">
        <v>4508</v>
      </c>
      <c r="C988" s="56" t="s">
        <v>4509</v>
      </c>
      <c r="D988" s="57" t="s">
        <v>1277</v>
      </c>
      <c r="E988" s="57" t="s">
        <v>4510</v>
      </c>
      <c r="F988" s="58" t="s">
        <v>1399</v>
      </c>
      <c r="G988" s="58">
        <v>1</v>
      </c>
      <c r="H988" s="58" t="s">
        <v>1483</v>
      </c>
      <c r="I988" s="58" t="s">
        <v>1484</v>
      </c>
      <c r="J988" s="59">
        <v>0.38</v>
      </c>
    </row>
    <row r="989" spans="1:10" ht="21" x14ac:dyDescent="0.35">
      <c r="A989" s="56">
        <v>1124355</v>
      </c>
      <c r="B989" s="56" t="s">
        <v>4511</v>
      </c>
      <c r="C989" s="56" t="s">
        <v>4512</v>
      </c>
      <c r="D989" s="57" t="s">
        <v>98</v>
      </c>
      <c r="E989" s="57" t="s">
        <v>3925</v>
      </c>
      <c r="F989" s="58" t="s">
        <v>1399</v>
      </c>
      <c r="G989" s="58">
        <v>1</v>
      </c>
      <c r="H989" s="58" t="s">
        <v>1483</v>
      </c>
      <c r="I989" s="58" t="s">
        <v>1484</v>
      </c>
      <c r="J989" s="59">
        <v>0.38</v>
      </c>
    </row>
    <row r="990" spans="1:10" ht="21" x14ac:dyDescent="0.35">
      <c r="A990" s="56">
        <v>1232962</v>
      </c>
      <c r="B990" s="56" t="s">
        <v>4513</v>
      </c>
      <c r="C990" s="56" t="s">
        <v>4514</v>
      </c>
      <c r="D990" s="57" t="s">
        <v>4515</v>
      </c>
      <c r="E990" s="57" t="s">
        <v>2502</v>
      </c>
      <c r="F990" s="58" t="s">
        <v>1399</v>
      </c>
      <c r="G990" s="58">
        <v>1</v>
      </c>
      <c r="H990" s="58" t="s">
        <v>1505</v>
      </c>
      <c r="I990" s="58" t="s">
        <v>1921</v>
      </c>
      <c r="J990" s="59">
        <v>0.38</v>
      </c>
    </row>
    <row r="991" spans="1:10" ht="21" x14ac:dyDescent="0.35">
      <c r="A991" s="56">
        <v>1241217</v>
      </c>
      <c r="B991" s="56" t="s">
        <v>4516</v>
      </c>
      <c r="C991" s="56" t="s">
        <v>4517</v>
      </c>
      <c r="D991" s="57" t="s">
        <v>4518</v>
      </c>
      <c r="E991" s="57" t="s">
        <v>1456</v>
      </c>
      <c r="F991" s="58" t="s">
        <v>1399</v>
      </c>
      <c r="G991" s="58">
        <v>1</v>
      </c>
      <c r="H991" s="58" t="s">
        <v>1505</v>
      </c>
      <c r="I991" s="58" t="s">
        <v>1921</v>
      </c>
      <c r="J991" s="59">
        <v>0.38</v>
      </c>
    </row>
    <row r="992" spans="1:10" ht="21" x14ac:dyDescent="0.35">
      <c r="A992" s="56">
        <v>1261676</v>
      </c>
      <c r="B992" s="56" t="s">
        <v>4519</v>
      </c>
      <c r="C992" s="56" t="s">
        <v>4520</v>
      </c>
      <c r="D992" s="57" t="s">
        <v>286</v>
      </c>
      <c r="E992" s="57" t="s">
        <v>610</v>
      </c>
      <c r="F992" s="58" t="s">
        <v>1399</v>
      </c>
      <c r="G992" s="58">
        <v>1</v>
      </c>
      <c r="H992" s="58" t="s">
        <v>1530</v>
      </c>
      <c r="I992" s="58" t="s">
        <v>1740</v>
      </c>
      <c r="J992" s="59">
        <v>0.38</v>
      </c>
    </row>
    <row r="993" spans="1:10" ht="21" x14ac:dyDescent="0.35">
      <c r="A993" s="56">
        <v>1270211</v>
      </c>
      <c r="B993" s="56" t="s">
        <v>4521</v>
      </c>
      <c r="C993" s="56" t="s">
        <v>4522</v>
      </c>
      <c r="D993" s="57" t="s">
        <v>4523</v>
      </c>
      <c r="E993" s="57" t="s">
        <v>1041</v>
      </c>
      <c r="F993" s="58" t="s">
        <v>1399</v>
      </c>
      <c r="G993" s="58">
        <v>1</v>
      </c>
      <c r="H993" s="58" t="s">
        <v>1505</v>
      </c>
      <c r="I993" s="58" t="s">
        <v>1921</v>
      </c>
      <c r="J993" s="59">
        <v>0.38</v>
      </c>
    </row>
    <row r="994" spans="1:10" ht="21" x14ac:dyDescent="0.35">
      <c r="A994" s="56">
        <v>1281227</v>
      </c>
      <c r="B994" s="56" t="s">
        <v>4524</v>
      </c>
      <c r="C994" s="56" t="s">
        <v>4525</v>
      </c>
      <c r="D994" s="57" t="s">
        <v>4526</v>
      </c>
      <c r="E994" s="57" t="s">
        <v>1831</v>
      </c>
      <c r="F994" s="58" t="s">
        <v>1399</v>
      </c>
      <c r="G994" s="58">
        <v>1</v>
      </c>
      <c r="H994" s="58" t="s">
        <v>1530</v>
      </c>
      <c r="I994" s="58" t="s">
        <v>1740</v>
      </c>
      <c r="J994" s="59">
        <v>0.38</v>
      </c>
    </row>
    <row r="995" spans="1:10" ht="21" x14ac:dyDescent="0.35">
      <c r="A995" s="56">
        <v>1282002</v>
      </c>
      <c r="B995" s="56" t="s">
        <v>4527</v>
      </c>
      <c r="C995" s="56" t="s">
        <v>4528</v>
      </c>
      <c r="D995" s="57" t="s">
        <v>4529</v>
      </c>
      <c r="E995" s="57" t="s">
        <v>219</v>
      </c>
      <c r="F995" s="58" t="s">
        <v>1399</v>
      </c>
      <c r="G995" s="58">
        <v>1</v>
      </c>
      <c r="H995" s="58" t="s">
        <v>1505</v>
      </c>
      <c r="I995" s="58" t="s">
        <v>1921</v>
      </c>
      <c r="J995" s="59">
        <v>0.38</v>
      </c>
    </row>
    <row r="996" spans="1:10" ht="21" x14ac:dyDescent="0.35">
      <c r="A996" s="56">
        <v>1284052</v>
      </c>
      <c r="B996" s="56" t="s">
        <v>4530</v>
      </c>
      <c r="C996" s="56" t="s">
        <v>4531</v>
      </c>
      <c r="D996" s="57" t="s">
        <v>4532</v>
      </c>
      <c r="E996" s="57" t="s">
        <v>4533</v>
      </c>
      <c r="F996" s="58" t="s">
        <v>1399</v>
      </c>
      <c r="G996" s="58">
        <v>1</v>
      </c>
      <c r="H996" s="58" t="s">
        <v>1505</v>
      </c>
      <c r="I996" s="58" t="s">
        <v>1921</v>
      </c>
      <c r="J996" s="59">
        <v>0.38</v>
      </c>
    </row>
    <row r="997" spans="1:10" ht="21" x14ac:dyDescent="0.35">
      <c r="A997" s="56">
        <v>1407856</v>
      </c>
      <c r="B997" s="56" t="s">
        <v>4534</v>
      </c>
      <c r="C997" s="56" t="s">
        <v>4535</v>
      </c>
      <c r="D997" s="57" t="s">
        <v>4536</v>
      </c>
      <c r="E997" s="57" t="s">
        <v>408</v>
      </c>
      <c r="F997" s="58" t="s">
        <v>1399</v>
      </c>
      <c r="G997" s="58">
        <v>1</v>
      </c>
      <c r="H997" s="58" t="s">
        <v>1530</v>
      </c>
      <c r="I997" s="58" t="s">
        <v>1740</v>
      </c>
      <c r="J997" s="59">
        <v>0.38</v>
      </c>
    </row>
    <row r="998" spans="1:10" ht="21" x14ac:dyDescent="0.35">
      <c r="A998" s="56">
        <v>1409679</v>
      </c>
      <c r="B998" s="56" t="s">
        <v>4537</v>
      </c>
      <c r="C998" s="56" t="s">
        <v>4538</v>
      </c>
      <c r="D998" s="57" t="s">
        <v>4539</v>
      </c>
      <c r="E998" s="57" t="s">
        <v>2492</v>
      </c>
      <c r="F998" s="58" t="s">
        <v>1399</v>
      </c>
      <c r="G998" s="58">
        <v>1</v>
      </c>
      <c r="H998" s="58" t="s">
        <v>1530</v>
      </c>
      <c r="I998" s="58" t="s">
        <v>1740</v>
      </c>
      <c r="J998" s="59">
        <v>0.38</v>
      </c>
    </row>
    <row r="999" spans="1:10" ht="21" x14ac:dyDescent="0.35">
      <c r="A999" s="56">
        <v>1597588</v>
      </c>
      <c r="B999" s="56" t="s">
        <v>4540</v>
      </c>
      <c r="C999" s="56" t="s">
        <v>4541</v>
      </c>
      <c r="D999" s="57" t="s">
        <v>4542</v>
      </c>
      <c r="E999" s="57" t="s">
        <v>64</v>
      </c>
      <c r="F999" s="58" t="s">
        <v>1404</v>
      </c>
      <c r="G999" s="58">
        <v>2</v>
      </c>
      <c r="H999" s="58" t="s">
        <v>1550</v>
      </c>
      <c r="I999" s="58" t="s">
        <v>1583</v>
      </c>
      <c r="J999" s="59">
        <v>0.34</v>
      </c>
    </row>
    <row r="1000" spans="1:10" ht="21" x14ac:dyDescent="0.35">
      <c r="A1000" s="56">
        <v>1685024</v>
      </c>
      <c r="B1000" s="56" t="s">
        <v>4543</v>
      </c>
      <c r="C1000" s="56" t="s">
        <v>4544</v>
      </c>
      <c r="D1000" s="57" t="s">
        <v>4545</v>
      </c>
      <c r="E1000" s="57" t="s">
        <v>971</v>
      </c>
      <c r="F1000" s="58" t="s">
        <v>1404</v>
      </c>
      <c r="G1000" s="58">
        <v>2</v>
      </c>
      <c r="H1000" s="58" t="s">
        <v>1609</v>
      </c>
      <c r="I1000" s="58" t="s">
        <v>1610</v>
      </c>
      <c r="J1000" s="59">
        <v>0.34</v>
      </c>
    </row>
    <row r="1001" spans="1:10" ht="21" x14ac:dyDescent="0.35">
      <c r="A1001" s="56">
        <v>1692923</v>
      </c>
      <c r="B1001" s="56" t="s">
        <v>4546</v>
      </c>
      <c r="C1001" s="56" t="s">
        <v>4547</v>
      </c>
      <c r="D1001" s="57" t="s">
        <v>4548</v>
      </c>
      <c r="E1001" s="57" t="s">
        <v>574</v>
      </c>
      <c r="F1001" s="58" t="s">
        <v>1399</v>
      </c>
      <c r="G1001" s="58">
        <v>1</v>
      </c>
      <c r="H1001" s="58" t="s">
        <v>1609</v>
      </c>
      <c r="I1001" s="58" t="s">
        <v>1795</v>
      </c>
      <c r="J1001" s="59">
        <v>0.38</v>
      </c>
    </row>
    <row r="1002" spans="1:10" ht="21" x14ac:dyDescent="0.35">
      <c r="A1002" s="56">
        <v>1755706</v>
      </c>
      <c r="B1002" s="56" t="s">
        <v>4549</v>
      </c>
      <c r="C1002" s="56" t="s">
        <v>4550</v>
      </c>
      <c r="D1002" s="57" t="s">
        <v>4551</v>
      </c>
      <c r="E1002" s="57" t="s">
        <v>64</v>
      </c>
      <c r="F1002" s="58" t="s">
        <v>1399</v>
      </c>
      <c r="G1002" s="58">
        <v>1</v>
      </c>
      <c r="H1002" s="58" t="s">
        <v>1614</v>
      </c>
      <c r="I1002" s="58" t="s">
        <v>1615</v>
      </c>
      <c r="J1002" s="59">
        <v>0.34</v>
      </c>
    </row>
    <row r="1003" spans="1:10" ht="21" x14ac:dyDescent="0.35">
      <c r="A1003" s="56">
        <v>1908346</v>
      </c>
      <c r="B1003" s="56" t="s">
        <v>4552</v>
      </c>
      <c r="C1003" s="56" t="s">
        <v>4553</v>
      </c>
      <c r="D1003" s="57" t="s">
        <v>4554</v>
      </c>
      <c r="E1003" s="57" t="s">
        <v>402</v>
      </c>
      <c r="F1003" s="58" t="s">
        <v>1404</v>
      </c>
      <c r="G1003" s="58">
        <v>2</v>
      </c>
      <c r="H1003" s="58" t="s">
        <v>1614</v>
      </c>
      <c r="I1003" s="58" t="s">
        <v>1624</v>
      </c>
      <c r="J1003" s="59">
        <v>0.3</v>
      </c>
    </row>
    <row r="1004" spans="1:10" ht="21" x14ac:dyDescent="0.35">
      <c r="A1004" s="56">
        <v>1910601</v>
      </c>
      <c r="B1004" s="56" t="s">
        <v>4555</v>
      </c>
      <c r="C1004" s="56" t="s">
        <v>4556</v>
      </c>
      <c r="D1004" s="57" t="s">
        <v>4557</v>
      </c>
      <c r="E1004" s="57" t="s">
        <v>4558</v>
      </c>
      <c r="F1004" s="58" t="s">
        <v>1404</v>
      </c>
      <c r="G1004" s="58">
        <v>2</v>
      </c>
      <c r="H1004" s="58" t="s">
        <v>1614</v>
      </c>
      <c r="I1004" s="58" t="s">
        <v>1624</v>
      </c>
      <c r="J1004" s="59">
        <v>0.3</v>
      </c>
    </row>
    <row r="1005" spans="1:10" ht="21" x14ac:dyDescent="0.35">
      <c r="A1005" s="56">
        <v>1987332</v>
      </c>
      <c r="B1005" s="56" t="s">
        <v>4559</v>
      </c>
      <c r="C1005" s="56" t="s">
        <v>4560</v>
      </c>
      <c r="D1005" s="57" t="s">
        <v>203</v>
      </c>
      <c r="E1005" s="57" t="s">
        <v>4561</v>
      </c>
      <c r="F1005" s="58" t="s">
        <v>48</v>
      </c>
      <c r="G1005" s="58">
        <v>2</v>
      </c>
      <c r="H1005" s="58" t="s">
        <v>1516</v>
      </c>
      <c r="I1005" s="58" t="s">
        <v>1637</v>
      </c>
      <c r="J1005" s="59">
        <v>0.3</v>
      </c>
    </row>
    <row r="1006" spans="1:10" ht="21" x14ac:dyDescent="0.35">
      <c r="A1006" s="56">
        <v>2048938</v>
      </c>
      <c r="B1006" s="56" t="s">
        <v>4562</v>
      </c>
      <c r="C1006" s="56" t="s">
        <v>4563</v>
      </c>
      <c r="D1006" s="57" t="s">
        <v>4564</v>
      </c>
      <c r="E1006" s="57" t="s">
        <v>3790</v>
      </c>
      <c r="F1006" s="58" t="s">
        <v>48</v>
      </c>
      <c r="G1006" s="58">
        <v>2</v>
      </c>
      <c r="H1006" s="58" t="s">
        <v>1493</v>
      </c>
      <c r="I1006" s="58" t="s">
        <v>1859</v>
      </c>
      <c r="J1006" s="59">
        <v>0.3</v>
      </c>
    </row>
    <row r="1007" spans="1:10" ht="21" x14ac:dyDescent="0.35">
      <c r="A1007" s="56">
        <v>2155578</v>
      </c>
      <c r="B1007" s="56" t="s">
        <v>4565</v>
      </c>
      <c r="C1007" s="56" t="s">
        <v>4566</v>
      </c>
      <c r="D1007" s="57" t="s">
        <v>1845</v>
      </c>
      <c r="E1007" s="57" t="s">
        <v>104</v>
      </c>
      <c r="F1007" s="58" t="s">
        <v>48</v>
      </c>
      <c r="G1007" s="58">
        <v>2</v>
      </c>
      <c r="H1007" s="58" t="s">
        <v>1498</v>
      </c>
      <c r="I1007" s="58" t="s">
        <v>1628</v>
      </c>
      <c r="J1007" s="59">
        <v>0.3</v>
      </c>
    </row>
    <row r="1008" spans="1:10" ht="21" x14ac:dyDescent="0.35">
      <c r="A1008" s="56">
        <v>2155668</v>
      </c>
      <c r="B1008" s="56" t="s">
        <v>4567</v>
      </c>
      <c r="C1008" s="56" t="s">
        <v>4568</v>
      </c>
      <c r="D1008" s="57" t="s">
        <v>4569</v>
      </c>
      <c r="E1008" s="57" t="s">
        <v>4570</v>
      </c>
      <c r="F1008" s="58" t="s">
        <v>48</v>
      </c>
      <c r="G1008" s="58">
        <v>2</v>
      </c>
      <c r="H1008" s="58" t="s">
        <v>1498</v>
      </c>
      <c r="I1008" s="58" t="s">
        <v>1628</v>
      </c>
      <c r="J1008" s="59">
        <v>0.3</v>
      </c>
    </row>
    <row r="1009" spans="1:10" ht="21" x14ac:dyDescent="0.35">
      <c r="A1009" s="56">
        <v>2309096</v>
      </c>
      <c r="B1009" s="56" t="s">
        <v>4571</v>
      </c>
      <c r="C1009" s="56" t="s">
        <v>4572</v>
      </c>
      <c r="D1009" s="57" t="s">
        <v>4573</v>
      </c>
      <c r="E1009" s="57" t="s">
        <v>4574</v>
      </c>
      <c r="F1009" s="58" t="s">
        <v>48</v>
      </c>
      <c r="G1009" s="58">
        <v>2</v>
      </c>
      <c r="H1009" s="58" t="s">
        <v>1477</v>
      </c>
      <c r="I1009" s="58" t="s">
        <v>1644</v>
      </c>
      <c r="J1009" s="59">
        <v>0.3</v>
      </c>
    </row>
    <row r="1010" spans="1:10" ht="21" x14ac:dyDescent="0.35">
      <c r="A1010" s="56">
        <v>241790</v>
      </c>
      <c r="B1010" s="56" t="s">
        <v>4575</v>
      </c>
      <c r="C1010" s="56" t="s">
        <v>4576</v>
      </c>
      <c r="D1010" s="57" t="s">
        <v>4577</v>
      </c>
      <c r="E1010" s="57" t="s">
        <v>4578</v>
      </c>
      <c r="F1010" s="58" t="s">
        <v>1680</v>
      </c>
      <c r="G1010" s="58" t="s">
        <v>1492</v>
      </c>
      <c r="H1010" s="58" t="s">
        <v>1498</v>
      </c>
      <c r="I1010" s="58" t="s">
        <v>1499</v>
      </c>
      <c r="J1010" s="59">
        <v>0.38</v>
      </c>
    </row>
    <row r="1011" spans="1:10" ht="21" x14ac:dyDescent="0.35">
      <c r="A1011" s="56">
        <v>242213</v>
      </c>
      <c r="B1011" s="56" t="s">
        <v>4579</v>
      </c>
      <c r="C1011" s="56" t="s">
        <v>4580</v>
      </c>
      <c r="D1011" s="57" t="s">
        <v>4581</v>
      </c>
      <c r="E1011" s="57" t="s">
        <v>994</v>
      </c>
      <c r="F1011" s="58" t="s">
        <v>1399</v>
      </c>
      <c r="G1011" s="58">
        <v>1</v>
      </c>
      <c r="H1011" s="58" t="s">
        <v>1890</v>
      </c>
      <c r="I1011" s="58" t="s">
        <v>1478</v>
      </c>
      <c r="J1011" s="59">
        <v>0.38</v>
      </c>
    </row>
    <row r="1012" spans="1:10" ht="21" x14ac:dyDescent="0.35">
      <c r="A1012" s="56">
        <v>296965</v>
      </c>
      <c r="B1012" s="56" t="s">
        <v>4582</v>
      </c>
      <c r="C1012" s="56" t="s">
        <v>4583</v>
      </c>
      <c r="D1012" s="57" t="s">
        <v>4584</v>
      </c>
      <c r="E1012" s="57" t="s">
        <v>45</v>
      </c>
      <c r="F1012" s="58" t="s">
        <v>1399</v>
      </c>
      <c r="G1012" s="58">
        <v>1</v>
      </c>
      <c r="H1012" s="58" t="s">
        <v>1890</v>
      </c>
      <c r="I1012" s="58" t="s">
        <v>1478</v>
      </c>
      <c r="J1012" s="59">
        <v>0.38</v>
      </c>
    </row>
    <row r="1013" spans="1:10" ht="21" x14ac:dyDescent="0.35">
      <c r="A1013" s="56">
        <v>348432</v>
      </c>
      <c r="B1013" s="56" t="s">
        <v>4585</v>
      </c>
      <c r="C1013" s="56" t="s">
        <v>4586</v>
      </c>
      <c r="D1013" s="57" t="s">
        <v>4587</v>
      </c>
      <c r="E1013" s="57" t="s">
        <v>79</v>
      </c>
      <c r="F1013" s="58" t="s">
        <v>1399</v>
      </c>
      <c r="G1013" s="58">
        <v>1</v>
      </c>
      <c r="H1013" s="58" t="s">
        <v>1895</v>
      </c>
      <c r="I1013" s="58" t="s">
        <v>1896</v>
      </c>
      <c r="J1013" s="59">
        <v>0.38</v>
      </c>
    </row>
    <row r="1014" spans="1:10" ht="21" x14ac:dyDescent="0.35">
      <c r="A1014" s="56">
        <v>363862</v>
      </c>
      <c r="B1014" s="56" t="s">
        <v>4588</v>
      </c>
      <c r="C1014" s="56" t="s">
        <v>4589</v>
      </c>
      <c r="D1014" s="57" t="s">
        <v>4590</v>
      </c>
      <c r="E1014" s="57" t="s">
        <v>2975</v>
      </c>
      <c r="F1014" s="58" t="s">
        <v>1399</v>
      </c>
      <c r="G1014" s="58">
        <v>1</v>
      </c>
      <c r="H1014" s="58" t="s">
        <v>1895</v>
      </c>
      <c r="I1014" s="58" t="s">
        <v>1896</v>
      </c>
      <c r="J1014" s="59">
        <v>0.38</v>
      </c>
    </row>
    <row r="1015" spans="1:10" ht="21" x14ac:dyDescent="0.35">
      <c r="A1015" s="56">
        <v>748455</v>
      </c>
      <c r="B1015" s="56" t="s">
        <v>4591</v>
      </c>
      <c r="C1015" s="56" t="s">
        <v>4592</v>
      </c>
      <c r="D1015" s="57" t="s">
        <v>4593</v>
      </c>
      <c r="E1015" s="57" t="s">
        <v>610</v>
      </c>
      <c r="F1015" s="58" t="s">
        <v>1399</v>
      </c>
      <c r="G1015" s="58">
        <v>1</v>
      </c>
      <c r="H1015" s="58" t="s">
        <v>1885</v>
      </c>
      <c r="I1015" s="58" t="s">
        <v>1886</v>
      </c>
      <c r="J1015" s="59">
        <v>0.38</v>
      </c>
    </row>
    <row r="1016" spans="1:10" ht="21" x14ac:dyDescent="0.35">
      <c r="A1016" s="56">
        <v>889722</v>
      </c>
      <c r="B1016" s="56" t="s">
        <v>4594</v>
      </c>
      <c r="C1016" s="56" t="s">
        <v>4595</v>
      </c>
      <c r="D1016" s="57" t="s">
        <v>4596</v>
      </c>
      <c r="E1016" s="57" t="s">
        <v>1758</v>
      </c>
      <c r="F1016" s="58" t="s">
        <v>1399</v>
      </c>
      <c r="G1016" s="58">
        <v>1</v>
      </c>
      <c r="H1016" s="58" t="s">
        <v>1895</v>
      </c>
      <c r="I1016" s="58" t="s">
        <v>1896</v>
      </c>
      <c r="J1016" s="59">
        <v>0.38</v>
      </c>
    </row>
    <row r="1017" spans="1:10" ht="21" x14ac:dyDescent="0.35">
      <c r="A1017" s="56">
        <v>890286</v>
      </c>
      <c r="B1017" s="56" t="s">
        <v>4597</v>
      </c>
      <c r="C1017" s="56" t="s">
        <v>4598</v>
      </c>
      <c r="D1017" s="57" t="s">
        <v>4599</v>
      </c>
      <c r="E1017" s="57" t="s">
        <v>413</v>
      </c>
      <c r="F1017" s="58" t="s">
        <v>1399</v>
      </c>
      <c r="G1017" s="58">
        <v>1</v>
      </c>
      <c r="H1017" s="58" t="s">
        <v>1895</v>
      </c>
      <c r="I1017" s="58" t="s">
        <v>1896</v>
      </c>
      <c r="J1017" s="59">
        <v>0.38</v>
      </c>
    </row>
    <row r="1018" spans="1:10" ht="21" x14ac:dyDescent="0.35">
      <c r="A1018" s="56">
        <v>894478</v>
      </c>
      <c r="B1018" s="56" t="s">
        <v>4600</v>
      </c>
      <c r="C1018" s="56" t="s">
        <v>4601</v>
      </c>
      <c r="D1018" s="57" t="s">
        <v>4602</v>
      </c>
      <c r="E1018" s="57" t="s">
        <v>3651</v>
      </c>
      <c r="F1018" s="58" t="s">
        <v>1399</v>
      </c>
      <c r="G1018" s="58">
        <v>1</v>
      </c>
      <c r="H1018" s="58" t="s">
        <v>1895</v>
      </c>
      <c r="I1018" s="58" t="s">
        <v>1896</v>
      </c>
      <c r="J1018" s="59">
        <v>0.38</v>
      </c>
    </row>
    <row r="1019" spans="1:10" ht="21" x14ac:dyDescent="0.35">
      <c r="A1019" s="56">
        <v>896337</v>
      </c>
      <c r="B1019" s="56" t="s">
        <v>4603</v>
      </c>
      <c r="C1019" s="56" t="s">
        <v>4604</v>
      </c>
      <c r="D1019" s="57" t="s">
        <v>4605</v>
      </c>
      <c r="E1019" s="57" t="s">
        <v>1086</v>
      </c>
      <c r="F1019" s="58" t="s">
        <v>1399</v>
      </c>
      <c r="G1019" s="58">
        <v>1</v>
      </c>
      <c r="H1019" s="58" t="s">
        <v>1895</v>
      </c>
      <c r="I1019" s="58" t="s">
        <v>1896</v>
      </c>
      <c r="J1019" s="59">
        <v>0.38</v>
      </c>
    </row>
    <row r="1020" spans="1:10" ht="21" x14ac:dyDescent="0.35">
      <c r="A1020" s="56">
        <v>1045058</v>
      </c>
      <c r="B1020" s="56" t="s">
        <v>4606</v>
      </c>
      <c r="C1020" s="56" t="s">
        <v>4607</v>
      </c>
      <c r="D1020" s="57" t="s">
        <v>4608</v>
      </c>
      <c r="E1020" s="57" t="s">
        <v>310</v>
      </c>
      <c r="F1020" s="58" t="s">
        <v>1399</v>
      </c>
      <c r="G1020" s="58">
        <v>1</v>
      </c>
      <c r="H1020" s="58" t="s">
        <v>1505</v>
      </c>
      <c r="I1020" s="58" t="s">
        <v>1921</v>
      </c>
      <c r="J1020" s="59">
        <v>0.38</v>
      </c>
    </row>
    <row r="1021" spans="1:10" ht="21" x14ac:dyDescent="0.35">
      <c r="A1021" s="56">
        <v>1117554</v>
      </c>
      <c r="B1021" s="56" t="s">
        <v>4609</v>
      </c>
      <c r="C1021" s="56" t="s">
        <v>4610</v>
      </c>
      <c r="D1021" s="57" t="s">
        <v>4611</v>
      </c>
      <c r="E1021" s="57" t="s">
        <v>64</v>
      </c>
      <c r="F1021" s="58" t="s">
        <v>1680</v>
      </c>
      <c r="G1021" s="58" t="s">
        <v>1492</v>
      </c>
      <c r="H1021" s="58" t="s">
        <v>1477</v>
      </c>
      <c r="I1021" s="58" t="s">
        <v>1478</v>
      </c>
      <c r="J1021" s="59">
        <v>0.38</v>
      </c>
    </row>
    <row r="1022" spans="1:10" ht="21" x14ac:dyDescent="0.35">
      <c r="A1022" s="56">
        <v>1124535</v>
      </c>
      <c r="B1022" s="56" t="s">
        <v>4612</v>
      </c>
      <c r="C1022" s="56" t="s">
        <v>4613</v>
      </c>
      <c r="D1022" s="57" t="s">
        <v>4614</v>
      </c>
      <c r="E1022" s="57" t="s">
        <v>264</v>
      </c>
      <c r="F1022" s="58" t="s">
        <v>1399</v>
      </c>
      <c r="G1022" s="58">
        <v>1</v>
      </c>
      <c r="H1022" s="58" t="s">
        <v>1483</v>
      </c>
      <c r="I1022" s="58" t="s">
        <v>1484</v>
      </c>
      <c r="J1022" s="59">
        <v>0.38</v>
      </c>
    </row>
    <row r="1023" spans="1:10" ht="21" x14ac:dyDescent="0.35">
      <c r="A1023" s="56">
        <v>1124575</v>
      </c>
      <c r="B1023" s="56" t="s">
        <v>4615</v>
      </c>
      <c r="C1023" s="56" t="s">
        <v>4616</v>
      </c>
      <c r="D1023" s="57" t="s">
        <v>4617</v>
      </c>
      <c r="E1023" s="57" t="s">
        <v>370</v>
      </c>
      <c r="F1023" s="58" t="s">
        <v>1399</v>
      </c>
      <c r="G1023" s="58">
        <v>1</v>
      </c>
      <c r="H1023" s="58" t="s">
        <v>1885</v>
      </c>
      <c r="I1023" s="58" t="s">
        <v>1886</v>
      </c>
      <c r="J1023" s="59">
        <v>0.38</v>
      </c>
    </row>
    <row r="1024" spans="1:10" ht="21" x14ac:dyDescent="0.35">
      <c r="A1024" s="56">
        <v>1160988</v>
      </c>
      <c r="B1024" s="56" t="s">
        <v>4618</v>
      </c>
      <c r="C1024" s="56" t="s">
        <v>4619</v>
      </c>
      <c r="D1024" s="57" t="s">
        <v>4620</v>
      </c>
      <c r="E1024" s="57" t="s">
        <v>1086</v>
      </c>
      <c r="F1024" s="58" t="s">
        <v>1399</v>
      </c>
      <c r="G1024" s="58">
        <v>1</v>
      </c>
      <c r="H1024" s="58" t="s">
        <v>1483</v>
      </c>
      <c r="I1024" s="58" t="s">
        <v>1484</v>
      </c>
      <c r="J1024" s="59">
        <v>0.38</v>
      </c>
    </row>
    <row r="1025" spans="1:10" ht="21" x14ac:dyDescent="0.35">
      <c r="A1025" s="56">
        <v>1232972</v>
      </c>
      <c r="B1025" s="56" t="s">
        <v>4621</v>
      </c>
      <c r="C1025" s="56" t="s">
        <v>4622</v>
      </c>
      <c r="D1025" s="57" t="s">
        <v>4623</v>
      </c>
      <c r="E1025" s="57" t="s">
        <v>4300</v>
      </c>
      <c r="F1025" s="58" t="s">
        <v>1399</v>
      </c>
      <c r="G1025" s="58">
        <v>1</v>
      </c>
      <c r="H1025" s="58" t="s">
        <v>1505</v>
      </c>
      <c r="I1025" s="58" t="s">
        <v>1921</v>
      </c>
      <c r="J1025" s="59">
        <v>0.38</v>
      </c>
    </row>
    <row r="1026" spans="1:10" ht="21" x14ac:dyDescent="0.35">
      <c r="A1026" s="56">
        <v>1280533</v>
      </c>
      <c r="B1026" s="56" t="s">
        <v>4624</v>
      </c>
      <c r="C1026" s="56" t="s">
        <v>4625</v>
      </c>
      <c r="D1026" s="57" t="s">
        <v>1724</v>
      </c>
      <c r="E1026" s="57" t="s">
        <v>4626</v>
      </c>
      <c r="F1026" s="58" t="s">
        <v>1399</v>
      </c>
      <c r="G1026" s="58">
        <v>1</v>
      </c>
      <c r="H1026" s="58" t="s">
        <v>1530</v>
      </c>
      <c r="I1026" s="58" t="s">
        <v>1740</v>
      </c>
      <c r="J1026" s="59">
        <v>0.38</v>
      </c>
    </row>
    <row r="1027" spans="1:10" ht="21" x14ac:dyDescent="0.35">
      <c r="A1027" s="56">
        <v>1283117</v>
      </c>
      <c r="B1027" s="56" t="s">
        <v>4627</v>
      </c>
      <c r="C1027" s="56" t="s">
        <v>4628</v>
      </c>
      <c r="D1027" s="57" t="s">
        <v>4629</v>
      </c>
      <c r="E1027" s="57" t="s">
        <v>408</v>
      </c>
      <c r="F1027" s="58" t="s">
        <v>1399</v>
      </c>
      <c r="G1027" s="58">
        <v>1</v>
      </c>
      <c r="H1027" s="58" t="s">
        <v>1505</v>
      </c>
      <c r="I1027" s="58" t="s">
        <v>1921</v>
      </c>
      <c r="J1027" s="59">
        <v>0.38</v>
      </c>
    </row>
    <row r="1028" spans="1:10" ht="21" x14ac:dyDescent="0.35">
      <c r="A1028" s="56">
        <v>1310755</v>
      </c>
      <c r="B1028" s="56" t="s">
        <v>4630</v>
      </c>
      <c r="C1028" s="56" t="s">
        <v>4631</v>
      </c>
      <c r="D1028" s="57" t="s">
        <v>4632</v>
      </c>
      <c r="E1028" s="57" t="s">
        <v>1932</v>
      </c>
      <c r="F1028" s="58" t="s">
        <v>1386</v>
      </c>
      <c r="G1028" s="58">
        <v>2</v>
      </c>
      <c r="H1028" s="58" t="s">
        <v>1505</v>
      </c>
      <c r="I1028" s="58" t="s">
        <v>4633</v>
      </c>
      <c r="J1028" s="59">
        <v>0.34</v>
      </c>
    </row>
    <row r="1029" spans="1:10" ht="21" x14ac:dyDescent="0.35">
      <c r="A1029" s="56">
        <v>1398982</v>
      </c>
      <c r="B1029" s="56" t="s">
        <v>4634</v>
      </c>
      <c r="C1029" s="56" t="s">
        <v>4635</v>
      </c>
      <c r="D1029" s="57" t="s">
        <v>4636</v>
      </c>
      <c r="E1029" s="57" t="s">
        <v>868</v>
      </c>
      <c r="F1029" s="58" t="s">
        <v>1386</v>
      </c>
      <c r="G1029" s="58">
        <v>2</v>
      </c>
      <c r="H1029" s="58" t="s">
        <v>1530</v>
      </c>
      <c r="I1029" s="58" t="s">
        <v>1563</v>
      </c>
      <c r="J1029" s="59">
        <v>0.34</v>
      </c>
    </row>
    <row r="1030" spans="1:10" ht="21" x14ac:dyDescent="0.35">
      <c r="A1030" s="56">
        <v>1447803</v>
      </c>
      <c r="B1030" s="56" t="s">
        <v>4637</v>
      </c>
      <c r="C1030" s="56" t="s">
        <v>4638</v>
      </c>
      <c r="D1030" s="57" t="s">
        <v>4639</v>
      </c>
      <c r="E1030" s="57" t="s">
        <v>4640</v>
      </c>
      <c r="F1030" s="58" t="s">
        <v>1399</v>
      </c>
      <c r="G1030" s="58">
        <v>1</v>
      </c>
      <c r="H1030" s="58" t="s">
        <v>1550</v>
      </c>
      <c r="I1030" s="58" t="s">
        <v>1598</v>
      </c>
      <c r="J1030" s="59">
        <v>0.38</v>
      </c>
    </row>
    <row r="1031" spans="1:10" ht="21" x14ac:dyDescent="0.35">
      <c r="A1031" s="56">
        <v>1505421</v>
      </c>
      <c r="B1031" s="56" t="s">
        <v>4641</v>
      </c>
      <c r="C1031" s="56" t="s">
        <v>4642</v>
      </c>
      <c r="D1031" s="57" t="s">
        <v>4643</v>
      </c>
      <c r="E1031" s="57" t="s">
        <v>1167</v>
      </c>
      <c r="F1031" s="58" t="s">
        <v>1404</v>
      </c>
      <c r="G1031" s="58">
        <v>2</v>
      </c>
      <c r="H1031" s="58" t="s">
        <v>1530</v>
      </c>
      <c r="I1031" s="58" t="s">
        <v>1531</v>
      </c>
      <c r="J1031" s="59">
        <v>0.34</v>
      </c>
    </row>
    <row r="1032" spans="1:10" ht="21" x14ac:dyDescent="0.35">
      <c r="A1032" s="56">
        <v>1588746</v>
      </c>
      <c r="B1032" s="56" t="s">
        <v>4644</v>
      </c>
      <c r="C1032" s="56" t="s">
        <v>4645</v>
      </c>
      <c r="D1032" s="57" t="s">
        <v>4134</v>
      </c>
      <c r="E1032" s="57" t="s">
        <v>4646</v>
      </c>
      <c r="F1032" s="58" t="s">
        <v>1404</v>
      </c>
      <c r="G1032" s="58">
        <v>2</v>
      </c>
      <c r="H1032" s="58" t="s">
        <v>1550</v>
      </c>
      <c r="I1032" s="58" t="s">
        <v>1583</v>
      </c>
      <c r="J1032" s="59">
        <v>0.34</v>
      </c>
    </row>
    <row r="1033" spans="1:10" ht="21" x14ac:dyDescent="0.35">
      <c r="A1033" s="56">
        <v>1688505</v>
      </c>
      <c r="B1033" s="56" t="s">
        <v>4647</v>
      </c>
      <c r="C1033" s="56" t="s">
        <v>4648</v>
      </c>
      <c r="D1033" s="57" t="s">
        <v>4240</v>
      </c>
      <c r="E1033" s="57" t="s">
        <v>4649</v>
      </c>
      <c r="F1033" s="58" t="s">
        <v>1404</v>
      </c>
      <c r="G1033" s="58">
        <v>2</v>
      </c>
      <c r="H1033" s="58" t="s">
        <v>1614</v>
      </c>
      <c r="I1033" s="58" t="s">
        <v>1624</v>
      </c>
      <c r="J1033" s="59">
        <v>0.3</v>
      </c>
    </row>
    <row r="1034" spans="1:10" ht="21" x14ac:dyDescent="0.35">
      <c r="A1034" s="56">
        <v>1751039</v>
      </c>
      <c r="B1034" s="56" t="s">
        <v>4650</v>
      </c>
      <c r="C1034" s="56" t="s">
        <v>4651</v>
      </c>
      <c r="D1034" s="57" t="s">
        <v>4652</v>
      </c>
      <c r="E1034" s="57" t="s">
        <v>4653</v>
      </c>
      <c r="F1034" s="58" t="s">
        <v>1404</v>
      </c>
      <c r="G1034" s="58">
        <v>2</v>
      </c>
      <c r="H1034" s="58" t="s">
        <v>1609</v>
      </c>
      <c r="I1034" s="58" t="s">
        <v>1610</v>
      </c>
      <c r="J1034" s="59">
        <v>0.34</v>
      </c>
    </row>
    <row r="1035" spans="1:10" ht="21" x14ac:dyDescent="0.35">
      <c r="A1035" s="56">
        <v>1754386</v>
      </c>
      <c r="B1035" s="56" t="s">
        <v>4654</v>
      </c>
      <c r="C1035" s="56" t="s">
        <v>4655</v>
      </c>
      <c r="D1035" s="57" t="s">
        <v>4656</v>
      </c>
      <c r="E1035" s="57" t="s">
        <v>4561</v>
      </c>
      <c r="F1035" s="58" t="s">
        <v>1404</v>
      </c>
      <c r="G1035" s="58">
        <v>2</v>
      </c>
      <c r="H1035" s="58" t="s">
        <v>1609</v>
      </c>
      <c r="I1035" s="58" t="s">
        <v>1610</v>
      </c>
      <c r="J1035" s="59">
        <v>0.34</v>
      </c>
    </row>
    <row r="1036" spans="1:10" ht="21" x14ac:dyDescent="0.35">
      <c r="A1036" s="56">
        <v>1754478</v>
      </c>
      <c r="B1036" s="56" t="s">
        <v>4657</v>
      </c>
      <c r="C1036" s="56" t="s">
        <v>4658</v>
      </c>
      <c r="D1036" s="57" t="s">
        <v>4659</v>
      </c>
      <c r="E1036" s="57" t="s">
        <v>1050</v>
      </c>
      <c r="F1036" s="58" t="s">
        <v>1404</v>
      </c>
      <c r="G1036" s="58">
        <v>2</v>
      </c>
      <c r="H1036" s="58" t="s">
        <v>1609</v>
      </c>
      <c r="I1036" s="58" t="s">
        <v>1610</v>
      </c>
      <c r="J1036" s="59">
        <v>0.34</v>
      </c>
    </row>
    <row r="1037" spans="1:10" ht="21" x14ac:dyDescent="0.35">
      <c r="A1037" s="56">
        <v>1755646</v>
      </c>
      <c r="B1037" s="56" t="s">
        <v>4660</v>
      </c>
      <c r="C1037" s="56" t="s">
        <v>4661</v>
      </c>
      <c r="D1037" s="57" t="s">
        <v>4662</v>
      </c>
      <c r="E1037" s="57" t="s">
        <v>497</v>
      </c>
      <c r="F1037" s="58" t="s">
        <v>1399</v>
      </c>
      <c r="G1037" s="58">
        <v>1</v>
      </c>
      <c r="H1037" s="58" t="s">
        <v>1614</v>
      </c>
      <c r="I1037" s="58" t="s">
        <v>1615</v>
      </c>
      <c r="J1037" s="59">
        <v>0.34</v>
      </c>
    </row>
    <row r="1038" spans="1:10" ht="21" x14ac:dyDescent="0.35">
      <c r="A1038" s="56">
        <v>1755704</v>
      </c>
      <c r="B1038" s="56" t="s">
        <v>4663</v>
      </c>
      <c r="C1038" s="56" t="s">
        <v>4664</v>
      </c>
      <c r="D1038" s="57" t="s">
        <v>4665</v>
      </c>
      <c r="E1038" s="57" t="s">
        <v>751</v>
      </c>
      <c r="F1038" s="58" t="s">
        <v>1399</v>
      </c>
      <c r="G1038" s="58">
        <v>1</v>
      </c>
      <c r="H1038" s="58" t="s">
        <v>1614</v>
      </c>
      <c r="I1038" s="58" t="s">
        <v>1615</v>
      </c>
      <c r="J1038" s="59">
        <v>0.34</v>
      </c>
    </row>
    <row r="1039" spans="1:10" ht="21" x14ac:dyDescent="0.35">
      <c r="A1039" s="56">
        <v>1944147</v>
      </c>
      <c r="B1039" s="56" t="s">
        <v>4666</v>
      </c>
      <c r="C1039" s="56" t="s">
        <v>4667</v>
      </c>
      <c r="D1039" s="57" t="s">
        <v>502</v>
      </c>
      <c r="E1039" s="57" t="s">
        <v>4668</v>
      </c>
      <c r="F1039" s="58" t="s">
        <v>48</v>
      </c>
      <c r="G1039" s="58">
        <v>2</v>
      </c>
      <c r="H1039" s="58" t="s">
        <v>1516</v>
      </c>
      <c r="I1039" s="58" t="s">
        <v>1637</v>
      </c>
      <c r="J1039" s="59">
        <v>0.3</v>
      </c>
    </row>
    <row r="1040" spans="1:10" ht="21" x14ac:dyDescent="0.35">
      <c r="A1040" s="56">
        <v>1968635</v>
      </c>
      <c r="B1040" s="56" t="s">
        <v>4669</v>
      </c>
      <c r="C1040" s="56" t="s">
        <v>4670</v>
      </c>
      <c r="D1040" s="57" t="s">
        <v>4671</v>
      </c>
      <c r="E1040" s="57" t="s">
        <v>350</v>
      </c>
      <c r="F1040" s="58" t="s">
        <v>1404</v>
      </c>
      <c r="G1040" s="58">
        <v>2</v>
      </c>
      <c r="H1040" s="58" t="s">
        <v>1614</v>
      </c>
      <c r="I1040" s="58" t="s">
        <v>1624</v>
      </c>
      <c r="J1040" s="59">
        <v>0.3</v>
      </c>
    </row>
    <row r="1041" spans="1:10" ht="21" x14ac:dyDescent="0.35">
      <c r="A1041" s="56">
        <v>2006799</v>
      </c>
      <c r="B1041" s="56" t="s">
        <v>4672</v>
      </c>
      <c r="C1041" s="56" t="s">
        <v>4673</v>
      </c>
      <c r="D1041" s="57" t="s">
        <v>4674</v>
      </c>
      <c r="E1041" s="57" t="s">
        <v>798</v>
      </c>
      <c r="F1041" s="58" t="s">
        <v>48</v>
      </c>
      <c r="G1041" s="58">
        <v>2</v>
      </c>
      <c r="H1041" s="58" t="s">
        <v>1516</v>
      </c>
      <c r="I1041" s="58" t="s">
        <v>1637</v>
      </c>
      <c r="J1041" s="59">
        <v>0.3</v>
      </c>
    </row>
    <row r="1042" spans="1:10" ht="21" x14ac:dyDescent="0.35">
      <c r="A1042" s="56">
        <v>2048258</v>
      </c>
      <c r="B1042" s="56" t="s">
        <v>4675</v>
      </c>
      <c r="C1042" s="56" t="s">
        <v>4676</v>
      </c>
      <c r="D1042" s="57" t="s">
        <v>4677</v>
      </c>
      <c r="E1042" s="57" t="s">
        <v>1081</v>
      </c>
      <c r="F1042" s="58" t="s">
        <v>48</v>
      </c>
      <c r="G1042" s="58">
        <v>2</v>
      </c>
      <c r="H1042" s="58" t="s">
        <v>1493</v>
      </c>
      <c r="I1042" s="58" t="s">
        <v>1859</v>
      </c>
      <c r="J1042" s="59">
        <v>0.3</v>
      </c>
    </row>
    <row r="1043" spans="1:10" ht="21" x14ac:dyDescent="0.35">
      <c r="A1043" s="56">
        <v>2111568</v>
      </c>
      <c r="B1043" s="56" t="s">
        <v>4678</v>
      </c>
      <c r="C1043" s="56" t="s">
        <v>4679</v>
      </c>
      <c r="D1043" s="57" t="s">
        <v>4680</v>
      </c>
      <c r="E1043" s="57" t="s">
        <v>728</v>
      </c>
      <c r="F1043" s="58" t="s">
        <v>48</v>
      </c>
      <c r="G1043" s="58">
        <v>2</v>
      </c>
      <c r="H1043" s="58" t="s">
        <v>1493</v>
      </c>
      <c r="I1043" s="58" t="s">
        <v>1859</v>
      </c>
      <c r="J1043" s="59">
        <v>0.3</v>
      </c>
    </row>
    <row r="1044" spans="1:10" ht="21" x14ac:dyDescent="0.35">
      <c r="A1044" s="56">
        <v>2155571</v>
      </c>
      <c r="B1044" s="56" t="s">
        <v>4681</v>
      </c>
      <c r="C1044" s="56" t="s">
        <v>4682</v>
      </c>
      <c r="D1044" s="57" t="s">
        <v>4683</v>
      </c>
      <c r="E1044" s="57" t="s">
        <v>229</v>
      </c>
      <c r="F1044" s="58" t="s">
        <v>1404</v>
      </c>
      <c r="G1044" s="58">
        <v>2</v>
      </c>
      <c r="H1044" s="58" t="s">
        <v>1498</v>
      </c>
      <c r="I1044" s="58" t="s">
        <v>1628</v>
      </c>
      <c r="J1044" s="59">
        <v>0.3</v>
      </c>
    </row>
    <row r="1045" spans="1:10" ht="21" x14ac:dyDescent="0.35">
      <c r="A1045" s="56">
        <v>2226018</v>
      </c>
      <c r="B1045" s="56" t="s">
        <v>4684</v>
      </c>
      <c r="C1045" s="56" t="s">
        <v>4685</v>
      </c>
      <c r="D1045" s="57" t="s">
        <v>4686</v>
      </c>
      <c r="E1045" s="57" t="s">
        <v>756</v>
      </c>
      <c r="F1045" s="58" t="s">
        <v>1404</v>
      </c>
      <c r="G1045" s="58">
        <v>2</v>
      </c>
      <c r="H1045" s="58" t="s">
        <v>1498</v>
      </c>
      <c r="I1045" s="58" t="s">
        <v>1628</v>
      </c>
      <c r="J1045" s="59">
        <v>0.3</v>
      </c>
    </row>
    <row r="1046" spans="1:10" ht="21" x14ac:dyDescent="0.35">
      <c r="A1046" s="56">
        <v>2227105</v>
      </c>
      <c r="B1046" s="56" t="s">
        <v>4687</v>
      </c>
      <c r="C1046" s="56" t="s">
        <v>4688</v>
      </c>
      <c r="D1046" s="57" t="s">
        <v>4689</v>
      </c>
      <c r="E1046" s="57" t="s">
        <v>4690</v>
      </c>
      <c r="F1046" s="58" t="s">
        <v>1404</v>
      </c>
      <c r="G1046" s="58">
        <v>2</v>
      </c>
      <c r="H1046" s="58" t="s">
        <v>1498</v>
      </c>
      <c r="I1046" s="58" t="s">
        <v>1628</v>
      </c>
      <c r="J1046" s="59">
        <v>0.3</v>
      </c>
    </row>
    <row r="1047" spans="1:10" ht="21" x14ac:dyDescent="0.35">
      <c r="A1047" s="56">
        <v>2309016</v>
      </c>
      <c r="B1047" s="56" t="s">
        <v>4691</v>
      </c>
      <c r="C1047" s="56" t="s">
        <v>4692</v>
      </c>
      <c r="D1047" s="57" t="s">
        <v>4693</v>
      </c>
      <c r="E1047" s="57" t="s">
        <v>2315</v>
      </c>
      <c r="F1047" s="58" t="s">
        <v>1404</v>
      </c>
      <c r="G1047" s="58">
        <v>2</v>
      </c>
      <c r="H1047" s="58" t="s">
        <v>1477</v>
      </c>
      <c r="I1047" s="58" t="s">
        <v>1644</v>
      </c>
      <c r="J1047" s="59">
        <v>0.3</v>
      </c>
    </row>
    <row r="1048" spans="1:10" ht="21" x14ac:dyDescent="0.35">
      <c r="A1048" s="56">
        <v>202200</v>
      </c>
      <c r="B1048" s="56" t="s">
        <v>4694</v>
      </c>
      <c r="C1048" s="56" t="s">
        <v>4695</v>
      </c>
      <c r="D1048" s="57" t="s">
        <v>4696</v>
      </c>
      <c r="E1048" s="57" t="s">
        <v>610</v>
      </c>
      <c r="F1048" s="58" t="s">
        <v>1399</v>
      </c>
      <c r="G1048" s="58">
        <v>1</v>
      </c>
      <c r="H1048" s="58" t="s">
        <v>1890</v>
      </c>
      <c r="I1048" s="58" t="s">
        <v>1478</v>
      </c>
      <c r="J1048" s="59">
        <v>0.38</v>
      </c>
    </row>
    <row r="1049" spans="1:10" ht="21" x14ac:dyDescent="0.35">
      <c r="A1049" s="56">
        <v>343973</v>
      </c>
      <c r="B1049" s="56" t="s">
        <v>4697</v>
      </c>
      <c r="C1049" s="56" t="s">
        <v>4698</v>
      </c>
      <c r="D1049" s="57" t="s">
        <v>1011</v>
      </c>
      <c r="E1049" s="57" t="s">
        <v>379</v>
      </c>
      <c r="F1049" s="58" t="s">
        <v>1462</v>
      </c>
      <c r="G1049" s="58">
        <v>1</v>
      </c>
      <c r="H1049" s="58" t="s">
        <v>1895</v>
      </c>
      <c r="I1049" s="58" t="s">
        <v>1896</v>
      </c>
      <c r="J1049" s="59">
        <v>0.38</v>
      </c>
    </row>
    <row r="1050" spans="1:10" ht="21" x14ac:dyDescent="0.35">
      <c r="A1050" s="56">
        <v>347613</v>
      </c>
      <c r="B1050" s="56" t="s">
        <v>4699</v>
      </c>
      <c r="C1050" s="56" t="s">
        <v>4700</v>
      </c>
      <c r="D1050" s="57" t="s">
        <v>4701</v>
      </c>
      <c r="E1050" s="57" t="s">
        <v>1255</v>
      </c>
      <c r="F1050" s="58" t="s">
        <v>1399</v>
      </c>
      <c r="G1050" s="58">
        <v>1</v>
      </c>
      <c r="H1050" s="58" t="s">
        <v>1895</v>
      </c>
      <c r="I1050" s="58" t="s">
        <v>1896</v>
      </c>
      <c r="J1050" s="59">
        <v>0.38</v>
      </c>
    </row>
    <row r="1051" spans="1:10" ht="21" x14ac:dyDescent="0.35">
      <c r="A1051" s="56">
        <v>363068</v>
      </c>
      <c r="B1051" s="56" t="s">
        <v>4702</v>
      </c>
      <c r="C1051" s="56" t="s">
        <v>4703</v>
      </c>
      <c r="D1051" s="57" t="s">
        <v>4704</v>
      </c>
      <c r="E1051" s="57" t="s">
        <v>1076</v>
      </c>
      <c r="F1051" s="58" t="s">
        <v>1399</v>
      </c>
      <c r="G1051" s="58">
        <v>1</v>
      </c>
      <c r="H1051" s="58" t="s">
        <v>1895</v>
      </c>
      <c r="I1051" s="58" t="s">
        <v>1896</v>
      </c>
      <c r="J1051" s="59">
        <v>0.38</v>
      </c>
    </row>
    <row r="1052" spans="1:10" ht="21" x14ac:dyDescent="0.35">
      <c r="A1052" s="56">
        <v>971620</v>
      </c>
      <c r="B1052" s="56" t="s">
        <v>4705</v>
      </c>
      <c r="C1052" s="56" t="s">
        <v>4706</v>
      </c>
      <c r="D1052" s="57" t="s">
        <v>4707</v>
      </c>
      <c r="E1052" s="57" t="s">
        <v>413</v>
      </c>
      <c r="F1052" s="58" t="s">
        <v>1399</v>
      </c>
      <c r="G1052" s="58">
        <v>1</v>
      </c>
      <c r="H1052" s="58" t="s">
        <v>1890</v>
      </c>
      <c r="I1052" s="58" t="s">
        <v>1478</v>
      </c>
      <c r="J1052" s="59">
        <v>0.38</v>
      </c>
    </row>
    <row r="1053" spans="1:10" ht="21" x14ac:dyDescent="0.35">
      <c r="A1053" s="56">
        <v>1043922</v>
      </c>
      <c r="B1053" s="56" t="s">
        <v>4708</v>
      </c>
      <c r="C1053" s="56" t="s">
        <v>4709</v>
      </c>
      <c r="D1053" s="57" t="s">
        <v>4710</v>
      </c>
      <c r="E1053" s="57" t="s">
        <v>2979</v>
      </c>
      <c r="F1053" s="58" t="s">
        <v>1399</v>
      </c>
      <c r="G1053" s="58">
        <v>1</v>
      </c>
      <c r="H1053" s="58" t="s">
        <v>1483</v>
      </c>
      <c r="I1053" s="58" t="s">
        <v>1484</v>
      </c>
      <c r="J1053" s="59">
        <v>0.38</v>
      </c>
    </row>
    <row r="1054" spans="1:10" ht="21" x14ac:dyDescent="0.35">
      <c r="A1054" s="56">
        <v>1050729</v>
      </c>
      <c r="B1054" s="56" t="s">
        <v>4711</v>
      </c>
      <c r="C1054" s="56" t="s">
        <v>4712</v>
      </c>
      <c r="D1054" s="57" t="s">
        <v>4713</v>
      </c>
      <c r="E1054" s="57" t="s">
        <v>4714</v>
      </c>
      <c r="F1054" s="58" t="s">
        <v>1399</v>
      </c>
      <c r="G1054" s="58">
        <v>1</v>
      </c>
      <c r="H1054" s="58" t="s">
        <v>1483</v>
      </c>
      <c r="I1054" s="58" t="s">
        <v>1484</v>
      </c>
      <c r="J1054" s="59">
        <v>0.38</v>
      </c>
    </row>
    <row r="1055" spans="1:10" ht="21" x14ac:dyDescent="0.35">
      <c r="A1055" s="56">
        <v>1124131</v>
      </c>
      <c r="B1055" s="56" t="s">
        <v>4715</v>
      </c>
      <c r="C1055" s="56" t="s">
        <v>4716</v>
      </c>
      <c r="D1055" s="57" t="s">
        <v>4717</v>
      </c>
      <c r="E1055" s="57" t="s">
        <v>4718</v>
      </c>
      <c r="F1055" s="58" t="s">
        <v>1597</v>
      </c>
      <c r="G1055" s="58">
        <v>1</v>
      </c>
      <c r="H1055" s="58" t="s">
        <v>1885</v>
      </c>
      <c r="I1055" s="58" t="s">
        <v>1478</v>
      </c>
      <c r="J1055" s="59">
        <v>0.38</v>
      </c>
    </row>
    <row r="1056" spans="1:10" ht="21" x14ac:dyDescent="0.35">
      <c r="A1056" s="56">
        <v>1124757</v>
      </c>
      <c r="B1056" s="56" t="s">
        <v>4719</v>
      </c>
      <c r="C1056" s="56" t="s">
        <v>4720</v>
      </c>
      <c r="D1056" s="57" t="s">
        <v>4721</v>
      </c>
      <c r="E1056" s="57" t="s">
        <v>4722</v>
      </c>
      <c r="F1056" s="58" t="s">
        <v>1680</v>
      </c>
      <c r="G1056" s="58" t="s">
        <v>1492</v>
      </c>
      <c r="H1056" s="58" t="s">
        <v>1516</v>
      </c>
      <c r="I1056" s="58" t="s">
        <v>1517</v>
      </c>
      <c r="J1056" s="59">
        <v>0.38</v>
      </c>
    </row>
    <row r="1057" spans="1:10" ht="21" x14ac:dyDescent="0.35">
      <c r="A1057" s="56">
        <v>1152851</v>
      </c>
      <c r="B1057" s="56" t="s">
        <v>4723</v>
      </c>
      <c r="C1057" s="56" t="s">
        <v>4724</v>
      </c>
      <c r="D1057" s="57" t="s">
        <v>4725</v>
      </c>
      <c r="E1057" s="57" t="s">
        <v>413</v>
      </c>
      <c r="F1057" s="58" t="s">
        <v>1399</v>
      </c>
      <c r="G1057" s="58">
        <v>1</v>
      </c>
      <c r="H1057" s="58" t="s">
        <v>1483</v>
      </c>
      <c r="I1057" s="58" t="s">
        <v>1484</v>
      </c>
      <c r="J1057" s="59">
        <v>0.38</v>
      </c>
    </row>
    <row r="1058" spans="1:10" ht="21" x14ac:dyDescent="0.35">
      <c r="A1058" s="56">
        <v>1233572</v>
      </c>
      <c r="B1058" s="56" t="s">
        <v>4726</v>
      </c>
      <c r="C1058" s="56" t="s">
        <v>4727</v>
      </c>
      <c r="D1058" s="57" t="s">
        <v>4728</v>
      </c>
      <c r="E1058" s="57" t="s">
        <v>483</v>
      </c>
      <c r="F1058" s="58" t="s">
        <v>1399</v>
      </c>
      <c r="G1058" s="58">
        <v>1</v>
      </c>
      <c r="H1058" s="58" t="s">
        <v>1505</v>
      </c>
      <c r="I1058" s="58" t="s">
        <v>1921</v>
      </c>
      <c r="J1058" s="59">
        <v>0.38</v>
      </c>
    </row>
    <row r="1059" spans="1:10" ht="21" x14ac:dyDescent="0.35">
      <c r="A1059" s="56">
        <v>1270806</v>
      </c>
      <c r="B1059" s="56" t="s">
        <v>4729</v>
      </c>
      <c r="C1059" s="56" t="s">
        <v>4730</v>
      </c>
      <c r="D1059" s="57" t="s">
        <v>4731</v>
      </c>
      <c r="E1059" s="57" t="s">
        <v>64</v>
      </c>
      <c r="F1059" s="58" t="s">
        <v>1404</v>
      </c>
      <c r="G1059" s="58">
        <v>2</v>
      </c>
      <c r="H1059" s="58" t="s">
        <v>1530</v>
      </c>
      <c r="I1059" s="58" t="s">
        <v>1531</v>
      </c>
      <c r="J1059" s="59">
        <v>0.34</v>
      </c>
    </row>
    <row r="1060" spans="1:10" ht="21" x14ac:dyDescent="0.35">
      <c r="A1060" s="56">
        <v>1277235</v>
      </c>
      <c r="B1060" s="56" t="s">
        <v>4732</v>
      </c>
      <c r="C1060" s="56" t="s">
        <v>4733</v>
      </c>
      <c r="D1060" s="57" t="s">
        <v>4734</v>
      </c>
      <c r="E1060" s="57" t="s">
        <v>15</v>
      </c>
      <c r="F1060" s="58" t="s">
        <v>1399</v>
      </c>
      <c r="G1060" s="58">
        <v>1</v>
      </c>
      <c r="H1060" s="58" t="s">
        <v>1530</v>
      </c>
      <c r="I1060" s="58" t="s">
        <v>1740</v>
      </c>
      <c r="J1060" s="59">
        <v>0.38</v>
      </c>
    </row>
    <row r="1061" spans="1:10" ht="21" x14ac:dyDescent="0.35">
      <c r="A1061" s="56">
        <v>1278132</v>
      </c>
      <c r="B1061" s="56" t="s">
        <v>4735</v>
      </c>
      <c r="C1061" s="56" t="s">
        <v>4736</v>
      </c>
      <c r="D1061" s="57" t="s">
        <v>3900</v>
      </c>
      <c r="E1061" s="57" t="s">
        <v>264</v>
      </c>
      <c r="F1061" s="58" t="s">
        <v>1399</v>
      </c>
      <c r="G1061" s="58">
        <v>1</v>
      </c>
      <c r="H1061" s="58" t="s">
        <v>1530</v>
      </c>
      <c r="I1061" s="58" t="s">
        <v>1740</v>
      </c>
      <c r="J1061" s="59">
        <v>0.38</v>
      </c>
    </row>
    <row r="1062" spans="1:10" ht="21" x14ac:dyDescent="0.35">
      <c r="A1062" s="56">
        <v>1281257</v>
      </c>
      <c r="B1062" s="56" t="s">
        <v>4737</v>
      </c>
      <c r="C1062" s="56" t="s">
        <v>4738</v>
      </c>
      <c r="D1062" s="57" t="s">
        <v>4739</v>
      </c>
      <c r="E1062" s="57" t="s">
        <v>340</v>
      </c>
      <c r="F1062" s="58" t="s">
        <v>1399</v>
      </c>
      <c r="G1062" s="58">
        <v>1</v>
      </c>
      <c r="H1062" s="58" t="s">
        <v>1530</v>
      </c>
      <c r="I1062" s="58" t="s">
        <v>1740</v>
      </c>
      <c r="J1062" s="59">
        <v>0.38</v>
      </c>
    </row>
    <row r="1063" spans="1:10" ht="21" x14ac:dyDescent="0.35">
      <c r="A1063" s="56">
        <v>1310756</v>
      </c>
      <c r="B1063" s="56" t="s">
        <v>4740</v>
      </c>
      <c r="C1063" s="56" t="s">
        <v>4741</v>
      </c>
      <c r="D1063" s="57" t="s">
        <v>4742</v>
      </c>
      <c r="E1063" s="57" t="s">
        <v>793</v>
      </c>
      <c r="F1063" s="58" t="s">
        <v>1389</v>
      </c>
      <c r="G1063" s="58">
        <v>2</v>
      </c>
      <c r="H1063" s="58" t="s">
        <v>1483</v>
      </c>
      <c r="I1063" s="58" t="s">
        <v>1525</v>
      </c>
      <c r="J1063" s="59">
        <v>0.34</v>
      </c>
    </row>
    <row r="1064" spans="1:10" ht="21" x14ac:dyDescent="0.35">
      <c r="A1064" s="56">
        <v>1397939</v>
      </c>
      <c r="B1064" s="56" t="s">
        <v>4743</v>
      </c>
      <c r="C1064" s="56" t="s">
        <v>4744</v>
      </c>
      <c r="D1064" s="57" t="s">
        <v>4745</v>
      </c>
      <c r="E1064" s="57" t="s">
        <v>610</v>
      </c>
      <c r="F1064" s="58" t="s">
        <v>1389</v>
      </c>
      <c r="G1064" s="58">
        <v>2</v>
      </c>
      <c r="H1064" s="58" t="s">
        <v>1505</v>
      </c>
      <c r="I1064" s="58" t="s">
        <v>1538</v>
      </c>
      <c r="J1064" s="59">
        <v>0.34</v>
      </c>
    </row>
    <row r="1065" spans="1:10" ht="21" x14ac:dyDescent="0.35">
      <c r="A1065" s="56">
        <v>1448172</v>
      </c>
      <c r="B1065" s="56" t="s">
        <v>4746</v>
      </c>
      <c r="C1065" s="56" t="s">
        <v>4747</v>
      </c>
      <c r="D1065" s="57" t="s">
        <v>4748</v>
      </c>
      <c r="E1065" s="57" t="s">
        <v>2464</v>
      </c>
      <c r="F1065" s="58" t="s">
        <v>1404</v>
      </c>
      <c r="G1065" s="58">
        <v>2</v>
      </c>
      <c r="H1065" s="58" t="s">
        <v>1550</v>
      </c>
      <c r="I1065" s="58" t="s">
        <v>1583</v>
      </c>
      <c r="J1065" s="59">
        <v>0.34</v>
      </c>
    </row>
    <row r="1066" spans="1:10" ht="21" x14ac:dyDescent="0.35">
      <c r="A1066" s="56">
        <v>1588518</v>
      </c>
      <c r="B1066" s="56" t="s">
        <v>4749</v>
      </c>
      <c r="C1066" s="56" t="s">
        <v>4750</v>
      </c>
      <c r="D1066" s="57" t="s">
        <v>4751</v>
      </c>
      <c r="E1066" s="57" t="s">
        <v>2330</v>
      </c>
      <c r="F1066" s="58" t="s">
        <v>1404</v>
      </c>
      <c r="G1066" s="58">
        <v>2</v>
      </c>
      <c r="H1066" s="58" t="s">
        <v>1550</v>
      </c>
      <c r="I1066" s="58" t="s">
        <v>1583</v>
      </c>
      <c r="J1066" s="59">
        <v>0.34</v>
      </c>
    </row>
    <row r="1067" spans="1:10" ht="21" x14ac:dyDescent="0.35">
      <c r="A1067" s="56">
        <v>1588613</v>
      </c>
      <c r="B1067" s="56" t="s">
        <v>4752</v>
      </c>
      <c r="C1067" s="56" t="s">
        <v>4753</v>
      </c>
      <c r="D1067" s="57" t="s">
        <v>4754</v>
      </c>
      <c r="E1067" s="57" t="s">
        <v>751</v>
      </c>
      <c r="F1067" s="58" t="s">
        <v>1404</v>
      </c>
      <c r="G1067" s="58">
        <v>2</v>
      </c>
      <c r="H1067" s="58" t="s">
        <v>1550</v>
      </c>
      <c r="I1067" s="58" t="s">
        <v>1583</v>
      </c>
      <c r="J1067" s="59">
        <v>0.34</v>
      </c>
    </row>
    <row r="1068" spans="1:10" ht="21" x14ac:dyDescent="0.35">
      <c r="A1068" s="56">
        <v>1589802</v>
      </c>
      <c r="B1068" s="56" t="s">
        <v>4755</v>
      </c>
      <c r="C1068" s="56" t="s">
        <v>4756</v>
      </c>
      <c r="D1068" s="57" t="s">
        <v>4757</v>
      </c>
      <c r="E1068" s="57" t="s">
        <v>4758</v>
      </c>
      <c r="F1068" s="58" t="s">
        <v>1850</v>
      </c>
      <c r="G1068" s="58">
        <v>1</v>
      </c>
      <c r="H1068" s="58" t="s">
        <v>1550</v>
      </c>
      <c r="I1068" s="58" t="s">
        <v>1598</v>
      </c>
      <c r="J1068" s="59">
        <v>0.38</v>
      </c>
    </row>
    <row r="1069" spans="1:10" ht="21" x14ac:dyDescent="0.35">
      <c r="A1069" s="56">
        <v>1596970</v>
      </c>
      <c r="B1069" s="56" t="s">
        <v>4759</v>
      </c>
      <c r="C1069" s="56" t="s">
        <v>4760</v>
      </c>
      <c r="D1069" s="57" t="s">
        <v>4761</v>
      </c>
      <c r="E1069" s="57" t="s">
        <v>4762</v>
      </c>
      <c r="F1069" s="58" t="s">
        <v>1399</v>
      </c>
      <c r="G1069" s="58">
        <v>1</v>
      </c>
      <c r="H1069" s="58" t="s">
        <v>1609</v>
      </c>
      <c r="I1069" s="58" t="s">
        <v>1795</v>
      </c>
      <c r="J1069" s="59">
        <v>0.38</v>
      </c>
    </row>
    <row r="1070" spans="1:10" ht="21" x14ac:dyDescent="0.35">
      <c r="A1070" s="56">
        <v>1693328</v>
      </c>
      <c r="B1070" s="56" t="s">
        <v>4763</v>
      </c>
      <c r="C1070" s="56" t="s">
        <v>4764</v>
      </c>
      <c r="D1070" s="57" t="s">
        <v>4765</v>
      </c>
      <c r="E1070" s="57" t="s">
        <v>4766</v>
      </c>
      <c r="F1070" s="58" t="s">
        <v>1404</v>
      </c>
      <c r="G1070" s="58">
        <v>2</v>
      </c>
      <c r="H1070" s="58" t="s">
        <v>1609</v>
      </c>
      <c r="I1070" s="58" t="s">
        <v>1610</v>
      </c>
      <c r="J1070" s="59">
        <v>0.34</v>
      </c>
    </row>
    <row r="1071" spans="1:10" ht="21" x14ac:dyDescent="0.35">
      <c r="A1071" s="56">
        <v>1750212</v>
      </c>
      <c r="B1071" s="56" t="s">
        <v>4767</v>
      </c>
      <c r="C1071" s="56" t="s">
        <v>4768</v>
      </c>
      <c r="D1071" s="57" t="s">
        <v>4769</v>
      </c>
      <c r="E1071" s="57" t="s">
        <v>4770</v>
      </c>
      <c r="F1071" s="58" t="s">
        <v>1399</v>
      </c>
      <c r="G1071" s="58">
        <v>1</v>
      </c>
      <c r="H1071" s="58" t="s">
        <v>1614</v>
      </c>
      <c r="I1071" s="58" t="s">
        <v>1615</v>
      </c>
      <c r="J1071" s="59">
        <v>0.34</v>
      </c>
    </row>
    <row r="1072" spans="1:10" ht="21" x14ac:dyDescent="0.35">
      <c r="A1072" s="56">
        <v>1750368</v>
      </c>
      <c r="B1072" s="56" t="s">
        <v>4771</v>
      </c>
      <c r="C1072" s="56" t="s">
        <v>4772</v>
      </c>
      <c r="D1072" s="57" t="s">
        <v>4773</v>
      </c>
      <c r="E1072" s="57" t="s">
        <v>291</v>
      </c>
      <c r="F1072" s="58" t="s">
        <v>1404</v>
      </c>
      <c r="G1072" s="58">
        <v>2</v>
      </c>
      <c r="H1072" s="58" t="s">
        <v>1609</v>
      </c>
      <c r="I1072" s="58" t="s">
        <v>1610</v>
      </c>
      <c r="J1072" s="59">
        <v>0.34</v>
      </c>
    </row>
    <row r="1073" spans="1:10" ht="21" x14ac:dyDescent="0.35">
      <c r="A1073" s="56">
        <v>1753971</v>
      </c>
      <c r="B1073" s="56" t="s">
        <v>4774</v>
      </c>
      <c r="C1073" s="56" t="s">
        <v>4775</v>
      </c>
      <c r="D1073" s="57" t="s">
        <v>4776</v>
      </c>
      <c r="E1073" s="57" t="s">
        <v>330</v>
      </c>
      <c r="F1073" s="58" t="s">
        <v>1399</v>
      </c>
      <c r="G1073" s="58">
        <v>1</v>
      </c>
      <c r="H1073" s="58" t="s">
        <v>1614</v>
      </c>
      <c r="I1073" s="58" t="s">
        <v>1615</v>
      </c>
      <c r="J1073" s="59">
        <v>0.34</v>
      </c>
    </row>
    <row r="1074" spans="1:10" ht="21" x14ac:dyDescent="0.35">
      <c r="A1074" s="56">
        <v>1754387</v>
      </c>
      <c r="B1074" s="56" t="s">
        <v>4777</v>
      </c>
      <c r="C1074" s="56" t="s">
        <v>4778</v>
      </c>
      <c r="D1074" s="57" t="s">
        <v>4779</v>
      </c>
      <c r="E1074" s="57" t="s">
        <v>408</v>
      </c>
      <c r="F1074" s="58" t="s">
        <v>1404</v>
      </c>
      <c r="G1074" s="58">
        <v>2</v>
      </c>
      <c r="H1074" s="58" t="s">
        <v>1609</v>
      </c>
      <c r="I1074" s="58" t="s">
        <v>1610</v>
      </c>
      <c r="J1074" s="59">
        <v>0.34</v>
      </c>
    </row>
    <row r="1075" spans="1:10" ht="21" x14ac:dyDescent="0.35">
      <c r="A1075" s="56">
        <v>1754455</v>
      </c>
      <c r="B1075" s="56" t="s">
        <v>4780</v>
      </c>
      <c r="C1075" s="56" t="s">
        <v>4781</v>
      </c>
      <c r="D1075" s="57" t="s">
        <v>4782</v>
      </c>
      <c r="E1075" s="57" t="s">
        <v>291</v>
      </c>
      <c r="F1075" s="58" t="s">
        <v>1399</v>
      </c>
      <c r="G1075" s="58">
        <v>1</v>
      </c>
      <c r="H1075" s="58" t="s">
        <v>1614</v>
      </c>
      <c r="I1075" s="58" t="s">
        <v>1615</v>
      </c>
      <c r="J1075" s="59">
        <v>0.34</v>
      </c>
    </row>
    <row r="1076" spans="1:10" ht="21" x14ac:dyDescent="0.35">
      <c r="A1076" s="56">
        <v>1755029</v>
      </c>
      <c r="B1076" s="56" t="s">
        <v>4783</v>
      </c>
      <c r="C1076" s="56" t="s">
        <v>4784</v>
      </c>
      <c r="D1076" s="57" t="s">
        <v>4785</v>
      </c>
      <c r="E1076" s="57" t="s">
        <v>4786</v>
      </c>
      <c r="F1076" s="58" t="s">
        <v>1404</v>
      </c>
      <c r="G1076" s="58">
        <v>2</v>
      </c>
      <c r="H1076" s="58" t="s">
        <v>1609</v>
      </c>
      <c r="I1076" s="58" t="s">
        <v>1610</v>
      </c>
      <c r="J1076" s="59">
        <v>0.34</v>
      </c>
    </row>
    <row r="1077" spans="1:10" ht="21" x14ac:dyDescent="0.35">
      <c r="A1077" s="56">
        <v>1755837</v>
      </c>
      <c r="B1077" s="56" t="s">
        <v>4787</v>
      </c>
      <c r="C1077" s="56" t="s">
        <v>4788</v>
      </c>
      <c r="D1077" s="57" t="s">
        <v>4789</v>
      </c>
      <c r="E1077" s="57" t="s">
        <v>264</v>
      </c>
      <c r="F1077" s="58" t="s">
        <v>1404</v>
      </c>
      <c r="G1077" s="58">
        <v>2</v>
      </c>
      <c r="H1077" s="58" t="s">
        <v>1609</v>
      </c>
      <c r="I1077" s="58" t="s">
        <v>1610</v>
      </c>
      <c r="J1077" s="59">
        <v>0.34</v>
      </c>
    </row>
    <row r="1078" spans="1:10" ht="21" x14ac:dyDescent="0.35">
      <c r="A1078" s="56">
        <v>1756273</v>
      </c>
      <c r="B1078" s="56" t="s">
        <v>4790</v>
      </c>
      <c r="C1078" s="56" t="s">
        <v>4791</v>
      </c>
      <c r="D1078" s="57" t="s">
        <v>4792</v>
      </c>
      <c r="E1078" s="57" t="s">
        <v>2294</v>
      </c>
      <c r="F1078" s="58" t="s">
        <v>1404</v>
      </c>
      <c r="G1078" s="58">
        <v>2</v>
      </c>
      <c r="H1078" s="58" t="s">
        <v>1609</v>
      </c>
      <c r="I1078" s="58" t="s">
        <v>1610</v>
      </c>
      <c r="J1078" s="59">
        <v>0.34</v>
      </c>
    </row>
    <row r="1079" spans="1:10" ht="21" x14ac:dyDescent="0.35">
      <c r="A1079" s="56">
        <v>1987632</v>
      </c>
      <c r="B1079" s="56" t="s">
        <v>4793</v>
      </c>
      <c r="C1079" s="56" t="s">
        <v>4794</v>
      </c>
      <c r="D1079" s="57" t="s">
        <v>4795</v>
      </c>
      <c r="E1079" s="57" t="s">
        <v>3346</v>
      </c>
      <c r="F1079" s="58" t="s">
        <v>48</v>
      </c>
      <c r="G1079" s="58">
        <v>2</v>
      </c>
      <c r="H1079" s="58" t="s">
        <v>1516</v>
      </c>
      <c r="I1079" s="58" t="s">
        <v>1637</v>
      </c>
      <c r="J1079" s="59">
        <v>0.3</v>
      </c>
    </row>
    <row r="1080" spans="1:10" ht="21" x14ac:dyDescent="0.35">
      <c r="A1080" s="56">
        <v>1994179</v>
      </c>
      <c r="B1080" s="56" t="s">
        <v>4796</v>
      </c>
      <c r="C1080" s="56" t="s">
        <v>4797</v>
      </c>
      <c r="D1080" s="57" t="s">
        <v>330</v>
      </c>
      <c r="E1080" s="57" t="s">
        <v>4798</v>
      </c>
      <c r="F1080" s="58" t="s">
        <v>48</v>
      </c>
      <c r="G1080" s="58">
        <v>2</v>
      </c>
      <c r="H1080" s="58" t="s">
        <v>1516</v>
      </c>
      <c r="I1080" s="58" t="s">
        <v>1637</v>
      </c>
      <c r="J1080" s="59">
        <v>0.3</v>
      </c>
    </row>
    <row r="1081" spans="1:10" ht="21" x14ac:dyDescent="0.35">
      <c r="A1081" s="56">
        <v>2012038</v>
      </c>
      <c r="B1081" s="56" t="s">
        <v>4799</v>
      </c>
      <c r="C1081" s="56" t="s">
        <v>4800</v>
      </c>
      <c r="D1081" s="57" t="s">
        <v>4801</v>
      </c>
      <c r="E1081" s="57" t="s">
        <v>3809</v>
      </c>
      <c r="F1081" s="58" t="s">
        <v>48</v>
      </c>
      <c r="G1081" s="58">
        <v>2</v>
      </c>
      <c r="H1081" s="58" t="s">
        <v>1493</v>
      </c>
      <c r="I1081" s="58" t="s">
        <v>1859</v>
      </c>
      <c r="J1081" s="59">
        <v>0.3</v>
      </c>
    </row>
    <row r="1082" spans="1:10" ht="21" x14ac:dyDescent="0.35">
      <c r="A1082" s="56">
        <v>2012147</v>
      </c>
      <c r="B1082" s="56" t="s">
        <v>4802</v>
      </c>
      <c r="C1082" s="56" t="s">
        <v>4803</v>
      </c>
      <c r="D1082" s="57" t="s">
        <v>98</v>
      </c>
      <c r="E1082" s="57" t="s">
        <v>264</v>
      </c>
      <c r="F1082" s="58" t="s">
        <v>48</v>
      </c>
      <c r="G1082" s="58">
        <v>2</v>
      </c>
      <c r="H1082" s="58" t="s">
        <v>1493</v>
      </c>
      <c r="I1082" s="58" t="s">
        <v>1859</v>
      </c>
      <c r="J1082" s="59">
        <v>0.3</v>
      </c>
    </row>
    <row r="1083" spans="1:10" ht="21" x14ac:dyDescent="0.35">
      <c r="A1083" s="56">
        <v>2012278</v>
      </c>
      <c r="B1083" s="56" t="s">
        <v>4804</v>
      </c>
      <c r="C1083" s="56" t="s">
        <v>4805</v>
      </c>
      <c r="D1083" s="57" t="s">
        <v>4806</v>
      </c>
      <c r="E1083" s="57" t="s">
        <v>4807</v>
      </c>
      <c r="F1083" s="58" t="s">
        <v>48</v>
      </c>
      <c r="G1083" s="58">
        <v>2</v>
      </c>
      <c r="H1083" s="58" t="s">
        <v>1493</v>
      </c>
      <c r="I1083" s="58" t="s">
        <v>1859</v>
      </c>
      <c r="J1083" s="59">
        <v>0.3</v>
      </c>
    </row>
    <row r="1084" spans="1:10" ht="21" x14ac:dyDescent="0.35">
      <c r="A1084" s="56">
        <v>2012305</v>
      </c>
      <c r="B1084" s="56" t="s">
        <v>4808</v>
      </c>
      <c r="C1084" s="56" t="s">
        <v>4809</v>
      </c>
      <c r="D1084" s="57" t="s">
        <v>4810</v>
      </c>
      <c r="E1084" s="57" t="s">
        <v>574</v>
      </c>
      <c r="F1084" s="58" t="s">
        <v>48</v>
      </c>
      <c r="G1084" s="58">
        <v>2</v>
      </c>
      <c r="H1084" s="58" t="s">
        <v>1493</v>
      </c>
      <c r="I1084" s="58" t="s">
        <v>1859</v>
      </c>
      <c r="J1084" s="59">
        <v>0.3</v>
      </c>
    </row>
    <row r="1085" spans="1:10" ht="21" x14ac:dyDescent="0.35">
      <c r="A1085" s="56">
        <v>2048709</v>
      </c>
      <c r="B1085" s="56" t="s">
        <v>4811</v>
      </c>
      <c r="C1085" s="56" t="s">
        <v>4812</v>
      </c>
      <c r="D1085" s="57" t="s">
        <v>3298</v>
      </c>
      <c r="E1085" s="57" t="s">
        <v>402</v>
      </c>
      <c r="F1085" s="58" t="s">
        <v>48</v>
      </c>
      <c r="G1085" s="58">
        <v>2</v>
      </c>
      <c r="H1085" s="58" t="s">
        <v>1493</v>
      </c>
      <c r="I1085" s="58" t="s">
        <v>1859</v>
      </c>
      <c r="J1085" s="59">
        <v>0.3</v>
      </c>
    </row>
    <row r="1086" spans="1:10" ht="21" x14ac:dyDescent="0.35">
      <c r="A1086" s="56">
        <v>2110594</v>
      </c>
      <c r="B1086" s="56" t="s">
        <v>4813</v>
      </c>
      <c r="C1086" s="56" t="s">
        <v>4814</v>
      </c>
      <c r="D1086" s="57" t="s">
        <v>4815</v>
      </c>
      <c r="E1086" s="57" t="s">
        <v>4816</v>
      </c>
      <c r="F1086" s="58" t="s">
        <v>48</v>
      </c>
      <c r="G1086" s="58">
        <v>2</v>
      </c>
      <c r="H1086" s="58" t="s">
        <v>1493</v>
      </c>
      <c r="I1086" s="58" t="s">
        <v>1859</v>
      </c>
      <c r="J1086" s="59">
        <v>0.3</v>
      </c>
    </row>
    <row r="1087" spans="1:10" ht="21" x14ac:dyDescent="0.35">
      <c r="A1087" s="56">
        <v>2111180</v>
      </c>
      <c r="B1087" s="56" t="s">
        <v>4817</v>
      </c>
      <c r="C1087" s="56" t="s">
        <v>4818</v>
      </c>
      <c r="D1087" s="57" t="s">
        <v>3872</v>
      </c>
      <c r="E1087" s="57" t="s">
        <v>4819</v>
      </c>
      <c r="F1087" s="58" t="s">
        <v>48</v>
      </c>
      <c r="G1087" s="58">
        <v>2</v>
      </c>
      <c r="H1087" s="58" t="s">
        <v>1493</v>
      </c>
      <c r="I1087" s="58" t="s">
        <v>1859</v>
      </c>
      <c r="J1087" s="59">
        <v>0.3</v>
      </c>
    </row>
    <row r="1088" spans="1:10" ht="21" x14ac:dyDescent="0.35">
      <c r="A1088" s="56">
        <v>2155479</v>
      </c>
      <c r="B1088" s="56" t="s">
        <v>4820</v>
      </c>
      <c r="C1088" s="56" t="s">
        <v>4821</v>
      </c>
      <c r="D1088" s="57" t="s">
        <v>4822</v>
      </c>
      <c r="E1088" s="57" t="s">
        <v>259</v>
      </c>
      <c r="F1088" s="58" t="s">
        <v>1404</v>
      </c>
      <c r="G1088" s="58">
        <v>2</v>
      </c>
      <c r="H1088" s="58" t="s">
        <v>1498</v>
      </c>
      <c r="I1088" s="58" t="s">
        <v>1628</v>
      </c>
      <c r="J1088" s="59">
        <v>0.3</v>
      </c>
    </row>
    <row r="1089" spans="1:10" ht="21" x14ac:dyDescent="0.35">
      <c r="A1089" s="56">
        <v>2155487</v>
      </c>
      <c r="B1089" s="56" t="s">
        <v>4823</v>
      </c>
      <c r="C1089" s="56" t="s">
        <v>4824</v>
      </c>
      <c r="D1089" s="57" t="s">
        <v>4825</v>
      </c>
      <c r="E1089" s="57" t="s">
        <v>1209</v>
      </c>
      <c r="F1089" s="58" t="s">
        <v>48</v>
      </c>
      <c r="G1089" s="58">
        <v>2</v>
      </c>
      <c r="H1089" s="58" t="s">
        <v>1498</v>
      </c>
      <c r="I1089" s="58" t="s">
        <v>1628</v>
      </c>
      <c r="J1089" s="59">
        <v>0.3</v>
      </c>
    </row>
    <row r="1090" spans="1:10" ht="21" x14ac:dyDescent="0.35">
      <c r="A1090" s="56">
        <v>2274779</v>
      </c>
      <c r="B1090" s="56" t="s">
        <v>4826</v>
      </c>
      <c r="C1090" s="56" t="s">
        <v>4827</v>
      </c>
      <c r="D1090" s="57" t="s">
        <v>4828</v>
      </c>
      <c r="E1090" s="57" t="s">
        <v>350</v>
      </c>
      <c r="F1090" s="58" t="s">
        <v>48</v>
      </c>
      <c r="G1090" s="58">
        <v>2</v>
      </c>
      <c r="H1090" s="58" t="s">
        <v>1477</v>
      </c>
      <c r="I1090" s="58" t="s">
        <v>1644</v>
      </c>
      <c r="J1090" s="59">
        <v>0.3</v>
      </c>
    </row>
    <row r="1091" spans="1:10" ht="21" x14ac:dyDescent="0.35">
      <c r="A1091" s="56">
        <v>57018</v>
      </c>
      <c r="B1091" s="56" t="s">
        <v>4829</v>
      </c>
      <c r="C1091" s="56" t="s">
        <v>4830</v>
      </c>
      <c r="D1091" s="57" t="s">
        <v>4831</v>
      </c>
      <c r="E1091" s="57" t="s">
        <v>4832</v>
      </c>
      <c r="F1091" s="58" t="s">
        <v>184</v>
      </c>
      <c r="G1091" s="58">
        <v>1</v>
      </c>
      <c r="H1091" s="58" t="s">
        <v>1885</v>
      </c>
      <c r="I1091" s="58" t="s">
        <v>1886</v>
      </c>
      <c r="J1091" s="59">
        <v>0.38</v>
      </c>
    </row>
    <row r="1092" spans="1:10" ht="21" x14ac:dyDescent="0.35">
      <c r="A1092" s="56">
        <v>258549</v>
      </c>
      <c r="B1092" s="56" t="s">
        <v>4833</v>
      </c>
      <c r="C1092" s="56" t="s">
        <v>4834</v>
      </c>
      <c r="D1092" s="57" t="s">
        <v>4835</v>
      </c>
      <c r="E1092" s="57" t="s">
        <v>4836</v>
      </c>
      <c r="F1092" s="58" t="s">
        <v>184</v>
      </c>
      <c r="G1092" s="58">
        <v>1</v>
      </c>
      <c r="H1092" s="58" t="s">
        <v>1895</v>
      </c>
      <c r="I1092" s="58" t="s">
        <v>1896</v>
      </c>
      <c r="J1092" s="59">
        <v>0.38</v>
      </c>
    </row>
    <row r="1093" spans="1:10" ht="21" x14ac:dyDescent="0.35">
      <c r="A1093" s="56">
        <v>335997</v>
      </c>
      <c r="B1093" s="56" t="s">
        <v>4837</v>
      </c>
      <c r="C1093" s="56" t="s">
        <v>4838</v>
      </c>
      <c r="D1093" s="57" t="s">
        <v>4839</v>
      </c>
      <c r="E1093" s="57" t="s">
        <v>4840</v>
      </c>
      <c r="F1093" s="58" t="s">
        <v>1680</v>
      </c>
      <c r="G1093" s="58" t="s">
        <v>1492</v>
      </c>
      <c r="H1093" s="58" t="s">
        <v>1498</v>
      </c>
      <c r="I1093" s="58" t="s">
        <v>1499</v>
      </c>
      <c r="J1093" s="59">
        <v>0.38</v>
      </c>
    </row>
    <row r="1094" spans="1:10" ht="21" x14ac:dyDescent="0.35">
      <c r="A1094" s="56">
        <v>706865</v>
      </c>
      <c r="B1094" s="56" t="s">
        <v>4841</v>
      </c>
      <c r="C1094" s="56" t="s">
        <v>4842</v>
      </c>
      <c r="D1094" s="57" t="s">
        <v>4843</v>
      </c>
      <c r="E1094" s="57" t="s">
        <v>455</v>
      </c>
      <c r="F1094" s="58" t="s">
        <v>184</v>
      </c>
      <c r="G1094" s="58">
        <v>1</v>
      </c>
      <c r="H1094" s="58" t="s">
        <v>1895</v>
      </c>
      <c r="I1094" s="58" t="s">
        <v>1896</v>
      </c>
      <c r="J1094" s="59">
        <v>0.38</v>
      </c>
    </row>
    <row r="1095" spans="1:10" ht="21" x14ac:dyDescent="0.35">
      <c r="A1095" s="56">
        <v>775908</v>
      </c>
      <c r="B1095" s="56" t="s">
        <v>4844</v>
      </c>
      <c r="C1095" s="56" t="s">
        <v>4845</v>
      </c>
      <c r="D1095" s="57" t="s">
        <v>1893</v>
      </c>
      <c r="E1095" s="57" t="s">
        <v>4846</v>
      </c>
      <c r="F1095" s="58" t="s">
        <v>184</v>
      </c>
      <c r="G1095" s="58">
        <v>1</v>
      </c>
      <c r="H1095" s="58" t="s">
        <v>1895</v>
      </c>
      <c r="I1095" s="58" t="s">
        <v>1896</v>
      </c>
      <c r="J1095" s="59">
        <v>0.38</v>
      </c>
    </row>
    <row r="1096" spans="1:10" ht="21" x14ac:dyDescent="0.35">
      <c r="A1096" s="56">
        <v>1044134</v>
      </c>
      <c r="B1096" s="56" t="s">
        <v>4847</v>
      </c>
      <c r="C1096" s="56" t="s">
        <v>4848</v>
      </c>
      <c r="D1096" s="57" t="s">
        <v>764</v>
      </c>
      <c r="E1096" s="57" t="s">
        <v>4849</v>
      </c>
      <c r="F1096" s="58" t="s">
        <v>1858</v>
      </c>
      <c r="G1096" s="58">
        <v>2</v>
      </c>
      <c r="H1096" s="58" t="s">
        <v>1483</v>
      </c>
      <c r="I1096" s="58" t="s">
        <v>1973</v>
      </c>
      <c r="J1096" s="59">
        <v>0.34</v>
      </c>
    </row>
    <row r="1097" spans="1:10" ht="21" x14ac:dyDescent="0.35">
      <c r="A1097" s="56">
        <v>1048495</v>
      </c>
      <c r="B1097" s="56" t="s">
        <v>4850</v>
      </c>
      <c r="C1097" s="56" t="s">
        <v>4851</v>
      </c>
      <c r="D1097" s="57" t="s">
        <v>4852</v>
      </c>
      <c r="E1097" s="57" t="s">
        <v>2139</v>
      </c>
      <c r="F1097" s="58" t="s">
        <v>184</v>
      </c>
      <c r="G1097" s="58">
        <v>1</v>
      </c>
      <c r="H1097" s="58" t="s">
        <v>1483</v>
      </c>
      <c r="I1097" s="58" t="s">
        <v>1484</v>
      </c>
      <c r="J1097" s="59">
        <v>0.38</v>
      </c>
    </row>
    <row r="1098" spans="1:10" ht="21" x14ac:dyDescent="0.35">
      <c r="A1098" s="56">
        <v>1116677</v>
      </c>
      <c r="B1098" s="56" t="s">
        <v>4853</v>
      </c>
      <c r="C1098" s="56" t="s">
        <v>4854</v>
      </c>
      <c r="D1098" s="57" t="s">
        <v>4855</v>
      </c>
      <c r="E1098" s="57" t="s">
        <v>15</v>
      </c>
      <c r="F1098" s="58" t="s">
        <v>184</v>
      </c>
      <c r="G1098" s="58">
        <v>1</v>
      </c>
      <c r="H1098" s="58" t="s">
        <v>1483</v>
      </c>
      <c r="I1098" s="58" t="s">
        <v>1484</v>
      </c>
      <c r="J1098" s="59">
        <v>0.38</v>
      </c>
    </row>
    <row r="1099" spans="1:10" ht="21" x14ac:dyDescent="0.35">
      <c r="A1099" s="56">
        <v>1116745</v>
      </c>
      <c r="B1099" s="56" t="s">
        <v>4856</v>
      </c>
      <c r="C1099" s="56" t="s">
        <v>4857</v>
      </c>
      <c r="D1099" s="57" t="s">
        <v>4858</v>
      </c>
      <c r="E1099" s="57" t="s">
        <v>4859</v>
      </c>
      <c r="F1099" s="58" t="s">
        <v>184</v>
      </c>
      <c r="G1099" s="58">
        <v>1</v>
      </c>
      <c r="H1099" s="58" t="s">
        <v>1505</v>
      </c>
      <c r="I1099" s="58" t="s">
        <v>1921</v>
      </c>
      <c r="J1099" s="59">
        <v>0.38</v>
      </c>
    </row>
    <row r="1100" spans="1:10" ht="21" x14ac:dyDescent="0.35">
      <c r="A1100" s="56">
        <v>1121797</v>
      </c>
      <c r="B1100" s="56" t="s">
        <v>4860</v>
      </c>
      <c r="C1100" s="56" t="s">
        <v>4861</v>
      </c>
      <c r="D1100" s="57" t="s">
        <v>4862</v>
      </c>
      <c r="E1100" s="57" t="s">
        <v>340</v>
      </c>
      <c r="F1100" s="58" t="s">
        <v>184</v>
      </c>
      <c r="G1100" s="58">
        <v>1</v>
      </c>
      <c r="H1100" s="58" t="s">
        <v>1505</v>
      </c>
      <c r="I1100" s="58" t="s">
        <v>1921</v>
      </c>
      <c r="J1100" s="59">
        <v>0.38</v>
      </c>
    </row>
    <row r="1101" spans="1:10" ht="21" x14ac:dyDescent="0.35">
      <c r="A1101" s="56">
        <v>1157545</v>
      </c>
      <c r="B1101" s="56" t="s">
        <v>4863</v>
      </c>
      <c r="C1101" s="56" t="s">
        <v>4864</v>
      </c>
      <c r="D1101" s="57" t="s">
        <v>4865</v>
      </c>
      <c r="E1101" s="57" t="s">
        <v>4866</v>
      </c>
      <c r="F1101" s="58" t="s">
        <v>184</v>
      </c>
      <c r="G1101" s="58">
        <v>1</v>
      </c>
      <c r="H1101" s="58" t="s">
        <v>1505</v>
      </c>
      <c r="I1101" s="58" t="s">
        <v>1921</v>
      </c>
      <c r="J1101" s="59">
        <v>0.38</v>
      </c>
    </row>
    <row r="1102" spans="1:10" ht="21" x14ac:dyDescent="0.35">
      <c r="A1102" s="56">
        <v>1234012</v>
      </c>
      <c r="B1102" s="56" t="s">
        <v>4867</v>
      </c>
      <c r="C1102" s="56" t="s">
        <v>4868</v>
      </c>
      <c r="D1102" s="57" t="s">
        <v>4869</v>
      </c>
      <c r="E1102" s="57" t="s">
        <v>1255</v>
      </c>
      <c r="F1102" s="58" t="s">
        <v>184</v>
      </c>
      <c r="G1102" s="58">
        <v>1</v>
      </c>
      <c r="H1102" s="58" t="s">
        <v>1530</v>
      </c>
      <c r="I1102" s="58" t="s">
        <v>1740</v>
      </c>
      <c r="J1102" s="59">
        <v>0.38</v>
      </c>
    </row>
    <row r="1103" spans="1:10" ht="21" x14ac:dyDescent="0.35">
      <c r="A1103" s="56">
        <v>1262985</v>
      </c>
      <c r="B1103" s="56" t="s">
        <v>4870</v>
      </c>
      <c r="C1103" s="56" t="s">
        <v>4871</v>
      </c>
      <c r="D1103" s="57" t="s">
        <v>4872</v>
      </c>
      <c r="E1103" s="57" t="s">
        <v>1222</v>
      </c>
      <c r="F1103" s="58" t="s">
        <v>1389</v>
      </c>
      <c r="G1103" s="58">
        <v>2</v>
      </c>
      <c r="H1103" s="58" t="s">
        <v>1505</v>
      </c>
      <c r="I1103" s="58" t="s">
        <v>1538</v>
      </c>
      <c r="J1103" s="59">
        <v>0.34</v>
      </c>
    </row>
    <row r="1104" spans="1:10" ht="21" x14ac:dyDescent="0.35">
      <c r="A1104" s="56">
        <v>1269241</v>
      </c>
      <c r="B1104" s="56" t="s">
        <v>4873</v>
      </c>
      <c r="C1104" s="56" t="s">
        <v>4874</v>
      </c>
      <c r="D1104" s="57" t="s">
        <v>4875</v>
      </c>
      <c r="E1104" s="57" t="s">
        <v>64</v>
      </c>
      <c r="F1104" s="58" t="s">
        <v>1858</v>
      </c>
      <c r="G1104" s="58">
        <v>2</v>
      </c>
      <c r="H1104" s="58" t="s">
        <v>1505</v>
      </c>
      <c r="I1104" s="58" t="s">
        <v>1506</v>
      </c>
      <c r="J1104" s="59">
        <v>0.34</v>
      </c>
    </row>
    <row r="1105" spans="1:10" ht="21" x14ac:dyDescent="0.35">
      <c r="A1105" s="56">
        <v>1400378</v>
      </c>
      <c r="B1105" s="56" t="s">
        <v>4876</v>
      </c>
      <c r="C1105" s="56" t="s">
        <v>4877</v>
      </c>
      <c r="D1105" s="57" t="s">
        <v>3024</v>
      </c>
      <c r="E1105" s="57" t="s">
        <v>2520</v>
      </c>
      <c r="F1105" s="58" t="s">
        <v>184</v>
      </c>
      <c r="G1105" s="58">
        <v>1</v>
      </c>
      <c r="H1105" s="58" t="s">
        <v>1550</v>
      </c>
      <c r="I1105" s="58" t="s">
        <v>1598</v>
      </c>
      <c r="J1105" s="59">
        <v>0.38</v>
      </c>
    </row>
    <row r="1106" spans="1:10" ht="21" x14ac:dyDescent="0.35">
      <c r="A1106" s="56">
        <v>1404290</v>
      </c>
      <c r="B1106" s="56" t="s">
        <v>4878</v>
      </c>
      <c r="C1106" s="56" t="s">
        <v>4879</v>
      </c>
      <c r="D1106" s="57" t="s">
        <v>4880</v>
      </c>
      <c r="E1106" s="57" t="s">
        <v>1932</v>
      </c>
      <c r="F1106" s="58" t="s">
        <v>1858</v>
      </c>
      <c r="G1106" s="58">
        <v>2</v>
      </c>
      <c r="H1106" s="58" t="s">
        <v>1505</v>
      </c>
      <c r="I1106" s="58" t="s">
        <v>1506</v>
      </c>
      <c r="J1106" s="59">
        <v>0.34</v>
      </c>
    </row>
    <row r="1107" spans="1:10" ht="21" x14ac:dyDescent="0.35">
      <c r="A1107" s="56">
        <v>1405775</v>
      </c>
      <c r="B1107" s="56" t="s">
        <v>4881</v>
      </c>
      <c r="C1107" s="56" t="s">
        <v>4882</v>
      </c>
      <c r="D1107" s="57" t="s">
        <v>1161</v>
      </c>
      <c r="E1107" s="57" t="s">
        <v>4883</v>
      </c>
      <c r="F1107" s="58" t="s">
        <v>184</v>
      </c>
      <c r="G1107" s="58">
        <v>1</v>
      </c>
      <c r="H1107" s="58" t="s">
        <v>1550</v>
      </c>
      <c r="I1107" s="58" t="s">
        <v>1598</v>
      </c>
      <c r="J1107" s="59">
        <v>0.38</v>
      </c>
    </row>
    <row r="1108" spans="1:10" ht="21" x14ac:dyDescent="0.35">
      <c r="A1108" s="56">
        <v>1581581</v>
      </c>
      <c r="B1108" s="56" t="s">
        <v>4884</v>
      </c>
      <c r="C1108" s="56" t="s">
        <v>4885</v>
      </c>
      <c r="D1108" s="57" t="s">
        <v>4886</v>
      </c>
      <c r="E1108" s="57" t="s">
        <v>4887</v>
      </c>
      <c r="F1108" s="58" t="s">
        <v>1858</v>
      </c>
      <c r="G1108" s="58">
        <v>2</v>
      </c>
      <c r="H1108" s="58" t="s">
        <v>1550</v>
      </c>
      <c r="I1108" s="58" t="s">
        <v>1583</v>
      </c>
      <c r="J1108" s="59">
        <v>0.34</v>
      </c>
    </row>
    <row r="1109" spans="1:10" ht="21" x14ac:dyDescent="0.35">
      <c r="A1109" s="56">
        <v>1680878</v>
      </c>
      <c r="B1109" s="56" t="s">
        <v>4888</v>
      </c>
      <c r="C1109" s="56" t="s">
        <v>4889</v>
      </c>
      <c r="D1109" s="57" t="s">
        <v>4843</v>
      </c>
      <c r="E1109" s="57" t="s">
        <v>4890</v>
      </c>
      <c r="F1109" s="58" t="s">
        <v>184</v>
      </c>
      <c r="G1109" s="58">
        <v>1</v>
      </c>
      <c r="H1109" s="58" t="s">
        <v>1609</v>
      </c>
      <c r="I1109" s="58" t="s">
        <v>1795</v>
      </c>
      <c r="J1109" s="59">
        <v>0.38</v>
      </c>
    </row>
    <row r="1110" spans="1:10" ht="21" x14ac:dyDescent="0.35">
      <c r="A1110" s="56">
        <v>1717784</v>
      </c>
      <c r="B1110" s="56" t="s">
        <v>4891</v>
      </c>
      <c r="C1110" s="56" t="s">
        <v>4892</v>
      </c>
      <c r="D1110" s="57" t="s">
        <v>4893</v>
      </c>
      <c r="E1110" s="57" t="s">
        <v>4894</v>
      </c>
      <c r="F1110" s="58" t="s">
        <v>184</v>
      </c>
      <c r="G1110" s="58">
        <v>1</v>
      </c>
      <c r="H1110" s="58" t="s">
        <v>1609</v>
      </c>
      <c r="I1110" s="58" t="s">
        <v>1795</v>
      </c>
      <c r="J1110" s="59">
        <v>0.38</v>
      </c>
    </row>
    <row r="1111" spans="1:10" ht="21" x14ac:dyDescent="0.35">
      <c r="A1111" s="56">
        <v>1718192</v>
      </c>
      <c r="B1111" s="56" t="s">
        <v>4895</v>
      </c>
      <c r="C1111" s="56" t="s">
        <v>4896</v>
      </c>
      <c r="D1111" s="57" t="s">
        <v>4897</v>
      </c>
      <c r="E1111" s="57" t="s">
        <v>728</v>
      </c>
      <c r="F1111" s="58" t="s">
        <v>184</v>
      </c>
      <c r="G1111" s="58">
        <v>1</v>
      </c>
      <c r="H1111" s="58" t="s">
        <v>1609</v>
      </c>
      <c r="I1111" s="58" t="s">
        <v>1795</v>
      </c>
      <c r="J1111" s="59">
        <v>0.38</v>
      </c>
    </row>
    <row r="1112" spans="1:10" ht="21" x14ac:dyDescent="0.35">
      <c r="A1112" s="56">
        <v>1752044</v>
      </c>
      <c r="B1112" s="56" t="s">
        <v>4898</v>
      </c>
      <c r="C1112" s="56" t="s">
        <v>4899</v>
      </c>
      <c r="D1112" s="57" t="s">
        <v>4900</v>
      </c>
      <c r="E1112" s="57" t="s">
        <v>229</v>
      </c>
      <c r="F1112" s="58" t="s">
        <v>184</v>
      </c>
      <c r="G1112" s="58">
        <v>1</v>
      </c>
      <c r="H1112" s="58" t="s">
        <v>1614</v>
      </c>
      <c r="I1112" s="58" t="s">
        <v>1615</v>
      </c>
      <c r="J1112" s="59">
        <v>0.34</v>
      </c>
    </row>
    <row r="1113" spans="1:10" ht="21" x14ac:dyDescent="0.35">
      <c r="A1113" s="56">
        <v>1911245</v>
      </c>
      <c r="B1113" s="56" t="s">
        <v>4901</v>
      </c>
      <c r="C1113" s="56" t="s">
        <v>4902</v>
      </c>
      <c r="D1113" s="57" t="s">
        <v>4903</v>
      </c>
      <c r="E1113" s="57" t="s">
        <v>1086</v>
      </c>
      <c r="F1113" s="58" t="s">
        <v>1858</v>
      </c>
      <c r="G1113" s="58">
        <v>2</v>
      </c>
      <c r="H1113" s="58" t="s">
        <v>1614</v>
      </c>
      <c r="I1113" s="58" t="s">
        <v>1624</v>
      </c>
      <c r="J1113" s="59">
        <v>0.3</v>
      </c>
    </row>
    <row r="1114" spans="1:10" ht="21" x14ac:dyDescent="0.35">
      <c r="A1114" s="56">
        <v>1967114</v>
      </c>
      <c r="B1114" s="56" t="s">
        <v>4904</v>
      </c>
      <c r="C1114" s="56" t="s">
        <v>4905</v>
      </c>
      <c r="D1114" s="57" t="s">
        <v>4906</v>
      </c>
      <c r="E1114" s="57" t="s">
        <v>3801</v>
      </c>
      <c r="F1114" s="58" t="s">
        <v>1858</v>
      </c>
      <c r="G1114" s="58">
        <v>2</v>
      </c>
      <c r="H1114" s="58" t="s">
        <v>1614</v>
      </c>
      <c r="I1114" s="58" t="s">
        <v>1624</v>
      </c>
      <c r="J1114" s="59">
        <v>0.3</v>
      </c>
    </row>
    <row r="1115" spans="1:10" ht="21" x14ac:dyDescent="0.35">
      <c r="A1115" s="56">
        <v>1968614</v>
      </c>
      <c r="B1115" s="56" t="s">
        <v>4907</v>
      </c>
      <c r="C1115" s="56" t="s">
        <v>4908</v>
      </c>
      <c r="D1115" s="57" t="s">
        <v>4909</v>
      </c>
      <c r="E1115" s="57" t="s">
        <v>350</v>
      </c>
      <c r="F1115" s="58" t="s">
        <v>1858</v>
      </c>
      <c r="G1115" s="58">
        <v>2</v>
      </c>
      <c r="H1115" s="58" t="s">
        <v>1614</v>
      </c>
      <c r="I1115" s="58" t="s">
        <v>1624</v>
      </c>
      <c r="J1115" s="59">
        <v>0.3</v>
      </c>
    </row>
    <row r="1116" spans="1:10" ht="21" x14ac:dyDescent="0.35">
      <c r="A1116" s="56">
        <v>2010954</v>
      </c>
      <c r="B1116" s="56" t="s">
        <v>4910</v>
      </c>
      <c r="C1116" s="56" t="s">
        <v>4911</v>
      </c>
      <c r="D1116" s="57" t="s">
        <v>4912</v>
      </c>
      <c r="E1116" s="57" t="s">
        <v>3018</v>
      </c>
      <c r="F1116" s="58" t="s">
        <v>1858</v>
      </c>
      <c r="G1116" s="58">
        <v>2</v>
      </c>
      <c r="H1116" s="58" t="s">
        <v>1493</v>
      </c>
      <c r="I1116" s="58" t="s">
        <v>1859</v>
      </c>
      <c r="J1116" s="59">
        <v>0.3</v>
      </c>
    </row>
    <row r="1117" spans="1:10" ht="21" x14ac:dyDescent="0.35">
      <c r="A1117" s="56">
        <v>2047578</v>
      </c>
      <c r="B1117" s="56" t="s">
        <v>4913</v>
      </c>
      <c r="C1117" s="56" t="s">
        <v>4914</v>
      </c>
      <c r="D1117" s="57" t="s">
        <v>3298</v>
      </c>
      <c r="E1117" s="57" t="s">
        <v>1081</v>
      </c>
      <c r="F1117" s="58" t="s">
        <v>1858</v>
      </c>
      <c r="G1117" s="58">
        <v>2</v>
      </c>
      <c r="H1117" s="58" t="s">
        <v>1493</v>
      </c>
      <c r="I1117" s="58" t="s">
        <v>1859</v>
      </c>
      <c r="J1117" s="59">
        <v>0.3</v>
      </c>
    </row>
    <row r="1118" spans="1:10" ht="21" x14ac:dyDescent="0.35">
      <c r="A1118" s="56">
        <v>2111686</v>
      </c>
      <c r="B1118" s="56" t="s">
        <v>4915</v>
      </c>
      <c r="C1118" s="56" t="s">
        <v>4916</v>
      </c>
      <c r="D1118" s="57" t="s">
        <v>4917</v>
      </c>
      <c r="E1118" s="57" t="s">
        <v>340</v>
      </c>
      <c r="F1118" s="58" t="s">
        <v>1858</v>
      </c>
      <c r="G1118" s="58">
        <v>2</v>
      </c>
      <c r="H1118" s="58" t="s">
        <v>1493</v>
      </c>
      <c r="I1118" s="58" t="s">
        <v>1859</v>
      </c>
      <c r="J1118" s="59">
        <v>0.3</v>
      </c>
    </row>
    <row r="1119" spans="1:10" ht="21" x14ac:dyDescent="0.35">
      <c r="A1119" s="56">
        <v>258630</v>
      </c>
      <c r="B1119" s="56" t="s">
        <v>4918</v>
      </c>
      <c r="C1119" s="56" t="s">
        <v>4919</v>
      </c>
      <c r="D1119" s="57" t="s">
        <v>4227</v>
      </c>
      <c r="E1119" s="57" t="s">
        <v>379</v>
      </c>
      <c r="F1119" s="58" t="s">
        <v>184</v>
      </c>
      <c r="G1119" s="58">
        <v>1</v>
      </c>
      <c r="H1119" s="58" t="s">
        <v>1895</v>
      </c>
      <c r="I1119" s="58" t="s">
        <v>1896</v>
      </c>
      <c r="J1119" s="59">
        <v>0.38</v>
      </c>
    </row>
    <row r="1120" spans="1:10" ht="21" x14ac:dyDescent="0.35">
      <c r="A1120" s="56">
        <v>377528</v>
      </c>
      <c r="B1120" s="56" t="s">
        <v>4920</v>
      </c>
      <c r="C1120" s="56" t="s">
        <v>4921</v>
      </c>
      <c r="D1120" s="57" t="s">
        <v>4922</v>
      </c>
      <c r="E1120" s="57" t="s">
        <v>913</v>
      </c>
      <c r="F1120" s="58" t="s">
        <v>184</v>
      </c>
      <c r="G1120" s="58">
        <v>1</v>
      </c>
      <c r="H1120" s="58" t="s">
        <v>1895</v>
      </c>
      <c r="I1120" s="58" t="s">
        <v>1896</v>
      </c>
      <c r="J1120" s="59">
        <v>0.38</v>
      </c>
    </row>
    <row r="1121" spans="1:10" ht="21" x14ac:dyDescent="0.35">
      <c r="A1121" s="56">
        <v>379031</v>
      </c>
      <c r="B1121" s="56" t="s">
        <v>4923</v>
      </c>
      <c r="C1121" s="56" t="s">
        <v>4924</v>
      </c>
      <c r="D1121" s="57" t="s">
        <v>4925</v>
      </c>
      <c r="E1121" s="57" t="s">
        <v>4926</v>
      </c>
      <c r="F1121" s="58" t="s">
        <v>184</v>
      </c>
      <c r="G1121" s="58">
        <v>1</v>
      </c>
      <c r="H1121" s="58" t="s">
        <v>1895</v>
      </c>
      <c r="I1121" s="58" t="s">
        <v>1896</v>
      </c>
      <c r="J1121" s="59">
        <v>0.38</v>
      </c>
    </row>
    <row r="1122" spans="1:10" ht="21" x14ac:dyDescent="0.35">
      <c r="A1122" s="56">
        <v>392118</v>
      </c>
      <c r="B1122" s="56" t="s">
        <v>4927</v>
      </c>
      <c r="C1122" s="56" t="s">
        <v>4928</v>
      </c>
      <c r="D1122" s="57" t="s">
        <v>4929</v>
      </c>
      <c r="E1122" s="57" t="s">
        <v>1831</v>
      </c>
      <c r="F1122" s="58" t="s">
        <v>1680</v>
      </c>
      <c r="G1122" s="58" t="s">
        <v>1492</v>
      </c>
      <c r="H1122" s="58" t="s">
        <v>1516</v>
      </c>
      <c r="I1122" s="58" t="s">
        <v>1517</v>
      </c>
      <c r="J1122" s="59">
        <v>0.38</v>
      </c>
    </row>
    <row r="1123" spans="1:10" ht="21" x14ac:dyDescent="0.35">
      <c r="A1123" s="56">
        <v>776718</v>
      </c>
      <c r="B1123" s="56" t="s">
        <v>4930</v>
      </c>
      <c r="C1123" s="56" t="s">
        <v>4931</v>
      </c>
      <c r="D1123" s="57" t="s">
        <v>4932</v>
      </c>
      <c r="E1123" s="57" t="s">
        <v>15</v>
      </c>
      <c r="F1123" s="58" t="s">
        <v>184</v>
      </c>
      <c r="G1123" s="58">
        <v>1</v>
      </c>
      <c r="H1123" s="58" t="s">
        <v>1895</v>
      </c>
      <c r="I1123" s="58" t="s">
        <v>1896</v>
      </c>
      <c r="J1123" s="59">
        <v>0.38</v>
      </c>
    </row>
    <row r="1124" spans="1:10" ht="21" x14ac:dyDescent="0.35">
      <c r="A1124" s="56">
        <v>1121608</v>
      </c>
      <c r="B1124" s="56" t="s">
        <v>4933</v>
      </c>
      <c r="C1124" s="56" t="s">
        <v>4934</v>
      </c>
      <c r="D1124" s="57" t="s">
        <v>4935</v>
      </c>
      <c r="E1124" s="57" t="s">
        <v>4936</v>
      </c>
      <c r="F1124" s="58" t="s">
        <v>184</v>
      </c>
      <c r="G1124" s="58">
        <v>1</v>
      </c>
      <c r="H1124" s="58" t="s">
        <v>1483</v>
      </c>
      <c r="I1124" s="58" t="s">
        <v>1484</v>
      </c>
      <c r="J1124" s="59">
        <v>0.38</v>
      </c>
    </row>
    <row r="1125" spans="1:10" ht="21" x14ac:dyDescent="0.35">
      <c r="A1125" s="56">
        <v>1368439</v>
      </c>
      <c r="B1125" s="56" t="s">
        <v>4937</v>
      </c>
      <c r="C1125" s="56" t="s">
        <v>4938</v>
      </c>
      <c r="D1125" s="57" t="s">
        <v>4939</v>
      </c>
      <c r="E1125" s="57" t="s">
        <v>4940</v>
      </c>
      <c r="F1125" s="58" t="s">
        <v>1858</v>
      </c>
      <c r="G1125" s="58">
        <v>2</v>
      </c>
      <c r="H1125" s="58" t="s">
        <v>1530</v>
      </c>
      <c r="I1125" s="58" t="s">
        <v>1531</v>
      </c>
      <c r="J1125" s="59">
        <v>0.34</v>
      </c>
    </row>
    <row r="1126" spans="1:10" ht="21" x14ac:dyDescent="0.35">
      <c r="A1126" s="56">
        <v>1406843</v>
      </c>
      <c r="B1126" s="56" t="s">
        <v>4941</v>
      </c>
      <c r="C1126" s="56" t="s">
        <v>4942</v>
      </c>
      <c r="D1126" s="57" t="s">
        <v>4943</v>
      </c>
      <c r="E1126" s="57" t="s">
        <v>4944</v>
      </c>
      <c r="F1126" s="58" t="s">
        <v>1858</v>
      </c>
      <c r="G1126" s="58">
        <v>2</v>
      </c>
      <c r="H1126" s="58" t="s">
        <v>1550</v>
      </c>
      <c r="I1126" s="58" t="s">
        <v>1583</v>
      </c>
      <c r="J1126" s="59">
        <v>0.34</v>
      </c>
    </row>
    <row r="1127" spans="1:10" ht="21" x14ac:dyDescent="0.35">
      <c r="A1127" s="56">
        <v>1753725</v>
      </c>
      <c r="B1127" s="56" t="s">
        <v>4945</v>
      </c>
      <c r="C1127" s="56" t="s">
        <v>4946</v>
      </c>
      <c r="D1127" s="57" t="s">
        <v>4947</v>
      </c>
      <c r="E1127" s="57" t="s">
        <v>579</v>
      </c>
      <c r="F1127" s="58" t="s">
        <v>184</v>
      </c>
      <c r="G1127" s="58">
        <v>1</v>
      </c>
      <c r="H1127" s="58" t="s">
        <v>1614</v>
      </c>
      <c r="I1127" s="58" t="s">
        <v>1615</v>
      </c>
      <c r="J1127" s="59">
        <v>0.34</v>
      </c>
    </row>
    <row r="1128" spans="1:10" ht="21" x14ac:dyDescent="0.35">
      <c r="A1128" s="56">
        <v>1944592</v>
      </c>
      <c r="B1128" s="56" t="s">
        <v>4948</v>
      </c>
      <c r="C1128" s="56" t="s">
        <v>4949</v>
      </c>
      <c r="D1128" s="57" t="s">
        <v>1784</v>
      </c>
      <c r="E1128" s="57" t="s">
        <v>4950</v>
      </c>
      <c r="F1128" s="58" t="s">
        <v>1858</v>
      </c>
      <c r="G1128" s="58">
        <v>2</v>
      </c>
      <c r="H1128" s="58" t="s">
        <v>1516</v>
      </c>
      <c r="I1128" s="58" t="s">
        <v>1637</v>
      </c>
      <c r="J1128" s="59">
        <v>0.3</v>
      </c>
    </row>
    <row r="1129" spans="1:10" ht="21" x14ac:dyDescent="0.35">
      <c r="A1129" s="56">
        <v>1966744</v>
      </c>
      <c r="B1129" s="56" t="s">
        <v>4951</v>
      </c>
      <c r="C1129" s="56" t="s">
        <v>4952</v>
      </c>
      <c r="D1129" s="57" t="s">
        <v>4953</v>
      </c>
      <c r="E1129" s="57" t="s">
        <v>350</v>
      </c>
      <c r="F1129" s="58" t="s">
        <v>1858</v>
      </c>
      <c r="G1129" s="58">
        <v>2</v>
      </c>
      <c r="H1129" s="58" t="s">
        <v>1614</v>
      </c>
      <c r="I1129" s="58" t="s">
        <v>1624</v>
      </c>
      <c r="J1129" s="59">
        <v>0.3</v>
      </c>
    </row>
    <row r="1130" spans="1:10" ht="21" x14ac:dyDescent="0.35">
      <c r="A1130" s="56">
        <v>2037486</v>
      </c>
      <c r="B1130" s="56" t="s">
        <v>4954</v>
      </c>
      <c r="C1130" s="56" t="s">
        <v>4955</v>
      </c>
      <c r="D1130" s="57" t="s">
        <v>325</v>
      </c>
      <c r="E1130" s="57" t="s">
        <v>4956</v>
      </c>
      <c r="F1130" s="58" t="s">
        <v>1858</v>
      </c>
      <c r="G1130" s="58">
        <v>2</v>
      </c>
      <c r="H1130" s="58" t="s">
        <v>1516</v>
      </c>
      <c r="I1130" s="58" t="s">
        <v>1637</v>
      </c>
      <c r="J1130" s="59">
        <v>0.3</v>
      </c>
    </row>
    <row r="1131" spans="1:10" ht="21" x14ac:dyDescent="0.35">
      <c r="A1131" s="56">
        <v>2047609</v>
      </c>
      <c r="B1131" s="56" t="s">
        <v>4957</v>
      </c>
      <c r="C1131" s="56" t="s">
        <v>4958</v>
      </c>
      <c r="D1131" s="57" t="s">
        <v>4958</v>
      </c>
      <c r="E1131" s="57" t="s">
        <v>350</v>
      </c>
      <c r="F1131" s="58" t="s">
        <v>1858</v>
      </c>
      <c r="G1131" s="58">
        <v>2</v>
      </c>
      <c r="H1131" s="58" t="s">
        <v>1493</v>
      </c>
      <c r="I1131" s="58" t="s">
        <v>1859</v>
      </c>
      <c r="J1131" s="59">
        <v>0.3</v>
      </c>
    </row>
    <row r="1132" spans="1:10" ht="21" x14ac:dyDescent="0.35">
      <c r="A1132" s="56">
        <v>2048137</v>
      </c>
      <c r="B1132" s="56" t="s">
        <v>4959</v>
      </c>
      <c r="C1132" s="56" t="s">
        <v>4960</v>
      </c>
      <c r="D1132" s="57" t="s">
        <v>393</v>
      </c>
      <c r="E1132" s="57" t="s">
        <v>1081</v>
      </c>
      <c r="F1132" s="58" t="s">
        <v>1858</v>
      </c>
      <c r="G1132" s="58">
        <v>2</v>
      </c>
      <c r="H1132" s="58" t="s">
        <v>1493</v>
      </c>
      <c r="I1132" s="58" t="s">
        <v>1859</v>
      </c>
      <c r="J1132" s="59">
        <v>0.3</v>
      </c>
    </row>
    <row r="1133" spans="1:10" ht="21" x14ac:dyDescent="0.35">
      <c r="A1133" s="56">
        <v>2111045</v>
      </c>
      <c r="B1133" s="56" t="s">
        <v>4961</v>
      </c>
      <c r="C1133" s="56" t="s">
        <v>4962</v>
      </c>
      <c r="D1133" s="57" t="s">
        <v>4962</v>
      </c>
      <c r="E1133" s="57" t="s">
        <v>350</v>
      </c>
      <c r="F1133" s="58" t="s">
        <v>1858</v>
      </c>
      <c r="G1133" s="58">
        <v>2</v>
      </c>
      <c r="H1133" s="58" t="s">
        <v>1493</v>
      </c>
      <c r="I1133" s="58" t="s">
        <v>1859</v>
      </c>
      <c r="J1133" s="59">
        <v>0.3</v>
      </c>
    </row>
    <row r="1134" spans="1:10" ht="21" x14ac:dyDescent="0.35">
      <c r="A1134" s="56">
        <v>2111424</v>
      </c>
      <c r="B1134" s="56" t="s">
        <v>4963</v>
      </c>
      <c r="C1134" s="56" t="s">
        <v>4964</v>
      </c>
      <c r="D1134" s="57" t="s">
        <v>2613</v>
      </c>
      <c r="E1134" s="57" t="s">
        <v>4965</v>
      </c>
      <c r="F1134" s="58" t="s">
        <v>1858</v>
      </c>
      <c r="G1134" s="58">
        <v>2</v>
      </c>
      <c r="H1134" s="58" t="s">
        <v>1493</v>
      </c>
      <c r="I1134" s="58" t="s">
        <v>1859</v>
      </c>
      <c r="J1134" s="59">
        <v>0.3</v>
      </c>
    </row>
    <row r="1135" spans="1:10" ht="21" x14ac:dyDescent="0.35">
      <c r="A1135" s="56">
        <v>2111491</v>
      </c>
      <c r="B1135" s="56" t="s">
        <v>4966</v>
      </c>
      <c r="C1135" s="56" t="s">
        <v>4967</v>
      </c>
      <c r="D1135" s="57" t="s">
        <v>4968</v>
      </c>
      <c r="E1135" s="57" t="s">
        <v>2264</v>
      </c>
      <c r="F1135" s="58" t="s">
        <v>1858</v>
      </c>
      <c r="G1135" s="58">
        <v>2</v>
      </c>
      <c r="H1135" s="58" t="s">
        <v>1493</v>
      </c>
      <c r="I1135" s="58" t="s">
        <v>1859</v>
      </c>
      <c r="J1135" s="59">
        <v>0.3</v>
      </c>
    </row>
    <row r="1136" spans="1:10" ht="21" x14ac:dyDescent="0.35">
      <c r="A1136" s="56">
        <v>2154994</v>
      </c>
      <c r="B1136" s="56" t="s">
        <v>4969</v>
      </c>
      <c r="C1136" s="56" t="s">
        <v>4970</v>
      </c>
      <c r="D1136" s="57" t="s">
        <v>4971</v>
      </c>
      <c r="E1136" s="57" t="s">
        <v>1825</v>
      </c>
      <c r="F1136" s="58" t="s">
        <v>1858</v>
      </c>
      <c r="G1136" s="58">
        <v>2</v>
      </c>
      <c r="H1136" s="58" t="s">
        <v>1498</v>
      </c>
      <c r="I1136" s="58" t="s">
        <v>1628</v>
      </c>
      <c r="J1136" s="59">
        <v>0.3</v>
      </c>
    </row>
    <row r="1137" spans="1:10" ht="21" x14ac:dyDescent="0.35">
      <c r="A1137" s="56">
        <v>2155254</v>
      </c>
      <c r="B1137" s="56" t="s">
        <v>4972</v>
      </c>
      <c r="C1137" s="56" t="s">
        <v>4973</v>
      </c>
      <c r="D1137" s="57" t="s">
        <v>4437</v>
      </c>
      <c r="E1137" s="57" t="s">
        <v>4974</v>
      </c>
      <c r="F1137" s="58" t="s">
        <v>1858</v>
      </c>
      <c r="G1137" s="58">
        <v>2</v>
      </c>
      <c r="H1137" s="58" t="s">
        <v>1498</v>
      </c>
      <c r="I1137" s="58" t="s">
        <v>1628</v>
      </c>
      <c r="J1137" s="59">
        <v>0.3</v>
      </c>
    </row>
    <row r="1138" spans="1:10" ht="21" x14ac:dyDescent="0.35">
      <c r="A1138" s="56">
        <v>57684</v>
      </c>
      <c r="B1138" s="56" t="s">
        <v>4975</v>
      </c>
      <c r="C1138" s="56" t="s">
        <v>4976</v>
      </c>
      <c r="D1138" s="57" t="s">
        <v>4977</v>
      </c>
      <c r="E1138" s="57" t="s">
        <v>4978</v>
      </c>
      <c r="F1138" s="58" t="s">
        <v>184</v>
      </c>
      <c r="G1138" s="58">
        <v>1</v>
      </c>
      <c r="H1138" s="58" t="s">
        <v>1885</v>
      </c>
      <c r="I1138" s="58" t="s">
        <v>1886</v>
      </c>
      <c r="J1138" s="59">
        <v>0.38</v>
      </c>
    </row>
    <row r="1139" spans="1:10" ht="21" x14ac:dyDescent="0.35">
      <c r="A1139" s="56">
        <v>725118</v>
      </c>
      <c r="B1139" s="56" t="s">
        <v>4979</v>
      </c>
      <c r="C1139" s="56" t="s">
        <v>4980</v>
      </c>
      <c r="D1139" s="57" t="s">
        <v>4981</v>
      </c>
      <c r="E1139" s="57" t="s">
        <v>4982</v>
      </c>
      <c r="F1139" s="58" t="s">
        <v>184</v>
      </c>
      <c r="G1139" s="58">
        <v>1</v>
      </c>
      <c r="H1139" s="58" t="s">
        <v>1895</v>
      </c>
      <c r="I1139" s="58" t="s">
        <v>1896</v>
      </c>
      <c r="J1139" s="59">
        <v>0.38</v>
      </c>
    </row>
    <row r="1140" spans="1:10" ht="21" x14ac:dyDescent="0.35">
      <c r="A1140" s="56">
        <v>746362</v>
      </c>
      <c r="B1140" s="56" t="s">
        <v>4983</v>
      </c>
      <c r="C1140" s="56" t="s">
        <v>4984</v>
      </c>
      <c r="D1140" s="57" t="s">
        <v>4985</v>
      </c>
      <c r="E1140" s="57" t="s">
        <v>3466</v>
      </c>
      <c r="F1140" s="58" t="s">
        <v>184</v>
      </c>
      <c r="G1140" s="58">
        <v>1</v>
      </c>
      <c r="H1140" s="58" t="s">
        <v>1483</v>
      </c>
      <c r="I1140" s="58" t="s">
        <v>1484</v>
      </c>
      <c r="J1140" s="59">
        <v>0.38</v>
      </c>
    </row>
    <row r="1141" spans="1:10" ht="21" x14ac:dyDescent="0.35">
      <c r="A1141" s="56">
        <v>746868</v>
      </c>
      <c r="B1141" s="56" t="s">
        <v>4986</v>
      </c>
      <c r="C1141" s="56" t="s">
        <v>4987</v>
      </c>
      <c r="D1141" s="57" t="s">
        <v>4988</v>
      </c>
      <c r="E1141" s="57" t="s">
        <v>873</v>
      </c>
      <c r="F1141" s="58" t="s">
        <v>184</v>
      </c>
      <c r="G1141" s="58">
        <v>1</v>
      </c>
      <c r="H1141" s="58" t="s">
        <v>1885</v>
      </c>
      <c r="I1141" s="58" t="s">
        <v>1886</v>
      </c>
      <c r="J1141" s="59">
        <v>0.38</v>
      </c>
    </row>
    <row r="1142" spans="1:10" ht="21" x14ac:dyDescent="0.35">
      <c r="A1142" s="56">
        <v>772033</v>
      </c>
      <c r="B1142" s="56" t="s">
        <v>4989</v>
      </c>
      <c r="C1142" s="56" t="s">
        <v>4990</v>
      </c>
      <c r="D1142" s="57" t="s">
        <v>4991</v>
      </c>
      <c r="E1142" s="57" t="s">
        <v>868</v>
      </c>
      <c r="F1142" s="58" t="s">
        <v>1597</v>
      </c>
      <c r="G1142" s="58">
        <v>1</v>
      </c>
      <c r="H1142" s="58" t="s">
        <v>1885</v>
      </c>
      <c r="I1142" s="58" t="s">
        <v>1478</v>
      </c>
      <c r="J1142" s="59">
        <v>0.38</v>
      </c>
    </row>
    <row r="1143" spans="1:10" ht="21" x14ac:dyDescent="0.35">
      <c r="A1143" s="56">
        <v>774666</v>
      </c>
      <c r="B1143" s="56" t="s">
        <v>4992</v>
      </c>
      <c r="C1143" s="56" t="s">
        <v>4993</v>
      </c>
      <c r="D1143" s="57" t="s">
        <v>4994</v>
      </c>
      <c r="E1143" s="57" t="s">
        <v>64</v>
      </c>
      <c r="F1143" s="58" t="s">
        <v>184</v>
      </c>
      <c r="G1143" s="58">
        <v>1</v>
      </c>
      <c r="H1143" s="58" t="s">
        <v>1890</v>
      </c>
      <c r="I1143" s="58" t="s">
        <v>1478</v>
      </c>
      <c r="J1143" s="59">
        <v>0.38</v>
      </c>
    </row>
    <row r="1144" spans="1:10" ht="21" x14ac:dyDescent="0.35">
      <c r="A1144" s="56">
        <v>886976</v>
      </c>
      <c r="B1144" s="56" t="s">
        <v>4995</v>
      </c>
      <c r="C1144" s="56" t="s">
        <v>4996</v>
      </c>
      <c r="D1144" s="57" t="s">
        <v>4997</v>
      </c>
      <c r="E1144" s="57" t="s">
        <v>723</v>
      </c>
      <c r="F1144" s="58" t="s">
        <v>184</v>
      </c>
      <c r="G1144" s="58">
        <v>1</v>
      </c>
      <c r="H1144" s="58" t="s">
        <v>1895</v>
      </c>
      <c r="I1144" s="58" t="s">
        <v>1896</v>
      </c>
      <c r="J1144" s="59">
        <v>0.38</v>
      </c>
    </row>
    <row r="1145" spans="1:10" ht="21" x14ac:dyDescent="0.35">
      <c r="A1145" s="56">
        <v>1116967</v>
      </c>
      <c r="B1145" s="56" t="s">
        <v>4998</v>
      </c>
      <c r="C1145" s="56" t="s">
        <v>4999</v>
      </c>
      <c r="D1145" s="57" t="s">
        <v>5000</v>
      </c>
      <c r="E1145" s="57" t="s">
        <v>89</v>
      </c>
      <c r="F1145" s="58" t="s">
        <v>1858</v>
      </c>
      <c r="G1145" s="58">
        <v>2</v>
      </c>
      <c r="H1145" s="58" t="s">
        <v>1885</v>
      </c>
      <c r="I1145" s="58" t="s">
        <v>1968</v>
      </c>
      <c r="J1145" s="59">
        <v>0.34</v>
      </c>
    </row>
    <row r="1146" spans="1:10" ht="21" x14ac:dyDescent="0.35">
      <c r="A1146" s="56">
        <v>1117421</v>
      </c>
      <c r="B1146" s="56" t="s">
        <v>5001</v>
      </c>
      <c r="C1146" s="56" t="s">
        <v>5002</v>
      </c>
      <c r="D1146" s="57" t="s">
        <v>5003</v>
      </c>
      <c r="E1146" s="57" t="s">
        <v>1423</v>
      </c>
      <c r="F1146" s="58" t="s">
        <v>184</v>
      </c>
      <c r="G1146" s="58">
        <v>1</v>
      </c>
      <c r="H1146" s="58" t="s">
        <v>1483</v>
      </c>
      <c r="I1146" s="58" t="s">
        <v>1484</v>
      </c>
      <c r="J1146" s="59">
        <v>0.38</v>
      </c>
    </row>
    <row r="1147" spans="1:10" ht="21" x14ac:dyDescent="0.35">
      <c r="A1147" s="56">
        <v>1119293</v>
      </c>
      <c r="B1147" s="56" t="s">
        <v>5004</v>
      </c>
      <c r="C1147" s="56" t="s">
        <v>5005</v>
      </c>
      <c r="D1147" s="57" t="s">
        <v>5006</v>
      </c>
      <c r="E1147" s="57" t="s">
        <v>1081</v>
      </c>
      <c r="F1147" s="58" t="s">
        <v>184</v>
      </c>
      <c r="G1147" s="58">
        <v>1</v>
      </c>
      <c r="H1147" s="58" t="s">
        <v>1505</v>
      </c>
      <c r="I1147" s="58" t="s">
        <v>1921</v>
      </c>
      <c r="J1147" s="59">
        <v>0.38</v>
      </c>
    </row>
    <row r="1148" spans="1:10" ht="21" x14ac:dyDescent="0.35">
      <c r="A1148" s="56">
        <v>1121787</v>
      </c>
      <c r="B1148" s="56" t="s">
        <v>5007</v>
      </c>
      <c r="C1148" s="56" t="s">
        <v>5008</v>
      </c>
      <c r="D1148" s="57" t="s">
        <v>4111</v>
      </c>
      <c r="E1148" s="57" t="s">
        <v>723</v>
      </c>
      <c r="F1148" s="58" t="s">
        <v>1858</v>
      </c>
      <c r="G1148" s="58">
        <v>2</v>
      </c>
      <c r="H1148" s="58" t="s">
        <v>1483</v>
      </c>
      <c r="I1148" s="58" t="s">
        <v>1973</v>
      </c>
      <c r="J1148" s="59">
        <v>0.34</v>
      </c>
    </row>
    <row r="1149" spans="1:10" ht="21" x14ac:dyDescent="0.35">
      <c r="A1149" s="56">
        <v>1399172</v>
      </c>
      <c r="B1149" s="56" t="s">
        <v>5009</v>
      </c>
      <c r="C1149" s="56" t="s">
        <v>5010</v>
      </c>
      <c r="D1149" s="57" t="s">
        <v>5011</v>
      </c>
      <c r="E1149" s="57" t="s">
        <v>2218</v>
      </c>
      <c r="F1149" s="58" t="s">
        <v>184</v>
      </c>
      <c r="G1149" s="58">
        <v>1</v>
      </c>
      <c r="H1149" s="58" t="s">
        <v>1550</v>
      </c>
      <c r="I1149" s="58" t="s">
        <v>1598</v>
      </c>
      <c r="J1149" s="59">
        <v>0.38</v>
      </c>
    </row>
    <row r="1150" spans="1:10" ht="21" x14ac:dyDescent="0.35">
      <c r="A1150" s="56">
        <v>1403735</v>
      </c>
      <c r="B1150" s="56" t="s">
        <v>5012</v>
      </c>
      <c r="C1150" s="56" t="s">
        <v>5013</v>
      </c>
      <c r="D1150" s="57" t="s">
        <v>877</v>
      </c>
      <c r="E1150" s="57" t="s">
        <v>5014</v>
      </c>
      <c r="F1150" s="58" t="s">
        <v>1389</v>
      </c>
      <c r="G1150" s="58">
        <v>2</v>
      </c>
      <c r="H1150" s="58" t="s">
        <v>1505</v>
      </c>
      <c r="I1150" s="58" t="s">
        <v>1538</v>
      </c>
      <c r="J1150" s="59">
        <v>0.34</v>
      </c>
    </row>
    <row r="1151" spans="1:10" ht="21" x14ac:dyDescent="0.35">
      <c r="A1151" s="56">
        <v>1966640</v>
      </c>
      <c r="B1151" s="56" t="s">
        <v>5015</v>
      </c>
      <c r="C1151" s="56" t="s">
        <v>5016</v>
      </c>
      <c r="D1151" s="57" t="s">
        <v>5016</v>
      </c>
      <c r="E1151" s="57" t="s">
        <v>350</v>
      </c>
      <c r="F1151" s="58" t="s">
        <v>1858</v>
      </c>
      <c r="G1151" s="58">
        <v>2</v>
      </c>
      <c r="H1151" s="58" t="s">
        <v>1614</v>
      </c>
      <c r="I1151" s="58" t="s">
        <v>1624</v>
      </c>
      <c r="J1151" s="59">
        <v>0.3</v>
      </c>
    </row>
    <row r="1152" spans="1:10" ht="21" x14ac:dyDescent="0.35">
      <c r="A1152" s="56">
        <v>2225507</v>
      </c>
      <c r="B1152" s="56" t="s">
        <v>5017</v>
      </c>
      <c r="C1152" s="56" t="s">
        <v>5018</v>
      </c>
      <c r="D1152" s="57" t="s">
        <v>16</v>
      </c>
      <c r="E1152" s="57" t="s">
        <v>2253</v>
      </c>
      <c r="F1152" s="58" t="s">
        <v>1858</v>
      </c>
      <c r="G1152" s="58">
        <v>2</v>
      </c>
      <c r="H1152" s="58" t="s">
        <v>1498</v>
      </c>
      <c r="I1152" s="58" t="s">
        <v>1628</v>
      </c>
      <c r="J1152" s="59">
        <v>0.3</v>
      </c>
    </row>
    <row r="1153" spans="1:10" ht="21" x14ac:dyDescent="0.35">
      <c r="A1153" s="56">
        <v>2265693</v>
      </c>
      <c r="B1153" s="56" t="s">
        <v>5019</v>
      </c>
      <c r="C1153" s="56" t="s">
        <v>5020</v>
      </c>
      <c r="D1153" s="57" t="s">
        <v>5021</v>
      </c>
      <c r="E1153" s="57" t="s">
        <v>5022</v>
      </c>
      <c r="F1153" s="58" t="s">
        <v>1858</v>
      </c>
      <c r="G1153" s="58">
        <v>2</v>
      </c>
      <c r="H1153" s="58" t="s">
        <v>1516</v>
      </c>
      <c r="I1153" s="58" t="s">
        <v>1637</v>
      </c>
      <c r="J1153" s="59">
        <v>0.3</v>
      </c>
    </row>
    <row r="1154" spans="1:10" ht="21" x14ac:dyDescent="0.35">
      <c r="A1154" s="56">
        <v>2275726</v>
      </c>
      <c r="B1154" s="56" t="s">
        <v>5023</v>
      </c>
      <c r="C1154" s="56" t="s">
        <v>5024</v>
      </c>
      <c r="D1154" s="57" t="s">
        <v>5024</v>
      </c>
      <c r="E1154" s="57" t="s">
        <v>350</v>
      </c>
      <c r="F1154" s="58" t="s">
        <v>1858</v>
      </c>
      <c r="G1154" s="58">
        <v>2</v>
      </c>
      <c r="H1154" s="58" t="s">
        <v>1516</v>
      </c>
      <c r="I1154" s="58" t="s">
        <v>1637</v>
      </c>
      <c r="J1154" s="59">
        <v>0.3</v>
      </c>
    </row>
    <row r="1155" spans="1:10" ht="21" x14ac:dyDescent="0.35">
      <c r="A1155" s="56">
        <v>56275</v>
      </c>
      <c r="B1155" s="56" t="s">
        <v>5025</v>
      </c>
      <c r="C1155" s="56" t="s">
        <v>5026</v>
      </c>
      <c r="D1155" s="57" t="s">
        <v>5027</v>
      </c>
      <c r="E1155" s="57" t="s">
        <v>848</v>
      </c>
      <c r="F1155" s="58" t="s">
        <v>184</v>
      </c>
      <c r="G1155" s="58">
        <v>1</v>
      </c>
      <c r="H1155" s="58" t="s">
        <v>1483</v>
      </c>
      <c r="I1155" s="58" t="s">
        <v>1484</v>
      </c>
      <c r="J1155" s="59">
        <v>0.38</v>
      </c>
    </row>
    <row r="1156" spans="1:10" ht="21" x14ac:dyDescent="0.35">
      <c r="A1156" s="56">
        <v>58730</v>
      </c>
      <c r="B1156" s="56" t="s">
        <v>5028</v>
      </c>
      <c r="C1156" s="56" t="s">
        <v>5029</v>
      </c>
      <c r="D1156" s="57" t="s">
        <v>5030</v>
      </c>
      <c r="E1156" s="57" t="s">
        <v>2492</v>
      </c>
      <c r="F1156" s="58" t="s">
        <v>184</v>
      </c>
      <c r="G1156" s="58">
        <v>1</v>
      </c>
      <c r="H1156" s="58" t="s">
        <v>1483</v>
      </c>
      <c r="I1156" s="58" t="s">
        <v>1484</v>
      </c>
      <c r="J1156" s="59">
        <v>0.38</v>
      </c>
    </row>
    <row r="1157" spans="1:10" ht="21" x14ac:dyDescent="0.35">
      <c r="A1157" s="56">
        <v>59913</v>
      </c>
      <c r="B1157" s="56" t="s">
        <v>5031</v>
      </c>
      <c r="C1157" s="56" t="s">
        <v>5032</v>
      </c>
      <c r="D1157" s="57" t="s">
        <v>5033</v>
      </c>
      <c r="E1157" s="57" t="s">
        <v>536</v>
      </c>
      <c r="F1157" s="58" t="s">
        <v>184</v>
      </c>
      <c r="G1157" s="58">
        <v>1</v>
      </c>
      <c r="H1157" s="58" t="s">
        <v>1483</v>
      </c>
      <c r="I1157" s="58" t="s">
        <v>1484</v>
      </c>
      <c r="J1157" s="59">
        <v>0.38</v>
      </c>
    </row>
    <row r="1158" spans="1:10" ht="21" x14ac:dyDescent="0.35">
      <c r="A1158" s="56">
        <v>63004</v>
      </c>
      <c r="B1158" s="56" t="s">
        <v>5034</v>
      </c>
      <c r="C1158" s="56" t="s">
        <v>5035</v>
      </c>
      <c r="D1158" s="57" t="s">
        <v>5036</v>
      </c>
      <c r="E1158" s="57" t="s">
        <v>2513</v>
      </c>
      <c r="F1158" s="58" t="s">
        <v>184</v>
      </c>
      <c r="G1158" s="58">
        <v>1</v>
      </c>
      <c r="H1158" s="58" t="s">
        <v>1885</v>
      </c>
      <c r="I1158" s="58" t="s">
        <v>1886</v>
      </c>
      <c r="J1158" s="59">
        <v>0.38</v>
      </c>
    </row>
    <row r="1159" spans="1:10" ht="21" x14ac:dyDescent="0.35">
      <c r="A1159" s="56">
        <v>63821</v>
      </c>
      <c r="B1159" s="56" t="s">
        <v>5037</v>
      </c>
      <c r="C1159" s="56" t="s">
        <v>5038</v>
      </c>
      <c r="D1159" s="57" t="s">
        <v>5039</v>
      </c>
      <c r="E1159" s="57" t="s">
        <v>2241</v>
      </c>
      <c r="F1159" s="58" t="s">
        <v>184</v>
      </c>
      <c r="G1159" s="58">
        <v>1</v>
      </c>
      <c r="H1159" s="58" t="s">
        <v>1483</v>
      </c>
      <c r="I1159" s="58" t="s">
        <v>1484</v>
      </c>
      <c r="J1159" s="59">
        <v>0.38</v>
      </c>
    </row>
    <row r="1160" spans="1:10" ht="21" x14ac:dyDescent="0.35">
      <c r="A1160" s="56">
        <v>238374</v>
      </c>
      <c r="B1160" s="56" t="s">
        <v>5040</v>
      </c>
      <c r="C1160" s="56" t="s">
        <v>5041</v>
      </c>
      <c r="D1160" s="57" t="s">
        <v>5042</v>
      </c>
      <c r="E1160" s="57" t="s">
        <v>264</v>
      </c>
      <c r="F1160" s="58" t="s">
        <v>1680</v>
      </c>
      <c r="G1160" s="58" t="s">
        <v>1492</v>
      </c>
      <c r="H1160" s="58" t="s">
        <v>1498</v>
      </c>
      <c r="I1160" s="58" t="s">
        <v>1499</v>
      </c>
      <c r="J1160" s="59">
        <v>0.38</v>
      </c>
    </row>
    <row r="1161" spans="1:10" ht="21" x14ac:dyDescent="0.35">
      <c r="A1161" s="56">
        <v>335872</v>
      </c>
      <c r="B1161" s="56" t="s">
        <v>5043</v>
      </c>
      <c r="C1161" s="56" t="s">
        <v>5044</v>
      </c>
      <c r="D1161" s="57" t="s">
        <v>5045</v>
      </c>
      <c r="E1161" s="57" t="s">
        <v>2319</v>
      </c>
      <c r="F1161" s="58" t="s">
        <v>184</v>
      </c>
      <c r="G1161" s="58">
        <v>1</v>
      </c>
      <c r="H1161" s="58" t="s">
        <v>1895</v>
      </c>
      <c r="I1161" s="58" t="s">
        <v>1896</v>
      </c>
      <c r="J1161" s="59">
        <v>0.38</v>
      </c>
    </row>
    <row r="1162" spans="1:10" ht="21" x14ac:dyDescent="0.35">
      <c r="A1162" s="56">
        <v>377681</v>
      </c>
      <c r="B1162" s="56" t="s">
        <v>5046</v>
      </c>
      <c r="C1162" s="56" t="s">
        <v>5047</v>
      </c>
      <c r="D1162" s="57" t="s">
        <v>5048</v>
      </c>
      <c r="E1162" s="57" t="s">
        <v>5049</v>
      </c>
      <c r="F1162" s="58" t="s">
        <v>184</v>
      </c>
      <c r="G1162" s="58">
        <v>1</v>
      </c>
      <c r="H1162" s="58" t="s">
        <v>1895</v>
      </c>
      <c r="I1162" s="58" t="s">
        <v>1896</v>
      </c>
      <c r="J1162" s="59">
        <v>0.38</v>
      </c>
    </row>
    <row r="1163" spans="1:10" ht="21" x14ac:dyDescent="0.35">
      <c r="A1163" s="56">
        <v>383152</v>
      </c>
      <c r="B1163" s="56" t="s">
        <v>5050</v>
      </c>
      <c r="C1163" s="56" t="s">
        <v>5051</v>
      </c>
      <c r="D1163" s="57" t="s">
        <v>5052</v>
      </c>
      <c r="E1163" s="57" t="s">
        <v>5053</v>
      </c>
      <c r="F1163" s="58" t="s">
        <v>184</v>
      </c>
      <c r="G1163" s="58">
        <v>1</v>
      </c>
      <c r="H1163" s="58" t="s">
        <v>1895</v>
      </c>
      <c r="I1163" s="58" t="s">
        <v>1896</v>
      </c>
      <c r="J1163" s="59">
        <v>0.38</v>
      </c>
    </row>
    <row r="1164" spans="1:10" ht="21" x14ac:dyDescent="0.35">
      <c r="A1164" s="56">
        <v>391351</v>
      </c>
      <c r="B1164" s="56" t="s">
        <v>5054</v>
      </c>
      <c r="C1164" s="56" t="s">
        <v>5055</v>
      </c>
      <c r="D1164" s="57" t="s">
        <v>5056</v>
      </c>
      <c r="E1164" s="57" t="s">
        <v>848</v>
      </c>
      <c r="F1164" s="58" t="s">
        <v>184</v>
      </c>
      <c r="G1164" s="58">
        <v>1</v>
      </c>
      <c r="H1164" s="58" t="s">
        <v>1895</v>
      </c>
      <c r="I1164" s="58" t="s">
        <v>1896</v>
      </c>
      <c r="J1164" s="59">
        <v>0.38</v>
      </c>
    </row>
    <row r="1165" spans="1:10" ht="21" x14ac:dyDescent="0.35">
      <c r="A1165" s="56">
        <v>391627</v>
      </c>
      <c r="B1165" s="56" t="s">
        <v>5057</v>
      </c>
      <c r="C1165" s="56" t="s">
        <v>5058</v>
      </c>
      <c r="D1165" s="57" t="s">
        <v>5059</v>
      </c>
      <c r="E1165" s="57" t="s">
        <v>5060</v>
      </c>
      <c r="F1165" s="58" t="s">
        <v>184</v>
      </c>
      <c r="G1165" s="58">
        <v>1</v>
      </c>
      <c r="H1165" s="58" t="s">
        <v>1885</v>
      </c>
      <c r="I1165" s="58" t="s">
        <v>1886</v>
      </c>
      <c r="J1165" s="59">
        <v>0.38</v>
      </c>
    </row>
    <row r="1166" spans="1:10" ht="21" x14ac:dyDescent="0.35">
      <c r="A1166" s="56">
        <v>725293</v>
      </c>
      <c r="B1166" s="56" t="s">
        <v>5061</v>
      </c>
      <c r="C1166" s="56" t="s">
        <v>5062</v>
      </c>
      <c r="D1166" s="57" t="s">
        <v>2595</v>
      </c>
      <c r="E1166" s="57" t="s">
        <v>5063</v>
      </c>
      <c r="F1166" s="58" t="s">
        <v>184</v>
      </c>
      <c r="G1166" s="58">
        <v>1</v>
      </c>
      <c r="H1166" s="58" t="s">
        <v>1895</v>
      </c>
      <c r="I1166" s="58" t="s">
        <v>1896</v>
      </c>
      <c r="J1166" s="59">
        <v>0.38</v>
      </c>
    </row>
    <row r="1167" spans="1:10" ht="21" x14ac:dyDescent="0.35">
      <c r="A1167" s="56">
        <v>725596</v>
      </c>
      <c r="B1167" s="56" t="s">
        <v>5064</v>
      </c>
      <c r="C1167" s="56" t="s">
        <v>5065</v>
      </c>
      <c r="D1167" s="57" t="s">
        <v>1128</v>
      </c>
      <c r="E1167" s="57" t="s">
        <v>5066</v>
      </c>
      <c r="F1167" s="58" t="s">
        <v>184</v>
      </c>
      <c r="G1167" s="58">
        <v>1</v>
      </c>
      <c r="H1167" s="58" t="s">
        <v>1895</v>
      </c>
      <c r="I1167" s="58" t="s">
        <v>1896</v>
      </c>
      <c r="J1167" s="59">
        <v>0.38</v>
      </c>
    </row>
    <row r="1168" spans="1:10" ht="21" x14ac:dyDescent="0.35">
      <c r="A1168" s="56">
        <v>745553</v>
      </c>
      <c r="B1168" s="56" t="s">
        <v>5067</v>
      </c>
      <c r="C1168" s="56" t="s">
        <v>5068</v>
      </c>
      <c r="D1168" s="57" t="s">
        <v>203</v>
      </c>
      <c r="E1168" s="57" t="s">
        <v>723</v>
      </c>
      <c r="F1168" s="58" t="s">
        <v>184</v>
      </c>
      <c r="G1168" s="58">
        <v>1</v>
      </c>
      <c r="H1168" s="58" t="s">
        <v>1885</v>
      </c>
      <c r="I1168" s="58" t="s">
        <v>1886</v>
      </c>
      <c r="J1168" s="59">
        <v>0.38</v>
      </c>
    </row>
    <row r="1169" spans="1:10" ht="21" x14ac:dyDescent="0.35">
      <c r="A1169" s="56">
        <v>749242</v>
      </c>
      <c r="B1169" s="56" t="s">
        <v>5069</v>
      </c>
      <c r="C1169" s="56" t="s">
        <v>5070</v>
      </c>
      <c r="D1169" s="57" t="s">
        <v>5071</v>
      </c>
      <c r="E1169" s="57" t="s">
        <v>1378</v>
      </c>
      <c r="F1169" s="58" t="s">
        <v>184</v>
      </c>
      <c r="G1169" s="58">
        <v>1</v>
      </c>
      <c r="H1169" s="58" t="s">
        <v>1885</v>
      </c>
      <c r="I1169" s="58" t="s">
        <v>1886</v>
      </c>
      <c r="J1169" s="59">
        <v>0.38</v>
      </c>
    </row>
    <row r="1170" spans="1:10" ht="21" x14ac:dyDescent="0.35">
      <c r="A1170" s="56">
        <v>749405</v>
      </c>
      <c r="B1170" s="56" t="s">
        <v>5072</v>
      </c>
      <c r="C1170" s="56" t="s">
        <v>5073</v>
      </c>
      <c r="D1170" s="57" t="s">
        <v>5074</v>
      </c>
      <c r="E1170" s="57" t="s">
        <v>5075</v>
      </c>
      <c r="F1170" s="58" t="s">
        <v>184</v>
      </c>
      <c r="G1170" s="58">
        <v>1</v>
      </c>
      <c r="H1170" s="58" t="s">
        <v>1885</v>
      </c>
      <c r="I1170" s="58" t="s">
        <v>1886</v>
      </c>
      <c r="J1170" s="59">
        <v>0.38</v>
      </c>
    </row>
    <row r="1171" spans="1:10" ht="21" x14ac:dyDescent="0.35">
      <c r="A1171" s="56">
        <v>749417</v>
      </c>
      <c r="B1171" s="56" t="s">
        <v>5076</v>
      </c>
      <c r="C1171" s="56" t="s">
        <v>5077</v>
      </c>
      <c r="D1171" s="57" t="s">
        <v>4103</v>
      </c>
      <c r="E1171" s="57" t="s">
        <v>178</v>
      </c>
      <c r="F1171" s="58" t="s">
        <v>184</v>
      </c>
      <c r="G1171" s="58">
        <v>1</v>
      </c>
      <c r="H1171" s="58" t="s">
        <v>1885</v>
      </c>
      <c r="I1171" s="58" t="s">
        <v>1886</v>
      </c>
      <c r="J1171" s="59">
        <v>0.38</v>
      </c>
    </row>
    <row r="1172" spans="1:10" ht="21" x14ac:dyDescent="0.35">
      <c r="A1172" s="56">
        <v>769786</v>
      </c>
      <c r="B1172" s="56" t="s">
        <v>5078</v>
      </c>
      <c r="C1172" s="56" t="s">
        <v>5079</v>
      </c>
      <c r="D1172" s="57" t="s">
        <v>5080</v>
      </c>
      <c r="E1172" s="57" t="s">
        <v>615</v>
      </c>
      <c r="F1172" s="58" t="s">
        <v>184</v>
      </c>
      <c r="G1172" s="58">
        <v>1</v>
      </c>
      <c r="H1172" s="58" t="s">
        <v>1895</v>
      </c>
      <c r="I1172" s="58" t="s">
        <v>1896</v>
      </c>
      <c r="J1172" s="59">
        <v>0.38</v>
      </c>
    </row>
    <row r="1173" spans="1:10" ht="21" x14ac:dyDescent="0.35">
      <c r="A1173" s="56">
        <v>863814</v>
      </c>
      <c r="B1173" s="56" t="s">
        <v>5081</v>
      </c>
      <c r="C1173" s="56" t="s">
        <v>5082</v>
      </c>
      <c r="D1173" s="57" t="s">
        <v>5083</v>
      </c>
      <c r="E1173" s="57" t="s">
        <v>2979</v>
      </c>
      <c r="F1173" s="58" t="s">
        <v>184</v>
      </c>
      <c r="G1173" s="58">
        <v>1</v>
      </c>
      <c r="H1173" s="58" t="s">
        <v>1895</v>
      </c>
      <c r="I1173" s="58" t="s">
        <v>1896</v>
      </c>
      <c r="J1173" s="59">
        <v>0.38</v>
      </c>
    </row>
    <row r="1174" spans="1:10" ht="21" x14ac:dyDescent="0.35">
      <c r="A1174" s="56">
        <v>1049743</v>
      </c>
      <c r="B1174" s="56" t="s">
        <v>5084</v>
      </c>
      <c r="C1174" s="56" t="s">
        <v>5085</v>
      </c>
      <c r="D1174" s="57" t="s">
        <v>5086</v>
      </c>
      <c r="E1174" s="57" t="s">
        <v>4300</v>
      </c>
      <c r="F1174" s="58" t="s">
        <v>184</v>
      </c>
      <c r="G1174" s="58">
        <v>1</v>
      </c>
      <c r="H1174" s="58" t="s">
        <v>1505</v>
      </c>
      <c r="I1174" s="58" t="s">
        <v>1921</v>
      </c>
      <c r="J1174" s="59">
        <v>0.38</v>
      </c>
    </row>
    <row r="1175" spans="1:10" ht="21" x14ac:dyDescent="0.35">
      <c r="A1175" s="56">
        <v>1049756</v>
      </c>
      <c r="B1175" s="56" t="s">
        <v>5087</v>
      </c>
      <c r="C1175" s="56" t="s">
        <v>5088</v>
      </c>
      <c r="D1175" s="57" t="s">
        <v>5089</v>
      </c>
      <c r="E1175" s="57" t="s">
        <v>5090</v>
      </c>
      <c r="F1175" s="58" t="s">
        <v>184</v>
      </c>
      <c r="G1175" s="58">
        <v>1</v>
      </c>
      <c r="H1175" s="58" t="s">
        <v>1505</v>
      </c>
      <c r="I1175" s="58" t="s">
        <v>1921</v>
      </c>
      <c r="J1175" s="59">
        <v>0.38</v>
      </c>
    </row>
    <row r="1176" spans="1:10" ht="21" x14ac:dyDescent="0.35">
      <c r="A1176" s="56">
        <v>1116456</v>
      </c>
      <c r="B1176" s="56" t="s">
        <v>5091</v>
      </c>
      <c r="C1176" s="56" t="s">
        <v>5092</v>
      </c>
      <c r="D1176" s="57" t="s">
        <v>5093</v>
      </c>
      <c r="E1176" s="57" t="s">
        <v>1945</v>
      </c>
      <c r="F1176" s="58" t="s">
        <v>184</v>
      </c>
      <c r="G1176" s="58">
        <v>1</v>
      </c>
      <c r="H1176" s="58" t="s">
        <v>1505</v>
      </c>
      <c r="I1176" s="58" t="s">
        <v>1921</v>
      </c>
      <c r="J1176" s="59">
        <v>0.38</v>
      </c>
    </row>
    <row r="1177" spans="1:10" ht="21" x14ac:dyDescent="0.35">
      <c r="A1177" s="56">
        <v>1116551</v>
      </c>
      <c r="B1177" s="56" t="s">
        <v>5094</v>
      </c>
      <c r="C1177" s="56" t="s">
        <v>5095</v>
      </c>
      <c r="D1177" s="57" t="s">
        <v>3152</v>
      </c>
      <c r="E1177" s="57" t="s">
        <v>5096</v>
      </c>
      <c r="F1177" s="58" t="s">
        <v>184</v>
      </c>
      <c r="G1177" s="58">
        <v>1</v>
      </c>
      <c r="H1177" s="58" t="s">
        <v>1483</v>
      </c>
      <c r="I1177" s="58" t="s">
        <v>1484</v>
      </c>
      <c r="J1177" s="59">
        <v>0.38</v>
      </c>
    </row>
    <row r="1178" spans="1:10" ht="21" x14ac:dyDescent="0.35">
      <c r="A1178" s="56">
        <v>1121599</v>
      </c>
      <c r="B1178" s="56" t="s">
        <v>5097</v>
      </c>
      <c r="C1178" s="56" t="s">
        <v>5098</v>
      </c>
      <c r="D1178" s="57" t="s">
        <v>5099</v>
      </c>
      <c r="E1178" s="57" t="s">
        <v>408</v>
      </c>
      <c r="F1178" s="58" t="s">
        <v>184</v>
      </c>
      <c r="G1178" s="58">
        <v>1</v>
      </c>
      <c r="H1178" s="58" t="s">
        <v>1505</v>
      </c>
      <c r="I1178" s="58" t="s">
        <v>1921</v>
      </c>
      <c r="J1178" s="59">
        <v>0.38</v>
      </c>
    </row>
    <row r="1179" spans="1:10" ht="21" x14ac:dyDescent="0.35">
      <c r="A1179" s="56">
        <v>1157537</v>
      </c>
      <c r="B1179" s="56" t="s">
        <v>5100</v>
      </c>
      <c r="C1179" s="56" t="s">
        <v>5101</v>
      </c>
      <c r="D1179" s="57" t="s">
        <v>5102</v>
      </c>
      <c r="E1179" s="57" t="s">
        <v>5103</v>
      </c>
      <c r="F1179" s="58" t="s">
        <v>184</v>
      </c>
      <c r="G1179" s="58">
        <v>1</v>
      </c>
      <c r="H1179" s="58" t="s">
        <v>1505</v>
      </c>
      <c r="I1179" s="58" t="s">
        <v>1921</v>
      </c>
      <c r="J1179" s="59">
        <v>0.38</v>
      </c>
    </row>
    <row r="1180" spans="1:10" ht="21" x14ac:dyDescent="0.35">
      <c r="A1180" s="56">
        <v>1175226</v>
      </c>
      <c r="B1180" s="56" t="s">
        <v>5104</v>
      </c>
      <c r="C1180" s="56" t="s">
        <v>5105</v>
      </c>
      <c r="D1180" s="57" t="s">
        <v>5106</v>
      </c>
      <c r="E1180" s="57" t="s">
        <v>2143</v>
      </c>
      <c r="F1180" s="58" t="s">
        <v>184</v>
      </c>
      <c r="G1180" s="58">
        <v>1</v>
      </c>
      <c r="H1180" s="58" t="s">
        <v>1505</v>
      </c>
      <c r="I1180" s="58" t="s">
        <v>1921</v>
      </c>
      <c r="J1180" s="59">
        <v>0.38</v>
      </c>
    </row>
    <row r="1181" spans="1:10" ht="21" x14ac:dyDescent="0.35">
      <c r="A1181" s="56">
        <v>1175272</v>
      </c>
      <c r="B1181" s="56" t="s">
        <v>5107</v>
      </c>
      <c r="C1181" s="56" t="s">
        <v>5108</v>
      </c>
      <c r="D1181" s="57" t="s">
        <v>5109</v>
      </c>
      <c r="E1181" s="57" t="s">
        <v>1167</v>
      </c>
      <c r="F1181" s="58" t="s">
        <v>1858</v>
      </c>
      <c r="G1181" s="58">
        <v>2</v>
      </c>
      <c r="H1181" s="58" t="s">
        <v>1505</v>
      </c>
      <c r="I1181" s="58" t="s">
        <v>1506</v>
      </c>
      <c r="J1181" s="59">
        <v>0.34</v>
      </c>
    </row>
    <row r="1182" spans="1:10" ht="21" x14ac:dyDescent="0.35">
      <c r="A1182" s="56">
        <v>1179234</v>
      </c>
      <c r="B1182" s="56" t="s">
        <v>5110</v>
      </c>
      <c r="C1182" s="56" t="s">
        <v>5111</v>
      </c>
      <c r="D1182" s="57" t="s">
        <v>5112</v>
      </c>
      <c r="E1182" s="57" t="s">
        <v>234</v>
      </c>
      <c r="F1182" s="58" t="s">
        <v>184</v>
      </c>
      <c r="G1182" s="58">
        <v>1</v>
      </c>
      <c r="H1182" s="58" t="s">
        <v>1505</v>
      </c>
      <c r="I1182" s="58" t="s">
        <v>1921</v>
      </c>
      <c r="J1182" s="59">
        <v>0.38</v>
      </c>
    </row>
    <row r="1183" spans="1:10" ht="21" x14ac:dyDescent="0.35">
      <c r="A1183" s="56">
        <v>1442514</v>
      </c>
      <c r="B1183" s="56" t="s">
        <v>5113</v>
      </c>
      <c r="C1183" s="56" t="s">
        <v>5114</v>
      </c>
      <c r="D1183" s="57" t="s">
        <v>5115</v>
      </c>
      <c r="E1183" s="57" t="s">
        <v>15</v>
      </c>
      <c r="F1183" s="58" t="s">
        <v>1386</v>
      </c>
      <c r="G1183" s="58">
        <v>2</v>
      </c>
      <c r="H1183" s="58" t="s">
        <v>1614</v>
      </c>
      <c r="I1183" s="58" t="s">
        <v>2637</v>
      </c>
      <c r="J1183" s="59">
        <v>0.3</v>
      </c>
    </row>
    <row r="1184" spans="1:10" ht="21" x14ac:dyDescent="0.35">
      <c r="A1184" s="56">
        <v>379348</v>
      </c>
      <c r="B1184" s="56" t="s">
        <v>5116</v>
      </c>
      <c r="C1184" s="56" t="s">
        <v>5117</v>
      </c>
      <c r="D1184" s="57" t="s">
        <v>5118</v>
      </c>
      <c r="E1184" s="57" t="s">
        <v>64</v>
      </c>
      <c r="F1184" s="58" t="s">
        <v>1680</v>
      </c>
      <c r="G1184" s="58" t="s">
        <v>1492</v>
      </c>
      <c r="H1184" s="58" t="s">
        <v>1516</v>
      </c>
      <c r="I1184" s="58" t="s">
        <v>1517</v>
      </c>
      <c r="J1184" s="59">
        <v>0.38</v>
      </c>
    </row>
    <row r="1185" spans="1:10" ht="21" x14ac:dyDescent="0.35">
      <c r="A1185" s="56">
        <v>383535</v>
      </c>
      <c r="B1185" s="56" t="s">
        <v>5119</v>
      </c>
      <c r="C1185" s="56" t="s">
        <v>5120</v>
      </c>
      <c r="D1185" s="57" t="s">
        <v>5121</v>
      </c>
      <c r="E1185" s="57" t="s">
        <v>413</v>
      </c>
      <c r="F1185" s="58" t="s">
        <v>184</v>
      </c>
      <c r="G1185" s="58">
        <v>1</v>
      </c>
      <c r="H1185" s="58" t="s">
        <v>1890</v>
      </c>
      <c r="I1185" s="58" t="s">
        <v>1478</v>
      </c>
      <c r="J1185" s="59">
        <v>0.38</v>
      </c>
    </row>
    <row r="1186" spans="1:10" ht="21" x14ac:dyDescent="0.35">
      <c r="A1186" s="56">
        <v>749234</v>
      </c>
      <c r="B1186" s="56" t="s">
        <v>5122</v>
      </c>
      <c r="C1186" s="56" t="s">
        <v>5123</v>
      </c>
      <c r="D1186" s="57" t="s">
        <v>5124</v>
      </c>
      <c r="E1186" s="57" t="s">
        <v>848</v>
      </c>
      <c r="F1186" s="58" t="s">
        <v>184</v>
      </c>
      <c r="G1186" s="58">
        <v>1</v>
      </c>
      <c r="H1186" s="58" t="s">
        <v>1885</v>
      </c>
      <c r="I1186" s="58" t="s">
        <v>1886</v>
      </c>
      <c r="J1186" s="59">
        <v>0.38</v>
      </c>
    </row>
    <row r="1187" spans="1:10" ht="21" x14ac:dyDescent="0.35">
      <c r="A1187" s="56">
        <v>749284</v>
      </c>
      <c r="B1187" s="56" t="s">
        <v>5125</v>
      </c>
      <c r="C1187" s="56" t="s">
        <v>5126</v>
      </c>
      <c r="D1187" s="57" t="s">
        <v>5127</v>
      </c>
      <c r="E1187" s="57" t="s">
        <v>574</v>
      </c>
      <c r="F1187" s="58" t="s">
        <v>184</v>
      </c>
      <c r="G1187" s="58">
        <v>1</v>
      </c>
      <c r="H1187" s="58" t="s">
        <v>1895</v>
      </c>
      <c r="I1187" s="58" t="s">
        <v>1896</v>
      </c>
      <c r="J1187" s="59">
        <v>0.38</v>
      </c>
    </row>
    <row r="1188" spans="1:10" ht="21" x14ac:dyDescent="0.35">
      <c r="A1188" s="56">
        <v>774169</v>
      </c>
      <c r="B1188" s="56" t="s">
        <v>5128</v>
      </c>
      <c r="C1188" s="56" t="s">
        <v>5129</v>
      </c>
      <c r="D1188" s="57" t="s">
        <v>5130</v>
      </c>
      <c r="E1188" s="57" t="s">
        <v>413</v>
      </c>
      <c r="F1188" s="58" t="s">
        <v>184</v>
      </c>
      <c r="G1188" s="58">
        <v>1</v>
      </c>
      <c r="H1188" s="58" t="s">
        <v>1895</v>
      </c>
      <c r="I1188" s="58" t="s">
        <v>1896</v>
      </c>
      <c r="J1188" s="59">
        <v>0.38</v>
      </c>
    </row>
    <row r="1189" spans="1:10" ht="21" x14ac:dyDescent="0.35">
      <c r="A1189" s="56">
        <v>775132</v>
      </c>
      <c r="B1189" s="56" t="s">
        <v>5131</v>
      </c>
      <c r="C1189" s="56" t="s">
        <v>5132</v>
      </c>
      <c r="D1189" s="57" t="s">
        <v>5133</v>
      </c>
      <c r="E1189" s="57" t="s">
        <v>79</v>
      </c>
      <c r="F1189" s="58" t="s">
        <v>184</v>
      </c>
      <c r="G1189" s="58">
        <v>1</v>
      </c>
      <c r="H1189" s="58" t="s">
        <v>1895</v>
      </c>
      <c r="I1189" s="58" t="s">
        <v>1896</v>
      </c>
      <c r="J1189" s="59">
        <v>0.38</v>
      </c>
    </row>
    <row r="1190" spans="1:10" ht="21" x14ac:dyDescent="0.35">
      <c r="A1190" s="56">
        <v>775388</v>
      </c>
      <c r="B1190" s="56" t="s">
        <v>5134</v>
      </c>
      <c r="C1190" s="56" t="s">
        <v>5135</v>
      </c>
      <c r="D1190" s="57" t="s">
        <v>5136</v>
      </c>
      <c r="E1190" s="57" t="s">
        <v>310</v>
      </c>
      <c r="F1190" s="58" t="s">
        <v>184</v>
      </c>
      <c r="G1190" s="58">
        <v>1</v>
      </c>
      <c r="H1190" s="58" t="s">
        <v>1895</v>
      </c>
      <c r="I1190" s="58" t="s">
        <v>1896</v>
      </c>
      <c r="J1190" s="59">
        <v>0.38</v>
      </c>
    </row>
    <row r="1191" spans="1:10" ht="21" x14ac:dyDescent="0.35">
      <c r="A1191" s="56">
        <v>845002</v>
      </c>
      <c r="B1191" s="56" t="s">
        <v>5137</v>
      </c>
      <c r="C1191" s="56" t="s">
        <v>5138</v>
      </c>
      <c r="D1191" s="57" t="s">
        <v>5139</v>
      </c>
      <c r="E1191" s="57" t="s">
        <v>89</v>
      </c>
      <c r="F1191" s="58" t="s">
        <v>184</v>
      </c>
      <c r="G1191" s="58">
        <v>1</v>
      </c>
      <c r="H1191" s="58" t="s">
        <v>1483</v>
      </c>
      <c r="I1191" s="58" t="s">
        <v>1484</v>
      </c>
      <c r="J1191" s="59">
        <v>0.38</v>
      </c>
    </row>
    <row r="1192" spans="1:10" ht="21" x14ac:dyDescent="0.35">
      <c r="A1192" s="56">
        <v>865223</v>
      </c>
      <c r="B1192" s="56" t="s">
        <v>5140</v>
      </c>
      <c r="C1192" s="56" t="s">
        <v>5141</v>
      </c>
      <c r="D1192" s="57" t="s">
        <v>5142</v>
      </c>
      <c r="E1192" s="57" t="s">
        <v>1925</v>
      </c>
      <c r="F1192" s="58" t="s">
        <v>184</v>
      </c>
      <c r="G1192" s="58">
        <v>1</v>
      </c>
      <c r="H1192" s="58" t="s">
        <v>1895</v>
      </c>
      <c r="I1192" s="58" t="s">
        <v>1896</v>
      </c>
      <c r="J1192" s="59">
        <v>0.38</v>
      </c>
    </row>
    <row r="1193" spans="1:10" ht="21" x14ac:dyDescent="0.35">
      <c r="A1193" s="56">
        <v>1047034</v>
      </c>
      <c r="B1193" s="56" t="s">
        <v>5143</v>
      </c>
      <c r="C1193" s="56" t="s">
        <v>5144</v>
      </c>
      <c r="D1193" s="57" t="s">
        <v>5145</v>
      </c>
      <c r="E1193" s="57" t="s">
        <v>709</v>
      </c>
      <c r="F1193" s="58" t="s">
        <v>184</v>
      </c>
      <c r="G1193" s="58">
        <v>1</v>
      </c>
      <c r="H1193" s="58" t="s">
        <v>1483</v>
      </c>
      <c r="I1193" s="58" t="s">
        <v>1484</v>
      </c>
      <c r="J1193" s="59">
        <v>0.38</v>
      </c>
    </row>
    <row r="1194" spans="1:10" ht="21" x14ac:dyDescent="0.35">
      <c r="A1194" s="56">
        <v>1121582</v>
      </c>
      <c r="B1194" s="56" t="s">
        <v>5146</v>
      </c>
      <c r="C1194" s="56" t="s">
        <v>5147</v>
      </c>
      <c r="D1194" s="57" t="s">
        <v>5148</v>
      </c>
      <c r="E1194" s="57" t="s">
        <v>5149</v>
      </c>
      <c r="F1194" s="58" t="s">
        <v>1858</v>
      </c>
      <c r="G1194" s="58">
        <v>2</v>
      </c>
      <c r="H1194" s="58" t="s">
        <v>1483</v>
      </c>
      <c r="I1194" s="58" t="s">
        <v>1973</v>
      </c>
      <c r="J1194" s="59">
        <v>0.34</v>
      </c>
    </row>
    <row r="1195" spans="1:10" ht="21" x14ac:dyDescent="0.35">
      <c r="A1195" s="56">
        <v>1157669</v>
      </c>
      <c r="B1195" s="56" t="s">
        <v>5150</v>
      </c>
      <c r="C1195" s="56" t="s">
        <v>5151</v>
      </c>
      <c r="D1195" s="57" t="s">
        <v>5152</v>
      </c>
      <c r="E1195" s="57" t="s">
        <v>4766</v>
      </c>
      <c r="F1195" s="58" t="s">
        <v>184</v>
      </c>
      <c r="G1195" s="58">
        <v>1</v>
      </c>
      <c r="H1195" s="58" t="s">
        <v>1505</v>
      </c>
      <c r="I1195" s="58" t="s">
        <v>1921</v>
      </c>
      <c r="J1195" s="59">
        <v>0.38</v>
      </c>
    </row>
    <row r="1196" spans="1:10" ht="21" x14ac:dyDescent="0.35">
      <c r="A1196" s="56">
        <v>1159328</v>
      </c>
      <c r="B1196" s="56" t="s">
        <v>5153</v>
      </c>
      <c r="C1196" s="56" t="s">
        <v>5154</v>
      </c>
      <c r="D1196" s="57" t="s">
        <v>5155</v>
      </c>
      <c r="E1196" s="57" t="s">
        <v>2965</v>
      </c>
      <c r="F1196" s="58" t="s">
        <v>184</v>
      </c>
      <c r="G1196" s="58">
        <v>1</v>
      </c>
      <c r="H1196" s="58" t="s">
        <v>1505</v>
      </c>
      <c r="I1196" s="58" t="s">
        <v>1921</v>
      </c>
      <c r="J1196" s="59">
        <v>0.38</v>
      </c>
    </row>
    <row r="1197" spans="1:10" ht="21" x14ac:dyDescent="0.35">
      <c r="A1197" s="56">
        <v>1406765</v>
      </c>
      <c r="B1197" s="56" t="s">
        <v>5156</v>
      </c>
      <c r="C1197" s="56" t="s">
        <v>5157</v>
      </c>
      <c r="D1197" s="57" t="s">
        <v>2584</v>
      </c>
      <c r="E1197" s="57" t="s">
        <v>1802</v>
      </c>
      <c r="F1197" s="58" t="s">
        <v>184</v>
      </c>
      <c r="G1197" s="58">
        <v>1</v>
      </c>
      <c r="H1197" s="58" t="s">
        <v>1550</v>
      </c>
      <c r="I1197" s="58" t="s">
        <v>1598</v>
      </c>
      <c r="J1197" s="59">
        <v>0.38</v>
      </c>
    </row>
    <row r="1198" spans="1:10" ht="21" x14ac:dyDescent="0.35">
      <c r="A1198" s="56">
        <v>1717384</v>
      </c>
      <c r="B1198" s="56" t="s">
        <v>5158</v>
      </c>
      <c r="C1198" s="56" t="s">
        <v>5159</v>
      </c>
      <c r="D1198" s="57" t="s">
        <v>5160</v>
      </c>
      <c r="E1198" s="57" t="s">
        <v>788</v>
      </c>
      <c r="F1198" s="58" t="s">
        <v>1858</v>
      </c>
      <c r="G1198" s="58">
        <v>2</v>
      </c>
      <c r="H1198" s="58" t="s">
        <v>1609</v>
      </c>
      <c r="I1198" s="58" t="s">
        <v>1610</v>
      </c>
      <c r="J1198" s="59">
        <v>0.34</v>
      </c>
    </row>
    <row r="1199" spans="1:10" ht="21" x14ac:dyDescent="0.35">
      <c r="A1199" s="56">
        <v>2155739</v>
      </c>
      <c r="B1199" s="56" t="s">
        <v>5161</v>
      </c>
      <c r="C1199" s="56" t="s">
        <v>5162</v>
      </c>
      <c r="D1199" s="57" t="s">
        <v>5163</v>
      </c>
      <c r="E1199" s="57" t="s">
        <v>5164</v>
      </c>
      <c r="F1199" s="58" t="s">
        <v>1858</v>
      </c>
      <c r="G1199" s="58">
        <v>2</v>
      </c>
      <c r="H1199" s="58" t="s">
        <v>1498</v>
      </c>
      <c r="I1199" s="58" t="s">
        <v>1628</v>
      </c>
      <c r="J1199" s="59">
        <v>0.3</v>
      </c>
    </row>
    <row r="1200" spans="1:10" ht="21" x14ac:dyDescent="0.35">
      <c r="A1200" s="56">
        <v>2155740</v>
      </c>
      <c r="B1200" s="56" t="s">
        <v>5165</v>
      </c>
      <c r="C1200" s="56" t="s">
        <v>5166</v>
      </c>
      <c r="D1200" s="57" t="s">
        <v>5167</v>
      </c>
      <c r="E1200" s="57" t="s">
        <v>2979</v>
      </c>
      <c r="F1200" s="58" t="s">
        <v>1858</v>
      </c>
      <c r="G1200" s="58">
        <v>2</v>
      </c>
      <c r="H1200" s="58" t="s">
        <v>1498</v>
      </c>
      <c r="I1200" s="58" t="s">
        <v>1628</v>
      </c>
      <c r="J1200" s="59">
        <v>0.3</v>
      </c>
    </row>
    <row r="1201" spans="1:10" ht="21" x14ac:dyDescent="0.35">
      <c r="A1201" s="56">
        <v>2227335</v>
      </c>
      <c r="B1201" s="56" t="s">
        <v>5168</v>
      </c>
      <c r="C1201" s="56" t="s">
        <v>5169</v>
      </c>
      <c r="D1201" s="57" t="s">
        <v>5170</v>
      </c>
      <c r="E1201" s="57" t="s">
        <v>4626</v>
      </c>
      <c r="F1201" s="58" t="s">
        <v>1858</v>
      </c>
      <c r="G1201" s="58">
        <v>2</v>
      </c>
      <c r="H1201" s="58" t="s">
        <v>1498</v>
      </c>
      <c r="I1201" s="58" t="s">
        <v>1628</v>
      </c>
      <c r="J1201" s="59">
        <v>0.3</v>
      </c>
    </row>
    <row r="1202" spans="1:10" ht="21" x14ac:dyDescent="0.35">
      <c r="A1202" s="56">
        <v>380214</v>
      </c>
      <c r="B1202" s="56" t="s">
        <v>5171</v>
      </c>
      <c r="C1202" s="56" t="s">
        <v>5172</v>
      </c>
      <c r="D1202" s="57" t="s">
        <v>5173</v>
      </c>
      <c r="E1202" s="57" t="s">
        <v>5174</v>
      </c>
      <c r="F1202" s="58" t="s">
        <v>1680</v>
      </c>
      <c r="G1202" s="58" t="s">
        <v>1492</v>
      </c>
      <c r="H1202" s="58" t="s">
        <v>1516</v>
      </c>
      <c r="I1202" s="58" t="s">
        <v>1517</v>
      </c>
      <c r="J1202" s="59">
        <v>0.38</v>
      </c>
    </row>
    <row r="1203" spans="1:10" ht="21" x14ac:dyDescent="0.35">
      <c r="A1203" s="56">
        <v>385447</v>
      </c>
      <c r="B1203" s="56" t="s">
        <v>5175</v>
      </c>
      <c r="C1203" s="56" t="s">
        <v>5176</v>
      </c>
      <c r="D1203" s="57" t="s">
        <v>5177</v>
      </c>
      <c r="E1203" s="57" t="s">
        <v>1086</v>
      </c>
      <c r="F1203" s="58" t="s">
        <v>184</v>
      </c>
      <c r="G1203" s="58">
        <v>1</v>
      </c>
      <c r="H1203" s="58" t="s">
        <v>1895</v>
      </c>
      <c r="I1203" s="58" t="s">
        <v>1896</v>
      </c>
      <c r="J1203" s="59">
        <v>0.38</v>
      </c>
    </row>
    <row r="1204" spans="1:10" ht="21" x14ac:dyDescent="0.35">
      <c r="A1204" s="56">
        <v>391528</v>
      </c>
      <c r="B1204" s="56" t="s">
        <v>5178</v>
      </c>
      <c r="C1204" s="56" t="s">
        <v>5179</v>
      </c>
      <c r="D1204" s="57" t="s">
        <v>5180</v>
      </c>
      <c r="E1204" s="57" t="s">
        <v>868</v>
      </c>
      <c r="F1204" s="58" t="s">
        <v>184</v>
      </c>
      <c r="G1204" s="58">
        <v>1</v>
      </c>
      <c r="H1204" s="58" t="s">
        <v>1895</v>
      </c>
      <c r="I1204" s="58" t="s">
        <v>1896</v>
      </c>
      <c r="J1204" s="59">
        <v>0.38</v>
      </c>
    </row>
    <row r="1205" spans="1:10" ht="21" x14ac:dyDescent="0.35">
      <c r="A1205" s="56">
        <v>393412</v>
      </c>
      <c r="B1205" s="56" t="s">
        <v>5181</v>
      </c>
      <c r="C1205" s="56" t="s">
        <v>5182</v>
      </c>
      <c r="D1205" s="57" t="s">
        <v>5183</v>
      </c>
      <c r="E1205" s="57" t="s">
        <v>709</v>
      </c>
      <c r="F1205" s="58" t="s">
        <v>184</v>
      </c>
      <c r="G1205" s="58">
        <v>1</v>
      </c>
      <c r="H1205" s="58" t="s">
        <v>1890</v>
      </c>
      <c r="I1205" s="58" t="s">
        <v>1478</v>
      </c>
      <c r="J1205" s="59">
        <v>0.38</v>
      </c>
    </row>
    <row r="1206" spans="1:10" ht="21" x14ac:dyDescent="0.35">
      <c r="A1206" s="56">
        <v>728114</v>
      </c>
      <c r="B1206" s="56" t="s">
        <v>5184</v>
      </c>
      <c r="C1206" s="56" t="s">
        <v>5185</v>
      </c>
      <c r="D1206" s="57" t="s">
        <v>5186</v>
      </c>
      <c r="E1206" s="57" t="s">
        <v>1027</v>
      </c>
      <c r="F1206" s="58" t="s">
        <v>1389</v>
      </c>
      <c r="G1206" s="58">
        <v>2</v>
      </c>
      <c r="H1206" s="58" t="s">
        <v>1483</v>
      </c>
      <c r="I1206" s="58" t="s">
        <v>1525</v>
      </c>
      <c r="J1206" s="59">
        <v>0.34</v>
      </c>
    </row>
    <row r="1207" spans="1:10" ht="21" x14ac:dyDescent="0.35">
      <c r="A1207" s="56">
        <v>749700</v>
      </c>
      <c r="B1207" s="56" t="s">
        <v>5187</v>
      </c>
      <c r="C1207" s="56" t="s">
        <v>5188</v>
      </c>
      <c r="D1207" s="57" t="s">
        <v>5189</v>
      </c>
      <c r="E1207" s="57" t="s">
        <v>69</v>
      </c>
      <c r="F1207" s="58" t="s">
        <v>184</v>
      </c>
      <c r="G1207" s="58">
        <v>1</v>
      </c>
      <c r="H1207" s="58" t="s">
        <v>1895</v>
      </c>
      <c r="I1207" s="58" t="s">
        <v>1896</v>
      </c>
      <c r="J1207" s="59">
        <v>0.38</v>
      </c>
    </row>
    <row r="1208" spans="1:10" ht="21" x14ac:dyDescent="0.35">
      <c r="A1208" s="56">
        <v>774260</v>
      </c>
      <c r="B1208" s="56" t="s">
        <v>5190</v>
      </c>
      <c r="C1208" s="56" t="s">
        <v>5191</v>
      </c>
      <c r="D1208" s="57" t="s">
        <v>5192</v>
      </c>
      <c r="E1208" s="57" t="s">
        <v>1041</v>
      </c>
      <c r="F1208" s="58" t="s">
        <v>184</v>
      </c>
      <c r="G1208" s="58">
        <v>1</v>
      </c>
      <c r="H1208" s="58" t="s">
        <v>1895</v>
      </c>
      <c r="I1208" s="58" t="s">
        <v>1896</v>
      </c>
      <c r="J1208" s="59">
        <v>0.38</v>
      </c>
    </row>
    <row r="1209" spans="1:10" ht="21" x14ac:dyDescent="0.35">
      <c r="A1209" s="56">
        <v>1116546</v>
      </c>
      <c r="B1209" s="56" t="s">
        <v>5193</v>
      </c>
      <c r="C1209" s="56" t="s">
        <v>5194</v>
      </c>
      <c r="D1209" s="57" t="s">
        <v>5195</v>
      </c>
      <c r="E1209" s="57" t="s">
        <v>610</v>
      </c>
      <c r="F1209" s="58" t="s">
        <v>184</v>
      </c>
      <c r="G1209" s="58">
        <v>1</v>
      </c>
      <c r="H1209" s="58" t="s">
        <v>1505</v>
      </c>
      <c r="I1209" s="58" t="s">
        <v>1921</v>
      </c>
      <c r="J1209" s="59">
        <v>0.38</v>
      </c>
    </row>
    <row r="1210" spans="1:10" ht="21" x14ac:dyDescent="0.35">
      <c r="A1210" s="56">
        <v>1116607</v>
      </c>
      <c r="B1210" s="56" t="s">
        <v>5196</v>
      </c>
      <c r="C1210" s="56" t="s">
        <v>5197</v>
      </c>
      <c r="D1210" s="57" t="s">
        <v>5198</v>
      </c>
      <c r="E1210" s="57" t="s">
        <v>2143</v>
      </c>
      <c r="F1210" s="58" t="s">
        <v>184</v>
      </c>
      <c r="G1210" s="58">
        <v>1</v>
      </c>
      <c r="H1210" s="58" t="s">
        <v>1483</v>
      </c>
      <c r="I1210" s="58" t="s">
        <v>1484</v>
      </c>
      <c r="J1210" s="59">
        <v>0.38</v>
      </c>
    </row>
    <row r="1211" spans="1:10" ht="21" x14ac:dyDescent="0.35">
      <c r="A1211" s="56">
        <v>1121642</v>
      </c>
      <c r="B1211" s="56" t="s">
        <v>5199</v>
      </c>
      <c r="C1211" s="56" t="s">
        <v>5200</v>
      </c>
      <c r="D1211" s="57" t="s">
        <v>5201</v>
      </c>
      <c r="E1211" s="57" t="s">
        <v>1423</v>
      </c>
      <c r="F1211" s="58" t="s">
        <v>1858</v>
      </c>
      <c r="G1211" s="58">
        <v>2</v>
      </c>
      <c r="H1211" s="58" t="s">
        <v>1483</v>
      </c>
      <c r="I1211" s="58" t="s">
        <v>1973</v>
      </c>
      <c r="J1211" s="59">
        <v>0.34</v>
      </c>
    </row>
    <row r="1212" spans="1:10" ht="21" x14ac:dyDescent="0.35">
      <c r="A1212" s="56">
        <v>1157535</v>
      </c>
      <c r="B1212" s="56" t="s">
        <v>5202</v>
      </c>
      <c r="C1212" s="56" t="s">
        <v>5203</v>
      </c>
      <c r="D1212" s="57" t="s">
        <v>815</v>
      </c>
      <c r="E1212" s="57" t="s">
        <v>2143</v>
      </c>
      <c r="F1212" s="58" t="s">
        <v>184</v>
      </c>
      <c r="G1212" s="58">
        <v>1</v>
      </c>
      <c r="H1212" s="58" t="s">
        <v>1505</v>
      </c>
      <c r="I1212" s="58" t="s">
        <v>1921</v>
      </c>
      <c r="J1212" s="59">
        <v>0.38</v>
      </c>
    </row>
    <row r="1213" spans="1:10" ht="21" x14ac:dyDescent="0.35">
      <c r="A1213" s="56">
        <v>1238302</v>
      </c>
      <c r="B1213" s="56" t="s">
        <v>5204</v>
      </c>
      <c r="C1213" s="56" t="s">
        <v>5205</v>
      </c>
      <c r="D1213" s="57" t="s">
        <v>5206</v>
      </c>
      <c r="E1213" s="57" t="s">
        <v>335</v>
      </c>
      <c r="F1213" s="58" t="s">
        <v>1858</v>
      </c>
      <c r="G1213" s="58">
        <v>2</v>
      </c>
      <c r="H1213" s="58" t="s">
        <v>1505</v>
      </c>
      <c r="I1213" s="58" t="s">
        <v>1506</v>
      </c>
      <c r="J1213" s="59">
        <v>0.34</v>
      </c>
    </row>
    <row r="1214" spans="1:10" ht="21" x14ac:dyDescent="0.35">
      <c r="A1214" s="56">
        <v>1263711</v>
      </c>
      <c r="B1214" s="56" t="s">
        <v>5207</v>
      </c>
      <c r="C1214" s="56" t="s">
        <v>5208</v>
      </c>
      <c r="D1214" s="57" t="s">
        <v>5209</v>
      </c>
      <c r="E1214" s="57" t="s">
        <v>2143</v>
      </c>
      <c r="F1214" s="58" t="s">
        <v>184</v>
      </c>
      <c r="G1214" s="58">
        <v>1</v>
      </c>
      <c r="H1214" s="58" t="s">
        <v>1530</v>
      </c>
      <c r="I1214" s="58" t="s">
        <v>1740</v>
      </c>
      <c r="J1214" s="59">
        <v>0.38</v>
      </c>
    </row>
    <row r="1215" spans="1:10" ht="21" x14ac:dyDescent="0.35">
      <c r="A1215" s="56">
        <v>1268358</v>
      </c>
      <c r="B1215" s="56" t="s">
        <v>5210</v>
      </c>
      <c r="C1215" s="56" t="s">
        <v>5211</v>
      </c>
      <c r="D1215" s="57" t="s">
        <v>5212</v>
      </c>
      <c r="E1215" s="57" t="s">
        <v>5213</v>
      </c>
      <c r="F1215" s="58" t="s">
        <v>184</v>
      </c>
      <c r="G1215" s="58">
        <v>1</v>
      </c>
      <c r="H1215" s="58" t="s">
        <v>1530</v>
      </c>
      <c r="I1215" s="58" t="s">
        <v>1740</v>
      </c>
      <c r="J1215" s="59">
        <v>0.38</v>
      </c>
    </row>
    <row r="1216" spans="1:10" ht="21" x14ac:dyDescent="0.35">
      <c r="A1216" s="56">
        <v>1367624</v>
      </c>
      <c r="B1216" s="56" t="s">
        <v>5214</v>
      </c>
      <c r="C1216" s="56" t="s">
        <v>5215</v>
      </c>
      <c r="D1216" s="57" t="s">
        <v>1286</v>
      </c>
      <c r="E1216" s="57" t="s">
        <v>5216</v>
      </c>
      <c r="F1216" s="58" t="s">
        <v>1858</v>
      </c>
      <c r="G1216" s="58">
        <v>2</v>
      </c>
      <c r="H1216" s="58" t="s">
        <v>1530</v>
      </c>
      <c r="I1216" s="58" t="s">
        <v>1531</v>
      </c>
      <c r="J1216" s="59">
        <v>0.34</v>
      </c>
    </row>
    <row r="1217" spans="1:10" ht="21" x14ac:dyDescent="0.35">
      <c r="A1217" s="56">
        <v>1401123</v>
      </c>
      <c r="B1217" s="56" t="s">
        <v>5217</v>
      </c>
      <c r="C1217" s="56" t="s">
        <v>5218</v>
      </c>
      <c r="D1217" s="57" t="s">
        <v>5219</v>
      </c>
      <c r="E1217" s="57" t="s">
        <v>64</v>
      </c>
      <c r="F1217" s="58" t="s">
        <v>184</v>
      </c>
      <c r="G1217" s="58">
        <v>1</v>
      </c>
      <c r="H1217" s="58" t="s">
        <v>1550</v>
      </c>
      <c r="I1217" s="58" t="s">
        <v>1598</v>
      </c>
      <c r="J1217" s="59">
        <v>0.38</v>
      </c>
    </row>
    <row r="1218" spans="1:10" ht="21" x14ac:dyDescent="0.35">
      <c r="A1218" s="56">
        <v>1405175</v>
      </c>
      <c r="B1218" s="56" t="s">
        <v>5220</v>
      </c>
      <c r="C1218" s="56" t="s">
        <v>5221</v>
      </c>
      <c r="D1218" s="57" t="s">
        <v>5222</v>
      </c>
      <c r="E1218" s="57" t="s">
        <v>770</v>
      </c>
      <c r="F1218" s="58" t="s">
        <v>1858</v>
      </c>
      <c r="G1218" s="58">
        <v>2</v>
      </c>
      <c r="H1218" s="58" t="s">
        <v>1550</v>
      </c>
      <c r="I1218" s="58" t="s">
        <v>1583</v>
      </c>
      <c r="J1218" s="59">
        <v>0.34</v>
      </c>
    </row>
    <row r="1219" spans="1:10" ht="21" x14ac:dyDescent="0.35">
      <c r="A1219" s="56">
        <v>1550742</v>
      </c>
      <c r="B1219" s="56" t="s">
        <v>5223</v>
      </c>
      <c r="C1219" s="56" t="s">
        <v>5224</v>
      </c>
      <c r="D1219" s="57" t="s">
        <v>5225</v>
      </c>
      <c r="E1219" s="57" t="s">
        <v>723</v>
      </c>
      <c r="F1219" s="58" t="s">
        <v>184</v>
      </c>
      <c r="G1219" s="58">
        <v>1</v>
      </c>
      <c r="H1219" s="58" t="s">
        <v>1550</v>
      </c>
      <c r="I1219" s="58" t="s">
        <v>1598</v>
      </c>
      <c r="J1219" s="59">
        <v>0.38</v>
      </c>
    </row>
    <row r="1220" spans="1:10" ht="21" x14ac:dyDescent="0.35">
      <c r="A1220" s="56">
        <v>1582830</v>
      </c>
      <c r="B1220" s="56" t="s">
        <v>5226</v>
      </c>
      <c r="C1220" s="56" t="s">
        <v>5227</v>
      </c>
      <c r="D1220" s="57" t="s">
        <v>2879</v>
      </c>
      <c r="E1220" s="57" t="s">
        <v>770</v>
      </c>
      <c r="F1220" s="58" t="s">
        <v>1858</v>
      </c>
      <c r="G1220" s="58">
        <v>2</v>
      </c>
      <c r="H1220" s="58" t="s">
        <v>1550</v>
      </c>
      <c r="I1220" s="58" t="s">
        <v>1583</v>
      </c>
      <c r="J1220" s="59">
        <v>0.34</v>
      </c>
    </row>
    <row r="1221" spans="1:10" ht="21" x14ac:dyDescent="0.35">
      <c r="A1221" s="56">
        <v>1584788</v>
      </c>
      <c r="B1221" s="56" t="s">
        <v>5228</v>
      </c>
      <c r="C1221" s="56" t="s">
        <v>5229</v>
      </c>
      <c r="D1221" s="57" t="s">
        <v>5230</v>
      </c>
      <c r="E1221" s="57" t="s">
        <v>4770</v>
      </c>
      <c r="F1221" s="58" t="s">
        <v>1858</v>
      </c>
      <c r="G1221" s="58">
        <v>2</v>
      </c>
      <c r="H1221" s="58" t="s">
        <v>1550</v>
      </c>
      <c r="I1221" s="58" t="s">
        <v>1583</v>
      </c>
      <c r="J1221" s="59">
        <v>0.34</v>
      </c>
    </row>
    <row r="1222" spans="1:10" ht="21" x14ac:dyDescent="0.35">
      <c r="A1222" s="56">
        <v>1584958</v>
      </c>
      <c r="B1222" s="56" t="s">
        <v>5231</v>
      </c>
      <c r="C1222" s="56" t="s">
        <v>5232</v>
      </c>
      <c r="D1222" s="57" t="s">
        <v>4230</v>
      </c>
      <c r="E1222" s="57" t="s">
        <v>5233</v>
      </c>
      <c r="F1222" s="58" t="s">
        <v>184</v>
      </c>
      <c r="G1222" s="58">
        <v>1</v>
      </c>
      <c r="H1222" s="58" t="s">
        <v>1609</v>
      </c>
      <c r="I1222" s="58" t="s">
        <v>1795</v>
      </c>
      <c r="J1222" s="59">
        <v>0.38</v>
      </c>
    </row>
    <row r="1223" spans="1:10" ht="21" x14ac:dyDescent="0.35">
      <c r="A1223" s="56">
        <v>1720087</v>
      </c>
      <c r="B1223" s="56" t="s">
        <v>5234</v>
      </c>
      <c r="C1223" s="56" t="s">
        <v>5235</v>
      </c>
      <c r="D1223" s="57" t="s">
        <v>5236</v>
      </c>
      <c r="E1223" s="57" t="s">
        <v>2965</v>
      </c>
      <c r="F1223" s="58" t="s">
        <v>184</v>
      </c>
      <c r="G1223" s="58">
        <v>1</v>
      </c>
      <c r="H1223" s="58" t="s">
        <v>1614</v>
      </c>
      <c r="I1223" s="58" t="s">
        <v>1615</v>
      </c>
      <c r="J1223" s="59">
        <v>0.34</v>
      </c>
    </row>
    <row r="1224" spans="1:10" ht="21" x14ac:dyDescent="0.35">
      <c r="A1224" s="56">
        <v>1752403</v>
      </c>
      <c r="B1224" s="56" t="s">
        <v>5237</v>
      </c>
      <c r="C1224" s="56" t="s">
        <v>5238</v>
      </c>
      <c r="D1224" s="57" t="s">
        <v>5239</v>
      </c>
      <c r="E1224" s="57" t="s">
        <v>5240</v>
      </c>
      <c r="F1224" s="58" t="s">
        <v>1858</v>
      </c>
      <c r="G1224" s="58">
        <v>2</v>
      </c>
      <c r="H1224" s="58" t="s">
        <v>1609</v>
      </c>
      <c r="I1224" s="58" t="s">
        <v>1610</v>
      </c>
      <c r="J1224" s="59">
        <v>0.34</v>
      </c>
    </row>
    <row r="1225" spans="1:10" ht="21" x14ac:dyDescent="0.35">
      <c r="A1225" s="56">
        <v>1910869</v>
      </c>
      <c r="B1225" s="56" t="s">
        <v>5241</v>
      </c>
      <c r="C1225" s="56" t="s">
        <v>5242</v>
      </c>
      <c r="D1225" s="57" t="s">
        <v>5243</v>
      </c>
      <c r="E1225" s="57" t="s">
        <v>2264</v>
      </c>
      <c r="F1225" s="58" t="s">
        <v>1858</v>
      </c>
      <c r="G1225" s="58">
        <v>2</v>
      </c>
      <c r="H1225" s="58" t="s">
        <v>1614</v>
      </c>
      <c r="I1225" s="58" t="s">
        <v>1624</v>
      </c>
      <c r="J1225" s="59">
        <v>0.3</v>
      </c>
    </row>
    <row r="1226" spans="1:10" ht="21" x14ac:dyDescent="0.35">
      <c r="A1226" s="56">
        <v>2010351</v>
      </c>
      <c r="B1226" s="56" t="s">
        <v>5244</v>
      </c>
      <c r="C1226" s="56" t="s">
        <v>5245</v>
      </c>
      <c r="D1226" s="57" t="s">
        <v>114</v>
      </c>
      <c r="E1226" s="57" t="s">
        <v>1656</v>
      </c>
      <c r="F1226" s="58" t="s">
        <v>1858</v>
      </c>
      <c r="G1226" s="58">
        <v>2</v>
      </c>
      <c r="H1226" s="58" t="s">
        <v>1493</v>
      </c>
      <c r="I1226" s="58" t="s">
        <v>1859</v>
      </c>
      <c r="J1226" s="59">
        <v>0.3</v>
      </c>
    </row>
    <row r="1227" spans="1:10" ht="21" x14ac:dyDescent="0.35">
      <c r="A1227" s="56">
        <v>2047524</v>
      </c>
      <c r="B1227" s="56" t="s">
        <v>5246</v>
      </c>
      <c r="C1227" s="56" t="s">
        <v>5247</v>
      </c>
      <c r="D1227" s="57" t="s">
        <v>5248</v>
      </c>
      <c r="E1227" s="57" t="s">
        <v>426</v>
      </c>
      <c r="F1227" s="58" t="s">
        <v>1858</v>
      </c>
      <c r="G1227" s="58">
        <v>2</v>
      </c>
      <c r="H1227" s="58" t="s">
        <v>1493</v>
      </c>
      <c r="I1227" s="58" t="s">
        <v>1859</v>
      </c>
      <c r="J1227" s="59">
        <v>0.3</v>
      </c>
    </row>
    <row r="1228" spans="1:10" ht="21" x14ac:dyDescent="0.35">
      <c r="A1228" s="56">
        <v>2047583</v>
      </c>
      <c r="B1228" s="56" t="s">
        <v>5249</v>
      </c>
      <c r="C1228" s="56" t="s">
        <v>5250</v>
      </c>
      <c r="D1228" s="57" t="s">
        <v>5251</v>
      </c>
      <c r="E1228" s="57" t="s">
        <v>408</v>
      </c>
      <c r="F1228" s="58" t="s">
        <v>1858</v>
      </c>
      <c r="G1228" s="58">
        <v>2</v>
      </c>
      <c r="H1228" s="58" t="s">
        <v>1493</v>
      </c>
      <c r="I1228" s="58" t="s">
        <v>1859</v>
      </c>
      <c r="J1228" s="59">
        <v>0.3</v>
      </c>
    </row>
    <row r="1229" spans="1:10" ht="21" x14ac:dyDescent="0.35">
      <c r="A1229" s="56">
        <v>2352165</v>
      </c>
      <c r="B1229" s="56" t="s">
        <v>5252</v>
      </c>
      <c r="C1229" s="56" t="s">
        <v>5253</v>
      </c>
      <c r="D1229" s="57" t="s">
        <v>2733</v>
      </c>
      <c r="E1229" s="57" t="s">
        <v>1095</v>
      </c>
      <c r="F1229" s="58" t="s">
        <v>1858</v>
      </c>
      <c r="G1229" s="58">
        <v>2</v>
      </c>
      <c r="H1229" s="58" t="s">
        <v>1477</v>
      </c>
      <c r="I1229" s="58" t="s">
        <v>1644</v>
      </c>
      <c r="J1229" s="59">
        <v>0.3</v>
      </c>
    </row>
    <row r="1230" spans="1:10" ht="21" x14ac:dyDescent="0.35">
      <c r="A1230" s="56">
        <v>165351</v>
      </c>
      <c r="B1230" s="56" t="s">
        <v>5254</v>
      </c>
      <c r="C1230" s="56" t="s">
        <v>5255</v>
      </c>
      <c r="D1230" s="57" t="s">
        <v>5256</v>
      </c>
      <c r="E1230" s="57" t="s">
        <v>5257</v>
      </c>
      <c r="F1230" s="58" t="s">
        <v>1680</v>
      </c>
      <c r="G1230" s="58" t="s">
        <v>1492</v>
      </c>
      <c r="H1230" s="58" t="s">
        <v>1498</v>
      </c>
      <c r="I1230" s="58" t="s">
        <v>1499</v>
      </c>
      <c r="J1230" s="59">
        <v>0.38</v>
      </c>
    </row>
    <row r="1231" spans="1:10" ht="21" x14ac:dyDescent="0.35">
      <c r="A1231" s="56">
        <v>764679</v>
      </c>
      <c r="B1231" s="56" t="s">
        <v>5258</v>
      </c>
      <c r="C1231" s="56" t="s">
        <v>5259</v>
      </c>
      <c r="D1231" s="57" t="s">
        <v>5260</v>
      </c>
      <c r="E1231" s="57" t="s">
        <v>1656</v>
      </c>
      <c r="F1231" s="58" t="s">
        <v>184</v>
      </c>
      <c r="G1231" s="58">
        <v>1</v>
      </c>
      <c r="H1231" s="58" t="s">
        <v>1890</v>
      </c>
      <c r="I1231" s="58" t="s">
        <v>1478</v>
      </c>
      <c r="J1231" s="59">
        <v>0.38</v>
      </c>
    </row>
    <row r="1232" spans="1:10" ht="21" x14ac:dyDescent="0.35">
      <c r="A1232" s="56">
        <v>1048142</v>
      </c>
      <c r="B1232" s="56" t="s">
        <v>5261</v>
      </c>
      <c r="C1232" s="56" t="s">
        <v>5262</v>
      </c>
      <c r="D1232" s="57" t="s">
        <v>5263</v>
      </c>
      <c r="E1232" s="57" t="s">
        <v>661</v>
      </c>
      <c r="F1232" s="58" t="s">
        <v>184</v>
      </c>
      <c r="G1232" s="58">
        <v>1</v>
      </c>
      <c r="H1232" s="58" t="s">
        <v>1483</v>
      </c>
      <c r="I1232" s="58" t="s">
        <v>1484</v>
      </c>
      <c r="J1232" s="59">
        <v>0.38</v>
      </c>
    </row>
    <row r="1233" spans="1:10" ht="21" x14ac:dyDescent="0.35">
      <c r="A1233" s="56">
        <v>1116533</v>
      </c>
      <c r="B1233" s="56" t="s">
        <v>5264</v>
      </c>
      <c r="C1233" s="56" t="s">
        <v>5265</v>
      </c>
      <c r="D1233" s="57" t="s">
        <v>5266</v>
      </c>
      <c r="E1233" s="57" t="s">
        <v>5267</v>
      </c>
      <c r="F1233" s="58" t="s">
        <v>184</v>
      </c>
      <c r="G1233" s="58">
        <v>1</v>
      </c>
      <c r="H1233" s="58" t="s">
        <v>1483</v>
      </c>
      <c r="I1233" s="58" t="s">
        <v>1484</v>
      </c>
      <c r="J1233" s="59">
        <v>0.38</v>
      </c>
    </row>
    <row r="1234" spans="1:10" ht="21" x14ac:dyDescent="0.35">
      <c r="A1234" s="56">
        <v>1157561</v>
      </c>
      <c r="B1234" s="56" t="s">
        <v>5268</v>
      </c>
      <c r="C1234" s="56" t="s">
        <v>5269</v>
      </c>
      <c r="D1234" s="57" t="s">
        <v>5270</v>
      </c>
      <c r="E1234" s="57" t="s">
        <v>557</v>
      </c>
      <c r="F1234" s="58" t="s">
        <v>184</v>
      </c>
      <c r="G1234" s="58">
        <v>1</v>
      </c>
      <c r="H1234" s="58" t="s">
        <v>1505</v>
      </c>
      <c r="I1234" s="58" t="s">
        <v>1921</v>
      </c>
      <c r="J1234" s="59">
        <v>0.38</v>
      </c>
    </row>
    <row r="1235" spans="1:10" ht="21" x14ac:dyDescent="0.35">
      <c r="A1235" s="56">
        <v>1173064</v>
      </c>
      <c r="B1235" s="56" t="s">
        <v>5271</v>
      </c>
      <c r="C1235" s="56" t="s">
        <v>5272</v>
      </c>
      <c r="D1235" s="57" t="s">
        <v>2094</v>
      </c>
      <c r="E1235" s="57" t="s">
        <v>408</v>
      </c>
      <c r="F1235" s="58" t="s">
        <v>1858</v>
      </c>
      <c r="G1235" s="58">
        <v>2</v>
      </c>
      <c r="H1235" s="58" t="s">
        <v>1505</v>
      </c>
      <c r="I1235" s="58" t="s">
        <v>1506</v>
      </c>
      <c r="J1235" s="59">
        <v>0.34</v>
      </c>
    </row>
    <row r="1236" spans="1:10" ht="21" x14ac:dyDescent="0.35">
      <c r="A1236" s="56">
        <v>1178170</v>
      </c>
      <c r="B1236" s="56" t="s">
        <v>5273</v>
      </c>
      <c r="C1236" s="56" t="s">
        <v>5274</v>
      </c>
      <c r="D1236" s="57" t="s">
        <v>5275</v>
      </c>
      <c r="E1236" s="57" t="s">
        <v>89</v>
      </c>
      <c r="F1236" s="58" t="s">
        <v>184</v>
      </c>
      <c r="G1236" s="58">
        <v>1</v>
      </c>
      <c r="H1236" s="58" t="s">
        <v>1505</v>
      </c>
      <c r="I1236" s="58" t="s">
        <v>1921</v>
      </c>
      <c r="J1236" s="59">
        <v>0.38</v>
      </c>
    </row>
    <row r="1237" spans="1:10" ht="21" x14ac:dyDescent="0.35">
      <c r="A1237" s="56">
        <v>1400743</v>
      </c>
      <c r="B1237" s="56" t="s">
        <v>5276</v>
      </c>
      <c r="C1237" s="56" t="s">
        <v>5277</v>
      </c>
      <c r="D1237" s="57" t="s">
        <v>5278</v>
      </c>
      <c r="E1237" s="57" t="s">
        <v>5279</v>
      </c>
      <c r="F1237" s="58" t="s">
        <v>1858</v>
      </c>
      <c r="G1237" s="58">
        <v>2</v>
      </c>
      <c r="H1237" s="58" t="s">
        <v>1530</v>
      </c>
      <c r="I1237" s="58" t="s">
        <v>1531</v>
      </c>
      <c r="J1237" s="59">
        <v>0.34</v>
      </c>
    </row>
    <row r="1238" spans="1:10" ht="21" x14ac:dyDescent="0.35">
      <c r="A1238" s="56">
        <v>1400977</v>
      </c>
      <c r="B1238" s="56" t="s">
        <v>5280</v>
      </c>
      <c r="C1238" s="56" t="s">
        <v>5281</v>
      </c>
      <c r="D1238" s="57" t="s">
        <v>5282</v>
      </c>
      <c r="E1238" s="57" t="s">
        <v>980</v>
      </c>
      <c r="F1238" s="58" t="s">
        <v>184</v>
      </c>
      <c r="G1238" s="58">
        <v>1</v>
      </c>
      <c r="H1238" s="58" t="s">
        <v>1550</v>
      </c>
      <c r="I1238" s="58" t="s">
        <v>1598</v>
      </c>
      <c r="J1238" s="59">
        <v>0.38</v>
      </c>
    </row>
    <row r="1239" spans="1:10" ht="21" x14ac:dyDescent="0.35">
      <c r="A1239" s="56">
        <v>1401518</v>
      </c>
      <c r="B1239" s="56" t="s">
        <v>5283</v>
      </c>
      <c r="C1239" s="56" t="s">
        <v>5284</v>
      </c>
      <c r="D1239" s="57" t="s">
        <v>5285</v>
      </c>
      <c r="E1239" s="57" t="s">
        <v>259</v>
      </c>
      <c r="F1239" s="58" t="s">
        <v>184</v>
      </c>
      <c r="G1239" s="58">
        <v>1</v>
      </c>
      <c r="H1239" s="58" t="s">
        <v>1550</v>
      </c>
      <c r="I1239" s="58" t="s">
        <v>1598</v>
      </c>
      <c r="J1239" s="59">
        <v>0.38</v>
      </c>
    </row>
    <row r="1240" spans="1:10" ht="21" x14ac:dyDescent="0.35">
      <c r="A1240" s="56">
        <v>1720643</v>
      </c>
      <c r="B1240" s="56" t="s">
        <v>5286</v>
      </c>
      <c r="C1240" s="56" t="s">
        <v>5287</v>
      </c>
      <c r="D1240" s="57" t="s">
        <v>2946</v>
      </c>
      <c r="E1240" s="57" t="s">
        <v>1641</v>
      </c>
      <c r="F1240" s="58" t="s">
        <v>184</v>
      </c>
      <c r="G1240" s="58">
        <v>1</v>
      </c>
      <c r="H1240" s="58" t="s">
        <v>1614</v>
      </c>
      <c r="I1240" s="58" t="s">
        <v>1615</v>
      </c>
      <c r="J1240" s="59">
        <v>0.34</v>
      </c>
    </row>
    <row r="1241" spans="1:10" ht="21" x14ac:dyDescent="0.35">
      <c r="A1241" s="56">
        <v>1966731</v>
      </c>
      <c r="B1241" s="56" t="s">
        <v>5288</v>
      </c>
      <c r="C1241" s="56" t="s">
        <v>5289</v>
      </c>
      <c r="D1241" s="57" t="s">
        <v>5290</v>
      </c>
      <c r="E1241" s="57" t="s">
        <v>2241</v>
      </c>
      <c r="F1241" s="58" t="s">
        <v>1858</v>
      </c>
      <c r="G1241" s="58">
        <v>2</v>
      </c>
      <c r="H1241" s="58" t="s">
        <v>1614</v>
      </c>
      <c r="I1241" s="58" t="s">
        <v>1624</v>
      </c>
      <c r="J1241" s="59">
        <v>0.3</v>
      </c>
    </row>
    <row r="1242" spans="1:10" ht="21" x14ac:dyDescent="0.35">
      <c r="A1242" s="56">
        <v>2010702</v>
      </c>
      <c r="B1242" s="56" t="s">
        <v>5291</v>
      </c>
      <c r="C1242" s="56" t="s">
        <v>5292</v>
      </c>
      <c r="D1242" s="57" t="s">
        <v>98</v>
      </c>
      <c r="E1242" s="57" t="s">
        <v>426</v>
      </c>
      <c r="F1242" s="58" t="s">
        <v>1858</v>
      </c>
      <c r="G1242" s="58">
        <v>2</v>
      </c>
      <c r="H1242" s="58" t="s">
        <v>1493</v>
      </c>
      <c r="I1242" s="58" t="s">
        <v>1859</v>
      </c>
      <c r="J1242" s="59">
        <v>0.3</v>
      </c>
    </row>
    <row r="1243" spans="1:10" ht="21" x14ac:dyDescent="0.35">
      <c r="A1243" s="56">
        <v>2037211</v>
      </c>
      <c r="B1243" s="56" t="s">
        <v>5293</v>
      </c>
      <c r="C1243" s="56" t="s">
        <v>5294</v>
      </c>
      <c r="D1243" s="57" t="s">
        <v>4465</v>
      </c>
      <c r="E1243" s="57" t="s">
        <v>5295</v>
      </c>
      <c r="F1243" s="58" t="s">
        <v>1858</v>
      </c>
      <c r="G1243" s="58">
        <v>2</v>
      </c>
      <c r="H1243" s="58" t="s">
        <v>1516</v>
      </c>
      <c r="I1243" s="58" t="s">
        <v>1637</v>
      </c>
      <c r="J1243" s="59">
        <v>0.3</v>
      </c>
    </row>
    <row r="1244" spans="1:10" ht="21" x14ac:dyDescent="0.35">
      <c r="A1244" s="56">
        <v>2063769</v>
      </c>
      <c r="B1244" s="56" t="s">
        <v>5296</v>
      </c>
      <c r="C1244" s="56" t="s">
        <v>5297</v>
      </c>
      <c r="D1244" s="57" t="s">
        <v>5297</v>
      </c>
      <c r="E1244" s="57" t="s">
        <v>350</v>
      </c>
      <c r="F1244" s="58" t="s">
        <v>48</v>
      </c>
      <c r="G1244" s="58">
        <v>2</v>
      </c>
      <c r="H1244" s="58" t="s">
        <v>1516</v>
      </c>
      <c r="I1244" s="58" t="s">
        <v>1637</v>
      </c>
      <c r="J1244" s="59">
        <v>0.3</v>
      </c>
    </row>
    <row r="1245" spans="1:10" ht="21" x14ac:dyDescent="0.35">
      <c r="A1245" s="56">
        <v>2154678</v>
      </c>
      <c r="B1245" s="56" t="s">
        <v>5298</v>
      </c>
      <c r="C1245" s="56" t="s">
        <v>5299</v>
      </c>
      <c r="D1245" s="57"/>
      <c r="E1245" s="57"/>
      <c r="F1245" s="58"/>
      <c r="G1245" s="58">
        <v>2</v>
      </c>
      <c r="H1245" s="58"/>
      <c r="I1245" s="58"/>
      <c r="J1245" s="59"/>
    </row>
    <row r="1246" spans="1:10" ht="21" x14ac:dyDescent="0.35">
      <c r="A1246" s="56">
        <v>2155455</v>
      </c>
      <c r="B1246" s="56" t="s">
        <v>5300</v>
      </c>
      <c r="C1246" s="56" t="s">
        <v>5301</v>
      </c>
      <c r="D1246" s="57" t="s">
        <v>5302</v>
      </c>
      <c r="E1246" s="57" t="s">
        <v>1641</v>
      </c>
      <c r="F1246" s="58" t="s">
        <v>1858</v>
      </c>
      <c r="G1246" s="58">
        <v>2</v>
      </c>
      <c r="H1246" s="58" t="s">
        <v>1498</v>
      </c>
      <c r="I1246" s="58" t="s">
        <v>1628</v>
      </c>
      <c r="J1246" s="59">
        <v>0.3</v>
      </c>
    </row>
    <row r="1247" spans="1:10" ht="21" x14ac:dyDescent="0.35">
      <c r="A1247" s="56">
        <v>2225563</v>
      </c>
      <c r="B1247" s="56" t="s">
        <v>5303</v>
      </c>
      <c r="C1247" s="56" t="s">
        <v>5304</v>
      </c>
      <c r="D1247" s="57" t="s">
        <v>5305</v>
      </c>
      <c r="E1247" s="57" t="s">
        <v>1157</v>
      </c>
      <c r="F1247" s="58" t="s">
        <v>1858</v>
      </c>
      <c r="G1247" s="58">
        <v>2</v>
      </c>
      <c r="H1247" s="58" t="s">
        <v>1498</v>
      </c>
      <c r="I1247" s="58" t="s">
        <v>1628</v>
      </c>
      <c r="J1247" s="59">
        <v>0.3</v>
      </c>
    </row>
    <row r="1248" spans="1:10" ht="21" x14ac:dyDescent="0.35">
      <c r="A1248" s="56">
        <v>2225647</v>
      </c>
      <c r="B1248" s="56" t="s">
        <v>5306</v>
      </c>
      <c r="C1248" s="56" t="s">
        <v>5307</v>
      </c>
      <c r="D1248" s="57" t="s">
        <v>5308</v>
      </c>
      <c r="E1248" s="57" t="s">
        <v>5309</v>
      </c>
      <c r="F1248" s="58" t="s">
        <v>1858</v>
      </c>
      <c r="G1248" s="58">
        <v>2</v>
      </c>
      <c r="H1248" s="58" t="s">
        <v>1498</v>
      </c>
      <c r="I1248" s="58" t="s">
        <v>1628</v>
      </c>
      <c r="J1248" s="59">
        <v>0.3</v>
      </c>
    </row>
    <row r="1249" spans="1:10" ht="21" x14ac:dyDescent="0.35">
      <c r="A1249" s="56">
        <v>2225699</v>
      </c>
      <c r="B1249" s="56" t="s">
        <v>5310</v>
      </c>
      <c r="C1249" s="56" t="s">
        <v>5311</v>
      </c>
      <c r="D1249" s="57" t="s">
        <v>5312</v>
      </c>
      <c r="E1249" s="57" t="s">
        <v>5313</v>
      </c>
      <c r="F1249" s="58" t="s">
        <v>1858</v>
      </c>
      <c r="G1249" s="58">
        <v>2</v>
      </c>
      <c r="H1249" s="58" t="s">
        <v>1498</v>
      </c>
      <c r="I1249" s="58" t="s">
        <v>1628</v>
      </c>
      <c r="J1249" s="59">
        <v>0.3</v>
      </c>
    </row>
    <row r="1250" spans="1:10" ht="21" x14ac:dyDescent="0.35">
      <c r="A1250" s="56">
        <v>2227045</v>
      </c>
      <c r="B1250" s="56" t="s">
        <v>5314</v>
      </c>
      <c r="C1250" s="56" t="s">
        <v>5315</v>
      </c>
      <c r="D1250" s="57" t="s">
        <v>5316</v>
      </c>
      <c r="E1250" s="57" t="s">
        <v>615</v>
      </c>
      <c r="F1250" s="58" t="s">
        <v>1858</v>
      </c>
      <c r="G1250" s="58">
        <v>2</v>
      </c>
      <c r="H1250" s="58" t="s">
        <v>1498</v>
      </c>
      <c r="I1250" s="58" t="s">
        <v>1628</v>
      </c>
      <c r="J1250" s="59">
        <v>0.3</v>
      </c>
    </row>
    <row r="1251" spans="1:10" ht="21" x14ac:dyDescent="0.35">
      <c r="A1251" s="56">
        <v>64258</v>
      </c>
      <c r="B1251" s="56" t="s">
        <v>5317</v>
      </c>
      <c r="C1251" s="56" t="s">
        <v>5318</v>
      </c>
      <c r="D1251" s="57" t="s">
        <v>5319</v>
      </c>
      <c r="E1251" s="57" t="s">
        <v>5320</v>
      </c>
      <c r="F1251" s="58" t="s">
        <v>184</v>
      </c>
      <c r="G1251" s="58">
        <v>1</v>
      </c>
      <c r="H1251" s="58" t="s">
        <v>1483</v>
      </c>
      <c r="I1251" s="58" t="s">
        <v>1484</v>
      </c>
      <c r="J1251" s="59">
        <v>0.38</v>
      </c>
    </row>
    <row r="1252" spans="1:10" ht="21" x14ac:dyDescent="0.35">
      <c r="A1252" s="56">
        <v>89696</v>
      </c>
      <c r="B1252" s="56" t="s">
        <v>5321</v>
      </c>
      <c r="C1252" s="56" t="s">
        <v>5322</v>
      </c>
      <c r="D1252" s="57" t="s">
        <v>5323</v>
      </c>
      <c r="E1252" s="57" t="s">
        <v>15</v>
      </c>
      <c r="F1252" s="58" t="s">
        <v>184</v>
      </c>
      <c r="G1252" s="58">
        <v>1</v>
      </c>
      <c r="H1252" s="58" t="s">
        <v>1483</v>
      </c>
      <c r="I1252" s="58" t="s">
        <v>1484</v>
      </c>
      <c r="J1252" s="59">
        <v>0.38</v>
      </c>
    </row>
    <row r="1253" spans="1:10" ht="21" x14ac:dyDescent="0.35">
      <c r="A1253" s="56">
        <v>316467</v>
      </c>
      <c r="B1253" s="56" t="s">
        <v>5324</v>
      </c>
      <c r="C1253" s="56" t="s">
        <v>5325</v>
      </c>
      <c r="D1253" s="57" t="s">
        <v>5326</v>
      </c>
      <c r="E1253" s="57" t="s">
        <v>4887</v>
      </c>
      <c r="F1253" s="58" t="s">
        <v>184</v>
      </c>
      <c r="G1253" s="58">
        <v>1</v>
      </c>
      <c r="H1253" s="58" t="s">
        <v>1895</v>
      </c>
      <c r="I1253" s="58" t="s">
        <v>1896</v>
      </c>
      <c r="J1253" s="59">
        <v>0.38</v>
      </c>
    </row>
    <row r="1254" spans="1:10" ht="21" x14ac:dyDescent="0.35">
      <c r="A1254" s="56">
        <v>787354</v>
      </c>
      <c r="B1254" s="56" t="s">
        <v>5327</v>
      </c>
      <c r="C1254" s="56" t="s">
        <v>5328</v>
      </c>
      <c r="D1254" s="57" t="s">
        <v>5329</v>
      </c>
      <c r="E1254" s="57" t="s">
        <v>413</v>
      </c>
      <c r="F1254" s="58" t="s">
        <v>184</v>
      </c>
      <c r="G1254" s="58">
        <v>1</v>
      </c>
      <c r="H1254" s="58" t="s">
        <v>1895</v>
      </c>
      <c r="I1254" s="58" t="s">
        <v>1896</v>
      </c>
      <c r="J1254" s="59">
        <v>0.38</v>
      </c>
    </row>
    <row r="1255" spans="1:10" ht="21" x14ac:dyDescent="0.35">
      <c r="A1255" s="56">
        <v>1049251</v>
      </c>
      <c r="B1255" s="56" t="s">
        <v>5330</v>
      </c>
      <c r="C1255" s="56" t="s">
        <v>5331</v>
      </c>
      <c r="D1255" s="57" t="s">
        <v>5332</v>
      </c>
      <c r="E1255" s="57" t="s">
        <v>3466</v>
      </c>
      <c r="F1255" s="58" t="s">
        <v>184</v>
      </c>
      <c r="G1255" s="58">
        <v>1</v>
      </c>
      <c r="H1255" s="58" t="s">
        <v>1483</v>
      </c>
      <c r="I1255" s="58" t="s">
        <v>1484</v>
      </c>
      <c r="J1255" s="59">
        <v>0.38</v>
      </c>
    </row>
    <row r="1256" spans="1:10" ht="21" x14ac:dyDescent="0.35">
      <c r="A1256" s="56">
        <v>1115207</v>
      </c>
      <c r="B1256" s="56" t="s">
        <v>5333</v>
      </c>
      <c r="C1256" s="56" t="s">
        <v>5334</v>
      </c>
      <c r="D1256" s="57" t="s">
        <v>5335</v>
      </c>
      <c r="E1256" s="57" t="s">
        <v>2308</v>
      </c>
      <c r="F1256" s="58" t="s">
        <v>184</v>
      </c>
      <c r="G1256" s="58">
        <v>1</v>
      </c>
      <c r="H1256" s="58" t="s">
        <v>1505</v>
      </c>
      <c r="I1256" s="58" t="s">
        <v>1921</v>
      </c>
      <c r="J1256" s="59">
        <v>0.38</v>
      </c>
    </row>
    <row r="1257" spans="1:10" ht="21" x14ac:dyDescent="0.35">
      <c r="A1257" s="56">
        <v>1116443</v>
      </c>
      <c r="B1257" s="56" t="s">
        <v>5336</v>
      </c>
      <c r="C1257" s="56" t="s">
        <v>5337</v>
      </c>
      <c r="D1257" s="57" t="s">
        <v>5338</v>
      </c>
      <c r="E1257" s="57" t="s">
        <v>408</v>
      </c>
      <c r="F1257" s="58" t="s">
        <v>184</v>
      </c>
      <c r="G1257" s="58">
        <v>1</v>
      </c>
      <c r="H1257" s="58" t="s">
        <v>1483</v>
      </c>
      <c r="I1257" s="58" t="s">
        <v>1484</v>
      </c>
      <c r="J1257" s="59">
        <v>0.38</v>
      </c>
    </row>
    <row r="1258" spans="1:10" ht="21" x14ac:dyDescent="0.35">
      <c r="A1258" s="56">
        <v>1116446</v>
      </c>
      <c r="B1258" s="56" t="s">
        <v>5339</v>
      </c>
      <c r="C1258" s="56" t="s">
        <v>5340</v>
      </c>
      <c r="D1258" s="57" t="s">
        <v>5341</v>
      </c>
      <c r="E1258" s="57" t="s">
        <v>5342</v>
      </c>
      <c r="F1258" s="58" t="s">
        <v>184</v>
      </c>
      <c r="G1258" s="58">
        <v>1</v>
      </c>
      <c r="H1258" s="58" t="s">
        <v>1483</v>
      </c>
      <c r="I1258" s="58" t="s">
        <v>1484</v>
      </c>
      <c r="J1258" s="59">
        <v>0.38</v>
      </c>
    </row>
    <row r="1259" spans="1:10" ht="21" x14ac:dyDescent="0.35">
      <c r="A1259" s="56">
        <v>1116487</v>
      </c>
      <c r="B1259" s="56" t="s">
        <v>5343</v>
      </c>
      <c r="C1259" s="56" t="s">
        <v>5344</v>
      </c>
      <c r="D1259" s="57" t="s">
        <v>5345</v>
      </c>
      <c r="E1259" s="57" t="s">
        <v>5346</v>
      </c>
      <c r="F1259" s="58" t="s">
        <v>184</v>
      </c>
      <c r="G1259" s="58">
        <v>1</v>
      </c>
      <c r="H1259" s="58" t="s">
        <v>1483</v>
      </c>
      <c r="I1259" s="58" t="s">
        <v>1484</v>
      </c>
      <c r="J1259" s="59">
        <v>0.38</v>
      </c>
    </row>
    <row r="1260" spans="1:10" ht="21" x14ac:dyDescent="0.35">
      <c r="A1260" s="56">
        <v>1116623</v>
      </c>
      <c r="B1260" s="56" t="s">
        <v>5347</v>
      </c>
      <c r="C1260" s="56" t="s">
        <v>5348</v>
      </c>
      <c r="D1260" s="57" t="s">
        <v>5349</v>
      </c>
      <c r="E1260" s="57" t="s">
        <v>1167</v>
      </c>
      <c r="F1260" s="58" t="s">
        <v>184</v>
      </c>
      <c r="G1260" s="58">
        <v>1</v>
      </c>
      <c r="H1260" s="58" t="s">
        <v>1483</v>
      </c>
      <c r="I1260" s="58" t="s">
        <v>1484</v>
      </c>
      <c r="J1260" s="59">
        <v>0.38</v>
      </c>
    </row>
    <row r="1261" spans="1:10" ht="21" x14ac:dyDescent="0.35">
      <c r="A1261" s="56">
        <v>1116922</v>
      </c>
      <c r="B1261" s="56" t="s">
        <v>5350</v>
      </c>
      <c r="C1261" s="56" t="s">
        <v>5351</v>
      </c>
      <c r="D1261" s="57" t="s">
        <v>5352</v>
      </c>
      <c r="E1261" s="57" t="s">
        <v>64</v>
      </c>
      <c r="F1261" s="58" t="s">
        <v>184</v>
      </c>
      <c r="G1261" s="58">
        <v>1</v>
      </c>
      <c r="H1261" s="58" t="s">
        <v>1483</v>
      </c>
      <c r="I1261" s="58" t="s">
        <v>1484</v>
      </c>
      <c r="J1261" s="59">
        <v>0.38</v>
      </c>
    </row>
    <row r="1262" spans="1:10" ht="21" x14ac:dyDescent="0.35">
      <c r="A1262" s="56">
        <v>1121649</v>
      </c>
      <c r="B1262" s="56" t="s">
        <v>5353</v>
      </c>
      <c r="C1262" s="56" t="s">
        <v>5354</v>
      </c>
      <c r="D1262" s="57" t="s">
        <v>273</v>
      </c>
      <c r="E1262" s="57" t="s">
        <v>89</v>
      </c>
      <c r="F1262" s="58" t="s">
        <v>184</v>
      </c>
      <c r="G1262" s="58">
        <v>1</v>
      </c>
      <c r="H1262" s="58" t="s">
        <v>1505</v>
      </c>
      <c r="I1262" s="58" t="s">
        <v>1921</v>
      </c>
      <c r="J1262" s="59">
        <v>0.38</v>
      </c>
    </row>
    <row r="1263" spans="1:10" ht="21" x14ac:dyDescent="0.35">
      <c r="A1263" s="56">
        <v>1121813</v>
      </c>
      <c r="B1263" s="56" t="s">
        <v>5355</v>
      </c>
      <c r="C1263" s="56" t="s">
        <v>5356</v>
      </c>
      <c r="D1263" s="57" t="s">
        <v>5357</v>
      </c>
      <c r="E1263" s="57" t="s">
        <v>5358</v>
      </c>
      <c r="F1263" s="58" t="s">
        <v>184</v>
      </c>
      <c r="G1263" s="58">
        <v>1</v>
      </c>
      <c r="H1263" s="58" t="s">
        <v>1505</v>
      </c>
      <c r="I1263" s="58" t="s">
        <v>1921</v>
      </c>
      <c r="J1263" s="59">
        <v>0.38</v>
      </c>
    </row>
    <row r="1264" spans="1:10" ht="21" x14ac:dyDescent="0.35">
      <c r="A1264" s="56">
        <v>1157519</v>
      </c>
      <c r="B1264" s="56" t="s">
        <v>5359</v>
      </c>
      <c r="C1264" s="56" t="s">
        <v>5360</v>
      </c>
      <c r="D1264" s="57" t="s">
        <v>5361</v>
      </c>
      <c r="E1264" s="57" t="s">
        <v>1423</v>
      </c>
      <c r="F1264" s="58" t="s">
        <v>184</v>
      </c>
      <c r="G1264" s="58">
        <v>1</v>
      </c>
      <c r="H1264" s="58" t="s">
        <v>1505</v>
      </c>
      <c r="I1264" s="58" t="s">
        <v>1921</v>
      </c>
      <c r="J1264" s="59">
        <v>0.38</v>
      </c>
    </row>
    <row r="1265" spans="1:10" ht="21" x14ac:dyDescent="0.35">
      <c r="A1265" s="56">
        <v>1172884</v>
      </c>
      <c r="B1265" s="56" t="s">
        <v>5362</v>
      </c>
      <c r="C1265" s="56" t="s">
        <v>5363</v>
      </c>
      <c r="D1265" s="57" t="s">
        <v>5364</v>
      </c>
      <c r="E1265" s="57" t="s">
        <v>1423</v>
      </c>
      <c r="F1265" s="58" t="s">
        <v>1858</v>
      </c>
      <c r="G1265" s="58">
        <v>2</v>
      </c>
      <c r="H1265" s="58" t="s">
        <v>1505</v>
      </c>
      <c r="I1265" s="58" t="s">
        <v>1506</v>
      </c>
      <c r="J1265" s="59">
        <v>0.34</v>
      </c>
    </row>
    <row r="1266" spans="1:10" ht="21" x14ac:dyDescent="0.35">
      <c r="A1266" s="56">
        <v>1234016</v>
      </c>
      <c r="B1266" s="56" t="s">
        <v>5365</v>
      </c>
      <c r="C1266" s="56" t="s">
        <v>5366</v>
      </c>
      <c r="D1266" s="57" t="s">
        <v>5367</v>
      </c>
      <c r="E1266" s="57" t="s">
        <v>1873</v>
      </c>
      <c r="F1266" s="58" t="s">
        <v>184</v>
      </c>
      <c r="G1266" s="58">
        <v>1</v>
      </c>
      <c r="H1266" s="58" t="s">
        <v>1505</v>
      </c>
      <c r="I1266" s="58" t="s">
        <v>1921</v>
      </c>
      <c r="J1266" s="59">
        <v>0.38</v>
      </c>
    </row>
    <row r="1267" spans="1:10" ht="21" x14ac:dyDescent="0.35">
      <c r="A1267" s="56">
        <v>1237797</v>
      </c>
      <c r="B1267" s="56" t="s">
        <v>5368</v>
      </c>
      <c r="C1267" s="56" t="s">
        <v>5369</v>
      </c>
      <c r="D1267" s="57" t="s">
        <v>5370</v>
      </c>
      <c r="E1267" s="57" t="s">
        <v>229</v>
      </c>
      <c r="F1267" s="58" t="s">
        <v>184</v>
      </c>
      <c r="G1267" s="58">
        <v>1</v>
      </c>
      <c r="H1267" s="58" t="s">
        <v>1505</v>
      </c>
      <c r="I1267" s="58" t="s">
        <v>1921</v>
      </c>
      <c r="J1267" s="59">
        <v>0.38</v>
      </c>
    </row>
    <row r="1268" spans="1:10" ht="21" x14ac:dyDescent="0.35">
      <c r="A1268" s="56">
        <v>1265903</v>
      </c>
      <c r="B1268" s="56" t="s">
        <v>5371</v>
      </c>
      <c r="C1268" s="56" t="s">
        <v>5372</v>
      </c>
      <c r="D1268" s="57" t="s">
        <v>5373</v>
      </c>
      <c r="E1268" s="57" t="s">
        <v>1423</v>
      </c>
      <c r="F1268" s="58" t="s">
        <v>184</v>
      </c>
      <c r="G1268" s="58">
        <v>1</v>
      </c>
      <c r="H1268" s="58" t="s">
        <v>1530</v>
      </c>
      <c r="I1268" s="58" t="s">
        <v>1740</v>
      </c>
      <c r="J1268" s="59">
        <v>0.38</v>
      </c>
    </row>
    <row r="1269" spans="1:10" ht="21" x14ac:dyDescent="0.35">
      <c r="A1269" s="56">
        <v>1266303</v>
      </c>
      <c r="B1269" s="56" t="s">
        <v>5374</v>
      </c>
      <c r="C1269" s="56" t="s">
        <v>5375</v>
      </c>
      <c r="D1269" s="57" t="s">
        <v>5376</v>
      </c>
      <c r="E1269" s="57" t="s">
        <v>1423</v>
      </c>
      <c r="F1269" s="58" t="s">
        <v>184</v>
      </c>
      <c r="G1269" s="58">
        <v>1</v>
      </c>
      <c r="H1269" s="58" t="s">
        <v>1530</v>
      </c>
      <c r="I1269" s="58" t="s">
        <v>1740</v>
      </c>
      <c r="J1269" s="59">
        <v>0.38</v>
      </c>
    </row>
    <row r="1270" spans="1:10" ht="21" x14ac:dyDescent="0.35">
      <c r="A1270" s="56">
        <v>1280866</v>
      </c>
      <c r="B1270" s="56" t="s">
        <v>5377</v>
      </c>
      <c r="C1270" s="56" t="s">
        <v>5378</v>
      </c>
      <c r="D1270" s="57" t="s">
        <v>5379</v>
      </c>
      <c r="E1270" s="57" t="s">
        <v>264</v>
      </c>
      <c r="F1270" s="58" t="s">
        <v>1597</v>
      </c>
      <c r="G1270" s="58">
        <v>1</v>
      </c>
      <c r="H1270" s="58" t="s">
        <v>1530</v>
      </c>
      <c r="I1270" s="58" t="s">
        <v>1740</v>
      </c>
      <c r="J1270" s="59">
        <v>0.38</v>
      </c>
    </row>
    <row r="1271" spans="1:10" ht="21" x14ac:dyDescent="0.35">
      <c r="A1271" s="56">
        <v>1367471</v>
      </c>
      <c r="B1271" s="56" t="s">
        <v>5380</v>
      </c>
      <c r="C1271" s="56" t="s">
        <v>5381</v>
      </c>
      <c r="D1271" s="57" t="s">
        <v>449</v>
      </c>
      <c r="E1271" s="57" t="s">
        <v>4561</v>
      </c>
      <c r="F1271" s="58" t="s">
        <v>1858</v>
      </c>
      <c r="G1271" s="58">
        <v>2</v>
      </c>
      <c r="H1271" s="58" t="s">
        <v>1550</v>
      </c>
      <c r="I1271" s="58" t="s">
        <v>1583</v>
      </c>
      <c r="J1271" s="59">
        <v>0.34</v>
      </c>
    </row>
    <row r="1272" spans="1:10" ht="21" x14ac:dyDescent="0.35">
      <c r="A1272" s="56">
        <v>1399948</v>
      </c>
      <c r="B1272" s="56" t="s">
        <v>5382</v>
      </c>
      <c r="C1272" s="56" t="s">
        <v>5383</v>
      </c>
      <c r="D1272" s="57" t="s">
        <v>5384</v>
      </c>
      <c r="E1272" s="57" t="s">
        <v>5385</v>
      </c>
      <c r="F1272" s="58" t="s">
        <v>1858</v>
      </c>
      <c r="G1272" s="58">
        <v>2</v>
      </c>
      <c r="H1272" s="58" t="s">
        <v>1530</v>
      </c>
      <c r="I1272" s="58" t="s">
        <v>1531</v>
      </c>
      <c r="J1272" s="59">
        <v>0.34</v>
      </c>
    </row>
    <row r="1273" spans="1:10" ht="21" x14ac:dyDescent="0.35">
      <c r="A1273" s="56">
        <v>1582240</v>
      </c>
      <c r="B1273" s="56" t="s">
        <v>5386</v>
      </c>
      <c r="C1273" s="56" t="s">
        <v>5387</v>
      </c>
      <c r="D1273" s="57" t="s">
        <v>5388</v>
      </c>
      <c r="E1273" s="57" t="s">
        <v>370</v>
      </c>
      <c r="F1273" s="58" t="s">
        <v>184</v>
      </c>
      <c r="G1273" s="58">
        <v>1</v>
      </c>
      <c r="H1273" s="58" t="s">
        <v>1550</v>
      </c>
      <c r="I1273" s="58" t="s">
        <v>1598</v>
      </c>
      <c r="J1273" s="59">
        <v>0.38</v>
      </c>
    </row>
    <row r="1274" spans="1:10" ht="21" x14ac:dyDescent="0.35">
      <c r="A1274" s="56">
        <v>1584406</v>
      </c>
      <c r="B1274" s="56" t="s">
        <v>5389</v>
      </c>
      <c r="C1274" s="56" t="s">
        <v>5390</v>
      </c>
      <c r="D1274" s="57" t="s">
        <v>5391</v>
      </c>
      <c r="E1274" s="57" t="s">
        <v>3759</v>
      </c>
      <c r="F1274" s="58" t="s">
        <v>1858</v>
      </c>
      <c r="G1274" s="58">
        <v>2</v>
      </c>
      <c r="H1274" s="58" t="s">
        <v>1609</v>
      </c>
      <c r="I1274" s="58" t="s">
        <v>1610</v>
      </c>
      <c r="J1274" s="59">
        <v>0.34</v>
      </c>
    </row>
    <row r="1275" spans="1:10" ht="21" x14ac:dyDescent="0.35">
      <c r="A1275" s="56">
        <v>1682666</v>
      </c>
      <c r="B1275" s="56" t="s">
        <v>5392</v>
      </c>
      <c r="C1275" s="56" t="s">
        <v>5393</v>
      </c>
      <c r="D1275" s="57" t="s">
        <v>5394</v>
      </c>
      <c r="E1275" s="57" t="s">
        <v>693</v>
      </c>
      <c r="F1275" s="58" t="s">
        <v>1858</v>
      </c>
      <c r="G1275" s="58">
        <v>2</v>
      </c>
      <c r="H1275" s="58" t="s">
        <v>1609</v>
      </c>
      <c r="I1275" s="58" t="s">
        <v>1610</v>
      </c>
      <c r="J1275" s="59">
        <v>0.34</v>
      </c>
    </row>
    <row r="1276" spans="1:10" ht="21" x14ac:dyDescent="0.35">
      <c r="A1276" s="56">
        <v>1721818</v>
      </c>
      <c r="B1276" s="56" t="s">
        <v>5395</v>
      </c>
      <c r="C1276" s="56" t="s">
        <v>5396</v>
      </c>
      <c r="D1276" s="57" t="s">
        <v>5397</v>
      </c>
      <c r="E1276" s="57" t="s">
        <v>1542</v>
      </c>
      <c r="F1276" s="58" t="s">
        <v>184</v>
      </c>
      <c r="G1276" s="58">
        <v>1</v>
      </c>
      <c r="H1276" s="58" t="s">
        <v>1614</v>
      </c>
      <c r="I1276" s="58" t="s">
        <v>1615</v>
      </c>
      <c r="J1276" s="59">
        <v>0.34</v>
      </c>
    </row>
    <row r="1277" spans="1:10" ht="21" x14ac:dyDescent="0.35">
      <c r="A1277" s="56">
        <v>1753833</v>
      </c>
      <c r="B1277" s="56" t="s">
        <v>5398</v>
      </c>
      <c r="C1277" s="56" t="s">
        <v>5399</v>
      </c>
      <c r="D1277" s="57" t="s">
        <v>5400</v>
      </c>
      <c r="E1277" s="57" t="s">
        <v>5401</v>
      </c>
      <c r="F1277" s="58" t="s">
        <v>184</v>
      </c>
      <c r="G1277" s="58">
        <v>1</v>
      </c>
      <c r="H1277" s="58" t="s">
        <v>1614</v>
      </c>
      <c r="I1277" s="58" t="s">
        <v>1615</v>
      </c>
      <c r="J1277" s="59">
        <v>0.34</v>
      </c>
    </row>
    <row r="1278" spans="1:10" ht="21" x14ac:dyDescent="0.35">
      <c r="A1278" s="56">
        <v>1950835</v>
      </c>
      <c r="B1278" s="56" t="s">
        <v>5402</v>
      </c>
      <c r="C1278" s="56" t="s">
        <v>5403</v>
      </c>
      <c r="D1278" s="57" t="s">
        <v>315</v>
      </c>
      <c r="E1278" s="57" t="s">
        <v>5404</v>
      </c>
      <c r="F1278" s="58" t="s">
        <v>1858</v>
      </c>
      <c r="G1278" s="58">
        <v>2</v>
      </c>
      <c r="H1278" s="58" t="s">
        <v>1498</v>
      </c>
      <c r="I1278" s="58" t="s">
        <v>1628</v>
      </c>
      <c r="J1278" s="59">
        <v>0.3</v>
      </c>
    </row>
    <row r="1279" spans="1:10" ht="21" x14ac:dyDescent="0.35">
      <c r="A1279" s="56">
        <v>1971032</v>
      </c>
      <c r="B1279" s="56" t="s">
        <v>5405</v>
      </c>
      <c r="C1279" s="56" t="s">
        <v>5406</v>
      </c>
      <c r="D1279" s="57" t="s">
        <v>5407</v>
      </c>
      <c r="E1279" s="57" t="s">
        <v>350</v>
      </c>
      <c r="F1279" s="58" t="s">
        <v>1858</v>
      </c>
      <c r="G1279" s="58">
        <v>2</v>
      </c>
      <c r="H1279" s="58" t="s">
        <v>1614</v>
      </c>
      <c r="I1279" s="58" t="s">
        <v>1624</v>
      </c>
      <c r="J1279" s="59">
        <v>0.3</v>
      </c>
    </row>
    <row r="1280" spans="1:10" ht="21" x14ac:dyDescent="0.35">
      <c r="A1280" s="56">
        <v>1993323</v>
      </c>
      <c r="B1280" s="56" t="s">
        <v>5408</v>
      </c>
      <c r="C1280" s="56" t="s">
        <v>5409</v>
      </c>
      <c r="D1280" s="57" t="s">
        <v>5410</v>
      </c>
      <c r="E1280" s="57" t="s">
        <v>5411</v>
      </c>
      <c r="F1280" s="58" t="s">
        <v>1858</v>
      </c>
      <c r="G1280" s="58">
        <v>2</v>
      </c>
      <c r="H1280" s="58" t="s">
        <v>1516</v>
      </c>
      <c r="I1280" s="58" t="s">
        <v>1637</v>
      </c>
      <c r="J1280" s="59">
        <v>0.3</v>
      </c>
    </row>
    <row r="1281" spans="1:10" ht="21" x14ac:dyDescent="0.35">
      <c r="A1281" s="56">
        <v>2015729</v>
      </c>
      <c r="B1281" s="56" t="s">
        <v>5412</v>
      </c>
      <c r="C1281" s="56" t="s">
        <v>5413</v>
      </c>
      <c r="D1281" s="57" t="s">
        <v>5414</v>
      </c>
      <c r="E1281" s="57" t="s">
        <v>5415</v>
      </c>
      <c r="F1281" s="58" t="s">
        <v>1858</v>
      </c>
      <c r="G1281" s="58">
        <v>2</v>
      </c>
      <c r="H1281" s="58" t="s">
        <v>1493</v>
      </c>
      <c r="I1281" s="58" t="s">
        <v>1859</v>
      </c>
      <c r="J1281" s="59">
        <v>0.3</v>
      </c>
    </row>
    <row r="1282" spans="1:10" ht="21" x14ac:dyDescent="0.35">
      <c r="A1282" s="56">
        <v>2042099</v>
      </c>
      <c r="B1282" s="56" t="s">
        <v>5416</v>
      </c>
      <c r="C1282" s="56" t="s">
        <v>5417</v>
      </c>
      <c r="D1282" s="57" t="s">
        <v>1440</v>
      </c>
      <c r="E1282" s="57" t="s">
        <v>89</v>
      </c>
      <c r="F1282" s="58" t="s">
        <v>1858</v>
      </c>
      <c r="G1282" s="58">
        <v>2</v>
      </c>
      <c r="H1282" s="58" t="s">
        <v>1516</v>
      </c>
      <c r="I1282" s="58" t="s">
        <v>1637</v>
      </c>
      <c r="J1282" s="59">
        <v>0.3</v>
      </c>
    </row>
    <row r="1283" spans="1:10" ht="21" x14ac:dyDescent="0.35">
      <c r="A1283" s="56">
        <v>2047117</v>
      </c>
      <c r="B1283" s="56" t="s">
        <v>5418</v>
      </c>
      <c r="C1283" s="56" t="s">
        <v>5419</v>
      </c>
      <c r="D1283" s="57" t="s">
        <v>5420</v>
      </c>
      <c r="E1283" s="57" t="s">
        <v>64</v>
      </c>
      <c r="F1283" s="58" t="s">
        <v>1858</v>
      </c>
      <c r="G1283" s="58">
        <v>2</v>
      </c>
      <c r="H1283" s="58" t="s">
        <v>1493</v>
      </c>
      <c r="I1283" s="58" t="s">
        <v>1859</v>
      </c>
      <c r="J1283" s="59">
        <v>0.3</v>
      </c>
    </row>
    <row r="1284" spans="1:10" ht="21" x14ac:dyDescent="0.35">
      <c r="A1284" s="56">
        <v>2047546</v>
      </c>
      <c r="B1284" s="56" t="s">
        <v>5421</v>
      </c>
      <c r="C1284" s="56" t="s">
        <v>5422</v>
      </c>
      <c r="D1284" s="57" t="s">
        <v>5423</v>
      </c>
      <c r="E1284" s="57" t="s">
        <v>1027</v>
      </c>
      <c r="F1284" s="58" t="s">
        <v>1858</v>
      </c>
      <c r="G1284" s="58">
        <v>2</v>
      </c>
      <c r="H1284" s="58" t="s">
        <v>1493</v>
      </c>
      <c r="I1284" s="58" t="s">
        <v>1859</v>
      </c>
      <c r="J1284" s="59">
        <v>0.3</v>
      </c>
    </row>
    <row r="1285" spans="1:10" ht="21" x14ac:dyDescent="0.35">
      <c r="A1285" s="56">
        <v>2110985</v>
      </c>
      <c r="B1285" s="56" t="s">
        <v>5424</v>
      </c>
      <c r="C1285" s="56" t="s">
        <v>5425</v>
      </c>
      <c r="D1285" s="57" t="s">
        <v>5426</v>
      </c>
      <c r="E1285" s="57" t="s">
        <v>229</v>
      </c>
      <c r="F1285" s="58" t="s">
        <v>1858</v>
      </c>
      <c r="G1285" s="58">
        <v>2</v>
      </c>
      <c r="H1285" s="58" t="s">
        <v>1493</v>
      </c>
      <c r="I1285" s="58" t="s">
        <v>1859</v>
      </c>
      <c r="J1285" s="59">
        <v>0.3</v>
      </c>
    </row>
    <row r="1286" spans="1:10" ht="21" x14ac:dyDescent="0.35">
      <c r="A1286" s="56">
        <v>2111425</v>
      </c>
      <c r="B1286" s="56" t="s">
        <v>5427</v>
      </c>
      <c r="C1286" s="56" t="s">
        <v>5428</v>
      </c>
      <c r="D1286" s="57" t="s">
        <v>5428</v>
      </c>
      <c r="E1286" s="57" t="s">
        <v>350</v>
      </c>
      <c r="F1286" s="58" t="s">
        <v>1858</v>
      </c>
      <c r="G1286" s="58">
        <v>2</v>
      </c>
      <c r="H1286" s="58" t="s">
        <v>1493</v>
      </c>
      <c r="I1286" s="58" t="s">
        <v>1859</v>
      </c>
      <c r="J1286" s="59">
        <v>0.3</v>
      </c>
    </row>
    <row r="1287" spans="1:10" ht="21" x14ac:dyDescent="0.35">
      <c r="A1287" s="56">
        <v>2154383</v>
      </c>
      <c r="B1287" s="56" t="s">
        <v>5429</v>
      </c>
      <c r="C1287" s="56" t="s">
        <v>5430</v>
      </c>
      <c r="D1287" s="57" t="s">
        <v>5430</v>
      </c>
      <c r="E1287" s="57" t="s">
        <v>350</v>
      </c>
      <c r="F1287" s="58" t="s">
        <v>1858</v>
      </c>
      <c r="G1287" s="58">
        <v>2</v>
      </c>
      <c r="H1287" s="58" t="s">
        <v>1498</v>
      </c>
      <c r="I1287" s="58" t="s">
        <v>1628</v>
      </c>
      <c r="J1287" s="59">
        <v>0.3</v>
      </c>
    </row>
    <row r="1288" spans="1:10" ht="21" x14ac:dyDescent="0.35">
      <c r="A1288" s="56">
        <v>2154853</v>
      </c>
      <c r="B1288" s="56" t="s">
        <v>5431</v>
      </c>
      <c r="C1288" s="56" t="s">
        <v>5432</v>
      </c>
      <c r="D1288" s="57" t="s">
        <v>5433</v>
      </c>
      <c r="E1288" s="57" t="s">
        <v>5434</v>
      </c>
      <c r="F1288" s="58" t="s">
        <v>1858</v>
      </c>
      <c r="G1288" s="58">
        <v>2</v>
      </c>
      <c r="H1288" s="58" t="s">
        <v>1498</v>
      </c>
      <c r="I1288" s="58" t="s">
        <v>1628</v>
      </c>
      <c r="J1288" s="59">
        <v>0.3</v>
      </c>
    </row>
    <row r="1289" spans="1:10" ht="21" x14ac:dyDescent="0.35">
      <c r="A1289" s="56">
        <v>2155310</v>
      </c>
      <c r="B1289" s="56" t="s">
        <v>5435</v>
      </c>
      <c r="C1289" s="56" t="s">
        <v>5436</v>
      </c>
      <c r="D1289" s="57" t="s">
        <v>5437</v>
      </c>
      <c r="E1289" s="57" t="s">
        <v>4485</v>
      </c>
      <c r="F1289" s="58" t="s">
        <v>1858</v>
      </c>
      <c r="G1289" s="58">
        <v>2</v>
      </c>
      <c r="H1289" s="58" t="s">
        <v>1498</v>
      </c>
      <c r="I1289" s="58" t="s">
        <v>1628</v>
      </c>
      <c r="J1289" s="59">
        <v>0.3</v>
      </c>
    </row>
    <row r="1290" spans="1:10" ht="21" x14ac:dyDescent="0.35">
      <c r="A1290" s="56">
        <v>2155317</v>
      </c>
      <c r="B1290" s="56" t="s">
        <v>5438</v>
      </c>
      <c r="C1290" s="56" t="s">
        <v>5439</v>
      </c>
      <c r="D1290" s="57" t="s">
        <v>5440</v>
      </c>
      <c r="E1290" s="57" t="s">
        <v>408</v>
      </c>
      <c r="F1290" s="58" t="s">
        <v>1858</v>
      </c>
      <c r="G1290" s="58">
        <v>2</v>
      </c>
      <c r="H1290" s="58" t="s">
        <v>1498</v>
      </c>
      <c r="I1290" s="58" t="s">
        <v>1628</v>
      </c>
      <c r="J1290" s="59">
        <v>0.3</v>
      </c>
    </row>
    <row r="1291" spans="1:10" ht="21" x14ac:dyDescent="0.35">
      <c r="A1291" s="56">
        <v>2155918</v>
      </c>
      <c r="B1291" s="56" t="s">
        <v>5441</v>
      </c>
      <c r="C1291" s="56" t="s">
        <v>5442</v>
      </c>
      <c r="D1291" s="57" t="s">
        <v>5443</v>
      </c>
      <c r="E1291" s="57" t="s">
        <v>5444</v>
      </c>
      <c r="F1291" s="58" t="s">
        <v>1858</v>
      </c>
      <c r="G1291" s="58">
        <v>2</v>
      </c>
      <c r="H1291" s="58" t="s">
        <v>1498</v>
      </c>
      <c r="I1291" s="58" t="s">
        <v>1628</v>
      </c>
      <c r="J1291" s="59">
        <v>0.3</v>
      </c>
    </row>
    <row r="1292" spans="1:10" ht="21" x14ac:dyDescent="0.35">
      <c r="A1292" s="56">
        <v>2165661</v>
      </c>
      <c r="B1292" s="56" t="s">
        <v>5445</v>
      </c>
      <c r="C1292" s="56" t="s">
        <v>5446</v>
      </c>
      <c r="D1292" s="57" t="s">
        <v>5446</v>
      </c>
      <c r="E1292" s="57" t="s">
        <v>350</v>
      </c>
      <c r="F1292" s="58" t="s">
        <v>1858</v>
      </c>
      <c r="G1292" s="58">
        <v>2</v>
      </c>
      <c r="H1292" s="58" t="s">
        <v>1498</v>
      </c>
      <c r="I1292" s="58" t="s">
        <v>1628</v>
      </c>
      <c r="J1292" s="59">
        <v>0.3</v>
      </c>
    </row>
    <row r="1293" spans="1:10" ht="21" x14ac:dyDescent="0.35">
      <c r="A1293" s="56">
        <v>2225581</v>
      </c>
      <c r="B1293" s="56" t="s">
        <v>5447</v>
      </c>
      <c r="C1293" s="56" t="s">
        <v>5448</v>
      </c>
      <c r="D1293" s="57" t="s">
        <v>5449</v>
      </c>
      <c r="E1293" s="57" t="s">
        <v>5450</v>
      </c>
      <c r="F1293" s="58" t="s">
        <v>1858</v>
      </c>
      <c r="G1293" s="58">
        <v>2</v>
      </c>
      <c r="H1293" s="58" t="s">
        <v>1498</v>
      </c>
      <c r="I1293" s="58" t="s">
        <v>1628</v>
      </c>
      <c r="J1293" s="59">
        <v>0.3</v>
      </c>
    </row>
    <row r="1294" spans="1:10" ht="21" x14ac:dyDescent="0.35">
      <c r="A1294" s="56">
        <v>2225623</v>
      </c>
      <c r="B1294" s="56" t="s">
        <v>5451</v>
      </c>
      <c r="C1294" s="56" t="s">
        <v>5452</v>
      </c>
      <c r="D1294" s="57" t="s">
        <v>5453</v>
      </c>
      <c r="E1294" s="57" t="s">
        <v>350</v>
      </c>
      <c r="F1294" s="58" t="s">
        <v>1858</v>
      </c>
      <c r="G1294" s="58">
        <v>2</v>
      </c>
      <c r="H1294" s="58" t="s">
        <v>1498</v>
      </c>
      <c r="I1294" s="58" t="s">
        <v>1628</v>
      </c>
      <c r="J1294" s="59">
        <v>0.3</v>
      </c>
    </row>
    <row r="1295" spans="1:10" ht="21" x14ac:dyDescent="0.35">
      <c r="A1295" s="56">
        <v>2225718</v>
      </c>
      <c r="B1295" s="56" t="s">
        <v>5454</v>
      </c>
      <c r="C1295" s="56" t="s">
        <v>5455</v>
      </c>
      <c r="D1295" s="57" t="s">
        <v>5456</v>
      </c>
      <c r="E1295" s="57" t="s">
        <v>426</v>
      </c>
      <c r="F1295" s="58" t="s">
        <v>1858</v>
      </c>
      <c r="G1295" s="58">
        <v>2</v>
      </c>
      <c r="H1295" s="58" t="s">
        <v>1498</v>
      </c>
      <c r="I1295" s="58" t="s">
        <v>1628</v>
      </c>
      <c r="J1295" s="59">
        <v>0.3</v>
      </c>
    </row>
    <row r="1296" spans="1:10" ht="21" x14ac:dyDescent="0.35">
      <c r="A1296" s="56">
        <v>2226727</v>
      </c>
      <c r="B1296" s="56" t="s">
        <v>5457</v>
      </c>
      <c r="C1296" s="56" t="s">
        <v>5458</v>
      </c>
      <c r="D1296" s="57" t="s">
        <v>5459</v>
      </c>
      <c r="E1296" s="57" t="s">
        <v>688</v>
      </c>
      <c r="F1296" s="58" t="s">
        <v>1858</v>
      </c>
      <c r="G1296" s="58">
        <v>2</v>
      </c>
      <c r="H1296" s="58" t="s">
        <v>1498</v>
      </c>
      <c r="I1296" s="58" t="s">
        <v>1628</v>
      </c>
      <c r="J1296" s="59">
        <v>0.3</v>
      </c>
    </row>
    <row r="1297" spans="1:10" ht="21" x14ac:dyDescent="0.35">
      <c r="A1297" s="56">
        <v>2227330</v>
      </c>
      <c r="B1297" s="56" t="s">
        <v>5460</v>
      </c>
      <c r="C1297" s="56" t="s">
        <v>5461</v>
      </c>
      <c r="D1297" s="57" t="s">
        <v>5462</v>
      </c>
      <c r="E1297" s="57" t="s">
        <v>5463</v>
      </c>
      <c r="F1297" s="58" t="s">
        <v>1858</v>
      </c>
      <c r="G1297" s="58">
        <v>2</v>
      </c>
      <c r="H1297" s="58" t="s">
        <v>1498</v>
      </c>
      <c r="I1297" s="58" t="s">
        <v>1628</v>
      </c>
      <c r="J1297" s="59">
        <v>0.3</v>
      </c>
    </row>
    <row r="1298" spans="1:10" ht="21" x14ac:dyDescent="0.35">
      <c r="A1298" s="56">
        <v>2266016</v>
      </c>
      <c r="B1298" s="56" t="s">
        <v>5464</v>
      </c>
      <c r="C1298" s="56" t="s">
        <v>5465</v>
      </c>
      <c r="D1298" s="57"/>
      <c r="E1298" s="57"/>
      <c r="F1298" s="58"/>
      <c r="G1298" s="58">
        <v>2</v>
      </c>
      <c r="H1298" s="58"/>
      <c r="I1298" s="58"/>
      <c r="J1298" s="59"/>
    </row>
    <row r="1299" spans="1:10" ht="21" x14ac:dyDescent="0.35">
      <c r="A1299" s="56">
        <v>55876</v>
      </c>
      <c r="B1299" s="56" t="s">
        <v>5466</v>
      </c>
      <c r="C1299" s="56" t="s">
        <v>5467</v>
      </c>
      <c r="D1299" s="57" t="s">
        <v>5468</v>
      </c>
      <c r="E1299" s="57" t="s">
        <v>5469</v>
      </c>
      <c r="F1299" s="58" t="s">
        <v>184</v>
      </c>
      <c r="G1299" s="58">
        <v>1</v>
      </c>
      <c r="H1299" s="58" t="s">
        <v>1483</v>
      </c>
      <c r="I1299" s="58" t="s">
        <v>1484</v>
      </c>
      <c r="J1299" s="59">
        <v>0.38</v>
      </c>
    </row>
    <row r="1300" spans="1:10" ht="21" x14ac:dyDescent="0.35">
      <c r="A1300" s="56">
        <v>56021</v>
      </c>
      <c r="B1300" s="56" t="s">
        <v>5470</v>
      </c>
      <c r="C1300" s="56" t="s">
        <v>5471</v>
      </c>
      <c r="D1300" s="57" t="s">
        <v>5472</v>
      </c>
      <c r="E1300" s="57" t="s">
        <v>5473</v>
      </c>
      <c r="F1300" s="58" t="s">
        <v>184</v>
      </c>
      <c r="G1300" s="58">
        <v>1</v>
      </c>
      <c r="H1300" s="58" t="s">
        <v>1885</v>
      </c>
      <c r="I1300" s="58" t="s">
        <v>1886</v>
      </c>
      <c r="J1300" s="59">
        <v>0.38</v>
      </c>
    </row>
    <row r="1301" spans="1:10" ht="21" x14ac:dyDescent="0.35">
      <c r="A1301" s="56">
        <v>63618</v>
      </c>
      <c r="B1301" s="56" t="s">
        <v>5474</v>
      </c>
      <c r="C1301" s="56" t="s">
        <v>5475</v>
      </c>
      <c r="D1301" s="57" t="s">
        <v>5476</v>
      </c>
      <c r="E1301" s="57" t="s">
        <v>89</v>
      </c>
      <c r="F1301" s="58" t="s">
        <v>184</v>
      </c>
      <c r="G1301" s="58">
        <v>1</v>
      </c>
      <c r="H1301" s="58" t="s">
        <v>1483</v>
      </c>
      <c r="I1301" s="58" t="s">
        <v>1484</v>
      </c>
      <c r="J1301" s="59">
        <v>0.38</v>
      </c>
    </row>
    <row r="1302" spans="1:10" ht="21" x14ac:dyDescent="0.35">
      <c r="A1302" s="56">
        <v>91456</v>
      </c>
      <c r="B1302" s="56" t="s">
        <v>5477</v>
      </c>
      <c r="C1302" s="56" t="s">
        <v>5478</v>
      </c>
      <c r="D1302" s="57" t="s">
        <v>543</v>
      </c>
      <c r="E1302" s="57" t="s">
        <v>64</v>
      </c>
      <c r="F1302" s="58" t="s">
        <v>1597</v>
      </c>
      <c r="G1302" s="58">
        <v>1</v>
      </c>
      <c r="H1302" s="58" t="s">
        <v>1483</v>
      </c>
      <c r="I1302" s="58" t="s">
        <v>1484</v>
      </c>
      <c r="J1302" s="59">
        <v>0.38</v>
      </c>
    </row>
    <row r="1303" spans="1:10" ht="21" x14ac:dyDescent="0.35">
      <c r="A1303" s="56">
        <v>238213</v>
      </c>
      <c r="B1303" s="56" t="s">
        <v>5479</v>
      </c>
      <c r="C1303" s="56" t="s">
        <v>5480</v>
      </c>
      <c r="D1303" s="57" t="s">
        <v>5481</v>
      </c>
      <c r="E1303" s="57" t="s">
        <v>64</v>
      </c>
      <c r="F1303" s="58" t="s">
        <v>184</v>
      </c>
      <c r="G1303" s="58">
        <v>1</v>
      </c>
      <c r="H1303" s="58" t="s">
        <v>1895</v>
      </c>
      <c r="I1303" s="58" t="s">
        <v>1896</v>
      </c>
      <c r="J1303" s="59">
        <v>0.38</v>
      </c>
    </row>
    <row r="1304" spans="1:10" ht="21" x14ac:dyDescent="0.35">
      <c r="A1304" s="56">
        <v>380321</v>
      </c>
      <c r="B1304" s="56" t="s">
        <v>5482</v>
      </c>
      <c r="C1304" s="56" t="s">
        <v>5483</v>
      </c>
      <c r="D1304" s="57" t="s">
        <v>5484</v>
      </c>
      <c r="E1304" s="57" t="s">
        <v>5485</v>
      </c>
      <c r="F1304" s="58" t="s">
        <v>184</v>
      </c>
      <c r="G1304" s="58">
        <v>1</v>
      </c>
      <c r="H1304" s="58" t="s">
        <v>1895</v>
      </c>
      <c r="I1304" s="58" t="s">
        <v>1896</v>
      </c>
      <c r="J1304" s="59">
        <v>0.38</v>
      </c>
    </row>
    <row r="1305" spans="1:10" ht="21" x14ac:dyDescent="0.35">
      <c r="A1305" s="56">
        <v>393557</v>
      </c>
      <c r="B1305" s="56" t="s">
        <v>5486</v>
      </c>
      <c r="C1305" s="56" t="s">
        <v>5487</v>
      </c>
      <c r="D1305" s="57" t="s">
        <v>4103</v>
      </c>
      <c r="E1305" s="57" t="s">
        <v>3552</v>
      </c>
      <c r="F1305" s="58" t="s">
        <v>184</v>
      </c>
      <c r="G1305" s="58">
        <v>1</v>
      </c>
      <c r="H1305" s="58" t="s">
        <v>1895</v>
      </c>
      <c r="I1305" s="58" t="s">
        <v>1896</v>
      </c>
      <c r="J1305" s="59">
        <v>0.38</v>
      </c>
    </row>
    <row r="1306" spans="1:10" ht="21" x14ac:dyDescent="0.35">
      <c r="A1306" s="56">
        <v>737877</v>
      </c>
      <c r="B1306" s="56" t="s">
        <v>5488</v>
      </c>
      <c r="C1306" s="56" t="s">
        <v>5489</v>
      </c>
      <c r="D1306" s="57" t="s">
        <v>5490</v>
      </c>
      <c r="E1306" s="57" t="s">
        <v>980</v>
      </c>
      <c r="F1306" s="58" t="s">
        <v>184</v>
      </c>
      <c r="G1306" s="58">
        <v>1</v>
      </c>
      <c r="H1306" s="58" t="s">
        <v>1895</v>
      </c>
      <c r="I1306" s="58" t="s">
        <v>1896</v>
      </c>
      <c r="J1306" s="59">
        <v>0.38</v>
      </c>
    </row>
    <row r="1307" spans="1:10" ht="21" x14ac:dyDescent="0.35">
      <c r="A1307" s="56">
        <v>746191</v>
      </c>
      <c r="B1307" s="56" t="s">
        <v>5491</v>
      </c>
      <c r="C1307" s="56" t="s">
        <v>5492</v>
      </c>
      <c r="D1307" s="57" t="s">
        <v>5493</v>
      </c>
      <c r="E1307" s="57" t="s">
        <v>4926</v>
      </c>
      <c r="F1307" s="58" t="s">
        <v>184</v>
      </c>
      <c r="G1307" s="58">
        <v>1</v>
      </c>
      <c r="H1307" s="58" t="s">
        <v>1895</v>
      </c>
      <c r="I1307" s="58" t="s">
        <v>1896</v>
      </c>
      <c r="J1307" s="59">
        <v>0.38</v>
      </c>
    </row>
    <row r="1308" spans="1:10" ht="21" x14ac:dyDescent="0.35">
      <c r="A1308" s="56">
        <v>769980</v>
      </c>
      <c r="B1308" s="56" t="s">
        <v>5494</v>
      </c>
      <c r="C1308" s="56" t="s">
        <v>5495</v>
      </c>
      <c r="D1308" s="57" t="s">
        <v>5496</v>
      </c>
      <c r="E1308" s="57" t="s">
        <v>5497</v>
      </c>
      <c r="F1308" s="58" t="s">
        <v>184</v>
      </c>
      <c r="G1308" s="58">
        <v>1</v>
      </c>
      <c r="H1308" s="58" t="s">
        <v>1890</v>
      </c>
      <c r="I1308" s="58" t="s">
        <v>1478</v>
      </c>
      <c r="J1308" s="59">
        <v>0.38</v>
      </c>
    </row>
    <row r="1309" spans="1:10" ht="21" x14ac:dyDescent="0.35">
      <c r="A1309" s="56">
        <v>1048585</v>
      </c>
      <c r="B1309" s="56" t="s">
        <v>5498</v>
      </c>
      <c r="C1309" s="56" t="s">
        <v>5499</v>
      </c>
      <c r="D1309" s="57" t="s">
        <v>5500</v>
      </c>
      <c r="E1309" s="57" t="s">
        <v>320</v>
      </c>
      <c r="F1309" s="58" t="s">
        <v>184</v>
      </c>
      <c r="G1309" s="58">
        <v>1</v>
      </c>
      <c r="H1309" s="58" t="s">
        <v>1483</v>
      </c>
      <c r="I1309" s="58" t="s">
        <v>1484</v>
      </c>
      <c r="J1309" s="59">
        <v>0.38</v>
      </c>
    </row>
    <row r="1310" spans="1:10" ht="21" x14ac:dyDescent="0.35">
      <c r="A1310" s="56">
        <v>1049845</v>
      </c>
      <c r="B1310" s="56" t="s">
        <v>5501</v>
      </c>
      <c r="C1310" s="56" t="s">
        <v>5502</v>
      </c>
      <c r="D1310" s="57" t="s">
        <v>4134</v>
      </c>
      <c r="E1310" s="57" t="s">
        <v>15</v>
      </c>
      <c r="F1310" s="58" t="s">
        <v>184</v>
      </c>
      <c r="G1310" s="58">
        <v>1</v>
      </c>
      <c r="H1310" s="58" t="s">
        <v>1483</v>
      </c>
      <c r="I1310" s="58" t="s">
        <v>1484</v>
      </c>
      <c r="J1310" s="59">
        <v>0.38</v>
      </c>
    </row>
    <row r="1311" spans="1:10" ht="21" x14ac:dyDescent="0.35">
      <c r="A1311" s="56">
        <v>1116627</v>
      </c>
      <c r="B1311" s="56" t="s">
        <v>5503</v>
      </c>
      <c r="C1311" s="56" t="s">
        <v>5504</v>
      </c>
      <c r="D1311" s="57" t="s">
        <v>4779</v>
      </c>
      <c r="E1311" s="57" t="s">
        <v>1423</v>
      </c>
      <c r="F1311" s="58" t="s">
        <v>184</v>
      </c>
      <c r="G1311" s="58">
        <v>1</v>
      </c>
      <c r="H1311" s="58" t="s">
        <v>1483</v>
      </c>
      <c r="I1311" s="58" t="s">
        <v>1484</v>
      </c>
      <c r="J1311" s="59">
        <v>0.38</v>
      </c>
    </row>
    <row r="1312" spans="1:10" ht="21" x14ac:dyDescent="0.35">
      <c r="A1312" s="56">
        <v>1119102</v>
      </c>
      <c r="B1312" s="56" t="s">
        <v>5505</v>
      </c>
      <c r="C1312" s="56" t="s">
        <v>5506</v>
      </c>
      <c r="D1312" s="57" t="s">
        <v>5507</v>
      </c>
      <c r="E1312" s="57" t="s">
        <v>291</v>
      </c>
      <c r="F1312" s="58" t="s">
        <v>184</v>
      </c>
      <c r="G1312" s="58">
        <v>1</v>
      </c>
      <c r="H1312" s="58" t="s">
        <v>1505</v>
      </c>
      <c r="I1312" s="58" t="s">
        <v>1921</v>
      </c>
      <c r="J1312" s="59">
        <v>0.38</v>
      </c>
    </row>
    <row r="1313" spans="1:10" ht="21" x14ac:dyDescent="0.35">
      <c r="A1313" s="56">
        <v>1121645</v>
      </c>
      <c r="B1313" s="56" t="s">
        <v>5508</v>
      </c>
      <c r="C1313" s="56" t="s">
        <v>5509</v>
      </c>
      <c r="D1313" s="57" t="s">
        <v>5510</v>
      </c>
      <c r="E1313" s="57" t="s">
        <v>723</v>
      </c>
      <c r="F1313" s="58" t="s">
        <v>184</v>
      </c>
      <c r="G1313" s="58">
        <v>1</v>
      </c>
      <c r="H1313" s="58" t="s">
        <v>1505</v>
      </c>
      <c r="I1313" s="58" t="s">
        <v>1921</v>
      </c>
      <c r="J1313" s="59">
        <v>0.38</v>
      </c>
    </row>
    <row r="1314" spans="1:10" ht="21" x14ac:dyDescent="0.35">
      <c r="A1314" s="56">
        <v>1121694</v>
      </c>
      <c r="B1314" s="56" t="s">
        <v>5511</v>
      </c>
      <c r="C1314" s="56" t="s">
        <v>5512</v>
      </c>
      <c r="D1314" s="57" t="s">
        <v>5513</v>
      </c>
      <c r="E1314" s="57" t="s">
        <v>5514</v>
      </c>
      <c r="F1314" s="58" t="s">
        <v>184</v>
      </c>
      <c r="G1314" s="58">
        <v>1</v>
      </c>
      <c r="H1314" s="58" t="s">
        <v>1505</v>
      </c>
      <c r="I1314" s="58" t="s">
        <v>1921</v>
      </c>
      <c r="J1314" s="59">
        <v>0.38</v>
      </c>
    </row>
    <row r="1315" spans="1:10" ht="21" x14ac:dyDescent="0.35">
      <c r="A1315" s="56">
        <v>1157529</v>
      </c>
      <c r="B1315" s="56" t="s">
        <v>5515</v>
      </c>
      <c r="C1315" s="56" t="s">
        <v>5516</v>
      </c>
      <c r="D1315" s="57" t="s">
        <v>5124</v>
      </c>
      <c r="E1315" s="57" t="s">
        <v>625</v>
      </c>
      <c r="F1315" s="58" t="s">
        <v>184</v>
      </c>
      <c r="G1315" s="58">
        <v>1</v>
      </c>
      <c r="H1315" s="58" t="s">
        <v>1505</v>
      </c>
      <c r="I1315" s="58" t="s">
        <v>1921</v>
      </c>
      <c r="J1315" s="59">
        <v>0.38</v>
      </c>
    </row>
    <row r="1316" spans="1:10" ht="21" x14ac:dyDescent="0.35">
      <c r="A1316" s="56">
        <v>1157530</v>
      </c>
      <c r="B1316" s="56" t="s">
        <v>5517</v>
      </c>
      <c r="C1316" s="56" t="s">
        <v>5518</v>
      </c>
      <c r="D1316" s="57" t="s">
        <v>5519</v>
      </c>
      <c r="E1316" s="57" t="s">
        <v>5520</v>
      </c>
      <c r="F1316" s="58" t="s">
        <v>184</v>
      </c>
      <c r="G1316" s="58">
        <v>1</v>
      </c>
      <c r="H1316" s="58" t="s">
        <v>1505</v>
      </c>
      <c r="I1316" s="58" t="s">
        <v>1921</v>
      </c>
      <c r="J1316" s="59">
        <v>0.38</v>
      </c>
    </row>
    <row r="1317" spans="1:10" ht="21" x14ac:dyDescent="0.35">
      <c r="A1317" s="56">
        <v>1157548</v>
      </c>
      <c r="B1317" s="56" t="s">
        <v>5521</v>
      </c>
      <c r="C1317" s="56" t="s">
        <v>5522</v>
      </c>
      <c r="D1317" s="57" t="s">
        <v>5523</v>
      </c>
      <c r="E1317" s="57" t="s">
        <v>5524</v>
      </c>
      <c r="F1317" s="58" t="s">
        <v>184</v>
      </c>
      <c r="G1317" s="58">
        <v>1</v>
      </c>
      <c r="H1317" s="58" t="s">
        <v>1505</v>
      </c>
      <c r="I1317" s="58" t="s">
        <v>1921</v>
      </c>
      <c r="J1317" s="59">
        <v>0.38</v>
      </c>
    </row>
    <row r="1318" spans="1:10" ht="21" x14ac:dyDescent="0.35">
      <c r="A1318" s="56">
        <v>1175310</v>
      </c>
      <c r="B1318" s="56" t="s">
        <v>5525</v>
      </c>
      <c r="C1318" s="56" t="s">
        <v>5526</v>
      </c>
      <c r="D1318" s="57" t="s">
        <v>5527</v>
      </c>
      <c r="E1318" s="57" t="s">
        <v>5528</v>
      </c>
      <c r="F1318" s="58" t="s">
        <v>184</v>
      </c>
      <c r="G1318" s="58">
        <v>1</v>
      </c>
      <c r="H1318" s="58" t="s">
        <v>1505</v>
      </c>
      <c r="I1318" s="58" t="s">
        <v>1921</v>
      </c>
      <c r="J1318" s="59">
        <v>0.38</v>
      </c>
    </row>
    <row r="1319" spans="1:10" ht="21" x14ac:dyDescent="0.35">
      <c r="A1319" s="56">
        <v>1236595</v>
      </c>
      <c r="B1319" s="56" t="s">
        <v>5529</v>
      </c>
      <c r="C1319" s="56" t="s">
        <v>5530</v>
      </c>
      <c r="D1319" s="57" t="s">
        <v>193</v>
      </c>
      <c r="E1319" s="57" t="s">
        <v>5531</v>
      </c>
      <c r="F1319" s="58" t="s">
        <v>184</v>
      </c>
      <c r="G1319" s="58">
        <v>1</v>
      </c>
      <c r="H1319" s="58" t="s">
        <v>1505</v>
      </c>
      <c r="I1319" s="58" t="s">
        <v>1921</v>
      </c>
      <c r="J1319" s="59">
        <v>0.38</v>
      </c>
    </row>
    <row r="1320" spans="1:10" ht="21" x14ac:dyDescent="0.35">
      <c r="A1320" s="56">
        <v>1400844</v>
      </c>
      <c r="B1320" s="56" t="s">
        <v>5532</v>
      </c>
      <c r="C1320" s="56" t="s">
        <v>5533</v>
      </c>
      <c r="D1320" s="57" t="s">
        <v>5534</v>
      </c>
      <c r="E1320" s="57" t="s">
        <v>557</v>
      </c>
      <c r="F1320" s="58" t="s">
        <v>1858</v>
      </c>
      <c r="G1320" s="58">
        <v>2</v>
      </c>
      <c r="H1320" s="58" t="s">
        <v>1530</v>
      </c>
      <c r="I1320" s="58" t="s">
        <v>1531</v>
      </c>
      <c r="J1320" s="59">
        <v>0.34</v>
      </c>
    </row>
    <row r="1321" spans="1:10" ht="21" x14ac:dyDescent="0.35">
      <c r="A1321" s="56">
        <v>1548417</v>
      </c>
      <c r="B1321" s="56" t="s">
        <v>5535</v>
      </c>
      <c r="C1321" s="56" t="s">
        <v>5536</v>
      </c>
      <c r="D1321" s="57" t="s">
        <v>5537</v>
      </c>
      <c r="E1321" s="57" t="s">
        <v>723</v>
      </c>
      <c r="F1321" s="58" t="s">
        <v>184</v>
      </c>
      <c r="G1321" s="58">
        <v>1</v>
      </c>
      <c r="H1321" s="58" t="s">
        <v>1609</v>
      </c>
      <c r="I1321" s="58" t="s">
        <v>1795</v>
      </c>
      <c r="J1321" s="59">
        <v>0.38</v>
      </c>
    </row>
    <row r="1322" spans="1:10" ht="21" x14ac:dyDescent="0.35">
      <c r="A1322" s="56">
        <v>1581496</v>
      </c>
      <c r="B1322" s="56" t="s">
        <v>5538</v>
      </c>
      <c r="C1322" s="56" t="s">
        <v>5539</v>
      </c>
      <c r="D1322" s="57" t="s">
        <v>5540</v>
      </c>
      <c r="E1322" s="57" t="s">
        <v>1423</v>
      </c>
      <c r="F1322" s="58" t="s">
        <v>1858</v>
      </c>
      <c r="G1322" s="58">
        <v>2</v>
      </c>
      <c r="H1322" s="58" t="s">
        <v>1550</v>
      </c>
      <c r="I1322" s="58" t="s">
        <v>1583</v>
      </c>
      <c r="J1322" s="59">
        <v>0.34</v>
      </c>
    </row>
    <row r="1323" spans="1:10" ht="21" x14ac:dyDescent="0.35">
      <c r="A1323" s="56">
        <v>1717578</v>
      </c>
      <c r="B1323" s="56" t="s">
        <v>5541</v>
      </c>
      <c r="C1323" s="56" t="s">
        <v>5542</v>
      </c>
      <c r="D1323" s="57" t="s">
        <v>5543</v>
      </c>
      <c r="E1323" s="57" t="s">
        <v>593</v>
      </c>
      <c r="F1323" s="58" t="s">
        <v>1858</v>
      </c>
      <c r="G1323" s="58">
        <v>2</v>
      </c>
      <c r="H1323" s="58" t="s">
        <v>1609</v>
      </c>
      <c r="I1323" s="58" t="s">
        <v>1610</v>
      </c>
      <c r="J1323" s="59">
        <v>0.34</v>
      </c>
    </row>
    <row r="1324" spans="1:10" ht="21" x14ac:dyDescent="0.35">
      <c r="A1324" s="56">
        <v>1753856</v>
      </c>
      <c r="B1324" s="56" t="s">
        <v>5544</v>
      </c>
      <c r="C1324" s="56" t="s">
        <v>5545</v>
      </c>
      <c r="D1324" s="57" t="s">
        <v>5546</v>
      </c>
      <c r="E1324" s="57" t="s">
        <v>5547</v>
      </c>
      <c r="F1324" s="58" t="s">
        <v>184</v>
      </c>
      <c r="G1324" s="58">
        <v>1</v>
      </c>
      <c r="H1324" s="58" t="s">
        <v>1614</v>
      </c>
      <c r="I1324" s="58" t="s">
        <v>1615</v>
      </c>
      <c r="J1324" s="59">
        <v>0.34</v>
      </c>
    </row>
    <row r="1325" spans="1:10" ht="21" x14ac:dyDescent="0.35">
      <c r="A1325" s="56">
        <v>1910948</v>
      </c>
      <c r="B1325" s="56" t="s">
        <v>5548</v>
      </c>
      <c r="C1325" s="56" t="s">
        <v>5549</v>
      </c>
      <c r="D1325" s="57" t="s">
        <v>5550</v>
      </c>
      <c r="E1325" s="57" t="s">
        <v>473</v>
      </c>
      <c r="F1325" s="58" t="s">
        <v>184</v>
      </c>
      <c r="G1325" s="58">
        <v>1</v>
      </c>
      <c r="H1325" s="58" t="s">
        <v>1493</v>
      </c>
      <c r="I1325" s="58" t="s">
        <v>2040</v>
      </c>
      <c r="J1325" s="59">
        <v>0.34</v>
      </c>
    </row>
    <row r="1326" spans="1:10" ht="21" x14ac:dyDescent="0.35">
      <c r="A1326" s="56">
        <v>2010701</v>
      </c>
      <c r="B1326" s="56" t="s">
        <v>5551</v>
      </c>
      <c r="C1326" s="56" t="s">
        <v>5552</v>
      </c>
      <c r="D1326" s="57" t="s">
        <v>5553</v>
      </c>
      <c r="E1326" s="57" t="s">
        <v>350</v>
      </c>
      <c r="F1326" s="58" t="s">
        <v>1858</v>
      </c>
      <c r="G1326" s="58">
        <v>2</v>
      </c>
      <c r="H1326" s="58" t="s">
        <v>1493</v>
      </c>
      <c r="I1326" s="58" t="s">
        <v>1859</v>
      </c>
      <c r="J1326" s="59">
        <v>0.3</v>
      </c>
    </row>
    <row r="1327" spans="1:10" ht="21" x14ac:dyDescent="0.35">
      <c r="A1327" s="56">
        <v>2023809</v>
      </c>
      <c r="B1327" s="56" t="s">
        <v>5554</v>
      </c>
      <c r="C1327" s="56" t="s">
        <v>5555</v>
      </c>
      <c r="D1327" s="57" t="s">
        <v>5556</v>
      </c>
      <c r="E1327" s="57" t="s">
        <v>2793</v>
      </c>
      <c r="F1327" s="58" t="s">
        <v>1858</v>
      </c>
      <c r="G1327" s="58">
        <v>2</v>
      </c>
      <c r="H1327" s="58" t="s">
        <v>1516</v>
      </c>
      <c r="I1327" s="58" t="s">
        <v>1637</v>
      </c>
      <c r="J1327" s="59">
        <v>0.3</v>
      </c>
    </row>
    <row r="1328" spans="1:10" ht="21" x14ac:dyDescent="0.35">
      <c r="A1328" s="56">
        <v>2046835</v>
      </c>
      <c r="B1328" s="56" t="s">
        <v>5557</v>
      </c>
      <c r="C1328" s="56" t="s">
        <v>5558</v>
      </c>
      <c r="D1328" s="57" t="s">
        <v>5559</v>
      </c>
      <c r="E1328" s="57" t="s">
        <v>2983</v>
      </c>
      <c r="F1328" s="58" t="s">
        <v>1858</v>
      </c>
      <c r="G1328" s="58">
        <v>2</v>
      </c>
      <c r="H1328" s="58" t="s">
        <v>1493</v>
      </c>
      <c r="I1328" s="58" t="s">
        <v>1859</v>
      </c>
      <c r="J1328" s="59">
        <v>0.3</v>
      </c>
    </row>
    <row r="1329" spans="1:10" ht="21" x14ac:dyDescent="0.35">
      <c r="A1329" s="56">
        <v>2047228</v>
      </c>
      <c r="B1329" s="56" t="s">
        <v>5560</v>
      </c>
      <c r="C1329" s="56" t="s">
        <v>5561</v>
      </c>
      <c r="D1329" s="57" t="s">
        <v>5562</v>
      </c>
      <c r="E1329" s="57" t="s">
        <v>5410</v>
      </c>
      <c r="F1329" s="58" t="s">
        <v>1858</v>
      </c>
      <c r="G1329" s="58">
        <v>2</v>
      </c>
      <c r="H1329" s="58" t="s">
        <v>1493</v>
      </c>
      <c r="I1329" s="58" t="s">
        <v>1859</v>
      </c>
      <c r="J1329" s="59">
        <v>0.3</v>
      </c>
    </row>
    <row r="1330" spans="1:10" ht="21" x14ac:dyDescent="0.35">
      <c r="A1330" s="56">
        <v>2047550</v>
      </c>
      <c r="B1330" s="56" t="s">
        <v>5563</v>
      </c>
      <c r="C1330" s="56" t="s">
        <v>5564</v>
      </c>
      <c r="D1330" s="57" t="s">
        <v>5565</v>
      </c>
      <c r="E1330" s="57" t="s">
        <v>5566</v>
      </c>
      <c r="F1330" s="58" t="s">
        <v>1858</v>
      </c>
      <c r="G1330" s="58">
        <v>2</v>
      </c>
      <c r="H1330" s="58" t="s">
        <v>1493</v>
      </c>
      <c r="I1330" s="58" t="s">
        <v>1859</v>
      </c>
      <c r="J1330" s="59">
        <v>0.3</v>
      </c>
    </row>
    <row r="1331" spans="1:10" ht="21" x14ac:dyDescent="0.35">
      <c r="A1331" s="56">
        <v>57462</v>
      </c>
      <c r="B1331" s="56" t="s">
        <v>5567</v>
      </c>
      <c r="C1331" s="56" t="s">
        <v>5568</v>
      </c>
      <c r="D1331" s="57" t="s">
        <v>5569</v>
      </c>
      <c r="E1331" s="57" t="s">
        <v>1068</v>
      </c>
      <c r="F1331" s="58" t="s">
        <v>184</v>
      </c>
      <c r="G1331" s="58">
        <v>1</v>
      </c>
      <c r="H1331" s="58" t="s">
        <v>1885</v>
      </c>
      <c r="I1331" s="58" t="s">
        <v>1886</v>
      </c>
      <c r="J1331" s="59">
        <v>0.38</v>
      </c>
    </row>
    <row r="1332" spans="1:10" ht="21" x14ac:dyDescent="0.35">
      <c r="A1332" s="56">
        <v>63009</v>
      </c>
      <c r="B1332" s="56" t="s">
        <v>5570</v>
      </c>
      <c r="C1332" s="56" t="s">
        <v>5571</v>
      </c>
      <c r="D1332" s="57" t="s">
        <v>1286</v>
      </c>
      <c r="E1332" s="57" t="s">
        <v>455</v>
      </c>
      <c r="F1332" s="58" t="s">
        <v>184</v>
      </c>
      <c r="G1332" s="58">
        <v>1</v>
      </c>
      <c r="H1332" s="58" t="s">
        <v>1885</v>
      </c>
      <c r="I1332" s="58" t="s">
        <v>1886</v>
      </c>
      <c r="J1332" s="59">
        <v>0.38</v>
      </c>
    </row>
    <row r="1333" spans="1:10" ht="21" x14ac:dyDescent="0.35">
      <c r="A1333" s="56">
        <v>206881</v>
      </c>
      <c r="B1333" s="56" t="s">
        <v>5572</v>
      </c>
      <c r="C1333" s="56" t="s">
        <v>5573</v>
      </c>
      <c r="D1333" s="57" t="s">
        <v>5574</v>
      </c>
      <c r="E1333" s="57" t="s">
        <v>5575</v>
      </c>
      <c r="F1333" s="58" t="s">
        <v>1680</v>
      </c>
      <c r="G1333" s="58" t="s">
        <v>1492</v>
      </c>
      <c r="H1333" s="58" t="s">
        <v>1498</v>
      </c>
      <c r="I1333" s="58" t="s">
        <v>1499</v>
      </c>
      <c r="J1333" s="59">
        <v>0.38</v>
      </c>
    </row>
    <row r="1334" spans="1:10" ht="21" x14ac:dyDescent="0.35">
      <c r="A1334" s="56">
        <v>316369</v>
      </c>
      <c r="B1334" s="56" t="s">
        <v>5576</v>
      </c>
      <c r="C1334" s="56" t="s">
        <v>5577</v>
      </c>
      <c r="D1334" s="57" t="s">
        <v>5578</v>
      </c>
      <c r="E1334" s="57" t="s">
        <v>574</v>
      </c>
      <c r="F1334" s="58" t="s">
        <v>1858</v>
      </c>
      <c r="G1334" s="58">
        <v>2</v>
      </c>
      <c r="H1334" s="58" t="s">
        <v>1483</v>
      </c>
      <c r="I1334" s="58" t="s">
        <v>1973</v>
      </c>
      <c r="J1334" s="59">
        <v>0.34</v>
      </c>
    </row>
    <row r="1335" spans="1:10" ht="21" x14ac:dyDescent="0.35">
      <c r="A1335" s="56">
        <v>335964</v>
      </c>
      <c r="B1335" s="56" t="s">
        <v>5579</v>
      </c>
      <c r="C1335" s="56" t="s">
        <v>5580</v>
      </c>
      <c r="D1335" s="57" t="s">
        <v>5581</v>
      </c>
      <c r="E1335" s="57" t="s">
        <v>291</v>
      </c>
      <c r="F1335" s="58" t="s">
        <v>184</v>
      </c>
      <c r="G1335" s="58">
        <v>1</v>
      </c>
      <c r="H1335" s="58" t="s">
        <v>1895</v>
      </c>
      <c r="I1335" s="58" t="s">
        <v>1896</v>
      </c>
      <c r="J1335" s="59">
        <v>0.38</v>
      </c>
    </row>
    <row r="1336" spans="1:10" ht="21" x14ac:dyDescent="0.35">
      <c r="A1336" s="56">
        <v>385712</v>
      </c>
      <c r="B1336" s="56" t="s">
        <v>5582</v>
      </c>
      <c r="C1336" s="56" t="s">
        <v>5583</v>
      </c>
      <c r="D1336" s="57" t="s">
        <v>5584</v>
      </c>
      <c r="E1336" s="57" t="s">
        <v>2520</v>
      </c>
      <c r="F1336" s="58" t="s">
        <v>184</v>
      </c>
      <c r="G1336" s="58">
        <v>1</v>
      </c>
      <c r="H1336" s="58" t="s">
        <v>1895</v>
      </c>
      <c r="I1336" s="58" t="s">
        <v>1896</v>
      </c>
      <c r="J1336" s="59">
        <v>0.38</v>
      </c>
    </row>
    <row r="1337" spans="1:10" ht="21" x14ac:dyDescent="0.35">
      <c r="A1337" s="56">
        <v>391341</v>
      </c>
      <c r="B1337" s="56" t="s">
        <v>5585</v>
      </c>
      <c r="C1337" s="56" t="s">
        <v>5586</v>
      </c>
      <c r="D1337" s="57" t="s">
        <v>5587</v>
      </c>
      <c r="E1337" s="57" t="s">
        <v>379</v>
      </c>
      <c r="F1337" s="58" t="s">
        <v>184</v>
      </c>
      <c r="G1337" s="58">
        <v>1</v>
      </c>
      <c r="H1337" s="58" t="s">
        <v>1890</v>
      </c>
      <c r="I1337" s="58" t="s">
        <v>1478</v>
      </c>
      <c r="J1337" s="59">
        <v>0.38</v>
      </c>
    </row>
    <row r="1338" spans="1:10" ht="21" x14ac:dyDescent="0.35">
      <c r="A1338" s="56">
        <v>397844</v>
      </c>
      <c r="B1338" s="56" t="s">
        <v>5588</v>
      </c>
      <c r="C1338" s="56" t="s">
        <v>5589</v>
      </c>
      <c r="D1338" s="57" t="s">
        <v>5590</v>
      </c>
      <c r="E1338" s="57" t="s">
        <v>5591</v>
      </c>
      <c r="F1338" s="58" t="s">
        <v>184</v>
      </c>
      <c r="G1338" s="58">
        <v>1</v>
      </c>
      <c r="H1338" s="58" t="s">
        <v>1895</v>
      </c>
      <c r="I1338" s="58" t="s">
        <v>1896</v>
      </c>
      <c r="J1338" s="59">
        <v>0.38</v>
      </c>
    </row>
    <row r="1339" spans="1:10" ht="21" x14ac:dyDescent="0.35">
      <c r="A1339" s="56">
        <v>720896</v>
      </c>
      <c r="B1339" s="56" t="s">
        <v>5592</v>
      </c>
      <c r="C1339" s="56" t="s">
        <v>5593</v>
      </c>
      <c r="D1339" s="57" t="s">
        <v>3476</v>
      </c>
      <c r="E1339" s="57" t="s">
        <v>455</v>
      </c>
      <c r="F1339" s="58" t="s">
        <v>184</v>
      </c>
      <c r="G1339" s="58">
        <v>1</v>
      </c>
      <c r="H1339" s="58" t="s">
        <v>1895</v>
      </c>
      <c r="I1339" s="58" t="s">
        <v>1896</v>
      </c>
      <c r="J1339" s="59">
        <v>0.38</v>
      </c>
    </row>
    <row r="1340" spans="1:10" ht="21" x14ac:dyDescent="0.35">
      <c r="A1340" s="56">
        <v>746186</v>
      </c>
      <c r="B1340" s="56" t="s">
        <v>5594</v>
      </c>
      <c r="C1340" s="56" t="s">
        <v>5595</v>
      </c>
      <c r="D1340" s="57" t="s">
        <v>5596</v>
      </c>
      <c r="E1340" s="57" t="s">
        <v>291</v>
      </c>
      <c r="F1340" s="58" t="s">
        <v>184</v>
      </c>
      <c r="G1340" s="58">
        <v>1</v>
      </c>
      <c r="H1340" s="58" t="s">
        <v>1885</v>
      </c>
      <c r="I1340" s="58" t="s">
        <v>1886</v>
      </c>
      <c r="J1340" s="59">
        <v>0.38</v>
      </c>
    </row>
    <row r="1341" spans="1:10" ht="21" x14ac:dyDescent="0.35">
      <c r="A1341" s="56">
        <v>749257</v>
      </c>
      <c r="B1341" s="56" t="s">
        <v>5597</v>
      </c>
      <c r="C1341" s="56" t="s">
        <v>5598</v>
      </c>
      <c r="D1341" s="57" t="s">
        <v>936</v>
      </c>
      <c r="E1341" s="57" t="s">
        <v>426</v>
      </c>
      <c r="F1341" s="58" t="s">
        <v>184</v>
      </c>
      <c r="G1341" s="58">
        <v>1</v>
      </c>
      <c r="H1341" s="58" t="s">
        <v>1895</v>
      </c>
      <c r="I1341" s="58" t="s">
        <v>1896</v>
      </c>
      <c r="J1341" s="59">
        <v>0.38</v>
      </c>
    </row>
    <row r="1342" spans="1:10" ht="21" x14ac:dyDescent="0.35">
      <c r="A1342" s="56">
        <v>749289</v>
      </c>
      <c r="B1342" s="56" t="s">
        <v>5599</v>
      </c>
      <c r="C1342" s="56" t="s">
        <v>5600</v>
      </c>
      <c r="D1342" s="57" t="s">
        <v>4917</v>
      </c>
      <c r="E1342" s="57" t="s">
        <v>5601</v>
      </c>
      <c r="F1342" s="58" t="s">
        <v>184</v>
      </c>
      <c r="G1342" s="58">
        <v>1</v>
      </c>
      <c r="H1342" s="58" t="s">
        <v>1885</v>
      </c>
      <c r="I1342" s="58" t="s">
        <v>1886</v>
      </c>
      <c r="J1342" s="59">
        <v>0.38</v>
      </c>
    </row>
    <row r="1343" spans="1:10" ht="21" x14ac:dyDescent="0.35">
      <c r="A1343" s="56">
        <v>749606</v>
      </c>
      <c r="B1343" s="56" t="s">
        <v>5602</v>
      </c>
      <c r="C1343" s="56" t="s">
        <v>5603</v>
      </c>
      <c r="D1343" s="57" t="s">
        <v>5604</v>
      </c>
      <c r="E1343" s="57" t="s">
        <v>1273</v>
      </c>
      <c r="F1343" s="58" t="s">
        <v>184</v>
      </c>
      <c r="G1343" s="58">
        <v>1</v>
      </c>
      <c r="H1343" s="58" t="s">
        <v>1895</v>
      </c>
      <c r="I1343" s="58" t="s">
        <v>1896</v>
      </c>
      <c r="J1343" s="59">
        <v>0.38</v>
      </c>
    </row>
    <row r="1344" spans="1:10" ht="21" x14ac:dyDescent="0.35">
      <c r="A1344" s="56">
        <v>836849</v>
      </c>
      <c r="B1344" s="56" t="s">
        <v>5605</v>
      </c>
      <c r="C1344" s="56" t="s">
        <v>5606</v>
      </c>
      <c r="D1344" s="57" t="s">
        <v>5607</v>
      </c>
      <c r="E1344" s="57" t="s">
        <v>483</v>
      </c>
      <c r="F1344" s="58" t="s">
        <v>184</v>
      </c>
      <c r="G1344" s="58">
        <v>1</v>
      </c>
      <c r="H1344" s="58" t="s">
        <v>1895</v>
      </c>
      <c r="I1344" s="58" t="s">
        <v>1896</v>
      </c>
      <c r="J1344" s="59">
        <v>0.38</v>
      </c>
    </row>
    <row r="1345" spans="1:10" ht="21" x14ac:dyDescent="0.35">
      <c r="A1345" s="56">
        <v>861972</v>
      </c>
      <c r="B1345" s="56" t="s">
        <v>5608</v>
      </c>
      <c r="C1345" s="56" t="s">
        <v>5609</v>
      </c>
      <c r="D1345" s="57" t="s">
        <v>5610</v>
      </c>
      <c r="E1345" s="57" t="s">
        <v>3149</v>
      </c>
      <c r="F1345" s="58" t="s">
        <v>184</v>
      </c>
      <c r="G1345" s="58">
        <v>1</v>
      </c>
      <c r="H1345" s="58" t="s">
        <v>1890</v>
      </c>
      <c r="I1345" s="58" t="s">
        <v>1478</v>
      </c>
      <c r="J1345" s="59">
        <v>0.38</v>
      </c>
    </row>
    <row r="1346" spans="1:10" ht="21" x14ac:dyDescent="0.35">
      <c r="A1346" s="56">
        <v>1116489</v>
      </c>
      <c r="B1346" s="56" t="s">
        <v>5611</v>
      </c>
      <c r="C1346" s="56" t="s">
        <v>5612</v>
      </c>
      <c r="D1346" s="57" t="s">
        <v>5613</v>
      </c>
      <c r="E1346" s="57" t="s">
        <v>483</v>
      </c>
      <c r="F1346" s="58" t="s">
        <v>184</v>
      </c>
      <c r="G1346" s="58">
        <v>1</v>
      </c>
      <c r="H1346" s="58" t="s">
        <v>1505</v>
      </c>
      <c r="I1346" s="58" t="s">
        <v>1921</v>
      </c>
      <c r="J1346" s="59">
        <v>0.38</v>
      </c>
    </row>
    <row r="1347" spans="1:10" ht="21" x14ac:dyDescent="0.35">
      <c r="A1347" s="56">
        <v>1116493</v>
      </c>
      <c r="B1347" s="56" t="s">
        <v>5614</v>
      </c>
      <c r="C1347" s="56" t="s">
        <v>5615</v>
      </c>
      <c r="D1347" s="57" t="s">
        <v>5616</v>
      </c>
      <c r="E1347" s="57" t="s">
        <v>738</v>
      </c>
      <c r="F1347" s="58" t="s">
        <v>1858</v>
      </c>
      <c r="G1347" s="58">
        <v>2</v>
      </c>
      <c r="H1347" s="58" t="s">
        <v>1885</v>
      </c>
      <c r="I1347" s="58" t="s">
        <v>1968</v>
      </c>
      <c r="J1347" s="59">
        <v>0.34</v>
      </c>
    </row>
    <row r="1348" spans="1:10" ht="21" x14ac:dyDescent="0.35">
      <c r="A1348" s="56">
        <v>1116531</v>
      </c>
      <c r="B1348" s="56" t="s">
        <v>5617</v>
      </c>
      <c r="C1348" s="56" t="s">
        <v>5618</v>
      </c>
      <c r="D1348" s="57" t="s">
        <v>5619</v>
      </c>
      <c r="E1348" s="57" t="s">
        <v>1802</v>
      </c>
      <c r="F1348" s="58" t="s">
        <v>184</v>
      </c>
      <c r="G1348" s="58">
        <v>1</v>
      </c>
      <c r="H1348" s="58" t="s">
        <v>1505</v>
      </c>
      <c r="I1348" s="58" t="s">
        <v>1921</v>
      </c>
      <c r="J1348" s="59">
        <v>0.38</v>
      </c>
    </row>
    <row r="1349" spans="1:10" ht="21" x14ac:dyDescent="0.35">
      <c r="A1349" s="56">
        <v>1116559</v>
      </c>
      <c r="B1349" s="56" t="s">
        <v>5620</v>
      </c>
      <c r="C1349" s="56" t="s">
        <v>5621</v>
      </c>
      <c r="D1349" s="57" t="s">
        <v>403</v>
      </c>
      <c r="E1349" s="57" t="s">
        <v>483</v>
      </c>
      <c r="F1349" s="58" t="s">
        <v>184</v>
      </c>
      <c r="G1349" s="58">
        <v>1</v>
      </c>
      <c r="H1349" s="58" t="s">
        <v>1483</v>
      </c>
      <c r="I1349" s="58" t="s">
        <v>1484</v>
      </c>
      <c r="J1349" s="59">
        <v>0.38</v>
      </c>
    </row>
    <row r="1350" spans="1:10" ht="21" x14ac:dyDescent="0.35">
      <c r="A1350" s="56">
        <v>1116643</v>
      </c>
      <c r="B1350" s="56" t="s">
        <v>5622</v>
      </c>
      <c r="C1350" s="56" t="s">
        <v>5623</v>
      </c>
      <c r="D1350" s="57" t="s">
        <v>5604</v>
      </c>
      <c r="E1350" s="57" t="s">
        <v>5624</v>
      </c>
      <c r="F1350" s="58" t="s">
        <v>184</v>
      </c>
      <c r="G1350" s="58">
        <v>1</v>
      </c>
      <c r="H1350" s="58" t="s">
        <v>1505</v>
      </c>
      <c r="I1350" s="58" t="s">
        <v>1921</v>
      </c>
      <c r="J1350" s="59">
        <v>0.38</v>
      </c>
    </row>
    <row r="1351" spans="1:10" ht="21" x14ac:dyDescent="0.35">
      <c r="A1351" s="56">
        <v>1116661</v>
      </c>
      <c r="B1351" s="56" t="s">
        <v>5625</v>
      </c>
      <c r="C1351" s="56" t="s">
        <v>5626</v>
      </c>
      <c r="D1351" s="57" t="s">
        <v>5627</v>
      </c>
      <c r="E1351" s="57" t="s">
        <v>64</v>
      </c>
      <c r="F1351" s="58" t="s">
        <v>184</v>
      </c>
      <c r="G1351" s="58">
        <v>1</v>
      </c>
      <c r="H1351" s="58" t="s">
        <v>1483</v>
      </c>
      <c r="I1351" s="58" t="s">
        <v>1484</v>
      </c>
      <c r="J1351" s="59">
        <v>0.38</v>
      </c>
    </row>
    <row r="1352" spans="1:10" ht="21" x14ac:dyDescent="0.35">
      <c r="A1352" s="56">
        <v>1117563</v>
      </c>
      <c r="B1352" s="56" t="s">
        <v>5628</v>
      </c>
      <c r="C1352" s="56" t="s">
        <v>5629</v>
      </c>
      <c r="D1352" s="57" t="s">
        <v>5630</v>
      </c>
      <c r="E1352" s="57" t="s">
        <v>738</v>
      </c>
      <c r="F1352" s="58" t="s">
        <v>184</v>
      </c>
      <c r="G1352" s="58">
        <v>1</v>
      </c>
      <c r="H1352" s="58" t="s">
        <v>1483</v>
      </c>
      <c r="I1352" s="58" t="s">
        <v>1484</v>
      </c>
      <c r="J1352" s="59">
        <v>0.38</v>
      </c>
    </row>
    <row r="1353" spans="1:10" ht="21" x14ac:dyDescent="0.35">
      <c r="A1353" s="56">
        <v>1121630</v>
      </c>
      <c r="B1353" s="56" t="s">
        <v>5631</v>
      </c>
      <c r="C1353" s="56" t="s">
        <v>5632</v>
      </c>
      <c r="D1353" s="57" t="s">
        <v>5633</v>
      </c>
      <c r="E1353" s="57" t="s">
        <v>1423</v>
      </c>
      <c r="F1353" s="58" t="s">
        <v>184</v>
      </c>
      <c r="G1353" s="58">
        <v>1</v>
      </c>
      <c r="H1353" s="58" t="s">
        <v>1505</v>
      </c>
      <c r="I1353" s="58" t="s">
        <v>1921</v>
      </c>
      <c r="J1353" s="59">
        <v>0.38</v>
      </c>
    </row>
    <row r="1354" spans="1:10" ht="21" x14ac:dyDescent="0.35">
      <c r="A1354" s="56">
        <v>1175281</v>
      </c>
      <c r="B1354" s="56" t="s">
        <v>5634</v>
      </c>
      <c r="C1354" s="56" t="s">
        <v>5635</v>
      </c>
      <c r="D1354" s="57" t="s">
        <v>936</v>
      </c>
      <c r="E1354" s="57" t="s">
        <v>574</v>
      </c>
      <c r="F1354" s="58" t="s">
        <v>1858</v>
      </c>
      <c r="G1354" s="58">
        <v>2</v>
      </c>
      <c r="H1354" s="58" t="s">
        <v>1505</v>
      </c>
      <c r="I1354" s="58" t="s">
        <v>1506</v>
      </c>
      <c r="J1354" s="59">
        <v>0.34</v>
      </c>
    </row>
    <row r="1355" spans="1:10" ht="21" x14ac:dyDescent="0.35">
      <c r="A1355" s="56">
        <v>1403736</v>
      </c>
      <c r="B1355" s="56" t="s">
        <v>5636</v>
      </c>
      <c r="C1355" s="56" t="s">
        <v>5637</v>
      </c>
      <c r="D1355" s="57" t="s">
        <v>5638</v>
      </c>
      <c r="E1355" s="57" t="s">
        <v>5639</v>
      </c>
      <c r="F1355" s="58" t="s">
        <v>1386</v>
      </c>
      <c r="G1355" s="58">
        <v>2</v>
      </c>
      <c r="H1355" s="58" t="s">
        <v>1550</v>
      </c>
      <c r="I1355" s="58" t="s">
        <v>1551</v>
      </c>
      <c r="J1355" s="59">
        <v>0.34</v>
      </c>
    </row>
    <row r="1356" spans="1:10" ht="21" x14ac:dyDescent="0.35">
      <c r="A1356" s="56">
        <v>1721951</v>
      </c>
      <c r="B1356" s="56" t="s">
        <v>5640</v>
      </c>
      <c r="C1356" s="56" t="s">
        <v>5641</v>
      </c>
      <c r="D1356" s="57" t="s">
        <v>5642</v>
      </c>
      <c r="E1356" s="57" t="s">
        <v>104</v>
      </c>
      <c r="F1356" s="58" t="s">
        <v>184</v>
      </c>
      <c r="G1356" s="58">
        <v>1</v>
      </c>
      <c r="H1356" s="58" t="s">
        <v>1614</v>
      </c>
      <c r="I1356" s="58" t="s">
        <v>1615</v>
      </c>
      <c r="J1356" s="59">
        <v>0.34</v>
      </c>
    </row>
    <row r="1357" spans="1:10" ht="21" x14ac:dyDescent="0.35">
      <c r="A1357" s="56">
        <v>1753412</v>
      </c>
      <c r="B1357" s="56" t="s">
        <v>5643</v>
      </c>
      <c r="C1357" s="56" t="s">
        <v>5644</v>
      </c>
      <c r="D1357" s="57" t="s">
        <v>5645</v>
      </c>
      <c r="E1357" s="57" t="s">
        <v>1105</v>
      </c>
      <c r="F1357" s="58" t="s">
        <v>1858</v>
      </c>
      <c r="G1357" s="58">
        <v>2</v>
      </c>
      <c r="H1357" s="58" t="s">
        <v>1609</v>
      </c>
      <c r="I1357" s="58" t="s">
        <v>1610</v>
      </c>
      <c r="J1357" s="59">
        <v>0.34</v>
      </c>
    </row>
    <row r="1358" spans="1:10" ht="21" x14ac:dyDescent="0.35">
      <c r="A1358" s="56">
        <v>2047767</v>
      </c>
      <c r="B1358" s="56" t="s">
        <v>5646</v>
      </c>
      <c r="C1358" s="56" t="s">
        <v>5647</v>
      </c>
      <c r="D1358" s="57"/>
      <c r="E1358" s="57"/>
      <c r="F1358" s="58"/>
      <c r="G1358" s="58">
        <v>2</v>
      </c>
      <c r="H1358" s="58"/>
      <c r="I1358" s="58"/>
      <c r="J1358" s="59"/>
    </row>
    <row r="1359" spans="1:10" ht="21" x14ac:dyDescent="0.35">
      <c r="A1359" s="56">
        <v>62981</v>
      </c>
      <c r="B1359" s="56" t="s">
        <v>5648</v>
      </c>
      <c r="C1359" s="56" t="s">
        <v>5649</v>
      </c>
      <c r="D1359" s="57" t="s">
        <v>5650</v>
      </c>
      <c r="E1359" s="57" t="s">
        <v>1925</v>
      </c>
      <c r="F1359" s="58" t="s">
        <v>184</v>
      </c>
      <c r="G1359" s="58">
        <v>1</v>
      </c>
      <c r="H1359" s="58" t="s">
        <v>1885</v>
      </c>
      <c r="I1359" s="58" t="s">
        <v>1886</v>
      </c>
      <c r="J1359" s="59">
        <v>0.38</v>
      </c>
    </row>
    <row r="1360" spans="1:10" ht="21" x14ac:dyDescent="0.35">
      <c r="A1360" s="56">
        <v>746360</v>
      </c>
      <c r="B1360" s="56" t="s">
        <v>5651</v>
      </c>
      <c r="C1360" s="56" t="s">
        <v>5652</v>
      </c>
      <c r="D1360" s="57" t="s">
        <v>5653</v>
      </c>
      <c r="E1360" s="57" t="s">
        <v>913</v>
      </c>
      <c r="F1360" s="58" t="s">
        <v>184</v>
      </c>
      <c r="G1360" s="58">
        <v>1</v>
      </c>
      <c r="H1360" s="58" t="s">
        <v>1895</v>
      </c>
      <c r="I1360" s="58" t="s">
        <v>1896</v>
      </c>
      <c r="J1360" s="59">
        <v>0.38</v>
      </c>
    </row>
    <row r="1361" spans="1:10" ht="21" x14ac:dyDescent="0.35">
      <c r="A1361" s="56">
        <v>769976</v>
      </c>
      <c r="B1361" s="56" t="s">
        <v>5654</v>
      </c>
      <c r="C1361" s="56" t="s">
        <v>5655</v>
      </c>
      <c r="D1361" s="57" t="s">
        <v>5656</v>
      </c>
      <c r="E1361" s="57" t="s">
        <v>64</v>
      </c>
      <c r="F1361" s="58" t="s">
        <v>184</v>
      </c>
      <c r="G1361" s="58">
        <v>1</v>
      </c>
      <c r="H1361" s="58" t="s">
        <v>1895</v>
      </c>
      <c r="I1361" s="58" t="s">
        <v>1896</v>
      </c>
      <c r="J1361" s="59">
        <v>0.38</v>
      </c>
    </row>
    <row r="1362" spans="1:10" ht="21" x14ac:dyDescent="0.35">
      <c r="A1362" s="56">
        <v>862812</v>
      </c>
      <c r="B1362" s="56" t="s">
        <v>5657</v>
      </c>
      <c r="C1362" s="56" t="s">
        <v>5658</v>
      </c>
      <c r="D1362" s="57" t="s">
        <v>1090</v>
      </c>
      <c r="E1362" s="57" t="s">
        <v>3149</v>
      </c>
      <c r="F1362" s="58" t="s">
        <v>184</v>
      </c>
      <c r="G1362" s="58">
        <v>1</v>
      </c>
      <c r="H1362" s="58" t="s">
        <v>1895</v>
      </c>
      <c r="I1362" s="58" t="s">
        <v>1896</v>
      </c>
      <c r="J1362" s="59">
        <v>0.38</v>
      </c>
    </row>
    <row r="1363" spans="1:10" ht="21" x14ac:dyDescent="0.35">
      <c r="A1363" s="56">
        <v>1049196</v>
      </c>
      <c r="B1363" s="56" t="s">
        <v>5659</v>
      </c>
      <c r="C1363" s="56" t="s">
        <v>5660</v>
      </c>
      <c r="D1363" s="57" t="s">
        <v>5661</v>
      </c>
      <c r="E1363" s="57" t="s">
        <v>610</v>
      </c>
      <c r="F1363" s="58" t="s">
        <v>1597</v>
      </c>
      <c r="G1363" s="58">
        <v>1</v>
      </c>
      <c r="H1363" s="58" t="s">
        <v>1483</v>
      </c>
      <c r="I1363" s="58" t="s">
        <v>1484</v>
      </c>
      <c r="J1363" s="59">
        <v>0.38</v>
      </c>
    </row>
    <row r="1364" spans="1:10" ht="21" x14ac:dyDescent="0.35">
      <c r="A1364" s="56">
        <v>1115150</v>
      </c>
      <c r="B1364" s="56" t="s">
        <v>5662</v>
      </c>
      <c r="C1364" s="56" t="s">
        <v>5663</v>
      </c>
      <c r="D1364" s="57" t="s">
        <v>5664</v>
      </c>
      <c r="E1364" s="57" t="s">
        <v>738</v>
      </c>
      <c r="F1364" s="58" t="s">
        <v>184</v>
      </c>
      <c r="G1364" s="58">
        <v>1</v>
      </c>
      <c r="H1364" s="58" t="s">
        <v>1483</v>
      </c>
      <c r="I1364" s="58" t="s">
        <v>1484</v>
      </c>
      <c r="J1364" s="59">
        <v>0.38</v>
      </c>
    </row>
    <row r="1365" spans="1:10" ht="21" x14ac:dyDescent="0.35">
      <c r="A1365" s="56">
        <v>1116457</v>
      </c>
      <c r="B1365" s="56" t="s">
        <v>5665</v>
      </c>
      <c r="C1365" s="56" t="s">
        <v>5666</v>
      </c>
      <c r="D1365" s="57" t="s">
        <v>5667</v>
      </c>
      <c r="E1365" s="57" t="s">
        <v>464</v>
      </c>
      <c r="F1365" s="58" t="s">
        <v>1858</v>
      </c>
      <c r="G1365" s="58">
        <v>2</v>
      </c>
      <c r="H1365" s="58" t="s">
        <v>1885</v>
      </c>
      <c r="I1365" s="58" t="s">
        <v>1968</v>
      </c>
      <c r="J1365" s="59">
        <v>0.34</v>
      </c>
    </row>
    <row r="1366" spans="1:10" ht="21" x14ac:dyDescent="0.35">
      <c r="A1366" s="56">
        <v>1116849</v>
      </c>
      <c r="B1366" s="56" t="s">
        <v>5668</v>
      </c>
      <c r="C1366" s="56" t="s">
        <v>5669</v>
      </c>
      <c r="D1366" s="57" t="s">
        <v>5670</v>
      </c>
      <c r="E1366" s="57" t="s">
        <v>5671</v>
      </c>
      <c r="F1366" s="58" t="s">
        <v>184</v>
      </c>
      <c r="G1366" s="58">
        <v>1</v>
      </c>
      <c r="H1366" s="58" t="s">
        <v>1885</v>
      </c>
      <c r="I1366" s="58" t="s">
        <v>1886</v>
      </c>
      <c r="J1366" s="59">
        <v>0.38</v>
      </c>
    </row>
    <row r="1367" spans="1:10" ht="21" x14ac:dyDescent="0.35">
      <c r="A1367" s="56">
        <v>1121652</v>
      </c>
      <c r="B1367" s="56" t="s">
        <v>5672</v>
      </c>
      <c r="C1367" s="56" t="s">
        <v>5673</v>
      </c>
      <c r="D1367" s="57" t="s">
        <v>5674</v>
      </c>
      <c r="E1367" s="57" t="s">
        <v>5675</v>
      </c>
      <c r="F1367" s="58" t="s">
        <v>1858</v>
      </c>
      <c r="G1367" s="58">
        <v>2</v>
      </c>
      <c r="H1367" s="58" t="s">
        <v>1483</v>
      </c>
      <c r="I1367" s="58" t="s">
        <v>1973</v>
      </c>
      <c r="J1367" s="59">
        <v>0.34</v>
      </c>
    </row>
    <row r="1368" spans="1:10" ht="21" x14ac:dyDescent="0.35">
      <c r="A1368" s="56">
        <v>1367532</v>
      </c>
      <c r="B1368" s="56" t="s">
        <v>5676</v>
      </c>
      <c r="C1368" s="56" t="s">
        <v>5677</v>
      </c>
      <c r="D1368" s="57" t="s">
        <v>5678</v>
      </c>
      <c r="E1368" s="57" t="s">
        <v>5679</v>
      </c>
      <c r="F1368" s="58" t="s">
        <v>1858</v>
      </c>
      <c r="G1368" s="58">
        <v>2</v>
      </c>
      <c r="H1368" s="58" t="s">
        <v>1530</v>
      </c>
      <c r="I1368" s="58" t="s">
        <v>1531</v>
      </c>
      <c r="J1368" s="59">
        <v>0.34</v>
      </c>
    </row>
    <row r="1369" spans="1:10" ht="21" x14ac:dyDescent="0.35">
      <c r="A1369" s="56">
        <v>1405217</v>
      </c>
      <c r="B1369" s="56" t="s">
        <v>5680</v>
      </c>
      <c r="C1369" s="56" t="s">
        <v>5681</v>
      </c>
      <c r="D1369" s="57" t="s">
        <v>5682</v>
      </c>
      <c r="E1369" s="57" t="s">
        <v>2315</v>
      </c>
      <c r="F1369" s="58" t="s">
        <v>184</v>
      </c>
      <c r="G1369" s="58">
        <v>1</v>
      </c>
      <c r="H1369" s="58" t="s">
        <v>1550</v>
      </c>
      <c r="I1369" s="58" t="s">
        <v>1598</v>
      </c>
      <c r="J1369" s="59">
        <v>0.38</v>
      </c>
    </row>
    <row r="1370" spans="1:10" ht="21" x14ac:dyDescent="0.35">
      <c r="A1370" s="56">
        <v>1441503</v>
      </c>
      <c r="B1370" s="56" t="s">
        <v>5683</v>
      </c>
      <c r="C1370" s="56" t="s">
        <v>5684</v>
      </c>
      <c r="D1370" s="57" t="s">
        <v>5685</v>
      </c>
      <c r="E1370" s="57" t="s">
        <v>488</v>
      </c>
      <c r="F1370" s="58" t="s">
        <v>1389</v>
      </c>
      <c r="G1370" s="58">
        <v>2</v>
      </c>
      <c r="H1370" s="58" t="s">
        <v>1530</v>
      </c>
      <c r="I1370" s="58" t="s">
        <v>1588</v>
      </c>
      <c r="J1370" s="59">
        <v>0.34</v>
      </c>
    </row>
    <row r="1371" spans="1:10" ht="21" x14ac:dyDescent="0.35">
      <c r="A1371" s="56">
        <v>1752238</v>
      </c>
      <c r="B1371" s="56" t="s">
        <v>5686</v>
      </c>
      <c r="C1371" s="56" t="s">
        <v>5687</v>
      </c>
      <c r="D1371" s="57" t="s">
        <v>3093</v>
      </c>
      <c r="E1371" s="57" t="s">
        <v>1139</v>
      </c>
      <c r="F1371" s="58" t="s">
        <v>184</v>
      </c>
      <c r="G1371" s="58">
        <v>1</v>
      </c>
      <c r="H1371" s="58" t="s">
        <v>1614</v>
      </c>
      <c r="I1371" s="58" t="s">
        <v>1615</v>
      </c>
      <c r="J1371" s="59">
        <v>0.34</v>
      </c>
    </row>
    <row r="1372" spans="1:10" ht="21" x14ac:dyDescent="0.35">
      <c r="A1372" s="56">
        <v>1966548</v>
      </c>
      <c r="B1372" s="56" t="s">
        <v>5688</v>
      </c>
      <c r="C1372" s="56" t="s">
        <v>5689</v>
      </c>
      <c r="D1372" s="57" t="s">
        <v>5690</v>
      </c>
      <c r="E1372" s="57" t="s">
        <v>536</v>
      </c>
      <c r="F1372" s="58" t="s">
        <v>1858</v>
      </c>
      <c r="G1372" s="58">
        <v>2</v>
      </c>
      <c r="H1372" s="58" t="s">
        <v>1614</v>
      </c>
      <c r="I1372" s="58" t="s">
        <v>1624</v>
      </c>
      <c r="J1372" s="59">
        <v>0.3</v>
      </c>
    </row>
    <row r="1373" spans="1:10" ht="21" x14ac:dyDescent="0.35">
      <c r="A1373" s="56">
        <v>2009815</v>
      </c>
      <c r="B1373" s="56" t="s">
        <v>5691</v>
      </c>
      <c r="C1373" s="56" t="s">
        <v>5692</v>
      </c>
      <c r="D1373" s="57" t="s">
        <v>5693</v>
      </c>
      <c r="E1373" s="57" t="s">
        <v>350</v>
      </c>
      <c r="F1373" s="58" t="s">
        <v>1858</v>
      </c>
      <c r="G1373" s="58">
        <v>2</v>
      </c>
      <c r="H1373" s="58" t="s">
        <v>1614</v>
      </c>
      <c r="I1373" s="58" t="s">
        <v>1624</v>
      </c>
      <c r="J1373" s="59">
        <v>0.3</v>
      </c>
    </row>
    <row r="1374" spans="1:10" ht="21" x14ac:dyDescent="0.35">
      <c r="A1374" s="56">
        <v>2111455</v>
      </c>
      <c r="B1374" s="56" t="s">
        <v>5694</v>
      </c>
      <c r="C1374" s="56" t="s">
        <v>5695</v>
      </c>
      <c r="D1374" s="57" t="s">
        <v>5696</v>
      </c>
      <c r="E1374" s="57" t="s">
        <v>2281</v>
      </c>
      <c r="F1374" s="58" t="s">
        <v>1858</v>
      </c>
      <c r="G1374" s="58">
        <v>2</v>
      </c>
      <c r="H1374" s="58" t="s">
        <v>1493</v>
      </c>
      <c r="I1374" s="58" t="s">
        <v>1859</v>
      </c>
      <c r="J1374" s="59">
        <v>0.3</v>
      </c>
    </row>
    <row r="1375" spans="1:10" ht="21" x14ac:dyDescent="0.35">
      <c r="A1375" s="56">
        <v>2154929</v>
      </c>
      <c r="B1375" s="56" t="s">
        <v>5697</v>
      </c>
      <c r="C1375" s="56" t="s">
        <v>5698</v>
      </c>
      <c r="D1375" s="57" t="s">
        <v>5699</v>
      </c>
      <c r="E1375" s="57" t="s">
        <v>315</v>
      </c>
      <c r="F1375" s="58" t="s">
        <v>1858</v>
      </c>
      <c r="G1375" s="58">
        <v>2</v>
      </c>
      <c r="H1375" s="58" t="s">
        <v>1498</v>
      </c>
      <c r="I1375" s="58" t="s">
        <v>1628</v>
      </c>
      <c r="J1375" s="59">
        <v>0.3</v>
      </c>
    </row>
    <row r="1376" spans="1:10" ht="21" x14ac:dyDescent="0.35">
      <c r="A1376" s="56">
        <v>2155081</v>
      </c>
      <c r="B1376" s="56" t="s">
        <v>5700</v>
      </c>
      <c r="C1376" s="56" t="s">
        <v>5701</v>
      </c>
      <c r="D1376" s="57" t="s">
        <v>5702</v>
      </c>
      <c r="E1376" s="57" t="s">
        <v>723</v>
      </c>
      <c r="F1376" s="58" t="s">
        <v>1858</v>
      </c>
      <c r="G1376" s="58">
        <v>2</v>
      </c>
      <c r="H1376" s="58" t="s">
        <v>1498</v>
      </c>
      <c r="I1376" s="58" t="s">
        <v>1628</v>
      </c>
      <c r="J1376" s="59">
        <v>0.3</v>
      </c>
    </row>
    <row r="1377" spans="1:10" ht="21" x14ac:dyDescent="0.35">
      <c r="A1377" s="56">
        <v>2265675</v>
      </c>
      <c r="B1377" s="56" t="s">
        <v>5703</v>
      </c>
      <c r="C1377" s="56" t="s">
        <v>5704</v>
      </c>
      <c r="D1377" s="57" t="s">
        <v>5705</v>
      </c>
      <c r="E1377" s="57" t="s">
        <v>473</v>
      </c>
      <c r="F1377" s="58" t="s">
        <v>1858</v>
      </c>
      <c r="G1377" s="58">
        <v>2</v>
      </c>
      <c r="H1377" s="58" t="s">
        <v>1516</v>
      </c>
      <c r="I1377" s="58" t="s">
        <v>1637</v>
      </c>
      <c r="J1377" s="59">
        <v>0.3</v>
      </c>
    </row>
    <row r="1378" spans="1:10" ht="21" x14ac:dyDescent="0.35">
      <c r="A1378" s="56">
        <v>707307</v>
      </c>
      <c r="B1378" s="56" t="s">
        <v>5706</v>
      </c>
      <c r="C1378" s="56" t="s">
        <v>5707</v>
      </c>
      <c r="D1378" s="57" t="s">
        <v>5708</v>
      </c>
      <c r="E1378" s="57" t="s">
        <v>723</v>
      </c>
      <c r="F1378" s="58" t="s">
        <v>184</v>
      </c>
      <c r="G1378" s="58">
        <v>1</v>
      </c>
      <c r="H1378" s="58" t="s">
        <v>1895</v>
      </c>
      <c r="I1378" s="58" t="s">
        <v>1896</v>
      </c>
      <c r="J1378" s="59">
        <v>0.38</v>
      </c>
    </row>
    <row r="1379" spans="1:10" ht="21" x14ac:dyDescent="0.35">
      <c r="A1379" s="56">
        <v>718053</v>
      </c>
      <c r="B1379" s="56" t="s">
        <v>5709</v>
      </c>
      <c r="C1379" s="56" t="s">
        <v>5710</v>
      </c>
      <c r="D1379" s="57" t="s">
        <v>5711</v>
      </c>
      <c r="E1379" s="57" t="s">
        <v>264</v>
      </c>
      <c r="F1379" s="58" t="s">
        <v>184</v>
      </c>
      <c r="G1379" s="58">
        <v>1</v>
      </c>
      <c r="H1379" s="58" t="s">
        <v>1895</v>
      </c>
      <c r="I1379" s="58" t="s">
        <v>1896</v>
      </c>
      <c r="J1379" s="59">
        <v>0.38</v>
      </c>
    </row>
    <row r="1380" spans="1:10" ht="21" x14ac:dyDescent="0.35">
      <c r="A1380" s="56">
        <v>746991</v>
      </c>
      <c r="B1380" s="56" t="s">
        <v>5712</v>
      </c>
      <c r="C1380" s="56" t="s">
        <v>5713</v>
      </c>
      <c r="D1380" s="57" t="s">
        <v>1109</v>
      </c>
      <c r="E1380" s="57" t="s">
        <v>536</v>
      </c>
      <c r="F1380" s="58" t="s">
        <v>184</v>
      </c>
      <c r="G1380" s="58">
        <v>1</v>
      </c>
      <c r="H1380" s="58" t="s">
        <v>1885</v>
      </c>
      <c r="I1380" s="58" t="s">
        <v>1886</v>
      </c>
      <c r="J1380" s="59">
        <v>0.38</v>
      </c>
    </row>
    <row r="1381" spans="1:10" ht="21" x14ac:dyDescent="0.35">
      <c r="A1381" s="56">
        <v>749851</v>
      </c>
      <c r="B1381" s="56" t="s">
        <v>5714</v>
      </c>
      <c r="C1381" s="56" t="s">
        <v>5715</v>
      </c>
      <c r="D1381" s="57" t="s">
        <v>3663</v>
      </c>
      <c r="E1381" s="57" t="s">
        <v>1027</v>
      </c>
      <c r="F1381" s="58" t="s">
        <v>184</v>
      </c>
      <c r="G1381" s="58">
        <v>1</v>
      </c>
      <c r="H1381" s="58" t="s">
        <v>1895</v>
      </c>
      <c r="I1381" s="58" t="s">
        <v>1896</v>
      </c>
      <c r="J1381" s="59">
        <v>0.38</v>
      </c>
    </row>
    <row r="1382" spans="1:10" ht="21" x14ac:dyDescent="0.35">
      <c r="A1382" s="56">
        <v>775083</v>
      </c>
      <c r="B1382" s="56" t="s">
        <v>5716</v>
      </c>
      <c r="C1382" s="56" t="s">
        <v>5717</v>
      </c>
      <c r="D1382" s="57" t="s">
        <v>5718</v>
      </c>
      <c r="E1382" s="57" t="s">
        <v>305</v>
      </c>
      <c r="F1382" s="58" t="s">
        <v>1597</v>
      </c>
      <c r="G1382" s="58">
        <v>1</v>
      </c>
      <c r="H1382" s="58" t="s">
        <v>1885</v>
      </c>
      <c r="I1382" s="58" t="s">
        <v>1478</v>
      </c>
      <c r="J1382" s="59">
        <v>0.38</v>
      </c>
    </row>
    <row r="1383" spans="1:10" ht="21" x14ac:dyDescent="0.35">
      <c r="A1383" s="56">
        <v>775184</v>
      </c>
      <c r="B1383" s="56" t="s">
        <v>5719</v>
      </c>
      <c r="C1383" s="56" t="s">
        <v>5720</v>
      </c>
      <c r="D1383" s="57" t="s">
        <v>802</v>
      </c>
      <c r="E1383" s="57" t="s">
        <v>723</v>
      </c>
      <c r="F1383" s="58" t="s">
        <v>184</v>
      </c>
      <c r="G1383" s="58">
        <v>1</v>
      </c>
      <c r="H1383" s="58" t="s">
        <v>1895</v>
      </c>
      <c r="I1383" s="58" t="s">
        <v>1896</v>
      </c>
      <c r="J1383" s="59">
        <v>0.38</v>
      </c>
    </row>
    <row r="1384" spans="1:10" ht="21" x14ac:dyDescent="0.35">
      <c r="A1384" s="56">
        <v>862837</v>
      </c>
      <c r="B1384" s="56" t="s">
        <v>5721</v>
      </c>
      <c r="C1384" s="56" t="s">
        <v>5722</v>
      </c>
      <c r="D1384" s="57" t="s">
        <v>5723</v>
      </c>
      <c r="E1384" s="57" t="s">
        <v>5724</v>
      </c>
      <c r="F1384" s="58" t="s">
        <v>184</v>
      </c>
      <c r="G1384" s="58">
        <v>1</v>
      </c>
      <c r="H1384" s="58" t="s">
        <v>1895</v>
      </c>
      <c r="I1384" s="58" t="s">
        <v>1896</v>
      </c>
      <c r="J1384" s="59">
        <v>0.38</v>
      </c>
    </row>
    <row r="1385" spans="1:10" ht="21" x14ac:dyDescent="0.35">
      <c r="A1385" s="56">
        <v>988076</v>
      </c>
      <c r="B1385" s="56" t="s">
        <v>5725</v>
      </c>
      <c r="C1385" s="56" t="s">
        <v>5726</v>
      </c>
      <c r="D1385" s="57" t="s">
        <v>5133</v>
      </c>
      <c r="E1385" s="57" t="s">
        <v>64</v>
      </c>
      <c r="F1385" s="58" t="s">
        <v>1386</v>
      </c>
      <c r="G1385" s="58">
        <v>2</v>
      </c>
      <c r="H1385" s="58" t="s">
        <v>1530</v>
      </c>
      <c r="I1385" s="58" t="s">
        <v>1563</v>
      </c>
      <c r="J1385" s="59">
        <v>0.34</v>
      </c>
    </row>
    <row r="1386" spans="1:10" ht="21" x14ac:dyDescent="0.35">
      <c r="A1386" s="56">
        <v>1121763</v>
      </c>
      <c r="B1386" s="56" t="s">
        <v>5727</v>
      </c>
      <c r="C1386" s="56" t="s">
        <v>5728</v>
      </c>
      <c r="D1386" s="57" t="s">
        <v>5729</v>
      </c>
      <c r="E1386" s="57" t="s">
        <v>5730</v>
      </c>
      <c r="F1386" s="58" t="s">
        <v>184</v>
      </c>
      <c r="G1386" s="58">
        <v>1</v>
      </c>
      <c r="H1386" s="58" t="s">
        <v>1505</v>
      </c>
      <c r="I1386" s="58" t="s">
        <v>1921</v>
      </c>
      <c r="J1386" s="59">
        <v>0.38</v>
      </c>
    </row>
    <row r="1387" spans="1:10" ht="21" x14ac:dyDescent="0.35">
      <c r="A1387" s="56">
        <v>1157656</v>
      </c>
      <c r="B1387" s="56" t="s">
        <v>5731</v>
      </c>
      <c r="C1387" s="56" t="s">
        <v>5732</v>
      </c>
      <c r="D1387" s="57" t="s">
        <v>4257</v>
      </c>
      <c r="E1387" s="57" t="s">
        <v>2644</v>
      </c>
      <c r="F1387" s="58" t="s">
        <v>184</v>
      </c>
      <c r="G1387" s="58">
        <v>1</v>
      </c>
      <c r="H1387" s="58" t="s">
        <v>1505</v>
      </c>
      <c r="I1387" s="58" t="s">
        <v>1921</v>
      </c>
      <c r="J1387" s="59">
        <v>0.38</v>
      </c>
    </row>
    <row r="1388" spans="1:10" ht="21" x14ac:dyDescent="0.35">
      <c r="A1388" s="56">
        <v>1263634</v>
      </c>
      <c r="B1388" s="56" t="s">
        <v>5733</v>
      </c>
      <c r="C1388" s="56" t="s">
        <v>5734</v>
      </c>
      <c r="D1388" s="57" t="s">
        <v>203</v>
      </c>
      <c r="E1388" s="57" t="s">
        <v>579</v>
      </c>
      <c r="F1388" s="58" t="s">
        <v>184</v>
      </c>
      <c r="G1388" s="58">
        <v>1</v>
      </c>
      <c r="H1388" s="58" t="s">
        <v>1505</v>
      </c>
      <c r="I1388" s="58" t="s">
        <v>1921</v>
      </c>
      <c r="J1388" s="59">
        <v>0.38</v>
      </c>
    </row>
    <row r="1389" spans="1:10" ht="21" x14ac:dyDescent="0.35">
      <c r="A1389" s="56">
        <v>1305696</v>
      </c>
      <c r="B1389" s="56" t="s">
        <v>5735</v>
      </c>
      <c r="C1389" s="56" t="s">
        <v>5736</v>
      </c>
      <c r="D1389" s="57" t="s">
        <v>5737</v>
      </c>
      <c r="E1389" s="57" t="s">
        <v>3149</v>
      </c>
      <c r="F1389" s="58" t="s">
        <v>1858</v>
      </c>
      <c r="G1389" s="58">
        <v>2</v>
      </c>
      <c r="H1389" s="58" t="s">
        <v>1530</v>
      </c>
      <c r="I1389" s="58" t="s">
        <v>1531</v>
      </c>
      <c r="J1389" s="59">
        <v>0.34</v>
      </c>
    </row>
    <row r="1390" spans="1:10" ht="21" x14ac:dyDescent="0.35">
      <c r="A1390" s="56">
        <v>1400296</v>
      </c>
      <c r="B1390" s="56" t="s">
        <v>5738</v>
      </c>
      <c r="C1390" s="56" t="s">
        <v>5739</v>
      </c>
      <c r="D1390" s="57" t="s">
        <v>5740</v>
      </c>
      <c r="E1390" s="57" t="s">
        <v>5741</v>
      </c>
      <c r="F1390" s="58" t="s">
        <v>184</v>
      </c>
      <c r="G1390" s="58">
        <v>1</v>
      </c>
      <c r="H1390" s="58" t="s">
        <v>1530</v>
      </c>
      <c r="I1390" s="58" t="s">
        <v>1740</v>
      </c>
      <c r="J1390" s="59">
        <v>0.38</v>
      </c>
    </row>
    <row r="1391" spans="1:10" ht="21" x14ac:dyDescent="0.35">
      <c r="A1391" s="56">
        <v>1582780</v>
      </c>
      <c r="B1391" s="56" t="s">
        <v>5742</v>
      </c>
      <c r="C1391" s="56" t="s">
        <v>5743</v>
      </c>
      <c r="D1391" s="57" t="s">
        <v>5744</v>
      </c>
      <c r="E1391" s="57" t="s">
        <v>1086</v>
      </c>
      <c r="F1391" s="58" t="s">
        <v>1858</v>
      </c>
      <c r="G1391" s="58">
        <v>2</v>
      </c>
      <c r="H1391" s="58" t="s">
        <v>1550</v>
      </c>
      <c r="I1391" s="58" t="s">
        <v>1583</v>
      </c>
      <c r="J1391" s="59">
        <v>0.34</v>
      </c>
    </row>
    <row r="1392" spans="1:10" ht="21" x14ac:dyDescent="0.35">
      <c r="A1392" s="56">
        <v>1720384</v>
      </c>
      <c r="B1392" s="56" t="s">
        <v>5745</v>
      </c>
      <c r="C1392" s="56" t="s">
        <v>5746</v>
      </c>
      <c r="D1392" s="57" t="s">
        <v>5747</v>
      </c>
      <c r="E1392" s="57" t="s">
        <v>4849</v>
      </c>
      <c r="F1392" s="58" t="s">
        <v>184</v>
      </c>
      <c r="G1392" s="58">
        <v>1</v>
      </c>
      <c r="H1392" s="58" t="s">
        <v>1614</v>
      </c>
      <c r="I1392" s="58" t="s">
        <v>1615</v>
      </c>
      <c r="J1392" s="59">
        <v>0.34</v>
      </c>
    </row>
    <row r="1393" spans="1:10" ht="21" x14ac:dyDescent="0.35">
      <c r="A1393" s="56">
        <v>1944553</v>
      </c>
      <c r="B1393" s="56" t="s">
        <v>5748</v>
      </c>
      <c r="C1393" s="56" t="s">
        <v>5749</v>
      </c>
      <c r="D1393" s="57" t="s">
        <v>868</v>
      </c>
      <c r="E1393" s="57" t="s">
        <v>5750</v>
      </c>
      <c r="F1393" s="58" t="s">
        <v>1858</v>
      </c>
      <c r="G1393" s="58">
        <v>2</v>
      </c>
      <c r="H1393" s="58" t="s">
        <v>1516</v>
      </c>
      <c r="I1393" s="58" t="s">
        <v>1637</v>
      </c>
      <c r="J1393" s="59">
        <v>0.3</v>
      </c>
    </row>
    <row r="1394" spans="1:10" ht="21" x14ac:dyDescent="0.35">
      <c r="A1394" s="56">
        <v>1966658</v>
      </c>
      <c r="B1394" s="56" t="s">
        <v>5751</v>
      </c>
      <c r="C1394" s="56" t="s">
        <v>5752</v>
      </c>
      <c r="D1394" s="57" t="s">
        <v>5752</v>
      </c>
      <c r="E1394" s="57" t="s">
        <v>350</v>
      </c>
      <c r="F1394" s="58" t="s">
        <v>1858</v>
      </c>
      <c r="G1394" s="58">
        <v>2</v>
      </c>
      <c r="H1394" s="58" t="s">
        <v>1614</v>
      </c>
      <c r="I1394" s="58" t="s">
        <v>1624</v>
      </c>
      <c r="J1394" s="59">
        <v>0.3</v>
      </c>
    </row>
    <row r="1395" spans="1:10" ht="21" x14ac:dyDescent="0.35">
      <c r="A1395" s="56">
        <v>2015728</v>
      </c>
      <c r="B1395" s="56" t="s">
        <v>5753</v>
      </c>
      <c r="C1395" s="56" t="s">
        <v>5754</v>
      </c>
      <c r="D1395" s="57" t="s">
        <v>5755</v>
      </c>
      <c r="E1395" s="57" t="s">
        <v>350</v>
      </c>
      <c r="F1395" s="58" t="s">
        <v>1858</v>
      </c>
      <c r="G1395" s="58">
        <v>2</v>
      </c>
      <c r="H1395" s="58" t="s">
        <v>1614</v>
      </c>
      <c r="I1395" s="58" t="s">
        <v>1624</v>
      </c>
      <c r="J1395" s="59">
        <v>0.3</v>
      </c>
    </row>
    <row r="1396" spans="1:10" ht="21" x14ac:dyDescent="0.35">
      <c r="A1396" s="56">
        <v>2019686</v>
      </c>
      <c r="B1396" s="56" t="s">
        <v>5756</v>
      </c>
      <c r="C1396" s="56" t="s">
        <v>5757</v>
      </c>
      <c r="D1396" s="57" t="s">
        <v>5758</v>
      </c>
      <c r="E1396" s="57" t="s">
        <v>350</v>
      </c>
      <c r="F1396" s="58" t="s">
        <v>1858</v>
      </c>
      <c r="G1396" s="58">
        <v>2</v>
      </c>
      <c r="H1396" s="58" t="s">
        <v>1614</v>
      </c>
      <c r="I1396" s="58" t="s">
        <v>1624</v>
      </c>
      <c r="J1396" s="59">
        <v>0.3</v>
      </c>
    </row>
    <row r="1397" spans="1:10" ht="21" x14ac:dyDescent="0.35">
      <c r="A1397" s="56">
        <v>2047516</v>
      </c>
      <c r="B1397" s="56" t="s">
        <v>5759</v>
      </c>
      <c r="C1397" s="56" t="s">
        <v>5760</v>
      </c>
      <c r="D1397" s="57" t="s">
        <v>5761</v>
      </c>
      <c r="E1397" s="57" t="s">
        <v>259</v>
      </c>
      <c r="F1397" s="58" t="s">
        <v>1858</v>
      </c>
      <c r="G1397" s="58">
        <v>2</v>
      </c>
      <c r="H1397" s="58" t="s">
        <v>1493</v>
      </c>
      <c r="I1397" s="58" t="s">
        <v>1859</v>
      </c>
      <c r="J1397" s="59">
        <v>0.3</v>
      </c>
    </row>
    <row r="1398" spans="1:10" ht="21" x14ac:dyDescent="0.35">
      <c r="A1398" s="56">
        <v>2047545</v>
      </c>
      <c r="B1398" s="56" t="s">
        <v>5762</v>
      </c>
      <c r="C1398" s="56" t="s">
        <v>5763</v>
      </c>
      <c r="D1398" s="57" t="s">
        <v>5764</v>
      </c>
      <c r="E1398" s="57" t="s">
        <v>350</v>
      </c>
      <c r="F1398" s="58" t="s">
        <v>1858</v>
      </c>
      <c r="G1398" s="58">
        <v>2</v>
      </c>
      <c r="H1398" s="58" t="s">
        <v>1493</v>
      </c>
      <c r="I1398" s="58" t="s">
        <v>1859</v>
      </c>
      <c r="J1398" s="59">
        <v>0.3</v>
      </c>
    </row>
    <row r="1399" spans="1:10" ht="21" x14ac:dyDescent="0.35">
      <c r="A1399" s="56">
        <v>2056864</v>
      </c>
      <c r="B1399" s="56" t="s">
        <v>5765</v>
      </c>
      <c r="C1399" s="56" t="s">
        <v>5766</v>
      </c>
      <c r="D1399" s="57" t="s">
        <v>5767</v>
      </c>
      <c r="E1399" s="57" t="s">
        <v>148</v>
      </c>
      <c r="F1399" s="58" t="s">
        <v>1858</v>
      </c>
      <c r="G1399" s="58">
        <v>2</v>
      </c>
      <c r="H1399" s="58" t="s">
        <v>1493</v>
      </c>
      <c r="I1399" s="58" t="s">
        <v>1859</v>
      </c>
      <c r="J1399" s="59">
        <v>0.3</v>
      </c>
    </row>
    <row r="1400" spans="1:10" ht="21" x14ac:dyDescent="0.35">
      <c r="A1400" s="56">
        <v>2109949</v>
      </c>
      <c r="B1400" s="56" t="s">
        <v>5768</v>
      </c>
      <c r="C1400" s="56" t="s">
        <v>5769</v>
      </c>
      <c r="D1400" s="57" t="s">
        <v>5770</v>
      </c>
      <c r="E1400" s="57" t="s">
        <v>388</v>
      </c>
      <c r="F1400" s="58" t="s">
        <v>1858</v>
      </c>
      <c r="G1400" s="58">
        <v>2</v>
      </c>
      <c r="H1400" s="58" t="s">
        <v>1493</v>
      </c>
      <c r="I1400" s="58" t="s">
        <v>1859</v>
      </c>
      <c r="J1400" s="59">
        <v>0.3</v>
      </c>
    </row>
    <row r="1401" spans="1:10" ht="21" x14ac:dyDescent="0.35">
      <c r="A1401" s="56">
        <v>2111442</v>
      </c>
      <c r="B1401" s="56" t="s">
        <v>5771</v>
      </c>
      <c r="C1401" s="56" t="s">
        <v>5772</v>
      </c>
      <c r="D1401" s="57" t="s">
        <v>5772</v>
      </c>
      <c r="E1401" s="57" t="s">
        <v>350</v>
      </c>
      <c r="F1401" s="58" t="s">
        <v>1858</v>
      </c>
      <c r="G1401" s="58">
        <v>2</v>
      </c>
      <c r="H1401" s="58" t="s">
        <v>1493</v>
      </c>
      <c r="I1401" s="58" t="s">
        <v>1859</v>
      </c>
      <c r="J1401" s="59">
        <v>0.3</v>
      </c>
    </row>
    <row r="1402" spans="1:10" ht="21" x14ac:dyDescent="0.35">
      <c r="A1402" s="56">
        <v>2111526</v>
      </c>
      <c r="B1402" s="56" t="s">
        <v>5773</v>
      </c>
      <c r="C1402" s="56" t="s">
        <v>5774</v>
      </c>
      <c r="D1402" s="57" t="s">
        <v>5775</v>
      </c>
      <c r="E1402" s="57" t="s">
        <v>723</v>
      </c>
      <c r="F1402" s="58" t="s">
        <v>1858</v>
      </c>
      <c r="G1402" s="58">
        <v>2</v>
      </c>
      <c r="H1402" s="58" t="s">
        <v>1493</v>
      </c>
      <c r="I1402" s="58" t="s">
        <v>1859</v>
      </c>
      <c r="J1402" s="59">
        <v>0.3</v>
      </c>
    </row>
    <row r="1403" spans="1:10" ht="21" x14ac:dyDescent="0.35">
      <c r="A1403" s="56">
        <v>2225708</v>
      </c>
      <c r="B1403" s="56" t="s">
        <v>5776</v>
      </c>
      <c r="C1403" s="56" t="s">
        <v>5777</v>
      </c>
      <c r="D1403" s="57" t="s">
        <v>2318</v>
      </c>
      <c r="E1403" s="57" t="s">
        <v>5778</v>
      </c>
      <c r="F1403" s="58" t="s">
        <v>1858</v>
      </c>
      <c r="G1403" s="58">
        <v>2</v>
      </c>
      <c r="H1403" s="58" t="s">
        <v>1477</v>
      </c>
      <c r="I1403" s="58" t="s">
        <v>1644</v>
      </c>
      <c r="J1403" s="59">
        <v>0.3</v>
      </c>
    </row>
    <row r="1404" spans="1:10" ht="21" x14ac:dyDescent="0.35">
      <c r="A1404" s="56">
        <v>765326</v>
      </c>
      <c r="B1404" s="56" t="s">
        <v>5779</v>
      </c>
      <c r="C1404" s="56" t="s">
        <v>5780</v>
      </c>
      <c r="D1404" s="57" t="s">
        <v>5781</v>
      </c>
      <c r="E1404" s="57" t="s">
        <v>2298</v>
      </c>
      <c r="F1404" s="58" t="s">
        <v>1462</v>
      </c>
      <c r="G1404" s="58">
        <v>1</v>
      </c>
      <c r="H1404" s="58" t="s">
        <v>1890</v>
      </c>
      <c r="I1404" s="58" t="s">
        <v>1478</v>
      </c>
      <c r="J1404" s="59">
        <v>0.38</v>
      </c>
    </row>
    <row r="1405" spans="1:10" ht="21" x14ac:dyDescent="0.35">
      <c r="A1405" s="56">
        <v>1182018</v>
      </c>
      <c r="B1405" s="56" t="s">
        <v>5782</v>
      </c>
      <c r="C1405" s="56" t="s">
        <v>5783</v>
      </c>
      <c r="D1405" s="57" t="s">
        <v>5784</v>
      </c>
      <c r="E1405" s="57" t="s">
        <v>310</v>
      </c>
      <c r="F1405" s="58" t="s">
        <v>1399</v>
      </c>
      <c r="G1405" s="58">
        <v>1</v>
      </c>
      <c r="H1405" s="58" t="s">
        <v>1505</v>
      </c>
      <c r="I1405" s="58" t="s">
        <v>1921</v>
      </c>
      <c r="J1405" s="59">
        <v>0.38</v>
      </c>
    </row>
    <row r="1406" spans="1:10" ht="21" x14ac:dyDescent="0.35">
      <c r="A1406" s="56">
        <v>1689590</v>
      </c>
      <c r="B1406" s="56" t="s">
        <v>5785</v>
      </c>
      <c r="C1406" s="56" t="s">
        <v>5786</v>
      </c>
      <c r="D1406" s="57" t="s">
        <v>5787</v>
      </c>
      <c r="E1406" s="57" t="s">
        <v>950</v>
      </c>
      <c r="F1406" s="58" t="s">
        <v>48</v>
      </c>
      <c r="G1406" s="58">
        <v>2</v>
      </c>
      <c r="H1406" s="58" t="s">
        <v>1609</v>
      </c>
      <c r="I1406" s="58" t="s">
        <v>1610</v>
      </c>
      <c r="J1406" s="59">
        <v>0.34</v>
      </c>
    </row>
    <row r="1407" spans="1:10" ht="21" x14ac:dyDescent="0.35">
      <c r="A1407" s="56">
        <v>92187</v>
      </c>
      <c r="B1407" s="56" t="s">
        <v>5788</v>
      </c>
      <c r="C1407" s="56" t="s">
        <v>5789</v>
      </c>
      <c r="D1407" s="57" t="s">
        <v>5790</v>
      </c>
      <c r="E1407" s="57" t="s">
        <v>5791</v>
      </c>
      <c r="F1407" s="58" t="s">
        <v>40</v>
      </c>
      <c r="G1407" s="58" t="s">
        <v>1492</v>
      </c>
      <c r="H1407" s="58" t="s">
        <v>1493</v>
      </c>
      <c r="I1407" s="58" t="s">
        <v>1494</v>
      </c>
      <c r="J1407" s="59">
        <v>0.38</v>
      </c>
    </row>
    <row r="1408" spans="1:10" ht="21" x14ac:dyDescent="0.35">
      <c r="A1408" s="56">
        <v>368038</v>
      </c>
      <c r="B1408" s="56" t="s">
        <v>5792</v>
      </c>
      <c r="C1408" s="56" t="s">
        <v>5793</v>
      </c>
      <c r="D1408" s="57" t="s">
        <v>5794</v>
      </c>
      <c r="E1408" s="57" t="s">
        <v>610</v>
      </c>
      <c r="F1408" s="58" t="s">
        <v>40</v>
      </c>
      <c r="G1408" s="58" t="s">
        <v>1492</v>
      </c>
      <c r="H1408" s="58" t="s">
        <v>1609</v>
      </c>
      <c r="I1408" s="58" t="s">
        <v>3372</v>
      </c>
      <c r="J1408" s="59">
        <v>0.38</v>
      </c>
    </row>
    <row r="1409" spans="1:10" ht="21" x14ac:dyDescent="0.35">
      <c r="A1409" s="56">
        <v>1118506</v>
      </c>
      <c r="B1409" s="56" t="s">
        <v>5795</v>
      </c>
      <c r="C1409" s="56" t="s">
        <v>5796</v>
      </c>
      <c r="D1409" s="57" t="s">
        <v>5797</v>
      </c>
      <c r="E1409" s="57" t="s">
        <v>5798</v>
      </c>
      <c r="F1409" s="58" t="s">
        <v>40</v>
      </c>
      <c r="G1409" s="58" t="s">
        <v>1492</v>
      </c>
      <c r="H1409" s="58" t="s">
        <v>1493</v>
      </c>
      <c r="I1409" s="58" t="s">
        <v>1494</v>
      </c>
      <c r="J1409" s="59">
        <v>0.38</v>
      </c>
    </row>
    <row r="1410" spans="1:10" ht="21" x14ac:dyDescent="0.35">
      <c r="A1410" s="56">
        <v>1174486</v>
      </c>
      <c r="B1410" s="56" t="s">
        <v>1122</v>
      </c>
      <c r="C1410" s="56" t="s">
        <v>5799</v>
      </c>
      <c r="D1410" s="57" t="s">
        <v>1123</v>
      </c>
      <c r="E1410" s="57" t="s">
        <v>1124</v>
      </c>
      <c r="F1410" s="58" t="s">
        <v>40</v>
      </c>
      <c r="G1410" s="58" t="s">
        <v>1492</v>
      </c>
      <c r="H1410" s="58" t="s">
        <v>1477</v>
      </c>
      <c r="I1410" s="58" t="s">
        <v>1478</v>
      </c>
      <c r="J1410" s="59">
        <v>0.38</v>
      </c>
    </row>
    <row r="1411" spans="1:10" ht="21" x14ac:dyDescent="0.35">
      <c r="A1411" s="56">
        <v>1279490</v>
      </c>
      <c r="B1411" s="56" t="s">
        <v>5800</v>
      </c>
      <c r="C1411" s="56" t="s">
        <v>5801</v>
      </c>
      <c r="D1411" s="57" t="s">
        <v>5802</v>
      </c>
      <c r="E1411" s="57" t="s">
        <v>214</v>
      </c>
      <c r="F1411" s="58" t="s">
        <v>1680</v>
      </c>
      <c r="G1411" s="58" t="s">
        <v>1492</v>
      </c>
      <c r="H1411" s="58" t="s">
        <v>1516</v>
      </c>
      <c r="I1411" s="58" t="s">
        <v>1517</v>
      </c>
      <c r="J1411" s="59">
        <v>0.38</v>
      </c>
    </row>
    <row r="1412" spans="1:10" ht="21" x14ac:dyDescent="0.35">
      <c r="A1412" s="56">
        <v>1308167</v>
      </c>
      <c r="B1412" s="56" t="s">
        <v>5803</v>
      </c>
      <c r="C1412" s="56" t="s">
        <v>5804</v>
      </c>
      <c r="D1412" s="57" t="s">
        <v>2726</v>
      </c>
      <c r="E1412" s="57" t="s">
        <v>464</v>
      </c>
      <c r="F1412" s="58" t="s">
        <v>1597</v>
      </c>
      <c r="G1412" s="58">
        <v>1</v>
      </c>
      <c r="H1412" s="58" t="s">
        <v>1530</v>
      </c>
      <c r="I1412" s="58" t="s">
        <v>1740</v>
      </c>
      <c r="J1412" s="59">
        <v>0.38</v>
      </c>
    </row>
    <row r="1413" spans="1:10" ht="21" x14ac:dyDescent="0.35">
      <c r="A1413" s="56">
        <v>1309677</v>
      </c>
      <c r="B1413" s="56" t="s">
        <v>5805</v>
      </c>
      <c r="C1413" s="56" t="s">
        <v>5806</v>
      </c>
      <c r="D1413" s="57" t="s">
        <v>3342</v>
      </c>
      <c r="E1413" s="57" t="s">
        <v>5807</v>
      </c>
      <c r="F1413" s="58" t="s">
        <v>40</v>
      </c>
      <c r="G1413" s="58" t="s">
        <v>1492</v>
      </c>
      <c r="H1413" s="58" t="s">
        <v>1477</v>
      </c>
      <c r="I1413" s="58" t="s">
        <v>1478</v>
      </c>
      <c r="J1413" s="59">
        <v>0.38</v>
      </c>
    </row>
    <row r="1414" spans="1:10" ht="21" x14ac:dyDescent="0.35">
      <c r="A1414" s="56">
        <v>1445319</v>
      </c>
      <c r="B1414" s="56" t="s">
        <v>5808</v>
      </c>
      <c r="C1414" s="56" t="s">
        <v>5809</v>
      </c>
      <c r="D1414" s="57" t="s">
        <v>4662</v>
      </c>
      <c r="E1414" s="57" t="s">
        <v>69</v>
      </c>
      <c r="F1414" s="58" t="s">
        <v>40</v>
      </c>
      <c r="G1414" s="58" t="s">
        <v>1492</v>
      </c>
      <c r="H1414" s="58" t="s">
        <v>1516</v>
      </c>
      <c r="I1414" s="58" t="s">
        <v>1517</v>
      </c>
      <c r="J1414" s="59">
        <v>0.38</v>
      </c>
    </row>
    <row r="1415" spans="1:10" ht="21" x14ac:dyDescent="0.35">
      <c r="A1415" s="56">
        <v>1504109</v>
      </c>
      <c r="B1415" s="56" t="s">
        <v>5810</v>
      </c>
      <c r="C1415" s="56" t="s">
        <v>5811</v>
      </c>
      <c r="D1415" s="57" t="s">
        <v>2862</v>
      </c>
      <c r="E1415" s="57" t="s">
        <v>5812</v>
      </c>
      <c r="F1415" s="58" t="s">
        <v>54</v>
      </c>
      <c r="G1415" s="58">
        <v>1</v>
      </c>
      <c r="H1415" s="58" t="s">
        <v>1550</v>
      </c>
      <c r="I1415" s="58" t="s">
        <v>1598</v>
      </c>
      <c r="J1415" s="59">
        <v>0.38</v>
      </c>
    </row>
    <row r="1416" spans="1:10" ht="21" x14ac:dyDescent="0.35">
      <c r="A1416" s="56">
        <v>1545918</v>
      </c>
      <c r="B1416" s="56" t="s">
        <v>5813</v>
      </c>
      <c r="C1416" s="56" t="s">
        <v>5814</v>
      </c>
      <c r="D1416" s="57" t="s">
        <v>2284</v>
      </c>
      <c r="E1416" s="57" t="s">
        <v>5815</v>
      </c>
      <c r="F1416" s="58" t="s">
        <v>54</v>
      </c>
      <c r="G1416" s="58">
        <v>1</v>
      </c>
      <c r="H1416" s="58" t="s">
        <v>1550</v>
      </c>
      <c r="I1416" s="58" t="s">
        <v>1598</v>
      </c>
      <c r="J1416" s="59">
        <v>0.38</v>
      </c>
    </row>
    <row r="1417" spans="1:10" ht="21" x14ac:dyDescent="0.35">
      <c r="A1417" s="56">
        <v>1586525</v>
      </c>
      <c r="B1417" s="56" t="s">
        <v>5816</v>
      </c>
      <c r="C1417" s="56" t="s">
        <v>5817</v>
      </c>
      <c r="D1417" s="57" t="s">
        <v>3790</v>
      </c>
      <c r="E1417" s="57" t="s">
        <v>5818</v>
      </c>
      <c r="F1417" s="58" t="s">
        <v>54</v>
      </c>
      <c r="G1417" s="58">
        <v>1</v>
      </c>
      <c r="H1417" s="58" t="s">
        <v>1550</v>
      </c>
      <c r="I1417" s="58" t="s">
        <v>1598</v>
      </c>
      <c r="J1417" s="59">
        <v>0.38</v>
      </c>
    </row>
    <row r="1418" spans="1:10" ht="21" x14ac:dyDescent="0.35">
      <c r="A1418" s="56">
        <v>1587175</v>
      </c>
      <c r="B1418" s="56" t="s">
        <v>328</v>
      </c>
      <c r="C1418" s="56" t="s">
        <v>5819</v>
      </c>
      <c r="D1418" s="57" t="s">
        <v>329</v>
      </c>
      <c r="E1418" s="57" t="s">
        <v>330</v>
      </c>
      <c r="F1418" s="58" t="s">
        <v>54</v>
      </c>
      <c r="G1418" s="58">
        <v>1</v>
      </c>
      <c r="H1418" s="58" t="s">
        <v>1550</v>
      </c>
      <c r="I1418" s="58" t="s">
        <v>1598</v>
      </c>
      <c r="J1418" s="59">
        <v>0.38</v>
      </c>
    </row>
    <row r="1419" spans="1:10" ht="21" x14ac:dyDescent="0.35">
      <c r="A1419" s="56">
        <v>1591387</v>
      </c>
      <c r="B1419" s="56" t="s">
        <v>736</v>
      </c>
      <c r="C1419" s="56" t="s">
        <v>5820</v>
      </c>
      <c r="D1419" s="57" t="s">
        <v>737</v>
      </c>
      <c r="E1419" s="57" t="s">
        <v>738</v>
      </c>
      <c r="F1419" s="58" t="s">
        <v>54</v>
      </c>
      <c r="G1419" s="58">
        <v>1</v>
      </c>
      <c r="H1419" s="58" t="s">
        <v>1550</v>
      </c>
      <c r="I1419" s="58" t="s">
        <v>1598</v>
      </c>
      <c r="J1419" s="59">
        <v>0.38</v>
      </c>
    </row>
    <row r="1420" spans="1:10" ht="21" x14ac:dyDescent="0.35">
      <c r="A1420" s="56">
        <v>1592131</v>
      </c>
      <c r="B1420" s="56" t="s">
        <v>5821</v>
      </c>
      <c r="C1420" s="56" t="s">
        <v>5822</v>
      </c>
      <c r="D1420" s="57" t="s">
        <v>5823</v>
      </c>
      <c r="E1420" s="57" t="s">
        <v>291</v>
      </c>
      <c r="F1420" s="58" t="s">
        <v>54</v>
      </c>
      <c r="G1420" s="58">
        <v>1</v>
      </c>
      <c r="H1420" s="58" t="s">
        <v>1550</v>
      </c>
      <c r="I1420" s="58" t="s">
        <v>1598</v>
      </c>
      <c r="J1420" s="59">
        <v>0.38</v>
      </c>
    </row>
    <row r="1421" spans="1:10" ht="21" x14ac:dyDescent="0.35">
      <c r="A1421" s="56">
        <v>1593832</v>
      </c>
      <c r="B1421" s="56" t="s">
        <v>988</v>
      </c>
      <c r="C1421" s="56" t="s">
        <v>5824</v>
      </c>
      <c r="D1421" s="57" t="s">
        <v>989</v>
      </c>
      <c r="E1421" s="57" t="s">
        <v>64</v>
      </c>
      <c r="F1421" s="58" t="s">
        <v>54</v>
      </c>
      <c r="G1421" s="58">
        <v>1</v>
      </c>
      <c r="H1421" s="58" t="s">
        <v>1550</v>
      </c>
      <c r="I1421" s="58" t="s">
        <v>1598</v>
      </c>
      <c r="J1421" s="59">
        <v>0.38</v>
      </c>
    </row>
    <row r="1422" spans="1:10" ht="21" x14ac:dyDescent="0.35">
      <c r="A1422" s="56">
        <v>1596660</v>
      </c>
      <c r="B1422" s="56" t="s">
        <v>5825</v>
      </c>
      <c r="C1422" s="56" t="s">
        <v>5826</v>
      </c>
      <c r="D1422" s="57" t="s">
        <v>4257</v>
      </c>
      <c r="E1422" s="57" t="s">
        <v>310</v>
      </c>
      <c r="F1422" s="58" t="s">
        <v>54</v>
      </c>
      <c r="G1422" s="58">
        <v>1</v>
      </c>
      <c r="H1422" s="58" t="s">
        <v>1614</v>
      </c>
      <c r="I1422" s="58" t="s">
        <v>1615</v>
      </c>
      <c r="J1422" s="59">
        <v>0.34</v>
      </c>
    </row>
    <row r="1423" spans="1:10" ht="21" x14ac:dyDescent="0.35">
      <c r="A1423" s="56">
        <v>1597940</v>
      </c>
      <c r="B1423" s="56" t="s">
        <v>5827</v>
      </c>
      <c r="C1423" s="56" t="s">
        <v>5828</v>
      </c>
      <c r="D1423" s="57" t="s">
        <v>5829</v>
      </c>
      <c r="E1423" s="57" t="s">
        <v>497</v>
      </c>
      <c r="F1423" s="58" t="s">
        <v>54</v>
      </c>
      <c r="G1423" s="58">
        <v>1</v>
      </c>
      <c r="H1423" s="58" t="s">
        <v>1550</v>
      </c>
      <c r="I1423" s="58" t="s">
        <v>1598</v>
      </c>
      <c r="J1423" s="59">
        <v>0.38</v>
      </c>
    </row>
    <row r="1424" spans="1:10" ht="21" x14ac:dyDescent="0.35">
      <c r="A1424" s="56">
        <v>1598922</v>
      </c>
      <c r="B1424" s="56" t="s">
        <v>5830</v>
      </c>
      <c r="C1424" s="56" t="s">
        <v>5831</v>
      </c>
      <c r="D1424" s="57" t="s">
        <v>1454</v>
      </c>
      <c r="E1424" s="57" t="s">
        <v>5832</v>
      </c>
      <c r="F1424" s="58" t="s">
        <v>54</v>
      </c>
      <c r="G1424" s="58">
        <v>1</v>
      </c>
      <c r="H1424" s="58" t="s">
        <v>1550</v>
      </c>
      <c r="I1424" s="58" t="s">
        <v>1598</v>
      </c>
      <c r="J1424" s="59">
        <v>0.38</v>
      </c>
    </row>
    <row r="1425" spans="1:10" ht="21" x14ac:dyDescent="0.35">
      <c r="A1425" s="56">
        <v>1687098</v>
      </c>
      <c r="B1425" s="56" t="s">
        <v>5833</v>
      </c>
      <c r="C1425" s="56" t="s">
        <v>5834</v>
      </c>
      <c r="D1425" s="57" t="s">
        <v>5835</v>
      </c>
      <c r="E1425" s="57" t="s">
        <v>733</v>
      </c>
      <c r="F1425" s="58" t="s">
        <v>54</v>
      </c>
      <c r="G1425" s="58">
        <v>1</v>
      </c>
      <c r="H1425" s="58" t="s">
        <v>1609</v>
      </c>
      <c r="I1425" s="58" t="s">
        <v>1795</v>
      </c>
      <c r="J1425" s="59">
        <v>0.38</v>
      </c>
    </row>
    <row r="1426" spans="1:10" ht="21" x14ac:dyDescent="0.35">
      <c r="A1426" s="56">
        <v>1689402</v>
      </c>
      <c r="B1426" s="56" t="s">
        <v>5836</v>
      </c>
      <c r="C1426" s="56" t="s">
        <v>5837</v>
      </c>
      <c r="D1426" s="57" t="s">
        <v>5838</v>
      </c>
      <c r="E1426" s="57" t="s">
        <v>5839</v>
      </c>
      <c r="F1426" s="58" t="s">
        <v>54</v>
      </c>
      <c r="G1426" s="58">
        <v>1</v>
      </c>
      <c r="H1426" s="58" t="s">
        <v>1609</v>
      </c>
      <c r="I1426" s="58" t="s">
        <v>1795</v>
      </c>
      <c r="J1426" s="59">
        <v>0.38</v>
      </c>
    </row>
    <row r="1427" spans="1:10" ht="21" x14ac:dyDescent="0.35">
      <c r="A1427" s="56">
        <v>1689522</v>
      </c>
      <c r="B1427" s="56" t="s">
        <v>618</v>
      </c>
      <c r="C1427" s="56" t="s">
        <v>5840</v>
      </c>
      <c r="D1427" s="57"/>
      <c r="E1427" s="57"/>
      <c r="F1427" s="58"/>
      <c r="G1427" s="58">
        <v>2</v>
      </c>
      <c r="H1427" s="58"/>
      <c r="I1427" s="58"/>
      <c r="J1427" s="59"/>
    </row>
    <row r="1428" spans="1:10" ht="21" x14ac:dyDescent="0.35">
      <c r="A1428" s="56">
        <v>1719275</v>
      </c>
      <c r="B1428" s="56" t="s">
        <v>5841</v>
      </c>
      <c r="C1428" s="56" t="s">
        <v>5842</v>
      </c>
      <c r="D1428" s="57" t="s">
        <v>5843</v>
      </c>
      <c r="E1428" s="57" t="s">
        <v>1831</v>
      </c>
      <c r="F1428" s="58" t="s">
        <v>54</v>
      </c>
      <c r="G1428" s="58">
        <v>1</v>
      </c>
      <c r="H1428" s="58" t="s">
        <v>1609</v>
      </c>
      <c r="I1428" s="58" t="s">
        <v>1795</v>
      </c>
      <c r="J1428" s="59">
        <v>0.38</v>
      </c>
    </row>
    <row r="1429" spans="1:10" ht="21" x14ac:dyDescent="0.35">
      <c r="A1429" s="56">
        <v>1722634</v>
      </c>
      <c r="B1429" s="56" t="s">
        <v>67</v>
      </c>
      <c r="C1429" s="56" t="s">
        <v>5844</v>
      </c>
      <c r="D1429" s="57" t="s">
        <v>68</v>
      </c>
      <c r="E1429" s="57" t="s">
        <v>69</v>
      </c>
      <c r="F1429" s="58" t="s">
        <v>54</v>
      </c>
      <c r="G1429" s="58">
        <v>1</v>
      </c>
      <c r="H1429" s="58" t="s">
        <v>1614</v>
      </c>
      <c r="I1429" s="58" t="s">
        <v>1615</v>
      </c>
      <c r="J1429" s="59">
        <v>0.34</v>
      </c>
    </row>
    <row r="1430" spans="1:10" ht="21" x14ac:dyDescent="0.35">
      <c r="A1430" s="56">
        <v>1723513</v>
      </c>
      <c r="B1430" s="56" t="s">
        <v>5845</v>
      </c>
      <c r="C1430" s="56" t="s">
        <v>5846</v>
      </c>
      <c r="D1430" s="57" t="s">
        <v>4264</v>
      </c>
      <c r="E1430" s="57" t="s">
        <v>3285</v>
      </c>
      <c r="F1430" s="58" t="s">
        <v>48</v>
      </c>
      <c r="G1430" s="58">
        <v>2</v>
      </c>
      <c r="H1430" s="58" t="s">
        <v>1609</v>
      </c>
      <c r="I1430" s="58" t="s">
        <v>1610</v>
      </c>
      <c r="J1430" s="59">
        <v>0.34</v>
      </c>
    </row>
    <row r="1431" spans="1:10" ht="21" x14ac:dyDescent="0.35">
      <c r="A1431" s="56">
        <v>1723524</v>
      </c>
      <c r="B1431" s="56" t="s">
        <v>5847</v>
      </c>
      <c r="C1431" s="56" t="s">
        <v>5848</v>
      </c>
      <c r="D1431" s="57" t="s">
        <v>5849</v>
      </c>
      <c r="E1431" s="57" t="s">
        <v>1095</v>
      </c>
      <c r="F1431" s="58" t="s">
        <v>48</v>
      </c>
      <c r="G1431" s="58">
        <v>2</v>
      </c>
      <c r="H1431" s="58" t="s">
        <v>1609</v>
      </c>
      <c r="I1431" s="58" t="s">
        <v>1610</v>
      </c>
      <c r="J1431" s="59">
        <v>0.34</v>
      </c>
    </row>
    <row r="1432" spans="1:10" ht="21" x14ac:dyDescent="0.35">
      <c r="A1432" s="56">
        <v>1723651</v>
      </c>
      <c r="B1432" s="56" t="s">
        <v>5850</v>
      </c>
      <c r="C1432" s="56" t="s">
        <v>5851</v>
      </c>
      <c r="D1432" s="57" t="s">
        <v>3820</v>
      </c>
      <c r="E1432" s="57" t="s">
        <v>733</v>
      </c>
      <c r="F1432" s="58" t="s">
        <v>48</v>
      </c>
      <c r="G1432" s="58">
        <v>2</v>
      </c>
      <c r="H1432" s="58" t="s">
        <v>1609</v>
      </c>
      <c r="I1432" s="58" t="s">
        <v>1610</v>
      </c>
      <c r="J1432" s="59">
        <v>0.34</v>
      </c>
    </row>
    <row r="1433" spans="1:10" ht="21" x14ac:dyDescent="0.35">
      <c r="A1433" s="56">
        <v>1724375</v>
      </c>
      <c r="B1433" s="56" t="s">
        <v>5852</v>
      </c>
      <c r="C1433" s="56" t="s">
        <v>5853</v>
      </c>
      <c r="D1433" s="57" t="s">
        <v>5854</v>
      </c>
      <c r="E1433" s="57" t="s">
        <v>502</v>
      </c>
      <c r="F1433" s="58" t="s">
        <v>48</v>
      </c>
      <c r="G1433" s="58">
        <v>2</v>
      </c>
      <c r="H1433" s="58" t="s">
        <v>1609</v>
      </c>
      <c r="I1433" s="58" t="s">
        <v>1610</v>
      </c>
      <c r="J1433" s="59">
        <v>0.34</v>
      </c>
    </row>
    <row r="1434" spans="1:10" ht="21" x14ac:dyDescent="0.35">
      <c r="A1434" s="56">
        <v>1724623</v>
      </c>
      <c r="B1434" s="56" t="s">
        <v>197</v>
      </c>
      <c r="C1434" s="56" t="s">
        <v>5855</v>
      </c>
      <c r="D1434" s="57" t="s">
        <v>198</v>
      </c>
      <c r="E1434" s="57" t="s">
        <v>199</v>
      </c>
      <c r="F1434" s="58" t="s">
        <v>48</v>
      </c>
      <c r="G1434" s="58">
        <v>2</v>
      </c>
      <c r="H1434" s="58" t="s">
        <v>1609</v>
      </c>
      <c r="I1434" s="58" t="s">
        <v>1610</v>
      </c>
      <c r="J1434" s="59">
        <v>0.34</v>
      </c>
    </row>
    <row r="1435" spans="1:10" ht="21" x14ac:dyDescent="0.35">
      <c r="A1435" s="56">
        <v>1725729</v>
      </c>
      <c r="B1435" s="56" t="s">
        <v>5856</v>
      </c>
      <c r="C1435" s="56" t="s">
        <v>5857</v>
      </c>
      <c r="D1435" s="57" t="s">
        <v>5858</v>
      </c>
      <c r="E1435" s="57" t="s">
        <v>2298</v>
      </c>
      <c r="F1435" s="58" t="s">
        <v>48</v>
      </c>
      <c r="G1435" s="58">
        <v>2</v>
      </c>
      <c r="H1435" s="58" t="s">
        <v>1609</v>
      </c>
      <c r="I1435" s="58" t="s">
        <v>1610</v>
      </c>
      <c r="J1435" s="59">
        <v>0.34</v>
      </c>
    </row>
    <row r="1436" spans="1:10" ht="21" x14ac:dyDescent="0.35">
      <c r="A1436" s="56">
        <v>1725751</v>
      </c>
      <c r="B1436" s="56" t="s">
        <v>5859</v>
      </c>
      <c r="C1436" s="56" t="s">
        <v>5860</v>
      </c>
      <c r="D1436" s="57" t="s">
        <v>5861</v>
      </c>
      <c r="E1436" s="57" t="s">
        <v>574</v>
      </c>
      <c r="F1436" s="58" t="s">
        <v>54</v>
      </c>
      <c r="G1436" s="58">
        <v>1</v>
      </c>
      <c r="H1436" s="58" t="s">
        <v>1614</v>
      </c>
      <c r="I1436" s="58" t="s">
        <v>1615</v>
      </c>
      <c r="J1436" s="59">
        <v>0.34</v>
      </c>
    </row>
    <row r="1437" spans="1:10" ht="21" x14ac:dyDescent="0.35">
      <c r="A1437" s="56">
        <v>1757137</v>
      </c>
      <c r="B1437" s="56" t="s">
        <v>5862</v>
      </c>
      <c r="C1437" s="56" t="s">
        <v>5863</v>
      </c>
      <c r="D1437" s="57" t="s">
        <v>5864</v>
      </c>
      <c r="E1437" s="57" t="s">
        <v>574</v>
      </c>
      <c r="F1437" s="58" t="s">
        <v>54</v>
      </c>
      <c r="G1437" s="58">
        <v>1</v>
      </c>
      <c r="H1437" s="58" t="s">
        <v>1614</v>
      </c>
      <c r="I1437" s="58" t="s">
        <v>1615</v>
      </c>
      <c r="J1437" s="59">
        <v>0.34</v>
      </c>
    </row>
    <row r="1438" spans="1:10" ht="21" x14ac:dyDescent="0.35">
      <c r="A1438" s="56">
        <v>1758029</v>
      </c>
      <c r="B1438" s="56" t="s">
        <v>5865</v>
      </c>
      <c r="C1438" s="56" t="s">
        <v>5866</v>
      </c>
      <c r="D1438" s="57" t="s">
        <v>5867</v>
      </c>
      <c r="E1438" s="57" t="s">
        <v>189</v>
      </c>
      <c r="F1438" s="58" t="s">
        <v>48</v>
      </c>
      <c r="G1438" s="58">
        <v>2</v>
      </c>
      <c r="H1438" s="58" t="s">
        <v>1609</v>
      </c>
      <c r="I1438" s="58" t="s">
        <v>1610</v>
      </c>
      <c r="J1438" s="59">
        <v>0.34</v>
      </c>
    </row>
    <row r="1439" spans="1:10" ht="21" x14ac:dyDescent="0.35">
      <c r="A1439" s="56">
        <v>1758055</v>
      </c>
      <c r="B1439" s="56" t="s">
        <v>5868</v>
      </c>
      <c r="C1439" s="56" t="s">
        <v>5869</v>
      </c>
      <c r="D1439" s="57" t="s">
        <v>5870</v>
      </c>
      <c r="E1439" s="57" t="s">
        <v>5871</v>
      </c>
      <c r="F1439" s="58" t="s">
        <v>54</v>
      </c>
      <c r="G1439" s="58">
        <v>1</v>
      </c>
      <c r="H1439" s="58" t="s">
        <v>1614</v>
      </c>
      <c r="I1439" s="58" t="s">
        <v>1615</v>
      </c>
      <c r="J1439" s="59">
        <v>0.34</v>
      </c>
    </row>
    <row r="1440" spans="1:10" ht="21" x14ac:dyDescent="0.35">
      <c r="A1440" s="56">
        <v>1905971</v>
      </c>
      <c r="B1440" s="56" t="s">
        <v>5872</v>
      </c>
      <c r="C1440" s="56" t="s">
        <v>5873</v>
      </c>
      <c r="D1440" s="57" t="s">
        <v>5874</v>
      </c>
      <c r="E1440" s="57" t="s">
        <v>3907</v>
      </c>
      <c r="F1440" s="58" t="s">
        <v>48</v>
      </c>
      <c r="G1440" s="58">
        <v>2</v>
      </c>
      <c r="H1440" s="58" t="s">
        <v>1614</v>
      </c>
      <c r="I1440" s="58" t="s">
        <v>1624</v>
      </c>
      <c r="J1440" s="59">
        <v>0.3</v>
      </c>
    </row>
    <row r="1441" spans="1:10" ht="21" x14ac:dyDescent="0.35">
      <c r="A1441" s="56">
        <v>1906036</v>
      </c>
      <c r="B1441" s="56" t="s">
        <v>5875</v>
      </c>
      <c r="C1441" s="56" t="s">
        <v>5876</v>
      </c>
      <c r="D1441" s="57" t="s">
        <v>2006</v>
      </c>
      <c r="E1441" s="57" t="s">
        <v>5877</v>
      </c>
      <c r="F1441" s="58" t="s">
        <v>48</v>
      </c>
      <c r="G1441" s="58">
        <v>2</v>
      </c>
      <c r="H1441" s="58" t="s">
        <v>1614</v>
      </c>
      <c r="I1441" s="58" t="s">
        <v>1624</v>
      </c>
      <c r="J1441" s="59">
        <v>0.3</v>
      </c>
    </row>
    <row r="1442" spans="1:10" ht="21" x14ac:dyDescent="0.35">
      <c r="A1442" s="56">
        <v>1906144</v>
      </c>
      <c r="B1442" s="56" t="s">
        <v>161</v>
      </c>
      <c r="C1442" s="56" t="s">
        <v>5878</v>
      </c>
      <c r="D1442" s="57" t="s">
        <v>162</v>
      </c>
      <c r="E1442" s="57" t="s">
        <v>163</v>
      </c>
      <c r="F1442" s="58" t="s">
        <v>48</v>
      </c>
      <c r="G1442" s="58">
        <v>2</v>
      </c>
      <c r="H1442" s="58" t="s">
        <v>1614</v>
      </c>
      <c r="I1442" s="58" t="s">
        <v>1624</v>
      </c>
      <c r="J1442" s="59">
        <v>0.3</v>
      </c>
    </row>
    <row r="1443" spans="1:10" ht="21" x14ac:dyDescent="0.35">
      <c r="A1443" s="56">
        <v>1907346</v>
      </c>
      <c r="B1443" s="56" t="s">
        <v>5879</v>
      </c>
      <c r="C1443" s="56" t="s">
        <v>5880</v>
      </c>
      <c r="D1443" s="57" t="s">
        <v>5251</v>
      </c>
      <c r="E1443" s="57" t="s">
        <v>932</v>
      </c>
      <c r="F1443" s="58" t="s">
        <v>48</v>
      </c>
      <c r="G1443" s="58">
        <v>2</v>
      </c>
      <c r="H1443" s="58" t="s">
        <v>1614</v>
      </c>
      <c r="I1443" s="58" t="s">
        <v>1624</v>
      </c>
      <c r="J1443" s="59">
        <v>0.3</v>
      </c>
    </row>
    <row r="1444" spans="1:10" ht="21" x14ac:dyDescent="0.35">
      <c r="A1444" s="56">
        <v>1913217</v>
      </c>
      <c r="B1444" s="56" t="s">
        <v>5881</v>
      </c>
      <c r="C1444" s="56" t="s">
        <v>5882</v>
      </c>
      <c r="D1444" s="57" t="s">
        <v>5883</v>
      </c>
      <c r="E1444" s="57" t="s">
        <v>5884</v>
      </c>
      <c r="F1444" s="58" t="s">
        <v>48</v>
      </c>
      <c r="G1444" s="58">
        <v>2</v>
      </c>
      <c r="H1444" s="58" t="s">
        <v>1493</v>
      </c>
      <c r="I1444" s="58" t="s">
        <v>1859</v>
      </c>
      <c r="J1444" s="59">
        <v>0.3</v>
      </c>
    </row>
    <row r="1445" spans="1:10" ht="21" x14ac:dyDescent="0.35">
      <c r="A1445" s="56">
        <v>1913638</v>
      </c>
      <c r="B1445" s="56" t="s">
        <v>5885</v>
      </c>
      <c r="C1445" s="56" t="s">
        <v>5886</v>
      </c>
      <c r="D1445" s="57"/>
      <c r="E1445" s="57"/>
      <c r="F1445" s="58"/>
      <c r="G1445" s="58">
        <v>2</v>
      </c>
      <c r="H1445" s="58"/>
      <c r="I1445" s="58"/>
      <c r="J1445" s="59"/>
    </row>
    <row r="1446" spans="1:10" ht="21" x14ac:dyDescent="0.35">
      <c r="A1446" s="56">
        <v>2012137</v>
      </c>
      <c r="B1446" s="56" t="s">
        <v>5887</v>
      </c>
      <c r="C1446" s="56" t="s">
        <v>5888</v>
      </c>
      <c r="D1446" s="57" t="s">
        <v>5889</v>
      </c>
      <c r="E1446" s="57" t="s">
        <v>15</v>
      </c>
      <c r="F1446" s="58" t="s">
        <v>48</v>
      </c>
      <c r="G1446" s="58">
        <v>2</v>
      </c>
      <c r="H1446" s="58" t="s">
        <v>1493</v>
      </c>
      <c r="I1446" s="58" t="s">
        <v>1859</v>
      </c>
      <c r="J1446" s="59">
        <v>0.3</v>
      </c>
    </row>
    <row r="1447" spans="1:10" ht="21" x14ac:dyDescent="0.35">
      <c r="A1447" s="56">
        <v>2048246</v>
      </c>
      <c r="B1447" s="56" t="s">
        <v>5890</v>
      </c>
      <c r="C1447" s="56" t="s">
        <v>5891</v>
      </c>
      <c r="D1447" s="57" t="s">
        <v>5892</v>
      </c>
      <c r="E1447" s="57" t="s">
        <v>320</v>
      </c>
      <c r="F1447" s="58" t="s">
        <v>48</v>
      </c>
      <c r="G1447" s="58">
        <v>2</v>
      </c>
      <c r="H1447" s="58" t="s">
        <v>1493</v>
      </c>
      <c r="I1447" s="58" t="s">
        <v>1859</v>
      </c>
      <c r="J1447" s="59">
        <v>0.3</v>
      </c>
    </row>
    <row r="1448" spans="1:10" ht="21" x14ac:dyDescent="0.35">
      <c r="A1448" s="56">
        <v>2048698</v>
      </c>
      <c r="B1448" s="56" t="s">
        <v>1103</v>
      </c>
      <c r="C1448" s="56" t="s">
        <v>5893</v>
      </c>
      <c r="D1448" s="57" t="s">
        <v>1104</v>
      </c>
      <c r="E1448" s="57" t="s">
        <v>1105</v>
      </c>
      <c r="F1448" s="58" t="s">
        <v>48</v>
      </c>
      <c r="G1448" s="58">
        <v>2</v>
      </c>
      <c r="H1448" s="58" t="s">
        <v>1493</v>
      </c>
      <c r="I1448" s="58" t="s">
        <v>1859</v>
      </c>
      <c r="J1448" s="59">
        <v>0.3</v>
      </c>
    </row>
    <row r="1449" spans="1:10" ht="21" x14ac:dyDescent="0.35">
      <c r="A1449" s="56">
        <v>2048745</v>
      </c>
      <c r="B1449" s="56" t="s">
        <v>5894</v>
      </c>
      <c r="C1449" s="56" t="s">
        <v>5895</v>
      </c>
      <c r="D1449" s="57" t="s">
        <v>5896</v>
      </c>
      <c r="E1449" s="57" t="s">
        <v>5778</v>
      </c>
      <c r="F1449" s="58" t="s">
        <v>48</v>
      </c>
      <c r="G1449" s="58">
        <v>2</v>
      </c>
      <c r="H1449" s="58" t="s">
        <v>1493</v>
      </c>
      <c r="I1449" s="58" t="s">
        <v>1859</v>
      </c>
      <c r="J1449" s="59">
        <v>0.3</v>
      </c>
    </row>
    <row r="1450" spans="1:10" ht="21" x14ac:dyDescent="0.35">
      <c r="A1450" s="56">
        <v>2048750</v>
      </c>
      <c r="B1450" s="56" t="s">
        <v>5897</v>
      </c>
      <c r="C1450" s="56" t="s">
        <v>5898</v>
      </c>
      <c r="D1450" s="57" t="s">
        <v>5899</v>
      </c>
      <c r="E1450" s="57" t="s">
        <v>833</v>
      </c>
      <c r="F1450" s="58" t="s">
        <v>48</v>
      </c>
      <c r="G1450" s="58">
        <v>2</v>
      </c>
      <c r="H1450" s="58" t="s">
        <v>1493</v>
      </c>
      <c r="I1450" s="58" t="s">
        <v>1859</v>
      </c>
      <c r="J1450" s="59">
        <v>0.3</v>
      </c>
    </row>
    <row r="1451" spans="1:10" ht="21" x14ac:dyDescent="0.35">
      <c r="A1451" s="56">
        <v>2048760</v>
      </c>
      <c r="B1451" s="56" t="s">
        <v>5900</v>
      </c>
      <c r="C1451" s="56" t="s">
        <v>5901</v>
      </c>
      <c r="D1451" s="57" t="s">
        <v>5902</v>
      </c>
      <c r="E1451" s="57" t="s">
        <v>264</v>
      </c>
      <c r="F1451" s="58" t="s">
        <v>48</v>
      </c>
      <c r="G1451" s="58">
        <v>2</v>
      </c>
      <c r="H1451" s="58" t="s">
        <v>1493</v>
      </c>
      <c r="I1451" s="58" t="s">
        <v>1859</v>
      </c>
      <c r="J1451" s="59">
        <v>0.3</v>
      </c>
    </row>
    <row r="1452" spans="1:10" ht="21" x14ac:dyDescent="0.35">
      <c r="A1452" s="56">
        <v>2048768</v>
      </c>
      <c r="B1452" s="56" t="s">
        <v>5903</v>
      </c>
      <c r="C1452" s="56" t="s">
        <v>5904</v>
      </c>
      <c r="D1452" s="57" t="s">
        <v>5905</v>
      </c>
      <c r="E1452" s="57" t="s">
        <v>5906</v>
      </c>
      <c r="F1452" s="58" t="s">
        <v>48</v>
      </c>
      <c r="G1452" s="58">
        <v>2</v>
      </c>
      <c r="H1452" s="58" t="s">
        <v>1493</v>
      </c>
      <c r="I1452" s="58" t="s">
        <v>1859</v>
      </c>
      <c r="J1452" s="59">
        <v>0.3</v>
      </c>
    </row>
    <row r="1453" spans="1:10" ht="21" x14ac:dyDescent="0.35">
      <c r="A1453" s="56">
        <v>2048784</v>
      </c>
      <c r="B1453" s="56" t="s">
        <v>5907</v>
      </c>
      <c r="C1453" s="56" t="s">
        <v>5908</v>
      </c>
      <c r="D1453" s="57" t="s">
        <v>98</v>
      </c>
      <c r="E1453" s="57" t="s">
        <v>59</v>
      </c>
      <c r="F1453" s="58" t="s">
        <v>48</v>
      </c>
      <c r="G1453" s="58">
        <v>2</v>
      </c>
      <c r="H1453" s="58" t="s">
        <v>1493</v>
      </c>
      <c r="I1453" s="58" t="s">
        <v>1859</v>
      </c>
      <c r="J1453" s="59">
        <v>0.3</v>
      </c>
    </row>
    <row r="1454" spans="1:10" ht="21" x14ac:dyDescent="0.35">
      <c r="A1454" s="56">
        <v>2048802</v>
      </c>
      <c r="B1454" s="56" t="s">
        <v>5909</v>
      </c>
      <c r="C1454" s="56" t="s">
        <v>5910</v>
      </c>
      <c r="D1454" s="57" t="s">
        <v>5911</v>
      </c>
      <c r="E1454" s="57" t="s">
        <v>1041</v>
      </c>
      <c r="F1454" s="58" t="s">
        <v>48</v>
      </c>
      <c r="G1454" s="58">
        <v>2</v>
      </c>
      <c r="H1454" s="58" t="s">
        <v>1493</v>
      </c>
      <c r="I1454" s="58" t="s">
        <v>1859</v>
      </c>
      <c r="J1454" s="59">
        <v>0.3</v>
      </c>
    </row>
    <row r="1455" spans="1:10" ht="21" x14ac:dyDescent="0.35">
      <c r="A1455" s="56">
        <v>2048808</v>
      </c>
      <c r="B1455" s="56" t="s">
        <v>5912</v>
      </c>
      <c r="C1455" s="56" t="s">
        <v>5913</v>
      </c>
      <c r="D1455" s="57" t="s">
        <v>5896</v>
      </c>
      <c r="E1455" s="57" t="s">
        <v>5514</v>
      </c>
      <c r="F1455" s="58" t="s">
        <v>48</v>
      </c>
      <c r="G1455" s="58">
        <v>2</v>
      </c>
      <c r="H1455" s="58" t="s">
        <v>1493</v>
      </c>
      <c r="I1455" s="58" t="s">
        <v>1859</v>
      </c>
      <c r="J1455" s="59">
        <v>0.3</v>
      </c>
    </row>
    <row r="1456" spans="1:10" ht="21" x14ac:dyDescent="0.35">
      <c r="A1456" s="56">
        <v>2048809</v>
      </c>
      <c r="B1456" s="56" t="s">
        <v>5914</v>
      </c>
      <c r="C1456" s="56" t="s">
        <v>5915</v>
      </c>
      <c r="D1456" s="57" t="s">
        <v>5916</v>
      </c>
      <c r="E1456" s="57" t="s">
        <v>574</v>
      </c>
      <c r="F1456" s="58" t="s">
        <v>48</v>
      </c>
      <c r="G1456" s="58">
        <v>2</v>
      </c>
      <c r="H1456" s="58" t="s">
        <v>1493</v>
      </c>
      <c r="I1456" s="58" t="s">
        <v>1859</v>
      </c>
      <c r="J1456" s="59">
        <v>0.3</v>
      </c>
    </row>
    <row r="1457" spans="1:10" ht="21" x14ac:dyDescent="0.35">
      <c r="A1457" s="56">
        <v>2048824</v>
      </c>
      <c r="B1457" s="56" t="s">
        <v>5917</v>
      </c>
      <c r="C1457" s="56" t="s">
        <v>5918</v>
      </c>
      <c r="D1457" s="57" t="s">
        <v>5919</v>
      </c>
      <c r="E1457" s="57" t="s">
        <v>5832</v>
      </c>
      <c r="F1457" s="58" t="s">
        <v>48</v>
      </c>
      <c r="G1457" s="58">
        <v>2</v>
      </c>
      <c r="H1457" s="58" t="s">
        <v>1493</v>
      </c>
      <c r="I1457" s="58" t="s">
        <v>1859</v>
      </c>
      <c r="J1457" s="59">
        <v>0.3</v>
      </c>
    </row>
    <row r="1458" spans="1:10" ht="21" x14ac:dyDescent="0.35">
      <c r="A1458" s="56">
        <v>2048825</v>
      </c>
      <c r="B1458" s="56" t="s">
        <v>5920</v>
      </c>
      <c r="C1458" s="56" t="s">
        <v>5921</v>
      </c>
      <c r="D1458" s="57" t="s">
        <v>2502</v>
      </c>
      <c r="E1458" s="57" t="s">
        <v>5922</v>
      </c>
      <c r="F1458" s="58" t="s">
        <v>48</v>
      </c>
      <c r="G1458" s="58">
        <v>2</v>
      </c>
      <c r="H1458" s="58" t="s">
        <v>1493</v>
      </c>
      <c r="I1458" s="58" t="s">
        <v>1859</v>
      </c>
      <c r="J1458" s="59">
        <v>0.3</v>
      </c>
    </row>
    <row r="1459" spans="1:10" ht="21" x14ac:dyDescent="0.35">
      <c r="A1459" s="56">
        <v>2048826</v>
      </c>
      <c r="B1459" s="56" t="s">
        <v>5923</v>
      </c>
      <c r="C1459" s="56" t="s">
        <v>5924</v>
      </c>
      <c r="D1459" s="57" t="s">
        <v>3298</v>
      </c>
      <c r="E1459" s="57" t="s">
        <v>5925</v>
      </c>
      <c r="F1459" s="58" t="s">
        <v>48</v>
      </c>
      <c r="G1459" s="58">
        <v>2</v>
      </c>
      <c r="H1459" s="58" t="s">
        <v>1493</v>
      </c>
      <c r="I1459" s="58" t="s">
        <v>1859</v>
      </c>
      <c r="J1459" s="59">
        <v>0.3</v>
      </c>
    </row>
    <row r="1460" spans="1:10" ht="21" x14ac:dyDescent="0.35">
      <c r="A1460" s="56">
        <v>2048850</v>
      </c>
      <c r="B1460" s="56" t="s">
        <v>5926</v>
      </c>
      <c r="C1460" s="56" t="s">
        <v>5927</v>
      </c>
      <c r="D1460" s="57" t="s">
        <v>5928</v>
      </c>
      <c r="E1460" s="57" t="s">
        <v>64</v>
      </c>
      <c r="F1460" s="58" t="s">
        <v>48</v>
      </c>
      <c r="G1460" s="58">
        <v>2</v>
      </c>
      <c r="H1460" s="58" t="s">
        <v>1493</v>
      </c>
      <c r="I1460" s="58" t="s">
        <v>1859</v>
      </c>
      <c r="J1460" s="59">
        <v>0.3</v>
      </c>
    </row>
    <row r="1461" spans="1:10" ht="21" x14ac:dyDescent="0.35">
      <c r="A1461" s="56">
        <v>2049009</v>
      </c>
      <c r="B1461" s="56" t="s">
        <v>5929</v>
      </c>
      <c r="C1461" s="56" t="s">
        <v>5930</v>
      </c>
      <c r="D1461" s="57" t="s">
        <v>5931</v>
      </c>
      <c r="E1461" s="57" t="s">
        <v>5932</v>
      </c>
      <c r="F1461" s="58" t="s">
        <v>48</v>
      </c>
      <c r="G1461" s="58">
        <v>2</v>
      </c>
      <c r="H1461" s="58" t="s">
        <v>1493</v>
      </c>
      <c r="I1461" s="58" t="s">
        <v>1859</v>
      </c>
      <c r="J1461" s="59">
        <v>0.3</v>
      </c>
    </row>
    <row r="1462" spans="1:10" ht="21" x14ac:dyDescent="0.35">
      <c r="A1462" s="56">
        <v>2110474</v>
      </c>
      <c r="B1462" s="56" t="s">
        <v>5933</v>
      </c>
      <c r="C1462" s="56" t="s">
        <v>5934</v>
      </c>
      <c r="D1462" s="57" t="s">
        <v>5935</v>
      </c>
      <c r="E1462" s="57" t="s">
        <v>3397</v>
      </c>
      <c r="F1462" s="58" t="s">
        <v>48</v>
      </c>
      <c r="G1462" s="58">
        <v>2</v>
      </c>
      <c r="H1462" s="58" t="s">
        <v>1493</v>
      </c>
      <c r="I1462" s="58" t="s">
        <v>1859</v>
      </c>
      <c r="J1462" s="59">
        <v>0.3</v>
      </c>
    </row>
    <row r="1463" spans="1:10" ht="21" x14ac:dyDescent="0.35">
      <c r="A1463" s="56">
        <v>2154518</v>
      </c>
      <c r="B1463" s="56" t="s">
        <v>5936</v>
      </c>
      <c r="C1463" s="56" t="s">
        <v>5937</v>
      </c>
      <c r="D1463" s="57" t="s">
        <v>5938</v>
      </c>
      <c r="E1463" s="57" t="s">
        <v>350</v>
      </c>
      <c r="F1463" s="58" t="s">
        <v>48</v>
      </c>
      <c r="G1463" s="58">
        <v>2</v>
      </c>
      <c r="H1463" s="58" t="s">
        <v>1498</v>
      </c>
      <c r="I1463" s="58" t="s">
        <v>1628</v>
      </c>
      <c r="J1463" s="59">
        <v>0.3</v>
      </c>
    </row>
    <row r="1464" spans="1:10" ht="21" x14ac:dyDescent="0.35">
      <c r="A1464" s="56">
        <v>2154748</v>
      </c>
      <c r="B1464" s="56" t="s">
        <v>5939</v>
      </c>
      <c r="C1464" s="56" t="s">
        <v>5940</v>
      </c>
      <c r="D1464" s="57" t="s">
        <v>5941</v>
      </c>
      <c r="E1464" s="57" t="s">
        <v>5942</v>
      </c>
      <c r="F1464" s="58" t="s">
        <v>48</v>
      </c>
      <c r="G1464" s="58">
        <v>2</v>
      </c>
      <c r="H1464" s="58" t="s">
        <v>1498</v>
      </c>
      <c r="I1464" s="58" t="s">
        <v>1628</v>
      </c>
      <c r="J1464" s="59">
        <v>0.3</v>
      </c>
    </row>
    <row r="1465" spans="1:10" ht="21" x14ac:dyDescent="0.35">
      <c r="A1465" s="56">
        <v>2154769</v>
      </c>
      <c r="B1465" s="56" t="s">
        <v>827</v>
      </c>
      <c r="C1465" s="56" t="s">
        <v>828</v>
      </c>
      <c r="D1465" s="57" t="s">
        <v>828</v>
      </c>
      <c r="E1465" s="57" t="s">
        <v>350</v>
      </c>
      <c r="F1465" s="58" t="s">
        <v>48</v>
      </c>
      <c r="G1465" s="58">
        <v>2</v>
      </c>
      <c r="H1465" s="58" t="s">
        <v>1498</v>
      </c>
      <c r="I1465" s="58" t="s">
        <v>1628</v>
      </c>
      <c r="J1465" s="59">
        <v>0.3</v>
      </c>
    </row>
    <row r="1466" spans="1:10" ht="21" x14ac:dyDescent="0.35">
      <c r="A1466" s="56">
        <v>2155805</v>
      </c>
      <c r="B1466" s="56" t="s">
        <v>401</v>
      </c>
      <c r="C1466" s="56" t="s">
        <v>5943</v>
      </c>
      <c r="D1466" s="57" t="s">
        <v>402</v>
      </c>
      <c r="E1466" s="57" t="s">
        <v>403</v>
      </c>
      <c r="F1466" s="58" t="s">
        <v>48</v>
      </c>
      <c r="G1466" s="58">
        <v>2</v>
      </c>
      <c r="H1466" s="58" t="s">
        <v>1498</v>
      </c>
      <c r="I1466" s="58" t="s">
        <v>1628</v>
      </c>
      <c r="J1466" s="59">
        <v>0.3</v>
      </c>
    </row>
    <row r="1467" spans="1:10" ht="21" x14ac:dyDescent="0.35">
      <c r="A1467" s="56">
        <v>2156043</v>
      </c>
      <c r="B1467" s="56" t="s">
        <v>836</v>
      </c>
      <c r="C1467" s="56" t="s">
        <v>5944</v>
      </c>
      <c r="D1467" s="57" t="s">
        <v>837</v>
      </c>
      <c r="E1467" s="57" t="s">
        <v>838</v>
      </c>
      <c r="F1467" s="58" t="s">
        <v>48</v>
      </c>
      <c r="G1467" s="58">
        <v>2</v>
      </c>
      <c r="H1467" s="58" t="s">
        <v>1498</v>
      </c>
      <c r="I1467" s="58" t="s">
        <v>1628</v>
      </c>
      <c r="J1467" s="59">
        <v>0.3</v>
      </c>
    </row>
    <row r="1468" spans="1:10" ht="21" x14ac:dyDescent="0.35">
      <c r="A1468" s="56">
        <v>2219015</v>
      </c>
      <c r="B1468" s="56" t="s">
        <v>5945</v>
      </c>
      <c r="C1468" s="56" t="s">
        <v>5946</v>
      </c>
      <c r="D1468" s="57" t="s">
        <v>5947</v>
      </c>
      <c r="E1468" s="57" t="s">
        <v>291</v>
      </c>
      <c r="F1468" s="58" t="s">
        <v>48</v>
      </c>
      <c r="G1468" s="58">
        <v>2</v>
      </c>
      <c r="H1468" s="58" t="s">
        <v>1477</v>
      </c>
      <c r="I1468" s="58" t="s">
        <v>1644</v>
      </c>
      <c r="J1468" s="59">
        <v>0.3</v>
      </c>
    </row>
    <row r="1469" spans="1:10" ht="21" x14ac:dyDescent="0.35">
      <c r="A1469" s="56">
        <v>2265392</v>
      </c>
      <c r="B1469" s="56" t="s">
        <v>5948</v>
      </c>
      <c r="C1469" s="56" t="s">
        <v>5949</v>
      </c>
      <c r="D1469" s="57" t="s">
        <v>5950</v>
      </c>
      <c r="E1469" s="57" t="s">
        <v>5951</v>
      </c>
      <c r="F1469" s="58" t="s">
        <v>1504</v>
      </c>
      <c r="G1469" s="58">
        <v>2</v>
      </c>
      <c r="H1469" s="58" t="s">
        <v>1516</v>
      </c>
      <c r="I1469" s="58" t="s">
        <v>1637</v>
      </c>
      <c r="J1469" s="59">
        <v>0.3</v>
      </c>
    </row>
    <row r="1470" spans="1:10" ht="21" x14ac:dyDescent="0.35">
      <c r="A1470" s="56">
        <v>2266197</v>
      </c>
      <c r="B1470" s="56" t="s">
        <v>1071</v>
      </c>
      <c r="C1470" s="56" t="s">
        <v>5952</v>
      </c>
      <c r="D1470" s="57"/>
      <c r="E1470" s="57"/>
      <c r="F1470" s="58"/>
      <c r="G1470" s="58">
        <v>2</v>
      </c>
      <c r="H1470" s="58"/>
      <c r="I1470" s="58"/>
      <c r="J1470" s="59"/>
    </row>
    <row r="1471" spans="1:10" ht="21" x14ac:dyDescent="0.35">
      <c r="A1471" s="56">
        <v>59724</v>
      </c>
      <c r="B1471" s="56" t="s">
        <v>5953</v>
      </c>
      <c r="C1471" s="56" t="s">
        <v>5954</v>
      </c>
      <c r="D1471" s="57" t="s">
        <v>5955</v>
      </c>
      <c r="E1471" s="57" t="s">
        <v>1086</v>
      </c>
      <c r="F1471" s="58" t="s">
        <v>40</v>
      </c>
      <c r="G1471" s="58" t="s">
        <v>1492</v>
      </c>
      <c r="H1471" s="58" t="s">
        <v>1614</v>
      </c>
      <c r="I1471" s="58" t="s">
        <v>1681</v>
      </c>
      <c r="J1471" s="59">
        <v>0.38</v>
      </c>
    </row>
    <row r="1472" spans="1:10" ht="21" x14ac:dyDescent="0.35">
      <c r="A1472" s="56">
        <v>280179</v>
      </c>
      <c r="B1472" s="56" t="s">
        <v>5956</v>
      </c>
      <c r="C1472" s="56" t="s">
        <v>5957</v>
      </c>
      <c r="D1472" s="57" t="s">
        <v>5958</v>
      </c>
      <c r="E1472" s="57" t="s">
        <v>574</v>
      </c>
      <c r="F1472" s="58" t="s">
        <v>40</v>
      </c>
      <c r="G1472" s="58" t="s">
        <v>1492</v>
      </c>
      <c r="H1472" s="58" t="s">
        <v>1530</v>
      </c>
      <c r="I1472" s="58" t="s">
        <v>5959</v>
      </c>
      <c r="J1472" s="59">
        <v>0.38</v>
      </c>
    </row>
    <row r="1473" spans="1:10" ht="21" x14ac:dyDescent="0.35">
      <c r="A1473" s="56">
        <v>348189</v>
      </c>
      <c r="B1473" s="56" t="s">
        <v>262</v>
      </c>
      <c r="C1473" s="56" t="s">
        <v>5960</v>
      </c>
      <c r="D1473" s="57" t="s">
        <v>263</v>
      </c>
      <c r="E1473" s="57" t="s">
        <v>264</v>
      </c>
      <c r="F1473" s="58" t="s">
        <v>40</v>
      </c>
      <c r="G1473" s="58" t="s">
        <v>1492</v>
      </c>
      <c r="H1473" s="58" t="s">
        <v>1609</v>
      </c>
      <c r="I1473" s="58" t="s">
        <v>3372</v>
      </c>
      <c r="J1473" s="59">
        <v>0.38</v>
      </c>
    </row>
    <row r="1474" spans="1:10" ht="21" x14ac:dyDescent="0.35">
      <c r="A1474" s="56">
        <v>362868</v>
      </c>
      <c r="B1474" s="56" t="s">
        <v>5961</v>
      </c>
      <c r="C1474" s="56" t="s">
        <v>5962</v>
      </c>
      <c r="D1474" s="57" t="s">
        <v>3998</v>
      </c>
      <c r="E1474" s="57" t="s">
        <v>264</v>
      </c>
      <c r="F1474" s="58" t="s">
        <v>40</v>
      </c>
      <c r="G1474" s="58" t="s">
        <v>1492</v>
      </c>
      <c r="H1474" s="58" t="s">
        <v>1498</v>
      </c>
      <c r="I1474" s="58" t="s">
        <v>1499</v>
      </c>
      <c r="J1474" s="59">
        <v>0.38</v>
      </c>
    </row>
    <row r="1475" spans="1:10" ht="21" x14ac:dyDescent="0.35">
      <c r="A1475" s="56">
        <v>389662</v>
      </c>
      <c r="B1475" s="56" t="s">
        <v>5963</v>
      </c>
      <c r="C1475" s="56" t="s">
        <v>5964</v>
      </c>
      <c r="D1475" s="57" t="s">
        <v>5965</v>
      </c>
      <c r="E1475" s="57" t="s">
        <v>971</v>
      </c>
      <c r="F1475" s="58" t="s">
        <v>40</v>
      </c>
      <c r="G1475" s="58" t="s">
        <v>1492</v>
      </c>
      <c r="H1475" s="58" t="s">
        <v>1614</v>
      </c>
      <c r="I1475" s="58" t="s">
        <v>1681</v>
      </c>
      <c r="J1475" s="59">
        <v>0.38</v>
      </c>
    </row>
    <row r="1476" spans="1:10" ht="21" x14ac:dyDescent="0.35">
      <c r="A1476" s="56">
        <v>718541</v>
      </c>
      <c r="B1476" s="56" t="s">
        <v>5966</v>
      </c>
      <c r="C1476" s="56" t="s">
        <v>5967</v>
      </c>
      <c r="D1476" s="57" t="s">
        <v>5968</v>
      </c>
      <c r="E1476" s="57" t="s">
        <v>5969</v>
      </c>
      <c r="F1476" s="58" t="s">
        <v>5970</v>
      </c>
      <c r="G1476" s="58">
        <v>1</v>
      </c>
      <c r="H1476" s="58" t="s">
        <v>1483</v>
      </c>
      <c r="I1476" s="58" t="s">
        <v>1484</v>
      </c>
      <c r="J1476" s="59">
        <v>0.38</v>
      </c>
    </row>
    <row r="1477" spans="1:10" ht="21" x14ac:dyDescent="0.35">
      <c r="A1477" s="56">
        <v>770759</v>
      </c>
      <c r="B1477" s="56" t="s">
        <v>5971</v>
      </c>
      <c r="C1477" s="56" t="s">
        <v>5972</v>
      </c>
      <c r="D1477" s="57" t="s">
        <v>979</v>
      </c>
      <c r="E1477" s="57" t="s">
        <v>5973</v>
      </c>
      <c r="F1477" s="58" t="s">
        <v>1680</v>
      </c>
      <c r="G1477" s="58" t="s">
        <v>1492</v>
      </c>
      <c r="H1477" s="58" t="s">
        <v>1614</v>
      </c>
      <c r="I1477" s="58" t="s">
        <v>1681</v>
      </c>
      <c r="J1477" s="59">
        <v>0.38</v>
      </c>
    </row>
    <row r="1478" spans="1:10" ht="21" x14ac:dyDescent="0.35">
      <c r="A1478" s="56">
        <v>897649</v>
      </c>
      <c r="B1478" s="56" t="s">
        <v>5974</v>
      </c>
      <c r="C1478" s="56" t="s">
        <v>5975</v>
      </c>
      <c r="D1478" s="57" t="s">
        <v>5976</v>
      </c>
      <c r="E1478" s="57" t="s">
        <v>4141</v>
      </c>
      <c r="F1478" s="58" t="s">
        <v>1680</v>
      </c>
      <c r="G1478" s="58" t="s">
        <v>1492</v>
      </c>
      <c r="H1478" s="58" t="s">
        <v>1609</v>
      </c>
      <c r="I1478" s="58" t="s">
        <v>3372</v>
      </c>
      <c r="J1478" s="59">
        <v>0.38</v>
      </c>
    </row>
    <row r="1479" spans="1:10" ht="21" x14ac:dyDescent="0.35">
      <c r="A1479" s="56">
        <v>1045485</v>
      </c>
      <c r="B1479" s="56" t="s">
        <v>5977</v>
      </c>
      <c r="C1479" s="56" t="s">
        <v>5978</v>
      </c>
      <c r="D1479" s="57" t="s">
        <v>5928</v>
      </c>
      <c r="E1479" s="57" t="s">
        <v>5531</v>
      </c>
      <c r="F1479" s="58" t="s">
        <v>1462</v>
      </c>
      <c r="G1479" s="58">
        <v>1</v>
      </c>
      <c r="H1479" s="58" t="s">
        <v>1505</v>
      </c>
      <c r="I1479" s="58" t="s">
        <v>1921</v>
      </c>
      <c r="J1479" s="59">
        <v>0.38</v>
      </c>
    </row>
    <row r="1480" spans="1:10" ht="21" x14ac:dyDescent="0.35">
      <c r="A1480" s="56">
        <v>1048670</v>
      </c>
      <c r="B1480" s="56" t="s">
        <v>5979</v>
      </c>
      <c r="C1480" s="56" t="s">
        <v>5980</v>
      </c>
      <c r="D1480" s="57" t="s">
        <v>98</v>
      </c>
      <c r="E1480" s="57" t="s">
        <v>1825</v>
      </c>
      <c r="F1480" s="58" t="s">
        <v>40</v>
      </c>
      <c r="G1480" s="58" t="s">
        <v>1492</v>
      </c>
      <c r="H1480" s="58" t="s">
        <v>1493</v>
      </c>
      <c r="I1480" s="58" t="s">
        <v>1494</v>
      </c>
      <c r="J1480" s="59">
        <v>0.38</v>
      </c>
    </row>
    <row r="1481" spans="1:10" ht="21" x14ac:dyDescent="0.35">
      <c r="A1481" s="56">
        <v>1051140</v>
      </c>
      <c r="B1481" s="56" t="s">
        <v>5981</v>
      </c>
      <c r="C1481" s="56" t="s">
        <v>5982</v>
      </c>
      <c r="D1481" s="57" t="s">
        <v>5983</v>
      </c>
      <c r="E1481" s="57" t="s">
        <v>483</v>
      </c>
      <c r="F1481" s="58" t="s">
        <v>40</v>
      </c>
      <c r="G1481" s="58" t="s">
        <v>1492</v>
      </c>
      <c r="H1481" s="58" t="s">
        <v>1614</v>
      </c>
      <c r="I1481" s="58" t="s">
        <v>1681</v>
      </c>
      <c r="J1481" s="59">
        <v>0.38</v>
      </c>
    </row>
    <row r="1482" spans="1:10" ht="21" x14ac:dyDescent="0.35">
      <c r="A1482" s="56">
        <v>1051551</v>
      </c>
      <c r="B1482" s="56" t="s">
        <v>1263</v>
      </c>
      <c r="C1482" s="56" t="s">
        <v>5984</v>
      </c>
      <c r="D1482" s="57" t="s">
        <v>1264</v>
      </c>
      <c r="E1482" s="57" t="s">
        <v>574</v>
      </c>
      <c r="F1482" s="58" t="s">
        <v>40</v>
      </c>
      <c r="G1482" s="58" t="s">
        <v>1492</v>
      </c>
      <c r="H1482" s="58" t="s">
        <v>1493</v>
      </c>
      <c r="I1482" s="58" t="s">
        <v>1494</v>
      </c>
      <c r="J1482" s="59">
        <v>0.38</v>
      </c>
    </row>
    <row r="1483" spans="1:10" ht="21" x14ac:dyDescent="0.35">
      <c r="A1483" s="56">
        <v>1116734</v>
      </c>
      <c r="B1483" s="56" t="s">
        <v>5985</v>
      </c>
      <c r="C1483" s="56" t="s">
        <v>5986</v>
      </c>
      <c r="D1483" s="57" t="s">
        <v>5987</v>
      </c>
      <c r="E1483" s="57" t="s">
        <v>69</v>
      </c>
      <c r="F1483" s="58" t="s">
        <v>1597</v>
      </c>
      <c r="G1483" s="58">
        <v>1</v>
      </c>
      <c r="H1483" s="58" t="s">
        <v>1505</v>
      </c>
      <c r="I1483" s="58" t="s">
        <v>1921</v>
      </c>
      <c r="J1483" s="59">
        <v>0.38</v>
      </c>
    </row>
    <row r="1484" spans="1:10" ht="21" x14ac:dyDescent="0.35">
      <c r="A1484" s="56">
        <v>1119161</v>
      </c>
      <c r="B1484" s="56" t="s">
        <v>5988</v>
      </c>
      <c r="C1484" s="56" t="s">
        <v>5989</v>
      </c>
      <c r="D1484" s="57" t="s">
        <v>5990</v>
      </c>
      <c r="E1484" s="57" t="s">
        <v>2644</v>
      </c>
      <c r="F1484" s="58" t="s">
        <v>40</v>
      </c>
      <c r="G1484" s="58" t="s">
        <v>1492</v>
      </c>
      <c r="H1484" s="58" t="s">
        <v>1498</v>
      </c>
      <c r="I1484" s="58" t="s">
        <v>1499</v>
      </c>
      <c r="J1484" s="59">
        <v>0.38</v>
      </c>
    </row>
    <row r="1485" spans="1:10" ht="21" x14ac:dyDescent="0.35">
      <c r="A1485" s="56">
        <v>1124368</v>
      </c>
      <c r="B1485" s="56" t="s">
        <v>5991</v>
      </c>
      <c r="C1485" s="56" t="s">
        <v>5992</v>
      </c>
      <c r="D1485" s="57" t="s">
        <v>5993</v>
      </c>
      <c r="E1485" s="57" t="s">
        <v>5994</v>
      </c>
      <c r="F1485" s="58" t="s">
        <v>1680</v>
      </c>
      <c r="G1485" s="58" t="s">
        <v>1492</v>
      </c>
      <c r="H1485" s="58" t="s">
        <v>1493</v>
      </c>
      <c r="I1485" s="58" t="s">
        <v>1494</v>
      </c>
      <c r="J1485" s="59">
        <v>0.38</v>
      </c>
    </row>
    <row r="1486" spans="1:10" ht="21" x14ac:dyDescent="0.35">
      <c r="A1486" s="56">
        <v>1152859</v>
      </c>
      <c r="B1486" s="56" t="s">
        <v>5995</v>
      </c>
      <c r="C1486" s="56" t="s">
        <v>5996</v>
      </c>
      <c r="D1486" s="57" t="s">
        <v>5997</v>
      </c>
      <c r="E1486" s="57" t="s">
        <v>5998</v>
      </c>
      <c r="F1486" s="58" t="s">
        <v>40</v>
      </c>
      <c r="G1486" s="58" t="s">
        <v>1492</v>
      </c>
      <c r="H1486" s="58" t="s">
        <v>1493</v>
      </c>
      <c r="I1486" s="58" t="s">
        <v>1494</v>
      </c>
      <c r="J1486" s="59">
        <v>0.38</v>
      </c>
    </row>
    <row r="1487" spans="1:10" ht="21" x14ac:dyDescent="0.35">
      <c r="A1487" s="56">
        <v>1172764</v>
      </c>
      <c r="B1487" s="56" t="s">
        <v>1192</v>
      </c>
      <c r="C1487" s="56" t="s">
        <v>5999</v>
      </c>
      <c r="D1487" s="57" t="s">
        <v>1193</v>
      </c>
      <c r="E1487" s="57" t="s">
        <v>738</v>
      </c>
      <c r="F1487" s="58" t="s">
        <v>40</v>
      </c>
      <c r="G1487" s="58" t="s">
        <v>1492</v>
      </c>
      <c r="H1487" s="58" t="s">
        <v>1493</v>
      </c>
      <c r="I1487" s="58" t="s">
        <v>1494</v>
      </c>
      <c r="J1487" s="59">
        <v>0.38</v>
      </c>
    </row>
    <row r="1488" spans="1:10" ht="21" x14ac:dyDescent="0.35">
      <c r="A1488" s="56">
        <v>1178049</v>
      </c>
      <c r="B1488" s="56" t="s">
        <v>6000</v>
      </c>
      <c r="C1488" s="56" t="s">
        <v>6001</v>
      </c>
      <c r="D1488" s="57" t="s">
        <v>6002</v>
      </c>
      <c r="E1488" s="57" t="s">
        <v>488</v>
      </c>
      <c r="F1488" s="58" t="s">
        <v>40</v>
      </c>
      <c r="G1488" s="58" t="s">
        <v>1492</v>
      </c>
      <c r="H1488" s="58" t="s">
        <v>1493</v>
      </c>
      <c r="I1488" s="58" t="s">
        <v>1494</v>
      </c>
      <c r="J1488" s="59">
        <v>0.38</v>
      </c>
    </row>
    <row r="1489" spans="1:10" ht="21" x14ac:dyDescent="0.35">
      <c r="A1489" s="56">
        <v>1239183</v>
      </c>
      <c r="B1489" s="56" t="s">
        <v>6003</v>
      </c>
      <c r="C1489" s="56" t="s">
        <v>6004</v>
      </c>
      <c r="D1489" s="57" t="s">
        <v>6005</v>
      </c>
      <c r="E1489" s="57" t="s">
        <v>6006</v>
      </c>
      <c r="F1489" s="58" t="s">
        <v>40</v>
      </c>
      <c r="G1489" s="58" t="s">
        <v>1492</v>
      </c>
      <c r="H1489" s="58" t="s">
        <v>1477</v>
      </c>
      <c r="I1489" s="58" t="s">
        <v>1478</v>
      </c>
      <c r="J1489" s="59">
        <v>0.38</v>
      </c>
    </row>
    <row r="1490" spans="1:10" ht="21" x14ac:dyDescent="0.35">
      <c r="A1490" s="56">
        <v>1265417</v>
      </c>
      <c r="B1490" s="56" t="s">
        <v>6007</v>
      </c>
      <c r="C1490" s="56" t="s">
        <v>6008</v>
      </c>
      <c r="D1490" s="57" t="s">
        <v>6009</v>
      </c>
      <c r="E1490" s="57" t="s">
        <v>733</v>
      </c>
      <c r="F1490" s="58" t="s">
        <v>40</v>
      </c>
      <c r="G1490" s="58" t="s">
        <v>1492</v>
      </c>
      <c r="H1490" s="58" t="s">
        <v>1516</v>
      </c>
      <c r="I1490" s="58" t="s">
        <v>1517</v>
      </c>
      <c r="J1490" s="59">
        <v>0.38</v>
      </c>
    </row>
    <row r="1491" spans="1:10" ht="21" x14ac:dyDescent="0.35">
      <c r="A1491" s="56">
        <v>1268067</v>
      </c>
      <c r="B1491" s="56" t="s">
        <v>6010</v>
      </c>
      <c r="C1491" s="56" t="s">
        <v>6011</v>
      </c>
      <c r="D1491" s="57" t="s">
        <v>6012</v>
      </c>
      <c r="E1491" s="57" t="s">
        <v>770</v>
      </c>
      <c r="F1491" s="58" t="s">
        <v>40</v>
      </c>
      <c r="G1491" s="58" t="s">
        <v>1492</v>
      </c>
      <c r="H1491" s="58" t="s">
        <v>1498</v>
      </c>
      <c r="I1491" s="58" t="s">
        <v>1499</v>
      </c>
      <c r="J1491" s="59">
        <v>0.38</v>
      </c>
    </row>
    <row r="1492" spans="1:10" ht="21" x14ac:dyDescent="0.35">
      <c r="A1492" s="56">
        <v>1277273</v>
      </c>
      <c r="B1492" s="56" t="s">
        <v>547</v>
      </c>
      <c r="C1492" s="56" t="s">
        <v>6013</v>
      </c>
      <c r="D1492" s="57" t="s">
        <v>548</v>
      </c>
      <c r="E1492" s="57" t="s">
        <v>330</v>
      </c>
      <c r="F1492" s="58" t="s">
        <v>40</v>
      </c>
      <c r="G1492" s="58" t="s">
        <v>1492</v>
      </c>
      <c r="H1492" s="58" t="s">
        <v>1477</v>
      </c>
      <c r="I1492" s="58" t="s">
        <v>1478</v>
      </c>
      <c r="J1492" s="59">
        <v>0.38</v>
      </c>
    </row>
    <row r="1493" spans="1:10" ht="21" x14ac:dyDescent="0.35">
      <c r="A1493" s="56">
        <v>1310769</v>
      </c>
      <c r="B1493" s="56" t="s">
        <v>6014</v>
      </c>
      <c r="C1493" s="56" t="s">
        <v>6015</v>
      </c>
      <c r="D1493" s="57" t="s">
        <v>3010</v>
      </c>
      <c r="E1493" s="57" t="s">
        <v>79</v>
      </c>
      <c r="F1493" s="58" t="s">
        <v>1389</v>
      </c>
      <c r="G1493" s="58">
        <v>2</v>
      </c>
      <c r="H1493" s="58" t="s">
        <v>1505</v>
      </c>
      <c r="I1493" s="58" t="s">
        <v>1538</v>
      </c>
      <c r="J1493" s="59">
        <v>0.34</v>
      </c>
    </row>
    <row r="1494" spans="1:10" ht="21" x14ac:dyDescent="0.35">
      <c r="A1494" s="56">
        <v>1401922</v>
      </c>
      <c r="B1494" s="56" t="s">
        <v>6016</v>
      </c>
      <c r="C1494" s="56" t="s">
        <v>6017</v>
      </c>
      <c r="D1494" s="57" t="s">
        <v>6018</v>
      </c>
      <c r="E1494" s="57" t="s">
        <v>6019</v>
      </c>
      <c r="F1494" s="58" t="s">
        <v>54</v>
      </c>
      <c r="G1494" s="58">
        <v>1</v>
      </c>
      <c r="H1494" s="58" t="s">
        <v>1530</v>
      </c>
      <c r="I1494" s="58" t="s">
        <v>1740</v>
      </c>
      <c r="J1494" s="59">
        <v>0.38</v>
      </c>
    </row>
    <row r="1495" spans="1:10" ht="21" x14ac:dyDescent="0.35">
      <c r="A1495" s="56">
        <v>1403748</v>
      </c>
      <c r="B1495" s="56" t="s">
        <v>6020</v>
      </c>
      <c r="C1495" s="56" t="s">
        <v>6021</v>
      </c>
      <c r="D1495" s="57" t="s">
        <v>6022</v>
      </c>
      <c r="E1495" s="57" t="s">
        <v>6023</v>
      </c>
      <c r="F1495" s="58" t="s">
        <v>1389</v>
      </c>
      <c r="G1495" s="58">
        <v>2</v>
      </c>
      <c r="H1495" s="58" t="s">
        <v>1483</v>
      </c>
      <c r="I1495" s="58" t="s">
        <v>1525</v>
      </c>
      <c r="J1495" s="59">
        <v>0.34</v>
      </c>
    </row>
    <row r="1496" spans="1:10" ht="21" x14ac:dyDescent="0.35">
      <c r="A1496" s="56">
        <v>1405521</v>
      </c>
      <c r="B1496" s="56" t="s">
        <v>6024</v>
      </c>
      <c r="C1496" s="56" t="s">
        <v>6025</v>
      </c>
      <c r="D1496" s="57" t="s">
        <v>6026</v>
      </c>
      <c r="E1496" s="57" t="s">
        <v>6027</v>
      </c>
      <c r="F1496" s="58" t="s">
        <v>54</v>
      </c>
      <c r="G1496" s="58">
        <v>1</v>
      </c>
      <c r="H1496" s="58" t="s">
        <v>1550</v>
      </c>
      <c r="I1496" s="58" t="s">
        <v>1598</v>
      </c>
      <c r="J1496" s="59">
        <v>0.38</v>
      </c>
    </row>
    <row r="1497" spans="1:10" ht="21" x14ac:dyDescent="0.35">
      <c r="A1497" s="56">
        <v>1410158</v>
      </c>
      <c r="B1497" s="56" t="s">
        <v>6028</v>
      </c>
      <c r="C1497" s="56" t="s">
        <v>6029</v>
      </c>
      <c r="D1497" s="57" t="s">
        <v>6030</v>
      </c>
      <c r="E1497" s="57" t="s">
        <v>214</v>
      </c>
      <c r="F1497" s="58" t="s">
        <v>40</v>
      </c>
      <c r="G1497" s="58" t="s">
        <v>1492</v>
      </c>
      <c r="H1497" s="58" t="s">
        <v>1477</v>
      </c>
      <c r="I1497" s="58" t="s">
        <v>1478</v>
      </c>
      <c r="J1497" s="59">
        <v>0.38</v>
      </c>
    </row>
    <row r="1498" spans="1:10" ht="21" x14ac:dyDescent="0.35">
      <c r="A1498" s="56">
        <v>1446765</v>
      </c>
      <c r="B1498" s="56" t="s">
        <v>6031</v>
      </c>
      <c r="C1498" s="56" t="s">
        <v>6032</v>
      </c>
      <c r="D1498" s="57" t="s">
        <v>5251</v>
      </c>
      <c r="E1498" s="57" t="s">
        <v>219</v>
      </c>
      <c r="F1498" s="58" t="s">
        <v>54</v>
      </c>
      <c r="G1498" s="58">
        <v>1</v>
      </c>
      <c r="H1498" s="58" t="s">
        <v>1530</v>
      </c>
      <c r="I1498" s="58" t="s">
        <v>1740</v>
      </c>
      <c r="J1498" s="59">
        <v>0.38</v>
      </c>
    </row>
    <row r="1499" spans="1:10" ht="21" x14ac:dyDescent="0.35">
      <c r="A1499" s="56">
        <v>1503961</v>
      </c>
      <c r="B1499" s="56" t="s">
        <v>6033</v>
      </c>
      <c r="C1499" s="56" t="s">
        <v>6034</v>
      </c>
      <c r="D1499" s="57" t="s">
        <v>6035</v>
      </c>
      <c r="E1499" s="57" t="s">
        <v>64</v>
      </c>
      <c r="F1499" s="58" t="s">
        <v>54</v>
      </c>
      <c r="G1499" s="58">
        <v>1</v>
      </c>
      <c r="H1499" s="58" t="s">
        <v>1550</v>
      </c>
      <c r="I1499" s="58" t="s">
        <v>1598</v>
      </c>
      <c r="J1499" s="59">
        <v>0.38</v>
      </c>
    </row>
    <row r="1500" spans="1:10" ht="21" x14ac:dyDescent="0.35">
      <c r="A1500" s="56">
        <v>1504209</v>
      </c>
      <c r="B1500" s="56" t="s">
        <v>6036</v>
      </c>
      <c r="C1500" s="56" t="s">
        <v>6037</v>
      </c>
      <c r="D1500" s="57" t="s">
        <v>6038</v>
      </c>
      <c r="E1500" s="57" t="s">
        <v>1370</v>
      </c>
      <c r="F1500" s="58" t="s">
        <v>54</v>
      </c>
      <c r="G1500" s="58">
        <v>1</v>
      </c>
      <c r="H1500" s="58" t="s">
        <v>1550</v>
      </c>
      <c r="I1500" s="58" t="s">
        <v>1598</v>
      </c>
      <c r="J1500" s="59">
        <v>0.38</v>
      </c>
    </row>
    <row r="1501" spans="1:10" ht="21" x14ac:dyDescent="0.35">
      <c r="A1501" s="56">
        <v>1543272</v>
      </c>
      <c r="B1501" s="56" t="s">
        <v>6039</v>
      </c>
      <c r="C1501" s="56" t="s">
        <v>6040</v>
      </c>
      <c r="D1501" s="57" t="s">
        <v>2759</v>
      </c>
      <c r="E1501" s="57" t="s">
        <v>738</v>
      </c>
      <c r="F1501" s="58" t="s">
        <v>54</v>
      </c>
      <c r="G1501" s="58">
        <v>1</v>
      </c>
      <c r="H1501" s="58" t="s">
        <v>1550</v>
      </c>
      <c r="I1501" s="58" t="s">
        <v>1598</v>
      </c>
      <c r="J1501" s="59">
        <v>0.38</v>
      </c>
    </row>
    <row r="1502" spans="1:10" ht="21" x14ac:dyDescent="0.35">
      <c r="A1502" s="56">
        <v>1543794</v>
      </c>
      <c r="B1502" s="56" t="s">
        <v>6041</v>
      </c>
      <c r="C1502" s="56" t="s">
        <v>6042</v>
      </c>
      <c r="D1502" s="57" t="s">
        <v>6043</v>
      </c>
      <c r="E1502" s="57" t="s">
        <v>5514</v>
      </c>
      <c r="F1502" s="58" t="s">
        <v>40</v>
      </c>
      <c r="G1502" s="58" t="s">
        <v>1492</v>
      </c>
      <c r="H1502" s="58" t="s">
        <v>1477</v>
      </c>
      <c r="I1502" s="58" t="s">
        <v>1478</v>
      </c>
      <c r="J1502" s="59">
        <v>0.38</v>
      </c>
    </row>
    <row r="1503" spans="1:10" ht="21" x14ac:dyDescent="0.35">
      <c r="A1503" s="56">
        <v>1544586</v>
      </c>
      <c r="B1503" s="56" t="s">
        <v>6044</v>
      </c>
      <c r="C1503" s="56" t="s">
        <v>6045</v>
      </c>
      <c r="D1503" s="57" t="s">
        <v>6046</v>
      </c>
      <c r="E1503" s="57" t="s">
        <v>2807</v>
      </c>
      <c r="F1503" s="58" t="s">
        <v>54</v>
      </c>
      <c r="G1503" s="58">
        <v>1</v>
      </c>
      <c r="H1503" s="58" t="s">
        <v>1550</v>
      </c>
      <c r="I1503" s="58" t="s">
        <v>1598</v>
      </c>
      <c r="J1503" s="59">
        <v>0.38</v>
      </c>
    </row>
    <row r="1504" spans="1:10" ht="21" x14ac:dyDescent="0.35">
      <c r="A1504" s="56">
        <v>1581707</v>
      </c>
      <c r="B1504" s="56" t="s">
        <v>1243</v>
      </c>
      <c r="C1504" s="56" t="s">
        <v>6047</v>
      </c>
      <c r="D1504" s="57" t="s">
        <v>1244</v>
      </c>
      <c r="E1504" s="57" t="s">
        <v>1245</v>
      </c>
      <c r="F1504" s="58" t="s">
        <v>54</v>
      </c>
      <c r="G1504" s="58">
        <v>1</v>
      </c>
      <c r="H1504" s="58" t="s">
        <v>1550</v>
      </c>
      <c r="I1504" s="58" t="s">
        <v>1598</v>
      </c>
      <c r="J1504" s="59">
        <v>0.38</v>
      </c>
    </row>
    <row r="1505" spans="1:10" ht="21" x14ac:dyDescent="0.35">
      <c r="A1505" s="56">
        <v>1584775</v>
      </c>
      <c r="B1505" s="56" t="s">
        <v>6048</v>
      </c>
      <c r="C1505" s="56" t="s">
        <v>6049</v>
      </c>
      <c r="D1505" s="57" t="s">
        <v>6050</v>
      </c>
      <c r="E1505" s="57" t="s">
        <v>330</v>
      </c>
      <c r="F1505" s="58" t="s">
        <v>1597</v>
      </c>
      <c r="G1505" s="58">
        <v>1</v>
      </c>
      <c r="H1505" s="58" t="s">
        <v>1609</v>
      </c>
      <c r="I1505" s="58" t="s">
        <v>1795</v>
      </c>
      <c r="J1505" s="59">
        <v>0.38</v>
      </c>
    </row>
    <row r="1506" spans="1:10" ht="21" x14ac:dyDescent="0.35">
      <c r="A1506" s="56">
        <v>1586009</v>
      </c>
      <c r="B1506" s="56" t="s">
        <v>6051</v>
      </c>
      <c r="C1506" s="56" t="s">
        <v>6052</v>
      </c>
      <c r="D1506" s="57" t="s">
        <v>6053</v>
      </c>
      <c r="E1506" s="57" t="s">
        <v>6054</v>
      </c>
      <c r="F1506" s="58" t="s">
        <v>48</v>
      </c>
      <c r="G1506" s="58">
        <v>2</v>
      </c>
      <c r="H1506" s="58" t="s">
        <v>1550</v>
      </c>
      <c r="I1506" s="58" t="s">
        <v>1583</v>
      </c>
      <c r="J1506" s="59">
        <v>0.34</v>
      </c>
    </row>
    <row r="1507" spans="1:10" ht="21" x14ac:dyDescent="0.35">
      <c r="A1507" s="56">
        <v>1586049</v>
      </c>
      <c r="B1507" s="56" t="s">
        <v>6055</v>
      </c>
      <c r="C1507" s="56" t="s">
        <v>6056</v>
      </c>
      <c r="D1507" s="57" t="s">
        <v>4156</v>
      </c>
      <c r="E1507" s="57" t="s">
        <v>853</v>
      </c>
      <c r="F1507" s="58" t="s">
        <v>48</v>
      </c>
      <c r="G1507" s="58">
        <v>2</v>
      </c>
      <c r="H1507" s="58" t="s">
        <v>1550</v>
      </c>
      <c r="I1507" s="58" t="s">
        <v>1583</v>
      </c>
      <c r="J1507" s="59">
        <v>0.34</v>
      </c>
    </row>
    <row r="1508" spans="1:10" ht="21" x14ac:dyDescent="0.35">
      <c r="A1508" s="56">
        <v>1586315</v>
      </c>
      <c r="B1508" s="56" t="s">
        <v>6057</v>
      </c>
      <c r="C1508" s="56" t="s">
        <v>6058</v>
      </c>
      <c r="D1508" s="57" t="s">
        <v>6059</v>
      </c>
      <c r="E1508" s="57" t="s">
        <v>2315</v>
      </c>
      <c r="F1508" s="58" t="s">
        <v>48</v>
      </c>
      <c r="G1508" s="58">
        <v>2</v>
      </c>
      <c r="H1508" s="58" t="s">
        <v>1550</v>
      </c>
      <c r="I1508" s="58" t="s">
        <v>1583</v>
      </c>
      <c r="J1508" s="59">
        <v>0.34</v>
      </c>
    </row>
    <row r="1509" spans="1:10" ht="21" x14ac:dyDescent="0.35">
      <c r="A1509" s="56">
        <v>1586711</v>
      </c>
      <c r="B1509" s="56" t="s">
        <v>6060</v>
      </c>
      <c r="C1509" s="56" t="s">
        <v>6061</v>
      </c>
      <c r="D1509" s="57" t="s">
        <v>6062</v>
      </c>
      <c r="E1509" s="57" t="s">
        <v>64</v>
      </c>
      <c r="F1509" s="58" t="s">
        <v>54</v>
      </c>
      <c r="G1509" s="58">
        <v>1</v>
      </c>
      <c r="H1509" s="58" t="s">
        <v>1550</v>
      </c>
      <c r="I1509" s="58" t="s">
        <v>1598</v>
      </c>
      <c r="J1509" s="59">
        <v>0.38</v>
      </c>
    </row>
    <row r="1510" spans="1:10" ht="21" x14ac:dyDescent="0.35">
      <c r="A1510" s="56">
        <v>1589437</v>
      </c>
      <c r="B1510" s="56" t="s">
        <v>6063</v>
      </c>
      <c r="C1510" s="56" t="s">
        <v>6064</v>
      </c>
      <c r="D1510" s="57" t="s">
        <v>6065</v>
      </c>
      <c r="E1510" s="57" t="s">
        <v>770</v>
      </c>
      <c r="F1510" s="58" t="s">
        <v>54</v>
      </c>
      <c r="G1510" s="58">
        <v>1</v>
      </c>
      <c r="H1510" s="58" t="s">
        <v>1550</v>
      </c>
      <c r="I1510" s="58" t="s">
        <v>1598</v>
      </c>
      <c r="J1510" s="59">
        <v>0.38</v>
      </c>
    </row>
    <row r="1511" spans="1:10" ht="21" x14ac:dyDescent="0.35">
      <c r="A1511" s="56">
        <v>1589465</v>
      </c>
      <c r="B1511" s="56" t="s">
        <v>6066</v>
      </c>
      <c r="C1511" s="56" t="s">
        <v>6067</v>
      </c>
      <c r="D1511" s="57" t="s">
        <v>6068</v>
      </c>
      <c r="E1511" s="57" t="s">
        <v>4465</v>
      </c>
      <c r="F1511" s="58" t="s">
        <v>54</v>
      </c>
      <c r="G1511" s="58">
        <v>1</v>
      </c>
      <c r="H1511" s="58" t="s">
        <v>1550</v>
      </c>
      <c r="I1511" s="58" t="s">
        <v>1598</v>
      </c>
      <c r="J1511" s="59">
        <v>0.38</v>
      </c>
    </row>
    <row r="1512" spans="1:10" ht="21" x14ac:dyDescent="0.35">
      <c r="A1512" s="56">
        <v>1589517</v>
      </c>
      <c r="B1512" s="56" t="s">
        <v>6069</v>
      </c>
      <c r="C1512" s="56" t="s">
        <v>6070</v>
      </c>
      <c r="D1512" s="57" t="s">
        <v>6071</v>
      </c>
      <c r="E1512" s="57" t="s">
        <v>64</v>
      </c>
      <c r="F1512" s="58" t="s">
        <v>40</v>
      </c>
      <c r="G1512" s="58" t="s">
        <v>1492</v>
      </c>
      <c r="H1512" s="58" t="s">
        <v>1477</v>
      </c>
      <c r="I1512" s="58" t="s">
        <v>1478</v>
      </c>
      <c r="J1512" s="59">
        <v>0.38</v>
      </c>
    </row>
    <row r="1513" spans="1:10" ht="21" x14ac:dyDescent="0.35">
      <c r="A1513" s="56">
        <v>1593447</v>
      </c>
      <c r="B1513" s="56" t="s">
        <v>6072</v>
      </c>
      <c r="C1513" s="56" t="s">
        <v>6073</v>
      </c>
      <c r="D1513" s="57" t="s">
        <v>6074</v>
      </c>
      <c r="E1513" s="57" t="s">
        <v>1423</v>
      </c>
      <c r="F1513" s="58" t="s">
        <v>48</v>
      </c>
      <c r="G1513" s="58">
        <v>2</v>
      </c>
      <c r="H1513" s="58" t="s">
        <v>1550</v>
      </c>
      <c r="I1513" s="58" t="s">
        <v>1583</v>
      </c>
      <c r="J1513" s="59">
        <v>0.34</v>
      </c>
    </row>
    <row r="1514" spans="1:10" ht="21" x14ac:dyDescent="0.35">
      <c r="A1514" s="56">
        <v>1596618</v>
      </c>
      <c r="B1514" s="56" t="s">
        <v>6075</v>
      </c>
      <c r="C1514" s="56" t="s">
        <v>6076</v>
      </c>
      <c r="D1514" s="57" t="s">
        <v>6077</v>
      </c>
      <c r="E1514" s="57" t="s">
        <v>2330</v>
      </c>
      <c r="F1514" s="58" t="s">
        <v>54</v>
      </c>
      <c r="G1514" s="58">
        <v>1</v>
      </c>
      <c r="H1514" s="58" t="s">
        <v>1609</v>
      </c>
      <c r="I1514" s="58" t="s">
        <v>1795</v>
      </c>
      <c r="J1514" s="59">
        <v>0.38</v>
      </c>
    </row>
    <row r="1515" spans="1:10" ht="21" x14ac:dyDescent="0.35">
      <c r="A1515" s="56">
        <v>1679434</v>
      </c>
      <c r="B1515" s="56" t="s">
        <v>6078</v>
      </c>
      <c r="C1515" s="56" t="s">
        <v>6079</v>
      </c>
      <c r="D1515" s="57" t="s">
        <v>6080</v>
      </c>
      <c r="E1515" s="57" t="s">
        <v>6081</v>
      </c>
      <c r="F1515" s="58" t="s">
        <v>54</v>
      </c>
      <c r="G1515" s="58">
        <v>1</v>
      </c>
      <c r="H1515" s="58" t="s">
        <v>1550</v>
      </c>
      <c r="I1515" s="58" t="s">
        <v>1598</v>
      </c>
      <c r="J1515" s="59">
        <v>0.38</v>
      </c>
    </row>
    <row r="1516" spans="1:10" ht="21" x14ac:dyDescent="0.35">
      <c r="A1516" s="56">
        <v>1685160</v>
      </c>
      <c r="B1516" s="56" t="s">
        <v>6082</v>
      </c>
      <c r="C1516" s="56" t="s">
        <v>6083</v>
      </c>
      <c r="D1516" s="57" t="s">
        <v>2244</v>
      </c>
      <c r="E1516" s="57" t="s">
        <v>6084</v>
      </c>
      <c r="F1516" s="58" t="s">
        <v>54</v>
      </c>
      <c r="G1516" s="58">
        <v>1</v>
      </c>
      <c r="H1516" s="58" t="s">
        <v>1609</v>
      </c>
      <c r="I1516" s="58" t="s">
        <v>1795</v>
      </c>
      <c r="J1516" s="59">
        <v>0.38</v>
      </c>
    </row>
    <row r="1517" spans="1:10" ht="21" x14ac:dyDescent="0.35">
      <c r="A1517" s="56">
        <v>1689841</v>
      </c>
      <c r="B1517" s="56" t="s">
        <v>6085</v>
      </c>
      <c r="C1517" s="56" t="s">
        <v>6086</v>
      </c>
      <c r="D1517" s="57" t="s">
        <v>6087</v>
      </c>
      <c r="E1517" s="57" t="s">
        <v>6088</v>
      </c>
      <c r="F1517" s="58" t="s">
        <v>54</v>
      </c>
      <c r="G1517" s="58">
        <v>1</v>
      </c>
      <c r="H1517" s="58" t="s">
        <v>1609</v>
      </c>
      <c r="I1517" s="58" t="s">
        <v>1795</v>
      </c>
      <c r="J1517" s="59">
        <v>0.38</v>
      </c>
    </row>
    <row r="1518" spans="1:10" ht="21" x14ac:dyDescent="0.35">
      <c r="A1518" s="56">
        <v>1691138</v>
      </c>
      <c r="B1518" s="56" t="s">
        <v>6089</v>
      </c>
      <c r="C1518" s="56" t="s">
        <v>6090</v>
      </c>
      <c r="D1518" s="57" t="s">
        <v>6091</v>
      </c>
      <c r="E1518" s="57" t="s">
        <v>6092</v>
      </c>
      <c r="F1518" s="58" t="s">
        <v>54</v>
      </c>
      <c r="G1518" s="58">
        <v>1</v>
      </c>
      <c r="H1518" s="58" t="s">
        <v>1609</v>
      </c>
      <c r="I1518" s="58" t="s">
        <v>1795</v>
      </c>
      <c r="J1518" s="59">
        <v>0.38</v>
      </c>
    </row>
    <row r="1519" spans="1:10" ht="21" x14ac:dyDescent="0.35">
      <c r="A1519" s="56">
        <v>1721487</v>
      </c>
      <c r="B1519" s="56" t="s">
        <v>6093</v>
      </c>
      <c r="C1519" s="56" t="s">
        <v>6094</v>
      </c>
      <c r="D1519" s="57" t="s">
        <v>6095</v>
      </c>
      <c r="E1519" s="57" t="s">
        <v>64</v>
      </c>
      <c r="F1519" s="58" t="s">
        <v>54</v>
      </c>
      <c r="G1519" s="58">
        <v>1</v>
      </c>
      <c r="H1519" s="58" t="s">
        <v>1609</v>
      </c>
      <c r="I1519" s="58" t="s">
        <v>1795</v>
      </c>
      <c r="J1519" s="59">
        <v>0.38</v>
      </c>
    </row>
    <row r="1520" spans="1:10" ht="21" x14ac:dyDescent="0.35">
      <c r="A1520" s="56">
        <v>1722399</v>
      </c>
      <c r="B1520" s="56" t="s">
        <v>6096</v>
      </c>
      <c r="C1520" s="56" t="s">
        <v>6097</v>
      </c>
      <c r="D1520" s="57" t="s">
        <v>6098</v>
      </c>
      <c r="E1520" s="57" t="s">
        <v>775</v>
      </c>
      <c r="F1520" s="58" t="s">
        <v>54</v>
      </c>
      <c r="G1520" s="58">
        <v>1</v>
      </c>
      <c r="H1520" s="58" t="s">
        <v>1614</v>
      </c>
      <c r="I1520" s="58" t="s">
        <v>1615</v>
      </c>
      <c r="J1520" s="59">
        <v>0.34</v>
      </c>
    </row>
    <row r="1521" spans="1:10" ht="21" x14ac:dyDescent="0.35">
      <c r="A1521" s="56">
        <v>1723499</v>
      </c>
      <c r="B1521" s="56" t="s">
        <v>6099</v>
      </c>
      <c r="C1521" s="56" t="s">
        <v>6100</v>
      </c>
      <c r="D1521" s="57" t="s">
        <v>6101</v>
      </c>
      <c r="E1521" s="57" t="s">
        <v>6102</v>
      </c>
      <c r="F1521" s="58" t="s">
        <v>54</v>
      </c>
      <c r="G1521" s="58">
        <v>1</v>
      </c>
      <c r="H1521" s="58" t="s">
        <v>1609</v>
      </c>
      <c r="I1521" s="58" t="s">
        <v>1795</v>
      </c>
      <c r="J1521" s="59">
        <v>0.38</v>
      </c>
    </row>
    <row r="1522" spans="1:10" ht="21" x14ac:dyDescent="0.35">
      <c r="A1522" s="56">
        <v>1723550</v>
      </c>
      <c r="B1522" s="56" t="s">
        <v>6103</v>
      </c>
      <c r="C1522" s="56" t="s">
        <v>6104</v>
      </c>
      <c r="D1522" s="57" t="s">
        <v>6105</v>
      </c>
      <c r="E1522" s="57" t="s">
        <v>69</v>
      </c>
      <c r="F1522" s="58" t="s">
        <v>54</v>
      </c>
      <c r="G1522" s="58">
        <v>1</v>
      </c>
      <c r="H1522" s="58" t="s">
        <v>1609</v>
      </c>
      <c r="I1522" s="58" t="s">
        <v>1795</v>
      </c>
      <c r="J1522" s="59">
        <v>0.38</v>
      </c>
    </row>
    <row r="1523" spans="1:10" ht="21" x14ac:dyDescent="0.35">
      <c r="A1523" s="56">
        <v>1723669</v>
      </c>
      <c r="B1523" s="56" t="s">
        <v>6106</v>
      </c>
      <c r="C1523" s="56" t="s">
        <v>6107</v>
      </c>
      <c r="D1523" s="57" t="s">
        <v>6108</v>
      </c>
      <c r="E1523" s="57" t="s">
        <v>3330</v>
      </c>
      <c r="F1523" s="58" t="s">
        <v>54</v>
      </c>
      <c r="G1523" s="58">
        <v>1</v>
      </c>
      <c r="H1523" s="58" t="s">
        <v>1614</v>
      </c>
      <c r="I1523" s="58" t="s">
        <v>1615</v>
      </c>
      <c r="J1523" s="59">
        <v>0.34</v>
      </c>
    </row>
    <row r="1524" spans="1:10" ht="21" x14ac:dyDescent="0.35">
      <c r="A1524" s="56">
        <v>1724388</v>
      </c>
      <c r="B1524" s="56" t="s">
        <v>6109</v>
      </c>
      <c r="C1524" s="56" t="s">
        <v>6110</v>
      </c>
      <c r="D1524" s="57" t="s">
        <v>6111</v>
      </c>
      <c r="E1524" s="57" t="s">
        <v>661</v>
      </c>
      <c r="F1524" s="58" t="s">
        <v>54</v>
      </c>
      <c r="G1524" s="58">
        <v>1</v>
      </c>
      <c r="H1524" s="58" t="s">
        <v>1609</v>
      </c>
      <c r="I1524" s="58" t="s">
        <v>1795</v>
      </c>
      <c r="J1524" s="59">
        <v>0.38</v>
      </c>
    </row>
    <row r="1525" spans="1:10" ht="21" x14ac:dyDescent="0.35">
      <c r="A1525" s="56">
        <v>1750787</v>
      </c>
      <c r="B1525" s="56" t="s">
        <v>6112</v>
      </c>
      <c r="C1525" s="56" t="s">
        <v>6113</v>
      </c>
      <c r="D1525" s="57" t="s">
        <v>3913</v>
      </c>
      <c r="E1525" s="57" t="s">
        <v>455</v>
      </c>
      <c r="F1525" s="58" t="s">
        <v>54</v>
      </c>
      <c r="G1525" s="58">
        <v>1</v>
      </c>
      <c r="H1525" s="58" t="s">
        <v>1609</v>
      </c>
      <c r="I1525" s="58" t="s">
        <v>1795</v>
      </c>
      <c r="J1525" s="59">
        <v>0.38</v>
      </c>
    </row>
    <row r="1526" spans="1:10" ht="21" x14ac:dyDescent="0.35">
      <c r="A1526" s="56">
        <v>1757968</v>
      </c>
      <c r="B1526" s="56" t="s">
        <v>1356</v>
      </c>
      <c r="C1526" s="56" t="s">
        <v>6114</v>
      </c>
      <c r="D1526" s="57" t="s">
        <v>1357</v>
      </c>
      <c r="E1526" s="57" t="s">
        <v>1358</v>
      </c>
      <c r="F1526" s="58" t="s">
        <v>54</v>
      </c>
      <c r="G1526" s="58">
        <v>1</v>
      </c>
      <c r="H1526" s="58" t="s">
        <v>1614</v>
      </c>
      <c r="I1526" s="58" t="s">
        <v>1615</v>
      </c>
      <c r="J1526" s="59">
        <v>0.34</v>
      </c>
    </row>
    <row r="1527" spans="1:10" ht="21" x14ac:dyDescent="0.35">
      <c r="A1527" s="56">
        <v>1905320</v>
      </c>
      <c r="B1527" s="56" t="s">
        <v>6115</v>
      </c>
      <c r="C1527" s="56" t="s">
        <v>6116</v>
      </c>
      <c r="D1527" s="57" t="s">
        <v>6117</v>
      </c>
      <c r="E1527" s="57" t="s">
        <v>64</v>
      </c>
      <c r="F1527" s="58" t="s">
        <v>48</v>
      </c>
      <c r="G1527" s="58">
        <v>2</v>
      </c>
      <c r="H1527" s="58" t="s">
        <v>1614</v>
      </c>
      <c r="I1527" s="58" t="s">
        <v>1624</v>
      </c>
      <c r="J1527" s="59">
        <v>0.3</v>
      </c>
    </row>
    <row r="1528" spans="1:10" ht="21" x14ac:dyDescent="0.35">
      <c r="A1528" s="56">
        <v>1906023</v>
      </c>
      <c r="B1528" s="56" t="s">
        <v>6118</v>
      </c>
      <c r="C1528" s="56" t="s">
        <v>6119</v>
      </c>
      <c r="D1528" s="57" t="s">
        <v>6120</v>
      </c>
      <c r="E1528" s="57" t="s">
        <v>6121</v>
      </c>
      <c r="F1528" s="58" t="s">
        <v>48</v>
      </c>
      <c r="G1528" s="58">
        <v>2</v>
      </c>
      <c r="H1528" s="58" t="s">
        <v>1614</v>
      </c>
      <c r="I1528" s="58" t="s">
        <v>1624</v>
      </c>
      <c r="J1528" s="59">
        <v>0.3</v>
      </c>
    </row>
    <row r="1529" spans="1:10" ht="21" x14ac:dyDescent="0.35">
      <c r="A1529" s="56">
        <v>1906040</v>
      </c>
      <c r="B1529" s="56" t="s">
        <v>6122</v>
      </c>
      <c r="C1529" s="56" t="s">
        <v>6123</v>
      </c>
      <c r="D1529" s="57" t="s">
        <v>6124</v>
      </c>
      <c r="E1529" s="57" t="s">
        <v>4770</v>
      </c>
      <c r="F1529" s="58" t="s">
        <v>48</v>
      </c>
      <c r="G1529" s="58">
        <v>2</v>
      </c>
      <c r="H1529" s="58" t="s">
        <v>1614</v>
      </c>
      <c r="I1529" s="58" t="s">
        <v>1624</v>
      </c>
      <c r="J1529" s="59">
        <v>0.3</v>
      </c>
    </row>
    <row r="1530" spans="1:10" ht="21" x14ac:dyDescent="0.35">
      <c r="A1530" s="56">
        <v>1968624</v>
      </c>
      <c r="B1530" s="56" t="s">
        <v>6125</v>
      </c>
      <c r="C1530" s="56" t="s">
        <v>6126</v>
      </c>
      <c r="D1530" s="57" t="s">
        <v>6127</v>
      </c>
      <c r="E1530" s="57" t="s">
        <v>249</v>
      </c>
      <c r="F1530" s="58" t="s">
        <v>48</v>
      </c>
      <c r="G1530" s="58">
        <v>2</v>
      </c>
      <c r="H1530" s="58" t="s">
        <v>1614</v>
      </c>
      <c r="I1530" s="58" t="s">
        <v>1624</v>
      </c>
      <c r="J1530" s="59">
        <v>0.3</v>
      </c>
    </row>
    <row r="1531" spans="1:10" ht="21" x14ac:dyDescent="0.35">
      <c r="A1531" s="56">
        <v>1968749</v>
      </c>
      <c r="B1531" s="56" t="s">
        <v>6128</v>
      </c>
      <c r="C1531" s="56" t="s">
        <v>6129</v>
      </c>
      <c r="D1531" s="57" t="s">
        <v>6130</v>
      </c>
      <c r="E1531" s="57" t="s">
        <v>350</v>
      </c>
      <c r="F1531" s="58" t="s">
        <v>48</v>
      </c>
      <c r="G1531" s="58">
        <v>2</v>
      </c>
      <c r="H1531" s="58" t="s">
        <v>1614</v>
      </c>
      <c r="I1531" s="58" t="s">
        <v>1624</v>
      </c>
      <c r="J1531" s="59">
        <v>0.3</v>
      </c>
    </row>
    <row r="1532" spans="1:10" ht="21" x14ac:dyDescent="0.35">
      <c r="A1532" s="56">
        <v>2011817</v>
      </c>
      <c r="B1532" s="56" t="s">
        <v>6131</v>
      </c>
      <c r="C1532" s="56" t="s">
        <v>6132</v>
      </c>
      <c r="D1532" s="57" t="s">
        <v>6133</v>
      </c>
      <c r="E1532" s="57" t="s">
        <v>1086</v>
      </c>
      <c r="F1532" s="58" t="s">
        <v>48</v>
      </c>
      <c r="G1532" s="58">
        <v>2</v>
      </c>
      <c r="H1532" s="58" t="s">
        <v>1493</v>
      </c>
      <c r="I1532" s="58" t="s">
        <v>1859</v>
      </c>
      <c r="J1532" s="59">
        <v>0.3</v>
      </c>
    </row>
    <row r="1533" spans="1:10" ht="21" x14ac:dyDescent="0.35">
      <c r="A1533" s="56">
        <v>2011883</v>
      </c>
      <c r="B1533" s="56" t="s">
        <v>6134</v>
      </c>
      <c r="C1533" s="56" t="s">
        <v>6135</v>
      </c>
      <c r="D1533" s="57" t="s">
        <v>6136</v>
      </c>
      <c r="E1533" s="57" t="s">
        <v>6137</v>
      </c>
      <c r="F1533" s="58" t="s">
        <v>48</v>
      </c>
      <c r="G1533" s="58">
        <v>2</v>
      </c>
      <c r="H1533" s="58" t="s">
        <v>1493</v>
      </c>
      <c r="I1533" s="58" t="s">
        <v>1859</v>
      </c>
      <c r="J1533" s="59">
        <v>0.3</v>
      </c>
    </row>
    <row r="1534" spans="1:10" ht="21" x14ac:dyDescent="0.35">
      <c r="A1534" s="56">
        <v>2012138</v>
      </c>
      <c r="B1534" s="56" t="s">
        <v>6138</v>
      </c>
      <c r="C1534" s="56" t="s">
        <v>6139</v>
      </c>
      <c r="D1534" s="57" t="s">
        <v>1161</v>
      </c>
      <c r="E1534" s="57" t="s">
        <v>4349</v>
      </c>
      <c r="F1534" s="58" t="s">
        <v>48</v>
      </c>
      <c r="G1534" s="58">
        <v>2</v>
      </c>
      <c r="H1534" s="58" t="s">
        <v>1493</v>
      </c>
      <c r="I1534" s="58" t="s">
        <v>1859</v>
      </c>
      <c r="J1534" s="59">
        <v>0.3</v>
      </c>
    </row>
    <row r="1535" spans="1:10" ht="21" x14ac:dyDescent="0.35">
      <c r="A1535" s="56">
        <v>2110421</v>
      </c>
      <c r="B1535" s="56" t="s">
        <v>6140</v>
      </c>
      <c r="C1535" s="56" t="s">
        <v>6141</v>
      </c>
      <c r="D1535" s="57" t="s">
        <v>6142</v>
      </c>
      <c r="E1535" s="57" t="s">
        <v>1081</v>
      </c>
      <c r="F1535" s="58" t="s">
        <v>48</v>
      </c>
      <c r="G1535" s="58">
        <v>2</v>
      </c>
      <c r="H1535" s="58" t="s">
        <v>1493</v>
      </c>
      <c r="I1535" s="58" t="s">
        <v>1859</v>
      </c>
      <c r="J1535" s="59">
        <v>0.3</v>
      </c>
    </row>
    <row r="1536" spans="1:10" ht="21" x14ac:dyDescent="0.35">
      <c r="A1536" s="56">
        <v>2114780</v>
      </c>
      <c r="B1536" s="56" t="s">
        <v>6143</v>
      </c>
      <c r="C1536" s="56" t="s">
        <v>6144</v>
      </c>
      <c r="D1536" s="57" t="s">
        <v>6144</v>
      </c>
      <c r="E1536" s="57" t="s">
        <v>350</v>
      </c>
      <c r="F1536" s="58" t="s">
        <v>48</v>
      </c>
      <c r="G1536" s="58">
        <v>2</v>
      </c>
      <c r="H1536" s="58" t="s">
        <v>1516</v>
      </c>
      <c r="I1536" s="58" t="s">
        <v>1637</v>
      </c>
      <c r="J1536" s="59">
        <v>0.3</v>
      </c>
    </row>
    <row r="1537" spans="1:10" ht="21" x14ac:dyDescent="0.35">
      <c r="A1537" s="56">
        <v>2154520</v>
      </c>
      <c r="B1537" s="56" t="s">
        <v>6145</v>
      </c>
      <c r="C1537" s="56" t="s">
        <v>6146</v>
      </c>
      <c r="D1537" s="57" t="s">
        <v>6146</v>
      </c>
      <c r="E1537" s="57" t="s">
        <v>350</v>
      </c>
      <c r="F1537" s="58" t="s">
        <v>48</v>
      </c>
      <c r="G1537" s="58">
        <v>2</v>
      </c>
      <c r="H1537" s="58" t="s">
        <v>1498</v>
      </c>
      <c r="I1537" s="58" t="s">
        <v>1628</v>
      </c>
      <c r="J1537" s="59">
        <v>0.3</v>
      </c>
    </row>
    <row r="1538" spans="1:10" ht="21" x14ac:dyDescent="0.35">
      <c r="A1538" s="56">
        <v>2155686</v>
      </c>
      <c r="B1538" s="56" t="s">
        <v>6147</v>
      </c>
      <c r="C1538" s="56" t="s">
        <v>6148</v>
      </c>
      <c r="D1538" s="57" t="s">
        <v>6149</v>
      </c>
      <c r="E1538" s="57" t="s">
        <v>402</v>
      </c>
      <c r="F1538" s="58" t="s">
        <v>48</v>
      </c>
      <c r="G1538" s="58">
        <v>2</v>
      </c>
      <c r="H1538" s="58" t="s">
        <v>1498</v>
      </c>
      <c r="I1538" s="58" t="s">
        <v>1628</v>
      </c>
      <c r="J1538" s="59">
        <v>0.3</v>
      </c>
    </row>
    <row r="1539" spans="1:10" ht="21" x14ac:dyDescent="0.35">
      <c r="A1539" s="56">
        <v>2226114</v>
      </c>
      <c r="B1539" s="56" t="s">
        <v>6150</v>
      </c>
      <c r="C1539" s="56" t="s">
        <v>6151</v>
      </c>
      <c r="D1539" s="57" t="s">
        <v>6152</v>
      </c>
      <c r="E1539" s="57" t="s">
        <v>6153</v>
      </c>
      <c r="F1539" s="58" t="s">
        <v>48</v>
      </c>
      <c r="G1539" s="58">
        <v>2</v>
      </c>
      <c r="H1539" s="58" t="s">
        <v>1498</v>
      </c>
      <c r="I1539" s="58" t="s">
        <v>1628</v>
      </c>
      <c r="J1539" s="59">
        <v>0.3</v>
      </c>
    </row>
    <row r="1540" spans="1:10" ht="21" x14ac:dyDescent="0.35">
      <c r="A1540" s="56">
        <v>2227315</v>
      </c>
      <c r="B1540" s="56" t="s">
        <v>6154</v>
      </c>
      <c r="C1540" s="56" t="s">
        <v>6155</v>
      </c>
      <c r="D1540" s="57" t="s">
        <v>6156</v>
      </c>
      <c r="E1540" s="57" t="s">
        <v>291</v>
      </c>
      <c r="F1540" s="58" t="s">
        <v>1367</v>
      </c>
      <c r="G1540" s="58">
        <v>2</v>
      </c>
      <c r="H1540" s="58" t="s">
        <v>1498</v>
      </c>
      <c r="I1540" s="58" t="s">
        <v>1628</v>
      </c>
      <c r="J1540" s="59">
        <v>0.3</v>
      </c>
    </row>
    <row r="1541" spans="1:10" ht="21" x14ac:dyDescent="0.35">
      <c r="A1541" s="56">
        <v>2265473</v>
      </c>
      <c r="B1541" s="56" t="s">
        <v>6157</v>
      </c>
      <c r="C1541" s="56" t="s">
        <v>6158</v>
      </c>
      <c r="D1541" s="57" t="s">
        <v>511</v>
      </c>
      <c r="E1541" s="57" t="s">
        <v>4646</v>
      </c>
      <c r="F1541" s="58" t="s">
        <v>48</v>
      </c>
      <c r="G1541" s="58">
        <v>2</v>
      </c>
      <c r="H1541" s="58" t="s">
        <v>1516</v>
      </c>
      <c r="I1541" s="58" t="s">
        <v>1637</v>
      </c>
      <c r="J1541" s="59">
        <v>0.3</v>
      </c>
    </row>
    <row r="1542" spans="1:10" ht="21" x14ac:dyDescent="0.35">
      <c r="A1542" s="56">
        <v>2266140</v>
      </c>
      <c r="B1542" s="56" t="s">
        <v>6159</v>
      </c>
      <c r="C1542" s="56" t="s">
        <v>6160</v>
      </c>
      <c r="D1542" s="57" t="s">
        <v>6161</v>
      </c>
      <c r="E1542" s="57" t="s">
        <v>259</v>
      </c>
      <c r="F1542" s="58" t="s">
        <v>1367</v>
      </c>
      <c r="G1542" s="58">
        <v>2</v>
      </c>
      <c r="H1542" s="58" t="s">
        <v>1516</v>
      </c>
      <c r="I1542" s="58" t="s">
        <v>1637</v>
      </c>
      <c r="J1542" s="59">
        <v>0.3</v>
      </c>
    </row>
    <row r="1543" spans="1:10" ht="21" x14ac:dyDescent="0.35">
      <c r="A1543" s="56">
        <v>2352229</v>
      </c>
      <c r="B1543" s="56" t="s">
        <v>6162</v>
      </c>
      <c r="C1543" s="56" t="s">
        <v>6163</v>
      </c>
      <c r="D1543" s="57" t="s">
        <v>6164</v>
      </c>
      <c r="E1543" s="57" t="s">
        <v>2281</v>
      </c>
      <c r="F1543" s="58" t="s">
        <v>48</v>
      </c>
      <c r="G1543" s="58">
        <v>2</v>
      </c>
      <c r="H1543" s="58" t="s">
        <v>1477</v>
      </c>
      <c r="I1543" s="58" t="s">
        <v>1644</v>
      </c>
      <c r="J1543" s="59">
        <v>0.3</v>
      </c>
    </row>
    <row r="1544" spans="1:10" ht="21" x14ac:dyDescent="0.35">
      <c r="A1544" s="56">
        <v>89098</v>
      </c>
      <c r="B1544" s="56" t="s">
        <v>6165</v>
      </c>
      <c r="C1544" s="56" t="s">
        <v>6166</v>
      </c>
      <c r="D1544" s="57" t="s">
        <v>6167</v>
      </c>
      <c r="E1544" s="57" t="s">
        <v>1655</v>
      </c>
      <c r="F1544" s="58" t="s">
        <v>1597</v>
      </c>
      <c r="G1544" s="58">
        <v>1</v>
      </c>
      <c r="H1544" s="58" t="s">
        <v>1483</v>
      </c>
      <c r="I1544" s="58" t="s">
        <v>1484</v>
      </c>
      <c r="J1544" s="59">
        <v>0.38</v>
      </c>
    </row>
    <row r="1545" spans="1:10" ht="21" x14ac:dyDescent="0.35">
      <c r="A1545" s="56">
        <v>89588</v>
      </c>
      <c r="B1545" s="56" t="s">
        <v>6168</v>
      </c>
      <c r="C1545" s="56" t="s">
        <v>6169</v>
      </c>
      <c r="D1545" s="57" t="s">
        <v>6170</v>
      </c>
      <c r="E1545" s="57" t="s">
        <v>610</v>
      </c>
      <c r="F1545" s="58" t="s">
        <v>40</v>
      </c>
      <c r="G1545" s="58" t="s">
        <v>1492</v>
      </c>
      <c r="H1545" s="58" t="s">
        <v>1516</v>
      </c>
      <c r="I1545" s="58" t="s">
        <v>1517</v>
      </c>
      <c r="J1545" s="59">
        <v>0.38</v>
      </c>
    </row>
    <row r="1546" spans="1:10" ht="21" x14ac:dyDescent="0.35">
      <c r="A1546" s="56">
        <v>91652</v>
      </c>
      <c r="B1546" s="56" t="s">
        <v>6171</v>
      </c>
      <c r="C1546" s="56" t="s">
        <v>6172</v>
      </c>
      <c r="D1546" s="57" t="s">
        <v>6173</v>
      </c>
      <c r="E1546" s="57" t="s">
        <v>2025</v>
      </c>
      <c r="F1546" s="58" t="s">
        <v>40</v>
      </c>
      <c r="G1546" s="58" t="s">
        <v>1492</v>
      </c>
      <c r="H1546" s="58" t="s">
        <v>1498</v>
      </c>
      <c r="I1546" s="58" t="s">
        <v>1499</v>
      </c>
      <c r="J1546" s="59">
        <v>0.38</v>
      </c>
    </row>
    <row r="1547" spans="1:10" ht="21" x14ac:dyDescent="0.35">
      <c r="A1547" s="56">
        <v>92315</v>
      </c>
      <c r="B1547" s="56" t="s">
        <v>6174</v>
      </c>
      <c r="C1547" s="56" t="s">
        <v>6175</v>
      </c>
      <c r="D1547" s="57" t="s">
        <v>6176</v>
      </c>
      <c r="E1547" s="57" t="s">
        <v>6177</v>
      </c>
      <c r="F1547" s="58" t="s">
        <v>40</v>
      </c>
      <c r="G1547" s="58" t="s">
        <v>1492</v>
      </c>
      <c r="H1547" s="58" t="s">
        <v>1614</v>
      </c>
      <c r="I1547" s="58" t="s">
        <v>1681</v>
      </c>
      <c r="J1547" s="59">
        <v>0.38</v>
      </c>
    </row>
    <row r="1548" spans="1:10" ht="21" x14ac:dyDescent="0.35">
      <c r="A1548" s="56">
        <v>342685</v>
      </c>
      <c r="B1548" s="56" t="s">
        <v>6178</v>
      </c>
      <c r="C1548" s="56" t="s">
        <v>6179</v>
      </c>
      <c r="D1548" s="57" t="s">
        <v>6180</v>
      </c>
      <c r="E1548" s="57" t="s">
        <v>64</v>
      </c>
      <c r="F1548" s="58" t="s">
        <v>40</v>
      </c>
      <c r="G1548" s="58" t="s">
        <v>1492</v>
      </c>
      <c r="H1548" s="58" t="s">
        <v>1609</v>
      </c>
      <c r="I1548" s="58" t="s">
        <v>3372</v>
      </c>
      <c r="J1548" s="59">
        <v>0.38</v>
      </c>
    </row>
    <row r="1549" spans="1:10" ht="21" x14ac:dyDescent="0.35">
      <c r="A1549" s="56">
        <v>724070</v>
      </c>
      <c r="B1549" s="56" t="s">
        <v>6181</v>
      </c>
      <c r="C1549" s="56" t="s">
        <v>6182</v>
      </c>
      <c r="D1549" s="57" t="s">
        <v>6183</v>
      </c>
      <c r="E1549" s="57" t="s">
        <v>574</v>
      </c>
      <c r="F1549" s="58" t="s">
        <v>40</v>
      </c>
      <c r="G1549" s="58" t="s">
        <v>1492</v>
      </c>
      <c r="H1549" s="58" t="s">
        <v>1493</v>
      </c>
      <c r="I1549" s="58" t="s">
        <v>1494</v>
      </c>
      <c r="J1549" s="59">
        <v>0.38</v>
      </c>
    </row>
    <row r="1550" spans="1:10" ht="21" x14ac:dyDescent="0.35">
      <c r="A1550" s="56">
        <v>775575</v>
      </c>
      <c r="B1550" s="56" t="s">
        <v>6184</v>
      </c>
      <c r="C1550" s="56" t="s">
        <v>6185</v>
      </c>
      <c r="D1550" s="57" t="s">
        <v>5370</v>
      </c>
      <c r="E1550" s="57" t="s">
        <v>6186</v>
      </c>
      <c r="F1550" s="58" t="s">
        <v>40</v>
      </c>
      <c r="G1550" s="58" t="s">
        <v>1492</v>
      </c>
      <c r="H1550" s="58" t="s">
        <v>1493</v>
      </c>
      <c r="I1550" s="58" t="s">
        <v>1494</v>
      </c>
      <c r="J1550" s="59">
        <v>0.38</v>
      </c>
    </row>
    <row r="1551" spans="1:10" ht="21" x14ac:dyDescent="0.35">
      <c r="A1551" s="56">
        <v>1113451</v>
      </c>
      <c r="B1551" s="56" t="s">
        <v>6187</v>
      </c>
      <c r="C1551" s="56" t="s">
        <v>6188</v>
      </c>
      <c r="D1551" s="57" t="s">
        <v>4852</v>
      </c>
      <c r="E1551" s="57" t="s">
        <v>843</v>
      </c>
      <c r="F1551" s="58" t="s">
        <v>1680</v>
      </c>
      <c r="G1551" s="58" t="s">
        <v>1492</v>
      </c>
      <c r="H1551" s="58" t="s">
        <v>1493</v>
      </c>
      <c r="I1551" s="58" t="s">
        <v>1494</v>
      </c>
      <c r="J1551" s="59">
        <v>0.38</v>
      </c>
    </row>
    <row r="1552" spans="1:10" ht="21" x14ac:dyDescent="0.35">
      <c r="A1552" s="56">
        <v>1116507</v>
      </c>
      <c r="B1552" s="56" t="s">
        <v>1025</v>
      </c>
      <c r="C1552" s="56" t="s">
        <v>6189</v>
      </c>
      <c r="D1552" s="57" t="s">
        <v>1026</v>
      </c>
      <c r="E1552" s="57" t="s">
        <v>1027</v>
      </c>
      <c r="F1552" s="58" t="s">
        <v>40</v>
      </c>
      <c r="G1552" s="58" t="s">
        <v>1492</v>
      </c>
      <c r="H1552" s="58" t="s">
        <v>1498</v>
      </c>
      <c r="I1552" s="58" t="s">
        <v>1499</v>
      </c>
      <c r="J1552" s="59">
        <v>0.38</v>
      </c>
    </row>
    <row r="1553" spans="1:10" ht="21" x14ac:dyDescent="0.35">
      <c r="A1553" s="56">
        <v>1116529</v>
      </c>
      <c r="B1553" s="56" t="s">
        <v>6190</v>
      </c>
      <c r="C1553" s="56" t="s">
        <v>6191</v>
      </c>
      <c r="D1553" s="57" t="s">
        <v>6192</v>
      </c>
      <c r="E1553" s="57" t="s">
        <v>6193</v>
      </c>
      <c r="F1553" s="58" t="s">
        <v>40</v>
      </c>
      <c r="G1553" s="58" t="s">
        <v>1492</v>
      </c>
      <c r="H1553" s="58" t="s">
        <v>1516</v>
      </c>
      <c r="I1553" s="58" t="s">
        <v>1517</v>
      </c>
      <c r="J1553" s="59">
        <v>0.38</v>
      </c>
    </row>
    <row r="1554" spans="1:10" ht="21" x14ac:dyDescent="0.35">
      <c r="A1554" s="56">
        <v>1157700</v>
      </c>
      <c r="B1554" s="56" t="s">
        <v>749</v>
      </c>
      <c r="C1554" s="56" t="s">
        <v>6194</v>
      </c>
      <c r="D1554" s="57" t="s">
        <v>750</v>
      </c>
      <c r="E1554" s="57" t="s">
        <v>751</v>
      </c>
      <c r="F1554" s="58" t="s">
        <v>40</v>
      </c>
      <c r="G1554" s="58" t="s">
        <v>1492</v>
      </c>
      <c r="H1554" s="58" t="s">
        <v>1516</v>
      </c>
      <c r="I1554" s="58" t="s">
        <v>1517</v>
      </c>
      <c r="J1554" s="59">
        <v>0.38</v>
      </c>
    </row>
    <row r="1555" spans="1:10" ht="21" x14ac:dyDescent="0.35">
      <c r="A1555" s="56">
        <v>1171591</v>
      </c>
      <c r="B1555" s="56" t="s">
        <v>6195</v>
      </c>
      <c r="C1555" s="56" t="s">
        <v>6196</v>
      </c>
      <c r="D1555" s="57" t="s">
        <v>5155</v>
      </c>
      <c r="E1555" s="57" t="s">
        <v>264</v>
      </c>
      <c r="F1555" s="58" t="s">
        <v>40</v>
      </c>
      <c r="G1555" s="58" t="s">
        <v>1492</v>
      </c>
      <c r="H1555" s="58" t="s">
        <v>1498</v>
      </c>
      <c r="I1555" s="58" t="s">
        <v>1499</v>
      </c>
      <c r="J1555" s="59">
        <v>0.38</v>
      </c>
    </row>
    <row r="1556" spans="1:10" ht="21" x14ac:dyDescent="0.35">
      <c r="A1556" s="56">
        <v>1181405</v>
      </c>
      <c r="B1556" s="56" t="s">
        <v>510</v>
      </c>
      <c r="C1556" s="56" t="s">
        <v>6197</v>
      </c>
      <c r="D1556" s="57" t="s">
        <v>511</v>
      </c>
      <c r="E1556" s="57" t="s">
        <v>512</v>
      </c>
      <c r="F1556" s="58" t="s">
        <v>40</v>
      </c>
      <c r="G1556" s="58" t="s">
        <v>1492</v>
      </c>
      <c r="H1556" s="58" t="s">
        <v>1477</v>
      </c>
      <c r="I1556" s="58" t="s">
        <v>1478</v>
      </c>
      <c r="J1556" s="59">
        <v>0.38</v>
      </c>
    </row>
    <row r="1557" spans="1:10" ht="21" x14ac:dyDescent="0.35">
      <c r="A1557" s="56">
        <v>1234951</v>
      </c>
      <c r="B1557" s="56" t="s">
        <v>6198</v>
      </c>
      <c r="C1557" s="56" t="s">
        <v>6199</v>
      </c>
      <c r="D1557" s="57" t="s">
        <v>6200</v>
      </c>
      <c r="E1557" s="57" t="s">
        <v>1068</v>
      </c>
      <c r="F1557" s="58" t="s">
        <v>40</v>
      </c>
      <c r="G1557" s="58" t="s">
        <v>1492</v>
      </c>
      <c r="H1557" s="58" t="s">
        <v>1477</v>
      </c>
      <c r="I1557" s="58" t="s">
        <v>1478</v>
      </c>
      <c r="J1557" s="59">
        <v>0.38</v>
      </c>
    </row>
    <row r="1558" spans="1:10" ht="21" x14ac:dyDescent="0.35">
      <c r="A1558" s="56">
        <v>1261530</v>
      </c>
      <c r="B1558" s="56" t="s">
        <v>6201</v>
      </c>
      <c r="C1558" s="56" t="s">
        <v>6202</v>
      </c>
      <c r="D1558" s="57" t="s">
        <v>665</v>
      </c>
      <c r="E1558" s="57" t="s">
        <v>723</v>
      </c>
      <c r="F1558" s="58" t="s">
        <v>40</v>
      </c>
      <c r="G1558" s="58" t="s">
        <v>1492</v>
      </c>
      <c r="H1558" s="58" t="s">
        <v>1516</v>
      </c>
      <c r="I1558" s="58" t="s">
        <v>1517</v>
      </c>
      <c r="J1558" s="59">
        <v>0.38</v>
      </c>
    </row>
    <row r="1559" spans="1:10" ht="21" x14ac:dyDescent="0.35">
      <c r="A1559" s="56">
        <v>1266768</v>
      </c>
      <c r="B1559" s="56" t="s">
        <v>1233</v>
      </c>
      <c r="C1559" s="56" t="s">
        <v>6203</v>
      </c>
      <c r="D1559" s="57"/>
      <c r="E1559" s="57"/>
      <c r="F1559" s="58"/>
      <c r="G1559" s="58">
        <v>2</v>
      </c>
      <c r="H1559" s="58"/>
      <c r="I1559" s="58"/>
      <c r="J1559" s="59"/>
    </row>
    <row r="1560" spans="1:10" ht="21" x14ac:dyDescent="0.35">
      <c r="A1560" s="56">
        <v>1277616</v>
      </c>
      <c r="B1560" s="56" t="s">
        <v>6204</v>
      </c>
      <c r="C1560" s="56" t="s">
        <v>6205</v>
      </c>
      <c r="D1560" s="57" t="s">
        <v>6206</v>
      </c>
      <c r="E1560" s="57" t="s">
        <v>473</v>
      </c>
      <c r="F1560" s="58" t="s">
        <v>40</v>
      </c>
      <c r="G1560" s="58" t="s">
        <v>1492</v>
      </c>
      <c r="H1560" s="58" t="s">
        <v>1516</v>
      </c>
      <c r="I1560" s="58" t="s">
        <v>1517</v>
      </c>
      <c r="J1560" s="59">
        <v>0.38</v>
      </c>
    </row>
    <row r="1561" spans="1:10" ht="21" x14ac:dyDescent="0.35">
      <c r="A1561" s="56">
        <v>1306803</v>
      </c>
      <c r="B1561" s="56" t="s">
        <v>6207</v>
      </c>
      <c r="C1561" s="56" t="s">
        <v>6208</v>
      </c>
      <c r="D1561" s="57" t="s">
        <v>6209</v>
      </c>
      <c r="E1561" s="57" t="s">
        <v>5812</v>
      </c>
      <c r="F1561" s="58" t="s">
        <v>54</v>
      </c>
      <c r="G1561" s="58">
        <v>1</v>
      </c>
      <c r="H1561" s="58" t="s">
        <v>1530</v>
      </c>
      <c r="I1561" s="58" t="s">
        <v>1740</v>
      </c>
      <c r="J1561" s="59">
        <v>0.38</v>
      </c>
    </row>
    <row r="1562" spans="1:10" ht="21" x14ac:dyDescent="0.35">
      <c r="A1562" s="56">
        <v>1408667</v>
      </c>
      <c r="B1562" s="56" t="s">
        <v>6210</v>
      </c>
      <c r="C1562" s="56" t="s">
        <v>6211</v>
      </c>
      <c r="D1562" s="57" t="s">
        <v>6212</v>
      </c>
      <c r="E1562" s="57" t="s">
        <v>661</v>
      </c>
      <c r="F1562" s="58" t="s">
        <v>1404</v>
      </c>
      <c r="G1562" s="58">
        <v>2</v>
      </c>
      <c r="H1562" s="58" t="s">
        <v>1530</v>
      </c>
      <c r="I1562" s="58" t="s">
        <v>1531</v>
      </c>
      <c r="J1562" s="59">
        <v>0.34</v>
      </c>
    </row>
    <row r="1563" spans="1:10" ht="21" x14ac:dyDescent="0.35">
      <c r="A1563" s="56">
        <v>1409948</v>
      </c>
      <c r="B1563" s="56" t="s">
        <v>818</v>
      </c>
      <c r="C1563" s="56" t="s">
        <v>6213</v>
      </c>
      <c r="D1563" s="57" t="s">
        <v>819</v>
      </c>
      <c r="E1563" s="57" t="s">
        <v>820</v>
      </c>
      <c r="F1563" s="58" t="s">
        <v>54</v>
      </c>
      <c r="G1563" s="58">
        <v>1</v>
      </c>
      <c r="H1563" s="58" t="s">
        <v>1530</v>
      </c>
      <c r="I1563" s="58" t="s">
        <v>1740</v>
      </c>
      <c r="J1563" s="59">
        <v>0.38</v>
      </c>
    </row>
    <row r="1564" spans="1:10" ht="21" x14ac:dyDescent="0.35">
      <c r="A1564" s="56">
        <v>1410163</v>
      </c>
      <c r="B1564" s="56" t="s">
        <v>6214</v>
      </c>
      <c r="C1564" s="56" t="s">
        <v>6215</v>
      </c>
      <c r="D1564" s="57" t="s">
        <v>6216</v>
      </c>
      <c r="E1564" s="57" t="s">
        <v>3393</v>
      </c>
      <c r="F1564" s="58" t="s">
        <v>54</v>
      </c>
      <c r="G1564" s="58">
        <v>1</v>
      </c>
      <c r="H1564" s="58" t="s">
        <v>1530</v>
      </c>
      <c r="I1564" s="58" t="s">
        <v>1740</v>
      </c>
      <c r="J1564" s="59">
        <v>0.38</v>
      </c>
    </row>
    <row r="1565" spans="1:10" ht="21" x14ac:dyDescent="0.35">
      <c r="A1565" s="56">
        <v>1438937</v>
      </c>
      <c r="B1565" s="56" t="s">
        <v>6217</v>
      </c>
      <c r="C1565" s="56" t="s">
        <v>6218</v>
      </c>
      <c r="D1565" s="57" t="s">
        <v>6219</v>
      </c>
      <c r="E1565" s="57" t="s">
        <v>2264</v>
      </c>
      <c r="F1565" s="58" t="s">
        <v>40</v>
      </c>
      <c r="G1565" s="58" t="s">
        <v>1492</v>
      </c>
      <c r="H1565" s="58" t="s">
        <v>1516</v>
      </c>
      <c r="I1565" s="58" t="s">
        <v>1517</v>
      </c>
      <c r="J1565" s="59">
        <v>0.38</v>
      </c>
    </row>
    <row r="1566" spans="1:10" ht="21" x14ac:dyDescent="0.35">
      <c r="A1566" s="56">
        <v>1439082</v>
      </c>
      <c r="B1566" s="56" t="s">
        <v>6220</v>
      </c>
      <c r="C1566" s="56" t="s">
        <v>6221</v>
      </c>
      <c r="D1566" s="57" t="s">
        <v>213</v>
      </c>
      <c r="E1566" s="57" t="s">
        <v>2241</v>
      </c>
      <c r="F1566" s="58" t="s">
        <v>40</v>
      </c>
      <c r="G1566" s="58" t="s">
        <v>1492</v>
      </c>
      <c r="H1566" s="58" t="s">
        <v>1516</v>
      </c>
      <c r="I1566" s="58" t="s">
        <v>1517</v>
      </c>
      <c r="J1566" s="59">
        <v>0.38</v>
      </c>
    </row>
    <row r="1567" spans="1:10" ht="21" x14ac:dyDescent="0.35">
      <c r="A1567" s="56">
        <v>1503848</v>
      </c>
      <c r="B1567" s="56" t="s">
        <v>6222</v>
      </c>
      <c r="C1567" s="56" t="s">
        <v>6223</v>
      </c>
      <c r="D1567" s="57" t="s">
        <v>6224</v>
      </c>
      <c r="E1567" s="57" t="s">
        <v>4200</v>
      </c>
      <c r="F1567" s="58" t="s">
        <v>54</v>
      </c>
      <c r="G1567" s="58">
        <v>1</v>
      </c>
      <c r="H1567" s="58" t="s">
        <v>1550</v>
      </c>
      <c r="I1567" s="58" t="s">
        <v>1598</v>
      </c>
      <c r="J1567" s="59">
        <v>0.38</v>
      </c>
    </row>
    <row r="1568" spans="1:10" ht="21" x14ac:dyDescent="0.35">
      <c r="A1568" s="56">
        <v>1543402</v>
      </c>
      <c r="B1568" s="56" t="s">
        <v>6225</v>
      </c>
      <c r="C1568" s="56" t="s">
        <v>6226</v>
      </c>
      <c r="D1568" s="57" t="s">
        <v>6227</v>
      </c>
      <c r="E1568" s="57" t="s">
        <v>6228</v>
      </c>
      <c r="F1568" s="58" t="s">
        <v>54</v>
      </c>
      <c r="G1568" s="58">
        <v>1</v>
      </c>
      <c r="H1568" s="58" t="s">
        <v>1550</v>
      </c>
      <c r="I1568" s="58" t="s">
        <v>1598</v>
      </c>
      <c r="J1568" s="59">
        <v>0.38</v>
      </c>
    </row>
    <row r="1569" spans="1:10" ht="21" x14ac:dyDescent="0.35">
      <c r="A1569" s="56">
        <v>1543934</v>
      </c>
      <c r="B1569" s="56" t="s">
        <v>6229</v>
      </c>
      <c r="C1569" s="56" t="s">
        <v>6230</v>
      </c>
      <c r="D1569" s="57" t="s">
        <v>6231</v>
      </c>
      <c r="E1569" s="57" t="s">
        <v>1050</v>
      </c>
      <c r="F1569" s="58" t="s">
        <v>54</v>
      </c>
      <c r="G1569" s="58">
        <v>1</v>
      </c>
      <c r="H1569" s="58" t="s">
        <v>1550</v>
      </c>
      <c r="I1569" s="58" t="s">
        <v>1598</v>
      </c>
      <c r="J1569" s="59">
        <v>0.38</v>
      </c>
    </row>
    <row r="1570" spans="1:10" ht="21" x14ac:dyDescent="0.35">
      <c r="A1570" s="56">
        <v>1544126</v>
      </c>
      <c r="B1570" s="56" t="s">
        <v>6232</v>
      </c>
      <c r="C1570" s="56" t="s">
        <v>6233</v>
      </c>
      <c r="D1570" s="57" t="s">
        <v>6234</v>
      </c>
      <c r="E1570" s="57" t="s">
        <v>6235</v>
      </c>
      <c r="F1570" s="58" t="s">
        <v>54</v>
      </c>
      <c r="G1570" s="58">
        <v>1</v>
      </c>
      <c r="H1570" s="58" t="s">
        <v>1550</v>
      </c>
      <c r="I1570" s="58" t="s">
        <v>1598</v>
      </c>
      <c r="J1570" s="59">
        <v>0.38</v>
      </c>
    </row>
    <row r="1571" spans="1:10" ht="21" x14ac:dyDescent="0.35">
      <c r="A1571" s="56">
        <v>1545572</v>
      </c>
      <c r="B1571" s="56" t="s">
        <v>6236</v>
      </c>
      <c r="C1571" s="56" t="s">
        <v>6237</v>
      </c>
      <c r="D1571" s="57" t="s">
        <v>6238</v>
      </c>
      <c r="E1571" s="57" t="s">
        <v>2453</v>
      </c>
      <c r="F1571" s="58" t="s">
        <v>54</v>
      </c>
      <c r="G1571" s="58">
        <v>1</v>
      </c>
      <c r="H1571" s="58" t="s">
        <v>1550</v>
      </c>
      <c r="I1571" s="58" t="s">
        <v>1598</v>
      </c>
      <c r="J1571" s="59">
        <v>0.38</v>
      </c>
    </row>
    <row r="1572" spans="1:10" ht="21" x14ac:dyDescent="0.35">
      <c r="A1572" s="56">
        <v>1546235</v>
      </c>
      <c r="B1572" s="56" t="s">
        <v>6239</v>
      </c>
      <c r="C1572" s="56" t="s">
        <v>6240</v>
      </c>
      <c r="D1572" s="57" t="s">
        <v>6241</v>
      </c>
      <c r="E1572" s="57" t="s">
        <v>1423</v>
      </c>
      <c r="F1572" s="58" t="s">
        <v>54</v>
      </c>
      <c r="G1572" s="58">
        <v>1</v>
      </c>
      <c r="H1572" s="58" t="s">
        <v>1609</v>
      </c>
      <c r="I1572" s="58" t="s">
        <v>1795</v>
      </c>
      <c r="J1572" s="59">
        <v>0.38</v>
      </c>
    </row>
    <row r="1573" spans="1:10" ht="21" x14ac:dyDescent="0.35">
      <c r="A1573" s="56">
        <v>1550891</v>
      </c>
      <c r="B1573" s="56" t="s">
        <v>6242</v>
      </c>
      <c r="C1573" s="56" t="s">
        <v>6243</v>
      </c>
      <c r="D1573" s="57" t="s">
        <v>6244</v>
      </c>
      <c r="E1573" s="57" t="s">
        <v>574</v>
      </c>
      <c r="F1573" s="58" t="s">
        <v>54</v>
      </c>
      <c r="G1573" s="58">
        <v>1</v>
      </c>
      <c r="H1573" s="58" t="s">
        <v>1550</v>
      </c>
      <c r="I1573" s="58" t="s">
        <v>1598</v>
      </c>
      <c r="J1573" s="59">
        <v>0.38</v>
      </c>
    </row>
    <row r="1574" spans="1:10" ht="21" x14ac:dyDescent="0.35">
      <c r="A1574" s="56">
        <v>1585956</v>
      </c>
      <c r="B1574" s="56" t="s">
        <v>6245</v>
      </c>
      <c r="C1574" s="56" t="s">
        <v>6246</v>
      </c>
      <c r="D1574" s="57" t="s">
        <v>6247</v>
      </c>
      <c r="E1574" s="57" t="s">
        <v>6248</v>
      </c>
      <c r="F1574" s="58" t="s">
        <v>54</v>
      </c>
      <c r="G1574" s="58">
        <v>1</v>
      </c>
      <c r="H1574" s="58" t="s">
        <v>1550</v>
      </c>
      <c r="I1574" s="58" t="s">
        <v>1598</v>
      </c>
      <c r="J1574" s="59">
        <v>0.38</v>
      </c>
    </row>
    <row r="1575" spans="1:10" ht="21" x14ac:dyDescent="0.35">
      <c r="A1575" s="56">
        <v>1586548</v>
      </c>
      <c r="B1575" s="56" t="s">
        <v>6249</v>
      </c>
      <c r="C1575" s="56" t="s">
        <v>6250</v>
      </c>
      <c r="D1575" s="57" t="s">
        <v>6251</v>
      </c>
      <c r="E1575" s="57" t="s">
        <v>455</v>
      </c>
      <c r="F1575" s="58" t="s">
        <v>54</v>
      </c>
      <c r="G1575" s="58">
        <v>1</v>
      </c>
      <c r="H1575" s="58" t="s">
        <v>1550</v>
      </c>
      <c r="I1575" s="58" t="s">
        <v>1598</v>
      </c>
      <c r="J1575" s="59">
        <v>0.38</v>
      </c>
    </row>
    <row r="1576" spans="1:10" ht="21" x14ac:dyDescent="0.35">
      <c r="A1576" s="56">
        <v>1589814</v>
      </c>
      <c r="B1576" s="56" t="s">
        <v>6252</v>
      </c>
      <c r="C1576" s="56" t="s">
        <v>6253</v>
      </c>
      <c r="D1576" s="57" t="s">
        <v>2949</v>
      </c>
      <c r="E1576" s="57" t="s">
        <v>1027</v>
      </c>
      <c r="F1576" s="58" t="s">
        <v>6254</v>
      </c>
      <c r="G1576" s="58">
        <v>2</v>
      </c>
      <c r="H1576" s="58" t="s">
        <v>1550</v>
      </c>
      <c r="I1576" s="58" t="s">
        <v>1583</v>
      </c>
      <c r="J1576" s="59">
        <v>0.34</v>
      </c>
    </row>
    <row r="1577" spans="1:10" ht="21" x14ac:dyDescent="0.35">
      <c r="A1577" s="56">
        <v>1590754</v>
      </c>
      <c r="B1577" s="56" t="s">
        <v>6255</v>
      </c>
      <c r="C1577" s="56" t="s">
        <v>6256</v>
      </c>
      <c r="D1577" s="57" t="s">
        <v>3676</v>
      </c>
      <c r="E1577" s="57" t="s">
        <v>557</v>
      </c>
      <c r="F1577" s="58" t="s">
        <v>40</v>
      </c>
      <c r="G1577" s="58" t="s">
        <v>1492</v>
      </c>
      <c r="H1577" s="58" t="s">
        <v>1477</v>
      </c>
      <c r="I1577" s="58" t="s">
        <v>1478</v>
      </c>
      <c r="J1577" s="59">
        <v>0.38</v>
      </c>
    </row>
    <row r="1578" spans="1:10" ht="21" x14ac:dyDescent="0.35">
      <c r="A1578" s="56">
        <v>1592007</v>
      </c>
      <c r="B1578" s="56" t="s">
        <v>716</v>
      </c>
      <c r="C1578" s="56" t="s">
        <v>6257</v>
      </c>
      <c r="D1578" s="57" t="s">
        <v>717</v>
      </c>
      <c r="E1578" s="57" t="s">
        <v>718</v>
      </c>
      <c r="F1578" s="58" t="s">
        <v>54</v>
      </c>
      <c r="G1578" s="58">
        <v>1</v>
      </c>
      <c r="H1578" s="58" t="s">
        <v>1609</v>
      </c>
      <c r="I1578" s="58" t="s">
        <v>1795</v>
      </c>
      <c r="J1578" s="59">
        <v>0.38</v>
      </c>
    </row>
    <row r="1579" spans="1:10" ht="21" x14ac:dyDescent="0.35">
      <c r="A1579" s="56">
        <v>1592332</v>
      </c>
      <c r="B1579" s="56" t="s">
        <v>6258</v>
      </c>
      <c r="C1579" s="56" t="s">
        <v>6259</v>
      </c>
      <c r="D1579" s="57" t="s">
        <v>6260</v>
      </c>
      <c r="E1579" s="57" t="s">
        <v>229</v>
      </c>
      <c r="F1579" s="58" t="s">
        <v>54</v>
      </c>
      <c r="G1579" s="58">
        <v>1</v>
      </c>
      <c r="H1579" s="58" t="s">
        <v>1550</v>
      </c>
      <c r="I1579" s="58" t="s">
        <v>1598</v>
      </c>
      <c r="J1579" s="59">
        <v>0.38</v>
      </c>
    </row>
    <row r="1580" spans="1:10" ht="21" x14ac:dyDescent="0.35">
      <c r="A1580" s="56">
        <v>1592551</v>
      </c>
      <c r="B1580" s="56" t="s">
        <v>6261</v>
      </c>
      <c r="C1580" s="56" t="s">
        <v>6262</v>
      </c>
      <c r="D1580" s="57" t="s">
        <v>6263</v>
      </c>
      <c r="E1580" s="57" t="s">
        <v>1027</v>
      </c>
      <c r="F1580" s="58" t="s">
        <v>54</v>
      </c>
      <c r="G1580" s="58">
        <v>1</v>
      </c>
      <c r="H1580" s="58" t="s">
        <v>1550</v>
      </c>
      <c r="I1580" s="58" t="s">
        <v>1598</v>
      </c>
      <c r="J1580" s="59">
        <v>0.38</v>
      </c>
    </row>
    <row r="1581" spans="1:10" ht="21" x14ac:dyDescent="0.35">
      <c r="A1581" s="56">
        <v>1599079</v>
      </c>
      <c r="B1581" s="56" t="s">
        <v>6264</v>
      </c>
      <c r="C1581" s="56" t="s">
        <v>6265</v>
      </c>
      <c r="D1581" s="57" t="s">
        <v>74</v>
      </c>
      <c r="E1581" s="57" t="s">
        <v>1656</v>
      </c>
      <c r="F1581" s="58" t="s">
        <v>54</v>
      </c>
      <c r="G1581" s="58">
        <v>1</v>
      </c>
      <c r="H1581" s="58" t="s">
        <v>1550</v>
      </c>
      <c r="I1581" s="58" t="s">
        <v>1598</v>
      </c>
      <c r="J1581" s="59">
        <v>0.38</v>
      </c>
    </row>
    <row r="1582" spans="1:10" ht="21" x14ac:dyDescent="0.35">
      <c r="A1582" s="56">
        <v>1683210</v>
      </c>
      <c r="B1582" s="56" t="s">
        <v>6266</v>
      </c>
      <c r="C1582" s="56" t="s">
        <v>6267</v>
      </c>
      <c r="D1582" s="57" t="s">
        <v>6268</v>
      </c>
      <c r="E1582" s="57" t="s">
        <v>5812</v>
      </c>
      <c r="F1582" s="58" t="s">
        <v>1597</v>
      </c>
      <c r="G1582" s="58">
        <v>1</v>
      </c>
      <c r="H1582" s="58" t="s">
        <v>1609</v>
      </c>
      <c r="I1582" s="58" t="s">
        <v>1795</v>
      </c>
      <c r="J1582" s="59">
        <v>0.38</v>
      </c>
    </row>
    <row r="1583" spans="1:10" ht="21" x14ac:dyDescent="0.35">
      <c r="A1583" s="56">
        <v>1689078</v>
      </c>
      <c r="B1583" s="56" t="s">
        <v>6269</v>
      </c>
      <c r="C1583" s="56" t="s">
        <v>6270</v>
      </c>
      <c r="D1583" s="57" t="s">
        <v>6271</v>
      </c>
      <c r="E1583" s="57" t="s">
        <v>1932</v>
      </c>
      <c r="F1583" s="58" t="s">
        <v>54</v>
      </c>
      <c r="G1583" s="58">
        <v>1</v>
      </c>
      <c r="H1583" s="58" t="s">
        <v>1609</v>
      </c>
      <c r="I1583" s="58" t="s">
        <v>1795</v>
      </c>
      <c r="J1583" s="59">
        <v>0.38</v>
      </c>
    </row>
    <row r="1584" spans="1:10" ht="21" x14ac:dyDescent="0.35">
      <c r="A1584" s="56">
        <v>1689708</v>
      </c>
      <c r="B1584" s="56" t="s">
        <v>6272</v>
      </c>
      <c r="C1584" s="56" t="s">
        <v>6273</v>
      </c>
      <c r="D1584" s="57" t="s">
        <v>6274</v>
      </c>
      <c r="E1584" s="57" t="s">
        <v>64</v>
      </c>
      <c r="F1584" s="58" t="s">
        <v>48</v>
      </c>
      <c r="G1584" s="58">
        <v>2</v>
      </c>
      <c r="H1584" s="58" t="s">
        <v>1609</v>
      </c>
      <c r="I1584" s="58" t="s">
        <v>1610</v>
      </c>
      <c r="J1584" s="59">
        <v>0.34</v>
      </c>
    </row>
    <row r="1585" spans="1:10" ht="21" x14ac:dyDescent="0.35">
      <c r="A1585" s="56">
        <v>1689721</v>
      </c>
      <c r="B1585" s="56" t="s">
        <v>6275</v>
      </c>
      <c r="C1585" s="56" t="s">
        <v>6276</v>
      </c>
      <c r="D1585" s="57" t="s">
        <v>6277</v>
      </c>
      <c r="E1585" s="57" t="s">
        <v>569</v>
      </c>
      <c r="F1585" s="58" t="s">
        <v>48</v>
      </c>
      <c r="G1585" s="58">
        <v>2</v>
      </c>
      <c r="H1585" s="58" t="s">
        <v>1609</v>
      </c>
      <c r="I1585" s="58" t="s">
        <v>1610</v>
      </c>
      <c r="J1585" s="59">
        <v>0.34</v>
      </c>
    </row>
    <row r="1586" spans="1:10" ht="21" x14ac:dyDescent="0.35">
      <c r="A1586" s="56">
        <v>1690104</v>
      </c>
      <c r="B1586" s="56" t="s">
        <v>6278</v>
      </c>
      <c r="C1586" s="56" t="s">
        <v>6279</v>
      </c>
      <c r="D1586" s="57" t="s">
        <v>6280</v>
      </c>
      <c r="E1586" s="57" t="s">
        <v>6281</v>
      </c>
      <c r="F1586" s="58" t="s">
        <v>54</v>
      </c>
      <c r="G1586" s="58">
        <v>1</v>
      </c>
      <c r="H1586" s="58" t="s">
        <v>1609</v>
      </c>
      <c r="I1586" s="58" t="s">
        <v>1795</v>
      </c>
      <c r="J1586" s="59">
        <v>0.38</v>
      </c>
    </row>
    <row r="1587" spans="1:10" ht="21" x14ac:dyDescent="0.35">
      <c r="A1587" s="56">
        <v>1722355</v>
      </c>
      <c r="B1587" s="56" t="s">
        <v>6282</v>
      </c>
      <c r="C1587" s="56" t="s">
        <v>6283</v>
      </c>
      <c r="D1587" s="57" t="s">
        <v>6284</v>
      </c>
      <c r="E1587" s="57" t="s">
        <v>569</v>
      </c>
      <c r="F1587" s="58" t="s">
        <v>54</v>
      </c>
      <c r="G1587" s="58">
        <v>1</v>
      </c>
      <c r="H1587" s="58" t="s">
        <v>1614</v>
      </c>
      <c r="I1587" s="58" t="s">
        <v>1615</v>
      </c>
      <c r="J1587" s="59">
        <v>0.34</v>
      </c>
    </row>
    <row r="1588" spans="1:10" ht="21" x14ac:dyDescent="0.35">
      <c r="A1588" s="56">
        <v>1723508</v>
      </c>
      <c r="B1588" s="56" t="s">
        <v>6285</v>
      </c>
      <c r="C1588" s="56" t="s">
        <v>6286</v>
      </c>
      <c r="D1588" s="57" t="s">
        <v>6263</v>
      </c>
      <c r="E1588" s="57" t="s">
        <v>6287</v>
      </c>
      <c r="F1588" s="58" t="s">
        <v>48</v>
      </c>
      <c r="G1588" s="58">
        <v>2</v>
      </c>
      <c r="H1588" s="58" t="s">
        <v>1609</v>
      </c>
      <c r="I1588" s="58" t="s">
        <v>1610</v>
      </c>
      <c r="J1588" s="59">
        <v>0.34</v>
      </c>
    </row>
    <row r="1589" spans="1:10" ht="21" x14ac:dyDescent="0.35">
      <c r="A1589" s="56">
        <v>1723579</v>
      </c>
      <c r="B1589" s="56" t="s">
        <v>6288</v>
      </c>
      <c r="C1589" s="56" t="s">
        <v>6289</v>
      </c>
      <c r="D1589" s="57" t="s">
        <v>6290</v>
      </c>
      <c r="E1589" s="57" t="s">
        <v>315</v>
      </c>
      <c r="F1589" s="58" t="s">
        <v>54</v>
      </c>
      <c r="G1589" s="58">
        <v>1</v>
      </c>
      <c r="H1589" s="58" t="s">
        <v>1609</v>
      </c>
      <c r="I1589" s="58" t="s">
        <v>1795</v>
      </c>
      <c r="J1589" s="59">
        <v>0.38</v>
      </c>
    </row>
    <row r="1590" spans="1:10" ht="21" x14ac:dyDescent="0.35">
      <c r="A1590" s="56">
        <v>1724634</v>
      </c>
      <c r="B1590" s="56" t="s">
        <v>6291</v>
      </c>
      <c r="C1590" s="56" t="s">
        <v>6292</v>
      </c>
      <c r="D1590" s="57" t="s">
        <v>6293</v>
      </c>
      <c r="E1590" s="57" t="s">
        <v>249</v>
      </c>
      <c r="F1590" s="58" t="s">
        <v>48</v>
      </c>
      <c r="G1590" s="58">
        <v>2</v>
      </c>
      <c r="H1590" s="58" t="s">
        <v>1609</v>
      </c>
      <c r="I1590" s="58" t="s">
        <v>1610</v>
      </c>
      <c r="J1590" s="59">
        <v>0.34</v>
      </c>
    </row>
    <row r="1591" spans="1:10" ht="21" x14ac:dyDescent="0.35">
      <c r="A1591" s="56">
        <v>1724733</v>
      </c>
      <c r="B1591" s="56" t="s">
        <v>6294</v>
      </c>
      <c r="C1591" s="56" t="s">
        <v>6295</v>
      </c>
      <c r="D1591" s="57" t="s">
        <v>6296</v>
      </c>
      <c r="E1591" s="57" t="s">
        <v>574</v>
      </c>
      <c r="F1591" s="58" t="s">
        <v>48</v>
      </c>
      <c r="G1591" s="58">
        <v>2</v>
      </c>
      <c r="H1591" s="58" t="s">
        <v>1609</v>
      </c>
      <c r="I1591" s="58" t="s">
        <v>1610</v>
      </c>
      <c r="J1591" s="59">
        <v>0.34</v>
      </c>
    </row>
    <row r="1592" spans="1:10" ht="21" x14ac:dyDescent="0.35">
      <c r="A1592" s="56">
        <v>1757127</v>
      </c>
      <c r="B1592" s="56" t="s">
        <v>6297</v>
      </c>
      <c r="C1592" s="56" t="s">
        <v>6298</v>
      </c>
      <c r="D1592" s="57" t="s">
        <v>98</v>
      </c>
      <c r="E1592" s="57" t="s">
        <v>5410</v>
      </c>
      <c r="F1592" s="58" t="s">
        <v>54</v>
      </c>
      <c r="G1592" s="58">
        <v>1</v>
      </c>
      <c r="H1592" s="58" t="s">
        <v>1614</v>
      </c>
      <c r="I1592" s="58" t="s">
        <v>1615</v>
      </c>
      <c r="J1592" s="59">
        <v>0.34</v>
      </c>
    </row>
    <row r="1593" spans="1:10" ht="21" x14ac:dyDescent="0.35">
      <c r="A1593" s="56">
        <v>1906030</v>
      </c>
      <c r="B1593" s="56" t="s">
        <v>6299</v>
      </c>
      <c r="C1593" s="56" t="s">
        <v>6300</v>
      </c>
      <c r="D1593" s="57" t="s">
        <v>6301</v>
      </c>
      <c r="E1593" s="57" t="s">
        <v>574</v>
      </c>
      <c r="F1593" s="58" t="s">
        <v>48</v>
      </c>
      <c r="G1593" s="58">
        <v>2</v>
      </c>
      <c r="H1593" s="58" t="s">
        <v>1614</v>
      </c>
      <c r="I1593" s="58" t="s">
        <v>1624</v>
      </c>
      <c r="J1593" s="59">
        <v>0.3</v>
      </c>
    </row>
    <row r="1594" spans="1:10" ht="21" x14ac:dyDescent="0.35">
      <c r="A1594" s="56">
        <v>1906067</v>
      </c>
      <c r="B1594" s="56" t="s">
        <v>892</v>
      </c>
      <c r="C1594" s="56" t="s">
        <v>6302</v>
      </c>
      <c r="D1594" s="57" t="s">
        <v>511</v>
      </c>
      <c r="E1594" s="57" t="s">
        <v>868</v>
      </c>
      <c r="F1594" s="58" t="s">
        <v>54</v>
      </c>
      <c r="G1594" s="58">
        <v>1</v>
      </c>
      <c r="H1594" s="58" t="s">
        <v>1493</v>
      </c>
      <c r="I1594" s="58" t="s">
        <v>2040</v>
      </c>
      <c r="J1594" s="59">
        <v>0.34</v>
      </c>
    </row>
    <row r="1595" spans="1:10" ht="21" x14ac:dyDescent="0.35">
      <c r="A1595" s="56">
        <v>1966456</v>
      </c>
      <c r="B1595" s="56" t="s">
        <v>6303</v>
      </c>
      <c r="C1595" s="56" t="s">
        <v>6304</v>
      </c>
      <c r="D1595" s="57" t="s">
        <v>6305</v>
      </c>
      <c r="E1595" s="57" t="s">
        <v>64</v>
      </c>
      <c r="F1595" s="58" t="s">
        <v>48</v>
      </c>
      <c r="G1595" s="58">
        <v>2</v>
      </c>
      <c r="H1595" s="58" t="s">
        <v>1614</v>
      </c>
      <c r="I1595" s="58" t="s">
        <v>1624</v>
      </c>
      <c r="J1595" s="59">
        <v>0.3</v>
      </c>
    </row>
    <row r="1596" spans="1:10" ht="21" x14ac:dyDescent="0.35">
      <c r="A1596" s="56">
        <v>1968707</v>
      </c>
      <c r="B1596" s="56" t="s">
        <v>6306</v>
      </c>
      <c r="C1596" s="56" t="s">
        <v>6307</v>
      </c>
      <c r="D1596" s="57" t="s">
        <v>6308</v>
      </c>
      <c r="E1596" s="57" t="s">
        <v>733</v>
      </c>
      <c r="F1596" s="58" t="s">
        <v>48</v>
      </c>
      <c r="G1596" s="58">
        <v>2</v>
      </c>
      <c r="H1596" s="58" t="s">
        <v>1614</v>
      </c>
      <c r="I1596" s="58" t="s">
        <v>1624</v>
      </c>
      <c r="J1596" s="59">
        <v>0.3</v>
      </c>
    </row>
    <row r="1597" spans="1:10" ht="21" x14ac:dyDescent="0.35">
      <c r="A1597" s="56">
        <v>1968716</v>
      </c>
      <c r="B1597" s="56" t="s">
        <v>6309</v>
      </c>
      <c r="C1597" s="56" t="s">
        <v>6310</v>
      </c>
      <c r="D1597" s="57" t="s">
        <v>6311</v>
      </c>
      <c r="E1597" s="57" t="s">
        <v>3790</v>
      </c>
      <c r="F1597" s="58" t="s">
        <v>48</v>
      </c>
      <c r="G1597" s="58">
        <v>2</v>
      </c>
      <c r="H1597" s="58" t="s">
        <v>1614</v>
      </c>
      <c r="I1597" s="58" t="s">
        <v>1624</v>
      </c>
      <c r="J1597" s="59">
        <v>0.3</v>
      </c>
    </row>
    <row r="1598" spans="1:10" ht="21" x14ac:dyDescent="0.35">
      <c r="A1598" s="56">
        <v>1969021</v>
      </c>
      <c r="B1598" s="56" t="s">
        <v>6312</v>
      </c>
      <c r="C1598" s="56" t="s">
        <v>6313</v>
      </c>
      <c r="D1598" s="57" t="s">
        <v>6314</v>
      </c>
      <c r="E1598" s="57" t="s">
        <v>199</v>
      </c>
      <c r="F1598" s="58" t="s">
        <v>48</v>
      </c>
      <c r="G1598" s="58">
        <v>2</v>
      </c>
      <c r="H1598" s="58" t="s">
        <v>1614</v>
      </c>
      <c r="I1598" s="58" t="s">
        <v>1624</v>
      </c>
      <c r="J1598" s="59">
        <v>0.3</v>
      </c>
    </row>
    <row r="1599" spans="1:10" ht="21" x14ac:dyDescent="0.35">
      <c r="A1599" s="56">
        <v>2011958</v>
      </c>
      <c r="B1599" s="56" t="s">
        <v>6315</v>
      </c>
      <c r="C1599" s="56" t="s">
        <v>6316</v>
      </c>
      <c r="D1599" s="57" t="s">
        <v>6317</v>
      </c>
      <c r="E1599" s="57" t="s">
        <v>79</v>
      </c>
      <c r="F1599" s="58" t="s">
        <v>48</v>
      </c>
      <c r="G1599" s="58">
        <v>2</v>
      </c>
      <c r="H1599" s="58" t="s">
        <v>1493</v>
      </c>
      <c r="I1599" s="58" t="s">
        <v>1859</v>
      </c>
      <c r="J1599" s="59">
        <v>0.3</v>
      </c>
    </row>
    <row r="1600" spans="1:10" ht="21" x14ac:dyDescent="0.35">
      <c r="A1600" s="56">
        <v>2012049</v>
      </c>
      <c r="B1600" s="56" t="s">
        <v>6318</v>
      </c>
      <c r="C1600" s="56" t="s">
        <v>6319</v>
      </c>
      <c r="D1600" s="57" t="s">
        <v>6320</v>
      </c>
      <c r="E1600" s="57" t="s">
        <v>2330</v>
      </c>
      <c r="F1600" s="58" t="s">
        <v>48</v>
      </c>
      <c r="G1600" s="58">
        <v>2</v>
      </c>
      <c r="H1600" s="58" t="s">
        <v>1493</v>
      </c>
      <c r="I1600" s="58" t="s">
        <v>1859</v>
      </c>
      <c r="J1600" s="59">
        <v>0.3</v>
      </c>
    </row>
    <row r="1601" spans="1:10" ht="21" x14ac:dyDescent="0.35">
      <c r="A1601" s="56">
        <v>2012136</v>
      </c>
      <c r="B1601" s="56" t="s">
        <v>6321</v>
      </c>
      <c r="C1601" s="56" t="s">
        <v>6322</v>
      </c>
      <c r="D1601" s="57" t="s">
        <v>6323</v>
      </c>
      <c r="E1601" s="57" t="s">
        <v>6324</v>
      </c>
      <c r="F1601" s="58" t="s">
        <v>48</v>
      </c>
      <c r="G1601" s="58">
        <v>2</v>
      </c>
      <c r="H1601" s="58" t="s">
        <v>1493</v>
      </c>
      <c r="I1601" s="58" t="s">
        <v>1859</v>
      </c>
      <c r="J1601" s="59">
        <v>0.3</v>
      </c>
    </row>
    <row r="1602" spans="1:10" ht="21" x14ac:dyDescent="0.35">
      <c r="A1602" s="56">
        <v>2012139</v>
      </c>
      <c r="B1602" s="56" t="s">
        <v>6325</v>
      </c>
      <c r="C1602" s="56" t="s">
        <v>6326</v>
      </c>
      <c r="D1602" s="57" t="s">
        <v>6327</v>
      </c>
      <c r="E1602" s="57" t="s">
        <v>59</v>
      </c>
      <c r="F1602" s="58" t="s">
        <v>48</v>
      </c>
      <c r="G1602" s="58">
        <v>2</v>
      </c>
      <c r="H1602" s="58" t="s">
        <v>1493</v>
      </c>
      <c r="I1602" s="58" t="s">
        <v>1859</v>
      </c>
      <c r="J1602" s="59">
        <v>0.3</v>
      </c>
    </row>
    <row r="1603" spans="1:10" ht="21" x14ac:dyDescent="0.35">
      <c r="A1603" s="56">
        <v>2034903</v>
      </c>
      <c r="B1603" s="56" t="s">
        <v>6328</v>
      </c>
      <c r="C1603" s="56" t="s">
        <v>6329</v>
      </c>
      <c r="D1603" s="57" t="s">
        <v>573</v>
      </c>
      <c r="E1603" s="57" t="s">
        <v>3581</v>
      </c>
      <c r="F1603" s="58" t="s">
        <v>48</v>
      </c>
      <c r="G1603" s="58">
        <v>2</v>
      </c>
      <c r="H1603" s="58" t="s">
        <v>1516</v>
      </c>
      <c r="I1603" s="58" t="s">
        <v>1637</v>
      </c>
      <c r="J1603" s="59">
        <v>0.3</v>
      </c>
    </row>
    <row r="1604" spans="1:10" ht="21" x14ac:dyDescent="0.35">
      <c r="A1604" s="56">
        <v>2040789</v>
      </c>
      <c r="B1604" s="56" t="s">
        <v>6330</v>
      </c>
      <c r="C1604" s="56" t="s">
        <v>6331</v>
      </c>
      <c r="D1604" s="57" t="s">
        <v>6332</v>
      </c>
      <c r="E1604" s="57" t="s">
        <v>709</v>
      </c>
      <c r="F1604" s="58" t="s">
        <v>48</v>
      </c>
      <c r="G1604" s="58">
        <v>2</v>
      </c>
      <c r="H1604" s="58" t="s">
        <v>1516</v>
      </c>
      <c r="I1604" s="58" t="s">
        <v>1637</v>
      </c>
      <c r="J1604" s="59">
        <v>0.3</v>
      </c>
    </row>
    <row r="1605" spans="1:10" ht="21" x14ac:dyDescent="0.35">
      <c r="A1605" s="56">
        <v>2048210</v>
      </c>
      <c r="B1605" s="56" t="s">
        <v>6333</v>
      </c>
      <c r="C1605" s="56" t="s">
        <v>6334</v>
      </c>
      <c r="D1605" s="57" t="s">
        <v>6335</v>
      </c>
      <c r="E1605" s="57" t="s">
        <v>6336</v>
      </c>
      <c r="F1605" s="58" t="s">
        <v>48</v>
      </c>
      <c r="G1605" s="58">
        <v>2</v>
      </c>
      <c r="H1605" s="58" t="s">
        <v>1493</v>
      </c>
      <c r="I1605" s="58" t="s">
        <v>1859</v>
      </c>
      <c r="J1605" s="59">
        <v>0.3</v>
      </c>
    </row>
    <row r="1606" spans="1:10" ht="21" x14ac:dyDescent="0.35">
      <c r="A1606" s="56">
        <v>2048280</v>
      </c>
      <c r="B1606" s="56" t="s">
        <v>6337</v>
      </c>
      <c r="C1606" s="56" t="s">
        <v>6338</v>
      </c>
      <c r="D1606" s="57" t="s">
        <v>6339</v>
      </c>
      <c r="E1606" s="57" t="s">
        <v>1454</v>
      </c>
      <c r="F1606" s="58" t="s">
        <v>48</v>
      </c>
      <c r="G1606" s="58">
        <v>2</v>
      </c>
      <c r="H1606" s="58" t="s">
        <v>1493</v>
      </c>
      <c r="I1606" s="58" t="s">
        <v>1859</v>
      </c>
      <c r="J1606" s="59">
        <v>0.3</v>
      </c>
    </row>
    <row r="1607" spans="1:10" ht="21" x14ac:dyDescent="0.35">
      <c r="A1607" s="56">
        <v>2048738</v>
      </c>
      <c r="B1607" s="56" t="s">
        <v>6340</v>
      </c>
      <c r="C1607" s="56" t="s">
        <v>6341</v>
      </c>
      <c r="D1607" s="57" t="s">
        <v>6342</v>
      </c>
      <c r="E1607" s="57" t="s">
        <v>6343</v>
      </c>
      <c r="F1607" s="58" t="s">
        <v>48</v>
      </c>
      <c r="G1607" s="58">
        <v>2</v>
      </c>
      <c r="H1607" s="58" t="s">
        <v>1493</v>
      </c>
      <c r="I1607" s="58" t="s">
        <v>1859</v>
      </c>
      <c r="J1607" s="59">
        <v>0.3</v>
      </c>
    </row>
    <row r="1608" spans="1:10" ht="21" x14ac:dyDescent="0.35">
      <c r="A1608" s="56">
        <v>2049019</v>
      </c>
      <c r="B1608" s="56" t="s">
        <v>6344</v>
      </c>
      <c r="C1608" s="56" t="s">
        <v>6345</v>
      </c>
      <c r="D1608" s="57" t="s">
        <v>6346</v>
      </c>
      <c r="E1608" s="57" t="s">
        <v>536</v>
      </c>
      <c r="F1608" s="58" t="s">
        <v>48</v>
      </c>
      <c r="G1608" s="58">
        <v>2</v>
      </c>
      <c r="H1608" s="58" t="s">
        <v>1493</v>
      </c>
      <c r="I1608" s="58" t="s">
        <v>1859</v>
      </c>
      <c r="J1608" s="59">
        <v>0.3</v>
      </c>
    </row>
    <row r="1609" spans="1:10" ht="21" x14ac:dyDescent="0.35">
      <c r="A1609" s="56">
        <v>2110469</v>
      </c>
      <c r="B1609" s="56" t="s">
        <v>6347</v>
      </c>
      <c r="C1609" s="56" t="s">
        <v>6348</v>
      </c>
      <c r="D1609" s="57" t="s">
        <v>6287</v>
      </c>
      <c r="E1609" s="57" t="s">
        <v>4643</v>
      </c>
      <c r="F1609" s="58" t="s">
        <v>48</v>
      </c>
      <c r="G1609" s="58">
        <v>2</v>
      </c>
      <c r="H1609" s="58" t="s">
        <v>1493</v>
      </c>
      <c r="I1609" s="58" t="s">
        <v>1859</v>
      </c>
      <c r="J1609" s="59">
        <v>0.3</v>
      </c>
    </row>
    <row r="1610" spans="1:10" ht="21" x14ac:dyDescent="0.35">
      <c r="A1610" s="56">
        <v>2110476</v>
      </c>
      <c r="B1610" s="56" t="s">
        <v>6349</v>
      </c>
      <c r="C1610" s="56" t="s">
        <v>6350</v>
      </c>
      <c r="D1610" s="57" t="s">
        <v>6351</v>
      </c>
      <c r="E1610" s="57" t="s">
        <v>1873</v>
      </c>
      <c r="F1610" s="58" t="s">
        <v>48</v>
      </c>
      <c r="G1610" s="58">
        <v>2</v>
      </c>
      <c r="H1610" s="58" t="s">
        <v>1493</v>
      </c>
      <c r="I1610" s="58" t="s">
        <v>1859</v>
      </c>
      <c r="J1610" s="59">
        <v>0.3</v>
      </c>
    </row>
    <row r="1611" spans="1:10" ht="21" x14ac:dyDescent="0.35">
      <c r="A1611" s="56">
        <v>2111103</v>
      </c>
      <c r="B1611" s="56" t="s">
        <v>6352</v>
      </c>
      <c r="C1611" s="56" t="s">
        <v>6353</v>
      </c>
      <c r="D1611" s="57" t="s">
        <v>950</v>
      </c>
      <c r="E1611" s="57" t="s">
        <v>3644</v>
      </c>
      <c r="F1611" s="58" t="s">
        <v>48</v>
      </c>
      <c r="G1611" s="58">
        <v>2</v>
      </c>
      <c r="H1611" s="58" t="s">
        <v>1493</v>
      </c>
      <c r="I1611" s="58" t="s">
        <v>1859</v>
      </c>
      <c r="J1611" s="59">
        <v>0.3</v>
      </c>
    </row>
    <row r="1612" spans="1:10" ht="21" x14ac:dyDescent="0.35">
      <c r="A1612" s="56">
        <v>2111107</v>
      </c>
      <c r="B1612" s="56" t="s">
        <v>6354</v>
      </c>
      <c r="C1612" s="56" t="s">
        <v>6355</v>
      </c>
      <c r="D1612" s="57" t="s">
        <v>6356</v>
      </c>
      <c r="E1612" s="57" t="s">
        <v>2060</v>
      </c>
      <c r="F1612" s="58" t="s">
        <v>48</v>
      </c>
      <c r="G1612" s="58">
        <v>2</v>
      </c>
      <c r="H1612" s="58" t="s">
        <v>1493</v>
      </c>
      <c r="I1612" s="58" t="s">
        <v>1859</v>
      </c>
      <c r="J1612" s="59">
        <v>0.3</v>
      </c>
    </row>
    <row r="1613" spans="1:10" ht="21" x14ac:dyDescent="0.35">
      <c r="A1613" s="56">
        <v>2155554</v>
      </c>
      <c r="B1613" s="56" t="s">
        <v>6357</v>
      </c>
      <c r="C1613" s="56" t="s">
        <v>6358</v>
      </c>
      <c r="D1613" s="57" t="s">
        <v>6359</v>
      </c>
      <c r="E1613" s="57" t="s">
        <v>6360</v>
      </c>
      <c r="F1613" s="58" t="s">
        <v>48</v>
      </c>
      <c r="G1613" s="58">
        <v>2</v>
      </c>
      <c r="H1613" s="58" t="s">
        <v>1498</v>
      </c>
      <c r="I1613" s="58" t="s">
        <v>1628</v>
      </c>
      <c r="J1613" s="59">
        <v>0.3</v>
      </c>
    </row>
    <row r="1614" spans="1:10" ht="21" x14ac:dyDescent="0.35">
      <c r="A1614" s="56">
        <v>2155683</v>
      </c>
      <c r="B1614" s="56" t="s">
        <v>6361</v>
      </c>
      <c r="C1614" s="56" t="s">
        <v>6362</v>
      </c>
      <c r="D1614" s="57" t="s">
        <v>6363</v>
      </c>
      <c r="E1614" s="57" t="s">
        <v>3759</v>
      </c>
      <c r="F1614" s="58" t="s">
        <v>48</v>
      </c>
      <c r="G1614" s="58">
        <v>2</v>
      </c>
      <c r="H1614" s="58" t="s">
        <v>1498</v>
      </c>
      <c r="I1614" s="58" t="s">
        <v>1628</v>
      </c>
      <c r="J1614" s="59">
        <v>0.3</v>
      </c>
    </row>
    <row r="1615" spans="1:10" ht="21" x14ac:dyDescent="0.35">
      <c r="A1615" s="56">
        <v>2155694</v>
      </c>
      <c r="B1615" s="56" t="s">
        <v>6364</v>
      </c>
      <c r="C1615" s="56" t="s">
        <v>6365</v>
      </c>
      <c r="D1615" s="57" t="s">
        <v>6366</v>
      </c>
      <c r="E1615" s="57" t="s">
        <v>64</v>
      </c>
      <c r="F1615" s="58" t="s">
        <v>48</v>
      </c>
      <c r="G1615" s="58">
        <v>2</v>
      </c>
      <c r="H1615" s="58" t="s">
        <v>1498</v>
      </c>
      <c r="I1615" s="58" t="s">
        <v>1628</v>
      </c>
      <c r="J1615" s="59">
        <v>0.3</v>
      </c>
    </row>
    <row r="1616" spans="1:10" ht="21" x14ac:dyDescent="0.35">
      <c r="A1616" s="56">
        <v>2155997</v>
      </c>
      <c r="B1616" s="56" t="s">
        <v>6367</v>
      </c>
      <c r="C1616" s="56" t="s">
        <v>6368</v>
      </c>
      <c r="D1616" s="57" t="s">
        <v>6369</v>
      </c>
      <c r="E1616" s="57" t="s">
        <v>6370</v>
      </c>
      <c r="F1616" s="58" t="s">
        <v>48</v>
      </c>
      <c r="G1616" s="58">
        <v>2</v>
      </c>
      <c r="H1616" s="58" t="s">
        <v>1498</v>
      </c>
      <c r="I1616" s="58" t="s">
        <v>1628</v>
      </c>
      <c r="J1616" s="59">
        <v>0.3</v>
      </c>
    </row>
    <row r="1617" spans="1:10" ht="21" x14ac:dyDescent="0.35">
      <c r="A1617" s="56">
        <v>2227248</v>
      </c>
      <c r="B1617" s="56" t="s">
        <v>6371</v>
      </c>
      <c r="C1617" s="56" t="s">
        <v>6372</v>
      </c>
      <c r="D1617" s="57" t="s">
        <v>682</v>
      </c>
      <c r="E1617" s="57" t="s">
        <v>89</v>
      </c>
      <c r="F1617" s="58" t="s">
        <v>48</v>
      </c>
      <c r="G1617" s="58">
        <v>2</v>
      </c>
      <c r="H1617" s="58" t="s">
        <v>1498</v>
      </c>
      <c r="I1617" s="58" t="s">
        <v>1628</v>
      </c>
      <c r="J1617" s="59">
        <v>0.3</v>
      </c>
    </row>
    <row r="1618" spans="1:10" ht="21" x14ac:dyDescent="0.35">
      <c r="A1618" s="56">
        <v>2227318</v>
      </c>
      <c r="B1618" s="56" t="s">
        <v>6373</v>
      </c>
      <c r="C1618" s="56" t="s">
        <v>6374</v>
      </c>
      <c r="D1618" s="57" t="s">
        <v>6375</v>
      </c>
      <c r="E1618" s="57" t="s">
        <v>291</v>
      </c>
      <c r="F1618" s="58" t="s">
        <v>1367</v>
      </c>
      <c r="G1618" s="58">
        <v>2</v>
      </c>
      <c r="H1618" s="58" t="s">
        <v>1498</v>
      </c>
      <c r="I1618" s="58" t="s">
        <v>1628</v>
      </c>
      <c r="J1618" s="59">
        <v>0.3</v>
      </c>
    </row>
    <row r="1619" spans="1:10" ht="21" x14ac:dyDescent="0.35">
      <c r="A1619" s="56">
        <v>2266103</v>
      </c>
      <c r="B1619" s="56" t="s">
        <v>6376</v>
      </c>
      <c r="C1619" s="56" t="s">
        <v>6377</v>
      </c>
      <c r="D1619" s="57" t="s">
        <v>6378</v>
      </c>
      <c r="E1619" s="57" t="s">
        <v>6379</v>
      </c>
      <c r="F1619" s="58" t="s">
        <v>1367</v>
      </c>
      <c r="G1619" s="58">
        <v>2</v>
      </c>
      <c r="H1619" s="58" t="s">
        <v>1516</v>
      </c>
      <c r="I1619" s="58" t="s">
        <v>1637</v>
      </c>
      <c r="J1619" s="59">
        <v>0.3</v>
      </c>
    </row>
    <row r="1620" spans="1:10" ht="21" x14ac:dyDescent="0.35">
      <c r="A1620" s="56">
        <v>2352232</v>
      </c>
      <c r="B1620" s="56" t="s">
        <v>6380</v>
      </c>
      <c r="C1620" s="56" t="s">
        <v>6381</v>
      </c>
      <c r="D1620" s="57" t="s">
        <v>6382</v>
      </c>
      <c r="E1620" s="57" t="s">
        <v>756</v>
      </c>
      <c r="F1620" s="58" t="s">
        <v>48</v>
      </c>
      <c r="G1620" s="58">
        <v>2</v>
      </c>
      <c r="H1620" s="58" t="s">
        <v>1477</v>
      </c>
      <c r="I1620" s="58" t="s">
        <v>1644</v>
      </c>
      <c r="J1620" s="59">
        <v>0.3</v>
      </c>
    </row>
    <row r="1621" spans="1:10" ht="21" x14ac:dyDescent="0.35">
      <c r="A1621" s="56">
        <v>1504103</v>
      </c>
      <c r="B1621" s="56" t="s">
        <v>6383</v>
      </c>
      <c r="C1621" s="56" t="s">
        <v>6384</v>
      </c>
      <c r="D1621" s="57" t="s">
        <v>4103</v>
      </c>
      <c r="E1621" s="57" t="s">
        <v>1454</v>
      </c>
      <c r="F1621" s="58" t="s">
        <v>54</v>
      </c>
      <c r="G1621" s="58">
        <v>1</v>
      </c>
      <c r="H1621" s="58" t="s">
        <v>1550</v>
      </c>
      <c r="I1621" s="58" t="s">
        <v>1598</v>
      </c>
      <c r="J1621" s="59">
        <v>0.38</v>
      </c>
    </row>
    <row r="1622" spans="1:10" ht="21" x14ac:dyDescent="0.35">
      <c r="A1622" s="56">
        <v>1544621</v>
      </c>
      <c r="B1622" s="56" t="s">
        <v>6385</v>
      </c>
      <c r="C1622" s="56" t="s">
        <v>6386</v>
      </c>
      <c r="D1622" s="57" t="s">
        <v>6387</v>
      </c>
      <c r="E1622" s="57" t="s">
        <v>2025</v>
      </c>
      <c r="F1622" s="58" t="s">
        <v>1597</v>
      </c>
      <c r="G1622" s="58">
        <v>1</v>
      </c>
      <c r="H1622" s="58" t="s">
        <v>1609</v>
      </c>
      <c r="I1622" s="58" t="s">
        <v>1795</v>
      </c>
      <c r="J1622" s="59">
        <v>0.38</v>
      </c>
    </row>
    <row r="1623" spans="1:10" ht="21" x14ac:dyDescent="0.35">
      <c r="A1623" s="56">
        <v>1689293</v>
      </c>
      <c r="B1623" s="56" t="s">
        <v>6388</v>
      </c>
      <c r="C1623" s="56" t="s">
        <v>6389</v>
      </c>
      <c r="D1623" s="57" t="s">
        <v>6390</v>
      </c>
      <c r="E1623" s="57" t="s">
        <v>6391</v>
      </c>
      <c r="F1623" s="58" t="s">
        <v>54</v>
      </c>
      <c r="G1623" s="58">
        <v>1</v>
      </c>
      <c r="H1623" s="58" t="s">
        <v>1609</v>
      </c>
      <c r="I1623" s="58" t="s">
        <v>1795</v>
      </c>
      <c r="J1623" s="59">
        <v>0.38</v>
      </c>
    </row>
    <row r="1624" spans="1:10" ht="21" x14ac:dyDescent="0.35">
      <c r="A1624" s="56">
        <v>1723145</v>
      </c>
      <c r="B1624" s="56" t="s">
        <v>6392</v>
      </c>
      <c r="C1624" s="56" t="s">
        <v>6393</v>
      </c>
      <c r="D1624" s="57" t="s">
        <v>6394</v>
      </c>
      <c r="E1624" s="57" t="s">
        <v>1027</v>
      </c>
      <c r="F1624" s="58" t="s">
        <v>54</v>
      </c>
      <c r="G1624" s="58">
        <v>1</v>
      </c>
      <c r="H1624" s="58" t="s">
        <v>1609</v>
      </c>
      <c r="I1624" s="58" t="s">
        <v>1795</v>
      </c>
      <c r="J1624" s="59">
        <v>0.38</v>
      </c>
    </row>
    <row r="1625" spans="1:10" ht="21" x14ac:dyDescent="0.35">
      <c r="A1625" s="56">
        <v>1725045</v>
      </c>
      <c r="B1625" s="56" t="s">
        <v>6395</v>
      </c>
      <c r="C1625" s="56" t="s">
        <v>6396</v>
      </c>
      <c r="D1625" s="57" t="s">
        <v>2575</v>
      </c>
      <c r="E1625" s="57" t="s">
        <v>264</v>
      </c>
      <c r="F1625" s="58" t="s">
        <v>48</v>
      </c>
      <c r="G1625" s="58">
        <v>2</v>
      </c>
      <c r="H1625" s="58" t="s">
        <v>1609</v>
      </c>
      <c r="I1625" s="58" t="s">
        <v>1610</v>
      </c>
      <c r="J1625" s="59">
        <v>0.34</v>
      </c>
    </row>
    <row r="1626" spans="1:10" ht="21" x14ac:dyDescent="0.35">
      <c r="A1626" s="56">
        <v>2012080</v>
      </c>
      <c r="B1626" s="56" t="s">
        <v>6397</v>
      </c>
      <c r="C1626" s="56" t="s">
        <v>6398</v>
      </c>
      <c r="D1626" s="57" t="s">
        <v>6399</v>
      </c>
      <c r="E1626" s="57" t="s">
        <v>6400</v>
      </c>
      <c r="F1626" s="58" t="s">
        <v>48</v>
      </c>
      <c r="G1626" s="58">
        <v>2</v>
      </c>
      <c r="H1626" s="58" t="s">
        <v>1493</v>
      </c>
      <c r="I1626" s="58" t="s">
        <v>1859</v>
      </c>
      <c r="J1626" s="59">
        <v>0.3</v>
      </c>
    </row>
    <row r="1627" spans="1:10" ht="21" x14ac:dyDescent="0.35">
      <c r="A1627" s="56">
        <v>2048171</v>
      </c>
      <c r="B1627" s="56" t="s">
        <v>6401</v>
      </c>
      <c r="C1627" s="56" t="s">
        <v>6402</v>
      </c>
      <c r="D1627" s="57" t="s">
        <v>6403</v>
      </c>
      <c r="E1627" s="57" t="s">
        <v>574</v>
      </c>
      <c r="F1627" s="58" t="s">
        <v>48</v>
      </c>
      <c r="G1627" s="58">
        <v>2</v>
      </c>
      <c r="H1627" s="58" t="s">
        <v>1493</v>
      </c>
      <c r="I1627" s="58" t="s">
        <v>1859</v>
      </c>
      <c r="J1627" s="59">
        <v>0.3</v>
      </c>
    </row>
    <row r="1628" spans="1:10" ht="21" x14ac:dyDescent="0.35">
      <c r="A1628" s="56">
        <v>2310395</v>
      </c>
      <c r="B1628" s="56" t="s">
        <v>6404</v>
      </c>
      <c r="C1628" s="56" t="s">
        <v>6405</v>
      </c>
      <c r="D1628" s="57" t="s">
        <v>6406</v>
      </c>
      <c r="E1628" s="57" t="s">
        <v>4770</v>
      </c>
      <c r="F1628" s="58" t="s">
        <v>48</v>
      </c>
      <c r="G1628" s="58">
        <v>2</v>
      </c>
      <c r="H1628" s="58" t="s">
        <v>1477</v>
      </c>
      <c r="I1628" s="58" t="s">
        <v>1644</v>
      </c>
      <c r="J1628" s="59">
        <v>0.3</v>
      </c>
    </row>
    <row r="1629" spans="1:10" ht="21" x14ac:dyDescent="0.35">
      <c r="A1629" s="56">
        <v>2352160</v>
      </c>
      <c r="B1629" s="56" t="s">
        <v>572</v>
      </c>
      <c r="C1629" s="56" t="s">
        <v>6407</v>
      </c>
      <c r="D1629" s="57" t="s">
        <v>573</v>
      </c>
      <c r="E1629" s="57" t="s">
        <v>574</v>
      </c>
      <c r="F1629" s="58" t="s">
        <v>48</v>
      </c>
      <c r="G1629" s="58">
        <v>2</v>
      </c>
      <c r="H1629" s="58" t="s">
        <v>1477</v>
      </c>
      <c r="I1629" s="58" t="s">
        <v>1644</v>
      </c>
      <c r="J1629" s="59">
        <v>0.3</v>
      </c>
    </row>
    <row r="1630" spans="1:10" ht="21" x14ac:dyDescent="0.35">
      <c r="A1630" s="56">
        <v>2352221</v>
      </c>
      <c r="B1630" s="56" t="s">
        <v>6408</v>
      </c>
      <c r="C1630" s="56" t="s">
        <v>6409</v>
      </c>
      <c r="D1630" s="57" t="s">
        <v>6410</v>
      </c>
      <c r="E1630" s="57" t="s">
        <v>2926</v>
      </c>
      <c r="F1630" s="58" t="s">
        <v>48</v>
      </c>
      <c r="G1630" s="58">
        <v>2</v>
      </c>
      <c r="H1630" s="58" t="s">
        <v>1477</v>
      </c>
      <c r="I1630" s="58" t="s">
        <v>1644</v>
      </c>
      <c r="J1630" s="59">
        <v>0.3</v>
      </c>
    </row>
    <row r="1631" spans="1:10" ht="21" x14ac:dyDescent="0.35">
      <c r="A1631" s="56">
        <v>2352236</v>
      </c>
      <c r="B1631" s="56" t="s">
        <v>6411</v>
      </c>
      <c r="C1631" s="56" t="s">
        <v>6412</v>
      </c>
      <c r="D1631" s="57" t="s">
        <v>6413</v>
      </c>
      <c r="E1631" s="57" t="s">
        <v>2979</v>
      </c>
      <c r="F1631" s="58" t="s">
        <v>48</v>
      </c>
      <c r="G1631" s="58">
        <v>2</v>
      </c>
      <c r="H1631" s="58" t="s">
        <v>1477</v>
      </c>
      <c r="I1631" s="58" t="s">
        <v>1644</v>
      </c>
      <c r="J1631" s="59">
        <v>0.3</v>
      </c>
    </row>
    <row r="1632" spans="1:10" ht="21" x14ac:dyDescent="0.35">
      <c r="A1632" s="56">
        <v>2352238</v>
      </c>
      <c r="B1632" s="56" t="s">
        <v>6414</v>
      </c>
      <c r="C1632" s="56" t="s">
        <v>6415</v>
      </c>
      <c r="D1632" s="57" t="s">
        <v>6416</v>
      </c>
      <c r="E1632" s="57" t="s">
        <v>244</v>
      </c>
      <c r="F1632" s="58" t="s">
        <v>48</v>
      </c>
      <c r="G1632" s="58">
        <v>2</v>
      </c>
      <c r="H1632" s="58" t="s">
        <v>1477</v>
      </c>
      <c r="I1632" s="58" t="s">
        <v>1644</v>
      </c>
      <c r="J1632" s="59">
        <v>0.3</v>
      </c>
    </row>
    <row r="1633" spans="1:10" ht="21" x14ac:dyDescent="0.35">
      <c r="A1633" s="56">
        <v>2352285</v>
      </c>
      <c r="B1633" s="56" t="s">
        <v>6417</v>
      </c>
      <c r="C1633" s="56" t="s">
        <v>6418</v>
      </c>
      <c r="D1633" s="57" t="s">
        <v>6419</v>
      </c>
      <c r="E1633" s="57" t="s">
        <v>1157</v>
      </c>
      <c r="F1633" s="58" t="s">
        <v>48</v>
      </c>
      <c r="G1633" s="58">
        <v>2</v>
      </c>
      <c r="H1633" s="58" t="s">
        <v>1477</v>
      </c>
      <c r="I1633" s="58" t="s">
        <v>1644</v>
      </c>
      <c r="J1633" s="59">
        <v>0.3</v>
      </c>
    </row>
    <row r="1634" spans="1:10" ht="21" x14ac:dyDescent="0.35">
      <c r="A1634" s="56">
        <v>2352298</v>
      </c>
      <c r="B1634" s="56" t="s">
        <v>6420</v>
      </c>
      <c r="C1634" s="56" t="s">
        <v>6421</v>
      </c>
      <c r="D1634" s="57" t="s">
        <v>6422</v>
      </c>
      <c r="E1634" s="57" t="s">
        <v>259</v>
      </c>
      <c r="F1634" s="58" t="s">
        <v>48</v>
      </c>
      <c r="G1634" s="58">
        <v>2</v>
      </c>
      <c r="H1634" s="58" t="s">
        <v>1477</v>
      </c>
      <c r="I1634" s="58" t="s">
        <v>1644</v>
      </c>
      <c r="J1634" s="59">
        <v>0.3</v>
      </c>
    </row>
    <row r="1635" spans="1:10" ht="21" x14ac:dyDescent="0.35">
      <c r="A1635" s="56">
        <v>2352313</v>
      </c>
      <c r="B1635" s="56" t="s">
        <v>6423</v>
      </c>
      <c r="C1635" s="56" t="s">
        <v>6424</v>
      </c>
      <c r="D1635" s="57" t="s">
        <v>6425</v>
      </c>
      <c r="E1635" s="57" t="s">
        <v>6426</v>
      </c>
      <c r="F1635" s="58" t="s">
        <v>48</v>
      </c>
      <c r="G1635" s="58">
        <v>2</v>
      </c>
      <c r="H1635" s="58" t="s">
        <v>1477</v>
      </c>
      <c r="I1635" s="58" t="s">
        <v>1644</v>
      </c>
      <c r="J1635" s="59">
        <v>0.3</v>
      </c>
    </row>
    <row r="1636" spans="1:10" ht="21" x14ac:dyDescent="0.35">
      <c r="A1636" s="56">
        <v>2352327</v>
      </c>
      <c r="B1636" s="56" t="s">
        <v>6427</v>
      </c>
      <c r="C1636" s="56" t="s">
        <v>6428</v>
      </c>
      <c r="D1636" s="57" t="s">
        <v>6429</v>
      </c>
      <c r="E1636" s="57" t="s">
        <v>5216</v>
      </c>
      <c r="F1636" s="58" t="s">
        <v>48</v>
      </c>
      <c r="G1636" s="58">
        <v>2</v>
      </c>
      <c r="H1636" s="58" t="s">
        <v>1477</v>
      </c>
      <c r="I1636" s="58" t="s">
        <v>1644</v>
      </c>
      <c r="J1636" s="59">
        <v>0.3</v>
      </c>
    </row>
    <row r="1637" spans="1:10" ht="21" x14ac:dyDescent="0.35">
      <c r="A1637" s="56">
        <v>2352328</v>
      </c>
      <c r="B1637" s="56" t="s">
        <v>6430</v>
      </c>
      <c r="C1637" s="56" t="s">
        <v>6431</v>
      </c>
      <c r="D1637" s="57" t="s">
        <v>6432</v>
      </c>
      <c r="E1637" s="57" t="s">
        <v>4819</v>
      </c>
      <c r="F1637" s="58" t="s">
        <v>48</v>
      </c>
      <c r="G1637" s="58">
        <v>2</v>
      </c>
      <c r="H1637" s="58" t="s">
        <v>1477</v>
      </c>
      <c r="I1637" s="58" t="s">
        <v>1644</v>
      </c>
      <c r="J1637" s="59">
        <v>0.3</v>
      </c>
    </row>
    <row r="1638" spans="1:10" ht="21" x14ac:dyDescent="0.35">
      <c r="A1638" s="56">
        <v>2352350</v>
      </c>
      <c r="B1638" s="56" t="s">
        <v>6433</v>
      </c>
      <c r="C1638" s="56" t="s">
        <v>6434</v>
      </c>
      <c r="D1638" s="57" t="s">
        <v>3663</v>
      </c>
      <c r="E1638" s="57" t="s">
        <v>6435</v>
      </c>
      <c r="F1638" s="58" t="s">
        <v>1504</v>
      </c>
      <c r="G1638" s="58">
        <v>2</v>
      </c>
      <c r="H1638" s="58" t="s">
        <v>1477</v>
      </c>
      <c r="I1638" s="58" t="s">
        <v>1644</v>
      </c>
      <c r="J1638" s="59">
        <v>0.3</v>
      </c>
    </row>
    <row r="1639" spans="1:10" ht="21" x14ac:dyDescent="0.35">
      <c r="A1639" s="56">
        <v>56732</v>
      </c>
      <c r="B1639" s="56" t="s">
        <v>6436</v>
      </c>
      <c r="C1639" s="56" t="s">
        <v>6437</v>
      </c>
      <c r="D1639" s="57" t="s">
        <v>6438</v>
      </c>
      <c r="E1639" s="57" t="s">
        <v>79</v>
      </c>
      <c r="F1639" s="58" t="s">
        <v>40</v>
      </c>
      <c r="G1639" s="58" t="s">
        <v>1492</v>
      </c>
      <c r="H1639" s="58" t="s">
        <v>1516</v>
      </c>
      <c r="I1639" s="58" t="s">
        <v>1517</v>
      </c>
      <c r="J1639" s="59">
        <v>0.38</v>
      </c>
    </row>
    <row r="1640" spans="1:10" ht="21" x14ac:dyDescent="0.35">
      <c r="A1640" s="56">
        <v>1048562</v>
      </c>
      <c r="B1640" s="56" t="s">
        <v>6439</v>
      </c>
      <c r="C1640" s="56" t="s">
        <v>6440</v>
      </c>
      <c r="D1640" s="57" t="s">
        <v>6441</v>
      </c>
      <c r="E1640" s="57" t="s">
        <v>536</v>
      </c>
      <c r="F1640" s="58" t="s">
        <v>1597</v>
      </c>
      <c r="G1640" s="58">
        <v>1</v>
      </c>
      <c r="H1640" s="58" t="s">
        <v>1505</v>
      </c>
      <c r="I1640" s="58" t="s">
        <v>1921</v>
      </c>
      <c r="J1640" s="59">
        <v>0.38</v>
      </c>
    </row>
    <row r="1641" spans="1:10" ht="21" x14ac:dyDescent="0.35">
      <c r="A1641" s="56">
        <v>1125072</v>
      </c>
      <c r="B1641" s="56" t="s">
        <v>6442</v>
      </c>
      <c r="C1641" s="56" t="s">
        <v>6443</v>
      </c>
      <c r="D1641" s="57" t="s">
        <v>6444</v>
      </c>
      <c r="E1641" s="57" t="s">
        <v>291</v>
      </c>
      <c r="F1641" s="58" t="s">
        <v>1680</v>
      </c>
      <c r="G1641" s="58" t="s">
        <v>1492</v>
      </c>
      <c r="H1641" s="58" t="s">
        <v>1498</v>
      </c>
      <c r="I1641" s="58" t="s">
        <v>1499</v>
      </c>
      <c r="J1641" s="59">
        <v>0.38</v>
      </c>
    </row>
    <row r="1642" spans="1:10" ht="21" x14ac:dyDescent="0.35">
      <c r="A1642" s="56">
        <v>1157695</v>
      </c>
      <c r="B1642" s="56" t="s">
        <v>6445</v>
      </c>
      <c r="C1642" s="56" t="s">
        <v>6446</v>
      </c>
      <c r="D1642" s="57" t="s">
        <v>6447</v>
      </c>
      <c r="E1642" s="57" t="s">
        <v>6448</v>
      </c>
      <c r="F1642" s="58" t="s">
        <v>1597</v>
      </c>
      <c r="G1642" s="58">
        <v>1</v>
      </c>
      <c r="H1642" s="58" t="s">
        <v>1505</v>
      </c>
      <c r="I1642" s="58" t="s">
        <v>1921</v>
      </c>
      <c r="J1642" s="59">
        <v>0.38</v>
      </c>
    </row>
    <row r="1643" spans="1:10" ht="21" x14ac:dyDescent="0.35">
      <c r="A1643" s="56">
        <v>1444313</v>
      </c>
      <c r="B1643" s="56" t="s">
        <v>6449</v>
      </c>
      <c r="C1643" s="56" t="s">
        <v>6450</v>
      </c>
      <c r="D1643" s="57" t="s">
        <v>6451</v>
      </c>
      <c r="E1643" s="57" t="s">
        <v>214</v>
      </c>
      <c r="F1643" s="58" t="s">
        <v>54</v>
      </c>
      <c r="G1643" s="58">
        <v>1</v>
      </c>
      <c r="H1643" s="58" t="s">
        <v>1530</v>
      </c>
      <c r="I1643" s="58" t="s">
        <v>1740</v>
      </c>
      <c r="J1643" s="59">
        <v>0.38</v>
      </c>
    </row>
    <row r="1644" spans="1:10" ht="21" x14ac:dyDescent="0.35">
      <c r="A1644" s="56">
        <v>1444840</v>
      </c>
      <c r="B1644" s="56" t="s">
        <v>6452</v>
      </c>
      <c r="C1644" s="56" t="s">
        <v>6453</v>
      </c>
      <c r="D1644" s="57" t="s">
        <v>6454</v>
      </c>
      <c r="E1644" s="57" t="s">
        <v>417</v>
      </c>
      <c r="F1644" s="58" t="s">
        <v>40</v>
      </c>
      <c r="G1644" s="58" t="s">
        <v>1492</v>
      </c>
      <c r="H1644" s="58" t="s">
        <v>1516</v>
      </c>
      <c r="I1644" s="58" t="s">
        <v>1517</v>
      </c>
      <c r="J1644" s="59">
        <v>0.38</v>
      </c>
    </row>
    <row r="1645" spans="1:10" ht="21" x14ac:dyDescent="0.35">
      <c r="A1645" s="56">
        <v>1504460</v>
      </c>
      <c r="B1645" s="56" t="s">
        <v>6455</v>
      </c>
      <c r="C1645" s="56" t="s">
        <v>6456</v>
      </c>
      <c r="D1645" s="57" t="s">
        <v>6457</v>
      </c>
      <c r="E1645" s="57" t="s">
        <v>1945</v>
      </c>
      <c r="F1645" s="58" t="s">
        <v>40</v>
      </c>
      <c r="G1645" s="58" t="s">
        <v>1492</v>
      </c>
      <c r="H1645" s="58" t="s">
        <v>1516</v>
      </c>
      <c r="I1645" s="58" t="s">
        <v>1517</v>
      </c>
      <c r="J1645" s="59">
        <v>0.38</v>
      </c>
    </row>
    <row r="1646" spans="1:10" ht="21" x14ac:dyDescent="0.35">
      <c r="A1646" s="56">
        <v>1544387</v>
      </c>
      <c r="B1646" s="56" t="s">
        <v>6458</v>
      </c>
      <c r="C1646" s="56" t="s">
        <v>6459</v>
      </c>
      <c r="D1646" s="57" t="s">
        <v>6460</v>
      </c>
      <c r="E1646" s="57" t="s">
        <v>574</v>
      </c>
      <c r="F1646" s="58" t="s">
        <v>54</v>
      </c>
      <c r="G1646" s="58">
        <v>1</v>
      </c>
      <c r="H1646" s="58" t="s">
        <v>1550</v>
      </c>
      <c r="I1646" s="58" t="s">
        <v>1598</v>
      </c>
      <c r="J1646" s="59">
        <v>0.38</v>
      </c>
    </row>
    <row r="1647" spans="1:10" ht="21" x14ac:dyDescent="0.35">
      <c r="A1647" s="56">
        <v>1580013</v>
      </c>
      <c r="B1647" s="56" t="s">
        <v>6461</v>
      </c>
      <c r="C1647" s="56" t="s">
        <v>6462</v>
      </c>
      <c r="D1647" s="57" t="s">
        <v>6463</v>
      </c>
      <c r="E1647" s="57" t="s">
        <v>335</v>
      </c>
      <c r="F1647" s="58" t="s">
        <v>54</v>
      </c>
      <c r="G1647" s="58">
        <v>1</v>
      </c>
      <c r="H1647" s="58" t="s">
        <v>1609</v>
      </c>
      <c r="I1647" s="58" t="s">
        <v>1795</v>
      </c>
      <c r="J1647" s="59">
        <v>0.38</v>
      </c>
    </row>
    <row r="1648" spans="1:10" ht="21" x14ac:dyDescent="0.35">
      <c r="A1648" s="56">
        <v>1583866</v>
      </c>
      <c r="B1648" s="56" t="s">
        <v>6464</v>
      </c>
      <c r="C1648" s="56" t="s">
        <v>6465</v>
      </c>
      <c r="D1648" s="57" t="s">
        <v>6466</v>
      </c>
      <c r="E1648" s="57" t="s">
        <v>431</v>
      </c>
      <c r="F1648" s="58" t="s">
        <v>54</v>
      </c>
      <c r="G1648" s="58">
        <v>1</v>
      </c>
      <c r="H1648" s="58" t="s">
        <v>1550</v>
      </c>
      <c r="I1648" s="58" t="s">
        <v>1598</v>
      </c>
      <c r="J1648" s="59">
        <v>0.38</v>
      </c>
    </row>
    <row r="1649" spans="1:10" ht="21" x14ac:dyDescent="0.35">
      <c r="A1649" s="56">
        <v>1592493</v>
      </c>
      <c r="B1649" s="56" t="s">
        <v>6467</v>
      </c>
      <c r="C1649" s="56" t="s">
        <v>6468</v>
      </c>
      <c r="D1649" s="57" t="s">
        <v>521</v>
      </c>
      <c r="E1649" s="57" t="s">
        <v>413</v>
      </c>
      <c r="F1649" s="58" t="s">
        <v>54</v>
      </c>
      <c r="G1649" s="58">
        <v>1</v>
      </c>
      <c r="H1649" s="58" t="s">
        <v>1550</v>
      </c>
      <c r="I1649" s="58" t="s">
        <v>1598</v>
      </c>
      <c r="J1649" s="59">
        <v>0.38</v>
      </c>
    </row>
    <row r="1650" spans="1:10" ht="21" x14ac:dyDescent="0.35">
      <c r="A1650" s="56">
        <v>1593594</v>
      </c>
      <c r="B1650" s="56" t="s">
        <v>6469</v>
      </c>
      <c r="C1650" s="56" t="s">
        <v>6470</v>
      </c>
      <c r="D1650" s="57" t="s">
        <v>6471</v>
      </c>
      <c r="E1650" s="57" t="s">
        <v>610</v>
      </c>
      <c r="F1650" s="58" t="s">
        <v>48</v>
      </c>
      <c r="G1650" s="58">
        <v>2</v>
      </c>
      <c r="H1650" s="58" t="s">
        <v>1550</v>
      </c>
      <c r="I1650" s="58" t="s">
        <v>1583</v>
      </c>
      <c r="J1650" s="59">
        <v>0.34</v>
      </c>
    </row>
    <row r="1651" spans="1:10" ht="21" x14ac:dyDescent="0.35">
      <c r="A1651" s="56">
        <v>1680067</v>
      </c>
      <c r="B1651" s="56" t="s">
        <v>6472</v>
      </c>
      <c r="C1651" s="56" t="s">
        <v>6473</v>
      </c>
      <c r="D1651" s="57" t="s">
        <v>6474</v>
      </c>
      <c r="E1651" s="57" t="s">
        <v>413</v>
      </c>
      <c r="F1651" s="58" t="s">
        <v>1850</v>
      </c>
      <c r="G1651" s="58">
        <v>1</v>
      </c>
      <c r="H1651" s="58" t="s">
        <v>1550</v>
      </c>
      <c r="I1651" s="58" t="s">
        <v>1598</v>
      </c>
      <c r="J1651" s="59">
        <v>0.38</v>
      </c>
    </row>
    <row r="1652" spans="1:10" ht="21" x14ac:dyDescent="0.35">
      <c r="A1652" s="56">
        <v>1689267</v>
      </c>
      <c r="B1652" s="56" t="s">
        <v>6475</v>
      </c>
      <c r="C1652" s="56" t="s">
        <v>6476</v>
      </c>
      <c r="D1652" s="57" t="s">
        <v>6477</v>
      </c>
      <c r="E1652" s="57" t="s">
        <v>502</v>
      </c>
      <c r="F1652" s="58" t="s">
        <v>48</v>
      </c>
      <c r="G1652" s="58">
        <v>2</v>
      </c>
      <c r="H1652" s="58" t="s">
        <v>1609</v>
      </c>
      <c r="I1652" s="58" t="s">
        <v>1610</v>
      </c>
      <c r="J1652" s="59">
        <v>0.34</v>
      </c>
    </row>
    <row r="1653" spans="1:10" ht="21" x14ac:dyDescent="0.35">
      <c r="A1653" s="56">
        <v>1689319</v>
      </c>
      <c r="B1653" s="56" t="s">
        <v>6478</v>
      </c>
      <c r="C1653" s="56" t="s">
        <v>6479</v>
      </c>
      <c r="D1653" s="57" t="s">
        <v>6480</v>
      </c>
      <c r="E1653" s="57" t="s">
        <v>64</v>
      </c>
      <c r="F1653" s="58" t="s">
        <v>48</v>
      </c>
      <c r="G1653" s="58">
        <v>2</v>
      </c>
      <c r="H1653" s="58" t="s">
        <v>1609</v>
      </c>
      <c r="I1653" s="58" t="s">
        <v>1610</v>
      </c>
      <c r="J1653" s="59">
        <v>0.34</v>
      </c>
    </row>
    <row r="1654" spans="1:10" ht="21" x14ac:dyDescent="0.35">
      <c r="A1654" s="56">
        <v>1689472</v>
      </c>
      <c r="B1654" s="56" t="s">
        <v>6481</v>
      </c>
      <c r="C1654" s="56" t="s">
        <v>6482</v>
      </c>
      <c r="D1654" s="57" t="s">
        <v>6483</v>
      </c>
      <c r="E1654" s="57" t="s">
        <v>15</v>
      </c>
      <c r="F1654" s="58" t="s">
        <v>54</v>
      </c>
      <c r="G1654" s="58">
        <v>1</v>
      </c>
      <c r="H1654" s="58" t="s">
        <v>1609</v>
      </c>
      <c r="I1654" s="58" t="s">
        <v>1795</v>
      </c>
      <c r="J1654" s="59">
        <v>0.38</v>
      </c>
    </row>
    <row r="1655" spans="1:10" ht="21" x14ac:dyDescent="0.35">
      <c r="A1655" s="56">
        <v>1689537</v>
      </c>
      <c r="B1655" s="56" t="s">
        <v>6484</v>
      </c>
      <c r="C1655" s="56" t="s">
        <v>6485</v>
      </c>
      <c r="D1655" s="57" t="s">
        <v>5329</v>
      </c>
      <c r="E1655" s="57" t="s">
        <v>5575</v>
      </c>
      <c r="F1655" s="58" t="s">
        <v>48</v>
      </c>
      <c r="G1655" s="58">
        <v>2</v>
      </c>
      <c r="H1655" s="58" t="s">
        <v>1609</v>
      </c>
      <c r="I1655" s="58" t="s">
        <v>1610</v>
      </c>
      <c r="J1655" s="59">
        <v>0.34</v>
      </c>
    </row>
    <row r="1656" spans="1:10" ht="21" x14ac:dyDescent="0.35">
      <c r="A1656" s="56">
        <v>1691585</v>
      </c>
      <c r="B1656" s="56" t="s">
        <v>6486</v>
      </c>
      <c r="C1656" s="56" t="s">
        <v>6487</v>
      </c>
      <c r="D1656" s="57" t="s">
        <v>5048</v>
      </c>
      <c r="E1656" s="57" t="s">
        <v>6488</v>
      </c>
      <c r="F1656" s="58" t="s">
        <v>54</v>
      </c>
      <c r="G1656" s="58">
        <v>1</v>
      </c>
      <c r="H1656" s="58" t="s">
        <v>1609</v>
      </c>
      <c r="I1656" s="58" t="s">
        <v>1795</v>
      </c>
      <c r="J1656" s="59">
        <v>0.38</v>
      </c>
    </row>
    <row r="1657" spans="1:10" ht="21" x14ac:dyDescent="0.35">
      <c r="A1657" s="56">
        <v>1722903</v>
      </c>
      <c r="B1657" s="56" t="s">
        <v>6489</v>
      </c>
      <c r="C1657" s="56" t="s">
        <v>6490</v>
      </c>
      <c r="D1657" s="57" t="s">
        <v>6491</v>
      </c>
      <c r="E1657" s="57" t="s">
        <v>574</v>
      </c>
      <c r="F1657" s="58" t="s">
        <v>54</v>
      </c>
      <c r="G1657" s="58">
        <v>1</v>
      </c>
      <c r="H1657" s="58" t="s">
        <v>1609</v>
      </c>
      <c r="I1657" s="58" t="s">
        <v>1795</v>
      </c>
      <c r="J1657" s="59">
        <v>0.38</v>
      </c>
    </row>
    <row r="1658" spans="1:10" ht="21" x14ac:dyDescent="0.35">
      <c r="A1658" s="56">
        <v>1723352</v>
      </c>
      <c r="B1658" s="56" t="s">
        <v>6492</v>
      </c>
      <c r="C1658" s="56" t="s">
        <v>6493</v>
      </c>
      <c r="D1658" s="57" t="s">
        <v>6494</v>
      </c>
      <c r="E1658" s="57" t="s">
        <v>388</v>
      </c>
      <c r="F1658" s="58" t="s">
        <v>54</v>
      </c>
      <c r="G1658" s="58">
        <v>1</v>
      </c>
      <c r="H1658" s="58" t="s">
        <v>1609</v>
      </c>
      <c r="I1658" s="58" t="s">
        <v>1795</v>
      </c>
      <c r="J1658" s="59">
        <v>0.38</v>
      </c>
    </row>
    <row r="1659" spans="1:10" ht="21" x14ac:dyDescent="0.35">
      <c r="A1659" s="56">
        <v>1750087</v>
      </c>
      <c r="B1659" s="56" t="s">
        <v>6495</v>
      </c>
      <c r="C1659" s="56" t="s">
        <v>6496</v>
      </c>
      <c r="D1659" s="57" t="s">
        <v>6497</v>
      </c>
      <c r="E1659" s="57" t="s">
        <v>408</v>
      </c>
      <c r="F1659" s="58" t="s">
        <v>54</v>
      </c>
      <c r="G1659" s="58">
        <v>1</v>
      </c>
      <c r="H1659" s="58" t="s">
        <v>1609</v>
      </c>
      <c r="I1659" s="58" t="s">
        <v>1795</v>
      </c>
      <c r="J1659" s="59">
        <v>0.38</v>
      </c>
    </row>
    <row r="1660" spans="1:10" ht="21" x14ac:dyDescent="0.35">
      <c r="A1660" s="56">
        <v>1757215</v>
      </c>
      <c r="B1660" s="56" t="s">
        <v>6498</v>
      </c>
      <c r="C1660" s="56" t="s">
        <v>6499</v>
      </c>
      <c r="D1660" s="57" t="s">
        <v>1296</v>
      </c>
      <c r="E1660" s="57" t="s">
        <v>6500</v>
      </c>
      <c r="F1660" s="58" t="s">
        <v>54</v>
      </c>
      <c r="G1660" s="58">
        <v>1</v>
      </c>
      <c r="H1660" s="58" t="s">
        <v>1614</v>
      </c>
      <c r="I1660" s="58" t="s">
        <v>1615</v>
      </c>
      <c r="J1660" s="59">
        <v>0.34</v>
      </c>
    </row>
    <row r="1661" spans="1:10" ht="21" x14ac:dyDescent="0.35">
      <c r="A1661" s="56">
        <v>1757943</v>
      </c>
      <c r="B1661" s="56" t="s">
        <v>866</v>
      </c>
      <c r="C1661" s="56" t="s">
        <v>6501</v>
      </c>
      <c r="D1661" s="57" t="s">
        <v>867</v>
      </c>
      <c r="E1661" s="57" t="s">
        <v>868</v>
      </c>
      <c r="F1661" s="58" t="s">
        <v>48</v>
      </c>
      <c r="G1661" s="58">
        <v>2</v>
      </c>
      <c r="H1661" s="58" t="s">
        <v>1609</v>
      </c>
      <c r="I1661" s="58" t="s">
        <v>1610</v>
      </c>
      <c r="J1661" s="59">
        <v>0.34</v>
      </c>
    </row>
    <row r="1662" spans="1:10" ht="21" x14ac:dyDescent="0.35">
      <c r="A1662" s="56">
        <v>1904560</v>
      </c>
      <c r="B1662" s="56" t="s">
        <v>6502</v>
      </c>
      <c r="C1662" s="56" t="s">
        <v>6503</v>
      </c>
      <c r="D1662" s="57" t="s">
        <v>6504</v>
      </c>
      <c r="E1662" s="57" t="s">
        <v>464</v>
      </c>
      <c r="F1662" s="58" t="s">
        <v>48</v>
      </c>
      <c r="G1662" s="58">
        <v>2</v>
      </c>
      <c r="H1662" s="58" t="s">
        <v>1614</v>
      </c>
      <c r="I1662" s="58" t="s">
        <v>1624</v>
      </c>
      <c r="J1662" s="59">
        <v>0.3</v>
      </c>
    </row>
    <row r="1663" spans="1:10" ht="21" x14ac:dyDescent="0.35">
      <c r="A1663" s="56">
        <v>1905298</v>
      </c>
      <c r="B1663" s="56" t="s">
        <v>6505</v>
      </c>
      <c r="C1663" s="56" t="s">
        <v>6506</v>
      </c>
      <c r="D1663" s="57" t="s">
        <v>6507</v>
      </c>
      <c r="E1663" s="57" t="s">
        <v>445</v>
      </c>
      <c r="F1663" s="58" t="s">
        <v>54</v>
      </c>
      <c r="G1663" s="58">
        <v>1</v>
      </c>
      <c r="H1663" s="58" t="s">
        <v>1493</v>
      </c>
      <c r="I1663" s="58" t="s">
        <v>2040</v>
      </c>
      <c r="J1663" s="59">
        <v>0.34</v>
      </c>
    </row>
    <row r="1664" spans="1:10" ht="21" x14ac:dyDescent="0.35">
      <c r="A1664" s="56">
        <v>1906031</v>
      </c>
      <c r="B1664" s="56" t="s">
        <v>6508</v>
      </c>
      <c r="C1664" s="56" t="s">
        <v>6509</v>
      </c>
      <c r="D1664" s="57" t="s">
        <v>6510</v>
      </c>
      <c r="E1664" s="57" t="s">
        <v>775</v>
      </c>
      <c r="F1664" s="58" t="s">
        <v>48</v>
      </c>
      <c r="G1664" s="58">
        <v>2</v>
      </c>
      <c r="H1664" s="58" t="s">
        <v>1614</v>
      </c>
      <c r="I1664" s="58" t="s">
        <v>1624</v>
      </c>
      <c r="J1664" s="59">
        <v>0.3</v>
      </c>
    </row>
    <row r="1665" spans="1:10" ht="21" x14ac:dyDescent="0.35">
      <c r="A1665" s="56">
        <v>1906157</v>
      </c>
      <c r="B1665" s="56" t="s">
        <v>6511</v>
      </c>
      <c r="C1665" s="56" t="s">
        <v>6512</v>
      </c>
      <c r="D1665" s="57" t="s">
        <v>6513</v>
      </c>
      <c r="E1665" s="57" t="s">
        <v>6514</v>
      </c>
      <c r="F1665" s="58" t="s">
        <v>48</v>
      </c>
      <c r="G1665" s="58">
        <v>2</v>
      </c>
      <c r="H1665" s="58" t="s">
        <v>1614</v>
      </c>
      <c r="I1665" s="58" t="s">
        <v>1624</v>
      </c>
      <c r="J1665" s="59">
        <v>0.3</v>
      </c>
    </row>
    <row r="1666" spans="1:10" ht="21" x14ac:dyDescent="0.35">
      <c r="A1666" s="56">
        <v>1913498</v>
      </c>
      <c r="B1666" s="56" t="s">
        <v>6515</v>
      </c>
      <c r="C1666" s="56" t="s">
        <v>6516</v>
      </c>
      <c r="D1666" s="57" t="s">
        <v>6517</v>
      </c>
      <c r="E1666" s="57" t="s">
        <v>6518</v>
      </c>
      <c r="F1666" s="58" t="s">
        <v>48</v>
      </c>
      <c r="G1666" s="58">
        <v>2</v>
      </c>
      <c r="H1666" s="58" t="s">
        <v>1498</v>
      </c>
      <c r="I1666" s="58" t="s">
        <v>1628</v>
      </c>
      <c r="J1666" s="59">
        <v>0.3</v>
      </c>
    </row>
    <row r="1667" spans="1:10" ht="21" x14ac:dyDescent="0.35">
      <c r="A1667" s="56">
        <v>1913737</v>
      </c>
      <c r="B1667" s="56" t="s">
        <v>313</v>
      </c>
      <c r="C1667" s="56" t="s">
        <v>6519</v>
      </c>
      <c r="D1667" s="57" t="s">
        <v>314</v>
      </c>
      <c r="E1667" s="57" t="s">
        <v>315</v>
      </c>
      <c r="F1667" s="58" t="s">
        <v>48</v>
      </c>
      <c r="G1667" s="58">
        <v>2</v>
      </c>
      <c r="H1667" s="58" t="s">
        <v>1477</v>
      </c>
      <c r="I1667" s="58" t="s">
        <v>1644</v>
      </c>
      <c r="J1667" s="59">
        <v>0.3</v>
      </c>
    </row>
    <row r="1668" spans="1:10" ht="21" x14ac:dyDescent="0.35">
      <c r="A1668" s="56">
        <v>1966333</v>
      </c>
      <c r="B1668" s="56" t="s">
        <v>6520</v>
      </c>
      <c r="C1668" s="56" t="s">
        <v>6521</v>
      </c>
      <c r="D1668" s="57" t="s">
        <v>3093</v>
      </c>
      <c r="E1668" s="57" t="s">
        <v>6522</v>
      </c>
      <c r="F1668" s="58" t="s">
        <v>48</v>
      </c>
      <c r="G1668" s="58">
        <v>2</v>
      </c>
      <c r="H1668" s="58" t="s">
        <v>1614</v>
      </c>
      <c r="I1668" s="58" t="s">
        <v>1624</v>
      </c>
      <c r="J1668" s="59">
        <v>0.3</v>
      </c>
    </row>
    <row r="1669" spans="1:10" ht="21" x14ac:dyDescent="0.35">
      <c r="A1669" s="56">
        <v>2011954</v>
      </c>
      <c r="B1669" s="56" t="s">
        <v>6523</v>
      </c>
      <c r="C1669" s="56" t="s">
        <v>6524</v>
      </c>
      <c r="D1669" s="57" t="s">
        <v>6525</v>
      </c>
      <c r="E1669" s="57" t="s">
        <v>1086</v>
      </c>
      <c r="F1669" s="58" t="s">
        <v>48</v>
      </c>
      <c r="G1669" s="58">
        <v>2</v>
      </c>
      <c r="H1669" s="58" t="s">
        <v>1493</v>
      </c>
      <c r="I1669" s="58" t="s">
        <v>1859</v>
      </c>
      <c r="J1669" s="59">
        <v>0.3</v>
      </c>
    </row>
    <row r="1670" spans="1:10" ht="21" x14ac:dyDescent="0.35">
      <c r="A1670" s="56">
        <v>2012372</v>
      </c>
      <c r="B1670" s="56" t="s">
        <v>6526</v>
      </c>
      <c r="C1670" s="56" t="s">
        <v>6527</v>
      </c>
      <c r="D1670" s="57" t="s">
        <v>6528</v>
      </c>
      <c r="E1670" s="57" t="s">
        <v>330</v>
      </c>
      <c r="F1670" s="58" t="s">
        <v>48</v>
      </c>
      <c r="G1670" s="58">
        <v>2</v>
      </c>
      <c r="H1670" s="58" t="s">
        <v>1493</v>
      </c>
      <c r="I1670" s="58" t="s">
        <v>1859</v>
      </c>
      <c r="J1670" s="59">
        <v>0.3</v>
      </c>
    </row>
    <row r="1671" spans="1:10" ht="21" x14ac:dyDescent="0.35">
      <c r="A1671" s="56">
        <v>2048662</v>
      </c>
      <c r="B1671" s="56" t="s">
        <v>6529</v>
      </c>
      <c r="C1671" s="56" t="s">
        <v>6530</v>
      </c>
      <c r="D1671" s="57" t="s">
        <v>6531</v>
      </c>
      <c r="E1671" s="57" t="s">
        <v>4859</v>
      </c>
      <c r="F1671" s="58" t="s">
        <v>48</v>
      </c>
      <c r="G1671" s="58">
        <v>2</v>
      </c>
      <c r="H1671" s="58" t="s">
        <v>1493</v>
      </c>
      <c r="I1671" s="58" t="s">
        <v>1859</v>
      </c>
      <c r="J1671" s="59">
        <v>0.3</v>
      </c>
    </row>
    <row r="1672" spans="1:10" ht="21" x14ac:dyDescent="0.35">
      <c r="A1672" s="56">
        <v>2048663</v>
      </c>
      <c r="B1672" s="56" t="s">
        <v>6532</v>
      </c>
      <c r="C1672" s="56" t="s">
        <v>6533</v>
      </c>
      <c r="D1672" s="57" t="s">
        <v>445</v>
      </c>
      <c r="E1672" s="57" t="s">
        <v>6534</v>
      </c>
      <c r="F1672" s="58" t="s">
        <v>48</v>
      </c>
      <c r="G1672" s="58">
        <v>2</v>
      </c>
      <c r="H1672" s="58" t="s">
        <v>1493</v>
      </c>
      <c r="I1672" s="58" t="s">
        <v>1859</v>
      </c>
      <c r="J1672" s="59">
        <v>0.3</v>
      </c>
    </row>
    <row r="1673" spans="1:10" ht="21" x14ac:dyDescent="0.35">
      <c r="A1673" s="56">
        <v>2048676</v>
      </c>
      <c r="B1673" s="56" t="s">
        <v>1207</v>
      </c>
      <c r="C1673" s="56" t="s">
        <v>6535</v>
      </c>
      <c r="D1673" s="57" t="s">
        <v>1208</v>
      </c>
      <c r="E1673" s="57" t="s">
        <v>1209</v>
      </c>
      <c r="F1673" s="58" t="s">
        <v>48</v>
      </c>
      <c r="G1673" s="58">
        <v>2</v>
      </c>
      <c r="H1673" s="58" t="s">
        <v>1493</v>
      </c>
      <c r="I1673" s="58" t="s">
        <v>1859</v>
      </c>
      <c r="J1673" s="59">
        <v>0.3</v>
      </c>
    </row>
    <row r="1674" spans="1:10" ht="21" x14ac:dyDescent="0.35">
      <c r="A1674" s="56">
        <v>2048713</v>
      </c>
      <c r="B1674" s="56" t="s">
        <v>6536</v>
      </c>
      <c r="C1674" s="56" t="s">
        <v>6537</v>
      </c>
      <c r="D1674" s="57" t="s">
        <v>4704</v>
      </c>
      <c r="E1674" s="57" t="s">
        <v>291</v>
      </c>
      <c r="F1674" s="58" t="s">
        <v>48</v>
      </c>
      <c r="G1674" s="58">
        <v>2</v>
      </c>
      <c r="H1674" s="58" t="s">
        <v>1477</v>
      </c>
      <c r="I1674" s="58" t="s">
        <v>1644</v>
      </c>
      <c r="J1674" s="59">
        <v>0.3</v>
      </c>
    </row>
    <row r="1675" spans="1:10" ht="21" x14ac:dyDescent="0.35">
      <c r="A1675" s="56">
        <v>2048755</v>
      </c>
      <c r="B1675" s="56" t="s">
        <v>392</v>
      </c>
      <c r="C1675" s="56" t="s">
        <v>6538</v>
      </c>
      <c r="D1675" s="57" t="s">
        <v>393</v>
      </c>
      <c r="E1675" s="57" t="s">
        <v>64</v>
      </c>
      <c r="F1675" s="58" t="s">
        <v>48</v>
      </c>
      <c r="G1675" s="58">
        <v>2</v>
      </c>
      <c r="H1675" s="58" t="s">
        <v>1493</v>
      </c>
      <c r="I1675" s="58" t="s">
        <v>1859</v>
      </c>
      <c r="J1675" s="59">
        <v>0.3</v>
      </c>
    </row>
    <row r="1676" spans="1:10" ht="21" x14ac:dyDescent="0.35">
      <c r="A1676" s="56">
        <v>2048759</v>
      </c>
      <c r="B1676" s="56" t="s">
        <v>529</v>
      </c>
      <c r="C1676" s="56" t="s">
        <v>6539</v>
      </c>
      <c r="D1676" s="57" t="s">
        <v>530</v>
      </c>
      <c r="E1676" s="57" t="s">
        <v>531</v>
      </c>
      <c r="F1676" s="58" t="s">
        <v>48</v>
      </c>
      <c r="G1676" s="58">
        <v>2</v>
      </c>
      <c r="H1676" s="58" t="s">
        <v>1493</v>
      </c>
      <c r="I1676" s="58" t="s">
        <v>1859</v>
      </c>
      <c r="J1676" s="59">
        <v>0.3</v>
      </c>
    </row>
    <row r="1677" spans="1:10" ht="21" x14ac:dyDescent="0.35">
      <c r="A1677" s="56">
        <v>2048761</v>
      </c>
      <c r="B1677" s="56" t="s">
        <v>534</v>
      </c>
      <c r="C1677" s="56" t="s">
        <v>6540</v>
      </c>
      <c r="D1677" s="57" t="s">
        <v>535</v>
      </c>
      <c r="E1677" s="57" t="s">
        <v>536</v>
      </c>
      <c r="F1677" s="58" t="s">
        <v>48</v>
      </c>
      <c r="G1677" s="58">
        <v>2</v>
      </c>
      <c r="H1677" s="58" t="s">
        <v>1493</v>
      </c>
      <c r="I1677" s="58" t="s">
        <v>1859</v>
      </c>
      <c r="J1677" s="59">
        <v>0.3</v>
      </c>
    </row>
    <row r="1678" spans="1:10" ht="21" x14ac:dyDescent="0.35">
      <c r="A1678" s="56">
        <v>2048781</v>
      </c>
      <c r="B1678" s="56" t="s">
        <v>6541</v>
      </c>
      <c r="C1678" s="56" t="s">
        <v>6542</v>
      </c>
      <c r="D1678" s="57" t="s">
        <v>6543</v>
      </c>
      <c r="E1678" s="57" t="s">
        <v>64</v>
      </c>
      <c r="F1678" s="58" t="s">
        <v>48</v>
      </c>
      <c r="G1678" s="58">
        <v>2</v>
      </c>
      <c r="H1678" s="58" t="s">
        <v>1493</v>
      </c>
      <c r="I1678" s="58" t="s">
        <v>1859</v>
      </c>
      <c r="J1678" s="59">
        <v>0.3</v>
      </c>
    </row>
    <row r="1679" spans="1:10" ht="21" x14ac:dyDescent="0.35">
      <c r="A1679" s="56">
        <v>2048798</v>
      </c>
      <c r="B1679" s="56" t="s">
        <v>6544</v>
      </c>
      <c r="C1679" s="56" t="s">
        <v>6545</v>
      </c>
      <c r="D1679" s="57" t="s">
        <v>6546</v>
      </c>
      <c r="E1679" s="57" t="s">
        <v>350</v>
      </c>
      <c r="F1679" s="58" t="s">
        <v>48</v>
      </c>
      <c r="G1679" s="58">
        <v>2</v>
      </c>
      <c r="H1679" s="58" t="s">
        <v>1493</v>
      </c>
      <c r="I1679" s="58" t="s">
        <v>1859</v>
      </c>
      <c r="J1679" s="59">
        <v>0.3</v>
      </c>
    </row>
    <row r="1680" spans="1:10" ht="21" x14ac:dyDescent="0.35">
      <c r="A1680" s="56">
        <v>2048801</v>
      </c>
      <c r="B1680" s="56" t="s">
        <v>6547</v>
      </c>
      <c r="C1680" s="56" t="s">
        <v>6548</v>
      </c>
      <c r="D1680" s="57" t="s">
        <v>6549</v>
      </c>
      <c r="E1680" s="57" t="s">
        <v>2264</v>
      </c>
      <c r="F1680" s="58" t="s">
        <v>48</v>
      </c>
      <c r="G1680" s="58">
        <v>2</v>
      </c>
      <c r="H1680" s="58" t="s">
        <v>1493</v>
      </c>
      <c r="I1680" s="58" t="s">
        <v>1859</v>
      </c>
      <c r="J1680" s="59">
        <v>0.3</v>
      </c>
    </row>
    <row r="1681" spans="1:10" ht="21" x14ac:dyDescent="0.35">
      <c r="A1681" s="56">
        <v>2048822</v>
      </c>
      <c r="B1681" s="56" t="s">
        <v>6550</v>
      </c>
      <c r="C1681" s="56" t="s">
        <v>6551</v>
      </c>
      <c r="D1681" s="57" t="s">
        <v>6552</v>
      </c>
      <c r="E1681" s="57" t="s">
        <v>178</v>
      </c>
      <c r="F1681" s="58" t="s">
        <v>48</v>
      </c>
      <c r="G1681" s="58">
        <v>2</v>
      </c>
      <c r="H1681" s="58" t="s">
        <v>1493</v>
      </c>
      <c r="I1681" s="58" t="s">
        <v>1859</v>
      </c>
      <c r="J1681" s="59">
        <v>0.3</v>
      </c>
    </row>
    <row r="1682" spans="1:10" ht="21" x14ac:dyDescent="0.35">
      <c r="A1682" s="56">
        <v>2110456</v>
      </c>
      <c r="B1682" s="56" t="s">
        <v>6553</v>
      </c>
      <c r="C1682" s="56" t="s">
        <v>6554</v>
      </c>
      <c r="D1682" s="57" t="s">
        <v>6555</v>
      </c>
      <c r="E1682" s="57" t="s">
        <v>810</v>
      </c>
      <c r="F1682" s="58" t="s">
        <v>48</v>
      </c>
      <c r="G1682" s="58">
        <v>2</v>
      </c>
      <c r="H1682" s="58" t="s">
        <v>1493</v>
      </c>
      <c r="I1682" s="58" t="s">
        <v>1859</v>
      </c>
      <c r="J1682" s="59">
        <v>0.3</v>
      </c>
    </row>
    <row r="1683" spans="1:10" ht="21" x14ac:dyDescent="0.35">
      <c r="A1683" s="56">
        <v>2110514</v>
      </c>
      <c r="B1683" s="56" t="s">
        <v>6556</v>
      </c>
      <c r="C1683" s="56" t="s">
        <v>6557</v>
      </c>
      <c r="D1683" s="57" t="s">
        <v>6558</v>
      </c>
      <c r="E1683" s="57" t="s">
        <v>64</v>
      </c>
      <c r="F1683" s="58" t="s">
        <v>48</v>
      </c>
      <c r="G1683" s="58">
        <v>2</v>
      </c>
      <c r="H1683" s="58" t="s">
        <v>1493</v>
      </c>
      <c r="I1683" s="58" t="s">
        <v>1859</v>
      </c>
      <c r="J1683" s="59">
        <v>0.3</v>
      </c>
    </row>
    <row r="1684" spans="1:10" ht="21" x14ac:dyDescent="0.35">
      <c r="A1684" s="56">
        <v>2111072</v>
      </c>
      <c r="B1684" s="56" t="s">
        <v>6559</v>
      </c>
      <c r="C1684" s="56" t="s">
        <v>6560</v>
      </c>
      <c r="D1684" s="57" t="s">
        <v>6561</v>
      </c>
      <c r="E1684" s="57" t="s">
        <v>291</v>
      </c>
      <c r="F1684" s="58" t="s">
        <v>48</v>
      </c>
      <c r="G1684" s="58">
        <v>2</v>
      </c>
      <c r="H1684" s="58" t="s">
        <v>1493</v>
      </c>
      <c r="I1684" s="58" t="s">
        <v>1859</v>
      </c>
      <c r="J1684" s="59">
        <v>0.3</v>
      </c>
    </row>
    <row r="1685" spans="1:10" ht="21" x14ac:dyDescent="0.35">
      <c r="A1685" s="56">
        <v>2153817</v>
      </c>
      <c r="B1685" s="56" t="s">
        <v>6562</v>
      </c>
      <c r="C1685" s="56" t="s">
        <v>6563</v>
      </c>
      <c r="D1685" s="57" t="s">
        <v>6564</v>
      </c>
      <c r="E1685" s="57" t="s">
        <v>1157</v>
      </c>
      <c r="F1685" s="58" t="s">
        <v>48</v>
      </c>
      <c r="G1685" s="58">
        <v>2</v>
      </c>
      <c r="H1685" s="58" t="s">
        <v>1516</v>
      </c>
      <c r="I1685" s="58" t="s">
        <v>1637</v>
      </c>
      <c r="J1685" s="59">
        <v>0.3</v>
      </c>
    </row>
    <row r="1686" spans="1:10" ht="21" x14ac:dyDescent="0.35">
      <c r="A1686" s="56">
        <v>2155599</v>
      </c>
      <c r="B1686" s="56" t="s">
        <v>6565</v>
      </c>
      <c r="C1686" s="56" t="s">
        <v>6566</v>
      </c>
      <c r="D1686" s="57" t="s">
        <v>6567</v>
      </c>
      <c r="E1686" s="57" t="s">
        <v>557</v>
      </c>
      <c r="F1686" s="58" t="s">
        <v>48</v>
      </c>
      <c r="G1686" s="58">
        <v>2</v>
      </c>
      <c r="H1686" s="58" t="s">
        <v>1498</v>
      </c>
      <c r="I1686" s="58" t="s">
        <v>1628</v>
      </c>
      <c r="J1686" s="59">
        <v>0.3</v>
      </c>
    </row>
    <row r="1687" spans="1:10" ht="21" x14ac:dyDescent="0.35">
      <c r="A1687" s="56">
        <v>2155619</v>
      </c>
      <c r="B1687" s="56" t="s">
        <v>6568</v>
      </c>
      <c r="C1687" s="56" t="s">
        <v>6569</v>
      </c>
      <c r="D1687" s="57" t="s">
        <v>6570</v>
      </c>
      <c r="E1687" s="57" t="s">
        <v>4770</v>
      </c>
      <c r="F1687" s="58" t="s">
        <v>48</v>
      </c>
      <c r="G1687" s="58">
        <v>2</v>
      </c>
      <c r="H1687" s="58" t="s">
        <v>1498</v>
      </c>
      <c r="I1687" s="58" t="s">
        <v>1628</v>
      </c>
      <c r="J1687" s="59">
        <v>0.3</v>
      </c>
    </row>
    <row r="1688" spans="1:10" ht="21" x14ac:dyDescent="0.35">
      <c r="A1688" s="56">
        <v>2155770</v>
      </c>
      <c r="B1688" s="56" t="s">
        <v>6571</v>
      </c>
      <c r="C1688" s="56" t="s">
        <v>6572</v>
      </c>
      <c r="D1688" s="57" t="s">
        <v>6573</v>
      </c>
      <c r="E1688" s="57" t="s">
        <v>6574</v>
      </c>
      <c r="F1688" s="58" t="s">
        <v>48</v>
      </c>
      <c r="G1688" s="58">
        <v>2</v>
      </c>
      <c r="H1688" s="58" t="s">
        <v>1498</v>
      </c>
      <c r="I1688" s="58" t="s">
        <v>1628</v>
      </c>
      <c r="J1688" s="59">
        <v>0.3</v>
      </c>
    </row>
    <row r="1689" spans="1:10" ht="21" x14ac:dyDescent="0.35">
      <c r="A1689" s="56">
        <v>2155772</v>
      </c>
      <c r="B1689" s="56" t="s">
        <v>6575</v>
      </c>
      <c r="C1689" s="56" t="s">
        <v>6576</v>
      </c>
      <c r="D1689" s="57" t="s">
        <v>1081</v>
      </c>
      <c r="E1689" s="57" t="s">
        <v>6577</v>
      </c>
      <c r="F1689" s="58" t="s">
        <v>48</v>
      </c>
      <c r="G1689" s="58">
        <v>2</v>
      </c>
      <c r="H1689" s="58" t="s">
        <v>1498</v>
      </c>
      <c r="I1689" s="58" t="s">
        <v>1628</v>
      </c>
      <c r="J1689" s="59">
        <v>0.3</v>
      </c>
    </row>
    <row r="1690" spans="1:10" ht="21" x14ac:dyDescent="0.35">
      <c r="A1690" s="56">
        <v>2155946</v>
      </c>
      <c r="B1690" s="56" t="s">
        <v>6578</v>
      </c>
      <c r="C1690" s="56" t="s">
        <v>6579</v>
      </c>
      <c r="D1690" s="57" t="s">
        <v>6580</v>
      </c>
      <c r="E1690" s="57" t="s">
        <v>355</v>
      </c>
      <c r="F1690" s="58" t="s">
        <v>48</v>
      </c>
      <c r="G1690" s="58">
        <v>2</v>
      </c>
      <c r="H1690" s="58" t="s">
        <v>1498</v>
      </c>
      <c r="I1690" s="58" t="s">
        <v>1628</v>
      </c>
      <c r="J1690" s="59">
        <v>0.3</v>
      </c>
    </row>
    <row r="1691" spans="1:10" ht="21" x14ac:dyDescent="0.35">
      <c r="A1691" s="56">
        <v>2155969</v>
      </c>
      <c r="B1691" s="56" t="s">
        <v>6581</v>
      </c>
      <c r="C1691" s="56" t="s">
        <v>6582</v>
      </c>
      <c r="D1691" s="57" t="s">
        <v>69</v>
      </c>
      <c r="E1691" s="57" t="s">
        <v>6583</v>
      </c>
      <c r="F1691" s="58" t="s">
        <v>48</v>
      </c>
      <c r="G1691" s="58">
        <v>2</v>
      </c>
      <c r="H1691" s="58" t="s">
        <v>1498</v>
      </c>
      <c r="I1691" s="58" t="s">
        <v>1628</v>
      </c>
      <c r="J1691" s="59">
        <v>0.3</v>
      </c>
    </row>
    <row r="1692" spans="1:10" ht="21" x14ac:dyDescent="0.35">
      <c r="A1692" s="56">
        <v>2155981</v>
      </c>
      <c r="B1692" s="56" t="s">
        <v>6584</v>
      </c>
      <c r="C1692" s="56" t="s">
        <v>6585</v>
      </c>
      <c r="D1692" s="57" t="s">
        <v>6586</v>
      </c>
      <c r="E1692" s="57" t="s">
        <v>6587</v>
      </c>
      <c r="F1692" s="58" t="s">
        <v>48</v>
      </c>
      <c r="G1692" s="58">
        <v>2</v>
      </c>
      <c r="H1692" s="58" t="s">
        <v>1498</v>
      </c>
      <c r="I1692" s="58" t="s">
        <v>1628</v>
      </c>
      <c r="J1692" s="59">
        <v>0.3</v>
      </c>
    </row>
    <row r="1693" spans="1:10" ht="21" x14ac:dyDescent="0.35">
      <c r="A1693" s="56">
        <v>2156018</v>
      </c>
      <c r="B1693" s="56" t="s">
        <v>6588</v>
      </c>
      <c r="C1693" s="56" t="s">
        <v>6589</v>
      </c>
      <c r="D1693" s="57" t="s">
        <v>64</v>
      </c>
      <c r="E1693" s="57" t="s">
        <v>6590</v>
      </c>
      <c r="F1693" s="58" t="s">
        <v>48</v>
      </c>
      <c r="G1693" s="58">
        <v>2</v>
      </c>
      <c r="H1693" s="58" t="s">
        <v>1498</v>
      </c>
      <c r="I1693" s="58" t="s">
        <v>1628</v>
      </c>
      <c r="J1693" s="59">
        <v>0.3</v>
      </c>
    </row>
    <row r="1694" spans="1:10" ht="21" x14ac:dyDescent="0.35">
      <c r="A1694" s="56">
        <v>2156023</v>
      </c>
      <c r="B1694" s="56" t="s">
        <v>6591</v>
      </c>
      <c r="C1694" s="56" t="s">
        <v>6592</v>
      </c>
      <c r="D1694" s="57" t="s">
        <v>6593</v>
      </c>
      <c r="E1694" s="57" t="s">
        <v>6594</v>
      </c>
      <c r="F1694" s="58" t="s">
        <v>48</v>
      </c>
      <c r="G1694" s="58">
        <v>2</v>
      </c>
      <c r="H1694" s="58" t="s">
        <v>1498</v>
      </c>
      <c r="I1694" s="58" t="s">
        <v>1628</v>
      </c>
      <c r="J1694" s="59">
        <v>0.3</v>
      </c>
    </row>
    <row r="1695" spans="1:10" ht="21" x14ac:dyDescent="0.35">
      <c r="A1695" s="56">
        <v>2226300</v>
      </c>
      <c r="B1695" s="56" t="s">
        <v>6595</v>
      </c>
      <c r="C1695" s="56" t="s">
        <v>6596</v>
      </c>
      <c r="D1695" s="57"/>
      <c r="E1695" s="57"/>
      <c r="F1695" s="58"/>
      <c r="G1695" s="58">
        <v>2</v>
      </c>
      <c r="H1695" s="58"/>
      <c r="I1695" s="58"/>
      <c r="J1695" s="59"/>
    </row>
    <row r="1696" spans="1:10" ht="21" x14ac:dyDescent="0.35">
      <c r="A1696" s="56">
        <v>2266109</v>
      </c>
      <c r="B1696" s="56" t="s">
        <v>6597</v>
      </c>
      <c r="C1696" s="56" t="s">
        <v>6598</v>
      </c>
      <c r="D1696" s="57" t="s">
        <v>6438</v>
      </c>
      <c r="E1696" s="57" t="s">
        <v>5839</v>
      </c>
      <c r="F1696" s="58" t="s">
        <v>1367</v>
      </c>
      <c r="G1696" s="58">
        <v>2</v>
      </c>
      <c r="H1696" s="58" t="s">
        <v>1516</v>
      </c>
      <c r="I1696" s="58" t="s">
        <v>1637</v>
      </c>
      <c r="J1696" s="59">
        <v>0.3</v>
      </c>
    </row>
    <row r="1697" spans="1:10" ht="21" x14ac:dyDescent="0.35">
      <c r="A1697" s="56">
        <v>2266150</v>
      </c>
      <c r="B1697" s="56" t="s">
        <v>6599</v>
      </c>
      <c r="C1697" s="56" t="s">
        <v>6600</v>
      </c>
      <c r="D1697" s="57" t="s">
        <v>573</v>
      </c>
      <c r="E1697" s="57" t="s">
        <v>6601</v>
      </c>
      <c r="F1697" s="58" t="s">
        <v>48</v>
      </c>
      <c r="G1697" s="58">
        <v>2</v>
      </c>
      <c r="H1697" s="58" t="s">
        <v>1516</v>
      </c>
      <c r="I1697" s="58" t="s">
        <v>1637</v>
      </c>
      <c r="J1697" s="59">
        <v>0.3</v>
      </c>
    </row>
    <row r="1698" spans="1:10" ht="21" x14ac:dyDescent="0.35">
      <c r="A1698" s="56">
        <v>2309941</v>
      </c>
      <c r="B1698" s="56" t="s">
        <v>6602</v>
      </c>
      <c r="C1698" s="56" t="s">
        <v>6603</v>
      </c>
      <c r="D1698" s="57" t="s">
        <v>1708</v>
      </c>
      <c r="E1698" s="57" t="s">
        <v>89</v>
      </c>
      <c r="F1698" s="58" t="s">
        <v>48</v>
      </c>
      <c r="G1698" s="58">
        <v>2</v>
      </c>
      <c r="H1698" s="58" t="s">
        <v>1477</v>
      </c>
      <c r="I1698" s="58" t="s">
        <v>1644</v>
      </c>
      <c r="J1698" s="59">
        <v>0.3</v>
      </c>
    </row>
    <row r="1699" spans="1:10" ht="21" x14ac:dyDescent="0.35">
      <c r="A1699" s="56">
        <v>2352180</v>
      </c>
      <c r="B1699" s="56" t="s">
        <v>6604</v>
      </c>
      <c r="C1699" s="56" t="s">
        <v>6605</v>
      </c>
      <c r="D1699" s="57" t="s">
        <v>6606</v>
      </c>
      <c r="E1699" s="57" t="s">
        <v>6607</v>
      </c>
      <c r="F1699" s="58" t="s">
        <v>48</v>
      </c>
      <c r="G1699" s="58">
        <v>2</v>
      </c>
      <c r="H1699" s="58" t="s">
        <v>1477</v>
      </c>
      <c r="I1699" s="58" t="s">
        <v>1644</v>
      </c>
      <c r="J1699" s="59">
        <v>0.3</v>
      </c>
    </row>
    <row r="1700" spans="1:10" ht="21" x14ac:dyDescent="0.35">
      <c r="A1700" s="56">
        <v>2352309</v>
      </c>
      <c r="B1700" s="56" t="s">
        <v>6608</v>
      </c>
      <c r="C1700" s="56" t="s">
        <v>6609</v>
      </c>
      <c r="D1700" s="57" t="s">
        <v>83</v>
      </c>
      <c r="E1700" s="57" t="s">
        <v>402</v>
      </c>
      <c r="F1700" s="58" t="s">
        <v>48</v>
      </c>
      <c r="G1700" s="58">
        <v>2</v>
      </c>
      <c r="H1700" s="58" t="s">
        <v>1477</v>
      </c>
      <c r="I1700" s="58" t="s">
        <v>1644</v>
      </c>
      <c r="J1700" s="59">
        <v>0.3</v>
      </c>
    </row>
    <row r="1701" spans="1:10" ht="21" x14ac:dyDescent="0.35">
      <c r="A1701" s="56">
        <v>369319</v>
      </c>
      <c r="B1701" s="56" t="s">
        <v>6610</v>
      </c>
      <c r="C1701" s="56" t="s">
        <v>6611</v>
      </c>
      <c r="D1701" s="57" t="s">
        <v>6612</v>
      </c>
      <c r="E1701" s="57" t="s">
        <v>709</v>
      </c>
      <c r="F1701" s="58" t="s">
        <v>1680</v>
      </c>
      <c r="G1701" s="58" t="s">
        <v>1492</v>
      </c>
      <c r="H1701" s="58" t="s">
        <v>1516</v>
      </c>
      <c r="I1701" s="58" t="s">
        <v>1517</v>
      </c>
      <c r="J1701" s="59">
        <v>0.38</v>
      </c>
    </row>
    <row r="1702" spans="1:10" ht="21" x14ac:dyDescent="0.35">
      <c r="A1702" s="56">
        <v>716878</v>
      </c>
      <c r="B1702" s="56" t="s">
        <v>6613</v>
      </c>
      <c r="C1702" s="56" t="s">
        <v>6614</v>
      </c>
      <c r="D1702" s="57" t="s">
        <v>4886</v>
      </c>
      <c r="E1702" s="57" t="s">
        <v>64</v>
      </c>
      <c r="F1702" s="58" t="s">
        <v>1597</v>
      </c>
      <c r="G1702" s="58">
        <v>1</v>
      </c>
      <c r="H1702" s="58" t="s">
        <v>1885</v>
      </c>
      <c r="I1702" s="58" t="s">
        <v>1478</v>
      </c>
      <c r="J1702" s="59">
        <v>0.38</v>
      </c>
    </row>
    <row r="1703" spans="1:10" ht="21" x14ac:dyDescent="0.35">
      <c r="A1703" s="56">
        <v>890330</v>
      </c>
      <c r="B1703" s="56" t="s">
        <v>6615</v>
      </c>
      <c r="C1703" s="56" t="s">
        <v>6616</v>
      </c>
      <c r="D1703" s="57" t="s">
        <v>6617</v>
      </c>
      <c r="E1703" s="57" t="s">
        <v>464</v>
      </c>
      <c r="F1703" s="58" t="s">
        <v>1399</v>
      </c>
      <c r="G1703" s="58">
        <v>1</v>
      </c>
      <c r="H1703" s="58" t="s">
        <v>1890</v>
      </c>
      <c r="I1703" s="58" t="s">
        <v>1478</v>
      </c>
      <c r="J1703" s="59">
        <v>0.38</v>
      </c>
    </row>
    <row r="1704" spans="1:10" ht="21" x14ac:dyDescent="0.35">
      <c r="A1704" s="56">
        <v>1121596</v>
      </c>
      <c r="B1704" s="56" t="s">
        <v>6618</v>
      </c>
      <c r="C1704" s="56" t="s">
        <v>6619</v>
      </c>
      <c r="D1704" s="57" t="s">
        <v>6620</v>
      </c>
      <c r="E1704" s="57" t="s">
        <v>94</v>
      </c>
      <c r="F1704" s="58" t="s">
        <v>1597</v>
      </c>
      <c r="G1704" s="58">
        <v>1</v>
      </c>
      <c r="H1704" s="58" t="s">
        <v>1505</v>
      </c>
      <c r="I1704" s="58" t="s">
        <v>1921</v>
      </c>
      <c r="J1704" s="59">
        <v>0.38</v>
      </c>
    </row>
    <row r="1705" spans="1:10" ht="21" x14ac:dyDescent="0.35">
      <c r="A1705" s="56">
        <v>1176546</v>
      </c>
      <c r="B1705" s="56" t="s">
        <v>6621</v>
      </c>
      <c r="C1705" s="56" t="s">
        <v>6622</v>
      </c>
      <c r="D1705" s="57" t="s">
        <v>6623</v>
      </c>
      <c r="E1705" s="57" t="s">
        <v>69</v>
      </c>
      <c r="F1705" s="58" t="s">
        <v>1399</v>
      </c>
      <c r="G1705" s="58">
        <v>1</v>
      </c>
      <c r="H1705" s="58" t="s">
        <v>1505</v>
      </c>
      <c r="I1705" s="58" t="s">
        <v>1921</v>
      </c>
      <c r="J1705" s="59">
        <v>0.38</v>
      </c>
    </row>
    <row r="1706" spans="1:10" ht="21" x14ac:dyDescent="0.35">
      <c r="A1706" s="56">
        <v>1176763</v>
      </c>
      <c r="B1706" s="56" t="s">
        <v>6624</v>
      </c>
      <c r="C1706" s="56" t="s">
        <v>6625</v>
      </c>
      <c r="D1706" s="57" t="s">
        <v>6626</v>
      </c>
      <c r="E1706" s="57" t="s">
        <v>6627</v>
      </c>
      <c r="F1706" s="58" t="s">
        <v>1399</v>
      </c>
      <c r="G1706" s="58">
        <v>1</v>
      </c>
      <c r="H1706" s="58" t="s">
        <v>1505</v>
      </c>
      <c r="I1706" s="58" t="s">
        <v>1921</v>
      </c>
      <c r="J1706" s="59">
        <v>0.38</v>
      </c>
    </row>
    <row r="1707" spans="1:10" ht="21" x14ac:dyDescent="0.35">
      <c r="A1707" s="56">
        <v>1232801</v>
      </c>
      <c r="B1707" s="56" t="s">
        <v>6628</v>
      </c>
      <c r="C1707" s="56" t="s">
        <v>6629</v>
      </c>
      <c r="D1707" s="57" t="s">
        <v>98</v>
      </c>
      <c r="E1707" s="57" t="s">
        <v>464</v>
      </c>
      <c r="F1707" s="58" t="s">
        <v>1399</v>
      </c>
      <c r="G1707" s="58">
        <v>1</v>
      </c>
      <c r="H1707" s="58" t="s">
        <v>1505</v>
      </c>
      <c r="I1707" s="58" t="s">
        <v>1921</v>
      </c>
      <c r="J1707" s="59">
        <v>0.38</v>
      </c>
    </row>
    <row r="1708" spans="1:10" ht="21" x14ac:dyDescent="0.35">
      <c r="A1708" s="56">
        <v>1240193</v>
      </c>
      <c r="B1708" s="56" t="s">
        <v>6630</v>
      </c>
      <c r="C1708" s="56" t="s">
        <v>6631</v>
      </c>
      <c r="D1708" s="57" t="s">
        <v>6632</v>
      </c>
      <c r="E1708" s="57" t="s">
        <v>1292</v>
      </c>
      <c r="F1708" s="58" t="s">
        <v>1399</v>
      </c>
      <c r="G1708" s="58">
        <v>1</v>
      </c>
      <c r="H1708" s="58" t="s">
        <v>1505</v>
      </c>
      <c r="I1708" s="58" t="s">
        <v>1921</v>
      </c>
      <c r="J1708" s="59">
        <v>0.38</v>
      </c>
    </row>
    <row r="1709" spans="1:10" ht="21" x14ac:dyDescent="0.35">
      <c r="A1709" s="56">
        <v>1278872</v>
      </c>
      <c r="B1709" s="56" t="s">
        <v>6633</v>
      </c>
      <c r="C1709" s="56" t="s">
        <v>6634</v>
      </c>
      <c r="D1709" s="57" t="s">
        <v>6635</v>
      </c>
      <c r="E1709" s="57" t="s">
        <v>980</v>
      </c>
      <c r="F1709" s="58" t="s">
        <v>1399</v>
      </c>
      <c r="G1709" s="58">
        <v>1</v>
      </c>
      <c r="H1709" s="58" t="s">
        <v>1530</v>
      </c>
      <c r="I1709" s="58" t="s">
        <v>1740</v>
      </c>
      <c r="J1709" s="59">
        <v>0.38</v>
      </c>
    </row>
    <row r="1710" spans="1:10" ht="21" x14ac:dyDescent="0.35">
      <c r="A1710" s="56">
        <v>1282074</v>
      </c>
      <c r="B1710" s="56" t="s">
        <v>6636</v>
      </c>
      <c r="C1710" s="56" t="s">
        <v>6637</v>
      </c>
      <c r="D1710" s="57" t="s">
        <v>6638</v>
      </c>
      <c r="E1710" s="57" t="s">
        <v>74</v>
      </c>
      <c r="F1710" s="58" t="s">
        <v>1399</v>
      </c>
      <c r="G1710" s="58">
        <v>1</v>
      </c>
      <c r="H1710" s="58" t="s">
        <v>1505</v>
      </c>
      <c r="I1710" s="58" t="s">
        <v>1921</v>
      </c>
      <c r="J1710" s="59">
        <v>0.38</v>
      </c>
    </row>
    <row r="1711" spans="1:10" ht="21" x14ac:dyDescent="0.35">
      <c r="A1711" s="56">
        <v>1282814</v>
      </c>
      <c r="B1711" s="56" t="s">
        <v>6639</v>
      </c>
      <c r="C1711" s="56" t="s">
        <v>6640</v>
      </c>
      <c r="D1711" s="57" t="s">
        <v>6641</v>
      </c>
      <c r="E1711" s="57" t="s">
        <v>291</v>
      </c>
      <c r="F1711" s="58" t="s">
        <v>1399</v>
      </c>
      <c r="G1711" s="58">
        <v>1</v>
      </c>
      <c r="H1711" s="58" t="s">
        <v>1505</v>
      </c>
      <c r="I1711" s="58" t="s">
        <v>1921</v>
      </c>
      <c r="J1711" s="59">
        <v>0.38</v>
      </c>
    </row>
    <row r="1712" spans="1:10" ht="21" x14ac:dyDescent="0.35">
      <c r="A1712" s="56">
        <v>1282898</v>
      </c>
      <c r="B1712" s="56" t="s">
        <v>6642</v>
      </c>
      <c r="C1712" s="56" t="s">
        <v>6643</v>
      </c>
      <c r="D1712" s="57" t="s">
        <v>6644</v>
      </c>
      <c r="E1712" s="57" t="s">
        <v>2464</v>
      </c>
      <c r="F1712" s="58" t="s">
        <v>1399</v>
      </c>
      <c r="G1712" s="58">
        <v>1</v>
      </c>
      <c r="H1712" s="58" t="s">
        <v>1505</v>
      </c>
      <c r="I1712" s="58" t="s">
        <v>1921</v>
      </c>
      <c r="J1712" s="59">
        <v>0.38</v>
      </c>
    </row>
    <row r="1713" spans="1:10" ht="21" x14ac:dyDescent="0.35">
      <c r="A1713" s="56">
        <v>1283152</v>
      </c>
      <c r="B1713" s="56" t="s">
        <v>6645</v>
      </c>
      <c r="C1713" s="56" t="s">
        <v>6646</v>
      </c>
      <c r="D1713" s="57" t="s">
        <v>6647</v>
      </c>
      <c r="E1713" s="57" t="s">
        <v>310</v>
      </c>
      <c r="F1713" s="58" t="s">
        <v>1399</v>
      </c>
      <c r="G1713" s="58">
        <v>1</v>
      </c>
      <c r="H1713" s="58" t="s">
        <v>1505</v>
      </c>
      <c r="I1713" s="58" t="s">
        <v>1921</v>
      </c>
      <c r="J1713" s="59">
        <v>0.38</v>
      </c>
    </row>
    <row r="1714" spans="1:10" ht="21" x14ac:dyDescent="0.35">
      <c r="A1714" s="56">
        <v>1309032</v>
      </c>
      <c r="B1714" s="56" t="s">
        <v>6648</v>
      </c>
      <c r="C1714" s="56" t="s">
        <v>6649</v>
      </c>
      <c r="D1714" s="57" t="s">
        <v>6650</v>
      </c>
      <c r="E1714" s="57" t="s">
        <v>4349</v>
      </c>
      <c r="F1714" s="58" t="s">
        <v>1399</v>
      </c>
      <c r="G1714" s="58">
        <v>1</v>
      </c>
      <c r="H1714" s="58" t="s">
        <v>1550</v>
      </c>
      <c r="I1714" s="58" t="s">
        <v>1598</v>
      </c>
      <c r="J1714" s="59">
        <v>0.38</v>
      </c>
    </row>
    <row r="1715" spans="1:10" ht="21" x14ac:dyDescent="0.35">
      <c r="A1715" s="56">
        <v>1409027</v>
      </c>
      <c r="B1715" s="56" t="s">
        <v>6651</v>
      </c>
      <c r="C1715" s="56" t="s">
        <v>6652</v>
      </c>
      <c r="D1715" s="57" t="s">
        <v>6653</v>
      </c>
      <c r="E1715" s="57" t="s">
        <v>638</v>
      </c>
      <c r="F1715" s="58" t="s">
        <v>54</v>
      </c>
      <c r="G1715" s="58">
        <v>1</v>
      </c>
      <c r="H1715" s="58" t="s">
        <v>1530</v>
      </c>
      <c r="I1715" s="58" t="s">
        <v>1740</v>
      </c>
      <c r="J1715" s="59">
        <v>0.38</v>
      </c>
    </row>
    <row r="1716" spans="1:10" ht="21" x14ac:dyDescent="0.35">
      <c r="A1716" s="56">
        <v>1447720</v>
      </c>
      <c r="B1716" s="56" t="s">
        <v>6654</v>
      </c>
      <c r="C1716" s="56" t="s">
        <v>6655</v>
      </c>
      <c r="D1716" s="57" t="s">
        <v>6656</v>
      </c>
      <c r="E1716" s="57" t="s">
        <v>64</v>
      </c>
      <c r="F1716" s="58" t="s">
        <v>1399</v>
      </c>
      <c r="G1716" s="58">
        <v>1</v>
      </c>
      <c r="H1716" s="58" t="s">
        <v>1550</v>
      </c>
      <c r="I1716" s="58" t="s">
        <v>1598</v>
      </c>
      <c r="J1716" s="59">
        <v>0.38</v>
      </c>
    </row>
    <row r="1717" spans="1:10" ht="21" x14ac:dyDescent="0.35">
      <c r="A1717" s="56">
        <v>1589478</v>
      </c>
      <c r="B1717" s="56" t="s">
        <v>6657</v>
      </c>
      <c r="C1717" s="56" t="s">
        <v>6658</v>
      </c>
      <c r="D1717" s="57" t="s">
        <v>728</v>
      </c>
      <c r="E1717" s="57" t="s">
        <v>6659</v>
      </c>
      <c r="F1717" s="58" t="s">
        <v>1404</v>
      </c>
      <c r="G1717" s="58">
        <v>2</v>
      </c>
      <c r="H1717" s="58" t="s">
        <v>1550</v>
      </c>
      <c r="I1717" s="58" t="s">
        <v>1583</v>
      </c>
      <c r="J1717" s="59">
        <v>0.34</v>
      </c>
    </row>
    <row r="1718" spans="1:10" ht="21" x14ac:dyDescent="0.35">
      <c r="A1718" s="56">
        <v>1598458</v>
      </c>
      <c r="B1718" s="56" t="s">
        <v>6660</v>
      </c>
      <c r="C1718" s="56" t="s">
        <v>6661</v>
      </c>
      <c r="D1718" s="57" t="s">
        <v>6662</v>
      </c>
      <c r="E1718" s="57" t="s">
        <v>6663</v>
      </c>
      <c r="F1718" s="58" t="s">
        <v>1404</v>
      </c>
      <c r="G1718" s="58">
        <v>2</v>
      </c>
      <c r="H1718" s="58" t="s">
        <v>1609</v>
      </c>
      <c r="I1718" s="58" t="s">
        <v>1610</v>
      </c>
      <c r="J1718" s="59">
        <v>0.34</v>
      </c>
    </row>
    <row r="1719" spans="1:10" ht="21" x14ac:dyDescent="0.35">
      <c r="A1719" s="56">
        <v>1598463</v>
      </c>
      <c r="B1719" s="56" t="s">
        <v>6664</v>
      </c>
      <c r="C1719" s="56" t="s">
        <v>6665</v>
      </c>
      <c r="D1719" s="57" t="s">
        <v>6666</v>
      </c>
      <c r="E1719" s="57" t="s">
        <v>6071</v>
      </c>
      <c r="F1719" s="58" t="s">
        <v>1399</v>
      </c>
      <c r="G1719" s="58">
        <v>1</v>
      </c>
      <c r="H1719" s="58" t="s">
        <v>1614</v>
      </c>
      <c r="I1719" s="58" t="s">
        <v>1615</v>
      </c>
      <c r="J1719" s="59">
        <v>0.34</v>
      </c>
    </row>
    <row r="1720" spans="1:10" ht="21" x14ac:dyDescent="0.35">
      <c r="A1720" s="56">
        <v>1680614</v>
      </c>
      <c r="B1720" s="56" t="s">
        <v>6667</v>
      </c>
      <c r="C1720" s="56" t="s">
        <v>6668</v>
      </c>
      <c r="D1720" s="57" t="s">
        <v>511</v>
      </c>
      <c r="E1720" s="57" t="s">
        <v>379</v>
      </c>
      <c r="F1720" s="58" t="s">
        <v>1850</v>
      </c>
      <c r="G1720" s="58">
        <v>1</v>
      </c>
      <c r="H1720" s="58" t="s">
        <v>1550</v>
      </c>
      <c r="I1720" s="58" t="s">
        <v>1598</v>
      </c>
      <c r="J1720" s="59">
        <v>0.38</v>
      </c>
    </row>
    <row r="1721" spans="1:10" ht="21" x14ac:dyDescent="0.35">
      <c r="A1721" s="56">
        <v>1685252</v>
      </c>
      <c r="B1721" s="56" t="s">
        <v>6669</v>
      </c>
      <c r="C1721" s="56" t="s">
        <v>6670</v>
      </c>
      <c r="D1721" s="57" t="s">
        <v>6671</v>
      </c>
      <c r="E1721" s="57" t="s">
        <v>402</v>
      </c>
      <c r="F1721" s="58" t="s">
        <v>54</v>
      </c>
      <c r="G1721" s="58">
        <v>1</v>
      </c>
      <c r="H1721" s="58" t="s">
        <v>1609</v>
      </c>
      <c r="I1721" s="58" t="s">
        <v>1795</v>
      </c>
      <c r="J1721" s="59">
        <v>0.38</v>
      </c>
    </row>
    <row r="1722" spans="1:10" ht="21" x14ac:dyDescent="0.35">
      <c r="A1722" s="56">
        <v>1686600</v>
      </c>
      <c r="B1722" s="56" t="s">
        <v>6672</v>
      </c>
      <c r="C1722" s="56" t="s">
        <v>6673</v>
      </c>
      <c r="D1722" s="57" t="s">
        <v>6674</v>
      </c>
      <c r="E1722" s="57" t="s">
        <v>64</v>
      </c>
      <c r="F1722" s="58" t="s">
        <v>1404</v>
      </c>
      <c r="G1722" s="58">
        <v>2</v>
      </c>
      <c r="H1722" s="58" t="s">
        <v>1609</v>
      </c>
      <c r="I1722" s="58" t="s">
        <v>1610</v>
      </c>
      <c r="J1722" s="59">
        <v>0.34</v>
      </c>
    </row>
    <row r="1723" spans="1:10" ht="21" x14ac:dyDescent="0.35">
      <c r="A1723" s="56">
        <v>1754476</v>
      </c>
      <c r="B1723" s="56" t="s">
        <v>6675</v>
      </c>
      <c r="C1723" s="56" t="s">
        <v>6676</v>
      </c>
      <c r="D1723" s="57" t="s">
        <v>6677</v>
      </c>
      <c r="E1723" s="57" t="s">
        <v>709</v>
      </c>
      <c r="F1723" s="58" t="s">
        <v>1399</v>
      </c>
      <c r="G1723" s="58">
        <v>1</v>
      </c>
      <c r="H1723" s="58" t="s">
        <v>1614</v>
      </c>
      <c r="I1723" s="58" t="s">
        <v>1615</v>
      </c>
      <c r="J1723" s="59">
        <v>0.34</v>
      </c>
    </row>
    <row r="1724" spans="1:10" ht="21" x14ac:dyDescent="0.35">
      <c r="A1724" s="56">
        <v>1909059</v>
      </c>
      <c r="B1724" s="56" t="s">
        <v>6678</v>
      </c>
      <c r="C1724" s="56" t="s">
        <v>6679</v>
      </c>
      <c r="D1724" s="57" t="s">
        <v>6680</v>
      </c>
      <c r="E1724" s="57" t="s">
        <v>388</v>
      </c>
      <c r="F1724" s="58" t="s">
        <v>1404</v>
      </c>
      <c r="G1724" s="58">
        <v>2</v>
      </c>
      <c r="H1724" s="58" t="s">
        <v>1614</v>
      </c>
      <c r="I1724" s="58" t="s">
        <v>1624</v>
      </c>
      <c r="J1724" s="59">
        <v>0.3</v>
      </c>
    </row>
    <row r="1725" spans="1:10" ht="21" x14ac:dyDescent="0.35">
      <c r="A1725" s="56">
        <v>1909060</v>
      </c>
      <c r="B1725" s="56" t="s">
        <v>6681</v>
      </c>
      <c r="C1725" s="56" t="s">
        <v>6682</v>
      </c>
      <c r="D1725" s="57" t="s">
        <v>6683</v>
      </c>
      <c r="E1725" s="57" t="s">
        <v>1423</v>
      </c>
      <c r="F1725" s="58" t="s">
        <v>1404</v>
      </c>
      <c r="G1725" s="58">
        <v>2</v>
      </c>
      <c r="H1725" s="58" t="s">
        <v>1614</v>
      </c>
      <c r="I1725" s="58" t="s">
        <v>1624</v>
      </c>
      <c r="J1725" s="59">
        <v>0.3</v>
      </c>
    </row>
    <row r="1726" spans="1:10" ht="21" x14ac:dyDescent="0.35">
      <c r="A1726" s="56">
        <v>1909061</v>
      </c>
      <c r="B1726" s="56" t="s">
        <v>6684</v>
      </c>
      <c r="C1726" s="56" t="s">
        <v>6685</v>
      </c>
      <c r="D1726" s="57" t="s">
        <v>6686</v>
      </c>
      <c r="E1726" s="57" t="s">
        <v>291</v>
      </c>
      <c r="F1726" s="58" t="s">
        <v>1399</v>
      </c>
      <c r="G1726" s="58">
        <v>1</v>
      </c>
      <c r="H1726" s="58" t="s">
        <v>1493</v>
      </c>
      <c r="I1726" s="58" t="s">
        <v>2040</v>
      </c>
      <c r="J1726" s="59">
        <v>0.34</v>
      </c>
    </row>
    <row r="1727" spans="1:10" ht="21" x14ac:dyDescent="0.35">
      <c r="A1727" s="56">
        <v>1909062</v>
      </c>
      <c r="B1727" s="56" t="s">
        <v>6687</v>
      </c>
      <c r="C1727" s="56" t="s">
        <v>6688</v>
      </c>
      <c r="D1727" s="57" t="s">
        <v>1876</v>
      </c>
      <c r="E1727" s="57" t="s">
        <v>4819</v>
      </c>
      <c r="F1727" s="58" t="s">
        <v>1404</v>
      </c>
      <c r="G1727" s="58">
        <v>2</v>
      </c>
      <c r="H1727" s="58" t="s">
        <v>1614</v>
      </c>
      <c r="I1727" s="58" t="s">
        <v>1624</v>
      </c>
      <c r="J1727" s="59">
        <v>0.3</v>
      </c>
    </row>
    <row r="1728" spans="1:10" ht="21" x14ac:dyDescent="0.35">
      <c r="A1728" s="56">
        <v>1909063</v>
      </c>
      <c r="B1728" s="56" t="s">
        <v>6689</v>
      </c>
      <c r="C1728" s="56" t="s">
        <v>6690</v>
      </c>
      <c r="D1728" s="57" t="s">
        <v>6691</v>
      </c>
      <c r="E1728" s="57" t="s">
        <v>5022</v>
      </c>
      <c r="F1728" s="58" t="s">
        <v>1404</v>
      </c>
      <c r="G1728" s="58">
        <v>2</v>
      </c>
      <c r="H1728" s="58" t="s">
        <v>1614</v>
      </c>
      <c r="I1728" s="58" t="s">
        <v>1624</v>
      </c>
      <c r="J1728" s="59">
        <v>0.3</v>
      </c>
    </row>
    <row r="1729" spans="1:10" ht="21" x14ac:dyDescent="0.35">
      <c r="A1729" s="56">
        <v>1968718</v>
      </c>
      <c r="B1729" s="56" t="s">
        <v>6692</v>
      </c>
      <c r="C1729" s="56" t="s">
        <v>6693</v>
      </c>
      <c r="D1729" s="57" t="s">
        <v>6694</v>
      </c>
      <c r="E1729" s="57" t="s">
        <v>536</v>
      </c>
      <c r="F1729" s="58" t="s">
        <v>48</v>
      </c>
      <c r="G1729" s="58">
        <v>2</v>
      </c>
      <c r="H1729" s="58" t="s">
        <v>1614</v>
      </c>
      <c r="I1729" s="58" t="s">
        <v>1624</v>
      </c>
      <c r="J1729" s="59">
        <v>0.3</v>
      </c>
    </row>
    <row r="1730" spans="1:10" ht="21" x14ac:dyDescent="0.35">
      <c r="A1730" s="56">
        <v>1968793</v>
      </c>
      <c r="B1730" s="56" t="s">
        <v>6695</v>
      </c>
      <c r="C1730" s="56" t="s">
        <v>6696</v>
      </c>
      <c r="D1730" s="57" t="s">
        <v>6697</v>
      </c>
      <c r="E1730" s="57" t="s">
        <v>350</v>
      </c>
      <c r="F1730" s="58" t="s">
        <v>48</v>
      </c>
      <c r="G1730" s="58">
        <v>2</v>
      </c>
      <c r="H1730" s="58" t="s">
        <v>1614</v>
      </c>
      <c r="I1730" s="58" t="s">
        <v>1624</v>
      </c>
      <c r="J1730" s="59">
        <v>0.3</v>
      </c>
    </row>
    <row r="1731" spans="1:10" ht="21" x14ac:dyDescent="0.35">
      <c r="A1731" s="56">
        <v>1968922</v>
      </c>
      <c r="B1731" s="56" t="s">
        <v>6698</v>
      </c>
      <c r="C1731" s="56" t="s">
        <v>6699</v>
      </c>
      <c r="D1731" s="57" t="s">
        <v>1128</v>
      </c>
      <c r="E1731" s="57" t="s">
        <v>5346</v>
      </c>
      <c r="F1731" s="58" t="s">
        <v>48</v>
      </c>
      <c r="G1731" s="58">
        <v>2</v>
      </c>
      <c r="H1731" s="58" t="s">
        <v>1614</v>
      </c>
      <c r="I1731" s="58" t="s">
        <v>1624</v>
      </c>
      <c r="J1731" s="59">
        <v>0.3</v>
      </c>
    </row>
    <row r="1732" spans="1:10" ht="21" x14ac:dyDescent="0.35">
      <c r="A1732" s="56">
        <v>2011968</v>
      </c>
      <c r="B1732" s="56" t="s">
        <v>6700</v>
      </c>
      <c r="C1732" s="56" t="s">
        <v>6701</v>
      </c>
      <c r="D1732" s="57" t="s">
        <v>3897</v>
      </c>
      <c r="E1732" s="57" t="s">
        <v>6702</v>
      </c>
      <c r="F1732" s="58" t="s">
        <v>48</v>
      </c>
      <c r="G1732" s="58">
        <v>2</v>
      </c>
      <c r="H1732" s="58" t="s">
        <v>1493</v>
      </c>
      <c r="I1732" s="58" t="s">
        <v>1859</v>
      </c>
      <c r="J1732" s="59">
        <v>0.3</v>
      </c>
    </row>
    <row r="1733" spans="1:10" ht="21" x14ac:dyDescent="0.35">
      <c r="A1733" s="56">
        <v>2012316</v>
      </c>
      <c r="B1733" s="56" t="s">
        <v>6703</v>
      </c>
      <c r="C1733" s="56" t="s">
        <v>6704</v>
      </c>
      <c r="D1733" s="57" t="s">
        <v>6705</v>
      </c>
      <c r="E1733" s="57" t="s">
        <v>464</v>
      </c>
      <c r="F1733" s="58" t="s">
        <v>48</v>
      </c>
      <c r="G1733" s="58">
        <v>2</v>
      </c>
      <c r="H1733" s="58" t="s">
        <v>1493</v>
      </c>
      <c r="I1733" s="58" t="s">
        <v>1859</v>
      </c>
      <c r="J1733" s="59">
        <v>0.3</v>
      </c>
    </row>
    <row r="1734" spans="1:10" ht="21" x14ac:dyDescent="0.35">
      <c r="A1734" s="56">
        <v>2012412</v>
      </c>
      <c r="B1734" s="56" t="s">
        <v>6706</v>
      </c>
      <c r="C1734" s="56" t="s">
        <v>6707</v>
      </c>
      <c r="D1734" s="57" t="s">
        <v>6708</v>
      </c>
      <c r="E1734" s="57" t="s">
        <v>1027</v>
      </c>
      <c r="F1734" s="58" t="s">
        <v>48</v>
      </c>
      <c r="G1734" s="58">
        <v>2</v>
      </c>
      <c r="H1734" s="58" t="s">
        <v>1493</v>
      </c>
      <c r="I1734" s="58" t="s">
        <v>1859</v>
      </c>
      <c r="J1734" s="59">
        <v>0.3</v>
      </c>
    </row>
    <row r="1735" spans="1:10" ht="21" x14ac:dyDescent="0.35">
      <c r="A1735" s="56">
        <v>2048852</v>
      </c>
      <c r="B1735" s="56" t="s">
        <v>6709</v>
      </c>
      <c r="C1735" s="56" t="s">
        <v>6710</v>
      </c>
      <c r="D1735" s="57" t="s">
        <v>6711</v>
      </c>
      <c r="E1735" s="57" t="s">
        <v>6712</v>
      </c>
      <c r="F1735" s="58" t="s">
        <v>48</v>
      </c>
      <c r="G1735" s="58">
        <v>2</v>
      </c>
      <c r="H1735" s="58" t="s">
        <v>1493</v>
      </c>
      <c r="I1735" s="58" t="s">
        <v>1859</v>
      </c>
      <c r="J1735" s="59">
        <v>0.3</v>
      </c>
    </row>
    <row r="1736" spans="1:10" ht="21" x14ac:dyDescent="0.35">
      <c r="A1736" s="56">
        <v>2048965</v>
      </c>
      <c r="B1736" s="56" t="s">
        <v>6713</v>
      </c>
      <c r="C1736" s="56" t="s">
        <v>6714</v>
      </c>
      <c r="D1736" s="57" t="s">
        <v>6715</v>
      </c>
      <c r="E1736" s="57" t="s">
        <v>853</v>
      </c>
      <c r="F1736" s="58" t="s">
        <v>48</v>
      </c>
      <c r="G1736" s="58">
        <v>2</v>
      </c>
      <c r="H1736" s="58" t="s">
        <v>1493</v>
      </c>
      <c r="I1736" s="58" t="s">
        <v>1859</v>
      </c>
      <c r="J1736" s="59">
        <v>0.3</v>
      </c>
    </row>
    <row r="1737" spans="1:10" ht="21" x14ac:dyDescent="0.35">
      <c r="A1737" s="56">
        <v>2110486</v>
      </c>
      <c r="B1737" s="56" t="s">
        <v>6716</v>
      </c>
      <c r="C1737" s="56" t="s">
        <v>6717</v>
      </c>
      <c r="D1737" s="57" t="s">
        <v>6718</v>
      </c>
      <c r="E1737" s="57" t="s">
        <v>1287</v>
      </c>
      <c r="F1737" s="58" t="s">
        <v>48</v>
      </c>
      <c r="G1737" s="58">
        <v>2</v>
      </c>
      <c r="H1737" s="58" t="s">
        <v>1493</v>
      </c>
      <c r="I1737" s="58" t="s">
        <v>1859</v>
      </c>
      <c r="J1737" s="59">
        <v>0.3</v>
      </c>
    </row>
    <row r="1738" spans="1:10" ht="21" x14ac:dyDescent="0.35">
      <c r="A1738" s="56">
        <v>2110816</v>
      </c>
      <c r="B1738" s="56" t="s">
        <v>6719</v>
      </c>
      <c r="C1738" s="56" t="s">
        <v>6720</v>
      </c>
      <c r="D1738" s="57" t="s">
        <v>6721</v>
      </c>
      <c r="E1738" s="57" t="s">
        <v>315</v>
      </c>
      <c r="F1738" s="58" t="s">
        <v>48</v>
      </c>
      <c r="G1738" s="58">
        <v>2</v>
      </c>
      <c r="H1738" s="58" t="s">
        <v>1493</v>
      </c>
      <c r="I1738" s="58" t="s">
        <v>1859</v>
      </c>
      <c r="J1738" s="59">
        <v>0.3</v>
      </c>
    </row>
    <row r="1739" spans="1:10" ht="21" x14ac:dyDescent="0.35">
      <c r="A1739" s="56">
        <v>2111055</v>
      </c>
      <c r="B1739" s="56" t="s">
        <v>6722</v>
      </c>
      <c r="C1739" s="56" t="s">
        <v>6723</v>
      </c>
      <c r="D1739" s="57" t="s">
        <v>6724</v>
      </c>
      <c r="E1739" s="57" t="s">
        <v>2644</v>
      </c>
      <c r="F1739" s="58" t="s">
        <v>48</v>
      </c>
      <c r="G1739" s="58">
        <v>2</v>
      </c>
      <c r="H1739" s="58" t="s">
        <v>1493</v>
      </c>
      <c r="I1739" s="58" t="s">
        <v>1859</v>
      </c>
      <c r="J1739" s="59">
        <v>0.3</v>
      </c>
    </row>
    <row r="1740" spans="1:10" ht="21" x14ac:dyDescent="0.35">
      <c r="A1740" s="56">
        <v>2150397</v>
      </c>
      <c r="B1740" s="56" t="s">
        <v>6725</v>
      </c>
      <c r="C1740" s="56" t="s">
        <v>6726</v>
      </c>
      <c r="D1740" s="57" t="s">
        <v>69</v>
      </c>
      <c r="E1740" s="57" t="s">
        <v>6727</v>
      </c>
      <c r="F1740" s="58" t="s">
        <v>48</v>
      </c>
      <c r="G1740" s="58">
        <v>2</v>
      </c>
      <c r="H1740" s="58" t="s">
        <v>1516</v>
      </c>
      <c r="I1740" s="58" t="s">
        <v>1637</v>
      </c>
      <c r="J1740" s="59">
        <v>0.3</v>
      </c>
    </row>
    <row r="1741" spans="1:10" ht="21" x14ac:dyDescent="0.35">
      <c r="A1741" s="56">
        <v>2155593</v>
      </c>
      <c r="B1741" s="56" t="s">
        <v>6728</v>
      </c>
      <c r="C1741" s="56" t="s">
        <v>6729</v>
      </c>
      <c r="D1741" s="57" t="s">
        <v>6730</v>
      </c>
      <c r="E1741" s="57" t="s">
        <v>64</v>
      </c>
      <c r="F1741" s="58" t="s">
        <v>48</v>
      </c>
      <c r="G1741" s="58">
        <v>2</v>
      </c>
      <c r="H1741" s="58" t="s">
        <v>1498</v>
      </c>
      <c r="I1741" s="58" t="s">
        <v>1628</v>
      </c>
      <c r="J1741" s="59">
        <v>0.3</v>
      </c>
    </row>
    <row r="1742" spans="1:10" ht="21" x14ac:dyDescent="0.35">
      <c r="A1742" s="56">
        <v>2155662</v>
      </c>
      <c r="B1742" s="56" t="s">
        <v>6731</v>
      </c>
      <c r="C1742" s="56" t="s">
        <v>6732</v>
      </c>
      <c r="D1742" s="57" t="s">
        <v>6733</v>
      </c>
      <c r="E1742" s="57" t="s">
        <v>1086</v>
      </c>
      <c r="F1742" s="58" t="s">
        <v>48</v>
      </c>
      <c r="G1742" s="58">
        <v>2</v>
      </c>
      <c r="H1742" s="58" t="s">
        <v>1498</v>
      </c>
      <c r="I1742" s="58" t="s">
        <v>1628</v>
      </c>
      <c r="J1742" s="59">
        <v>0.3</v>
      </c>
    </row>
    <row r="1743" spans="1:10" ht="21" x14ac:dyDescent="0.35">
      <c r="A1743" s="56">
        <v>2157316</v>
      </c>
      <c r="B1743" s="56" t="s">
        <v>6734</v>
      </c>
      <c r="C1743" s="56" t="s">
        <v>6735</v>
      </c>
      <c r="D1743" s="57" t="s">
        <v>5744</v>
      </c>
      <c r="E1743" s="57" t="s">
        <v>738</v>
      </c>
      <c r="F1743" s="58" t="s">
        <v>48</v>
      </c>
      <c r="G1743" s="58">
        <v>2</v>
      </c>
      <c r="H1743" s="58" t="s">
        <v>1516</v>
      </c>
      <c r="I1743" s="58" t="s">
        <v>1637</v>
      </c>
      <c r="J1743" s="59">
        <v>0.3</v>
      </c>
    </row>
    <row r="1744" spans="1:10" ht="21" x14ac:dyDescent="0.35">
      <c r="A1744" s="56">
        <v>2227274</v>
      </c>
      <c r="B1744" s="56" t="s">
        <v>6736</v>
      </c>
      <c r="C1744" s="56" t="s">
        <v>6737</v>
      </c>
      <c r="D1744" s="57" t="s">
        <v>6738</v>
      </c>
      <c r="E1744" s="57" t="s">
        <v>291</v>
      </c>
      <c r="F1744" s="58" t="s">
        <v>48</v>
      </c>
      <c r="G1744" s="58">
        <v>2</v>
      </c>
      <c r="H1744" s="58" t="s">
        <v>1498</v>
      </c>
      <c r="I1744" s="58" t="s">
        <v>1628</v>
      </c>
      <c r="J1744" s="59">
        <v>0.3</v>
      </c>
    </row>
    <row r="1745" spans="1:10" ht="21" x14ac:dyDescent="0.35">
      <c r="A1745" s="56">
        <v>2265479</v>
      </c>
      <c r="B1745" s="56" t="s">
        <v>6739</v>
      </c>
      <c r="C1745" s="56" t="s">
        <v>6740</v>
      </c>
      <c r="D1745" s="57" t="s">
        <v>6741</v>
      </c>
      <c r="E1745" s="57" t="s">
        <v>259</v>
      </c>
      <c r="F1745" s="58" t="s">
        <v>48</v>
      </c>
      <c r="G1745" s="58">
        <v>2</v>
      </c>
      <c r="H1745" s="58" t="s">
        <v>1516</v>
      </c>
      <c r="I1745" s="58" t="s">
        <v>1637</v>
      </c>
      <c r="J1745" s="59">
        <v>0.3</v>
      </c>
    </row>
    <row r="1746" spans="1:10" ht="21" x14ac:dyDescent="0.35">
      <c r="A1746" s="56">
        <v>2265482</v>
      </c>
      <c r="B1746" s="56" t="s">
        <v>6742</v>
      </c>
      <c r="C1746" s="56" t="s">
        <v>6743</v>
      </c>
      <c r="D1746" s="57" t="s">
        <v>6744</v>
      </c>
      <c r="E1746" s="57" t="s">
        <v>340</v>
      </c>
      <c r="F1746" s="58" t="s">
        <v>48</v>
      </c>
      <c r="G1746" s="58">
        <v>2</v>
      </c>
      <c r="H1746" s="58" t="s">
        <v>1516</v>
      </c>
      <c r="I1746" s="58" t="s">
        <v>1637</v>
      </c>
      <c r="J1746" s="59">
        <v>0.3</v>
      </c>
    </row>
    <row r="1747" spans="1:10" ht="21" x14ac:dyDescent="0.35">
      <c r="A1747" s="56">
        <v>2266141</v>
      </c>
      <c r="B1747" s="56" t="s">
        <v>6745</v>
      </c>
      <c r="C1747" s="56" t="s">
        <v>6746</v>
      </c>
      <c r="D1747" s="57" t="s">
        <v>6747</v>
      </c>
      <c r="E1747" s="57" t="s">
        <v>5216</v>
      </c>
      <c r="F1747" s="58" t="s">
        <v>1367</v>
      </c>
      <c r="G1747" s="58">
        <v>2</v>
      </c>
      <c r="H1747" s="58" t="s">
        <v>1516</v>
      </c>
      <c r="I1747" s="58" t="s">
        <v>1637</v>
      </c>
      <c r="J1747" s="59">
        <v>0.3</v>
      </c>
    </row>
    <row r="1748" spans="1:10" ht="21" x14ac:dyDescent="0.35">
      <c r="A1748" s="56">
        <v>2308572</v>
      </c>
      <c r="B1748" s="56" t="s">
        <v>6748</v>
      </c>
      <c r="C1748" s="56" t="s">
        <v>6749</v>
      </c>
      <c r="D1748" s="57" t="s">
        <v>6750</v>
      </c>
      <c r="E1748" s="57" t="s">
        <v>6751</v>
      </c>
      <c r="F1748" s="58" t="s">
        <v>48</v>
      </c>
      <c r="G1748" s="58">
        <v>2</v>
      </c>
      <c r="H1748" s="58" t="s">
        <v>1477</v>
      </c>
      <c r="I1748" s="58" t="s">
        <v>1644</v>
      </c>
      <c r="J1748" s="59">
        <v>0.3</v>
      </c>
    </row>
    <row r="1749" spans="1:10" ht="21" x14ac:dyDescent="0.35">
      <c r="A1749" s="56">
        <v>2369784</v>
      </c>
      <c r="B1749" s="56" t="s">
        <v>6752</v>
      </c>
      <c r="C1749" s="56" t="s">
        <v>6753</v>
      </c>
      <c r="D1749" s="57" t="s">
        <v>6754</v>
      </c>
      <c r="E1749" s="57" t="s">
        <v>3809</v>
      </c>
      <c r="F1749" s="58" t="s">
        <v>1404</v>
      </c>
      <c r="G1749" s="58">
        <v>2</v>
      </c>
      <c r="H1749" s="58" t="s">
        <v>1477</v>
      </c>
      <c r="I1749" s="58" t="s">
        <v>1644</v>
      </c>
      <c r="J1749" s="59">
        <v>0.3</v>
      </c>
    </row>
    <row r="1750" spans="1:10" ht="21" x14ac:dyDescent="0.35">
      <c r="A1750" s="56">
        <v>54878</v>
      </c>
      <c r="B1750" s="56" t="s">
        <v>6755</v>
      </c>
      <c r="C1750" s="56" t="s">
        <v>6756</v>
      </c>
      <c r="D1750" s="57" t="s">
        <v>6757</v>
      </c>
      <c r="E1750" s="57" t="s">
        <v>6758</v>
      </c>
      <c r="F1750" s="58" t="s">
        <v>1399</v>
      </c>
      <c r="G1750" s="58">
        <v>1</v>
      </c>
      <c r="H1750" s="58" t="s">
        <v>1895</v>
      </c>
      <c r="I1750" s="58" t="s">
        <v>1896</v>
      </c>
      <c r="J1750" s="59">
        <v>0.38</v>
      </c>
    </row>
    <row r="1751" spans="1:10" ht="21" x14ac:dyDescent="0.35">
      <c r="A1751" s="56">
        <v>55051</v>
      </c>
      <c r="B1751" s="56" t="s">
        <v>6759</v>
      </c>
      <c r="C1751" s="56" t="s">
        <v>6760</v>
      </c>
      <c r="D1751" s="57" t="s">
        <v>6761</v>
      </c>
      <c r="E1751" s="57" t="s">
        <v>6762</v>
      </c>
      <c r="F1751" s="58" t="s">
        <v>1399</v>
      </c>
      <c r="G1751" s="58">
        <v>1</v>
      </c>
      <c r="H1751" s="58" t="s">
        <v>1483</v>
      </c>
      <c r="I1751" s="58" t="s">
        <v>1484</v>
      </c>
      <c r="J1751" s="59">
        <v>0.38</v>
      </c>
    </row>
    <row r="1752" spans="1:10" ht="21" x14ac:dyDescent="0.35">
      <c r="A1752" s="56">
        <v>90967</v>
      </c>
      <c r="B1752" s="56" t="s">
        <v>6763</v>
      </c>
      <c r="C1752" s="56" t="s">
        <v>6764</v>
      </c>
      <c r="D1752" s="57" t="s">
        <v>6765</v>
      </c>
      <c r="E1752" s="57" t="s">
        <v>189</v>
      </c>
      <c r="F1752" s="58" t="s">
        <v>1399</v>
      </c>
      <c r="G1752" s="58">
        <v>1</v>
      </c>
      <c r="H1752" s="58" t="s">
        <v>1483</v>
      </c>
      <c r="I1752" s="58" t="s">
        <v>1484</v>
      </c>
      <c r="J1752" s="59">
        <v>0.38</v>
      </c>
    </row>
    <row r="1753" spans="1:10" ht="21" x14ac:dyDescent="0.35">
      <c r="A1753" s="56">
        <v>746180</v>
      </c>
      <c r="B1753" s="56" t="s">
        <v>6766</v>
      </c>
      <c r="C1753" s="56" t="s">
        <v>6767</v>
      </c>
      <c r="D1753" s="57" t="s">
        <v>6768</v>
      </c>
      <c r="E1753" s="57" t="s">
        <v>64</v>
      </c>
      <c r="F1753" s="58" t="s">
        <v>1597</v>
      </c>
      <c r="G1753" s="58">
        <v>1</v>
      </c>
      <c r="H1753" s="58" t="s">
        <v>1885</v>
      </c>
      <c r="I1753" s="58" t="s">
        <v>1478</v>
      </c>
      <c r="J1753" s="59">
        <v>0.38</v>
      </c>
    </row>
    <row r="1754" spans="1:10" ht="21" x14ac:dyDescent="0.35">
      <c r="A1754" s="56">
        <v>1044484</v>
      </c>
      <c r="B1754" s="56" t="s">
        <v>6769</v>
      </c>
      <c r="C1754" s="56" t="s">
        <v>6770</v>
      </c>
      <c r="D1754" s="57" t="s">
        <v>6771</v>
      </c>
      <c r="E1754" s="57" t="s">
        <v>1273</v>
      </c>
      <c r="F1754" s="58" t="s">
        <v>1597</v>
      </c>
      <c r="G1754" s="58">
        <v>1</v>
      </c>
      <c r="H1754" s="58" t="s">
        <v>1483</v>
      </c>
      <c r="I1754" s="58" t="s">
        <v>1484</v>
      </c>
      <c r="J1754" s="59">
        <v>0.38</v>
      </c>
    </row>
    <row r="1755" spans="1:10" ht="21" x14ac:dyDescent="0.35">
      <c r="A1755" s="56">
        <v>1152282</v>
      </c>
      <c r="B1755" s="56" t="s">
        <v>6772</v>
      </c>
      <c r="C1755" s="56" t="s">
        <v>6773</v>
      </c>
      <c r="D1755" s="57" t="s">
        <v>6774</v>
      </c>
      <c r="E1755" s="57" t="s">
        <v>5575</v>
      </c>
      <c r="F1755" s="58" t="s">
        <v>1399</v>
      </c>
      <c r="G1755" s="58">
        <v>1</v>
      </c>
      <c r="H1755" s="58" t="s">
        <v>1483</v>
      </c>
      <c r="I1755" s="58" t="s">
        <v>1484</v>
      </c>
      <c r="J1755" s="59">
        <v>0.38</v>
      </c>
    </row>
    <row r="1756" spans="1:10" ht="21" x14ac:dyDescent="0.35">
      <c r="A1756" s="56">
        <v>1233725</v>
      </c>
      <c r="B1756" s="56" t="s">
        <v>6775</v>
      </c>
      <c r="C1756" s="56" t="s">
        <v>6776</v>
      </c>
      <c r="D1756" s="57" t="s">
        <v>6777</v>
      </c>
      <c r="E1756" s="57" t="s">
        <v>4887</v>
      </c>
      <c r="F1756" s="58" t="s">
        <v>1399</v>
      </c>
      <c r="G1756" s="58">
        <v>1</v>
      </c>
      <c r="H1756" s="58" t="s">
        <v>1505</v>
      </c>
      <c r="I1756" s="58" t="s">
        <v>1921</v>
      </c>
      <c r="J1756" s="59">
        <v>0.38</v>
      </c>
    </row>
    <row r="1757" spans="1:10" ht="21" x14ac:dyDescent="0.35">
      <c r="A1757" s="56">
        <v>1282847</v>
      </c>
      <c r="B1757" s="56" t="s">
        <v>6778</v>
      </c>
      <c r="C1757" s="56" t="s">
        <v>6779</v>
      </c>
      <c r="D1757" s="57" t="s">
        <v>6780</v>
      </c>
      <c r="E1757" s="57" t="s">
        <v>1780</v>
      </c>
      <c r="F1757" s="58" t="s">
        <v>1399</v>
      </c>
      <c r="G1757" s="58">
        <v>1</v>
      </c>
      <c r="H1757" s="58" t="s">
        <v>1505</v>
      </c>
      <c r="I1757" s="58" t="s">
        <v>1921</v>
      </c>
      <c r="J1757" s="59">
        <v>0.38</v>
      </c>
    </row>
    <row r="1758" spans="1:10" ht="21" x14ac:dyDescent="0.35">
      <c r="A1758" s="56">
        <v>1505270</v>
      </c>
      <c r="B1758" s="56" t="s">
        <v>6781</v>
      </c>
      <c r="C1758" s="56" t="s">
        <v>6782</v>
      </c>
      <c r="D1758" s="57" t="s">
        <v>4103</v>
      </c>
      <c r="E1758" s="57" t="s">
        <v>751</v>
      </c>
      <c r="F1758" s="58" t="s">
        <v>1399</v>
      </c>
      <c r="G1758" s="58">
        <v>1</v>
      </c>
      <c r="H1758" s="58" t="s">
        <v>1550</v>
      </c>
      <c r="I1758" s="58" t="s">
        <v>1598</v>
      </c>
      <c r="J1758" s="59">
        <v>0.38</v>
      </c>
    </row>
    <row r="1759" spans="1:10" ht="21" x14ac:dyDescent="0.35">
      <c r="A1759" s="56">
        <v>1589454</v>
      </c>
      <c r="B1759" s="56" t="s">
        <v>6783</v>
      </c>
      <c r="C1759" s="56" t="s">
        <v>6784</v>
      </c>
      <c r="D1759" s="57" t="s">
        <v>6785</v>
      </c>
      <c r="E1759" s="57" t="s">
        <v>3925</v>
      </c>
      <c r="F1759" s="58" t="s">
        <v>1404</v>
      </c>
      <c r="G1759" s="58">
        <v>2</v>
      </c>
      <c r="H1759" s="58" t="s">
        <v>1550</v>
      </c>
      <c r="I1759" s="58" t="s">
        <v>1583</v>
      </c>
      <c r="J1759" s="59">
        <v>0.34</v>
      </c>
    </row>
    <row r="1760" spans="1:10" ht="21" x14ac:dyDescent="0.35">
      <c r="A1760" s="56">
        <v>1598019</v>
      </c>
      <c r="B1760" s="56" t="s">
        <v>6786</v>
      </c>
      <c r="C1760" s="56" t="s">
        <v>6787</v>
      </c>
      <c r="D1760" s="57" t="s">
        <v>6788</v>
      </c>
      <c r="E1760" s="57" t="s">
        <v>3759</v>
      </c>
      <c r="F1760" s="58" t="s">
        <v>1404</v>
      </c>
      <c r="G1760" s="58">
        <v>2</v>
      </c>
      <c r="H1760" s="58" t="s">
        <v>1609</v>
      </c>
      <c r="I1760" s="58" t="s">
        <v>1610</v>
      </c>
      <c r="J1760" s="59">
        <v>0.34</v>
      </c>
    </row>
    <row r="1761" spans="1:10" ht="21" x14ac:dyDescent="0.35">
      <c r="A1761" s="56">
        <v>1680415</v>
      </c>
      <c r="B1761" s="56" t="s">
        <v>6789</v>
      </c>
      <c r="C1761" s="56" t="s">
        <v>6790</v>
      </c>
      <c r="D1761" s="57" t="s">
        <v>2584</v>
      </c>
      <c r="E1761" s="57" t="s">
        <v>286</v>
      </c>
      <c r="F1761" s="58" t="s">
        <v>1597</v>
      </c>
      <c r="G1761" s="58">
        <v>1</v>
      </c>
      <c r="H1761" s="58" t="s">
        <v>1609</v>
      </c>
      <c r="I1761" s="58" t="s">
        <v>1795</v>
      </c>
      <c r="J1761" s="59">
        <v>0.38</v>
      </c>
    </row>
    <row r="1762" spans="1:10" ht="21" x14ac:dyDescent="0.35">
      <c r="A1762" s="56">
        <v>1686422</v>
      </c>
      <c r="B1762" s="56" t="s">
        <v>6791</v>
      </c>
      <c r="C1762" s="56" t="s">
        <v>6792</v>
      </c>
      <c r="D1762" s="57" t="s">
        <v>6793</v>
      </c>
      <c r="E1762" s="57" t="s">
        <v>330</v>
      </c>
      <c r="F1762" s="58" t="s">
        <v>1404</v>
      </c>
      <c r="G1762" s="58">
        <v>2</v>
      </c>
      <c r="H1762" s="58" t="s">
        <v>1609</v>
      </c>
      <c r="I1762" s="58" t="s">
        <v>1610</v>
      </c>
      <c r="J1762" s="59">
        <v>0.34</v>
      </c>
    </row>
    <row r="1763" spans="1:10" ht="21" x14ac:dyDescent="0.35">
      <c r="A1763" s="56">
        <v>1686721</v>
      </c>
      <c r="B1763" s="56" t="s">
        <v>6794</v>
      </c>
      <c r="C1763" s="56" t="s">
        <v>6795</v>
      </c>
      <c r="D1763" s="57" t="s">
        <v>6796</v>
      </c>
      <c r="E1763" s="57" t="s">
        <v>674</v>
      </c>
      <c r="F1763" s="58" t="s">
        <v>1404</v>
      </c>
      <c r="G1763" s="58">
        <v>2</v>
      </c>
      <c r="H1763" s="58" t="s">
        <v>1609</v>
      </c>
      <c r="I1763" s="58" t="s">
        <v>1610</v>
      </c>
      <c r="J1763" s="59">
        <v>0.34</v>
      </c>
    </row>
    <row r="1764" spans="1:10" ht="21" x14ac:dyDescent="0.35">
      <c r="A1764" s="56">
        <v>1686880</v>
      </c>
      <c r="B1764" s="56" t="s">
        <v>6797</v>
      </c>
      <c r="C1764" s="56" t="s">
        <v>6798</v>
      </c>
      <c r="D1764" s="57" t="s">
        <v>6659</v>
      </c>
      <c r="E1764" s="57" t="s">
        <v>291</v>
      </c>
      <c r="F1764" s="58" t="s">
        <v>1404</v>
      </c>
      <c r="G1764" s="58">
        <v>2</v>
      </c>
      <c r="H1764" s="58" t="s">
        <v>1609</v>
      </c>
      <c r="I1764" s="58" t="s">
        <v>1610</v>
      </c>
      <c r="J1764" s="59">
        <v>0.34</v>
      </c>
    </row>
    <row r="1765" spans="1:10" ht="21" x14ac:dyDescent="0.35">
      <c r="A1765" s="56">
        <v>1687937</v>
      </c>
      <c r="B1765" s="56" t="s">
        <v>6799</v>
      </c>
      <c r="C1765" s="56" t="s">
        <v>6800</v>
      </c>
      <c r="D1765" s="57" t="s">
        <v>6607</v>
      </c>
      <c r="E1765" s="57" t="s">
        <v>199</v>
      </c>
      <c r="F1765" s="58" t="s">
        <v>1399</v>
      </c>
      <c r="G1765" s="58">
        <v>1</v>
      </c>
      <c r="H1765" s="58" t="s">
        <v>1609</v>
      </c>
      <c r="I1765" s="58" t="s">
        <v>1795</v>
      </c>
      <c r="J1765" s="59">
        <v>0.38</v>
      </c>
    </row>
    <row r="1766" spans="1:10" ht="21" x14ac:dyDescent="0.35">
      <c r="A1766" s="56">
        <v>1692986</v>
      </c>
      <c r="B1766" s="56" t="s">
        <v>6801</v>
      </c>
      <c r="C1766" s="56" t="s">
        <v>6802</v>
      </c>
      <c r="D1766" s="57" t="s">
        <v>6803</v>
      </c>
      <c r="E1766" s="57" t="s">
        <v>2926</v>
      </c>
      <c r="F1766" s="58" t="s">
        <v>1404</v>
      </c>
      <c r="G1766" s="58">
        <v>2</v>
      </c>
      <c r="H1766" s="58" t="s">
        <v>1609</v>
      </c>
      <c r="I1766" s="58" t="s">
        <v>1610</v>
      </c>
      <c r="J1766" s="59">
        <v>0.34</v>
      </c>
    </row>
    <row r="1767" spans="1:10" ht="21" x14ac:dyDescent="0.35">
      <c r="A1767" s="56">
        <v>1751624</v>
      </c>
      <c r="B1767" s="56" t="s">
        <v>6804</v>
      </c>
      <c r="C1767" s="56" t="s">
        <v>6805</v>
      </c>
      <c r="D1767" s="57" t="s">
        <v>6806</v>
      </c>
      <c r="E1767" s="57" t="s">
        <v>1273</v>
      </c>
      <c r="F1767" s="58" t="s">
        <v>1399</v>
      </c>
      <c r="G1767" s="58">
        <v>1</v>
      </c>
      <c r="H1767" s="58" t="s">
        <v>1614</v>
      </c>
      <c r="I1767" s="58" t="s">
        <v>1615</v>
      </c>
      <c r="J1767" s="59">
        <v>0.34</v>
      </c>
    </row>
    <row r="1768" spans="1:10" ht="21" x14ac:dyDescent="0.35">
      <c r="A1768" s="56">
        <v>1754615</v>
      </c>
      <c r="B1768" s="56" t="s">
        <v>6807</v>
      </c>
      <c r="C1768" s="56" t="s">
        <v>6808</v>
      </c>
      <c r="D1768" s="57" t="s">
        <v>6809</v>
      </c>
      <c r="E1768" s="57" t="s">
        <v>723</v>
      </c>
      <c r="F1768" s="58" t="s">
        <v>1404</v>
      </c>
      <c r="G1768" s="58">
        <v>2</v>
      </c>
      <c r="H1768" s="58" t="s">
        <v>1609</v>
      </c>
      <c r="I1768" s="58" t="s">
        <v>1610</v>
      </c>
      <c r="J1768" s="59">
        <v>0.34</v>
      </c>
    </row>
    <row r="1769" spans="1:10" ht="21" x14ac:dyDescent="0.35">
      <c r="A1769" s="56">
        <v>1755774</v>
      </c>
      <c r="B1769" s="56" t="s">
        <v>6810</v>
      </c>
      <c r="C1769" s="56" t="s">
        <v>6811</v>
      </c>
      <c r="D1769" s="57" t="s">
        <v>477</v>
      </c>
      <c r="E1769" s="57" t="s">
        <v>688</v>
      </c>
      <c r="F1769" s="58" t="s">
        <v>1404</v>
      </c>
      <c r="G1769" s="58">
        <v>2</v>
      </c>
      <c r="H1769" s="58" t="s">
        <v>1609</v>
      </c>
      <c r="I1769" s="58" t="s">
        <v>1610</v>
      </c>
      <c r="J1769" s="59">
        <v>0.34</v>
      </c>
    </row>
    <row r="1770" spans="1:10" ht="21" x14ac:dyDescent="0.35">
      <c r="A1770" s="56">
        <v>1907730</v>
      </c>
      <c r="B1770" s="56" t="s">
        <v>6812</v>
      </c>
      <c r="C1770" s="56" t="s">
        <v>6813</v>
      </c>
      <c r="D1770" s="57" t="s">
        <v>5251</v>
      </c>
      <c r="E1770" s="57" t="s">
        <v>483</v>
      </c>
      <c r="F1770" s="58" t="s">
        <v>1404</v>
      </c>
      <c r="G1770" s="58">
        <v>2</v>
      </c>
      <c r="H1770" s="58" t="s">
        <v>1614</v>
      </c>
      <c r="I1770" s="58" t="s">
        <v>1624</v>
      </c>
      <c r="J1770" s="59">
        <v>0.3</v>
      </c>
    </row>
    <row r="1771" spans="1:10" ht="21" x14ac:dyDescent="0.35">
      <c r="A1771" s="56">
        <v>1908333</v>
      </c>
      <c r="B1771" s="56" t="s">
        <v>6814</v>
      </c>
      <c r="C1771" s="56" t="s">
        <v>6815</v>
      </c>
      <c r="D1771" s="57" t="s">
        <v>6816</v>
      </c>
      <c r="E1771" s="57" t="s">
        <v>2736</v>
      </c>
      <c r="F1771" s="58" t="s">
        <v>1399</v>
      </c>
      <c r="G1771" s="58">
        <v>1</v>
      </c>
      <c r="H1771" s="58" t="s">
        <v>1493</v>
      </c>
      <c r="I1771" s="58" t="s">
        <v>2040</v>
      </c>
      <c r="J1771" s="59">
        <v>0.34</v>
      </c>
    </row>
    <row r="1772" spans="1:10" ht="21" x14ac:dyDescent="0.35">
      <c r="A1772" s="56">
        <v>1910681</v>
      </c>
      <c r="B1772" s="56" t="s">
        <v>6817</v>
      </c>
      <c r="C1772" s="56" t="s">
        <v>6818</v>
      </c>
      <c r="D1772" s="57" t="s">
        <v>6819</v>
      </c>
      <c r="E1772" s="57" t="s">
        <v>6820</v>
      </c>
      <c r="F1772" s="58" t="s">
        <v>1404</v>
      </c>
      <c r="G1772" s="58">
        <v>2</v>
      </c>
      <c r="H1772" s="58" t="s">
        <v>1614</v>
      </c>
      <c r="I1772" s="58" t="s">
        <v>1624</v>
      </c>
      <c r="J1772" s="59">
        <v>0.3</v>
      </c>
    </row>
    <row r="1773" spans="1:10" ht="21" x14ac:dyDescent="0.35">
      <c r="A1773" s="56">
        <v>1968982</v>
      </c>
      <c r="B1773" s="56" t="s">
        <v>6821</v>
      </c>
      <c r="C1773" s="56" t="s">
        <v>6822</v>
      </c>
      <c r="D1773" s="57" t="s">
        <v>6823</v>
      </c>
      <c r="E1773" s="57" t="s">
        <v>350</v>
      </c>
      <c r="F1773" s="58" t="s">
        <v>48</v>
      </c>
      <c r="G1773" s="58">
        <v>2</v>
      </c>
      <c r="H1773" s="58" t="s">
        <v>1614</v>
      </c>
      <c r="I1773" s="58" t="s">
        <v>1624</v>
      </c>
      <c r="J1773" s="59">
        <v>0.3</v>
      </c>
    </row>
    <row r="1774" spans="1:10" ht="21" x14ac:dyDescent="0.35">
      <c r="A1774" s="56">
        <v>2011758</v>
      </c>
      <c r="B1774" s="56" t="s">
        <v>6824</v>
      </c>
      <c r="C1774" s="56" t="s">
        <v>6825</v>
      </c>
      <c r="D1774" s="57" t="s">
        <v>6826</v>
      </c>
      <c r="E1774" s="57" t="s">
        <v>109</v>
      </c>
      <c r="F1774" s="58" t="s">
        <v>48</v>
      </c>
      <c r="G1774" s="58">
        <v>2</v>
      </c>
      <c r="H1774" s="58" t="s">
        <v>1493</v>
      </c>
      <c r="I1774" s="58" t="s">
        <v>1859</v>
      </c>
      <c r="J1774" s="59">
        <v>0.3</v>
      </c>
    </row>
    <row r="1775" spans="1:10" ht="21" x14ac:dyDescent="0.35">
      <c r="A1775" s="56">
        <v>2011785</v>
      </c>
      <c r="B1775" s="56" t="s">
        <v>6827</v>
      </c>
      <c r="C1775" s="56" t="s">
        <v>6828</v>
      </c>
      <c r="D1775" s="57" t="s">
        <v>6829</v>
      </c>
      <c r="E1775" s="57" t="s">
        <v>3166</v>
      </c>
      <c r="F1775" s="58" t="s">
        <v>48</v>
      </c>
      <c r="G1775" s="58">
        <v>2</v>
      </c>
      <c r="H1775" s="58" t="s">
        <v>1493</v>
      </c>
      <c r="I1775" s="58" t="s">
        <v>1859</v>
      </c>
      <c r="J1775" s="59">
        <v>0.3</v>
      </c>
    </row>
    <row r="1776" spans="1:10" ht="21" x14ac:dyDescent="0.35">
      <c r="A1776" s="56">
        <v>2011836</v>
      </c>
      <c r="B1776" s="56" t="s">
        <v>6830</v>
      </c>
      <c r="C1776" s="56" t="s">
        <v>6831</v>
      </c>
      <c r="D1776" s="57" t="s">
        <v>6832</v>
      </c>
      <c r="E1776" s="57" t="s">
        <v>531</v>
      </c>
      <c r="F1776" s="58" t="s">
        <v>48</v>
      </c>
      <c r="G1776" s="58">
        <v>2</v>
      </c>
      <c r="H1776" s="58" t="s">
        <v>1493</v>
      </c>
      <c r="I1776" s="58" t="s">
        <v>1859</v>
      </c>
      <c r="J1776" s="59">
        <v>0.3</v>
      </c>
    </row>
    <row r="1777" spans="1:10" ht="21" x14ac:dyDescent="0.35">
      <c r="A1777" s="56">
        <v>2025091</v>
      </c>
      <c r="B1777" s="56" t="s">
        <v>6833</v>
      </c>
      <c r="C1777" s="56" t="s">
        <v>6834</v>
      </c>
      <c r="D1777" s="57" t="s">
        <v>6834</v>
      </c>
      <c r="E1777" s="57" t="s">
        <v>2793</v>
      </c>
      <c r="F1777" s="58" t="s">
        <v>48</v>
      </c>
      <c r="G1777" s="58">
        <v>2</v>
      </c>
      <c r="H1777" s="58" t="s">
        <v>1516</v>
      </c>
      <c r="I1777" s="58" t="s">
        <v>1637</v>
      </c>
      <c r="J1777" s="59">
        <v>0.3</v>
      </c>
    </row>
    <row r="1778" spans="1:10" ht="21" x14ac:dyDescent="0.35">
      <c r="A1778" s="56">
        <v>2048244</v>
      </c>
      <c r="B1778" s="56" t="s">
        <v>6835</v>
      </c>
      <c r="C1778" s="56" t="s">
        <v>6836</v>
      </c>
      <c r="D1778" s="57" t="s">
        <v>3248</v>
      </c>
      <c r="E1778" s="57" t="s">
        <v>6837</v>
      </c>
      <c r="F1778" s="58" t="s">
        <v>48</v>
      </c>
      <c r="G1778" s="58">
        <v>2</v>
      </c>
      <c r="H1778" s="58" t="s">
        <v>1493</v>
      </c>
      <c r="I1778" s="58" t="s">
        <v>1859</v>
      </c>
      <c r="J1778" s="59">
        <v>0.3</v>
      </c>
    </row>
    <row r="1779" spans="1:10" ht="21" x14ac:dyDescent="0.35">
      <c r="A1779" s="56">
        <v>2048675</v>
      </c>
      <c r="B1779" s="56" t="s">
        <v>6838</v>
      </c>
      <c r="C1779" s="56" t="s">
        <v>6839</v>
      </c>
      <c r="D1779" s="57" t="s">
        <v>1708</v>
      </c>
      <c r="E1779" s="57" t="s">
        <v>6840</v>
      </c>
      <c r="F1779" s="58" t="s">
        <v>48</v>
      </c>
      <c r="G1779" s="58">
        <v>2</v>
      </c>
      <c r="H1779" s="58" t="s">
        <v>1493</v>
      </c>
      <c r="I1779" s="58" t="s">
        <v>1859</v>
      </c>
      <c r="J1779" s="59">
        <v>0.3</v>
      </c>
    </row>
    <row r="1780" spans="1:10" ht="21" x14ac:dyDescent="0.35">
      <c r="A1780" s="56">
        <v>2048718</v>
      </c>
      <c r="B1780" s="56" t="s">
        <v>6841</v>
      </c>
      <c r="C1780" s="56" t="s">
        <v>6842</v>
      </c>
      <c r="D1780" s="57" t="s">
        <v>6843</v>
      </c>
      <c r="E1780" s="57" t="s">
        <v>286</v>
      </c>
      <c r="F1780" s="58" t="s">
        <v>48</v>
      </c>
      <c r="G1780" s="58">
        <v>2</v>
      </c>
      <c r="H1780" s="58" t="s">
        <v>1493</v>
      </c>
      <c r="I1780" s="58" t="s">
        <v>1859</v>
      </c>
      <c r="J1780" s="59">
        <v>0.3</v>
      </c>
    </row>
    <row r="1781" spans="1:10" ht="21" x14ac:dyDescent="0.35">
      <c r="A1781" s="56">
        <v>2048874</v>
      </c>
      <c r="B1781" s="56" t="s">
        <v>6844</v>
      </c>
      <c r="C1781" s="56" t="s">
        <v>6845</v>
      </c>
      <c r="D1781" s="57" t="s">
        <v>605</v>
      </c>
      <c r="E1781" s="57" t="s">
        <v>6846</v>
      </c>
      <c r="F1781" s="58" t="s">
        <v>48</v>
      </c>
      <c r="G1781" s="58">
        <v>2</v>
      </c>
      <c r="H1781" s="58" t="s">
        <v>1493</v>
      </c>
      <c r="I1781" s="58" t="s">
        <v>1859</v>
      </c>
      <c r="J1781" s="59">
        <v>0.3</v>
      </c>
    </row>
    <row r="1782" spans="1:10" ht="21" x14ac:dyDescent="0.35">
      <c r="A1782" s="56">
        <v>2110939</v>
      </c>
      <c r="B1782" s="56" t="s">
        <v>6847</v>
      </c>
      <c r="C1782" s="56" t="s">
        <v>6848</v>
      </c>
      <c r="D1782" s="57" t="s">
        <v>6849</v>
      </c>
      <c r="E1782" s="57" t="s">
        <v>574</v>
      </c>
      <c r="F1782" s="58" t="s">
        <v>48</v>
      </c>
      <c r="G1782" s="58">
        <v>2</v>
      </c>
      <c r="H1782" s="58" t="s">
        <v>1493</v>
      </c>
      <c r="I1782" s="58" t="s">
        <v>1859</v>
      </c>
      <c r="J1782" s="59">
        <v>0.3</v>
      </c>
    </row>
    <row r="1783" spans="1:10" ht="21" x14ac:dyDescent="0.35">
      <c r="A1783" s="56">
        <v>2111136</v>
      </c>
      <c r="B1783" s="56" t="s">
        <v>6850</v>
      </c>
      <c r="C1783" s="56" t="s">
        <v>6851</v>
      </c>
      <c r="D1783" s="57" t="s">
        <v>6852</v>
      </c>
      <c r="E1783" s="57" t="s">
        <v>1027</v>
      </c>
      <c r="F1783" s="58" t="s">
        <v>48</v>
      </c>
      <c r="G1783" s="58">
        <v>2</v>
      </c>
      <c r="H1783" s="58" t="s">
        <v>1493</v>
      </c>
      <c r="I1783" s="58" t="s">
        <v>1859</v>
      </c>
      <c r="J1783" s="59">
        <v>0.3</v>
      </c>
    </row>
    <row r="1784" spans="1:10" ht="21" x14ac:dyDescent="0.35">
      <c r="A1784" s="56">
        <v>2111596</v>
      </c>
      <c r="B1784" s="56" t="s">
        <v>6853</v>
      </c>
      <c r="C1784" s="56" t="s">
        <v>6854</v>
      </c>
      <c r="D1784" s="57" t="s">
        <v>6855</v>
      </c>
      <c r="E1784" s="57" t="s">
        <v>89</v>
      </c>
      <c r="F1784" s="58" t="s">
        <v>48</v>
      </c>
      <c r="G1784" s="58">
        <v>2</v>
      </c>
      <c r="H1784" s="58" t="s">
        <v>1493</v>
      </c>
      <c r="I1784" s="58" t="s">
        <v>1859</v>
      </c>
      <c r="J1784" s="59">
        <v>0.3</v>
      </c>
    </row>
    <row r="1785" spans="1:10" ht="21" x14ac:dyDescent="0.35">
      <c r="A1785" s="56">
        <v>2155800</v>
      </c>
      <c r="B1785" s="56" t="s">
        <v>6856</v>
      </c>
      <c r="C1785" s="56" t="s">
        <v>6857</v>
      </c>
      <c r="D1785" s="57" t="s">
        <v>6858</v>
      </c>
      <c r="E1785" s="57" t="s">
        <v>6859</v>
      </c>
      <c r="F1785" s="58" t="s">
        <v>48</v>
      </c>
      <c r="G1785" s="58">
        <v>2</v>
      </c>
      <c r="H1785" s="58" t="s">
        <v>1498</v>
      </c>
      <c r="I1785" s="58" t="s">
        <v>1628</v>
      </c>
      <c r="J1785" s="59">
        <v>0.3</v>
      </c>
    </row>
    <row r="1786" spans="1:10" ht="21" x14ac:dyDescent="0.35">
      <c r="A1786" s="56">
        <v>2226023</v>
      </c>
      <c r="B1786" s="56" t="s">
        <v>6860</v>
      </c>
      <c r="C1786" s="56" t="s">
        <v>6861</v>
      </c>
      <c r="D1786" s="57" t="s">
        <v>6862</v>
      </c>
      <c r="E1786" s="57" t="s">
        <v>950</v>
      </c>
      <c r="F1786" s="58" t="s">
        <v>48</v>
      </c>
      <c r="G1786" s="58">
        <v>2</v>
      </c>
      <c r="H1786" s="58" t="s">
        <v>1498</v>
      </c>
      <c r="I1786" s="58" t="s">
        <v>1628</v>
      </c>
      <c r="J1786" s="59">
        <v>0.3</v>
      </c>
    </row>
    <row r="1787" spans="1:10" ht="21" x14ac:dyDescent="0.35">
      <c r="A1787" s="56">
        <v>2226455</v>
      </c>
      <c r="B1787" s="56" t="s">
        <v>6863</v>
      </c>
      <c r="C1787" s="56" t="s">
        <v>6864</v>
      </c>
      <c r="D1787" s="57" t="s">
        <v>6865</v>
      </c>
      <c r="E1787" s="57" t="s">
        <v>158</v>
      </c>
      <c r="F1787" s="58" t="s">
        <v>48</v>
      </c>
      <c r="G1787" s="58">
        <v>2</v>
      </c>
      <c r="H1787" s="58" t="s">
        <v>1498</v>
      </c>
      <c r="I1787" s="58" t="s">
        <v>1628</v>
      </c>
      <c r="J1787" s="59">
        <v>0.3</v>
      </c>
    </row>
    <row r="1788" spans="1:10" ht="21" x14ac:dyDescent="0.35">
      <c r="A1788" s="56">
        <v>2226560</v>
      </c>
      <c r="B1788" s="56" t="s">
        <v>6866</v>
      </c>
      <c r="C1788" s="56" t="s">
        <v>6867</v>
      </c>
      <c r="D1788" s="57" t="s">
        <v>6868</v>
      </c>
      <c r="E1788" s="57" t="s">
        <v>4561</v>
      </c>
      <c r="F1788" s="58" t="s">
        <v>48</v>
      </c>
      <c r="G1788" s="58">
        <v>2</v>
      </c>
      <c r="H1788" s="58" t="s">
        <v>1498</v>
      </c>
      <c r="I1788" s="58" t="s">
        <v>1628</v>
      </c>
      <c r="J1788" s="59">
        <v>0.3</v>
      </c>
    </row>
    <row r="1789" spans="1:10" ht="21" x14ac:dyDescent="0.35">
      <c r="A1789" s="56">
        <v>2226568</v>
      </c>
      <c r="B1789" s="56" t="s">
        <v>6869</v>
      </c>
      <c r="C1789" s="56" t="s">
        <v>6870</v>
      </c>
      <c r="D1789" s="57" t="s">
        <v>6871</v>
      </c>
      <c r="E1789" s="57" t="s">
        <v>64</v>
      </c>
      <c r="F1789" s="58" t="s">
        <v>48</v>
      </c>
      <c r="G1789" s="58">
        <v>2</v>
      </c>
      <c r="H1789" s="58" t="s">
        <v>1498</v>
      </c>
      <c r="I1789" s="58" t="s">
        <v>1628</v>
      </c>
      <c r="J1789" s="59">
        <v>0.3</v>
      </c>
    </row>
    <row r="1790" spans="1:10" ht="21" x14ac:dyDescent="0.35">
      <c r="A1790" s="56">
        <v>2226884</v>
      </c>
      <c r="B1790" s="56" t="s">
        <v>6872</v>
      </c>
      <c r="C1790" s="56" t="s">
        <v>6873</v>
      </c>
      <c r="D1790" s="57" t="s">
        <v>6874</v>
      </c>
      <c r="E1790" s="57" t="s">
        <v>3790</v>
      </c>
      <c r="F1790" s="58" t="s">
        <v>48</v>
      </c>
      <c r="G1790" s="58">
        <v>2</v>
      </c>
      <c r="H1790" s="58" t="s">
        <v>1498</v>
      </c>
      <c r="I1790" s="58" t="s">
        <v>1628</v>
      </c>
      <c r="J1790" s="59">
        <v>0.3</v>
      </c>
    </row>
    <row r="1791" spans="1:10" ht="21" x14ac:dyDescent="0.35">
      <c r="A1791" s="56">
        <v>2227317</v>
      </c>
      <c r="B1791" s="56" t="s">
        <v>6875</v>
      </c>
      <c r="C1791" s="56" t="s">
        <v>6876</v>
      </c>
      <c r="D1791" s="57" t="s">
        <v>6877</v>
      </c>
      <c r="E1791" s="57" t="s">
        <v>2506</v>
      </c>
      <c r="F1791" s="58" t="s">
        <v>1367</v>
      </c>
      <c r="G1791" s="58">
        <v>2</v>
      </c>
      <c r="H1791" s="58" t="s">
        <v>1498</v>
      </c>
      <c r="I1791" s="58" t="s">
        <v>1628</v>
      </c>
      <c r="J1791" s="59">
        <v>0.3</v>
      </c>
    </row>
    <row r="1792" spans="1:10" ht="21" x14ac:dyDescent="0.35">
      <c r="A1792" s="56">
        <v>2266139</v>
      </c>
      <c r="B1792" s="56" t="s">
        <v>6878</v>
      </c>
      <c r="C1792" s="56" t="s">
        <v>6879</v>
      </c>
      <c r="D1792" s="57" t="s">
        <v>6880</v>
      </c>
      <c r="E1792" s="57" t="s">
        <v>6881</v>
      </c>
      <c r="F1792" s="58" t="s">
        <v>1367</v>
      </c>
      <c r="G1792" s="58">
        <v>2</v>
      </c>
      <c r="H1792" s="58" t="s">
        <v>1516</v>
      </c>
      <c r="I1792" s="58" t="s">
        <v>1637</v>
      </c>
      <c r="J1792" s="59">
        <v>0.3</v>
      </c>
    </row>
    <row r="1793" spans="1:10" ht="21" x14ac:dyDescent="0.35">
      <c r="A1793" s="56">
        <v>2266225</v>
      </c>
      <c r="B1793" s="56" t="s">
        <v>6882</v>
      </c>
      <c r="C1793" s="56" t="s">
        <v>6883</v>
      </c>
      <c r="D1793" s="57" t="s">
        <v>793</v>
      </c>
      <c r="E1793" s="57" t="s">
        <v>4894</v>
      </c>
      <c r="F1793" s="58" t="s">
        <v>48</v>
      </c>
      <c r="G1793" s="58">
        <v>2</v>
      </c>
      <c r="H1793" s="58" t="s">
        <v>1516</v>
      </c>
      <c r="I1793" s="58" t="s">
        <v>1637</v>
      </c>
      <c r="J1793" s="59">
        <v>0.3</v>
      </c>
    </row>
    <row r="1794" spans="1:10" ht="21" x14ac:dyDescent="0.35">
      <c r="A1794" s="56">
        <v>2310048</v>
      </c>
      <c r="B1794" s="56" t="s">
        <v>6884</v>
      </c>
      <c r="C1794" s="56" t="s">
        <v>6885</v>
      </c>
      <c r="D1794" s="57" t="s">
        <v>6886</v>
      </c>
      <c r="E1794" s="57" t="s">
        <v>6887</v>
      </c>
      <c r="F1794" s="58" t="s">
        <v>48</v>
      </c>
      <c r="G1794" s="58">
        <v>2</v>
      </c>
      <c r="H1794" s="58" t="s">
        <v>1477</v>
      </c>
      <c r="I1794" s="58" t="s">
        <v>1644</v>
      </c>
      <c r="J1794" s="59">
        <v>0.3</v>
      </c>
    </row>
    <row r="1795" spans="1:10" ht="21" x14ac:dyDescent="0.35">
      <c r="A1795" s="56">
        <v>2352267</v>
      </c>
      <c r="B1795" s="56" t="s">
        <v>6888</v>
      </c>
      <c r="C1795" s="56" t="s">
        <v>6889</v>
      </c>
      <c r="D1795" s="57" t="s">
        <v>6890</v>
      </c>
      <c r="E1795" s="57" t="s">
        <v>980</v>
      </c>
      <c r="F1795" s="58" t="s">
        <v>48</v>
      </c>
      <c r="G1795" s="58">
        <v>2</v>
      </c>
      <c r="H1795" s="58" t="s">
        <v>1477</v>
      </c>
      <c r="I1795" s="58" t="s">
        <v>1644</v>
      </c>
      <c r="J1795" s="59">
        <v>0.3</v>
      </c>
    </row>
    <row r="1796" spans="1:10" ht="21" x14ac:dyDescent="0.35">
      <c r="A1796" s="56">
        <v>241769</v>
      </c>
      <c r="B1796" s="56" t="s">
        <v>6891</v>
      </c>
      <c r="C1796" s="56" t="s">
        <v>6892</v>
      </c>
      <c r="D1796" s="57" t="s">
        <v>4373</v>
      </c>
      <c r="E1796" s="57" t="s">
        <v>1370</v>
      </c>
      <c r="F1796" s="58" t="s">
        <v>1399</v>
      </c>
      <c r="G1796" s="58">
        <v>1</v>
      </c>
      <c r="H1796" s="58" t="s">
        <v>1890</v>
      </c>
      <c r="I1796" s="58" t="s">
        <v>1478</v>
      </c>
      <c r="J1796" s="59">
        <v>0.38</v>
      </c>
    </row>
    <row r="1797" spans="1:10" ht="21" x14ac:dyDescent="0.35">
      <c r="A1797" s="56">
        <v>346662</v>
      </c>
      <c r="B1797" s="56" t="s">
        <v>6893</v>
      </c>
      <c r="C1797" s="56" t="s">
        <v>6894</v>
      </c>
      <c r="D1797" s="57" t="s">
        <v>6895</v>
      </c>
      <c r="E1797" s="57" t="s">
        <v>189</v>
      </c>
      <c r="F1797" s="58" t="s">
        <v>1680</v>
      </c>
      <c r="G1797" s="58" t="s">
        <v>1492</v>
      </c>
      <c r="H1797" s="58" t="s">
        <v>1498</v>
      </c>
      <c r="I1797" s="58" t="s">
        <v>1499</v>
      </c>
      <c r="J1797" s="59">
        <v>0.38</v>
      </c>
    </row>
    <row r="1798" spans="1:10" ht="21" x14ac:dyDescent="0.35">
      <c r="A1798" s="56">
        <v>363827</v>
      </c>
      <c r="B1798" s="56" t="s">
        <v>6896</v>
      </c>
      <c r="C1798" s="56" t="s">
        <v>6897</v>
      </c>
      <c r="D1798" s="57" t="s">
        <v>1109</v>
      </c>
      <c r="E1798" s="57" t="s">
        <v>6898</v>
      </c>
      <c r="F1798" s="58" t="s">
        <v>1680</v>
      </c>
      <c r="G1798" s="58" t="s">
        <v>1492</v>
      </c>
      <c r="H1798" s="58" t="s">
        <v>1516</v>
      </c>
      <c r="I1798" s="58" t="s">
        <v>1517</v>
      </c>
      <c r="J1798" s="59">
        <v>0.38</v>
      </c>
    </row>
    <row r="1799" spans="1:10" ht="21" x14ac:dyDescent="0.35">
      <c r="A1799" s="56">
        <v>365332</v>
      </c>
      <c r="B1799" s="56" t="s">
        <v>6899</v>
      </c>
      <c r="C1799" s="56" t="s">
        <v>6900</v>
      </c>
      <c r="D1799" s="57" t="s">
        <v>6901</v>
      </c>
      <c r="E1799" s="57" t="s">
        <v>64</v>
      </c>
      <c r="F1799" s="58" t="s">
        <v>1399</v>
      </c>
      <c r="G1799" s="58">
        <v>1</v>
      </c>
      <c r="H1799" s="58" t="s">
        <v>1895</v>
      </c>
      <c r="I1799" s="58" t="s">
        <v>1896</v>
      </c>
      <c r="J1799" s="59">
        <v>0.38</v>
      </c>
    </row>
    <row r="1800" spans="1:10" ht="21" x14ac:dyDescent="0.35">
      <c r="A1800" s="56">
        <v>717766</v>
      </c>
      <c r="B1800" s="56" t="s">
        <v>6902</v>
      </c>
      <c r="C1800" s="56" t="s">
        <v>6903</v>
      </c>
      <c r="D1800" s="57" t="s">
        <v>6904</v>
      </c>
      <c r="E1800" s="57" t="s">
        <v>64</v>
      </c>
      <c r="F1800" s="58" t="s">
        <v>1399</v>
      </c>
      <c r="G1800" s="58">
        <v>1</v>
      </c>
      <c r="H1800" s="58" t="s">
        <v>1885</v>
      </c>
      <c r="I1800" s="58" t="s">
        <v>1886</v>
      </c>
      <c r="J1800" s="59">
        <v>0.38</v>
      </c>
    </row>
    <row r="1801" spans="1:10" ht="21" x14ac:dyDescent="0.35">
      <c r="A1801" s="56">
        <v>744011</v>
      </c>
      <c r="B1801" s="56" t="s">
        <v>6905</v>
      </c>
      <c r="C1801" s="56" t="s">
        <v>6906</v>
      </c>
      <c r="D1801" s="57" t="s">
        <v>203</v>
      </c>
      <c r="E1801" s="57" t="s">
        <v>417</v>
      </c>
      <c r="F1801" s="58" t="s">
        <v>1373</v>
      </c>
      <c r="G1801" s="58">
        <v>1</v>
      </c>
      <c r="H1801" s="58" t="s">
        <v>1885</v>
      </c>
      <c r="I1801" s="58" t="s">
        <v>1886</v>
      </c>
      <c r="J1801" s="59">
        <v>0.38</v>
      </c>
    </row>
    <row r="1802" spans="1:10" ht="21" x14ac:dyDescent="0.35">
      <c r="A1802" s="56">
        <v>789656</v>
      </c>
      <c r="B1802" s="56" t="s">
        <v>6907</v>
      </c>
      <c r="C1802" s="56" t="s">
        <v>6908</v>
      </c>
      <c r="D1802" s="57" t="s">
        <v>6909</v>
      </c>
      <c r="E1802" s="57" t="s">
        <v>1454</v>
      </c>
      <c r="F1802" s="58" t="s">
        <v>1399</v>
      </c>
      <c r="G1802" s="58">
        <v>1</v>
      </c>
      <c r="H1802" s="58" t="s">
        <v>1895</v>
      </c>
      <c r="I1802" s="58" t="s">
        <v>1896</v>
      </c>
      <c r="J1802" s="59">
        <v>0.38</v>
      </c>
    </row>
    <row r="1803" spans="1:10" ht="21" x14ac:dyDescent="0.35">
      <c r="A1803" s="56">
        <v>894714</v>
      </c>
      <c r="B1803" s="56" t="s">
        <v>6910</v>
      </c>
      <c r="C1803" s="56" t="s">
        <v>6911</v>
      </c>
      <c r="D1803" s="57" t="s">
        <v>6912</v>
      </c>
      <c r="E1803" s="57" t="s">
        <v>557</v>
      </c>
      <c r="F1803" s="58" t="s">
        <v>1399</v>
      </c>
      <c r="G1803" s="58">
        <v>1</v>
      </c>
      <c r="H1803" s="58" t="s">
        <v>1895</v>
      </c>
      <c r="I1803" s="58" t="s">
        <v>1896</v>
      </c>
      <c r="J1803" s="59">
        <v>0.38</v>
      </c>
    </row>
    <row r="1804" spans="1:10" ht="21" x14ac:dyDescent="0.35">
      <c r="A1804" s="56">
        <v>894786</v>
      </c>
      <c r="B1804" s="56" t="s">
        <v>6913</v>
      </c>
      <c r="C1804" s="56" t="s">
        <v>6914</v>
      </c>
      <c r="D1804" s="57" t="s">
        <v>305</v>
      </c>
      <c r="E1804" s="57" t="s">
        <v>413</v>
      </c>
      <c r="F1804" s="58" t="s">
        <v>1399</v>
      </c>
      <c r="G1804" s="58">
        <v>1</v>
      </c>
      <c r="H1804" s="58" t="s">
        <v>1895</v>
      </c>
      <c r="I1804" s="58" t="s">
        <v>1896</v>
      </c>
      <c r="J1804" s="59">
        <v>0.38</v>
      </c>
    </row>
    <row r="1805" spans="1:10" ht="21" x14ac:dyDescent="0.35">
      <c r="A1805" s="56">
        <v>895429</v>
      </c>
      <c r="B1805" s="56" t="s">
        <v>6915</v>
      </c>
      <c r="C1805" s="56" t="s">
        <v>6916</v>
      </c>
      <c r="D1805" s="57" t="s">
        <v>6917</v>
      </c>
      <c r="E1805" s="57" t="s">
        <v>1758</v>
      </c>
      <c r="F1805" s="58" t="s">
        <v>1399</v>
      </c>
      <c r="G1805" s="58">
        <v>1</v>
      </c>
      <c r="H1805" s="58" t="s">
        <v>1895</v>
      </c>
      <c r="I1805" s="58" t="s">
        <v>1896</v>
      </c>
      <c r="J1805" s="59">
        <v>0.38</v>
      </c>
    </row>
    <row r="1806" spans="1:10" ht="21" x14ac:dyDescent="0.35">
      <c r="A1806" s="56">
        <v>1113497</v>
      </c>
      <c r="B1806" s="56" t="s">
        <v>6918</v>
      </c>
      <c r="C1806" s="56" t="s">
        <v>6919</v>
      </c>
      <c r="D1806" s="57" t="s">
        <v>6920</v>
      </c>
      <c r="E1806" s="57" t="s">
        <v>6435</v>
      </c>
      <c r="F1806" s="58" t="s">
        <v>1399</v>
      </c>
      <c r="G1806" s="58">
        <v>1</v>
      </c>
      <c r="H1806" s="58" t="s">
        <v>1505</v>
      </c>
      <c r="I1806" s="58" t="s">
        <v>1921</v>
      </c>
      <c r="J1806" s="59">
        <v>0.38</v>
      </c>
    </row>
    <row r="1807" spans="1:10" ht="21" x14ac:dyDescent="0.35">
      <c r="A1807" s="56">
        <v>1123777</v>
      </c>
      <c r="B1807" s="56" t="s">
        <v>6921</v>
      </c>
      <c r="C1807" s="56" t="s">
        <v>6922</v>
      </c>
      <c r="D1807" s="57" t="s">
        <v>2006</v>
      </c>
      <c r="E1807" s="57" t="s">
        <v>89</v>
      </c>
      <c r="F1807" s="58" t="s">
        <v>1399</v>
      </c>
      <c r="G1807" s="58">
        <v>1</v>
      </c>
      <c r="H1807" s="58" t="s">
        <v>1483</v>
      </c>
      <c r="I1807" s="58" t="s">
        <v>1484</v>
      </c>
      <c r="J1807" s="59">
        <v>0.38</v>
      </c>
    </row>
    <row r="1808" spans="1:10" ht="21" x14ac:dyDescent="0.35">
      <c r="A1808" s="56">
        <v>1124430</v>
      </c>
      <c r="B1808" s="56" t="s">
        <v>6923</v>
      </c>
      <c r="C1808" s="56" t="s">
        <v>6924</v>
      </c>
      <c r="D1808" s="57" t="s">
        <v>6925</v>
      </c>
      <c r="E1808" s="57" t="s">
        <v>1050</v>
      </c>
      <c r="F1808" s="58" t="s">
        <v>1399</v>
      </c>
      <c r="G1808" s="58">
        <v>1</v>
      </c>
      <c r="H1808" s="58" t="s">
        <v>1885</v>
      </c>
      <c r="I1808" s="58" t="s">
        <v>1886</v>
      </c>
      <c r="J1808" s="59">
        <v>0.38</v>
      </c>
    </row>
    <row r="1809" spans="1:10" ht="21" x14ac:dyDescent="0.35">
      <c r="A1809" s="56">
        <v>1233536</v>
      </c>
      <c r="B1809" s="56" t="s">
        <v>6926</v>
      </c>
      <c r="C1809" s="56" t="s">
        <v>6927</v>
      </c>
      <c r="D1809" s="57" t="s">
        <v>6928</v>
      </c>
      <c r="E1809" s="57" t="s">
        <v>557</v>
      </c>
      <c r="F1809" s="58" t="s">
        <v>1399</v>
      </c>
      <c r="G1809" s="58">
        <v>1</v>
      </c>
      <c r="H1809" s="58" t="s">
        <v>1505</v>
      </c>
      <c r="I1809" s="58" t="s">
        <v>1921</v>
      </c>
      <c r="J1809" s="59">
        <v>0.38</v>
      </c>
    </row>
    <row r="1810" spans="1:10" ht="21" x14ac:dyDescent="0.35">
      <c r="A1810" s="56">
        <v>1261257</v>
      </c>
      <c r="B1810" s="56" t="s">
        <v>6929</v>
      </c>
      <c r="C1810" s="56" t="s">
        <v>6930</v>
      </c>
      <c r="D1810" s="57" t="s">
        <v>6931</v>
      </c>
      <c r="E1810" s="57" t="s">
        <v>2298</v>
      </c>
      <c r="F1810" s="58" t="s">
        <v>1597</v>
      </c>
      <c r="G1810" s="58">
        <v>1</v>
      </c>
      <c r="H1810" s="58" t="s">
        <v>1505</v>
      </c>
      <c r="I1810" s="58" t="s">
        <v>1921</v>
      </c>
      <c r="J1810" s="59">
        <v>0.38</v>
      </c>
    </row>
    <row r="1811" spans="1:10" ht="21" x14ac:dyDescent="0.35">
      <c r="A1811" s="56">
        <v>1277962</v>
      </c>
      <c r="B1811" s="56" t="s">
        <v>6932</v>
      </c>
      <c r="C1811" s="56" t="s">
        <v>6933</v>
      </c>
      <c r="D1811" s="57" t="s">
        <v>6934</v>
      </c>
      <c r="E1811" s="57" t="s">
        <v>5812</v>
      </c>
      <c r="F1811" s="58" t="s">
        <v>1399</v>
      </c>
      <c r="G1811" s="58">
        <v>1</v>
      </c>
      <c r="H1811" s="58" t="s">
        <v>1530</v>
      </c>
      <c r="I1811" s="58" t="s">
        <v>1740</v>
      </c>
      <c r="J1811" s="59">
        <v>0.38</v>
      </c>
    </row>
    <row r="1812" spans="1:10" ht="21" x14ac:dyDescent="0.35">
      <c r="A1812" s="56">
        <v>1281510</v>
      </c>
      <c r="B1812" s="56" t="s">
        <v>6935</v>
      </c>
      <c r="C1812" s="56" t="s">
        <v>6936</v>
      </c>
      <c r="D1812" s="57" t="s">
        <v>1197</v>
      </c>
      <c r="E1812" s="57" t="s">
        <v>723</v>
      </c>
      <c r="F1812" s="58" t="s">
        <v>1399</v>
      </c>
      <c r="G1812" s="58">
        <v>1</v>
      </c>
      <c r="H1812" s="58" t="s">
        <v>1505</v>
      </c>
      <c r="I1812" s="58" t="s">
        <v>1921</v>
      </c>
      <c r="J1812" s="59">
        <v>0.38</v>
      </c>
    </row>
    <row r="1813" spans="1:10" ht="21" x14ac:dyDescent="0.35">
      <c r="A1813" s="56">
        <v>1282004</v>
      </c>
      <c r="B1813" s="56" t="s">
        <v>6937</v>
      </c>
      <c r="C1813" s="56" t="s">
        <v>6938</v>
      </c>
      <c r="D1813" s="57" t="s">
        <v>6939</v>
      </c>
      <c r="E1813" s="57" t="s">
        <v>2319</v>
      </c>
      <c r="F1813" s="58" t="s">
        <v>1399</v>
      </c>
      <c r="G1813" s="58">
        <v>1</v>
      </c>
      <c r="H1813" s="58" t="s">
        <v>1530</v>
      </c>
      <c r="I1813" s="58" t="s">
        <v>1740</v>
      </c>
      <c r="J1813" s="59">
        <v>0.38</v>
      </c>
    </row>
    <row r="1814" spans="1:10" ht="21" x14ac:dyDescent="0.35">
      <c r="A1814" s="56">
        <v>1282908</v>
      </c>
      <c r="B1814" s="56" t="s">
        <v>6940</v>
      </c>
      <c r="C1814" s="56" t="s">
        <v>6941</v>
      </c>
      <c r="D1814" s="57" t="s">
        <v>6942</v>
      </c>
      <c r="E1814" s="57" t="s">
        <v>2492</v>
      </c>
      <c r="F1814" s="58" t="s">
        <v>1399</v>
      </c>
      <c r="G1814" s="58">
        <v>1</v>
      </c>
      <c r="H1814" s="58" t="s">
        <v>1505</v>
      </c>
      <c r="I1814" s="58" t="s">
        <v>1921</v>
      </c>
      <c r="J1814" s="59">
        <v>0.38</v>
      </c>
    </row>
    <row r="1815" spans="1:10" ht="21" x14ac:dyDescent="0.35">
      <c r="A1815" s="56">
        <v>1308983</v>
      </c>
      <c r="B1815" s="56" t="s">
        <v>6943</v>
      </c>
      <c r="C1815" s="56" t="s">
        <v>6944</v>
      </c>
      <c r="D1815" s="57" t="s">
        <v>1286</v>
      </c>
      <c r="E1815" s="57" t="s">
        <v>15</v>
      </c>
      <c r="F1815" s="58" t="s">
        <v>1399</v>
      </c>
      <c r="G1815" s="58">
        <v>1</v>
      </c>
      <c r="H1815" s="58" t="s">
        <v>1530</v>
      </c>
      <c r="I1815" s="58" t="s">
        <v>1740</v>
      </c>
      <c r="J1815" s="59">
        <v>0.38</v>
      </c>
    </row>
    <row r="1816" spans="1:10" ht="21" x14ac:dyDescent="0.35">
      <c r="A1816" s="56">
        <v>1407947</v>
      </c>
      <c r="B1816" s="56" t="s">
        <v>6945</v>
      </c>
      <c r="C1816" s="56" t="s">
        <v>6946</v>
      </c>
      <c r="D1816" s="57" t="s">
        <v>6947</v>
      </c>
      <c r="E1816" s="57" t="s">
        <v>574</v>
      </c>
      <c r="F1816" s="58" t="s">
        <v>1399</v>
      </c>
      <c r="G1816" s="58">
        <v>1</v>
      </c>
      <c r="H1816" s="58" t="s">
        <v>1530</v>
      </c>
      <c r="I1816" s="58" t="s">
        <v>1740</v>
      </c>
      <c r="J1816" s="59">
        <v>0.38</v>
      </c>
    </row>
    <row r="1817" spans="1:10" ht="21" x14ac:dyDescent="0.35">
      <c r="A1817" s="56">
        <v>1408023</v>
      </c>
      <c r="B1817" s="56" t="s">
        <v>6948</v>
      </c>
      <c r="C1817" s="56" t="s">
        <v>6949</v>
      </c>
      <c r="D1817" s="57" t="s">
        <v>6950</v>
      </c>
      <c r="E1817" s="57" t="s">
        <v>574</v>
      </c>
      <c r="F1817" s="58" t="s">
        <v>1399</v>
      </c>
      <c r="G1817" s="58">
        <v>1</v>
      </c>
      <c r="H1817" s="58" t="s">
        <v>1550</v>
      </c>
      <c r="I1817" s="58" t="s">
        <v>1598</v>
      </c>
      <c r="J1817" s="59">
        <v>0.38</v>
      </c>
    </row>
    <row r="1818" spans="1:10" ht="21" x14ac:dyDescent="0.35">
      <c r="A1818" s="56">
        <v>1408411</v>
      </c>
      <c r="B1818" s="56" t="s">
        <v>6951</v>
      </c>
      <c r="C1818" s="56" t="s">
        <v>6952</v>
      </c>
      <c r="D1818" s="57" t="s">
        <v>6953</v>
      </c>
      <c r="E1818" s="57" t="s">
        <v>3505</v>
      </c>
      <c r="F1818" s="58" t="s">
        <v>1399</v>
      </c>
      <c r="G1818" s="58">
        <v>1</v>
      </c>
      <c r="H1818" s="58" t="s">
        <v>1530</v>
      </c>
      <c r="I1818" s="58" t="s">
        <v>1740</v>
      </c>
      <c r="J1818" s="59">
        <v>0.38</v>
      </c>
    </row>
    <row r="1819" spans="1:10" ht="21" x14ac:dyDescent="0.35">
      <c r="A1819" s="56">
        <v>1409139</v>
      </c>
      <c r="B1819" s="56" t="s">
        <v>6954</v>
      </c>
      <c r="C1819" s="56" t="s">
        <v>6955</v>
      </c>
      <c r="D1819" s="57" t="s">
        <v>6956</v>
      </c>
      <c r="E1819" s="57" t="s">
        <v>1758</v>
      </c>
      <c r="F1819" s="58" t="s">
        <v>1399</v>
      </c>
      <c r="G1819" s="58">
        <v>1</v>
      </c>
      <c r="H1819" s="58" t="s">
        <v>1530</v>
      </c>
      <c r="I1819" s="58" t="s">
        <v>1740</v>
      </c>
      <c r="J1819" s="59">
        <v>0.38</v>
      </c>
    </row>
    <row r="1820" spans="1:10" ht="21" x14ac:dyDescent="0.35">
      <c r="A1820" s="56">
        <v>1598276</v>
      </c>
      <c r="B1820" s="56" t="s">
        <v>6957</v>
      </c>
      <c r="C1820" s="56" t="s">
        <v>6958</v>
      </c>
      <c r="D1820" s="57" t="s">
        <v>6959</v>
      </c>
      <c r="E1820" s="57" t="s">
        <v>6960</v>
      </c>
      <c r="F1820" s="58" t="s">
        <v>1404</v>
      </c>
      <c r="G1820" s="58">
        <v>2</v>
      </c>
      <c r="H1820" s="58" t="s">
        <v>1609</v>
      </c>
      <c r="I1820" s="58" t="s">
        <v>1610</v>
      </c>
      <c r="J1820" s="59">
        <v>0.34</v>
      </c>
    </row>
    <row r="1821" spans="1:10" ht="21" x14ac:dyDescent="0.35">
      <c r="A1821" s="56">
        <v>1685342</v>
      </c>
      <c r="B1821" s="56" t="s">
        <v>6961</v>
      </c>
      <c r="C1821" s="56" t="s">
        <v>6962</v>
      </c>
      <c r="D1821" s="57" t="s">
        <v>6963</v>
      </c>
      <c r="E1821" s="57" t="s">
        <v>89</v>
      </c>
      <c r="F1821" s="58" t="s">
        <v>1404</v>
      </c>
      <c r="G1821" s="58">
        <v>2</v>
      </c>
      <c r="H1821" s="58" t="s">
        <v>1609</v>
      </c>
      <c r="I1821" s="58" t="s">
        <v>1610</v>
      </c>
      <c r="J1821" s="59">
        <v>0.34</v>
      </c>
    </row>
    <row r="1822" spans="1:10" ht="21" x14ac:dyDescent="0.35">
      <c r="A1822" s="56">
        <v>1686979</v>
      </c>
      <c r="B1822" s="56" t="s">
        <v>6964</v>
      </c>
      <c r="C1822" s="56" t="s">
        <v>6965</v>
      </c>
      <c r="D1822" s="57" t="s">
        <v>6966</v>
      </c>
      <c r="E1822" s="57" t="s">
        <v>6967</v>
      </c>
      <c r="F1822" s="58" t="s">
        <v>1399</v>
      </c>
      <c r="G1822" s="58">
        <v>1</v>
      </c>
      <c r="H1822" s="58" t="s">
        <v>1609</v>
      </c>
      <c r="I1822" s="58" t="s">
        <v>1795</v>
      </c>
      <c r="J1822" s="59">
        <v>0.38</v>
      </c>
    </row>
    <row r="1823" spans="1:10" ht="21" x14ac:dyDescent="0.35">
      <c r="A1823" s="56">
        <v>1751077</v>
      </c>
      <c r="B1823" s="56" t="s">
        <v>6968</v>
      </c>
      <c r="C1823" s="56" t="s">
        <v>6969</v>
      </c>
      <c r="D1823" s="57" t="s">
        <v>6970</v>
      </c>
      <c r="E1823" s="57" t="s">
        <v>59</v>
      </c>
      <c r="F1823" s="58" t="s">
        <v>1404</v>
      </c>
      <c r="G1823" s="58">
        <v>2</v>
      </c>
      <c r="H1823" s="58" t="s">
        <v>1609</v>
      </c>
      <c r="I1823" s="58" t="s">
        <v>1610</v>
      </c>
      <c r="J1823" s="59">
        <v>0.34</v>
      </c>
    </row>
    <row r="1824" spans="1:10" ht="21" x14ac:dyDescent="0.35">
      <c r="A1824" s="56">
        <v>1754625</v>
      </c>
      <c r="B1824" s="56" t="s">
        <v>6971</v>
      </c>
      <c r="C1824" s="56" t="s">
        <v>6972</v>
      </c>
      <c r="D1824" s="57" t="s">
        <v>780</v>
      </c>
      <c r="E1824" s="57" t="s">
        <v>5514</v>
      </c>
      <c r="F1824" s="58" t="s">
        <v>1404</v>
      </c>
      <c r="G1824" s="58">
        <v>2</v>
      </c>
      <c r="H1824" s="58" t="s">
        <v>1609</v>
      </c>
      <c r="I1824" s="58" t="s">
        <v>1610</v>
      </c>
      <c r="J1824" s="59">
        <v>0.34</v>
      </c>
    </row>
    <row r="1825" spans="1:10" ht="21" x14ac:dyDescent="0.35">
      <c r="A1825" s="56">
        <v>1756270</v>
      </c>
      <c r="B1825" s="56" t="s">
        <v>6973</v>
      </c>
      <c r="C1825" s="56" t="s">
        <v>6974</v>
      </c>
      <c r="D1825" s="57" t="s">
        <v>6975</v>
      </c>
      <c r="E1825" s="57" t="s">
        <v>6976</v>
      </c>
      <c r="F1825" s="58" t="s">
        <v>1404</v>
      </c>
      <c r="G1825" s="58">
        <v>2</v>
      </c>
      <c r="H1825" s="58" t="s">
        <v>1609</v>
      </c>
      <c r="I1825" s="58" t="s">
        <v>1610</v>
      </c>
      <c r="J1825" s="59">
        <v>0.34</v>
      </c>
    </row>
    <row r="1826" spans="1:10" ht="21" x14ac:dyDescent="0.35">
      <c r="A1826" s="56">
        <v>1966570</v>
      </c>
      <c r="B1826" s="56" t="s">
        <v>6977</v>
      </c>
      <c r="C1826" s="56" t="s">
        <v>6978</v>
      </c>
      <c r="D1826" s="57" t="s">
        <v>2169</v>
      </c>
      <c r="E1826" s="57" t="s">
        <v>64</v>
      </c>
      <c r="F1826" s="58" t="s">
        <v>48</v>
      </c>
      <c r="G1826" s="58">
        <v>2</v>
      </c>
      <c r="H1826" s="58" t="s">
        <v>1477</v>
      </c>
      <c r="I1826" s="58" t="s">
        <v>1644</v>
      </c>
      <c r="J1826" s="59">
        <v>0.3</v>
      </c>
    </row>
    <row r="1827" spans="1:10" ht="21" x14ac:dyDescent="0.35">
      <c r="A1827" s="56">
        <v>1966824</v>
      </c>
      <c r="B1827" s="56" t="s">
        <v>6979</v>
      </c>
      <c r="C1827" s="56" t="s">
        <v>6980</v>
      </c>
      <c r="D1827" s="57" t="s">
        <v>6981</v>
      </c>
      <c r="E1827" s="57" t="s">
        <v>402</v>
      </c>
      <c r="F1827" s="58" t="s">
        <v>48</v>
      </c>
      <c r="G1827" s="58">
        <v>2</v>
      </c>
      <c r="H1827" s="58" t="s">
        <v>1516</v>
      </c>
      <c r="I1827" s="58" t="s">
        <v>1637</v>
      </c>
      <c r="J1827" s="59">
        <v>0.3</v>
      </c>
    </row>
    <row r="1828" spans="1:10" ht="21" x14ac:dyDescent="0.35">
      <c r="A1828" s="56">
        <v>1968543</v>
      </c>
      <c r="B1828" s="56" t="s">
        <v>6982</v>
      </c>
      <c r="C1828" s="56" t="s">
        <v>6983</v>
      </c>
      <c r="D1828" s="57" t="s">
        <v>6984</v>
      </c>
      <c r="E1828" s="57" t="s">
        <v>775</v>
      </c>
      <c r="F1828" s="58" t="s">
        <v>48</v>
      </c>
      <c r="G1828" s="58">
        <v>2</v>
      </c>
      <c r="H1828" s="58" t="s">
        <v>1614</v>
      </c>
      <c r="I1828" s="58" t="s">
        <v>1624</v>
      </c>
      <c r="J1828" s="59">
        <v>0.3</v>
      </c>
    </row>
    <row r="1829" spans="1:10" ht="21" x14ac:dyDescent="0.35">
      <c r="A1829" s="56">
        <v>1968799</v>
      </c>
      <c r="B1829" s="56" t="s">
        <v>6985</v>
      </c>
      <c r="C1829" s="56" t="s">
        <v>6986</v>
      </c>
      <c r="D1829" s="57" t="s">
        <v>6987</v>
      </c>
      <c r="E1829" s="57" t="s">
        <v>1041</v>
      </c>
      <c r="F1829" s="58" t="s">
        <v>48</v>
      </c>
      <c r="G1829" s="58">
        <v>2</v>
      </c>
      <c r="H1829" s="58" t="s">
        <v>1614</v>
      </c>
      <c r="I1829" s="58" t="s">
        <v>1624</v>
      </c>
      <c r="J1829" s="59">
        <v>0.3</v>
      </c>
    </row>
    <row r="1830" spans="1:10" ht="21" x14ac:dyDescent="0.35">
      <c r="A1830" s="56">
        <v>2011796</v>
      </c>
      <c r="B1830" s="56" t="s">
        <v>6988</v>
      </c>
      <c r="C1830" s="56" t="s">
        <v>6989</v>
      </c>
      <c r="D1830" s="57" t="s">
        <v>6573</v>
      </c>
      <c r="E1830" s="57" t="s">
        <v>104</v>
      </c>
      <c r="F1830" s="58" t="s">
        <v>48</v>
      </c>
      <c r="G1830" s="58">
        <v>2</v>
      </c>
      <c r="H1830" s="58" t="s">
        <v>1493</v>
      </c>
      <c r="I1830" s="58" t="s">
        <v>1859</v>
      </c>
      <c r="J1830" s="59">
        <v>0.3</v>
      </c>
    </row>
    <row r="1831" spans="1:10" ht="21" x14ac:dyDescent="0.35">
      <c r="A1831" s="56">
        <v>2011897</v>
      </c>
      <c r="B1831" s="56" t="s">
        <v>6990</v>
      </c>
      <c r="C1831" s="56" t="s">
        <v>6991</v>
      </c>
      <c r="D1831" s="57" t="s">
        <v>6992</v>
      </c>
      <c r="E1831" s="57" t="s">
        <v>483</v>
      </c>
      <c r="F1831" s="58" t="s">
        <v>48</v>
      </c>
      <c r="G1831" s="58">
        <v>2</v>
      </c>
      <c r="H1831" s="58" t="s">
        <v>1493</v>
      </c>
      <c r="I1831" s="58" t="s">
        <v>1859</v>
      </c>
      <c r="J1831" s="59">
        <v>0.3</v>
      </c>
    </row>
    <row r="1832" spans="1:10" ht="21" x14ac:dyDescent="0.35">
      <c r="A1832" s="56">
        <v>2048281</v>
      </c>
      <c r="B1832" s="56" t="s">
        <v>6993</v>
      </c>
      <c r="C1832" s="56" t="s">
        <v>6994</v>
      </c>
      <c r="D1832" s="57" t="s">
        <v>6995</v>
      </c>
      <c r="E1832" s="57" t="s">
        <v>79</v>
      </c>
      <c r="F1832" s="58" t="s">
        <v>48</v>
      </c>
      <c r="G1832" s="58">
        <v>2</v>
      </c>
      <c r="H1832" s="58" t="s">
        <v>1493</v>
      </c>
      <c r="I1832" s="58" t="s">
        <v>1859</v>
      </c>
      <c r="J1832" s="59">
        <v>0.3</v>
      </c>
    </row>
    <row r="1833" spans="1:10" ht="21" x14ac:dyDescent="0.35">
      <c r="A1833" s="56">
        <v>2048389</v>
      </c>
      <c r="B1833" s="56" t="s">
        <v>6996</v>
      </c>
      <c r="C1833" s="56" t="s">
        <v>6997</v>
      </c>
      <c r="D1833" s="57" t="s">
        <v>6998</v>
      </c>
      <c r="E1833" s="57" t="s">
        <v>6999</v>
      </c>
      <c r="F1833" s="58" t="s">
        <v>48</v>
      </c>
      <c r="G1833" s="58">
        <v>2</v>
      </c>
      <c r="H1833" s="58" t="s">
        <v>1493</v>
      </c>
      <c r="I1833" s="58" t="s">
        <v>1859</v>
      </c>
      <c r="J1833" s="59">
        <v>0.3</v>
      </c>
    </row>
    <row r="1834" spans="1:10" ht="21" x14ac:dyDescent="0.35">
      <c r="A1834" s="56">
        <v>2048660</v>
      </c>
      <c r="B1834" s="56" t="s">
        <v>7000</v>
      </c>
      <c r="C1834" s="56" t="s">
        <v>7001</v>
      </c>
      <c r="D1834" s="57" t="s">
        <v>7002</v>
      </c>
      <c r="E1834" s="57" t="s">
        <v>723</v>
      </c>
      <c r="F1834" s="58" t="s">
        <v>48</v>
      </c>
      <c r="G1834" s="58">
        <v>2</v>
      </c>
      <c r="H1834" s="58" t="s">
        <v>1493</v>
      </c>
      <c r="I1834" s="58" t="s">
        <v>1859</v>
      </c>
      <c r="J1834" s="59">
        <v>0.3</v>
      </c>
    </row>
    <row r="1835" spans="1:10" ht="21" x14ac:dyDescent="0.35">
      <c r="A1835" s="56">
        <v>2048715</v>
      </c>
      <c r="B1835" s="56" t="s">
        <v>7003</v>
      </c>
      <c r="C1835" s="56" t="s">
        <v>7004</v>
      </c>
      <c r="D1835" s="57" t="s">
        <v>3644</v>
      </c>
      <c r="E1835" s="57" t="s">
        <v>512</v>
      </c>
      <c r="F1835" s="58" t="s">
        <v>48</v>
      </c>
      <c r="G1835" s="58">
        <v>2</v>
      </c>
      <c r="H1835" s="58" t="s">
        <v>1493</v>
      </c>
      <c r="I1835" s="58" t="s">
        <v>1859</v>
      </c>
      <c r="J1835" s="59">
        <v>0.3</v>
      </c>
    </row>
    <row r="1836" spans="1:10" ht="21" x14ac:dyDescent="0.35">
      <c r="A1836" s="56">
        <v>2048770</v>
      </c>
      <c r="B1836" s="56" t="s">
        <v>7005</v>
      </c>
      <c r="C1836" s="56" t="s">
        <v>7006</v>
      </c>
      <c r="D1836" s="57" t="s">
        <v>7007</v>
      </c>
      <c r="E1836" s="57" t="s">
        <v>2128</v>
      </c>
      <c r="F1836" s="58" t="s">
        <v>48</v>
      </c>
      <c r="G1836" s="58">
        <v>2</v>
      </c>
      <c r="H1836" s="58" t="s">
        <v>1493</v>
      </c>
      <c r="I1836" s="58" t="s">
        <v>1859</v>
      </c>
      <c r="J1836" s="59">
        <v>0.3</v>
      </c>
    </row>
    <row r="1837" spans="1:10" ht="21" x14ac:dyDescent="0.35">
      <c r="A1837" s="56">
        <v>2048774</v>
      </c>
      <c r="B1837" s="56" t="s">
        <v>7008</v>
      </c>
      <c r="C1837" s="56" t="s">
        <v>7009</v>
      </c>
      <c r="D1837" s="57" t="s">
        <v>7010</v>
      </c>
      <c r="E1837" s="57" t="s">
        <v>798</v>
      </c>
      <c r="F1837" s="58" t="s">
        <v>48</v>
      </c>
      <c r="G1837" s="58">
        <v>2</v>
      </c>
      <c r="H1837" s="58" t="s">
        <v>1493</v>
      </c>
      <c r="I1837" s="58" t="s">
        <v>1859</v>
      </c>
      <c r="J1837" s="59">
        <v>0.3</v>
      </c>
    </row>
    <row r="1838" spans="1:10" ht="21" x14ac:dyDescent="0.35">
      <c r="A1838" s="56">
        <v>2106030</v>
      </c>
      <c r="B1838" s="56" t="s">
        <v>7011</v>
      </c>
      <c r="C1838" s="56" t="s">
        <v>7012</v>
      </c>
      <c r="D1838" s="57" t="s">
        <v>7013</v>
      </c>
      <c r="E1838" s="57" t="s">
        <v>1423</v>
      </c>
      <c r="F1838" s="58" t="s">
        <v>1404</v>
      </c>
      <c r="G1838" s="58">
        <v>2</v>
      </c>
      <c r="H1838" s="58" t="s">
        <v>1516</v>
      </c>
      <c r="I1838" s="58" t="s">
        <v>1637</v>
      </c>
      <c r="J1838" s="59">
        <v>0.3</v>
      </c>
    </row>
    <row r="1839" spans="1:10" ht="21" x14ac:dyDescent="0.35">
      <c r="A1839" s="56">
        <v>2110428</v>
      </c>
      <c r="B1839" s="56" t="s">
        <v>7014</v>
      </c>
      <c r="C1839" s="56" t="s">
        <v>7015</v>
      </c>
      <c r="D1839" s="57" t="s">
        <v>7016</v>
      </c>
      <c r="E1839" s="57" t="s">
        <v>426</v>
      </c>
      <c r="F1839" s="58" t="s">
        <v>48</v>
      </c>
      <c r="G1839" s="58">
        <v>2</v>
      </c>
      <c r="H1839" s="58" t="s">
        <v>1493</v>
      </c>
      <c r="I1839" s="58" t="s">
        <v>1859</v>
      </c>
      <c r="J1839" s="59">
        <v>0.3</v>
      </c>
    </row>
    <row r="1840" spans="1:10" ht="21" x14ac:dyDescent="0.35">
      <c r="A1840" s="56">
        <v>2352318</v>
      </c>
      <c r="B1840" s="56" t="s">
        <v>7017</v>
      </c>
      <c r="C1840" s="56" t="s">
        <v>7018</v>
      </c>
      <c r="D1840" s="57" t="s">
        <v>7019</v>
      </c>
      <c r="E1840" s="57" t="s">
        <v>7020</v>
      </c>
      <c r="F1840" s="58" t="s">
        <v>1367</v>
      </c>
      <c r="G1840" s="58">
        <v>2</v>
      </c>
      <c r="H1840" s="58" t="s">
        <v>1477</v>
      </c>
      <c r="I1840" s="58" t="s">
        <v>1644</v>
      </c>
      <c r="J1840" s="59">
        <v>0.3</v>
      </c>
    </row>
    <row r="1841" spans="1:10" ht="21" x14ac:dyDescent="0.35">
      <c r="A1841" s="56">
        <v>242496</v>
      </c>
      <c r="B1841" s="56" t="s">
        <v>7021</v>
      </c>
      <c r="C1841" s="56" t="s">
        <v>7022</v>
      </c>
      <c r="D1841" s="57" t="s">
        <v>7023</v>
      </c>
      <c r="E1841" s="57" t="s">
        <v>64</v>
      </c>
      <c r="F1841" s="58" t="s">
        <v>1399</v>
      </c>
      <c r="G1841" s="58">
        <v>1</v>
      </c>
      <c r="H1841" s="58" t="s">
        <v>1890</v>
      </c>
      <c r="I1841" s="58" t="s">
        <v>1478</v>
      </c>
      <c r="J1841" s="59">
        <v>0.38</v>
      </c>
    </row>
    <row r="1842" spans="1:10" ht="21" x14ac:dyDescent="0.35">
      <c r="A1842" s="56">
        <v>346656</v>
      </c>
      <c r="B1842" s="56" t="s">
        <v>7024</v>
      </c>
      <c r="C1842" s="56" t="s">
        <v>7025</v>
      </c>
      <c r="D1842" s="57" t="s">
        <v>7026</v>
      </c>
      <c r="E1842" s="57" t="s">
        <v>64</v>
      </c>
      <c r="F1842" s="58" t="s">
        <v>1399</v>
      </c>
      <c r="G1842" s="58">
        <v>1</v>
      </c>
      <c r="H1842" s="58" t="s">
        <v>1890</v>
      </c>
      <c r="I1842" s="58" t="s">
        <v>1478</v>
      </c>
      <c r="J1842" s="59">
        <v>0.38</v>
      </c>
    </row>
    <row r="1843" spans="1:10" ht="21" x14ac:dyDescent="0.35">
      <c r="A1843" s="56">
        <v>725324</v>
      </c>
      <c r="B1843" s="56" t="s">
        <v>7027</v>
      </c>
      <c r="C1843" s="56" t="s">
        <v>7028</v>
      </c>
      <c r="D1843" s="57"/>
      <c r="E1843" s="57"/>
      <c r="F1843" s="58"/>
      <c r="G1843" s="58">
        <v>2</v>
      </c>
      <c r="H1843" s="58"/>
      <c r="I1843" s="58"/>
      <c r="J1843" s="59"/>
    </row>
    <row r="1844" spans="1:10" ht="21" x14ac:dyDescent="0.35">
      <c r="A1844" s="56">
        <v>893308</v>
      </c>
      <c r="B1844" s="56" t="s">
        <v>7029</v>
      </c>
      <c r="C1844" s="56" t="s">
        <v>7030</v>
      </c>
      <c r="D1844" s="57" t="s">
        <v>936</v>
      </c>
      <c r="E1844" s="57" t="s">
        <v>7031</v>
      </c>
      <c r="F1844" s="58" t="s">
        <v>1399</v>
      </c>
      <c r="G1844" s="58">
        <v>1</v>
      </c>
      <c r="H1844" s="58" t="s">
        <v>1895</v>
      </c>
      <c r="I1844" s="58" t="s">
        <v>1896</v>
      </c>
      <c r="J1844" s="59">
        <v>0.38</v>
      </c>
    </row>
    <row r="1845" spans="1:10" ht="21" x14ac:dyDescent="0.35">
      <c r="A1845" s="56">
        <v>1050260</v>
      </c>
      <c r="B1845" s="56" t="s">
        <v>7032</v>
      </c>
      <c r="C1845" s="56" t="s">
        <v>7033</v>
      </c>
      <c r="D1845" s="57" t="s">
        <v>1769</v>
      </c>
      <c r="E1845" s="57" t="s">
        <v>7034</v>
      </c>
      <c r="F1845" s="58" t="s">
        <v>1399</v>
      </c>
      <c r="G1845" s="58">
        <v>1</v>
      </c>
      <c r="H1845" s="58" t="s">
        <v>1505</v>
      </c>
      <c r="I1845" s="58" t="s">
        <v>1921</v>
      </c>
      <c r="J1845" s="59">
        <v>0.38</v>
      </c>
    </row>
    <row r="1846" spans="1:10" ht="21" x14ac:dyDescent="0.35">
      <c r="A1846" s="56">
        <v>1052121</v>
      </c>
      <c r="B1846" s="56" t="s">
        <v>7035</v>
      </c>
      <c r="C1846" s="56" t="s">
        <v>7036</v>
      </c>
      <c r="D1846" s="57" t="s">
        <v>6022</v>
      </c>
      <c r="E1846" s="57" t="s">
        <v>335</v>
      </c>
      <c r="F1846" s="58" t="s">
        <v>1399</v>
      </c>
      <c r="G1846" s="58">
        <v>1</v>
      </c>
      <c r="H1846" s="58" t="s">
        <v>1483</v>
      </c>
      <c r="I1846" s="58" t="s">
        <v>1484</v>
      </c>
      <c r="J1846" s="59">
        <v>0.38</v>
      </c>
    </row>
    <row r="1847" spans="1:10" ht="21" x14ac:dyDescent="0.35">
      <c r="A1847" s="56">
        <v>1241603</v>
      </c>
      <c r="B1847" s="56" t="s">
        <v>7037</v>
      </c>
      <c r="C1847" s="56" t="s">
        <v>7038</v>
      </c>
      <c r="D1847" s="57" t="s">
        <v>7039</v>
      </c>
      <c r="E1847" s="57" t="s">
        <v>264</v>
      </c>
      <c r="F1847" s="58" t="s">
        <v>1597</v>
      </c>
      <c r="G1847" s="58">
        <v>1</v>
      </c>
      <c r="H1847" s="58" t="s">
        <v>1505</v>
      </c>
      <c r="I1847" s="58" t="s">
        <v>1921</v>
      </c>
      <c r="J1847" s="59">
        <v>0.38</v>
      </c>
    </row>
    <row r="1848" spans="1:10" ht="21" x14ac:dyDescent="0.35">
      <c r="A1848" s="56">
        <v>1280259</v>
      </c>
      <c r="B1848" s="56" t="s">
        <v>7040</v>
      </c>
      <c r="C1848" s="56" t="s">
        <v>7041</v>
      </c>
      <c r="D1848" s="57" t="s">
        <v>7042</v>
      </c>
      <c r="E1848" s="57" t="s">
        <v>3434</v>
      </c>
      <c r="F1848" s="58" t="s">
        <v>1404</v>
      </c>
      <c r="G1848" s="58">
        <v>2</v>
      </c>
      <c r="H1848" s="58" t="s">
        <v>1530</v>
      </c>
      <c r="I1848" s="58" t="s">
        <v>1531</v>
      </c>
      <c r="J1848" s="59">
        <v>0.34</v>
      </c>
    </row>
    <row r="1849" spans="1:10" ht="21" x14ac:dyDescent="0.35">
      <c r="A1849" s="56">
        <v>1282007</v>
      </c>
      <c r="B1849" s="56" t="s">
        <v>7043</v>
      </c>
      <c r="C1849" s="56" t="s">
        <v>7044</v>
      </c>
      <c r="D1849" s="57" t="s">
        <v>435</v>
      </c>
      <c r="E1849" s="57" t="s">
        <v>756</v>
      </c>
      <c r="F1849" s="58" t="s">
        <v>1399</v>
      </c>
      <c r="G1849" s="58">
        <v>1</v>
      </c>
      <c r="H1849" s="58" t="s">
        <v>1505</v>
      </c>
      <c r="I1849" s="58" t="s">
        <v>1921</v>
      </c>
      <c r="J1849" s="59">
        <v>0.38</v>
      </c>
    </row>
    <row r="1850" spans="1:10" ht="21" x14ac:dyDescent="0.35">
      <c r="A1850" s="56">
        <v>1282982</v>
      </c>
      <c r="B1850" s="56" t="s">
        <v>7045</v>
      </c>
      <c r="C1850" s="56" t="s">
        <v>7046</v>
      </c>
      <c r="D1850" s="57" t="s">
        <v>5121</v>
      </c>
      <c r="E1850" s="57" t="s">
        <v>259</v>
      </c>
      <c r="F1850" s="58" t="s">
        <v>1399</v>
      </c>
      <c r="G1850" s="58">
        <v>1</v>
      </c>
      <c r="H1850" s="58" t="s">
        <v>1505</v>
      </c>
      <c r="I1850" s="58" t="s">
        <v>1921</v>
      </c>
      <c r="J1850" s="59">
        <v>0.38</v>
      </c>
    </row>
    <row r="1851" spans="1:10" ht="21" x14ac:dyDescent="0.35">
      <c r="A1851" s="56">
        <v>1309630</v>
      </c>
      <c r="B1851" s="56" t="s">
        <v>7047</v>
      </c>
      <c r="C1851" s="56" t="s">
        <v>7048</v>
      </c>
      <c r="D1851" s="57" t="s">
        <v>5173</v>
      </c>
      <c r="E1851" s="57" t="s">
        <v>848</v>
      </c>
      <c r="F1851" s="58" t="s">
        <v>40</v>
      </c>
      <c r="G1851" s="58" t="s">
        <v>1492</v>
      </c>
      <c r="H1851" s="58" t="s">
        <v>1498</v>
      </c>
      <c r="I1851" s="58" t="s">
        <v>1499</v>
      </c>
      <c r="J1851" s="59">
        <v>0.38</v>
      </c>
    </row>
    <row r="1852" spans="1:10" ht="21" x14ac:dyDescent="0.35">
      <c r="A1852" s="56">
        <v>1309682</v>
      </c>
      <c r="B1852" s="56" t="s">
        <v>7049</v>
      </c>
      <c r="C1852" s="56" t="s">
        <v>7050</v>
      </c>
      <c r="D1852" s="57" t="s">
        <v>7051</v>
      </c>
      <c r="E1852" s="57" t="s">
        <v>413</v>
      </c>
      <c r="F1852" s="58" t="s">
        <v>1399</v>
      </c>
      <c r="G1852" s="58">
        <v>1</v>
      </c>
      <c r="H1852" s="58" t="s">
        <v>1530</v>
      </c>
      <c r="I1852" s="58" t="s">
        <v>1740</v>
      </c>
      <c r="J1852" s="59">
        <v>0.38</v>
      </c>
    </row>
    <row r="1853" spans="1:10" ht="21" x14ac:dyDescent="0.35">
      <c r="A1853" s="56">
        <v>1369456</v>
      </c>
      <c r="B1853" s="56" t="s">
        <v>7052</v>
      </c>
      <c r="C1853" s="56" t="s">
        <v>7053</v>
      </c>
      <c r="D1853" s="57" t="s">
        <v>7054</v>
      </c>
      <c r="E1853" s="57" t="s">
        <v>574</v>
      </c>
      <c r="F1853" s="58" t="s">
        <v>1386</v>
      </c>
      <c r="G1853" s="58">
        <v>2</v>
      </c>
      <c r="H1853" s="58" t="s">
        <v>1550</v>
      </c>
      <c r="I1853" s="58" t="s">
        <v>1551</v>
      </c>
      <c r="J1853" s="59">
        <v>0.34</v>
      </c>
    </row>
    <row r="1854" spans="1:10" ht="21" x14ac:dyDescent="0.35">
      <c r="A1854" s="56">
        <v>1544604</v>
      </c>
      <c r="B1854" s="56" t="s">
        <v>7055</v>
      </c>
      <c r="C1854" s="56" t="s">
        <v>7056</v>
      </c>
      <c r="D1854" s="57" t="s">
        <v>7057</v>
      </c>
      <c r="E1854" s="57" t="s">
        <v>104</v>
      </c>
      <c r="F1854" s="58" t="s">
        <v>1399</v>
      </c>
      <c r="G1854" s="58">
        <v>1</v>
      </c>
      <c r="H1854" s="58" t="s">
        <v>1609</v>
      </c>
      <c r="I1854" s="58" t="s">
        <v>1795</v>
      </c>
      <c r="J1854" s="59">
        <v>0.38</v>
      </c>
    </row>
    <row r="1855" spans="1:10" ht="21" x14ac:dyDescent="0.35">
      <c r="A1855" s="56">
        <v>1588204</v>
      </c>
      <c r="B1855" s="56" t="s">
        <v>7058</v>
      </c>
      <c r="C1855" s="56" t="s">
        <v>7059</v>
      </c>
      <c r="D1855" s="57" t="s">
        <v>1440</v>
      </c>
      <c r="E1855" s="57" t="s">
        <v>502</v>
      </c>
      <c r="F1855" s="58" t="s">
        <v>1404</v>
      </c>
      <c r="G1855" s="58">
        <v>2</v>
      </c>
      <c r="H1855" s="58" t="s">
        <v>1550</v>
      </c>
      <c r="I1855" s="58" t="s">
        <v>1583</v>
      </c>
      <c r="J1855" s="59">
        <v>0.34</v>
      </c>
    </row>
    <row r="1856" spans="1:10" ht="21" x14ac:dyDescent="0.35">
      <c r="A1856" s="56">
        <v>1591861</v>
      </c>
      <c r="B1856" s="56" t="s">
        <v>7060</v>
      </c>
      <c r="C1856" s="56" t="s">
        <v>7061</v>
      </c>
      <c r="D1856" s="57" t="s">
        <v>7062</v>
      </c>
      <c r="E1856" s="57" t="s">
        <v>69</v>
      </c>
      <c r="F1856" s="58" t="s">
        <v>1850</v>
      </c>
      <c r="G1856" s="58">
        <v>1</v>
      </c>
      <c r="H1856" s="58" t="s">
        <v>1550</v>
      </c>
      <c r="I1856" s="58" t="s">
        <v>1598</v>
      </c>
      <c r="J1856" s="59">
        <v>0.38</v>
      </c>
    </row>
    <row r="1857" spans="1:10" ht="21" x14ac:dyDescent="0.35">
      <c r="A1857" s="56">
        <v>1598012</v>
      </c>
      <c r="B1857" s="56" t="s">
        <v>7063</v>
      </c>
      <c r="C1857" s="56" t="s">
        <v>7064</v>
      </c>
      <c r="D1857" s="57" t="s">
        <v>7065</v>
      </c>
      <c r="E1857" s="57" t="s">
        <v>340</v>
      </c>
      <c r="F1857" s="58" t="s">
        <v>1404</v>
      </c>
      <c r="G1857" s="58">
        <v>2</v>
      </c>
      <c r="H1857" s="58" t="s">
        <v>1550</v>
      </c>
      <c r="I1857" s="58" t="s">
        <v>1583</v>
      </c>
      <c r="J1857" s="59">
        <v>0.34</v>
      </c>
    </row>
    <row r="1858" spans="1:10" ht="21" x14ac:dyDescent="0.35">
      <c r="A1858" s="56">
        <v>1680507</v>
      </c>
      <c r="B1858" s="56" t="s">
        <v>7066</v>
      </c>
      <c r="C1858" s="56" t="s">
        <v>7067</v>
      </c>
      <c r="D1858" s="57"/>
      <c r="E1858" s="57"/>
      <c r="F1858" s="58"/>
      <c r="G1858" s="58">
        <v>2</v>
      </c>
      <c r="H1858" s="58"/>
      <c r="I1858" s="58"/>
      <c r="J1858" s="59"/>
    </row>
    <row r="1859" spans="1:10" ht="21" x14ac:dyDescent="0.35">
      <c r="A1859" s="56">
        <v>1687478</v>
      </c>
      <c r="B1859" s="56" t="s">
        <v>7068</v>
      </c>
      <c r="C1859" s="56" t="s">
        <v>7069</v>
      </c>
      <c r="D1859" s="57" t="s">
        <v>7070</v>
      </c>
      <c r="E1859" s="57" t="s">
        <v>7071</v>
      </c>
      <c r="F1859" s="58" t="s">
        <v>1399</v>
      </c>
      <c r="G1859" s="58">
        <v>1</v>
      </c>
      <c r="H1859" s="58" t="s">
        <v>1609</v>
      </c>
      <c r="I1859" s="58" t="s">
        <v>1795</v>
      </c>
      <c r="J1859" s="59">
        <v>0.38</v>
      </c>
    </row>
    <row r="1860" spans="1:10" ht="21" x14ac:dyDescent="0.35">
      <c r="A1860" s="56">
        <v>1687887</v>
      </c>
      <c r="B1860" s="56" t="s">
        <v>7072</v>
      </c>
      <c r="C1860" s="56" t="s">
        <v>7073</v>
      </c>
      <c r="D1860" s="57" t="s">
        <v>7074</v>
      </c>
      <c r="E1860" s="57" t="s">
        <v>64</v>
      </c>
      <c r="F1860" s="58" t="s">
        <v>1404</v>
      </c>
      <c r="G1860" s="58">
        <v>2</v>
      </c>
      <c r="H1860" s="58" t="s">
        <v>1550</v>
      </c>
      <c r="I1860" s="58" t="s">
        <v>1583</v>
      </c>
      <c r="J1860" s="59">
        <v>0.34</v>
      </c>
    </row>
    <row r="1861" spans="1:10" ht="21" x14ac:dyDescent="0.35">
      <c r="A1861" s="56">
        <v>1687894</v>
      </c>
      <c r="B1861" s="56" t="s">
        <v>7075</v>
      </c>
      <c r="C1861" s="56" t="s">
        <v>7076</v>
      </c>
      <c r="D1861" s="57" t="s">
        <v>7077</v>
      </c>
      <c r="E1861" s="57" t="s">
        <v>980</v>
      </c>
      <c r="F1861" s="58" t="s">
        <v>1404</v>
      </c>
      <c r="G1861" s="58">
        <v>2</v>
      </c>
      <c r="H1861" s="58" t="s">
        <v>1609</v>
      </c>
      <c r="I1861" s="58" t="s">
        <v>1610</v>
      </c>
      <c r="J1861" s="59">
        <v>0.34</v>
      </c>
    </row>
    <row r="1862" spans="1:10" ht="21" x14ac:dyDescent="0.35">
      <c r="A1862" s="56">
        <v>1693190</v>
      </c>
      <c r="B1862" s="56" t="s">
        <v>7078</v>
      </c>
      <c r="C1862" s="56" t="s">
        <v>7079</v>
      </c>
      <c r="D1862" s="57" t="s">
        <v>7080</v>
      </c>
      <c r="E1862" s="57" t="s">
        <v>3790</v>
      </c>
      <c r="F1862" s="58" t="s">
        <v>1404</v>
      </c>
      <c r="G1862" s="58">
        <v>2</v>
      </c>
      <c r="H1862" s="58" t="s">
        <v>1609</v>
      </c>
      <c r="I1862" s="58" t="s">
        <v>1610</v>
      </c>
      <c r="J1862" s="59">
        <v>0.34</v>
      </c>
    </row>
    <row r="1863" spans="1:10" ht="21" x14ac:dyDescent="0.35">
      <c r="A1863" s="56">
        <v>1719439</v>
      </c>
      <c r="B1863" s="56" t="s">
        <v>7081</v>
      </c>
      <c r="C1863" s="56" t="s">
        <v>7082</v>
      </c>
      <c r="D1863" s="57" t="s">
        <v>7083</v>
      </c>
      <c r="E1863" s="57" t="s">
        <v>330</v>
      </c>
      <c r="F1863" s="58" t="s">
        <v>1404</v>
      </c>
      <c r="G1863" s="58">
        <v>2</v>
      </c>
      <c r="H1863" s="58" t="s">
        <v>1609</v>
      </c>
      <c r="I1863" s="58" t="s">
        <v>1610</v>
      </c>
      <c r="J1863" s="59">
        <v>0.34</v>
      </c>
    </row>
    <row r="1864" spans="1:10" ht="21" x14ac:dyDescent="0.35">
      <c r="A1864" s="56">
        <v>1749690</v>
      </c>
      <c r="B1864" s="56" t="s">
        <v>7084</v>
      </c>
      <c r="C1864" s="56" t="s">
        <v>7085</v>
      </c>
      <c r="D1864" s="57" t="s">
        <v>7086</v>
      </c>
      <c r="E1864" s="57" t="s">
        <v>574</v>
      </c>
      <c r="F1864" s="58" t="s">
        <v>1404</v>
      </c>
      <c r="G1864" s="58">
        <v>2</v>
      </c>
      <c r="H1864" s="58" t="s">
        <v>1609</v>
      </c>
      <c r="I1864" s="58" t="s">
        <v>1610</v>
      </c>
      <c r="J1864" s="59">
        <v>0.34</v>
      </c>
    </row>
    <row r="1865" spans="1:10" ht="21" x14ac:dyDescent="0.35">
      <c r="A1865" s="56">
        <v>1750767</v>
      </c>
      <c r="B1865" s="56" t="s">
        <v>7087</v>
      </c>
      <c r="C1865" s="56" t="s">
        <v>7088</v>
      </c>
      <c r="D1865" s="57" t="s">
        <v>7089</v>
      </c>
      <c r="E1865" s="57" t="s">
        <v>15</v>
      </c>
      <c r="F1865" s="58" t="s">
        <v>1404</v>
      </c>
      <c r="G1865" s="58">
        <v>2</v>
      </c>
      <c r="H1865" s="58" t="s">
        <v>1609</v>
      </c>
      <c r="I1865" s="58" t="s">
        <v>1610</v>
      </c>
      <c r="J1865" s="59">
        <v>0.34</v>
      </c>
    </row>
    <row r="1866" spans="1:10" ht="21" x14ac:dyDescent="0.35">
      <c r="A1866" s="56">
        <v>1750972</v>
      </c>
      <c r="B1866" s="56" t="s">
        <v>7090</v>
      </c>
      <c r="C1866" s="56" t="s">
        <v>7091</v>
      </c>
      <c r="D1866" s="57" t="s">
        <v>1779</v>
      </c>
      <c r="E1866" s="57" t="s">
        <v>1423</v>
      </c>
      <c r="F1866" s="58" t="s">
        <v>1404</v>
      </c>
      <c r="G1866" s="58">
        <v>2</v>
      </c>
      <c r="H1866" s="58" t="s">
        <v>1609</v>
      </c>
      <c r="I1866" s="58" t="s">
        <v>1610</v>
      </c>
      <c r="J1866" s="59">
        <v>0.34</v>
      </c>
    </row>
    <row r="1867" spans="1:10" ht="21" x14ac:dyDescent="0.35">
      <c r="A1867" s="56">
        <v>1751612</v>
      </c>
      <c r="B1867" s="56" t="s">
        <v>7092</v>
      </c>
      <c r="C1867" s="56" t="s">
        <v>7093</v>
      </c>
      <c r="D1867" s="57" t="s">
        <v>7094</v>
      </c>
      <c r="E1867" s="57" t="s">
        <v>286</v>
      </c>
      <c r="F1867" s="58" t="s">
        <v>54</v>
      </c>
      <c r="G1867" s="58">
        <v>1</v>
      </c>
      <c r="H1867" s="58" t="s">
        <v>1609</v>
      </c>
      <c r="I1867" s="58" t="s">
        <v>1795</v>
      </c>
      <c r="J1867" s="59">
        <v>0.38</v>
      </c>
    </row>
    <row r="1868" spans="1:10" ht="21" x14ac:dyDescent="0.35">
      <c r="A1868" s="56">
        <v>1751656</v>
      </c>
      <c r="B1868" s="56" t="s">
        <v>7095</v>
      </c>
      <c r="C1868" s="56" t="s">
        <v>7096</v>
      </c>
      <c r="D1868" s="57" t="s">
        <v>7097</v>
      </c>
      <c r="E1868" s="57" t="s">
        <v>1758</v>
      </c>
      <c r="F1868" s="58" t="s">
        <v>1404</v>
      </c>
      <c r="G1868" s="58">
        <v>2</v>
      </c>
      <c r="H1868" s="58" t="s">
        <v>1609</v>
      </c>
      <c r="I1868" s="58" t="s">
        <v>1610</v>
      </c>
      <c r="J1868" s="59">
        <v>0.34</v>
      </c>
    </row>
    <row r="1869" spans="1:10" ht="21" x14ac:dyDescent="0.35">
      <c r="A1869" s="56">
        <v>1755733</v>
      </c>
      <c r="B1869" s="56" t="s">
        <v>7098</v>
      </c>
      <c r="C1869" s="56" t="s">
        <v>7099</v>
      </c>
      <c r="D1869" s="57" t="s">
        <v>4643</v>
      </c>
      <c r="E1869" s="57" t="s">
        <v>950</v>
      </c>
      <c r="F1869" s="58" t="s">
        <v>1404</v>
      </c>
      <c r="G1869" s="58">
        <v>2</v>
      </c>
      <c r="H1869" s="58" t="s">
        <v>1609</v>
      </c>
      <c r="I1869" s="58" t="s">
        <v>1610</v>
      </c>
      <c r="J1869" s="59">
        <v>0.34</v>
      </c>
    </row>
    <row r="1870" spans="1:10" ht="21" x14ac:dyDescent="0.35">
      <c r="A1870" s="56">
        <v>1755790</v>
      </c>
      <c r="B1870" s="56" t="s">
        <v>7100</v>
      </c>
      <c r="C1870" s="56" t="s">
        <v>7101</v>
      </c>
      <c r="D1870" s="57" t="s">
        <v>7102</v>
      </c>
      <c r="E1870" s="57" t="s">
        <v>3265</v>
      </c>
      <c r="F1870" s="58" t="s">
        <v>1399</v>
      </c>
      <c r="G1870" s="58">
        <v>1</v>
      </c>
      <c r="H1870" s="58" t="s">
        <v>1614</v>
      </c>
      <c r="I1870" s="58" t="s">
        <v>1615</v>
      </c>
      <c r="J1870" s="59">
        <v>0.34</v>
      </c>
    </row>
    <row r="1871" spans="1:10" ht="21" x14ac:dyDescent="0.35">
      <c r="A1871" s="56">
        <v>1756265</v>
      </c>
      <c r="B1871" s="56" t="s">
        <v>7103</v>
      </c>
      <c r="C1871" s="56" t="s">
        <v>7104</v>
      </c>
      <c r="D1871" s="57" t="s">
        <v>7105</v>
      </c>
      <c r="E1871" s="57" t="s">
        <v>483</v>
      </c>
      <c r="F1871" s="58" t="s">
        <v>1404</v>
      </c>
      <c r="G1871" s="58">
        <v>2</v>
      </c>
      <c r="H1871" s="58" t="s">
        <v>1609</v>
      </c>
      <c r="I1871" s="58" t="s">
        <v>1610</v>
      </c>
      <c r="J1871" s="59">
        <v>0.34</v>
      </c>
    </row>
    <row r="1872" spans="1:10" ht="21" x14ac:dyDescent="0.35">
      <c r="A1872" s="56">
        <v>1756268</v>
      </c>
      <c r="B1872" s="56" t="s">
        <v>7106</v>
      </c>
      <c r="C1872" s="56" t="s">
        <v>7107</v>
      </c>
      <c r="D1872" s="57" t="s">
        <v>7108</v>
      </c>
      <c r="E1872" s="57" t="s">
        <v>2644</v>
      </c>
      <c r="F1872" s="58" t="s">
        <v>1404</v>
      </c>
      <c r="G1872" s="58">
        <v>2</v>
      </c>
      <c r="H1872" s="58" t="s">
        <v>1609</v>
      </c>
      <c r="I1872" s="58" t="s">
        <v>1610</v>
      </c>
      <c r="J1872" s="59">
        <v>0.34</v>
      </c>
    </row>
    <row r="1873" spans="1:10" ht="21" x14ac:dyDescent="0.35">
      <c r="A1873" s="56">
        <v>1910679</v>
      </c>
      <c r="B1873" s="56" t="s">
        <v>7109</v>
      </c>
      <c r="C1873" s="56" t="s">
        <v>7110</v>
      </c>
      <c r="D1873" s="57" t="s">
        <v>1805</v>
      </c>
      <c r="E1873" s="57" t="s">
        <v>1925</v>
      </c>
      <c r="F1873" s="58" t="s">
        <v>1404</v>
      </c>
      <c r="G1873" s="58">
        <v>2</v>
      </c>
      <c r="H1873" s="58" t="s">
        <v>1614</v>
      </c>
      <c r="I1873" s="58" t="s">
        <v>1624</v>
      </c>
      <c r="J1873" s="59">
        <v>0.3</v>
      </c>
    </row>
    <row r="1874" spans="1:10" ht="21" x14ac:dyDescent="0.35">
      <c r="A1874" s="56">
        <v>1910686</v>
      </c>
      <c r="B1874" s="56" t="s">
        <v>7111</v>
      </c>
      <c r="C1874" s="56" t="s">
        <v>7112</v>
      </c>
      <c r="D1874" s="57" t="s">
        <v>7113</v>
      </c>
      <c r="E1874" s="57" t="s">
        <v>858</v>
      </c>
      <c r="F1874" s="58" t="s">
        <v>1404</v>
      </c>
      <c r="G1874" s="58">
        <v>2</v>
      </c>
      <c r="H1874" s="58" t="s">
        <v>1614</v>
      </c>
      <c r="I1874" s="58" t="s">
        <v>1624</v>
      </c>
      <c r="J1874" s="59">
        <v>0.3</v>
      </c>
    </row>
    <row r="1875" spans="1:10" ht="21" x14ac:dyDescent="0.35">
      <c r="A1875" s="56">
        <v>1968795</v>
      </c>
      <c r="B1875" s="56" t="s">
        <v>7114</v>
      </c>
      <c r="C1875" s="56" t="s">
        <v>7115</v>
      </c>
      <c r="D1875" s="57" t="s">
        <v>7116</v>
      </c>
      <c r="E1875" s="57" t="s">
        <v>2979</v>
      </c>
      <c r="F1875" s="58" t="s">
        <v>48</v>
      </c>
      <c r="G1875" s="58">
        <v>2</v>
      </c>
      <c r="H1875" s="58" t="s">
        <v>1614</v>
      </c>
      <c r="I1875" s="58" t="s">
        <v>1624</v>
      </c>
      <c r="J1875" s="59">
        <v>0.3</v>
      </c>
    </row>
    <row r="1876" spans="1:10" ht="21" x14ac:dyDescent="0.35">
      <c r="A1876" s="56">
        <v>1968929</v>
      </c>
      <c r="B1876" s="56" t="s">
        <v>7117</v>
      </c>
      <c r="C1876" s="56" t="s">
        <v>7118</v>
      </c>
      <c r="D1876" s="57" t="s">
        <v>7119</v>
      </c>
      <c r="E1876" s="57" t="s">
        <v>350</v>
      </c>
      <c r="F1876" s="58" t="s">
        <v>48</v>
      </c>
      <c r="G1876" s="58">
        <v>2</v>
      </c>
      <c r="H1876" s="58" t="s">
        <v>1614</v>
      </c>
      <c r="I1876" s="58" t="s">
        <v>1624</v>
      </c>
      <c r="J1876" s="59">
        <v>0.3</v>
      </c>
    </row>
    <row r="1877" spans="1:10" ht="21" x14ac:dyDescent="0.35">
      <c r="A1877" s="56">
        <v>2012209</v>
      </c>
      <c r="B1877" s="56" t="s">
        <v>7120</v>
      </c>
      <c r="C1877" s="56" t="s">
        <v>7121</v>
      </c>
      <c r="D1877" s="57" t="s">
        <v>7122</v>
      </c>
      <c r="E1877" s="57" t="s">
        <v>79</v>
      </c>
      <c r="F1877" s="58" t="s">
        <v>48</v>
      </c>
      <c r="G1877" s="58">
        <v>2</v>
      </c>
      <c r="H1877" s="58" t="s">
        <v>1477</v>
      </c>
      <c r="I1877" s="58" t="s">
        <v>1644</v>
      </c>
      <c r="J1877" s="59">
        <v>0.3</v>
      </c>
    </row>
    <row r="1878" spans="1:10" ht="21" x14ac:dyDescent="0.35">
      <c r="A1878" s="56">
        <v>2012388</v>
      </c>
      <c r="B1878" s="56" t="s">
        <v>7123</v>
      </c>
      <c r="C1878" s="56" t="s">
        <v>7124</v>
      </c>
      <c r="D1878" s="57" t="s">
        <v>2315</v>
      </c>
      <c r="E1878" s="57" t="s">
        <v>1450</v>
      </c>
      <c r="F1878" s="58" t="s">
        <v>48</v>
      </c>
      <c r="G1878" s="58">
        <v>2</v>
      </c>
      <c r="H1878" s="58" t="s">
        <v>1498</v>
      </c>
      <c r="I1878" s="58" t="s">
        <v>1628</v>
      </c>
      <c r="J1878" s="59">
        <v>0.3</v>
      </c>
    </row>
    <row r="1879" spans="1:10" ht="21" x14ac:dyDescent="0.35">
      <c r="A1879" s="56">
        <v>2012556</v>
      </c>
      <c r="B1879" s="56" t="s">
        <v>7125</v>
      </c>
      <c r="C1879" s="56" t="s">
        <v>7126</v>
      </c>
      <c r="D1879" s="57" t="s">
        <v>7127</v>
      </c>
      <c r="E1879" s="57" t="s">
        <v>733</v>
      </c>
      <c r="F1879" s="58" t="s">
        <v>48</v>
      </c>
      <c r="G1879" s="58">
        <v>2</v>
      </c>
      <c r="H1879" s="58" t="s">
        <v>1493</v>
      </c>
      <c r="I1879" s="58" t="s">
        <v>1859</v>
      </c>
      <c r="J1879" s="59">
        <v>0.3</v>
      </c>
    </row>
    <row r="1880" spans="1:10" ht="21" x14ac:dyDescent="0.35">
      <c r="A1880" s="56">
        <v>2048672</v>
      </c>
      <c r="B1880" s="56" t="s">
        <v>7128</v>
      </c>
      <c r="C1880" s="56" t="s">
        <v>7129</v>
      </c>
      <c r="D1880" s="57" t="s">
        <v>4428</v>
      </c>
      <c r="E1880" s="57" t="s">
        <v>64</v>
      </c>
      <c r="F1880" s="58" t="s">
        <v>48</v>
      </c>
      <c r="G1880" s="58">
        <v>2</v>
      </c>
      <c r="H1880" s="58" t="s">
        <v>1493</v>
      </c>
      <c r="I1880" s="58" t="s">
        <v>1859</v>
      </c>
      <c r="J1880" s="59">
        <v>0.3</v>
      </c>
    </row>
    <row r="1881" spans="1:10" ht="21" x14ac:dyDescent="0.35">
      <c r="A1881" s="56">
        <v>2048719</v>
      </c>
      <c r="B1881" s="56" t="s">
        <v>7130</v>
      </c>
      <c r="C1881" s="56" t="s">
        <v>7131</v>
      </c>
      <c r="D1881" s="57" t="s">
        <v>7132</v>
      </c>
      <c r="E1881" s="57" t="s">
        <v>320</v>
      </c>
      <c r="F1881" s="58" t="s">
        <v>48</v>
      </c>
      <c r="G1881" s="58">
        <v>2</v>
      </c>
      <c r="H1881" s="58" t="s">
        <v>1493</v>
      </c>
      <c r="I1881" s="58" t="s">
        <v>1859</v>
      </c>
      <c r="J1881" s="59">
        <v>0.3</v>
      </c>
    </row>
    <row r="1882" spans="1:10" ht="21" x14ac:dyDescent="0.35">
      <c r="A1882" s="56">
        <v>2048839</v>
      </c>
      <c r="B1882" s="56" t="s">
        <v>7133</v>
      </c>
      <c r="C1882" s="56" t="s">
        <v>7134</v>
      </c>
      <c r="D1882" s="57" t="s">
        <v>7135</v>
      </c>
      <c r="E1882" s="57" t="s">
        <v>89</v>
      </c>
      <c r="F1882" s="58" t="s">
        <v>48</v>
      </c>
      <c r="G1882" s="58">
        <v>2</v>
      </c>
      <c r="H1882" s="58" t="s">
        <v>1493</v>
      </c>
      <c r="I1882" s="58" t="s">
        <v>1859</v>
      </c>
      <c r="J1882" s="59">
        <v>0.3</v>
      </c>
    </row>
    <row r="1883" spans="1:10" ht="21" x14ac:dyDescent="0.35">
      <c r="A1883" s="56">
        <v>2110412</v>
      </c>
      <c r="B1883" s="56" t="s">
        <v>7136</v>
      </c>
      <c r="C1883" s="56" t="s">
        <v>7137</v>
      </c>
      <c r="D1883" s="57" t="s">
        <v>7138</v>
      </c>
      <c r="E1883" s="57" t="s">
        <v>413</v>
      </c>
      <c r="F1883" s="58" t="s">
        <v>48</v>
      </c>
      <c r="G1883" s="58">
        <v>2</v>
      </c>
      <c r="H1883" s="58" t="s">
        <v>1493</v>
      </c>
      <c r="I1883" s="58" t="s">
        <v>1859</v>
      </c>
      <c r="J1883" s="59">
        <v>0.3</v>
      </c>
    </row>
    <row r="1884" spans="1:10" ht="21" x14ac:dyDescent="0.35">
      <c r="A1884" s="56">
        <v>2110489</v>
      </c>
      <c r="B1884" s="56" t="s">
        <v>7139</v>
      </c>
      <c r="C1884" s="56" t="s">
        <v>7140</v>
      </c>
      <c r="D1884" s="57" t="s">
        <v>7141</v>
      </c>
      <c r="E1884" s="57" t="s">
        <v>199</v>
      </c>
      <c r="F1884" s="58" t="s">
        <v>48</v>
      </c>
      <c r="G1884" s="58">
        <v>2</v>
      </c>
      <c r="H1884" s="58" t="s">
        <v>1493</v>
      </c>
      <c r="I1884" s="58" t="s">
        <v>1859</v>
      </c>
      <c r="J1884" s="59">
        <v>0.3</v>
      </c>
    </row>
    <row r="1885" spans="1:10" ht="21" x14ac:dyDescent="0.35">
      <c r="A1885" s="56">
        <v>2110490</v>
      </c>
      <c r="B1885" s="56" t="s">
        <v>7142</v>
      </c>
      <c r="C1885" s="56" t="s">
        <v>7143</v>
      </c>
      <c r="D1885" s="57" t="s">
        <v>2411</v>
      </c>
      <c r="E1885" s="57" t="s">
        <v>7144</v>
      </c>
      <c r="F1885" s="58" t="s">
        <v>48</v>
      </c>
      <c r="G1885" s="58">
        <v>2</v>
      </c>
      <c r="H1885" s="58" t="s">
        <v>1493</v>
      </c>
      <c r="I1885" s="58" t="s">
        <v>1859</v>
      </c>
      <c r="J1885" s="59">
        <v>0.3</v>
      </c>
    </row>
    <row r="1886" spans="1:10" ht="21" x14ac:dyDescent="0.35">
      <c r="A1886" s="56">
        <v>2110553</v>
      </c>
      <c r="B1886" s="56" t="s">
        <v>7145</v>
      </c>
      <c r="C1886" s="56" t="s">
        <v>7146</v>
      </c>
      <c r="D1886" s="57" t="s">
        <v>7147</v>
      </c>
      <c r="E1886" s="57" t="s">
        <v>6593</v>
      </c>
      <c r="F1886" s="58" t="s">
        <v>48</v>
      </c>
      <c r="G1886" s="58">
        <v>2</v>
      </c>
      <c r="H1886" s="58" t="s">
        <v>1493</v>
      </c>
      <c r="I1886" s="58" t="s">
        <v>1859</v>
      </c>
      <c r="J1886" s="59">
        <v>0.3</v>
      </c>
    </row>
    <row r="1887" spans="1:10" ht="21" x14ac:dyDescent="0.35">
      <c r="A1887" s="56">
        <v>2110892</v>
      </c>
      <c r="B1887" s="56" t="s">
        <v>7148</v>
      </c>
      <c r="C1887" s="56" t="s">
        <v>7149</v>
      </c>
      <c r="D1887" s="57" t="s">
        <v>7150</v>
      </c>
      <c r="E1887" s="57" t="s">
        <v>1353</v>
      </c>
      <c r="F1887" s="58" t="s">
        <v>48</v>
      </c>
      <c r="G1887" s="58">
        <v>2</v>
      </c>
      <c r="H1887" s="58" t="s">
        <v>1493</v>
      </c>
      <c r="I1887" s="58" t="s">
        <v>1859</v>
      </c>
      <c r="J1887" s="59">
        <v>0.3</v>
      </c>
    </row>
    <row r="1888" spans="1:10" ht="21" x14ac:dyDescent="0.35">
      <c r="A1888" s="56">
        <v>2111590</v>
      </c>
      <c r="B1888" s="56" t="s">
        <v>7151</v>
      </c>
      <c r="C1888" s="56" t="s">
        <v>7152</v>
      </c>
      <c r="D1888" s="57" t="s">
        <v>4461</v>
      </c>
      <c r="E1888" s="57" t="s">
        <v>7153</v>
      </c>
      <c r="F1888" s="58" t="s">
        <v>48</v>
      </c>
      <c r="G1888" s="58">
        <v>2</v>
      </c>
      <c r="H1888" s="58" t="s">
        <v>1493</v>
      </c>
      <c r="I1888" s="58" t="s">
        <v>1859</v>
      </c>
      <c r="J1888" s="59">
        <v>0.3</v>
      </c>
    </row>
    <row r="1889" spans="1:10" ht="21" x14ac:dyDescent="0.35">
      <c r="A1889" s="56">
        <v>2266110</v>
      </c>
      <c r="B1889" s="56" t="s">
        <v>7154</v>
      </c>
      <c r="C1889" s="56" t="s">
        <v>7155</v>
      </c>
      <c r="D1889" s="57" t="s">
        <v>1286</v>
      </c>
      <c r="E1889" s="57" t="s">
        <v>426</v>
      </c>
      <c r="F1889" s="58" t="s">
        <v>1367</v>
      </c>
      <c r="G1889" s="58">
        <v>2</v>
      </c>
      <c r="H1889" s="58" t="s">
        <v>1516</v>
      </c>
      <c r="I1889" s="58" t="s">
        <v>1637</v>
      </c>
      <c r="J1889" s="59">
        <v>0.3</v>
      </c>
    </row>
    <row r="1890" spans="1:10" ht="21" x14ac:dyDescent="0.35">
      <c r="A1890" s="56">
        <v>260033</v>
      </c>
      <c r="B1890" s="56" t="s">
        <v>7156</v>
      </c>
      <c r="C1890" s="56" t="s">
        <v>7157</v>
      </c>
      <c r="D1890" s="57" t="s">
        <v>7158</v>
      </c>
      <c r="E1890" s="57" t="s">
        <v>6324</v>
      </c>
      <c r="F1890" s="58" t="s">
        <v>1680</v>
      </c>
      <c r="G1890" s="58" t="s">
        <v>1492</v>
      </c>
      <c r="H1890" s="58" t="s">
        <v>1498</v>
      </c>
      <c r="I1890" s="58" t="s">
        <v>1499</v>
      </c>
      <c r="J1890" s="59">
        <v>0.38</v>
      </c>
    </row>
    <row r="1891" spans="1:10" ht="21" x14ac:dyDescent="0.35">
      <c r="A1891" s="56">
        <v>365518</v>
      </c>
      <c r="B1891" s="56" t="s">
        <v>7159</v>
      </c>
      <c r="C1891" s="56" t="s">
        <v>7160</v>
      </c>
      <c r="D1891" s="57" t="s">
        <v>7161</v>
      </c>
      <c r="E1891" s="57" t="s">
        <v>574</v>
      </c>
      <c r="F1891" s="58" t="s">
        <v>1399</v>
      </c>
      <c r="G1891" s="58">
        <v>1</v>
      </c>
      <c r="H1891" s="58" t="s">
        <v>1895</v>
      </c>
      <c r="I1891" s="58" t="s">
        <v>1896</v>
      </c>
      <c r="J1891" s="59">
        <v>0.38</v>
      </c>
    </row>
    <row r="1892" spans="1:10" ht="21" x14ac:dyDescent="0.35">
      <c r="A1892" s="56">
        <v>1152321</v>
      </c>
      <c r="B1892" s="56" t="s">
        <v>7162</v>
      </c>
      <c r="C1892" s="56" t="s">
        <v>7163</v>
      </c>
      <c r="D1892" s="57" t="s">
        <v>7164</v>
      </c>
      <c r="E1892" s="57" t="s">
        <v>7165</v>
      </c>
      <c r="F1892" s="58" t="s">
        <v>1597</v>
      </c>
      <c r="G1892" s="58">
        <v>1</v>
      </c>
      <c r="H1892" s="58" t="s">
        <v>1483</v>
      </c>
      <c r="I1892" s="58" t="s">
        <v>1484</v>
      </c>
      <c r="J1892" s="59">
        <v>0.38</v>
      </c>
    </row>
    <row r="1893" spans="1:10" ht="21" x14ac:dyDescent="0.35">
      <c r="A1893" s="56">
        <v>1280903</v>
      </c>
      <c r="B1893" s="56" t="s">
        <v>7166</v>
      </c>
      <c r="C1893" s="56" t="s">
        <v>7167</v>
      </c>
      <c r="D1893" s="57" t="s">
        <v>7168</v>
      </c>
      <c r="E1893" s="57" t="s">
        <v>310</v>
      </c>
      <c r="F1893" s="58" t="s">
        <v>1404</v>
      </c>
      <c r="G1893" s="58">
        <v>2</v>
      </c>
      <c r="H1893" s="58" t="s">
        <v>1530</v>
      </c>
      <c r="I1893" s="58" t="s">
        <v>1531</v>
      </c>
      <c r="J1893" s="59">
        <v>0.34</v>
      </c>
    </row>
    <row r="1894" spans="1:10" ht="21" x14ac:dyDescent="0.35">
      <c r="A1894" s="56">
        <v>1282881</v>
      </c>
      <c r="B1894" s="56" t="s">
        <v>7169</v>
      </c>
      <c r="C1894" s="56" t="s">
        <v>7170</v>
      </c>
      <c r="D1894" s="57" t="s">
        <v>3209</v>
      </c>
      <c r="E1894" s="57" t="s">
        <v>89</v>
      </c>
      <c r="F1894" s="58" t="s">
        <v>1399</v>
      </c>
      <c r="G1894" s="58">
        <v>1</v>
      </c>
      <c r="H1894" s="58" t="s">
        <v>1505</v>
      </c>
      <c r="I1894" s="58" t="s">
        <v>1921</v>
      </c>
      <c r="J1894" s="59">
        <v>0.38</v>
      </c>
    </row>
    <row r="1895" spans="1:10" ht="21" x14ac:dyDescent="0.35">
      <c r="A1895" s="56">
        <v>1282935</v>
      </c>
      <c r="B1895" s="56" t="s">
        <v>7171</v>
      </c>
      <c r="C1895" s="56" t="s">
        <v>7172</v>
      </c>
      <c r="D1895" s="57" t="s">
        <v>7173</v>
      </c>
      <c r="E1895" s="57" t="s">
        <v>4653</v>
      </c>
      <c r="F1895" s="58" t="s">
        <v>1399</v>
      </c>
      <c r="G1895" s="58">
        <v>1</v>
      </c>
      <c r="H1895" s="58" t="s">
        <v>1505</v>
      </c>
      <c r="I1895" s="58" t="s">
        <v>1921</v>
      </c>
      <c r="J1895" s="59">
        <v>0.38</v>
      </c>
    </row>
    <row r="1896" spans="1:10" ht="21" x14ac:dyDescent="0.35">
      <c r="A1896" s="56">
        <v>1408074</v>
      </c>
      <c r="B1896" s="56" t="s">
        <v>7174</v>
      </c>
      <c r="C1896" s="56" t="s">
        <v>7175</v>
      </c>
      <c r="D1896" s="57" t="s">
        <v>7176</v>
      </c>
      <c r="E1896" s="57" t="s">
        <v>7177</v>
      </c>
      <c r="F1896" s="58" t="s">
        <v>1399</v>
      </c>
      <c r="G1896" s="58">
        <v>1</v>
      </c>
      <c r="H1896" s="58" t="s">
        <v>1530</v>
      </c>
      <c r="I1896" s="58" t="s">
        <v>1740</v>
      </c>
      <c r="J1896" s="59">
        <v>0.38</v>
      </c>
    </row>
    <row r="1897" spans="1:10" ht="21" x14ac:dyDescent="0.35">
      <c r="A1897" s="56">
        <v>1409059</v>
      </c>
      <c r="B1897" s="56" t="s">
        <v>7178</v>
      </c>
      <c r="C1897" s="56" t="s">
        <v>7179</v>
      </c>
      <c r="D1897" s="57" t="s">
        <v>4761</v>
      </c>
      <c r="E1897" s="57" t="s">
        <v>1081</v>
      </c>
      <c r="F1897" s="58" t="s">
        <v>1399</v>
      </c>
      <c r="G1897" s="58">
        <v>1</v>
      </c>
      <c r="H1897" s="58" t="s">
        <v>1550</v>
      </c>
      <c r="I1897" s="58" t="s">
        <v>1598</v>
      </c>
      <c r="J1897" s="59">
        <v>0.38</v>
      </c>
    </row>
    <row r="1898" spans="1:10" ht="21" x14ac:dyDescent="0.35">
      <c r="A1898" s="56">
        <v>1530455</v>
      </c>
      <c r="B1898" s="56" t="s">
        <v>7180</v>
      </c>
      <c r="C1898" s="56" t="s">
        <v>7181</v>
      </c>
      <c r="D1898" s="57" t="s">
        <v>7182</v>
      </c>
      <c r="E1898" s="57" t="s">
        <v>69</v>
      </c>
      <c r="F1898" s="58" t="s">
        <v>1404</v>
      </c>
      <c r="G1898" s="58">
        <v>2</v>
      </c>
      <c r="H1898" s="58" t="s">
        <v>1550</v>
      </c>
      <c r="I1898" s="58" t="s">
        <v>1583</v>
      </c>
      <c r="J1898" s="59">
        <v>0.34</v>
      </c>
    </row>
    <row r="1899" spans="1:10" ht="21" x14ac:dyDescent="0.35">
      <c r="A1899" s="56">
        <v>1589113</v>
      </c>
      <c r="B1899" s="56" t="s">
        <v>7183</v>
      </c>
      <c r="C1899" s="56" t="s">
        <v>7184</v>
      </c>
      <c r="D1899" s="57" t="s">
        <v>7185</v>
      </c>
      <c r="E1899" s="57" t="s">
        <v>1459</v>
      </c>
      <c r="F1899" s="58" t="s">
        <v>1404</v>
      </c>
      <c r="G1899" s="58">
        <v>2</v>
      </c>
      <c r="H1899" s="58" t="s">
        <v>1550</v>
      </c>
      <c r="I1899" s="58" t="s">
        <v>1583</v>
      </c>
      <c r="J1899" s="59">
        <v>0.34</v>
      </c>
    </row>
    <row r="1900" spans="1:10" ht="21" x14ac:dyDescent="0.35">
      <c r="A1900" s="56">
        <v>1597175</v>
      </c>
      <c r="B1900" s="56" t="s">
        <v>7186</v>
      </c>
      <c r="C1900" s="56" t="s">
        <v>7187</v>
      </c>
      <c r="D1900" s="57" t="s">
        <v>7188</v>
      </c>
      <c r="E1900" s="57" t="s">
        <v>2241</v>
      </c>
      <c r="F1900" s="58" t="s">
        <v>1404</v>
      </c>
      <c r="G1900" s="58">
        <v>2</v>
      </c>
      <c r="H1900" s="58" t="s">
        <v>1550</v>
      </c>
      <c r="I1900" s="58" t="s">
        <v>1583</v>
      </c>
      <c r="J1900" s="59">
        <v>0.34</v>
      </c>
    </row>
    <row r="1901" spans="1:10" ht="21" x14ac:dyDescent="0.35">
      <c r="A1901" s="56">
        <v>1597396</v>
      </c>
      <c r="B1901" s="56" t="s">
        <v>7189</v>
      </c>
      <c r="C1901" s="56" t="s">
        <v>7190</v>
      </c>
      <c r="D1901" s="57" t="s">
        <v>7191</v>
      </c>
      <c r="E1901" s="57" t="s">
        <v>7192</v>
      </c>
      <c r="F1901" s="58" t="s">
        <v>1404</v>
      </c>
      <c r="G1901" s="58">
        <v>2</v>
      </c>
      <c r="H1901" s="58" t="s">
        <v>1550</v>
      </c>
      <c r="I1901" s="58" t="s">
        <v>1583</v>
      </c>
      <c r="J1901" s="59">
        <v>0.34</v>
      </c>
    </row>
    <row r="1902" spans="1:10" ht="21" x14ac:dyDescent="0.35">
      <c r="A1902" s="56">
        <v>1598420</v>
      </c>
      <c r="B1902" s="56" t="s">
        <v>7193</v>
      </c>
      <c r="C1902" s="56" t="s">
        <v>7194</v>
      </c>
      <c r="D1902" s="57" t="s">
        <v>4161</v>
      </c>
      <c r="E1902" s="57" t="s">
        <v>89</v>
      </c>
      <c r="F1902" s="58" t="s">
        <v>1404</v>
      </c>
      <c r="G1902" s="58">
        <v>2</v>
      </c>
      <c r="H1902" s="58" t="s">
        <v>1550</v>
      </c>
      <c r="I1902" s="58" t="s">
        <v>1583</v>
      </c>
      <c r="J1902" s="59">
        <v>0.34</v>
      </c>
    </row>
    <row r="1903" spans="1:10" ht="21" x14ac:dyDescent="0.35">
      <c r="A1903" s="56">
        <v>1680418</v>
      </c>
      <c r="B1903" s="56" t="s">
        <v>7195</v>
      </c>
      <c r="C1903" s="56" t="s">
        <v>7196</v>
      </c>
      <c r="D1903" s="57" t="s">
        <v>7197</v>
      </c>
      <c r="E1903" s="57" t="s">
        <v>788</v>
      </c>
      <c r="F1903" s="58" t="s">
        <v>1850</v>
      </c>
      <c r="G1903" s="58">
        <v>1</v>
      </c>
      <c r="H1903" s="58" t="s">
        <v>1609</v>
      </c>
      <c r="I1903" s="58" t="s">
        <v>1795</v>
      </c>
      <c r="J1903" s="59">
        <v>0.38</v>
      </c>
    </row>
    <row r="1904" spans="1:10" ht="21" x14ac:dyDescent="0.35">
      <c r="A1904" s="56">
        <v>1685219</v>
      </c>
      <c r="B1904" s="56" t="s">
        <v>7198</v>
      </c>
      <c r="C1904" s="56" t="s">
        <v>7199</v>
      </c>
      <c r="D1904" s="57" t="s">
        <v>7200</v>
      </c>
      <c r="E1904" s="57" t="s">
        <v>638</v>
      </c>
      <c r="F1904" s="58" t="s">
        <v>1404</v>
      </c>
      <c r="G1904" s="58">
        <v>2</v>
      </c>
      <c r="H1904" s="58" t="s">
        <v>1609</v>
      </c>
      <c r="I1904" s="58" t="s">
        <v>1610</v>
      </c>
      <c r="J1904" s="59">
        <v>0.34</v>
      </c>
    </row>
    <row r="1905" spans="1:10" ht="21" x14ac:dyDescent="0.35">
      <c r="A1905" s="56">
        <v>1686094</v>
      </c>
      <c r="B1905" s="56" t="s">
        <v>7201</v>
      </c>
      <c r="C1905" s="56" t="s">
        <v>7202</v>
      </c>
      <c r="D1905" s="57" t="s">
        <v>7203</v>
      </c>
      <c r="E1905" s="57" t="s">
        <v>574</v>
      </c>
      <c r="F1905" s="58" t="s">
        <v>1404</v>
      </c>
      <c r="G1905" s="58">
        <v>2</v>
      </c>
      <c r="H1905" s="58" t="s">
        <v>1609</v>
      </c>
      <c r="I1905" s="58" t="s">
        <v>1610</v>
      </c>
      <c r="J1905" s="59">
        <v>0.34</v>
      </c>
    </row>
    <row r="1906" spans="1:10" ht="21" x14ac:dyDescent="0.35">
      <c r="A1906" s="56">
        <v>1686899</v>
      </c>
      <c r="B1906" s="56" t="s">
        <v>7204</v>
      </c>
      <c r="C1906" s="56" t="s">
        <v>7205</v>
      </c>
      <c r="D1906" s="57" t="s">
        <v>7206</v>
      </c>
      <c r="E1906" s="57" t="s">
        <v>1450</v>
      </c>
      <c r="F1906" s="58" t="s">
        <v>1404</v>
      </c>
      <c r="G1906" s="58">
        <v>2</v>
      </c>
      <c r="H1906" s="58" t="s">
        <v>1609</v>
      </c>
      <c r="I1906" s="58" t="s">
        <v>1610</v>
      </c>
      <c r="J1906" s="59">
        <v>0.34</v>
      </c>
    </row>
    <row r="1907" spans="1:10" ht="21" x14ac:dyDescent="0.35">
      <c r="A1907" s="56">
        <v>1688062</v>
      </c>
      <c r="B1907" s="56" t="s">
        <v>7207</v>
      </c>
      <c r="C1907" s="56" t="s">
        <v>7208</v>
      </c>
      <c r="D1907" s="57" t="s">
        <v>7209</v>
      </c>
      <c r="E1907" s="57" t="s">
        <v>497</v>
      </c>
      <c r="F1907" s="58" t="s">
        <v>1404</v>
      </c>
      <c r="G1907" s="58">
        <v>2</v>
      </c>
      <c r="H1907" s="58" t="s">
        <v>1609</v>
      </c>
      <c r="I1907" s="58" t="s">
        <v>1610</v>
      </c>
      <c r="J1907" s="59">
        <v>0.34</v>
      </c>
    </row>
    <row r="1908" spans="1:10" ht="21" x14ac:dyDescent="0.35">
      <c r="A1908" s="56">
        <v>1691956</v>
      </c>
      <c r="B1908" s="56" t="s">
        <v>7210</v>
      </c>
      <c r="C1908" s="56" t="s">
        <v>7211</v>
      </c>
      <c r="D1908" s="57" t="s">
        <v>7212</v>
      </c>
      <c r="E1908" s="57" t="s">
        <v>723</v>
      </c>
      <c r="F1908" s="58" t="s">
        <v>1404</v>
      </c>
      <c r="G1908" s="58">
        <v>2</v>
      </c>
      <c r="H1908" s="58" t="s">
        <v>1609</v>
      </c>
      <c r="I1908" s="58" t="s">
        <v>1610</v>
      </c>
      <c r="J1908" s="59">
        <v>0.34</v>
      </c>
    </row>
    <row r="1909" spans="1:10" ht="21" x14ac:dyDescent="0.35">
      <c r="A1909" s="56">
        <v>1692983</v>
      </c>
      <c r="B1909" s="56" t="s">
        <v>7213</v>
      </c>
      <c r="C1909" s="56" t="s">
        <v>4761</v>
      </c>
      <c r="D1909" s="57" t="s">
        <v>4761</v>
      </c>
      <c r="E1909" s="57" t="s">
        <v>3556</v>
      </c>
      <c r="F1909" s="58" t="s">
        <v>1404</v>
      </c>
      <c r="G1909" s="58">
        <v>2</v>
      </c>
      <c r="H1909" s="58" t="s">
        <v>1609</v>
      </c>
      <c r="I1909" s="58" t="s">
        <v>1610</v>
      </c>
      <c r="J1909" s="59">
        <v>0.34</v>
      </c>
    </row>
    <row r="1910" spans="1:10" ht="21" x14ac:dyDescent="0.35">
      <c r="A1910" s="56">
        <v>1750014</v>
      </c>
      <c r="B1910" s="56" t="s">
        <v>7214</v>
      </c>
      <c r="C1910" s="56" t="s">
        <v>7215</v>
      </c>
      <c r="D1910" s="57" t="s">
        <v>7216</v>
      </c>
      <c r="E1910" s="57" t="s">
        <v>488</v>
      </c>
      <c r="F1910" s="58" t="s">
        <v>1404</v>
      </c>
      <c r="G1910" s="58">
        <v>2</v>
      </c>
      <c r="H1910" s="58" t="s">
        <v>1609</v>
      </c>
      <c r="I1910" s="58" t="s">
        <v>1610</v>
      </c>
      <c r="J1910" s="59">
        <v>0.34</v>
      </c>
    </row>
    <row r="1911" spans="1:10" ht="21" x14ac:dyDescent="0.35">
      <c r="A1911" s="56">
        <v>1750302</v>
      </c>
      <c r="B1911" s="56" t="s">
        <v>7217</v>
      </c>
      <c r="C1911" s="56" t="s">
        <v>7218</v>
      </c>
      <c r="D1911" s="57" t="s">
        <v>7219</v>
      </c>
      <c r="E1911" s="57" t="s">
        <v>178</v>
      </c>
      <c r="F1911" s="58" t="s">
        <v>1399</v>
      </c>
      <c r="G1911" s="58">
        <v>1</v>
      </c>
      <c r="H1911" s="58" t="s">
        <v>1614</v>
      </c>
      <c r="I1911" s="58" t="s">
        <v>1615</v>
      </c>
      <c r="J1911" s="59">
        <v>0.34</v>
      </c>
    </row>
    <row r="1912" spans="1:10" ht="21" x14ac:dyDescent="0.35">
      <c r="A1912" s="56">
        <v>1750591</v>
      </c>
      <c r="B1912" s="56" t="s">
        <v>7220</v>
      </c>
      <c r="C1912" s="56" t="s">
        <v>7221</v>
      </c>
      <c r="D1912" s="57" t="s">
        <v>7222</v>
      </c>
      <c r="E1912" s="57" t="s">
        <v>733</v>
      </c>
      <c r="F1912" s="58" t="s">
        <v>1404</v>
      </c>
      <c r="G1912" s="58">
        <v>2</v>
      </c>
      <c r="H1912" s="58" t="s">
        <v>1609</v>
      </c>
      <c r="I1912" s="58" t="s">
        <v>1610</v>
      </c>
      <c r="J1912" s="59">
        <v>0.34</v>
      </c>
    </row>
    <row r="1913" spans="1:10" ht="21" x14ac:dyDescent="0.35">
      <c r="A1913" s="56">
        <v>1751322</v>
      </c>
      <c r="B1913" s="56" t="s">
        <v>7223</v>
      </c>
      <c r="C1913" s="56" t="s">
        <v>7224</v>
      </c>
      <c r="D1913" s="57" t="s">
        <v>2626</v>
      </c>
      <c r="E1913" s="57" t="s">
        <v>2264</v>
      </c>
      <c r="F1913" s="58" t="s">
        <v>1404</v>
      </c>
      <c r="G1913" s="58">
        <v>2</v>
      </c>
      <c r="H1913" s="58" t="s">
        <v>1609</v>
      </c>
      <c r="I1913" s="58" t="s">
        <v>1610</v>
      </c>
      <c r="J1913" s="59">
        <v>0.34</v>
      </c>
    </row>
    <row r="1914" spans="1:10" ht="21" x14ac:dyDescent="0.35">
      <c r="A1914" s="56">
        <v>1755740</v>
      </c>
      <c r="B1914" s="56" t="s">
        <v>7225</v>
      </c>
      <c r="C1914" s="56" t="s">
        <v>7226</v>
      </c>
      <c r="D1914" s="57" t="s">
        <v>7227</v>
      </c>
      <c r="E1914" s="57" t="s">
        <v>868</v>
      </c>
      <c r="F1914" s="58" t="s">
        <v>1404</v>
      </c>
      <c r="G1914" s="58">
        <v>2</v>
      </c>
      <c r="H1914" s="58" t="s">
        <v>1614</v>
      </c>
      <c r="I1914" s="58" t="s">
        <v>1624</v>
      </c>
      <c r="J1914" s="59">
        <v>0.3</v>
      </c>
    </row>
    <row r="1915" spans="1:10" ht="21" x14ac:dyDescent="0.35">
      <c r="A1915" s="56">
        <v>1908306</v>
      </c>
      <c r="B1915" s="56" t="s">
        <v>7228</v>
      </c>
      <c r="C1915" s="56" t="s">
        <v>7229</v>
      </c>
      <c r="D1915" s="57" t="s">
        <v>1883</v>
      </c>
      <c r="E1915" s="57" t="s">
        <v>69</v>
      </c>
      <c r="F1915" s="58" t="s">
        <v>1399</v>
      </c>
      <c r="G1915" s="58">
        <v>1</v>
      </c>
      <c r="H1915" s="58" t="s">
        <v>1493</v>
      </c>
      <c r="I1915" s="58" t="s">
        <v>2040</v>
      </c>
      <c r="J1915" s="59">
        <v>0.34</v>
      </c>
    </row>
    <row r="1916" spans="1:10" ht="21" x14ac:dyDescent="0.35">
      <c r="A1916" s="56">
        <v>1968763</v>
      </c>
      <c r="B1916" s="56" t="s">
        <v>7230</v>
      </c>
      <c r="C1916" s="56" t="s">
        <v>7231</v>
      </c>
      <c r="D1916" s="57" t="s">
        <v>7232</v>
      </c>
      <c r="E1916" s="57" t="s">
        <v>4179</v>
      </c>
      <c r="F1916" s="58" t="s">
        <v>48</v>
      </c>
      <c r="G1916" s="58">
        <v>2</v>
      </c>
      <c r="H1916" s="58" t="s">
        <v>1614</v>
      </c>
      <c r="I1916" s="58" t="s">
        <v>1624</v>
      </c>
      <c r="J1916" s="59">
        <v>0.3</v>
      </c>
    </row>
    <row r="1917" spans="1:10" ht="21" x14ac:dyDescent="0.35">
      <c r="A1917" s="56">
        <v>2011789</v>
      </c>
      <c r="B1917" s="56" t="s">
        <v>7233</v>
      </c>
      <c r="C1917" s="56" t="s">
        <v>7234</v>
      </c>
      <c r="D1917" s="57" t="s">
        <v>7235</v>
      </c>
      <c r="E1917" s="57" t="s">
        <v>320</v>
      </c>
      <c r="F1917" s="58" t="s">
        <v>48</v>
      </c>
      <c r="G1917" s="58">
        <v>2</v>
      </c>
      <c r="H1917" s="58" t="s">
        <v>1493</v>
      </c>
      <c r="I1917" s="58" t="s">
        <v>1859</v>
      </c>
      <c r="J1917" s="59">
        <v>0.3</v>
      </c>
    </row>
    <row r="1918" spans="1:10" ht="21" x14ac:dyDescent="0.35">
      <c r="A1918" s="56">
        <v>2011831</v>
      </c>
      <c r="B1918" s="56" t="s">
        <v>7236</v>
      </c>
      <c r="C1918" s="56" t="s">
        <v>7237</v>
      </c>
      <c r="D1918" s="57" t="s">
        <v>1128</v>
      </c>
      <c r="E1918" s="57" t="s">
        <v>7238</v>
      </c>
      <c r="F1918" s="58" t="s">
        <v>48</v>
      </c>
      <c r="G1918" s="58">
        <v>2</v>
      </c>
      <c r="H1918" s="58" t="s">
        <v>1493</v>
      </c>
      <c r="I1918" s="58" t="s">
        <v>1859</v>
      </c>
      <c r="J1918" s="59">
        <v>0.3</v>
      </c>
    </row>
    <row r="1919" spans="1:10" ht="21" x14ac:dyDescent="0.35">
      <c r="A1919" s="56">
        <v>2015500</v>
      </c>
      <c r="B1919" s="56" t="s">
        <v>7239</v>
      </c>
      <c r="C1919" s="56" t="s">
        <v>7240</v>
      </c>
      <c r="D1919" s="57" t="s">
        <v>7241</v>
      </c>
      <c r="E1919" s="57" t="s">
        <v>971</v>
      </c>
      <c r="F1919" s="58" t="s">
        <v>48</v>
      </c>
      <c r="G1919" s="58">
        <v>2</v>
      </c>
      <c r="H1919" s="58" t="s">
        <v>1493</v>
      </c>
      <c r="I1919" s="58" t="s">
        <v>1859</v>
      </c>
      <c r="J1919" s="59">
        <v>0.3</v>
      </c>
    </row>
    <row r="1920" spans="1:10" ht="21" x14ac:dyDescent="0.35">
      <c r="A1920" s="56">
        <v>2048684</v>
      </c>
      <c r="B1920" s="56" t="s">
        <v>7242</v>
      </c>
      <c r="C1920" s="56" t="s">
        <v>7243</v>
      </c>
      <c r="D1920" s="57" t="s">
        <v>7244</v>
      </c>
      <c r="E1920" s="57" t="s">
        <v>994</v>
      </c>
      <c r="F1920" s="58" t="s">
        <v>48</v>
      </c>
      <c r="G1920" s="58">
        <v>2</v>
      </c>
      <c r="H1920" s="58" t="s">
        <v>1493</v>
      </c>
      <c r="I1920" s="58" t="s">
        <v>1859</v>
      </c>
      <c r="J1920" s="59">
        <v>0.3</v>
      </c>
    </row>
    <row r="1921" spans="1:10" ht="21" x14ac:dyDescent="0.35">
      <c r="A1921" s="56">
        <v>2048689</v>
      </c>
      <c r="B1921" s="56" t="s">
        <v>7245</v>
      </c>
      <c r="C1921" s="56" t="s">
        <v>7246</v>
      </c>
      <c r="D1921" s="57" t="s">
        <v>4994</v>
      </c>
      <c r="E1921" s="57" t="s">
        <v>4718</v>
      </c>
      <c r="F1921" s="58" t="s">
        <v>1404</v>
      </c>
      <c r="G1921" s="58">
        <v>2</v>
      </c>
      <c r="H1921" s="58" t="s">
        <v>1493</v>
      </c>
      <c r="I1921" s="58" t="s">
        <v>1859</v>
      </c>
      <c r="J1921" s="59">
        <v>0.3</v>
      </c>
    </row>
    <row r="1922" spans="1:10" ht="21" x14ac:dyDescent="0.35">
      <c r="A1922" s="56">
        <v>2048757</v>
      </c>
      <c r="B1922" s="56" t="s">
        <v>7247</v>
      </c>
      <c r="C1922" s="56" t="s">
        <v>7248</v>
      </c>
      <c r="D1922" s="57" t="s">
        <v>802</v>
      </c>
      <c r="E1922" s="57" t="s">
        <v>7249</v>
      </c>
      <c r="F1922" s="58" t="s">
        <v>48</v>
      </c>
      <c r="G1922" s="58">
        <v>2</v>
      </c>
      <c r="H1922" s="58" t="s">
        <v>1493</v>
      </c>
      <c r="I1922" s="58" t="s">
        <v>1859</v>
      </c>
      <c r="J1922" s="59">
        <v>0.3</v>
      </c>
    </row>
    <row r="1923" spans="1:10" ht="21" x14ac:dyDescent="0.35">
      <c r="A1923" s="56">
        <v>2110561</v>
      </c>
      <c r="B1923" s="56" t="s">
        <v>7250</v>
      </c>
      <c r="C1923" s="56" t="s">
        <v>7251</v>
      </c>
      <c r="D1923" s="57" t="s">
        <v>7252</v>
      </c>
      <c r="E1923" s="57" t="s">
        <v>2241</v>
      </c>
      <c r="F1923" s="58" t="s">
        <v>48</v>
      </c>
      <c r="G1923" s="58">
        <v>2</v>
      </c>
      <c r="H1923" s="58" t="s">
        <v>1493</v>
      </c>
      <c r="I1923" s="58" t="s">
        <v>1859</v>
      </c>
      <c r="J1923" s="59">
        <v>0.3</v>
      </c>
    </row>
    <row r="1924" spans="1:10" ht="21" x14ac:dyDescent="0.35">
      <c r="A1924" s="56">
        <v>2110788</v>
      </c>
      <c r="B1924" s="56" t="s">
        <v>7253</v>
      </c>
      <c r="C1924" s="56" t="s">
        <v>7254</v>
      </c>
      <c r="D1924" s="57" t="s">
        <v>7255</v>
      </c>
      <c r="E1924" s="57" t="s">
        <v>994</v>
      </c>
      <c r="F1924" s="58" t="s">
        <v>48</v>
      </c>
      <c r="G1924" s="58">
        <v>2</v>
      </c>
      <c r="H1924" s="58" t="s">
        <v>1493</v>
      </c>
      <c r="I1924" s="58" t="s">
        <v>1859</v>
      </c>
      <c r="J1924" s="59">
        <v>0.3</v>
      </c>
    </row>
    <row r="1925" spans="1:10" ht="21" x14ac:dyDescent="0.35">
      <c r="A1925" s="56">
        <v>2154563</v>
      </c>
      <c r="B1925" s="56" t="s">
        <v>7256</v>
      </c>
      <c r="C1925" s="56" t="s">
        <v>7257</v>
      </c>
      <c r="D1925" s="57" t="s">
        <v>7257</v>
      </c>
      <c r="E1925" s="57" t="s">
        <v>350</v>
      </c>
      <c r="F1925" s="58" t="s">
        <v>48</v>
      </c>
      <c r="G1925" s="58">
        <v>2</v>
      </c>
      <c r="H1925" s="58" t="s">
        <v>1498</v>
      </c>
      <c r="I1925" s="58" t="s">
        <v>1628</v>
      </c>
      <c r="J1925" s="59">
        <v>0.3</v>
      </c>
    </row>
    <row r="1926" spans="1:10" ht="21" x14ac:dyDescent="0.35">
      <c r="A1926" s="56">
        <v>2154725</v>
      </c>
      <c r="B1926" s="56" t="s">
        <v>7258</v>
      </c>
      <c r="C1926" s="56" t="s">
        <v>7259</v>
      </c>
      <c r="D1926" s="57" t="s">
        <v>7259</v>
      </c>
      <c r="E1926" s="57" t="s">
        <v>350</v>
      </c>
      <c r="F1926" s="58" t="s">
        <v>48</v>
      </c>
      <c r="G1926" s="58">
        <v>2</v>
      </c>
      <c r="H1926" s="58" t="s">
        <v>1498</v>
      </c>
      <c r="I1926" s="58" t="s">
        <v>1628</v>
      </c>
      <c r="J1926" s="59">
        <v>0.3</v>
      </c>
    </row>
    <row r="1927" spans="1:10" ht="21" x14ac:dyDescent="0.35">
      <c r="A1927" s="56">
        <v>2225956</v>
      </c>
      <c r="B1927" s="56" t="s">
        <v>7260</v>
      </c>
      <c r="C1927" s="56" t="s">
        <v>7261</v>
      </c>
      <c r="D1927" s="57" t="s">
        <v>7262</v>
      </c>
      <c r="E1927" s="57" t="s">
        <v>756</v>
      </c>
      <c r="F1927" s="58" t="s">
        <v>48</v>
      </c>
      <c r="G1927" s="58">
        <v>2</v>
      </c>
      <c r="H1927" s="58" t="s">
        <v>1498</v>
      </c>
      <c r="I1927" s="58" t="s">
        <v>1628</v>
      </c>
      <c r="J1927" s="59">
        <v>0.3</v>
      </c>
    </row>
    <row r="1928" spans="1:10" ht="21" x14ac:dyDescent="0.35">
      <c r="A1928" s="56">
        <v>2226269</v>
      </c>
      <c r="B1928" s="56" t="s">
        <v>7263</v>
      </c>
      <c r="C1928" s="56" t="s">
        <v>7264</v>
      </c>
      <c r="D1928" s="57" t="s">
        <v>7265</v>
      </c>
      <c r="E1928" s="57" t="s">
        <v>286</v>
      </c>
      <c r="F1928" s="58" t="s">
        <v>48</v>
      </c>
      <c r="G1928" s="58">
        <v>2</v>
      </c>
      <c r="H1928" s="58" t="s">
        <v>1498</v>
      </c>
      <c r="I1928" s="58" t="s">
        <v>1628</v>
      </c>
      <c r="J1928" s="59">
        <v>0.3</v>
      </c>
    </row>
    <row r="1929" spans="1:10" ht="21" x14ac:dyDescent="0.35">
      <c r="A1929" s="56">
        <v>2226985</v>
      </c>
      <c r="B1929" s="56" t="s">
        <v>7266</v>
      </c>
      <c r="C1929" s="56" t="s">
        <v>7267</v>
      </c>
      <c r="D1929" s="57" t="s">
        <v>625</v>
      </c>
      <c r="E1929" s="57" t="s">
        <v>7268</v>
      </c>
      <c r="F1929" s="58" t="s">
        <v>48</v>
      </c>
      <c r="G1929" s="58">
        <v>2</v>
      </c>
      <c r="H1929" s="58" t="s">
        <v>1498</v>
      </c>
      <c r="I1929" s="58" t="s">
        <v>1628</v>
      </c>
      <c r="J1929" s="59">
        <v>0.3</v>
      </c>
    </row>
    <row r="1930" spans="1:10" ht="21" x14ac:dyDescent="0.35">
      <c r="A1930" s="56">
        <v>2321135</v>
      </c>
      <c r="B1930" s="56" t="s">
        <v>7269</v>
      </c>
      <c r="C1930" s="56" t="s">
        <v>7270</v>
      </c>
      <c r="D1930" s="57" t="s">
        <v>7271</v>
      </c>
      <c r="E1930" s="57" t="s">
        <v>4758</v>
      </c>
      <c r="F1930" s="58" t="s">
        <v>1404</v>
      </c>
      <c r="G1930" s="58">
        <v>2</v>
      </c>
      <c r="H1930" s="58" t="s">
        <v>1477</v>
      </c>
      <c r="I1930" s="58" t="s">
        <v>1644</v>
      </c>
      <c r="J1930" s="59">
        <v>0.3</v>
      </c>
    </row>
    <row r="1931" spans="1:10" ht="21" x14ac:dyDescent="0.35">
      <c r="A1931" s="56">
        <v>89450</v>
      </c>
      <c r="B1931" s="56" t="s">
        <v>7272</v>
      </c>
      <c r="C1931" s="56" t="s">
        <v>7273</v>
      </c>
      <c r="D1931" s="57" t="s">
        <v>7274</v>
      </c>
      <c r="E1931" s="57" t="s">
        <v>2281</v>
      </c>
      <c r="F1931" s="58" t="s">
        <v>40</v>
      </c>
      <c r="G1931" s="58" t="s">
        <v>1492</v>
      </c>
      <c r="H1931" s="58" t="s">
        <v>1493</v>
      </c>
      <c r="I1931" s="58" t="s">
        <v>1494</v>
      </c>
      <c r="J1931" s="59">
        <v>0.38</v>
      </c>
    </row>
    <row r="1932" spans="1:10" ht="21" x14ac:dyDescent="0.35">
      <c r="A1932" s="56">
        <v>365202</v>
      </c>
      <c r="B1932" s="56" t="s">
        <v>7275</v>
      </c>
      <c r="C1932" s="56" t="s">
        <v>7276</v>
      </c>
      <c r="D1932" s="57" t="s">
        <v>7277</v>
      </c>
      <c r="E1932" s="57" t="s">
        <v>843</v>
      </c>
      <c r="F1932" s="58" t="s">
        <v>1680</v>
      </c>
      <c r="G1932" s="58" t="s">
        <v>1492</v>
      </c>
      <c r="H1932" s="58" t="s">
        <v>1516</v>
      </c>
      <c r="I1932" s="58" t="s">
        <v>1517</v>
      </c>
      <c r="J1932" s="59">
        <v>0.38</v>
      </c>
    </row>
    <row r="1933" spans="1:10" ht="21" x14ac:dyDescent="0.35">
      <c r="A1933" s="56">
        <v>770707</v>
      </c>
      <c r="B1933" s="56" t="s">
        <v>7278</v>
      </c>
      <c r="C1933" s="56" t="s">
        <v>7279</v>
      </c>
      <c r="D1933" s="57" t="s">
        <v>7280</v>
      </c>
      <c r="E1933" s="57" t="s">
        <v>64</v>
      </c>
      <c r="F1933" s="58" t="s">
        <v>1386</v>
      </c>
      <c r="G1933" s="58">
        <v>2</v>
      </c>
      <c r="H1933" s="58" t="s">
        <v>1505</v>
      </c>
      <c r="I1933" s="58" t="s">
        <v>4633</v>
      </c>
      <c r="J1933" s="59">
        <v>0.34</v>
      </c>
    </row>
    <row r="1934" spans="1:10" ht="21" x14ac:dyDescent="0.35">
      <c r="A1934" s="56">
        <v>1051095</v>
      </c>
      <c r="B1934" s="56" t="s">
        <v>7281</v>
      </c>
      <c r="C1934" s="56" t="s">
        <v>7282</v>
      </c>
      <c r="D1934" s="57" t="s">
        <v>692</v>
      </c>
      <c r="E1934" s="57" t="s">
        <v>3397</v>
      </c>
      <c r="F1934" s="58" t="s">
        <v>1399</v>
      </c>
      <c r="G1934" s="58">
        <v>1</v>
      </c>
      <c r="H1934" s="58" t="s">
        <v>1505</v>
      </c>
      <c r="I1934" s="58" t="s">
        <v>1921</v>
      </c>
      <c r="J1934" s="59">
        <v>0.38</v>
      </c>
    </row>
    <row r="1935" spans="1:10" ht="21" x14ac:dyDescent="0.35">
      <c r="A1935" s="56">
        <v>1124634</v>
      </c>
      <c r="B1935" s="56" t="s">
        <v>7283</v>
      </c>
      <c r="C1935" s="56" t="s">
        <v>7284</v>
      </c>
      <c r="D1935" s="57" t="s">
        <v>7285</v>
      </c>
      <c r="E1935" s="57" t="s">
        <v>15</v>
      </c>
      <c r="F1935" s="58" t="s">
        <v>1597</v>
      </c>
      <c r="G1935" s="58">
        <v>1</v>
      </c>
      <c r="H1935" s="58" t="s">
        <v>1885</v>
      </c>
      <c r="I1935" s="58" t="s">
        <v>1478</v>
      </c>
      <c r="J1935" s="59">
        <v>0.38</v>
      </c>
    </row>
    <row r="1936" spans="1:10" ht="21" x14ac:dyDescent="0.35">
      <c r="A1936" s="56">
        <v>1152156</v>
      </c>
      <c r="B1936" s="56" t="s">
        <v>7286</v>
      </c>
      <c r="C1936" s="56" t="s">
        <v>7287</v>
      </c>
      <c r="D1936" s="57" t="s">
        <v>7288</v>
      </c>
      <c r="E1936" s="57" t="s">
        <v>2253</v>
      </c>
      <c r="F1936" s="58" t="s">
        <v>1399</v>
      </c>
      <c r="G1936" s="58">
        <v>1</v>
      </c>
      <c r="H1936" s="58" t="s">
        <v>1505</v>
      </c>
      <c r="I1936" s="58" t="s">
        <v>1921</v>
      </c>
      <c r="J1936" s="59">
        <v>0.38</v>
      </c>
    </row>
    <row r="1937" spans="1:10" ht="21" x14ac:dyDescent="0.35">
      <c r="A1937" s="56">
        <v>1152866</v>
      </c>
      <c r="B1937" s="56" t="s">
        <v>7289</v>
      </c>
      <c r="C1937" s="56" t="s">
        <v>7290</v>
      </c>
      <c r="D1937" s="57" t="s">
        <v>1769</v>
      </c>
      <c r="E1937" s="57" t="s">
        <v>264</v>
      </c>
      <c r="F1937" s="58" t="s">
        <v>1399</v>
      </c>
      <c r="G1937" s="58">
        <v>1</v>
      </c>
      <c r="H1937" s="58" t="s">
        <v>1483</v>
      </c>
      <c r="I1937" s="58" t="s">
        <v>1484</v>
      </c>
      <c r="J1937" s="59">
        <v>0.38</v>
      </c>
    </row>
    <row r="1938" spans="1:10" ht="21" x14ac:dyDescent="0.35">
      <c r="A1938" s="56">
        <v>1175747</v>
      </c>
      <c r="B1938" s="56" t="s">
        <v>7291</v>
      </c>
      <c r="C1938" s="56" t="s">
        <v>7292</v>
      </c>
      <c r="D1938" s="57" t="s">
        <v>7293</v>
      </c>
      <c r="E1938" s="57" t="s">
        <v>5216</v>
      </c>
      <c r="F1938" s="58" t="s">
        <v>1404</v>
      </c>
      <c r="G1938" s="58">
        <v>2</v>
      </c>
      <c r="H1938" s="58" t="s">
        <v>1505</v>
      </c>
      <c r="I1938" s="58" t="s">
        <v>1506</v>
      </c>
      <c r="J1938" s="59">
        <v>0.34</v>
      </c>
    </row>
    <row r="1939" spans="1:10" ht="21" x14ac:dyDescent="0.35">
      <c r="A1939" s="56">
        <v>1182414</v>
      </c>
      <c r="B1939" s="56" t="s">
        <v>7294</v>
      </c>
      <c r="C1939" s="56" t="s">
        <v>7295</v>
      </c>
      <c r="D1939" s="57" t="s">
        <v>3271</v>
      </c>
      <c r="E1939" s="57" t="s">
        <v>214</v>
      </c>
      <c r="F1939" s="58" t="s">
        <v>1597</v>
      </c>
      <c r="G1939" s="58">
        <v>1</v>
      </c>
      <c r="H1939" s="58" t="s">
        <v>1505</v>
      </c>
      <c r="I1939" s="58" t="s">
        <v>1921</v>
      </c>
      <c r="J1939" s="59">
        <v>0.38</v>
      </c>
    </row>
    <row r="1940" spans="1:10" ht="21" x14ac:dyDescent="0.35">
      <c r="A1940" s="56">
        <v>1282012</v>
      </c>
      <c r="B1940" s="56" t="s">
        <v>7296</v>
      </c>
      <c r="C1940" s="56" t="s">
        <v>7297</v>
      </c>
      <c r="D1940" s="57" t="s">
        <v>7298</v>
      </c>
      <c r="E1940" s="57" t="s">
        <v>557</v>
      </c>
      <c r="F1940" s="58" t="s">
        <v>1399</v>
      </c>
      <c r="G1940" s="58">
        <v>1</v>
      </c>
      <c r="H1940" s="58" t="s">
        <v>1505</v>
      </c>
      <c r="I1940" s="58" t="s">
        <v>1921</v>
      </c>
      <c r="J1940" s="59">
        <v>0.38</v>
      </c>
    </row>
    <row r="1941" spans="1:10" ht="21" x14ac:dyDescent="0.35">
      <c r="A1941" s="56">
        <v>1282959</v>
      </c>
      <c r="B1941" s="56" t="s">
        <v>7299</v>
      </c>
      <c r="C1941" s="56" t="s">
        <v>7300</v>
      </c>
      <c r="D1941" s="57" t="s">
        <v>7301</v>
      </c>
      <c r="E1941" s="57" t="s">
        <v>2983</v>
      </c>
      <c r="F1941" s="58" t="s">
        <v>1399</v>
      </c>
      <c r="G1941" s="58">
        <v>1</v>
      </c>
      <c r="H1941" s="58" t="s">
        <v>1505</v>
      </c>
      <c r="I1941" s="58" t="s">
        <v>1921</v>
      </c>
      <c r="J1941" s="59">
        <v>0.38</v>
      </c>
    </row>
    <row r="1942" spans="1:10" ht="21" x14ac:dyDescent="0.35">
      <c r="A1942" s="56">
        <v>1283143</v>
      </c>
      <c r="B1942" s="56" t="s">
        <v>7302</v>
      </c>
      <c r="C1942" s="56" t="s">
        <v>7303</v>
      </c>
      <c r="D1942" s="57" t="s">
        <v>7304</v>
      </c>
      <c r="E1942" s="57" t="s">
        <v>379</v>
      </c>
      <c r="F1942" s="58" t="s">
        <v>1399</v>
      </c>
      <c r="G1942" s="58">
        <v>1</v>
      </c>
      <c r="H1942" s="58" t="s">
        <v>1505</v>
      </c>
      <c r="I1942" s="58" t="s">
        <v>1921</v>
      </c>
      <c r="J1942" s="59">
        <v>0.38</v>
      </c>
    </row>
    <row r="1943" spans="1:10" ht="21" x14ac:dyDescent="0.35">
      <c r="A1943" s="56">
        <v>1408671</v>
      </c>
      <c r="B1943" s="56" t="s">
        <v>7305</v>
      </c>
      <c r="C1943" s="56" t="s">
        <v>7306</v>
      </c>
      <c r="D1943" s="57" t="s">
        <v>7307</v>
      </c>
      <c r="E1943" s="57" t="s">
        <v>64</v>
      </c>
      <c r="F1943" s="58" t="s">
        <v>1399</v>
      </c>
      <c r="G1943" s="58">
        <v>1</v>
      </c>
      <c r="H1943" s="58" t="s">
        <v>1530</v>
      </c>
      <c r="I1943" s="58" t="s">
        <v>1740</v>
      </c>
      <c r="J1943" s="59">
        <v>0.38</v>
      </c>
    </row>
    <row r="1944" spans="1:10" ht="21" x14ac:dyDescent="0.35">
      <c r="A1944" s="56">
        <v>1447236</v>
      </c>
      <c r="B1944" s="56" t="s">
        <v>7308</v>
      </c>
      <c r="C1944" s="56" t="s">
        <v>7309</v>
      </c>
      <c r="D1944" s="57" t="s">
        <v>7310</v>
      </c>
      <c r="E1944" s="57" t="s">
        <v>3936</v>
      </c>
      <c r="F1944" s="58" t="s">
        <v>1399</v>
      </c>
      <c r="G1944" s="58">
        <v>1</v>
      </c>
      <c r="H1944" s="58" t="s">
        <v>1550</v>
      </c>
      <c r="I1944" s="58" t="s">
        <v>1598</v>
      </c>
      <c r="J1944" s="59">
        <v>0.38</v>
      </c>
    </row>
    <row r="1945" spans="1:10" ht="21" x14ac:dyDescent="0.35">
      <c r="A1945" s="56">
        <v>1686324</v>
      </c>
      <c r="B1945" s="56" t="s">
        <v>7311</v>
      </c>
      <c r="C1945" s="56" t="s">
        <v>7312</v>
      </c>
      <c r="D1945" s="57" t="s">
        <v>7313</v>
      </c>
      <c r="E1945" s="57" t="s">
        <v>5601</v>
      </c>
      <c r="F1945" s="58" t="s">
        <v>1404</v>
      </c>
      <c r="G1945" s="58">
        <v>2</v>
      </c>
      <c r="H1945" s="58" t="s">
        <v>1609</v>
      </c>
      <c r="I1945" s="58" t="s">
        <v>1610</v>
      </c>
      <c r="J1945" s="59">
        <v>0.34</v>
      </c>
    </row>
    <row r="1946" spans="1:10" ht="21" x14ac:dyDescent="0.35">
      <c r="A1946" s="56">
        <v>1686350</v>
      </c>
      <c r="B1946" s="56" t="s">
        <v>7314</v>
      </c>
      <c r="C1946" s="56" t="s">
        <v>7315</v>
      </c>
      <c r="D1946" s="57" t="s">
        <v>7316</v>
      </c>
      <c r="E1946" s="57" t="s">
        <v>69</v>
      </c>
      <c r="F1946" s="58" t="s">
        <v>1404</v>
      </c>
      <c r="G1946" s="58">
        <v>2</v>
      </c>
      <c r="H1946" s="58" t="s">
        <v>1609</v>
      </c>
      <c r="I1946" s="58" t="s">
        <v>1610</v>
      </c>
      <c r="J1946" s="59">
        <v>0.34</v>
      </c>
    </row>
    <row r="1947" spans="1:10" ht="21" x14ac:dyDescent="0.35">
      <c r="A1947" s="56">
        <v>1688508</v>
      </c>
      <c r="B1947" s="56" t="s">
        <v>7317</v>
      </c>
      <c r="C1947" s="56" t="s">
        <v>7318</v>
      </c>
      <c r="D1947" s="57" t="s">
        <v>7319</v>
      </c>
      <c r="E1947" s="57" t="s">
        <v>59</v>
      </c>
      <c r="F1947" s="58" t="s">
        <v>1404</v>
      </c>
      <c r="G1947" s="58">
        <v>2</v>
      </c>
      <c r="H1947" s="58" t="s">
        <v>1609</v>
      </c>
      <c r="I1947" s="58" t="s">
        <v>1610</v>
      </c>
      <c r="J1947" s="59">
        <v>0.34</v>
      </c>
    </row>
    <row r="1948" spans="1:10" ht="21" x14ac:dyDescent="0.35">
      <c r="A1948" s="56">
        <v>1692849</v>
      </c>
      <c r="B1948" s="56" t="s">
        <v>7320</v>
      </c>
      <c r="C1948" s="56" t="s">
        <v>7321</v>
      </c>
      <c r="D1948" s="57" t="s">
        <v>7322</v>
      </c>
      <c r="E1948" s="57" t="s">
        <v>7323</v>
      </c>
      <c r="F1948" s="58" t="s">
        <v>1399</v>
      </c>
      <c r="G1948" s="58">
        <v>1</v>
      </c>
      <c r="H1948" s="58" t="s">
        <v>1609</v>
      </c>
      <c r="I1948" s="58" t="s">
        <v>1795</v>
      </c>
      <c r="J1948" s="59">
        <v>0.38</v>
      </c>
    </row>
    <row r="1949" spans="1:10" ht="21" x14ac:dyDescent="0.35">
      <c r="A1949" s="56">
        <v>1692957</v>
      </c>
      <c r="B1949" s="56" t="s">
        <v>7324</v>
      </c>
      <c r="C1949" s="56" t="s">
        <v>7325</v>
      </c>
      <c r="D1949" s="57" t="s">
        <v>7326</v>
      </c>
      <c r="E1949" s="57" t="s">
        <v>1825</v>
      </c>
      <c r="F1949" s="58" t="s">
        <v>1404</v>
      </c>
      <c r="G1949" s="58">
        <v>2</v>
      </c>
      <c r="H1949" s="58" t="s">
        <v>1609</v>
      </c>
      <c r="I1949" s="58" t="s">
        <v>1610</v>
      </c>
      <c r="J1949" s="59">
        <v>0.34</v>
      </c>
    </row>
    <row r="1950" spans="1:10" ht="21" x14ac:dyDescent="0.35">
      <c r="A1950" s="56">
        <v>1750357</v>
      </c>
      <c r="B1950" s="56" t="s">
        <v>7327</v>
      </c>
      <c r="C1950" s="56" t="s">
        <v>7328</v>
      </c>
      <c r="D1950" s="57" t="s">
        <v>7329</v>
      </c>
      <c r="E1950" s="57" t="s">
        <v>1957</v>
      </c>
      <c r="F1950" s="58" t="s">
        <v>54</v>
      </c>
      <c r="G1950" s="58">
        <v>1</v>
      </c>
      <c r="H1950" s="58" t="s">
        <v>1609</v>
      </c>
      <c r="I1950" s="58" t="s">
        <v>1795</v>
      </c>
      <c r="J1950" s="59">
        <v>0.38</v>
      </c>
    </row>
    <row r="1951" spans="1:10" ht="21" x14ac:dyDescent="0.35">
      <c r="A1951" s="56">
        <v>1796785</v>
      </c>
      <c r="B1951" s="56" t="s">
        <v>7330</v>
      </c>
      <c r="C1951" s="56" t="s">
        <v>7331</v>
      </c>
      <c r="D1951" s="57" t="s">
        <v>7332</v>
      </c>
      <c r="E1951" s="57" t="s">
        <v>3397</v>
      </c>
      <c r="F1951" s="58" t="s">
        <v>48</v>
      </c>
      <c r="G1951" s="58">
        <v>2</v>
      </c>
      <c r="H1951" s="58" t="s">
        <v>1493</v>
      </c>
      <c r="I1951" s="58" t="s">
        <v>1859</v>
      </c>
      <c r="J1951" s="59">
        <v>0.3</v>
      </c>
    </row>
    <row r="1952" spans="1:10" ht="21" x14ac:dyDescent="0.35">
      <c r="A1952" s="56">
        <v>1968630</v>
      </c>
      <c r="B1952" s="56" t="s">
        <v>7333</v>
      </c>
      <c r="C1952" s="56" t="s">
        <v>7334</v>
      </c>
      <c r="D1952" s="57" t="s">
        <v>7335</v>
      </c>
      <c r="E1952" s="57" t="s">
        <v>473</v>
      </c>
      <c r="F1952" s="58" t="s">
        <v>48</v>
      </c>
      <c r="G1952" s="58">
        <v>2</v>
      </c>
      <c r="H1952" s="58" t="s">
        <v>1614</v>
      </c>
      <c r="I1952" s="58" t="s">
        <v>1624</v>
      </c>
      <c r="J1952" s="59">
        <v>0.3</v>
      </c>
    </row>
    <row r="1953" spans="1:10" ht="21" x14ac:dyDescent="0.35">
      <c r="A1953" s="56">
        <v>1968765</v>
      </c>
      <c r="B1953" s="56" t="s">
        <v>7336</v>
      </c>
      <c r="C1953" s="56" t="s">
        <v>7337</v>
      </c>
      <c r="D1953" s="57"/>
      <c r="E1953" s="57"/>
      <c r="F1953" s="58"/>
      <c r="G1953" s="58">
        <v>2</v>
      </c>
      <c r="H1953" s="58"/>
      <c r="I1953" s="58"/>
      <c r="J1953" s="59"/>
    </row>
    <row r="1954" spans="1:10" ht="21" x14ac:dyDescent="0.35">
      <c r="A1954" s="56">
        <v>2011798</v>
      </c>
      <c r="B1954" s="56" t="s">
        <v>7338</v>
      </c>
      <c r="C1954" s="56" t="s">
        <v>7339</v>
      </c>
      <c r="D1954" s="57" t="s">
        <v>7340</v>
      </c>
      <c r="E1954" s="57" t="s">
        <v>3330</v>
      </c>
      <c r="F1954" s="58" t="s">
        <v>48</v>
      </c>
      <c r="G1954" s="58">
        <v>2</v>
      </c>
      <c r="H1954" s="58" t="s">
        <v>1493</v>
      </c>
      <c r="I1954" s="58" t="s">
        <v>1859</v>
      </c>
      <c r="J1954" s="59">
        <v>0.3</v>
      </c>
    </row>
    <row r="1955" spans="1:10" ht="21" x14ac:dyDescent="0.35">
      <c r="A1955" s="56">
        <v>2012140</v>
      </c>
      <c r="B1955" s="56" t="s">
        <v>7341</v>
      </c>
      <c r="C1955" s="56" t="s">
        <v>7342</v>
      </c>
      <c r="D1955" s="57" t="s">
        <v>3403</v>
      </c>
      <c r="E1955" s="57" t="s">
        <v>688</v>
      </c>
      <c r="F1955" s="58" t="s">
        <v>1404</v>
      </c>
      <c r="G1955" s="58">
        <v>2</v>
      </c>
      <c r="H1955" s="58" t="s">
        <v>1493</v>
      </c>
      <c r="I1955" s="58" t="s">
        <v>1859</v>
      </c>
      <c r="J1955" s="59">
        <v>0.3</v>
      </c>
    </row>
    <row r="1956" spans="1:10" ht="21" x14ac:dyDescent="0.35">
      <c r="A1956" s="56">
        <v>2048667</v>
      </c>
      <c r="B1956" s="56" t="s">
        <v>7343</v>
      </c>
      <c r="C1956" s="56" t="s">
        <v>7344</v>
      </c>
      <c r="D1956" s="57" t="s">
        <v>4103</v>
      </c>
      <c r="E1956" s="57" t="s">
        <v>7345</v>
      </c>
      <c r="F1956" s="58" t="s">
        <v>48</v>
      </c>
      <c r="G1956" s="58">
        <v>2</v>
      </c>
      <c r="H1956" s="58" t="s">
        <v>1493</v>
      </c>
      <c r="I1956" s="58" t="s">
        <v>1859</v>
      </c>
      <c r="J1956" s="59">
        <v>0.3</v>
      </c>
    </row>
    <row r="1957" spans="1:10" ht="21" x14ac:dyDescent="0.35">
      <c r="A1957" s="56">
        <v>2048669</v>
      </c>
      <c r="B1957" s="56" t="s">
        <v>7346</v>
      </c>
      <c r="C1957" s="56" t="s">
        <v>7347</v>
      </c>
      <c r="D1957" s="57" t="s">
        <v>7348</v>
      </c>
      <c r="E1957" s="57" t="s">
        <v>574</v>
      </c>
      <c r="F1957" s="58" t="s">
        <v>48</v>
      </c>
      <c r="G1957" s="58">
        <v>2</v>
      </c>
      <c r="H1957" s="58" t="s">
        <v>1493</v>
      </c>
      <c r="I1957" s="58" t="s">
        <v>1859</v>
      </c>
      <c r="J1957" s="59">
        <v>0.3</v>
      </c>
    </row>
    <row r="1958" spans="1:10" ht="21" x14ac:dyDescent="0.35">
      <c r="A1958" s="56">
        <v>2048741</v>
      </c>
      <c r="B1958" s="56" t="s">
        <v>7349</v>
      </c>
      <c r="C1958" s="56" t="s">
        <v>7350</v>
      </c>
      <c r="D1958" s="57" t="s">
        <v>7351</v>
      </c>
      <c r="E1958" s="57" t="s">
        <v>3790</v>
      </c>
      <c r="F1958" s="58" t="s">
        <v>1404</v>
      </c>
      <c r="G1958" s="58">
        <v>2</v>
      </c>
      <c r="H1958" s="58" t="s">
        <v>1493</v>
      </c>
      <c r="I1958" s="58" t="s">
        <v>1859</v>
      </c>
      <c r="J1958" s="59">
        <v>0.3</v>
      </c>
    </row>
    <row r="1959" spans="1:10" ht="21" x14ac:dyDescent="0.35">
      <c r="A1959" s="56">
        <v>2048834</v>
      </c>
      <c r="B1959" s="56" t="s">
        <v>7352</v>
      </c>
      <c r="C1959" s="56" t="s">
        <v>7353</v>
      </c>
      <c r="D1959" s="57" t="s">
        <v>7354</v>
      </c>
      <c r="E1959" s="57" t="s">
        <v>2404</v>
      </c>
      <c r="F1959" s="58" t="s">
        <v>48</v>
      </c>
      <c r="G1959" s="58">
        <v>2</v>
      </c>
      <c r="H1959" s="58" t="s">
        <v>1493</v>
      </c>
      <c r="I1959" s="58" t="s">
        <v>1859</v>
      </c>
      <c r="J1959" s="59">
        <v>0.3</v>
      </c>
    </row>
    <row r="1960" spans="1:10" ht="21" x14ac:dyDescent="0.35">
      <c r="A1960" s="56">
        <v>2110955</v>
      </c>
      <c r="B1960" s="56" t="s">
        <v>7355</v>
      </c>
      <c r="C1960" s="56" t="s">
        <v>7356</v>
      </c>
      <c r="D1960" s="57" t="s">
        <v>7357</v>
      </c>
      <c r="E1960" s="57" t="s">
        <v>7358</v>
      </c>
      <c r="F1960" s="58" t="s">
        <v>1404</v>
      </c>
      <c r="G1960" s="58">
        <v>2</v>
      </c>
      <c r="H1960" s="58" t="s">
        <v>1493</v>
      </c>
      <c r="I1960" s="58" t="s">
        <v>1859</v>
      </c>
      <c r="J1960" s="59">
        <v>0.3</v>
      </c>
    </row>
    <row r="1961" spans="1:10" ht="21" x14ac:dyDescent="0.35">
      <c r="A1961" s="56">
        <v>2111578</v>
      </c>
      <c r="B1961" s="56" t="s">
        <v>7359</v>
      </c>
      <c r="C1961" s="56" t="s">
        <v>7360</v>
      </c>
      <c r="D1961" s="57" t="s">
        <v>7361</v>
      </c>
      <c r="E1961" s="57" t="s">
        <v>64</v>
      </c>
      <c r="F1961" s="58" t="s">
        <v>48</v>
      </c>
      <c r="G1961" s="58">
        <v>2</v>
      </c>
      <c r="H1961" s="58" t="s">
        <v>1493</v>
      </c>
      <c r="I1961" s="58" t="s">
        <v>1859</v>
      </c>
      <c r="J1961" s="59">
        <v>0.3</v>
      </c>
    </row>
    <row r="1962" spans="1:10" ht="21" x14ac:dyDescent="0.35">
      <c r="A1962" s="56">
        <v>2155802</v>
      </c>
      <c r="B1962" s="56" t="s">
        <v>7362</v>
      </c>
      <c r="C1962" s="56" t="s">
        <v>7363</v>
      </c>
      <c r="D1962" s="57" t="s">
        <v>7364</v>
      </c>
      <c r="E1962" s="57" t="s">
        <v>5547</v>
      </c>
      <c r="F1962" s="58" t="s">
        <v>48</v>
      </c>
      <c r="G1962" s="58">
        <v>2</v>
      </c>
      <c r="H1962" s="58" t="s">
        <v>1498</v>
      </c>
      <c r="I1962" s="58" t="s">
        <v>1628</v>
      </c>
      <c r="J1962" s="59">
        <v>0.3</v>
      </c>
    </row>
    <row r="1963" spans="1:10" ht="21" x14ac:dyDescent="0.35">
      <c r="A1963" s="56">
        <v>2155962</v>
      </c>
      <c r="B1963" s="56" t="s">
        <v>7365</v>
      </c>
      <c r="C1963" s="56" t="s">
        <v>7366</v>
      </c>
      <c r="D1963" s="57" t="s">
        <v>7367</v>
      </c>
      <c r="E1963" s="57" t="s">
        <v>2334</v>
      </c>
      <c r="F1963" s="58" t="s">
        <v>48</v>
      </c>
      <c r="G1963" s="58">
        <v>2</v>
      </c>
      <c r="H1963" s="58" t="s">
        <v>1498</v>
      </c>
      <c r="I1963" s="58" t="s">
        <v>1628</v>
      </c>
      <c r="J1963" s="59">
        <v>0.3</v>
      </c>
    </row>
    <row r="1964" spans="1:10" ht="21" x14ac:dyDescent="0.35">
      <c r="A1964" s="56">
        <v>2226415</v>
      </c>
      <c r="B1964" s="56" t="s">
        <v>7368</v>
      </c>
      <c r="C1964" s="56" t="s">
        <v>7369</v>
      </c>
      <c r="D1964" s="57" t="s">
        <v>7370</v>
      </c>
      <c r="E1964" s="57" t="s">
        <v>488</v>
      </c>
      <c r="F1964" s="58" t="s">
        <v>1404</v>
      </c>
      <c r="G1964" s="58">
        <v>2</v>
      </c>
      <c r="H1964" s="58" t="s">
        <v>1498</v>
      </c>
      <c r="I1964" s="58" t="s">
        <v>1628</v>
      </c>
      <c r="J1964" s="59">
        <v>0.3</v>
      </c>
    </row>
    <row r="1965" spans="1:10" ht="21" x14ac:dyDescent="0.35">
      <c r="A1965" s="56">
        <v>2266114</v>
      </c>
      <c r="B1965" s="56" t="s">
        <v>7371</v>
      </c>
      <c r="C1965" s="56" t="s">
        <v>7372</v>
      </c>
      <c r="D1965" s="57" t="s">
        <v>7373</v>
      </c>
      <c r="E1965" s="57" t="s">
        <v>932</v>
      </c>
      <c r="F1965" s="58" t="s">
        <v>1504</v>
      </c>
      <c r="G1965" s="58">
        <v>2</v>
      </c>
      <c r="H1965" s="58" t="s">
        <v>1516</v>
      </c>
      <c r="I1965" s="58" t="s">
        <v>1637</v>
      </c>
      <c r="J1965" s="59">
        <v>0.3</v>
      </c>
    </row>
    <row r="1966" spans="1:10" ht="21" x14ac:dyDescent="0.35">
      <c r="A1966" s="56">
        <v>2266284</v>
      </c>
      <c r="B1966" s="56" t="s">
        <v>7374</v>
      </c>
      <c r="C1966" s="56" t="s">
        <v>7375</v>
      </c>
      <c r="D1966" s="57" t="s">
        <v>6635</v>
      </c>
      <c r="E1966" s="57" t="s">
        <v>488</v>
      </c>
      <c r="F1966" s="58" t="s">
        <v>48</v>
      </c>
      <c r="G1966" s="58">
        <v>2</v>
      </c>
      <c r="H1966" s="58" t="s">
        <v>1516</v>
      </c>
      <c r="I1966" s="58" t="s">
        <v>1637</v>
      </c>
      <c r="J1966" s="59">
        <v>0.3</v>
      </c>
    </row>
    <row r="1967" spans="1:10" ht="21" x14ac:dyDescent="0.35">
      <c r="A1967" s="56">
        <v>2309756</v>
      </c>
      <c r="B1967" s="56" t="s">
        <v>7376</v>
      </c>
      <c r="C1967" s="56" t="s">
        <v>7377</v>
      </c>
      <c r="D1967" s="57" t="s">
        <v>7378</v>
      </c>
      <c r="E1967" s="57" t="s">
        <v>345</v>
      </c>
      <c r="F1967" s="58" t="s">
        <v>1404</v>
      </c>
      <c r="G1967" s="58">
        <v>2</v>
      </c>
      <c r="H1967" s="58" t="s">
        <v>1477</v>
      </c>
      <c r="I1967" s="58" t="s">
        <v>1644</v>
      </c>
      <c r="J1967" s="59">
        <v>0.3</v>
      </c>
    </row>
    <row r="1968" spans="1:10" ht="21" x14ac:dyDescent="0.35">
      <c r="A1968" s="56">
        <v>0</v>
      </c>
      <c r="B1968" s="56" t="s">
        <v>7379</v>
      </c>
      <c r="C1968" s="56" t="s">
        <v>7380</v>
      </c>
      <c r="D1968" s="57"/>
      <c r="E1968" s="57"/>
      <c r="F1968" s="58"/>
      <c r="G1968" s="58">
        <v>2</v>
      </c>
      <c r="H1968" s="58"/>
      <c r="I1968" s="58"/>
      <c r="J1968" s="59"/>
    </row>
    <row r="1969" spans="1:10" ht="21" x14ac:dyDescent="0.35">
      <c r="A1969" s="56">
        <v>1048316</v>
      </c>
      <c r="B1969" s="56" t="s">
        <v>7381</v>
      </c>
      <c r="C1969" s="56" t="s">
        <v>7382</v>
      </c>
      <c r="D1969" s="57" t="s">
        <v>7383</v>
      </c>
      <c r="E1969" s="57" t="s">
        <v>569</v>
      </c>
      <c r="F1969" s="58" t="s">
        <v>1597</v>
      </c>
      <c r="G1969" s="58">
        <v>1</v>
      </c>
      <c r="H1969" s="58" t="s">
        <v>1483</v>
      </c>
      <c r="I1969" s="58" t="s">
        <v>1484</v>
      </c>
      <c r="J1969" s="59">
        <v>0.38</v>
      </c>
    </row>
    <row r="1970" spans="1:10" ht="21" x14ac:dyDescent="0.35">
      <c r="A1970" s="56">
        <v>1049222</v>
      </c>
      <c r="B1970" s="56" t="s">
        <v>7384</v>
      </c>
      <c r="C1970" s="56" t="s">
        <v>7385</v>
      </c>
      <c r="D1970" s="57" t="s">
        <v>7386</v>
      </c>
      <c r="E1970" s="57" t="s">
        <v>7387</v>
      </c>
      <c r="F1970" s="58" t="s">
        <v>1680</v>
      </c>
      <c r="G1970" s="58" t="s">
        <v>1492</v>
      </c>
      <c r="H1970" s="58" t="s">
        <v>1516</v>
      </c>
      <c r="I1970" s="58" t="s">
        <v>1517</v>
      </c>
      <c r="J1970" s="59">
        <v>0.38</v>
      </c>
    </row>
    <row r="1971" spans="1:10" ht="21" x14ac:dyDescent="0.35">
      <c r="A1971" s="56">
        <v>1050648</v>
      </c>
      <c r="B1971" s="56" t="s">
        <v>7388</v>
      </c>
      <c r="C1971" s="56" t="s">
        <v>7389</v>
      </c>
      <c r="D1971" s="57" t="s">
        <v>7390</v>
      </c>
      <c r="E1971" s="57" t="s">
        <v>1378</v>
      </c>
      <c r="F1971" s="58" t="s">
        <v>1399</v>
      </c>
      <c r="G1971" s="58">
        <v>1</v>
      </c>
      <c r="H1971" s="58" t="s">
        <v>1505</v>
      </c>
      <c r="I1971" s="58" t="s">
        <v>1921</v>
      </c>
      <c r="J1971" s="59">
        <v>0.38</v>
      </c>
    </row>
    <row r="1972" spans="1:10" ht="21" x14ac:dyDescent="0.35">
      <c r="A1972" s="56">
        <v>1152153</v>
      </c>
      <c r="B1972" s="56" t="s">
        <v>7391</v>
      </c>
      <c r="C1972" s="56" t="s">
        <v>7392</v>
      </c>
      <c r="D1972" s="57" t="s">
        <v>7393</v>
      </c>
      <c r="E1972" s="57" t="s">
        <v>2513</v>
      </c>
      <c r="F1972" s="58" t="s">
        <v>1404</v>
      </c>
      <c r="G1972" s="58">
        <v>2</v>
      </c>
      <c r="H1972" s="58" t="s">
        <v>1483</v>
      </c>
      <c r="I1972" s="58" t="s">
        <v>1973</v>
      </c>
      <c r="J1972" s="59">
        <v>0.34</v>
      </c>
    </row>
    <row r="1973" spans="1:10" ht="21" x14ac:dyDescent="0.35">
      <c r="A1973" s="56">
        <v>1282105</v>
      </c>
      <c r="B1973" s="56" t="s">
        <v>7394</v>
      </c>
      <c r="C1973" s="56" t="s">
        <v>7395</v>
      </c>
      <c r="D1973" s="57" t="s">
        <v>7396</v>
      </c>
      <c r="E1973" s="57" t="s">
        <v>723</v>
      </c>
      <c r="F1973" s="58" t="s">
        <v>1399</v>
      </c>
      <c r="G1973" s="58">
        <v>1</v>
      </c>
      <c r="H1973" s="58" t="s">
        <v>1505</v>
      </c>
      <c r="I1973" s="58" t="s">
        <v>1921</v>
      </c>
      <c r="J1973" s="59">
        <v>0.38</v>
      </c>
    </row>
    <row r="1974" spans="1:10" ht="21" x14ac:dyDescent="0.35">
      <c r="A1974" s="56">
        <v>1447680</v>
      </c>
      <c r="B1974" s="56" t="s">
        <v>7397</v>
      </c>
      <c r="C1974" s="56" t="s">
        <v>7398</v>
      </c>
      <c r="D1974" s="57" t="s">
        <v>7399</v>
      </c>
      <c r="E1974" s="57" t="s">
        <v>3466</v>
      </c>
      <c r="F1974" s="58" t="s">
        <v>1399</v>
      </c>
      <c r="G1974" s="58">
        <v>1</v>
      </c>
      <c r="H1974" s="58" t="s">
        <v>1550</v>
      </c>
      <c r="I1974" s="58" t="s">
        <v>1598</v>
      </c>
      <c r="J1974" s="59">
        <v>0.38</v>
      </c>
    </row>
    <row r="1975" spans="1:10" ht="21" x14ac:dyDescent="0.35">
      <c r="A1975" s="56">
        <v>1589811</v>
      </c>
      <c r="B1975" s="56" t="s">
        <v>7400</v>
      </c>
      <c r="C1975" s="56" t="s">
        <v>7401</v>
      </c>
      <c r="D1975" s="57" t="s">
        <v>7402</v>
      </c>
      <c r="E1975" s="57" t="s">
        <v>7403</v>
      </c>
      <c r="F1975" s="58" t="s">
        <v>1850</v>
      </c>
      <c r="G1975" s="58">
        <v>1</v>
      </c>
      <c r="H1975" s="58" t="s">
        <v>1609</v>
      </c>
      <c r="I1975" s="58" t="s">
        <v>1795</v>
      </c>
      <c r="J1975" s="59">
        <v>0.38</v>
      </c>
    </row>
    <row r="1976" spans="1:10" ht="21" x14ac:dyDescent="0.35">
      <c r="A1976" s="56">
        <v>1687915</v>
      </c>
      <c r="B1976" s="56" t="s">
        <v>7404</v>
      </c>
      <c r="C1976" s="56" t="s">
        <v>7405</v>
      </c>
      <c r="D1976" s="57" t="s">
        <v>7406</v>
      </c>
      <c r="E1976" s="57" t="s">
        <v>7407</v>
      </c>
      <c r="F1976" s="58" t="s">
        <v>1404</v>
      </c>
      <c r="G1976" s="58">
        <v>2</v>
      </c>
      <c r="H1976" s="58" t="s">
        <v>1609</v>
      </c>
      <c r="I1976" s="58" t="s">
        <v>1610</v>
      </c>
      <c r="J1976" s="59">
        <v>0.34</v>
      </c>
    </row>
    <row r="1977" spans="1:10" ht="21" x14ac:dyDescent="0.35">
      <c r="A1977" s="56">
        <v>1750356</v>
      </c>
      <c r="B1977" s="56" t="s">
        <v>7408</v>
      </c>
      <c r="C1977" s="56" t="s">
        <v>7409</v>
      </c>
      <c r="D1977" s="57" t="s">
        <v>7410</v>
      </c>
      <c r="E1977" s="57" t="s">
        <v>502</v>
      </c>
      <c r="F1977" s="58" t="s">
        <v>1404</v>
      </c>
      <c r="G1977" s="58">
        <v>2</v>
      </c>
      <c r="H1977" s="58" t="s">
        <v>1609</v>
      </c>
      <c r="I1977" s="58" t="s">
        <v>1610</v>
      </c>
      <c r="J1977" s="59">
        <v>0.34</v>
      </c>
    </row>
    <row r="1978" spans="1:10" ht="21" x14ac:dyDescent="0.35">
      <c r="A1978" s="56">
        <v>1908782</v>
      </c>
      <c r="B1978" s="56" t="s">
        <v>7411</v>
      </c>
      <c r="C1978" s="56" t="s">
        <v>7412</v>
      </c>
      <c r="D1978" s="57" t="s">
        <v>7413</v>
      </c>
      <c r="E1978" s="57" t="s">
        <v>7403</v>
      </c>
      <c r="F1978" s="58" t="s">
        <v>1404</v>
      </c>
      <c r="G1978" s="58">
        <v>2</v>
      </c>
      <c r="H1978" s="58" t="s">
        <v>1614</v>
      </c>
      <c r="I1978" s="58" t="s">
        <v>1624</v>
      </c>
      <c r="J1978" s="59">
        <v>0.3</v>
      </c>
    </row>
    <row r="1979" spans="1:10" ht="21" x14ac:dyDescent="0.35">
      <c r="A1979" s="56">
        <v>1910420</v>
      </c>
      <c r="B1979" s="56" t="s">
        <v>7414</v>
      </c>
      <c r="C1979" s="56" t="s">
        <v>7415</v>
      </c>
      <c r="D1979" s="57" t="s">
        <v>7416</v>
      </c>
      <c r="E1979" s="57" t="s">
        <v>79</v>
      </c>
      <c r="F1979" s="58" t="s">
        <v>1399</v>
      </c>
      <c r="G1979" s="58">
        <v>1</v>
      </c>
      <c r="H1979" s="58" t="s">
        <v>1493</v>
      </c>
      <c r="I1979" s="58" t="s">
        <v>2040</v>
      </c>
      <c r="J1979" s="59">
        <v>0.34</v>
      </c>
    </row>
    <row r="1980" spans="1:10" ht="21" x14ac:dyDescent="0.35">
      <c r="A1980" s="56">
        <v>2012029</v>
      </c>
      <c r="B1980" s="56" t="s">
        <v>7417</v>
      </c>
      <c r="C1980" s="56" t="s">
        <v>7418</v>
      </c>
      <c r="D1980" s="57" t="s">
        <v>7419</v>
      </c>
      <c r="E1980" s="57" t="s">
        <v>1041</v>
      </c>
      <c r="F1980" s="58" t="s">
        <v>48</v>
      </c>
      <c r="G1980" s="58">
        <v>2</v>
      </c>
      <c r="H1980" s="58" t="s">
        <v>1493</v>
      </c>
      <c r="I1980" s="58" t="s">
        <v>1859</v>
      </c>
      <c r="J1980" s="59">
        <v>0.3</v>
      </c>
    </row>
    <row r="1981" spans="1:10" ht="21" x14ac:dyDescent="0.35">
      <c r="A1981" s="56">
        <v>2012143</v>
      </c>
      <c r="B1981" s="56" t="s">
        <v>7420</v>
      </c>
      <c r="C1981" s="56" t="s">
        <v>7421</v>
      </c>
      <c r="D1981" s="57" t="s">
        <v>6662</v>
      </c>
      <c r="E1981" s="57" t="s">
        <v>756</v>
      </c>
      <c r="F1981" s="58" t="s">
        <v>48</v>
      </c>
      <c r="G1981" s="58">
        <v>2</v>
      </c>
      <c r="H1981" s="58" t="s">
        <v>1493</v>
      </c>
      <c r="I1981" s="58" t="s">
        <v>1859</v>
      </c>
      <c r="J1981" s="59">
        <v>0.3</v>
      </c>
    </row>
    <row r="1982" spans="1:10" ht="21" x14ac:dyDescent="0.35">
      <c r="A1982" s="56">
        <v>2012542</v>
      </c>
      <c r="B1982" s="56" t="s">
        <v>7422</v>
      </c>
      <c r="C1982" s="56" t="s">
        <v>7423</v>
      </c>
      <c r="D1982" s="57" t="s">
        <v>7424</v>
      </c>
      <c r="E1982" s="57" t="s">
        <v>402</v>
      </c>
      <c r="F1982" s="58" t="s">
        <v>48</v>
      </c>
      <c r="G1982" s="58">
        <v>2</v>
      </c>
      <c r="H1982" s="58" t="s">
        <v>1614</v>
      </c>
      <c r="I1982" s="58" t="s">
        <v>1624</v>
      </c>
      <c r="J1982" s="59">
        <v>0.3</v>
      </c>
    </row>
    <row r="1983" spans="1:10" ht="21" x14ac:dyDescent="0.35">
      <c r="A1983" s="56">
        <v>2048260</v>
      </c>
      <c r="B1983" s="56" t="s">
        <v>7425</v>
      </c>
      <c r="C1983" s="56" t="s">
        <v>7426</v>
      </c>
      <c r="D1983" s="57" t="s">
        <v>7427</v>
      </c>
      <c r="E1983" s="57" t="s">
        <v>674</v>
      </c>
      <c r="F1983" s="58" t="s">
        <v>48</v>
      </c>
      <c r="G1983" s="58">
        <v>2</v>
      </c>
      <c r="H1983" s="58" t="s">
        <v>1493</v>
      </c>
      <c r="I1983" s="58" t="s">
        <v>1859</v>
      </c>
      <c r="J1983" s="59">
        <v>0.3</v>
      </c>
    </row>
    <row r="1984" spans="1:10" ht="21" x14ac:dyDescent="0.35">
      <c r="A1984" s="56">
        <v>2048686</v>
      </c>
      <c r="B1984" s="56" t="s">
        <v>7428</v>
      </c>
      <c r="C1984" s="56" t="s">
        <v>7429</v>
      </c>
      <c r="D1984" s="57" t="s">
        <v>7430</v>
      </c>
      <c r="E1984" s="57" t="s">
        <v>69</v>
      </c>
      <c r="F1984" s="58" t="s">
        <v>48</v>
      </c>
      <c r="G1984" s="58">
        <v>2</v>
      </c>
      <c r="H1984" s="58" t="s">
        <v>1477</v>
      </c>
      <c r="I1984" s="58" t="s">
        <v>1644</v>
      </c>
      <c r="J1984" s="59">
        <v>0.3</v>
      </c>
    </row>
    <row r="1985" spans="1:10" ht="21" x14ac:dyDescent="0.35">
      <c r="A1985" s="56">
        <v>2048704</v>
      </c>
      <c r="B1985" s="56" t="s">
        <v>7431</v>
      </c>
      <c r="C1985" s="56" t="s">
        <v>7432</v>
      </c>
      <c r="D1985" s="57" t="s">
        <v>7433</v>
      </c>
      <c r="E1985" s="57" t="s">
        <v>2740</v>
      </c>
      <c r="F1985" s="58" t="s">
        <v>48</v>
      </c>
      <c r="G1985" s="58">
        <v>2</v>
      </c>
      <c r="H1985" s="58" t="s">
        <v>1493</v>
      </c>
      <c r="I1985" s="58" t="s">
        <v>1859</v>
      </c>
      <c r="J1985" s="59">
        <v>0.3</v>
      </c>
    </row>
    <row r="1986" spans="1:10" ht="21" x14ac:dyDescent="0.35">
      <c r="A1986" s="56">
        <v>2048765</v>
      </c>
      <c r="B1986" s="56" t="s">
        <v>7434</v>
      </c>
      <c r="C1986" s="56" t="s">
        <v>7435</v>
      </c>
      <c r="D1986" s="57" t="s">
        <v>7436</v>
      </c>
      <c r="E1986" s="57" t="s">
        <v>574</v>
      </c>
      <c r="F1986" s="58" t="s">
        <v>48</v>
      </c>
      <c r="G1986" s="58">
        <v>2</v>
      </c>
      <c r="H1986" s="58" t="s">
        <v>1493</v>
      </c>
      <c r="I1986" s="58" t="s">
        <v>1859</v>
      </c>
      <c r="J1986" s="59">
        <v>0.3</v>
      </c>
    </row>
    <row r="1987" spans="1:10" ht="21" x14ac:dyDescent="0.35">
      <c r="A1987" s="56">
        <v>2048881</v>
      </c>
      <c r="B1987" s="56" t="s">
        <v>7437</v>
      </c>
      <c r="C1987" s="56" t="s">
        <v>7438</v>
      </c>
      <c r="D1987" s="57" t="s">
        <v>7439</v>
      </c>
      <c r="E1987" s="57" t="s">
        <v>291</v>
      </c>
      <c r="F1987" s="58" t="s">
        <v>48</v>
      </c>
      <c r="G1987" s="58">
        <v>2</v>
      </c>
      <c r="H1987" s="58" t="s">
        <v>1493</v>
      </c>
      <c r="I1987" s="58" t="s">
        <v>1859</v>
      </c>
      <c r="J1987" s="59">
        <v>0.3</v>
      </c>
    </row>
    <row r="1988" spans="1:10" ht="21" x14ac:dyDescent="0.35">
      <c r="A1988" s="56">
        <v>2111653</v>
      </c>
      <c r="B1988" s="56" t="s">
        <v>7440</v>
      </c>
      <c r="C1988" s="56" t="s">
        <v>7441</v>
      </c>
      <c r="D1988" s="57" t="s">
        <v>7442</v>
      </c>
      <c r="E1988" s="57" t="s">
        <v>402</v>
      </c>
      <c r="F1988" s="58" t="s">
        <v>48</v>
      </c>
      <c r="G1988" s="58">
        <v>2</v>
      </c>
      <c r="H1988" s="58" t="s">
        <v>1493</v>
      </c>
      <c r="I1988" s="58" t="s">
        <v>1859</v>
      </c>
      <c r="J1988" s="59">
        <v>0.3</v>
      </c>
    </row>
    <row r="1989" spans="1:10" ht="21" x14ac:dyDescent="0.35">
      <c r="A1989" s="56">
        <v>2150097</v>
      </c>
      <c r="B1989" s="56" t="s">
        <v>7443</v>
      </c>
      <c r="C1989" s="56" t="s">
        <v>7444</v>
      </c>
      <c r="D1989" s="57" t="s">
        <v>229</v>
      </c>
      <c r="E1989" s="57" t="s">
        <v>7445</v>
      </c>
      <c r="F1989" s="58" t="s">
        <v>48</v>
      </c>
      <c r="G1989" s="58">
        <v>2</v>
      </c>
      <c r="H1989" s="58" t="s">
        <v>1516</v>
      </c>
      <c r="I1989" s="58" t="s">
        <v>1637</v>
      </c>
      <c r="J1989" s="59">
        <v>0.3</v>
      </c>
    </row>
    <row r="1990" spans="1:10" ht="21" x14ac:dyDescent="0.35">
      <c r="A1990" s="56">
        <v>2155488</v>
      </c>
      <c r="B1990" s="56" t="s">
        <v>7446</v>
      </c>
      <c r="C1990" s="56" t="s">
        <v>7447</v>
      </c>
      <c r="D1990" s="57" t="s">
        <v>7448</v>
      </c>
      <c r="E1990" s="57" t="s">
        <v>574</v>
      </c>
      <c r="F1990" s="58" t="s">
        <v>48</v>
      </c>
      <c r="G1990" s="58">
        <v>2</v>
      </c>
      <c r="H1990" s="58" t="s">
        <v>1498</v>
      </c>
      <c r="I1990" s="58" t="s">
        <v>1628</v>
      </c>
      <c r="J1990" s="59">
        <v>0.3</v>
      </c>
    </row>
    <row r="1991" spans="1:10" ht="21" x14ac:dyDescent="0.35">
      <c r="A1991" s="56">
        <v>2155707</v>
      </c>
      <c r="B1991" s="56" t="s">
        <v>7449</v>
      </c>
      <c r="C1991" s="56" t="s">
        <v>7450</v>
      </c>
      <c r="D1991" s="57" t="s">
        <v>114</v>
      </c>
      <c r="E1991" s="57" t="s">
        <v>5216</v>
      </c>
      <c r="F1991" s="58" t="s">
        <v>48</v>
      </c>
      <c r="G1991" s="58">
        <v>2</v>
      </c>
      <c r="H1991" s="58" t="s">
        <v>1498</v>
      </c>
      <c r="I1991" s="58" t="s">
        <v>1628</v>
      </c>
      <c r="J1991" s="59">
        <v>0.3</v>
      </c>
    </row>
    <row r="1992" spans="1:10" ht="21" x14ac:dyDescent="0.35">
      <c r="A1992" s="56">
        <v>2155797</v>
      </c>
      <c r="B1992" s="56" t="s">
        <v>7451</v>
      </c>
      <c r="C1992" s="56" t="s">
        <v>7452</v>
      </c>
      <c r="D1992" s="57" t="s">
        <v>7453</v>
      </c>
      <c r="E1992" s="57" t="s">
        <v>569</v>
      </c>
      <c r="F1992" s="58" t="s">
        <v>48</v>
      </c>
      <c r="G1992" s="58">
        <v>2</v>
      </c>
      <c r="H1992" s="58" t="s">
        <v>1498</v>
      </c>
      <c r="I1992" s="58" t="s">
        <v>1628</v>
      </c>
      <c r="J1992" s="59">
        <v>0.3</v>
      </c>
    </row>
    <row r="1993" spans="1:10" ht="21" x14ac:dyDescent="0.35">
      <c r="A1993" s="56">
        <v>2226871</v>
      </c>
      <c r="B1993" s="56" t="s">
        <v>7454</v>
      </c>
      <c r="C1993" s="56" t="s">
        <v>7455</v>
      </c>
      <c r="D1993" s="57" t="s">
        <v>393</v>
      </c>
      <c r="E1993" s="57" t="s">
        <v>3397</v>
      </c>
      <c r="F1993" s="58" t="s">
        <v>48</v>
      </c>
      <c r="G1993" s="58">
        <v>2</v>
      </c>
      <c r="H1993" s="58" t="s">
        <v>1498</v>
      </c>
      <c r="I1993" s="58" t="s">
        <v>1628</v>
      </c>
      <c r="J1993" s="59">
        <v>0.3</v>
      </c>
    </row>
    <row r="1994" spans="1:10" ht="21" x14ac:dyDescent="0.35">
      <c r="A1994" s="56">
        <v>2226953</v>
      </c>
      <c r="B1994" s="56" t="s">
        <v>7456</v>
      </c>
      <c r="C1994" s="56" t="s">
        <v>7457</v>
      </c>
      <c r="D1994" s="57" t="s">
        <v>775</v>
      </c>
      <c r="E1994" s="57" t="s">
        <v>7458</v>
      </c>
      <c r="F1994" s="58" t="s">
        <v>48</v>
      </c>
      <c r="G1994" s="58">
        <v>2</v>
      </c>
      <c r="H1994" s="58" t="s">
        <v>1498</v>
      </c>
      <c r="I1994" s="58" t="s">
        <v>1628</v>
      </c>
      <c r="J1994" s="59">
        <v>0.3</v>
      </c>
    </row>
    <row r="1995" spans="1:10" ht="21" x14ac:dyDescent="0.35">
      <c r="A1995" s="56">
        <v>2226957</v>
      </c>
      <c r="B1995" s="56" t="s">
        <v>7459</v>
      </c>
      <c r="C1995" s="56" t="s">
        <v>7460</v>
      </c>
      <c r="D1995" s="57" t="s">
        <v>3404</v>
      </c>
      <c r="E1995" s="57" t="s">
        <v>7461</v>
      </c>
      <c r="F1995" s="58" t="s">
        <v>48</v>
      </c>
      <c r="G1995" s="58">
        <v>2</v>
      </c>
      <c r="H1995" s="58" t="s">
        <v>1498</v>
      </c>
      <c r="I1995" s="58" t="s">
        <v>1628</v>
      </c>
      <c r="J1995" s="59">
        <v>0.3</v>
      </c>
    </row>
    <row r="1996" spans="1:10" ht="21" x14ac:dyDescent="0.35">
      <c r="A1996" s="56">
        <v>2264690</v>
      </c>
      <c r="B1996" s="56" t="s">
        <v>7462</v>
      </c>
      <c r="C1996" s="56" t="s">
        <v>7463</v>
      </c>
      <c r="D1996" s="57" t="s">
        <v>7464</v>
      </c>
      <c r="E1996" s="57" t="s">
        <v>3330</v>
      </c>
      <c r="F1996" s="58" t="s">
        <v>48</v>
      </c>
      <c r="G1996" s="58">
        <v>2</v>
      </c>
      <c r="H1996" s="58" t="s">
        <v>1516</v>
      </c>
      <c r="I1996" s="58" t="s">
        <v>1637</v>
      </c>
      <c r="J1996" s="59">
        <v>0.3</v>
      </c>
    </row>
    <row r="1997" spans="1:10" ht="21" x14ac:dyDescent="0.35">
      <c r="A1997" s="56">
        <v>2308656</v>
      </c>
      <c r="B1997" s="56" t="s">
        <v>7465</v>
      </c>
      <c r="C1997" s="56" t="s">
        <v>7466</v>
      </c>
      <c r="D1997" s="57" t="s">
        <v>2146</v>
      </c>
      <c r="E1997" s="57" t="s">
        <v>340</v>
      </c>
      <c r="F1997" s="58" t="s">
        <v>48</v>
      </c>
      <c r="G1997" s="58">
        <v>2</v>
      </c>
      <c r="H1997" s="58" t="s">
        <v>1477</v>
      </c>
      <c r="I1997" s="58" t="s">
        <v>1644</v>
      </c>
      <c r="J1997" s="59">
        <v>0.3</v>
      </c>
    </row>
    <row r="1998" spans="1:10" ht="21" x14ac:dyDescent="0.35">
      <c r="A1998" s="56">
        <v>2309988</v>
      </c>
      <c r="B1998" s="56" t="s">
        <v>7467</v>
      </c>
      <c r="C1998" s="56" t="s">
        <v>7468</v>
      </c>
      <c r="D1998" s="57" t="s">
        <v>7469</v>
      </c>
      <c r="E1998" s="57" t="s">
        <v>7470</v>
      </c>
      <c r="F1998" s="58" t="s">
        <v>48</v>
      </c>
      <c r="G1998" s="58">
        <v>2</v>
      </c>
      <c r="H1998" s="58" t="s">
        <v>1477</v>
      </c>
      <c r="I1998" s="58" t="s">
        <v>1644</v>
      </c>
      <c r="J1998" s="59">
        <v>0.3</v>
      </c>
    </row>
    <row r="1999" spans="1:10" ht="21" x14ac:dyDescent="0.35">
      <c r="A1999" s="56">
        <v>2352183</v>
      </c>
      <c r="B1999" s="56" t="s">
        <v>7471</v>
      </c>
      <c r="C1999" s="56" t="s">
        <v>7472</v>
      </c>
      <c r="D1999" s="57" t="s">
        <v>7473</v>
      </c>
      <c r="E1999" s="57" t="s">
        <v>249</v>
      </c>
      <c r="F1999" s="58" t="s">
        <v>48</v>
      </c>
      <c r="G1999" s="58">
        <v>2</v>
      </c>
      <c r="H1999" s="58" t="s">
        <v>1477</v>
      </c>
      <c r="I1999" s="58" t="s">
        <v>1644</v>
      </c>
      <c r="J1999" s="59">
        <v>0.3</v>
      </c>
    </row>
    <row r="2000" spans="1:10" ht="21" x14ac:dyDescent="0.35">
      <c r="A2000" s="56">
        <v>338257</v>
      </c>
      <c r="B2000" s="56" t="s">
        <v>7474</v>
      </c>
      <c r="C2000" s="56" t="s">
        <v>7475</v>
      </c>
      <c r="D2000" s="57" t="s">
        <v>7476</v>
      </c>
      <c r="E2000" s="57" t="s">
        <v>79</v>
      </c>
      <c r="F2000" s="58" t="s">
        <v>1399</v>
      </c>
      <c r="G2000" s="58">
        <v>1</v>
      </c>
      <c r="H2000" s="58" t="s">
        <v>1890</v>
      </c>
      <c r="I2000" s="58" t="s">
        <v>1478</v>
      </c>
      <c r="J2000" s="59">
        <v>0.38</v>
      </c>
    </row>
    <row r="2001" spans="1:10" ht="21" x14ac:dyDescent="0.35">
      <c r="A2001" s="56">
        <v>342233</v>
      </c>
      <c r="B2001" s="56" t="s">
        <v>7477</v>
      </c>
      <c r="C2001" s="56" t="s">
        <v>7478</v>
      </c>
      <c r="D2001" s="57" t="s">
        <v>7479</v>
      </c>
      <c r="E2001" s="57" t="s">
        <v>79</v>
      </c>
      <c r="F2001" s="58" t="s">
        <v>1399</v>
      </c>
      <c r="G2001" s="58">
        <v>1</v>
      </c>
      <c r="H2001" s="58" t="s">
        <v>1895</v>
      </c>
      <c r="I2001" s="58" t="s">
        <v>1896</v>
      </c>
      <c r="J2001" s="59">
        <v>0.38</v>
      </c>
    </row>
    <row r="2002" spans="1:10" ht="21" x14ac:dyDescent="0.35">
      <c r="A2002" s="56">
        <v>362950</v>
      </c>
      <c r="B2002" s="56" t="s">
        <v>7480</v>
      </c>
      <c r="C2002" s="56" t="s">
        <v>4541</v>
      </c>
      <c r="D2002" s="57" t="s">
        <v>4542</v>
      </c>
      <c r="E2002" s="57" t="s">
        <v>64</v>
      </c>
      <c r="F2002" s="58" t="s">
        <v>1399</v>
      </c>
      <c r="G2002" s="58">
        <v>1</v>
      </c>
      <c r="H2002" s="58" t="s">
        <v>1890</v>
      </c>
      <c r="I2002" s="58" t="s">
        <v>1478</v>
      </c>
      <c r="J2002" s="59">
        <v>0.38</v>
      </c>
    </row>
    <row r="2003" spans="1:10" ht="21" x14ac:dyDescent="0.35">
      <c r="A2003" s="56">
        <v>365450</v>
      </c>
      <c r="B2003" s="56" t="s">
        <v>7481</v>
      </c>
      <c r="C2003" s="56" t="s">
        <v>7482</v>
      </c>
      <c r="D2003" s="57" t="s">
        <v>7483</v>
      </c>
      <c r="E2003" s="57" t="s">
        <v>7484</v>
      </c>
      <c r="F2003" s="58" t="s">
        <v>1399</v>
      </c>
      <c r="G2003" s="58">
        <v>1</v>
      </c>
      <c r="H2003" s="58" t="s">
        <v>1890</v>
      </c>
      <c r="I2003" s="58" t="s">
        <v>1478</v>
      </c>
      <c r="J2003" s="59">
        <v>0.38</v>
      </c>
    </row>
    <row r="2004" spans="1:10" ht="21" x14ac:dyDescent="0.35">
      <c r="A2004" s="56">
        <v>373866</v>
      </c>
      <c r="B2004" s="56" t="s">
        <v>7485</v>
      </c>
      <c r="C2004" s="56" t="s">
        <v>7486</v>
      </c>
      <c r="D2004" s="57" t="s">
        <v>4988</v>
      </c>
      <c r="E2004" s="57" t="s">
        <v>2298</v>
      </c>
      <c r="F2004" s="58" t="s">
        <v>1399</v>
      </c>
      <c r="G2004" s="58">
        <v>1</v>
      </c>
      <c r="H2004" s="58" t="s">
        <v>1895</v>
      </c>
      <c r="I2004" s="58" t="s">
        <v>1896</v>
      </c>
      <c r="J2004" s="59">
        <v>0.38</v>
      </c>
    </row>
    <row r="2005" spans="1:10" ht="21" x14ac:dyDescent="0.35">
      <c r="A2005" s="56">
        <v>789445</v>
      </c>
      <c r="B2005" s="56" t="s">
        <v>7487</v>
      </c>
      <c r="C2005" s="56" t="s">
        <v>7488</v>
      </c>
      <c r="D2005" s="57" t="s">
        <v>2895</v>
      </c>
      <c r="E2005" s="57" t="s">
        <v>64</v>
      </c>
      <c r="F2005" s="58" t="s">
        <v>1597</v>
      </c>
      <c r="G2005" s="58">
        <v>1</v>
      </c>
      <c r="H2005" s="58" t="s">
        <v>1885</v>
      </c>
      <c r="I2005" s="58" t="s">
        <v>1478</v>
      </c>
      <c r="J2005" s="59">
        <v>0.38</v>
      </c>
    </row>
    <row r="2006" spans="1:10" ht="21" x14ac:dyDescent="0.35">
      <c r="A2006" s="56">
        <v>847404</v>
      </c>
      <c r="B2006" s="56" t="s">
        <v>7489</v>
      </c>
      <c r="C2006" s="56" t="s">
        <v>7490</v>
      </c>
      <c r="D2006" s="57" t="s">
        <v>7491</v>
      </c>
      <c r="E2006" s="57" t="s">
        <v>7492</v>
      </c>
      <c r="F2006" s="58" t="s">
        <v>1389</v>
      </c>
      <c r="G2006" s="58">
        <v>2</v>
      </c>
      <c r="H2006" s="58" t="s">
        <v>1483</v>
      </c>
      <c r="I2006" s="58" t="s">
        <v>1525</v>
      </c>
      <c r="J2006" s="59">
        <v>0.34</v>
      </c>
    </row>
    <row r="2007" spans="1:10" ht="21" x14ac:dyDescent="0.35">
      <c r="A2007" s="56">
        <v>894696</v>
      </c>
      <c r="B2007" s="56" t="s">
        <v>7493</v>
      </c>
      <c r="C2007" s="56" t="s">
        <v>7494</v>
      </c>
      <c r="D2007" s="57" t="s">
        <v>6942</v>
      </c>
      <c r="E2007" s="57" t="s">
        <v>723</v>
      </c>
      <c r="F2007" s="58" t="s">
        <v>1399</v>
      </c>
      <c r="G2007" s="58">
        <v>1</v>
      </c>
      <c r="H2007" s="58" t="s">
        <v>1890</v>
      </c>
      <c r="I2007" s="58" t="s">
        <v>1478</v>
      </c>
      <c r="J2007" s="59">
        <v>0.38</v>
      </c>
    </row>
    <row r="2008" spans="1:10" ht="21" x14ac:dyDescent="0.35">
      <c r="A2008" s="56">
        <v>1048346</v>
      </c>
      <c r="B2008" s="56" t="s">
        <v>7495</v>
      </c>
      <c r="C2008" s="56" t="s">
        <v>7496</v>
      </c>
      <c r="D2008" s="57" t="s">
        <v>7497</v>
      </c>
      <c r="E2008" s="57" t="s">
        <v>455</v>
      </c>
      <c r="F2008" s="58" t="s">
        <v>1399</v>
      </c>
      <c r="G2008" s="58">
        <v>1</v>
      </c>
      <c r="H2008" s="58" t="s">
        <v>1483</v>
      </c>
      <c r="I2008" s="58" t="s">
        <v>1484</v>
      </c>
      <c r="J2008" s="59">
        <v>0.38</v>
      </c>
    </row>
    <row r="2009" spans="1:10" ht="21" x14ac:dyDescent="0.35">
      <c r="A2009" s="56">
        <v>1123981</v>
      </c>
      <c r="B2009" s="56" t="s">
        <v>7498</v>
      </c>
      <c r="C2009" s="56" t="s">
        <v>7499</v>
      </c>
      <c r="D2009" s="57" t="s">
        <v>7500</v>
      </c>
      <c r="E2009" s="57" t="s">
        <v>1027</v>
      </c>
      <c r="F2009" s="58" t="s">
        <v>1399</v>
      </c>
      <c r="G2009" s="58">
        <v>1</v>
      </c>
      <c r="H2009" s="58" t="s">
        <v>1483</v>
      </c>
      <c r="I2009" s="58" t="s">
        <v>1484</v>
      </c>
      <c r="J2009" s="59">
        <v>0.38</v>
      </c>
    </row>
    <row r="2010" spans="1:10" ht="21" x14ac:dyDescent="0.35">
      <c r="A2010" s="56">
        <v>1124483</v>
      </c>
      <c r="B2010" s="56" t="s">
        <v>7501</v>
      </c>
      <c r="C2010" s="56" t="s">
        <v>7502</v>
      </c>
      <c r="D2010" s="57" t="s">
        <v>7503</v>
      </c>
      <c r="E2010" s="57" t="s">
        <v>7504</v>
      </c>
      <c r="F2010" s="58" t="s">
        <v>1399</v>
      </c>
      <c r="G2010" s="58">
        <v>1</v>
      </c>
      <c r="H2010" s="58" t="s">
        <v>1505</v>
      </c>
      <c r="I2010" s="58" t="s">
        <v>1921</v>
      </c>
      <c r="J2010" s="59">
        <v>0.38</v>
      </c>
    </row>
    <row r="2011" spans="1:10" ht="21" x14ac:dyDescent="0.35">
      <c r="A2011" s="56">
        <v>1152360</v>
      </c>
      <c r="B2011" s="56" t="s">
        <v>7505</v>
      </c>
      <c r="C2011" s="56" t="s">
        <v>7506</v>
      </c>
      <c r="D2011" s="57" t="s">
        <v>7507</v>
      </c>
      <c r="E2011" s="57" t="s">
        <v>709</v>
      </c>
      <c r="F2011" s="58" t="s">
        <v>1399</v>
      </c>
      <c r="G2011" s="58">
        <v>1</v>
      </c>
      <c r="H2011" s="58" t="s">
        <v>1483</v>
      </c>
      <c r="I2011" s="58" t="s">
        <v>1484</v>
      </c>
      <c r="J2011" s="59">
        <v>0.38</v>
      </c>
    </row>
    <row r="2012" spans="1:10" ht="21" x14ac:dyDescent="0.35">
      <c r="A2012" s="56">
        <v>1152762</v>
      </c>
      <c r="B2012" s="56" t="s">
        <v>7508</v>
      </c>
      <c r="C2012" s="56" t="s">
        <v>7509</v>
      </c>
      <c r="D2012" s="57" t="s">
        <v>1769</v>
      </c>
      <c r="E2012" s="57" t="s">
        <v>286</v>
      </c>
      <c r="F2012" s="58" t="s">
        <v>1399</v>
      </c>
      <c r="G2012" s="58">
        <v>1</v>
      </c>
      <c r="H2012" s="58" t="s">
        <v>1505</v>
      </c>
      <c r="I2012" s="58" t="s">
        <v>1921</v>
      </c>
      <c r="J2012" s="59">
        <v>0.38</v>
      </c>
    </row>
    <row r="2013" spans="1:10" ht="21" x14ac:dyDescent="0.35">
      <c r="A2013" s="56">
        <v>1152777</v>
      </c>
      <c r="B2013" s="56" t="s">
        <v>7510</v>
      </c>
      <c r="C2013" s="56" t="s">
        <v>7511</v>
      </c>
      <c r="D2013" s="57" t="s">
        <v>4643</v>
      </c>
      <c r="E2013" s="57" t="s">
        <v>431</v>
      </c>
      <c r="F2013" s="58" t="s">
        <v>1399</v>
      </c>
      <c r="G2013" s="58">
        <v>1</v>
      </c>
      <c r="H2013" s="58" t="s">
        <v>1505</v>
      </c>
      <c r="I2013" s="58" t="s">
        <v>1921</v>
      </c>
      <c r="J2013" s="59">
        <v>0.38</v>
      </c>
    </row>
    <row r="2014" spans="1:10" ht="21" x14ac:dyDescent="0.35">
      <c r="A2014" s="56">
        <v>1240136</v>
      </c>
      <c r="B2014" s="56" t="s">
        <v>7512</v>
      </c>
      <c r="C2014" s="56" t="s">
        <v>7513</v>
      </c>
      <c r="D2014" s="57" t="s">
        <v>7514</v>
      </c>
      <c r="E2014" s="57" t="s">
        <v>310</v>
      </c>
      <c r="F2014" s="58" t="s">
        <v>1399</v>
      </c>
      <c r="G2014" s="58">
        <v>1</v>
      </c>
      <c r="H2014" s="58" t="s">
        <v>1505</v>
      </c>
      <c r="I2014" s="58" t="s">
        <v>1921</v>
      </c>
      <c r="J2014" s="59">
        <v>0.38</v>
      </c>
    </row>
    <row r="2015" spans="1:10" ht="21" x14ac:dyDescent="0.35">
      <c r="A2015" s="56">
        <v>1241155</v>
      </c>
      <c r="B2015" s="56" t="s">
        <v>7515</v>
      </c>
      <c r="C2015" s="56" t="s">
        <v>7516</v>
      </c>
      <c r="D2015" s="57" t="s">
        <v>7517</v>
      </c>
      <c r="E2015" s="57" t="s">
        <v>64</v>
      </c>
      <c r="F2015" s="58" t="s">
        <v>1399</v>
      </c>
      <c r="G2015" s="58">
        <v>1</v>
      </c>
      <c r="H2015" s="58" t="s">
        <v>1505</v>
      </c>
      <c r="I2015" s="58" t="s">
        <v>1921</v>
      </c>
      <c r="J2015" s="59">
        <v>0.38</v>
      </c>
    </row>
    <row r="2016" spans="1:10" ht="21" x14ac:dyDescent="0.35">
      <c r="A2016" s="56">
        <v>1270701</v>
      </c>
      <c r="B2016" s="56" t="s">
        <v>7518</v>
      </c>
      <c r="C2016" s="56" t="s">
        <v>7519</v>
      </c>
      <c r="D2016" s="57" t="s">
        <v>7520</v>
      </c>
      <c r="E2016" s="57" t="s">
        <v>7521</v>
      </c>
      <c r="F2016" s="58" t="s">
        <v>1399</v>
      </c>
      <c r="G2016" s="58">
        <v>1</v>
      </c>
      <c r="H2016" s="58" t="s">
        <v>1530</v>
      </c>
      <c r="I2016" s="58" t="s">
        <v>1740</v>
      </c>
      <c r="J2016" s="59">
        <v>0.38</v>
      </c>
    </row>
    <row r="2017" spans="1:10" ht="21" x14ac:dyDescent="0.35">
      <c r="A2017" s="56">
        <v>1277418</v>
      </c>
      <c r="B2017" s="56" t="s">
        <v>7522</v>
      </c>
      <c r="C2017" s="56" t="s">
        <v>7523</v>
      </c>
      <c r="D2017" s="57" t="s">
        <v>7524</v>
      </c>
      <c r="E2017" s="57" t="s">
        <v>7525</v>
      </c>
      <c r="F2017" s="58" t="s">
        <v>1399</v>
      </c>
      <c r="G2017" s="58">
        <v>1</v>
      </c>
      <c r="H2017" s="58" t="s">
        <v>1530</v>
      </c>
      <c r="I2017" s="58" t="s">
        <v>1740</v>
      </c>
      <c r="J2017" s="59">
        <v>0.38</v>
      </c>
    </row>
    <row r="2018" spans="1:10" ht="21" x14ac:dyDescent="0.35">
      <c r="A2018" s="56">
        <v>1282017</v>
      </c>
      <c r="B2018" s="56" t="s">
        <v>7526</v>
      </c>
      <c r="C2018" s="56" t="s">
        <v>7527</v>
      </c>
      <c r="D2018" s="57" t="s">
        <v>1406</v>
      </c>
      <c r="E2018" s="57" t="s">
        <v>7528</v>
      </c>
      <c r="F2018" s="58" t="s">
        <v>1399</v>
      </c>
      <c r="G2018" s="58">
        <v>1</v>
      </c>
      <c r="H2018" s="58" t="s">
        <v>1505</v>
      </c>
      <c r="I2018" s="58" t="s">
        <v>1921</v>
      </c>
      <c r="J2018" s="59">
        <v>0.38</v>
      </c>
    </row>
    <row r="2019" spans="1:10" ht="21" x14ac:dyDescent="0.35">
      <c r="A2019" s="56">
        <v>1282055</v>
      </c>
      <c r="B2019" s="56" t="s">
        <v>7529</v>
      </c>
      <c r="C2019" s="56" t="s">
        <v>7530</v>
      </c>
      <c r="D2019" s="57" t="s">
        <v>7531</v>
      </c>
      <c r="E2019" s="57" t="s">
        <v>5832</v>
      </c>
      <c r="F2019" s="58" t="s">
        <v>1399</v>
      </c>
      <c r="G2019" s="58">
        <v>1</v>
      </c>
      <c r="H2019" s="58" t="s">
        <v>1505</v>
      </c>
      <c r="I2019" s="58" t="s">
        <v>1921</v>
      </c>
      <c r="J2019" s="59">
        <v>0.38</v>
      </c>
    </row>
    <row r="2020" spans="1:10" ht="21" x14ac:dyDescent="0.35">
      <c r="A2020" s="56">
        <v>1282981</v>
      </c>
      <c r="B2020" s="56" t="s">
        <v>7532</v>
      </c>
      <c r="C2020" s="56" t="s">
        <v>7533</v>
      </c>
      <c r="D2020" s="57" t="s">
        <v>7534</v>
      </c>
      <c r="E2020" s="57" t="s">
        <v>3925</v>
      </c>
      <c r="F2020" s="58" t="s">
        <v>1597</v>
      </c>
      <c r="G2020" s="58">
        <v>1</v>
      </c>
      <c r="H2020" s="58" t="s">
        <v>1505</v>
      </c>
      <c r="I2020" s="58" t="s">
        <v>1921</v>
      </c>
      <c r="J2020" s="59">
        <v>0.38</v>
      </c>
    </row>
    <row r="2021" spans="1:10" ht="21" x14ac:dyDescent="0.35">
      <c r="A2021" s="56">
        <v>1283071</v>
      </c>
      <c r="B2021" s="56" t="s">
        <v>7535</v>
      </c>
      <c r="C2021" s="56" t="s">
        <v>7536</v>
      </c>
      <c r="D2021" s="57" t="s">
        <v>7537</v>
      </c>
      <c r="E2021" s="57" t="s">
        <v>7538</v>
      </c>
      <c r="F2021" s="58" t="s">
        <v>1399</v>
      </c>
      <c r="G2021" s="58">
        <v>1</v>
      </c>
      <c r="H2021" s="58" t="s">
        <v>1505</v>
      </c>
      <c r="I2021" s="58" t="s">
        <v>1921</v>
      </c>
      <c r="J2021" s="59">
        <v>0.38</v>
      </c>
    </row>
    <row r="2022" spans="1:10" ht="21" x14ac:dyDescent="0.35">
      <c r="A2022" s="56">
        <v>1598209</v>
      </c>
      <c r="B2022" s="56" t="s">
        <v>7539</v>
      </c>
      <c r="C2022" s="56" t="s">
        <v>7540</v>
      </c>
      <c r="D2022" s="57" t="s">
        <v>7541</v>
      </c>
      <c r="E2022" s="57" t="s">
        <v>7542</v>
      </c>
      <c r="F2022" s="58" t="s">
        <v>1399</v>
      </c>
      <c r="G2022" s="58">
        <v>1</v>
      </c>
      <c r="H2022" s="58" t="s">
        <v>1609</v>
      </c>
      <c r="I2022" s="58" t="s">
        <v>1795</v>
      </c>
      <c r="J2022" s="59">
        <v>0.38</v>
      </c>
    </row>
    <row r="2023" spans="1:10" ht="21" x14ac:dyDescent="0.35">
      <c r="A2023" s="56">
        <v>1687372</v>
      </c>
      <c r="B2023" s="56" t="s">
        <v>7543</v>
      </c>
      <c r="C2023" s="56" t="s">
        <v>7544</v>
      </c>
      <c r="D2023" s="57" t="s">
        <v>7545</v>
      </c>
      <c r="E2023" s="57" t="s">
        <v>579</v>
      </c>
      <c r="F2023" s="58" t="s">
        <v>1404</v>
      </c>
      <c r="G2023" s="58">
        <v>2</v>
      </c>
      <c r="H2023" s="58" t="s">
        <v>1609</v>
      </c>
      <c r="I2023" s="58" t="s">
        <v>1610</v>
      </c>
      <c r="J2023" s="59">
        <v>0.34</v>
      </c>
    </row>
    <row r="2024" spans="1:10" ht="21" x14ac:dyDescent="0.35">
      <c r="A2024" s="56">
        <v>1687851</v>
      </c>
      <c r="B2024" s="56" t="s">
        <v>7546</v>
      </c>
      <c r="C2024" s="56" t="s">
        <v>7547</v>
      </c>
      <c r="D2024" s="57" t="s">
        <v>7548</v>
      </c>
      <c r="E2024" s="57" t="s">
        <v>7549</v>
      </c>
      <c r="F2024" s="58" t="s">
        <v>1404</v>
      </c>
      <c r="G2024" s="58">
        <v>2</v>
      </c>
      <c r="H2024" s="58" t="s">
        <v>1609</v>
      </c>
      <c r="I2024" s="58" t="s">
        <v>1610</v>
      </c>
      <c r="J2024" s="59">
        <v>0.34</v>
      </c>
    </row>
    <row r="2025" spans="1:10" ht="21" x14ac:dyDescent="0.35">
      <c r="A2025" s="56">
        <v>1692888</v>
      </c>
      <c r="B2025" s="56" t="s">
        <v>7550</v>
      </c>
      <c r="C2025" s="56" t="s">
        <v>7551</v>
      </c>
      <c r="D2025" s="57" t="s">
        <v>7552</v>
      </c>
      <c r="E2025" s="57" t="s">
        <v>610</v>
      </c>
      <c r="F2025" s="58" t="s">
        <v>1404</v>
      </c>
      <c r="G2025" s="58">
        <v>2</v>
      </c>
      <c r="H2025" s="58" t="s">
        <v>1609</v>
      </c>
      <c r="I2025" s="58" t="s">
        <v>1610</v>
      </c>
      <c r="J2025" s="59">
        <v>0.34</v>
      </c>
    </row>
    <row r="2026" spans="1:10" ht="21" x14ac:dyDescent="0.35">
      <c r="A2026" s="56">
        <v>1693006</v>
      </c>
      <c r="B2026" s="56" t="s">
        <v>7553</v>
      </c>
      <c r="C2026" s="56" t="s">
        <v>7554</v>
      </c>
      <c r="D2026" s="57" t="s">
        <v>7555</v>
      </c>
      <c r="E2026" s="57" t="s">
        <v>1925</v>
      </c>
      <c r="F2026" s="58" t="s">
        <v>1404</v>
      </c>
      <c r="G2026" s="58">
        <v>2</v>
      </c>
      <c r="H2026" s="58" t="s">
        <v>1609</v>
      </c>
      <c r="I2026" s="58" t="s">
        <v>1610</v>
      </c>
      <c r="J2026" s="59">
        <v>0.34</v>
      </c>
    </row>
    <row r="2027" spans="1:10" ht="21" x14ac:dyDescent="0.35">
      <c r="A2027" s="56">
        <v>1750987</v>
      </c>
      <c r="B2027" s="56" t="s">
        <v>7556</v>
      </c>
      <c r="C2027" s="56" t="s">
        <v>7557</v>
      </c>
      <c r="D2027" s="57" t="s">
        <v>7558</v>
      </c>
      <c r="E2027" s="57" t="s">
        <v>7559</v>
      </c>
      <c r="F2027" s="58" t="s">
        <v>1404</v>
      </c>
      <c r="G2027" s="58">
        <v>2</v>
      </c>
      <c r="H2027" s="58" t="s">
        <v>1609</v>
      </c>
      <c r="I2027" s="58" t="s">
        <v>1610</v>
      </c>
      <c r="J2027" s="59">
        <v>0.34</v>
      </c>
    </row>
    <row r="2028" spans="1:10" ht="21" x14ac:dyDescent="0.35">
      <c r="A2028" s="56">
        <v>1907596</v>
      </c>
      <c r="B2028" s="56" t="s">
        <v>7560</v>
      </c>
      <c r="C2028" s="56" t="s">
        <v>7561</v>
      </c>
      <c r="D2028" s="57" t="s">
        <v>7562</v>
      </c>
      <c r="E2028" s="57" t="s">
        <v>286</v>
      </c>
      <c r="F2028" s="58" t="s">
        <v>1404</v>
      </c>
      <c r="G2028" s="58">
        <v>2</v>
      </c>
      <c r="H2028" s="58" t="s">
        <v>1614</v>
      </c>
      <c r="I2028" s="58" t="s">
        <v>1624</v>
      </c>
      <c r="J2028" s="59">
        <v>0.3</v>
      </c>
    </row>
    <row r="2029" spans="1:10" ht="21" x14ac:dyDescent="0.35">
      <c r="A2029" s="56">
        <v>1909267</v>
      </c>
      <c r="B2029" s="56" t="s">
        <v>7563</v>
      </c>
      <c r="C2029" s="56" t="s">
        <v>7564</v>
      </c>
      <c r="D2029" s="57" t="s">
        <v>2204</v>
      </c>
      <c r="E2029" s="57" t="s">
        <v>464</v>
      </c>
      <c r="F2029" s="58" t="s">
        <v>1404</v>
      </c>
      <c r="G2029" s="58">
        <v>2</v>
      </c>
      <c r="H2029" s="58" t="s">
        <v>1614</v>
      </c>
      <c r="I2029" s="58" t="s">
        <v>1624</v>
      </c>
      <c r="J2029" s="59">
        <v>0.3</v>
      </c>
    </row>
    <row r="2030" spans="1:10" ht="21" x14ac:dyDescent="0.35">
      <c r="A2030" s="56">
        <v>1909528</v>
      </c>
      <c r="B2030" s="56" t="s">
        <v>7565</v>
      </c>
      <c r="C2030" s="56" t="s">
        <v>7566</v>
      </c>
      <c r="D2030" s="57" t="s">
        <v>7567</v>
      </c>
      <c r="E2030" s="57" t="s">
        <v>315</v>
      </c>
      <c r="F2030" s="58" t="s">
        <v>1404</v>
      </c>
      <c r="G2030" s="58">
        <v>2</v>
      </c>
      <c r="H2030" s="58" t="s">
        <v>1614</v>
      </c>
      <c r="I2030" s="58" t="s">
        <v>1624</v>
      </c>
      <c r="J2030" s="59">
        <v>0.3</v>
      </c>
    </row>
    <row r="2031" spans="1:10" ht="21" x14ac:dyDescent="0.35">
      <c r="A2031" s="56">
        <v>1910682</v>
      </c>
      <c r="B2031" s="56" t="s">
        <v>7568</v>
      </c>
      <c r="C2031" s="56" t="s">
        <v>7569</v>
      </c>
      <c r="D2031" s="57" t="s">
        <v>7570</v>
      </c>
      <c r="E2031" s="57" t="s">
        <v>985</v>
      </c>
      <c r="F2031" s="58" t="s">
        <v>1399</v>
      </c>
      <c r="G2031" s="58">
        <v>1</v>
      </c>
      <c r="H2031" s="58" t="s">
        <v>1493</v>
      </c>
      <c r="I2031" s="58" t="s">
        <v>2040</v>
      </c>
      <c r="J2031" s="59">
        <v>0.34</v>
      </c>
    </row>
    <row r="2032" spans="1:10" ht="21" x14ac:dyDescent="0.35">
      <c r="A2032" s="56">
        <v>1968548</v>
      </c>
      <c r="B2032" s="56" t="s">
        <v>7571</v>
      </c>
      <c r="C2032" s="56" t="s">
        <v>7572</v>
      </c>
      <c r="D2032" s="57" t="s">
        <v>7573</v>
      </c>
      <c r="E2032" s="57" t="s">
        <v>320</v>
      </c>
      <c r="F2032" s="58" t="s">
        <v>48</v>
      </c>
      <c r="G2032" s="58">
        <v>2</v>
      </c>
      <c r="H2032" s="58" t="s">
        <v>1614</v>
      </c>
      <c r="I2032" s="58" t="s">
        <v>1624</v>
      </c>
      <c r="J2032" s="59">
        <v>0.3</v>
      </c>
    </row>
    <row r="2033" spans="1:10" ht="21" x14ac:dyDescent="0.35">
      <c r="A2033" s="56">
        <v>1968983</v>
      </c>
      <c r="B2033" s="56" t="s">
        <v>7574</v>
      </c>
      <c r="C2033" s="56" t="s">
        <v>7575</v>
      </c>
      <c r="D2033" s="57" t="s">
        <v>7576</v>
      </c>
      <c r="E2033" s="57" t="s">
        <v>350</v>
      </c>
      <c r="F2033" s="58" t="s">
        <v>48</v>
      </c>
      <c r="G2033" s="58">
        <v>2</v>
      </c>
      <c r="H2033" s="58" t="s">
        <v>1614</v>
      </c>
      <c r="I2033" s="58" t="s">
        <v>1624</v>
      </c>
      <c r="J2033" s="59">
        <v>0.3</v>
      </c>
    </row>
    <row r="2034" spans="1:10" ht="21" x14ac:dyDescent="0.35">
      <c r="A2034" s="56">
        <v>2011786</v>
      </c>
      <c r="B2034" s="56" t="s">
        <v>7577</v>
      </c>
      <c r="C2034" s="56" t="s">
        <v>7578</v>
      </c>
      <c r="D2034" s="57" t="s">
        <v>7579</v>
      </c>
      <c r="E2034" s="57" t="s">
        <v>3809</v>
      </c>
      <c r="F2034" s="58" t="s">
        <v>48</v>
      </c>
      <c r="G2034" s="58">
        <v>2</v>
      </c>
      <c r="H2034" s="58" t="s">
        <v>1493</v>
      </c>
      <c r="I2034" s="58" t="s">
        <v>1859</v>
      </c>
      <c r="J2034" s="59">
        <v>0.3</v>
      </c>
    </row>
    <row r="2035" spans="1:10" ht="21" x14ac:dyDescent="0.35">
      <c r="A2035" s="56">
        <v>2019728</v>
      </c>
      <c r="B2035" s="56" t="s">
        <v>7580</v>
      </c>
      <c r="C2035" s="56" t="s">
        <v>7581</v>
      </c>
      <c r="D2035" s="57" t="s">
        <v>2453</v>
      </c>
      <c r="E2035" s="57" t="s">
        <v>7582</v>
      </c>
      <c r="F2035" s="58" t="s">
        <v>1404</v>
      </c>
      <c r="G2035" s="58">
        <v>2</v>
      </c>
      <c r="H2035" s="58" t="s">
        <v>1493</v>
      </c>
      <c r="I2035" s="58" t="s">
        <v>1859</v>
      </c>
      <c r="J2035" s="59">
        <v>0.3</v>
      </c>
    </row>
    <row r="2036" spans="1:10" ht="21" x14ac:dyDescent="0.35">
      <c r="A2036" s="56">
        <v>2048474</v>
      </c>
      <c r="B2036" s="56" t="s">
        <v>7583</v>
      </c>
      <c r="C2036" s="56" t="s">
        <v>7584</v>
      </c>
      <c r="D2036" s="57" t="s">
        <v>273</v>
      </c>
      <c r="E2036" s="57" t="s">
        <v>1081</v>
      </c>
      <c r="F2036" s="58" t="s">
        <v>1404</v>
      </c>
      <c r="G2036" s="58">
        <v>2</v>
      </c>
      <c r="H2036" s="58" t="s">
        <v>1493</v>
      </c>
      <c r="I2036" s="58" t="s">
        <v>1859</v>
      </c>
      <c r="J2036" s="59">
        <v>0.3</v>
      </c>
    </row>
    <row r="2037" spans="1:10" ht="21" x14ac:dyDescent="0.35">
      <c r="A2037" s="56">
        <v>2048680</v>
      </c>
      <c r="B2037" s="56" t="s">
        <v>7585</v>
      </c>
      <c r="C2037" s="56" t="s">
        <v>7586</v>
      </c>
      <c r="D2037" s="57" t="s">
        <v>7587</v>
      </c>
      <c r="E2037" s="57" t="s">
        <v>574</v>
      </c>
      <c r="F2037" s="58" t="s">
        <v>48</v>
      </c>
      <c r="G2037" s="58">
        <v>2</v>
      </c>
      <c r="H2037" s="58" t="s">
        <v>1493</v>
      </c>
      <c r="I2037" s="58" t="s">
        <v>1859</v>
      </c>
      <c r="J2037" s="59">
        <v>0.3</v>
      </c>
    </row>
    <row r="2038" spans="1:10" ht="21" x14ac:dyDescent="0.35">
      <c r="A2038" s="56">
        <v>2048710</v>
      </c>
      <c r="B2038" s="56" t="s">
        <v>7588</v>
      </c>
      <c r="C2038" s="56" t="s">
        <v>7589</v>
      </c>
      <c r="D2038" s="57" t="s">
        <v>7590</v>
      </c>
      <c r="E2038" s="57" t="s">
        <v>7591</v>
      </c>
      <c r="F2038" s="58" t="s">
        <v>48</v>
      </c>
      <c r="G2038" s="58">
        <v>2</v>
      </c>
      <c r="H2038" s="58" t="s">
        <v>1493</v>
      </c>
      <c r="I2038" s="58" t="s">
        <v>1859</v>
      </c>
      <c r="J2038" s="59">
        <v>0.3</v>
      </c>
    </row>
    <row r="2039" spans="1:10" ht="21" x14ac:dyDescent="0.35">
      <c r="A2039" s="56">
        <v>2048778</v>
      </c>
      <c r="B2039" s="56" t="s">
        <v>7592</v>
      </c>
      <c r="C2039" s="56" t="s">
        <v>7593</v>
      </c>
      <c r="D2039" s="57" t="s">
        <v>7594</v>
      </c>
      <c r="E2039" s="57" t="s">
        <v>574</v>
      </c>
      <c r="F2039" s="58" t="s">
        <v>48</v>
      </c>
      <c r="G2039" s="58">
        <v>2</v>
      </c>
      <c r="H2039" s="58" t="s">
        <v>1493</v>
      </c>
      <c r="I2039" s="58" t="s">
        <v>1859</v>
      </c>
      <c r="J2039" s="59">
        <v>0.3</v>
      </c>
    </row>
    <row r="2040" spans="1:10" ht="21" x14ac:dyDescent="0.35">
      <c r="A2040" s="56">
        <v>2109200</v>
      </c>
      <c r="B2040" s="56" t="s">
        <v>7595</v>
      </c>
      <c r="C2040" s="56" t="s">
        <v>7596</v>
      </c>
      <c r="D2040" s="57" t="s">
        <v>7597</v>
      </c>
      <c r="E2040" s="57" t="s">
        <v>798</v>
      </c>
      <c r="F2040" s="58" t="s">
        <v>1404</v>
      </c>
      <c r="G2040" s="58">
        <v>2</v>
      </c>
      <c r="H2040" s="58" t="s">
        <v>1516</v>
      </c>
      <c r="I2040" s="58" t="s">
        <v>1637</v>
      </c>
      <c r="J2040" s="59">
        <v>0.3</v>
      </c>
    </row>
    <row r="2041" spans="1:10" ht="21" x14ac:dyDescent="0.35">
      <c r="A2041" s="56">
        <v>2154559</v>
      </c>
      <c r="B2041" s="56" t="s">
        <v>7598</v>
      </c>
      <c r="C2041" s="56" t="s">
        <v>7599</v>
      </c>
      <c r="D2041" s="57" t="s">
        <v>7599</v>
      </c>
      <c r="E2041" s="57" t="s">
        <v>350</v>
      </c>
      <c r="F2041" s="58" t="s">
        <v>48</v>
      </c>
      <c r="G2041" s="58">
        <v>2</v>
      </c>
      <c r="H2041" s="58" t="s">
        <v>1498</v>
      </c>
      <c r="I2041" s="58" t="s">
        <v>1628</v>
      </c>
      <c r="J2041" s="59">
        <v>0.3</v>
      </c>
    </row>
    <row r="2042" spans="1:10" ht="21" x14ac:dyDescent="0.35">
      <c r="A2042" s="56">
        <v>2220969</v>
      </c>
      <c r="B2042" s="56" t="s">
        <v>7600</v>
      </c>
      <c r="C2042" s="56" t="s">
        <v>7601</v>
      </c>
      <c r="D2042" s="57" t="s">
        <v>7602</v>
      </c>
      <c r="E2042" s="57" t="s">
        <v>350</v>
      </c>
      <c r="F2042" s="58" t="s">
        <v>48</v>
      </c>
      <c r="G2042" s="58">
        <v>2</v>
      </c>
      <c r="H2042" s="58" t="s">
        <v>1516</v>
      </c>
      <c r="I2042" s="58" t="s">
        <v>1637</v>
      </c>
      <c r="J2042" s="59">
        <v>0.3</v>
      </c>
    </row>
    <row r="2043" spans="1:10" ht="21" x14ac:dyDescent="0.35">
      <c r="A2043" s="56">
        <v>2227325</v>
      </c>
      <c r="B2043" s="56" t="s">
        <v>7603</v>
      </c>
      <c r="C2043" s="56" t="s">
        <v>7604</v>
      </c>
      <c r="D2043" s="57" t="s">
        <v>7605</v>
      </c>
      <c r="E2043" s="57" t="s">
        <v>2264</v>
      </c>
      <c r="F2043" s="58" t="s">
        <v>1504</v>
      </c>
      <c r="G2043" s="58">
        <v>2</v>
      </c>
      <c r="H2043" s="58" t="s">
        <v>1498</v>
      </c>
      <c r="I2043" s="58" t="s">
        <v>1628</v>
      </c>
      <c r="J2043" s="59">
        <v>0.3</v>
      </c>
    </row>
    <row r="2044" spans="1:10" ht="21" x14ac:dyDescent="0.35">
      <c r="A2044" s="56">
        <v>2264791</v>
      </c>
      <c r="B2044" s="56" t="s">
        <v>7606</v>
      </c>
      <c r="C2044" s="56" t="s">
        <v>7607</v>
      </c>
      <c r="D2044" s="57" t="s">
        <v>7608</v>
      </c>
      <c r="E2044" s="57" t="s">
        <v>2264</v>
      </c>
      <c r="F2044" s="58" t="s">
        <v>48</v>
      </c>
      <c r="G2044" s="58">
        <v>2</v>
      </c>
      <c r="H2044" s="58" t="s">
        <v>1516</v>
      </c>
      <c r="I2044" s="58" t="s">
        <v>1637</v>
      </c>
      <c r="J2044" s="59">
        <v>0.3</v>
      </c>
    </row>
    <row r="2045" spans="1:10" ht="21" x14ac:dyDescent="0.35">
      <c r="A2045" s="56">
        <v>2310037</v>
      </c>
      <c r="B2045" s="56" t="s">
        <v>7609</v>
      </c>
      <c r="C2045" s="56" t="s">
        <v>7610</v>
      </c>
      <c r="D2045" s="57" t="s">
        <v>7611</v>
      </c>
      <c r="E2045" s="57" t="s">
        <v>4153</v>
      </c>
      <c r="F2045" s="58" t="s">
        <v>48</v>
      </c>
      <c r="G2045" s="58">
        <v>2</v>
      </c>
      <c r="H2045" s="58" t="s">
        <v>1477</v>
      </c>
      <c r="I2045" s="58" t="s">
        <v>1644</v>
      </c>
      <c r="J2045" s="59">
        <v>0.3</v>
      </c>
    </row>
    <row r="2046" spans="1:10" ht="21" x14ac:dyDescent="0.35">
      <c r="A2046" s="56">
        <v>2321779</v>
      </c>
      <c r="B2046" s="56" t="s">
        <v>7612</v>
      </c>
      <c r="C2046" s="56" t="s">
        <v>7613</v>
      </c>
      <c r="D2046" s="57" t="s">
        <v>7614</v>
      </c>
      <c r="E2046" s="57" t="s">
        <v>350</v>
      </c>
      <c r="F2046" s="58" t="s">
        <v>48</v>
      </c>
      <c r="G2046" s="58">
        <v>2</v>
      </c>
      <c r="H2046" s="58" t="s">
        <v>1477</v>
      </c>
      <c r="I2046" s="58" t="s">
        <v>1644</v>
      </c>
      <c r="J2046" s="59">
        <v>0.3</v>
      </c>
    </row>
    <row r="2047" spans="1:10" ht="21" x14ac:dyDescent="0.35">
      <c r="A2047" s="56">
        <v>2352203</v>
      </c>
      <c r="B2047" s="56" t="s">
        <v>7615</v>
      </c>
      <c r="C2047" s="56" t="s">
        <v>7616</v>
      </c>
      <c r="D2047" s="57" t="s">
        <v>7617</v>
      </c>
      <c r="E2047" s="57" t="s">
        <v>615</v>
      </c>
      <c r="F2047" s="58" t="s">
        <v>1367</v>
      </c>
      <c r="G2047" s="58">
        <v>2</v>
      </c>
      <c r="H2047" s="58" t="s">
        <v>1477</v>
      </c>
      <c r="I2047" s="58" t="s">
        <v>1644</v>
      </c>
      <c r="J2047" s="59">
        <v>0.3</v>
      </c>
    </row>
    <row r="2048" spans="1:10" ht="21" x14ac:dyDescent="0.35">
      <c r="A2048" s="56">
        <v>2369757</v>
      </c>
      <c r="B2048" s="56" t="s">
        <v>7618</v>
      </c>
      <c r="C2048" s="56" t="s">
        <v>7619</v>
      </c>
      <c r="D2048" s="57" t="s">
        <v>7620</v>
      </c>
      <c r="E2048" s="57" t="s">
        <v>402</v>
      </c>
      <c r="F2048" s="58" t="s">
        <v>1404</v>
      </c>
      <c r="G2048" s="58">
        <v>2</v>
      </c>
      <c r="H2048" s="58" t="s">
        <v>1477</v>
      </c>
      <c r="I2048" s="58" t="s">
        <v>1644</v>
      </c>
      <c r="J2048" s="59">
        <v>0.3</v>
      </c>
    </row>
    <row r="2049" spans="1:10" ht="21" x14ac:dyDescent="0.35">
      <c r="A2049" s="56">
        <v>55234</v>
      </c>
      <c r="B2049" s="56" t="s">
        <v>7621</v>
      </c>
      <c r="C2049" s="56" t="s">
        <v>7622</v>
      </c>
      <c r="D2049" s="57" t="s">
        <v>7623</v>
      </c>
      <c r="E2049" s="57" t="s">
        <v>853</v>
      </c>
      <c r="F2049" s="58" t="s">
        <v>1399</v>
      </c>
      <c r="G2049" s="58">
        <v>1</v>
      </c>
      <c r="H2049" s="58" t="s">
        <v>1885</v>
      </c>
      <c r="I2049" s="58" t="s">
        <v>1886</v>
      </c>
      <c r="J2049" s="59">
        <v>0.38</v>
      </c>
    </row>
    <row r="2050" spans="1:10" ht="21" x14ac:dyDescent="0.35">
      <c r="A2050" s="56">
        <v>55435</v>
      </c>
      <c r="B2050" s="56" t="s">
        <v>7624</v>
      </c>
      <c r="C2050" s="56" t="s">
        <v>7625</v>
      </c>
      <c r="D2050" s="57" t="s">
        <v>7626</v>
      </c>
      <c r="E2050" s="57" t="s">
        <v>798</v>
      </c>
      <c r="F2050" s="58" t="s">
        <v>1399</v>
      </c>
      <c r="G2050" s="58">
        <v>1</v>
      </c>
      <c r="H2050" s="58" t="s">
        <v>1895</v>
      </c>
      <c r="I2050" s="58" t="s">
        <v>1896</v>
      </c>
      <c r="J2050" s="59">
        <v>0.38</v>
      </c>
    </row>
    <row r="2051" spans="1:10" ht="21" x14ac:dyDescent="0.35">
      <c r="A2051" s="56">
        <v>90187</v>
      </c>
      <c r="B2051" s="56" t="s">
        <v>7627</v>
      </c>
      <c r="C2051" s="56" t="s">
        <v>7628</v>
      </c>
      <c r="D2051" s="57" t="s">
        <v>4713</v>
      </c>
      <c r="E2051" s="57" t="s">
        <v>7629</v>
      </c>
      <c r="F2051" s="58" t="s">
        <v>1399</v>
      </c>
      <c r="G2051" s="58">
        <v>1</v>
      </c>
      <c r="H2051" s="58" t="s">
        <v>1483</v>
      </c>
      <c r="I2051" s="58" t="s">
        <v>1484</v>
      </c>
      <c r="J2051" s="59">
        <v>0.38</v>
      </c>
    </row>
    <row r="2052" spans="1:10" ht="21" x14ac:dyDescent="0.35">
      <c r="A2052" s="56">
        <v>297112</v>
      </c>
      <c r="B2052" s="56" t="s">
        <v>7630</v>
      </c>
      <c r="C2052" s="56" t="s">
        <v>7631</v>
      </c>
      <c r="D2052" s="57" t="s">
        <v>7632</v>
      </c>
      <c r="E2052" s="57" t="s">
        <v>674</v>
      </c>
      <c r="F2052" s="58" t="s">
        <v>1399</v>
      </c>
      <c r="G2052" s="58">
        <v>1</v>
      </c>
      <c r="H2052" s="58" t="s">
        <v>1890</v>
      </c>
      <c r="I2052" s="58" t="s">
        <v>1478</v>
      </c>
      <c r="J2052" s="59">
        <v>0.38</v>
      </c>
    </row>
    <row r="2053" spans="1:10" ht="21" x14ac:dyDescent="0.35">
      <c r="A2053" s="56">
        <v>333950</v>
      </c>
      <c r="B2053" s="56" t="s">
        <v>7633</v>
      </c>
      <c r="C2053" s="56" t="s">
        <v>7634</v>
      </c>
      <c r="D2053" s="57" t="s">
        <v>2303</v>
      </c>
      <c r="E2053" s="57" t="s">
        <v>1353</v>
      </c>
      <c r="F2053" s="58" t="s">
        <v>1680</v>
      </c>
      <c r="G2053" s="58" t="s">
        <v>1492</v>
      </c>
      <c r="H2053" s="58" t="s">
        <v>1498</v>
      </c>
      <c r="I2053" s="58" t="s">
        <v>1499</v>
      </c>
      <c r="J2053" s="59">
        <v>0.38</v>
      </c>
    </row>
    <row r="2054" spans="1:10" ht="21" x14ac:dyDescent="0.35">
      <c r="A2054" s="56">
        <v>348698</v>
      </c>
      <c r="B2054" s="56" t="s">
        <v>7635</v>
      </c>
      <c r="C2054" s="56" t="s">
        <v>7636</v>
      </c>
      <c r="D2054" s="57" t="s">
        <v>7637</v>
      </c>
      <c r="E2054" s="57" t="s">
        <v>502</v>
      </c>
      <c r="F2054" s="58" t="s">
        <v>1680</v>
      </c>
      <c r="G2054" s="58" t="s">
        <v>1492</v>
      </c>
      <c r="H2054" s="58" t="s">
        <v>1516</v>
      </c>
      <c r="I2054" s="58" t="s">
        <v>1517</v>
      </c>
      <c r="J2054" s="59">
        <v>0.38</v>
      </c>
    </row>
    <row r="2055" spans="1:10" ht="21" x14ac:dyDescent="0.35">
      <c r="A2055" s="56">
        <v>365228</v>
      </c>
      <c r="B2055" s="56" t="s">
        <v>7638</v>
      </c>
      <c r="C2055" s="56" t="s">
        <v>7639</v>
      </c>
      <c r="D2055" s="57" t="s">
        <v>7640</v>
      </c>
      <c r="E2055" s="57" t="s">
        <v>7641</v>
      </c>
      <c r="F2055" s="58" t="s">
        <v>1399</v>
      </c>
      <c r="G2055" s="58">
        <v>1</v>
      </c>
      <c r="H2055" s="58" t="s">
        <v>1895</v>
      </c>
      <c r="I2055" s="58" t="s">
        <v>1896</v>
      </c>
      <c r="J2055" s="59">
        <v>0.38</v>
      </c>
    </row>
    <row r="2056" spans="1:10" ht="21" x14ac:dyDescent="0.35">
      <c r="A2056" s="56">
        <v>368395</v>
      </c>
      <c r="B2056" s="56" t="s">
        <v>7642</v>
      </c>
      <c r="C2056" s="56" t="s">
        <v>7643</v>
      </c>
      <c r="D2056" s="57" t="s">
        <v>7644</v>
      </c>
      <c r="E2056" s="57" t="s">
        <v>751</v>
      </c>
      <c r="F2056" s="58" t="s">
        <v>1680</v>
      </c>
      <c r="G2056" s="58" t="s">
        <v>1492</v>
      </c>
      <c r="H2056" s="58" t="s">
        <v>1516</v>
      </c>
      <c r="I2056" s="58" t="s">
        <v>1517</v>
      </c>
      <c r="J2056" s="59">
        <v>0.38</v>
      </c>
    </row>
    <row r="2057" spans="1:10" ht="21" x14ac:dyDescent="0.35">
      <c r="A2057" s="56">
        <v>746229</v>
      </c>
      <c r="B2057" s="56" t="s">
        <v>7645</v>
      </c>
      <c r="C2057" s="56" t="s">
        <v>7646</v>
      </c>
      <c r="D2057" s="57" t="s">
        <v>6895</v>
      </c>
      <c r="E2057" s="57" t="s">
        <v>219</v>
      </c>
      <c r="F2057" s="58" t="s">
        <v>1373</v>
      </c>
      <c r="G2057" s="58">
        <v>1</v>
      </c>
      <c r="H2057" s="58" t="s">
        <v>1890</v>
      </c>
      <c r="I2057" s="58" t="s">
        <v>1478</v>
      </c>
      <c r="J2057" s="59">
        <v>0.38</v>
      </c>
    </row>
    <row r="2058" spans="1:10" ht="21" x14ac:dyDescent="0.35">
      <c r="A2058" s="56">
        <v>833170</v>
      </c>
      <c r="B2058" s="56" t="s">
        <v>7647</v>
      </c>
      <c r="C2058" s="56" t="s">
        <v>7648</v>
      </c>
      <c r="D2058" s="57" t="s">
        <v>7649</v>
      </c>
      <c r="E2058" s="57" t="s">
        <v>264</v>
      </c>
      <c r="F2058" s="58" t="s">
        <v>1389</v>
      </c>
      <c r="G2058" s="58">
        <v>2</v>
      </c>
      <c r="H2058" s="58" t="s">
        <v>1483</v>
      </c>
      <c r="I2058" s="58" t="s">
        <v>1525</v>
      </c>
      <c r="J2058" s="59">
        <v>0.34</v>
      </c>
    </row>
    <row r="2059" spans="1:10" ht="21" x14ac:dyDescent="0.35">
      <c r="A2059" s="56">
        <v>890321</v>
      </c>
      <c r="B2059" s="56" t="s">
        <v>7650</v>
      </c>
      <c r="C2059" s="56" t="s">
        <v>7651</v>
      </c>
      <c r="D2059" s="57" t="s">
        <v>7652</v>
      </c>
      <c r="E2059" s="57" t="s">
        <v>1758</v>
      </c>
      <c r="F2059" s="58" t="s">
        <v>1399</v>
      </c>
      <c r="G2059" s="58">
        <v>1</v>
      </c>
      <c r="H2059" s="58" t="s">
        <v>1895</v>
      </c>
      <c r="I2059" s="58" t="s">
        <v>1896</v>
      </c>
      <c r="J2059" s="59">
        <v>0.38</v>
      </c>
    </row>
    <row r="2060" spans="1:10" ht="21" x14ac:dyDescent="0.35">
      <c r="A2060" s="56">
        <v>898550</v>
      </c>
      <c r="B2060" s="56" t="s">
        <v>7653</v>
      </c>
      <c r="C2060" s="56" t="s">
        <v>7654</v>
      </c>
      <c r="D2060" s="57" t="s">
        <v>1830</v>
      </c>
      <c r="E2060" s="57" t="s">
        <v>3149</v>
      </c>
      <c r="F2060" s="58" t="s">
        <v>1399</v>
      </c>
      <c r="G2060" s="58">
        <v>1</v>
      </c>
      <c r="H2060" s="58" t="s">
        <v>1885</v>
      </c>
      <c r="I2060" s="58" t="s">
        <v>1886</v>
      </c>
      <c r="J2060" s="59">
        <v>0.38</v>
      </c>
    </row>
    <row r="2061" spans="1:10" ht="21" x14ac:dyDescent="0.35">
      <c r="A2061" s="56">
        <v>988544</v>
      </c>
      <c r="B2061" s="56" t="s">
        <v>7655</v>
      </c>
      <c r="C2061" s="56" t="s">
        <v>7656</v>
      </c>
      <c r="D2061" s="57" t="s">
        <v>7657</v>
      </c>
      <c r="E2061" s="57" t="s">
        <v>15</v>
      </c>
      <c r="F2061" s="58" t="s">
        <v>1399</v>
      </c>
      <c r="G2061" s="58">
        <v>1</v>
      </c>
      <c r="H2061" s="58" t="s">
        <v>1885</v>
      </c>
      <c r="I2061" s="58" t="s">
        <v>1886</v>
      </c>
      <c r="J2061" s="59">
        <v>0.38</v>
      </c>
    </row>
    <row r="2062" spans="1:10" ht="21" x14ac:dyDescent="0.35">
      <c r="A2062" s="56">
        <v>1176727</v>
      </c>
      <c r="B2062" s="56" t="s">
        <v>7658</v>
      </c>
      <c r="C2062" s="56" t="s">
        <v>7659</v>
      </c>
      <c r="D2062" s="57" t="s">
        <v>3532</v>
      </c>
      <c r="E2062" s="57" t="s">
        <v>408</v>
      </c>
      <c r="F2062" s="58" t="s">
        <v>1399</v>
      </c>
      <c r="G2062" s="58">
        <v>1</v>
      </c>
      <c r="H2062" s="58" t="s">
        <v>1505</v>
      </c>
      <c r="I2062" s="58" t="s">
        <v>1921</v>
      </c>
      <c r="J2062" s="59">
        <v>0.38</v>
      </c>
    </row>
    <row r="2063" spans="1:10" ht="21" x14ac:dyDescent="0.35">
      <c r="A2063" s="56">
        <v>1232912</v>
      </c>
      <c r="B2063" s="56" t="s">
        <v>7660</v>
      </c>
      <c r="C2063" s="56" t="s">
        <v>7661</v>
      </c>
      <c r="D2063" s="57" t="s">
        <v>7662</v>
      </c>
      <c r="E2063" s="57" t="s">
        <v>7663</v>
      </c>
      <c r="F2063" s="58" t="s">
        <v>1399</v>
      </c>
      <c r="G2063" s="58">
        <v>1</v>
      </c>
      <c r="H2063" s="58" t="s">
        <v>1505</v>
      </c>
      <c r="I2063" s="58" t="s">
        <v>1921</v>
      </c>
      <c r="J2063" s="59">
        <v>0.38</v>
      </c>
    </row>
    <row r="2064" spans="1:10" ht="21" x14ac:dyDescent="0.35">
      <c r="A2064" s="56">
        <v>1282906</v>
      </c>
      <c r="B2064" s="56" t="s">
        <v>7664</v>
      </c>
      <c r="C2064" s="56" t="s">
        <v>7665</v>
      </c>
      <c r="D2064" s="57" t="s">
        <v>6406</v>
      </c>
      <c r="E2064" s="57" t="s">
        <v>7666</v>
      </c>
      <c r="F2064" s="58" t="s">
        <v>1399</v>
      </c>
      <c r="G2064" s="58">
        <v>1</v>
      </c>
      <c r="H2064" s="58" t="s">
        <v>1505</v>
      </c>
      <c r="I2064" s="58" t="s">
        <v>1921</v>
      </c>
      <c r="J2064" s="59">
        <v>0.38</v>
      </c>
    </row>
    <row r="2065" spans="1:10" ht="21" x14ac:dyDescent="0.35">
      <c r="A2065" s="56">
        <v>1284512</v>
      </c>
      <c r="B2065" s="56" t="s">
        <v>7667</v>
      </c>
      <c r="C2065" s="56" t="s">
        <v>7668</v>
      </c>
      <c r="D2065" s="57" t="s">
        <v>7669</v>
      </c>
      <c r="E2065" s="57" t="s">
        <v>7663</v>
      </c>
      <c r="F2065" s="58" t="s">
        <v>1399</v>
      </c>
      <c r="G2065" s="58">
        <v>1</v>
      </c>
      <c r="H2065" s="58" t="s">
        <v>1530</v>
      </c>
      <c r="I2065" s="58" t="s">
        <v>1740</v>
      </c>
      <c r="J2065" s="59">
        <v>0.38</v>
      </c>
    </row>
    <row r="2066" spans="1:10" ht="21" x14ac:dyDescent="0.35">
      <c r="A2066" s="56">
        <v>1398495</v>
      </c>
      <c r="B2066" s="56" t="s">
        <v>7670</v>
      </c>
      <c r="C2066" s="56" t="s">
        <v>7671</v>
      </c>
      <c r="D2066" s="57" t="s">
        <v>7672</v>
      </c>
      <c r="E2066" s="57" t="s">
        <v>1656</v>
      </c>
      <c r="F2066" s="58" t="s">
        <v>1389</v>
      </c>
      <c r="G2066" s="58">
        <v>2</v>
      </c>
      <c r="H2066" s="58" t="s">
        <v>1483</v>
      </c>
      <c r="I2066" s="58" t="s">
        <v>1525</v>
      </c>
      <c r="J2066" s="59">
        <v>0.34</v>
      </c>
    </row>
    <row r="2067" spans="1:10" ht="21" x14ac:dyDescent="0.35">
      <c r="A2067" s="56">
        <v>1686198</v>
      </c>
      <c r="B2067" s="56" t="s">
        <v>7673</v>
      </c>
      <c r="C2067" s="56" t="s">
        <v>7674</v>
      </c>
      <c r="D2067" s="57" t="s">
        <v>5021</v>
      </c>
      <c r="E2067" s="57" t="s">
        <v>1423</v>
      </c>
      <c r="F2067" s="58" t="s">
        <v>1404</v>
      </c>
      <c r="G2067" s="58">
        <v>2</v>
      </c>
      <c r="H2067" s="58" t="s">
        <v>1609</v>
      </c>
      <c r="I2067" s="58" t="s">
        <v>1610</v>
      </c>
      <c r="J2067" s="59">
        <v>0.34</v>
      </c>
    </row>
    <row r="2068" spans="1:10" ht="21" x14ac:dyDescent="0.35">
      <c r="A2068" s="56">
        <v>1688205</v>
      </c>
      <c r="B2068" s="56" t="s">
        <v>7675</v>
      </c>
      <c r="C2068" s="56" t="s">
        <v>7676</v>
      </c>
      <c r="D2068" s="57" t="s">
        <v>5928</v>
      </c>
      <c r="E2068" s="57" t="s">
        <v>7677</v>
      </c>
      <c r="F2068" s="58" t="s">
        <v>1404</v>
      </c>
      <c r="G2068" s="58">
        <v>2</v>
      </c>
      <c r="H2068" s="58" t="s">
        <v>1609</v>
      </c>
      <c r="I2068" s="58" t="s">
        <v>1610</v>
      </c>
      <c r="J2068" s="59">
        <v>0.34</v>
      </c>
    </row>
    <row r="2069" spans="1:10" ht="21" x14ac:dyDescent="0.35">
      <c r="A2069" s="56">
        <v>1692972</v>
      </c>
      <c r="B2069" s="56" t="s">
        <v>7678</v>
      </c>
      <c r="C2069" s="56" t="s">
        <v>7679</v>
      </c>
      <c r="D2069" s="57" t="s">
        <v>7680</v>
      </c>
      <c r="E2069" s="57" t="s">
        <v>7681</v>
      </c>
      <c r="F2069" s="58" t="s">
        <v>1399</v>
      </c>
      <c r="G2069" s="58">
        <v>1</v>
      </c>
      <c r="H2069" s="58" t="s">
        <v>1609</v>
      </c>
      <c r="I2069" s="58" t="s">
        <v>1795</v>
      </c>
      <c r="J2069" s="59">
        <v>0.38</v>
      </c>
    </row>
    <row r="2070" spans="1:10" ht="21" x14ac:dyDescent="0.35">
      <c r="A2070" s="56">
        <v>1754385</v>
      </c>
      <c r="B2070" s="56" t="s">
        <v>7682</v>
      </c>
      <c r="C2070" s="56" t="s">
        <v>7683</v>
      </c>
      <c r="D2070" s="57" t="s">
        <v>213</v>
      </c>
      <c r="E2070" s="57" t="s">
        <v>1255</v>
      </c>
      <c r="F2070" s="58" t="s">
        <v>1399</v>
      </c>
      <c r="G2070" s="58">
        <v>1</v>
      </c>
      <c r="H2070" s="58" t="s">
        <v>1614</v>
      </c>
      <c r="I2070" s="58" t="s">
        <v>1615</v>
      </c>
      <c r="J2070" s="59">
        <v>0.34</v>
      </c>
    </row>
    <row r="2071" spans="1:10" ht="21" x14ac:dyDescent="0.35">
      <c r="A2071" s="56">
        <v>1755732</v>
      </c>
      <c r="B2071" s="56" t="s">
        <v>7684</v>
      </c>
      <c r="C2071" s="56" t="s">
        <v>7685</v>
      </c>
      <c r="D2071" s="57" t="s">
        <v>7686</v>
      </c>
      <c r="E2071" s="57" t="s">
        <v>1027</v>
      </c>
      <c r="F2071" s="58" t="s">
        <v>1404</v>
      </c>
      <c r="G2071" s="58">
        <v>2</v>
      </c>
      <c r="H2071" s="58" t="s">
        <v>1609</v>
      </c>
      <c r="I2071" s="58" t="s">
        <v>1610</v>
      </c>
      <c r="J2071" s="59">
        <v>0.34</v>
      </c>
    </row>
    <row r="2072" spans="1:10" ht="21" x14ac:dyDescent="0.35">
      <c r="A2072" s="56">
        <v>1908348</v>
      </c>
      <c r="B2072" s="56" t="s">
        <v>7687</v>
      </c>
      <c r="C2072" s="56" t="s">
        <v>7688</v>
      </c>
      <c r="D2072" s="57" t="s">
        <v>6612</v>
      </c>
      <c r="E2072" s="57" t="s">
        <v>7689</v>
      </c>
      <c r="F2072" s="58" t="s">
        <v>1404</v>
      </c>
      <c r="G2072" s="58">
        <v>2</v>
      </c>
      <c r="H2072" s="58" t="s">
        <v>1614</v>
      </c>
      <c r="I2072" s="58" t="s">
        <v>1624</v>
      </c>
      <c r="J2072" s="59">
        <v>0.3</v>
      </c>
    </row>
    <row r="2073" spans="1:10" ht="21" x14ac:dyDescent="0.35">
      <c r="A2073" s="56">
        <v>1910505</v>
      </c>
      <c r="B2073" s="56" t="s">
        <v>7690</v>
      </c>
      <c r="C2073" s="56" t="s">
        <v>7691</v>
      </c>
      <c r="D2073" s="57" t="s">
        <v>7692</v>
      </c>
      <c r="E2073" s="57" t="s">
        <v>7693</v>
      </c>
      <c r="F2073" s="58" t="s">
        <v>1404</v>
      </c>
      <c r="G2073" s="58">
        <v>2</v>
      </c>
      <c r="H2073" s="58" t="s">
        <v>1614</v>
      </c>
      <c r="I2073" s="58" t="s">
        <v>1624</v>
      </c>
      <c r="J2073" s="59">
        <v>0.3</v>
      </c>
    </row>
    <row r="2074" spans="1:10" ht="21" x14ac:dyDescent="0.35">
      <c r="A2074" s="56">
        <v>1968545</v>
      </c>
      <c r="B2074" s="56" t="s">
        <v>7694</v>
      </c>
      <c r="C2074" s="56" t="s">
        <v>7695</v>
      </c>
      <c r="D2074" s="57" t="s">
        <v>6741</v>
      </c>
      <c r="E2074" s="57" t="s">
        <v>1825</v>
      </c>
      <c r="F2074" s="58" t="s">
        <v>1404</v>
      </c>
      <c r="G2074" s="58">
        <v>2</v>
      </c>
      <c r="H2074" s="58" t="s">
        <v>1614</v>
      </c>
      <c r="I2074" s="58" t="s">
        <v>1624</v>
      </c>
      <c r="J2074" s="59">
        <v>0.3</v>
      </c>
    </row>
    <row r="2075" spans="1:10" ht="21" x14ac:dyDescent="0.35">
      <c r="A2075" s="56">
        <v>1968774</v>
      </c>
      <c r="B2075" s="56" t="s">
        <v>7696</v>
      </c>
      <c r="C2075" s="56" t="s">
        <v>7697</v>
      </c>
      <c r="D2075" s="57" t="s">
        <v>1430</v>
      </c>
      <c r="E2075" s="57" t="s">
        <v>1167</v>
      </c>
      <c r="F2075" s="58" t="s">
        <v>48</v>
      </c>
      <c r="G2075" s="58">
        <v>2</v>
      </c>
      <c r="H2075" s="58" t="s">
        <v>1614</v>
      </c>
      <c r="I2075" s="58" t="s">
        <v>1624</v>
      </c>
      <c r="J2075" s="59">
        <v>0.3</v>
      </c>
    </row>
    <row r="2076" spans="1:10" ht="21" x14ac:dyDescent="0.35">
      <c r="A2076" s="56">
        <v>1968797</v>
      </c>
      <c r="B2076" s="56" t="s">
        <v>7698</v>
      </c>
      <c r="C2076" s="56" t="s">
        <v>7699</v>
      </c>
      <c r="D2076" s="57" t="s">
        <v>7700</v>
      </c>
      <c r="E2076" s="57" t="s">
        <v>291</v>
      </c>
      <c r="F2076" s="58" t="s">
        <v>48</v>
      </c>
      <c r="G2076" s="58">
        <v>2</v>
      </c>
      <c r="H2076" s="58" t="s">
        <v>1614</v>
      </c>
      <c r="I2076" s="58" t="s">
        <v>1624</v>
      </c>
      <c r="J2076" s="59">
        <v>0.3</v>
      </c>
    </row>
    <row r="2077" spans="1:10" ht="21" x14ac:dyDescent="0.35">
      <c r="A2077" s="56">
        <v>2011742</v>
      </c>
      <c r="B2077" s="56" t="s">
        <v>7701</v>
      </c>
      <c r="C2077" s="56" t="s">
        <v>7702</v>
      </c>
      <c r="D2077" s="57" t="s">
        <v>7703</v>
      </c>
      <c r="E2077" s="57" t="s">
        <v>536</v>
      </c>
      <c r="F2077" s="58" t="s">
        <v>48</v>
      </c>
      <c r="G2077" s="58">
        <v>2</v>
      </c>
      <c r="H2077" s="58" t="s">
        <v>1493</v>
      </c>
      <c r="I2077" s="58" t="s">
        <v>1859</v>
      </c>
      <c r="J2077" s="59">
        <v>0.3</v>
      </c>
    </row>
    <row r="2078" spans="1:10" ht="21" x14ac:dyDescent="0.35">
      <c r="A2078" s="56">
        <v>2048301</v>
      </c>
      <c r="B2078" s="56" t="s">
        <v>7704</v>
      </c>
      <c r="C2078" s="56" t="s">
        <v>7705</v>
      </c>
      <c r="D2078" s="57" t="s">
        <v>3747</v>
      </c>
      <c r="E2078" s="57" t="s">
        <v>5309</v>
      </c>
      <c r="F2078" s="58" t="s">
        <v>48</v>
      </c>
      <c r="G2078" s="58">
        <v>2</v>
      </c>
      <c r="H2078" s="58" t="s">
        <v>1493</v>
      </c>
      <c r="I2078" s="58" t="s">
        <v>1859</v>
      </c>
      <c r="J2078" s="59">
        <v>0.3</v>
      </c>
    </row>
    <row r="2079" spans="1:10" ht="21" x14ac:dyDescent="0.35">
      <c r="A2079" s="56">
        <v>2048677</v>
      </c>
      <c r="B2079" s="56" t="s">
        <v>7706</v>
      </c>
      <c r="C2079" s="56" t="s">
        <v>7707</v>
      </c>
      <c r="D2079" s="57" t="s">
        <v>7708</v>
      </c>
      <c r="E2079" s="57" t="s">
        <v>1157</v>
      </c>
      <c r="F2079" s="58" t="s">
        <v>48</v>
      </c>
      <c r="G2079" s="58">
        <v>2</v>
      </c>
      <c r="H2079" s="58" t="s">
        <v>1493</v>
      </c>
      <c r="I2079" s="58" t="s">
        <v>1859</v>
      </c>
      <c r="J2079" s="59">
        <v>0.3</v>
      </c>
    </row>
    <row r="2080" spans="1:10" ht="21" x14ac:dyDescent="0.35">
      <c r="A2080" s="56">
        <v>2110506</v>
      </c>
      <c r="B2080" s="56" t="s">
        <v>7709</v>
      </c>
      <c r="C2080" s="56" t="s">
        <v>7710</v>
      </c>
      <c r="D2080" s="57" t="s">
        <v>950</v>
      </c>
      <c r="E2080" s="57" t="s">
        <v>7711</v>
      </c>
      <c r="F2080" s="58" t="s">
        <v>48</v>
      </c>
      <c r="G2080" s="58">
        <v>2</v>
      </c>
      <c r="H2080" s="58" t="s">
        <v>1493</v>
      </c>
      <c r="I2080" s="58" t="s">
        <v>1859</v>
      </c>
      <c r="J2080" s="59">
        <v>0.3</v>
      </c>
    </row>
    <row r="2081" spans="1:10" ht="21" x14ac:dyDescent="0.35">
      <c r="A2081" s="56">
        <v>2110566</v>
      </c>
      <c r="B2081" s="56" t="s">
        <v>7712</v>
      </c>
      <c r="C2081" s="56" t="s">
        <v>7713</v>
      </c>
      <c r="D2081" s="57" t="s">
        <v>7714</v>
      </c>
      <c r="E2081" s="57" t="s">
        <v>688</v>
      </c>
      <c r="F2081" s="58" t="s">
        <v>48</v>
      </c>
      <c r="G2081" s="58">
        <v>2</v>
      </c>
      <c r="H2081" s="58" t="s">
        <v>1493</v>
      </c>
      <c r="I2081" s="58" t="s">
        <v>1859</v>
      </c>
      <c r="J2081" s="59">
        <v>0.3</v>
      </c>
    </row>
    <row r="2082" spans="1:10" ht="21" x14ac:dyDescent="0.35">
      <c r="A2082" s="56">
        <v>2110943</v>
      </c>
      <c r="B2082" s="56" t="s">
        <v>7715</v>
      </c>
      <c r="C2082" s="56" t="s">
        <v>7716</v>
      </c>
      <c r="D2082" s="57" t="s">
        <v>7717</v>
      </c>
      <c r="E2082" s="57" t="s">
        <v>7718</v>
      </c>
      <c r="F2082" s="58" t="s">
        <v>48</v>
      </c>
      <c r="G2082" s="58">
        <v>2</v>
      </c>
      <c r="H2082" s="58" t="s">
        <v>1493</v>
      </c>
      <c r="I2082" s="58" t="s">
        <v>1859</v>
      </c>
      <c r="J2082" s="59">
        <v>0.3</v>
      </c>
    </row>
    <row r="2083" spans="1:10" ht="21" x14ac:dyDescent="0.35">
      <c r="A2083" s="56">
        <v>2111697</v>
      </c>
      <c r="B2083" s="56" t="s">
        <v>7719</v>
      </c>
      <c r="C2083" s="56" t="s">
        <v>7720</v>
      </c>
      <c r="D2083" s="57" t="s">
        <v>7721</v>
      </c>
      <c r="E2083" s="57" t="s">
        <v>7722</v>
      </c>
      <c r="F2083" s="58" t="s">
        <v>48</v>
      </c>
      <c r="G2083" s="58">
        <v>2</v>
      </c>
      <c r="H2083" s="58" t="s">
        <v>1493</v>
      </c>
      <c r="I2083" s="58" t="s">
        <v>1859</v>
      </c>
      <c r="J2083" s="59">
        <v>0.3</v>
      </c>
    </row>
    <row r="2084" spans="1:10" ht="21" x14ac:dyDescent="0.35">
      <c r="A2084" s="56">
        <v>2154771</v>
      </c>
      <c r="B2084" s="56" t="s">
        <v>7723</v>
      </c>
      <c r="C2084" s="56" t="s">
        <v>7724</v>
      </c>
      <c r="D2084" s="57" t="s">
        <v>7724</v>
      </c>
      <c r="E2084" s="57" t="s">
        <v>350</v>
      </c>
      <c r="F2084" s="58" t="s">
        <v>48</v>
      </c>
      <c r="G2084" s="58">
        <v>2</v>
      </c>
      <c r="H2084" s="58" t="s">
        <v>1498</v>
      </c>
      <c r="I2084" s="58" t="s">
        <v>1628</v>
      </c>
      <c r="J2084" s="59">
        <v>0.3</v>
      </c>
    </row>
    <row r="2085" spans="1:10" ht="21" x14ac:dyDescent="0.35">
      <c r="A2085" s="56">
        <v>2226270</v>
      </c>
      <c r="B2085" s="56" t="s">
        <v>7725</v>
      </c>
      <c r="C2085" s="56" t="s">
        <v>7726</v>
      </c>
      <c r="D2085" s="57" t="s">
        <v>7727</v>
      </c>
      <c r="E2085" s="57" t="s">
        <v>7345</v>
      </c>
      <c r="F2085" s="58" t="s">
        <v>48</v>
      </c>
      <c r="G2085" s="58">
        <v>2</v>
      </c>
      <c r="H2085" s="58" t="s">
        <v>1498</v>
      </c>
      <c r="I2085" s="58" t="s">
        <v>1628</v>
      </c>
      <c r="J2085" s="59">
        <v>0.3</v>
      </c>
    </row>
    <row r="2086" spans="1:10" ht="21" x14ac:dyDescent="0.35">
      <c r="A2086" s="56">
        <v>2226416</v>
      </c>
      <c r="B2086" s="56" t="s">
        <v>7728</v>
      </c>
      <c r="C2086" s="56" t="s">
        <v>7729</v>
      </c>
      <c r="D2086" s="57" t="s">
        <v>7730</v>
      </c>
      <c r="E2086" s="57" t="s">
        <v>775</v>
      </c>
      <c r="F2086" s="58" t="s">
        <v>48</v>
      </c>
      <c r="G2086" s="58">
        <v>2</v>
      </c>
      <c r="H2086" s="58" t="s">
        <v>1498</v>
      </c>
      <c r="I2086" s="58" t="s">
        <v>1628</v>
      </c>
      <c r="J2086" s="59">
        <v>0.3</v>
      </c>
    </row>
    <row r="2087" spans="1:10" ht="21" x14ac:dyDescent="0.35">
      <c r="A2087" s="56">
        <v>2226451</v>
      </c>
      <c r="B2087" s="56" t="s">
        <v>7731</v>
      </c>
      <c r="C2087" s="56" t="s">
        <v>7732</v>
      </c>
      <c r="D2087" s="57" t="s">
        <v>6164</v>
      </c>
      <c r="E2087" s="57" t="s">
        <v>408</v>
      </c>
      <c r="F2087" s="58" t="s">
        <v>48</v>
      </c>
      <c r="G2087" s="58">
        <v>2</v>
      </c>
      <c r="H2087" s="58" t="s">
        <v>1498</v>
      </c>
      <c r="I2087" s="58" t="s">
        <v>1628</v>
      </c>
      <c r="J2087" s="59">
        <v>0.3</v>
      </c>
    </row>
    <row r="2088" spans="1:10" ht="21" x14ac:dyDescent="0.35">
      <c r="A2088" s="56">
        <v>2265520</v>
      </c>
      <c r="B2088" s="56" t="s">
        <v>7733</v>
      </c>
      <c r="C2088" s="56" t="s">
        <v>7734</v>
      </c>
      <c r="D2088" s="57" t="s">
        <v>7735</v>
      </c>
      <c r="E2088" s="57" t="s">
        <v>455</v>
      </c>
      <c r="F2088" s="58" t="s">
        <v>48</v>
      </c>
      <c r="G2088" s="58">
        <v>2</v>
      </c>
      <c r="H2088" s="58" t="s">
        <v>1516</v>
      </c>
      <c r="I2088" s="58" t="s">
        <v>1637</v>
      </c>
      <c r="J2088" s="59">
        <v>0.3</v>
      </c>
    </row>
    <row r="2089" spans="1:10" ht="21" x14ac:dyDescent="0.35">
      <c r="A2089" s="56">
        <v>2266142</v>
      </c>
      <c r="B2089" s="56" t="s">
        <v>7736</v>
      </c>
      <c r="C2089" s="56" t="s">
        <v>7737</v>
      </c>
      <c r="D2089" s="57" t="s">
        <v>7738</v>
      </c>
      <c r="E2089" s="57" t="s">
        <v>7739</v>
      </c>
      <c r="F2089" s="58" t="s">
        <v>48</v>
      </c>
      <c r="G2089" s="58">
        <v>2</v>
      </c>
      <c r="H2089" s="58" t="s">
        <v>1516</v>
      </c>
      <c r="I2089" s="58" t="s">
        <v>1637</v>
      </c>
      <c r="J2089" s="59">
        <v>0.3</v>
      </c>
    </row>
    <row r="2090" spans="1:10" ht="21" x14ac:dyDescent="0.35">
      <c r="A2090" s="56">
        <v>2309050</v>
      </c>
      <c r="B2090" s="56" t="s">
        <v>7740</v>
      </c>
      <c r="C2090" s="56" t="s">
        <v>7741</v>
      </c>
      <c r="D2090" s="57" t="s">
        <v>7742</v>
      </c>
      <c r="E2090" s="57" t="s">
        <v>7743</v>
      </c>
      <c r="F2090" s="58" t="s">
        <v>48</v>
      </c>
      <c r="G2090" s="58">
        <v>2</v>
      </c>
      <c r="H2090" s="58" t="s">
        <v>1477</v>
      </c>
      <c r="I2090" s="58" t="s">
        <v>1644</v>
      </c>
      <c r="J2090" s="59">
        <v>0.3</v>
      </c>
    </row>
    <row r="2091" spans="1:10" ht="21" x14ac:dyDescent="0.35">
      <c r="A2091" s="56">
        <v>2352185</v>
      </c>
      <c r="B2091" s="56" t="s">
        <v>7744</v>
      </c>
      <c r="C2091" s="56" t="s">
        <v>7745</v>
      </c>
      <c r="D2091" s="57" t="s">
        <v>2926</v>
      </c>
      <c r="E2091" s="57" t="s">
        <v>6006</v>
      </c>
      <c r="F2091" s="58" t="s">
        <v>48</v>
      </c>
      <c r="G2091" s="58">
        <v>2</v>
      </c>
      <c r="H2091" s="58" t="s">
        <v>1477</v>
      </c>
      <c r="I2091" s="58" t="s">
        <v>1644</v>
      </c>
      <c r="J2091" s="59">
        <v>0.3</v>
      </c>
    </row>
    <row r="2092" spans="1:10" ht="21" x14ac:dyDescent="0.35">
      <c r="A2092" s="56">
        <v>2352252</v>
      </c>
      <c r="B2092" s="56" t="s">
        <v>7746</v>
      </c>
      <c r="C2092" s="56" t="s">
        <v>7747</v>
      </c>
      <c r="D2092" s="57" t="s">
        <v>7748</v>
      </c>
      <c r="E2092" s="57" t="s">
        <v>7749</v>
      </c>
      <c r="F2092" s="58" t="s">
        <v>48</v>
      </c>
      <c r="G2092" s="58">
        <v>2</v>
      </c>
      <c r="H2092" s="58" t="s">
        <v>1477</v>
      </c>
      <c r="I2092" s="58" t="s">
        <v>1644</v>
      </c>
      <c r="J2092" s="59">
        <v>0.3</v>
      </c>
    </row>
    <row r="2093" spans="1:10" ht="21" x14ac:dyDescent="0.35">
      <c r="A2093" s="56">
        <v>2352319</v>
      </c>
      <c r="B2093" s="56" t="s">
        <v>7750</v>
      </c>
      <c r="C2093" s="56" t="s">
        <v>7751</v>
      </c>
      <c r="D2093" s="57" t="s">
        <v>7752</v>
      </c>
      <c r="E2093" s="57" t="s">
        <v>488</v>
      </c>
      <c r="F2093" s="58" t="s">
        <v>1367</v>
      </c>
      <c r="G2093" s="58">
        <v>2</v>
      </c>
      <c r="H2093" s="58" t="s">
        <v>1477</v>
      </c>
      <c r="I2093" s="58" t="s">
        <v>1644</v>
      </c>
      <c r="J2093" s="59">
        <v>0.3</v>
      </c>
    </row>
    <row r="2094" spans="1:10" ht="21" x14ac:dyDescent="0.35">
      <c r="A2094" s="56">
        <v>0</v>
      </c>
      <c r="B2094" s="56" t="s">
        <v>7753</v>
      </c>
      <c r="C2094" s="56" t="s">
        <v>7754</v>
      </c>
      <c r="D2094" s="57"/>
      <c r="E2094" s="57"/>
      <c r="F2094" s="58"/>
      <c r="G2094" s="58">
        <v>2</v>
      </c>
      <c r="H2094" s="58"/>
      <c r="I2094" s="58"/>
      <c r="J2094" s="59"/>
    </row>
    <row r="2095" spans="1:10" ht="21" x14ac:dyDescent="0.35">
      <c r="A2095" s="56">
        <v>1048267</v>
      </c>
      <c r="B2095" s="56" t="s">
        <v>7755</v>
      </c>
      <c r="C2095" s="56" t="s">
        <v>7756</v>
      </c>
      <c r="D2095" s="57" t="s">
        <v>7757</v>
      </c>
      <c r="E2095" s="57" t="s">
        <v>64</v>
      </c>
      <c r="F2095" s="58" t="s">
        <v>1597</v>
      </c>
      <c r="G2095" s="58">
        <v>1</v>
      </c>
      <c r="H2095" s="58" t="s">
        <v>1885</v>
      </c>
      <c r="I2095" s="58" t="s">
        <v>1478</v>
      </c>
      <c r="J2095" s="59">
        <v>0.38</v>
      </c>
    </row>
    <row r="2096" spans="1:10" ht="21" x14ac:dyDescent="0.35">
      <c r="A2096" s="56">
        <v>1113487</v>
      </c>
      <c r="B2096" s="56" t="s">
        <v>7758</v>
      </c>
      <c r="C2096" s="56" t="s">
        <v>7759</v>
      </c>
      <c r="D2096" s="57" t="s">
        <v>7760</v>
      </c>
      <c r="E2096" s="57" t="s">
        <v>264</v>
      </c>
      <c r="F2096" s="58" t="s">
        <v>1399</v>
      </c>
      <c r="G2096" s="58">
        <v>1</v>
      </c>
      <c r="H2096" s="58" t="s">
        <v>1885</v>
      </c>
      <c r="I2096" s="58" t="s">
        <v>1886</v>
      </c>
      <c r="J2096" s="59">
        <v>0.38</v>
      </c>
    </row>
    <row r="2097" spans="1:10" ht="21" x14ac:dyDescent="0.35">
      <c r="A2097" s="56">
        <v>1155771</v>
      </c>
      <c r="B2097" s="56" t="s">
        <v>7761</v>
      </c>
      <c r="C2097" s="56" t="s">
        <v>7762</v>
      </c>
      <c r="D2097" s="57" t="s">
        <v>7763</v>
      </c>
      <c r="E2097" s="57" t="s">
        <v>483</v>
      </c>
      <c r="F2097" s="58" t="s">
        <v>1597</v>
      </c>
      <c r="G2097" s="58">
        <v>1</v>
      </c>
      <c r="H2097" s="58" t="s">
        <v>1505</v>
      </c>
      <c r="I2097" s="58" t="s">
        <v>1921</v>
      </c>
      <c r="J2097" s="59">
        <v>0.38</v>
      </c>
    </row>
    <row r="2098" spans="1:10" ht="21" x14ac:dyDescent="0.35">
      <c r="A2098" s="56">
        <v>1179067</v>
      </c>
      <c r="B2098" s="56" t="s">
        <v>7764</v>
      </c>
      <c r="C2098" s="56" t="s">
        <v>7765</v>
      </c>
      <c r="D2098" s="57" t="s">
        <v>7766</v>
      </c>
      <c r="E2098" s="57" t="s">
        <v>1542</v>
      </c>
      <c r="F2098" s="58" t="s">
        <v>1399</v>
      </c>
      <c r="G2098" s="58">
        <v>1</v>
      </c>
      <c r="H2098" s="58" t="s">
        <v>1505</v>
      </c>
      <c r="I2098" s="58" t="s">
        <v>1921</v>
      </c>
      <c r="J2098" s="59">
        <v>0.38</v>
      </c>
    </row>
    <row r="2099" spans="1:10" ht="21" x14ac:dyDescent="0.35">
      <c r="A2099" s="56">
        <v>1281239</v>
      </c>
      <c r="B2099" s="56" t="s">
        <v>7767</v>
      </c>
      <c r="C2099" s="56" t="s">
        <v>7768</v>
      </c>
      <c r="D2099" s="57" t="s">
        <v>147</v>
      </c>
      <c r="E2099" s="57" t="s">
        <v>7769</v>
      </c>
      <c r="F2099" s="58" t="s">
        <v>1404</v>
      </c>
      <c r="G2099" s="58">
        <v>2</v>
      </c>
      <c r="H2099" s="58" t="s">
        <v>1530</v>
      </c>
      <c r="I2099" s="58" t="s">
        <v>1531</v>
      </c>
      <c r="J2099" s="59">
        <v>0.34</v>
      </c>
    </row>
    <row r="2100" spans="1:10" ht="21" x14ac:dyDescent="0.35">
      <c r="A2100" s="56">
        <v>1281297</v>
      </c>
      <c r="B2100" s="56" t="s">
        <v>7770</v>
      </c>
      <c r="C2100" s="56" t="s">
        <v>7771</v>
      </c>
      <c r="D2100" s="57" t="s">
        <v>7772</v>
      </c>
      <c r="E2100" s="57" t="s">
        <v>426</v>
      </c>
      <c r="F2100" s="58" t="s">
        <v>1399</v>
      </c>
      <c r="G2100" s="58">
        <v>1</v>
      </c>
      <c r="H2100" s="58" t="s">
        <v>1530</v>
      </c>
      <c r="I2100" s="58" t="s">
        <v>1740</v>
      </c>
      <c r="J2100" s="59">
        <v>0.38</v>
      </c>
    </row>
    <row r="2101" spans="1:10" ht="21" x14ac:dyDescent="0.35">
      <c r="A2101" s="56">
        <v>1282910</v>
      </c>
      <c r="B2101" s="56" t="s">
        <v>7773</v>
      </c>
      <c r="C2101" s="56" t="s">
        <v>7774</v>
      </c>
      <c r="D2101" s="57" t="s">
        <v>7775</v>
      </c>
      <c r="E2101" s="57" t="s">
        <v>756</v>
      </c>
      <c r="F2101" s="58" t="s">
        <v>1404</v>
      </c>
      <c r="G2101" s="58">
        <v>2</v>
      </c>
      <c r="H2101" s="58" t="s">
        <v>1505</v>
      </c>
      <c r="I2101" s="58" t="s">
        <v>1506</v>
      </c>
      <c r="J2101" s="59">
        <v>0.34</v>
      </c>
    </row>
    <row r="2102" spans="1:10" ht="21" x14ac:dyDescent="0.35">
      <c r="A2102" s="56">
        <v>1367801</v>
      </c>
      <c r="B2102" s="56" t="s">
        <v>7776</v>
      </c>
      <c r="C2102" s="56" t="s">
        <v>7777</v>
      </c>
      <c r="D2102" s="57"/>
      <c r="E2102" s="57"/>
      <c r="F2102" s="58"/>
      <c r="G2102" s="58">
        <v>2</v>
      </c>
      <c r="H2102" s="58"/>
      <c r="I2102" s="58"/>
      <c r="J2102" s="59"/>
    </row>
    <row r="2103" spans="1:10" ht="21" x14ac:dyDescent="0.35">
      <c r="A2103" s="56">
        <v>1408761</v>
      </c>
      <c r="B2103" s="56" t="s">
        <v>7778</v>
      </c>
      <c r="C2103" s="56" t="s">
        <v>7779</v>
      </c>
      <c r="D2103" s="57" t="s">
        <v>7780</v>
      </c>
      <c r="E2103" s="57" t="s">
        <v>574</v>
      </c>
      <c r="F2103" s="58" t="s">
        <v>1399</v>
      </c>
      <c r="G2103" s="58">
        <v>1</v>
      </c>
      <c r="H2103" s="58" t="s">
        <v>1530</v>
      </c>
      <c r="I2103" s="58" t="s">
        <v>1740</v>
      </c>
      <c r="J2103" s="59">
        <v>0.38</v>
      </c>
    </row>
    <row r="2104" spans="1:10" ht="21" x14ac:dyDescent="0.35">
      <c r="A2104" s="56">
        <v>1544955</v>
      </c>
      <c r="B2104" s="56" t="s">
        <v>7781</v>
      </c>
      <c r="C2104" s="56" t="s">
        <v>7782</v>
      </c>
      <c r="D2104" s="57" t="s">
        <v>7783</v>
      </c>
      <c r="E2104" s="57" t="s">
        <v>2139</v>
      </c>
      <c r="F2104" s="58" t="s">
        <v>1404</v>
      </c>
      <c r="G2104" s="58">
        <v>2</v>
      </c>
      <c r="H2104" s="58" t="s">
        <v>1550</v>
      </c>
      <c r="I2104" s="58" t="s">
        <v>1583</v>
      </c>
      <c r="J2104" s="59">
        <v>0.34</v>
      </c>
    </row>
    <row r="2105" spans="1:10" ht="21" x14ac:dyDescent="0.35">
      <c r="A2105" s="56">
        <v>1598256</v>
      </c>
      <c r="B2105" s="56" t="s">
        <v>7784</v>
      </c>
      <c r="C2105" s="56" t="s">
        <v>7785</v>
      </c>
      <c r="D2105" s="57" t="s">
        <v>7786</v>
      </c>
      <c r="E2105" s="57" t="s">
        <v>69</v>
      </c>
      <c r="F2105" s="58" t="s">
        <v>54</v>
      </c>
      <c r="G2105" s="58">
        <v>1</v>
      </c>
      <c r="H2105" s="58" t="s">
        <v>1550</v>
      </c>
      <c r="I2105" s="58" t="s">
        <v>1598</v>
      </c>
      <c r="J2105" s="59">
        <v>0.38</v>
      </c>
    </row>
    <row r="2106" spans="1:10" ht="21" x14ac:dyDescent="0.35">
      <c r="A2106" s="56">
        <v>1680414</v>
      </c>
      <c r="B2106" s="56" t="s">
        <v>7787</v>
      </c>
      <c r="C2106" s="56" t="s">
        <v>7788</v>
      </c>
      <c r="D2106" s="57" t="s">
        <v>7789</v>
      </c>
      <c r="E2106" s="57" t="s">
        <v>536</v>
      </c>
      <c r="F2106" s="58" t="s">
        <v>1462</v>
      </c>
      <c r="G2106" s="58">
        <v>1</v>
      </c>
      <c r="H2106" s="58" t="s">
        <v>1609</v>
      </c>
      <c r="I2106" s="58" t="s">
        <v>1795</v>
      </c>
      <c r="J2106" s="59">
        <v>0.38</v>
      </c>
    </row>
    <row r="2107" spans="1:10" ht="21" x14ac:dyDescent="0.35">
      <c r="A2107" s="56">
        <v>1686652</v>
      </c>
      <c r="B2107" s="56" t="s">
        <v>1407</v>
      </c>
      <c r="C2107" s="56" t="s">
        <v>7790</v>
      </c>
      <c r="D2107" s="57" t="s">
        <v>1408</v>
      </c>
      <c r="E2107" s="57" t="s">
        <v>64</v>
      </c>
      <c r="F2107" s="58" t="s">
        <v>1404</v>
      </c>
      <c r="G2107" s="58">
        <v>2</v>
      </c>
      <c r="H2107" s="58" t="s">
        <v>1609</v>
      </c>
      <c r="I2107" s="58" t="s">
        <v>1610</v>
      </c>
      <c r="J2107" s="59">
        <v>0.34</v>
      </c>
    </row>
    <row r="2108" spans="1:10" ht="21" x14ac:dyDescent="0.35">
      <c r="A2108" s="56">
        <v>1686731</v>
      </c>
      <c r="B2108" s="56" t="s">
        <v>1457</v>
      </c>
      <c r="C2108" s="56" t="s">
        <v>7791</v>
      </c>
      <c r="D2108" s="57" t="s">
        <v>1458</v>
      </c>
      <c r="E2108" s="57" t="s">
        <v>1459</v>
      </c>
      <c r="F2108" s="58" t="s">
        <v>1404</v>
      </c>
      <c r="G2108" s="58">
        <v>2</v>
      </c>
      <c r="H2108" s="58" t="s">
        <v>1609</v>
      </c>
      <c r="I2108" s="58" t="s">
        <v>1610</v>
      </c>
      <c r="J2108" s="59">
        <v>0.34</v>
      </c>
    </row>
    <row r="2109" spans="1:10" ht="21" x14ac:dyDescent="0.35">
      <c r="A2109" s="56">
        <v>1687927</v>
      </c>
      <c r="B2109" s="56" t="s">
        <v>7792</v>
      </c>
      <c r="C2109" s="56" t="s">
        <v>7793</v>
      </c>
      <c r="D2109" s="57" t="s">
        <v>7794</v>
      </c>
      <c r="E2109" s="57" t="s">
        <v>536</v>
      </c>
      <c r="F2109" s="58" t="s">
        <v>1404</v>
      </c>
      <c r="G2109" s="58">
        <v>2</v>
      </c>
      <c r="H2109" s="58" t="s">
        <v>1609</v>
      </c>
      <c r="I2109" s="58" t="s">
        <v>1610</v>
      </c>
      <c r="J2109" s="59">
        <v>0.34</v>
      </c>
    </row>
    <row r="2110" spans="1:10" ht="21" x14ac:dyDescent="0.35">
      <c r="A2110" s="56">
        <v>1688372</v>
      </c>
      <c r="B2110" s="56" t="s">
        <v>7795</v>
      </c>
      <c r="C2110" s="56" t="s">
        <v>7796</v>
      </c>
      <c r="D2110" s="57" t="s">
        <v>7797</v>
      </c>
      <c r="E2110" s="57" t="s">
        <v>291</v>
      </c>
      <c r="F2110" s="58" t="s">
        <v>1404</v>
      </c>
      <c r="G2110" s="58">
        <v>2</v>
      </c>
      <c r="H2110" s="58" t="s">
        <v>1609</v>
      </c>
      <c r="I2110" s="58" t="s">
        <v>1610</v>
      </c>
      <c r="J2110" s="59">
        <v>0.34</v>
      </c>
    </row>
    <row r="2111" spans="1:10" ht="21" x14ac:dyDescent="0.35">
      <c r="A2111" s="56">
        <v>1692776</v>
      </c>
      <c r="B2111" s="56" t="s">
        <v>7798</v>
      </c>
      <c r="C2111" s="56" t="s">
        <v>7799</v>
      </c>
      <c r="D2111" s="57" t="s">
        <v>7800</v>
      </c>
      <c r="E2111" s="57" t="s">
        <v>7165</v>
      </c>
      <c r="F2111" s="58" t="s">
        <v>1399</v>
      </c>
      <c r="G2111" s="58">
        <v>1</v>
      </c>
      <c r="H2111" s="58" t="s">
        <v>1609</v>
      </c>
      <c r="I2111" s="58" t="s">
        <v>1795</v>
      </c>
      <c r="J2111" s="59">
        <v>0.38</v>
      </c>
    </row>
    <row r="2112" spans="1:10" ht="21" x14ac:dyDescent="0.35">
      <c r="A2112" s="56">
        <v>1750975</v>
      </c>
      <c r="B2112" s="56" t="s">
        <v>7801</v>
      </c>
      <c r="C2112" s="56" t="s">
        <v>7802</v>
      </c>
      <c r="D2112" s="57" t="s">
        <v>4373</v>
      </c>
      <c r="E2112" s="57" t="s">
        <v>64</v>
      </c>
      <c r="F2112" s="58" t="s">
        <v>1399</v>
      </c>
      <c r="G2112" s="58">
        <v>1</v>
      </c>
      <c r="H2112" s="58" t="s">
        <v>1614</v>
      </c>
      <c r="I2112" s="58" t="s">
        <v>1615</v>
      </c>
      <c r="J2112" s="59">
        <v>0.34</v>
      </c>
    </row>
    <row r="2113" spans="1:10" ht="21" x14ac:dyDescent="0.35">
      <c r="A2113" s="56">
        <v>1755082</v>
      </c>
      <c r="B2113" s="56" t="s">
        <v>1400</v>
      </c>
      <c r="C2113" s="56" t="s">
        <v>7803</v>
      </c>
      <c r="D2113" s="57" t="s">
        <v>1401</v>
      </c>
      <c r="E2113" s="57" t="s">
        <v>1068</v>
      </c>
      <c r="F2113" s="58" t="s">
        <v>1399</v>
      </c>
      <c r="G2113" s="58">
        <v>1</v>
      </c>
      <c r="H2113" s="58" t="s">
        <v>1614</v>
      </c>
      <c r="I2113" s="58" t="s">
        <v>1615</v>
      </c>
      <c r="J2113" s="59">
        <v>0.34</v>
      </c>
    </row>
    <row r="2114" spans="1:10" ht="21" x14ac:dyDescent="0.35">
      <c r="A2114" s="56">
        <v>1755789</v>
      </c>
      <c r="B2114" s="56" t="s">
        <v>7804</v>
      </c>
      <c r="C2114" s="56" t="s">
        <v>7805</v>
      </c>
      <c r="D2114" s="57" t="s">
        <v>7396</v>
      </c>
      <c r="E2114" s="57" t="s">
        <v>1932</v>
      </c>
      <c r="F2114" s="58" t="s">
        <v>1404</v>
      </c>
      <c r="G2114" s="58">
        <v>2</v>
      </c>
      <c r="H2114" s="58" t="s">
        <v>1609</v>
      </c>
      <c r="I2114" s="58" t="s">
        <v>1610</v>
      </c>
      <c r="J2114" s="59">
        <v>0.34</v>
      </c>
    </row>
    <row r="2115" spans="1:10" ht="21" x14ac:dyDescent="0.35">
      <c r="A2115" s="56">
        <v>1909529</v>
      </c>
      <c r="B2115" s="56" t="s">
        <v>7806</v>
      </c>
      <c r="C2115" s="56" t="s">
        <v>7807</v>
      </c>
      <c r="D2115" s="57" t="s">
        <v>3351</v>
      </c>
      <c r="E2115" s="57" t="s">
        <v>2308</v>
      </c>
      <c r="F2115" s="58" t="s">
        <v>1399</v>
      </c>
      <c r="G2115" s="58">
        <v>1</v>
      </c>
      <c r="H2115" s="58" t="s">
        <v>1493</v>
      </c>
      <c r="I2115" s="58" t="s">
        <v>2040</v>
      </c>
      <c r="J2115" s="59">
        <v>0.34</v>
      </c>
    </row>
    <row r="2116" spans="1:10" ht="21" x14ac:dyDescent="0.35">
      <c r="A2116" s="56">
        <v>1910499</v>
      </c>
      <c r="B2116" s="56" t="s">
        <v>7808</v>
      </c>
      <c r="C2116" s="56" t="s">
        <v>7809</v>
      </c>
      <c r="D2116" s="57" t="s">
        <v>7810</v>
      </c>
      <c r="E2116" s="57" t="s">
        <v>7811</v>
      </c>
      <c r="F2116" s="58" t="s">
        <v>1404</v>
      </c>
      <c r="G2116" s="58">
        <v>2</v>
      </c>
      <c r="H2116" s="58" t="s">
        <v>1614</v>
      </c>
      <c r="I2116" s="58" t="s">
        <v>1624</v>
      </c>
      <c r="J2116" s="59">
        <v>0.3</v>
      </c>
    </row>
    <row r="2117" spans="1:10" ht="21" x14ac:dyDescent="0.35">
      <c r="A2117" s="56">
        <v>1910500</v>
      </c>
      <c r="B2117" s="56" t="s">
        <v>7812</v>
      </c>
      <c r="C2117" s="56" t="s">
        <v>7813</v>
      </c>
      <c r="D2117" s="57" t="s">
        <v>7814</v>
      </c>
      <c r="E2117" s="57" t="s">
        <v>2541</v>
      </c>
      <c r="F2117" s="58" t="s">
        <v>1399</v>
      </c>
      <c r="G2117" s="58">
        <v>1</v>
      </c>
      <c r="H2117" s="58" t="s">
        <v>1493</v>
      </c>
      <c r="I2117" s="58" t="s">
        <v>2040</v>
      </c>
      <c r="J2117" s="59">
        <v>0.34</v>
      </c>
    </row>
    <row r="2118" spans="1:10" ht="21" x14ac:dyDescent="0.35">
      <c r="A2118" s="56">
        <v>1968764</v>
      </c>
      <c r="B2118" s="56" t="s">
        <v>7815</v>
      </c>
      <c r="C2118" s="56" t="s">
        <v>7816</v>
      </c>
      <c r="D2118" s="57" t="s">
        <v>7817</v>
      </c>
      <c r="E2118" s="57" t="s">
        <v>402</v>
      </c>
      <c r="F2118" s="58" t="s">
        <v>48</v>
      </c>
      <c r="G2118" s="58">
        <v>2</v>
      </c>
      <c r="H2118" s="58" t="s">
        <v>1614</v>
      </c>
      <c r="I2118" s="58" t="s">
        <v>1624</v>
      </c>
      <c r="J2118" s="59">
        <v>0.3</v>
      </c>
    </row>
    <row r="2119" spans="1:10" ht="21" x14ac:dyDescent="0.35">
      <c r="A2119" s="56">
        <v>1968808</v>
      </c>
      <c r="B2119" s="56" t="s">
        <v>7818</v>
      </c>
      <c r="C2119" s="56" t="s">
        <v>7819</v>
      </c>
      <c r="D2119" s="57" t="s">
        <v>2347</v>
      </c>
      <c r="E2119" s="57" t="s">
        <v>4300</v>
      </c>
      <c r="F2119" s="58" t="s">
        <v>48</v>
      </c>
      <c r="G2119" s="58">
        <v>2</v>
      </c>
      <c r="H2119" s="58" t="s">
        <v>1614</v>
      </c>
      <c r="I2119" s="58" t="s">
        <v>1624</v>
      </c>
      <c r="J2119" s="59">
        <v>0.3</v>
      </c>
    </row>
    <row r="2120" spans="1:10" ht="21" x14ac:dyDescent="0.35">
      <c r="A2120" s="56">
        <v>1988183</v>
      </c>
      <c r="B2120" s="56" t="s">
        <v>7820</v>
      </c>
      <c r="C2120" s="56" t="s">
        <v>7821</v>
      </c>
      <c r="D2120" s="57" t="s">
        <v>7822</v>
      </c>
      <c r="E2120" s="57" t="s">
        <v>7823</v>
      </c>
      <c r="F2120" s="58" t="s">
        <v>48</v>
      </c>
      <c r="G2120" s="58">
        <v>2</v>
      </c>
      <c r="H2120" s="58" t="s">
        <v>1516</v>
      </c>
      <c r="I2120" s="58" t="s">
        <v>1637</v>
      </c>
      <c r="J2120" s="59">
        <v>0.3</v>
      </c>
    </row>
    <row r="2121" spans="1:10" ht="21" x14ac:dyDescent="0.35">
      <c r="A2121" s="56">
        <v>2011741</v>
      </c>
      <c r="B2121" s="56" t="s">
        <v>7824</v>
      </c>
      <c r="C2121" s="56" t="s">
        <v>7825</v>
      </c>
      <c r="D2121" s="57" t="s">
        <v>7826</v>
      </c>
      <c r="E2121" s="57" t="s">
        <v>64</v>
      </c>
      <c r="F2121" s="58" t="s">
        <v>48</v>
      </c>
      <c r="G2121" s="58">
        <v>2</v>
      </c>
      <c r="H2121" s="58" t="s">
        <v>1493</v>
      </c>
      <c r="I2121" s="58" t="s">
        <v>1859</v>
      </c>
      <c r="J2121" s="59">
        <v>0.3</v>
      </c>
    </row>
    <row r="2122" spans="1:10" ht="21" x14ac:dyDescent="0.35">
      <c r="A2122" s="56">
        <v>2012082</v>
      </c>
      <c r="B2122" s="56" t="s">
        <v>7827</v>
      </c>
      <c r="C2122" s="56" t="s">
        <v>7828</v>
      </c>
      <c r="D2122" s="57" t="s">
        <v>7829</v>
      </c>
      <c r="E2122" s="57" t="s">
        <v>1873</v>
      </c>
      <c r="F2122" s="58" t="s">
        <v>48</v>
      </c>
      <c r="G2122" s="58">
        <v>2</v>
      </c>
      <c r="H2122" s="58" t="s">
        <v>1493</v>
      </c>
      <c r="I2122" s="58" t="s">
        <v>1859</v>
      </c>
      <c r="J2122" s="59">
        <v>0.3</v>
      </c>
    </row>
    <row r="2123" spans="1:10" ht="21" x14ac:dyDescent="0.35">
      <c r="A2123" s="56">
        <v>2015492</v>
      </c>
      <c r="B2123" s="56" t="s">
        <v>7830</v>
      </c>
      <c r="C2123" s="56" t="s">
        <v>7831</v>
      </c>
      <c r="D2123" s="57" t="s">
        <v>7832</v>
      </c>
      <c r="E2123" s="57" t="s">
        <v>7833</v>
      </c>
      <c r="F2123" s="58" t="s">
        <v>48</v>
      </c>
      <c r="G2123" s="58">
        <v>2</v>
      </c>
      <c r="H2123" s="58" t="s">
        <v>1493</v>
      </c>
      <c r="I2123" s="58" t="s">
        <v>1859</v>
      </c>
      <c r="J2123" s="59">
        <v>0.3</v>
      </c>
    </row>
    <row r="2124" spans="1:10" ht="21" x14ac:dyDescent="0.35">
      <c r="A2124" s="56">
        <v>2015953</v>
      </c>
      <c r="B2124" s="56" t="s">
        <v>7834</v>
      </c>
      <c r="C2124" s="56" t="s">
        <v>7835</v>
      </c>
      <c r="D2124" s="57" t="s">
        <v>7836</v>
      </c>
      <c r="E2124" s="57" t="s">
        <v>408</v>
      </c>
      <c r="F2124" s="58" t="s">
        <v>48</v>
      </c>
      <c r="G2124" s="58">
        <v>2</v>
      </c>
      <c r="H2124" s="58" t="s">
        <v>1493</v>
      </c>
      <c r="I2124" s="58" t="s">
        <v>1859</v>
      </c>
      <c r="J2124" s="59">
        <v>0.3</v>
      </c>
    </row>
    <row r="2125" spans="1:10" ht="21" x14ac:dyDescent="0.35">
      <c r="A2125" s="56">
        <v>2015976</v>
      </c>
      <c r="B2125" s="56" t="s">
        <v>7837</v>
      </c>
      <c r="C2125" s="56" t="s">
        <v>7838</v>
      </c>
      <c r="D2125" s="57" t="s">
        <v>7839</v>
      </c>
      <c r="E2125" s="57" t="s">
        <v>7840</v>
      </c>
      <c r="F2125" s="58" t="s">
        <v>48</v>
      </c>
      <c r="G2125" s="58">
        <v>2</v>
      </c>
      <c r="H2125" s="58" t="s">
        <v>1493</v>
      </c>
      <c r="I2125" s="58" t="s">
        <v>1859</v>
      </c>
      <c r="J2125" s="59">
        <v>0.3</v>
      </c>
    </row>
    <row r="2126" spans="1:10" ht="21" x14ac:dyDescent="0.35">
      <c r="A2126" s="56">
        <v>2048937</v>
      </c>
      <c r="B2126" s="56" t="s">
        <v>7841</v>
      </c>
      <c r="C2126" s="56" t="s">
        <v>7842</v>
      </c>
      <c r="D2126" s="57" t="s">
        <v>7843</v>
      </c>
      <c r="E2126" s="57" t="s">
        <v>64</v>
      </c>
      <c r="F2126" s="58" t="s">
        <v>48</v>
      </c>
      <c r="G2126" s="58">
        <v>2</v>
      </c>
      <c r="H2126" s="58" t="s">
        <v>1493</v>
      </c>
      <c r="I2126" s="58" t="s">
        <v>1859</v>
      </c>
      <c r="J2126" s="59">
        <v>0.3</v>
      </c>
    </row>
    <row r="2127" spans="1:10" ht="21" x14ac:dyDescent="0.35">
      <c r="A2127" s="56">
        <v>2110557</v>
      </c>
      <c r="B2127" s="56" t="s">
        <v>7844</v>
      </c>
      <c r="C2127" s="56" t="s">
        <v>7845</v>
      </c>
      <c r="D2127" s="57" t="s">
        <v>4852</v>
      </c>
      <c r="E2127" s="57" t="s">
        <v>7846</v>
      </c>
      <c r="F2127" s="58" t="s">
        <v>48</v>
      </c>
      <c r="G2127" s="58">
        <v>2</v>
      </c>
      <c r="H2127" s="58" t="s">
        <v>1493</v>
      </c>
      <c r="I2127" s="58" t="s">
        <v>1859</v>
      </c>
      <c r="J2127" s="59">
        <v>0.3</v>
      </c>
    </row>
    <row r="2128" spans="1:10" ht="21" x14ac:dyDescent="0.35">
      <c r="A2128" s="56">
        <v>2111356</v>
      </c>
      <c r="B2128" s="56" t="s">
        <v>7847</v>
      </c>
      <c r="C2128" s="56" t="s">
        <v>7848</v>
      </c>
      <c r="D2128" s="57" t="s">
        <v>7849</v>
      </c>
      <c r="E2128" s="57" t="s">
        <v>413</v>
      </c>
      <c r="F2128" s="58" t="s">
        <v>48</v>
      </c>
      <c r="G2128" s="58">
        <v>2</v>
      </c>
      <c r="H2128" s="58" t="s">
        <v>1493</v>
      </c>
      <c r="I2128" s="58" t="s">
        <v>1859</v>
      </c>
      <c r="J2128" s="59">
        <v>0.3</v>
      </c>
    </row>
    <row r="2129" spans="1:10" ht="21" x14ac:dyDescent="0.35">
      <c r="A2129" s="56">
        <v>2111658</v>
      </c>
      <c r="B2129" s="56" t="s">
        <v>7850</v>
      </c>
      <c r="C2129" s="56" t="s">
        <v>7851</v>
      </c>
      <c r="D2129" s="57" t="s">
        <v>7852</v>
      </c>
      <c r="E2129" s="57" t="s">
        <v>751</v>
      </c>
      <c r="F2129" s="58" t="s">
        <v>48</v>
      </c>
      <c r="G2129" s="58">
        <v>2</v>
      </c>
      <c r="H2129" s="58" t="s">
        <v>1493</v>
      </c>
      <c r="I2129" s="58" t="s">
        <v>1859</v>
      </c>
      <c r="J2129" s="59">
        <v>0.3</v>
      </c>
    </row>
    <row r="2130" spans="1:10" ht="21" x14ac:dyDescent="0.35">
      <c r="A2130" s="56">
        <v>2155526</v>
      </c>
      <c r="B2130" s="56" t="s">
        <v>7853</v>
      </c>
      <c r="C2130" s="56" t="s">
        <v>7854</v>
      </c>
      <c r="D2130" s="57" t="s">
        <v>7855</v>
      </c>
      <c r="E2130" s="57" t="s">
        <v>7856</v>
      </c>
      <c r="F2130" s="58" t="s">
        <v>48</v>
      </c>
      <c r="G2130" s="58">
        <v>2</v>
      </c>
      <c r="H2130" s="58" t="s">
        <v>1498</v>
      </c>
      <c r="I2130" s="58" t="s">
        <v>1628</v>
      </c>
      <c r="J2130" s="59">
        <v>0.3</v>
      </c>
    </row>
    <row r="2131" spans="1:10" ht="21" x14ac:dyDescent="0.35">
      <c r="A2131" s="56">
        <v>2155636</v>
      </c>
      <c r="B2131" s="56" t="s">
        <v>7857</v>
      </c>
      <c r="C2131" s="56" t="s">
        <v>7858</v>
      </c>
      <c r="D2131" s="57" t="s">
        <v>7859</v>
      </c>
      <c r="E2131" s="57" t="s">
        <v>1167</v>
      </c>
      <c r="F2131" s="58" t="s">
        <v>48</v>
      </c>
      <c r="G2131" s="58">
        <v>2</v>
      </c>
      <c r="H2131" s="58" t="s">
        <v>1498</v>
      </c>
      <c r="I2131" s="58" t="s">
        <v>1628</v>
      </c>
      <c r="J2131" s="59">
        <v>0.3</v>
      </c>
    </row>
    <row r="2132" spans="1:10" ht="21" x14ac:dyDescent="0.35">
      <c r="A2132" s="56">
        <v>2264659</v>
      </c>
      <c r="B2132" s="56" t="s">
        <v>7860</v>
      </c>
      <c r="C2132" s="56" t="s">
        <v>7861</v>
      </c>
      <c r="D2132" s="57" t="s">
        <v>7862</v>
      </c>
      <c r="E2132" s="57" t="s">
        <v>574</v>
      </c>
      <c r="F2132" s="58" t="s">
        <v>48</v>
      </c>
      <c r="G2132" s="58">
        <v>2</v>
      </c>
      <c r="H2132" s="58" t="s">
        <v>1516</v>
      </c>
      <c r="I2132" s="58" t="s">
        <v>1637</v>
      </c>
      <c r="J2132" s="59">
        <v>0.3</v>
      </c>
    </row>
    <row r="2133" spans="1:10" ht="21" x14ac:dyDescent="0.35">
      <c r="A2133" s="56">
        <v>2308565</v>
      </c>
      <c r="B2133" s="56" t="s">
        <v>7863</v>
      </c>
      <c r="C2133" s="56" t="s">
        <v>7864</v>
      </c>
      <c r="D2133" s="57" t="s">
        <v>7865</v>
      </c>
      <c r="E2133" s="57" t="s">
        <v>89</v>
      </c>
      <c r="F2133" s="58" t="s">
        <v>48</v>
      </c>
      <c r="G2133" s="58">
        <v>2</v>
      </c>
      <c r="H2133" s="58" t="s">
        <v>1477</v>
      </c>
      <c r="I2133" s="58" t="s">
        <v>1644</v>
      </c>
      <c r="J2133" s="59">
        <v>0.3</v>
      </c>
    </row>
    <row r="2134" spans="1:10" ht="21" x14ac:dyDescent="0.35">
      <c r="A2134" s="56">
        <v>2310394</v>
      </c>
      <c r="B2134" s="56" t="s">
        <v>7866</v>
      </c>
      <c r="C2134" s="56" t="s">
        <v>7867</v>
      </c>
      <c r="D2134" s="57" t="s">
        <v>7700</v>
      </c>
      <c r="E2134" s="57" t="s">
        <v>1997</v>
      </c>
      <c r="F2134" s="58" t="s">
        <v>1404</v>
      </c>
      <c r="G2134" s="58">
        <v>2</v>
      </c>
      <c r="H2134" s="58" t="s">
        <v>1477</v>
      </c>
      <c r="I2134" s="58" t="s">
        <v>1644</v>
      </c>
      <c r="J2134" s="59">
        <v>0.3</v>
      </c>
    </row>
    <row r="2135" spans="1:10" ht="21" x14ac:dyDescent="0.35">
      <c r="A2135" s="56">
        <v>2352301</v>
      </c>
      <c r="B2135" s="56" t="s">
        <v>7868</v>
      </c>
      <c r="C2135" s="56" t="s">
        <v>7869</v>
      </c>
      <c r="D2135" s="57" t="s">
        <v>1403</v>
      </c>
      <c r="E2135" s="57" t="s">
        <v>3783</v>
      </c>
      <c r="F2135" s="58" t="s">
        <v>48</v>
      </c>
      <c r="G2135" s="58">
        <v>2</v>
      </c>
      <c r="H2135" s="58" t="s">
        <v>1477</v>
      </c>
      <c r="I2135" s="58" t="s">
        <v>1644</v>
      </c>
      <c r="J2135" s="59">
        <v>0.3</v>
      </c>
    </row>
    <row r="2136" spans="1:10" ht="21" x14ac:dyDescent="0.35">
      <c r="A2136" s="56">
        <v>60209</v>
      </c>
      <c r="B2136" s="56" t="s">
        <v>7870</v>
      </c>
      <c r="C2136" s="56" t="s">
        <v>7871</v>
      </c>
      <c r="D2136" s="57" t="s">
        <v>7872</v>
      </c>
      <c r="E2136" s="57" t="s">
        <v>7873</v>
      </c>
      <c r="F2136" s="58" t="s">
        <v>1373</v>
      </c>
      <c r="G2136" s="58">
        <v>1</v>
      </c>
      <c r="H2136" s="58" t="s">
        <v>1885</v>
      </c>
      <c r="I2136" s="58" t="s">
        <v>1886</v>
      </c>
      <c r="J2136" s="59">
        <v>0.38</v>
      </c>
    </row>
    <row r="2137" spans="1:10" ht="21" x14ac:dyDescent="0.35">
      <c r="A2137" s="56">
        <v>1178620</v>
      </c>
      <c r="B2137" s="56" t="s">
        <v>7874</v>
      </c>
      <c r="C2137" s="56" t="s">
        <v>7875</v>
      </c>
      <c r="D2137" s="57" t="s">
        <v>7876</v>
      </c>
      <c r="E2137" s="57" t="s">
        <v>7877</v>
      </c>
      <c r="F2137" s="58" t="s">
        <v>1597</v>
      </c>
      <c r="G2137" s="58">
        <v>1</v>
      </c>
      <c r="H2137" s="58" t="s">
        <v>1505</v>
      </c>
      <c r="I2137" s="58" t="s">
        <v>1921</v>
      </c>
      <c r="J2137" s="59">
        <v>0.38</v>
      </c>
    </row>
    <row r="2138" spans="1:10" ht="21" x14ac:dyDescent="0.35">
      <c r="A2138" s="56">
        <v>1400640</v>
      </c>
      <c r="B2138" s="56" t="s">
        <v>7878</v>
      </c>
      <c r="C2138" s="56" t="s">
        <v>7879</v>
      </c>
      <c r="D2138" s="57" t="s">
        <v>7880</v>
      </c>
      <c r="E2138" s="57" t="s">
        <v>7881</v>
      </c>
      <c r="F2138" s="58" t="s">
        <v>1597</v>
      </c>
      <c r="G2138" s="58">
        <v>1</v>
      </c>
      <c r="H2138" s="58" t="s">
        <v>1550</v>
      </c>
      <c r="I2138" s="58" t="s">
        <v>1598</v>
      </c>
      <c r="J2138" s="59">
        <v>0.38</v>
      </c>
    </row>
    <row r="2139" spans="1:10" ht="21" x14ac:dyDescent="0.35">
      <c r="A2139" s="56">
        <v>1597844</v>
      </c>
      <c r="B2139" s="56" t="s">
        <v>7882</v>
      </c>
      <c r="C2139" s="56" t="s">
        <v>7883</v>
      </c>
      <c r="D2139" s="57" t="s">
        <v>7884</v>
      </c>
      <c r="E2139" s="57" t="s">
        <v>7885</v>
      </c>
      <c r="F2139" s="58" t="s">
        <v>1404</v>
      </c>
      <c r="G2139" s="58">
        <v>2</v>
      </c>
      <c r="H2139" s="58" t="s">
        <v>1550</v>
      </c>
      <c r="I2139" s="58" t="s">
        <v>1583</v>
      </c>
      <c r="J2139" s="59">
        <v>0.34</v>
      </c>
    </row>
    <row r="2140" spans="1:10" ht="21" x14ac:dyDescent="0.35">
      <c r="A2140" s="56">
        <v>1687068</v>
      </c>
      <c r="B2140" s="56" t="s">
        <v>7886</v>
      </c>
      <c r="C2140" s="56" t="s">
        <v>7887</v>
      </c>
      <c r="D2140" s="57" t="s">
        <v>2729</v>
      </c>
      <c r="E2140" s="57" t="s">
        <v>4561</v>
      </c>
      <c r="F2140" s="58" t="s">
        <v>1404</v>
      </c>
      <c r="G2140" s="58">
        <v>2</v>
      </c>
      <c r="H2140" s="58" t="s">
        <v>1609</v>
      </c>
      <c r="I2140" s="58" t="s">
        <v>1610</v>
      </c>
      <c r="J2140" s="59">
        <v>0.34</v>
      </c>
    </row>
    <row r="2141" spans="1:10" ht="21" x14ac:dyDescent="0.35">
      <c r="A2141" s="56">
        <v>1688503</v>
      </c>
      <c r="B2141" s="56" t="s">
        <v>7888</v>
      </c>
      <c r="C2141" s="56" t="s">
        <v>7889</v>
      </c>
      <c r="D2141" s="57" t="s">
        <v>3209</v>
      </c>
      <c r="E2141" s="57" t="s">
        <v>7890</v>
      </c>
      <c r="F2141" s="58" t="s">
        <v>1404</v>
      </c>
      <c r="G2141" s="58">
        <v>2</v>
      </c>
      <c r="H2141" s="58" t="s">
        <v>1609</v>
      </c>
      <c r="I2141" s="58" t="s">
        <v>1610</v>
      </c>
      <c r="J2141" s="59">
        <v>0.34</v>
      </c>
    </row>
    <row r="2142" spans="1:10" ht="21" x14ac:dyDescent="0.35">
      <c r="A2142" s="56">
        <v>1692838</v>
      </c>
      <c r="B2142" s="56" t="s">
        <v>7891</v>
      </c>
      <c r="C2142" s="56" t="s">
        <v>7892</v>
      </c>
      <c r="D2142" s="57" t="s">
        <v>7893</v>
      </c>
      <c r="E2142" s="57" t="s">
        <v>264</v>
      </c>
      <c r="F2142" s="58" t="s">
        <v>1399</v>
      </c>
      <c r="G2142" s="58">
        <v>1</v>
      </c>
      <c r="H2142" s="58" t="s">
        <v>1609</v>
      </c>
      <c r="I2142" s="58" t="s">
        <v>1795</v>
      </c>
      <c r="J2142" s="59">
        <v>0.38</v>
      </c>
    </row>
    <row r="2143" spans="1:10" ht="21" x14ac:dyDescent="0.35">
      <c r="A2143" s="56">
        <v>1756282</v>
      </c>
      <c r="B2143" s="56" t="s">
        <v>7894</v>
      </c>
      <c r="C2143" s="56" t="s">
        <v>7895</v>
      </c>
      <c r="D2143" s="57" t="s">
        <v>7896</v>
      </c>
      <c r="E2143" s="57" t="s">
        <v>7897</v>
      </c>
      <c r="F2143" s="58" t="s">
        <v>1404</v>
      </c>
      <c r="G2143" s="58">
        <v>2</v>
      </c>
      <c r="H2143" s="58" t="s">
        <v>1609</v>
      </c>
      <c r="I2143" s="58" t="s">
        <v>1610</v>
      </c>
      <c r="J2143" s="59">
        <v>0.34</v>
      </c>
    </row>
    <row r="2144" spans="1:10" ht="21" x14ac:dyDescent="0.35">
      <c r="A2144" s="56">
        <v>1908285</v>
      </c>
      <c r="B2144" s="56" t="s">
        <v>7898</v>
      </c>
      <c r="C2144" s="56" t="s">
        <v>7899</v>
      </c>
      <c r="D2144" s="57" t="s">
        <v>7900</v>
      </c>
      <c r="E2144" s="57" t="s">
        <v>426</v>
      </c>
      <c r="F2144" s="58" t="s">
        <v>1404</v>
      </c>
      <c r="G2144" s="58">
        <v>2</v>
      </c>
      <c r="H2144" s="58" t="s">
        <v>1614</v>
      </c>
      <c r="I2144" s="58" t="s">
        <v>1624</v>
      </c>
      <c r="J2144" s="59">
        <v>0.3</v>
      </c>
    </row>
    <row r="2145" spans="1:10" ht="21" x14ac:dyDescent="0.35">
      <c r="A2145" s="56">
        <v>1908345</v>
      </c>
      <c r="B2145" s="56" t="s">
        <v>7901</v>
      </c>
      <c r="C2145" s="56" t="s">
        <v>7902</v>
      </c>
      <c r="D2145" s="57" t="s">
        <v>5928</v>
      </c>
      <c r="E2145" s="57" t="s">
        <v>1831</v>
      </c>
      <c r="F2145" s="58" t="s">
        <v>1404</v>
      </c>
      <c r="G2145" s="58">
        <v>2</v>
      </c>
      <c r="H2145" s="58" t="s">
        <v>1614</v>
      </c>
      <c r="I2145" s="58" t="s">
        <v>1624</v>
      </c>
      <c r="J2145" s="59">
        <v>0.3</v>
      </c>
    </row>
    <row r="2146" spans="1:10" ht="21" x14ac:dyDescent="0.35">
      <c r="A2146" s="56">
        <v>1910688</v>
      </c>
      <c r="B2146" s="56" t="s">
        <v>7903</v>
      </c>
      <c r="C2146" s="56" t="s">
        <v>7904</v>
      </c>
      <c r="D2146" s="57" t="s">
        <v>7905</v>
      </c>
      <c r="E2146" s="57" t="s">
        <v>574</v>
      </c>
      <c r="F2146" s="58" t="s">
        <v>1399</v>
      </c>
      <c r="G2146" s="58">
        <v>1</v>
      </c>
      <c r="H2146" s="58" t="s">
        <v>1493</v>
      </c>
      <c r="I2146" s="58" t="s">
        <v>2040</v>
      </c>
      <c r="J2146" s="59">
        <v>0.34</v>
      </c>
    </row>
    <row r="2147" spans="1:10" ht="21" x14ac:dyDescent="0.35">
      <c r="A2147" s="56">
        <v>1967087</v>
      </c>
      <c r="B2147" s="56" t="s">
        <v>7906</v>
      </c>
      <c r="C2147" s="56" t="s">
        <v>7907</v>
      </c>
      <c r="D2147" s="57" t="s">
        <v>1156</v>
      </c>
      <c r="E2147" s="57" t="s">
        <v>1081</v>
      </c>
      <c r="F2147" s="58" t="s">
        <v>48</v>
      </c>
      <c r="G2147" s="58">
        <v>2</v>
      </c>
      <c r="H2147" s="58" t="s">
        <v>1614</v>
      </c>
      <c r="I2147" s="58" t="s">
        <v>1624</v>
      </c>
      <c r="J2147" s="59">
        <v>0.3</v>
      </c>
    </row>
    <row r="2148" spans="1:10" ht="21" x14ac:dyDescent="0.35">
      <c r="A2148" s="56">
        <v>1968696</v>
      </c>
      <c r="B2148" s="56" t="s">
        <v>7908</v>
      </c>
      <c r="C2148" s="56" t="s">
        <v>7909</v>
      </c>
      <c r="D2148" s="57" t="s">
        <v>7910</v>
      </c>
      <c r="E2148" s="57" t="s">
        <v>199</v>
      </c>
      <c r="F2148" s="58" t="s">
        <v>1404</v>
      </c>
      <c r="G2148" s="58">
        <v>2</v>
      </c>
      <c r="H2148" s="58" t="s">
        <v>1614</v>
      </c>
      <c r="I2148" s="58" t="s">
        <v>1624</v>
      </c>
      <c r="J2148" s="59">
        <v>0.3</v>
      </c>
    </row>
    <row r="2149" spans="1:10" ht="21" x14ac:dyDescent="0.35">
      <c r="A2149" s="56">
        <v>1968758</v>
      </c>
      <c r="B2149" s="56" t="s">
        <v>7911</v>
      </c>
      <c r="C2149" s="56" t="s">
        <v>7912</v>
      </c>
      <c r="D2149" s="57" t="s">
        <v>7913</v>
      </c>
      <c r="E2149" s="57" t="s">
        <v>5531</v>
      </c>
      <c r="F2149" s="58" t="s">
        <v>48</v>
      </c>
      <c r="G2149" s="58">
        <v>2</v>
      </c>
      <c r="H2149" s="58" t="s">
        <v>1614</v>
      </c>
      <c r="I2149" s="58" t="s">
        <v>1624</v>
      </c>
      <c r="J2149" s="59">
        <v>0.3</v>
      </c>
    </row>
    <row r="2150" spans="1:10" ht="21" x14ac:dyDescent="0.35">
      <c r="A2150" s="56">
        <v>2012072</v>
      </c>
      <c r="B2150" s="56" t="s">
        <v>7914</v>
      </c>
      <c r="C2150" s="56" t="s">
        <v>7915</v>
      </c>
      <c r="D2150" s="57" t="s">
        <v>7916</v>
      </c>
      <c r="E2150" s="57" t="s">
        <v>7917</v>
      </c>
      <c r="F2150" s="58" t="s">
        <v>48</v>
      </c>
      <c r="G2150" s="58">
        <v>2</v>
      </c>
      <c r="H2150" s="58" t="s">
        <v>1493</v>
      </c>
      <c r="I2150" s="58" t="s">
        <v>1859</v>
      </c>
      <c r="J2150" s="59">
        <v>0.3</v>
      </c>
    </row>
    <row r="2151" spans="1:10" ht="21" x14ac:dyDescent="0.35">
      <c r="A2151" s="56">
        <v>2012141</v>
      </c>
      <c r="B2151" s="56" t="s">
        <v>7918</v>
      </c>
      <c r="C2151" s="56" t="s">
        <v>7919</v>
      </c>
      <c r="D2151" s="57" t="s">
        <v>1221</v>
      </c>
      <c r="E2151" s="57" t="s">
        <v>775</v>
      </c>
      <c r="F2151" s="58" t="s">
        <v>48</v>
      </c>
      <c r="G2151" s="58">
        <v>2</v>
      </c>
      <c r="H2151" s="58" t="s">
        <v>1493</v>
      </c>
      <c r="I2151" s="58" t="s">
        <v>1859</v>
      </c>
      <c r="J2151" s="59">
        <v>0.3</v>
      </c>
    </row>
    <row r="2152" spans="1:10" ht="21" x14ac:dyDescent="0.35">
      <c r="A2152" s="56">
        <v>2012216</v>
      </c>
      <c r="B2152" s="56" t="s">
        <v>7920</v>
      </c>
      <c r="C2152" s="56" t="s">
        <v>7921</v>
      </c>
      <c r="D2152" s="57" t="s">
        <v>7922</v>
      </c>
      <c r="E2152" s="57" t="s">
        <v>1873</v>
      </c>
      <c r="F2152" s="58" t="s">
        <v>48</v>
      </c>
      <c r="G2152" s="58">
        <v>2</v>
      </c>
      <c r="H2152" s="58" t="s">
        <v>1493</v>
      </c>
      <c r="I2152" s="58" t="s">
        <v>1859</v>
      </c>
      <c r="J2152" s="59">
        <v>0.3</v>
      </c>
    </row>
    <row r="2153" spans="1:10" ht="21" x14ac:dyDescent="0.35">
      <c r="A2153" s="56">
        <v>2015941</v>
      </c>
      <c r="B2153" s="56" t="s">
        <v>7923</v>
      </c>
      <c r="C2153" s="56" t="s">
        <v>7924</v>
      </c>
      <c r="D2153" s="57" t="s">
        <v>7925</v>
      </c>
      <c r="E2153" s="57" t="s">
        <v>1129</v>
      </c>
      <c r="F2153" s="58" t="s">
        <v>48</v>
      </c>
      <c r="G2153" s="58">
        <v>2</v>
      </c>
      <c r="H2153" s="58" t="s">
        <v>1493</v>
      </c>
      <c r="I2153" s="58" t="s">
        <v>1859</v>
      </c>
      <c r="J2153" s="59">
        <v>0.3</v>
      </c>
    </row>
    <row r="2154" spans="1:10" ht="21" x14ac:dyDescent="0.35">
      <c r="A2154" s="56">
        <v>2040911</v>
      </c>
      <c r="B2154" s="56" t="s">
        <v>7926</v>
      </c>
      <c r="C2154" s="56" t="s">
        <v>7927</v>
      </c>
      <c r="D2154" s="57" t="s">
        <v>6280</v>
      </c>
      <c r="E2154" s="57" t="s">
        <v>464</v>
      </c>
      <c r="F2154" s="58" t="s">
        <v>48</v>
      </c>
      <c r="G2154" s="58">
        <v>2</v>
      </c>
      <c r="H2154" s="58" t="s">
        <v>1516</v>
      </c>
      <c r="I2154" s="58" t="s">
        <v>1637</v>
      </c>
      <c r="J2154" s="59">
        <v>0.3</v>
      </c>
    </row>
    <row r="2155" spans="1:10" ht="21" x14ac:dyDescent="0.35">
      <c r="A2155" s="56">
        <v>2048290</v>
      </c>
      <c r="B2155" s="56" t="s">
        <v>7928</v>
      </c>
      <c r="C2155" s="56" t="s">
        <v>7929</v>
      </c>
      <c r="D2155" s="57" t="s">
        <v>1391</v>
      </c>
      <c r="E2155" s="57" t="s">
        <v>7930</v>
      </c>
      <c r="F2155" s="58" t="s">
        <v>48</v>
      </c>
      <c r="G2155" s="58">
        <v>2</v>
      </c>
      <c r="H2155" s="58" t="s">
        <v>1493</v>
      </c>
      <c r="I2155" s="58" t="s">
        <v>1859</v>
      </c>
      <c r="J2155" s="59">
        <v>0.3</v>
      </c>
    </row>
    <row r="2156" spans="1:10" ht="21" x14ac:dyDescent="0.35">
      <c r="A2156" s="56">
        <v>2048437</v>
      </c>
      <c r="B2156" s="56" t="s">
        <v>7931</v>
      </c>
      <c r="C2156" s="56" t="s">
        <v>7932</v>
      </c>
      <c r="D2156" s="57" t="s">
        <v>7933</v>
      </c>
      <c r="E2156" s="57" t="s">
        <v>7934</v>
      </c>
      <c r="F2156" s="58" t="s">
        <v>48</v>
      </c>
      <c r="G2156" s="58">
        <v>2</v>
      </c>
      <c r="H2156" s="58" t="s">
        <v>1493</v>
      </c>
      <c r="I2156" s="58" t="s">
        <v>1859</v>
      </c>
      <c r="J2156" s="59">
        <v>0.3</v>
      </c>
    </row>
    <row r="2157" spans="1:10" ht="21" x14ac:dyDescent="0.35">
      <c r="A2157" s="56">
        <v>2048671</v>
      </c>
      <c r="B2157" s="56" t="s">
        <v>7935</v>
      </c>
      <c r="C2157" s="56" t="s">
        <v>7936</v>
      </c>
      <c r="D2157" s="57" t="s">
        <v>7937</v>
      </c>
      <c r="E2157" s="57" t="s">
        <v>1641</v>
      </c>
      <c r="F2157" s="58" t="s">
        <v>48</v>
      </c>
      <c r="G2157" s="58">
        <v>2</v>
      </c>
      <c r="H2157" s="58" t="s">
        <v>1493</v>
      </c>
      <c r="I2157" s="58" t="s">
        <v>1859</v>
      </c>
      <c r="J2157" s="59">
        <v>0.3</v>
      </c>
    </row>
    <row r="2158" spans="1:10" ht="21" x14ac:dyDescent="0.35">
      <c r="A2158" s="56">
        <v>2048712</v>
      </c>
      <c r="B2158" s="56" t="s">
        <v>7938</v>
      </c>
      <c r="C2158" s="56" t="s">
        <v>7939</v>
      </c>
      <c r="D2158" s="57" t="s">
        <v>1425</v>
      </c>
      <c r="E2158" s="57" t="s">
        <v>7940</v>
      </c>
      <c r="F2158" s="58" t="s">
        <v>48</v>
      </c>
      <c r="G2158" s="58">
        <v>2</v>
      </c>
      <c r="H2158" s="58" t="s">
        <v>1493</v>
      </c>
      <c r="I2158" s="58" t="s">
        <v>1859</v>
      </c>
      <c r="J2158" s="59">
        <v>0.3</v>
      </c>
    </row>
    <row r="2159" spans="1:10" ht="21" x14ac:dyDescent="0.35">
      <c r="A2159" s="56">
        <v>2048813</v>
      </c>
      <c r="B2159" s="56" t="s">
        <v>7941</v>
      </c>
      <c r="C2159" s="56" t="s">
        <v>7942</v>
      </c>
      <c r="D2159" s="57" t="s">
        <v>7943</v>
      </c>
      <c r="E2159" s="57" t="s">
        <v>259</v>
      </c>
      <c r="F2159" s="58" t="s">
        <v>48</v>
      </c>
      <c r="G2159" s="58">
        <v>2</v>
      </c>
      <c r="H2159" s="58" t="s">
        <v>1493</v>
      </c>
      <c r="I2159" s="58" t="s">
        <v>1859</v>
      </c>
      <c r="J2159" s="59">
        <v>0.3</v>
      </c>
    </row>
    <row r="2160" spans="1:10" ht="21" x14ac:dyDescent="0.35">
      <c r="A2160" s="56">
        <v>2048829</v>
      </c>
      <c r="B2160" s="56" t="s">
        <v>7944</v>
      </c>
      <c r="C2160" s="56" t="s">
        <v>7945</v>
      </c>
      <c r="D2160" s="57" t="s">
        <v>7946</v>
      </c>
      <c r="E2160" s="57" t="s">
        <v>7947</v>
      </c>
      <c r="F2160" s="58" t="s">
        <v>48</v>
      </c>
      <c r="G2160" s="58">
        <v>2</v>
      </c>
      <c r="H2160" s="58" t="s">
        <v>1493</v>
      </c>
      <c r="I2160" s="58" t="s">
        <v>1859</v>
      </c>
      <c r="J2160" s="59">
        <v>0.3</v>
      </c>
    </row>
    <row r="2161" spans="1:10" ht="21" x14ac:dyDescent="0.35">
      <c r="A2161" s="56">
        <v>2110895</v>
      </c>
      <c r="B2161" s="56" t="s">
        <v>7948</v>
      </c>
      <c r="C2161" s="56" t="s">
        <v>7949</v>
      </c>
      <c r="D2161" s="57" t="s">
        <v>7950</v>
      </c>
      <c r="E2161" s="57" t="s">
        <v>1027</v>
      </c>
      <c r="F2161" s="58" t="s">
        <v>48</v>
      </c>
      <c r="G2161" s="58">
        <v>2</v>
      </c>
      <c r="H2161" s="58" t="s">
        <v>1493</v>
      </c>
      <c r="I2161" s="58" t="s">
        <v>1859</v>
      </c>
      <c r="J2161" s="59">
        <v>0.3</v>
      </c>
    </row>
    <row r="2162" spans="1:10" ht="21" x14ac:dyDescent="0.35">
      <c r="A2162" s="56">
        <v>2110940</v>
      </c>
      <c r="B2162" s="56" t="s">
        <v>7951</v>
      </c>
      <c r="C2162" s="56" t="s">
        <v>7952</v>
      </c>
      <c r="D2162" s="57" t="s">
        <v>7953</v>
      </c>
      <c r="E2162" s="57" t="s">
        <v>3790</v>
      </c>
      <c r="F2162" s="58" t="s">
        <v>48</v>
      </c>
      <c r="G2162" s="58">
        <v>2</v>
      </c>
      <c r="H2162" s="58" t="s">
        <v>1493</v>
      </c>
      <c r="I2162" s="58" t="s">
        <v>1859</v>
      </c>
      <c r="J2162" s="59">
        <v>0.3</v>
      </c>
    </row>
    <row r="2163" spans="1:10" ht="21" x14ac:dyDescent="0.35">
      <c r="A2163" s="56">
        <v>2111168</v>
      </c>
      <c r="B2163" s="56" t="s">
        <v>7954</v>
      </c>
      <c r="C2163" s="56" t="s">
        <v>7955</v>
      </c>
      <c r="D2163" s="57" t="s">
        <v>7956</v>
      </c>
      <c r="E2163" s="57" t="s">
        <v>7957</v>
      </c>
      <c r="F2163" s="58" t="s">
        <v>1404</v>
      </c>
      <c r="G2163" s="58">
        <v>2</v>
      </c>
      <c r="H2163" s="58" t="s">
        <v>1493</v>
      </c>
      <c r="I2163" s="58" t="s">
        <v>1859</v>
      </c>
      <c r="J2163" s="59">
        <v>0.3</v>
      </c>
    </row>
    <row r="2164" spans="1:10" ht="21" x14ac:dyDescent="0.35">
      <c r="A2164" s="56">
        <v>2111585</v>
      </c>
      <c r="B2164" s="56" t="s">
        <v>7958</v>
      </c>
      <c r="C2164" s="56" t="s">
        <v>7959</v>
      </c>
      <c r="D2164" s="57" t="s">
        <v>7896</v>
      </c>
      <c r="E2164" s="57" t="s">
        <v>7960</v>
      </c>
      <c r="F2164" s="58" t="s">
        <v>48</v>
      </c>
      <c r="G2164" s="58">
        <v>2</v>
      </c>
      <c r="H2164" s="58" t="s">
        <v>1493</v>
      </c>
      <c r="I2164" s="58" t="s">
        <v>1859</v>
      </c>
      <c r="J2164" s="59">
        <v>0.3</v>
      </c>
    </row>
    <row r="2165" spans="1:10" ht="21" x14ac:dyDescent="0.35">
      <c r="A2165" s="56">
        <v>2155500</v>
      </c>
      <c r="B2165" s="56" t="s">
        <v>7961</v>
      </c>
      <c r="C2165" s="56" t="s">
        <v>7962</v>
      </c>
      <c r="D2165" s="57" t="s">
        <v>7963</v>
      </c>
      <c r="E2165" s="57" t="s">
        <v>7964</v>
      </c>
      <c r="F2165" s="58" t="s">
        <v>48</v>
      </c>
      <c r="G2165" s="58">
        <v>2</v>
      </c>
      <c r="H2165" s="58" t="s">
        <v>1498</v>
      </c>
      <c r="I2165" s="58" t="s">
        <v>1628</v>
      </c>
      <c r="J2165" s="59">
        <v>0.3</v>
      </c>
    </row>
    <row r="2166" spans="1:10" ht="21" x14ac:dyDescent="0.35">
      <c r="A2166" s="56">
        <v>2155634</v>
      </c>
      <c r="B2166" s="56" t="s">
        <v>7965</v>
      </c>
      <c r="C2166" s="56" t="s">
        <v>7966</v>
      </c>
      <c r="D2166" s="57" t="s">
        <v>7967</v>
      </c>
      <c r="E2166" s="57" t="s">
        <v>728</v>
      </c>
      <c r="F2166" s="58" t="s">
        <v>48</v>
      </c>
      <c r="G2166" s="58">
        <v>2</v>
      </c>
      <c r="H2166" s="58" t="s">
        <v>1498</v>
      </c>
      <c r="I2166" s="58" t="s">
        <v>1628</v>
      </c>
      <c r="J2166" s="59">
        <v>0.3</v>
      </c>
    </row>
    <row r="2167" spans="1:10" ht="21" x14ac:dyDescent="0.35">
      <c r="A2167" s="56">
        <v>2155661</v>
      </c>
      <c r="B2167" s="56" t="s">
        <v>7968</v>
      </c>
      <c r="C2167" s="56" t="s">
        <v>7969</v>
      </c>
      <c r="D2167" s="57" t="s">
        <v>7970</v>
      </c>
      <c r="E2167" s="57" t="s">
        <v>4766</v>
      </c>
      <c r="F2167" s="58" t="s">
        <v>48</v>
      </c>
      <c r="G2167" s="58">
        <v>2</v>
      </c>
      <c r="H2167" s="58" t="s">
        <v>1498</v>
      </c>
      <c r="I2167" s="58" t="s">
        <v>1628</v>
      </c>
      <c r="J2167" s="59">
        <v>0.3</v>
      </c>
    </row>
    <row r="2168" spans="1:10" ht="21" x14ac:dyDescent="0.35">
      <c r="A2168" s="56">
        <v>2155781</v>
      </c>
      <c r="B2168" s="56" t="s">
        <v>7971</v>
      </c>
      <c r="C2168" s="56" t="s">
        <v>7972</v>
      </c>
      <c r="D2168" s="57" t="s">
        <v>7973</v>
      </c>
      <c r="E2168" s="57" t="s">
        <v>7974</v>
      </c>
      <c r="F2168" s="58" t="s">
        <v>48</v>
      </c>
      <c r="G2168" s="58">
        <v>2</v>
      </c>
      <c r="H2168" s="58" t="s">
        <v>1498</v>
      </c>
      <c r="I2168" s="58" t="s">
        <v>1628</v>
      </c>
      <c r="J2168" s="59">
        <v>0.3</v>
      </c>
    </row>
    <row r="2169" spans="1:10" ht="21" x14ac:dyDescent="0.35">
      <c r="A2169" s="56">
        <v>2155810</v>
      </c>
      <c r="B2169" s="56" t="s">
        <v>7975</v>
      </c>
      <c r="C2169" s="56" t="s">
        <v>7976</v>
      </c>
      <c r="D2169" s="57"/>
      <c r="E2169" s="57"/>
      <c r="F2169" s="58"/>
      <c r="G2169" s="58">
        <v>2</v>
      </c>
      <c r="H2169" s="58"/>
      <c r="I2169" s="58"/>
      <c r="J2169" s="59"/>
    </row>
    <row r="2170" spans="1:10" ht="21" x14ac:dyDescent="0.35">
      <c r="A2170" s="56">
        <v>2156010</v>
      </c>
      <c r="B2170" s="56" t="s">
        <v>7977</v>
      </c>
      <c r="C2170" s="56" t="s">
        <v>7978</v>
      </c>
      <c r="D2170" s="57" t="s">
        <v>1213</v>
      </c>
      <c r="E2170" s="57" t="s">
        <v>3790</v>
      </c>
      <c r="F2170" s="58" t="s">
        <v>48</v>
      </c>
      <c r="G2170" s="58">
        <v>2</v>
      </c>
      <c r="H2170" s="58" t="s">
        <v>1498</v>
      </c>
      <c r="I2170" s="58" t="s">
        <v>1628</v>
      </c>
      <c r="J2170" s="59">
        <v>0.3</v>
      </c>
    </row>
    <row r="2171" spans="1:10" ht="21" x14ac:dyDescent="0.35">
      <c r="A2171" s="56">
        <v>2227295</v>
      </c>
      <c r="B2171" s="56" t="s">
        <v>7979</v>
      </c>
      <c r="C2171" s="56" t="s">
        <v>7980</v>
      </c>
      <c r="D2171" s="57" t="s">
        <v>7981</v>
      </c>
      <c r="E2171" s="57" t="s">
        <v>733</v>
      </c>
      <c r="F2171" s="58" t="s">
        <v>2387</v>
      </c>
      <c r="G2171" s="58">
        <v>2</v>
      </c>
      <c r="H2171" s="58" t="s">
        <v>1498</v>
      </c>
      <c r="I2171" s="58" t="s">
        <v>1628</v>
      </c>
      <c r="J2171" s="59">
        <v>0.3</v>
      </c>
    </row>
    <row r="2172" spans="1:10" ht="21" x14ac:dyDescent="0.35">
      <c r="A2172" s="56">
        <v>2310058</v>
      </c>
      <c r="B2172" s="56" t="s">
        <v>7982</v>
      </c>
      <c r="C2172" s="56" t="s">
        <v>7983</v>
      </c>
      <c r="D2172" s="57" t="s">
        <v>7984</v>
      </c>
      <c r="E2172" s="57" t="s">
        <v>7985</v>
      </c>
      <c r="F2172" s="58" t="s">
        <v>48</v>
      </c>
      <c r="G2172" s="58">
        <v>2</v>
      </c>
      <c r="H2172" s="58" t="s">
        <v>1477</v>
      </c>
      <c r="I2172" s="58" t="s">
        <v>1644</v>
      </c>
      <c r="J2172" s="59">
        <v>0.3</v>
      </c>
    </row>
    <row r="2173" spans="1:10" ht="21" x14ac:dyDescent="0.35">
      <c r="A2173" s="56">
        <v>2352186</v>
      </c>
      <c r="B2173" s="56" t="s">
        <v>7986</v>
      </c>
      <c r="C2173" s="56" t="s">
        <v>7987</v>
      </c>
      <c r="D2173" s="57" t="s">
        <v>4308</v>
      </c>
      <c r="E2173" s="57" t="s">
        <v>7988</v>
      </c>
      <c r="F2173" s="58" t="s">
        <v>48</v>
      </c>
      <c r="G2173" s="58">
        <v>2</v>
      </c>
      <c r="H2173" s="58" t="s">
        <v>1477</v>
      </c>
      <c r="I2173" s="58" t="s">
        <v>1644</v>
      </c>
      <c r="J2173" s="59">
        <v>0.3</v>
      </c>
    </row>
    <row r="2174" spans="1:10" ht="21" x14ac:dyDescent="0.35">
      <c r="A2174" s="56">
        <v>2352261</v>
      </c>
      <c r="B2174" s="56" t="s">
        <v>7989</v>
      </c>
      <c r="C2174" s="56" t="s">
        <v>7990</v>
      </c>
      <c r="D2174" s="57" t="s">
        <v>7991</v>
      </c>
      <c r="E2174" s="57" t="s">
        <v>985</v>
      </c>
      <c r="F2174" s="58" t="s">
        <v>48</v>
      </c>
      <c r="G2174" s="58">
        <v>2</v>
      </c>
      <c r="H2174" s="58" t="s">
        <v>1477</v>
      </c>
      <c r="I2174" s="58" t="s">
        <v>1644</v>
      </c>
      <c r="J2174" s="59">
        <v>0.3</v>
      </c>
    </row>
    <row r="2175" spans="1:10" ht="21" x14ac:dyDescent="0.35">
      <c r="A2175" s="56">
        <v>2369766</v>
      </c>
      <c r="B2175" s="56" t="s">
        <v>7992</v>
      </c>
      <c r="C2175" s="56" t="s">
        <v>7993</v>
      </c>
      <c r="D2175" s="57" t="s">
        <v>7994</v>
      </c>
      <c r="E2175" s="57" t="s">
        <v>2195</v>
      </c>
      <c r="F2175" s="58" t="s">
        <v>1404</v>
      </c>
      <c r="G2175" s="58">
        <v>2</v>
      </c>
      <c r="H2175" s="58" t="s">
        <v>1477</v>
      </c>
      <c r="I2175" s="58" t="s">
        <v>1644</v>
      </c>
      <c r="J2175" s="59">
        <v>0.3</v>
      </c>
    </row>
    <row r="2176" spans="1:10" ht="21" x14ac:dyDescent="0.35">
      <c r="A2176" s="56">
        <v>0</v>
      </c>
      <c r="B2176" s="56" t="s">
        <v>7995</v>
      </c>
      <c r="C2176" s="56" t="s">
        <v>7996</v>
      </c>
      <c r="D2176" s="57"/>
      <c r="E2176" s="57"/>
      <c r="F2176" s="58"/>
      <c r="G2176" s="58">
        <v>2</v>
      </c>
      <c r="H2176" s="58"/>
      <c r="I2176" s="58"/>
      <c r="J2176" s="59"/>
    </row>
    <row r="2177" spans="1:10" ht="21" x14ac:dyDescent="0.35">
      <c r="A2177" s="56">
        <v>62933</v>
      </c>
      <c r="B2177" s="56" t="s">
        <v>7997</v>
      </c>
      <c r="C2177" s="56" t="s">
        <v>7998</v>
      </c>
      <c r="D2177" s="57" t="s">
        <v>7999</v>
      </c>
      <c r="E2177" s="57" t="s">
        <v>264</v>
      </c>
      <c r="F2177" s="58" t="s">
        <v>1597</v>
      </c>
      <c r="G2177" s="58">
        <v>1</v>
      </c>
      <c r="H2177" s="58" t="s">
        <v>1885</v>
      </c>
      <c r="I2177" s="58" t="s">
        <v>1478</v>
      </c>
      <c r="J2177" s="59">
        <v>0.38</v>
      </c>
    </row>
    <row r="2178" spans="1:10" ht="21" x14ac:dyDescent="0.35">
      <c r="A2178" s="56">
        <v>1544617</v>
      </c>
      <c r="B2178" s="56" t="s">
        <v>8000</v>
      </c>
      <c r="C2178" s="56" t="s">
        <v>8001</v>
      </c>
      <c r="D2178" s="57" t="s">
        <v>8002</v>
      </c>
      <c r="E2178" s="57" t="s">
        <v>2281</v>
      </c>
      <c r="F2178" s="58" t="s">
        <v>1597</v>
      </c>
      <c r="G2178" s="58">
        <v>1</v>
      </c>
      <c r="H2178" s="58" t="s">
        <v>1609</v>
      </c>
      <c r="I2178" s="58" t="s">
        <v>1795</v>
      </c>
      <c r="J2178" s="59">
        <v>0.38</v>
      </c>
    </row>
    <row r="2179" spans="1:10" ht="21" x14ac:dyDescent="0.35">
      <c r="A2179" s="56">
        <v>1754473</v>
      </c>
      <c r="B2179" s="56" t="s">
        <v>8003</v>
      </c>
      <c r="C2179" s="56" t="s">
        <v>8004</v>
      </c>
      <c r="D2179" s="57" t="s">
        <v>8005</v>
      </c>
      <c r="E2179" s="57" t="s">
        <v>69</v>
      </c>
      <c r="F2179" s="58" t="s">
        <v>1399</v>
      </c>
      <c r="G2179" s="58">
        <v>1</v>
      </c>
      <c r="H2179" s="58" t="s">
        <v>1614</v>
      </c>
      <c r="I2179" s="58" t="s">
        <v>1615</v>
      </c>
      <c r="J2179" s="59">
        <v>0.34</v>
      </c>
    </row>
    <row r="2180" spans="1:10" ht="21" x14ac:dyDescent="0.35">
      <c r="A2180" s="56">
        <v>1755674</v>
      </c>
      <c r="B2180" s="56" t="s">
        <v>8006</v>
      </c>
      <c r="C2180" s="56" t="s">
        <v>8007</v>
      </c>
      <c r="D2180" s="57" t="s">
        <v>8008</v>
      </c>
      <c r="E2180" s="57" t="s">
        <v>738</v>
      </c>
      <c r="F2180" s="58" t="s">
        <v>1399</v>
      </c>
      <c r="G2180" s="58">
        <v>1</v>
      </c>
      <c r="H2180" s="58" t="s">
        <v>1614</v>
      </c>
      <c r="I2180" s="58" t="s">
        <v>1615</v>
      </c>
      <c r="J2180" s="59">
        <v>0.34</v>
      </c>
    </row>
    <row r="2181" spans="1:10" ht="21" x14ac:dyDescent="0.35">
      <c r="A2181" s="56">
        <v>1960393</v>
      </c>
      <c r="B2181" s="56" t="s">
        <v>8009</v>
      </c>
      <c r="C2181" s="56" t="s">
        <v>8010</v>
      </c>
      <c r="D2181" s="57" t="s">
        <v>8011</v>
      </c>
      <c r="E2181" s="57" t="s">
        <v>8012</v>
      </c>
      <c r="F2181" s="58" t="s">
        <v>48</v>
      </c>
      <c r="G2181" s="58">
        <v>2</v>
      </c>
      <c r="H2181" s="58" t="s">
        <v>1516</v>
      </c>
      <c r="I2181" s="58" t="s">
        <v>1637</v>
      </c>
      <c r="J2181" s="59">
        <v>0.3</v>
      </c>
    </row>
    <row r="2182" spans="1:10" ht="21" x14ac:dyDescent="0.35">
      <c r="A2182" s="56">
        <v>2012417</v>
      </c>
      <c r="B2182" s="56" t="s">
        <v>8013</v>
      </c>
      <c r="C2182" s="56" t="s">
        <v>8014</v>
      </c>
      <c r="D2182" s="57" t="s">
        <v>8015</v>
      </c>
      <c r="E2182" s="57" t="s">
        <v>1780</v>
      </c>
      <c r="F2182" s="58" t="s">
        <v>48</v>
      </c>
      <c r="G2182" s="58">
        <v>2</v>
      </c>
      <c r="H2182" s="58" t="s">
        <v>1493</v>
      </c>
      <c r="I2182" s="58" t="s">
        <v>1859</v>
      </c>
      <c r="J2182" s="59">
        <v>0.3</v>
      </c>
    </row>
    <row r="2183" spans="1:10" ht="21" x14ac:dyDescent="0.35">
      <c r="A2183" s="56">
        <v>2016010</v>
      </c>
      <c r="B2183" s="56" t="s">
        <v>8016</v>
      </c>
      <c r="C2183" s="56" t="s">
        <v>8017</v>
      </c>
      <c r="D2183" s="57" t="s">
        <v>8018</v>
      </c>
      <c r="E2183" s="57" t="s">
        <v>8019</v>
      </c>
      <c r="F2183" s="58" t="s">
        <v>48</v>
      </c>
      <c r="G2183" s="58">
        <v>2</v>
      </c>
      <c r="H2183" s="58" t="s">
        <v>1493</v>
      </c>
      <c r="I2183" s="58" t="s">
        <v>1859</v>
      </c>
      <c r="J2183" s="59">
        <v>0.3</v>
      </c>
    </row>
    <row r="2184" spans="1:10" ht="21" x14ac:dyDescent="0.35">
      <c r="A2184" s="56">
        <v>2048815</v>
      </c>
      <c r="B2184" s="56" t="s">
        <v>8020</v>
      </c>
      <c r="C2184" s="56" t="s">
        <v>8021</v>
      </c>
      <c r="D2184" s="57" t="s">
        <v>8022</v>
      </c>
      <c r="E2184" s="57" t="s">
        <v>2506</v>
      </c>
      <c r="F2184" s="58" t="s">
        <v>1404</v>
      </c>
      <c r="G2184" s="58">
        <v>2</v>
      </c>
      <c r="H2184" s="58" t="s">
        <v>1493</v>
      </c>
      <c r="I2184" s="58" t="s">
        <v>1859</v>
      </c>
      <c r="J2184" s="59">
        <v>0.3</v>
      </c>
    </row>
    <row r="2185" spans="1:10" ht="21" x14ac:dyDescent="0.35">
      <c r="A2185" s="56">
        <v>2048851</v>
      </c>
      <c r="B2185" s="56" t="s">
        <v>8023</v>
      </c>
      <c r="C2185" s="56" t="s">
        <v>8024</v>
      </c>
      <c r="D2185" s="57" t="s">
        <v>8025</v>
      </c>
      <c r="E2185" s="57" t="s">
        <v>8026</v>
      </c>
      <c r="F2185" s="58" t="s">
        <v>1404</v>
      </c>
      <c r="G2185" s="58">
        <v>2</v>
      </c>
      <c r="H2185" s="58" t="s">
        <v>1493</v>
      </c>
      <c r="I2185" s="58" t="s">
        <v>1859</v>
      </c>
      <c r="J2185" s="59">
        <v>0.3</v>
      </c>
    </row>
    <row r="2186" spans="1:10" ht="21" x14ac:dyDescent="0.35">
      <c r="A2186" s="56">
        <v>2110436</v>
      </c>
      <c r="B2186" s="56" t="s">
        <v>8027</v>
      </c>
      <c r="C2186" s="56" t="s">
        <v>8028</v>
      </c>
      <c r="D2186" s="57" t="s">
        <v>8029</v>
      </c>
      <c r="E2186" s="57" t="s">
        <v>4485</v>
      </c>
      <c r="F2186" s="58" t="s">
        <v>48</v>
      </c>
      <c r="G2186" s="58">
        <v>2</v>
      </c>
      <c r="H2186" s="58" t="s">
        <v>1493</v>
      </c>
      <c r="I2186" s="58" t="s">
        <v>1859</v>
      </c>
      <c r="J2186" s="59">
        <v>0.3</v>
      </c>
    </row>
    <row r="2187" spans="1:10" ht="21" x14ac:dyDescent="0.35">
      <c r="A2187" s="56">
        <v>2111601</v>
      </c>
      <c r="B2187" s="56" t="s">
        <v>8030</v>
      </c>
      <c r="C2187" s="56" t="s">
        <v>8031</v>
      </c>
      <c r="D2187" s="57" t="s">
        <v>989</v>
      </c>
      <c r="E2187" s="57" t="s">
        <v>5514</v>
      </c>
      <c r="F2187" s="58" t="s">
        <v>48</v>
      </c>
      <c r="G2187" s="58">
        <v>2</v>
      </c>
      <c r="H2187" s="58" t="s">
        <v>1493</v>
      </c>
      <c r="I2187" s="58" t="s">
        <v>1859</v>
      </c>
      <c r="J2187" s="59">
        <v>0.3</v>
      </c>
    </row>
    <row r="2188" spans="1:10" ht="21" x14ac:dyDescent="0.35">
      <c r="A2188" s="56">
        <v>2155766</v>
      </c>
      <c r="B2188" s="56" t="s">
        <v>8032</v>
      </c>
      <c r="C2188" s="56" t="s">
        <v>8033</v>
      </c>
      <c r="D2188" s="57" t="s">
        <v>8034</v>
      </c>
      <c r="E2188" s="57" t="s">
        <v>8035</v>
      </c>
      <c r="F2188" s="58" t="s">
        <v>48</v>
      </c>
      <c r="G2188" s="58">
        <v>2</v>
      </c>
      <c r="H2188" s="58" t="s">
        <v>1498</v>
      </c>
      <c r="I2188" s="58" t="s">
        <v>1628</v>
      </c>
      <c r="J2188" s="59">
        <v>0.3</v>
      </c>
    </row>
    <row r="2189" spans="1:10" ht="21" x14ac:dyDescent="0.35">
      <c r="A2189" s="56">
        <v>2155780</v>
      </c>
      <c r="B2189" s="56" t="s">
        <v>8036</v>
      </c>
      <c r="C2189" s="56" t="s">
        <v>8037</v>
      </c>
      <c r="D2189" s="57" t="s">
        <v>8037</v>
      </c>
      <c r="E2189" s="57" t="s">
        <v>350</v>
      </c>
      <c r="F2189" s="58" t="s">
        <v>48</v>
      </c>
      <c r="G2189" s="58">
        <v>2</v>
      </c>
      <c r="H2189" s="58" t="s">
        <v>1498</v>
      </c>
      <c r="I2189" s="58" t="s">
        <v>1628</v>
      </c>
      <c r="J2189" s="59">
        <v>0.3</v>
      </c>
    </row>
    <row r="2190" spans="1:10" ht="21" x14ac:dyDescent="0.35">
      <c r="A2190" s="56">
        <v>2155792</v>
      </c>
      <c r="B2190" s="56" t="s">
        <v>8038</v>
      </c>
      <c r="C2190" s="56" t="s">
        <v>8039</v>
      </c>
      <c r="D2190" s="57" t="s">
        <v>8040</v>
      </c>
      <c r="E2190" s="57" t="s">
        <v>64</v>
      </c>
      <c r="F2190" s="58" t="s">
        <v>48</v>
      </c>
      <c r="G2190" s="58">
        <v>2</v>
      </c>
      <c r="H2190" s="58" t="s">
        <v>1498</v>
      </c>
      <c r="I2190" s="58" t="s">
        <v>1628</v>
      </c>
      <c r="J2190" s="59">
        <v>0.3</v>
      </c>
    </row>
    <row r="2191" spans="1:10" ht="21" x14ac:dyDescent="0.35">
      <c r="A2191" s="56">
        <v>2155963</v>
      </c>
      <c r="B2191" s="56" t="s">
        <v>8041</v>
      </c>
      <c r="C2191" s="56" t="s">
        <v>8042</v>
      </c>
      <c r="D2191" s="57" t="s">
        <v>199</v>
      </c>
      <c r="E2191" s="57" t="s">
        <v>8043</v>
      </c>
      <c r="F2191" s="58" t="s">
        <v>48</v>
      </c>
      <c r="G2191" s="58">
        <v>2</v>
      </c>
      <c r="H2191" s="58" t="s">
        <v>1498</v>
      </c>
      <c r="I2191" s="58" t="s">
        <v>1628</v>
      </c>
      <c r="J2191" s="59">
        <v>0.3</v>
      </c>
    </row>
    <row r="2192" spans="1:10" ht="21" x14ac:dyDescent="0.35">
      <c r="A2192" s="56">
        <v>2156073</v>
      </c>
      <c r="B2192" s="56" t="s">
        <v>8044</v>
      </c>
      <c r="C2192" s="56" t="s">
        <v>8045</v>
      </c>
      <c r="D2192" s="57" t="s">
        <v>6593</v>
      </c>
      <c r="E2192" s="57" t="s">
        <v>8046</v>
      </c>
      <c r="F2192" s="58" t="s">
        <v>48</v>
      </c>
      <c r="G2192" s="58">
        <v>2</v>
      </c>
      <c r="H2192" s="58" t="s">
        <v>1498</v>
      </c>
      <c r="I2192" s="58" t="s">
        <v>1628</v>
      </c>
      <c r="J2192" s="59">
        <v>0.3</v>
      </c>
    </row>
    <row r="2193" spans="1:10" ht="21" x14ac:dyDescent="0.35">
      <c r="A2193" s="56">
        <v>2222299</v>
      </c>
      <c r="B2193" s="56" t="s">
        <v>8047</v>
      </c>
      <c r="C2193" s="56" t="s">
        <v>8048</v>
      </c>
      <c r="D2193" s="57" t="s">
        <v>464</v>
      </c>
      <c r="E2193" s="57" t="s">
        <v>8049</v>
      </c>
      <c r="F2193" s="58" t="s">
        <v>48</v>
      </c>
      <c r="G2193" s="58">
        <v>2</v>
      </c>
      <c r="H2193" s="58" t="s">
        <v>1516</v>
      </c>
      <c r="I2193" s="58" t="s">
        <v>1637</v>
      </c>
      <c r="J2193" s="59">
        <v>0.3</v>
      </c>
    </row>
    <row r="2194" spans="1:10" ht="21" x14ac:dyDescent="0.35">
      <c r="A2194" s="56">
        <v>2225972</v>
      </c>
      <c r="B2194" s="56" t="s">
        <v>8050</v>
      </c>
      <c r="C2194" s="56" t="s">
        <v>8051</v>
      </c>
      <c r="D2194" s="57" t="s">
        <v>8052</v>
      </c>
      <c r="E2194" s="57" t="s">
        <v>708</v>
      </c>
      <c r="F2194" s="58" t="s">
        <v>48</v>
      </c>
      <c r="G2194" s="58">
        <v>2</v>
      </c>
      <c r="H2194" s="58" t="s">
        <v>1498</v>
      </c>
      <c r="I2194" s="58" t="s">
        <v>1628</v>
      </c>
      <c r="J2194" s="59">
        <v>0.3</v>
      </c>
    </row>
    <row r="2195" spans="1:10" ht="21" x14ac:dyDescent="0.35">
      <c r="A2195" s="56">
        <v>2226896</v>
      </c>
      <c r="B2195" s="56" t="s">
        <v>8053</v>
      </c>
      <c r="C2195" s="56" t="s">
        <v>8054</v>
      </c>
      <c r="D2195" s="57" t="s">
        <v>8055</v>
      </c>
      <c r="E2195" s="57" t="s">
        <v>315</v>
      </c>
      <c r="F2195" s="58" t="s">
        <v>48</v>
      </c>
      <c r="G2195" s="58">
        <v>2</v>
      </c>
      <c r="H2195" s="58" t="s">
        <v>1498</v>
      </c>
      <c r="I2195" s="58" t="s">
        <v>1628</v>
      </c>
      <c r="J2195" s="59">
        <v>0.3</v>
      </c>
    </row>
    <row r="2196" spans="1:10" ht="21" x14ac:dyDescent="0.35">
      <c r="A2196" s="56">
        <v>2264697</v>
      </c>
      <c r="B2196" s="56" t="s">
        <v>8056</v>
      </c>
      <c r="C2196" s="56" t="s">
        <v>8057</v>
      </c>
      <c r="D2196" s="57" t="s">
        <v>5642</v>
      </c>
      <c r="E2196" s="57" t="s">
        <v>4349</v>
      </c>
      <c r="F2196" s="58" t="s">
        <v>1404</v>
      </c>
      <c r="G2196" s="58">
        <v>2</v>
      </c>
      <c r="H2196" s="58" t="s">
        <v>1516</v>
      </c>
      <c r="I2196" s="58" t="s">
        <v>1637</v>
      </c>
      <c r="J2196" s="59">
        <v>0.3</v>
      </c>
    </row>
    <row r="2197" spans="1:10" ht="21" x14ac:dyDescent="0.35">
      <c r="A2197" s="56">
        <v>2264764</v>
      </c>
      <c r="B2197" s="56" t="s">
        <v>8058</v>
      </c>
      <c r="C2197" s="56" t="s">
        <v>8059</v>
      </c>
      <c r="D2197" s="57" t="s">
        <v>8060</v>
      </c>
      <c r="E2197" s="57" t="s">
        <v>64</v>
      </c>
      <c r="F2197" s="58" t="s">
        <v>48</v>
      </c>
      <c r="G2197" s="58">
        <v>2</v>
      </c>
      <c r="H2197" s="58" t="s">
        <v>1516</v>
      </c>
      <c r="I2197" s="58" t="s">
        <v>1637</v>
      </c>
      <c r="J2197" s="59">
        <v>0.3</v>
      </c>
    </row>
    <row r="2198" spans="1:10" ht="21" x14ac:dyDescent="0.35">
      <c r="A2198" s="56">
        <v>2266118</v>
      </c>
      <c r="B2198" s="56" t="s">
        <v>8061</v>
      </c>
      <c r="C2198" s="56" t="s">
        <v>8062</v>
      </c>
      <c r="D2198" s="57" t="s">
        <v>8063</v>
      </c>
      <c r="E2198" s="57" t="s">
        <v>8064</v>
      </c>
      <c r="F2198" s="58" t="s">
        <v>1504</v>
      </c>
      <c r="G2198" s="58">
        <v>2</v>
      </c>
      <c r="H2198" s="58" t="s">
        <v>1516</v>
      </c>
      <c r="I2198" s="58" t="s">
        <v>1637</v>
      </c>
      <c r="J2198" s="59">
        <v>0.3</v>
      </c>
    </row>
    <row r="2199" spans="1:10" ht="21" x14ac:dyDescent="0.35">
      <c r="A2199" s="56">
        <v>2310056</v>
      </c>
      <c r="B2199" s="56" t="s">
        <v>8065</v>
      </c>
      <c r="C2199" s="56" t="s">
        <v>8066</v>
      </c>
      <c r="D2199" s="57" t="s">
        <v>8067</v>
      </c>
      <c r="E2199" s="57" t="s">
        <v>3801</v>
      </c>
      <c r="F2199" s="58" t="s">
        <v>48</v>
      </c>
      <c r="G2199" s="58">
        <v>2</v>
      </c>
      <c r="H2199" s="58" t="s">
        <v>1477</v>
      </c>
      <c r="I2199" s="58" t="s">
        <v>1644</v>
      </c>
      <c r="J2199" s="59">
        <v>0.3</v>
      </c>
    </row>
    <row r="2200" spans="1:10" ht="21" x14ac:dyDescent="0.35">
      <c r="A2200" s="56">
        <v>1407601</v>
      </c>
      <c r="B2200" s="56" t="s">
        <v>8068</v>
      </c>
      <c r="C2200" s="56" t="s">
        <v>8069</v>
      </c>
      <c r="D2200" s="57" t="s">
        <v>8070</v>
      </c>
      <c r="E2200" s="57" t="s">
        <v>738</v>
      </c>
      <c r="F2200" s="58" t="s">
        <v>1597</v>
      </c>
      <c r="G2200" s="58">
        <v>1</v>
      </c>
      <c r="H2200" s="58" t="s">
        <v>1609</v>
      </c>
      <c r="I2200" s="58" t="s">
        <v>1795</v>
      </c>
      <c r="J2200" s="59">
        <v>0.38</v>
      </c>
    </row>
    <row r="2201" spans="1:10" ht="21" x14ac:dyDescent="0.35">
      <c r="A2201" s="56">
        <v>1685349</v>
      </c>
      <c r="B2201" s="56" t="s">
        <v>8071</v>
      </c>
      <c r="C2201" s="56" t="s">
        <v>8072</v>
      </c>
      <c r="D2201" s="57" t="s">
        <v>8073</v>
      </c>
      <c r="E2201" s="57" t="s">
        <v>2025</v>
      </c>
      <c r="F2201" s="58" t="s">
        <v>1597</v>
      </c>
      <c r="G2201" s="58">
        <v>1</v>
      </c>
      <c r="H2201" s="58" t="s">
        <v>1609</v>
      </c>
      <c r="I2201" s="58" t="s">
        <v>1795</v>
      </c>
      <c r="J2201" s="59">
        <v>0.38</v>
      </c>
    </row>
    <row r="2202" spans="1:10" ht="21" x14ac:dyDescent="0.35">
      <c r="A2202" s="56">
        <v>1910121</v>
      </c>
      <c r="B2202" s="56" t="s">
        <v>8074</v>
      </c>
      <c r="C2202" s="56" t="s">
        <v>8075</v>
      </c>
      <c r="D2202" s="57" t="s">
        <v>8076</v>
      </c>
      <c r="E2202" s="57" t="s">
        <v>8077</v>
      </c>
      <c r="F2202" s="58" t="s">
        <v>1404</v>
      </c>
      <c r="G2202" s="58">
        <v>2</v>
      </c>
      <c r="H2202" s="58" t="s">
        <v>1614</v>
      </c>
      <c r="I2202" s="58" t="s">
        <v>1624</v>
      </c>
      <c r="J2202" s="59">
        <v>0.3</v>
      </c>
    </row>
    <row r="2203" spans="1:10" ht="21" x14ac:dyDescent="0.35">
      <c r="A2203" s="56">
        <v>2220809</v>
      </c>
      <c r="B2203" s="56" t="s">
        <v>8078</v>
      </c>
      <c r="C2203" s="56" t="s">
        <v>8079</v>
      </c>
      <c r="D2203" s="57" t="s">
        <v>8079</v>
      </c>
      <c r="E2203" s="57" t="s">
        <v>350</v>
      </c>
      <c r="F2203" s="58" t="s">
        <v>48</v>
      </c>
      <c r="G2203" s="58">
        <v>2</v>
      </c>
      <c r="H2203" s="58" t="s">
        <v>1516</v>
      </c>
      <c r="I2203" s="58" t="s">
        <v>1637</v>
      </c>
      <c r="J2203" s="59">
        <v>0.3</v>
      </c>
    </row>
    <row r="2204" spans="1:10" ht="21" x14ac:dyDescent="0.35">
      <c r="A2204" s="56">
        <v>2226072</v>
      </c>
      <c r="B2204" s="56" t="s">
        <v>8080</v>
      </c>
      <c r="C2204" s="56" t="s">
        <v>8081</v>
      </c>
      <c r="D2204" s="57" t="s">
        <v>2736</v>
      </c>
      <c r="E2204" s="57" t="s">
        <v>8082</v>
      </c>
      <c r="F2204" s="58" t="s">
        <v>48</v>
      </c>
      <c r="G2204" s="58">
        <v>2</v>
      </c>
      <c r="H2204" s="58" t="s">
        <v>1498</v>
      </c>
      <c r="I2204" s="58" t="s">
        <v>1628</v>
      </c>
      <c r="J2204" s="59">
        <v>0.3</v>
      </c>
    </row>
    <row r="2205" spans="1:10" ht="21" x14ac:dyDescent="0.35">
      <c r="A2205" s="56">
        <v>2226873</v>
      </c>
      <c r="B2205" s="56" t="s">
        <v>8083</v>
      </c>
      <c r="C2205" s="56" t="s">
        <v>8084</v>
      </c>
      <c r="D2205" s="57" t="s">
        <v>482</v>
      </c>
      <c r="E2205" s="57" t="s">
        <v>8085</v>
      </c>
      <c r="F2205" s="58" t="s">
        <v>48</v>
      </c>
      <c r="G2205" s="58">
        <v>2</v>
      </c>
      <c r="H2205" s="58" t="s">
        <v>1498</v>
      </c>
      <c r="I2205" s="58" t="s">
        <v>1628</v>
      </c>
      <c r="J2205" s="59">
        <v>0.3</v>
      </c>
    </row>
    <row r="2206" spans="1:10" ht="21" x14ac:dyDescent="0.35">
      <c r="A2206" s="56">
        <v>2264661</v>
      </c>
      <c r="B2206" s="56" t="s">
        <v>8086</v>
      </c>
      <c r="C2206" s="56" t="s">
        <v>8087</v>
      </c>
      <c r="D2206" s="57" t="s">
        <v>8088</v>
      </c>
      <c r="E2206" s="57" t="s">
        <v>574</v>
      </c>
      <c r="F2206" s="58" t="s">
        <v>48</v>
      </c>
      <c r="G2206" s="58">
        <v>2</v>
      </c>
      <c r="H2206" s="58" t="s">
        <v>1516</v>
      </c>
      <c r="I2206" s="58" t="s">
        <v>1637</v>
      </c>
      <c r="J2206" s="59">
        <v>0.3</v>
      </c>
    </row>
    <row r="2207" spans="1:10" ht="21" x14ac:dyDescent="0.35">
      <c r="A2207" s="56">
        <v>2265463</v>
      </c>
      <c r="B2207" s="56" t="s">
        <v>8089</v>
      </c>
      <c r="C2207" s="56" t="s">
        <v>8090</v>
      </c>
      <c r="D2207" s="57" t="s">
        <v>8091</v>
      </c>
      <c r="E2207" s="57" t="s">
        <v>2520</v>
      </c>
      <c r="F2207" s="58" t="s">
        <v>48</v>
      </c>
      <c r="G2207" s="58">
        <v>2</v>
      </c>
      <c r="H2207" s="58" t="s">
        <v>1516</v>
      </c>
      <c r="I2207" s="58" t="s">
        <v>1637</v>
      </c>
      <c r="J2207" s="59">
        <v>0.3</v>
      </c>
    </row>
    <row r="2208" spans="1:10" ht="21" x14ac:dyDescent="0.35">
      <c r="A2208" s="56">
        <v>2265483</v>
      </c>
      <c r="B2208" s="56" t="s">
        <v>8092</v>
      </c>
      <c r="C2208" s="56" t="s">
        <v>8093</v>
      </c>
      <c r="D2208" s="57" t="s">
        <v>8094</v>
      </c>
      <c r="E2208" s="57" t="s">
        <v>340</v>
      </c>
      <c r="F2208" s="58" t="s">
        <v>1404</v>
      </c>
      <c r="G2208" s="58">
        <v>2</v>
      </c>
      <c r="H2208" s="58" t="s">
        <v>1516</v>
      </c>
      <c r="I2208" s="58" t="s">
        <v>1637</v>
      </c>
      <c r="J2208" s="59">
        <v>0.3</v>
      </c>
    </row>
    <row r="2209" spans="1:10" ht="21" x14ac:dyDescent="0.35">
      <c r="A2209" s="56">
        <v>2265513</v>
      </c>
      <c r="B2209" s="56" t="s">
        <v>8095</v>
      </c>
      <c r="C2209" s="56" t="s">
        <v>8096</v>
      </c>
      <c r="D2209" s="57" t="s">
        <v>8097</v>
      </c>
      <c r="E2209" s="57" t="s">
        <v>264</v>
      </c>
      <c r="F2209" s="58" t="s">
        <v>48</v>
      </c>
      <c r="G2209" s="58">
        <v>2</v>
      </c>
      <c r="H2209" s="58" t="s">
        <v>1516</v>
      </c>
      <c r="I2209" s="58" t="s">
        <v>1637</v>
      </c>
      <c r="J2209" s="59">
        <v>0.3</v>
      </c>
    </row>
    <row r="2210" spans="1:10" ht="21" x14ac:dyDescent="0.35">
      <c r="A2210" s="56">
        <v>2265554</v>
      </c>
      <c r="B2210" s="56" t="s">
        <v>8098</v>
      </c>
      <c r="C2210" s="56" t="s">
        <v>8099</v>
      </c>
      <c r="D2210" s="57" t="s">
        <v>8100</v>
      </c>
      <c r="E2210" s="57" t="s">
        <v>5730</v>
      </c>
      <c r="F2210" s="58" t="s">
        <v>48</v>
      </c>
      <c r="G2210" s="58">
        <v>2</v>
      </c>
      <c r="H2210" s="58" t="s">
        <v>1516</v>
      </c>
      <c r="I2210" s="58" t="s">
        <v>1637</v>
      </c>
      <c r="J2210" s="59">
        <v>0.3</v>
      </c>
    </row>
    <row r="2211" spans="1:10" ht="21" x14ac:dyDescent="0.35">
      <c r="A2211" s="56">
        <v>2308597</v>
      </c>
      <c r="B2211" s="56" t="s">
        <v>8101</v>
      </c>
      <c r="C2211" s="56" t="s">
        <v>8102</v>
      </c>
      <c r="D2211" s="57" t="s">
        <v>2733</v>
      </c>
      <c r="E2211" s="57" t="s">
        <v>2264</v>
      </c>
      <c r="F2211" s="58" t="s">
        <v>48</v>
      </c>
      <c r="G2211" s="58">
        <v>2</v>
      </c>
      <c r="H2211" s="58" t="s">
        <v>1477</v>
      </c>
      <c r="I2211" s="58" t="s">
        <v>1644</v>
      </c>
      <c r="J2211" s="59">
        <v>0.3</v>
      </c>
    </row>
    <row r="2212" spans="1:10" ht="21" x14ac:dyDescent="0.35">
      <c r="A2212" s="56">
        <v>2309993</v>
      </c>
      <c r="B2212" s="56" t="s">
        <v>8103</v>
      </c>
      <c r="C2212" s="56" t="s">
        <v>8104</v>
      </c>
      <c r="D2212" s="57" t="s">
        <v>8105</v>
      </c>
      <c r="E2212" s="57" t="s">
        <v>2139</v>
      </c>
      <c r="F2212" s="58" t="s">
        <v>1404</v>
      </c>
      <c r="G2212" s="58">
        <v>2</v>
      </c>
      <c r="H2212" s="58" t="s">
        <v>1477</v>
      </c>
      <c r="I2212" s="58" t="s">
        <v>1644</v>
      </c>
      <c r="J2212" s="59">
        <v>0.3</v>
      </c>
    </row>
    <row r="2213" spans="1:10" ht="21" x14ac:dyDescent="0.35">
      <c r="A2213" s="56">
        <v>2310045</v>
      </c>
      <c r="B2213" s="56" t="s">
        <v>8106</v>
      </c>
      <c r="C2213" s="56" t="s">
        <v>8107</v>
      </c>
      <c r="D2213" s="57" t="s">
        <v>8108</v>
      </c>
      <c r="E2213" s="57" t="s">
        <v>3397</v>
      </c>
      <c r="F2213" s="58" t="s">
        <v>48</v>
      </c>
      <c r="G2213" s="58">
        <v>2</v>
      </c>
      <c r="H2213" s="58" t="s">
        <v>1477</v>
      </c>
      <c r="I2213" s="58" t="s">
        <v>1644</v>
      </c>
      <c r="J2213" s="59">
        <v>0.3</v>
      </c>
    </row>
    <row r="2214" spans="1:10" ht="21" x14ac:dyDescent="0.35">
      <c r="A2214" s="56">
        <v>2352198</v>
      </c>
      <c r="B2214" s="56" t="s">
        <v>8109</v>
      </c>
      <c r="C2214" s="56" t="s">
        <v>8110</v>
      </c>
      <c r="D2214" s="57" t="s">
        <v>7840</v>
      </c>
      <c r="E2214" s="57" t="s">
        <v>8111</v>
      </c>
      <c r="F2214" s="58" t="s">
        <v>48</v>
      </c>
      <c r="G2214" s="58">
        <v>2</v>
      </c>
      <c r="H2214" s="58" t="s">
        <v>1477</v>
      </c>
      <c r="I2214" s="58" t="s">
        <v>1644</v>
      </c>
      <c r="J2214" s="59">
        <v>0.3</v>
      </c>
    </row>
    <row r="2215" spans="1:10" ht="21" x14ac:dyDescent="0.35">
      <c r="A2215" s="56">
        <v>90949</v>
      </c>
      <c r="B2215" s="56" t="s">
        <v>8112</v>
      </c>
      <c r="C2215" s="56" t="s">
        <v>8113</v>
      </c>
      <c r="D2215" s="57" t="s">
        <v>8114</v>
      </c>
      <c r="E2215" s="57" t="s">
        <v>8115</v>
      </c>
      <c r="F2215" s="58" t="s">
        <v>1680</v>
      </c>
      <c r="G2215" s="58" t="s">
        <v>1492</v>
      </c>
      <c r="H2215" s="58" t="s">
        <v>1516</v>
      </c>
      <c r="I2215" s="58" t="s">
        <v>1517</v>
      </c>
      <c r="J2215" s="59">
        <v>0.38</v>
      </c>
    </row>
    <row r="2216" spans="1:10" ht="21" x14ac:dyDescent="0.35">
      <c r="A2216" s="56">
        <v>346613</v>
      </c>
      <c r="B2216" s="56" t="s">
        <v>8116</v>
      </c>
      <c r="C2216" s="56" t="s">
        <v>8117</v>
      </c>
      <c r="D2216" s="57" t="s">
        <v>5206</v>
      </c>
      <c r="E2216" s="57" t="s">
        <v>517</v>
      </c>
      <c r="F2216" s="58" t="s">
        <v>1399</v>
      </c>
      <c r="G2216" s="58">
        <v>1</v>
      </c>
      <c r="H2216" s="58" t="s">
        <v>1895</v>
      </c>
      <c r="I2216" s="58" t="s">
        <v>1896</v>
      </c>
      <c r="J2216" s="59">
        <v>0.38</v>
      </c>
    </row>
    <row r="2217" spans="1:10" ht="21" x14ac:dyDescent="0.35">
      <c r="A2217" s="56">
        <v>717626</v>
      </c>
      <c r="B2217" s="56" t="s">
        <v>8118</v>
      </c>
      <c r="C2217" s="56" t="s">
        <v>8119</v>
      </c>
      <c r="D2217" s="57" t="s">
        <v>8120</v>
      </c>
      <c r="E2217" s="57" t="s">
        <v>574</v>
      </c>
      <c r="F2217" s="58" t="s">
        <v>1399</v>
      </c>
      <c r="G2217" s="58">
        <v>1</v>
      </c>
      <c r="H2217" s="58" t="s">
        <v>1895</v>
      </c>
      <c r="I2217" s="58" t="s">
        <v>1896</v>
      </c>
      <c r="J2217" s="59">
        <v>0.38</v>
      </c>
    </row>
    <row r="2218" spans="1:10" ht="21" x14ac:dyDescent="0.35">
      <c r="A2218" s="56">
        <v>749286</v>
      </c>
      <c r="B2218" s="56" t="s">
        <v>8121</v>
      </c>
      <c r="C2218" s="56" t="s">
        <v>8122</v>
      </c>
      <c r="D2218" s="57"/>
      <c r="E2218" s="57"/>
      <c r="F2218" s="58"/>
      <c r="G2218" s="58">
        <v>2</v>
      </c>
      <c r="H2218" s="58"/>
      <c r="I2218" s="58"/>
      <c r="J2218" s="59"/>
    </row>
    <row r="2219" spans="1:10" ht="21" x14ac:dyDescent="0.35">
      <c r="A2219" s="56">
        <v>762757</v>
      </c>
      <c r="B2219" s="56" t="s">
        <v>8123</v>
      </c>
      <c r="C2219" s="56" t="s">
        <v>8124</v>
      </c>
      <c r="D2219" s="57" t="s">
        <v>3209</v>
      </c>
      <c r="E2219" s="57" t="s">
        <v>8125</v>
      </c>
      <c r="F2219" s="58" t="s">
        <v>1399</v>
      </c>
      <c r="G2219" s="58">
        <v>1</v>
      </c>
      <c r="H2219" s="58" t="s">
        <v>1895</v>
      </c>
      <c r="I2219" s="58" t="s">
        <v>1896</v>
      </c>
      <c r="J2219" s="59">
        <v>0.38</v>
      </c>
    </row>
    <row r="2220" spans="1:10" ht="21" x14ac:dyDescent="0.35">
      <c r="A2220" s="56">
        <v>1278182</v>
      </c>
      <c r="B2220" s="56" t="s">
        <v>8126</v>
      </c>
      <c r="C2220" s="56" t="s">
        <v>8127</v>
      </c>
      <c r="D2220" s="57" t="s">
        <v>8128</v>
      </c>
      <c r="E2220" s="57" t="s">
        <v>8129</v>
      </c>
      <c r="F2220" s="58" t="s">
        <v>1399</v>
      </c>
      <c r="G2220" s="58">
        <v>1</v>
      </c>
      <c r="H2220" s="58" t="s">
        <v>1530</v>
      </c>
      <c r="I2220" s="58" t="s">
        <v>1740</v>
      </c>
      <c r="J2220" s="59">
        <v>0.38</v>
      </c>
    </row>
    <row r="2221" spans="1:10" ht="21" x14ac:dyDescent="0.35">
      <c r="A2221" s="56">
        <v>1278287</v>
      </c>
      <c r="B2221" s="56" t="s">
        <v>8130</v>
      </c>
      <c r="C2221" s="56" t="s">
        <v>8131</v>
      </c>
      <c r="D2221" s="57" t="s">
        <v>8132</v>
      </c>
      <c r="E2221" s="57" t="s">
        <v>5313</v>
      </c>
      <c r="F2221" s="58" t="s">
        <v>1399</v>
      </c>
      <c r="G2221" s="58">
        <v>1</v>
      </c>
      <c r="H2221" s="58" t="s">
        <v>1550</v>
      </c>
      <c r="I2221" s="58" t="s">
        <v>1598</v>
      </c>
      <c r="J2221" s="59">
        <v>0.38</v>
      </c>
    </row>
    <row r="2222" spans="1:10" ht="21" x14ac:dyDescent="0.35">
      <c r="A2222" s="56">
        <v>1408733</v>
      </c>
      <c r="B2222" s="56" t="s">
        <v>8133</v>
      </c>
      <c r="C2222" s="56" t="s">
        <v>8134</v>
      </c>
      <c r="D2222" s="57" t="s">
        <v>8135</v>
      </c>
      <c r="E2222" s="57" t="s">
        <v>340</v>
      </c>
      <c r="F2222" s="58" t="s">
        <v>1399</v>
      </c>
      <c r="G2222" s="58">
        <v>1</v>
      </c>
      <c r="H2222" s="58" t="s">
        <v>1550</v>
      </c>
      <c r="I2222" s="58" t="s">
        <v>1598</v>
      </c>
      <c r="J2222" s="59">
        <v>0.38</v>
      </c>
    </row>
    <row r="2223" spans="1:10" ht="21" x14ac:dyDescent="0.35">
      <c r="A2223" s="56">
        <v>1544358</v>
      </c>
      <c r="B2223" s="56" t="s">
        <v>8136</v>
      </c>
      <c r="C2223" s="56" t="s">
        <v>8137</v>
      </c>
      <c r="D2223" s="57" t="s">
        <v>8138</v>
      </c>
      <c r="E2223" s="57" t="s">
        <v>7521</v>
      </c>
      <c r="F2223" s="58" t="s">
        <v>1404</v>
      </c>
      <c r="G2223" s="58">
        <v>2</v>
      </c>
      <c r="H2223" s="58" t="s">
        <v>1550</v>
      </c>
      <c r="I2223" s="58" t="s">
        <v>1583</v>
      </c>
      <c r="J2223" s="59">
        <v>0.34</v>
      </c>
    </row>
    <row r="2224" spans="1:10" ht="21" x14ac:dyDescent="0.35">
      <c r="A2224" s="56">
        <v>1597751</v>
      </c>
      <c r="B2224" s="56" t="s">
        <v>8139</v>
      </c>
      <c r="C2224" s="56" t="s">
        <v>8140</v>
      </c>
      <c r="D2224" s="57" t="s">
        <v>8141</v>
      </c>
      <c r="E2224" s="57" t="s">
        <v>214</v>
      </c>
      <c r="F2224" s="58" t="s">
        <v>1399</v>
      </c>
      <c r="G2224" s="58">
        <v>1</v>
      </c>
      <c r="H2224" s="58" t="s">
        <v>1614</v>
      </c>
      <c r="I2224" s="58" t="s">
        <v>1615</v>
      </c>
      <c r="J2224" s="59">
        <v>0.34</v>
      </c>
    </row>
    <row r="2225" spans="1:10" ht="21" x14ac:dyDescent="0.35">
      <c r="A2225" s="56">
        <v>1598025</v>
      </c>
      <c r="B2225" s="56" t="s">
        <v>8142</v>
      </c>
      <c r="C2225" s="56" t="s">
        <v>8143</v>
      </c>
      <c r="D2225" s="57" t="s">
        <v>8144</v>
      </c>
      <c r="E2225" s="57" t="s">
        <v>413</v>
      </c>
      <c r="F2225" s="58" t="s">
        <v>1404</v>
      </c>
      <c r="G2225" s="58">
        <v>2</v>
      </c>
      <c r="H2225" s="58" t="s">
        <v>1550</v>
      </c>
      <c r="I2225" s="58" t="s">
        <v>1583</v>
      </c>
      <c r="J2225" s="59">
        <v>0.34</v>
      </c>
    </row>
    <row r="2226" spans="1:10" ht="21" x14ac:dyDescent="0.35">
      <c r="A2226" s="56">
        <v>1686270</v>
      </c>
      <c r="B2226" s="56" t="s">
        <v>8145</v>
      </c>
      <c r="C2226" s="56" t="s">
        <v>8146</v>
      </c>
      <c r="D2226" s="57" t="s">
        <v>8147</v>
      </c>
      <c r="E2226" s="57" t="s">
        <v>163</v>
      </c>
      <c r="F2226" s="58" t="s">
        <v>1404</v>
      </c>
      <c r="G2226" s="58">
        <v>2</v>
      </c>
      <c r="H2226" s="58" t="s">
        <v>1609</v>
      </c>
      <c r="I2226" s="58" t="s">
        <v>1610</v>
      </c>
      <c r="J2226" s="59">
        <v>0.34</v>
      </c>
    </row>
    <row r="2227" spans="1:10" ht="21" x14ac:dyDescent="0.35">
      <c r="A2227" s="56">
        <v>1751001</v>
      </c>
      <c r="B2227" s="56" t="s">
        <v>8148</v>
      </c>
      <c r="C2227" s="56" t="s">
        <v>8149</v>
      </c>
      <c r="D2227" s="57" t="s">
        <v>8150</v>
      </c>
      <c r="E2227" s="57" t="s">
        <v>1945</v>
      </c>
      <c r="F2227" s="58" t="s">
        <v>1404</v>
      </c>
      <c r="G2227" s="58">
        <v>2</v>
      </c>
      <c r="H2227" s="58" t="s">
        <v>1609</v>
      </c>
      <c r="I2227" s="58" t="s">
        <v>1610</v>
      </c>
      <c r="J2227" s="59">
        <v>0.34</v>
      </c>
    </row>
    <row r="2228" spans="1:10" ht="21" x14ac:dyDescent="0.35">
      <c r="A2228" s="56">
        <v>1751007</v>
      </c>
      <c r="B2228" s="56" t="s">
        <v>8151</v>
      </c>
      <c r="C2228" s="56" t="s">
        <v>8152</v>
      </c>
      <c r="D2228" s="57" t="s">
        <v>8153</v>
      </c>
      <c r="E2228" s="57" t="s">
        <v>8154</v>
      </c>
      <c r="F2228" s="58" t="s">
        <v>1404</v>
      </c>
      <c r="G2228" s="58">
        <v>2</v>
      </c>
      <c r="H2228" s="58" t="s">
        <v>1609</v>
      </c>
      <c r="I2228" s="58" t="s">
        <v>1610</v>
      </c>
      <c r="J2228" s="59">
        <v>0.34</v>
      </c>
    </row>
    <row r="2229" spans="1:10" ht="21" x14ac:dyDescent="0.35">
      <c r="A2229" s="56">
        <v>1754415</v>
      </c>
      <c r="B2229" s="56" t="s">
        <v>8155</v>
      </c>
      <c r="C2229" s="56" t="s">
        <v>8156</v>
      </c>
      <c r="D2229" s="57" t="s">
        <v>8157</v>
      </c>
      <c r="E2229" s="57" t="s">
        <v>2432</v>
      </c>
      <c r="F2229" s="58" t="s">
        <v>1404</v>
      </c>
      <c r="G2229" s="58">
        <v>2</v>
      </c>
      <c r="H2229" s="58" t="s">
        <v>1609</v>
      </c>
      <c r="I2229" s="58" t="s">
        <v>1610</v>
      </c>
      <c r="J2229" s="59">
        <v>0.34</v>
      </c>
    </row>
    <row r="2230" spans="1:10" ht="21" x14ac:dyDescent="0.35">
      <c r="A2230" s="56">
        <v>1754633</v>
      </c>
      <c r="B2230" s="56" t="s">
        <v>8158</v>
      </c>
      <c r="C2230" s="56" t="s">
        <v>8159</v>
      </c>
      <c r="D2230" s="57" t="s">
        <v>8160</v>
      </c>
      <c r="E2230" s="57" t="s">
        <v>8161</v>
      </c>
      <c r="F2230" s="58" t="s">
        <v>1404</v>
      </c>
      <c r="G2230" s="58">
        <v>2</v>
      </c>
      <c r="H2230" s="58" t="s">
        <v>1609</v>
      </c>
      <c r="I2230" s="58" t="s">
        <v>1610</v>
      </c>
      <c r="J2230" s="59">
        <v>0.34</v>
      </c>
    </row>
    <row r="2231" spans="1:10" ht="21" x14ac:dyDescent="0.35">
      <c r="A2231" s="56">
        <v>1907899</v>
      </c>
      <c r="B2231" s="56" t="s">
        <v>8162</v>
      </c>
      <c r="C2231" s="56" t="s">
        <v>8163</v>
      </c>
      <c r="D2231" s="57" t="s">
        <v>8164</v>
      </c>
      <c r="E2231" s="57" t="s">
        <v>64</v>
      </c>
      <c r="F2231" s="58" t="s">
        <v>1399</v>
      </c>
      <c r="G2231" s="58">
        <v>1</v>
      </c>
      <c r="H2231" s="58" t="s">
        <v>1493</v>
      </c>
      <c r="I2231" s="58" t="s">
        <v>2040</v>
      </c>
      <c r="J2231" s="59">
        <v>0.34</v>
      </c>
    </row>
    <row r="2232" spans="1:10" ht="21" x14ac:dyDescent="0.35">
      <c r="A2232" s="56">
        <v>1968627</v>
      </c>
      <c r="B2232" s="56" t="s">
        <v>8165</v>
      </c>
      <c r="C2232" s="56" t="s">
        <v>8166</v>
      </c>
      <c r="D2232" s="57" t="s">
        <v>8167</v>
      </c>
      <c r="E2232" s="57" t="s">
        <v>158</v>
      </c>
      <c r="F2232" s="58" t="s">
        <v>48</v>
      </c>
      <c r="G2232" s="58">
        <v>2</v>
      </c>
      <c r="H2232" s="58" t="s">
        <v>1614</v>
      </c>
      <c r="I2232" s="58" t="s">
        <v>1624</v>
      </c>
      <c r="J2232" s="59">
        <v>0.3</v>
      </c>
    </row>
    <row r="2233" spans="1:10" ht="21" x14ac:dyDescent="0.35">
      <c r="A2233" s="56">
        <v>1968755</v>
      </c>
      <c r="B2233" s="56" t="s">
        <v>8168</v>
      </c>
      <c r="C2233" s="56" t="s">
        <v>8169</v>
      </c>
      <c r="D2233" s="57" t="s">
        <v>8170</v>
      </c>
      <c r="E2233" s="57" t="s">
        <v>788</v>
      </c>
      <c r="F2233" s="58" t="s">
        <v>48</v>
      </c>
      <c r="G2233" s="58">
        <v>2</v>
      </c>
      <c r="H2233" s="58" t="s">
        <v>1614</v>
      </c>
      <c r="I2233" s="58" t="s">
        <v>1624</v>
      </c>
      <c r="J2233" s="59">
        <v>0.3</v>
      </c>
    </row>
    <row r="2234" spans="1:10" ht="21" x14ac:dyDescent="0.35">
      <c r="A2234" s="56">
        <v>1968924</v>
      </c>
      <c r="B2234" s="56" t="s">
        <v>8171</v>
      </c>
      <c r="C2234" s="56" t="s">
        <v>8172</v>
      </c>
      <c r="D2234" s="57" t="s">
        <v>8173</v>
      </c>
      <c r="E2234" s="57" t="s">
        <v>1423</v>
      </c>
      <c r="F2234" s="58" t="s">
        <v>48</v>
      </c>
      <c r="G2234" s="58">
        <v>2</v>
      </c>
      <c r="H2234" s="58" t="s">
        <v>1614</v>
      </c>
      <c r="I2234" s="58" t="s">
        <v>1624</v>
      </c>
      <c r="J2234" s="59">
        <v>0.3</v>
      </c>
    </row>
    <row r="2235" spans="1:10" ht="21" x14ac:dyDescent="0.35">
      <c r="A2235" s="56">
        <v>1987839</v>
      </c>
      <c r="B2235" s="56" t="s">
        <v>8174</v>
      </c>
      <c r="C2235" s="56" t="s">
        <v>8175</v>
      </c>
      <c r="D2235" s="57" t="s">
        <v>8176</v>
      </c>
      <c r="E2235" s="57" t="s">
        <v>408</v>
      </c>
      <c r="F2235" s="58" t="s">
        <v>48</v>
      </c>
      <c r="G2235" s="58">
        <v>2</v>
      </c>
      <c r="H2235" s="58" t="s">
        <v>1477</v>
      </c>
      <c r="I2235" s="58" t="s">
        <v>1644</v>
      </c>
      <c r="J2235" s="59">
        <v>0.3</v>
      </c>
    </row>
    <row r="2236" spans="1:10" ht="21" x14ac:dyDescent="0.35">
      <c r="A2236" s="56">
        <v>2011816</v>
      </c>
      <c r="B2236" s="56" t="s">
        <v>8177</v>
      </c>
      <c r="C2236" s="56" t="s">
        <v>8178</v>
      </c>
      <c r="D2236" s="57" t="s">
        <v>2692</v>
      </c>
      <c r="E2236" s="57" t="s">
        <v>229</v>
      </c>
      <c r="F2236" s="58" t="s">
        <v>48</v>
      </c>
      <c r="G2236" s="58">
        <v>2</v>
      </c>
      <c r="H2236" s="58" t="s">
        <v>1493</v>
      </c>
      <c r="I2236" s="58" t="s">
        <v>1859</v>
      </c>
      <c r="J2236" s="59">
        <v>0.3</v>
      </c>
    </row>
    <row r="2237" spans="1:10" ht="21" x14ac:dyDescent="0.35">
      <c r="A2237" s="56">
        <v>2032217</v>
      </c>
      <c r="B2237" s="56" t="s">
        <v>8179</v>
      </c>
      <c r="C2237" s="56" t="s">
        <v>8180</v>
      </c>
      <c r="D2237" s="57" t="s">
        <v>723</v>
      </c>
      <c r="E2237" s="57" t="s">
        <v>8181</v>
      </c>
      <c r="F2237" s="58" t="s">
        <v>48</v>
      </c>
      <c r="G2237" s="58">
        <v>2</v>
      </c>
      <c r="H2237" s="58" t="s">
        <v>1614</v>
      </c>
      <c r="I2237" s="58" t="s">
        <v>1624</v>
      </c>
      <c r="J2237" s="59">
        <v>0.3</v>
      </c>
    </row>
    <row r="2238" spans="1:10" ht="21" x14ac:dyDescent="0.35">
      <c r="A2238" s="56">
        <v>2036583</v>
      </c>
      <c r="B2238" s="56" t="s">
        <v>8182</v>
      </c>
      <c r="C2238" s="56" t="s">
        <v>8183</v>
      </c>
      <c r="D2238" s="57" t="s">
        <v>3556</v>
      </c>
      <c r="E2238" s="57" t="s">
        <v>8184</v>
      </c>
      <c r="F2238" s="58" t="s">
        <v>48</v>
      </c>
      <c r="G2238" s="58">
        <v>2</v>
      </c>
      <c r="H2238" s="58" t="s">
        <v>1516</v>
      </c>
      <c r="I2238" s="58" t="s">
        <v>1637</v>
      </c>
      <c r="J2238" s="59">
        <v>0.3</v>
      </c>
    </row>
    <row r="2239" spans="1:10" ht="21" x14ac:dyDescent="0.35">
      <c r="A2239" s="56">
        <v>2048161</v>
      </c>
      <c r="B2239" s="56" t="s">
        <v>8185</v>
      </c>
      <c r="C2239" s="56" t="s">
        <v>8186</v>
      </c>
      <c r="D2239" s="57" t="s">
        <v>6406</v>
      </c>
      <c r="E2239" s="57" t="s">
        <v>8187</v>
      </c>
      <c r="F2239" s="58" t="s">
        <v>48</v>
      </c>
      <c r="G2239" s="58">
        <v>2</v>
      </c>
      <c r="H2239" s="58" t="s">
        <v>1493</v>
      </c>
      <c r="I2239" s="58" t="s">
        <v>1859</v>
      </c>
      <c r="J2239" s="59">
        <v>0.3</v>
      </c>
    </row>
    <row r="2240" spans="1:10" ht="21" x14ac:dyDescent="0.35">
      <c r="A2240" s="56">
        <v>2048189</v>
      </c>
      <c r="B2240" s="56" t="s">
        <v>8188</v>
      </c>
      <c r="C2240" s="56" t="s">
        <v>8189</v>
      </c>
      <c r="D2240" s="57" t="s">
        <v>8190</v>
      </c>
      <c r="E2240" s="57" t="s">
        <v>264</v>
      </c>
      <c r="F2240" s="58" t="s">
        <v>48</v>
      </c>
      <c r="G2240" s="58">
        <v>2</v>
      </c>
      <c r="H2240" s="58" t="s">
        <v>1493</v>
      </c>
      <c r="I2240" s="58" t="s">
        <v>1859</v>
      </c>
      <c r="J2240" s="59">
        <v>0.3</v>
      </c>
    </row>
    <row r="2241" spans="1:10" ht="21" x14ac:dyDescent="0.35">
      <c r="A2241" s="56">
        <v>2048311</v>
      </c>
      <c r="B2241" s="56" t="s">
        <v>8191</v>
      </c>
      <c r="C2241" s="56" t="s">
        <v>8192</v>
      </c>
      <c r="D2241" s="57" t="s">
        <v>6323</v>
      </c>
      <c r="E2241" s="57" t="s">
        <v>8193</v>
      </c>
      <c r="F2241" s="58" t="s">
        <v>48</v>
      </c>
      <c r="G2241" s="58">
        <v>2</v>
      </c>
      <c r="H2241" s="58" t="s">
        <v>1493</v>
      </c>
      <c r="I2241" s="58" t="s">
        <v>1859</v>
      </c>
      <c r="J2241" s="59">
        <v>0.3</v>
      </c>
    </row>
    <row r="2242" spans="1:10" ht="21" x14ac:dyDescent="0.35">
      <c r="A2242" s="56">
        <v>2048322</v>
      </c>
      <c r="B2242" s="56" t="s">
        <v>8194</v>
      </c>
      <c r="C2242" s="56" t="s">
        <v>8195</v>
      </c>
      <c r="D2242" s="57" t="s">
        <v>8196</v>
      </c>
      <c r="E2242" s="57" t="s">
        <v>574</v>
      </c>
      <c r="F2242" s="58" t="s">
        <v>48</v>
      </c>
      <c r="G2242" s="58">
        <v>2</v>
      </c>
      <c r="H2242" s="58" t="s">
        <v>1493</v>
      </c>
      <c r="I2242" s="58" t="s">
        <v>1859</v>
      </c>
      <c r="J2242" s="59">
        <v>0.3</v>
      </c>
    </row>
    <row r="2243" spans="1:10" ht="21" x14ac:dyDescent="0.35">
      <c r="A2243" s="56">
        <v>2048332</v>
      </c>
      <c r="B2243" s="56" t="s">
        <v>8197</v>
      </c>
      <c r="C2243" s="56" t="s">
        <v>8198</v>
      </c>
      <c r="D2243" s="57" t="s">
        <v>8199</v>
      </c>
      <c r="E2243" s="57" t="s">
        <v>264</v>
      </c>
      <c r="F2243" s="58" t="s">
        <v>48</v>
      </c>
      <c r="G2243" s="58">
        <v>2</v>
      </c>
      <c r="H2243" s="58" t="s">
        <v>1493</v>
      </c>
      <c r="I2243" s="58" t="s">
        <v>1859</v>
      </c>
      <c r="J2243" s="59">
        <v>0.3</v>
      </c>
    </row>
    <row r="2244" spans="1:10" ht="21" x14ac:dyDescent="0.35">
      <c r="A2244" s="56">
        <v>2048693</v>
      </c>
      <c r="B2244" s="56" t="s">
        <v>8200</v>
      </c>
      <c r="C2244" s="56" t="s">
        <v>8201</v>
      </c>
      <c r="D2244" s="57" t="s">
        <v>3998</v>
      </c>
      <c r="E2244" s="57" t="s">
        <v>291</v>
      </c>
      <c r="F2244" s="58" t="s">
        <v>48</v>
      </c>
      <c r="G2244" s="58">
        <v>2</v>
      </c>
      <c r="H2244" s="58" t="s">
        <v>1493</v>
      </c>
      <c r="I2244" s="58" t="s">
        <v>1859</v>
      </c>
      <c r="J2244" s="59">
        <v>0.3</v>
      </c>
    </row>
    <row r="2245" spans="1:10" ht="21" x14ac:dyDescent="0.35">
      <c r="A2245" s="56">
        <v>2048756</v>
      </c>
      <c r="B2245" s="56" t="s">
        <v>8202</v>
      </c>
      <c r="C2245" s="56" t="s">
        <v>8203</v>
      </c>
      <c r="D2245" s="57" t="s">
        <v>6849</v>
      </c>
      <c r="E2245" s="57" t="s">
        <v>291</v>
      </c>
      <c r="F2245" s="58" t="s">
        <v>48</v>
      </c>
      <c r="G2245" s="58">
        <v>2</v>
      </c>
      <c r="H2245" s="58" t="s">
        <v>1493</v>
      </c>
      <c r="I2245" s="58" t="s">
        <v>1859</v>
      </c>
      <c r="J2245" s="59">
        <v>0.3</v>
      </c>
    </row>
    <row r="2246" spans="1:10" ht="21" x14ac:dyDescent="0.35">
      <c r="A2246" s="56">
        <v>2048830</v>
      </c>
      <c r="B2246" s="56" t="s">
        <v>8204</v>
      </c>
      <c r="C2246" s="56" t="s">
        <v>8205</v>
      </c>
      <c r="D2246" s="57" t="s">
        <v>3747</v>
      </c>
      <c r="E2246" s="57" t="s">
        <v>2502</v>
      </c>
      <c r="F2246" s="58" t="s">
        <v>48</v>
      </c>
      <c r="G2246" s="58">
        <v>2</v>
      </c>
      <c r="H2246" s="58" t="s">
        <v>1493</v>
      </c>
      <c r="I2246" s="58" t="s">
        <v>1859</v>
      </c>
      <c r="J2246" s="59">
        <v>0.3</v>
      </c>
    </row>
    <row r="2247" spans="1:10" ht="21" x14ac:dyDescent="0.35">
      <c r="A2247" s="56">
        <v>2048835</v>
      </c>
      <c r="B2247" s="56" t="s">
        <v>8206</v>
      </c>
      <c r="C2247" s="56" t="s">
        <v>8207</v>
      </c>
      <c r="D2247" s="57" t="s">
        <v>8208</v>
      </c>
      <c r="E2247" s="57" t="s">
        <v>64</v>
      </c>
      <c r="F2247" s="58" t="s">
        <v>48</v>
      </c>
      <c r="G2247" s="58">
        <v>2</v>
      </c>
      <c r="H2247" s="58" t="s">
        <v>1493</v>
      </c>
      <c r="I2247" s="58" t="s">
        <v>1859</v>
      </c>
      <c r="J2247" s="59">
        <v>0.3</v>
      </c>
    </row>
    <row r="2248" spans="1:10" ht="21" x14ac:dyDescent="0.35">
      <c r="A2248" s="56">
        <v>2110413</v>
      </c>
      <c r="B2248" s="56" t="s">
        <v>8209</v>
      </c>
      <c r="C2248" s="56" t="s">
        <v>8210</v>
      </c>
      <c r="D2248" s="57" t="s">
        <v>8211</v>
      </c>
      <c r="E2248" s="57" t="s">
        <v>2404</v>
      </c>
      <c r="F2248" s="58" t="s">
        <v>48</v>
      </c>
      <c r="G2248" s="58">
        <v>2</v>
      </c>
      <c r="H2248" s="58" t="s">
        <v>1493</v>
      </c>
      <c r="I2248" s="58" t="s">
        <v>1859</v>
      </c>
      <c r="J2248" s="59">
        <v>0.3</v>
      </c>
    </row>
    <row r="2249" spans="1:10" ht="21" x14ac:dyDescent="0.35">
      <c r="A2249" s="56">
        <v>2110437</v>
      </c>
      <c r="B2249" s="56" t="s">
        <v>8212</v>
      </c>
      <c r="C2249" s="56" t="s">
        <v>8213</v>
      </c>
      <c r="D2249" s="57" t="s">
        <v>8214</v>
      </c>
      <c r="E2249" s="57" t="s">
        <v>1157</v>
      </c>
      <c r="F2249" s="58" t="s">
        <v>48</v>
      </c>
      <c r="G2249" s="58">
        <v>2</v>
      </c>
      <c r="H2249" s="58" t="s">
        <v>1493</v>
      </c>
      <c r="I2249" s="58" t="s">
        <v>1859</v>
      </c>
      <c r="J2249" s="59">
        <v>0.3</v>
      </c>
    </row>
    <row r="2250" spans="1:10" ht="21" x14ac:dyDescent="0.35">
      <c r="A2250" s="56">
        <v>2110886</v>
      </c>
      <c r="B2250" s="56" t="s">
        <v>8215</v>
      </c>
      <c r="C2250" s="56" t="s">
        <v>8216</v>
      </c>
      <c r="D2250" s="57" t="s">
        <v>8217</v>
      </c>
      <c r="E2250" s="57" t="s">
        <v>64</v>
      </c>
      <c r="F2250" s="58" t="s">
        <v>48</v>
      </c>
      <c r="G2250" s="58">
        <v>2</v>
      </c>
      <c r="H2250" s="58" t="s">
        <v>1493</v>
      </c>
      <c r="I2250" s="58" t="s">
        <v>1859</v>
      </c>
      <c r="J2250" s="59">
        <v>0.3</v>
      </c>
    </row>
    <row r="2251" spans="1:10" ht="21" x14ac:dyDescent="0.35">
      <c r="A2251" s="56">
        <v>2111554</v>
      </c>
      <c r="B2251" s="56" t="s">
        <v>8218</v>
      </c>
      <c r="C2251" s="56" t="s">
        <v>8219</v>
      </c>
      <c r="D2251" s="57" t="s">
        <v>8220</v>
      </c>
      <c r="E2251" s="57" t="s">
        <v>7873</v>
      </c>
      <c r="F2251" s="58" t="s">
        <v>1404</v>
      </c>
      <c r="G2251" s="58">
        <v>2</v>
      </c>
      <c r="H2251" s="58" t="s">
        <v>1493</v>
      </c>
      <c r="I2251" s="58" t="s">
        <v>1859</v>
      </c>
      <c r="J2251" s="59">
        <v>0.3</v>
      </c>
    </row>
    <row r="2252" spans="1:10" ht="21" x14ac:dyDescent="0.35">
      <c r="A2252" s="56">
        <v>2111598</v>
      </c>
      <c r="B2252" s="56" t="s">
        <v>8221</v>
      </c>
      <c r="C2252" s="56" t="s">
        <v>8222</v>
      </c>
      <c r="D2252" s="57" t="s">
        <v>1569</v>
      </c>
      <c r="E2252" s="57" t="s">
        <v>413</v>
      </c>
      <c r="F2252" s="58" t="s">
        <v>48</v>
      </c>
      <c r="G2252" s="58">
        <v>2</v>
      </c>
      <c r="H2252" s="58" t="s">
        <v>1493</v>
      </c>
      <c r="I2252" s="58" t="s">
        <v>1859</v>
      </c>
      <c r="J2252" s="59">
        <v>0.3</v>
      </c>
    </row>
    <row r="2253" spans="1:10" ht="21" x14ac:dyDescent="0.35">
      <c r="A2253" s="56">
        <v>2118630</v>
      </c>
      <c r="B2253" s="56" t="s">
        <v>8223</v>
      </c>
      <c r="C2253" s="56" t="s">
        <v>8224</v>
      </c>
      <c r="D2253" s="57" t="s">
        <v>259</v>
      </c>
      <c r="E2253" s="57" t="s">
        <v>8225</v>
      </c>
      <c r="F2253" s="58" t="s">
        <v>48</v>
      </c>
      <c r="G2253" s="58">
        <v>2</v>
      </c>
      <c r="H2253" s="58" t="s">
        <v>1516</v>
      </c>
      <c r="I2253" s="58" t="s">
        <v>1637</v>
      </c>
      <c r="J2253" s="59">
        <v>0.3</v>
      </c>
    </row>
    <row r="2254" spans="1:10" ht="21" x14ac:dyDescent="0.35">
      <c r="A2254" s="56">
        <v>2154589</v>
      </c>
      <c r="B2254" s="56" t="s">
        <v>8226</v>
      </c>
      <c r="C2254" s="56" t="s">
        <v>8227</v>
      </c>
      <c r="D2254" s="57" t="s">
        <v>8227</v>
      </c>
      <c r="E2254" s="57" t="s">
        <v>350</v>
      </c>
      <c r="F2254" s="58" t="s">
        <v>1404</v>
      </c>
      <c r="G2254" s="58">
        <v>2</v>
      </c>
      <c r="H2254" s="58" t="s">
        <v>1498</v>
      </c>
      <c r="I2254" s="58" t="s">
        <v>1628</v>
      </c>
      <c r="J2254" s="59">
        <v>0.3</v>
      </c>
    </row>
    <row r="2255" spans="1:10" ht="21" x14ac:dyDescent="0.35">
      <c r="A2255" s="56">
        <v>2155473</v>
      </c>
      <c r="B2255" s="56" t="s">
        <v>8228</v>
      </c>
      <c r="C2255" s="56" t="s">
        <v>8229</v>
      </c>
      <c r="D2255" s="57" t="s">
        <v>7893</v>
      </c>
      <c r="E2255" s="57" t="s">
        <v>723</v>
      </c>
      <c r="F2255" s="58" t="s">
        <v>48</v>
      </c>
      <c r="G2255" s="58">
        <v>2</v>
      </c>
      <c r="H2255" s="58" t="s">
        <v>1498</v>
      </c>
      <c r="I2255" s="58" t="s">
        <v>1628</v>
      </c>
      <c r="J2255" s="59">
        <v>0.3</v>
      </c>
    </row>
    <row r="2256" spans="1:10" ht="21" x14ac:dyDescent="0.35">
      <c r="A2256" s="56">
        <v>2156081</v>
      </c>
      <c r="B2256" s="56" t="s">
        <v>8230</v>
      </c>
      <c r="C2256" s="56" t="s">
        <v>8231</v>
      </c>
      <c r="D2256" s="57" t="s">
        <v>6280</v>
      </c>
      <c r="E2256" s="57" t="s">
        <v>1780</v>
      </c>
      <c r="F2256" s="58" t="s">
        <v>48</v>
      </c>
      <c r="G2256" s="58">
        <v>2</v>
      </c>
      <c r="H2256" s="58" t="s">
        <v>1498</v>
      </c>
      <c r="I2256" s="58" t="s">
        <v>1628</v>
      </c>
      <c r="J2256" s="59">
        <v>0.3</v>
      </c>
    </row>
    <row r="2257" spans="1:10" ht="21" x14ac:dyDescent="0.35">
      <c r="A2257" s="56">
        <v>2226024</v>
      </c>
      <c r="B2257" s="56" t="s">
        <v>8232</v>
      </c>
      <c r="C2257" s="56" t="s">
        <v>8233</v>
      </c>
      <c r="D2257" s="57" t="s">
        <v>3536</v>
      </c>
      <c r="E2257" s="57" t="s">
        <v>1641</v>
      </c>
      <c r="F2257" s="58" t="s">
        <v>48</v>
      </c>
      <c r="G2257" s="58">
        <v>2</v>
      </c>
      <c r="H2257" s="58" t="s">
        <v>1498</v>
      </c>
      <c r="I2257" s="58" t="s">
        <v>1628</v>
      </c>
      <c r="J2257" s="59">
        <v>0.3</v>
      </c>
    </row>
    <row r="2258" spans="1:10" ht="21" x14ac:dyDescent="0.35">
      <c r="A2258" s="56">
        <v>2226276</v>
      </c>
      <c r="B2258" s="56" t="s">
        <v>8234</v>
      </c>
      <c r="C2258" s="56" t="s">
        <v>8235</v>
      </c>
      <c r="D2258" s="57" t="s">
        <v>8236</v>
      </c>
      <c r="E2258" s="57" t="s">
        <v>8237</v>
      </c>
      <c r="F2258" s="58" t="s">
        <v>1404</v>
      </c>
      <c r="G2258" s="58">
        <v>2</v>
      </c>
      <c r="H2258" s="58" t="s">
        <v>1477</v>
      </c>
      <c r="I2258" s="58" t="s">
        <v>1644</v>
      </c>
      <c r="J2258" s="59">
        <v>0.3</v>
      </c>
    </row>
    <row r="2259" spans="1:10" ht="21" x14ac:dyDescent="0.35">
      <c r="A2259" s="56">
        <v>2265400</v>
      </c>
      <c r="B2259" s="56" t="s">
        <v>8238</v>
      </c>
      <c r="C2259" s="56" t="s">
        <v>8239</v>
      </c>
      <c r="D2259" s="57" t="s">
        <v>8240</v>
      </c>
      <c r="E2259" s="57" t="s">
        <v>8241</v>
      </c>
      <c r="F2259" s="58" t="s">
        <v>48</v>
      </c>
      <c r="G2259" s="58">
        <v>2</v>
      </c>
      <c r="H2259" s="58" t="s">
        <v>1516</v>
      </c>
      <c r="I2259" s="58" t="s">
        <v>1637</v>
      </c>
      <c r="J2259" s="59">
        <v>0.3</v>
      </c>
    </row>
    <row r="2260" spans="1:10" ht="21" x14ac:dyDescent="0.35">
      <c r="A2260" s="56">
        <v>2265617</v>
      </c>
      <c r="B2260" s="56" t="s">
        <v>8242</v>
      </c>
      <c r="C2260" s="56" t="s">
        <v>8243</v>
      </c>
      <c r="D2260" s="57" t="s">
        <v>7637</v>
      </c>
      <c r="E2260" s="57" t="s">
        <v>8244</v>
      </c>
      <c r="F2260" s="58" t="s">
        <v>48</v>
      </c>
      <c r="G2260" s="58">
        <v>2</v>
      </c>
      <c r="H2260" s="58" t="s">
        <v>1516</v>
      </c>
      <c r="I2260" s="58" t="s">
        <v>1637</v>
      </c>
      <c r="J2260" s="59">
        <v>0.3</v>
      </c>
    </row>
    <row r="2261" spans="1:10" ht="21" x14ac:dyDescent="0.35">
      <c r="A2261" s="56">
        <v>2276033</v>
      </c>
      <c r="B2261" s="56" t="s">
        <v>8245</v>
      </c>
      <c r="C2261" s="56" t="s">
        <v>8246</v>
      </c>
      <c r="D2261" s="57"/>
      <c r="E2261" s="57"/>
      <c r="F2261" s="58"/>
      <c r="G2261" s="58">
        <v>2</v>
      </c>
      <c r="H2261" s="58"/>
      <c r="I2261" s="58"/>
      <c r="J2261" s="59"/>
    </row>
    <row r="2262" spans="1:10" ht="21" x14ac:dyDescent="0.35">
      <c r="A2262" s="56">
        <v>2352355</v>
      </c>
      <c r="B2262" s="56" t="s">
        <v>8247</v>
      </c>
      <c r="C2262" s="56" t="s">
        <v>8248</v>
      </c>
      <c r="D2262" s="57" t="s">
        <v>8249</v>
      </c>
      <c r="E2262" s="57" t="s">
        <v>2253</v>
      </c>
      <c r="F2262" s="58" t="s">
        <v>1504</v>
      </c>
      <c r="G2262" s="58">
        <v>2</v>
      </c>
      <c r="H2262" s="58" t="s">
        <v>1477</v>
      </c>
      <c r="I2262" s="58" t="s">
        <v>1644</v>
      </c>
      <c r="J2262" s="59">
        <v>0.3</v>
      </c>
    </row>
    <row r="2263" spans="1:10" ht="21" x14ac:dyDescent="0.35">
      <c r="A2263" s="56">
        <v>240865</v>
      </c>
      <c r="B2263" s="56" t="s">
        <v>8250</v>
      </c>
      <c r="C2263" s="56" t="s">
        <v>8251</v>
      </c>
      <c r="D2263" s="57" t="s">
        <v>2397</v>
      </c>
      <c r="E2263" s="57" t="s">
        <v>6435</v>
      </c>
      <c r="F2263" s="58" t="s">
        <v>184</v>
      </c>
      <c r="G2263" s="58">
        <v>1</v>
      </c>
      <c r="H2263" s="58" t="s">
        <v>1895</v>
      </c>
      <c r="I2263" s="58" t="s">
        <v>1896</v>
      </c>
      <c r="J2263" s="59">
        <v>0.38</v>
      </c>
    </row>
    <row r="2264" spans="1:10" ht="21" x14ac:dyDescent="0.35">
      <c r="A2264" s="56">
        <v>689832</v>
      </c>
      <c r="B2264" s="56" t="s">
        <v>8252</v>
      </c>
      <c r="C2264" s="56" t="s">
        <v>8253</v>
      </c>
      <c r="D2264" s="57" t="s">
        <v>8254</v>
      </c>
      <c r="E2264" s="57" t="s">
        <v>8255</v>
      </c>
      <c r="F2264" s="58" t="s">
        <v>184</v>
      </c>
      <c r="G2264" s="58">
        <v>1</v>
      </c>
      <c r="H2264" s="58" t="s">
        <v>1895</v>
      </c>
      <c r="I2264" s="58" t="s">
        <v>1896</v>
      </c>
      <c r="J2264" s="59">
        <v>0.38</v>
      </c>
    </row>
    <row r="2265" spans="1:10" ht="21" x14ac:dyDescent="0.35">
      <c r="A2265" s="56">
        <v>1045224</v>
      </c>
      <c r="B2265" s="56" t="s">
        <v>8256</v>
      </c>
      <c r="C2265" s="56" t="s">
        <v>8257</v>
      </c>
      <c r="D2265" s="57" t="s">
        <v>7335</v>
      </c>
      <c r="E2265" s="57" t="s">
        <v>64</v>
      </c>
      <c r="F2265" s="58" t="s">
        <v>1680</v>
      </c>
      <c r="G2265" s="58" t="s">
        <v>1492</v>
      </c>
      <c r="H2265" s="58" t="s">
        <v>1516</v>
      </c>
      <c r="I2265" s="58" t="s">
        <v>1517</v>
      </c>
      <c r="J2265" s="59">
        <v>0.38</v>
      </c>
    </row>
    <row r="2266" spans="1:10" ht="21" x14ac:dyDescent="0.35">
      <c r="A2266" s="56">
        <v>1116574</v>
      </c>
      <c r="B2266" s="56" t="s">
        <v>8258</v>
      </c>
      <c r="C2266" s="56" t="s">
        <v>8259</v>
      </c>
      <c r="D2266" s="57" t="s">
        <v>1704</v>
      </c>
      <c r="E2266" s="57" t="s">
        <v>1378</v>
      </c>
      <c r="F2266" s="58" t="s">
        <v>184</v>
      </c>
      <c r="G2266" s="58">
        <v>1</v>
      </c>
      <c r="H2266" s="58" t="s">
        <v>1483</v>
      </c>
      <c r="I2266" s="58" t="s">
        <v>1484</v>
      </c>
      <c r="J2266" s="59">
        <v>0.38</v>
      </c>
    </row>
    <row r="2267" spans="1:10" ht="21" x14ac:dyDescent="0.35">
      <c r="A2267" s="56">
        <v>1235290</v>
      </c>
      <c r="B2267" s="56" t="s">
        <v>8260</v>
      </c>
      <c r="C2267" s="56" t="s">
        <v>8261</v>
      </c>
      <c r="D2267" s="57" t="s">
        <v>3298</v>
      </c>
      <c r="E2267" s="57" t="s">
        <v>8262</v>
      </c>
      <c r="F2267" s="58" t="s">
        <v>1858</v>
      </c>
      <c r="G2267" s="58">
        <v>2</v>
      </c>
      <c r="H2267" s="58" t="s">
        <v>1505</v>
      </c>
      <c r="I2267" s="58" t="s">
        <v>1506</v>
      </c>
      <c r="J2267" s="59">
        <v>0.34</v>
      </c>
    </row>
    <row r="2268" spans="1:10" ht="21" x14ac:dyDescent="0.35">
      <c r="A2268" s="56">
        <v>1583718</v>
      </c>
      <c r="B2268" s="56" t="s">
        <v>8263</v>
      </c>
      <c r="C2268" s="56" t="s">
        <v>8264</v>
      </c>
      <c r="D2268" s="57" t="s">
        <v>678</v>
      </c>
      <c r="E2268" s="57" t="s">
        <v>89</v>
      </c>
      <c r="F2268" s="58" t="s">
        <v>184</v>
      </c>
      <c r="G2268" s="58">
        <v>1</v>
      </c>
      <c r="H2268" s="58" t="s">
        <v>1609</v>
      </c>
      <c r="I2268" s="58" t="s">
        <v>1795</v>
      </c>
      <c r="J2268" s="59">
        <v>0.38</v>
      </c>
    </row>
    <row r="2269" spans="1:10" ht="21" x14ac:dyDescent="0.35">
      <c r="A2269" s="56">
        <v>1719833</v>
      </c>
      <c r="B2269" s="56" t="s">
        <v>8265</v>
      </c>
      <c r="C2269" s="56" t="s">
        <v>8266</v>
      </c>
      <c r="D2269" s="57" t="s">
        <v>7558</v>
      </c>
      <c r="E2269" s="57" t="s">
        <v>264</v>
      </c>
      <c r="F2269" s="58" t="s">
        <v>184</v>
      </c>
      <c r="G2269" s="58">
        <v>1</v>
      </c>
      <c r="H2269" s="58" t="s">
        <v>1614</v>
      </c>
      <c r="I2269" s="58" t="s">
        <v>1615</v>
      </c>
      <c r="J2269" s="59">
        <v>0.34</v>
      </c>
    </row>
    <row r="2270" spans="1:10" ht="21" x14ac:dyDescent="0.35">
      <c r="A2270" s="56">
        <v>1720678</v>
      </c>
      <c r="B2270" s="56" t="s">
        <v>8267</v>
      </c>
      <c r="C2270" s="56" t="s">
        <v>8268</v>
      </c>
      <c r="D2270" s="57" t="s">
        <v>8269</v>
      </c>
      <c r="E2270" s="57" t="s">
        <v>1776</v>
      </c>
      <c r="F2270" s="58" t="s">
        <v>184</v>
      </c>
      <c r="G2270" s="58">
        <v>1</v>
      </c>
      <c r="H2270" s="58" t="s">
        <v>1614</v>
      </c>
      <c r="I2270" s="58" t="s">
        <v>1615</v>
      </c>
      <c r="J2270" s="59">
        <v>0.34</v>
      </c>
    </row>
    <row r="2271" spans="1:10" ht="21" x14ac:dyDescent="0.35">
      <c r="A2271" s="56">
        <v>1720694</v>
      </c>
      <c r="B2271" s="56" t="s">
        <v>8270</v>
      </c>
      <c r="C2271" s="56" t="s">
        <v>8271</v>
      </c>
      <c r="D2271" s="57" t="s">
        <v>1837</v>
      </c>
      <c r="E2271" s="57" t="s">
        <v>79</v>
      </c>
      <c r="F2271" s="58" t="s">
        <v>184</v>
      </c>
      <c r="G2271" s="58">
        <v>1</v>
      </c>
      <c r="H2271" s="58" t="s">
        <v>1614</v>
      </c>
      <c r="I2271" s="58" t="s">
        <v>1615</v>
      </c>
      <c r="J2271" s="59">
        <v>0.34</v>
      </c>
    </row>
    <row r="2272" spans="1:10" ht="21" x14ac:dyDescent="0.35">
      <c r="A2272" s="56">
        <v>1911153</v>
      </c>
      <c r="B2272" s="56" t="s">
        <v>8272</v>
      </c>
      <c r="C2272" s="56" t="s">
        <v>8273</v>
      </c>
      <c r="D2272" s="57" t="s">
        <v>8274</v>
      </c>
      <c r="E2272" s="57" t="s">
        <v>8275</v>
      </c>
      <c r="F2272" s="58" t="s">
        <v>184</v>
      </c>
      <c r="G2272" s="58">
        <v>1</v>
      </c>
      <c r="H2272" s="58" t="s">
        <v>1493</v>
      </c>
      <c r="I2272" s="58" t="s">
        <v>2040</v>
      </c>
      <c r="J2272" s="59">
        <v>0.34</v>
      </c>
    </row>
    <row r="2273" spans="1:10" ht="21" x14ac:dyDescent="0.35">
      <c r="A2273" s="56">
        <v>2010174</v>
      </c>
      <c r="B2273" s="56" t="s">
        <v>8276</v>
      </c>
      <c r="C2273" s="56" t="s">
        <v>8277</v>
      </c>
      <c r="D2273" s="57" t="s">
        <v>8278</v>
      </c>
      <c r="E2273" s="57" t="s">
        <v>723</v>
      </c>
      <c r="F2273" s="58" t="s">
        <v>1858</v>
      </c>
      <c r="G2273" s="58">
        <v>2</v>
      </c>
      <c r="H2273" s="58" t="s">
        <v>1493</v>
      </c>
      <c r="I2273" s="58" t="s">
        <v>1859</v>
      </c>
      <c r="J2273" s="59">
        <v>0.3</v>
      </c>
    </row>
    <row r="2274" spans="1:10" ht="21" x14ac:dyDescent="0.35">
      <c r="A2274" s="56">
        <v>2011538</v>
      </c>
      <c r="B2274" s="56" t="s">
        <v>8279</v>
      </c>
      <c r="C2274" s="56" t="s">
        <v>8280</v>
      </c>
      <c r="D2274" s="57" t="s">
        <v>8281</v>
      </c>
      <c r="E2274" s="57" t="s">
        <v>1423</v>
      </c>
      <c r="F2274" s="58" t="s">
        <v>1858</v>
      </c>
      <c r="G2274" s="58">
        <v>2</v>
      </c>
      <c r="H2274" s="58" t="s">
        <v>1493</v>
      </c>
      <c r="I2274" s="58" t="s">
        <v>1859</v>
      </c>
      <c r="J2274" s="59">
        <v>0.3</v>
      </c>
    </row>
    <row r="2275" spans="1:10" ht="21" x14ac:dyDescent="0.35">
      <c r="A2275" s="56">
        <v>2051925</v>
      </c>
      <c r="B2275" s="56" t="s">
        <v>8282</v>
      </c>
      <c r="C2275" s="56" t="s">
        <v>8283</v>
      </c>
      <c r="D2275" s="57" t="s">
        <v>8284</v>
      </c>
      <c r="E2275" s="57" t="s">
        <v>315</v>
      </c>
      <c r="F2275" s="58" t="s">
        <v>1858</v>
      </c>
      <c r="G2275" s="58">
        <v>2</v>
      </c>
      <c r="H2275" s="58" t="s">
        <v>1516</v>
      </c>
      <c r="I2275" s="58" t="s">
        <v>1637</v>
      </c>
      <c r="J2275" s="59">
        <v>0.3</v>
      </c>
    </row>
    <row r="2276" spans="1:10" ht="21" x14ac:dyDescent="0.35">
      <c r="A2276" s="56">
        <v>2110715</v>
      </c>
      <c r="B2276" s="56" t="s">
        <v>8285</v>
      </c>
      <c r="C2276" s="56" t="s">
        <v>8286</v>
      </c>
      <c r="D2276" s="57" t="s">
        <v>8287</v>
      </c>
      <c r="E2276" s="57" t="s">
        <v>8288</v>
      </c>
      <c r="F2276" s="58" t="s">
        <v>1858</v>
      </c>
      <c r="G2276" s="58">
        <v>2</v>
      </c>
      <c r="H2276" s="58" t="s">
        <v>1493</v>
      </c>
      <c r="I2276" s="58" t="s">
        <v>1859</v>
      </c>
      <c r="J2276" s="59">
        <v>0.3</v>
      </c>
    </row>
    <row r="2277" spans="1:10" ht="21" x14ac:dyDescent="0.35">
      <c r="A2277" s="56">
        <v>2352166</v>
      </c>
      <c r="B2277" s="56" t="s">
        <v>8289</v>
      </c>
      <c r="C2277" s="56" t="s">
        <v>8290</v>
      </c>
      <c r="D2277" s="57" t="s">
        <v>8291</v>
      </c>
      <c r="E2277" s="57" t="s">
        <v>8292</v>
      </c>
      <c r="F2277" s="58" t="s">
        <v>1858</v>
      </c>
      <c r="G2277" s="58">
        <v>2</v>
      </c>
      <c r="H2277" s="58" t="s">
        <v>1477</v>
      </c>
      <c r="I2277" s="58" t="s">
        <v>1644</v>
      </c>
      <c r="J2277" s="59">
        <v>0.3</v>
      </c>
    </row>
    <row r="2278" spans="1:10" ht="21" x14ac:dyDescent="0.35">
      <c r="A2278" s="56">
        <v>707321</v>
      </c>
      <c r="B2278" s="56" t="s">
        <v>8293</v>
      </c>
      <c r="C2278" s="56" t="s">
        <v>8294</v>
      </c>
      <c r="D2278" s="57" t="s">
        <v>8295</v>
      </c>
      <c r="E2278" s="57" t="s">
        <v>1503</v>
      </c>
      <c r="F2278" s="58" t="s">
        <v>1597</v>
      </c>
      <c r="G2278" s="58">
        <v>1</v>
      </c>
      <c r="H2278" s="58" t="s">
        <v>1885</v>
      </c>
      <c r="I2278" s="58" t="s">
        <v>1478</v>
      </c>
      <c r="J2278" s="59">
        <v>0.38</v>
      </c>
    </row>
    <row r="2279" spans="1:10" ht="21" x14ac:dyDescent="0.35">
      <c r="A2279" s="56">
        <v>1048465</v>
      </c>
      <c r="B2279" s="56" t="s">
        <v>8296</v>
      </c>
      <c r="C2279" s="56" t="s">
        <v>8297</v>
      </c>
      <c r="D2279" s="57" t="s">
        <v>5829</v>
      </c>
      <c r="E2279" s="57" t="s">
        <v>4349</v>
      </c>
      <c r="F2279" s="58" t="s">
        <v>184</v>
      </c>
      <c r="G2279" s="58">
        <v>1</v>
      </c>
      <c r="H2279" s="58" t="s">
        <v>1505</v>
      </c>
      <c r="I2279" s="58" t="s">
        <v>1921</v>
      </c>
      <c r="J2279" s="59">
        <v>0.38</v>
      </c>
    </row>
    <row r="2280" spans="1:10" ht="21" x14ac:dyDescent="0.35">
      <c r="A2280" s="56">
        <v>1157538</v>
      </c>
      <c r="B2280" s="56" t="s">
        <v>8298</v>
      </c>
      <c r="C2280" s="56" t="s">
        <v>8299</v>
      </c>
      <c r="D2280" s="57" t="s">
        <v>8300</v>
      </c>
      <c r="E2280" s="57" t="s">
        <v>1884</v>
      </c>
      <c r="F2280" s="58" t="s">
        <v>184</v>
      </c>
      <c r="G2280" s="58">
        <v>1</v>
      </c>
      <c r="H2280" s="58" t="s">
        <v>1505</v>
      </c>
      <c r="I2280" s="58" t="s">
        <v>1921</v>
      </c>
      <c r="J2280" s="59">
        <v>0.38</v>
      </c>
    </row>
    <row r="2281" spans="1:10" ht="21" x14ac:dyDescent="0.35">
      <c r="A2281" s="56">
        <v>1367243</v>
      </c>
      <c r="B2281" s="56" t="s">
        <v>8301</v>
      </c>
      <c r="C2281" s="56" t="s">
        <v>8302</v>
      </c>
      <c r="D2281" s="57" t="s">
        <v>3820</v>
      </c>
      <c r="E2281" s="57" t="s">
        <v>1873</v>
      </c>
      <c r="F2281" s="58" t="s">
        <v>1858</v>
      </c>
      <c r="G2281" s="58">
        <v>2</v>
      </c>
      <c r="H2281" s="58" t="s">
        <v>1530</v>
      </c>
      <c r="I2281" s="58" t="s">
        <v>1531</v>
      </c>
      <c r="J2281" s="59">
        <v>0.34</v>
      </c>
    </row>
    <row r="2282" spans="1:10" ht="21" x14ac:dyDescent="0.35">
      <c r="A2282" s="56">
        <v>1401904</v>
      </c>
      <c r="B2282" s="56" t="s">
        <v>8303</v>
      </c>
      <c r="C2282" s="56" t="s">
        <v>8304</v>
      </c>
      <c r="D2282" s="57" t="s">
        <v>8305</v>
      </c>
      <c r="E2282" s="57" t="s">
        <v>5514</v>
      </c>
      <c r="F2282" s="58" t="s">
        <v>184</v>
      </c>
      <c r="G2282" s="58">
        <v>1</v>
      </c>
      <c r="H2282" s="58" t="s">
        <v>1550</v>
      </c>
      <c r="I2282" s="58" t="s">
        <v>1598</v>
      </c>
      <c r="J2282" s="59">
        <v>0.38</v>
      </c>
    </row>
    <row r="2283" spans="1:10" ht="21" x14ac:dyDescent="0.35">
      <c r="A2283" s="56">
        <v>1549207</v>
      </c>
      <c r="B2283" s="56" t="s">
        <v>8306</v>
      </c>
      <c r="C2283" s="56" t="s">
        <v>8307</v>
      </c>
      <c r="D2283" s="57" t="s">
        <v>8308</v>
      </c>
      <c r="E2283" s="57" t="s">
        <v>8309</v>
      </c>
      <c r="F2283" s="58" t="s">
        <v>184</v>
      </c>
      <c r="G2283" s="58">
        <v>1</v>
      </c>
      <c r="H2283" s="58" t="s">
        <v>1550</v>
      </c>
      <c r="I2283" s="58" t="s">
        <v>1598</v>
      </c>
      <c r="J2283" s="59">
        <v>0.38</v>
      </c>
    </row>
    <row r="2284" spans="1:10" ht="21" x14ac:dyDescent="0.35">
      <c r="A2284" s="56">
        <v>1582623</v>
      </c>
      <c r="B2284" s="56" t="s">
        <v>8310</v>
      </c>
      <c r="C2284" s="56" t="s">
        <v>8311</v>
      </c>
      <c r="D2284" s="57" t="s">
        <v>8312</v>
      </c>
      <c r="E2284" s="57" t="s">
        <v>1423</v>
      </c>
      <c r="F2284" s="58" t="s">
        <v>184</v>
      </c>
      <c r="G2284" s="58">
        <v>1</v>
      </c>
      <c r="H2284" s="58" t="s">
        <v>1609</v>
      </c>
      <c r="I2284" s="58" t="s">
        <v>1795</v>
      </c>
      <c r="J2284" s="59">
        <v>0.38</v>
      </c>
    </row>
    <row r="2285" spans="1:10" ht="21" x14ac:dyDescent="0.35">
      <c r="A2285" s="56">
        <v>1584525</v>
      </c>
      <c r="B2285" s="56" t="s">
        <v>8313</v>
      </c>
      <c r="C2285" s="56" t="s">
        <v>8314</v>
      </c>
      <c r="D2285" s="57" t="s">
        <v>661</v>
      </c>
      <c r="E2285" s="57" t="s">
        <v>1095</v>
      </c>
      <c r="F2285" s="58" t="s">
        <v>184</v>
      </c>
      <c r="G2285" s="58">
        <v>1</v>
      </c>
      <c r="H2285" s="58" t="s">
        <v>1609</v>
      </c>
      <c r="I2285" s="58" t="s">
        <v>1795</v>
      </c>
      <c r="J2285" s="59">
        <v>0.38</v>
      </c>
    </row>
    <row r="2286" spans="1:10" ht="21" x14ac:dyDescent="0.35">
      <c r="A2286" s="56">
        <v>1752303</v>
      </c>
      <c r="B2286" s="56" t="s">
        <v>8315</v>
      </c>
      <c r="C2286" s="56" t="s">
        <v>8316</v>
      </c>
      <c r="D2286" s="57" t="s">
        <v>8317</v>
      </c>
      <c r="E2286" s="57" t="s">
        <v>574</v>
      </c>
      <c r="F2286" s="58" t="s">
        <v>184</v>
      </c>
      <c r="G2286" s="58">
        <v>1</v>
      </c>
      <c r="H2286" s="58" t="s">
        <v>1614</v>
      </c>
      <c r="I2286" s="58" t="s">
        <v>1615</v>
      </c>
      <c r="J2286" s="59">
        <v>0.34</v>
      </c>
    </row>
    <row r="2287" spans="1:10" ht="21" x14ac:dyDescent="0.35">
      <c r="A2287" s="56">
        <v>1913020</v>
      </c>
      <c r="B2287" s="56" t="s">
        <v>8318</v>
      </c>
      <c r="C2287" s="56" t="s">
        <v>8319</v>
      </c>
      <c r="D2287" s="57" t="s">
        <v>7896</v>
      </c>
      <c r="E2287" s="57" t="s">
        <v>1157</v>
      </c>
      <c r="F2287" s="58" t="s">
        <v>184</v>
      </c>
      <c r="G2287" s="58">
        <v>1</v>
      </c>
      <c r="H2287" s="58" t="s">
        <v>1493</v>
      </c>
      <c r="I2287" s="58" t="s">
        <v>2040</v>
      </c>
      <c r="J2287" s="59">
        <v>0.34</v>
      </c>
    </row>
    <row r="2288" spans="1:10" ht="21" x14ac:dyDescent="0.35">
      <c r="A2288" s="56">
        <v>1966657</v>
      </c>
      <c r="B2288" s="56" t="s">
        <v>8320</v>
      </c>
      <c r="C2288" s="56" t="s">
        <v>8321</v>
      </c>
      <c r="D2288" s="57" t="s">
        <v>8322</v>
      </c>
      <c r="E2288" s="57" t="s">
        <v>350</v>
      </c>
      <c r="F2288" s="58" t="s">
        <v>1858</v>
      </c>
      <c r="G2288" s="58">
        <v>2</v>
      </c>
      <c r="H2288" s="58" t="s">
        <v>1614</v>
      </c>
      <c r="I2288" s="58" t="s">
        <v>1624</v>
      </c>
      <c r="J2288" s="59">
        <v>0.3</v>
      </c>
    </row>
    <row r="2289" spans="1:10" ht="21" x14ac:dyDescent="0.35">
      <c r="A2289" s="56">
        <v>1966674</v>
      </c>
      <c r="B2289" s="56" t="s">
        <v>8323</v>
      </c>
      <c r="C2289" s="56" t="s">
        <v>8324</v>
      </c>
      <c r="D2289" s="57" t="s">
        <v>8325</v>
      </c>
      <c r="E2289" s="57" t="s">
        <v>8326</v>
      </c>
      <c r="F2289" s="58" t="s">
        <v>1858</v>
      </c>
      <c r="G2289" s="58">
        <v>2</v>
      </c>
      <c r="H2289" s="58" t="s">
        <v>1614</v>
      </c>
      <c r="I2289" s="58" t="s">
        <v>1624</v>
      </c>
      <c r="J2289" s="59">
        <v>0.3</v>
      </c>
    </row>
    <row r="2290" spans="1:10" ht="21" x14ac:dyDescent="0.35">
      <c r="A2290" s="56">
        <v>1967052</v>
      </c>
      <c r="B2290" s="56" t="s">
        <v>8327</v>
      </c>
      <c r="C2290" s="56" t="s">
        <v>8328</v>
      </c>
      <c r="D2290" s="57" t="s">
        <v>8328</v>
      </c>
      <c r="E2290" s="57" t="s">
        <v>350</v>
      </c>
      <c r="F2290" s="58" t="s">
        <v>1858</v>
      </c>
      <c r="G2290" s="58">
        <v>2</v>
      </c>
      <c r="H2290" s="58" t="s">
        <v>1614</v>
      </c>
      <c r="I2290" s="58" t="s">
        <v>1624</v>
      </c>
      <c r="J2290" s="59">
        <v>0.3</v>
      </c>
    </row>
    <row r="2291" spans="1:10" ht="21" x14ac:dyDescent="0.35">
      <c r="A2291" s="56">
        <v>1968933</v>
      </c>
      <c r="B2291" s="56" t="s">
        <v>8329</v>
      </c>
      <c r="C2291" s="56" t="s">
        <v>8330</v>
      </c>
      <c r="D2291" s="57" t="s">
        <v>8331</v>
      </c>
      <c r="E2291" s="57" t="s">
        <v>350</v>
      </c>
      <c r="F2291" s="58" t="s">
        <v>1858</v>
      </c>
      <c r="G2291" s="58">
        <v>2</v>
      </c>
      <c r="H2291" s="58" t="s">
        <v>1614</v>
      </c>
      <c r="I2291" s="58" t="s">
        <v>1624</v>
      </c>
      <c r="J2291" s="59">
        <v>0.3</v>
      </c>
    </row>
    <row r="2292" spans="1:10" ht="21" x14ac:dyDescent="0.35">
      <c r="A2292" s="56">
        <v>1993533</v>
      </c>
      <c r="B2292" s="56" t="s">
        <v>8332</v>
      </c>
      <c r="C2292" s="56" t="s">
        <v>8333</v>
      </c>
      <c r="D2292" s="57" t="s">
        <v>502</v>
      </c>
      <c r="E2292" s="57" t="s">
        <v>8334</v>
      </c>
      <c r="F2292" s="58" t="s">
        <v>1858</v>
      </c>
      <c r="G2292" s="58">
        <v>2</v>
      </c>
      <c r="H2292" s="58" t="s">
        <v>1516</v>
      </c>
      <c r="I2292" s="58" t="s">
        <v>1637</v>
      </c>
      <c r="J2292" s="59">
        <v>0.3</v>
      </c>
    </row>
    <row r="2293" spans="1:10" ht="21" x14ac:dyDescent="0.35">
      <c r="A2293" s="56">
        <v>2009954</v>
      </c>
      <c r="B2293" s="56" t="s">
        <v>8335</v>
      </c>
      <c r="C2293" s="56" t="s">
        <v>8336</v>
      </c>
      <c r="D2293" s="57" t="s">
        <v>8337</v>
      </c>
      <c r="E2293" s="57" t="s">
        <v>350</v>
      </c>
      <c r="F2293" s="58" t="s">
        <v>1858</v>
      </c>
      <c r="G2293" s="58">
        <v>2</v>
      </c>
      <c r="H2293" s="58" t="s">
        <v>1493</v>
      </c>
      <c r="I2293" s="58" t="s">
        <v>1859</v>
      </c>
      <c r="J2293" s="59">
        <v>0.3</v>
      </c>
    </row>
    <row r="2294" spans="1:10" ht="21" x14ac:dyDescent="0.35">
      <c r="A2294" s="56">
        <v>2010118</v>
      </c>
      <c r="B2294" s="56" t="s">
        <v>8338</v>
      </c>
      <c r="C2294" s="56" t="s">
        <v>8339</v>
      </c>
      <c r="D2294" s="57" t="s">
        <v>8340</v>
      </c>
      <c r="E2294" s="57" t="s">
        <v>5832</v>
      </c>
      <c r="F2294" s="58" t="s">
        <v>1858</v>
      </c>
      <c r="G2294" s="58">
        <v>2</v>
      </c>
      <c r="H2294" s="58" t="s">
        <v>1493</v>
      </c>
      <c r="I2294" s="58" t="s">
        <v>1859</v>
      </c>
      <c r="J2294" s="59">
        <v>0.3</v>
      </c>
    </row>
    <row r="2295" spans="1:10" ht="21" x14ac:dyDescent="0.35">
      <c r="A2295" s="56">
        <v>2010684</v>
      </c>
      <c r="B2295" s="56" t="s">
        <v>8341</v>
      </c>
      <c r="C2295" s="56" t="s">
        <v>8342</v>
      </c>
      <c r="D2295" s="57" t="s">
        <v>8343</v>
      </c>
      <c r="E2295" s="57" t="s">
        <v>350</v>
      </c>
      <c r="F2295" s="58" t="s">
        <v>1858</v>
      </c>
      <c r="G2295" s="58">
        <v>2</v>
      </c>
      <c r="H2295" s="58" t="s">
        <v>1493</v>
      </c>
      <c r="I2295" s="58" t="s">
        <v>1859</v>
      </c>
      <c r="J2295" s="59">
        <v>0.3</v>
      </c>
    </row>
    <row r="2296" spans="1:10" ht="21" x14ac:dyDescent="0.35">
      <c r="A2296" s="56">
        <v>2010752</v>
      </c>
      <c r="B2296" s="56" t="s">
        <v>8344</v>
      </c>
      <c r="C2296" s="56" t="s">
        <v>8345</v>
      </c>
      <c r="D2296" s="57" t="s">
        <v>8346</v>
      </c>
      <c r="E2296" s="57" t="s">
        <v>350</v>
      </c>
      <c r="F2296" s="58" t="s">
        <v>1858</v>
      </c>
      <c r="G2296" s="58">
        <v>2</v>
      </c>
      <c r="H2296" s="58" t="s">
        <v>1493</v>
      </c>
      <c r="I2296" s="58" t="s">
        <v>1859</v>
      </c>
      <c r="J2296" s="59">
        <v>0.3</v>
      </c>
    </row>
    <row r="2297" spans="1:10" ht="21" x14ac:dyDescent="0.35">
      <c r="A2297" s="56">
        <v>2011358</v>
      </c>
      <c r="B2297" s="56" t="s">
        <v>8347</v>
      </c>
      <c r="C2297" s="56" t="s">
        <v>8348</v>
      </c>
      <c r="D2297" s="57" t="s">
        <v>8349</v>
      </c>
      <c r="E2297" s="57" t="s">
        <v>445</v>
      </c>
      <c r="F2297" s="58" t="s">
        <v>1858</v>
      </c>
      <c r="G2297" s="58">
        <v>2</v>
      </c>
      <c r="H2297" s="58" t="s">
        <v>1516</v>
      </c>
      <c r="I2297" s="58" t="s">
        <v>1637</v>
      </c>
      <c r="J2297" s="59">
        <v>0.3</v>
      </c>
    </row>
    <row r="2298" spans="1:10" ht="21" x14ac:dyDescent="0.35">
      <c r="A2298" s="56">
        <v>2015585</v>
      </c>
      <c r="B2298" s="56" t="s">
        <v>8350</v>
      </c>
      <c r="C2298" s="56" t="s">
        <v>8351</v>
      </c>
      <c r="D2298" s="57" t="s">
        <v>3853</v>
      </c>
      <c r="E2298" s="57" t="s">
        <v>6606</v>
      </c>
      <c r="F2298" s="58" t="s">
        <v>1858</v>
      </c>
      <c r="G2298" s="58">
        <v>2</v>
      </c>
      <c r="H2298" s="58" t="s">
        <v>1493</v>
      </c>
      <c r="I2298" s="58" t="s">
        <v>1859</v>
      </c>
      <c r="J2298" s="59">
        <v>0.3</v>
      </c>
    </row>
    <row r="2299" spans="1:10" ht="21" x14ac:dyDescent="0.35">
      <c r="A2299" s="56">
        <v>2015680</v>
      </c>
      <c r="B2299" s="56" t="s">
        <v>8352</v>
      </c>
      <c r="C2299" s="56" t="s">
        <v>8353</v>
      </c>
      <c r="D2299" s="57" t="s">
        <v>8354</v>
      </c>
      <c r="E2299" s="57" t="s">
        <v>350</v>
      </c>
      <c r="F2299" s="58" t="s">
        <v>1858</v>
      </c>
      <c r="G2299" s="58">
        <v>2</v>
      </c>
      <c r="H2299" s="58" t="s">
        <v>1493</v>
      </c>
      <c r="I2299" s="58" t="s">
        <v>1859</v>
      </c>
      <c r="J2299" s="59">
        <v>0.3</v>
      </c>
    </row>
    <row r="2300" spans="1:10" ht="21" x14ac:dyDescent="0.35">
      <c r="A2300" s="56">
        <v>2015699</v>
      </c>
      <c r="B2300" s="56" t="s">
        <v>8355</v>
      </c>
      <c r="C2300" s="56" t="s">
        <v>8356</v>
      </c>
      <c r="D2300" s="57" t="s">
        <v>8357</v>
      </c>
      <c r="E2300" s="57" t="s">
        <v>350</v>
      </c>
      <c r="F2300" s="58" t="s">
        <v>1858</v>
      </c>
      <c r="G2300" s="58">
        <v>2</v>
      </c>
      <c r="H2300" s="58" t="s">
        <v>1614</v>
      </c>
      <c r="I2300" s="58" t="s">
        <v>1624</v>
      </c>
      <c r="J2300" s="59">
        <v>0.3</v>
      </c>
    </row>
    <row r="2301" spans="1:10" ht="21" x14ac:dyDescent="0.35">
      <c r="A2301" s="56">
        <v>2019552</v>
      </c>
      <c r="B2301" s="56" t="s">
        <v>8358</v>
      </c>
      <c r="C2301" s="56" t="s">
        <v>8359</v>
      </c>
      <c r="D2301" s="57" t="s">
        <v>8360</v>
      </c>
      <c r="E2301" s="57" t="s">
        <v>350</v>
      </c>
      <c r="F2301" s="58" t="s">
        <v>1858</v>
      </c>
      <c r="G2301" s="58">
        <v>2</v>
      </c>
      <c r="H2301" s="58" t="s">
        <v>1614</v>
      </c>
      <c r="I2301" s="58" t="s">
        <v>1624</v>
      </c>
      <c r="J2301" s="59">
        <v>0.3</v>
      </c>
    </row>
    <row r="2302" spans="1:10" ht="21" x14ac:dyDescent="0.35">
      <c r="A2302" s="56">
        <v>2019561</v>
      </c>
      <c r="B2302" s="56" t="s">
        <v>8361</v>
      </c>
      <c r="C2302" s="56" t="s">
        <v>8362</v>
      </c>
      <c r="D2302" s="57" t="s">
        <v>8362</v>
      </c>
      <c r="E2302" s="57" t="s">
        <v>350</v>
      </c>
      <c r="F2302" s="58" t="s">
        <v>1858</v>
      </c>
      <c r="G2302" s="58">
        <v>2</v>
      </c>
      <c r="H2302" s="58" t="s">
        <v>1614</v>
      </c>
      <c r="I2302" s="58" t="s">
        <v>1624</v>
      </c>
      <c r="J2302" s="59">
        <v>0.3</v>
      </c>
    </row>
    <row r="2303" spans="1:10" ht="21" x14ac:dyDescent="0.35">
      <c r="A2303" s="56">
        <v>2047512</v>
      </c>
      <c r="B2303" s="56" t="s">
        <v>8363</v>
      </c>
      <c r="C2303" s="56" t="s">
        <v>8364</v>
      </c>
      <c r="D2303" s="57" t="s">
        <v>8364</v>
      </c>
      <c r="E2303" s="57" t="s">
        <v>350</v>
      </c>
      <c r="F2303" s="58" t="s">
        <v>1858</v>
      </c>
      <c r="G2303" s="58">
        <v>2</v>
      </c>
      <c r="H2303" s="58" t="s">
        <v>1493</v>
      </c>
      <c r="I2303" s="58" t="s">
        <v>1859</v>
      </c>
      <c r="J2303" s="59">
        <v>0.3</v>
      </c>
    </row>
    <row r="2304" spans="1:10" ht="21" x14ac:dyDescent="0.35">
      <c r="A2304" s="56">
        <v>2047521</v>
      </c>
      <c r="B2304" s="56" t="s">
        <v>8365</v>
      </c>
      <c r="C2304" s="56" t="s">
        <v>8366</v>
      </c>
      <c r="D2304" s="57" t="s">
        <v>8367</v>
      </c>
      <c r="E2304" s="57" t="s">
        <v>350</v>
      </c>
      <c r="F2304" s="58" t="s">
        <v>1858</v>
      </c>
      <c r="G2304" s="58">
        <v>2</v>
      </c>
      <c r="H2304" s="58" t="s">
        <v>1493</v>
      </c>
      <c r="I2304" s="58" t="s">
        <v>1859</v>
      </c>
      <c r="J2304" s="59">
        <v>0.3</v>
      </c>
    </row>
    <row r="2305" spans="1:10" ht="21" x14ac:dyDescent="0.35">
      <c r="A2305" s="56">
        <v>2110048</v>
      </c>
      <c r="B2305" s="56" t="s">
        <v>8368</v>
      </c>
      <c r="C2305" s="56" t="s">
        <v>8369</v>
      </c>
      <c r="D2305" s="57" t="s">
        <v>8369</v>
      </c>
      <c r="E2305" s="57" t="s">
        <v>350</v>
      </c>
      <c r="F2305" s="58" t="s">
        <v>1858</v>
      </c>
      <c r="G2305" s="58">
        <v>2</v>
      </c>
      <c r="H2305" s="58" t="s">
        <v>1493</v>
      </c>
      <c r="I2305" s="58" t="s">
        <v>1859</v>
      </c>
      <c r="J2305" s="59">
        <v>0.3</v>
      </c>
    </row>
    <row r="2306" spans="1:10" ht="21" x14ac:dyDescent="0.35">
      <c r="A2306" s="56">
        <v>2111544</v>
      </c>
      <c r="B2306" s="56" t="s">
        <v>8370</v>
      </c>
      <c r="C2306" s="56" t="s">
        <v>8371</v>
      </c>
      <c r="D2306" s="57" t="s">
        <v>8372</v>
      </c>
      <c r="E2306" s="57" t="s">
        <v>557</v>
      </c>
      <c r="F2306" s="58" t="s">
        <v>1858</v>
      </c>
      <c r="G2306" s="58">
        <v>2</v>
      </c>
      <c r="H2306" s="58" t="s">
        <v>1493</v>
      </c>
      <c r="I2306" s="58" t="s">
        <v>1859</v>
      </c>
      <c r="J2306" s="59">
        <v>0.3</v>
      </c>
    </row>
    <row r="2307" spans="1:10" ht="21" x14ac:dyDescent="0.35">
      <c r="A2307" s="56">
        <v>2225860</v>
      </c>
      <c r="B2307" s="56" t="s">
        <v>8373</v>
      </c>
      <c r="C2307" s="56" t="s">
        <v>8374</v>
      </c>
      <c r="D2307" s="57" t="s">
        <v>8375</v>
      </c>
      <c r="E2307" s="57" t="s">
        <v>1095</v>
      </c>
      <c r="F2307" s="58" t="s">
        <v>1858</v>
      </c>
      <c r="G2307" s="58">
        <v>2</v>
      </c>
      <c r="H2307" s="58" t="s">
        <v>1498</v>
      </c>
      <c r="I2307" s="58" t="s">
        <v>1628</v>
      </c>
      <c r="J2307" s="59">
        <v>0.3</v>
      </c>
    </row>
    <row r="2308" spans="1:10" ht="21" x14ac:dyDescent="0.35">
      <c r="A2308" s="56">
        <v>60393</v>
      </c>
      <c r="B2308" s="56" t="s">
        <v>8376</v>
      </c>
      <c r="C2308" s="56" t="s">
        <v>8377</v>
      </c>
      <c r="D2308" s="57" t="s">
        <v>3644</v>
      </c>
      <c r="E2308" s="57" t="s">
        <v>64</v>
      </c>
      <c r="F2308" s="58" t="s">
        <v>184</v>
      </c>
      <c r="G2308" s="58">
        <v>1</v>
      </c>
      <c r="H2308" s="58" t="s">
        <v>1885</v>
      </c>
      <c r="I2308" s="58" t="s">
        <v>1886</v>
      </c>
      <c r="J2308" s="59">
        <v>0.38</v>
      </c>
    </row>
    <row r="2309" spans="1:10" ht="21" x14ac:dyDescent="0.35">
      <c r="A2309" s="56">
        <v>62793</v>
      </c>
      <c r="B2309" s="56" t="s">
        <v>8378</v>
      </c>
      <c r="C2309" s="56" t="s">
        <v>8379</v>
      </c>
      <c r="D2309" s="57" t="s">
        <v>8380</v>
      </c>
      <c r="E2309" s="57" t="s">
        <v>574</v>
      </c>
      <c r="F2309" s="58" t="s">
        <v>184</v>
      </c>
      <c r="G2309" s="58">
        <v>1</v>
      </c>
      <c r="H2309" s="58" t="s">
        <v>1885</v>
      </c>
      <c r="I2309" s="58" t="s">
        <v>1886</v>
      </c>
      <c r="J2309" s="59">
        <v>0.38</v>
      </c>
    </row>
    <row r="2310" spans="1:10" ht="21" x14ac:dyDescent="0.35">
      <c r="A2310" s="56">
        <v>63722</v>
      </c>
      <c r="B2310" s="56" t="s">
        <v>8381</v>
      </c>
      <c r="C2310" s="56" t="s">
        <v>8382</v>
      </c>
      <c r="D2310" s="57" t="s">
        <v>8383</v>
      </c>
      <c r="E2310" s="57" t="s">
        <v>1105</v>
      </c>
      <c r="F2310" s="58" t="s">
        <v>184</v>
      </c>
      <c r="G2310" s="58">
        <v>1</v>
      </c>
      <c r="H2310" s="58" t="s">
        <v>1483</v>
      </c>
      <c r="I2310" s="58" t="s">
        <v>1484</v>
      </c>
      <c r="J2310" s="59">
        <v>0.38</v>
      </c>
    </row>
    <row r="2311" spans="1:10" ht="21" x14ac:dyDescent="0.35">
      <c r="A2311" s="56">
        <v>706943</v>
      </c>
      <c r="B2311" s="56" t="s">
        <v>8384</v>
      </c>
      <c r="C2311" s="56" t="s">
        <v>8385</v>
      </c>
      <c r="D2311" s="57" t="s">
        <v>8386</v>
      </c>
      <c r="E2311" s="57" t="s">
        <v>8387</v>
      </c>
      <c r="F2311" s="58" t="s">
        <v>184</v>
      </c>
      <c r="G2311" s="58">
        <v>1</v>
      </c>
      <c r="H2311" s="58" t="s">
        <v>1895</v>
      </c>
      <c r="I2311" s="58" t="s">
        <v>1896</v>
      </c>
      <c r="J2311" s="59">
        <v>0.38</v>
      </c>
    </row>
    <row r="2312" spans="1:10" ht="21" x14ac:dyDescent="0.35">
      <c r="A2312" s="56">
        <v>724069</v>
      </c>
      <c r="B2312" s="56" t="s">
        <v>8388</v>
      </c>
      <c r="C2312" s="56" t="s">
        <v>8389</v>
      </c>
      <c r="D2312" s="57" t="s">
        <v>669</v>
      </c>
      <c r="E2312" s="57" t="s">
        <v>7873</v>
      </c>
      <c r="F2312" s="58" t="s">
        <v>184</v>
      </c>
      <c r="G2312" s="58">
        <v>1</v>
      </c>
      <c r="H2312" s="58" t="s">
        <v>1895</v>
      </c>
      <c r="I2312" s="58" t="s">
        <v>1896</v>
      </c>
      <c r="J2312" s="59">
        <v>0.38</v>
      </c>
    </row>
    <row r="2313" spans="1:10" ht="21" x14ac:dyDescent="0.35">
      <c r="A2313" s="56">
        <v>769818</v>
      </c>
      <c r="B2313" s="56" t="s">
        <v>8390</v>
      </c>
      <c r="C2313" s="56" t="s">
        <v>8391</v>
      </c>
      <c r="D2313" s="57" t="s">
        <v>8392</v>
      </c>
      <c r="E2313" s="57" t="s">
        <v>843</v>
      </c>
      <c r="F2313" s="58" t="s">
        <v>184</v>
      </c>
      <c r="G2313" s="58">
        <v>1</v>
      </c>
      <c r="H2313" s="58" t="s">
        <v>1895</v>
      </c>
      <c r="I2313" s="58" t="s">
        <v>1896</v>
      </c>
      <c r="J2313" s="59">
        <v>0.38</v>
      </c>
    </row>
    <row r="2314" spans="1:10" ht="21" x14ac:dyDescent="0.35">
      <c r="A2314" s="56">
        <v>778166</v>
      </c>
      <c r="B2314" s="56" t="s">
        <v>8393</v>
      </c>
      <c r="C2314" s="56" t="s">
        <v>8394</v>
      </c>
      <c r="D2314" s="57" t="s">
        <v>8395</v>
      </c>
      <c r="E2314" s="57" t="s">
        <v>709</v>
      </c>
      <c r="F2314" s="58" t="s">
        <v>184</v>
      </c>
      <c r="G2314" s="58">
        <v>1</v>
      </c>
      <c r="H2314" s="58" t="s">
        <v>1890</v>
      </c>
      <c r="I2314" s="58" t="s">
        <v>1478</v>
      </c>
      <c r="J2314" s="59">
        <v>0.38</v>
      </c>
    </row>
    <row r="2315" spans="1:10" ht="21" x14ac:dyDescent="0.35">
      <c r="A2315" s="56">
        <v>1050425</v>
      </c>
      <c r="B2315" s="56" t="s">
        <v>8396</v>
      </c>
      <c r="C2315" s="56" t="s">
        <v>8397</v>
      </c>
      <c r="D2315" s="57" t="s">
        <v>8398</v>
      </c>
      <c r="E2315" s="57" t="s">
        <v>8399</v>
      </c>
      <c r="F2315" s="58" t="s">
        <v>1597</v>
      </c>
      <c r="G2315" s="58">
        <v>1</v>
      </c>
      <c r="H2315" s="58" t="s">
        <v>1505</v>
      </c>
      <c r="I2315" s="58" t="s">
        <v>1921</v>
      </c>
      <c r="J2315" s="59">
        <v>0.38</v>
      </c>
    </row>
    <row r="2316" spans="1:10" ht="21" x14ac:dyDescent="0.35">
      <c r="A2316" s="56">
        <v>1116490</v>
      </c>
      <c r="B2316" s="56" t="s">
        <v>8400</v>
      </c>
      <c r="C2316" s="56" t="s">
        <v>8401</v>
      </c>
      <c r="D2316" s="57" t="s">
        <v>8255</v>
      </c>
      <c r="E2316" s="57" t="s">
        <v>8402</v>
      </c>
      <c r="F2316" s="58" t="s">
        <v>184</v>
      </c>
      <c r="G2316" s="58">
        <v>1</v>
      </c>
      <c r="H2316" s="58" t="s">
        <v>1483</v>
      </c>
      <c r="I2316" s="58" t="s">
        <v>1484</v>
      </c>
      <c r="J2316" s="59">
        <v>0.38</v>
      </c>
    </row>
    <row r="2317" spans="1:10" ht="21" x14ac:dyDescent="0.35">
      <c r="A2317" s="56">
        <v>1158183</v>
      </c>
      <c r="B2317" s="56" t="s">
        <v>8403</v>
      </c>
      <c r="C2317" s="56" t="s">
        <v>8404</v>
      </c>
      <c r="D2317" s="57" t="s">
        <v>6438</v>
      </c>
      <c r="E2317" s="57" t="s">
        <v>6435</v>
      </c>
      <c r="F2317" s="58" t="s">
        <v>184</v>
      </c>
      <c r="G2317" s="58">
        <v>1</v>
      </c>
      <c r="H2317" s="58" t="s">
        <v>1505</v>
      </c>
      <c r="I2317" s="58" t="s">
        <v>1921</v>
      </c>
      <c r="J2317" s="59">
        <v>0.38</v>
      </c>
    </row>
    <row r="2318" spans="1:10" ht="21" x14ac:dyDescent="0.35">
      <c r="A2318" s="56">
        <v>1158278</v>
      </c>
      <c r="B2318" s="56" t="s">
        <v>8405</v>
      </c>
      <c r="C2318" s="56" t="s">
        <v>8406</v>
      </c>
      <c r="D2318" s="57" t="s">
        <v>8407</v>
      </c>
      <c r="E2318" s="57" t="s">
        <v>738</v>
      </c>
      <c r="F2318" s="58" t="s">
        <v>1858</v>
      </c>
      <c r="G2318" s="58">
        <v>2</v>
      </c>
      <c r="H2318" s="58" t="s">
        <v>1483</v>
      </c>
      <c r="I2318" s="58" t="s">
        <v>1973</v>
      </c>
      <c r="J2318" s="59">
        <v>0.34</v>
      </c>
    </row>
    <row r="2319" spans="1:10" ht="21" x14ac:dyDescent="0.35">
      <c r="A2319" s="56">
        <v>1159282</v>
      </c>
      <c r="B2319" s="56" t="s">
        <v>8408</v>
      </c>
      <c r="C2319" s="56" t="s">
        <v>8409</v>
      </c>
      <c r="D2319" s="57" t="s">
        <v>8410</v>
      </c>
      <c r="E2319" s="57" t="s">
        <v>249</v>
      </c>
      <c r="F2319" s="58" t="s">
        <v>184</v>
      </c>
      <c r="G2319" s="58">
        <v>1</v>
      </c>
      <c r="H2319" s="58" t="s">
        <v>1505</v>
      </c>
      <c r="I2319" s="58" t="s">
        <v>1921</v>
      </c>
      <c r="J2319" s="59">
        <v>0.38</v>
      </c>
    </row>
    <row r="2320" spans="1:10" ht="21" x14ac:dyDescent="0.35">
      <c r="A2320" s="56">
        <v>1173969</v>
      </c>
      <c r="B2320" s="56" t="s">
        <v>8411</v>
      </c>
      <c r="C2320" s="56" t="s">
        <v>8412</v>
      </c>
      <c r="D2320" s="57" t="s">
        <v>8413</v>
      </c>
      <c r="E2320" s="57" t="s">
        <v>723</v>
      </c>
      <c r="F2320" s="58" t="s">
        <v>184</v>
      </c>
      <c r="G2320" s="58">
        <v>1</v>
      </c>
      <c r="H2320" s="58" t="s">
        <v>1505</v>
      </c>
      <c r="I2320" s="58" t="s">
        <v>1921</v>
      </c>
      <c r="J2320" s="59">
        <v>0.38</v>
      </c>
    </row>
    <row r="2321" spans="1:10" ht="21" x14ac:dyDescent="0.35">
      <c r="A2321" s="56">
        <v>1174491</v>
      </c>
      <c r="B2321" s="56" t="s">
        <v>8414</v>
      </c>
      <c r="C2321" s="56" t="s">
        <v>8415</v>
      </c>
      <c r="D2321" s="57" t="s">
        <v>8416</v>
      </c>
      <c r="E2321" s="57" t="s">
        <v>1041</v>
      </c>
      <c r="F2321" s="58" t="s">
        <v>184</v>
      </c>
      <c r="G2321" s="58">
        <v>1</v>
      </c>
      <c r="H2321" s="58" t="s">
        <v>1505</v>
      </c>
      <c r="I2321" s="58" t="s">
        <v>1921</v>
      </c>
      <c r="J2321" s="59">
        <v>0.38</v>
      </c>
    </row>
    <row r="2322" spans="1:10" ht="21" x14ac:dyDescent="0.35">
      <c r="A2322" s="56">
        <v>1179355</v>
      </c>
      <c r="B2322" s="56" t="s">
        <v>8417</v>
      </c>
      <c r="C2322" s="56" t="s">
        <v>8418</v>
      </c>
      <c r="D2322" s="57" t="s">
        <v>8419</v>
      </c>
      <c r="E2322" s="57" t="s">
        <v>158</v>
      </c>
      <c r="F2322" s="58" t="s">
        <v>184</v>
      </c>
      <c r="G2322" s="58">
        <v>1</v>
      </c>
      <c r="H2322" s="58" t="s">
        <v>1505</v>
      </c>
      <c r="I2322" s="58" t="s">
        <v>1921</v>
      </c>
      <c r="J2322" s="59">
        <v>0.38</v>
      </c>
    </row>
    <row r="2323" spans="1:10" ht="21" x14ac:dyDescent="0.35">
      <c r="A2323" s="56">
        <v>1179863</v>
      </c>
      <c r="B2323" s="56" t="s">
        <v>8420</v>
      </c>
      <c r="C2323" s="56" t="s">
        <v>8421</v>
      </c>
      <c r="D2323" s="57" t="s">
        <v>8422</v>
      </c>
      <c r="E2323" s="57" t="s">
        <v>3925</v>
      </c>
      <c r="F2323" s="58" t="s">
        <v>184</v>
      </c>
      <c r="G2323" s="58">
        <v>1</v>
      </c>
      <c r="H2323" s="58" t="s">
        <v>1505</v>
      </c>
      <c r="I2323" s="58" t="s">
        <v>1921</v>
      </c>
      <c r="J2323" s="59">
        <v>0.38</v>
      </c>
    </row>
    <row r="2324" spans="1:10" ht="21" x14ac:dyDescent="0.35">
      <c r="A2324" s="56">
        <v>1406428</v>
      </c>
      <c r="B2324" s="56" t="s">
        <v>8423</v>
      </c>
      <c r="C2324" s="56" t="s">
        <v>8424</v>
      </c>
      <c r="D2324" s="57" t="s">
        <v>8425</v>
      </c>
      <c r="E2324" s="57" t="s">
        <v>723</v>
      </c>
      <c r="F2324" s="58" t="s">
        <v>1858</v>
      </c>
      <c r="G2324" s="58">
        <v>2</v>
      </c>
      <c r="H2324" s="58" t="s">
        <v>1550</v>
      </c>
      <c r="I2324" s="58" t="s">
        <v>1583</v>
      </c>
      <c r="J2324" s="59">
        <v>0.34</v>
      </c>
    </row>
    <row r="2325" spans="1:10" ht="21" x14ac:dyDescent="0.35">
      <c r="A2325" s="56">
        <v>1548349</v>
      </c>
      <c r="B2325" s="56" t="s">
        <v>8426</v>
      </c>
      <c r="C2325" s="56" t="s">
        <v>8427</v>
      </c>
      <c r="D2325" s="57" t="s">
        <v>5527</v>
      </c>
      <c r="E2325" s="57" t="s">
        <v>8428</v>
      </c>
      <c r="F2325" s="58" t="s">
        <v>184</v>
      </c>
      <c r="G2325" s="58">
        <v>1</v>
      </c>
      <c r="H2325" s="58" t="s">
        <v>1550</v>
      </c>
      <c r="I2325" s="58" t="s">
        <v>1598</v>
      </c>
      <c r="J2325" s="59">
        <v>0.38</v>
      </c>
    </row>
    <row r="2326" spans="1:10" ht="21" x14ac:dyDescent="0.35">
      <c r="A2326" s="56">
        <v>1582003</v>
      </c>
      <c r="B2326" s="56" t="s">
        <v>8429</v>
      </c>
      <c r="C2326" s="56" t="s">
        <v>8430</v>
      </c>
      <c r="D2326" s="57" t="s">
        <v>8431</v>
      </c>
      <c r="E2326" s="57" t="s">
        <v>8432</v>
      </c>
      <c r="F2326" s="58" t="s">
        <v>184</v>
      </c>
      <c r="G2326" s="58">
        <v>1</v>
      </c>
      <c r="H2326" s="58" t="s">
        <v>1550</v>
      </c>
      <c r="I2326" s="58" t="s">
        <v>1598</v>
      </c>
      <c r="J2326" s="59">
        <v>0.38</v>
      </c>
    </row>
    <row r="2327" spans="1:10" ht="21" x14ac:dyDescent="0.35">
      <c r="A2327" s="56">
        <v>1682618</v>
      </c>
      <c r="B2327" s="56" t="s">
        <v>8433</v>
      </c>
      <c r="C2327" s="56" t="s">
        <v>8434</v>
      </c>
      <c r="D2327" s="57" t="s">
        <v>1128</v>
      </c>
      <c r="E2327" s="57" t="s">
        <v>1124</v>
      </c>
      <c r="F2327" s="58" t="s">
        <v>1858</v>
      </c>
      <c r="G2327" s="58">
        <v>2</v>
      </c>
      <c r="H2327" s="58" t="s">
        <v>1609</v>
      </c>
      <c r="I2327" s="58" t="s">
        <v>1610</v>
      </c>
      <c r="J2327" s="59">
        <v>0.34</v>
      </c>
    </row>
    <row r="2328" spans="1:10" ht="21" x14ac:dyDescent="0.35">
      <c r="A2328" s="56">
        <v>1684219</v>
      </c>
      <c r="B2328" s="56" t="s">
        <v>8435</v>
      </c>
      <c r="C2328" s="56" t="s">
        <v>8436</v>
      </c>
      <c r="D2328" s="57" t="s">
        <v>8437</v>
      </c>
      <c r="E2328" s="57" t="s">
        <v>3397</v>
      </c>
      <c r="F2328" s="58" t="s">
        <v>1858</v>
      </c>
      <c r="G2328" s="58">
        <v>2</v>
      </c>
      <c r="H2328" s="58" t="s">
        <v>1609</v>
      </c>
      <c r="I2328" s="58" t="s">
        <v>1610</v>
      </c>
      <c r="J2328" s="59">
        <v>0.34</v>
      </c>
    </row>
    <row r="2329" spans="1:10" ht="21" x14ac:dyDescent="0.35">
      <c r="A2329" s="56">
        <v>1719072</v>
      </c>
      <c r="B2329" s="56" t="s">
        <v>8438</v>
      </c>
      <c r="C2329" s="56" t="s">
        <v>8439</v>
      </c>
      <c r="D2329" s="57" t="s">
        <v>6586</v>
      </c>
      <c r="E2329" s="57" t="s">
        <v>104</v>
      </c>
      <c r="F2329" s="58" t="s">
        <v>184</v>
      </c>
      <c r="G2329" s="58">
        <v>1</v>
      </c>
      <c r="H2329" s="58" t="s">
        <v>1609</v>
      </c>
      <c r="I2329" s="58" t="s">
        <v>1795</v>
      </c>
      <c r="J2329" s="59">
        <v>0.38</v>
      </c>
    </row>
    <row r="2330" spans="1:10" ht="21" x14ac:dyDescent="0.35">
      <c r="A2330" s="56">
        <v>1720375</v>
      </c>
      <c r="B2330" s="56" t="s">
        <v>8440</v>
      </c>
      <c r="C2330" s="56" t="s">
        <v>8441</v>
      </c>
      <c r="D2330" s="57" t="s">
        <v>669</v>
      </c>
      <c r="E2330" s="57" t="s">
        <v>426</v>
      </c>
      <c r="F2330" s="58" t="s">
        <v>184</v>
      </c>
      <c r="G2330" s="58">
        <v>1</v>
      </c>
      <c r="H2330" s="58" t="s">
        <v>1614</v>
      </c>
      <c r="I2330" s="58" t="s">
        <v>1615</v>
      </c>
      <c r="J2330" s="59">
        <v>0.34</v>
      </c>
    </row>
    <row r="2331" spans="1:10" ht="21" x14ac:dyDescent="0.35">
      <c r="A2331" s="56">
        <v>1721441</v>
      </c>
      <c r="B2331" s="56" t="s">
        <v>8442</v>
      </c>
      <c r="C2331" s="56" t="s">
        <v>8443</v>
      </c>
      <c r="D2331" s="57" t="s">
        <v>780</v>
      </c>
      <c r="E2331" s="57" t="s">
        <v>8444</v>
      </c>
      <c r="F2331" s="58" t="s">
        <v>184</v>
      </c>
      <c r="G2331" s="58">
        <v>1</v>
      </c>
      <c r="H2331" s="58" t="s">
        <v>1614</v>
      </c>
      <c r="I2331" s="58" t="s">
        <v>1615</v>
      </c>
      <c r="J2331" s="59">
        <v>0.34</v>
      </c>
    </row>
    <row r="2332" spans="1:10" ht="21" x14ac:dyDescent="0.35">
      <c r="A2332" s="56">
        <v>1752605</v>
      </c>
      <c r="B2332" s="56" t="s">
        <v>8445</v>
      </c>
      <c r="C2332" s="56" t="s">
        <v>8446</v>
      </c>
      <c r="D2332" s="57" t="s">
        <v>8447</v>
      </c>
      <c r="E2332" s="57" t="s">
        <v>8448</v>
      </c>
      <c r="F2332" s="58" t="s">
        <v>184</v>
      </c>
      <c r="G2332" s="58">
        <v>1</v>
      </c>
      <c r="H2332" s="58" t="s">
        <v>1614</v>
      </c>
      <c r="I2332" s="58" t="s">
        <v>1615</v>
      </c>
      <c r="J2332" s="59">
        <v>0.34</v>
      </c>
    </row>
    <row r="2333" spans="1:10" ht="21" x14ac:dyDescent="0.35">
      <c r="A2333" s="56">
        <v>1966302</v>
      </c>
      <c r="B2333" s="56" t="s">
        <v>8449</v>
      </c>
      <c r="C2333" s="56" t="s">
        <v>8450</v>
      </c>
      <c r="D2333" s="57" t="s">
        <v>8451</v>
      </c>
      <c r="E2333" s="57" t="s">
        <v>8452</v>
      </c>
      <c r="F2333" s="58" t="s">
        <v>1858</v>
      </c>
      <c r="G2333" s="58">
        <v>2</v>
      </c>
      <c r="H2333" s="58" t="s">
        <v>1614</v>
      </c>
      <c r="I2333" s="58" t="s">
        <v>1624</v>
      </c>
      <c r="J2333" s="59">
        <v>0.3</v>
      </c>
    </row>
    <row r="2334" spans="1:10" ht="21" x14ac:dyDescent="0.35">
      <c r="A2334" s="56">
        <v>2011615</v>
      </c>
      <c r="B2334" s="56" t="s">
        <v>8453</v>
      </c>
      <c r="C2334" s="56" t="s">
        <v>8454</v>
      </c>
      <c r="D2334" s="57" t="s">
        <v>1876</v>
      </c>
      <c r="E2334" s="57" t="s">
        <v>3790</v>
      </c>
      <c r="F2334" s="58" t="s">
        <v>1858</v>
      </c>
      <c r="G2334" s="58">
        <v>2</v>
      </c>
      <c r="H2334" s="58" t="s">
        <v>1493</v>
      </c>
      <c r="I2334" s="58" t="s">
        <v>1859</v>
      </c>
      <c r="J2334" s="59">
        <v>0.3</v>
      </c>
    </row>
    <row r="2335" spans="1:10" ht="21" x14ac:dyDescent="0.35">
      <c r="A2335" s="56">
        <v>2015880</v>
      </c>
      <c r="B2335" s="56" t="s">
        <v>8455</v>
      </c>
      <c r="C2335" s="56" t="s">
        <v>8456</v>
      </c>
      <c r="D2335" s="57" t="s">
        <v>8457</v>
      </c>
      <c r="E2335" s="57" t="s">
        <v>350</v>
      </c>
      <c r="F2335" s="58" t="s">
        <v>1858</v>
      </c>
      <c r="G2335" s="58">
        <v>2</v>
      </c>
      <c r="H2335" s="58" t="s">
        <v>1614</v>
      </c>
      <c r="I2335" s="58" t="s">
        <v>1624</v>
      </c>
      <c r="J2335" s="59">
        <v>0.3</v>
      </c>
    </row>
    <row r="2336" spans="1:10" ht="21" x14ac:dyDescent="0.35">
      <c r="A2336" s="56">
        <v>2111037</v>
      </c>
      <c r="B2336" s="56" t="s">
        <v>8458</v>
      </c>
      <c r="C2336" s="56" t="s">
        <v>8459</v>
      </c>
      <c r="D2336" s="57" t="s">
        <v>8460</v>
      </c>
      <c r="E2336" s="57" t="s">
        <v>6751</v>
      </c>
      <c r="F2336" s="58" t="s">
        <v>1858</v>
      </c>
      <c r="G2336" s="58">
        <v>2</v>
      </c>
      <c r="H2336" s="58" t="s">
        <v>1493</v>
      </c>
      <c r="I2336" s="58" t="s">
        <v>1859</v>
      </c>
      <c r="J2336" s="59">
        <v>0.3</v>
      </c>
    </row>
    <row r="2337" spans="1:10" ht="21" x14ac:dyDescent="0.35">
      <c r="A2337" s="56">
        <v>54979</v>
      </c>
      <c r="B2337" s="56" t="s">
        <v>8461</v>
      </c>
      <c r="C2337" s="56" t="s">
        <v>8462</v>
      </c>
      <c r="D2337" s="57" t="s">
        <v>8463</v>
      </c>
      <c r="E2337" s="57" t="s">
        <v>214</v>
      </c>
      <c r="F2337" s="58" t="s">
        <v>1858</v>
      </c>
      <c r="G2337" s="58">
        <v>2</v>
      </c>
      <c r="H2337" s="58" t="s">
        <v>1609</v>
      </c>
      <c r="I2337" s="58" t="s">
        <v>1610</v>
      </c>
      <c r="J2337" s="59">
        <v>0.34</v>
      </c>
    </row>
    <row r="2338" spans="1:10" ht="21" x14ac:dyDescent="0.35">
      <c r="A2338" s="56">
        <v>91087</v>
      </c>
      <c r="B2338" s="56" t="s">
        <v>8464</v>
      </c>
      <c r="C2338" s="56" t="s">
        <v>8465</v>
      </c>
      <c r="D2338" s="57" t="s">
        <v>8466</v>
      </c>
      <c r="E2338" s="57" t="s">
        <v>69</v>
      </c>
      <c r="F2338" s="58" t="s">
        <v>184</v>
      </c>
      <c r="G2338" s="58">
        <v>1</v>
      </c>
      <c r="H2338" s="58" t="s">
        <v>1483</v>
      </c>
      <c r="I2338" s="58" t="s">
        <v>1484</v>
      </c>
      <c r="J2338" s="59">
        <v>0.38</v>
      </c>
    </row>
    <row r="2339" spans="1:10" ht="21" x14ac:dyDescent="0.35">
      <c r="A2339" s="56">
        <v>744449</v>
      </c>
      <c r="B2339" s="56" t="s">
        <v>8467</v>
      </c>
      <c r="C2339" s="56" t="s">
        <v>8468</v>
      </c>
      <c r="D2339" s="57" t="s">
        <v>8469</v>
      </c>
      <c r="E2339" s="57" t="s">
        <v>4200</v>
      </c>
      <c r="F2339" s="58" t="s">
        <v>1597</v>
      </c>
      <c r="G2339" s="58">
        <v>1</v>
      </c>
      <c r="H2339" s="58" t="s">
        <v>1885</v>
      </c>
      <c r="I2339" s="58" t="s">
        <v>1478</v>
      </c>
      <c r="J2339" s="59">
        <v>0.38</v>
      </c>
    </row>
    <row r="2340" spans="1:10" ht="21" x14ac:dyDescent="0.35">
      <c r="A2340" s="56">
        <v>1046595</v>
      </c>
      <c r="B2340" s="56" t="s">
        <v>8470</v>
      </c>
      <c r="C2340" s="56" t="s">
        <v>8471</v>
      </c>
      <c r="D2340" s="57" t="s">
        <v>3357</v>
      </c>
      <c r="E2340" s="57" t="s">
        <v>64</v>
      </c>
      <c r="F2340" s="58" t="s">
        <v>184</v>
      </c>
      <c r="G2340" s="58">
        <v>1</v>
      </c>
      <c r="H2340" s="58" t="s">
        <v>1505</v>
      </c>
      <c r="I2340" s="58" t="s">
        <v>1921</v>
      </c>
      <c r="J2340" s="59">
        <v>0.38</v>
      </c>
    </row>
    <row r="2341" spans="1:10" ht="21" x14ac:dyDescent="0.35">
      <c r="A2341" s="56">
        <v>1121656</v>
      </c>
      <c r="B2341" s="56" t="s">
        <v>8472</v>
      </c>
      <c r="C2341" s="56" t="s">
        <v>8473</v>
      </c>
      <c r="D2341" s="57" t="s">
        <v>8474</v>
      </c>
      <c r="E2341" s="57" t="s">
        <v>3842</v>
      </c>
      <c r="F2341" s="58" t="s">
        <v>184</v>
      </c>
      <c r="G2341" s="58">
        <v>1</v>
      </c>
      <c r="H2341" s="58" t="s">
        <v>1505</v>
      </c>
      <c r="I2341" s="58" t="s">
        <v>1921</v>
      </c>
      <c r="J2341" s="59">
        <v>0.38</v>
      </c>
    </row>
    <row r="2342" spans="1:10" ht="21" x14ac:dyDescent="0.35">
      <c r="A2342" s="56">
        <v>1154508</v>
      </c>
      <c r="B2342" s="56" t="s">
        <v>8475</v>
      </c>
      <c r="C2342" s="56" t="s">
        <v>8476</v>
      </c>
      <c r="D2342" s="57" t="s">
        <v>8477</v>
      </c>
      <c r="E2342" s="57" t="s">
        <v>843</v>
      </c>
      <c r="F2342" s="58" t="s">
        <v>184</v>
      </c>
      <c r="G2342" s="58">
        <v>1</v>
      </c>
      <c r="H2342" s="58" t="s">
        <v>1505</v>
      </c>
      <c r="I2342" s="58" t="s">
        <v>1921</v>
      </c>
      <c r="J2342" s="59">
        <v>0.38</v>
      </c>
    </row>
    <row r="2343" spans="1:10" ht="21" x14ac:dyDescent="0.35">
      <c r="A2343" s="56">
        <v>1175213</v>
      </c>
      <c r="B2343" s="56" t="s">
        <v>8478</v>
      </c>
      <c r="C2343" s="56" t="s">
        <v>8479</v>
      </c>
      <c r="D2343" s="57" t="s">
        <v>8480</v>
      </c>
      <c r="E2343" s="57" t="s">
        <v>574</v>
      </c>
      <c r="F2343" s="58" t="s">
        <v>184</v>
      </c>
      <c r="G2343" s="58">
        <v>1</v>
      </c>
      <c r="H2343" s="58" t="s">
        <v>1505</v>
      </c>
      <c r="I2343" s="58" t="s">
        <v>1921</v>
      </c>
      <c r="J2343" s="59">
        <v>0.38</v>
      </c>
    </row>
    <row r="2344" spans="1:10" ht="21" x14ac:dyDescent="0.35">
      <c r="A2344" s="56">
        <v>1234380</v>
      </c>
      <c r="B2344" s="56" t="s">
        <v>8481</v>
      </c>
      <c r="C2344" s="56" t="s">
        <v>8482</v>
      </c>
      <c r="D2344" s="57" t="s">
        <v>8483</v>
      </c>
      <c r="E2344" s="57" t="s">
        <v>89</v>
      </c>
      <c r="F2344" s="58" t="s">
        <v>184</v>
      </c>
      <c r="G2344" s="58">
        <v>1</v>
      </c>
      <c r="H2344" s="58" t="s">
        <v>1505</v>
      </c>
      <c r="I2344" s="58" t="s">
        <v>1921</v>
      </c>
      <c r="J2344" s="59">
        <v>0.38</v>
      </c>
    </row>
    <row r="2345" spans="1:10" ht="21" x14ac:dyDescent="0.35">
      <c r="A2345" s="56">
        <v>1264049</v>
      </c>
      <c r="B2345" s="56" t="s">
        <v>8484</v>
      </c>
      <c r="C2345" s="56" t="s">
        <v>8485</v>
      </c>
      <c r="D2345" s="57" t="s">
        <v>8486</v>
      </c>
      <c r="E2345" s="57" t="s">
        <v>610</v>
      </c>
      <c r="F2345" s="58" t="s">
        <v>184</v>
      </c>
      <c r="G2345" s="58">
        <v>1</v>
      </c>
      <c r="H2345" s="58" t="s">
        <v>1530</v>
      </c>
      <c r="I2345" s="58" t="s">
        <v>1740</v>
      </c>
      <c r="J2345" s="59">
        <v>0.38</v>
      </c>
    </row>
    <row r="2346" spans="1:10" ht="21" x14ac:dyDescent="0.35">
      <c r="A2346" s="56">
        <v>1306261</v>
      </c>
      <c r="B2346" s="56" t="s">
        <v>8487</v>
      </c>
      <c r="C2346" s="56" t="s">
        <v>8488</v>
      </c>
      <c r="D2346" s="57" t="s">
        <v>8489</v>
      </c>
      <c r="E2346" s="57" t="s">
        <v>8490</v>
      </c>
      <c r="F2346" s="58" t="s">
        <v>184</v>
      </c>
      <c r="G2346" s="58">
        <v>1</v>
      </c>
      <c r="H2346" s="58" t="s">
        <v>1530</v>
      </c>
      <c r="I2346" s="58" t="s">
        <v>1740</v>
      </c>
      <c r="J2346" s="59">
        <v>0.38</v>
      </c>
    </row>
    <row r="2347" spans="1:10" ht="21" x14ac:dyDescent="0.35">
      <c r="A2347" s="56">
        <v>1367015</v>
      </c>
      <c r="B2347" s="56" t="s">
        <v>8491</v>
      </c>
      <c r="C2347" s="56" t="s">
        <v>8492</v>
      </c>
      <c r="D2347" s="57" t="s">
        <v>8493</v>
      </c>
      <c r="E2347" s="57" t="s">
        <v>194</v>
      </c>
      <c r="F2347" s="58" t="s">
        <v>184</v>
      </c>
      <c r="G2347" s="58">
        <v>1</v>
      </c>
      <c r="H2347" s="58" t="s">
        <v>1530</v>
      </c>
      <c r="I2347" s="58" t="s">
        <v>1740</v>
      </c>
      <c r="J2347" s="59">
        <v>0.38</v>
      </c>
    </row>
    <row r="2348" spans="1:10" ht="21" x14ac:dyDescent="0.35">
      <c r="A2348" s="56">
        <v>1399405</v>
      </c>
      <c r="B2348" s="56" t="s">
        <v>8494</v>
      </c>
      <c r="C2348" s="56" t="s">
        <v>8495</v>
      </c>
      <c r="D2348" s="57" t="s">
        <v>8496</v>
      </c>
      <c r="E2348" s="57" t="s">
        <v>89</v>
      </c>
      <c r="F2348" s="58" t="s">
        <v>184</v>
      </c>
      <c r="G2348" s="58">
        <v>1</v>
      </c>
      <c r="H2348" s="58" t="s">
        <v>1550</v>
      </c>
      <c r="I2348" s="58" t="s">
        <v>1598</v>
      </c>
      <c r="J2348" s="59">
        <v>0.38</v>
      </c>
    </row>
    <row r="2349" spans="1:10" ht="21" x14ac:dyDescent="0.35">
      <c r="A2349" s="56">
        <v>1399724</v>
      </c>
      <c r="B2349" s="56" t="s">
        <v>8497</v>
      </c>
      <c r="C2349" s="56" t="s">
        <v>8498</v>
      </c>
      <c r="D2349" s="57" t="s">
        <v>5052</v>
      </c>
      <c r="E2349" s="57" t="s">
        <v>728</v>
      </c>
      <c r="F2349" s="58" t="s">
        <v>1858</v>
      </c>
      <c r="G2349" s="58">
        <v>2</v>
      </c>
      <c r="H2349" s="58" t="s">
        <v>1530</v>
      </c>
      <c r="I2349" s="58" t="s">
        <v>1531</v>
      </c>
      <c r="J2349" s="59">
        <v>0.34</v>
      </c>
    </row>
    <row r="2350" spans="1:10" ht="21" x14ac:dyDescent="0.35">
      <c r="A2350" s="56">
        <v>1407233</v>
      </c>
      <c r="B2350" s="56" t="s">
        <v>8499</v>
      </c>
      <c r="C2350" s="56" t="s">
        <v>8500</v>
      </c>
      <c r="D2350" s="57" t="s">
        <v>8501</v>
      </c>
      <c r="E2350" s="57" t="s">
        <v>2926</v>
      </c>
      <c r="F2350" s="58" t="s">
        <v>184</v>
      </c>
      <c r="G2350" s="58">
        <v>1</v>
      </c>
      <c r="H2350" s="58" t="s">
        <v>1550</v>
      </c>
      <c r="I2350" s="58" t="s">
        <v>1598</v>
      </c>
      <c r="J2350" s="59">
        <v>0.38</v>
      </c>
    </row>
    <row r="2351" spans="1:10" ht="21" x14ac:dyDescent="0.35">
      <c r="A2351" s="56">
        <v>1550614</v>
      </c>
      <c r="B2351" s="56" t="s">
        <v>8502</v>
      </c>
      <c r="C2351" s="56" t="s">
        <v>8503</v>
      </c>
      <c r="D2351" s="57" t="s">
        <v>8504</v>
      </c>
      <c r="E2351" s="57" t="s">
        <v>1932</v>
      </c>
      <c r="F2351" s="58" t="s">
        <v>1858</v>
      </c>
      <c r="G2351" s="58">
        <v>2</v>
      </c>
      <c r="H2351" s="58" t="s">
        <v>1550</v>
      </c>
      <c r="I2351" s="58" t="s">
        <v>1583</v>
      </c>
      <c r="J2351" s="59">
        <v>0.34</v>
      </c>
    </row>
    <row r="2352" spans="1:10" ht="21" x14ac:dyDescent="0.35">
      <c r="A2352" s="56">
        <v>1583709</v>
      </c>
      <c r="B2352" s="56" t="s">
        <v>8505</v>
      </c>
      <c r="C2352" s="56" t="s">
        <v>8506</v>
      </c>
      <c r="D2352" s="57" t="s">
        <v>8507</v>
      </c>
      <c r="E2352" s="57" t="s">
        <v>413</v>
      </c>
      <c r="F2352" s="58" t="s">
        <v>1858</v>
      </c>
      <c r="G2352" s="58">
        <v>2</v>
      </c>
      <c r="H2352" s="58" t="s">
        <v>1550</v>
      </c>
      <c r="I2352" s="58" t="s">
        <v>1583</v>
      </c>
      <c r="J2352" s="59">
        <v>0.34</v>
      </c>
    </row>
    <row r="2353" spans="1:10" ht="21" x14ac:dyDescent="0.35">
      <c r="A2353" s="56">
        <v>1683267</v>
      </c>
      <c r="B2353" s="56" t="s">
        <v>8508</v>
      </c>
      <c r="C2353" s="56" t="s">
        <v>8509</v>
      </c>
      <c r="D2353" s="57" t="s">
        <v>8510</v>
      </c>
      <c r="E2353" s="57" t="s">
        <v>426</v>
      </c>
      <c r="F2353" s="58" t="s">
        <v>1858</v>
      </c>
      <c r="G2353" s="58">
        <v>2</v>
      </c>
      <c r="H2353" s="58" t="s">
        <v>1609</v>
      </c>
      <c r="I2353" s="58" t="s">
        <v>1610</v>
      </c>
      <c r="J2353" s="59">
        <v>0.34</v>
      </c>
    </row>
    <row r="2354" spans="1:10" ht="21" x14ac:dyDescent="0.35">
      <c r="A2354" s="56">
        <v>1718035</v>
      </c>
      <c r="B2354" s="56" t="s">
        <v>8511</v>
      </c>
      <c r="C2354" s="56" t="s">
        <v>8512</v>
      </c>
      <c r="D2354" s="57" t="s">
        <v>8513</v>
      </c>
      <c r="E2354" s="57" t="s">
        <v>738</v>
      </c>
      <c r="F2354" s="58" t="s">
        <v>1858</v>
      </c>
      <c r="G2354" s="58">
        <v>2</v>
      </c>
      <c r="H2354" s="58" t="s">
        <v>1609</v>
      </c>
      <c r="I2354" s="58" t="s">
        <v>1610</v>
      </c>
      <c r="J2354" s="59">
        <v>0.34</v>
      </c>
    </row>
    <row r="2355" spans="1:10" ht="21" x14ac:dyDescent="0.35">
      <c r="A2355" s="56">
        <v>1752136</v>
      </c>
      <c r="B2355" s="56" t="s">
        <v>8514</v>
      </c>
      <c r="C2355" s="56" t="s">
        <v>8515</v>
      </c>
      <c r="D2355" s="57" t="s">
        <v>8516</v>
      </c>
      <c r="E2355" s="57" t="s">
        <v>8517</v>
      </c>
      <c r="F2355" s="58" t="s">
        <v>1858</v>
      </c>
      <c r="G2355" s="58">
        <v>2</v>
      </c>
      <c r="H2355" s="58" t="s">
        <v>1609</v>
      </c>
      <c r="I2355" s="58" t="s">
        <v>1610</v>
      </c>
      <c r="J2355" s="59">
        <v>0.34</v>
      </c>
    </row>
    <row r="2356" spans="1:10" ht="21" x14ac:dyDescent="0.35">
      <c r="A2356" s="56">
        <v>1752429</v>
      </c>
      <c r="B2356" s="56" t="s">
        <v>8518</v>
      </c>
      <c r="C2356" s="56" t="s">
        <v>8519</v>
      </c>
      <c r="D2356" s="57" t="s">
        <v>2882</v>
      </c>
      <c r="E2356" s="57" t="s">
        <v>8520</v>
      </c>
      <c r="F2356" s="58" t="s">
        <v>1858</v>
      </c>
      <c r="G2356" s="58">
        <v>2</v>
      </c>
      <c r="H2356" s="58" t="s">
        <v>1609</v>
      </c>
      <c r="I2356" s="58" t="s">
        <v>1610</v>
      </c>
      <c r="J2356" s="59">
        <v>0.34</v>
      </c>
    </row>
    <row r="2357" spans="1:10" ht="21" x14ac:dyDescent="0.35">
      <c r="A2357" s="56">
        <v>1753719</v>
      </c>
      <c r="B2357" s="56" t="s">
        <v>8521</v>
      </c>
      <c r="C2357" s="56" t="s">
        <v>8522</v>
      </c>
      <c r="D2357" s="57" t="s">
        <v>7019</v>
      </c>
      <c r="E2357" s="57" t="s">
        <v>502</v>
      </c>
      <c r="F2357" s="58" t="s">
        <v>1858</v>
      </c>
      <c r="G2357" s="58">
        <v>2</v>
      </c>
      <c r="H2357" s="58" t="s">
        <v>1609</v>
      </c>
      <c r="I2357" s="58" t="s">
        <v>1610</v>
      </c>
      <c r="J2357" s="59">
        <v>0.34</v>
      </c>
    </row>
    <row r="2358" spans="1:10" ht="21" x14ac:dyDescent="0.35">
      <c r="A2358" s="56">
        <v>1966889</v>
      </c>
      <c r="B2358" s="56" t="s">
        <v>8523</v>
      </c>
      <c r="C2358" s="56" t="s">
        <v>8524</v>
      </c>
      <c r="D2358" s="57" t="s">
        <v>8525</v>
      </c>
      <c r="E2358" s="57" t="s">
        <v>574</v>
      </c>
      <c r="F2358" s="58" t="s">
        <v>1858</v>
      </c>
      <c r="G2358" s="58">
        <v>2</v>
      </c>
      <c r="H2358" s="58" t="s">
        <v>1614</v>
      </c>
      <c r="I2358" s="58" t="s">
        <v>1624</v>
      </c>
      <c r="J2358" s="59">
        <v>0.3</v>
      </c>
    </row>
    <row r="2359" spans="1:10" ht="21" x14ac:dyDescent="0.35">
      <c r="A2359" s="56">
        <v>2009851</v>
      </c>
      <c r="B2359" s="56" t="s">
        <v>8526</v>
      </c>
      <c r="C2359" s="56" t="s">
        <v>8527</v>
      </c>
      <c r="D2359" s="57"/>
      <c r="E2359" s="57"/>
      <c r="F2359" s="58"/>
      <c r="G2359" s="58">
        <v>2</v>
      </c>
      <c r="H2359" s="58"/>
      <c r="I2359" s="58"/>
      <c r="J2359" s="59"/>
    </row>
    <row r="2360" spans="1:10" ht="21" x14ac:dyDescent="0.35">
      <c r="A2360" s="56">
        <v>2011329</v>
      </c>
      <c r="B2360" s="56" t="s">
        <v>8528</v>
      </c>
      <c r="C2360" s="56" t="s">
        <v>8529</v>
      </c>
      <c r="D2360" s="57" t="s">
        <v>8530</v>
      </c>
      <c r="E2360" s="57" t="s">
        <v>350</v>
      </c>
      <c r="F2360" s="58" t="s">
        <v>1858</v>
      </c>
      <c r="G2360" s="58">
        <v>2</v>
      </c>
      <c r="H2360" s="58" t="s">
        <v>1493</v>
      </c>
      <c r="I2360" s="58" t="s">
        <v>1859</v>
      </c>
      <c r="J2360" s="59">
        <v>0.3</v>
      </c>
    </row>
    <row r="2361" spans="1:10" ht="21" x14ac:dyDescent="0.35">
      <c r="A2361" s="56">
        <v>2015582</v>
      </c>
      <c r="B2361" s="56" t="s">
        <v>8531</v>
      </c>
      <c r="C2361" s="56" t="s">
        <v>8532</v>
      </c>
      <c r="D2361" s="57" t="s">
        <v>8533</v>
      </c>
      <c r="E2361" s="57" t="s">
        <v>5724</v>
      </c>
      <c r="F2361" s="58" t="s">
        <v>1858</v>
      </c>
      <c r="G2361" s="58">
        <v>2</v>
      </c>
      <c r="H2361" s="58" t="s">
        <v>1493</v>
      </c>
      <c r="I2361" s="58" t="s">
        <v>1859</v>
      </c>
      <c r="J2361" s="59">
        <v>0.3</v>
      </c>
    </row>
    <row r="2362" spans="1:10" ht="21" x14ac:dyDescent="0.35">
      <c r="A2362" s="56">
        <v>2111525</v>
      </c>
      <c r="B2362" s="56" t="s">
        <v>8534</v>
      </c>
      <c r="C2362" s="56" t="s">
        <v>8535</v>
      </c>
      <c r="D2362" s="57" t="s">
        <v>8536</v>
      </c>
      <c r="E2362" s="57" t="s">
        <v>350</v>
      </c>
      <c r="F2362" s="58" t="s">
        <v>1858</v>
      </c>
      <c r="G2362" s="58">
        <v>2</v>
      </c>
      <c r="H2362" s="58" t="s">
        <v>1493</v>
      </c>
      <c r="I2362" s="58" t="s">
        <v>1859</v>
      </c>
      <c r="J2362" s="59">
        <v>0.3</v>
      </c>
    </row>
    <row r="2363" spans="1:10" ht="21" x14ac:dyDescent="0.35">
      <c r="A2363" s="56">
        <v>2111696</v>
      </c>
      <c r="B2363" s="56" t="s">
        <v>8537</v>
      </c>
      <c r="C2363" s="56" t="s">
        <v>8538</v>
      </c>
      <c r="D2363" s="57" t="s">
        <v>8539</v>
      </c>
      <c r="E2363" s="57" t="s">
        <v>15</v>
      </c>
      <c r="F2363" s="58" t="s">
        <v>1858</v>
      </c>
      <c r="G2363" s="58">
        <v>2</v>
      </c>
      <c r="H2363" s="58" t="s">
        <v>1493</v>
      </c>
      <c r="I2363" s="58" t="s">
        <v>1859</v>
      </c>
      <c r="J2363" s="59">
        <v>0.3</v>
      </c>
    </row>
    <row r="2364" spans="1:10" ht="21" x14ac:dyDescent="0.35">
      <c r="A2364" s="56">
        <v>2155105</v>
      </c>
      <c r="B2364" s="56" t="s">
        <v>8540</v>
      </c>
      <c r="C2364" s="56" t="s">
        <v>8541</v>
      </c>
      <c r="D2364" s="57" t="s">
        <v>8541</v>
      </c>
      <c r="E2364" s="57" t="s">
        <v>350</v>
      </c>
      <c r="F2364" s="58" t="s">
        <v>1858</v>
      </c>
      <c r="G2364" s="58">
        <v>2</v>
      </c>
      <c r="H2364" s="58" t="s">
        <v>1498</v>
      </c>
      <c r="I2364" s="58" t="s">
        <v>1628</v>
      </c>
      <c r="J2364" s="59">
        <v>0.3</v>
      </c>
    </row>
    <row r="2365" spans="1:10" ht="21" x14ac:dyDescent="0.35">
      <c r="A2365" s="56">
        <v>2160249</v>
      </c>
      <c r="B2365" s="56" t="s">
        <v>8542</v>
      </c>
      <c r="C2365" s="56" t="s">
        <v>8543</v>
      </c>
      <c r="D2365" s="57" t="s">
        <v>8544</v>
      </c>
      <c r="E2365" s="57" t="s">
        <v>350</v>
      </c>
      <c r="F2365" s="58" t="s">
        <v>1858</v>
      </c>
      <c r="G2365" s="58">
        <v>2</v>
      </c>
      <c r="H2365" s="58" t="s">
        <v>1477</v>
      </c>
      <c r="I2365" s="58" t="s">
        <v>1644</v>
      </c>
      <c r="J2365" s="59">
        <v>0.3</v>
      </c>
    </row>
    <row r="2366" spans="1:10" ht="21" x14ac:dyDescent="0.35">
      <c r="A2366" s="56">
        <v>2352385</v>
      </c>
      <c r="B2366" s="56" t="s">
        <v>8545</v>
      </c>
      <c r="C2366" s="56" t="s">
        <v>8546</v>
      </c>
      <c r="D2366" s="57" t="s">
        <v>5394</v>
      </c>
      <c r="E2366" s="57" t="s">
        <v>291</v>
      </c>
      <c r="F2366" s="58" t="s">
        <v>1858</v>
      </c>
      <c r="G2366" s="58">
        <v>2</v>
      </c>
      <c r="H2366" s="58" t="s">
        <v>1477</v>
      </c>
      <c r="I2366" s="58" t="s">
        <v>1644</v>
      </c>
      <c r="J2366" s="59">
        <v>0.3</v>
      </c>
    </row>
    <row r="2367" spans="1:10" ht="21" x14ac:dyDescent="0.35">
      <c r="A2367" s="56">
        <v>2352401</v>
      </c>
      <c r="B2367" s="56" t="s">
        <v>8547</v>
      </c>
      <c r="C2367" s="56" t="s">
        <v>8548</v>
      </c>
      <c r="D2367" s="57" t="s">
        <v>8549</v>
      </c>
      <c r="E2367" s="57" t="s">
        <v>5216</v>
      </c>
      <c r="F2367" s="58" t="s">
        <v>1858</v>
      </c>
      <c r="G2367" s="58">
        <v>2</v>
      </c>
      <c r="H2367" s="58" t="s">
        <v>1477</v>
      </c>
      <c r="I2367" s="58" t="s">
        <v>1644</v>
      </c>
      <c r="J2367" s="59">
        <v>0.3</v>
      </c>
    </row>
    <row r="2368" spans="1:10" ht="21" x14ac:dyDescent="0.35">
      <c r="A2368" s="56">
        <v>2352408</v>
      </c>
      <c r="B2368" s="56" t="s">
        <v>8550</v>
      </c>
      <c r="C2368" s="56" t="s">
        <v>8551</v>
      </c>
      <c r="D2368" s="57" t="s">
        <v>4210</v>
      </c>
      <c r="E2368" s="57" t="s">
        <v>315</v>
      </c>
      <c r="F2368" s="58" t="s">
        <v>1858</v>
      </c>
      <c r="G2368" s="58">
        <v>2</v>
      </c>
      <c r="H2368" s="58" t="s">
        <v>1477</v>
      </c>
      <c r="I2368" s="58" t="s">
        <v>1644</v>
      </c>
      <c r="J2368" s="59">
        <v>0.3</v>
      </c>
    </row>
    <row r="2369" spans="1:10" ht="21" x14ac:dyDescent="0.35">
      <c r="A2369" s="56">
        <v>205709</v>
      </c>
      <c r="B2369" s="56" t="s">
        <v>8552</v>
      </c>
      <c r="C2369" s="56" t="s">
        <v>8553</v>
      </c>
      <c r="D2369" s="57" t="s">
        <v>8554</v>
      </c>
      <c r="E2369" s="57" t="s">
        <v>6324</v>
      </c>
      <c r="F2369" s="58" t="s">
        <v>1680</v>
      </c>
      <c r="G2369" s="58" t="s">
        <v>1492</v>
      </c>
      <c r="H2369" s="58" t="s">
        <v>1498</v>
      </c>
      <c r="I2369" s="58" t="s">
        <v>1499</v>
      </c>
      <c r="J2369" s="59">
        <v>0.38</v>
      </c>
    </row>
    <row r="2370" spans="1:10" ht="21" x14ac:dyDescent="0.35">
      <c r="A2370" s="56">
        <v>707469</v>
      </c>
      <c r="B2370" s="56" t="s">
        <v>8555</v>
      </c>
      <c r="C2370" s="56" t="s">
        <v>8556</v>
      </c>
      <c r="D2370" s="57" t="s">
        <v>8557</v>
      </c>
      <c r="E2370" s="57" t="s">
        <v>64</v>
      </c>
      <c r="F2370" s="58" t="s">
        <v>184</v>
      </c>
      <c r="G2370" s="58">
        <v>1</v>
      </c>
      <c r="H2370" s="58" t="s">
        <v>1895</v>
      </c>
      <c r="I2370" s="58" t="s">
        <v>1896</v>
      </c>
      <c r="J2370" s="59">
        <v>0.38</v>
      </c>
    </row>
    <row r="2371" spans="1:10" ht="21" x14ac:dyDescent="0.35">
      <c r="A2371" s="56">
        <v>725681</v>
      </c>
      <c r="B2371" s="56" t="s">
        <v>8558</v>
      </c>
      <c r="C2371" s="56" t="s">
        <v>8559</v>
      </c>
      <c r="D2371" s="57" t="s">
        <v>8560</v>
      </c>
      <c r="E2371" s="57" t="s">
        <v>64</v>
      </c>
      <c r="F2371" s="58" t="s">
        <v>184</v>
      </c>
      <c r="G2371" s="58">
        <v>1</v>
      </c>
      <c r="H2371" s="58" t="s">
        <v>1895</v>
      </c>
      <c r="I2371" s="58" t="s">
        <v>1896</v>
      </c>
      <c r="J2371" s="59">
        <v>0.38</v>
      </c>
    </row>
    <row r="2372" spans="1:10" ht="21" x14ac:dyDescent="0.35">
      <c r="A2372" s="56">
        <v>728026</v>
      </c>
      <c r="B2372" s="56" t="s">
        <v>8561</v>
      </c>
      <c r="C2372" s="56" t="s">
        <v>8562</v>
      </c>
      <c r="D2372" s="57" t="s">
        <v>877</v>
      </c>
      <c r="E2372" s="57" t="s">
        <v>6758</v>
      </c>
      <c r="F2372" s="58" t="s">
        <v>1389</v>
      </c>
      <c r="G2372" s="58">
        <v>2</v>
      </c>
      <c r="H2372" s="58" t="s">
        <v>1483</v>
      </c>
      <c r="I2372" s="58" t="s">
        <v>1525</v>
      </c>
      <c r="J2372" s="59">
        <v>0.34</v>
      </c>
    </row>
    <row r="2373" spans="1:10" ht="21" x14ac:dyDescent="0.35">
      <c r="A2373" s="56">
        <v>1047015</v>
      </c>
      <c r="B2373" s="56" t="s">
        <v>8563</v>
      </c>
      <c r="C2373" s="56" t="s">
        <v>8564</v>
      </c>
      <c r="D2373" s="57" t="s">
        <v>3623</v>
      </c>
      <c r="E2373" s="57" t="s">
        <v>264</v>
      </c>
      <c r="F2373" s="58" t="s">
        <v>184</v>
      </c>
      <c r="G2373" s="58">
        <v>1</v>
      </c>
      <c r="H2373" s="58" t="s">
        <v>1483</v>
      </c>
      <c r="I2373" s="58" t="s">
        <v>1484</v>
      </c>
      <c r="J2373" s="59">
        <v>0.38</v>
      </c>
    </row>
    <row r="2374" spans="1:10" ht="21" x14ac:dyDescent="0.35">
      <c r="A2374" s="56">
        <v>1047108</v>
      </c>
      <c r="B2374" s="56" t="s">
        <v>8565</v>
      </c>
      <c r="C2374" s="56" t="s">
        <v>8566</v>
      </c>
      <c r="D2374" s="57" t="s">
        <v>8567</v>
      </c>
      <c r="E2374" s="57" t="s">
        <v>4758</v>
      </c>
      <c r="F2374" s="58" t="s">
        <v>184</v>
      </c>
      <c r="G2374" s="58">
        <v>1</v>
      </c>
      <c r="H2374" s="58" t="s">
        <v>1483</v>
      </c>
      <c r="I2374" s="58" t="s">
        <v>1484</v>
      </c>
      <c r="J2374" s="59">
        <v>0.38</v>
      </c>
    </row>
    <row r="2375" spans="1:10" ht="21" x14ac:dyDescent="0.35">
      <c r="A2375" s="56">
        <v>1049339</v>
      </c>
      <c r="B2375" s="56" t="s">
        <v>8568</v>
      </c>
      <c r="C2375" s="56" t="s">
        <v>8569</v>
      </c>
      <c r="D2375" s="57" t="s">
        <v>8570</v>
      </c>
      <c r="E2375" s="57" t="s">
        <v>148</v>
      </c>
      <c r="F2375" s="58" t="s">
        <v>184</v>
      </c>
      <c r="G2375" s="58">
        <v>1</v>
      </c>
      <c r="H2375" s="58" t="s">
        <v>1483</v>
      </c>
      <c r="I2375" s="58" t="s">
        <v>1484</v>
      </c>
      <c r="J2375" s="59">
        <v>0.38</v>
      </c>
    </row>
    <row r="2376" spans="1:10" ht="21" x14ac:dyDescent="0.35">
      <c r="A2376" s="56">
        <v>1119137</v>
      </c>
      <c r="B2376" s="56" t="s">
        <v>8571</v>
      </c>
      <c r="C2376" s="56" t="s">
        <v>8572</v>
      </c>
      <c r="D2376" s="57" t="s">
        <v>6280</v>
      </c>
      <c r="E2376" s="57" t="s">
        <v>8573</v>
      </c>
      <c r="F2376" s="58" t="s">
        <v>184</v>
      </c>
      <c r="G2376" s="58">
        <v>1</v>
      </c>
      <c r="H2376" s="58" t="s">
        <v>1505</v>
      </c>
      <c r="I2376" s="58" t="s">
        <v>1921</v>
      </c>
      <c r="J2376" s="59">
        <v>0.38</v>
      </c>
    </row>
    <row r="2377" spans="1:10" ht="21" x14ac:dyDescent="0.35">
      <c r="A2377" s="56">
        <v>1121633</v>
      </c>
      <c r="B2377" s="56" t="s">
        <v>8574</v>
      </c>
      <c r="C2377" s="56" t="s">
        <v>8575</v>
      </c>
      <c r="D2377" s="57" t="s">
        <v>3676</v>
      </c>
      <c r="E2377" s="57" t="s">
        <v>8576</v>
      </c>
      <c r="F2377" s="58" t="s">
        <v>184</v>
      </c>
      <c r="G2377" s="58">
        <v>1</v>
      </c>
      <c r="H2377" s="58" t="s">
        <v>1505</v>
      </c>
      <c r="I2377" s="58" t="s">
        <v>1921</v>
      </c>
      <c r="J2377" s="59">
        <v>0.38</v>
      </c>
    </row>
    <row r="2378" spans="1:10" ht="21" x14ac:dyDescent="0.35">
      <c r="A2378" s="56">
        <v>1121817</v>
      </c>
      <c r="B2378" s="56" t="s">
        <v>8577</v>
      </c>
      <c r="C2378" s="56" t="s">
        <v>8578</v>
      </c>
      <c r="D2378" s="57" t="s">
        <v>8579</v>
      </c>
      <c r="E2378" s="57" t="s">
        <v>6081</v>
      </c>
      <c r="F2378" s="58" t="s">
        <v>1858</v>
      </c>
      <c r="G2378" s="58">
        <v>2</v>
      </c>
      <c r="H2378" s="58" t="s">
        <v>1530</v>
      </c>
      <c r="I2378" s="58" t="s">
        <v>1531</v>
      </c>
      <c r="J2378" s="59">
        <v>0.34</v>
      </c>
    </row>
    <row r="2379" spans="1:10" ht="21" x14ac:dyDescent="0.35">
      <c r="A2379" s="56">
        <v>1155774</v>
      </c>
      <c r="B2379" s="56" t="s">
        <v>8580</v>
      </c>
      <c r="C2379" s="56" t="s">
        <v>8581</v>
      </c>
      <c r="D2379" s="57" t="s">
        <v>8582</v>
      </c>
      <c r="E2379" s="57" t="s">
        <v>574</v>
      </c>
      <c r="F2379" s="58" t="s">
        <v>184</v>
      </c>
      <c r="G2379" s="58">
        <v>1</v>
      </c>
      <c r="H2379" s="58" t="s">
        <v>1505</v>
      </c>
      <c r="I2379" s="58" t="s">
        <v>1921</v>
      </c>
      <c r="J2379" s="59">
        <v>0.38</v>
      </c>
    </row>
    <row r="2380" spans="1:10" ht="21" x14ac:dyDescent="0.35">
      <c r="A2380" s="56">
        <v>1239863</v>
      </c>
      <c r="B2380" s="56" t="s">
        <v>8583</v>
      </c>
      <c r="C2380" s="56" t="s">
        <v>8584</v>
      </c>
      <c r="D2380" s="57" t="s">
        <v>3845</v>
      </c>
      <c r="E2380" s="57" t="s">
        <v>2520</v>
      </c>
      <c r="F2380" s="58" t="s">
        <v>184</v>
      </c>
      <c r="G2380" s="58">
        <v>1</v>
      </c>
      <c r="H2380" s="58" t="s">
        <v>1505</v>
      </c>
      <c r="I2380" s="58" t="s">
        <v>1921</v>
      </c>
      <c r="J2380" s="59">
        <v>0.38</v>
      </c>
    </row>
    <row r="2381" spans="1:10" ht="21" x14ac:dyDescent="0.35">
      <c r="A2381" s="56">
        <v>1265386</v>
      </c>
      <c r="B2381" s="56" t="s">
        <v>8585</v>
      </c>
      <c r="C2381" s="56" t="s">
        <v>8586</v>
      </c>
      <c r="D2381" s="57" t="s">
        <v>8587</v>
      </c>
      <c r="E2381" s="57" t="s">
        <v>8588</v>
      </c>
      <c r="F2381" s="58" t="s">
        <v>184</v>
      </c>
      <c r="G2381" s="58">
        <v>1</v>
      </c>
      <c r="H2381" s="58" t="s">
        <v>1530</v>
      </c>
      <c r="I2381" s="58" t="s">
        <v>1740</v>
      </c>
      <c r="J2381" s="59">
        <v>0.38</v>
      </c>
    </row>
    <row r="2382" spans="1:10" ht="21" x14ac:dyDescent="0.35">
      <c r="A2382" s="56">
        <v>1266511</v>
      </c>
      <c r="B2382" s="56" t="s">
        <v>8589</v>
      </c>
      <c r="C2382" s="56" t="s">
        <v>8590</v>
      </c>
      <c r="D2382" s="57" t="s">
        <v>8591</v>
      </c>
      <c r="E2382" s="57" t="s">
        <v>4485</v>
      </c>
      <c r="F2382" s="58" t="s">
        <v>184</v>
      </c>
      <c r="G2382" s="58">
        <v>1</v>
      </c>
      <c r="H2382" s="58" t="s">
        <v>1505</v>
      </c>
      <c r="I2382" s="58" t="s">
        <v>1921</v>
      </c>
      <c r="J2382" s="59">
        <v>0.38</v>
      </c>
    </row>
    <row r="2383" spans="1:10" ht="21" x14ac:dyDescent="0.35">
      <c r="A2383" s="56">
        <v>1367754</v>
      </c>
      <c r="B2383" s="56" t="s">
        <v>8592</v>
      </c>
      <c r="C2383" s="56" t="s">
        <v>8593</v>
      </c>
      <c r="D2383" s="57" t="s">
        <v>8594</v>
      </c>
      <c r="E2383" s="57" t="s">
        <v>259</v>
      </c>
      <c r="F2383" s="58" t="s">
        <v>184</v>
      </c>
      <c r="G2383" s="58">
        <v>1</v>
      </c>
      <c r="H2383" s="58" t="s">
        <v>1550</v>
      </c>
      <c r="I2383" s="58" t="s">
        <v>1598</v>
      </c>
      <c r="J2383" s="59">
        <v>0.38</v>
      </c>
    </row>
    <row r="2384" spans="1:10" ht="21" x14ac:dyDescent="0.35">
      <c r="A2384" s="56">
        <v>1966610</v>
      </c>
      <c r="B2384" s="56" t="s">
        <v>8595</v>
      </c>
      <c r="C2384" s="56" t="s">
        <v>8596</v>
      </c>
      <c r="D2384" s="57" t="s">
        <v>8597</v>
      </c>
      <c r="E2384" s="57" t="s">
        <v>350</v>
      </c>
      <c r="F2384" s="58" t="s">
        <v>1858</v>
      </c>
      <c r="G2384" s="58">
        <v>2</v>
      </c>
      <c r="H2384" s="58" t="s">
        <v>1614</v>
      </c>
      <c r="I2384" s="58" t="s">
        <v>1624</v>
      </c>
      <c r="J2384" s="59">
        <v>0.3</v>
      </c>
    </row>
    <row r="2385" spans="1:10" ht="21" x14ac:dyDescent="0.35">
      <c r="A2385" s="56">
        <v>1966623</v>
      </c>
      <c r="B2385" s="56" t="s">
        <v>8598</v>
      </c>
      <c r="C2385" s="56" t="s">
        <v>8599</v>
      </c>
      <c r="D2385" s="57" t="s">
        <v>5155</v>
      </c>
      <c r="E2385" s="57" t="s">
        <v>2355</v>
      </c>
      <c r="F2385" s="58" t="s">
        <v>1858</v>
      </c>
      <c r="G2385" s="58">
        <v>2</v>
      </c>
      <c r="H2385" s="58" t="s">
        <v>1614</v>
      </c>
      <c r="I2385" s="58" t="s">
        <v>1624</v>
      </c>
      <c r="J2385" s="59">
        <v>0.3</v>
      </c>
    </row>
    <row r="2386" spans="1:10" ht="21" x14ac:dyDescent="0.35">
      <c r="A2386" s="56">
        <v>1967115</v>
      </c>
      <c r="B2386" s="56" t="s">
        <v>8600</v>
      </c>
      <c r="C2386" s="56" t="s">
        <v>8601</v>
      </c>
      <c r="D2386" s="57" t="s">
        <v>8601</v>
      </c>
      <c r="E2386" s="57" t="s">
        <v>350</v>
      </c>
      <c r="F2386" s="58" t="s">
        <v>1858</v>
      </c>
      <c r="G2386" s="58">
        <v>2</v>
      </c>
      <c r="H2386" s="58" t="s">
        <v>1614</v>
      </c>
      <c r="I2386" s="58" t="s">
        <v>1624</v>
      </c>
      <c r="J2386" s="59">
        <v>0.3</v>
      </c>
    </row>
    <row r="2387" spans="1:10" ht="21" x14ac:dyDescent="0.35">
      <c r="A2387" s="56">
        <v>2111463</v>
      </c>
      <c r="B2387" s="56" t="s">
        <v>8602</v>
      </c>
      <c r="C2387" s="56" t="s">
        <v>8603</v>
      </c>
      <c r="D2387" s="57" t="s">
        <v>8604</v>
      </c>
      <c r="E2387" s="57" t="s">
        <v>2520</v>
      </c>
      <c r="F2387" s="58" t="s">
        <v>1858</v>
      </c>
      <c r="G2387" s="58">
        <v>2</v>
      </c>
      <c r="H2387" s="58" t="s">
        <v>1493</v>
      </c>
      <c r="I2387" s="58" t="s">
        <v>1859</v>
      </c>
      <c r="J2387" s="59">
        <v>0.3</v>
      </c>
    </row>
    <row r="2388" spans="1:10" ht="21" x14ac:dyDescent="0.35">
      <c r="A2388" s="56">
        <v>57457</v>
      </c>
      <c r="B2388" s="56" t="s">
        <v>187</v>
      </c>
      <c r="C2388" s="56" t="s">
        <v>8605</v>
      </c>
      <c r="D2388" s="57" t="s">
        <v>188</v>
      </c>
      <c r="E2388" s="57" t="s">
        <v>189</v>
      </c>
      <c r="F2388" s="58" t="s">
        <v>184</v>
      </c>
      <c r="G2388" s="58">
        <v>1</v>
      </c>
      <c r="H2388" s="58" t="s">
        <v>1483</v>
      </c>
      <c r="I2388" s="58" t="s">
        <v>1484</v>
      </c>
      <c r="J2388" s="59">
        <v>0.38</v>
      </c>
    </row>
    <row r="2389" spans="1:10" ht="21" x14ac:dyDescent="0.35">
      <c r="A2389" s="56">
        <v>58407</v>
      </c>
      <c r="B2389" s="56" t="s">
        <v>8606</v>
      </c>
      <c r="C2389" s="56" t="s">
        <v>8607</v>
      </c>
      <c r="D2389" s="57"/>
      <c r="E2389" s="57"/>
      <c r="F2389" s="58"/>
      <c r="G2389" s="58">
        <v>2</v>
      </c>
      <c r="H2389" s="58"/>
      <c r="I2389" s="58"/>
      <c r="J2389" s="59"/>
    </row>
    <row r="2390" spans="1:10" ht="21" x14ac:dyDescent="0.35">
      <c r="A2390" s="56">
        <v>60131</v>
      </c>
      <c r="B2390" s="56" t="s">
        <v>8608</v>
      </c>
      <c r="C2390" s="56" t="s">
        <v>7290</v>
      </c>
      <c r="D2390" s="57" t="s">
        <v>1769</v>
      </c>
      <c r="E2390" s="57" t="s">
        <v>264</v>
      </c>
      <c r="F2390" s="58" t="s">
        <v>184</v>
      </c>
      <c r="G2390" s="58">
        <v>1</v>
      </c>
      <c r="H2390" s="58" t="s">
        <v>1483</v>
      </c>
      <c r="I2390" s="58" t="s">
        <v>1484</v>
      </c>
      <c r="J2390" s="59">
        <v>0.38</v>
      </c>
    </row>
    <row r="2391" spans="1:10" ht="21" x14ac:dyDescent="0.35">
      <c r="A2391" s="56">
        <v>63969</v>
      </c>
      <c r="B2391" s="56" t="s">
        <v>8609</v>
      </c>
      <c r="C2391" s="56" t="s">
        <v>8610</v>
      </c>
      <c r="D2391" s="57" t="s">
        <v>4769</v>
      </c>
      <c r="E2391" s="57" t="s">
        <v>8611</v>
      </c>
      <c r="F2391" s="58" t="s">
        <v>184</v>
      </c>
      <c r="G2391" s="58">
        <v>1</v>
      </c>
      <c r="H2391" s="58" t="s">
        <v>1483</v>
      </c>
      <c r="I2391" s="58" t="s">
        <v>1484</v>
      </c>
      <c r="J2391" s="59">
        <v>0.38</v>
      </c>
    </row>
    <row r="2392" spans="1:10" ht="21" x14ac:dyDescent="0.35">
      <c r="A2392" s="56">
        <v>64417</v>
      </c>
      <c r="B2392" s="56" t="s">
        <v>8612</v>
      </c>
      <c r="C2392" s="56" t="s">
        <v>8613</v>
      </c>
      <c r="D2392" s="57" t="s">
        <v>8614</v>
      </c>
      <c r="E2392" s="57" t="s">
        <v>69</v>
      </c>
      <c r="F2392" s="58" t="s">
        <v>184</v>
      </c>
      <c r="G2392" s="58">
        <v>1</v>
      </c>
      <c r="H2392" s="58" t="s">
        <v>1483</v>
      </c>
      <c r="I2392" s="58" t="s">
        <v>1484</v>
      </c>
      <c r="J2392" s="59">
        <v>0.38</v>
      </c>
    </row>
    <row r="2393" spans="1:10" ht="21" x14ac:dyDescent="0.35">
      <c r="A2393" s="56">
        <v>89687</v>
      </c>
      <c r="B2393" s="56" t="s">
        <v>8615</v>
      </c>
      <c r="C2393" s="56" t="s">
        <v>8616</v>
      </c>
      <c r="D2393" s="57" t="s">
        <v>8617</v>
      </c>
      <c r="E2393" s="57" t="s">
        <v>2719</v>
      </c>
      <c r="F2393" s="58" t="s">
        <v>184</v>
      </c>
      <c r="G2393" s="58">
        <v>1</v>
      </c>
      <c r="H2393" s="58" t="s">
        <v>1483</v>
      </c>
      <c r="I2393" s="58" t="s">
        <v>1484</v>
      </c>
      <c r="J2393" s="59">
        <v>0.38</v>
      </c>
    </row>
    <row r="2394" spans="1:10" ht="21" x14ac:dyDescent="0.35">
      <c r="A2394" s="56">
        <v>744087</v>
      </c>
      <c r="B2394" s="56" t="s">
        <v>8618</v>
      </c>
      <c r="C2394" s="56" t="s">
        <v>8619</v>
      </c>
      <c r="D2394" s="57" t="s">
        <v>8620</v>
      </c>
      <c r="E2394" s="57" t="s">
        <v>2520</v>
      </c>
      <c r="F2394" s="58" t="s">
        <v>184</v>
      </c>
      <c r="G2394" s="58">
        <v>1</v>
      </c>
      <c r="H2394" s="58" t="s">
        <v>1885</v>
      </c>
      <c r="I2394" s="58" t="s">
        <v>1886</v>
      </c>
      <c r="J2394" s="59">
        <v>0.38</v>
      </c>
    </row>
    <row r="2395" spans="1:10" ht="21" x14ac:dyDescent="0.35">
      <c r="A2395" s="56">
        <v>749550</v>
      </c>
      <c r="B2395" s="56" t="s">
        <v>8621</v>
      </c>
      <c r="C2395" s="56" t="s">
        <v>8622</v>
      </c>
      <c r="D2395" s="57" t="s">
        <v>5133</v>
      </c>
      <c r="E2395" s="57" t="s">
        <v>3149</v>
      </c>
      <c r="F2395" s="58" t="s">
        <v>184</v>
      </c>
      <c r="G2395" s="58">
        <v>1</v>
      </c>
      <c r="H2395" s="58" t="s">
        <v>1885</v>
      </c>
      <c r="I2395" s="58" t="s">
        <v>1886</v>
      </c>
      <c r="J2395" s="59">
        <v>0.38</v>
      </c>
    </row>
    <row r="2396" spans="1:10" ht="21" x14ac:dyDescent="0.35">
      <c r="A2396" s="56">
        <v>1049692</v>
      </c>
      <c r="B2396" s="56" t="s">
        <v>8623</v>
      </c>
      <c r="C2396" s="56" t="s">
        <v>8624</v>
      </c>
      <c r="D2396" s="57" t="s">
        <v>1213</v>
      </c>
      <c r="E2396" s="57" t="s">
        <v>574</v>
      </c>
      <c r="F2396" s="58" t="s">
        <v>184</v>
      </c>
      <c r="G2396" s="58">
        <v>1</v>
      </c>
      <c r="H2396" s="58" t="s">
        <v>1483</v>
      </c>
      <c r="I2396" s="58" t="s">
        <v>1484</v>
      </c>
      <c r="J2396" s="59">
        <v>0.38</v>
      </c>
    </row>
    <row r="2397" spans="1:10" ht="21" x14ac:dyDescent="0.35">
      <c r="A2397" s="56">
        <v>1116524</v>
      </c>
      <c r="B2397" s="56" t="s">
        <v>8625</v>
      </c>
      <c r="C2397" s="56" t="s">
        <v>8626</v>
      </c>
      <c r="D2397" s="57" t="s">
        <v>8627</v>
      </c>
      <c r="E2397" s="57" t="s">
        <v>8628</v>
      </c>
      <c r="F2397" s="58" t="s">
        <v>184</v>
      </c>
      <c r="G2397" s="58">
        <v>1</v>
      </c>
      <c r="H2397" s="58" t="s">
        <v>1505</v>
      </c>
      <c r="I2397" s="58" t="s">
        <v>1921</v>
      </c>
      <c r="J2397" s="59">
        <v>0.38</v>
      </c>
    </row>
    <row r="2398" spans="1:10" ht="21" x14ac:dyDescent="0.35">
      <c r="A2398" s="56">
        <v>1176519</v>
      </c>
      <c r="B2398" s="56" t="s">
        <v>8629</v>
      </c>
      <c r="C2398" s="56" t="s">
        <v>8630</v>
      </c>
      <c r="D2398" s="57" t="s">
        <v>8631</v>
      </c>
      <c r="E2398" s="57" t="s">
        <v>408</v>
      </c>
      <c r="F2398" s="58" t="s">
        <v>184</v>
      </c>
      <c r="G2398" s="58">
        <v>1</v>
      </c>
      <c r="H2398" s="58" t="s">
        <v>1505</v>
      </c>
      <c r="I2398" s="58" t="s">
        <v>1921</v>
      </c>
      <c r="J2398" s="59">
        <v>0.38</v>
      </c>
    </row>
    <row r="2399" spans="1:10" ht="21" x14ac:dyDescent="0.35">
      <c r="A2399" s="56">
        <v>1266189</v>
      </c>
      <c r="B2399" s="56" t="s">
        <v>8632</v>
      </c>
      <c r="C2399" s="56" t="s">
        <v>8633</v>
      </c>
      <c r="D2399" s="57" t="s">
        <v>8634</v>
      </c>
      <c r="E2399" s="57" t="s">
        <v>6343</v>
      </c>
      <c r="F2399" s="58" t="s">
        <v>184</v>
      </c>
      <c r="G2399" s="58">
        <v>1</v>
      </c>
      <c r="H2399" s="58" t="s">
        <v>1530</v>
      </c>
      <c r="I2399" s="58" t="s">
        <v>1740</v>
      </c>
      <c r="J2399" s="59">
        <v>0.38</v>
      </c>
    </row>
    <row r="2400" spans="1:10" ht="21" x14ac:dyDescent="0.35">
      <c r="A2400" s="56">
        <v>1753787</v>
      </c>
      <c r="B2400" s="56" t="s">
        <v>8635</v>
      </c>
      <c r="C2400" s="56" t="s">
        <v>8636</v>
      </c>
      <c r="D2400" s="57" t="s">
        <v>8637</v>
      </c>
      <c r="E2400" s="57" t="s">
        <v>8638</v>
      </c>
      <c r="F2400" s="58" t="s">
        <v>184</v>
      </c>
      <c r="G2400" s="58">
        <v>1</v>
      </c>
      <c r="H2400" s="58" t="s">
        <v>1614</v>
      </c>
      <c r="I2400" s="58" t="s">
        <v>1615</v>
      </c>
      <c r="J2400" s="59">
        <v>0.34</v>
      </c>
    </row>
    <row r="2401" spans="1:10" ht="21" x14ac:dyDescent="0.35">
      <c r="A2401" s="56">
        <v>2009971</v>
      </c>
      <c r="B2401" s="56" t="s">
        <v>8639</v>
      </c>
      <c r="C2401" s="56" t="s">
        <v>8640</v>
      </c>
      <c r="D2401" s="57" t="s">
        <v>3998</v>
      </c>
      <c r="E2401" s="57" t="s">
        <v>985</v>
      </c>
      <c r="F2401" s="58" t="s">
        <v>1858</v>
      </c>
      <c r="G2401" s="58">
        <v>2</v>
      </c>
      <c r="H2401" s="58" t="s">
        <v>1493</v>
      </c>
      <c r="I2401" s="58" t="s">
        <v>1859</v>
      </c>
      <c r="J2401" s="59">
        <v>0.3</v>
      </c>
    </row>
    <row r="2402" spans="1:10" ht="21" x14ac:dyDescent="0.35">
      <c r="A2402" s="56">
        <v>2010559</v>
      </c>
      <c r="B2402" s="56" t="s">
        <v>8641</v>
      </c>
      <c r="C2402" s="56" t="s">
        <v>8642</v>
      </c>
      <c r="D2402" s="57" t="s">
        <v>8643</v>
      </c>
      <c r="E2402" s="57" t="s">
        <v>2143</v>
      </c>
      <c r="F2402" s="58" t="s">
        <v>1858</v>
      </c>
      <c r="G2402" s="58">
        <v>2</v>
      </c>
      <c r="H2402" s="58" t="s">
        <v>1493</v>
      </c>
      <c r="I2402" s="58" t="s">
        <v>1859</v>
      </c>
      <c r="J2402" s="59">
        <v>0.3</v>
      </c>
    </row>
    <row r="2403" spans="1:10" ht="21" x14ac:dyDescent="0.35">
      <c r="A2403" s="56">
        <v>2011412</v>
      </c>
      <c r="B2403" s="56" t="s">
        <v>8644</v>
      </c>
      <c r="C2403" s="56" t="s">
        <v>8645</v>
      </c>
      <c r="D2403" s="57" t="s">
        <v>64</v>
      </c>
      <c r="E2403" s="57" t="s">
        <v>502</v>
      </c>
      <c r="F2403" s="58" t="s">
        <v>1858</v>
      </c>
      <c r="G2403" s="58">
        <v>2</v>
      </c>
      <c r="H2403" s="58" t="s">
        <v>1493</v>
      </c>
      <c r="I2403" s="58" t="s">
        <v>1859</v>
      </c>
      <c r="J2403" s="59">
        <v>0.3</v>
      </c>
    </row>
    <row r="2404" spans="1:10" ht="21" x14ac:dyDescent="0.35">
      <c r="A2404" s="56">
        <v>2046635</v>
      </c>
      <c r="B2404" s="56" t="s">
        <v>8646</v>
      </c>
      <c r="C2404" s="56" t="s">
        <v>8647</v>
      </c>
      <c r="D2404" s="57" t="s">
        <v>8648</v>
      </c>
      <c r="E2404" s="57" t="s">
        <v>1656</v>
      </c>
      <c r="F2404" s="58" t="s">
        <v>1858</v>
      </c>
      <c r="G2404" s="58">
        <v>2</v>
      </c>
      <c r="H2404" s="58" t="s">
        <v>1493</v>
      </c>
      <c r="I2404" s="58" t="s">
        <v>1859</v>
      </c>
      <c r="J2404" s="59">
        <v>0.3</v>
      </c>
    </row>
    <row r="2405" spans="1:10" ht="21" x14ac:dyDescent="0.35">
      <c r="A2405" s="56">
        <v>2046637</v>
      </c>
      <c r="B2405" s="56" t="s">
        <v>8649</v>
      </c>
      <c r="C2405" s="56" t="s">
        <v>8650</v>
      </c>
      <c r="D2405" s="57" t="s">
        <v>8651</v>
      </c>
      <c r="E2405" s="57" t="s">
        <v>8652</v>
      </c>
      <c r="F2405" s="58" t="s">
        <v>1858</v>
      </c>
      <c r="G2405" s="58">
        <v>2</v>
      </c>
      <c r="H2405" s="58" t="s">
        <v>1493</v>
      </c>
      <c r="I2405" s="58" t="s">
        <v>1859</v>
      </c>
      <c r="J2405" s="59">
        <v>0.3</v>
      </c>
    </row>
    <row r="2406" spans="1:10" ht="21" x14ac:dyDescent="0.35">
      <c r="A2406" s="56">
        <v>2048123</v>
      </c>
      <c r="B2406" s="56" t="s">
        <v>8653</v>
      </c>
      <c r="C2406" s="56" t="s">
        <v>8654</v>
      </c>
      <c r="D2406" s="57" t="s">
        <v>8655</v>
      </c>
      <c r="E2406" s="57" t="s">
        <v>1378</v>
      </c>
      <c r="F2406" s="58" t="s">
        <v>1858</v>
      </c>
      <c r="G2406" s="58">
        <v>2</v>
      </c>
      <c r="H2406" s="58" t="s">
        <v>1493</v>
      </c>
      <c r="I2406" s="58" t="s">
        <v>1859</v>
      </c>
      <c r="J2406" s="59">
        <v>0.3</v>
      </c>
    </row>
    <row r="2407" spans="1:10" ht="21" x14ac:dyDescent="0.35">
      <c r="A2407" s="56">
        <v>2154691</v>
      </c>
      <c r="B2407" s="56" t="s">
        <v>8656</v>
      </c>
      <c r="C2407" s="56" t="s">
        <v>8657</v>
      </c>
      <c r="D2407" s="57" t="s">
        <v>8657</v>
      </c>
      <c r="E2407" s="57" t="s">
        <v>350</v>
      </c>
      <c r="F2407" s="58" t="s">
        <v>1858</v>
      </c>
      <c r="G2407" s="58">
        <v>2</v>
      </c>
      <c r="H2407" s="58" t="s">
        <v>1498</v>
      </c>
      <c r="I2407" s="58" t="s">
        <v>1628</v>
      </c>
      <c r="J2407" s="59">
        <v>0.3</v>
      </c>
    </row>
    <row r="2408" spans="1:10" ht="21" x14ac:dyDescent="0.35">
      <c r="A2408" s="56">
        <v>2154976</v>
      </c>
      <c r="B2408" s="56" t="s">
        <v>8658</v>
      </c>
      <c r="C2408" s="56" t="s">
        <v>8659</v>
      </c>
      <c r="D2408" s="57" t="s">
        <v>8660</v>
      </c>
      <c r="E2408" s="57" t="s">
        <v>868</v>
      </c>
      <c r="F2408" s="58" t="s">
        <v>1858</v>
      </c>
      <c r="G2408" s="58">
        <v>2</v>
      </c>
      <c r="H2408" s="58" t="s">
        <v>1498</v>
      </c>
      <c r="I2408" s="58" t="s">
        <v>1628</v>
      </c>
      <c r="J2408" s="59">
        <v>0.3</v>
      </c>
    </row>
    <row r="2409" spans="1:10" ht="21" x14ac:dyDescent="0.35">
      <c r="A2409" s="56">
        <v>2155227</v>
      </c>
      <c r="B2409" s="56" t="s">
        <v>8661</v>
      </c>
      <c r="C2409" s="56" t="s">
        <v>8662</v>
      </c>
      <c r="D2409" s="57" t="s">
        <v>8663</v>
      </c>
      <c r="E2409" s="57" t="s">
        <v>1095</v>
      </c>
      <c r="F2409" s="58" t="s">
        <v>1858</v>
      </c>
      <c r="G2409" s="58">
        <v>2</v>
      </c>
      <c r="H2409" s="58" t="s">
        <v>1498</v>
      </c>
      <c r="I2409" s="58" t="s">
        <v>1628</v>
      </c>
      <c r="J2409" s="59">
        <v>0.3</v>
      </c>
    </row>
    <row r="2410" spans="1:10" ht="21" x14ac:dyDescent="0.35">
      <c r="A2410" s="56">
        <v>2155437</v>
      </c>
      <c r="B2410" s="56" t="s">
        <v>8664</v>
      </c>
      <c r="C2410" s="56" t="s">
        <v>8665</v>
      </c>
      <c r="D2410" s="57" t="s">
        <v>8666</v>
      </c>
      <c r="E2410" s="57" t="s">
        <v>89</v>
      </c>
      <c r="F2410" s="58" t="s">
        <v>1858</v>
      </c>
      <c r="G2410" s="58">
        <v>2</v>
      </c>
      <c r="H2410" s="58" t="s">
        <v>1498</v>
      </c>
      <c r="I2410" s="58" t="s">
        <v>1628</v>
      </c>
      <c r="J2410" s="59">
        <v>0.3</v>
      </c>
    </row>
    <row r="2411" spans="1:10" ht="21" x14ac:dyDescent="0.35">
      <c r="A2411" s="56">
        <v>2155452</v>
      </c>
      <c r="B2411" s="56" t="s">
        <v>8667</v>
      </c>
      <c r="C2411" s="56" t="s">
        <v>8668</v>
      </c>
      <c r="D2411" s="57" t="s">
        <v>8669</v>
      </c>
      <c r="E2411" s="57" t="s">
        <v>244</v>
      </c>
      <c r="F2411" s="58" t="s">
        <v>1858</v>
      </c>
      <c r="G2411" s="58">
        <v>2</v>
      </c>
      <c r="H2411" s="58" t="s">
        <v>1498</v>
      </c>
      <c r="I2411" s="58" t="s">
        <v>1628</v>
      </c>
      <c r="J2411" s="59">
        <v>0.3</v>
      </c>
    </row>
    <row r="2412" spans="1:10" ht="21" x14ac:dyDescent="0.35">
      <c r="A2412" s="56">
        <v>2225463</v>
      </c>
      <c r="B2412" s="56" t="s">
        <v>8670</v>
      </c>
      <c r="C2412" s="56" t="s">
        <v>8671</v>
      </c>
      <c r="D2412" s="57" t="s">
        <v>8672</v>
      </c>
      <c r="E2412" s="57" t="s">
        <v>2983</v>
      </c>
      <c r="F2412" s="58" t="s">
        <v>1858</v>
      </c>
      <c r="G2412" s="58">
        <v>2</v>
      </c>
      <c r="H2412" s="58" t="s">
        <v>1498</v>
      </c>
      <c r="I2412" s="58" t="s">
        <v>1628</v>
      </c>
      <c r="J2412" s="59">
        <v>0.3</v>
      </c>
    </row>
    <row r="2413" spans="1:10" ht="21" x14ac:dyDescent="0.35">
      <c r="A2413" s="56">
        <v>2225811</v>
      </c>
      <c r="B2413" s="56" t="s">
        <v>8673</v>
      </c>
      <c r="C2413" s="56" t="s">
        <v>8674</v>
      </c>
      <c r="D2413" s="57" t="s">
        <v>2204</v>
      </c>
      <c r="E2413" s="57" t="s">
        <v>69</v>
      </c>
      <c r="F2413" s="58" t="s">
        <v>1858</v>
      </c>
      <c r="G2413" s="58">
        <v>2</v>
      </c>
      <c r="H2413" s="58" t="s">
        <v>1498</v>
      </c>
      <c r="I2413" s="58" t="s">
        <v>1628</v>
      </c>
      <c r="J2413" s="59">
        <v>0.3</v>
      </c>
    </row>
    <row r="2414" spans="1:10" ht="21" x14ac:dyDescent="0.35">
      <c r="A2414" s="56">
        <v>2266097</v>
      </c>
      <c r="B2414" s="56" t="s">
        <v>8675</v>
      </c>
      <c r="C2414" s="56" t="s">
        <v>8676</v>
      </c>
      <c r="D2414" s="57" t="s">
        <v>8677</v>
      </c>
      <c r="E2414" s="57" t="s">
        <v>1157</v>
      </c>
      <c r="F2414" s="58" t="s">
        <v>1858</v>
      </c>
      <c r="G2414" s="58">
        <v>2</v>
      </c>
      <c r="H2414" s="58" t="s">
        <v>1516</v>
      </c>
      <c r="I2414" s="58" t="s">
        <v>1637</v>
      </c>
      <c r="J2414" s="59">
        <v>0.3</v>
      </c>
    </row>
    <row r="2415" spans="1:10" ht="21" x14ac:dyDescent="0.35">
      <c r="A2415" s="56">
        <v>2310018</v>
      </c>
      <c r="B2415" s="56" t="s">
        <v>8678</v>
      </c>
      <c r="C2415" s="56" t="s">
        <v>8679</v>
      </c>
      <c r="D2415" s="57" t="s">
        <v>8680</v>
      </c>
      <c r="E2415" s="57" t="s">
        <v>1050</v>
      </c>
      <c r="F2415" s="58" t="s">
        <v>2387</v>
      </c>
      <c r="G2415" s="58">
        <v>2</v>
      </c>
      <c r="H2415" s="58" t="s">
        <v>1477</v>
      </c>
      <c r="I2415" s="58" t="s">
        <v>1644</v>
      </c>
      <c r="J2415" s="59">
        <v>0.3</v>
      </c>
    </row>
    <row r="2416" spans="1:10" ht="21" x14ac:dyDescent="0.35">
      <c r="A2416" s="56">
        <v>1585116</v>
      </c>
      <c r="B2416" s="56" t="s">
        <v>8681</v>
      </c>
      <c r="C2416" s="56" t="s">
        <v>8682</v>
      </c>
      <c r="D2416" s="57"/>
      <c r="E2416" s="57"/>
      <c r="F2416" s="58"/>
      <c r="G2416" s="58">
        <v>2</v>
      </c>
      <c r="H2416" s="58"/>
      <c r="I2416" s="58"/>
      <c r="J2416" s="59"/>
    </row>
    <row r="2417" spans="1:10" ht="21" x14ac:dyDescent="0.35">
      <c r="A2417" s="56">
        <v>1993261</v>
      </c>
      <c r="B2417" s="56" t="s">
        <v>8683</v>
      </c>
      <c r="C2417" s="56" t="s">
        <v>8684</v>
      </c>
      <c r="D2417" s="57" t="s">
        <v>574</v>
      </c>
      <c r="E2417" s="57" t="s">
        <v>8685</v>
      </c>
      <c r="F2417" s="58" t="s">
        <v>1858</v>
      </c>
      <c r="G2417" s="58">
        <v>2</v>
      </c>
      <c r="H2417" s="58" t="s">
        <v>1516</v>
      </c>
      <c r="I2417" s="58" t="s">
        <v>1637</v>
      </c>
      <c r="J2417" s="59">
        <v>0.3</v>
      </c>
    </row>
    <row r="2418" spans="1:10" ht="21" x14ac:dyDescent="0.35">
      <c r="A2418" s="56">
        <v>2111483</v>
      </c>
      <c r="B2418" s="56" t="s">
        <v>8686</v>
      </c>
      <c r="C2418" s="56" t="s">
        <v>8687</v>
      </c>
      <c r="D2418" s="57" t="s">
        <v>8687</v>
      </c>
      <c r="E2418" s="57" t="s">
        <v>350</v>
      </c>
      <c r="F2418" s="58" t="s">
        <v>1858</v>
      </c>
      <c r="G2418" s="58">
        <v>2</v>
      </c>
      <c r="H2418" s="58" t="s">
        <v>1493</v>
      </c>
      <c r="I2418" s="58" t="s">
        <v>1859</v>
      </c>
      <c r="J2418" s="59">
        <v>0.3</v>
      </c>
    </row>
    <row r="2419" spans="1:10" ht="21" x14ac:dyDescent="0.35">
      <c r="A2419" s="56">
        <v>832912</v>
      </c>
      <c r="B2419" s="56" t="s">
        <v>8688</v>
      </c>
      <c r="C2419" s="56" t="s">
        <v>8689</v>
      </c>
      <c r="D2419" s="57" t="s">
        <v>8690</v>
      </c>
      <c r="E2419" s="57" t="s">
        <v>2940</v>
      </c>
      <c r="F2419" s="58" t="s">
        <v>1597</v>
      </c>
      <c r="G2419" s="58">
        <v>1</v>
      </c>
      <c r="H2419" s="58" t="s">
        <v>1885</v>
      </c>
      <c r="I2419" s="58" t="s">
        <v>1478</v>
      </c>
      <c r="J2419" s="59">
        <v>0.38</v>
      </c>
    </row>
    <row r="2420" spans="1:10" ht="21" x14ac:dyDescent="0.35">
      <c r="A2420" s="56">
        <v>1115264</v>
      </c>
      <c r="B2420" s="56" t="s">
        <v>8691</v>
      </c>
      <c r="C2420" s="56" t="s">
        <v>8692</v>
      </c>
      <c r="D2420" s="57" t="s">
        <v>5384</v>
      </c>
      <c r="E2420" s="57" t="s">
        <v>214</v>
      </c>
      <c r="F2420" s="58" t="s">
        <v>184</v>
      </c>
      <c r="G2420" s="58">
        <v>1</v>
      </c>
      <c r="H2420" s="58" t="s">
        <v>1483</v>
      </c>
      <c r="I2420" s="58" t="s">
        <v>1484</v>
      </c>
      <c r="J2420" s="59">
        <v>0.38</v>
      </c>
    </row>
    <row r="2421" spans="1:10" ht="21" x14ac:dyDescent="0.35">
      <c r="A2421" s="56">
        <v>1158499</v>
      </c>
      <c r="B2421" s="56" t="s">
        <v>8693</v>
      </c>
      <c r="C2421" s="56" t="s">
        <v>8694</v>
      </c>
      <c r="D2421" s="57" t="s">
        <v>8695</v>
      </c>
      <c r="E2421" s="57" t="s">
        <v>3944</v>
      </c>
      <c r="F2421" s="58" t="s">
        <v>184</v>
      </c>
      <c r="G2421" s="58">
        <v>1</v>
      </c>
      <c r="H2421" s="58" t="s">
        <v>1505</v>
      </c>
      <c r="I2421" s="58" t="s">
        <v>1921</v>
      </c>
      <c r="J2421" s="59">
        <v>0.38</v>
      </c>
    </row>
    <row r="2422" spans="1:10" ht="21" x14ac:dyDescent="0.35">
      <c r="A2422" s="56">
        <v>1176321</v>
      </c>
      <c r="B2422" s="56" t="s">
        <v>8696</v>
      </c>
      <c r="C2422" s="56" t="s">
        <v>8697</v>
      </c>
      <c r="D2422" s="57" t="s">
        <v>3913</v>
      </c>
      <c r="E2422" s="57" t="s">
        <v>8698</v>
      </c>
      <c r="F2422" s="58" t="s">
        <v>184</v>
      </c>
      <c r="G2422" s="58">
        <v>1</v>
      </c>
      <c r="H2422" s="58" t="s">
        <v>1505</v>
      </c>
      <c r="I2422" s="58" t="s">
        <v>1921</v>
      </c>
      <c r="J2422" s="59">
        <v>0.38</v>
      </c>
    </row>
    <row r="2423" spans="1:10" ht="21" x14ac:dyDescent="0.35">
      <c r="A2423" s="56">
        <v>1238344</v>
      </c>
      <c r="B2423" s="56" t="s">
        <v>8699</v>
      </c>
      <c r="C2423" s="56" t="s">
        <v>8700</v>
      </c>
      <c r="D2423" s="57" t="s">
        <v>3657</v>
      </c>
      <c r="E2423" s="57" t="s">
        <v>8064</v>
      </c>
      <c r="F2423" s="58" t="s">
        <v>184</v>
      </c>
      <c r="G2423" s="58">
        <v>1</v>
      </c>
      <c r="H2423" s="58" t="s">
        <v>1505</v>
      </c>
      <c r="I2423" s="58" t="s">
        <v>1921</v>
      </c>
      <c r="J2423" s="59">
        <v>0.38</v>
      </c>
    </row>
    <row r="2424" spans="1:10" ht="21" x14ac:dyDescent="0.35">
      <c r="A2424" s="56">
        <v>1264161</v>
      </c>
      <c r="B2424" s="56" t="s">
        <v>8701</v>
      </c>
      <c r="C2424" s="56" t="s">
        <v>8702</v>
      </c>
      <c r="D2424" s="57" t="s">
        <v>98</v>
      </c>
      <c r="E2424" s="57" t="s">
        <v>1353</v>
      </c>
      <c r="F2424" s="58" t="s">
        <v>184</v>
      </c>
      <c r="G2424" s="58">
        <v>1</v>
      </c>
      <c r="H2424" s="58" t="s">
        <v>1530</v>
      </c>
      <c r="I2424" s="58" t="s">
        <v>1740</v>
      </c>
      <c r="J2424" s="59">
        <v>0.38</v>
      </c>
    </row>
    <row r="2425" spans="1:10" ht="21" x14ac:dyDescent="0.35">
      <c r="A2425" s="56">
        <v>1306301</v>
      </c>
      <c r="B2425" s="56" t="s">
        <v>8703</v>
      </c>
      <c r="C2425" s="56" t="s">
        <v>8704</v>
      </c>
      <c r="D2425" s="57" t="s">
        <v>8705</v>
      </c>
      <c r="E2425" s="57" t="s">
        <v>79</v>
      </c>
      <c r="F2425" s="58" t="s">
        <v>184</v>
      </c>
      <c r="G2425" s="58">
        <v>1</v>
      </c>
      <c r="H2425" s="58" t="s">
        <v>1550</v>
      </c>
      <c r="I2425" s="58" t="s">
        <v>1598</v>
      </c>
      <c r="J2425" s="59">
        <v>0.38</v>
      </c>
    </row>
    <row r="2426" spans="1:10" ht="21" x14ac:dyDescent="0.35">
      <c r="A2426" s="56">
        <v>1306840</v>
      </c>
      <c r="B2426" s="56" t="s">
        <v>8706</v>
      </c>
      <c r="C2426" s="56" t="s">
        <v>8707</v>
      </c>
      <c r="D2426" s="57" t="s">
        <v>8708</v>
      </c>
      <c r="E2426" s="57" t="s">
        <v>64</v>
      </c>
      <c r="F2426" s="58" t="s">
        <v>184</v>
      </c>
      <c r="G2426" s="58">
        <v>1</v>
      </c>
      <c r="H2426" s="58" t="s">
        <v>1530</v>
      </c>
      <c r="I2426" s="58" t="s">
        <v>1740</v>
      </c>
      <c r="J2426" s="59">
        <v>0.38</v>
      </c>
    </row>
    <row r="2427" spans="1:10" ht="21" x14ac:dyDescent="0.35">
      <c r="A2427" s="56">
        <v>1367744</v>
      </c>
      <c r="B2427" s="56" t="s">
        <v>8709</v>
      </c>
      <c r="C2427" s="56" t="s">
        <v>8710</v>
      </c>
      <c r="D2427" s="57" t="s">
        <v>3657</v>
      </c>
      <c r="E2427" s="57" t="s">
        <v>2979</v>
      </c>
      <c r="F2427" s="58" t="s">
        <v>184</v>
      </c>
      <c r="G2427" s="58">
        <v>1</v>
      </c>
      <c r="H2427" s="58" t="s">
        <v>1530</v>
      </c>
      <c r="I2427" s="58" t="s">
        <v>1740</v>
      </c>
      <c r="J2427" s="59">
        <v>0.38</v>
      </c>
    </row>
    <row r="2428" spans="1:10" ht="21" x14ac:dyDescent="0.35">
      <c r="A2428" s="56">
        <v>1368037</v>
      </c>
      <c r="B2428" s="56" t="s">
        <v>8711</v>
      </c>
      <c r="C2428" s="56" t="s">
        <v>8712</v>
      </c>
      <c r="D2428" s="57" t="s">
        <v>8713</v>
      </c>
      <c r="E2428" s="57" t="s">
        <v>2644</v>
      </c>
      <c r="F2428" s="58" t="s">
        <v>184</v>
      </c>
      <c r="G2428" s="58">
        <v>1</v>
      </c>
      <c r="H2428" s="58" t="s">
        <v>1550</v>
      </c>
      <c r="I2428" s="58" t="s">
        <v>1598</v>
      </c>
      <c r="J2428" s="59">
        <v>0.38</v>
      </c>
    </row>
    <row r="2429" spans="1:10" ht="21" x14ac:dyDescent="0.35">
      <c r="A2429" s="56">
        <v>1399853</v>
      </c>
      <c r="B2429" s="56" t="s">
        <v>8714</v>
      </c>
      <c r="C2429" s="56" t="s">
        <v>8715</v>
      </c>
      <c r="D2429" s="57" t="s">
        <v>764</v>
      </c>
      <c r="E2429" s="57" t="s">
        <v>3434</v>
      </c>
      <c r="F2429" s="58" t="s">
        <v>184</v>
      </c>
      <c r="G2429" s="58">
        <v>1</v>
      </c>
      <c r="H2429" s="58" t="s">
        <v>1550</v>
      </c>
      <c r="I2429" s="58" t="s">
        <v>1598</v>
      </c>
      <c r="J2429" s="59">
        <v>0.38</v>
      </c>
    </row>
    <row r="2430" spans="1:10" ht="21" x14ac:dyDescent="0.35">
      <c r="A2430" s="56">
        <v>1400456</v>
      </c>
      <c r="B2430" s="56" t="s">
        <v>8716</v>
      </c>
      <c r="C2430" s="56" t="s">
        <v>8717</v>
      </c>
      <c r="D2430" s="57" t="s">
        <v>8718</v>
      </c>
      <c r="E2430" s="57" t="s">
        <v>340</v>
      </c>
      <c r="F2430" s="58" t="s">
        <v>184</v>
      </c>
      <c r="G2430" s="58">
        <v>1</v>
      </c>
      <c r="H2430" s="58" t="s">
        <v>1550</v>
      </c>
      <c r="I2430" s="58" t="s">
        <v>1598</v>
      </c>
      <c r="J2430" s="59">
        <v>0.38</v>
      </c>
    </row>
    <row r="2431" spans="1:10" ht="21" x14ac:dyDescent="0.35">
      <c r="A2431" s="56">
        <v>1581088</v>
      </c>
      <c r="B2431" s="56" t="s">
        <v>8719</v>
      </c>
      <c r="C2431" s="56" t="s">
        <v>8720</v>
      </c>
      <c r="D2431" s="57" t="s">
        <v>8721</v>
      </c>
      <c r="E2431" s="57" t="s">
        <v>8722</v>
      </c>
      <c r="F2431" s="58" t="s">
        <v>184</v>
      </c>
      <c r="G2431" s="58">
        <v>1</v>
      </c>
      <c r="H2431" s="58" t="s">
        <v>1609</v>
      </c>
      <c r="I2431" s="58" t="s">
        <v>1795</v>
      </c>
      <c r="J2431" s="59">
        <v>0.38</v>
      </c>
    </row>
    <row r="2432" spans="1:10" ht="21" x14ac:dyDescent="0.35">
      <c r="A2432" s="56">
        <v>1682690</v>
      </c>
      <c r="B2432" s="56" t="s">
        <v>8723</v>
      </c>
      <c r="C2432" s="56" t="s">
        <v>8724</v>
      </c>
      <c r="D2432" s="57" t="s">
        <v>8725</v>
      </c>
      <c r="E2432" s="57" t="s">
        <v>2143</v>
      </c>
      <c r="F2432" s="58" t="s">
        <v>1858</v>
      </c>
      <c r="G2432" s="58">
        <v>2</v>
      </c>
      <c r="H2432" s="58" t="s">
        <v>1609</v>
      </c>
      <c r="I2432" s="58" t="s">
        <v>1610</v>
      </c>
      <c r="J2432" s="59">
        <v>0.34</v>
      </c>
    </row>
    <row r="2433" spans="1:10" ht="21" x14ac:dyDescent="0.35">
      <c r="A2433" s="56">
        <v>1683047</v>
      </c>
      <c r="B2433" s="56" t="s">
        <v>8726</v>
      </c>
      <c r="C2433" s="56" t="s">
        <v>8727</v>
      </c>
      <c r="D2433" s="57"/>
      <c r="E2433" s="57"/>
      <c r="F2433" s="58"/>
      <c r="G2433" s="58">
        <v>2</v>
      </c>
      <c r="H2433" s="58"/>
      <c r="I2433" s="58"/>
      <c r="J2433" s="59"/>
    </row>
    <row r="2434" spans="1:10" ht="21" x14ac:dyDescent="0.35">
      <c r="A2434" s="56">
        <v>1684339</v>
      </c>
      <c r="B2434" s="56" t="s">
        <v>8728</v>
      </c>
      <c r="C2434" s="56" t="s">
        <v>8729</v>
      </c>
      <c r="D2434" s="57" t="s">
        <v>8730</v>
      </c>
      <c r="E2434" s="57" t="s">
        <v>5410</v>
      </c>
      <c r="F2434" s="58" t="s">
        <v>184</v>
      </c>
      <c r="G2434" s="58">
        <v>1</v>
      </c>
      <c r="H2434" s="58" t="s">
        <v>1609</v>
      </c>
      <c r="I2434" s="58" t="s">
        <v>1795</v>
      </c>
      <c r="J2434" s="59">
        <v>0.38</v>
      </c>
    </row>
    <row r="2435" spans="1:10" ht="21" x14ac:dyDescent="0.35">
      <c r="A2435" s="56">
        <v>1752430</v>
      </c>
      <c r="B2435" s="56" t="s">
        <v>8731</v>
      </c>
      <c r="C2435" s="56" t="s">
        <v>8732</v>
      </c>
      <c r="D2435" s="57" t="s">
        <v>2882</v>
      </c>
      <c r="E2435" s="57" t="s">
        <v>8733</v>
      </c>
      <c r="F2435" s="58" t="s">
        <v>184</v>
      </c>
      <c r="G2435" s="58">
        <v>1</v>
      </c>
      <c r="H2435" s="58" t="s">
        <v>1614</v>
      </c>
      <c r="I2435" s="58" t="s">
        <v>1615</v>
      </c>
      <c r="J2435" s="59">
        <v>0.34</v>
      </c>
    </row>
    <row r="2436" spans="1:10" ht="21" x14ac:dyDescent="0.35">
      <c r="A2436" s="56">
        <v>2010189</v>
      </c>
      <c r="B2436" s="56" t="s">
        <v>8734</v>
      </c>
      <c r="C2436" s="56" t="s">
        <v>8735</v>
      </c>
      <c r="D2436" s="57" t="s">
        <v>8736</v>
      </c>
      <c r="E2436" s="57" t="s">
        <v>5410</v>
      </c>
      <c r="F2436" s="58" t="s">
        <v>1858</v>
      </c>
      <c r="G2436" s="58">
        <v>2</v>
      </c>
      <c r="H2436" s="58" t="s">
        <v>1493</v>
      </c>
      <c r="I2436" s="58" t="s">
        <v>1859</v>
      </c>
      <c r="J2436" s="59">
        <v>0.3</v>
      </c>
    </row>
    <row r="2437" spans="1:10" ht="21" x14ac:dyDescent="0.35">
      <c r="A2437" s="56">
        <v>2010785</v>
      </c>
      <c r="B2437" s="56" t="s">
        <v>8737</v>
      </c>
      <c r="C2437" s="56" t="s">
        <v>8738</v>
      </c>
      <c r="D2437" s="57" t="s">
        <v>8739</v>
      </c>
      <c r="E2437" s="57" t="s">
        <v>8309</v>
      </c>
      <c r="F2437" s="58" t="s">
        <v>1858</v>
      </c>
      <c r="G2437" s="58">
        <v>2</v>
      </c>
      <c r="H2437" s="58" t="s">
        <v>1493</v>
      </c>
      <c r="I2437" s="58" t="s">
        <v>1859</v>
      </c>
      <c r="J2437" s="59">
        <v>0.3</v>
      </c>
    </row>
    <row r="2438" spans="1:10" ht="21" x14ac:dyDescent="0.35">
      <c r="A2438" s="56">
        <v>2011365</v>
      </c>
      <c r="B2438" s="56" t="s">
        <v>8740</v>
      </c>
      <c r="C2438" s="56" t="s">
        <v>8741</v>
      </c>
      <c r="D2438" s="57" t="s">
        <v>8742</v>
      </c>
      <c r="E2438" s="57" t="s">
        <v>775</v>
      </c>
      <c r="F2438" s="58" t="s">
        <v>1858</v>
      </c>
      <c r="G2438" s="58">
        <v>2</v>
      </c>
      <c r="H2438" s="58" t="s">
        <v>1493</v>
      </c>
      <c r="I2438" s="58" t="s">
        <v>1859</v>
      </c>
      <c r="J2438" s="59">
        <v>0.3</v>
      </c>
    </row>
    <row r="2439" spans="1:10" ht="21" x14ac:dyDescent="0.35">
      <c r="A2439" s="56">
        <v>2011366</v>
      </c>
      <c r="B2439" s="56" t="s">
        <v>8743</v>
      </c>
      <c r="C2439" s="56" t="s">
        <v>8744</v>
      </c>
      <c r="D2439" s="57" t="s">
        <v>8745</v>
      </c>
      <c r="E2439" s="57" t="s">
        <v>5942</v>
      </c>
      <c r="F2439" s="58" t="s">
        <v>1858</v>
      </c>
      <c r="G2439" s="58">
        <v>2</v>
      </c>
      <c r="H2439" s="58" t="s">
        <v>1493</v>
      </c>
      <c r="I2439" s="58" t="s">
        <v>1859</v>
      </c>
      <c r="J2439" s="59">
        <v>0.3</v>
      </c>
    </row>
    <row r="2440" spans="1:10" ht="21" x14ac:dyDescent="0.35">
      <c r="A2440" s="56">
        <v>2047517</v>
      </c>
      <c r="B2440" s="56" t="s">
        <v>8746</v>
      </c>
      <c r="C2440" s="56" t="s">
        <v>8747</v>
      </c>
      <c r="D2440" s="57" t="s">
        <v>8748</v>
      </c>
      <c r="E2440" s="57" t="s">
        <v>2264</v>
      </c>
      <c r="F2440" s="58" t="s">
        <v>1858</v>
      </c>
      <c r="G2440" s="58">
        <v>2</v>
      </c>
      <c r="H2440" s="58" t="s">
        <v>1493</v>
      </c>
      <c r="I2440" s="58" t="s">
        <v>1859</v>
      </c>
      <c r="J2440" s="59">
        <v>0.3</v>
      </c>
    </row>
    <row r="2441" spans="1:10" ht="21" x14ac:dyDescent="0.35">
      <c r="A2441" s="56">
        <v>2048097</v>
      </c>
      <c r="B2441" s="56" t="s">
        <v>8749</v>
      </c>
      <c r="C2441" s="56" t="s">
        <v>8750</v>
      </c>
      <c r="D2441" s="57" t="s">
        <v>5270</v>
      </c>
      <c r="E2441" s="57" t="s">
        <v>8751</v>
      </c>
      <c r="F2441" s="58" t="s">
        <v>1858</v>
      </c>
      <c r="G2441" s="58">
        <v>2</v>
      </c>
      <c r="H2441" s="58" t="s">
        <v>1493</v>
      </c>
      <c r="I2441" s="58" t="s">
        <v>1859</v>
      </c>
      <c r="J2441" s="59">
        <v>0.3</v>
      </c>
    </row>
    <row r="2442" spans="1:10" ht="21" x14ac:dyDescent="0.35">
      <c r="A2442" s="56">
        <v>2111471</v>
      </c>
      <c r="B2442" s="56" t="s">
        <v>8752</v>
      </c>
      <c r="C2442" s="56" t="s">
        <v>8753</v>
      </c>
      <c r="D2442" s="57" t="s">
        <v>5391</v>
      </c>
      <c r="E2442" s="57" t="s">
        <v>2807</v>
      </c>
      <c r="F2442" s="58" t="s">
        <v>1858</v>
      </c>
      <c r="G2442" s="58">
        <v>2</v>
      </c>
      <c r="H2442" s="58" t="s">
        <v>1493</v>
      </c>
      <c r="I2442" s="58" t="s">
        <v>1859</v>
      </c>
      <c r="J2442" s="59">
        <v>0.3</v>
      </c>
    </row>
    <row r="2443" spans="1:10" ht="21" x14ac:dyDescent="0.35">
      <c r="A2443" s="56">
        <v>2155750</v>
      </c>
      <c r="B2443" s="56" t="s">
        <v>8754</v>
      </c>
      <c r="C2443" s="56" t="s">
        <v>8755</v>
      </c>
      <c r="D2443" s="57" t="s">
        <v>8756</v>
      </c>
      <c r="E2443" s="57" t="s">
        <v>574</v>
      </c>
      <c r="F2443" s="58" t="s">
        <v>1858</v>
      </c>
      <c r="G2443" s="58">
        <v>2</v>
      </c>
      <c r="H2443" s="58" t="s">
        <v>1498</v>
      </c>
      <c r="I2443" s="58" t="s">
        <v>1628</v>
      </c>
      <c r="J2443" s="59">
        <v>0.3</v>
      </c>
    </row>
    <row r="2444" spans="1:10" ht="21" x14ac:dyDescent="0.35">
      <c r="A2444" s="56">
        <v>2352175</v>
      </c>
      <c r="B2444" s="56" t="s">
        <v>8757</v>
      </c>
      <c r="C2444" s="56" t="s">
        <v>8758</v>
      </c>
      <c r="D2444" s="57" t="s">
        <v>8759</v>
      </c>
      <c r="E2444" s="57" t="s">
        <v>388</v>
      </c>
      <c r="F2444" s="58" t="s">
        <v>1858</v>
      </c>
      <c r="G2444" s="58">
        <v>2</v>
      </c>
      <c r="H2444" s="58" t="s">
        <v>1477</v>
      </c>
      <c r="I2444" s="58" t="s">
        <v>1644</v>
      </c>
      <c r="J2444" s="59">
        <v>0.3</v>
      </c>
    </row>
    <row r="2445" spans="1:10" ht="21" x14ac:dyDescent="0.35">
      <c r="A2445" s="56">
        <v>769713</v>
      </c>
      <c r="B2445" s="56" t="s">
        <v>8760</v>
      </c>
      <c r="C2445" s="56" t="s">
        <v>8761</v>
      </c>
      <c r="D2445" s="57" t="s">
        <v>8762</v>
      </c>
      <c r="E2445" s="57" t="s">
        <v>5832</v>
      </c>
      <c r="F2445" s="58" t="s">
        <v>1680</v>
      </c>
      <c r="G2445" s="58" t="s">
        <v>1492</v>
      </c>
      <c r="H2445" s="58" t="s">
        <v>1516</v>
      </c>
      <c r="I2445" s="58" t="s">
        <v>1517</v>
      </c>
      <c r="J2445" s="59">
        <v>0.38</v>
      </c>
    </row>
    <row r="2446" spans="1:10" ht="21" x14ac:dyDescent="0.35">
      <c r="A2446" s="56">
        <v>1966618</v>
      </c>
      <c r="B2446" s="56" t="s">
        <v>8763</v>
      </c>
      <c r="C2446" s="56" t="s">
        <v>8764</v>
      </c>
      <c r="D2446" s="57" t="s">
        <v>2425</v>
      </c>
      <c r="E2446" s="57" t="s">
        <v>5778</v>
      </c>
      <c r="F2446" s="58" t="s">
        <v>1858</v>
      </c>
      <c r="G2446" s="58">
        <v>2</v>
      </c>
      <c r="H2446" s="58" t="s">
        <v>1614</v>
      </c>
      <c r="I2446" s="58" t="s">
        <v>1624</v>
      </c>
      <c r="J2446" s="59">
        <v>0.3</v>
      </c>
    </row>
    <row r="2447" spans="1:10" ht="21" x14ac:dyDescent="0.35">
      <c r="A2447" s="56">
        <v>1968729</v>
      </c>
      <c r="B2447" s="56" t="s">
        <v>8765</v>
      </c>
      <c r="C2447" s="56" t="s">
        <v>8766</v>
      </c>
      <c r="D2447" s="57" t="s">
        <v>8767</v>
      </c>
      <c r="E2447" s="57" t="s">
        <v>838</v>
      </c>
      <c r="F2447" s="58" t="s">
        <v>1858</v>
      </c>
      <c r="G2447" s="58">
        <v>2</v>
      </c>
      <c r="H2447" s="58" t="s">
        <v>1614</v>
      </c>
      <c r="I2447" s="58" t="s">
        <v>1624</v>
      </c>
      <c r="J2447" s="59">
        <v>0.3</v>
      </c>
    </row>
    <row r="2448" spans="1:10" ht="21" x14ac:dyDescent="0.35">
      <c r="A2448" s="56">
        <v>2010199</v>
      </c>
      <c r="B2448" s="56" t="s">
        <v>8768</v>
      </c>
      <c r="C2448" s="56" t="s">
        <v>8769</v>
      </c>
      <c r="D2448" s="57" t="s">
        <v>8770</v>
      </c>
      <c r="E2448" s="57" t="s">
        <v>3842</v>
      </c>
      <c r="F2448" s="58" t="s">
        <v>1858</v>
      </c>
      <c r="G2448" s="58">
        <v>2</v>
      </c>
      <c r="H2448" s="58" t="s">
        <v>1493</v>
      </c>
      <c r="I2448" s="58" t="s">
        <v>1859</v>
      </c>
      <c r="J2448" s="59">
        <v>0.3</v>
      </c>
    </row>
    <row r="2449" spans="1:10" ht="21" x14ac:dyDescent="0.35">
      <c r="A2449" s="56">
        <v>2015609</v>
      </c>
      <c r="B2449" s="56" t="s">
        <v>8771</v>
      </c>
      <c r="C2449" s="56" t="s">
        <v>8772</v>
      </c>
      <c r="D2449" s="57" t="s">
        <v>8773</v>
      </c>
      <c r="E2449" s="57" t="s">
        <v>2264</v>
      </c>
      <c r="F2449" s="58" t="s">
        <v>1858</v>
      </c>
      <c r="G2449" s="58">
        <v>2</v>
      </c>
      <c r="H2449" s="58" t="s">
        <v>1493</v>
      </c>
      <c r="I2449" s="58" t="s">
        <v>1859</v>
      </c>
      <c r="J2449" s="59">
        <v>0.3</v>
      </c>
    </row>
    <row r="2450" spans="1:10" ht="21" x14ac:dyDescent="0.35">
      <c r="A2450" s="56">
        <v>2047747</v>
      </c>
      <c r="B2450" s="56" t="s">
        <v>8774</v>
      </c>
      <c r="C2450" s="56" t="s">
        <v>8775</v>
      </c>
      <c r="D2450" s="57" t="s">
        <v>8776</v>
      </c>
      <c r="E2450" s="57" t="s">
        <v>723</v>
      </c>
      <c r="F2450" s="58" t="s">
        <v>1858</v>
      </c>
      <c r="G2450" s="58">
        <v>2</v>
      </c>
      <c r="H2450" s="58" t="s">
        <v>1493</v>
      </c>
      <c r="I2450" s="58" t="s">
        <v>1859</v>
      </c>
      <c r="J2450" s="59">
        <v>0.3</v>
      </c>
    </row>
    <row r="2451" spans="1:10" ht="21" x14ac:dyDescent="0.35">
      <c r="A2451" s="56">
        <v>2110254</v>
      </c>
      <c r="B2451" s="56" t="s">
        <v>8777</v>
      </c>
      <c r="C2451" s="56" t="s">
        <v>8778</v>
      </c>
      <c r="D2451" s="57" t="s">
        <v>8779</v>
      </c>
      <c r="E2451" s="57" t="s">
        <v>2740</v>
      </c>
      <c r="F2451" s="58" t="s">
        <v>1858</v>
      </c>
      <c r="G2451" s="58">
        <v>2</v>
      </c>
      <c r="H2451" s="58" t="s">
        <v>1493</v>
      </c>
      <c r="I2451" s="58" t="s">
        <v>1859</v>
      </c>
      <c r="J2451" s="59">
        <v>0.3</v>
      </c>
    </row>
    <row r="2452" spans="1:10" ht="21" x14ac:dyDescent="0.35">
      <c r="A2452" s="56">
        <v>2110604</v>
      </c>
      <c r="B2452" s="56" t="s">
        <v>8780</v>
      </c>
      <c r="C2452" s="56" t="s">
        <v>8781</v>
      </c>
      <c r="D2452" s="57" t="s">
        <v>678</v>
      </c>
      <c r="E2452" s="57" t="s">
        <v>8782</v>
      </c>
      <c r="F2452" s="58" t="s">
        <v>1858</v>
      </c>
      <c r="G2452" s="58">
        <v>2</v>
      </c>
      <c r="H2452" s="58" t="s">
        <v>1493</v>
      </c>
      <c r="I2452" s="58" t="s">
        <v>1859</v>
      </c>
      <c r="J2452" s="59">
        <v>0.3</v>
      </c>
    </row>
    <row r="2453" spans="1:10" ht="21" x14ac:dyDescent="0.35">
      <c r="A2453" s="56">
        <v>2155163</v>
      </c>
      <c r="B2453" s="56" t="s">
        <v>8783</v>
      </c>
      <c r="C2453" s="56" t="s">
        <v>8784</v>
      </c>
      <c r="D2453" s="57" t="s">
        <v>900</v>
      </c>
      <c r="E2453" s="57" t="s">
        <v>2060</v>
      </c>
      <c r="F2453" s="58" t="s">
        <v>1858</v>
      </c>
      <c r="G2453" s="58">
        <v>2</v>
      </c>
      <c r="H2453" s="58" t="s">
        <v>1498</v>
      </c>
      <c r="I2453" s="58" t="s">
        <v>1628</v>
      </c>
      <c r="J2453" s="59">
        <v>0.3</v>
      </c>
    </row>
    <row r="2454" spans="1:10" ht="21" x14ac:dyDescent="0.35">
      <c r="A2454" s="56">
        <v>2225740</v>
      </c>
      <c r="B2454" s="56" t="s">
        <v>8785</v>
      </c>
      <c r="C2454" s="56" t="s">
        <v>8786</v>
      </c>
      <c r="D2454" s="57" t="s">
        <v>8787</v>
      </c>
      <c r="E2454" s="57" t="s">
        <v>8788</v>
      </c>
      <c r="F2454" s="58" t="s">
        <v>1858</v>
      </c>
      <c r="G2454" s="58">
        <v>2</v>
      </c>
      <c r="H2454" s="58" t="s">
        <v>1498</v>
      </c>
      <c r="I2454" s="58" t="s">
        <v>1628</v>
      </c>
      <c r="J2454" s="59">
        <v>0.3</v>
      </c>
    </row>
    <row r="2455" spans="1:10" ht="21" x14ac:dyDescent="0.35">
      <c r="A2455" s="56">
        <v>764684</v>
      </c>
      <c r="B2455" s="56" t="s">
        <v>8789</v>
      </c>
      <c r="C2455" s="56" t="s">
        <v>8790</v>
      </c>
      <c r="D2455" s="57" t="s">
        <v>8791</v>
      </c>
      <c r="E2455" s="57" t="s">
        <v>638</v>
      </c>
      <c r="F2455" s="58" t="s">
        <v>184</v>
      </c>
      <c r="G2455" s="58">
        <v>1</v>
      </c>
      <c r="H2455" s="58" t="s">
        <v>1895</v>
      </c>
      <c r="I2455" s="58" t="s">
        <v>1896</v>
      </c>
      <c r="J2455" s="59">
        <v>0.38</v>
      </c>
    </row>
    <row r="2456" spans="1:10" ht="21" x14ac:dyDescent="0.35">
      <c r="A2456" s="56">
        <v>769159</v>
      </c>
      <c r="B2456" s="56" t="s">
        <v>8792</v>
      </c>
      <c r="C2456" s="56" t="s">
        <v>8793</v>
      </c>
      <c r="D2456" s="57" t="s">
        <v>1406</v>
      </c>
      <c r="E2456" s="57" t="s">
        <v>455</v>
      </c>
      <c r="F2456" s="58" t="s">
        <v>184</v>
      </c>
      <c r="G2456" s="58">
        <v>1</v>
      </c>
      <c r="H2456" s="58" t="s">
        <v>1895</v>
      </c>
      <c r="I2456" s="58" t="s">
        <v>1896</v>
      </c>
      <c r="J2456" s="59">
        <v>0.38</v>
      </c>
    </row>
    <row r="2457" spans="1:10" ht="21" x14ac:dyDescent="0.35">
      <c r="A2457" s="56">
        <v>1045326</v>
      </c>
      <c r="B2457" s="56" t="s">
        <v>8794</v>
      </c>
      <c r="C2457" s="56" t="s">
        <v>8795</v>
      </c>
      <c r="D2457" s="57" t="s">
        <v>7692</v>
      </c>
      <c r="E2457" s="57" t="s">
        <v>2375</v>
      </c>
      <c r="F2457" s="58" t="s">
        <v>184</v>
      </c>
      <c r="G2457" s="58">
        <v>1</v>
      </c>
      <c r="H2457" s="58" t="s">
        <v>1483</v>
      </c>
      <c r="I2457" s="58" t="s">
        <v>1484</v>
      </c>
      <c r="J2457" s="59">
        <v>0.38</v>
      </c>
    </row>
    <row r="2458" spans="1:10" ht="21" x14ac:dyDescent="0.35">
      <c r="A2458" s="56">
        <v>1048485</v>
      </c>
      <c r="B2458" s="56" t="s">
        <v>8796</v>
      </c>
      <c r="C2458" s="56" t="s">
        <v>8797</v>
      </c>
      <c r="D2458" s="57" t="s">
        <v>2358</v>
      </c>
      <c r="E2458" s="57" t="s">
        <v>15</v>
      </c>
      <c r="F2458" s="58" t="s">
        <v>184</v>
      </c>
      <c r="G2458" s="58">
        <v>1</v>
      </c>
      <c r="H2458" s="58" t="s">
        <v>1483</v>
      </c>
      <c r="I2458" s="58" t="s">
        <v>1484</v>
      </c>
      <c r="J2458" s="59">
        <v>0.38</v>
      </c>
    </row>
    <row r="2459" spans="1:10" ht="21" x14ac:dyDescent="0.35">
      <c r="A2459" s="56">
        <v>1121852</v>
      </c>
      <c r="B2459" s="56" t="s">
        <v>8798</v>
      </c>
      <c r="C2459" s="56" t="s">
        <v>8799</v>
      </c>
      <c r="D2459" s="57" t="s">
        <v>5152</v>
      </c>
      <c r="E2459" s="57" t="s">
        <v>8326</v>
      </c>
      <c r="F2459" s="58" t="s">
        <v>1680</v>
      </c>
      <c r="G2459" s="58" t="s">
        <v>1492</v>
      </c>
      <c r="H2459" s="58" t="s">
        <v>1477</v>
      </c>
      <c r="I2459" s="58" t="s">
        <v>1478</v>
      </c>
      <c r="J2459" s="59">
        <v>0.38</v>
      </c>
    </row>
    <row r="2460" spans="1:10" ht="21" x14ac:dyDescent="0.35">
      <c r="A2460" s="56">
        <v>1269183</v>
      </c>
      <c r="B2460" s="56" t="s">
        <v>8800</v>
      </c>
      <c r="C2460" s="56" t="s">
        <v>8801</v>
      </c>
      <c r="D2460" s="57" t="s">
        <v>8802</v>
      </c>
      <c r="E2460" s="57" t="s">
        <v>1925</v>
      </c>
      <c r="F2460" s="58" t="s">
        <v>184</v>
      </c>
      <c r="G2460" s="58">
        <v>1</v>
      </c>
      <c r="H2460" s="58" t="s">
        <v>1530</v>
      </c>
      <c r="I2460" s="58" t="s">
        <v>1740</v>
      </c>
      <c r="J2460" s="59">
        <v>0.38</v>
      </c>
    </row>
    <row r="2461" spans="1:10" ht="21" x14ac:dyDescent="0.35">
      <c r="A2461" s="56">
        <v>1368273</v>
      </c>
      <c r="B2461" s="56" t="s">
        <v>8803</v>
      </c>
      <c r="C2461" s="56" t="s">
        <v>8804</v>
      </c>
      <c r="D2461" s="57" t="s">
        <v>8805</v>
      </c>
      <c r="E2461" s="57" t="s">
        <v>1081</v>
      </c>
      <c r="F2461" s="58" t="s">
        <v>1858</v>
      </c>
      <c r="G2461" s="58">
        <v>2</v>
      </c>
      <c r="H2461" s="58" t="s">
        <v>1550</v>
      </c>
      <c r="I2461" s="58" t="s">
        <v>1583</v>
      </c>
      <c r="J2461" s="59">
        <v>0.34</v>
      </c>
    </row>
    <row r="2462" spans="1:10" ht="21" x14ac:dyDescent="0.35">
      <c r="A2462" s="56">
        <v>1403730</v>
      </c>
      <c r="B2462" s="56" t="s">
        <v>8806</v>
      </c>
      <c r="C2462" s="56" t="s">
        <v>8807</v>
      </c>
      <c r="D2462" s="57" t="s">
        <v>8808</v>
      </c>
      <c r="E2462" s="57" t="s">
        <v>8809</v>
      </c>
      <c r="F2462" s="58" t="s">
        <v>1389</v>
      </c>
      <c r="G2462" s="58">
        <v>2</v>
      </c>
      <c r="H2462" s="58" t="s">
        <v>1505</v>
      </c>
      <c r="I2462" s="58" t="s">
        <v>1538</v>
      </c>
      <c r="J2462" s="59">
        <v>0.34</v>
      </c>
    </row>
    <row r="2463" spans="1:10" ht="21" x14ac:dyDescent="0.35">
      <c r="A2463" s="56">
        <v>1684027</v>
      </c>
      <c r="B2463" s="56" t="s">
        <v>8810</v>
      </c>
      <c r="C2463" s="56" t="s">
        <v>8811</v>
      </c>
      <c r="D2463" s="57" t="s">
        <v>8812</v>
      </c>
      <c r="E2463" s="57" t="s">
        <v>59</v>
      </c>
      <c r="F2463" s="58" t="s">
        <v>1858</v>
      </c>
      <c r="G2463" s="58">
        <v>2</v>
      </c>
      <c r="H2463" s="58" t="s">
        <v>1609</v>
      </c>
      <c r="I2463" s="58" t="s">
        <v>1610</v>
      </c>
      <c r="J2463" s="59">
        <v>0.34</v>
      </c>
    </row>
    <row r="2464" spans="1:10" ht="21" x14ac:dyDescent="0.35">
      <c r="A2464" s="56">
        <v>1717121</v>
      </c>
      <c r="B2464" s="56" t="s">
        <v>8813</v>
      </c>
      <c r="C2464" s="56" t="s">
        <v>8814</v>
      </c>
      <c r="D2464" s="57" t="s">
        <v>8815</v>
      </c>
      <c r="E2464" s="57" t="s">
        <v>89</v>
      </c>
      <c r="F2464" s="58" t="s">
        <v>1858</v>
      </c>
      <c r="G2464" s="58">
        <v>2</v>
      </c>
      <c r="H2464" s="58" t="s">
        <v>1609</v>
      </c>
      <c r="I2464" s="58" t="s">
        <v>1610</v>
      </c>
      <c r="J2464" s="59">
        <v>0.34</v>
      </c>
    </row>
    <row r="2465" spans="1:10" ht="21" x14ac:dyDescent="0.35">
      <c r="A2465" s="56">
        <v>1717847</v>
      </c>
      <c r="B2465" s="56" t="s">
        <v>8816</v>
      </c>
      <c r="C2465" s="56" t="s">
        <v>8817</v>
      </c>
      <c r="D2465" s="57" t="s">
        <v>8818</v>
      </c>
      <c r="E2465" s="57" t="s">
        <v>3759</v>
      </c>
      <c r="F2465" s="58" t="s">
        <v>1858</v>
      </c>
      <c r="G2465" s="58">
        <v>2</v>
      </c>
      <c r="H2465" s="58" t="s">
        <v>1609</v>
      </c>
      <c r="I2465" s="58" t="s">
        <v>1610</v>
      </c>
      <c r="J2465" s="59">
        <v>0.34</v>
      </c>
    </row>
    <row r="2466" spans="1:10" ht="21" x14ac:dyDescent="0.35">
      <c r="A2466" s="56">
        <v>1966312</v>
      </c>
      <c r="B2466" s="56" t="s">
        <v>8819</v>
      </c>
      <c r="C2466" s="56" t="s">
        <v>8820</v>
      </c>
      <c r="D2466" s="57" t="s">
        <v>7836</v>
      </c>
      <c r="E2466" s="57" t="s">
        <v>178</v>
      </c>
      <c r="F2466" s="58" t="s">
        <v>1858</v>
      </c>
      <c r="G2466" s="58">
        <v>2</v>
      </c>
      <c r="H2466" s="58" t="s">
        <v>1614</v>
      </c>
      <c r="I2466" s="58" t="s">
        <v>1624</v>
      </c>
      <c r="J2466" s="59">
        <v>0.3</v>
      </c>
    </row>
    <row r="2467" spans="1:10" ht="21" x14ac:dyDescent="0.35">
      <c r="A2467" s="56">
        <v>2010177</v>
      </c>
      <c r="B2467" s="56" t="s">
        <v>8821</v>
      </c>
      <c r="C2467" s="56" t="s">
        <v>8822</v>
      </c>
      <c r="D2467" s="57" t="s">
        <v>8823</v>
      </c>
      <c r="E2467" s="57" t="s">
        <v>8824</v>
      </c>
      <c r="F2467" s="58" t="s">
        <v>1858</v>
      </c>
      <c r="G2467" s="58">
        <v>2</v>
      </c>
      <c r="H2467" s="58" t="s">
        <v>1493</v>
      </c>
      <c r="I2467" s="58" t="s">
        <v>1859</v>
      </c>
      <c r="J2467" s="59">
        <v>0.3</v>
      </c>
    </row>
    <row r="2468" spans="1:10" ht="21" x14ac:dyDescent="0.35">
      <c r="A2468" s="56">
        <v>2046417</v>
      </c>
      <c r="B2468" s="56" t="s">
        <v>8825</v>
      </c>
      <c r="C2468" s="56" t="s">
        <v>8826</v>
      </c>
      <c r="D2468" s="57" t="s">
        <v>6406</v>
      </c>
      <c r="E2468" s="57" t="s">
        <v>557</v>
      </c>
      <c r="F2468" s="58" t="s">
        <v>1858</v>
      </c>
      <c r="G2468" s="58">
        <v>2</v>
      </c>
      <c r="H2468" s="58" t="s">
        <v>1493</v>
      </c>
      <c r="I2468" s="58" t="s">
        <v>1859</v>
      </c>
      <c r="J2468" s="59">
        <v>0.3</v>
      </c>
    </row>
    <row r="2469" spans="1:10" ht="21" x14ac:dyDescent="0.35">
      <c r="A2469" s="56">
        <v>2310009</v>
      </c>
      <c r="B2469" s="56" t="s">
        <v>8827</v>
      </c>
      <c r="C2469" s="56" t="s">
        <v>8828</v>
      </c>
      <c r="D2469" s="57" t="s">
        <v>8829</v>
      </c>
      <c r="E2469" s="57" t="s">
        <v>531</v>
      </c>
      <c r="F2469" s="58" t="s">
        <v>1367</v>
      </c>
      <c r="G2469" s="58">
        <v>2</v>
      </c>
      <c r="H2469" s="58" t="s">
        <v>1477</v>
      </c>
      <c r="I2469" s="58" t="s">
        <v>1644</v>
      </c>
      <c r="J2469" s="59">
        <v>0.3</v>
      </c>
    </row>
    <row r="2470" spans="1:10" ht="21" x14ac:dyDescent="0.35">
      <c r="A2470" s="56">
        <v>54802</v>
      </c>
      <c r="B2470" s="56" t="s">
        <v>8830</v>
      </c>
      <c r="C2470" s="56" t="s">
        <v>8831</v>
      </c>
      <c r="D2470" s="57" t="s">
        <v>3790</v>
      </c>
      <c r="E2470" s="57" t="s">
        <v>69</v>
      </c>
      <c r="F2470" s="58" t="s">
        <v>184</v>
      </c>
      <c r="G2470" s="58">
        <v>1</v>
      </c>
      <c r="H2470" s="58" t="s">
        <v>1885</v>
      </c>
      <c r="I2470" s="58" t="s">
        <v>1886</v>
      </c>
      <c r="J2470" s="59">
        <v>0.38</v>
      </c>
    </row>
    <row r="2471" spans="1:10" ht="21" x14ac:dyDescent="0.35">
      <c r="A2471" s="56">
        <v>62710</v>
      </c>
      <c r="B2471" s="56" t="s">
        <v>8832</v>
      </c>
      <c r="C2471" s="56" t="s">
        <v>8833</v>
      </c>
      <c r="D2471" s="57" t="s">
        <v>6491</v>
      </c>
      <c r="E2471" s="57" t="s">
        <v>610</v>
      </c>
      <c r="F2471" s="58" t="s">
        <v>184</v>
      </c>
      <c r="G2471" s="58">
        <v>1</v>
      </c>
      <c r="H2471" s="58" t="s">
        <v>1885</v>
      </c>
      <c r="I2471" s="58" t="s">
        <v>1886</v>
      </c>
      <c r="J2471" s="59">
        <v>0.38</v>
      </c>
    </row>
    <row r="2472" spans="1:10" ht="21" x14ac:dyDescent="0.35">
      <c r="A2472" s="56">
        <v>357814</v>
      </c>
      <c r="B2472" s="56" t="s">
        <v>8834</v>
      </c>
      <c r="C2472" s="56" t="s">
        <v>8835</v>
      </c>
      <c r="D2472" s="57" t="s">
        <v>8836</v>
      </c>
      <c r="E2472" s="57" t="s">
        <v>5415</v>
      </c>
      <c r="F2472" s="58" t="s">
        <v>184</v>
      </c>
      <c r="G2472" s="58">
        <v>1</v>
      </c>
      <c r="H2472" s="58" t="s">
        <v>1895</v>
      </c>
      <c r="I2472" s="58" t="s">
        <v>1896</v>
      </c>
      <c r="J2472" s="59">
        <v>0.38</v>
      </c>
    </row>
    <row r="2473" spans="1:10" ht="21" x14ac:dyDescent="0.35">
      <c r="A2473" s="56">
        <v>377676</v>
      </c>
      <c r="B2473" s="56" t="s">
        <v>8837</v>
      </c>
      <c r="C2473" s="56" t="s">
        <v>8838</v>
      </c>
      <c r="D2473" s="57" t="s">
        <v>8839</v>
      </c>
      <c r="E2473" s="57" t="s">
        <v>8840</v>
      </c>
      <c r="F2473" s="58" t="s">
        <v>1680</v>
      </c>
      <c r="G2473" s="58" t="s">
        <v>1492</v>
      </c>
      <c r="H2473" s="58" t="s">
        <v>1516</v>
      </c>
      <c r="I2473" s="58" t="s">
        <v>1517</v>
      </c>
      <c r="J2473" s="59">
        <v>0.38</v>
      </c>
    </row>
    <row r="2474" spans="1:10" ht="21" x14ac:dyDescent="0.35">
      <c r="A2474" s="56">
        <v>725126</v>
      </c>
      <c r="B2474" s="56" t="s">
        <v>8841</v>
      </c>
      <c r="C2474" s="56" t="s">
        <v>8842</v>
      </c>
      <c r="D2474" s="57" t="s">
        <v>1573</v>
      </c>
      <c r="E2474" s="57" t="s">
        <v>574</v>
      </c>
      <c r="F2474" s="58" t="s">
        <v>184</v>
      </c>
      <c r="G2474" s="58">
        <v>1</v>
      </c>
      <c r="H2474" s="58" t="s">
        <v>1895</v>
      </c>
      <c r="I2474" s="58" t="s">
        <v>1896</v>
      </c>
      <c r="J2474" s="59">
        <v>0.38</v>
      </c>
    </row>
    <row r="2475" spans="1:10" ht="21" x14ac:dyDescent="0.35">
      <c r="A2475" s="56">
        <v>769920</v>
      </c>
      <c r="B2475" s="56" t="s">
        <v>8843</v>
      </c>
      <c r="C2475" s="56" t="s">
        <v>8844</v>
      </c>
      <c r="D2475" s="57" t="s">
        <v>8845</v>
      </c>
      <c r="E2475" s="57" t="s">
        <v>264</v>
      </c>
      <c r="F2475" s="58" t="s">
        <v>184</v>
      </c>
      <c r="G2475" s="58">
        <v>1</v>
      </c>
      <c r="H2475" s="58" t="s">
        <v>1895</v>
      </c>
      <c r="I2475" s="58" t="s">
        <v>1896</v>
      </c>
      <c r="J2475" s="59">
        <v>0.38</v>
      </c>
    </row>
    <row r="2476" spans="1:10" ht="21" x14ac:dyDescent="0.35">
      <c r="A2476" s="56">
        <v>1116601</v>
      </c>
      <c r="B2476" s="56" t="s">
        <v>8846</v>
      </c>
      <c r="C2476" s="56" t="s">
        <v>8847</v>
      </c>
      <c r="D2476" s="57" t="s">
        <v>8097</v>
      </c>
      <c r="E2476" s="57" t="s">
        <v>4561</v>
      </c>
      <c r="F2476" s="58" t="s">
        <v>184</v>
      </c>
      <c r="G2476" s="58">
        <v>1</v>
      </c>
      <c r="H2476" s="58" t="s">
        <v>1483</v>
      </c>
      <c r="I2476" s="58" t="s">
        <v>1484</v>
      </c>
      <c r="J2476" s="59">
        <v>0.38</v>
      </c>
    </row>
    <row r="2477" spans="1:10" ht="21" x14ac:dyDescent="0.35">
      <c r="A2477" s="56">
        <v>1121885</v>
      </c>
      <c r="B2477" s="56" t="s">
        <v>8848</v>
      </c>
      <c r="C2477" s="56" t="s">
        <v>8849</v>
      </c>
      <c r="D2477" s="57" t="s">
        <v>8850</v>
      </c>
      <c r="E2477" s="57" t="s">
        <v>214</v>
      </c>
      <c r="F2477" s="58" t="s">
        <v>184</v>
      </c>
      <c r="G2477" s="58">
        <v>1</v>
      </c>
      <c r="H2477" s="58" t="s">
        <v>1505</v>
      </c>
      <c r="I2477" s="58" t="s">
        <v>1921</v>
      </c>
      <c r="J2477" s="59">
        <v>0.38</v>
      </c>
    </row>
    <row r="2478" spans="1:10" ht="21" x14ac:dyDescent="0.35">
      <c r="A2478" s="56">
        <v>1155076</v>
      </c>
      <c r="B2478" s="56" t="s">
        <v>8851</v>
      </c>
      <c r="C2478" s="56" t="s">
        <v>8852</v>
      </c>
      <c r="D2478" s="57" t="s">
        <v>8853</v>
      </c>
      <c r="E2478" s="57" t="s">
        <v>1041</v>
      </c>
      <c r="F2478" s="58" t="s">
        <v>184</v>
      </c>
      <c r="G2478" s="58">
        <v>1</v>
      </c>
      <c r="H2478" s="58" t="s">
        <v>1505</v>
      </c>
      <c r="I2478" s="58" t="s">
        <v>1921</v>
      </c>
      <c r="J2478" s="59">
        <v>0.38</v>
      </c>
    </row>
    <row r="2479" spans="1:10" ht="21" x14ac:dyDescent="0.35">
      <c r="A2479" s="56">
        <v>1177614</v>
      </c>
      <c r="B2479" s="56" t="s">
        <v>8854</v>
      </c>
      <c r="C2479" s="56" t="s">
        <v>8855</v>
      </c>
      <c r="D2479" s="57" t="s">
        <v>8856</v>
      </c>
      <c r="E2479" s="57" t="s">
        <v>574</v>
      </c>
      <c r="F2479" s="58" t="s">
        <v>184</v>
      </c>
      <c r="G2479" s="58">
        <v>1</v>
      </c>
      <c r="H2479" s="58" t="s">
        <v>1505</v>
      </c>
      <c r="I2479" s="58" t="s">
        <v>1921</v>
      </c>
      <c r="J2479" s="59">
        <v>0.38</v>
      </c>
    </row>
    <row r="2480" spans="1:10" ht="21" x14ac:dyDescent="0.35">
      <c r="A2480" s="56">
        <v>1239106</v>
      </c>
      <c r="B2480" s="56" t="s">
        <v>8857</v>
      </c>
      <c r="C2480" s="56" t="s">
        <v>8858</v>
      </c>
      <c r="D2480" s="57" t="s">
        <v>8859</v>
      </c>
      <c r="E2480" s="57" t="s">
        <v>455</v>
      </c>
      <c r="F2480" s="58" t="s">
        <v>184</v>
      </c>
      <c r="G2480" s="58">
        <v>1</v>
      </c>
      <c r="H2480" s="58" t="s">
        <v>1505</v>
      </c>
      <c r="I2480" s="58" t="s">
        <v>1921</v>
      </c>
      <c r="J2480" s="59">
        <v>0.38</v>
      </c>
    </row>
    <row r="2481" spans="1:10" ht="21" x14ac:dyDescent="0.35">
      <c r="A2481" s="56">
        <v>1266870</v>
      </c>
      <c r="B2481" s="56" t="s">
        <v>8860</v>
      </c>
      <c r="C2481" s="56" t="s">
        <v>8861</v>
      </c>
      <c r="D2481" s="57" t="s">
        <v>8862</v>
      </c>
      <c r="E2481" s="57" t="s">
        <v>219</v>
      </c>
      <c r="F2481" s="58" t="s">
        <v>184</v>
      </c>
      <c r="G2481" s="58">
        <v>1</v>
      </c>
      <c r="H2481" s="58" t="s">
        <v>1530</v>
      </c>
      <c r="I2481" s="58" t="s">
        <v>1740</v>
      </c>
      <c r="J2481" s="59">
        <v>0.38</v>
      </c>
    </row>
    <row r="2482" spans="1:10" ht="21" x14ac:dyDescent="0.35">
      <c r="A2482" s="56">
        <v>1269507</v>
      </c>
      <c r="B2482" s="56" t="s">
        <v>8863</v>
      </c>
      <c r="C2482" s="56" t="s">
        <v>8864</v>
      </c>
      <c r="D2482" s="57" t="s">
        <v>8865</v>
      </c>
      <c r="E2482" s="57" t="s">
        <v>1167</v>
      </c>
      <c r="F2482" s="58" t="s">
        <v>184</v>
      </c>
      <c r="G2482" s="58">
        <v>1</v>
      </c>
      <c r="H2482" s="58" t="s">
        <v>1530</v>
      </c>
      <c r="I2482" s="58" t="s">
        <v>1740</v>
      </c>
      <c r="J2482" s="59">
        <v>0.38</v>
      </c>
    </row>
    <row r="2483" spans="1:10" ht="21" x14ac:dyDescent="0.35">
      <c r="A2483" s="56">
        <v>1404275</v>
      </c>
      <c r="B2483" s="56" t="s">
        <v>8866</v>
      </c>
      <c r="C2483" s="56" t="s">
        <v>8867</v>
      </c>
      <c r="D2483" s="57" t="s">
        <v>1391</v>
      </c>
      <c r="E2483" s="57" t="s">
        <v>502</v>
      </c>
      <c r="F2483" s="58" t="s">
        <v>1858</v>
      </c>
      <c r="G2483" s="58">
        <v>2</v>
      </c>
      <c r="H2483" s="58" t="s">
        <v>1505</v>
      </c>
      <c r="I2483" s="58" t="s">
        <v>1506</v>
      </c>
      <c r="J2483" s="59">
        <v>0.34</v>
      </c>
    </row>
    <row r="2484" spans="1:10" ht="21" x14ac:dyDescent="0.35">
      <c r="A2484" s="56">
        <v>1440813</v>
      </c>
      <c r="B2484" s="56" t="s">
        <v>8868</v>
      </c>
      <c r="C2484" s="56" t="s">
        <v>8869</v>
      </c>
      <c r="D2484" s="57" t="s">
        <v>393</v>
      </c>
      <c r="E2484" s="57" t="s">
        <v>8870</v>
      </c>
      <c r="F2484" s="58" t="s">
        <v>1389</v>
      </c>
      <c r="G2484" s="58">
        <v>2</v>
      </c>
      <c r="H2484" s="58" t="s">
        <v>1505</v>
      </c>
      <c r="I2484" s="58" t="s">
        <v>1538</v>
      </c>
      <c r="J2484" s="59">
        <v>0.34</v>
      </c>
    </row>
    <row r="2485" spans="1:10" ht="21" x14ac:dyDescent="0.35">
      <c r="A2485" s="56">
        <v>1966371</v>
      </c>
      <c r="B2485" s="56" t="s">
        <v>8871</v>
      </c>
      <c r="C2485" s="56" t="s">
        <v>8872</v>
      </c>
      <c r="D2485" s="57" t="s">
        <v>8873</v>
      </c>
      <c r="E2485" s="57" t="s">
        <v>350</v>
      </c>
      <c r="F2485" s="58" t="s">
        <v>1858</v>
      </c>
      <c r="G2485" s="58">
        <v>2</v>
      </c>
      <c r="H2485" s="58" t="s">
        <v>1614</v>
      </c>
      <c r="I2485" s="58" t="s">
        <v>1624</v>
      </c>
      <c r="J2485" s="59">
        <v>0.3</v>
      </c>
    </row>
    <row r="2486" spans="1:10" ht="21" x14ac:dyDescent="0.35">
      <c r="A2486" s="56">
        <v>1966697</v>
      </c>
      <c r="B2486" s="56" t="s">
        <v>8874</v>
      </c>
      <c r="C2486" s="56" t="s">
        <v>8875</v>
      </c>
      <c r="D2486" s="57" t="s">
        <v>8876</v>
      </c>
      <c r="E2486" s="57" t="s">
        <v>350</v>
      </c>
      <c r="F2486" s="58" t="s">
        <v>1858</v>
      </c>
      <c r="G2486" s="58">
        <v>2</v>
      </c>
      <c r="H2486" s="58" t="s">
        <v>1614</v>
      </c>
      <c r="I2486" s="58" t="s">
        <v>1624</v>
      </c>
      <c r="J2486" s="59">
        <v>0.3</v>
      </c>
    </row>
    <row r="2487" spans="1:10" ht="21" x14ac:dyDescent="0.35">
      <c r="A2487" s="56">
        <v>1966725</v>
      </c>
      <c r="B2487" s="56" t="s">
        <v>8877</v>
      </c>
      <c r="C2487" s="56" t="s">
        <v>8878</v>
      </c>
      <c r="D2487" s="57" t="s">
        <v>8879</v>
      </c>
      <c r="E2487" s="57" t="s">
        <v>350</v>
      </c>
      <c r="F2487" s="58" t="s">
        <v>1858</v>
      </c>
      <c r="G2487" s="58">
        <v>2</v>
      </c>
      <c r="H2487" s="58" t="s">
        <v>1614</v>
      </c>
      <c r="I2487" s="58" t="s">
        <v>1624</v>
      </c>
      <c r="J2487" s="59">
        <v>0.3</v>
      </c>
    </row>
    <row r="2488" spans="1:10" ht="21" x14ac:dyDescent="0.35">
      <c r="A2488" s="56">
        <v>1966905</v>
      </c>
      <c r="B2488" s="56" t="s">
        <v>8880</v>
      </c>
      <c r="C2488" s="56" t="s">
        <v>8881</v>
      </c>
      <c r="D2488" s="57" t="s">
        <v>8882</v>
      </c>
      <c r="E2488" s="57" t="s">
        <v>350</v>
      </c>
      <c r="F2488" s="58" t="s">
        <v>1858</v>
      </c>
      <c r="G2488" s="58">
        <v>2</v>
      </c>
      <c r="H2488" s="58" t="s">
        <v>1614</v>
      </c>
      <c r="I2488" s="58" t="s">
        <v>1624</v>
      </c>
      <c r="J2488" s="59">
        <v>0.3</v>
      </c>
    </row>
    <row r="2489" spans="1:10" ht="21" x14ac:dyDescent="0.35">
      <c r="A2489" s="56">
        <v>1968969</v>
      </c>
      <c r="B2489" s="56" t="s">
        <v>8883</v>
      </c>
      <c r="C2489" s="56" t="s">
        <v>8884</v>
      </c>
      <c r="D2489" s="57" t="s">
        <v>8884</v>
      </c>
      <c r="E2489" s="57" t="s">
        <v>350</v>
      </c>
      <c r="F2489" s="58" t="s">
        <v>1858</v>
      </c>
      <c r="G2489" s="58">
        <v>2</v>
      </c>
      <c r="H2489" s="58" t="s">
        <v>1614</v>
      </c>
      <c r="I2489" s="58" t="s">
        <v>1624</v>
      </c>
      <c r="J2489" s="59">
        <v>0.3</v>
      </c>
    </row>
    <row r="2490" spans="1:10" ht="21" x14ac:dyDescent="0.35">
      <c r="A2490" s="56">
        <v>2010202</v>
      </c>
      <c r="B2490" s="56" t="s">
        <v>8885</v>
      </c>
      <c r="C2490" s="56" t="s">
        <v>8886</v>
      </c>
      <c r="D2490" s="57" t="s">
        <v>8886</v>
      </c>
      <c r="E2490" s="57" t="s">
        <v>350</v>
      </c>
      <c r="F2490" s="58" t="s">
        <v>1858</v>
      </c>
      <c r="G2490" s="58">
        <v>2</v>
      </c>
      <c r="H2490" s="58" t="s">
        <v>1493</v>
      </c>
      <c r="I2490" s="58" t="s">
        <v>1859</v>
      </c>
      <c r="J2490" s="59">
        <v>0.3</v>
      </c>
    </row>
    <row r="2491" spans="1:10" ht="21" x14ac:dyDescent="0.35">
      <c r="A2491" s="56">
        <v>2015630</v>
      </c>
      <c r="B2491" s="56" t="s">
        <v>8887</v>
      </c>
      <c r="C2491" s="56" t="s">
        <v>8888</v>
      </c>
      <c r="D2491" s="57" t="s">
        <v>8889</v>
      </c>
      <c r="E2491" s="57" t="s">
        <v>8890</v>
      </c>
      <c r="F2491" s="58" t="s">
        <v>1858</v>
      </c>
      <c r="G2491" s="58">
        <v>2</v>
      </c>
      <c r="H2491" s="58" t="s">
        <v>1493</v>
      </c>
      <c r="I2491" s="58" t="s">
        <v>1859</v>
      </c>
      <c r="J2491" s="59">
        <v>0.3</v>
      </c>
    </row>
    <row r="2492" spans="1:10" ht="21" x14ac:dyDescent="0.35">
      <c r="A2492" s="56">
        <v>2019592</v>
      </c>
      <c r="B2492" s="56" t="s">
        <v>8891</v>
      </c>
      <c r="C2492" s="56" t="s">
        <v>8892</v>
      </c>
      <c r="D2492" s="57" t="s">
        <v>8893</v>
      </c>
      <c r="E2492" s="57" t="s">
        <v>350</v>
      </c>
      <c r="F2492" s="58" t="s">
        <v>1858</v>
      </c>
      <c r="G2492" s="58">
        <v>2</v>
      </c>
      <c r="H2492" s="58" t="s">
        <v>1614</v>
      </c>
      <c r="I2492" s="58" t="s">
        <v>1624</v>
      </c>
      <c r="J2492" s="59">
        <v>0.3</v>
      </c>
    </row>
    <row r="2493" spans="1:10" ht="21" x14ac:dyDescent="0.35">
      <c r="A2493" s="56">
        <v>2032224</v>
      </c>
      <c r="B2493" s="56" t="s">
        <v>8894</v>
      </c>
      <c r="C2493" s="56" t="s">
        <v>8895</v>
      </c>
      <c r="D2493" s="57" t="s">
        <v>8895</v>
      </c>
      <c r="E2493" s="57" t="s">
        <v>350</v>
      </c>
      <c r="F2493" s="58" t="s">
        <v>1858</v>
      </c>
      <c r="G2493" s="58">
        <v>2</v>
      </c>
      <c r="H2493" s="58" t="s">
        <v>1614</v>
      </c>
      <c r="I2493" s="58" t="s">
        <v>1624</v>
      </c>
      <c r="J2493" s="59">
        <v>0.3</v>
      </c>
    </row>
    <row r="2494" spans="1:10" ht="21" x14ac:dyDescent="0.35">
      <c r="A2494" s="56">
        <v>2047035</v>
      </c>
      <c r="B2494" s="56" t="s">
        <v>8896</v>
      </c>
      <c r="C2494" s="56" t="s">
        <v>8897</v>
      </c>
      <c r="D2494" s="57" t="s">
        <v>8898</v>
      </c>
      <c r="E2494" s="57" t="s">
        <v>379</v>
      </c>
      <c r="F2494" s="58" t="s">
        <v>1858</v>
      </c>
      <c r="G2494" s="58">
        <v>2</v>
      </c>
      <c r="H2494" s="58" t="s">
        <v>1493</v>
      </c>
      <c r="I2494" s="58" t="s">
        <v>1859</v>
      </c>
      <c r="J2494" s="59">
        <v>0.3</v>
      </c>
    </row>
    <row r="2495" spans="1:10" ht="21" x14ac:dyDescent="0.35">
      <c r="A2495" s="56">
        <v>2047465</v>
      </c>
      <c r="B2495" s="56" t="s">
        <v>8899</v>
      </c>
      <c r="C2495" s="56" t="s">
        <v>8900</v>
      </c>
      <c r="D2495" s="57" t="s">
        <v>8901</v>
      </c>
      <c r="E2495" s="57" t="s">
        <v>350</v>
      </c>
      <c r="F2495" s="58" t="s">
        <v>1858</v>
      </c>
      <c r="G2495" s="58">
        <v>2</v>
      </c>
      <c r="H2495" s="58" t="s">
        <v>1493</v>
      </c>
      <c r="I2495" s="58" t="s">
        <v>1859</v>
      </c>
      <c r="J2495" s="59">
        <v>0.3</v>
      </c>
    </row>
    <row r="2496" spans="1:10" ht="21" x14ac:dyDescent="0.35">
      <c r="A2496" s="56">
        <v>2047480</v>
      </c>
      <c r="B2496" s="56" t="s">
        <v>8902</v>
      </c>
      <c r="C2496" s="56" t="s">
        <v>8903</v>
      </c>
      <c r="D2496" s="57" t="s">
        <v>1397</v>
      </c>
      <c r="E2496" s="57" t="s">
        <v>4391</v>
      </c>
      <c r="F2496" s="58" t="s">
        <v>1858</v>
      </c>
      <c r="G2496" s="58">
        <v>2</v>
      </c>
      <c r="H2496" s="58" t="s">
        <v>1493</v>
      </c>
      <c r="I2496" s="58" t="s">
        <v>1859</v>
      </c>
      <c r="J2496" s="59">
        <v>0.3</v>
      </c>
    </row>
    <row r="2497" spans="1:10" ht="21" x14ac:dyDescent="0.35">
      <c r="A2497" s="56">
        <v>2106274</v>
      </c>
      <c r="B2497" s="56" t="s">
        <v>8904</v>
      </c>
      <c r="C2497" s="56" t="s">
        <v>8905</v>
      </c>
      <c r="D2497" s="57" t="s">
        <v>723</v>
      </c>
      <c r="E2497" s="57" t="s">
        <v>8906</v>
      </c>
      <c r="F2497" s="58" t="s">
        <v>1858</v>
      </c>
      <c r="G2497" s="58">
        <v>2</v>
      </c>
      <c r="H2497" s="58" t="s">
        <v>1516</v>
      </c>
      <c r="I2497" s="58" t="s">
        <v>1637</v>
      </c>
      <c r="J2497" s="59">
        <v>0.3</v>
      </c>
    </row>
    <row r="2498" spans="1:10" ht="21" x14ac:dyDescent="0.35">
      <c r="A2498" s="56">
        <v>2110172</v>
      </c>
      <c r="B2498" s="56" t="s">
        <v>8907</v>
      </c>
      <c r="C2498" s="56" t="s">
        <v>8908</v>
      </c>
      <c r="D2498" s="57" t="s">
        <v>6788</v>
      </c>
      <c r="E2498" s="57" t="s">
        <v>756</v>
      </c>
      <c r="F2498" s="58" t="s">
        <v>1858</v>
      </c>
      <c r="G2498" s="58">
        <v>2</v>
      </c>
      <c r="H2498" s="58" t="s">
        <v>1493</v>
      </c>
      <c r="I2498" s="58" t="s">
        <v>1859</v>
      </c>
      <c r="J2498" s="59">
        <v>0.3</v>
      </c>
    </row>
    <row r="2499" spans="1:10" ht="21" x14ac:dyDescent="0.35">
      <c r="A2499" s="56">
        <v>2154901</v>
      </c>
      <c r="B2499" s="56" t="s">
        <v>8909</v>
      </c>
      <c r="C2499" s="56" t="s">
        <v>8910</v>
      </c>
      <c r="D2499" s="57" t="s">
        <v>4016</v>
      </c>
      <c r="E2499" s="57" t="s">
        <v>1086</v>
      </c>
      <c r="F2499" s="58" t="s">
        <v>1858</v>
      </c>
      <c r="G2499" s="58">
        <v>2</v>
      </c>
      <c r="H2499" s="58" t="s">
        <v>1498</v>
      </c>
      <c r="I2499" s="58" t="s">
        <v>1628</v>
      </c>
      <c r="J2499" s="59">
        <v>0.3</v>
      </c>
    </row>
    <row r="2500" spans="1:10" ht="21" x14ac:dyDescent="0.35">
      <c r="A2500" s="56">
        <v>2154921</v>
      </c>
      <c r="B2500" s="56" t="s">
        <v>8911</v>
      </c>
      <c r="C2500" s="56" t="s">
        <v>8912</v>
      </c>
      <c r="D2500" s="57" t="s">
        <v>8913</v>
      </c>
      <c r="E2500" s="57" t="s">
        <v>89</v>
      </c>
      <c r="F2500" s="58" t="s">
        <v>1858</v>
      </c>
      <c r="G2500" s="58">
        <v>2</v>
      </c>
      <c r="H2500" s="58" t="s">
        <v>1498</v>
      </c>
      <c r="I2500" s="58" t="s">
        <v>1628</v>
      </c>
      <c r="J2500" s="59">
        <v>0.3</v>
      </c>
    </row>
    <row r="2501" spans="1:10" ht="21" x14ac:dyDescent="0.35">
      <c r="A2501" s="56">
        <v>2155161</v>
      </c>
      <c r="B2501" s="56" t="s">
        <v>8914</v>
      </c>
      <c r="C2501" s="56" t="s">
        <v>8915</v>
      </c>
      <c r="D2501" s="57" t="s">
        <v>8916</v>
      </c>
      <c r="E2501" s="57" t="s">
        <v>2644</v>
      </c>
      <c r="F2501" s="58" t="s">
        <v>1858</v>
      </c>
      <c r="G2501" s="58">
        <v>2</v>
      </c>
      <c r="H2501" s="58" t="s">
        <v>1498</v>
      </c>
      <c r="I2501" s="58" t="s">
        <v>1628</v>
      </c>
      <c r="J2501" s="59">
        <v>0.3</v>
      </c>
    </row>
    <row r="2502" spans="1:10" ht="21" x14ac:dyDescent="0.35">
      <c r="A2502" s="56">
        <v>2155344</v>
      </c>
      <c r="B2502" s="56" t="s">
        <v>8917</v>
      </c>
      <c r="C2502" s="56" t="s">
        <v>8918</v>
      </c>
      <c r="D2502" s="57" t="s">
        <v>8918</v>
      </c>
      <c r="E2502" s="57" t="s">
        <v>350</v>
      </c>
      <c r="F2502" s="58" t="s">
        <v>1858</v>
      </c>
      <c r="G2502" s="58">
        <v>2</v>
      </c>
      <c r="H2502" s="58" t="s">
        <v>1498</v>
      </c>
      <c r="I2502" s="58" t="s">
        <v>1628</v>
      </c>
      <c r="J2502" s="59">
        <v>0.3</v>
      </c>
    </row>
    <row r="2503" spans="1:10" ht="21" x14ac:dyDescent="0.35">
      <c r="A2503" s="56">
        <v>62991</v>
      </c>
      <c r="B2503" s="56" t="s">
        <v>8919</v>
      </c>
      <c r="C2503" s="56" t="s">
        <v>8920</v>
      </c>
      <c r="D2503" s="57" t="s">
        <v>3657</v>
      </c>
      <c r="E2503" s="57" t="s">
        <v>2520</v>
      </c>
      <c r="F2503" s="58" t="s">
        <v>184</v>
      </c>
      <c r="G2503" s="58">
        <v>1</v>
      </c>
      <c r="H2503" s="58" t="s">
        <v>1885</v>
      </c>
      <c r="I2503" s="58" t="s">
        <v>1886</v>
      </c>
      <c r="J2503" s="59">
        <v>0.38</v>
      </c>
    </row>
    <row r="2504" spans="1:10" ht="21" x14ac:dyDescent="0.35">
      <c r="A2504" s="56">
        <v>1116477</v>
      </c>
      <c r="B2504" s="56" t="s">
        <v>8921</v>
      </c>
      <c r="C2504" s="56" t="s">
        <v>8922</v>
      </c>
      <c r="D2504" s="57" t="s">
        <v>1128</v>
      </c>
      <c r="E2504" s="57" t="s">
        <v>868</v>
      </c>
      <c r="F2504" s="58" t="s">
        <v>184</v>
      </c>
      <c r="G2504" s="58">
        <v>1</v>
      </c>
      <c r="H2504" s="58" t="s">
        <v>1483</v>
      </c>
      <c r="I2504" s="58" t="s">
        <v>1484</v>
      </c>
      <c r="J2504" s="59">
        <v>0.38</v>
      </c>
    </row>
    <row r="2505" spans="1:10" ht="21" x14ac:dyDescent="0.35">
      <c r="A2505" s="56">
        <v>1178479</v>
      </c>
      <c r="B2505" s="56" t="s">
        <v>8923</v>
      </c>
      <c r="C2505" s="56" t="s">
        <v>8924</v>
      </c>
      <c r="D2505" s="57" t="s">
        <v>2686</v>
      </c>
      <c r="E2505" s="57" t="s">
        <v>7973</v>
      </c>
      <c r="F2505" s="58" t="s">
        <v>184</v>
      </c>
      <c r="G2505" s="58">
        <v>1</v>
      </c>
      <c r="H2505" s="58" t="s">
        <v>1505</v>
      </c>
      <c r="I2505" s="58" t="s">
        <v>1921</v>
      </c>
      <c r="J2505" s="59">
        <v>0.38</v>
      </c>
    </row>
    <row r="2506" spans="1:10" ht="21" x14ac:dyDescent="0.35">
      <c r="A2506" s="56">
        <v>1234750</v>
      </c>
      <c r="B2506" s="56" t="s">
        <v>8925</v>
      </c>
      <c r="C2506" s="56" t="s">
        <v>8926</v>
      </c>
      <c r="D2506" s="57" t="s">
        <v>8100</v>
      </c>
      <c r="E2506" s="57" t="s">
        <v>1287</v>
      </c>
      <c r="F2506" s="58" t="s">
        <v>184</v>
      </c>
      <c r="G2506" s="58">
        <v>1</v>
      </c>
      <c r="H2506" s="58" t="s">
        <v>1530</v>
      </c>
      <c r="I2506" s="58" t="s">
        <v>1740</v>
      </c>
      <c r="J2506" s="59">
        <v>0.38</v>
      </c>
    </row>
    <row r="2507" spans="1:10" ht="21" x14ac:dyDescent="0.35">
      <c r="A2507" s="56">
        <v>1368484</v>
      </c>
      <c r="B2507" s="56" t="s">
        <v>8927</v>
      </c>
      <c r="C2507" s="56" t="s">
        <v>8928</v>
      </c>
      <c r="D2507" s="57" t="s">
        <v>8929</v>
      </c>
      <c r="E2507" s="57" t="s">
        <v>8930</v>
      </c>
      <c r="F2507" s="58" t="s">
        <v>1858</v>
      </c>
      <c r="G2507" s="58">
        <v>2</v>
      </c>
      <c r="H2507" s="58" t="s">
        <v>1530</v>
      </c>
      <c r="I2507" s="58" t="s">
        <v>1531</v>
      </c>
      <c r="J2507" s="59">
        <v>0.34</v>
      </c>
    </row>
    <row r="2508" spans="1:10" ht="21" x14ac:dyDescent="0.35">
      <c r="A2508" s="56">
        <v>1399186</v>
      </c>
      <c r="B2508" s="56" t="s">
        <v>8931</v>
      </c>
      <c r="C2508" s="56" t="s">
        <v>8932</v>
      </c>
      <c r="D2508" s="57" t="s">
        <v>8340</v>
      </c>
      <c r="E2508" s="57" t="s">
        <v>723</v>
      </c>
      <c r="F2508" s="58" t="s">
        <v>184</v>
      </c>
      <c r="G2508" s="58">
        <v>1</v>
      </c>
      <c r="H2508" s="58" t="s">
        <v>1550</v>
      </c>
      <c r="I2508" s="58" t="s">
        <v>1598</v>
      </c>
      <c r="J2508" s="59">
        <v>0.38</v>
      </c>
    </row>
    <row r="2509" spans="1:10" ht="21" x14ac:dyDescent="0.35">
      <c r="A2509" s="56">
        <v>1400804</v>
      </c>
      <c r="B2509" s="56" t="s">
        <v>8933</v>
      </c>
      <c r="C2509" s="56" t="s">
        <v>8934</v>
      </c>
      <c r="D2509" s="57" t="s">
        <v>8935</v>
      </c>
      <c r="E2509" s="57" t="s">
        <v>2166</v>
      </c>
      <c r="F2509" s="58" t="s">
        <v>184</v>
      </c>
      <c r="G2509" s="58">
        <v>1</v>
      </c>
      <c r="H2509" s="58" t="s">
        <v>1550</v>
      </c>
      <c r="I2509" s="58" t="s">
        <v>1598</v>
      </c>
      <c r="J2509" s="59">
        <v>0.38</v>
      </c>
    </row>
    <row r="2510" spans="1:10" ht="21" x14ac:dyDescent="0.35">
      <c r="A2510" s="56">
        <v>1401181</v>
      </c>
      <c r="B2510" s="56" t="s">
        <v>8936</v>
      </c>
      <c r="C2510" s="56" t="s">
        <v>8937</v>
      </c>
      <c r="D2510" s="57" t="s">
        <v>8938</v>
      </c>
      <c r="E2510" s="57" t="s">
        <v>8939</v>
      </c>
      <c r="F2510" s="58" t="s">
        <v>1597</v>
      </c>
      <c r="G2510" s="58">
        <v>1</v>
      </c>
      <c r="H2510" s="58" t="s">
        <v>1550</v>
      </c>
      <c r="I2510" s="58" t="s">
        <v>1598</v>
      </c>
      <c r="J2510" s="59">
        <v>0.38</v>
      </c>
    </row>
    <row r="2511" spans="1:10" ht="21" x14ac:dyDescent="0.35">
      <c r="A2511" s="56">
        <v>1401990</v>
      </c>
      <c r="B2511" s="56" t="s">
        <v>8940</v>
      </c>
      <c r="C2511" s="56" t="s">
        <v>8941</v>
      </c>
      <c r="D2511" s="57" t="s">
        <v>8942</v>
      </c>
      <c r="E2511" s="57" t="s">
        <v>8943</v>
      </c>
      <c r="F2511" s="58" t="s">
        <v>184</v>
      </c>
      <c r="G2511" s="58">
        <v>1</v>
      </c>
      <c r="H2511" s="58" t="s">
        <v>1550</v>
      </c>
      <c r="I2511" s="58" t="s">
        <v>1598</v>
      </c>
      <c r="J2511" s="59">
        <v>0.38</v>
      </c>
    </row>
    <row r="2512" spans="1:10" ht="21" x14ac:dyDescent="0.35">
      <c r="A2512" s="56">
        <v>1582911</v>
      </c>
      <c r="B2512" s="56" t="s">
        <v>8944</v>
      </c>
      <c r="C2512" s="56" t="s">
        <v>8945</v>
      </c>
      <c r="D2512" s="57" t="s">
        <v>8946</v>
      </c>
      <c r="E2512" s="57" t="s">
        <v>464</v>
      </c>
      <c r="F2512" s="58" t="s">
        <v>184</v>
      </c>
      <c r="G2512" s="58">
        <v>1</v>
      </c>
      <c r="H2512" s="58" t="s">
        <v>1609</v>
      </c>
      <c r="I2512" s="58" t="s">
        <v>1795</v>
      </c>
      <c r="J2512" s="59">
        <v>0.38</v>
      </c>
    </row>
    <row r="2513" spans="1:10" ht="21" x14ac:dyDescent="0.35">
      <c r="A2513" s="56">
        <v>1583711</v>
      </c>
      <c r="B2513" s="56" t="s">
        <v>8947</v>
      </c>
      <c r="C2513" s="56" t="s">
        <v>8948</v>
      </c>
      <c r="D2513" s="57" t="s">
        <v>8949</v>
      </c>
      <c r="E2513" s="57" t="s">
        <v>8950</v>
      </c>
      <c r="F2513" s="58" t="s">
        <v>1858</v>
      </c>
      <c r="G2513" s="58">
        <v>2</v>
      </c>
      <c r="H2513" s="58" t="s">
        <v>1609</v>
      </c>
      <c r="I2513" s="58" t="s">
        <v>1610</v>
      </c>
      <c r="J2513" s="59">
        <v>0.34</v>
      </c>
    </row>
    <row r="2514" spans="1:10" ht="21" x14ac:dyDescent="0.35">
      <c r="A2514" s="56">
        <v>1683064</v>
      </c>
      <c r="B2514" s="56" t="s">
        <v>8951</v>
      </c>
      <c r="C2514" s="56" t="s">
        <v>8952</v>
      </c>
      <c r="D2514" s="57" t="s">
        <v>8953</v>
      </c>
      <c r="E2514" s="57" t="s">
        <v>1929</v>
      </c>
      <c r="F2514" s="58" t="s">
        <v>1858</v>
      </c>
      <c r="G2514" s="58">
        <v>2</v>
      </c>
      <c r="H2514" s="58" t="s">
        <v>1609</v>
      </c>
      <c r="I2514" s="58" t="s">
        <v>1610</v>
      </c>
      <c r="J2514" s="59">
        <v>0.34</v>
      </c>
    </row>
    <row r="2515" spans="1:10" ht="21" x14ac:dyDescent="0.35">
      <c r="A2515" s="56">
        <v>1683509</v>
      </c>
      <c r="B2515" s="56" t="s">
        <v>8954</v>
      </c>
      <c r="C2515" s="56" t="s">
        <v>8955</v>
      </c>
      <c r="D2515" s="57" t="s">
        <v>2452</v>
      </c>
      <c r="E2515" s="57" t="s">
        <v>464</v>
      </c>
      <c r="F2515" s="58" t="s">
        <v>184</v>
      </c>
      <c r="G2515" s="58">
        <v>1</v>
      </c>
      <c r="H2515" s="58" t="s">
        <v>1609</v>
      </c>
      <c r="I2515" s="58" t="s">
        <v>1795</v>
      </c>
      <c r="J2515" s="59">
        <v>0.38</v>
      </c>
    </row>
    <row r="2516" spans="1:10" ht="21" x14ac:dyDescent="0.35">
      <c r="A2516" s="56">
        <v>1718226</v>
      </c>
      <c r="B2516" s="56" t="s">
        <v>8956</v>
      </c>
      <c r="C2516" s="56" t="s">
        <v>8957</v>
      </c>
      <c r="D2516" s="57" t="s">
        <v>3644</v>
      </c>
      <c r="E2516" s="57" t="s">
        <v>1027</v>
      </c>
      <c r="F2516" s="58" t="s">
        <v>184</v>
      </c>
      <c r="G2516" s="58">
        <v>1</v>
      </c>
      <c r="H2516" s="58" t="s">
        <v>1609</v>
      </c>
      <c r="I2516" s="58" t="s">
        <v>1795</v>
      </c>
      <c r="J2516" s="59">
        <v>0.38</v>
      </c>
    </row>
    <row r="2517" spans="1:10" ht="21" x14ac:dyDescent="0.35">
      <c r="A2517" s="56">
        <v>1719703</v>
      </c>
      <c r="B2517" s="56" t="s">
        <v>8958</v>
      </c>
      <c r="C2517" s="56" t="s">
        <v>8959</v>
      </c>
      <c r="D2517" s="57" t="s">
        <v>8960</v>
      </c>
      <c r="E2517" s="57" t="s">
        <v>1932</v>
      </c>
      <c r="F2517" s="58" t="s">
        <v>184</v>
      </c>
      <c r="G2517" s="58">
        <v>1</v>
      </c>
      <c r="H2517" s="58" t="s">
        <v>1614</v>
      </c>
      <c r="I2517" s="58" t="s">
        <v>1615</v>
      </c>
      <c r="J2517" s="59">
        <v>0.34</v>
      </c>
    </row>
    <row r="2518" spans="1:10" ht="21" x14ac:dyDescent="0.35">
      <c r="A2518" s="56">
        <v>1751820</v>
      </c>
      <c r="B2518" s="56" t="s">
        <v>8961</v>
      </c>
      <c r="C2518" s="56" t="s">
        <v>8962</v>
      </c>
      <c r="D2518" s="57" t="s">
        <v>7351</v>
      </c>
      <c r="E2518" s="57" t="s">
        <v>64</v>
      </c>
      <c r="F2518" s="58" t="s">
        <v>1858</v>
      </c>
      <c r="G2518" s="58">
        <v>2</v>
      </c>
      <c r="H2518" s="58" t="s">
        <v>1609</v>
      </c>
      <c r="I2518" s="58" t="s">
        <v>1610</v>
      </c>
      <c r="J2518" s="59">
        <v>0.34</v>
      </c>
    </row>
    <row r="2519" spans="1:10" ht="21" x14ac:dyDescent="0.35">
      <c r="A2519" s="56">
        <v>1752644</v>
      </c>
      <c r="B2519" s="56" t="s">
        <v>8963</v>
      </c>
      <c r="C2519" s="56" t="s">
        <v>8964</v>
      </c>
      <c r="D2519" s="57" t="s">
        <v>3747</v>
      </c>
      <c r="E2519" s="57" t="s">
        <v>1081</v>
      </c>
      <c r="F2519" s="58" t="s">
        <v>1858</v>
      </c>
      <c r="G2519" s="58">
        <v>2</v>
      </c>
      <c r="H2519" s="58" t="s">
        <v>1609</v>
      </c>
      <c r="I2519" s="58" t="s">
        <v>1610</v>
      </c>
      <c r="J2519" s="59">
        <v>0.34</v>
      </c>
    </row>
    <row r="2520" spans="1:10" ht="21" x14ac:dyDescent="0.35">
      <c r="A2520" s="56">
        <v>1911824</v>
      </c>
      <c r="B2520" s="56" t="s">
        <v>8965</v>
      </c>
      <c r="C2520" s="56" t="s">
        <v>8966</v>
      </c>
      <c r="D2520" s="57" t="s">
        <v>1128</v>
      </c>
      <c r="E2520" s="57" t="s">
        <v>723</v>
      </c>
      <c r="F2520" s="58" t="s">
        <v>184</v>
      </c>
      <c r="G2520" s="58">
        <v>1</v>
      </c>
      <c r="H2520" s="58" t="s">
        <v>1493</v>
      </c>
      <c r="I2520" s="58" t="s">
        <v>2040</v>
      </c>
      <c r="J2520" s="59">
        <v>0.34</v>
      </c>
    </row>
    <row r="2521" spans="1:10" ht="21" x14ac:dyDescent="0.35">
      <c r="A2521" s="56">
        <v>1912915</v>
      </c>
      <c r="B2521" s="56" t="s">
        <v>8967</v>
      </c>
      <c r="C2521" s="56" t="s">
        <v>8968</v>
      </c>
      <c r="D2521" s="57" t="s">
        <v>8969</v>
      </c>
      <c r="E2521" s="57" t="s">
        <v>557</v>
      </c>
      <c r="F2521" s="58" t="s">
        <v>1858</v>
      </c>
      <c r="G2521" s="58">
        <v>2</v>
      </c>
      <c r="H2521" s="58" t="s">
        <v>1614</v>
      </c>
      <c r="I2521" s="58" t="s">
        <v>1624</v>
      </c>
      <c r="J2521" s="59">
        <v>0.3</v>
      </c>
    </row>
    <row r="2522" spans="1:10" ht="21" x14ac:dyDescent="0.35">
      <c r="A2522" s="56">
        <v>1962255</v>
      </c>
      <c r="B2522" s="56" t="s">
        <v>8970</v>
      </c>
      <c r="C2522" s="56" t="s">
        <v>8971</v>
      </c>
      <c r="D2522" s="57" t="s">
        <v>3556</v>
      </c>
      <c r="E2522" s="57" t="s">
        <v>8972</v>
      </c>
      <c r="F2522" s="58" t="s">
        <v>1858</v>
      </c>
      <c r="G2522" s="58">
        <v>2</v>
      </c>
      <c r="H2522" s="58" t="s">
        <v>1614</v>
      </c>
      <c r="I2522" s="58" t="s">
        <v>1624</v>
      </c>
      <c r="J2522" s="59">
        <v>0.3</v>
      </c>
    </row>
    <row r="2523" spans="1:10" ht="21" x14ac:dyDescent="0.35">
      <c r="A2523" s="56">
        <v>2010249</v>
      </c>
      <c r="B2523" s="56" t="s">
        <v>8973</v>
      </c>
      <c r="C2523" s="56" t="s">
        <v>8974</v>
      </c>
      <c r="D2523" s="57" t="s">
        <v>8975</v>
      </c>
      <c r="E2523" s="57" t="s">
        <v>402</v>
      </c>
      <c r="F2523" s="58" t="s">
        <v>1858</v>
      </c>
      <c r="G2523" s="58">
        <v>2</v>
      </c>
      <c r="H2523" s="58" t="s">
        <v>1493</v>
      </c>
      <c r="I2523" s="58" t="s">
        <v>1859</v>
      </c>
      <c r="J2523" s="59">
        <v>0.3</v>
      </c>
    </row>
    <row r="2524" spans="1:10" ht="21" x14ac:dyDescent="0.35">
      <c r="A2524" s="56">
        <v>2045541</v>
      </c>
      <c r="B2524" s="56" t="s">
        <v>8976</v>
      </c>
      <c r="C2524" s="56" t="s">
        <v>8977</v>
      </c>
      <c r="D2524" s="57" t="s">
        <v>8977</v>
      </c>
      <c r="E2524" s="57" t="s">
        <v>2793</v>
      </c>
      <c r="F2524" s="58" t="s">
        <v>1858</v>
      </c>
      <c r="G2524" s="58">
        <v>2</v>
      </c>
      <c r="H2524" s="58" t="s">
        <v>1516</v>
      </c>
      <c r="I2524" s="58" t="s">
        <v>1637</v>
      </c>
      <c r="J2524" s="59">
        <v>0.3</v>
      </c>
    </row>
    <row r="2525" spans="1:10" ht="21" x14ac:dyDescent="0.35">
      <c r="A2525" s="56">
        <v>2047529</v>
      </c>
      <c r="B2525" s="56" t="s">
        <v>8978</v>
      </c>
      <c r="C2525" s="56" t="s">
        <v>8979</v>
      </c>
      <c r="D2525" s="57" t="s">
        <v>8980</v>
      </c>
      <c r="E2525" s="57" t="s">
        <v>350</v>
      </c>
      <c r="F2525" s="58" t="s">
        <v>1858</v>
      </c>
      <c r="G2525" s="58">
        <v>2</v>
      </c>
      <c r="H2525" s="58" t="s">
        <v>1493</v>
      </c>
      <c r="I2525" s="58" t="s">
        <v>1859</v>
      </c>
      <c r="J2525" s="59">
        <v>0.3</v>
      </c>
    </row>
    <row r="2526" spans="1:10" ht="21" x14ac:dyDescent="0.35">
      <c r="A2526" s="56">
        <v>2047542</v>
      </c>
      <c r="B2526" s="56" t="s">
        <v>8981</v>
      </c>
      <c r="C2526" s="56" t="s">
        <v>8982</v>
      </c>
      <c r="D2526" s="57" t="s">
        <v>8983</v>
      </c>
      <c r="E2526" s="57" t="s">
        <v>8984</v>
      </c>
      <c r="F2526" s="58" t="s">
        <v>1858</v>
      </c>
      <c r="G2526" s="58">
        <v>2</v>
      </c>
      <c r="H2526" s="58" t="s">
        <v>1493</v>
      </c>
      <c r="I2526" s="58" t="s">
        <v>1859</v>
      </c>
      <c r="J2526" s="59">
        <v>0.3</v>
      </c>
    </row>
    <row r="2527" spans="1:10" ht="21" x14ac:dyDescent="0.35">
      <c r="A2527" s="56">
        <v>2048070</v>
      </c>
      <c r="B2527" s="56" t="s">
        <v>8985</v>
      </c>
      <c r="C2527" s="56" t="s">
        <v>8986</v>
      </c>
      <c r="D2527" s="57" t="s">
        <v>8986</v>
      </c>
      <c r="E2527" s="57" t="s">
        <v>350</v>
      </c>
      <c r="F2527" s="58" t="s">
        <v>1858</v>
      </c>
      <c r="G2527" s="58">
        <v>2</v>
      </c>
      <c r="H2527" s="58" t="s">
        <v>1493</v>
      </c>
      <c r="I2527" s="58" t="s">
        <v>1859</v>
      </c>
      <c r="J2527" s="59">
        <v>0.3</v>
      </c>
    </row>
    <row r="2528" spans="1:10" ht="21" x14ac:dyDescent="0.35">
      <c r="A2528" s="56">
        <v>2048077</v>
      </c>
      <c r="B2528" s="56" t="s">
        <v>8987</v>
      </c>
      <c r="C2528" s="56" t="s">
        <v>8988</v>
      </c>
      <c r="D2528" s="57" t="s">
        <v>3271</v>
      </c>
      <c r="E2528" s="57" t="s">
        <v>291</v>
      </c>
      <c r="F2528" s="58" t="s">
        <v>1858</v>
      </c>
      <c r="G2528" s="58">
        <v>2</v>
      </c>
      <c r="H2528" s="58" t="s">
        <v>1493</v>
      </c>
      <c r="I2528" s="58" t="s">
        <v>1859</v>
      </c>
      <c r="J2528" s="59">
        <v>0.3</v>
      </c>
    </row>
    <row r="2529" spans="1:10" ht="21" x14ac:dyDescent="0.35">
      <c r="A2529" s="56">
        <v>2063767</v>
      </c>
      <c r="B2529" s="56" t="s">
        <v>8989</v>
      </c>
      <c r="C2529" s="56" t="s">
        <v>8990</v>
      </c>
      <c r="D2529" s="57" t="s">
        <v>8991</v>
      </c>
      <c r="E2529" s="57" t="s">
        <v>350</v>
      </c>
      <c r="F2529" s="58" t="s">
        <v>1858</v>
      </c>
      <c r="G2529" s="58">
        <v>2</v>
      </c>
      <c r="H2529" s="58" t="s">
        <v>1477</v>
      </c>
      <c r="I2529" s="58" t="s">
        <v>1644</v>
      </c>
      <c r="J2529" s="59">
        <v>0.3</v>
      </c>
    </row>
    <row r="2530" spans="1:10" ht="21" x14ac:dyDescent="0.35">
      <c r="A2530" s="56">
        <v>2111458</v>
      </c>
      <c r="B2530" s="56" t="s">
        <v>8992</v>
      </c>
      <c r="C2530" s="56" t="s">
        <v>8993</v>
      </c>
      <c r="D2530" s="57" t="s">
        <v>213</v>
      </c>
      <c r="E2530" s="57" t="s">
        <v>3496</v>
      </c>
      <c r="F2530" s="58" t="s">
        <v>1858</v>
      </c>
      <c r="G2530" s="58">
        <v>2</v>
      </c>
      <c r="H2530" s="58" t="s">
        <v>1493</v>
      </c>
      <c r="I2530" s="58" t="s">
        <v>1859</v>
      </c>
      <c r="J2530" s="59">
        <v>0.3</v>
      </c>
    </row>
    <row r="2531" spans="1:10" ht="21" x14ac:dyDescent="0.35">
      <c r="A2531" s="56">
        <v>2225753</v>
      </c>
      <c r="B2531" s="56" t="s">
        <v>8994</v>
      </c>
      <c r="C2531" s="56" t="s">
        <v>8995</v>
      </c>
      <c r="D2531" s="57" t="s">
        <v>8996</v>
      </c>
      <c r="E2531" s="57" t="s">
        <v>340</v>
      </c>
      <c r="F2531" s="58" t="s">
        <v>1858</v>
      </c>
      <c r="G2531" s="58">
        <v>2</v>
      </c>
      <c r="H2531" s="58" t="s">
        <v>1498</v>
      </c>
      <c r="I2531" s="58" t="s">
        <v>1628</v>
      </c>
      <c r="J2531" s="59">
        <v>0.3</v>
      </c>
    </row>
    <row r="2532" spans="1:10" ht="21" x14ac:dyDescent="0.35">
      <c r="A2532" s="56">
        <v>2352338</v>
      </c>
      <c r="B2532" s="56" t="s">
        <v>8997</v>
      </c>
      <c r="C2532" s="56" t="s">
        <v>8998</v>
      </c>
      <c r="D2532" s="57" t="s">
        <v>3093</v>
      </c>
      <c r="E2532" s="57" t="s">
        <v>4300</v>
      </c>
      <c r="F2532" s="58" t="s">
        <v>2387</v>
      </c>
      <c r="G2532" s="58">
        <v>2</v>
      </c>
      <c r="H2532" s="58" t="s">
        <v>1477</v>
      </c>
      <c r="I2532" s="58" t="s">
        <v>1644</v>
      </c>
      <c r="J2532" s="59">
        <v>0.3</v>
      </c>
    </row>
    <row r="2533" spans="1:10" ht="21" x14ac:dyDescent="0.35">
      <c r="A2533" s="56">
        <v>62997</v>
      </c>
      <c r="B2533" s="56" t="s">
        <v>8999</v>
      </c>
      <c r="C2533" s="56" t="s">
        <v>9000</v>
      </c>
      <c r="D2533" s="57" t="s">
        <v>9001</v>
      </c>
      <c r="E2533" s="57" t="s">
        <v>1925</v>
      </c>
      <c r="F2533" s="58" t="s">
        <v>184</v>
      </c>
      <c r="G2533" s="58">
        <v>1</v>
      </c>
      <c r="H2533" s="58" t="s">
        <v>1885</v>
      </c>
      <c r="I2533" s="58" t="s">
        <v>1886</v>
      </c>
      <c r="J2533" s="59">
        <v>0.38</v>
      </c>
    </row>
    <row r="2534" spans="1:10" ht="21" x14ac:dyDescent="0.35">
      <c r="A2534" s="56">
        <v>91950</v>
      </c>
      <c r="B2534" s="56" t="s">
        <v>9002</v>
      </c>
      <c r="C2534" s="56" t="s">
        <v>9003</v>
      </c>
      <c r="D2534" s="57" t="s">
        <v>9004</v>
      </c>
      <c r="E2534" s="57" t="s">
        <v>574</v>
      </c>
      <c r="F2534" s="58" t="s">
        <v>184</v>
      </c>
      <c r="G2534" s="58">
        <v>1</v>
      </c>
      <c r="H2534" s="58" t="s">
        <v>1483</v>
      </c>
      <c r="I2534" s="58" t="s">
        <v>1484</v>
      </c>
      <c r="J2534" s="59">
        <v>0.38</v>
      </c>
    </row>
    <row r="2535" spans="1:10" ht="21" x14ac:dyDescent="0.35">
      <c r="A2535" s="56">
        <v>92303</v>
      </c>
      <c r="B2535" s="56" t="s">
        <v>9005</v>
      </c>
      <c r="C2535" s="56" t="s">
        <v>9006</v>
      </c>
      <c r="D2535" s="57" t="s">
        <v>9007</v>
      </c>
      <c r="E2535" s="57" t="s">
        <v>483</v>
      </c>
      <c r="F2535" s="58" t="s">
        <v>184</v>
      </c>
      <c r="G2535" s="58">
        <v>1</v>
      </c>
      <c r="H2535" s="58" t="s">
        <v>1885</v>
      </c>
      <c r="I2535" s="58" t="s">
        <v>1886</v>
      </c>
      <c r="J2535" s="59">
        <v>0.38</v>
      </c>
    </row>
    <row r="2536" spans="1:10" ht="21" x14ac:dyDescent="0.35">
      <c r="A2536" s="56">
        <v>270080</v>
      </c>
      <c r="B2536" s="56" t="s">
        <v>9008</v>
      </c>
      <c r="C2536" s="56" t="s">
        <v>9009</v>
      </c>
      <c r="D2536" s="57" t="s">
        <v>1286</v>
      </c>
      <c r="E2536" s="57" t="s">
        <v>64</v>
      </c>
      <c r="F2536" s="58" t="s">
        <v>184</v>
      </c>
      <c r="G2536" s="58">
        <v>1</v>
      </c>
      <c r="H2536" s="58" t="s">
        <v>1890</v>
      </c>
      <c r="I2536" s="58" t="s">
        <v>1478</v>
      </c>
      <c r="J2536" s="59">
        <v>0.38</v>
      </c>
    </row>
    <row r="2537" spans="1:10" ht="21" x14ac:dyDescent="0.35">
      <c r="A2537" s="56">
        <v>383150</v>
      </c>
      <c r="B2537" s="56" t="s">
        <v>9010</v>
      </c>
      <c r="C2537" s="56" t="s">
        <v>9011</v>
      </c>
      <c r="D2537" s="57" t="s">
        <v>9012</v>
      </c>
      <c r="E2537" s="57" t="s">
        <v>9013</v>
      </c>
      <c r="F2537" s="58" t="s">
        <v>184</v>
      </c>
      <c r="G2537" s="58">
        <v>1</v>
      </c>
      <c r="H2537" s="58" t="s">
        <v>1895</v>
      </c>
      <c r="I2537" s="58" t="s">
        <v>1896</v>
      </c>
      <c r="J2537" s="59">
        <v>0.38</v>
      </c>
    </row>
    <row r="2538" spans="1:10" ht="21" x14ac:dyDescent="0.35">
      <c r="A2538" s="56">
        <v>391751</v>
      </c>
      <c r="B2538" s="56" t="s">
        <v>9014</v>
      </c>
      <c r="C2538" s="56" t="s">
        <v>9015</v>
      </c>
      <c r="D2538" s="57" t="s">
        <v>9016</v>
      </c>
      <c r="E2538" s="57" t="s">
        <v>488</v>
      </c>
      <c r="F2538" s="58" t="s">
        <v>1680</v>
      </c>
      <c r="G2538" s="58" t="s">
        <v>1492</v>
      </c>
      <c r="H2538" s="58" t="s">
        <v>1516</v>
      </c>
      <c r="I2538" s="58" t="s">
        <v>1517</v>
      </c>
      <c r="J2538" s="59">
        <v>0.38</v>
      </c>
    </row>
    <row r="2539" spans="1:10" ht="21" x14ac:dyDescent="0.35">
      <c r="A2539" s="56">
        <v>719619</v>
      </c>
      <c r="B2539" s="56" t="s">
        <v>9017</v>
      </c>
      <c r="C2539" s="56" t="s">
        <v>9018</v>
      </c>
      <c r="D2539" s="57" t="s">
        <v>9019</v>
      </c>
      <c r="E2539" s="57" t="s">
        <v>610</v>
      </c>
      <c r="F2539" s="58" t="s">
        <v>184</v>
      </c>
      <c r="G2539" s="58">
        <v>1</v>
      </c>
      <c r="H2539" s="58" t="s">
        <v>1895</v>
      </c>
      <c r="I2539" s="58" t="s">
        <v>1896</v>
      </c>
      <c r="J2539" s="59">
        <v>0.38</v>
      </c>
    </row>
    <row r="2540" spans="1:10" ht="21" x14ac:dyDescent="0.35">
      <c r="A2540" s="56">
        <v>744360</v>
      </c>
      <c r="B2540" s="56" t="s">
        <v>9020</v>
      </c>
      <c r="C2540" s="56" t="s">
        <v>9021</v>
      </c>
      <c r="D2540" s="57" t="s">
        <v>9022</v>
      </c>
      <c r="E2540" s="57" t="s">
        <v>286</v>
      </c>
      <c r="F2540" s="58" t="s">
        <v>184</v>
      </c>
      <c r="G2540" s="58">
        <v>1</v>
      </c>
      <c r="H2540" s="58" t="s">
        <v>1895</v>
      </c>
      <c r="I2540" s="58" t="s">
        <v>1896</v>
      </c>
      <c r="J2540" s="59">
        <v>0.38</v>
      </c>
    </row>
    <row r="2541" spans="1:10" ht="21" x14ac:dyDescent="0.35">
      <c r="A2541" s="56">
        <v>766275</v>
      </c>
      <c r="B2541" s="56" t="s">
        <v>9023</v>
      </c>
      <c r="C2541" s="56" t="s">
        <v>9024</v>
      </c>
      <c r="D2541" s="57" t="s">
        <v>9025</v>
      </c>
      <c r="E2541" s="57" t="s">
        <v>2513</v>
      </c>
      <c r="F2541" s="58" t="s">
        <v>184</v>
      </c>
      <c r="G2541" s="58">
        <v>1</v>
      </c>
      <c r="H2541" s="58" t="s">
        <v>1895</v>
      </c>
      <c r="I2541" s="58" t="s">
        <v>1896</v>
      </c>
      <c r="J2541" s="59">
        <v>0.38</v>
      </c>
    </row>
    <row r="2542" spans="1:10" ht="21" x14ac:dyDescent="0.35">
      <c r="A2542" s="56">
        <v>1045235</v>
      </c>
      <c r="B2542" s="56" t="s">
        <v>9026</v>
      </c>
      <c r="C2542" s="56" t="s">
        <v>9027</v>
      </c>
      <c r="D2542" s="57" t="s">
        <v>9028</v>
      </c>
      <c r="E2542" s="57" t="s">
        <v>9029</v>
      </c>
      <c r="F2542" s="58" t="s">
        <v>184</v>
      </c>
      <c r="G2542" s="58">
        <v>1</v>
      </c>
      <c r="H2542" s="58" t="s">
        <v>1483</v>
      </c>
      <c r="I2542" s="58" t="s">
        <v>1484</v>
      </c>
      <c r="J2542" s="59">
        <v>0.38</v>
      </c>
    </row>
    <row r="2543" spans="1:10" ht="21" x14ac:dyDescent="0.35">
      <c r="A2543" s="56">
        <v>1047322</v>
      </c>
      <c r="B2543" s="56" t="s">
        <v>9030</v>
      </c>
      <c r="C2543" s="56" t="s">
        <v>9031</v>
      </c>
      <c r="D2543" s="57" t="s">
        <v>9032</v>
      </c>
      <c r="E2543" s="57" t="s">
        <v>8890</v>
      </c>
      <c r="F2543" s="58" t="s">
        <v>184</v>
      </c>
      <c r="G2543" s="58">
        <v>1</v>
      </c>
      <c r="H2543" s="58" t="s">
        <v>1483</v>
      </c>
      <c r="I2543" s="58" t="s">
        <v>1484</v>
      </c>
      <c r="J2543" s="59">
        <v>0.38</v>
      </c>
    </row>
    <row r="2544" spans="1:10" ht="21" x14ac:dyDescent="0.35">
      <c r="A2544" s="56">
        <v>1114904</v>
      </c>
      <c r="B2544" s="56" t="s">
        <v>9033</v>
      </c>
      <c r="C2544" s="56" t="s">
        <v>9034</v>
      </c>
      <c r="D2544" s="57" t="s">
        <v>1156</v>
      </c>
      <c r="E2544" s="57" t="s">
        <v>1423</v>
      </c>
      <c r="F2544" s="58" t="s">
        <v>184</v>
      </c>
      <c r="G2544" s="58">
        <v>1</v>
      </c>
      <c r="H2544" s="58" t="s">
        <v>1483</v>
      </c>
      <c r="I2544" s="58" t="s">
        <v>1484</v>
      </c>
      <c r="J2544" s="59">
        <v>0.38</v>
      </c>
    </row>
    <row r="2545" spans="1:10" ht="21" x14ac:dyDescent="0.35">
      <c r="A2545" s="56">
        <v>1116448</v>
      </c>
      <c r="B2545" s="56" t="s">
        <v>9035</v>
      </c>
      <c r="C2545" s="56" t="s">
        <v>9036</v>
      </c>
      <c r="D2545" s="57" t="s">
        <v>9037</v>
      </c>
      <c r="E2545" s="57" t="s">
        <v>4200</v>
      </c>
      <c r="F2545" s="58" t="s">
        <v>184</v>
      </c>
      <c r="G2545" s="58">
        <v>1</v>
      </c>
      <c r="H2545" s="58" t="s">
        <v>1483</v>
      </c>
      <c r="I2545" s="58" t="s">
        <v>1484</v>
      </c>
      <c r="J2545" s="59">
        <v>0.38</v>
      </c>
    </row>
    <row r="2546" spans="1:10" ht="21" x14ac:dyDescent="0.35">
      <c r="A2546" s="56">
        <v>1116560</v>
      </c>
      <c r="B2546" s="56" t="s">
        <v>9038</v>
      </c>
      <c r="C2546" s="56" t="s">
        <v>9039</v>
      </c>
      <c r="D2546" s="57" t="s">
        <v>9040</v>
      </c>
      <c r="E2546" s="57" t="s">
        <v>1167</v>
      </c>
      <c r="F2546" s="58" t="s">
        <v>184</v>
      </c>
      <c r="G2546" s="58">
        <v>1</v>
      </c>
      <c r="H2546" s="58" t="s">
        <v>1483</v>
      </c>
      <c r="I2546" s="58" t="s">
        <v>1484</v>
      </c>
      <c r="J2546" s="59">
        <v>0.38</v>
      </c>
    </row>
    <row r="2547" spans="1:10" ht="21" x14ac:dyDescent="0.35">
      <c r="A2547" s="56">
        <v>1116619</v>
      </c>
      <c r="B2547" s="56" t="s">
        <v>9041</v>
      </c>
      <c r="C2547" s="56" t="s">
        <v>9042</v>
      </c>
      <c r="D2547" s="57" t="s">
        <v>9043</v>
      </c>
      <c r="E2547" s="57" t="s">
        <v>1423</v>
      </c>
      <c r="F2547" s="58" t="s">
        <v>184</v>
      </c>
      <c r="G2547" s="58">
        <v>1</v>
      </c>
      <c r="H2547" s="58" t="s">
        <v>1505</v>
      </c>
      <c r="I2547" s="58" t="s">
        <v>1921</v>
      </c>
      <c r="J2547" s="59">
        <v>0.38</v>
      </c>
    </row>
    <row r="2548" spans="1:10" ht="21" x14ac:dyDescent="0.35">
      <c r="A2548" s="56">
        <v>1116625</v>
      </c>
      <c r="B2548" s="56" t="s">
        <v>9044</v>
      </c>
      <c r="C2548" s="56" t="s">
        <v>9045</v>
      </c>
      <c r="D2548" s="57" t="s">
        <v>9046</v>
      </c>
      <c r="E2548" s="57" t="s">
        <v>1041</v>
      </c>
      <c r="F2548" s="58" t="s">
        <v>184</v>
      </c>
      <c r="G2548" s="58">
        <v>1</v>
      </c>
      <c r="H2548" s="58" t="s">
        <v>1505</v>
      </c>
      <c r="I2548" s="58" t="s">
        <v>1921</v>
      </c>
      <c r="J2548" s="59">
        <v>0.38</v>
      </c>
    </row>
    <row r="2549" spans="1:10" ht="21" x14ac:dyDescent="0.35">
      <c r="A2549" s="56">
        <v>1119704</v>
      </c>
      <c r="B2549" s="56" t="s">
        <v>9047</v>
      </c>
      <c r="C2549" s="56" t="s">
        <v>9048</v>
      </c>
      <c r="D2549" s="57" t="s">
        <v>213</v>
      </c>
      <c r="E2549" s="57" t="s">
        <v>9049</v>
      </c>
      <c r="F2549" s="58" t="s">
        <v>184</v>
      </c>
      <c r="G2549" s="58">
        <v>1</v>
      </c>
      <c r="H2549" s="58" t="s">
        <v>1505</v>
      </c>
      <c r="I2549" s="58" t="s">
        <v>1921</v>
      </c>
      <c r="J2549" s="59">
        <v>0.38</v>
      </c>
    </row>
    <row r="2550" spans="1:10" ht="21" x14ac:dyDescent="0.35">
      <c r="A2550" s="56">
        <v>1121609</v>
      </c>
      <c r="B2550" s="56" t="s">
        <v>9050</v>
      </c>
      <c r="C2550" s="56" t="s">
        <v>9051</v>
      </c>
      <c r="D2550" s="57" t="s">
        <v>780</v>
      </c>
      <c r="E2550" s="57" t="s">
        <v>2308</v>
      </c>
      <c r="F2550" s="58" t="s">
        <v>184</v>
      </c>
      <c r="G2550" s="58">
        <v>1</v>
      </c>
      <c r="H2550" s="58" t="s">
        <v>1505</v>
      </c>
      <c r="I2550" s="58" t="s">
        <v>1921</v>
      </c>
      <c r="J2550" s="59">
        <v>0.38</v>
      </c>
    </row>
    <row r="2551" spans="1:10" ht="21" x14ac:dyDescent="0.35">
      <c r="A2551" s="56">
        <v>1154101</v>
      </c>
      <c r="B2551" s="56" t="s">
        <v>9052</v>
      </c>
      <c r="C2551" s="56" t="s">
        <v>9053</v>
      </c>
      <c r="D2551" s="57" t="s">
        <v>9054</v>
      </c>
      <c r="E2551" s="57" t="s">
        <v>9055</v>
      </c>
      <c r="F2551" s="58" t="s">
        <v>1858</v>
      </c>
      <c r="G2551" s="58">
        <v>2</v>
      </c>
      <c r="H2551" s="58" t="s">
        <v>1505</v>
      </c>
      <c r="I2551" s="58" t="s">
        <v>1506</v>
      </c>
      <c r="J2551" s="59">
        <v>0.34</v>
      </c>
    </row>
    <row r="2552" spans="1:10" ht="21" x14ac:dyDescent="0.35">
      <c r="A2552" s="56">
        <v>1173765</v>
      </c>
      <c r="B2552" s="56" t="s">
        <v>9056</v>
      </c>
      <c r="C2552" s="56" t="s">
        <v>9057</v>
      </c>
      <c r="D2552" s="57" t="s">
        <v>9058</v>
      </c>
      <c r="E2552" s="57" t="s">
        <v>738</v>
      </c>
      <c r="F2552" s="58" t="s">
        <v>184</v>
      </c>
      <c r="G2552" s="58">
        <v>1</v>
      </c>
      <c r="H2552" s="58" t="s">
        <v>1505</v>
      </c>
      <c r="I2552" s="58" t="s">
        <v>1921</v>
      </c>
      <c r="J2552" s="59">
        <v>0.38</v>
      </c>
    </row>
    <row r="2553" spans="1:10" ht="21" x14ac:dyDescent="0.35">
      <c r="A2553" s="56">
        <v>1307330</v>
      </c>
      <c r="B2553" s="56" t="s">
        <v>9059</v>
      </c>
      <c r="C2553" s="56" t="s">
        <v>9060</v>
      </c>
      <c r="D2553" s="57" t="s">
        <v>6448</v>
      </c>
      <c r="E2553" s="57" t="s">
        <v>1841</v>
      </c>
      <c r="F2553" s="58" t="s">
        <v>184</v>
      </c>
      <c r="G2553" s="58">
        <v>1</v>
      </c>
      <c r="H2553" s="58" t="s">
        <v>1530</v>
      </c>
      <c r="I2553" s="58" t="s">
        <v>1740</v>
      </c>
      <c r="J2553" s="59">
        <v>0.38</v>
      </c>
    </row>
    <row r="2554" spans="1:10" ht="21" x14ac:dyDescent="0.35">
      <c r="A2554" s="56">
        <v>1307867</v>
      </c>
      <c r="B2554" s="56" t="s">
        <v>9061</v>
      </c>
      <c r="C2554" s="56" t="s">
        <v>9062</v>
      </c>
      <c r="D2554" s="57" t="s">
        <v>9063</v>
      </c>
      <c r="E2554" s="57" t="s">
        <v>388</v>
      </c>
      <c r="F2554" s="58" t="s">
        <v>184</v>
      </c>
      <c r="G2554" s="58">
        <v>1</v>
      </c>
      <c r="H2554" s="58" t="s">
        <v>1530</v>
      </c>
      <c r="I2554" s="58" t="s">
        <v>1740</v>
      </c>
      <c r="J2554" s="59">
        <v>0.38</v>
      </c>
    </row>
    <row r="2555" spans="1:10" ht="21" x14ac:dyDescent="0.35">
      <c r="A2555" s="56">
        <v>1310133</v>
      </c>
      <c r="B2555" s="56" t="s">
        <v>9064</v>
      </c>
      <c r="C2555" s="56" t="s">
        <v>9065</v>
      </c>
      <c r="D2555" s="57" t="s">
        <v>1054</v>
      </c>
      <c r="E2555" s="57" t="s">
        <v>244</v>
      </c>
      <c r="F2555" s="58" t="s">
        <v>1389</v>
      </c>
      <c r="G2555" s="58">
        <v>2</v>
      </c>
      <c r="H2555" s="58" t="s">
        <v>1505</v>
      </c>
      <c r="I2555" s="58" t="s">
        <v>1538</v>
      </c>
      <c r="J2555" s="59">
        <v>0.34</v>
      </c>
    </row>
    <row r="2556" spans="1:10" ht="21" x14ac:dyDescent="0.35">
      <c r="A2556" s="56">
        <v>1399477</v>
      </c>
      <c r="B2556" s="56" t="s">
        <v>9066</v>
      </c>
      <c r="C2556" s="56" t="s">
        <v>9067</v>
      </c>
      <c r="D2556" s="57" t="s">
        <v>9068</v>
      </c>
      <c r="E2556" s="57" t="s">
        <v>1423</v>
      </c>
      <c r="F2556" s="58" t="s">
        <v>184</v>
      </c>
      <c r="G2556" s="58">
        <v>1</v>
      </c>
      <c r="H2556" s="58" t="s">
        <v>1550</v>
      </c>
      <c r="I2556" s="58" t="s">
        <v>1598</v>
      </c>
      <c r="J2556" s="59">
        <v>0.38</v>
      </c>
    </row>
    <row r="2557" spans="1:10" ht="21" x14ac:dyDescent="0.35">
      <c r="A2557" s="56">
        <v>1549844</v>
      </c>
      <c r="B2557" s="56" t="s">
        <v>9069</v>
      </c>
      <c r="C2557" s="56" t="s">
        <v>9070</v>
      </c>
      <c r="D2557" s="57" t="s">
        <v>9071</v>
      </c>
      <c r="E2557" s="57" t="s">
        <v>2492</v>
      </c>
      <c r="F2557" s="58" t="s">
        <v>184</v>
      </c>
      <c r="G2557" s="58">
        <v>1</v>
      </c>
      <c r="H2557" s="58" t="s">
        <v>1550</v>
      </c>
      <c r="I2557" s="58" t="s">
        <v>1598</v>
      </c>
      <c r="J2557" s="59">
        <v>0.38</v>
      </c>
    </row>
    <row r="2558" spans="1:10" ht="21" x14ac:dyDescent="0.35">
      <c r="A2558" s="56">
        <v>1681807</v>
      </c>
      <c r="B2558" s="56" t="s">
        <v>9072</v>
      </c>
      <c r="C2558" s="56" t="s">
        <v>9073</v>
      </c>
      <c r="D2558" s="57" t="s">
        <v>9074</v>
      </c>
      <c r="E2558" s="57" t="s">
        <v>693</v>
      </c>
      <c r="F2558" s="58" t="s">
        <v>1858</v>
      </c>
      <c r="G2558" s="58">
        <v>2</v>
      </c>
      <c r="H2558" s="58" t="s">
        <v>1609</v>
      </c>
      <c r="I2558" s="58" t="s">
        <v>1610</v>
      </c>
      <c r="J2558" s="59">
        <v>0.34</v>
      </c>
    </row>
    <row r="2559" spans="1:10" ht="21" x14ac:dyDescent="0.35">
      <c r="A2559" s="56">
        <v>1752041</v>
      </c>
      <c r="B2559" s="56" t="s">
        <v>9075</v>
      </c>
      <c r="C2559" s="56" t="s">
        <v>9076</v>
      </c>
      <c r="D2559" s="57" t="s">
        <v>9077</v>
      </c>
      <c r="E2559" s="57" t="s">
        <v>9078</v>
      </c>
      <c r="F2559" s="58" t="s">
        <v>184</v>
      </c>
      <c r="G2559" s="58">
        <v>1</v>
      </c>
      <c r="H2559" s="58" t="s">
        <v>1614</v>
      </c>
      <c r="I2559" s="58" t="s">
        <v>1615</v>
      </c>
      <c r="J2559" s="59">
        <v>0.34</v>
      </c>
    </row>
    <row r="2560" spans="1:10" ht="21" x14ac:dyDescent="0.35">
      <c r="A2560" s="56">
        <v>2011007</v>
      </c>
      <c r="B2560" s="56" t="s">
        <v>9079</v>
      </c>
      <c r="C2560" s="56" t="s">
        <v>9080</v>
      </c>
      <c r="D2560" s="57" t="s">
        <v>543</v>
      </c>
      <c r="E2560" s="57" t="s">
        <v>723</v>
      </c>
      <c r="F2560" s="58" t="s">
        <v>1858</v>
      </c>
      <c r="G2560" s="58">
        <v>2</v>
      </c>
      <c r="H2560" s="58" t="s">
        <v>1493</v>
      </c>
      <c r="I2560" s="58" t="s">
        <v>1859</v>
      </c>
      <c r="J2560" s="59">
        <v>0.3</v>
      </c>
    </row>
    <row r="2561" spans="1:10" ht="21" x14ac:dyDescent="0.35">
      <c r="A2561" s="56">
        <v>2015689</v>
      </c>
      <c r="B2561" s="56" t="s">
        <v>9081</v>
      </c>
      <c r="C2561" s="56" t="s">
        <v>9082</v>
      </c>
      <c r="D2561" s="57" t="s">
        <v>9083</v>
      </c>
      <c r="E2561" s="57" t="s">
        <v>426</v>
      </c>
      <c r="F2561" s="58" t="s">
        <v>1858</v>
      </c>
      <c r="G2561" s="58">
        <v>2</v>
      </c>
      <c r="H2561" s="58" t="s">
        <v>1493</v>
      </c>
      <c r="I2561" s="58" t="s">
        <v>1859</v>
      </c>
      <c r="J2561" s="59">
        <v>0.3</v>
      </c>
    </row>
    <row r="2562" spans="1:10" ht="21" x14ac:dyDescent="0.35">
      <c r="A2562" s="56">
        <v>2033266</v>
      </c>
      <c r="B2562" s="56" t="s">
        <v>9084</v>
      </c>
      <c r="C2562" s="56" t="s">
        <v>9085</v>
      </c>
      <c r="D2562" s="57" t="s">
        <v>8698</v>
      </c>
      <c r="E2562" s="57" t="s">
        <v>9086</v>
      </c>
      <c r="F2562" s="58" t="s">
        <v>1858</v>
      </c>
      <c r="G2562" s="58">
        <v>2</v>
      </c>
      <c r="H2562" s="58" t="s">
        <v>1614</v>
      </c>
      <c r="I2562" s="58" t="s">
        <v>1624</v>
      </c>
      <c r="J2562" s="59">
        <v>0.3</v>
      </c>
    </row>
    <row r="2563" spans="1:10" ht="21" x14ac:dyDescent="0.35">
      <c r="A2563" s="56">
        <v>2047585</v>
      </c>
      <c r="B2563" s="56" t="s">
        <v>9087</v>
      </c>
      <c r="C2563" s="56" t="s">
        <v>9088</v>
      </c>
      <c r="D2563" s="57" t="s">
        <v>9089</v>
      </c>
      <c r="E2563" s="57" t="s">
        <v>350</v>
      </c>
      <c r="F2563" s="58" t="s">
        <v>1858</v>
      </c>
      <c r="G2563" s="58">
        <v>2</v>
      </c>
      <c r="H2563" s="58" t="s">
        <v>1493</v>
      </c>
      <c r="I2563" s="58" t="s">
        <v>1859</v>
      </c>
      <c r="J2563" s="59">
        <v>0.3</v>
      </c>
    </row>
    <row r="2564" spans="1:10" ht="21" x14ac:dyDescent="0.35">
      <c r="A2564" s="56">
        <v>2105402</v>
      </c>
      <c r="B2564" s="56" t="s">
        <v>9090</v>
      </c>
      <c r="C2564" s="56" t="s">
        <v>9091</v>
      </c>
      <c r="D2564" s="57" t="s">
        <v>9092</v>
      </c>
      <c r="E2564" s="57" t="s">
        <v>402</v>
      </c>
      <c r="F2564" s="58" t="s">
        <v>1858</v>
      </c>
      <c r="G2564" s="58">
        <v>2</v>
      </c>
      <c r="H2564" s="58" t="s">
        <v>1516</v>
      </c>
      <c r="I2564" s="58" t="s">
        <v>1637</v>
      </c>
      <c r="J2564" s="59">
        <v>0.3</v>
      </c>
    </row>
    <row r="2565" spans="1:10" ht="21" x14ac:dyDescent="0.35">
      <c r="A2565" s="56">
        <v>2111290</v>
      </c>
      <c r="B2565" s="56" t="s">
        <v>9093</v>
      </c>
      <c r="C2565" s="56" t="s">
        <v>9094</v>
      </c>
      <c r="D2565" s="57" t="s">
        <v>9095</v>
      </c>
      <c r="E2565" s="57" t="s">
        <v>350</v>
      </c>
      <c r="F2565" s="58" t="s">
        <v>1858</v>
      </c>
      <c r="G2565" s="58">
        <v>2</v>
      </c>
      <c r="H2565" s="58" t="s">
        <v>1493</v>
      </c>
      <c r="I2565" s="58" t="s">
        <v>1859</v>
      </c>
      <c r="J2565" s="59">
        <v>0.3</v>
      </c>
    </row>
    <row r="2566" spans="1:10" ht="21" x14ac:dyDescent="0.35">
      <c r="A2566" s="56">
        <v>2111429</v>
      </c>
      <c r="B2566" s="56" t="s">
        <v>9096</v>
      </c>
      <c r="C2566" s="56" t="s">
        <v>9097</v>
      </c>
      <c r="D2566" s="57" t="s">
        <v>5000</v>
      </c>
      <c r="E2566" s="57" t="s">
        <v>291</v>
      </c>
      <c r="F2566" s="58" t="s">
        <v>1858</v>
      </c>
      <c r="G2566" s="58">
        <v>2</v>
      </c>
      <c r="H2566" s="58" t="s">
        <v>1493</v>
      </c>
      <c r="I2566" s="58" t="s">
        <v>1859</v>
      </c>
      <c r="J2566" s="59">
        <v>0.3</v>
      </c>
    </row>
    <row r="2567" spans="1:10" ht="21" x14ac:dyDescent="0.35">
      <c r="A2567" s="56">
        <v>2154787</v>
      </c>
      <c r="B2567" s="56" t="s">
        <v>9098</v>
      </c>
      <c r="C2567" s="56" t="s">
        <v>9099</v>
      </c>
      <c r="D2567" s="57" t="s">
        <v>9100</v>
      </c>
      <c r="E2567" s="57" t="s">
        <v>5410</v>
      </c>
      <c r="F2567" s="58" t="s">
        <v>1858</v>
      </c>
      <c r="G2567" s="58">
        <v>2</v>
      </c>
      <c r="H2567" s="58" t="s">
        <v>1498</v>
      </c>
      <c r="I2567" s="58" t="s">
        <v>1628</v>
      </c>
      <c r="J2567" s="59">
        <v>0.3</v>
      </c>
    </row>
    <row r="2568" spans="1:10" ht="21" x14ac:dyDescent="0.35">
      <c r="A2568" s="56">
        <v>2225746</v>
      </c>
      <c r="B2568" s="56" t="s">
        <v>9101</v>
      </c>
      <c r="C2568" s="56" t="s">
        <v>9102</v>
      </c>
      <c r="D2568" s="57" t="s">
        <v>3093</v>
      </c>
      <c r="E2568" s="57" t="s">
        <v>723</v>
      </c>
      <c r="F2568" s="58" t="s">
        <v>1858</v>
      </c>
      <c r="G2568" s="58">
        <v>2</v>
      </c>
      <c r="H2568" s="58" t="s">
        <v>1498</v>
      </c>
      <c r="I2568" s="58" t="s">
        <v>1628</v>
      </c>
      <c r="J2568" s="59">
        <v>0.3</v>
      </c>
    </row>
    <row r="2569" spans="1:10" ht="21" x14ac:dyDescent="0.35">
      <c r="A2569" s="56">
        <v>56122</v>
      </c>
      <c r="B2569" s="56" t="s">
        <v>9103</v>
      </c>
      <c r="C2569" s="56" t="s">
        <v>9104</v>
      </c>
      <c r="D2569" s="57" t="s">
        <v>9105</v>
      </c>
      <c r="E2569" s="57" t="s">
        <v>4349</v>
      </c>
      <c r="F2569" s="58" t="s">
        <v>184</v>
      </c>
      <c r="G2569" s="58">
        <v>1</v>
      </c>
      <c r="H2569" s="58" t="s">
        <v>1483</v>
      </c>
      <c r="I2569" s="58" t="s">
        <v>1484</v>
      </c>
      <c r="J2569" s="59">
        <v>0.38</v>
      </c>
    </row>
    <row r="2570" spans="1:10" ht="21" x14ac:dyDescent="0.35">
      <c r="A2570" s="56">
        <v>91942</v>
      </c>
      <c r="B2570" s="56" t="s">
        <v>9106</v>
      </c>
      <c r="C2570" s="56" t="s">
        <v>9107</v>
      </c>
      <c r="D2570" s="57" t="s">
        <v>9108</v>
      </c>
      <c r="E2570" s="57" t="s">
        <v>2506</v>
      </c>
      <c r="F2570" s="58" t="s">
        <v>184</v>
      </c>
      <c r="G2570" s="58">
        <v>1</v>
      </c>
      <c r="H2570" s="58" t="s">
        <v>1483</v>
      </c>
      <c r="I2570" s="58" t="s">
        <v>1484</v>
      </c>
      <c r="J2570" s="59">
        <v>0.38</v>
      </c>
    </row>
    <row r="2571" spans="1:10" ht="21" x14ac:dyDescent="0.35">
      <c r="A2571" s="56">
        <v>92596</v>
      </c>
      <c r="B2571" s="56" t="s">
        <v>9109</v>
      </c>
      <c r="C2571" s="56" t="s">
        <v>9110</v>
      </c>
      <c r="D2571" s="57" t="s">
        <v>3302</v>
      </c>
      <c r="E2571" s="57" t="s">
        <v>709</v>
      </c>
      <c r="F2571" s="58" t="s">
        <v>184</v>
      </c>
      <c r="G2571" s="58">
        <v>1</v>
      </c>
      <c r="H2571" s="58" t="s">
        <v>1483</v>
      </c>
      <c r="I2571" s="58" t="s">
        <v>1484</v>
      </c>
      <c r="J2571" s="59">
        <v>0.38</v>
      </c>
    </row>
    <row r="2572" spans="1:10" ht="21" x14ac:dyDescent="0.35">
      <c r="A2572" s="56">
        <v>316497</v>
      </c>
      <c r="B2572" s="56" t="s">
        <v>9111</v>
      </c>
      <c r="C2572" s="56" t="s">
        <v>9112</v>
      </c>
      <c r="D2572" s="57" t="s">
        <v>9113</v>
      </c>
      <c r="E2572" s="57" t="s">
        <v>5575</v>
      </c>
      <c r="F2572" s="58" t="s">
        <v>1680</v>
      </c>
      <c r="G2572" s="58" t="s">
        <v>1492</v>
      </c>
      <c r="H2572" s="58" t="s">
        <v>1498</v>
      </c>
      <c r="I2572" s="58" t="s">
        <v>1499</v>
      </c>
      <c r="J2572" s="59">
        <v>0.38</v>
      </c>
    </row>
    <row r="2573" spans="1:10" ht="21" x14ac:dyDescent="0.35">
      <c r="A2573" s="56">
        <v>706701</v>
      </c>
      <c r="B2573" s="56" t="s">
        <v>9114</v>
      </c>
      <c r="C2573" s="56" t="s">
        <v>9115</v>
      </c>
      <c r="D2573" s="57" t="s">
        <v>9116</v>
      </c>
      <c r="E2573" s="57" t="s">
        <v>3434</v>
      </c>
      <c r="F2573" s="58" t="s">
        <v>184</v>
      </c>
      <c r="G2573" s="58">
        <v>1</v>
      </c>
      <c r="H2573" s="58" t="s">
        <v>1895</v>
      </c>
      <c r="I2573" s="58" t="s">
        <v>1896</v>
      </c>
      <c r="J2573" s="59">
        <v>0.38</v>
      </c>
    </row>
    <row r="2574" spans="1:10" ht="21" x14ac:dyDescent="0.35">
      <c r="A2574" s="56">
        <v>725127</v>
      </c>
      <c r="B2574" s="56" t="s">
        <v>9117</v>
      </c>
      <c r="C2574" s="56" t="s">
        <v>9118</v>
      </c>
      <c r="D2574" s="57" t="s">
        <v>1724</v>
      </c>
      <c r="E2574" s="57" t="s">
        <v>189</v>
      </c>
      <c r="F2574" s="58" t="s">
        <v>184</v>
      </c>
      <c r="G2574" s="58">
        <v>1</v>
      </c>
      <c r="H2574" s="58" t="s">
        <v>1895</v>
      </c>
      <c r="I2574" s="58" t="s">
        <v>1896</v>
      </c>
      <c r="J2574" s="59">
        <v>0.38</v>
      </c>
    </row>
    <row r="2575" spans="1:10" ht="21" x14ac:dyDescent="0.35">
      <c r="A2575" s="56">
        <v>746886</v>
      </c>
      <c r="B2575" s="56" t="s">
        <v>9119</v>
      </c>
      <c r="C2575" s="56" t="s">
        <v>9120</v>
      </c>
      <c r="D2575" s="57" t="s">
        <v>9121</v>
      </c>
      <c r="E2575" s="57" t="s">
        <v>189</v>
      </c>
      <c r="F2575" s="58" t="s">
        <v>184</v>
      </c>
      <c r="G2575" s="58">
        <v>1</v>
      </c>
      <c r="H2575" s="58" t="s">
        <v>1885</v>
      </c>
      <c r="I2575" s="58" t="s">
        <v>1886</v>
      </c>
      <c r="J2575" s="59">
        <v>0.38</v>
      </c>
    </row>
    <row r="2576" spans="1:10" ht="21" x14ac:dyDescent="0.35">
      <c r="A2576" s="56">
        <v>769199</v>
      </c>
      <c r="B2576" s="56" t="s">
        <v>9122</v>
      </c>
      <c r="C2576" s="56" t="s">
        <v>9123</v>
      </c>
      <c r="D2576" s="57" t="s">
        <v>9124</v>
      </c>
      <c r="E2576" s="57" t="s">
        <v>2513</v>
      </c>
      <c r="F2576" s="58" t="s">
        <v>184</v>
      </c>
      <c r="G2576" s="58">
        <v>1</v>
      </c>
      <c r="H2576" s="58" t="s">
        <v>1890</v>
      </c>
      <c r="I2576" s="58" t="s">
        <v>1478</v>
      </c>
      <c r="J2576" s="59">
        <v>0.38</v>
      </c>
    </row>
    <row r="2577" spans="1:10" ht="21" x14ac:dyDescent="0.35">
      <c r="A2577" s="56">
        <v>1044722</v>
      </c>
      <c r="B2577" s="56" t="s">
        <v>9125</v>
      </c>
      <c r="C2577" s="56" t="s">
        <v>9126</v>
      </c>
      <c r="D2577" s="57" t="s">
        <v>9127</v>
      </c>
      <c r="E2577" s="57" t="s">
        <v>9128</v>
      </c>
      <c r="F2577" s="58" t="s">
        <v>184</v>
      </c>
      <c r="G2577" s="58">
        <v>1</v>
      </c>
      <c r="H2577" s="58" t="s">
        <v>1483</v>
      </c>
      <c r="I2577" s="58" t="s">
        <v>1484</v>
      </c>
      <c r="J2577" s="59">
        <v>0.38</v>
      </c>
    </row>
    <row r="2578" spans="1:10" ht="21" x14ac:dyDescent="0.35">
      <c r="A2578" s="56">
        <v>1116514</v>
      </c>
      <c r="B2578" s="56" t="s">
        <v>9129</v>
      </c>
      <c r="C2578" s="56" t="s">
        <v>9130</v>
      </c>
      <c r="D2578" s="57" t="s">
        <v>8046</v>
      </c>
      <c r="E2578" s="57" t="s">
        <v>1423</v>
      </c>
      <c r="F2578" s="58" t="s">
        <v>184</v>
      </c>
      <c r="G2578" s="58">
        <v>1</v>
      </c>
      <c r="H2578" s="58" t="s">
        <v>1505</v>
      </c>
      <c r="I2578" s="58" t="s">
        <v>1921</v>
      </c>
      <c r="J2578" s="59">
        <v>0.38</v>
      </c>
    </row>
    <row r="2579" spans="1:10" ht="21" x14ac:dyDescent="0.35">
      <c r="A2579" s="56">
        <v>1116602</v>
      </c>
      <c r="B2579" s="56" t="s">
        <v>9131</v>
      </c>
      <c r="C2579" s="56" t="s">
        <v>9132</v>
      </c>
      <c r="D2579" s="57" t="s">
        <v>9133</v>
      </c>
      <c r="E2579" s="57" t="s">
        <v>320</v>
      </c>
      <c r="F2579" s="58" t="s">
        <v>1858</v>
      </c>
      <c r="G2579" s="58">
        <v>2</v>
      </c>
      <c r="H2579" s="58" t="s">
        <v>1885</v>
      </c>
      <c r="I2579" s="58" t="s">
        <v>1968</v>
      </c>
      <c r="J2579" s="59">
        <v>0.34</v>
      </c>
    </row>
    <row r="2580" spans="1:10" ht="21" x14ac:dyDescent="0.35">
      <c r="A2580" s="56">
        <v>1116604</v>
      </c>
      <c r="B2580" s="56" t="s">
        <v>9134</v>
      </c>
      <c r="C2580" s="56" t="s">
        <v>9135</v>
      </c>
      <c r="D2580" s="57" t="s">
        <v>7469</v>
      </c>
      <c r="E2580" s="57" t="s">
        <v>1925</v>
      </c>
      <c r="F2580" s="58" t="s">
        <v>1858</v>
      </c>
      <c r="G2580" s="58">
        <v>2</v>
      </c>
      <c r="H2580" s="58" t="s">
        <v>1885</v>
      </c>
      <c r="I2580" s="58" t="s">
        <v>1968</v>
      </c>
      <c r="J2580" s="59">
        <v>0.34</v>
      </c>
    </row>
    <row r="2581" spans="1:10" ht="21" x14ac:dyDescent="0.35">
      <c r="A2581" s="56">
        <v>1117636</v>
      </c>
      <c r="B2581" s="56" t="s">
        <v>9136</v>
      </c>
      <c r="C2581" s="56" t="s">
        <v>9137</v>
      </c>
      <c r="D2581" s="57" t="s">
        <v>9138</v>
      </c>
      <c r="E2581" s="57" t="s">
        <v>3393</v>
      </c>
      <c r="F2581" s="58" t="s">
        <v>1858</v>
      </c>
      <c r="G2581" s="58">
        <v>2</v>
      </c>
      <c r="H2581" s="58" t="s">
        <v>1885</v>
      </c>
      <c r="I2581" s="58" t="s">
        <v>1968</v>
      </c>
      <c r="J2581" s="59">
        <v>0.34</v>
      </c>
    </row>
    <row r="2582" spans="1:10" ht="21" x14ac:dyDescent="0.35">
      <c r="A2582" s="56">
        <v>1121697</v>
      </c>
      <c r="B2582" s="56" t="s">
        <v>9139</v>
      </c>
      <c r="C2582" s="56" t="s">
        <v>9140</v>
      </c>
      <c r="D2582" s="57" t="s">
        <v>9141</v>
      </c>
      <c r="E2582" s="57" t="s">
        <v>9142</v>
      </c>
      <c r="F2582" s="58" t="s">
        <v>184</v>
      </c>
      <c r="G2582" s="58">
        <v>1</v>
      </c>
      <c r="H2582" s="58" t="s">
        <v>1505</v>
      </c>
      <c r="I2582" s="58" t="s">
        <v>1921</v>
      </c>
      <c r="J2582" s="59">
        <v>0.38</v>
      </c>
    </row>
    <row r="2583" spans="1:10" ht="21" x14ac:dyDescent="0.35">
      <c r="A2583" s="56">
        <v>1175822</v>
      </c>
      <c r="B2583" s="56" t="s">
        <v>9143</v>
      </c>
      <c r="C2583" s="56" t="s">
        <v>9144</v>
      </c>
      <c r="D2583" s="57" t="s">
        <v>9145</v>
      </c>
      <c r="E2583" s="57" t="s">
        <v>9146</v>
      </c>
      <c r="F2583" s="58" t="s">
        <v>1858</v>
      </c>
      <c r="G2583" s="58">
        <v>2</v>
      </c>
      <c r="H2583" s="58" t="s">
        <v>1505</v>
      </c>
      <c r="I2583" s="58" t="s">
        <v>1506</v>
      </c>
      <c r="J2583" s="59">
        <v>0.34</v>
      </c>
    </row>
    <row r="2584" spans="1:10" ht="21" x14ac:dyDescent="0.35">
      <c r="A2584" s="56">
        <v>1178799</v>
      </c>
      <c r="B2584" s="56" t="s">
        <v>9147</v>
      </c>
      <c r="C2584" s="56" t="s">
        <v>9148</v>
      </c>
      <c r="D2584" s="57" t="s">
        <v>569</v>
      </c>
      <c r="E2584" s="57" t="s">
        <v>426</v>
      </c>
      <c r="F2584" s="58" t="s">
        <v>184</v>
      </c>
      <c r="G2584" s="58">
        <v>1</v>
      </c>
      <c r="H2584" s="58" t="s">
        <v>1505</v>
      </c>
      <c r="I2584" s="58" t="s">
        <v>1921</v>
      </c>
      <c r="J2584" s="59">
        <v>0.38</v>
      </c>
    </row>
    <row r="2585" spans="1:10" ht="21" x14ac:dyDescent="0.35">
      <c r="A2585" s="56">
        <v>1180130</v>
      </c>
      <c r="B2585" s="56" t="s">
        <v>9149</v>
      </c>
      <c r="C2585" s="56" t="s">
        <v>9150</v>
      </c>
      <c r="D2585" s="57" t="s">
        <v>9151</v>
      </c>
      <c r="E2585" s="57" t="s">
        <v>6663</v>
      </c>
      <c r="F2585" s="58" t="s">
        <v>184</v>
      </c>
      <c r="G2585" s="58">
        <v>1</v>
      </c>
      <c r="H2585" s="58" t="s">
        <v>1505</v>
      </c>
      <c r="I2585" s="58" t="s">
        <v>1921</v>
      </c>
      <c r="J2585" s="59">
        <v>0.38</v>
      </c>
    </row>
    <row r="2586" spans="1:10" ht="21" x14ac:dyDescent="0.35">
      <c r="A2586" s="56">
        <v>1239673</v>
      </c>
      <c r="B2586" s="56" t="s">
        <v>9152</v>
      </c>
      <c r="C2586" s="56" t="s">
        <v>9153</v>
      </c>
      <c r="D2586" s="57" t="s">
        <v>9154</v>
      </c>
      <c r="E2586" s="57" t="s">
        <v>4141</v>
      </c>
      <c r="F2586" s="58" t="s">
        <v>184</v>
      </c>
      <c r="G2586" s="58">
        <v>1</v>
      </c>
      <c r="H2586" s="58" t="s">
        <v>1505</v>
      </c>
      <c r="I2586" s="58" t="s">
        <v>1921</v>
      </c>
      <c r="J2586" s="59">
        <v>0.38</v>
      </c>
    </row>
    <row r="2587" spans="1:10" ht="21" x14ac:dyDescent="0.35">
      <c r="A2587" s="56">
        <v>1367132</v>
      </c>
      <c r="B2587" s="56" t="s">
        <v>9155</v>
      </c>
      <c r="C2587" s="56" t="s">
        <v>9156</v>
      </c>
      <c r="D2587" s="57" t="s">
        <v>6662</v>
      </c>
      <c r="E2587" s="57" t="s">
        <v>229</v>
      </c>
      <c r="F2587" s="58" t="s">
        <v>184</v>
      </c>
      <c r="G2587" s="58">
        <v>1</v>
      </c>
      <c r="H2587" s="58" t="s">
        <v>1550</v>
      </c>
      <c r="I2587" s="58" t="s">
        <v>1598</v>
      </c>
      <c r="J2587" s="59">
        <v>0.38</v>
      </c>
    </row>
    <row r="2588" spans="1:10" ht="21" x14ac:dyDescent="0.35">
      <c r="A2588" s="56">
        <v>1368459</v>
      </c>
      <c r="B2588" s="56" t="s">
        <v>9157</v>
      </c>
      <c r="C2588" s="56" t="s">
        <v>9158</v>
      </c>
      <c r="D2588" s="57" t="s">
        <v>2442</v>
      </c>
      <c r="E2588" s="57" t="s">
        <v>502</v>
      </c>
      <c r="F2588" s="58" t="s">
        <v>184</v>
      </c>
      <c r="G2588" s="58">
        <v>1</v>
      </c>
      <c r="H2588" s="58" t="s">
        <v>1550</v>
      </c>
      <c r="I2588" s="58" t="s">
        <v>1598</v>
      </c>
      <c r="J2588" s="59">
        <v>0.38</v>
      </c>
    </row>
    <row r="2589" spans="1:10" ht="21" x14ac:dyDescent="0.35">
      <c r="A2589" s="56">
        <v>1549347</v>
      </c>
      <c r="B2589" s="56" t="s">
        <v>9159</v>
      </c>
      <c r="C2589" s="56" t="s">
        <v>9160</v>
      </c>
      <c r="D2589" s="57" t="s">
        <v>9161</v>
      </c>
      <c r="E2589" s="57" t="s">
        <v>2847</v>
      </c>
      <c r="F2589" s="58" t="s">
        <v>184</v>
      </c>
      <c r="G2589" s="58">
        <v>1</v>
      </c>
      <c r="H2589" s="58" t="s">
        <v>1609</v>
      </c>
      <c r="I2589" s="58" t="s">
        <v>1795</v>
      </c>
      <c r="J2589" s="59">
        <v>0.38</v>
      </c>
    </row>
    <row r="2590" spans="1:10" ht="21" x14ac:dyDescent="0.35">
      <c r="A2590" s="56">
        <v>1584904</v>
      </c>
      <c r="B2590" s="56" t="s">
        <v>9162</v>
      </c>
      <c r="C2590" s="56" t="s">
        <v>9163</v>
      </c>
      <c r="D2590" s="57" t="s">
        <v>1627</v>
      </c>
      <c r="E2590" s="57" t="s">
        <v>9164</v>
      </c>
      <c r="F2590" s="58" t="s">
        <v>184</v>
      </c>
      <c r="G2590" s="58">
        <v>1</v>
      </c>
      <c r="H2590" s="58" t="s">
        <v>1609</v>
      </c>
      <c r="I2590" s="58" t="s">
        <v>1795</v>
      </c>
      <c r="J2590" s="59">
        <v>0.38</v>
      </c>
    </row>
    <row r="2591" spans="1:10" ht="21" x14ac:dyDescent="0.35">
      <c r="A2591" s="56">
        <v>1721379</v>
      </c>
      <c r="B2591" s="56" t="s">
        <v>9165</v>
      </c>
      <c r="C2591" s="56" t="s">
        <v>9166</v>
      </c>
      <c r="D2591" s="57" t="s">
        <v>9167</v>
      </c>
      <c r="E2591" s="57" t="s">
        <v>1081</v>
      </c>
      <c r="F2591" s="58" t="s">
        <v>184</v>
      </c>
      <c r="G2591" s="58">
        <v>1</v>
      </c>
      <c r="H2591" s="58" t="s">
        <v>1614</v>
      </c>
      <c r="I2591" s="58" t="s">
        <v>1615</v>
      </c>
      <c r="J2591" s="59">
        <v>0.34</v>
      </c>
    </row>
    <row r="2592" spans="1:10" ht="21" x14ac:dyDescent="0.35">
      <c r="A2592" s="56">
        <v>1993123</v>
      </c>
      <c r="B2592" s="56" t="s">
        <v>9168</v>
      </c>
      <c r="C2592" s="56" t="s">
        <v>9169</v>
      </c>
      <c r="D2592" s="57" t="s">
        <v>315</v>
      </c>
      <c r="E2592" s="57" t="s">
        <v>9170</v>
      </c>
      <c r="F2592" s="58" t="s">
        <v>1858</v>
      </c>
      <c r="G2592" s="58">
        <v>2</v>
      </c>
      <c r="H2592" s="58" t="s">
        <v>1516</v>
      </c>
      <c r="I2592" s="58" t="s">
        <v>1637</v>
      </c>
      <c r="J2592" s="59">
        <v>0.3</v>
      </c>
    </row>
    <row r="2593" spans="1:10" ht="21" x14ac:dyDescent="0.35">
      <c r="A2593" s="56">
        <v>2015717</v>
      </c>
      <c r="B2593" s="56" t="s">
        <v>9171</v>
      </c>
      <c r="C2593" s="56" t="s">
        <v>9172</v>
      </c>
      <c r="D2593" s="57" t="s">
        <v>9173</v>
      </c>
      <c r="E2593" s="57" t="s">
        <v>557</v>
      </c>
      <c r="F2593" s="58" t="s">
        <v>1858</v>
      </c>
      <c r="G2593" s="58">
        <v>2</v>
      </c>
      <c r="H2593" s="58" t="s">
        <v>1493</v>
      </c>
      <c r="I2593" s="58" t="s">
        <v>1859</v>
      </c>
      <c r="J2593" s="59">
        <v>0.3</v>
      </c>
    </row>
    <row r="2594" spans="1:10" ht="21" x14ac:dyDescent="0.35">
      <c r="A2594" s="56">
        <v>2046498</v>
      </c>
      <c r="B2594" s="56" t="s">
        <v>9174</v>
      </c>
      <c r="C2594" s="56" t="s">
        <v>9175</v>
      </c>
      <c r="D2594" s="57" t="s">
        <v>9176</v>
      </c>
      <c r="E2594" s="57" t="s">
        <v>9177</v>
      </c>
      <c r="F2594" s="58" t="s">
        <v>1858</v>
      </c>
      <c r="G2594" s="58">
        <v>2</v>
      </c>
      <c r="H2594" s="58" t="s">
        <v>1493</v>
      </c>
      <c r="I2594" s="58" t="s">
        <v>1859</v>
      </c>
      <c r="J2594" s="59">
        <v>0.3</v>
      </c>
    </row>
    <row r="2595" spans="1:10" ht="21" x14ac:dyDescent="0.35">
      <c r="A2595" s="56">
        <v>2047935</v>
      </c>
      <c r="B2595" s="56" t="s">
        <v>9178</v>
      </c>
      <c r="C2595" s="56" t="s">
        <v>9179</v>
      </c>
      <c r="D2595" s="57" t="s">
        <v>9180</v>
      </c>
      <c r="E2595" s="57" t="s">
        <v>1167</v>
      </c>
      <c r="F2595" s="58" t="s">
        <v>1858</v>
      </c>
      <c r="G2595" s="58">
        <v>2</v>
      </c>
      <c r="H2595" s="58" t="s">
        <v>1493</v>
      </c>
      <c r="I2595" s="58" t="s">
        <v>1859</v>
      </c>
      <c r="J2595" s="59">
        <v>0.3</v>
      </c>
    </row>
    <row r="2596" spans="1:10" ht="21" x14ac:dyDescent="0.35">
      <c r="A2596" s="56">
        <v>2048147</v>
      </c>
      <c r="B2596" s="56" t="s">
        <v>9181</v>
      </c>
      <c r="C2596" s="56" t="s">
        <v>9182</v>
      </c>
      <c r="D2596" s="57" t="s">
        <v>8815</v>
      </c>
      <c r="E2596" s="57" t="s">
        <v>1287</v>
      </c>
      <c r="F2596" s="58" t="s">
        <v>1858</v>
      </c>
      <c r="G2596" s="58">
        <v>2</v>
      </c>
      <c r="H2596" s="58" t="s">
        <v>1493</v>
      </c>
      <c r="I2596" s="58" t="s">
        <v>1859</v>
      </c>
      <c r="J2596" s="59">
        <v>0.3</v>
      </c>
    </row>
    <row r="2597" spans="1:10" ht="21" x14ac:dyDescent="0.35">
      <c r="A2597" s="56">
        <v>2155747</v>
      </c>
      <c r="B2597" s="56" t="s">
        <v>9183</v>
      </c>
      <c r="C2597" s="56" t="s">
        <v>9184</v>
      </c>
      <c r="D2597" s="57" t="s">
        <v>7637</v>
      </c>
      <c r="E2597" s="57" t="s">
        <v>661</v>
      </c>
      <c r="F2597" s="58" t="s">
        <v>1858</v>
      </c>
      <c r="G2597" s="58">
        <v>2</v>
      </c>
      <c r="H2597" s="58" t="s">
        <v>1498</v>
      </c>
      <c r="I2597" s="58" t="s">
        <v>1628</v>
      </c>
      <c r="J2597" s="59">
        <v>0.3</v>
      </c>
    </row>
    <row r="2598" spans="1:10" ht="21" x14ac:dyDescent="0.35">
      <c r="A2598" s="56">
        <v>383852</v>
      </c>
      <c r="B2598" s="56" t="s">
        <v>9185</v>
      </c>
      <c r="C2598" s="56" t="s">
        <v>9186</v>
      </c>
      <c r="D2598" s="57" t="s">
        <v>9187</v>
      </c>
      <c r="E2598" s="57" t="s">
        <v>610</v>
      </c>
      <c r="F2598" s="58" t="s">
        <v>1680</v>
      </c>
      <c r="G2598" s="58" t="s">
        <v>1492</v>
      </c>
      <c r="H2598" s="58" t="s">
        <v>1516</v>
      </c>
      <c r="I2598" s="58" t="s">
        <v>1517</v>
      </c>
      <c r="J2598" s="59">
        <v>0.38</v>
      </c>
    </row>
    <row r="2599" spans="1:10" ht="21" x14ac:dyDescent="0.35">
      <c r="A2599" s="56">
        <v>720859</v>
      </c>
      <c r="B2599" s="56" t="s">
        <v>9188</v>
      </c>
      <c r="C2599" s="56" t="s">
        <v>9189</v>
      </c>
      <c r="D2599" s="57" t="s">
        <v>9190</v>
      </c>
      <c r="E2599" s="57" t="s">
        <v>64</v>
      </c>
      <c r="F2599" s="58" t="s">
        <v>184</v>
      </c>
      <c r="G2599" s="58">
        <v>1</v>
      </c>
      <c r="H2599" s="58" t="s">
        <v>1895</v>
      </c>
      <c r="I2599" s="58" t="s">
        <v>1896</v>
      </c>
      <c r="J2599" s="59">
        <v>0.38</v>
      </c>
    </row>
    <row r="2600" spans="1:10" ht="21" x14ac:dyDescent="0.35">
      <c r="A2600" s="56">
        <v>1584662</v>
      </c>
      <c r="B2600" s="56" t="s">
        <v>9191</v>
      </c>
      <c r="C2600" s="56" t="s">
        <v>9192</v>
      </c>
      <c r="D2600" s="57" t="s">
        <v>9193</v>
      </c>
      <c r="E2600" s="57" t="s">
        <v>723</v>
      </c>
      <c r="F2600" s="58" t="s">
        <v>1858</v>
      </c>
      <c r="G2600" s="58">
        <v>2</v>
      </c>
      <c r="H2600" s="58" t="s">
        <v>1550</v>
      </c>
      <c r="I2600" s="58" t="s">
        <v>1583</v>
      </c>
      <c r="J2600" s="59">
        <v>0.34</v>
      </c>
    </row>
    <row r="2601" spans="1:10" ht="21" x14ac:dyDescent="0.35">
      <c r="A2601" s="56">
        <v>1682715</v>
      </c>
      <c r="B2601" s="56" t="s">
        <v>9194</v>
      </c>
      <c r="C2601" s="56" t="s">
        <v>9195</v>
      </c>
      <c r="D2601" s="57" t="s">
        <v>9196</v>
      </c>
      <c r="E2601" s="57" t="s">
        <v>69</v>
      </c>
      <c r="F2601" s="58" t="s">
        <v>1858</v>
      </c>
      <c r="G2601" s="58">
        <v>2</v>
      </c>
      <c r="H2601" s="58" t="s">
        <v>1550</v>
      </c>
      <c r="I2601" s="58" t="s">
        <v>1583</v>
      </c>
      <c r="J2601" s="59">
        <v>0.34</v>
      </c>
    </row>
    <row r="2602" spans="1:10" ht="21" x14ac:dyDescent="0.35">
      <c r="A2602" s="56">
        <v>1718631</v>
      </c>
      <c r="B2602" s="56" t="s">
        <v>9197</v>
      </c>
      <c r="C2602" s="56" t="s">
        <v>9198</v>
      </c>
      <c r="D2602" s="57" t="s">
        <v>9199</v>
      </c>
      <c r="E2602" s="57" t="s">
        <v>1831</v>
      </c>
      <c r="F2602" s="58" t="s">
        <v>184</v>
      </c>
      <c r="G2602" s="58">
        <v>1</v>
      </c>
      <c r="H2602" s="58" t="s">
        <v>1609</v>
      </c>
      <c r="I2602" s="58" t="s">
        <v>1795</v>
      </c>
      <c r="J2602" s="59">
        <v>0.38</v>
      </c>
    </row>
    <row r="2603" spans="1:10" ht="21" x14ac:dyDescent="0.35">
      <c r="A2603" s="56">
        <v>1968728</v>
      </c>
      <c r="B2603" s="56" t="s">
        <v>9200</v>
      </c>
      <c r="C2603" s="56" t="s">
        <v>9201</v>
      </c>
      <c r="D2603" s="57" t="s">
        <v>9202</v>
      </c>
      <c r="E2603" s="57" t="s">
        <v>9203</v>
      </c>
      <c r="F2603" s="58" t="s">
        <v>1858</v>
      </c>
      <c r="G2603" s="58">
        <v>2</v>
      </c>
      <c r="H2603" s="58" t="s">
        <v>1614</v>
      </c>
      <c r="I2603" s="58" t="s">
        <v>1624</v>
      </c>
      <c r="J2603" s="59">
        <v>0.3</v>
      </c>
    </row>
    <row r="2604" spans="1:10" ht="21" x14ac:dyDescent="0.35">
      <c r="A2604" s="56">
        <v>2010764</v>
      </c>
      <c r="B2604" s="56" t="s">
        <v>9204</v>
      </c>
      <c r="C2604" s="56" t="s">
        <v>9205</v>
      </c>
      <c r="D2604" s="57" t="s">
        <v>9206</v>
      </c>
      <c r="E2604" s="57" t="s">
        <v>64</v>
      </c>
      <c r="F2604" s="58" t="s">
        <v>1858</v>
      </c>
      <c r="G2604" s="58">
        <v>2</v>
      </c>
      <c r="H2604" s="58" t="s">
        <v>1493</v>
      </c>
      <c r="I2604" s="58" t="s">
        <v>1859</v>
      </c>
      <c r="J2604" s="59">
        <v>0.3</v>
      </c>
    </row>
    <row r="2605" spans="1:10" ht="21" x14ac:dyDescent="0.35">
      <c r="A2605" s="56">
        <v>2015925</v>
      </c>
      <c r="B2605" s="56" t="s">
        <v>9207</v>
      </c>
      <c r="C2605" s="56" t="s">
        <v>9208</v>
      </c>
      <c r="D2605" s="57" t="s">
        <v>9209</v>
      </c>
      <c r="E2605" s="57" t="s">
        <v>1641</v>
      </c>
      <c r="F2605" s="58" t="s">
        <v>1858</v>
      </c>
      <c r="G2605" s="58">
        <v>2</v>
      </c>
      <c r="H2605" s="58" t="s">
        <v>1493</v>
      </c>
      <c r="I2605" s="58" t="s">
        <v>1859</v>
      </c>
      <c r="J2605" s="59">
        <v>0.3</v>
      </c>
    </row>
    <row r="2606" spans="1:10" ht="21" x14ac:dyDescent="0.35">
      <c r="A2606" s="56">
        <v>2043749</v>
      </c>
      <c r="B2606" s="56" t="s">
        <v>9210</v>
      </c>
      <c r="C2606" s="56" t="s">
        <v>9211</v>
      </c>
      <c r="D2606" s="57" t="s">
        <v>9211</v>
      </c>
      <c r="E2606" s="57" t="s">
        <v>2793</v>
      </c>
      <c r="F2606" s="58" t="s">
        <v>1858</v>
      </c>
      <c r="G2606" s="58">
        <v>2</v>
      </c>
      <c r="H2606" s="58" t="s">
        <v>1516</v>
      </c>
      <c r="I2606" s="58" t="s">
        <v>1637</v>
      </c>
      <c r="J2606" s="59">
        <v>0.3</v>
      </c>
    </row>
    <row r="2607" spans="1:10" ht="21" x14ac:dyDescent="0.35">
      <c r="A2607" s="56">
        <v>2047842</v>
      </c>
      <c r="B2607" s="56" t="s">
        <v>9212</v>
      </c>
      <c r="C2607" s="56" t="s">
        <v>9213</v>
      </c>
      <c r="D2607" s="57" t="s">
        <v>9214</v>
      </c>
      <c r="E2607" s="57" t="s">
        <v>2264</v>
      </c>
      <c r="F2607" s="58" t="s">
        <v>1858</v>
      </c>
      <c r="G2607" s="58">
        <v>2</v>
      </c>
      <c r="H2607" s="58" t="s">
        <v>1493</v>
      </c>
      <c r="I2607" s="58" t="s">
        <v>1859</v>
      </c>
      <c r="J2607" s="59">
        <v>0.3</v>
      </c>
    </row>
    <row r="2608" spans="1:10" ht="21" x14ac:dyDescent="0.35">
      <c r="A2608" s="56">
        <v>2048115</v>
      </c>
      <c r="B2608" s="56" t="s">
        <v>9215</v>
      </c>
      <c r="C2608" s="56" t="s">
        <v>9216</v>
      </c>
      <c r="D2608" s="57" t="s">
        <v>8380</v>
      </c>
      <c r="E2608" s="57" t="s">
        <v>574</v>
      </c>
      <c r="F2608" s="58" t="s">
        <v>1858</v>
      </c>
      <c r="G2608" s="58">
        <v>2</v>
      </c>
      <c r="H2608" s="58" t="s">
        <v>1493</v>
      </c>
      <c r="I2608" s="58" t="s">
        <v>1859</v>
      </c>
      <c r="J2608" s="59">
        <v>0.3</v>
      </c>
    </row>
    <row r="2609" spans="1:10" ht="21" x14ac:dyDescent="0.35">
      <c r="A2609" s="56">
        <v>2111494</v>
      </c>
      <c r="B2609" s="56" t="s">
        <v>9217</v>
      </c>
      <c r="C2609" s="56" t="s">
        <v>9218</v>
      </c>
      <c r="D2609" s="57" t="s">
        <v>9219</v>
      </c>
      <c r="E2609" s="57" t="s">
        <v>291</v>
      </c>
      <c r="F2609" s="58" t="s">
        <v>1858</v>
      </c>
      <c r="G2609" s="58">
        <v>2</v>
      </c>
      <c r="H2609" s="58" t="s">
        <v>1493</v>
      </c>
      <c r="I2609" s="58" t="s">
        <v>1859</v>
      </c>
      <c r="J2609" s="59">
        <v>0.3</v>
      </c>
    </row>
    <row r="2610" spans="1:10" ht="21" x14ac:dyDescent="0.35">
      <c r="A2610" s="56">
        <v>2352392</v>
      </c>
      <c r="B2610" s="56" t="s">
        <v>9220</v>
      </c>
      <c r="C2610" s="56" t="s">
        <v>9221</v>
      </c>
      <c r="D2610" s="57" t="s">
        <v>6466</v>
      </c>
      <c r="E2610" s="57" t="s">
        <v>2264</v>
      </c>
      <c r="F2610" s="58" t="s">
        <v>1858</v>
      </c>
      <c r="G2610" s="58">
        <v>2</v>
      </c>
      <c r="H2610" s="58" t="s">
        <v>1477</v>
      </c>
      <c r="I2610" s="58" t="s">
        <v>1644</v>
      </c>
      <c r="J2610" s="59">
        <v>0.3</v>
      </c>
    </row>
    <row r="2611" spans="1:10" ht="21" x14ac:dyDescent="0.35">
      <c r="A2611" s="56">
        <v>2352478</v>
      </c>
      <c r="B2611" s="56" t="s">
        <v>9222</v>
      </c>
      <c r="C2611" s="56" t="s">
        <v>9223</v>
      </c>
      <c r="D2611" s="57" t="s">
        <v>9224</v>
      </c>
      <c r="E2611" s="57" t="s">
        <v>4887</v>
      </c>
      <c r="F2611" s="58" t="s">
        <v>1858</v>
      </c>
      <c r="G2611" s="58">
        <v>2</v>
      </c>
      <c r="H2611" s="58" t="s">
        <v>1477</v>
      </c>
      <c r="I2611" s="58" t="s">
        <v>1644</v>
      </c>
      <c r="J2611" s="59">
        <v>0.3</v>
      </c>
    </row>
    <row r="2612" spans="1:10" ht="21" x14ac:dyDescent="0.35">
      <c r="A2612" s="56">
        <v>2352507</v>
      </c>
      <c r="B2612" s="56" t="s">
        <v>9225</v>
      </c>
      <c r="C2612" s="56" t="s">
        <v>9226</v>
      </c>
      <c r="D2612" s="57" t="s">
        <v>2733</v>
      </c>
      <c r="E2612" s="57" t="s">
        <v>259</v>
      </c>
      <c r="F2612" s="58" t="s">
        <v>1858</v>
      </c>
      <c r="G2612" s="58">
        <v>2</v>
      </c>
      <c r="H2612" s="58" t="s">
        <v>1477</v>
      </c>
      <c r="I2612" s="58" t="s">
        <v>1644</v>
      </c>
      <c r="J2612" s="59">
        <v>0.3</v>
      </c>
    </row>
    <row r="2613" spans="1:10" ht="21" x14ac:dyDescent="0.35">
      <c r="A2613" s="56">
        <v>742113</v>
      </c>
      <c r="B2613" s="56" t="s">
        <v>9227</v>
      </c>
      <c r="C2613" s="56" t="s">
        <v>9228</v>
      </c>
      <c r="D2613" s="57" t="s">
        <v>9229</v>
      </c>
      <c r="E2613" s="57" t="s">
        <v>1831</v>
      </c>
      <c r="F2613" s="58" t="s">
        <v>184</v>
      </c>
      <c r="G2613" s="58">
        <v>1</v>
      </c>
      <c r="H2613" s="58" t="s">
        <v>1885</v>
      </c>
      <c r="I2613" s="58" t="s">
        <v>1886</v>
      </c>
      <c r="J2613" s="59">
        <v>0.38</v>
      </c>
    </row>
    <row r="2614" spans="1:10" ht="21" x14ac:dyDescent="0.35">
      <c r="A2614" s="56">
        <v>744489</v>
      </c>
      <c r="B2614" s="56" t="s">
        <v>9230</v>
      </c>
      <c r="C2614" s="56" t="s">
        <v>9231</v>
      </c>
      <c r="D2614" s="57" t="s">
        <v>8046</v>
      </c>
      <c r="E2614" s="57" t="s">
        <v>1353</v>
      </c>
      <c r="F2614" s="58" t="s">
        <v>184</v>
      </c>
      <c r="G2614" s="58">
        <v>1</v>
      </c>
      <c r="H2614" s="58" t="s">
        <v>1885</v>
      </c>
      <c r="I2614" s="58" t="s">
        <v>1886</v>
      </c>
      <c r="J2614" s="59">
        <v>0.38</v>
      </c>
    </row>
    <row r="2615" spans="1:10" ht="21" x14ac:dyDescent="0.35">
      <c r="A2615" s="56">
        <v>745681</v>
      </c>
      <c r="B2615" s="56" t="s">
        <v>9232</v>
      </c>
      <c r="C2615" s="56" t="s">
        <v>9233</v>
      </c>
      <c r="D2615" s="57" t="s">
        <v>4103</v>
      </c>
      <c r="E2615" s="57" t="s">
        <v>3842</v>
      </c>
      <c r="F2615" s="58" t="s">
        <v>184</v>
      </c>
      <c r="G2615" s="58">
        <v>1</v>
      </c>
      <c r="H2615" s="58" t="s">
        <v>1885</v>
      </c>
      <c r="I2615" s="58" t="s">
        <v>1886</v>
      </c>
      <c r="J2615" s="59">
        <v>0.38</v>
      </c>
    </row>
    <row r="2616" spans="1:10" ht="21" x14ac:dyDescent="0.35">
      <c r="A2616" s="56">
        <v>775225</v>
      </c>
      <c r="B2616" s="56" t="s">
        <v>9234</v>
      </c>
      <c r="C2616" s="56" t="s">
        <v>9235</v>
      </c>
      <c r="D2616" s="57" t="s">
        <v>9236</v>
      </c>
      <c r="E2616" s="57" t="s">
        <v>723</v>
      </c>
      <c r="F2616" s="58" t="s">
        <v>184</v>
      </c>
      <c r="G2616" s="58">
        <v>1</v>
      </c>
      <c r="H2616" s="58" t="s">
        <v>1895</v>
      </c>
      <c r="I2616" s="58" t="s">
        <v>1896</v>
      </c>
      <c r="J2616" s="59">
        <v>0.38</v>
      </c>
    </row>
    <row r="2617" spans="1:10" ht="21" x14ac:dyDescent="0.35">
      <c r="A2617" s="56">
        <v>1154259</v>
      </c>
      <c r="B2617" s="56" t="s">
        <v>9237</v>
      </c>
      <c r="C2617" s="56" t="s">
        <v>9238</v>
      </c>
      <c r="D2617" s="57" t="s">
        <v>9239</v>
      </c>
      <c r="E2617" s="57" t="s">
        <v>488</v>
      </c>
      <c r="F2617" s="58" t="s">
        <v>1597</v>
      </c>
      <c r="G2617" s="58">
        <v>1</v>
      </c>
      <c r="H2617" s="58" t="s">
        <v>1505</v>
      </c>
      <c r="I2617" s="58" t="s">
        <v>1921</v>
      </c>
      <c r="J2617" s="59">
        <v>0.38</v>
      </c>
    </row>
    <row r="2618" spans="1:10" ht="21" x14ac:dyDescent="0.35">
      <c r="A2618" s="56">
        <v>1157520</v>
      </c>
      <c r="B2618" s="56" t="s">
        <v>9240</v>
      </c>
      <c r="C2618" s="56" t="s">
        <v>9241</v>
      </c>
      <c r="D2618" s="57" t="s">
        <v>9242</v>
      </c>
      <c r="E2618" s="57" t="s">
        <v>4926</v>
      </c>
      <c r="F2618" s="58" t="s">
        <v>184</v>
      </c>
      <c r="G2618" s="58">
        <v>1</v>
      </c>
      <c r="H2618" s="58" t="s">
        <v>1505</v>
      </c>
      <c r="I2618" s="58" t="s">
        <v>1921</v>
      </c>
      <c r="J2618" s="59">
        <v>0.38</v>
      </c>
    </row>
    <row r="2619" spans="1:10" ht="21" x14ac:dyDescent="0.35">
      <c r="A2619" s="56">
        <v>1157547</v>
      </c>
      <c r="B2619" s="56" t="s">
        <v>9243</v>
      </c>
      <c r="C2619" s="56" t="s">
        <v>9244</v>
      </c>
      <c r="D2619" s="57" t="s">
        <v>9245</v>
      </c>
      <c r="E2619" s="57" t="s">
        <v>79</v>
      </c>
      <c r="F2619" s="58" t="s">
        <v>184</v>
      </c>
      <c r="G2619" s="58">
        <v>1</v>
      </c>
      <c r="H2619" s="58" t="s">
        <v>1505</v>
      </c>
      <c r="I2619" s="58" t="s">
        <v>1921</v>
      </c>
      <c r="J2619" s="59">
        <v>0.38</v>
      </c>
    </row>
    <row r="2620" spans="1:10" ht="21" x14ac:dyDescent="0.35">
      <c r="A2620" s="56">
        <v>1267990</v>
      </c>
      <c r="B2620" s="56" t="s">
        <v>9246</v>
      </c>
      <c r="C2620" s="56" t="s">
        <v>9247</v>
      </c>
      <c r="D2620" s="57" t="s">
        <v>9248</v>
      </c>
      <c r="E2620" s="57" t="s">
        <v>335</v>
      </c>
      <c r="F2620" s="58" t="s">
        <v>1858</v>
      </c>
      <c r="G2620" s="58">
        <v>2</v>
      </c>
      <c r="H2620" s="58" t="s">
        <v>1505</v>
      </c>
      <c r="I2620" s="58" t="s">
        <v>1506</v>
      </c>
      <c r="J2620" s="59">
        <v>0.34</v>
      </c>
    </row>
    <row r="2621" spans="1:10" ht="21" x14ac:dyDescent="0.35">
      <c r="A2621" s="56">
        <v>1306242</v>
      </c>
      <c r="B2621" s="56" t="s">
        <v>9249</v>
      </c>
      <c r="C2621" s="56" t="s">
        <v>9250</v>
      </c>
      <c r="D2621" s="57" t="s">
        <v>9251</v>
      </c>
      <c r="E2621" s="57" t="s">
        <v>1423</v>
      </c>
      <c r="F2621" s="58" t="s">
        <v>184</v>
      </c>
      <c r="G2621" s="58">
        <v>1</v>
      </c>
      <c r="H2621" s="58" t="s">
        <v>1550</v>
      </c>
      <c r="I2621" s="58" t="s">
        <v>1598</v>
      </c>
      <c r="J2621" s="59">
        <v>0.38</v>
      </c>
    </row>
    <row r="2622" spans="1:10" ht="21" x14ac:dyDescent="0.35">
      <c r="A2622" s="56">
        <v>1550857</v>
      </c>
      <c r="B2622" s="56" t="s">
        <v>9252</v>
      </c>
      <c r="C2622" s="56" t="s">
        <v>9253</v>
      </c>
      <c r="D2622" s="57" t="s">
        <v>9254</v>
      </c>
      <c r="E2622" s="57" t="s">
        <v>431</v>
      </c>
      <c r="F2622" s="58" t="s">
        <v>184</v>
      </c>
      <c r="G2622" s="58">
        <v>1</v>
      </c>
      <c r="H2622" s="58" t="s">
        <v>1550</v>
      </c>
      <c r="I2622" s="58" t="s">
        <v>1598</v>
      </c>
      <c r="J2622" s="59">
        <v>0.38</v>
      </c>
    </row>
    <row r="2623" spans="1:10" ht="21" x14ac:dyDescent="0.35">
      <c r="A2623" s="56">
        <v>1580045</v>
      </c>
      <c r="B2623" s="56" t="s">
        <v>9255</v>
      </c>
      <c r="C2623" s="56" t="s">
        <v>9256</v>
      </c>
      <c r="D2623" s="57" t="s">
        <v>4134</v>
      </c>
      <c r="E2623" s="57" t="s">
        <v>3759</v>
      </c>
      <c r="F2623" s="58" t="s">
        <v>1858</v>
      </c>
      <c r="G2623" s="58">
        <v>2</v>
      </c>
      <c r="H2623" s="58" t="s">
        <v>1550</v>
      </c>
      <c r="I2623" s="58" t="s">
        <v>1583</v>
      </c>
      <c r="J2623" s="59">
        <v>0.34</v>
      </c>
    </row>
    <row r="2624" spans="1:10" ht="21" x14ac:dyDescent="0.35">
      <c r="A2624" s="56">
        <v>1581035</v>
      </c>
      <c r="B2624" s="56" t="s">
        <v>9257</v>
      </c>
      <c r="C2624" s="56" t="s">
        <v>9258</v>
      </c>
      <c r="D2624" s="57" t="s">
        <v>9259</v>
      </c>
      <c r="E2624" s="57" t="s">
        <v>2520</v>
      </c>
      <c r="F2624" s="58" t="s">
        <v>1858</v>
      </c>
      <c r="G2624" s="58">
        <v>2</v>
      </c>
      <c r="H2624" s="58" t="s">
        <v>1550</v>
      </c>
      <c r="I2624" s="58" t="s">
        <v>1583</v>
      </c>
      <c r="J2624" s="59">
        <v>0.34</v>
      </c>
    </row>
    <row r="2625" spans="1:10" ht="21" x14ac:dyDescent="0.35">
      <c r="A2625" s="56">
        <v>1585123</v>
      </c>
      <c r="B2625" s="56" t="s">
        <v>9260</v>
      </c>
      <c r="C2625" s="56" t="s">
        <v>9261</v>
      </c>
      <c r="D2625" s="57" t="s">
        <v>9262</v>
      </c>
      <c r="E2625" s="57" t="s">
        <v>1655</v>
      </c>
      <c r="F2625" s="58" t="s">
        <v>1858</v>
      </c>
      <c r="G2625" s="58">
        <v>2</v>
      </c>
      <c r="H2625" s="58" t="s">
        <v>1550</v>
      </c>
      <c r="I2625" s="58" t="s">
        <v>1583</v>
      </c>
      <c r="J2625" s="59">
        <v>0.34</v>
      </c>
    </row>
    <row r="2626" spans="1:10" ht="21" x14ac:dyDescent="0.35">
      <c r="A2626" s="56">
        <v>1681582</v>
      </c>
      <c r="B2626" s="56" t="s">
        <v>9263</v>
      </c>
      <c r="C2626" s="56" t="s">
        <v>9264</v>
      </c>
      <c r="D2626" s="57" t="s">
        <v>755</v>
      </c>
      <c r="E2626" s="57" t="s">
        <v>1932</v>
      </c>
      <c r="F2626" s="58" t="s">
        <v>1858</v>
      </c>
      <c r="G2626" s="58">
        <v>2</v>
      </c>
      <c r="H2626" s="58" t="s">
        <v>1609</v>
      </c>
      <c r="I2626" s="58" t="s">
        <v>1610</v>
      </c>
      <c r="J2626" s="59">
        <v>0.34</v>
      </c>
    </row>
    <row r="2627" spans="1:10" ht="21" x14ac:dyDescent="0.35">
      <c r="A2627" s="56">
        <v>1682883</v>
      </c>
      <c r="B2627" s="56" t="s">
        <v>9265</v>
      </c>
      <c r="C2627" s="56" t="s">
        <v>9266</v>
      </c>
      <c r="D2627" s="57" t="s">
        <v>9267</v>
      </c>
      <c r="E2627" s="57" t="s">
        <v>3393</v>
      </c>
      <c r="F2627" s="58" t="s">
        <v>184</v>
      </c>
      <c r="G2627" s="58">
        <v>1</v>
      </c>
      <c r="H2627" s="58" t="s">
        <v>1609</v>
      </c>
      <c r="I2627" s="58" t="s">
        <v>1795</v>
      </c>
      <c r="J2627" s="59">
        <v>0.38</v>
      </c>
    </row>
    <row r="2628" spans="1:10" ht="21" x14ac:dyDescent="0.35">
      <c r="A2628" s="56">
        <v>1753618</v>
      </c>
      <c r="B2628" s="56" t="s">
        <v>9268</v>
      </c>
      <c r="C2628" s="56" t="s">
        <v>9269</v>
      </c>
      <c r="D2628" s="57" t="s">
        <v>9270</v>
      </c>
      <c r="E2628" s="57" t="s">
        <v>1456</v>
      </c>
      <c r="F2628" s="58" t="s">
        <v>1858</v>
      </c>
      <c r="G2628" s="58">
        <v>2</v>
      </c>
      <c r="H2628" s="58" t="s">
        <v>1609</v>
      </c>
      <c r="I2628" s="58" t="s">
        <v>1610</v>
      </c>
      <c r="J2628" s="59">
        <v>0.34</v>
      </c>
    </row>
    <row r="2629" spans="1:10" ht="21" x14ac:dyDescent="0.35">
      <c r="A2629" s="56">
        <v>1912130</v>
      </c>
      <c r="B2629" s="56" t="s">
        <v>9271</v>
      </c>
      <c r="C2629" s="56" t="s">
        <v>9272</v>
      </c>
      <c r="D2629" s="57" t="s">
        <v>9273</v>
      </c>
      <c r="E2629" s="57" t="s">
        <v>9274</v>
      </c>
      <c r="F2629" s="58" t="s">
        <v>1858</v>
      </c>
      <c r="G2629" s="58">
        <v>2</v>
      </c>
      <c r="H2629" s="58" t="s">
        <v>1614</v>
      </c>
      <c r="I2629" s="58" t="s">
        <v>1624</v>
      </c>
      <c r="J2629" s="59">
        <v>0.3</v>
      </c>
    </row>
    <row r="2630" spans="1:10" ht="21" x14ac:dyDescent="0.35">
      <c r="A2630" s="56">
        <v>2009952</v>
      </c>
      <c r="B2630" s="56" t="s">
        <v>9275</v>
      </c>
      <c r="C2630" s="56" t="s">
        <v>1836</v>
      </c>
      <c r="D2630" s="57" t="s">
        <v>1837</v>
      </c>
      <c r="E2630" s="57" t="s">
        <v>723</v>
      </c>
      <c r="F2630" s="58" t="s">
        <v>1858</v>
      </c>
      <c r="G2630" s="58">
        <v>2</v>
      </c>
      <c r="H2630" s="58" t="s">
        <v>1493</v>
      </c>
      <c r="I2630" s="58" t="s">
        <v>1859</v>
      </c>
      <c r="J2630" s="59">
        <v>0.3</v>
      </c>
    </row>
    <row r="2631" spans="1:10" ht="21" x14ac:dyDescent="0.35">
      <c r="A2631" s="56">
        <v>2046839</v>
      </c>
      <c r="B2631" s="56" t="s">
        <v>9276</v>
      </c>
      <c r="C2631" s="56" t="s">
        <v>9277</v>
      </c>
      <c r="D2631" s="57" t="s">
        <v>5170</v>
      </c>
      <c r="E2631" s="57" t="s">
        <v>1167</v>
      </c>
      <c r="F2631" s="58" t="s">
        <v>1858</v>
      </c>
      <c r="G2631" s="58">
        <v>2</v>
      </c>
      <c r="H2631" s="58" t="s">
        <v>1493</v>
      </c>
      <c r="I2631" s="58" t="s">
        <v>1859</v>
      </c>
      <c r="J2631" s="59">
        <v>0.3</v>
      </c>
    </row>
    <row r="2632" spans="1:10" ht="21" x14ac:dyDescent="0.35">
      <c r="A2632" s="56">
        <v>2047108</v>
      </c>
      <c r="B2632" s="56" t="s">
        <v>9278</v>
      </c>
      <c r="C2632" s="56" t="s">
        <v>9279</v>
      </c>
      <c r="D2632" s="57" t="s">
        <v>9280</v>
      </c>
      <c r="E2632" s="57" t="s">
        <v>4308</v>
      </c>
      <c r="F2632" s="58" t="s">
        <v>1858</v>
      </c>
      <c r="G2632" s="58">
        <v>2</v>
      </c>
      <c r="H2632" s="58" t="s">
        <v>1493</v>
      </c>
      <c r="I2632" s="58" t="s">
        <v>1859</v>
      </c>
      <c r="J2632" s="59">
        <v>0.3</v>
      </c>
    </row>
    <row r="2633" spans="1:10" ht="21" x14ac:dyDescent="0.35">
      <c r="A2633" s="56">
        <v>2047515</v>
      </c>
      <c r="B2633" s="56" t="s">
        <v>9281</v>
      </c>
      <c r="C2633" s="56" t="s">
        <v>9282</v>
      </c>
      <c r="D2633" s="57" t="s">
        <v>9283</v>
      </c>
      <c r="E2633" s="57" t="s">
        <v>502</v>
      </c>
      <c r="F2633" s="58" t="s">
        <v>1858</v>
      </c>
      <c r="G2633" s="58">
        <v>2</v>
      </c>
      <c r="H2633" s="58" t="s">
        <v>1493</v>
      </c>
      <c r="I2633" s="58" t="s">
        <v>1859</v>
      </c>
      <c r="J2633" s="59">
        <v>0.3</v>
      </c>
    </row>
    <row r="2634" spans="1:10" ht="21" x14ac:dyDescent="0.35">
      <c r="A2634" s="56">
        <v>2110727</v>
      </c>
      <c r="B2634" s="56" t="s">
        <v>9284</v>
      </c>
      <c r="C2634" s="56" t="s">
        <v>9285</v>
      </c>
      <c r="D2634" s="57" t="s">
        <v>4792</v>
      </c>
      <c r="E2634" s="57" t="s">
        <v>615</v>
      </c>
      <c r="F2634" s="58" t="s">
        <v>1858</v>
      </c>
      <c r="G2634" s="58">
        <v>2</v>
      </c>
      <c r="H2634" s="58" t="s">
        <v>1493</v>
      </c>
      <c r="I2634" s="58" t="s">
        <v>1859</v>
      </c>
      <c r="J2634" s="59">
        <v>0.3</v>
      </c>
    </row>
    <row r="2635" spans="1:10" ht="21" x14ac:dyDescent="0.35">
      <c r="A2635" s="56">
        <v>2155350</v>
      </c>
      <c r="B2635" s="56" t="s">
        <v>9286</v>
      </c>
      <c r="C2635" s="56" t="s">
        <v>9287</v>
      </c>
      <c r="D2635" s="57" t="s">
        <v>2094</v>
      </c>
      <c r="E2635" s="57" t="s">
        <v>9288</v>
      </c>
      <c r="F2635" s="58" t="s">
        <v>1858</v>
      </c>
      <c r="G2635" s="58">
        <v>2</v>
      </c>
      <c r="H2635" s="58" t="s">
        <v>1498</v>
      </c>
      <c r="I2635" s="58" t="s">
        <v>1628</v>
      </c>
      <c r="J2635" s="59">
        <v>0.3</v>
      </c>
    </row>
    <row r="2636" spans="1:10" ht="21" x14ac:dyDescent="0.35">
      <c r="A2636" s="56">
        <v>2155367</v>
      </c>
      <c r="B2636" s="56" t="s">
        <v>9289</v>
      </c>
      <c r="C2636" s="56" t="s">
        <v>9290</v>
      </c>
      <c r="D2636" s="57" t="s">
        <v>9291</v>
      </c>
      <c r="E2636" s="57" t="s">
        <v>464</v>
      </c>
      <c r="F2636" s="58" t="s">
        <v>1858</v>
      </c>
      <c r="G2636" s="58">
        <v>2</v>
      </c>
      <c r="H2636" s="58" t="s">
        <v>1498</v>
      </c>
      <c r="I2636" s="58" t="s">
        <v>1628</v>
      </c>
      <c r="J2636" s="59">
        <v>0.3</v>
      </c>
    </row>
    <row r="2637" spans="1:10" ht="21" x14ac:dyDescent="0.35">
      <c r="A2637" s="56">
        <v>92602</v>
      </c>
      <c r="B2637" s="56" t="s">
        <v>9292</v>
      </c>
      <c r="C2637" s="56" t="s">
        <v>9293</v>
      </c>
      <c r="D2637" s="57" t="s">
        <v>9294</v>
      </c>
      <c r="E2637" s="57" t="s">
        <v>1050</v>
      </c>
      <c r="F2637" s="58" t="s">
        <v>184</v>
      </c>
      <c r="G2637" s="58">
        <v>1</v>
      </c>
      <c r="H2637" s="58" t="s">
        <v>1483</v>
      </c>
      <c r="I2637" s="58" t="s">
        <v>1484</v>
      </c>
      <c r="J2637" s="59">
        <v>0.38</v>
      </c>
    </row>
    <row r="2638" spans="1:10" ht="21" x14ac:dyDescent="0.35">
      <c r="A2638" s="56">
        <v>769747</v>
      </c>
      <c r="B2638" s="56" t="s">
        <v>9295</v>
      </c>
      <c r="C2638" s="56" t="s">
        <v>9296</v>
      </c>
      <c r="D2638" s="57" t="s">
        <v>9297</v>
      </c>
      <c r="E2638" s="57" t="s">
        <v>64</v>
      </c>
      <c r="F2638" s="58" t="s">
        <v>1680</v>
      </c>
      <c r="G2638" s="58" t="s">
        <v>1492</v>
      </c>
      <c r="H2638" s="58" t="s">
        <v>1516</v>
      </c>
      <c r="I2638" s="58" t="s">
        <v>1517</v>
      </c>
      <c r="J2638" s="59">
        <v>0.38</v>
      </c>
    </row>
    <row r="2639" spans="1:10" ht="21" x14ac:dyDescent="0.35">
      <c r="A2639" s="56">
        <v>1155760</v>
      </c>
      <c r="B2639" s="56" t="s">
        <v>9298</v>
      </c>
      <c r="C2639" s="56" t="s">
        <v>9299</v>
      </c>
      <c r="D2639" s="57" t="s">
        <v>9300</v>
      </c>
      <c r="E2639" s="57" t="s">
        <v>5075</v>
      </c>
      <c r="F2639" s="58" t="s">
        <v>1858</v>
      </c>
      <c r="G2639" s="58">
        <v>2</v>
      </c>
      <c r="H2639" s="58" t="s">
        <v>1483</v>
      </c>
      <c r="I2639" s="58" t="s">
        <v>1973</v>
      </c>
      <c r="J2639" s="59">
        <v>0.34</v>
      </c>
    </row>
    <row r="2640" spans="1:10" ht="21" x14ac:dyDescent="0.35">
      <c r="A2640" s="56">
        <v>1173698</v>
      </c>
      <c r="B2640" s="56" t="s">
        <v>9301</v>
      </c>
      <c r="C2640" s="56" t="s">
        <v>9302</v>
      </c>
      <c r="D2640" s="57" t="s">
        <v>9303</v>
      </c>
      <c r="E2640" s="57" t="s">
        <v>2264</v>
      </c>
      <c r="F2640" s="58" t="s">
        <v>184</v>
      </c>
      <c r="G2640" s="58">
        <v>1</v>
      </c>
      <c r="H2640" s="58" t="s">
        <v>1505</v>
      </c>
      <c r="I2640" s="58" t="s">
        <v>1921</v>
      </c>
      <c r="J2640" s="59">
        <v>0.38</v>
      </c>
    </row>
    <row r="2641" spans="1:10" ht="21" x14ac:dyDescent="0.35">
      <c r="A2641" s="56">
        <v>1399464</v>
      </c>
      <c r="B2641" s="56" t="s">
        <v>9304</v>
      </c>
      <c r="C2641" s="56" t="s">
        <v>9305</v>
      </c>
      <c r="D2641" s="57" t="s">
        <v>9306</v>
      </c>
      <c r="E2641" s="57" t="s">
        <v>9307</v>
      </c>
      <c r="F2641" s="58" t="s">
        <v>184</v>
      </c>
      <c r="G2641" s="58">
        <v>1</v>
      </c>
      <c r="H2641" s="58" t="s">
        <v>1550</v>
      </c>
      <c r="I2641" s="58" t="s">
        <v>1598</v>
      </c>
      <c r="J2641" s="59">
        <v>0.38</v>
      </c>
    </row>
    <row r="2642" spans="1:10" ht="21" x14ac:dyDescent="0.35">
      <c r="A2642" s="56">
        <v>1405252</v>
      </c>
      <c r="B2642" s="56" t="s">
        <v>9308</v>
      </c>
      <c r="C2642" s="56" t="s">
        <v>9309</v>
      </c>
      <c r="D2642" s="57" t="s">
        <v>9310</v>
      </c>
      <c r="E2642" s="57" t="s">
        <v>219</v>
      </c>
      <c r="F2642" s="58" t="s">
        <v>1858</v>
      </c>
      <c r="G2642" s="58">
        <v>2</v>
      </c>
      <c r="H2642" s="58" t="s">
        <v>1530</v>
      </c>
      <c r="I2642" s="58" t="s">
        <v>1531</v>
      </c>
      <c r="J2642" s="59">
        <v>0.34</v>
      </c>
    </row>
    <row r="2643" spans="1:10" ht="21" x14ac:dyDescent="0.35">
      <c r="A2643" s="56">
        <v>1407279</v>
      </c>
      <c r="B2643" s="56" t="s">
        <v>9311</v>
      </c>
      <c r="C2643" s="56" t="s">
        <v>9312</v>
      </c>
      <c r="D2643" s="57" t="s">
        <v>9313</v>
      </c>
      <c r="E2643" s="57" t="s">
        <v>9314</v>
      </c>
      <c r="F2643" s="58" t="s">
        <v>184</v>
      </c>
      <c r="G2643" s="58">
        <v>1</v>
      </c>
      <c r="H2643" s="58" t="s">
        <v>1550</v>
      </c>
      <c r="I2643" s="58" t="s">
        <v>1598</v>
      </c>
      <c r="J2643" s="59">
        <v>0.38</v>
      </c>
    </row>
    <row r="2644" spans="1:10" ht="21" x14ac:dyDescent="0.35">
      <c r="A2644" s="56">
        <v>1681251</v>
      </c>
      <c r="B2644" s="56" t="s">
        <v>9315</v>
      </c>
      <c r="C2644" s="56" t="s">
        <v>9316</v>
      </c>
      <c r="D2644" s="57" t="s">
        <v>9317</v>
      </c>
      <c r="E2644" s="57" t="s">
        <v>9318</v>
      </c>
      <c r="F2644" s="58" t="s">
        <v>184</v>
      </c>
      <c r="G2644" s="58">
        <v>1</v>
      </c>
      <c r="H2644" s="58" t="s">
        <v>1609</v>
      </c>
      <c r="I2644" s="58" t="s">
        <v>1795</v>
      </c>
      <c r="J2644" s="59">
        <v>0.38</v>
      </c>
    </row>
    <row r="2645" spans="1:10" ht="21" x14ac:dyDescent="0.35">
      <c r="A2645" s="56">
        <v>1682915</v>
      </c>
      <c r="B2645" s="56" t="s">
        <v>9319</v>
      </c>
      <c r="C2645" s="56" t="s">
        <v>9320</v>
      </c>
      <c r="D2645" s="57" t="s">
        <v>9321</v>
      </c>
      <c r="E2645" s="57" t="s">
        <v>723</v>
      </c>
      <c r="F2645" s="58" t="s">
        <v>1858</v>
      </c>
      <c r="G2645" s="58">
        <v>2</v>
      </c>
      <c r="H2645" s="58" t="s">
        <v>1609</v>
      </c>
      <c r="I2645" s="58" t="s">
        <v>1610</v>
      </c>
      <c r="J2645" s="59">
        <v>0.34</v>
      </c>
    </row>
    <row r="2646" spans="1:10" ht="21" x14ac:dyDescent="0.35">
      <c r="A2646" s="56">
        <v>1683816</v>
      </c>
      <c r="B2646" s="56" t="s">
        <v>9322</v>
      </c>
      <c r="C2646" s="56" t="s">
        <v>9323</v>
      </c>
      <c r="D2646" s="57" t="s">
        <v>9167</v>
      </c>
      <c r="E2646" s="57" t="s">
        <v>9324</v>
      </c>
      <c r="F2646" s="58" t="s">
        <v>1858</v>
      </c>
      <c r="G2646" s="58">
        <v>2</v>
      </c>
      <c r="H2646" s="58" t="s">
        <v>1609</v>
      </c>
      <c r="I2646" s="58" t="s">
        <v>1610</v>
      </c>
      <c r="J2646" s="59">
        <v>0.34</v>
      </c>
    </row>
    <row r="2647" spans="1:10" ht="21" x14ac:dyDescent="0.35">
      <c r="A2647" s="56">
        <v>1684499</v>
      </c>
      <c r="B2647" s="56" t="s">
        <v>9325</v>
      </c>
      <c r="C2647" s="56" t="s">
        <v>9326</v>
      </c>
      <c r="D2647" s="57" t="s">
        <v>9327</v>
      </c>
      <c r="E2647" s="57" t="s">
        <v>7238</v>
      </c>
      <c r="F2647" s="58" t="s">
        <v>1858</v>
      </c>
      <c r="G2647" s="58">
        <v>2</v>
      </c>
      <c r="H2647" s="58" t="s">
        <v>1609</v>
      </c>
      <c r="I2647" s="58" t="s">
        <v>1610</v>
      </c>
      <c r="J2647" s="59">
        <v>0.34</v>
      </c>
    </row>
    <row r="2648" spans="1:10" ht="21" x14ac:dyDescent="0.35">
      <c r="A2648" s="56">
        <v>1720684</v>
      </c>
      <c r="B2648" s="56" t="s">
        <v>9328</v>
      </c>
      <c r="C2648" s="56" t="s">
        <v>9329</v>
      </c>
      <c r="D2648" s="57" t="s">
        <v>9330</v>
      </c>
      <c r="E2648" s="57" t="s">
        <v>9331</v>
      </c>
      <c r="F2648" s="58" t="s">
        <v>184</v>
      </c>
      <c r="G2648" s="58">
        <v>1</v>
      </c>
      <c r="H2648" s="58" t="s">
        <v>1614</v>
      </c>
      <c r="I2648" s="58" t="s">
        <v>1615</v>
      </c>
      <c r="J2648" s="59">
        <v>0.34</v>
      </c>
    </row>
    <row r="2649" spans="1:10" ht="21" x14ac:dyDescent="0.35">
      <c r="A2649" s="56">
        <v>1911077</v>
      </c>
      <c r="B2649" s="56" t="s">
        <v>9332</v>
      </c>
      <c r="C2649" s="56" t="s">
        <v>9333</v>
      </c>
      <c r="D2649" s="57" t="s">
        <v>9334</v>
      </c>
      <c r="E2649" s="57" t="s">
        <v>64</v>
      </c>
      <c r="F2649" s="58" t="s">
        <v>184</v>
      </c>
      <c r="G2649" s="58">
        <v>1</v>
      </c>
      <c r="H2649" s="58" t="s">
        <v>1493</v>
      </c>
      <c r="I2649" s="58" t="s">
        <v>2040</v>
      </c>
      <c r="J2649" s="59">
        <v>0.34</v>
      </c>
    </row>
    <row r="2650" spans="1:10" ht="21" x14ac:dyDescent="0.35">
      <c r="A2650" s="56">
        <v>1966642</v>
      </c>
      <c r="B2650" s="56" t="s">
        <v>9335</v>
      </c>
      <c r="C2650" s="56" t="s">
        <v>9336</v>
      </c>
      <c r="D2650" s="57" t="s">
        <v>9337</v>
      </c>
      <c r="E2650" s="57" t="s">
        <v>350</v>
      </c>
      <c r="F2650" s="58" t="s">
        <v>1858</v>
      </c>
      <c r="G2650" s="58">
        <v>2</v>
      </c>
      <c r="H2650" s="58" t="s">
        <v>1614</v>
      </c>
      <c r="I2650" s="58" t="s">
        <v>1624</v>
      </c>
      <c r="J2650" s="59">
        <v>0.3</v>
      </c>
    </row>
    <row r="2651" spans="1:10" ht="21" x14ac:dyDescent="0.35">
      <c r="A2651" s="56">
        <v>1966883</v>
      </c>
      <c r="B2651" s="56" t="s">
        <v>9338</v>
      </c>
      <c r="C2651" s="56" t="s">
        <v>9339</v>
      </c>
      <c r="D2651" s="57" t="s">
        <v>5911</v>
      </c>
      <c r="E2651" s="57" t="s">
        <v>3801</v>
      </c>
      <c r="F2651" s="58" t="s">
        <v>1858</v>
      </c>
      <c r="G2651" s="58">
        <v>2</v>
      </c>
      <c r="H2651" s="58" t="s">
        <v>1614</v>
      </c>
      <c r="I2651" s="58" t="s">
        <v>1624</v>
      </c>
      <c r="J2651" s="59">
        <v>0.3</v>
      </c>
    </row>
    <row r="2652" spans="1:10" ht="21" x14ac:dyDescent="0.35">
      <c r="A2652" s="56">
        <v>2009810</v>
      </c>
      <c r="B2652" s="56" t="s">
        <v>9340</v>
      </c>
      <c r="C2652" s="56" t="s">
        <v>9341</v>
      </c>
      <c r="D2652" s="57" t="s">
        <v>9342</v>
      </c>
      <c r="E2652" s="57" t="s">
        <v>9314</v>
      </c>
      <c r="F2652" s="58" t="s">
        <v>1858</v>
      </c>
      <c r="G2652" s="58">
        <v>2</v>
      </c>
      <c r="H2652" s="58" t="s">
        <v>1493</v>
      </c>
      <c r="I2652" s="58" t="s">
        <v>1859</v>
      </c>
      <c r="J2652" s="59">
        <v>0.3</v>
      </c>
    </row>
    <row r="2653" spans="1:10" ht="21" x14ac:dyDescent="0.35">
      <c r="A2653" s="56">
        <v>2010010</v>
      </c>
      <c r="B2653" s="56" t="s">
        <v>9343</v>
      </c>
      <c r="C2653" s="56" t="s">
        <v>9344</v>
      </c>
      <c r="D2653" s="57" t="s">
        <v>9345</v>
      </c>
      <c r="E2653" s="57" t="s">
        <v>9346</v>
      </c>
      <c r="F2653" s="58" t="s">
        <v>1858</v>
      </c>
      <c r="G2653" s="58">
        <v>2</v>
      </c>
      <c r="H2653" s="58" t="s">
        <v>1493</v>
      </c>
      <c r="I2653" s="58" t="s">
        <v>1859</v>
      </c>
      <c r="J2653" s="59">
        <v>0.3</v>
      </c>
    </row>
    <row r="2654" spans="1:10" ht="21" x14ac:dyDescent="0.35">
      <c r="A2654" s="56">
        <v>2046974</v>
      </c>
      <c r="B2654" s="56" t="s">
        <v>9347</v>
      </c>
      <c r="C2654" s="56" t="s">
        <v>9348</v>
      </c>
      <c r="D2654" s="57" t="s">
        <v>9349</v>
      </c>
      <c r="E2654" s="57" t="s">
        <v>5410</v>
      </c>
      <c r="F2654" s="58" t="s">
        <v>1858</v>
      </c>
      <c r="G2654" s="58">
        <v>2</v>
      </c>
      <c r="H2654" s="58" t="s">
        <v>1493</v>
      </c>
      <c r="I2654" s="58" t="s">
        <v>1859</v>
      </c>
      <c r="J2654" s="59">
        <v>0.3</v>
      </c>
    </row>
    <row r="2655" spans="1:10" ht="21" x14ac:dyDescent="0.35">
      <c r="A2655" s="56">
        <v>2047479</v>
      </c>
      <c r="B2655" s="56" t="s">
        <v>9350</v>
      </c>
      <c r="C2655" s="56" t="s">
        <v>9351</v>
      </c>
      <c r="D2655" s="57" t="s">
        <v>9352</v>
      </c>
      <c r="E2655" s="57" t="s">
        <v>64</v>
      </c>
      <c r="F2655" s="58" t="s">
        <v>1858</v>
      </c>
      <c r="G2655" s="58">
        <v>2</v>
      </c>
      <c r="H2655" s="58" t="s">
        <v>1493</v>
      </c>
      <c r="I2655" s="58" t="s">
        <v>1859</v>
      </c>
      <c r="J2655" s="59">
        <v>0.3</v>
      </c>
    </row>
    <row r="2656" spans="1:10" ht="21" x14ac:dyDescent="0.35">
      <c r="A2656" s="56">
        <v>2047492</v>
      </c>
      <c r="B2656" s="56" t="s">
        <v>9353</v>
      </c>
      <c r="C2656" s="56" t="s">
        <v>9354</v>
      </c>
      <c r="D2656" s="57" t="s">
        <v>9355</v>
      </c>
      <c r="E2656" s="57" t="s">
        <v>350</v>
      </c>
      <c r="F2656" s="58" t="s">
        <v>1858</v>
      </c>
      <c r="G2656" s="58">
        <v>2</v>
      </c>
      <c r="H2656" s="58" t="s">
        <v>1493</v>
      </c>
      <c r="I2656" s="58" t="s">
        <v>1859</v>
      </c>
      <c r="J2656" s="59">
        <v>0.3</v>
      </c>
    </row>
    <row r="2657" spans="1:10" ht="21" x14ac:dyDescent="0.35">
      <c r="A2657" s="56">
        <v>2111689</v>
      </c>
      <c r="B2657" s="56" t="s">
        <v>9356</v>
      </c>
      <c r="C2657" s="56" t="s">
        <v>9357</v>
      </c>
      <c r="D2657" s="57" t="s">
        <v>9358</v>
      </c>
      <c r="E2657" s="57" t="s">
        <v>1925</v>
      </c>
      <c r="F2657" s="58" t="s">
        <v>1858</v>
      </c>
      <c r="G2657" s="58">
        <v>2</v>
      </c>
      <c r="H2657" s="58" t="s">
        <v>1493</v>
      </c>
      <c r="I2657" s="58" t="s">
        <v>1859</v>
      </c>
      <c r="J2657" s="59">
        <v>0.3</v>
      </c>
    </row>
    <row r="2658" spans="1:10" ht="21" x14ac:dyDescent="0.35">
      <c r="A2658" s="56">
        <v>2265077</v>
      </c>
      <c r="B2658" s="56" t="s">
        <v>9359</v>
      </c>
      <c r="C2658" s="56" t="s">
        <v>9360</v>
      </c>
      <c r="D2658" s="57" t="s">
        <v>9361</v>
      </c>
      <c r="E2658" s="57" t="s">
        <v>1758</v>
      </c>
      <c r="F2658" s="58" t="s">
        <v>1858</v>
      </c>
      <c r="G2658" s="58">
        <v>2</v>
      </c>
      <c r="H2658" s="58" t="s">
        <v>1516</v>
      </c>
      <c r="I2658" s="58" t="s">
        <v>1637</v>
      </c>
      <c r="J2658" s="59">
        <v>0.3</v>
      </c>
    </row>
    <row r="2659" spans="1:10" ht="21" x14ac:dyDescent="0.35">
      <c r="A2659" s="56">
        <v>2266158</v>
      </c>
      <c r="B2659" s="56" t="s">
        <v>9362</v>
      </c>
      <c r="C2659" s="56" t="s">
        <v>9363</v>
      </c>
      <c r="D2659" s="57" t="s">
        <v>3379</v>
      </c>
      <c r="E2659" s="57" t="s">
        <v>2736</v>
      </c>
      <c r="F2659" s="58" t="s">
        <v>1858</v>
      </c>
      <c r="G2659" s="58">
        <v>2</v>
      </c>
      <c r="H2659" s="58" t="s">
        <v>1516</v>
      </c>
      <c r="I2659" s="58" t="s">
        <v>1637</v>
      </c>
      <c r="J2659" s="59">
        <v>0.3</v>
      </c>
    </row>
    <row r="2660" spans="1:10" ht="21" x14ac:dyDescent="0.35">
      <c r="A2660" s="56">
        <v>57007</v>
      </c>
      <c r="B2660" s="56" t="s">
        <v>9364</v>
      </c>
      <c r="C2660" s="56" t="s">
        <v>9365</v>
      </c>
      <c r="D2660" s="57" t="s">
        <v>9366</v>
      </c>
      <c r="E2660" s="57" t="s">
        <v>3149</v>
      </c>
      <c r="F2660" s="58" t="s">
        <v>184</v>
      </c>
      <c r="G2660" s="58">
        <v>1</v>
      </c>
      <c r="H2660" s="58" t="s">
        <v>1483</v>
      </c>
      <c r="I2660" s="58" t="s">
        <v>1484</v>
      </c>
      <c r="J2660" s="59">
        <v>0.38</v>
      </c>
    </row>
    <row r="2661" spans="1:10" ht="21" x14ac:dyDescent="0.35">
      <c r="A2661" s="56">
        <v>380291</v>
      </c>
      <c r="B2661" s="56" t="s">
        <v>9367</v>
      </c>
      <c r="C2661" s="56" t="s">
        <v>9368</v>
      </c>
      <c r="D2661" s="57" t="s">
        <v>9369</v>
      </c>
      <c r="E2661" s="57" t="s">
        <v>199</v>
      </c>
      <c r="F2661" s="58" t="s">
        <v>184</v>
      </c>
      <c r="G2661" s="58">
        <v>1</v>
      </c>
      <c r="H2661" s="58" t="s">
        <v>1895</v>
      </c>
      <c r="I2661" s="58" t="s">
        <v>1896</v>
      </c>
      <c r="J2661" s="59">
        <v>0.38</v>
      </c>
    </row>
    <row r="2662" spans="1:10" ht="21" x14ac:dyDescent="0.35">
      <c r="A2662" s="56">
        <v>725537</v>
      </c>
      <c r="B2662" s="56" t="s">
        <v>9370</v>
      </c>
      <c r="C2662" s="56" t="s">
        <v>9371</v>
      </c>
      <c r="D2662" s="57" t="s">
        <v>7943</v>
      </c>
      <c r="E2662" s="57" t="s">
        <v>379</v>
      </c>
      <c r="F2662" s="58" t="s">
        <v>184</v>
      </c>
      <c r="G2662" s="58">
        <v>1</v>
      </c>
      <c r="H2662" s="58" t="s">
        <v>1895</v>
      </c>
      <c r="I2662" s="58" t="s">
        <v>1896</v>
      </c>
      <c r="J2662" s="59">
        <v>0.38</v>
      </c>
    </row>
    <row r="2663" spans="1:10" ht="21" x14ac:dyDescent="0.35">
      <c r="A2663" s="56">
        <v>734814</v>
      </c>
      <c r="B2663" s="56" t="s">
        <v>9372</v>
      </c>
      <c r="C2663" s="56" t="s">
        <v>9373</v>
      </c>
      <c r="D2663" s="57" t="s">
        <v>3403</v>
      </c>
      <c r="E2663" s="57" t="s">
        <v>2128</v>
      </c>
      <c r="F2663" s="58" t="s">
        <v>1386</v>
      </c>
      <c r="G2663" s="58">
        <v>2</v>
      </c>
      <c r="H2663" s="58" t="s">
        <v>1530</v>
      </c>
      <c r="I2663" s="58" t="s">
        <v>1563</v>
      </c>
      <c r="J2663" s="59">
        <v>0.34</v>
      </c>
    </row>
    <row r="2664" spans="1:10" ht="21" x14ac:dyDescent="0.35">
      <c r="A2664" s="56">
        <v>738851</v>
      </c>
      <c r="B2664" s="56" t="s">
        <v>9374</v>
      </c>
      <c r="C2664" s="56" t="s">
        <v>9375</v>
      </c>
      <c r="D2664" s="57" t="s">
        <v>5394</v>
      </c>
      <c r="E2664" s="57" t="s">
        <v>64</v>
      </c>
      <c r="F2664" s="58" t="s">
        <v>184</v>
      </c>
      <c r="G2664" s="58">
        <v>1</v>
      </c>
      <c r="H2664" s="58" t="s">
        <v>1885</v>
      </c>
      <c r="I2664" s="58" t="s">
        <v>1886</v>
      </c>
      <c r="J2664" s="59">
        <v>0.38</v>
      </c>
    </row>
    <row r="2665" spans="1:10" ht="21" x14ac:dyDescent="0.35">
      <c r="A2665" s="56">
        <v>749374</v>
      </c>
      <c r="B2665" s="56" t="s">
        <v>9376</v>
      </c>
      <c r="C2665" s="56" t="s">
        <v>9377</v>
      </c>
      <c r="D2665" s="57" t="s">
        <v>9378</v>
      </c>
      <c r="E2665" s="57" t="s">
        <v>1167</v>
      </c>
      <c r="F2665" s="58" t="s">
        <v>184</v>
      </c>
      <c r="G2665" s="58">
        <v>1</v>
      </c>
      <c r="H2665" s="58" t="s">
        <v>1885</v>
      </c>
      <c r="I2665" s="58" t="s">
        <v>1886</v>
      </c>
      <c r="J2665" s="59">
        <v>0.38</v>
      </c>
    </row>
    <row r="2666" spans="1:10" ht="21" x14ac:dyDescent="0.35">
      <c r="A2666" s="56">
        <v>1049788</v>
      </c>
      <c r="B2666" s="56" t="s">
        <v>9379</v>
      </c>
      <c r="C2666" s="56" t="s">
        <v>9380</v>
      </c>
      <c r="D2666" s="57" t="s">
        <v>9381</v>
      </c>
      <c r="E2666" s="57" t="s">
        <v>286</v>
      </c>
      <c r="F2666" s="58" t="s">
        <v>1597</v>
      </c>
      <c r="G2666" s="58">
        <v>1</v>
      </c>
      <c r="H2666" s="58" t="s">
        <v>1505</v>
      </c>
      <c r="I2666" s="58" t="s">
        <v>1921</v>
      </c>
      <c r="J2666" s="59">
        <v>0.38</v>
      </c>
    </row>
    <row r="2667" spans="1:10" ht="21" x14ac:dyDescent="0.35">
      <c r="A2667" s="56">
        <v>1116503</v>
      </c>
      <c r="B2667" s="56" t="s">
        <v>9382</v>
      </c>
      <c r="C2667" s="56" t="s">
        <v>9383</v>
      </c>
      <c r="D2667" s="57" t="s">
        <v>9384</v>
      </c>
      <c r="E2667" s="57" t="s">
        <v>2730</v>
      </c>
      <c r="F2667" s="58" t="s">
        <v>1858</v>
      </c>
      <c r="G2667" s="58">
        <v>2</v>
      </c>
      <c r="H2667" s="58" t="s">
        <v>1885</v>
      </c>
      <c r="I2667" s="58" t="s">
        <v>1968</v>
      </c>
      <c r="J2667" s="59">
        <v>0.34</v>
      </c>
    </row>
    <row r="2668" spans="1:10" ht="21" x14ac:dyDescent="0.35">
      <c r="A2668" s="56">
        <v>1116648</v>
      </c>
      <c r="B2668" s="56" t="s">
        <v>9385</v>
      </c>
      <c r="C2668" s="56" t="s">
        <v>9386</v>
      </c>
      <c r="D2668" s="57" t="s">
        <v>9387</v>
      </c>
      <c r="E2668" s="57" t="s">
        <v>1292</v>
      </c>
      <c r="F2668" s="58" t="s">
        <v>184</v>
      </c>
      <c r="G2668" s="58">
        <v>1</v>
      </c>
      <c r="H2668" s="58" t="s">
        <v>1505</v>
      </c>
      <c r="I2668" s="58" t="s">
        <v>1921</v>
      </c>
      <c r="J2668" s="59">
        <v>0.38</v>
      </c>
    </row>
    <row r="2669" spans="1:10" ht="21" x14ac:dyDescent="0.35">
      <c r="A2669" s="56">
        <v>1119865</v>
      </c>
      <c r="B2669" s="56" t="s">
        <v>9388</v>
      </c>
      <c r="C2669" s="56" t="s">
        <v>9389</v>
      </c>
      <c r="D2669" s="57" t="s">
        <v>6750</v>
      </c>
      <c r="E2669" s="57" t="s">
        <v>64</v>
      </c>
      <c r="F2669" s="58" t="s">
        <v>184</v>
      </c>
      <c r="G2669" s="58">
        <v>1</v>
      </c>
      <c r="H2669" s="58" t="s">
        <v>1505</v>
      </c>
      <c r="I2669" s="58" t="s">
        <v>1921</v>
      </c>
      <c r="J2669" s="59">
        <v>0.38</v>
      </c>
    </row>
    <row r="2670" spans="1:10" ht="21" x14ac:dyDescent="0.35">
      <c r="A2670" s="56">
        <v>1122757</v>
      </c>
      <c r="B2670" s="56" t="s">
        <v>9390</v>
      </c>
      <c r="C2670" s="56" t="s">
        <v>9391</v>
      </c>
      <c r="D2670" s="57" t="s">
        <v>9392</v>
      </c>
      <c r="E2670" s="57" t="s">
        <v>5514</v>
      </c>
      <c r="F2670" s="58" t="s">
        <v>184</v>
      </c>
      <c r="G2670" s="58">
        <v>1</v>
      </c>
      <c r="H2670" s="58" t="s">
        <v>1505</v>
      </c>
      <c r="I2670" s="58" t="s">
        <v>1921</v>
      </c>
      <c r="J2670" s="59">
        <v>0.38</v>
      </c>
    </row>
    <row r="2671" spans="1:10" ht="21" x14ac:dyDescent="0.35">
      <c r="A2671" s="56">
        <v>1174041</v>
      </c>
      <c r="B2671" s="56" t="s">
        <v>9393</v>
      </c>
      <c r="C2671" s="56" t="s">
        <v>9394</v>
      </c>
      <c r="D2671" s="57" t="s">
        <v>9395</v>
      </c>
      <c r="E2671" s="57" t="s">
        <v>1802</v>
      </c>
      <c r="F2671" s="58" t="s">
        <v>184</v>
      </c>
      <c r="G2671" s="58">
        <v>1</v>
      </c>
      <c r="H2671" s="58" t="s">
        <v>1505</v>
      </c>
      <c r="I2671" s="58" t="s">
        <v>1921</v>
      </c>
      <c r="J2671" s="59">
        <v>0.38</v>
      </c>
    </row>
    <row r="2672" spans="1:10" ht="21" x14ac:dyDescent="0.35">
      <c r="A2672" s="56">
        <v>1238741</v>
      </c>
      <c r="B2672" s="56" t="s">
        <v>9396</v>
      </c>
      <c r="C2672" s="56" t="s">
        <v>9397</v>
      </c>
      <c r="D2672" s="57" t="s">
        <v>9398</v>
      </c>
      <c r="E2672" s="57" t="s">
        <v>868</v>
      </c>
      <c r="F2672" s="58" t="s">
        <v>184</v>
      </c>
      <c r="G2672" s="58">
        <v>1</v>
      </c>
      <c r="H2672" s="58" t="s">
        <v>1505</v>
      </c>
      <c r="I2672" s="58" t="s">
        <v>1921</v>
      </c>
      <c r="J2672" s="59">
        <v>0.38</v>
      </c>
    </row>
    <row r="2673" spans="1:10" ht="21" x14ac:dyDescent="0.35">
      <c r="A2673" s="56">
        <v>1268437</v>
      </c>
      <c r="B2673" s="56" t="s">
        <v>9399</v>
      </c>
      <c r="C2673" s="56" t="s">
        <v>9400</v>
      </c>
      <c r="D2673" s="57" t="s">
        <v>9401</v>
      </c>
      <c r="E2673" s="57" t="s">
        <v>69</v>
      </c>
      <c r="F2673" s="58" t="s">
        <v>184</v>
      </c>
      <c r="G2673" s="58">
        <v>1</v>
      </c>
      <c r="H2673" s="58" t="s">
        <v>1530</v>
      </c>
      <c r="I2673" s="58" t="s">
        <v>1740</v>
      </c>
      <c r="J2673" s="59">
        <v>0.38</v>
      </c>
    </row>
    <row r="2674" spans="1:10" ht="21" x14ac:dyDescent="0.35">
      <c r="A2674" s="56">
        <v>1583394</v>
      </c>
      <c r="B2674" s="56" t="s">
        <v>9402</v>
      </c>
      <c r="C2674" s="56" t="s">
        <v>9403</v>
      </c>
      <c r="D2674" s="57" t="s">
        <v>9404</v>
      </c>
      <c r="E2674" s="57" t="s">
        <v>1086</v>
      </c>
      <c r="F2674" s="58" t="s">
        <v>1858</v>
      </c>
      <c r="G2674" s="58">
        <v>2</v>
      </c>
      <c r="H2674" s="58" t="s">
        <v>1550</v>
      </c>
      <c r="I2674" s="58" t="s">
        <v>1583</v>
      </c>
      <c r="J2674" s="59">
        <v>0.34</v>
      </c>
    </row>
    <row r="2675" spans="1:10" ht="21" x14ac:dyDescent="0.35">
      <c r="A2675" s="56">
        <v>1583679</v>
      </c>
      <c r="B2675" s="56" t="s">
        <v>9405</v>
      </c>
      <c r="C2675" s="56" t="s">
        <v>9406</v>
      </c>
      <c r="D2675" s="57" t="s">
        <v>7872</v>
      </c>
      <c r="E2675" s="57" t="s">
        <v>615</v>
      </c>
      <c r="F2675" s="58" t="s">
        <v>1858</v>
      </c>
      <c r="G2675" s="58">
        <v>2</v>
      </c>
      <c r="H2675" s="58" t="s">
        <v>1550</v>
      </c>
      <c r="I2675" s="58" t="s">
        <v>1583</v>
      </c>
      <c r="J2675" s="59">
        <v>0.34</v>
      </c>
    </row>
    <row r="2676" spans="1:10" ht="21" x14ac:dyDescent="0.35">
      <c r="A2676" s="56">
        <v>1681531</v>
      </c>
      <c r="B2676" s="56" t="s">
        <v>9407</v>
      </c>
      <c r="C2676" s="56" t="s">
        <v>9408</v>
      </c>
      <c r="D2676" s="57" t="s">
        <v>9409</v>
      </c>
      <c r="E2676" s="57" t="s">
        <v>2513</v>
      </c>
      <c r="F2676" s="58" t="s">
        <v>184</v>
      </c>
      <c r="G2676" s="58">
        <v>1</v>
      </c>
      <c r="H2676" s="58" t="s">
        <v>1609</v>
      </c>
      <c r="I2676" s="58" t="s">
        <v>1795</v>
      </c>
      <c r="J2676" s="59">
        <v>0.38</v>
      </c>
    </row>
    <row r="2677" spans="1:10" ht="21" x14ac:dyDescent="0.35">
      <c r="A2677" s="56">
        <v>1720030</v>
      </c>
      <c r="B2677" s="56" t="s">
        <v>9410</v>
      </c>
      <c r="C2677" s="56" t="s">
        <v>9411</v>
      </c>
      <c r="D2677" s="57" t="s">
        <v>9412</v>
      </c>
      <c r="E2677" s="57" t="s">
        <v>9413</v>
      </c>
      <c r="F2677" s="58" t="s">
        <v>184</v>
      </c>
      <c r="G2677" s="58">
        <v>1</v>
      </c>
      <c r="H2677" s="58" t="s">
        <v>1614</v>
      </c>
      <c r="I2677" s="58" t="s">
        <v>1615</v>
      </c>
      <c r="J2677" s="59">
        <v>0.34</v>
      </c>
    </row>
    <row r="2678" spans="1:10" ht="21" x14ac:dyDescent="0.35">
      <c r="A2678" s="56">
        <v>1720243</v>
      </c>
      <c r="B2678" s="56" t="s">
        <v>9414</v>
      </c>
      <c r="C2678" s="56" t="s">
        <v>9415</v>
      </c>
      <c r="D2678" s="57" t="s">
        <v>9416</v>
      </c>
      <c r="E2678" s="57" t="s">
        <v>1423</v>
      </c>
      <c r="F2678" s="58" t="s">
        <v>184</v>
      </c>
      <c r="G2678" s="58">
        <v>1</v>
      </c>
      <c r="H2678" s="58" t="s">
        <v>1614</v>
      </c>
      <c r="I2678" s="58" t="s">
        <v>1615</v>
      </c>
      <c r="J2678" s="59">
        <v>0.34</v>
      </c>
    </row>
    <row r="2679" spans="1:10" ht="21" x14ac:dyDescent="0.35">
      <c r="A2679" s="56">
        <v>1753711</v>
      </c>
      <c r="B2679" s="56" t="s">
        <v>9417</v>
      </c>
      <c r="C2679" s="56" t="s">
        <v>9418</v>
      </c>
      <c r="D2679" s="57" t="s">
        <v>9419</v>
      </c>
      <c r="E2679" s="57" t="s">
        <v>259</v>
      </c>
      <c r="F2679" s="58" t="s">
        <v>1858</v>
      </c>
      <c r="G2679" s="58">
        <v>2</v>
      </c>
      <c r="H2679" s="58" t="s">
        <v>1609</v>
      </c>
      <c r="I2679" s="58" t="s">
        <v>1610</v>
      </c>
      <c r="J2679" s="59">
        <v>0.34</v>
      </c>
    </row>
    <row r="2680" spans="1:10" ht="21" x14ac:dyDescent="0.35">
      <c r="A2680" s="56">
        <v>1966957</v>
      </c>
      <c r="B2680" s="56" t="s">
        <v>9420</v>
      </c>
      <c r="C2680" s="56" t="s">
        <v>9421</v>
      </c>
      <c r="D2680" s="57" t="s">
        <v>9422</v>
      </c>
      <c r="E2680" s="57" t="s">
        <v>350</v>
      </c>
      <c r="F2680" s="58" t="s">
        <v>1858</v>
      </c>
      <c r="G2680" s="58">
        <v>2</v>
      </c>
      <c r="H2680" s="58" t="s">
        <v>1614</v>
      </c>
      <c r="I2680" s="58" t="s">
        <v>1624</v>
      </c>
      <c r="J2680" s="59">
        <v>0.3</v>
      </c>
    </row>
    <row r="2681" spans="1:10" ht="21" x14ac:dyDescent="0.35">
      <c r="A2681" s="56">
        <v>1967019</v>
      </c>
      <c r="B2681" s="56" t="s">
        <v>9423</v>
      </c>
      <c r="C2681" s="56" t="s">
        <v>9424</v>
      </c>
      <c r="D2681" s="57" t="s">
        <v>9425</v>
      </c>
      <c r="E2681" s="57" t="s">
        <v>350</v>
      </c>
      <c r="F2681" s="58" t="s">
        <v>1858</v>
      </c>
      <c r="G2681" s="58">
        <v>2</v>
      </c>
      <c r="H2681" s="58" t="s">
        <v>1614</v>
      </c>
      <c r="I2681" s="58" t="s">
        <v>1624</v>
      </c>
      <c r="J2681" s="59">
        <v>0.3</v>
      </c>
    </row>
    <row r="2682" spans="1:10" ht="21" x14ac:dyDescent="0.35">
      <c r="A2682" s="56">
        <v>1967184</v>
      </c>
      <c r="B2682" s="56" t="s">
        <v>9426</v>
      </c>
      <c r="C2682" s="56" t="s">
        <v>9427</v>
      </c>
      <c r="D2682" s="57" t="s">
        <v>5394</v>
      </c>
      <c r="E2682" s="57" t="s">
        <v>64</v>
      </c>
      <c r="F2682" s="58" t="s">
        <v>1858</v>
      </c>
      <c r="G2682" s="58">
        <v>2</v>
      </c>
      <c r="H2682" s="58" t="s">
        <v>1614</v>
      </c>
      <c r="I2682" s="58" t="s">
        <v>1624</v>
      </c>
      <c r="J2682" s="59">
        <v>0.3</v>
      </c>
    </row>
    <row r="2683" spans="1:10" ht="21" x14ac:dyDescent="0.35">
      <c r="A2683" s="56">
        <v>1968946</v>
      </c>
      <c r="B2683" s="56" t="s">
        <v>9428</v>
      </c>
      <c r="C2683" s="56" t="s">
        <v>9429</v>
      </c>
      <c r="D2683" s="57" t="s">
        <v>6849</v>
      </c>
      <c r="E2683" s="57" t="s">
        <v>858</v>
      </c>
      <c r="F2683" s="58" t="s">
        <v>1858</v>
      </c>
      <c r="G2683" s="58">
        <v>2</v>
      </c>
      <c r="H2683" s="58" t="s">
        <v>1614</v>
      </c>
      <c r="I2683" s="58" t="s">
        <v>1624</v>
      </c>
      <c r="J2683" s="59">
        <v>0.3</v>
      </c>
    </row>
    <row r="2684" spans="1:10" ht="21" x14ac:dyDescent="0.35">
      <c r="A2684" s="56">
        <v>1990097</v>
      </c>
      <c r="B2684" s="56" t="s">
        <v>9430</v>
      </c>
      <c r="C2684" s="56" t="s">
        <v>9431</v>
      </c>
      <c r="D2684" s="57" t="s">
        <v>9432</v>
      </c>
      <c r="E2684" s="57" t="s">
        <v>315</v>
      </c>
      <c r="F2684" s="58" t="s">
        <v>1858</v>
      </c>
      <c r="G2684" s="58">
        <v>2</v>
      </c>
      <c r="H2684" s="58" t="s">
        <v>1516</v>
      </c>
      <c r="I2684" s="58" t="s">
        <v>1637</v>
      </c>
      <c r="J2684" s="59">
        <v>0.3</v>
      </c>
    </row>
    <row r="2685" spans="1:10" ht="21" x14ac:dyDescent="0.35">
      <c r="A2685" s="56">
        <v>2010257</v>
      </c>
      <c r="B2685" s="56" t="s">
        <v>9433</v>
      </c>
      <c r="C2685" s="56" t="s">
        <v>9434</v>
      </c>
      <c r="D2685" s="57" t="s">
        <v>543</v>
      </c>
      <c r="E2685" s="57" t="s">
        <v>1542</v>
      </c>
      <c r="F2685" s="58" t="s">
        <v>1858</v>
      </c>
      <c r="G2685" s="58">
        <v>2</v>
      </c>
      <c r="H2685" s="58" t="s">
        <v>1493</v>
      </c>
      <c r="I2685" s="58" t="s">
        <v>1859</v>
      </c>
      <c r="J2685" s="59">
        <v>0.3</v>
      </c>
    </row>
    <row r="2686" spans="1:10" ht="21" x14ac:dyDescent="0.35">
      <c r="A2686" s="56">
        <v>2010539</v>
      </c>
      <c r="B2686" s="56" t="s">
        <v>9435</v>
      </c>
      <c r="C2686" s="56" t="s">
        <v>9436</v>
      </c>
      <c r="D2686" s="57" t="s">
        <v>9437</v>
      </c>
      <c r="E2686" s="57" t="s">
        <v>1027</v>
      </c>
      <c r="F2686" s="58" t="s">
        <v>1858</v>
      </c>
      <c r="G2686" s="58">
        <v>2</v>
      </c>
      <c r="H2686" s="58" t="s">
        <v>1493</v>
      </c>
      <c r="I2686" s="58" t="s">
        <v>1859</v>
      </c>
      <c r="J2686" s="59">
        <v>0.3</v>
      </c>
    </row>
    <row r="2687" spans="1:10" ht="21" x14ac:dyDescent="0.35">
      <c r="A2687" s="56">
        <v>2010732</v>
      </c>
      <c r="B2687" s="56" t="s">
        <v>9438</v>
      </c>
      <c r="C2687" s="56" t="s">
        <v>9439</v>
      </c>
      <c r="D2687" s="57" t="s">
        <v>6351</v>
      </c>
      <c r="E2687" s="57" t="s">
        <v>3123</v>
      </c>
      <c r="F2687" s="58" t="s">
        <v>1858</v>
      </c>
      <c r="G2687" s="58">
        <v>2</v>
      </c>
      <c r="H2687" s="58" t="s">
        <v>1493</v>
      </c>
      <c r="I2687" s="58" t="s">
        <v>1859</v>
      </c>
      <c r="J2687" s="59">
        <v>0.3</v>
      </c>
    </row>
    <row r="2688" spans="1:10" ht="21" x14ac:dyDescent="0.35">
      <c r="A2688" s="56">
        <v>2015704</v>
      </c>
      <c r="B2688" s="56" t="s">
        <v>9440</v>
      </c>
      <c r="C2688" s="56" t="s">
        <v>9441</v>
      </c>
      <c r="D2688" s="57" t="s">
        <v>1128</v>
      </c>
      <c r="E2688" s="57" t="s">
        <v>64</v>
      </c>
      <c r="F2688" s="58" t="s">
        <v>1858</v>
      </c>
      <c r="G2688" s="58">
        <v>2</v>
      </c>
      <c r="H2688" s="58" t="s">
        <v>1493</v>
      </c>
      <c r="I2688" s="58" t="s">
        <v>1859</v>
      </c>
      <c r="J2688" s="59">
        <v>0.3</v>
      </c>
    </row>
    <row r="2689" spans="1:10" ht="21" x14ac:dyDescent="0.35">
      <c r="A2689" s="56">
        <v>2019609</v>
      </c>
      <c r="B2689" s="56" t="s">
        <v>9442</v>
      </c>
      <c r="C2689" s="56" t="s">
        <v>9443</v>
      </c>
      <c r="D2689" s="57" t="s">
        <v>9444</v>
      </c>
      <c r="E2689" s="57" t="s">
        <v>643</v>
      </c>
      <c r="F2689" s="58" t="s">
        <v>1858</v>
      </c>
      <c r="G2689" s="58">
        <v>2</v>
      </c>
      <c r="H2689" s="58" t="s">
        <v>1493</v>
      </c>
      <c r="I2689" s="58" t="s">
        <v>1859</v>
      </c>
      <c r="J2689" s="59">
        <v>0.3</v>
      </c>
    </row>
    <row r="2690" spans="1:10" ht="21" x14ac:dyDescent="0.35">
      <c r="A2690" s="56">
        <v>2027060</v>
      </c>
      <c r="B2690" s="56" t="s">
        <v>9445</v>
      </c>
      <c r="C2690" s="56" t="s">
        <v>9446</v>
      </c>
      <c r="D2690" s="57" t="s">
        <v>9447</v>
      </c>
      <c r="E2690" s="57" t="s">
        <v>638</v>
      </c>
      <c r="F2690" s="58" t="s">
        <v>1858</v>
      </c>
      <c r="G2690" s="58">
        <v>2</v>
      </c>
      <c r="H2690" s="58" t="s">
        <v>1614</v>
      </c>
      <c r="I2690" s="58" t="s">
        <v>1624</v>
      </c>
      <c r="J2690" s="59">
        <v>0.3</v>
      </c>
    </row>
    <row r="2691" spans="1:10" ht="21" x14ac:dyDescent="0.35">
      <c r="A2691" s="56">
        <v>2046523</v>
      </c>
      <c r="B2691" s="56" t="s">
        <v>9448</v>
      </c>
      <c r="C2691" s="56" t="s">
        <v>9449</v>
      </c>
      <c r="D2691" s="57" t="s">
        <v>1876</v>
      </c>
      <c r="E2691" s="57" t="s">
        <v>9450</v>
      </c>
      <c r="F2691" s="58" t="s">
        <v>1858</v>
      </c>
      <c r="G2691" s="58">
        <v>2</v>
      </c>
      <c r="H2691" s="58" t="s">
        <v>1493</v>
      </c>
      <c r="I2691" s="58" t="s">
        <v>1859</v>
      </c>
      <c r="J2691" s="59">
        <v>0.3</v>
      </c>
    </row>
    <row r="2692" spans="1:10" ht="21" x14ac:dyDescent="0.35">
      <c r="A2692" s="56">
        <v>2046710</v>
      </c>
      <c r="B2692" s="56" t="s">
        <v>9451</v>
      </c>
      <c r="C2692" s="56" t="s">
        <v>9452</v>
      </c>
      <c r="D2692" s="57" t="s">
        <v>9453</v>
      </c>
      <c r="E2692" s="57" t="s">
        <v>7885</v>
      </c>
      <c r="F2692" s="58" t="s">
        <v>1858</v>
      </c>
      <c r="G2692" s="58">
        <v>2</v>
      </c>
      <c r="H2692" s="58" t="s">
        <v>1493</v>
      </c>
      <c r="I2692" s="58" t="s">
        <v>1859</v>
      </c>
      <c r="J2692" s="59">
        <v>0.3</v>
      </c>
    </row>
    <row r="2693" spans="1:10" ht="21" x14ac:dyDescent="0.35">
      <c r="A2693" s="56">
        <v>2047498</v>
      </c>
      <c r="B2693" s="56" t="s">
        <v>9454</v>
      </c>
      <c r="C2693" s="56" t="s">
        <v>9455</v>
      </c>
      <c r="D2693" s="57" t="s">
        <v>9456</v>
      </c>
      <c r="E2693" s="57" t="s">
        <v>2492</v>
      </c>
      <c r="F2693" s="58" t="s">
        <v>1858</v>
      </c>
      <c r="G2693" s="58">
        <v>2</v>
      </c>
      <c r="H2693" s="58" t="s">
        <v>1493</v>
      </c>
      <c r="I2693" s="58" t="s">
        <v>1859</v>
      </c>
      <c r="J2693" s="59">
        <v>0.3</v>
      </c>
    </row>
    <row r="2694" spans="1:10" ht="21" x14ac:dyDescent="0.35">
      <c r="A2694" s="56">
        <v>2047501</v>
      </c>
      <c r="B2694" s="56" t="s">
        <v>9457</v>
      </c>
      <c r="C2694" s="56" t="s">
        <v>9458</v>
      </c>
      <c r="D2694" s="57" t="s">
        <v>9459</v>
      </c>
      <c r="E2694" s="57" t="s">
        <v>1041</v>
      </c>
      <c r="F2694" s="58" t="s">
        <v>1858</v>
      </c>
      <c r="G2694" s="58">
        <v>2</v>
      </c>
      <c r="H2694" s="58" t="s">
        <v>1493</v>
      </c>
      <c r="I2694" s="58" t="s">
        <v>1859</v>
      </c>
      <c r="J2694" s="59">
        <v>0.3</v>
      </c>
    </row>
    <row r="2695" spans="1:10" ht="21" x14ac:dyDescent="0.35">
      <c r="A2695" s="56">
        <v>2047503</v>
      </c>
      <c r="B2695" s="56" t="s">
        <v>9460</v>
      </c>
      <c r="C2695" s="56" t="s">
        <v>9461</v>
      </c>
      <c r="D2695" s="57" t="s">
        <v>9462</v>
      </c>
      <c r="E2695" s="57" t="s">
        <v>473</v>
      </c>
      <c r="F2695" s="58" t="s">
        <v>1858</v>
      </c>
      <c r="G2695" s="58">
        <v>2</v>
      </c>
      <c r="H2695" s="58" t="s">
        <v>1493</v>
      </c>
      <c r="I2695" s="58" t="s">
        <v>1859</v>
      </c>
      <c r="J2695" s="59">
        <v>0.3</v>
      </c>
    </row>
    <row r="2696" spans="1:10" ht="21" x14ac:dyDescent="0.35">
      <c r="A2696" s="56">
        <v>2047601</v>
      </c>
      <c r="B2696" s="56" t="s">
        <v>9463</v>
      </c>
      <c r="C2696" s="56" t="s">
        <v>9464</v>
      </c>
      <c r="D2696" s="57" t="s">
        <v>9465</v>
      </c>
      <c r="E2696" s="57" t="s">
        <v>1027</v>
      </c>
      <c r="F2696" s="58" t="s">
        <v>1858</v>
      </c>
      <c r="G2696" s="58">
        <v>2</v>
      </c>
      <c r="H2696" s="58" t="s">
        <v>1493</v>
      </c>
      <c r="I2696" s="58" t="s">
        <v>1859</v>
      </c>
      <c r="J2696" s="59">
        <v>0.3</v>
      </c>
    </row>
    <row r="2697" spans="1:10" ht="21" x14ac:dyDescent="0.35">
      <c r="A2697" s="56">
        <v>2047613</v>
      </c>
      <c r="B2697" s="56" t="s">
        <v>9466</v>
      </c>
      <c r="C2697" s="56" t="s">
        <v>9467</v>
      </c>
      <c r="D2697" s="57" t="s">
        <v>9468</v>
      </c>
      <c r="E2697" s="57" t="s">
        <v>2432</v>
      </c>
      <c r="F2697" s="58" t="s">
        <v>1858</v>
      </c>
      <c r="G2697" s="58">
        <v>2</v>
      </c>
      <c r="H2697" s="58" t="s">
        <v>1493</v>
      </c>
      <c r="I2697" s="58" t="s">
        <v>1859</v>
      </c>
      <c r="J2697" s="59">
        <v>0.3</v>
      </c>
    </row>
    <row r="2698" spans="1:10" ht="21" x14ac:dyDescent="0.35">
      <c r="A2698" s="56">
        <v>2047618</v>
      </c>
      <c r="B2698" s="56" t="s">
        <v>9469</v>
      </c>
      <c r="C2698" s="56" t="s">
        <v>9470</v>
      </c>
      <c r="D2698" s="57" t="s">
        <v>9471</v>
      </c>
      <c r="E2698" s="57" t="s">
        <v>417</v>
      </c>
      <c r="F2698" s="58" t="s">
        <v>1858</v>
      </c>
      <c r="G2698" s="58">
        <v>2</v>
      </c>
      <c r="H2698" s="58" t="s">
        <v>1493</v>
      </c>
      <c r="I2698" s="58" t="s">
        <v>1859</v>
      </c>
      <c r="J2698" s="59">
        <v>0.3</v>
      </c>
    </row>
    <row r="2699" spans="1:10" ht="21" x14ac:dyDescent="0.35">
      <c r="A2699" s="56">
        <v>2047823</v>
      </c>
      <c r="B2699" s="56" t="s">
        <v>9472</v>
      </c>
      <c r="C2699" s="56" t="s">
        <v>9473</v>
      </c>
      <c r="D2699" s="57" t="s">
        <v>7313</v>
      </c>
      <c r="E2699" s="57" t="s">
        <v>497</v>
      </c>
      <c r="F2699" s="58" t="s">
        <v>1858</v>
      </c>
      <c r="G2699" s="58">
        <v>2</v>
      </c>
      <c r="H2699" s="58" t="s">
        <v>1493</v>
      </c>
      <c r="I2699" s="58" t="s">
        <v>1859</v>
      </c>
      <c r="J2699" s="59">
        <v>0.3</v>
      </c>
    </row>
    <row r="2700" spans="1:10" ht="21" x14ac:dyDescent="0.35">
      <c r="A2700" s="56">
        <v>2154937</v>
      </c>
      <c r="B2700" s="56" t="s">
        <v>9474</v>
      </c>
      <c r="C2700" s="56" t="s">
        <v>9475</v>
      </c>
      <c r="D2700" s="57" t="s">
        <v>9476</v>
      </c>
      <c r="E2700" s="57" t="s">
        <v>7873</v>
      </c>
      <c r="F2700" s="58" t="s">
        <v>1858</v>
      </c>
      <c r="G2700" s="58">
        <v>2</v>
      </c>
      <c r="H2700" s="58" t="s">
        <v>1498</v>
      </c>
      <c r="I2700" s="58" t="s">
        <v>1628</v>
      </c>
      <c r="J2700" s="59">
        <v>0.3</v>
      </c>
    </row>
    <row r="2701" spans="1:10" ht="21" x14ac:dyDescent="0.35">
      <c r="A2701" s="56">
        <v>2155051</v>
      </c>
      <c r="B2701" s="56" t="s">
        <v>9477</v>
      </c>
      <c r="C2701" s="56" t="s">
        <v>9478</v>
      </c>
      <c r="D2701" s="57" t="s">
        <v>9479</v>
      </c>
      <c r="E2701" s="57" t="s">
        <v>723</v>
      </c>
      <c r="F2701" s="58" t="s">
        <v>1858</v>
      </c>
      <c r="G2701" s="58">
        <v>2</v>
      </c>
      <c r="H2701" s="58" t="s">
        <v>1498</v>
      </c>
      <c r="I2701" s="58" t="s">
        <v>1628</v>
      </c>
      <c r="J2701" s="59">
        <v>0.3</v>
      </c>
    </row>
    <row r="2702" spans="1:10" ht="21" x14ac:dyDescent="0.35">
      <c r="A2702" s="56">
        <v>2155468</v>
      </c>
      <c r="B2702" s="56" t="s">
        <v>9480</v>
      </c>
      <c r="C2702" s="56" t="s">
        <v>9481</v>
      </c>
      <c r="D2702" s="57" t="s">
        <v>9482</v>
      </c>
      <c r="E2702" s="57" t="s">
        <v>9483</v>
      </c>
      <c r="F2702" s="58" t="s">
        <v>1858</v>
      </c>
      <c r="G2702" s="58">
        <v>2</v>
      </c>
      <c r="H2702" s="58" t="s">
        <v>1498</v>
      </c>
      <c r="I2702" s="58" t="s">
        <v>1628</v>
      </c>
      <c r="J2702" s="59">
        <v>0.3</v>
      </c>
    </row>
    <row r="2703" spans="1:10" ht="21" x14ac:dyDescent="0.35">
      <c r="A2703" s="56">
        <v>2227077</v>
      </c>
      <c r="B2703" s="56" t="s">
        <v>9484</v>
      </c>
      <c r="C2703" s="56" t="s">
        <v>9485</v>
      </c>
      <c r="D2703" s="57" t="s">
        <v>9486</v>
      </c>
      <c r="E2703" s="57" t="s">
        <v>291</v>
      </c>
      <c r="F2703" s="58" t="s">
        <v>1858</v>
      </c>
      <c r="G2703" s="58">
        <v>2</v>
      </c>
      <c r="H2703" s="58" t="s">
        <v>1498</v>
      </c>
      <c r="I2703" s="58" t="s">
        <v>1628</v>
      </c>
      <c r="J2703" s="59">
        <v>0.3</v>
      </c>
    </row>
    <row r="2704" spans="1:10" ht="21" x14ac:dyDescent="0.35">
      <c r="A2704" s="56">
        <v>55588</v>
      </c>
      <c r="B2704" s="56" t="s">
        <v>9487</v>
      </c>
      <c r="C2704" s="56" t="s">
        <v>9488</v>
      </c>
      <c r="D2704" s="57" t="s">
        <v>203</v>
      </c>
      <c r="E2704" s="57" t="s">
        <v>2674</v>
      </c>
      <c r="F2704" s="58" t="s">
        <v>184</v>
      </c>
      <c r="G2704" s="58">
        <v>1</v>
      </c>
      <c r="H2704" s="58" t="s">
        <v>1885</v>
      </c>
      <c r="I2704" s="58" t="s">
        <v>1886</v>
      </c>
      <c r="J2704" s="59">
        <v>0.38</v>
      </c>
    </row>
    <row r="2705" spans="1:10" ht="21" x14ac:dyDescent="0.35">
      <c r="A2705" s="56">
        <v>236692</v>
      </c>
      <c r="B2705" s="56" t="s">
        <v>9489</v>
      </c>
      <c r="C2705" s="56" t="s">
        <v>9490</v>
      </c>
      <c r="D2705" s="57" t="s">
        <v>9491</v>
      </c>
      <c r="E2705" s="57" t="s">
        <v>9492</v>
      </c>
      <c r="F2705" s="58" t="s">
        <v>184</v>
      </c>
      <c r="G2705" s="58">
        <v>1</v>
      </c>
      <c r="H2705" s="58" t="s">
        <v>1895</v>
      </c>
      <c r="I2705" s="58" t="s">
        <v>1896</v>
      </c>
      <c r="J2705" s="59">
        <v>0.38</v>
      </c>
    </row>
    <row r="2706" spans="1:10" ht="21" x14ac:dyDescent="0.35">
      <c r="A2706" s="56">
        <v>745524</v>
      </c>
      <c r="B2706" s="56" t="s">
        <v>9493</v>
      </c>
      <c r="C2706" s="56" t="s">
        <v>9494</v>
      </c>
      <c r="D2706" s="57" t="s">
        <v>9495</v>
      </c>
      <c r="E2706" s="57" t="s">
        <v>9496</v>
      </c>
      <c r="F2706" s="58" t="s">
        <v>184</v>
      </c>
      <c r="G2706" s="58">
        <v>1</v>
      </c>
      <c r="H2706" s="58" t="s">
        <v>1885</v>
      </c>
      <c r="I2706" s="58" t="s">
        <v>1886</v>
      </c>
      <c r="J2706" s="59">
        <v>0.38</v>
      </c>
    </row>
    <row r="2707" spans="1:10" ht="21" x14ac:dyDescent="0.35">
      <c r="A2707" s="56">
        <v>987166</v>
      </c>
      <c r="B2707" s="56" t="s">
        <v>9497</v>
      </c>
      <c r="C2707" s="56" t="s">
        <v>9498</v>
      </c>
      <c r="D2707" s="57"/>
      <c r="E2707" s="57"/>
      <c r="F2707" s="58"/>
      <c r="G2707" s="58">
        <v>2</v>
      </c>
      <c r="H2707" s="58"/>
      <c r="I2707" s="58"/>
      <c r="J2707" s="59"/>
    </row>
    <row r="2708" spans="1:10" ht="21" x14ac:dyDescent="0.35">
      <c r="A2708" s="56">
        <v>1119674</v>
      </c>
      <c r="B2708" s="56" t="s">
        <v>9499</v>
      </c>
      <c r="C2708" s="56" t="s">
        <v>9500</v>
      </c>
      <c r="D2708" s="57" t="s">
        <v>9501</v>
      </c>
      <c r="E2708" s="57" t="s">
        <v>64</v>
      </c>
      <c r="F2708" s="58" t="s">
        <v>184</v>
      </c>
      <c r="G2708" s="58">
        <v>1</v>
      </c>
      <c r="H2708" s="58" t="s">
        <v>1505</v>
      </c>
      <c r="I2708" s="58" t="s">
        <v>1921</v>
      </c>
      <c r="J2708" s="59">
        <v>0.38</v>
      </c>
    </row>
    <row r="2709" spans="1:10" ht="21" x14ac:dyDescent="0.35">
      <c r="A2709" s="56">
        <v>1155471</v>
      </c>
      <c r="B2709" s="56" t="s">
        <v>9502</v>
      </c>
      <c r="C2709" s="56" t="s">
        <v>9503</v>
      </c>
      <c r="D2709" s="57" t="s">
        <v>9504</v>
      </c>
      <c r="E2709" s="57" t="s">
        <v>9505</v>
      </c>
      <c r="F2709" s="58" t="s">
        <v>184</v>
      </c>
      <c r="G2709" s="58">
        <v>1</v>
      </c>
      <c r="H2709" s="58" t="s">
        <v>1505</v>
      </c>
      <c r="I2709" s="58" t="s">
        <v>1921</v>
      </c>
      <c r="J2709" s="59">
        <v>0.38</v>
      </c>
    </row>
    <row r="2710" spans="1:10" ht="21" x14ac:dyDescent="0.35">
      <c r="A2710" s="56">
        <v>1265788</v>
      </c>
      <c r="B2710" s="56" t="s">
        <v>9506</v>
      </c>
      <c r="C2710" s="56" t="s">
        <v>9507</v>
      </c>
      <c r="D2710" s="57" t="s">
        <v>9508</v>
      </c>
      <c r="E2710" s="57" t="s">
        <v>2025</v>
      </c>
      <c r="F2710" s="58" t="s">
        <v>1858</v>
      </c>
      <c r="G2710" s="58">
        <v>2</v>
      </c>
      <c r="H2710" s="58" t="s">
        <v>1505</v>
      </c>
      <c r="I2710" s="58" t="s">
        <v>1506</v>
      </c>
      <c r="J2710" s="59">
        <v>0.34</v>
      </c>
    </row>
    <row r="2711" spans="1:10" ht="21" x14ac:dyDescent="0.35">
      <c r="A2711" s="56">
        <v>1549382</v>
      </c>
      <c r="B2711" s="56" t="s">
        <v>9509</v>
      </c>
      <c r="C2711" s="56" t="s">
        <v>9510</v>
      </c>
      <c r="D2711" s="57" t="s">
        <v>9511</v>
      </c>
      <c r="E2711" s="57" t="s">
        <v>868</v>
      </c>
      <c r="F2711" s="58" t="s">
        <v>1858</v>
      </c>
      <c r="G2711" s="58">
        <v>2</v>
      </c>
      <c r="H2711" s="58" t="s">
        <v>1550</v>
      </c>
      <c r="I2711" s="58" t="s">
        <v>1583</v>
      </c>
      <c r="J2711" s="59">
        <v>0.34</v>
      </c>
    </row>
    <row r="2712" spans="1:10" ht="21" x14ac:dyDescent="0.35">
      <c r="A2712" s="56">
        <v>1580496</v>
      </c>
      <c r="B2712" s="56" t="s">
        <v>9512</v>
      </c>
      <c r="C2712" s="56" t="s">
        <v>9513</v>
      </c>
      <c r="D2712" s="57" t="s">
        <v>8240</v>
      </c>
      <c r="E2712" s="57" t="s">
        <v>756</v>
      </c>
      <c r="F2712" s="58" t="s">
        <v>1858</v>
      </c>
      <c r="G2712" s="58">
        <v>2</v>
      </c>
      <c r="H2712" s="58" t="s">
        <v>1550</v>
      </c>
      <c r="I2712" s="58" t="s">
        <v>1583</v>
      </c>
      <c r="J2712" s="59">
        <v>0.34</v>
      </c>
    </row>
    <row r="2713" spans="1:10" ht="21" x14ac:dyDescent="0.35">
      <c r="A2713" s="56">
        <v>1684512</v>
      </c>
      <c r="B2713" s="56" t="s">
        <v>9514</v>
      </c>
      <c r="C2713" s="56" t="s">
        <v>9515</v>
      </c>
      <c r="D2713" s="57" t="s">
        <v>8380</v>
      </c>
      <c r="E2713" s="57" t="s">
        <v>688</v>
      </c>
      <c r="F2713" s="58" t="s">
        <v>1858</v>
      </c>
      <c r="G2713" s="58">
        <v>2</v>
      </c>
      <c r="H2713" s="58" t="s">
        <v>1609</v>
      </c>
      <c r="I2713" s="58" t="s">
        <v>1610</v>
      </c>
      <c r="J2713" s="59">
        <v>0.34</v>
      </c>
    </row>
    <row r="2714" spans="1:10" ht="21" x14ac:dyDescent="0.35">
      <c r="A2714" s="56">
        <v>1720570</v>
      </c>
      <c r="B2714" s="56" t="s">
        <v>9516</v>
      </c>
      <c r="C2714" s="56" t="s">
        <v>9517</v>
      </c>
      <c r="D2714" s="57" t="s">
        <v>9518</v>
      </c>
      <c r="E2714" s="57" t="s">
        <v>488</v>
      </c>
      <c r="F2714" s="58" t="s">
        <v>1858</v>
      </c>
      <c r="G2714" s="58">
        <v>2</v>
      </c>
      <c r="H2714" s="58" t="s">
        <v>1609</v>
      </c>
      <c r="I2714" s="58" t="s">
        <v>1610</v>
      </c>
      <c r="J2714" s="59">
        <v>0.34</v>
      </c>
    </row>
    <row r="2715" spans="1:10" ht="21" x14ac:dyDescent="0.35">
      <c r="A2715" s="56">
        <v>1967062</v>
      </c>
      <c r="B2715" s="56" t="s">
        <v>9519</v>
      </c>
      <c r="C2715" s="56" t="s">
        <v>9520</v>
      </c>
      <c r="D2715" s="57" t="s">
        <v>9521</v>
      </c>
      <c r="E2715" s="57" t="s">
        <v>9522</v>
      </c>
      <c r="F2715" s="58" t="s">
        <v>1858</v>
      </c>
      <c r="G2715" s="58">
        <v>2</v>
      </c>
      <c r="H2715" s="58" t="s">
        <v>1614</v>
      </c>
      <c r="I2715" s="58" t="s">
        <v>1624</v>
      </c>
      <c r="J2715" s="59">
        <v>0.3</v>
      </c>
    </row>
    <row r="2716" spans="1:10" ht="21" x14ac:dyDescent="0.35">
      <c r="A2716" s="56">
        <v>2009987</v>
      </c>
      <c r="B2716" s="56" t="s">
        <v>9523</v>
      </c>
      <c r="C2716" s="56" t="s">
        <v>9524</v>
      </c>
      <c r="D2716" s="57" t="s">
        <v>9525</v>
      </c>
      <c r="E2716" s="57" t="s">
        <v>3556</v>
      </c>
      <c r="F2716" s="58" t="s">
        <v>1858</v>
      </c>
      <c r="G2716" s="58">
        <v>2</v>
      </c>
      <c r="H2716" s="58" t="s">
        <v>1493</v>
      </c>
      <c r="I2716" s="58" t="s">
        <v>1859</v>
      </c>
      <c r="J2716" s="59">
        <v>0.3</v>
      </c>
    </row>
    <row r="2717" spans="1:10" ht="21" x14ac:dyDescent="0.35">
      <c r="A2717" s="56">
        <v>2010847</v>
      </c>
      <c r="B2717" s="56" t="s">
        <v>9526</v>
      </c>
      <c r="C2717" s="56" t="s">
        <v>9527</v>
      </c>
      <c r="D2717" s="57" t="s">
        <v>9528</v>
      </c>
      <c r="E2717" s="57" t="s">
        <v>229</v>
      </c>
      <c r="F2717" s="58" t="s">
        <v>1858</v>
      </c>
      <c r="G2717" s="58">
        <v>2</v>
      </c>
      <c r="H2717" s="58" t="s">
        <v>1493</v>
      </c>
      <c r="I2717" s="58" t="s">
        <v>1859</v>
      </c>
      <c r="J2717" s="59">
        <v>0.3</v>
      </c>
    </row>
    <row r="2718" spans="1:10" ht="21" x14ac:dyDescent="0.35">
      <c r="A2718" s="56">
        <v>2011499</v>
      </c>
      <c r="B2718" s="56" t="s">
        <v>9529</v>
      </c>
      <c r="C2718" s="56" t="s">
        <v>9530</v>
      </c>
      <c r="D2718" s="57" t="s">
        <v>9531</v>
      </c>
      <c r="E2718" s="57" t="s">
        <v>350</v>
      </c>
      <c r="F2718" s="58" t="s">
        <v>1858</v>
      </c>
      <c r="G2718" s="58">
        <v>2</v>
      </c>
      <c r="H2718" s="58" t="s">
        <v>1493</v>
      </c>
      <c r="I2718" s="58" t="s">
        <v>1859</v>
      </c>
      <c r="J2718" s="59">
        <v>0.3</v>
      </c>
    </row>
    <row r="2719" spans="1:10" ht="21" x14ac:dyDescent="0.35">
      <c r="A2719" s="56">
        <v>2015836</v>
      </c>
      <c r="B2719" s="56" t="s">
        <v>9532</v>
      </c>
      <c r="C2719" s="56" t="s">
        <v>9533</v>
      </c>
      <c r="D2719" s="57" t="s">
        <v>8865</v>
      </c>
      <c r="E2719" s="57" t="s">
        <v>473</v>
      </c>
      <c r="F2719" s="58" t="s">
        <v>1858</v>
      </c>
      <c r="G2719" s="58">
        <v>2</v>
      </c>
      <c r="H2719" s="58" t="s">
        <v>1493</v>
      </c>
      <c r="I2719" s="58" t="s">
        <v>1859</v>
      </c>
      <c r="J2719" s="59">
        <v>0.3</v>
      </c>
    </row>
    <row r="2720" spans="1:10" ht="21" x14ac:dyDescent="0.35">
      <c r="A2720" s="56">
        <v>2019568</v>
      </c>
      <c r="B2720" s="56" t="s">
        <v>9534</v>
      </c>
      <c r="C2720" s="56" t="s">
        <v>9535</v>
      </c>
      <c r="D2720" s="57" t="s">
        <v>9536</v>
      </c>
      <c r="E2720" s="57" t="s">
        <v>64</v>
      </c>
      <c r="F2720" s="58" t="s">
        <v>1858</v>
      </c>
      <c r="G2720" s="58">
        <v>2</v>
      </c>
      <c r="H2720" s="58" t="s">
        <v>1493</v>
      </c>
      <c r="I2720" s="58" t="s">
        <v>1859</v>
      </c>
      <c r="J2720" s="59">
        <v>0.3</v>
      </c>
    </row>
    <row r="2721" spans="1:10" ht="21" x14ac:dyDescent="0.35">
      <c r="A2721" s="56">
        <v>2019671</v>
      </c>
      <c r="B2721" s="56" t="s">
        <v>9537</v>
      </c>
      <c r="C2721" s="56" t="s">
        <v>9538</v>
      </c>
      <c r="D2721" s="57" t="s">
        <v>2060</v>
      </c>
      <c r="E2721" s="57" t="s">
        <v>9539</v>
      </c>
      <c r="F2721" s="58" t="s">
        <v>1858</v>
      </c>
      <c r="G2721" s="58">
        <v>2</v>
      </c>
      <c r="H2721" s="58" t="s">
        <v>1614</v>
      </c>
      <c r="I2721" s="58" t="s">
        <v>1624</v>
      </c>
      <c r="J2721" s="59">
        <v>0.3</v>
      </c>
    </row>
    <row r="2722" spans="1:10" ht="21" x14ac:dyDescent="0.35">
      <c r="A2722" s="56">
        <v>2047453</v>
      </c>
      <c r="B2722" s="56" t="s">
        <v>9540</v>
      </c>
      <c r="C2722" s="56" t="s">
        <v>9541</v>
      </c>
      <c r="D2722" s="57" t="s">
        <v>9542</v>
      </c>
      <c r="E2722" s="57" t="s">
        <v>402</v>
      </c>
      <c r="F2722" s="58" t="s">
        <v>1858</v>
      </c>
      <c r="G2722" s="58">
        <v>2</v>
      </c>
      <c r="H2722" s="58" t="s">
        <v>1493</v>
      </c>
      <c r="I2722" s="58" t="s">
        <v>1859</v>
      </c>
      <c r="J2722" s="59">
        <v>0.3</v>
      </c>
    </row>
    <row r="2723" spans="1:10" ht="21" x14ac:dyDescent="0.35">
      <c r="A2723" s="56">
        <v>2047544</v>
      </c>
      <c r="B2723" s="56" t="s">
        <v>9543</v>
      </c>
      <c r="C2723" s="56" t="s">
        <v>9544</v>
      </c>
      <c r="D2723" s="57" t="s">
        <v>9545</v>
      </c>
      <c r="E2723" s="57" t="s">
        <v>1287</v>
      </c>
      <c r="F2723" s="58" t="s">
        <v>1858</v>
      </c>
      <c r="G2723" s="58">
        <v>2</v>
      </c>
      <c r="H2723" s="58" t="s">
        <v>1493</v>
      </c>
      <c r="I2723" s="58" t="s">
        <v>1859</v>
      </c>
      <c r="J2723" s="59">
        <v>0.3</v>
      </c>
    </row>
    <row r="2724" spans="1:10" ht="21" x14ac:dyDescent="0.35">
      <c r="A2724" s="56">
        <v>2047586</v>
      </c>
      <c r="B2724" s="56" t="s">
        <v>9546</v>
      </c>
      <c r="C2724" s="56" t="s">
        <v>9547</v>
      </c>
      <c r="D2724" s="57" t="s">
        <v>9548</v>
      </c>
      <c r="E2724" s="57" t="s">
        <v>738</v>
      </c>
      <c r="F2724" s="58" t="s">
        <v>1858</v>
      </c>
      <c r="G2724" s="58">
        <v>2</v>
      </c>
      <c r="H2724" s="58" t="s">
        <v>1493</v>
      </c>
      <c r="I2724" s="58" t="s">
        <v>1859</v>
      </c>
      <c r="J2724" s="59">
        <v>0.3</v>
      </c>
    </row>
    <row r="2725" spans="1:10" ht="21" x14ac:dyDescent="0.35">
      <c r="A2725" s="56">
        <v>2047614</v>
      </c>
      <c r="B2725" s="56" t="s">
        <v>9549</v>
      </c>
      <c r="C2725" s="56" t="s">
        <v>9550</v>
      </c>
      <c r="D2725" s="57" t="s">
        <v>9551</v>
      </c>
      <c r="E2725" s="57" t="s">
        <v>756</v>
      </c>
      <c r="F2725" s="58" t="s">
        <v>1858</v>
      </c>
      <c r="G2725" s="58">
        <v>2</v>
      </c>
      <c r="H2725" s="58" t="s">
        <v>1493</v>
      </c>
      <c r="I2725" s="58" t="s">
        <v>1859</v>
      </c>
      <c r="J2725" s="59">
        <v>0.3</v>
      </c>
    </row>
    <row r="2726" spans="1:10" ht="21" x14ac:dyDescent="0.35">
      <c r="A2726" s="56">
        <v>2149951</v>
      </c>
      <c r="B2726" s="56" t="s">
        <v>9552</v>
      </c>
      <c r="C2726" s="56" t="s">
        <v>9553</v>
      </c>
      <c r="D2726" s="57" t="s">
        <v>2807</v>
      </c>
      <c r="E2726" s="57" t="s">
        <v>4025</v>
      </c>
      <c r="F2726" s="58" t="s">
        <v>1858</v>
      </c>
      <c r="G2726" s="58">
        <v>2</v>
      </c>
      <c r="H2726" s="58" t="s">
        <v>1516</v>
      </c>
      <c r="I2726" s="58" t="s">
        <v>1637</v>
      </c>
      <c r="J2726" s="59">
        <v>0.3</v>
      </c>
    </row>
    <row r="2727" spans="1:10" ht="21" x14ac:dyDescent="0.35">
      <c r="A2727" s="56">
        <v>2154596</v>
      </c>
      <c r="B2727" s="56" t="s">
        <v>9554</v>
      </c>
      <c r="C2727" s="56" t="s">
        <v>9555</v>
      </c>
      <c r="D2727" s="57" t="s">
        <v>9555</v>
      </c>
      <c r="E2727" s="57" t="s">
        <v>350</v>
      </c>
      <c r="F2727" s="58" t="s">
        <v>1858</v>
      </c>
      <c r="G2727" s="58">
        <v>2</v>
      </c>
      <c r="H2727" s="58" t="s">
        <v>1498</v>
      </c>
      <c r="I2727" s="58" t="s">
        <v>1628</v>
      </c>
      <c r="J2727" s="59">
        <v>0.3</v>
      </c>
    </row>
    <row r="2728" spans="1:10" ht="21" x14ac:dyDescent="0.35">
      <c r="A2728" s="56">
        <v>2154684</v>
      </c>
      <c r="B2728" s="56" t="s">
        <v>9556</v>
      </c>
      <c r="C2728" s="56" t="s">
        <v>9557</v>
      </c>
      <c r="D2728" s="57" t="s">
        <v>9558</v>
      </c>
      <c r="E2728" s="57" t="s">
        <v>350</v>
      </c>
      <c r="F2728" s="58" t="s">
        <v>1858</v>
      </c>
      <c r="G2728" s="58">
        <v>2</v>
      </c>
      <c r="H2728" s="58" t="s">
        <v>1498</v>
      </c>
      <c r="I2728" s="58" t="s">
        <v>1628</v>
      </c>
      <c r="J2728" s="59">
        <v>0.3</v>
      </c>
    </row>
    <row r="2729" spans="1:10" ht="21" x14ac:dyDescent="0.35">
      <c r="A2729" s="56">
        <v>2155101</v>
      </c>
      <c r="B2729" s="56" t="s">
        <v>9559</v>
      </c>
      <c r="C2729" s="56" t="s">
        <v>9560</v>
      </c>
      <c r="D2729" s="57" t="s">
        <v>9561</v>
      </c>
      <c r="E2729" s="57" t="s">
        <v>1292</v>
      </c>
      <c r="F2729" s="58" t="s">
        <v>1858</v>
      </c>
      <c r="G2729" s="58">
        <v>2</v>
      </c>
      <c r="H2729" s="58" t="s">
        <v>1498</v>
      </c>
      <c r="I2729" s="58" t="s">
        <v>1628</v>
      </c>
      <c r="J2729" s="59">
        <v>0.3</v>
      </c>
    </row>
    <row r="2730" spans="1:10" ht="21" x14ac:dyDescent="0.35">
      <c r="A2730" s="56">
        <v>2225100</v>
      </c>
      <c r="B2730" s="56" t="s">
        <v>9562</v>
      </c>
      <c r="C2730" s="56" t="s">
        <v>9563</v>
      </c>
      <c r="D2730" s="57" t="s">
        <v>9564</v>
      </c>
      <c r="E2730" s="57" t="s">
        <v>350</v>
      </c>
      <c r="F2730" s="58" t="s">
        <v>1858</v>
      </c>
      <c r="G2730" s="58">
        <v>2</v>
      </c>
      <c r="H2730" s="58" t="s">
        <v>1516</v>
      </c>
      <c r="I2730" s="58" t="s">
        <v>1637</v>
      </c>
      <c r="J2730" s="59">
        <v>0.3</v>
      </c>
    </row>
    <row r="2731" spans="1:10" ht="21" x14ac:dyDescent="0.35">
      <c r="A2731" s="56">
        <v>2227102</v>
      </c>
      <c r="B2731" s="56" t="s">
        <v>9565</v>
      </c>
      <c r="C2731" s="56" t="s">
        <v>9566</v>
      </c>
      <c r="D2731" s="57" t="s">
        <v>9567</v>
      </c>
      <c r="E2731" s="57" t="s">
        <v>574</v>
      </c>
      <c r="F2731" s="58" t="s">
        <v>1858</v>
      </c>
      <c r="G2731" s="58">
        <v>2</v>
      </c>
      <c r="H2731" s="58" t="s">
        <v>1498</v>
      </c>
      <c r="I2731" s="58" t="s">
        <v>1628</v>
      </c>
      <c r="J2731" s="59">
        <v>0.3</v>
      </c>
    </row>
    <row r="2732" spans="1:10" ht="21" x14ac:dyDescent="0.35">
      <c r="A2732" s="56">
        <v>2227340</v>
      </c>
      <c r="B2732" s="56" t="s">
        <v>9568</v>
      </c>
      <c r="C2732" s="56" t="s">
        <v>9569</v>
      </c>
      <c r="D2732" s="57" t="s">
        <v>9570</v>
      </c>
      <c r="E2732" s="57" t="s">
        <v>2847</v>
      </c>
      <c r="F2732" s="58" t="s">
        <v>1858</v>
      </c>
      <c r="G2732" s="58">
        <v>2</v>
      </c>
      <c r="H2732" s="58" t="s">
        <v>1498</v>
      </c>
      <c r="I2732" s="58" t="s">
        <v>1628</v>
      </c>
      <c r="J2732" s="59">
        <v>0.3</v>
      </c>
    </row>
    <row r="2733" spans="1:10" ht="21" x14ac:dyDescent="0.35">
      <c r="A2733" s="56">
        <v>2266161</v>
      </c>
      <c r="B2733" s="56" t="s">
        <v>9571</v>
      </c>
      <c r="C2733" s="56" t="s">
        <v>9572</v>
      </c>
      <c r="D2733" s="57" t="s">
        <v>9573</v>
      </c>
      <c r="E2733" s="57" t="s">
        <v>4391</v>
      </c>
      <c r="F2733" s="58" t="s">
        <v>1858</v>
      </c>
      <c r="G2733" s="58">
        <v>2</v>
      </c>
      <c r="H2733" s="58" t="s">
        <v>1516</v>
      </c>
      <c r="I2733" s="58" t="s">
        <v>1637</v>
      </c>
      <c r="J2733" s="59">
        <v>0.3</v>
      </c>
    </row>
    <row r="2734" spans="1:10" ht="21" x14ac:dyDescent="0.35">
      <c r="A2734" s="56">
        <v>2352337</v>
      </c>
      <c r="B2734" s="56" t="s">
        <v>9574</v>
      </c>
      <c r="C2734" s="56" t="s">
        <v>9575</v>
      </c>
      <c r="D2734" s="57" t="s">
        <v>9576</v>
      </c>
      <c r="E2734" s="57" t="s">
        <v>9577</v>
      </c>
      <c r="F2734" s="58" t="s">
        <v>2387</v>
      </c>
      <c r="G2734" s="58">
        <v>2</v>
      </c>
      <c r="H2734" s="58" t="s">
        <v>1477</v>
      </c>
      <c r="I2734" s="58" t="s">
        <v>1644</v>
      </c>
      <c r="J2734" s="59">
        <v>0.3</v>
      </c>
    </row>
    <row r="2735" spans="1:10" ht="21" x14ac:dyDescent="0.35">
      <c r="A2735" s="56">
        <v>380205</v>
      </c>
      <c r="B2735" s="56" t="s">
        <v>9578</v>
      </c>
      <c r="C2735" s="56" t="s">
        <v>9579</v>
      </c>
      <c r="D2735" s="57" t="s">
        <v>1425</v>
      </c>
      <c r="E2735" s="57" t="s">
        <v>455</v>
      </c>
      <c r="F2735" s="58" t="s">
        <v>184</v>
      </c>
      <c r="G2735" s="58">
        <v>1</v>
      </c>
      <c r="H2735" s="58" t="s">
        <v>1890</v>
      </c>
      <c r="I2735" s="58" t="s">
        <v>1478</v>
      </c>
      <c r="J2735" s="59">
        <v>0.38</v>
      </c>
    </row>
    <row r="2736" spans="1:10" ht="21" x14ac:dyDescent="0.35">
      <c r="A2736" s="56">
        <v>707729</v>
      </c>
      <c r="B2736" s="56" t="s">
        <v>9580</v>
      </c>
      <c r="C2736" s="56" t="s">
        <v>9581</v>
      </c>
      <c r="D2736" s="57" t="s">
        <v>9582</v>
      </c>
      <c r="E2736" s="57" t="s">
        <v>9583</v>
      </c>
      <c r="F2736" s="58" t="s">
        <v>1597</v>
      </c>
      <c r="G2736" s="58">
        <v>1</v>
      </c>
      <c r="H2736" s="58" t="s">
        <v>1885</v>
      </c>
      <c r="I2736" s="58" t="s">
        <v>1478</v>
      </c>
      <c r="J2736" s="59">
        <v>0.38</v>
      </c>
    </row>
    <row r="2737" spans="1:10" ht="21" x14ac:dyDescent="0.35">
      <c r="A2737" s="56">
        <v>744153</v>
      </c>
      <c r="B2737" s="56" t="s">
        <v>9584</v>
      </c>
      <c r="C2737" s="56" t="s">
        <v>9585</v>
      </c>
      <c r="D2737" s="57" t="s">
        <v>7051</v>
      </c>
      <c r="E2737" s="57" t="s">
        <v>9586</v>
      </c>
      <c r="F2737" s="58" t="s">
        <v>184</v>
      </c>
      <c r="G2737" s="58">
        <v>1</v>
      </c>
      <c r="H2737" s="58" t="s">
        <v>1885</v>
      </c>
      <c r="I2737" s="58" t="s">
        <v>1886</v>
      </c>
      <c r="J2737" s="59">
        <v>0.38</v>
      </c>
    </row>
    <row r="2738" spans="1:10" ht="21" x14ac:dyDescent="0.35">
      <c r="A2738" s="56">
        <v>749846</v>
      </c>
      <c r="B2738" s="56" t="s">
        <v>9587</v>
      </c>
      <c r="C2738" s="56" t="s">
        <v>9588</v>
      </c>
      <c r="D2738" s="57" t="s">
        <v>3285</v>
      </c>
      <c r="E2738" s="57" t="s">
        <v>610</v>
      </c>
      <c r="F2738" s="58" t="s">
        <v>184</v>
      </c>
      <c r="G2738" s="58">
        <v>1</v>
      </c>
      <c r="H2738" s="58" t="s">
        <v>1895</v>
      </c>
      <c r="I2738" s="58" t="s">
        <v>1896</v>
      </c>
      <c r="J2738" s="59">
        <v>0.38</v>
      </c>
    </row>
    <row r="2739" spans="1:10" ht="21" x14ac:dyDescent="0.35">
      <c r="A2739" s="56">
        <v>1121888</v>
      </c>
      <c r="B2739" s="56" t="s">
        <v>9589</v>
      </c>
      <c r="C2739" s="56" t="s">
        <v>9590</v>
      </c>
      <c r="D2739" s="57" t="s">
        <v>2204</v>
      </c>
      <c r="E2739" s="57" t="s">
        <v>15</v>
      </c>
      <c r="F2739" s="58" t="s">
        <v>184</v>
      </c>
      <c r="G2739" s="58">
        <v>1</v>
      </c>
      <c r="H2739" s="58" t="s">
        <v>1505</v>
      </c>
      <c r="I2739" s="58" t="s">
        <v>1921</v>
      </c>
      <c r="J2739" s="59">
        <v>0.38</v>
      </c>
    </row>
    <row r="2740" spans="1:10" ht="21" x14ac:dyDescent="0.35">
      <c r="A2740" s="56">
        <v>1157523</v>
      </c>
      <c r="B2740" s="56" t="s">
        <v>9591</v>
      </c>
      <c r="C2740" s="56" t="s">
        <v>9592</v>
      </c>
      <c r="D2740" s="57" t="s">
        <v>9593</v>
      </c>
      <c r="E2740" s="57" t="s">
        <v>1081</v>
      </c>
      <c r="F2740" s="58" t="s">
        <v>184</v>
      </c>
      <c r="G2740" s="58">
        <v>1</v>
      </c>
      <c r="H2740" s="58" t="s">
        <v>1505</v>
      </c>
      <c r="I2740" s="58" t="s">
        <v>1921</v>
      </c>
      <c r="J2740" s="59">
        <v>0.38</v>
      </c>
    </row>
    <row r="2741" spans="1:10" ht="21" x14ac:dyDescent="0.35">
      <c r="A2741" s="56">
        <v>1174977</v>
      </c>
      <c r="B2741" s="56" t="s">
        <v>9594</v>
      </c>
      <c r="C2741" s="56" t="s">
        <v>9595</v>
      </c>
      <c r="D2741" s="57" t="s">
        <v>9596</v>
      </c>
      <c r="E2741" s="57" t="s">
        <v>497</v>
      </c>
      <c r="F2741" s="58" t="s">
        <v>184</v>
      </c>
      <c r="G2741" s="58">
        <v>1</v>
      </c>
      <c r="H2741" s="58" t="s">
        <v>1505</v>
      </c>
      <c r="I2741" s="58" t="s">
        <v>1921</v>
      </c>
      <c r="J2741" s="59">
        <v>0.38</v>
      </c>
    </row>
    <row r="2742" spans="1:10" ht="21" x14ac:dyDescent="0.35">
      <c r="A2742" s="56">
        <v>1442498</v>
      </c>
      <c r="B2742" s="56" t="s">
        <v>9597</v>
      </c>
      <c r="C2742" s="56" t="s">
        <v>9598</v>
      </c>
      <c r="D2742" s="57" t="s">
        <v>9599</v>
      </c>
      <c r="E2742" s="57" t="s">
        <v>9600</v>
      </c>
      <c r="F2742" s="58" t="s">
        <v>1389</v>
      </c>
      <c r="G2742" s="58">
        <v>2</v>
      </c>
      <c r="H2742" s="58" t="s">
        <v>1530</v>
      </c>
      <c r="I2742" s="58" t="s">
        <v>1588</v>
      </c>
      <c r="J2742" s="59">
        <v>0.34</v>
      </c>
    </row>
    <row r="2743" spans="1:10" ht="21" x14ac:dyDescent="0.35">
      <c r="A2743" s="56">
        <v>1583314</v>
      </c>
      <c r="B2743" s="56" t="s">
        <v>9601</v>
      </c>
      <c r="C2743" s="56" t="s">
        <v>9602</v>
      </c>
      <c r="D2743" s="57" t="s">
        <v>9603</v>
      </c>
      <c r="E2743" s="57" t="s">
        <v>3496</v>
      </c>
      <c r="F2743" s="58" t="s">
        <v>184</v>
      </c>
      <c r="G2743" s="58">
        <v>1</v>
      </c>
      <c r="H2743" s="58" t="s">
        <v>1609</v>
      </c>
      <c r="I2743" s="58" t="s">
        <v>1795</v>
      </c>
      <c r="J2743" s="59">
        <v>0.38</v>
      </c>
    </row>
    <row r="2744" spans="1:10" ht="21" x14ac:dyDescent="0.35">
      <c r="A2744" s="56">
        <v>1682416</v>
      </c>
      <c r="B2744" s="56" t="s">
        <v>9604</v>
      </c>
      <c r="C2744" s="56" t="s">
        <v>9605</v>
      </c>
      <c r="D2744" s="57" t="s">
        <v>9606</v>
      </c>
      <c r="E2744" s="57" t="s">
        <v>688</v>
      </c>
      <c r="F2744" s="58" t="s">
        <v>1858</v>
      </c>
      <c r="G2744" s="58">
        <v>2</v>
      </c>
      <c r="H2744" s="58" t="s">
        <v>1609</v>
      </c>
      <c r="I2744" s="58" t="s">
        <v>1610</v>
      </c>
      <c r="J2744" s="59">
        <v>0.34</v>
      </c>
    </row>
    <row r="2745" spans="1:10" ht="21" x14ac:dyDescent="0.35">
      <c r="A2745" s="56">
        <v>1966865</v>
      </c>
      <c r="B2745" s="56" t="s">
        <v>9607</v>
      </c>
      <c r="C2745" s="56" t="s">
        <v>9608</v>
      </c>
      <c r="D2745" s="57" t="s">
        <v>9609</v>
      </c>
      <c r="E2745" s="57" t="s">
        <v>2298</v>
      </c>
      <c r="F2745" s="58" t="s">
        <v>1858</v>
      </c>
      <c r="G2745" s="58">
        <v>2</v>
      </c>
      <c r="H2745" s="58" t="s">
        <v>1614</v>
      </c>
      <c r="I2745" s="58" t="s">
        <v>1624</v>
      </c>
      <c r="J2745" s="59">
        <v>0.3</v>
      </c>
    </row>
    <row r="2746" spans="1:10" ht="21" x14ac:dyDescent="0.35">
      <c r="A2746" s="56">
        <v>2027044</v>
      </c>
      <c r="B2746" s="56" t="s">
        <v>9610</v>
      </c>
      <c r="C2746" s="56" t="s">
        <v>9611</v>
      </c>
      <c r="D2746" s="57" t="s">
        <v>1167</v>
      </c>
      <c r="E2746" s="57" t="s">
        <v>665</v>
      </c>
      <c r="F2746" s="58" t="s">
        <v>1858</v>
      </c>
      <c r="G2746" s="58">
        <v>2</v>
      </c>
      <c r="H2746" s="58" t="s">
        <v>1493</v>
      </c>
      <c r="I2746" s="58" t="s">
        <v>1859</v>
      </c>
      <c r="J2746" s="59">
        <v>0.3</v>
      </c>
    </row>
    <row r="2747" spans="1:10" ht="21" x14ac:dyDescent="0.35">
      <c r="A2747" s="56">
        <v>2046734</v>
      </c>
      <c r="B2747" s="56" t="s">
        <v>9612</v>
      </c>
      <c r="C2747" s="56" t="s">
        <v>9613</v>
      </c>
      <c r="D2747" s="57" t="s">
        <v>9614</v>
      </c>
      <c r="E2747" s="57" t="s">
        <v>2218</v>
      </c>
      <c r="F2747" s="58" t="s">
        <v>1858</v>
      </c>
      <c r="G2747" s="58">
        <v>2</v>
      </c>
      <c r="H2747" s="58" t="s">
        <v>1493</v>
      </c>
      <c r="I2747" s="58" t="s">
        <v>1859</v>
      </c>
      <c r="J2747" s="59">
        <v>0.3</v>
      </c>
    </row>
    <row r="2748" spans="1:10" ht="21" x14ac:dyDescent="0.35">
      <c r="A2748" s="56">
        <v>2047573</v>
      </c>
      <c r="B2748" s="56" t="s">
        <v>9615</v>
      </c>
      <c r="C2748" s="56" t="s">
        <v>9616</v>
      </c>
      <c r="D2748" s="57" t="s">
        <v>9616</v>
      </c>
      <c r="E2748" s="57" t="s">
        <v>350</v>
      </c>
      <c r="F2748" s="58" t="s">
        <v>1858</v>
      </c>
      <c r="G2748" s="58">
        <v>2</v>
      </c>
      <c r="H2748" s="58" t="s">
        <v>1493</v>
      </c>
      <c r="I2748" s="58" t="s">
        <v>1859</v>
      </c>
      <c r="J2748" s="59">
        <v>0.3</v>
      </c>
    </row>
    <row r="2749" spans="1:10" ht="21" x14ac:dyDescent="0.35">
      <c r="A2749" s="56">
        <v>2111501</v>
      </c>
      <c r="B2749" s="56" t="s">
        <v>9617</v>
      </c>
      <c r="C2749" s="56" t="s">
        <v>9618</v>
      </c>
      <c r="D2749" s="57" t="s">
        <v>9619</v>
      </c>
      <c r="E2749" s="57" t="s">
        <v>1081</v>
      </c>
      <c r="F2749" s="58" t="s">
        <v>1858</v>
      </c>
      <c r="G2749" s="58">
        <v>2</v>
      </c>
      <c r="H2749" s="58" t="s">
        <v>1493</v>
      </c>
      <c r="I2749" s="58" t="s">
        <v>1859</v>
      </c>
      <c r="J2749" s="59">
        <v>0.3</v>
      </c>
    </row>
    <row r="2750" spans="1:10" ht="21" x14ac:dyDescent="0.35">
      <c r="A2750" s="56">
        <v>55989</v>
      </c>
      <c r="B2750" s="56" t="s">
        <v>9620</v>
      </c>
      <c r="C2750" s="56" t="s">
        <v>9621</v>
      </c>
      <c r="D2750" s="57" t="s">
        <v>2006</v>
      </c>
      <c r="E2750" s="57" t="s">
        <v>3842</v>
      </c>
      <c r="F2750" s="58" t="s">
        <v>184</v>
      </c>
      <c r="G2750" s="58">
        <v>1</v>
      </c>
      <c r="H2750" s="58" t="s">
        <v>1885</v>
      </c>
      <c r="I2750" s="58" t="s">
        <v>1886</v>
      </c>
      <c r="J2750" s="59">
        <v>0.38</v>
      </c>
    </row>
    <row r="2751" spans="1:10" ht="21" x14ac:dyDescent="0.35">
      <c r="A2751" s="56">
        <v>723969</v>
      </c>
      <c r="B2751" s="56" t="s">
        <v>9622</v>
      </c>
      <c r="C2751" s="56" t="s">
        <v>9623</v>
      </c>
      <c r="D2751" s="57" t="s">
        <v>9624</v>
      </c>
      <c r="E2751" s="57" t="s">
        <v>64</v>
      </c>
      <c r="F2751" s="58" t="s">
        <v>184</v>
      </c>
      <c r="G2751" s="58">
        <v>1</v>
      </c>
      <c r="H2751" s="58" t="s">
        <v>1895</v>
      </c>
      <c r="I2751" s="58" t="s">
        <v>1896</v>
      </c>
      <c r="J2751" s="59">
        <v>0.38</v>
      </c>
    </row>
    <row r="2752" spans="1:10" ht="21" x14ac:dyDescent="0.35">
      <c r="A2752" s="56">
        <v>749779</v>
      </c>
      <c r="B2752" s="56" t="s">
        <v>9625</v>
      </c>
      <c r="C2752" s="56" t="s">
        <v>9626</v>
      </c>
      <c r="D2752" s="57"/>
      <c r="E2752" s="57"/>
      <c r="F2752" s="58"/>
      <c r="G2752" s="58">
        <v>2</v>
      </c>
      <c r="H2752" s="58"/>
      <c r="I2752" s="58"/>
      <c r="J2752" s="59"/>
    </row>
    <row r="2753" spans="1:10" ht="21" x14ac:dyDescent="0.35">
      <c r="A2753" s="56">
        <v>765310</v>
      </c>
      <c r="B2753" s="56" t="s">
        <v>9627</v>
      </c>
      <c r="C2753" s="56" t="s">
        <v>9628</v>
      </c>
      <c r="D2753" s="57" t="s">
        <v>7262</v>
      </c>
      <c r="E2753" s="57" t="s">
        <v>4887</v>
      </c>
      <c r="F2753" s="58" t="s">
        <v>184</v>
      </c>
      <c r="G2753" s="58">
        <v>1</v>
      </c>
      <c r="H2753" s="58" t="s">
        <v>1895</v>
      </c>
      <c r="I2753" s="58" t="s">
        <v>1896</v>
      </c>
      <c r="J2753" s="59">
        <v>0.38</v>
      </c>
    </row>
    <row r="2754" spans="1:10" ht="21" x14ac:dyDescent="0.35">
      <c r="A2754" s="56">
        <v>1052928</v>
      </c>
      <c r="B2754" s="56" t="s">
        <v>9629</v>
      </c>
      <c r="C2754" s="56" t="s">
        <v>9630</v>
      </c>
      <c r="D2754" s="57" t="s">
        <v>9631</v>
      </c>
      <c r="E2754" s="57" t="s">
        <v>610</v>
      </c>
      <c r="F2754" s="58" t="s">
        <v>184</v>
      </c>
      <c r="G2754" s="58">
        <v>1</v>
      </c>
      <c r="H2754" s="58" t="s">
        <v>1483</v>
      </c>
      <c r="I2754" s="58" t="s">
        <v>1484</v>
      </c>
      <c r="J2754" s="59">
        <v>0.38</v>
      </c>
    </row>
    <row r="2755" spans="1:10" ht="21" x14ac:dyDescent="0.35">
      <c r="A2755" s="56">
        <v>1116500</v>
      </c>
      <c r="B2755" s="56" t="s">
        <v>9632</v>
      </c>
      <c r="C2755" s="56" t="s">
        <v>9633</v>
      </c>
      <c r="D2755" s="57" t="s">
        <v>9634</v>
      </c>
      <c r="E2755" s="57" t="s">
        <v>15</v>
      </c>
      <c r="F2755" s="58" t="s">
        <v>184</v>
      </c>
      <c r="G2755" s="58">
        <v>1</v>
      </c>
      <c r="H2755" s="58" t="s">
        <v>1483</v>
      </c>
      <c r="I2755" s="58" t="s">
        <v>1484</v>
      </c>
      <c r="J2755" s="59">
        <v>0.38</v>
      </c>
    </row>
    <row r="2756" spans="1:10" ht="21" x14ac:dyDescent="0.35">
      <c r="A2756" s="56">
        <v>1117672</v>
      </c>
      <c r="B2756" s="56" t="s">
        <v>9635</v>
      </c>
      <c r="C2756" s="56" t="s">
        <v>9636</v>
      </c>
      <c r="D2756" s="57" t="s">
        <v>7219</v>
      </c>
      <c r="E2756" s="57" t="s">
        <v>1831</v>
      </c>
      <c r="F2756" s="58" t="s">
        <v>184</v>
      </c>
      <c r="G2756" s="58">
        <v>1</v>
      </c>
      <c r="H2756" s="58" t="s">
        <v>1505</v>
      </c>
      <c r="I2756" s="58" t="s">
        <v>1921</v>
      </c>
      <c r="J2756" s="59">
        <v>0.38</v>
      </c>
    </row>
    <row r="2757" spans="1:10" ht="21" x14ac:dyDescent="0.35">
      <c r="A2757" s="56">
        <v>1157676</v>
      </c>
      <c r="B2757" s="56" t="s">
        <v>9637</v>
      </c>
      <c r="C2757" s="56" t="s">
        <v>9638</v>
      </c>
      <c r="D2757" s="57" t="s">
        <v>9639</v>
      </c>
      <c r="E2757" s="57" t="s">
        <v>709</v>
      </c>
      <c r="F2757" s="58" t="s">
        <v>184</v>
      </c>
      <c r="G2757" s="58">
        <v>1</v>
      </c>
      <c r="H2757" s="58" t="s">
        <v>1505</v>
      </c>
      <c r="I2757" s="58" t="s">
        <v>1921</v>
      </c>
      <c r="J2757" s="59">
        <v>0.38</v>
      </c>
    </row>
    <row r="2758" spans="1:10" ht="21" x14ac:dyDescent="0.35">
      <c r="A2758" s="56">
        <v>1236084</v>
      </c>
      <c r="B2758" s="56" t="s">
        <v>9640</v>
      </c>
      <c r="C2758" s="56" t="s">
        <v>9641</v>
      </c>
      <c r="D2758" s="57" t="s">
        <v>6647</v>
      </c>
      <c r="E2758" s="57" t="s">
        <v>1041</v>
      </c>
      <c r="F2758" s="58" t="s">
        <v>1858</v>
      </c>
      <c r="G2758" s="58">
        <v>2</v>
      </c>
      <c r="H2758" s="58" t="s">
        <v>1505</v>
      </c>
      <c r="I2758" s="58" t="s">
        <v>1506</v>
      </c>
      <c r="J2758" s="59">
        <v>0.34</v>
      </c>
    </row>
    <row r="2759" spans="1:10" ht="21" x14ac:dyDescent="0.35">
      <c r="A2759" s="56">
        <v>1266875</v>
      </c>
      <c r="B2759" s="56" t="s">
        <v>9642</v>
      </c>
      <c r="C2759" s="56" t="s">
        <v>9643</v>
      </c>
      <c r="D2759" s="57" t="s">
        <v>9644</v>
      </c>
      <c r="E2759" s="57" t="s">
        <v>2355</v>
      </c>
      <c r="F2759" s="58" t="s">
        <v>1858</v>
      </c>
      <c r="G2759" s="58">
        <v>2</v>
      </c>
      <c r="H2759" s="58" t="s">
        <v>1505</v>
      </c>
      <c r="I2759" s="58" t="s">
        <v>1506</v>
      </c>
      <c r="J2759" s="59">
        <v>0.34</v>
      </c>
    </row>
    <row r="2760" spans="1:10" ht="21" x14ac:dyDescent="0.35">
      <c r="A2760" s="56">
        <v>1405156</v>
      </c>
      <c r="B2760" s="56" t="s">
        <v>9645</v>
      </c>
      <c r="C2760" s="56" t="s">
        <v>9646</v>
      </c>
      <c r="D2760" s="57" t="s">
        <v>9647</v>
      </c>
      <c r="E2760" s="57" t="s">
        <v>1841</v>
      </c>
      <c r="F2760" s="58" t="s">
        <v>184</v>
      </c>
      <c r="G2760" s="58">
        <v>1</v>
      </c>
      <c r="H2760" s="58" t="s">
        <v>1550</v>
      </c>
      <c r="I2760" s="58" t="s">
        <v>1598</v>
      </c>
      <c r="J2760" s="59">
        <v>0.38</v>
      </c>
    </row>
    <row r="2761" spans="1:10" ht="21" x14ac:dyDescent="0.35">
      <c r="A2761" s="56">
        <v>1550225</v>
      </c>
      <c r="B2761" s="56" t="s">
        <v>9648</v>
      </c>
      <c r="C2761" s="56" t="s">
        <v>9649</v>
      </c>
      <c r="D2761" s="57" t="s">
        <v>9650</v>
      </c>
      <c r="E2761" s="57" t="s">
        <v>79</v>
      </c>
      <c r="F2761" s="58" t="s">
        <v>1858</v>
      </c>
      <c r="G2761" s="58">
        <v>2</v>
      </c>
      <c r="H2761" s="58" t="s">
        <v>1550</v>
      </c>
      <c r="I2761" s="58" t="s">
        <v>1583</v>
      </c>
      <c r="J2761" s="59">
        <v>0.34</v>
      </c>
    </row>
    <row r="2762" spans="1:10" ht="21" x14ac:dyDescent="0.35">
      <c r="A2762" s="56">
        <v>1550268</v>
      </c>
      <c r="B2762" s="56" t="s">
        <v>9651</v>
      </c>
      <c r="C2762" s="56" t="s">
        <v>9652</v>
      </c>
      <c r="D2762" s="57" t="s">
        <v>682</v>
      </c>
      <c r="E2762" s="57" t="s">
        <v>1245</v>
      </c>
      <c r="F2762" s="58" t="s">
        <v>1858</v>
      </c>
      <c r="G2762" s="58">
        <v>2</v>
      </c>
      <c r="H2762" s="58" t="s">
        <v>1550</v>
      </c>
      <c r="I2762" s="58" t="s">
        <v>1583</v>
      </c>
      <c r="J2762" s="59">
        <v>0.34</v>
      </c>
    </row>
    <row r="2763" spans="1:10" ht="21" x14ac:dyDescent="0.35">
      <c r="A2763" s="56">
        <v>1721100</v>
      </c>
      <c r="B2763" s="56" t="s">
        <v>9653</v>
      </c>
      <c r="C2763" s="56" t="s">
        <v>9654</v>
      </c>
      <c r="D2763" s="57" t="s">
        <v>9655</v>
      </c>
      <c r="E2763" s="57" t="s">
        <v>9656</v>
      </c>
      <c r="F2763" s="58" t="s">
        <v>1858</v>
      </c>
      <c r="G2763" s="58">
        <v>2</v>
      </c>
      <c r="H2763" s="58" t="s">
        <v>1609</v>
      </c>
      <c r="I2763" s="58" t="s">
        <v>1610</v>
      </c>
      <c r="J2763" s="59">
        <v>0.34</v>
      </c>
    </row>
    <row r="2764" spans="1:10" ht="21" x14ac:dyDescent="0.35">
      <c r="A2764" s="56">
        <v>1749485</v>
      </c>
      <c r="B2764" s="56" t="s">
        <v>9657</v>
      </c>
      <c r="C2764" s="56" t="s">
        <v>9658</v>
      </c>
      <c r="D2764" s="57" t="s">
        <v>7427</v>
      </c>
      <c r="E2764" s="57" t="s">
        <v>950</v>
      </c>
      <c r="F2764" s="58" t="s">
        <v>1858</v>
      </c>
      <c r="G2764" s="58">
        <v>2</v>
      </c>
      <c r="H2764" s="58" t="s">
        <v>1493</v>
      </c>
      <c r="I2764" s="58" t="s">
        <v>1859</v>
      </c>
      <c r="J2764" s="59">
        <v>0.3</v>
      </c>
    </row>
    <row r="2765" spans="1:10" ht="21" x14ac:dyDescent="0.35">
      <c r="A2765" s="56">
        <v>1752586</v>
      </c>
      <c r="B2765" s="56" t="s">
        <v>9659</v>
      </c>
      <c r="C2765" s="56" t="s">
        <v>9660</v>
      </c>
      <c r="D2765" s="57" t="s">
        <v>1128</v>
      </c>
      <c r="E2765" s="57" t="s">
        <v>9661</v>
      </c>
      <c r="F2765" s="58" t="s">
        <v>1858</v>
      </c>
      <c r="G2765" s="58">
        <v>2</v>
      </c>
      <c r="H2765" s="58" t="s">
        <v>1609</v>
      </c>
      <c r="I2765" s="58" t="s">
        <v>1610</v>
      </c>
      <c r="J2765" s="59">
        <v>0.34</v>
      </c>
    </row>
    <row r="2766" spans="1:10" ht="21" x14ac:dyDescent="0.35">
      <c r="A2766" s="56">
        <v>1966553</v>
      </c>
      <c r="B2766" s="56" t="s">
        <v>9662</v>
      </c>
      <c r="C2766" s="56" t="s">
        <v>9663</v>
      </c>
      <c r="D2766" s="57" t="s">
        <v>9664</v>
      </c>
      <c r="E2766" s="57" t="s">
        <v>1255</v>
      </c>
      <c r="F2766" s="58" t="s">
        <v>1858</v>
      </c>
      <c r="G2766" s="58">
        <v>2</v>
      </c>
      <c r="H2766" s="58" t="s">
        <v>1614</v>
      </c>
      <c r="I2766" s="58" t="s">
        <v>1624</v>
      </c>
      <c r="J2766" s="59">
        <v>0.3</v>
      </c>
    </row>
    <row r="2767" spans="1:10" ht="21" x14ac:dyDescent="0.35">
      <c r="A2767" s="56">
        <v>1966594</v>
      </c>
      <c r="B2767" s="56" t="s">
        <v>9665</v>
      </c>
      <c r="C2767" s="56" t="s">
        <v>9666</v>
      </c>
      <c r="D2767" s="57" t="s">
        <v>9667</v>
      </c>
      <c r="E2767" s="57" t="s">
        <v>350</v>
      </c>
      <c r="F2767" s="58" t="s">
        <v>1858</v>
      </c>
      <c r="G2767" s="58">
        <v>2</v>
      </c>
      <c r="H2767" s="58" t="s">
        <v>1614</v>
      </c>
      <c r="I2767" s="58" t="s">
        <v>1624</v>
      </c>
      <c r="J2767" s="59">
        <v>0.3</v>
      </c>
    </row>
    <row r="2768" spans="1:10" ht="21" x14ac:dyDescent="0.35">
      <c r="A2768" s="56">
        <v>1966616</v>
      </c>
      <c r="B2768" s="56" t="s">
        <v>9668</v>
      </c>
      <c r="C2768" s="56" t="s">
        <v>9669</v>
      </c>
      <c r="D2768" s="57" t="s">
        <v>9670</v>
      </c>
      <c r="E2768" s="57" t="s">
        <v>350</v>
      </c>
      <c r="F2768" s="58" t="s">
        <v>1858</v>
      </c>
      <c r="G2768" s="58">
        <v>2</v>
      </c>
      <c r="H2768" s="58" t="s">
        <v>1614</v>
      </c>
      <c r="I2768" s="58" t="s">
        <v>1624</v>
      </c>
      <c r="J2768" s="59">
        <v>0.3</v>
      </c>
    </row>
    <row r="2769" spans="1:10" ht="21" x14ac:dyDescent="0.35">
      <c r="A2769" s="56">
        <v>1966621</v>
      </c>
      <c r="B2769" s="56" t="s">
        <v>9671</v>
      </c>
      <c r="C2769" s="56" t="s">
        <v>9672</v>
      </c>
      <c r="D2769" s="57" t="s">
        <v>9672</v>
      </c>
      <c r="E2769" s="57" t="s">
        <v>350</v>
      </c>
      <c r="F2769" s="58" t="s">
        <v>1858</v>
      </c>
      <c r="G2769" s="58">
        <v>2</v>
      </c>
      <c r="H2769" s="58" t="s">
        <v>1614</v>
      </c>
      <c r="I2769" s="58" t="s">
        <v>1624</v>
      </c>
      <c r="J2769" s="59">
        <v>0.3</v>
      </c>
    </row>
    <row r="2770" spans="1:10" ht="21" x14ac:dyDescent="0.35">
      <c r="A2770" s="56">
        <v>1966628</v>
      </c>
      <c r="B2770" s="56" t="s">
        <v>9673</v>
      </c>
      <c r="C2770" s="56" t="s">
        <v>9674</v>
      </c>
      <c r="D2770" s="57" t="s">
        <v>9675</v>
      </c>
      <c r="E2770" s="57" t="s">
        <v>350</v>
      </c>
      <c r="F2770" s="58" t="s">
        <v>1858</v>
      </c>
      <c r="G2770" s="58">
        <v>2</v>
      </c>
      <c r="H2770" s="58" t="s">
        <v>1614</v>
      </c>
      <c r="I2770" s="58" t="s">
        <v>1624</v>
      </c>
      <c r="J2770" s="59">
        <v>0.3</v>
      </c>
    </row>
    <row r="2771" spans="1:10" ht="21" x14ac:dyDescent="0.35">
      <c r="A2771" s="56">
        <v>1966649</v>
      </c>
      <c r="B2771" s="56" t="s">
        <v>9676</v>
      </c>
      <c r="C2771" s="56" t="s">
        <v>9677</v>
      </c>
      <c r="D2771" s="57" t="s">
        <v>9677</v>
      </c>
      <c r="E2771" s="57" t="s">
        <v>350</v>
      </c>
      <c r="F2771" s="58" t="s">
        <v>1858</v>
      </c>
      <c r="G2771" s="58">
        <v>2</v>
      </c>
      <c r="H2771" s="58" t="s">
        <v>1614</v>
      </c>
      <c r="I2771" s="58" t="s">
        <v>1624</v>
      </c>
      <c r="J2771" s="59">
        <v>0.3</v>
      </c>
    </row>
    <row r="2772" spans="1:10" ht="21" x14ac:dyDescent="0.35">
      <c r="A2772" s="56">
        <v>1966655</v>
      </c>
      <c r="B2772" s="56" t="s">
        <v>9678</v>
      </c>
      <c r="C2772" s="56" t="s">
        <v>9679</v>
      </c>
      <c r="D2772" s="57" t="s">
        <v>9680</v>
      </c>
      <c r="E2772" s="57" t="s">
        <v>350</v>
      </c>
      <c r="F2772" s="58" t="s">
        <v>1858</v>
      </c>
      <c r="G2772" s="58">
        <v>2</v>
      </c>
      <c r="H2772" s="58" t="s">
        <v>1614</v>
      </c>
      <c r="I2772" s="58" t="s">
        <v>1624</v>
      </c>
      <c r="J2772" s="59">
        <v>0.3</v>
      </c>
    </row>
    <row r="2773" spans="1:10" ht="21" x14ac:dyDescent="0.35">
      <c r="A2773" s="56">
        <v>1967013</v>
      </c>
      <c r="B2773" s="56" t="s">
        <v>9681</v>
      </c>
      <c r="C2773" s="56" t="s">
        <v>9682</v>
      </c>
      <c r="D2773" s="57" t="s">
        <v>9683</v>
      </c>
      <c r="E2773" s="57" t="s">
        <v>1784</v>
      </c>
      <c r="F2773" s="58" t="s">
        <v>1858</v>
      </c>
      <c r="G2773" s="58">
        <v>2</v>
      </c>
      <c r="H2773" s="58" t="s">
        <v>1614</v>
      </c>
      <c r="I2773" s="58" t="s">
        <v>1624</v>
      </c>
      <c r="J2773" s="59">
        <v>0.3</v>
      </c>
    </row>
    <row r="2774" spans="1:10" ht="21" x14ac:dyDescent="0.35">
      <c r="A2774" s="56">
        <v>1967071</v>
      </c>
      <c r="B2774" s="56" t="s">
        <v>9684</v>
      </c>
      <c r="C2774" s="56" t="s">
        <v>9685</v>
      </c>
      <c r="D2774" s="57" t="s">
        <v>9686</v>
      </c>
      <c r="E2774" s="57" t="s">
        <v>350</v>
      </c>
      <c r="F2774" s="58" t="s">
        <v>1858</v>
      </c>
      <c r="G2774" s="58">
        <v>2</v>
      </c>
      <c r="H2774" s="58" t="s">
        <v>1614</v>
      </c>
      <c r="I2774" s="58" t="s">
        <v>1624</v>
      </c>
      <c r="J2774" s="59">
        <v>0.3</v>
      </c>
    </row>
    <row r="2775" spans="1:10" ht="21" x14ac:dyDescent="0.35">
      <c r="A2775" s="56">
        <v>1968692</v>
      </c>
      <c r="B2775" s="56" t="s">
        <v>9687</v>
      </c>
      <c r="C2775" s="56" t="s">
        <v>9688</v>
      </c>
      <c r="D2775" s="57" t="s">
        <v>8111</v>
      </c>
      <c r="E2775" s="57" t="s">
        <v>950</v>
      </c>
      <c r="F2775" s="58" t="s">
        <v>1858</v>
      </c>
      <c r="G2775" s="58">
        <v>2</v>
      </c>
      <c r="H2775" s="58" t="s">
        <v>1614</v>
      </c>
      <c r="I2775" s="58" t="s">
        <v>1624</v>
      </c>
      <c r="J2775" s="59">
        <v>0.3</v>
      </c>
    </row>
    <row r="2776" spans="1:10" ht="21" x14ac:dyDescent="0.35">
      <c r="A2776" s="56">
        <v>1968956</v>
      </c>
      <c r="B2776" s="56" t="s">
        <v>9689</v>
      </c>
      <c r="C2776" s="56" t="s">
        <v>9690</v>
      </c>
      <c r="D2776" s="57" t="s">
        <v>9691</v>
      </c>
      <c r="E2776" s="57" t="s">
        <v>9692</v>
      </c>
      <c r="F2776" s="58" t="s">
        <v>1858</v>
      </c>
      <c r="G2776" s="58">
        <v>2</v>
      </c>
      <c r="H2776" s="58" t="s">
        <v>1614</v>
      </c>
      <c r="I2776" s="58" t="s">
        <v>1624</v>
      </c>
      <c r="J2776" s="59">
        <v>0.3</v>
      </c>
    </row>
    <row r="2777" spans="1:10" ht="21" x14ac:dyDescent="0.35">
      <c r="A2777" s="56">
        <v>2010817</v>
      </c>
      <c r="B2777" s="56" t="s">
        <v>9693</v>
      </c>
      <c r="C2777" s="56" t="s">
        <v>9694</v>
      </c>
      <c r="D2777" s="57" t="s">
        <v>9695</v>
      </c>
      <c r="E2777" s="57" t="s">
        <v>350</v>
      </c>
      <c r="F2777" s="58" t="s">
        <v>1858</v>
      </c>
      <c r="G2777" s="58">
        <v>2</v>
      </c>
      <c r="H2777" s="58" t="s">
        <v>1493</v>
      </c>
      <c r="I2777" s="58" t="s">
        <v>1859</v>
      </c>
      <c r="J2777" s="59">
        <v>0.3</v>
      </c>
    </row>
    <row r="2778" spans="1:10" ht="21" x14ac:dyDescent="0.35">
      <c r="A2778" s="56">
        <v>2011072</v>
      </c>
      <c r="B2778" s="56" t="s">
        <v>9696</v>
      </c>
      <c r="C2778" s="56" t="s">
        <v>9697</v>
      </c>
      <c r="D2778" s="57" t="s">
        <v>9698</v>
      </c>
      <c r="E2778" s="57" t="s">
        <v>661</v>
      </c>
      <c r="F2778" s="58" t="s">
        <v>1858</v>
      </c>
      <c r="G2778" s="58">
        <v>2</v>
      </c>
      <c r="H2778" s="58" t="s">
        <v>1493</v>
      </c>
      <c r="I2778" s="58" t="s">
        <v>1859</v>
      </c>
      <c r="J2778" s="59">
        <v>0.3</v>
      </c>
    </row>
    <row r="2779" spans="1:10" ht="21" x14ac:dyDescent="0.35">
      <c r="A2779" s="56">
        <v>2011332</v>
      </c>
      <c r="B2779" s="56" t="s">
        <v>9699</v>
      </c>
      <c r="C2779" s="56" t="s">
        <v>9700</v>
      </c>
      <c r="D2779" s="57" t="s">
        <v>9701</v>
      </c>
      <c r="E2779" s="57" t="s">
        <v>350</v>
      </c>
      <c r="F2779" s="58" t="s">
        <v>1858</v>
      </c>
      <c r="G2779" s="58">
        <v>2</v>
      </c>
      <c r="H2779" s="58" t="s">
        <v>1493</v>
      </c>
      <c r="I2779" s="58" t="s">
        <v>1859</v>
      </c>
      <c r="J2779" s="59">
        <v>0.3</v>
      </c>
    </row>
    <row r="2780" spans="1:10" ht="21" x14ac:dyDescent="0.35">
      <c r="A2780" s="56">
        <v>2011334</v>
      </c>
      <c r="B2780" s="56" t="s">
        <v>9702</v>
      </c>
      <c r="C2780" s="56" t="s">
        <v>9703</v>
      </c>
      <c r="D2780" s="57" t="s">
        <v>9704</v>
      </c>
      <c r="E2780" s="57" t="s">
        <v>350</v>
      </c>
      <c r="F2780" s="58" t="s">
        <v>1858</v>
      </c>
      <c r="G2780" s="58">
        <v>2</v>
      </c>
      <c r="H2780" s="58" t="s">
        <v>1493</v>
      </c>
      <c r="I2780" s="58" t="s">
        <v>1859</v>
      </c>
      <c r="J2780" s="59">
        <v>0.3</v>
      </c>
    </row>
    <row r="2781" spans="1:10" ht="21" x14ac:dyDescent="0.35">
      <c r="A2781" s="56">
        <v>2015574</v>
      </c>
      <c r="B2781" s="56" t="s">
        <v>9705</v>
      </c>
      <c r="C2781" s="56" t="s">
        <v>9706</v>
      </c>
      <c r="D2781" s="57" t="s">
        <v>9706</v>
      </c>
      <c r="E2781" s="57" t="s">
        <v>350</v>
      </c>
      <c r="F2781" s="58" t="s">
        <v>1858</v>
      </c>
      <c r="G2781" s="58">
        <v>2</v>
      </c>
      <c r="H2781" s="58" t="s">
        <v>1614</v>
      </c>
      <c r="I2781" s="58" t="s">
        <v>1624</v>
      </c>
      <c r="J2781" s="59">
        <v>0.3</v>
      </c>
    </row>
    <row r="2782" spans="1:10" ht="21" x14ac:dyDescent="0.35">
      <c r="A2782" s="56">
        <v>2046820</v>
      </c>
      <c r="B2782" s="56" t="s">
        <v>9707</v>
      </c>
      <c r="C2782" s="56" t="s">
        <v>9708</v>
      </c>
      <c r="D2782" s="57" t="s">
        <v>9708</v>
      </c>
      <c r="E2782" s="57" t="s">
        <v>350</v>
      </c>
      <c r="F2782" s="58" t="s">
        <v>1858</v>
      </c>
      <c r="G2782" s="58">
        <v>2</v>
      </c>
      <c r="H2782" s="58" t="s">
        <v>1493</v>
      </c>
      <c r="I2782" s="58" t="s">
        <v>1859</v>
      </c>
      <c r="J2782" s="59">
        <v>0.3</v>
      </c>
    </row>
    <row r="2783" spans="1:10" ht="21" x14ac:dyDescent="0.35">
      <c r="A2783" s="56">
        <v>2047379</v>
      </c>
      <c r="B2783" s="56" t="s">
        <v>9709</v>
      </c>
      <c r="C2783" s="56" t="s">
        <v>9710</v>
      </c>
      <c r="D2783" s="57" t="s">
        <v>9711</v>
      </c>
      <c r="E2783" s="57" t="s">
        <v>350</v>
      </c>
      <c r="F2783" s="58" t="s">
        <v>1858</v>
      </c>
      <c r="G2783" s="58">
        <v>2</v>
      </c>
      <c r="H2783" s="58" t="s">
        <v>1493</v>
      </c>
      <c r="I2783" s="58" t="s">
        <v>1859</v>
      </c>
      <c r="J2783" s="59">
        <v>0.3</v>
      </c>
    </row>
    <row r="2784" spans="1:10" ht="21" x14ac:dyDescent="0.35">
      <c r="A2784" s="56">
        <v>2047535</v>
      </c>
      <c r="B2784" s="56" t="s">
        <v>9712</v>
      </c>
      <c r="C2784" s="56" t="s">
        <v>9713</v>
      </c>
      <c r="D2784" s="57" t="s">
        <v>9714</v>
      </c>
      <c r="E2784" s="57" t="s">
        <v>350</v>
      </c>
      <c r="F2784" s="58" t="s">
        <v>1858</v>
      </c>
      <c r="G2784" s="58">
        <v>2</v>
      </c>
      <c r="H2784" s="58" t="s">
        <v>1493</v>
      </c>
      <c r="I2784" s="58" t="s">
        <v>1859</v>
      </c>
      <c r="J2784" s="59">
        <v>0.3</v>
      </c>
    </row>
    <row r="2785" spans="1:10" ht="21" x14ac:dyDescent="0.35">
      <c r="A2785" s="56">
        <v>2048103</v>
      </c>
      <c r="B2785" s="56" t="s">
        <v>9715</v>
      </c>
      <c r="C2785" s="56" t="s">
        <v>9716</v>
      </c>
      <c r="D2785" s="57" t="s">
        <v>9717</v>
      </c>
      <c r="E2785" s="57" t="s">
        <v>9718</v>
      </c>
      <c r="F2785" s="58" t="s">
        <v>1858</v>
      </c>
      <c r="G2785" s="58">
        <v>2</v>
      </c>
      <c r="H2785" s="58" t="s">
        <v>1493</v>
      </c>
      <c r="I2785" s="58" t="s">
        <v>1859</v>
      </c>
      <c r="J2785" s="59">
        <v>0.3</v>
      </c>
    </row>
    <row r="2786" spans="1:10" ht="21" x14ac:dyDescent="0.35">
      <c r="A2786" s="56">
        <v>2154978</v>
      </c>
      <c r="B2786" s="56" t="s">
        <v>9719</v>
      </c>
      <c r="C2786" s="56" t="s">
        <v>9720</v>
      </c>
      <c r="D2786" s="57" t="s">
        <v>1876</v>
      </c>
      <c r="E2786" s="57" t="s">
        <v>402</v>
      </c>
      <c r="F2786" s="58" t="s">
        <v>1858</v>
      </c>
      <c r="G2786" s="58">
        <v>2</v>
      </c>
      <c r="H2786" s="58" t="s">
        <v>1498</v>
      </c>
      <c r="I2786" s="58" t="s">
        <v>1628</v>
      </c>
      <c r="J2786" s="59">
        <v>0.3</v>
      </c>
    </row>
    <row r="2787" spans="1:10" ht="21" x14ac:dyDescent="0.35">
      <c r="A2787" s="56">
        <v>2155378</v>
      </c>
      <c r="B2787" s="56" t="s">
        <v>9721</v>
      </c>
      <c r="C2787" s="56" t="s">
        <v>9722</v>
      </c>
      <c r="D2787" s="57" t="s">
        <v>8730</v>
      </c>
      <c r="E2787" s="57" t="s">
        <v>259</v>
      </c>
      <c r="F2787" s="58" t="s">
        <v>1858</v>
      </c>
      <c r="G2787" s="58">
        <v>2</v>
      </c>
      <c r="H2787" s="58" t="s">
        <v>1498</v>
      </c>
      <c r="I2787" s="58" t="s">
        <v>1628</v>
      </c>
      <c r="J2787" s="59">
        <v>0.3</v>
      </c>
    </row>
    <row r="2788" spans="1:10" ht="21" x14ac:dyDescent="0.35">
      <c r="A2788" s="56">
        <v>2352373</v>
      </c>
      <c r="B2788" s="56" t="s">
        <v>9723</v>
      </c>
      <c r="C2788" s="56" t="s">
        <v>9724</v>
      </c>
      <c r="D2788" s="57" t="s">
        <v>9725</v>
      </c>
      <c r="E2788" s="57" t="s">
        <v>340</v>
      </c>
      <c r="F2788" s="58" t="s">
        <v>1858</v>
      </c>
      <c r="G2788" s="58">
        <v>2</v>
      </c>
      <c r="H2788" s="58" t="s">
        <v>1477</v>
      </c>
      <c r="I2788" s="58" t="s">
        <v>1644</v>
      </c>
      <c r="J2788" s="59">
        <v>0.3</v>
      </c>
    </row>
    <row r="2789" spans="1:10" ht="21" x14ac:dyDescent="0.35">
      <c r="A2789" s="56">
        <v>2352383</v>
      </c>
      <c r="B2789" s="56" t="s">
        <v>9726</v>
      </c>
      <c r="C2789" s="56" t="s">
        <v>9727</v>
      </c>
      <c r="D2789" s="57" t="s">
        <v>5352</v>
      </c>
      <c r="E2789" s="57" t="s">
        <v>1287</v>
      </c>
      <c r="F2789" s="58" t="s">
        <v>1858</v>
      </c>
      <c r="G2789" s="58">
        <v>2</v>
      </c>
      <c r="H2789" s="58" t="s">
        <v>1477</v>
      </c>
      <c r="I2789" s="58" t="s">
        <v>1644</v>
      </c>
      <c r="J2789" s="59">
        <v>0.3</v>
      </c>
    </row>
    <row r="2790" spans="1:10" ht="21" x14ac:dyDescent="0.35">
      <c r="A2790" s="56">
        <v>2352403</v>
      </c>
      <c r="B2790" s="56" t="s">
        <v>9728</v>
      </c>
      <c r="C2790" s="56" t="s">
        <v>9729</v>
      </c>
      <c r="D2790" s="57" t="s">
        <v>5440</v>
      </c>
      <c r="E2790" s="57" t="s">
        <v>728</v>
      </c>
      <c r="F2790" s="58" t="s">
        <v>1858</v>
      </c>
      <c r="G2790" s="58">
        <v>2</v>
      </c>
      <c r="H2790" s="58" t="s">
        <v>1477</v>
      </c>
      <c r="I2790" s="58" t="s">
        <v>1644</v>
      </c>
      <c r="J2790" s="59">
        <v>0.3</v>
      </c>
    </row>
    <row r="2791" spans="1:10" ht="21" x14ac:dyDescent="0.35">
      <c r="A2791" s="56">
        <v>2352404</v>
      </c>
      <c r="B2791" s="56" t="s">
        <v>9730</v>
      </c>
      <c r="C2791" s="56" t="s">
        <v>9731</v>
      </c>
      <c r="D2791" s="57" t="s">
        <v>9732</v>
      </c>
      <c r="E2791" s="57" t="s">
        <v>2740</v>
      </c>
      <c r="F2791" s="58" t="s">
        <v>1858</v>
      </c>
      <c r="G2791" s="58">
        <v>2</v>
      </c>
      <c r="H2791" s="58" t="s">
        <v>1477</v>
      </c>
      <c r="I2791" s="58" t="s">
        <v>1644</v>
      </c>
      <c r="J2791" s="59">
        <v>0.3</v>
      </c>
    </row>
    <row r="2792" spans="1:10" ht="21" x14ac:dyDescent="0.35">
      <c r="A2792" s="56">
        <v>2352405</v>
      </c>
      <c r="B2792" s="56" t="s">
        <v>9733</v>
      </c>
      <c r="C2792" s="56" t="s">
        <v>9734</v>
      </c>
      <c r="D2792" s="57" t="s">
        <v>9735</v>
      </c>
      <c r="E2792" s="57" t="s">
        <v>9736</v>
      </c>
      <c r="F2792" s="58" t="s">
        <v>1858</v>
      </c>
      <c r="G2792" s="58">
        <v>2</v>
      </c>
      <c r="H2792" s="58" t="s">
        <v>1477</v>
      </c>
      <c r="I2792" s="58" t="s">
        <v>1644</v>
      </c>
      <c r="J2792" s="59">
        <v>0.3</v>
      </c>
    </row>
    <row r="2793" spans="1:10" ht="21" x14ac:dyDescent="0.35">
      <c r="A2793" s="56">
        <v>2352414</v>
      </c>
      <c r="B2793" s="56" t="s">
        <v>9737</v>
      </c>
      <c r="C2793" s="56" t="s">
        <v>9738</v>
      </c>
      <c r="D2793" s="57" t="s">
        <v>1769</v>
      </c>
      <c r="E2793" s="57" t="s">
        <v>388</v>
      </c>
      <c r="F2793" s="58" t="s">
        <v>1858</v>
      </c>
      <c r="G2793" s="58">
        <v>2</v>
      </c>
      <c r="H2793" s="58" t="s">
        <v>1477</v>
      </c>
      <c r="I2793" s="58" t="s">
        <v>1644</v>
      </c>
      <c r="J2793" s="59">
        <v>0.3</v>
      </c>
    </row>
    <row r="2794" spans="1:10" ht="21" x14ac:dyDescent="0.35">
      <c r="A2794" s="56">
        <v>2352420</v>
      </c>
      <c r="B2794" s="56" t="s">
        <v>9739</v>
      </c>
      <c r="C2794" s="56" t="s">
        <v>9740</v>
      </c>
      <c r="D2794" s="57" t="s">
        <v>9741</v>
      </c>
      <c r="E2794" s="57" t="s">
        <v>335</v>
      </c>
      <c r="F2794" s="58" t="s">
        <v>1858</v>
      </c>
      <c r="G2794" s="58">
        <v>2</v>
      </c>
      <c r="H2794" s="58" t="s">
        <v>1477</v>
      </c>
      <c r="I2794" s="58" t="s">
        <v>1644</v>
      </c>
      <c r="J2794" s="59">
        <v>0.3</v>
      </c>
    </row>
    <row r="2795" spans="1:10" ht="21" x14ac:dyDescent="0.35">
      <c r="A2795" s="56">
        <v>2352485</v>
      </c>
      <c r="B2795" s="56" t="s">
        <v>9742</v>
      </c>
      <c r="C2795" s="56" t="s">
        <v>9743</v>
      </c>
      <c r="D2795" s="57" t="s">
        <v>9744</v>
      </c>
      <c r="E2795" s="57" t="s">
        <v>1957</v>
      </c>
      <c r="F2795" s="58" t="s">
        <v>1858</v>
      </c>
      <c r="G2795" s="58">
        <v>2</v>
      </c>
      <c r="H2795" s="58" t="s">
        <v>1477</v>
      </c>
      <c r="I2795" s="58" t="s">
        <v>1644</v>
      </c>
      <c r="J2795" s="59">
        <v>0.3</v>
      </c>
    </row>
    <row r="2796" spans="1:10" ht="21" x14ac:dyDescent="0.35">
      <c r="A2796" s="56">
        <v>2352489</v>
      </c>
      <c r="B2796" s="56" t="s">
        <v>9745</v>
      </c>
      <c r="C2796" s="56" t="s">
        <v>9746</v>
      </c>
      <c r="D2796" s="57" t="s">
        <v>9747</v>
      </c>
      <c r="E2796" s="57" t="s">
        <v>9748</v>
      </c>
      <c r="F2796" s="58" t="s">
        <v>1858</v>
      </c>
      <c r="G2796" s="58">
        <v>2</v>
      </c>
      <c r="H2796" s="58" t="s">
        <v>1477</v>
      </c>
      <c r="I2796" s="58" t="s">
        <v>1644</v>
      </c>
      <c r="J2796" s="59">
        <v>0.3</v>
      </c>
    </row>
    <row r="2797" spans="1:10" ht="21" x14ac:dyDescent="0.35">
      <c r="A2797" s="56">
        <v>2352494</v>
      </c>
      <c r="B2797" s="56" t="s">
        <v>9749</v>
      </c>
      <c r="C2797" s="56" t="s">
        <v>9750</v>
      </c>
      <c r="D2797" s="57" t="s">
        <v>9751</v>
      </c>
      <c r="E2797" s="57" t="s">
        <v>9752</v>
      </c>
      <c r="F2797" s="58" t="s">
        <v>1858</v>
      </c>
      <c r="G2797" s="58">
        <v>2</v>
      </c>
      <c r="H2797" s="58" t="s">
        <v>1477</v>
      </c>
      <c r="I2797" s="58" t="s">
        <v>1644</v>
      </c>
      <c r="J2797" s="59">
        <v>0.3</v>
      </c>
    </row>
    <row r="2798" spans="1:10" ht="21" x14ac:dyDescent="0.35">
      <c r="A2798" s="56">
        <v>2352503</v>
      </c>
      <c r="B2798" s="56" t="s">
        <v>9753</v>
      </c>
      <c r="C2798" s="56" t="s">
        <v>9754</v>
      </c>
      <c r="D2798" s="57" t="s">
        <v>5737</v>
      </c>
      <c r="E2798" s="57" t="s">
        <v>2308</v>
      </c>
      <c r="F2798" s="58" t="s">
        <v>1858</v>
      </c>
      <c r="G2798" s="58">
        <v>2</v>
      </c>
      <c r="H2798" s="58" t="s">
        <v>1477</v>
      </c>
      <c r="I2798" s="58" t="s">
        <v>1644</v>
      </c>
      <c r="J2798" s="59">
        <v>0.3</v>
      </c>
    </row>
    <row r="2799" spans="1:10" ht="21" x14ac:dyDescent="0.35">
      <c r="A2799" s="56">
        <v>56548</v>
      </c>
      <c r="B2799" s="56" t="s">
        <v>9755</v>
      </c>
      <c r="C2799" s="56" t="s">
        <v>9756</v>
      </c>
      <c r="D2799" s="57" t="s">
        <v>9757</v>
      </c>
      <c r="E2799" s="57" t="s">
        <v>723</v>
      </c>
      <c r="F2799" s="58" t="s">
        <v>184</v>
      </c>
      <c r="G2799" s="58">
        <v>1</v>
      </c>
      <c r="H2799" s="58" t="s">
        <v>1483</v>
      </c>
      <c r="I2799" s="58" t="s">
        <v>1484</v>
      </c>
      <c r="J2799" s="59">
        <v>0.38</v>
      </c>
    </row>
    <row r="2800" spans="1:10" ht="21" x14ac:dyDescent="0.35">
      <c r="A2800" s="56">
        <v>236484</v>
      </c>
      <c r="B2800" s="56" t="s">
        <v>9758</v>
      </c>
      <c r="C2800" s="56" t="s">
        <v>9759</v>
      </c>
      <c r="D2800" s="57" t="s">
        <v>2397</v>
      </c>
      <c r="E2800" s="57" t="s">
        <v>843</v>
      </c>
      <c r="F2800" s="58" t="s">
        <v>184</v>
      </c>
      <c r="G2800" s="58">
        <v>1</v>
      </c>
      <c r="H2800" s="58" t="s">
        <v>1890</v>
      </c>
      <c r="I2800" s="58" t="s">
        <v>1478</v>
      </c>
      <c r="J2800" s="59">
        <v>0.38</v>
      </c>
    </row>
    <row r="2801" spans="1:10" ht="21" x14ac:dyDescent="0.35">
      <c r="A2801" s="56">
        <v>357845</v>
      </c>
      <c r="B2801" s="56" t="s">
        <v>9760</v>
      </c>
      <c r="C2801" s="56" t="s">
        <v>9761</v>
      </c>
      <c r="D2801" s="57" t="s">
        <v>9762</v>
      </c>
      <c r="E2801" s="57" t="s">
        <v>574</v>
      </c>
      <c r="F2801" s="58" t="s">
        <v>184</v>
      </c>
      <c r="G2801" s="58">
        <v>1</v>
      </c>
      <c r="H2801" s="58" t="s">
        <v>1895</v>
      </c>
      <c r="I2801" s="58" t="s">
        <v>1896</v>
      </c>
      <c r="J2801" s="59">
        <v>0.38</v>
      </c>
    </row>
    <row r="2802" spans="1:10" ht="21" x14ac:dyDescent="0.35">
      <c r="A2802" s="56">
        <v>383171</v>
      </c>
      <c r="B2802" s="56" t="s">
        <v>9763</v>
      </c>
      <c r="C2802" s="56" t="s">
        <v>9764</v>
      </c>
      <c r="D2802" s="57" t="s">
        <v>9765</v>
      </c>
      <c r="E2802" s="57" t="s">
        <v>637</v>
      </c>
      <c r="F2802" s="58" t="s">
        <v>1680</v>
      </c>
      <c r="G2802" s="58" t="s">
        <v>1492</v>
      </c>
      <c r="H2802" s="58" t="s">
        <v>1516</v>
      </c>
      <c r="I2802" s="58" t="s">
        <v>1517</v>
      </c>
      <c r="J2802" s="59">
        <v>0.38</v>
      </c>
    </row>
    <row r="2803" spans="1:10" ht="21" x14ac:dyDescent="0.35">
      <c r="A2803" s="56">
        <v>746286</v>
      </c>
      <c r="B2803" s="56" t="s">
        <v>9766</v>
      </c>
      <c r="C2803" s="56" t="s">
        <v>9767</v>
      </c>
      <c r="D2803" s="57" t="s">
        <v>1697</v>
      </c>
      <c r="E2803" s="57" t="s">
        <v>431</v>
      </c>
      <c r="F2803" s="58" t="s">
        <v>184</v>
      </c>
      <c r="G2803" s="58">
        <v>1</v>
      </c>
      <c r="H2803" s="58" t="s">
        <v>1885</v>
      </c>
      <c r="I2803" s="58" t="s">
        <v>1886</v>
      </c>
      <c r="J2803" s="59">
        <v>0.38</v>
      </c>
    </row>
    <row r="2804" spans="1:10" ht="21" x14ac:dyDescent="0.35">
      <c r="A2804" s="56">
        <v>775313</v>
      </c>
      <c r="B2804" s="56" t="s">
        <v>9768</v>
      </c>
      <c r="C2804" s="56" t="s">
        <v>9769</v>
      </c>
      <c r="D2804" s="57" t="s">
        <v>6632</v>
      </c>
      <c r="E2804" s="57" t="s">
        <v>455</v>
      </c>
      <c r="F2804" s="58" t="s">
        <v>184</v>
      </c>
      <c r="G2804" s="58">
        <v>1</v>
      </c>
      <c r="H2804" s="58" t="s">
        <v>1895</v>
      </c>
      <c r="I2804" s="58" t="s">
        <v>1896</v>
      </c>
      <c r="J2804" s="59">
        <v>0.38</v>
      </c>
    </row>
    <row r="2805" spans="1:10" ht="21" x14ac:dyDescent="0.35">
      <c r="A2805" s="56">
        <v>863938</v>
      </c>
      <c r="B2805" s="56" t="s">
        <v>9770</v>
      </c>
      <c r="C2805" s="56" t="s">
        <v>9771</v>
      </c>
      <c r="D2805" s="57" t="s">
        <v>3841</v>
      </c>
      <c r="E2805" s="57" t="s">
        <v>178</v>
      </c>
      <c r="F2805" s="58" t="s">
        <v>184</v>
      </c>
      <c r="G2805" s="58">
        <v>1</v>
      </c>
      <c r="H2805" s="58" t="s">
        <v>1895</v>
      </c>
      <c r="I2805" s="58" t="s">
        <v>1896</v>
      </c>
      <c r="J2805" s="59">
        <v>0.38</v>
      </c>
    </row>
    <row r="2806" spans="1:10" ht="21" x14ac:dyDescent="0.35">
      <c r="A2806" s="56">
        <v>1234243</v>
      </c>
      <c r="B2806" s="56" t="s">
        <v>9772</v>
      </c>
      <c r="C2806" s="56" t="s">
        <v>9773</v>
      </c>
      <c r="D2806" s="57" t="s">
        <v>9774</v>
      </c>
      <c r="E2806" s="57" t="s">
        <v>64</v>
      </c>
      <c r="F2806" s="58" t="s">
        <v>184</v>
      </c>
      <c r="G2806" s="58">
        <v>1</v>
      </c>
      <c r="H2806" s="58" t="s">
        <v>1505</v>
      </c>
      <c r="I2806" s="58" t="s">
        <v>1921</v>
      </c>
      <c r="J2806" s="59">
        <v>0.38</v>
      </c>
    </row>
    <row r="2807" spans="1:10" ht="21" x14ac:dyDescent="0.35">
      <c r="A2807" s="56">
        <v>1269464</v>
      </c>
      <c r="B2807" s="56" t="s">
        <v>9775</v>
      </c>
      <c r="C2807" s="56" t="s">
        <v>9776</v>
      </c>
      <c r="D2807" s="57" t="s">
        <v>9151</v>
      </c>
      <c r="E2807" s="57" t="s">
        <v>1167</v>
      </c>
      <c r="F2807" s="58" t="s">
        <v>184</v>
      </c>
      <c r="G2807" s="58">
        <v>1</v>
      </c>
      <c r="H2807" s="58" t="s">
        <v>1530</v>
      </c>
      <c r="I2807" s="58" t="s">
        <v>1740</v>
      </c>
      <c r="J2807" s="59">
        <v>0.38</v>
      </c>
    </row>
    <row r="2808" spans="1:10" ht="21" x14ac:dyDescent="0.35">
      <c r="A2808" s="56">
        <v>1269550</v>
      </c>
      <c r="B2808" s="56" t="s">
        <v>9777</v>
      </c>
      <c r="C2808" s="56" t="s">
        <v>9778</v>
      </c>
      <c r="D2808" s="57" t="s">
        <v>9779</v>
      </c>
      <c r="E2808" s="57" t="s">
        <v>3346</v>
      </c>
      <c r="F2808" s="58" t="s">
        <v>1858</v>
      </c>
      <c r="G2808" s="58">
        <v>2</v>
      </c>
      <c r="H2808" s="58" t="s">
        <v>1505</v>
      </c>
      <c r="I2808" s="58" t="s">
        <v>1506</v>
      </c>
      <c r="J2808" s="59">
        <v>0.34</v>
      </c>
    </row>
    <row r="2809" spans="1:10" ht="21" x14ac:dyDescent="0.35">
      <c r="A2809" s="56">
        <v>1306516</v>
      </c>
      <c r="B2809" s="56" t="s">
        <v>9780</v>
      </c>
      <c r="C2809" s="56" t="s">
        <v>9781</v>
      </c>
      <c r="D2809" s="57" t="s">
        <v>9782</v>
      </c>
      <c r="E2809" s="57" t="s">
        <v>9314</v>
      </c>
      <c r="F2809" s="58" t="s">
        <v>184</v>
      </c>
      <c r="G2809" s="58">
        <v>1</v>
      </c>
      <c r="H2809" s="58" t="s">
        <v>1530</v>
      </c>
      <c r="I2809" s="58" t="s">
        <v>1740</v>
      </c>
      <c r="J2809" s="59">
        <v>0.38</v>
      </c>
    </row>
    <row r="2810" spans="1:10" ht="21" x14ac:dyDescent="0.35">
      <c r="A2810" s="56">
        <v>1307759</v>
      </c>
      <c r="B2810" s="56" t="s">
        <v>9783</v>
      </c>
      <c r="C2810" s="56" t="s">
        <v>9784</v>
      </c>
      <c r="D2810" s="57" t="s">
        <v>9785</v>
      </c>
      <c r="E2810" s="57" t="s">
        <v>1100</v>
      </c>
      <c r="F2810" s="58" t="s">
        <v>184</v>
      </c>
      <c r="G2810" s="58">
        <v>1</v>
      </c>
      <c r="H2810" s="58" t="s">
        <v>1530</v>
      </c>
      <c r="I2810" s="58" t="s">
        <v>1740</v>
      </c>
      <c r="J2810" s="59">
        <v>0.38</v>
      </c>
    </row>
    <row r="2811" spans="1:10" ht="21" x14ac:dyDescent="0.35">
      <c r="A2811" s="56">
        <v>1368304</v>
      </c>
      <c r="B2811" s="56" t="s">
        <v>9786</v>
      </c>
      <c r="C2811" s="56" t="s">
        <v>9787</v>
      </c>
      <c r="D2811" s="57" t="s">
        <v>9788</v>
      </c>
      <c r="E2811" s="57" t="s">
        <v>320</v>
      </c>
      <c r="F2811" s="58" t="s">
        <v>184</v>
      </c>
      <c r="G2811" s="58">
        <v>1</v>
      </c>
      <c r="H2811" s="58" t="s">
        <v>1550</v>
      </c>
      <c r="I2811" s="58" t="s">
        <v>1598</v>
      </c>
      <c r="J2811" s="59">
        <v>0.38</v>
      </c>
    </row>
    <row r="2812" spans="1:10" ht="21" x14ac:dyDescent="0.35">
      <c r="A2812" s="56">
        <v>1440340</v>
      </c>
      <c r="B2812" s="56" t="s">
        <v>9789</v>
      </c>
      <c r="C2812" s="56" t="s">
        <v>9790</v>
      </c>
      <c r="D2812" s="57" t="s">
        <v>203</v>
      </c>
      <c r="E2812" s="57" t="s">
        <v>2464</v>
      </c>
      <c r="F2812" s="58" t="s">
        <v>1389</v>
      </c>
      <c r="G2812" s="58">
        <v>2</v>
      </c>
      <c r="H2812" s="58" t="s">
        <v>1505</v>
      </c>
      <c r="I2812" s="58" t="s">
        <v>1538</v>
      </c>
      <c r="J2812" s="59">
        <v>0.34</v>
      </c>
    </row>
    <row r="2813" spans="1:10" ht="21" x14ac:dyDescent="0.35">
      <c r="A2813" s="56">
        <v>1753840</v>
      </c>
      <c r="B2813" s="56" t="s">
        <v>9791</v>
      </c>
      <c r="C2813" s="56" t="s">
        <v>9792</v>
      </c>
      <c r="D2813" s="57" t="s">
        <v>1406</v>
      </c>
      <c r="E2813" s="57" t="s">
        <v>79</v>
      </c>
      <c r="F2813" s="58" t="s">
        <v>184</v>
      </c>
      <c r="G2813" s="58">
        <v>1</v>
      </c>
      <c r="H2813" s="58" t="s">
        <v>1614</v>
      </c>
      <c r="I2813" s="58" t="s">
        <v>1615</v>
      </c>
      <c r="J2813" s="59">
        <v>0.34</v>
      </c>
    </row>
    <row r="2814" spans="1:10" ht="21" x14ac:dyDescent="0.35">
      <c r="A2814" s="56">
        <v>1966314</v>
      </c>
      <c r="B2814" s="56" t="s">
        <v>9793</v>
      </c>
      <c r="C2814" s="56" t="s">
        <v>9794</v>
      </c>
      <c r="D2814" s="57" t="s">
        <v>9795</v>
      </c>
      <c r="E2814" s="57" t="s">
        <v>2253</v>
      </c>
      <c r="F2814" s="58" t="s">
        <v>1858</v>
      </c>
      <c r="G2814" s="58">
        <v>2</v>
      </c>
      <c r="H2814" s="58" t="s">
        <v>1614</v>
      </c>
      <c r="I2814" s="58" t="s">
        <v>1624</v>
      </c>
      <c r="J2814" s="59">
        <v>0.3</v>
      </c>
    </row>
    <row r="2815" spans="1:10" ht="21" x14ac:dyDescent="0.35">
      <c r="A2815" s="56">
        <v>1968603</v>
      </c>
      <c r="B2815" s="56" t="s">
        <v>9796</v>
      </c>
      <c r="C2815" s="56" t="s">
        <v>9797</v>
      </c>
      <c r="D2815" s="57" t="s">
        <v>9798</v>
      </c>
      <c r="E2815" s="57" t="s">
        <v>350</v>
      </c>
      <c r="F2815" s="58" t="s">
        <v>1858</v>
      </c>
      <c r="G2815" s="58">
        <v>2</v>
      </c>
      <c r="H2815" s="58" t="s">
        <v>1614</v>
      </c>
      <c r="I2815" s="58" t="s">
        <v>1624</v>
      </c>
      <c r="J2815" s="59">
        <v>0.3</v>
      </c>
    </row>
    <row r="2816" spans="1:10" ht="21" x14ac:dyDescent="0.35">
      <c r="A2816" s="56">
        <v>2015713</v>
      </c>
      <c r="B2816" s="56" t="s">
        <v>9799</v>
      </c>
      <c r="C2816" s="56" t="s">
        <v>9800</v>
      </c>
      <c r="D2816" s="57" t="s">
        <v>6901</v>
      </c>
      <c r="E2816" s="57" t="s">
        <v>2926</v>
      </c>
      <c r="F2816" s="58" t="s">
        <v>1858</v>
      </c>
      <c r="G2816" s="58">
        <v>2</v>
      </c>
      <c r="H2816" s="58" t="s">
        <v>1493</v>
      </c>
      <c r="I2816" s="58" t="s">
        <v>1859</v>
      </c>
      <c r="J2816" s="59">
        <v>0.3</v>
      </c>
    </row>
    <row r="2817" spans="1:10" ht="21" x14ac:dyDescent="0.35">
      <c r="A2817" s="56">
        <v>2104969</v>
      </c>
      <c r="B2817" s="56" t="s">
        <v>9801</v>
      </c>
      <c r="C2817" s="56" t="s">
        <v>9802</v>
      </c>
      <c r="D2817" s="57" t="s">
        <v>9803</v>
      </c>
      <c r="E2817" s="57" t="s">
        <v>3925</v>
      </c>
      <c r="F2817" s="58" t="s">
        <v>1858</v>
      </c>
      <c r="G2817" s="58">
        <v>2</v>
      </c>
      <c r="H2817" s="58" t="s">
        <v>1516</v>
      </c>
      <c r="I2817" s="58" t="s">
        <v>1637</v>
      </c>
      <c r="J2817" s="59">
        <v>0.3</v>
      </c>
    </row>
    <row r="2818" spans="1:10" ht="21" x14ac:dyDescent="0.35">
      <c r="A2818" s="56">
        <v>2111477</v>
      </c>
      <c r="B2818" s="56" t="s">
        <v>9804</v>
      </c>
      <c r="C2818" s="56" t="s">
        <v>9805</v>
      </c>
      <c r="D2818" s="57" t="s">
        <v>9806</v>
      </c>
      <c r="E2818" s="57" t="s">
        <v>2926</v>
      </c>
      <c r="F2818" s="58" t="s">
        <v>1858</v>
      </c>
      <c r="G2818" s="58">
        <v>2</v>
      </c>
      <c r="H2818" s="58" t="s">
        <v>1493</v>
      </c>
      <c r="I2818" s="58" t="s">
        <v>1859</v>
      </c>
      <c r="J2818" s="59">
        <v>0.3</v>
      </c>
    </row>
    <row r="2819" spans="1:10" ht="21" x14ac:dyDescent="0.35">
      <c r="A2819" s="56">
        <v>2111508</v>
      </c>
      <c r="B2819" s="56" t="s">
        <v>9807</v>
      </c>
      <c r="C2819" s="56" t="s">
        <v>9808</v>
      </c>
      <c r="D2819" s="57" t="s">
        <v>4009</v>
      </c>
      <c r="E2819" s="57" t="s">
        <v>557</v>
      </c>
      <c r="F2819" s="58" t="s">
        <v>1858</v>
      </c>
      <c r="G2819" s="58">
        <v>2</v>
      </c>
      <c r="H2819" s="58" t="s">
        <v>1493</v>
      </c>
      <c r="I2819" s="58" t="s">
        <v>1859</v>
      </c>
      <c r="J2819" s="59">
        <v>0.3</v>
      </c>
    </row>
    <row r="2820" spans="1:10" ht="21" x14ac:dyDescent="0.35">
      <c r="A2820" s="56">
        <v>55759</v>
      </c>
      <c r="B2820" s="56" t="s">
        <v>9809</v>
      </c>
      <c r="C2820" s="56" t="s">
        <v>9810</v>
      </c>
      <c r="D2820" s="57" t="s">
        <v>9811</v>
      </c>
      <c r="E2820" s="57" t="s">
        <v>4561</v>
      </c>
      <c r="F2820" s="58" t="s">
        <v>184</v>
      </c>
      <c r="G2820" s="58">
        <v>1</v>
      </c>
      <c r="H2820" s="58" t="s">
        <v>1483</v>
      </c>
      <c r="I2820" s="58" t="s">
        <v>1484</v>
      </c>
      <c r="J2820" s="59">
        <v>0.38</v>
      </c>
    </row>
    <row r="2821" spans="1:10" ht="21" x14ac:dyDescent="0.35">
      <c r="A2821" s="56">
        <v>60354</v>
      </c>
      <c r="B2821" s="56" t="s">
        <v>9812</v>
      </c>
      <c r="C2821" s="56" t="s">
        <v>9813</v>
      </c>
      <c r="D2821" s="57" t="s">
        <v>9814</v>
      </c>
      <c r="E2821" s="57" t="s">
        <v>3081</v>
      </c>
      <c r="F2821" s="58" t="s">
        <v>184</v>
      </c>
      <c r="G2821" s="58">
        <v>1</v>
      </c>
      <c r="H2821" s="58" t="s">
        <v>1885</v>
      </c>
      <c r="I2821" s="58" t="s">
        <v>1886</v>
      </c>
      <c r="J2821" s="59">
        <v>0.38</v>
      </c>
    </row>
    <row r="2822" spans="1:10" ht="21" x14ac:dyDescent="0.35">
      <c r="A2822" s="56">
        <v>62789</v>
      </c>
      <c r="B2822" s="56" t="s">
        <v>9815</v>
      </c>
      <c r="C2822" s="56" t="s">
        <v>9816</v>
      </c>
      <c r="D2822" s="57" t="s">
        <v>152</v>
      </c>
      <c r="E2822" s="57" t="s">
        <v>863</v>
      </c>
      <c r="F2822" s="58" t="s">
        <v>184</v>
      </c>
      <c r="G2822" s="58">
        <v>1</v>
      </c>
      <c r="H2822" s="58" t="s">
        <v>1885</v>
      </c>
      <c r="I2822" s="58" t="s">
        <v>1886</v>
      </c>
      <c r="J2822" s="59">
        <v>0.38</v>
      </c>
    </row>
    <row r="2823" spans="1:10" ht="21" x14ac:dyDescent="0.35">
      <c r="A2823" s="56">
        <v>89129</v>
      </c>
      <c r="B2823" s="56" t="s">
        <v>9817</v>
      </c>
      <c r="C2823" s="56" t="s">
        <v>9818</v>
      </c>
      <c r="D2823" s="57" t="s">
        <v>9819</v>
      </c>
      <c r="E2823" s="57" t="s">
        <v>330</v>
      </c>
      <c r="F2823" s="58" t="s">
        <v>184</v>
      </c>
      <c r="G2823" s="58">
        <v>1</v>
      </c>
      <c r="H2823" s="58" t="s">
        <v>1483</v>
      </c>
      <c r="I2823" s="58" t="s">
        <v>1484</v>
      </c>
      <c r="J2823" s="59">
        <v>0.38</v>
      </c>
    </row>
    <row r="2824" spans="1:10" ht="21" x14ac:dyDescent="0.35">
      <c r="A2824" s="56">
        <v>749298</v>
      </c>
      <c r="B2824" s="56" t="s">
        <v>9820</v>
      </c>
      <c r="C2824" s="56" t="s">
        <v>9821</v>
      </c>
      <c r="D2824" s="57" t="s">
        <v>7469</v>
      </c>
      <c r="E2824" s="57" t="s">
        <v>379</v>
      </c>
      <c r="F2824" s="58" t="s">
        <v>184</v>
      </c>
      <c r="G2824" s="58">
        <v>1</v>
      </c>
      <c r="H2824" s="58" t="s">
        <v>1885</v>
      </c>
      <c r="I2824" s="58" t="s">
        <v>1886</v>
      </c>
      <c r="J2824" s="59">
        <v>0.38</v>
      </c>
    </row>
    <row r="2825" spans="1:10" ht="21" x14ac:dyDescent="0.35">
      <c r="A2825" s="56">
        <v>749820</v>
      </c>
      <c r="B2825" s="56" t="s">
        <v>9822</v>
      </c>
      <c r="C2825" s="56" t="s">
        <v>9823</v>
      </c>
      <c r="D2825" s="57" t="s">
        <v>1920</v>
      </c>
      <c r="E2825" s="57" t="s">
        <v>4507</v>
      </c>
      <c r="F2825" s="58" t="s">
        <v>184</v>
      </c>
      <c r="G2825" s="58">
        <v>1</v>
      </c>
      <c r="H2825" s="58" t="s">
        <v>1895</v>
      </c>
      <c r="I2825" s="58" t="s">
        <v>1896</v>
      </c>
      <c r="J2825" s="59">
        <v>0.38</v>
      </c>
    </row>
    <row r="2826" spans="1:10" ht="21" x14ac:dyDescent="0.35">
      <c r="A2826" s="56">
        <v>775138</v>
      </c>
      <c r="B2826" s="56" t="s">
        <v>9824</v>
      </c>
      <c r="C2826" s="56" t="s">
        <v>9825</v>
      </c>
      <c r="D2826" s="57" t="s">
        <v>9826</v>
      </c>
      <c r="E2826" s="57" t="s">
        <v>9827</v>
      </c>
      <c r="F2826" s="58" t="s">
        <v>184</v>
      </c>
      <c r="G2826" s="58">
        <v>1</v>
      </c>
      <c r="H2826" s="58" t="s">
        <v>1895</v>
      </c>
      <c r="I2826" s="58" t="s">
        <v>1896</v>
      </c>
      <c r="J2826" s="59">
        <v>0.38</v>
      </c>
    </row>
    <row r="2827" spans="1:10" ht="21" x14ac:dyDescent="0.35">
      <c r="A2827" s="56">
        <v>775504</v>
      </c>
      <c r="B2827" s="56" t="s">
        <v>9828</v>
      </c>
      <c r="C2827" s="56" t="s">
        <v>9829</v>
      </c>
      <c r="D2827" s="57" t="s">
        <v>7396</v>
      </c>
      <c r="E2827" s="57" t="s">
        <v>643</v>
      </c>
      <c r="F2827" s="58" t="s">
        <v>184</v>
      </c>
      <c r="G2827" s="58">
        <v>1</v>
      </c>
      <c r="H2827" s="58" t="s">
        <v>1895</v>
      </c>
      <c r="I2827" s="58" t="s">
        <v>1896</v>
      </c>
      <c r="J2827" s="59">
        <v>0.38</v>
      </c>
    </row>
    <row r="2828" spans="1:10" ht="21" x14ac:dyDescent="0.35">
      <c r="A2828" s="56">
        <v>1000609</v>
      </c>
      <c r="B2828" s="56" t="s">
        <v>9830</v>
      </c>
      <c r="C2828" s="56" t="s">
        <v>9831</v>
      </c>
      <c r="D2828" s="57" t="s">
        <v>1377</v>
      </c>
      <c r="E2828" s="57" t="s">
        <v>1027</v>
      </c>
      <c r="F2828" s="58" t="s">
        <v>184</v>
      </c>
      <c r="G2828" s="58">
        <v>1</v>
      </c>
      <c r="H2828" s="58" t="s">
        <v>1483</v>
      </c>
      <c r="I2828" s="58" t="s">
        <v>1484</v>
      </c>
      <c r="J2828" s="59">
        <v>0.38</v>
      </c>
    </row>
    <row r="2829" spans="1:10" ht="21" x14ac:dyDescent="0.35">
      <c r="A2829" s="56">
        <v>1116633</v>
      </c>
      <c r="B2829" s="56" t="s">
        <v>9832</v>
      </c>
      <c r="C2829" s="56" t="s">
        <v>9833</v>
      </c>
      <c r="D2829" s="57" t="s">
        <v>9834</v>
      </c>
      <c r="E2829" s="57" t="s">
        <v>2253</v>
      </c>
      <c r="F2829" s="58" t="s">
        <v>1858</v>
      </c>
      <c r="G2829" s="58">
        <v>2</v>
      </c>
      <c r="H2829" s="58" t="s">
        <v>1885</v>
      </c>
      <c r="I2829" s="58" t="s">
        <v>1968</v>
      </c>
      <c r="J2829" s="59">
        <v>0.34</v>
      </c>
    </row>
    <row r="2830" spans="1:10" ht="21" x14ac:dyDescent="0.35">
      <c r="A2830" s="56">
        <v>1120573</v>
      </c>
      <c r="B2830" s="56" t="s">
        <v>9835</v>
      </c>
      <c r="C2830" s="56" t="s">
        <v>9836</v>
      </c>
      <c r="D2830" s="57" t="s">
        <v>4761</v>
      </c>
      <c r="E2830" s="57" t="s">
        <v>1086</v>
      </c>
      <c r="F2830" s="58" t="s">
        <v>1597</v>
      </c>
      <c r="G2830" s="58">
        <v>1</v>
      </c>
      <c r="H2830" s="58" t="s">
        <v>1505</v>
      </c>
      <c r="I2830" s="58" t="s">
        <v>1921</v>
      </c>
      <c r="J2830" s="59">
        <v>0.38</v>
      </c>
    </row>
    <row r="2831" spans="1:10" ht="21" x14ac:dyDescent="0.35">
      <c r="A2831" s="56">
        <v>1121702</v>
      </c>
      <c r="B2831" s="56" t="s">
        <v>9837</v>
      </c>
      <c r="C2831" s="56" t="s">
        <v>9838</v>
      </c>
      <c r="D2831" s="57" t="s">
        <v>1286</v>
      </c>
      <c r="E2831" s="57" t="s">
        <v>9839</v>
      </c>
      <c r="F2831" s="58" t="s">
        <v>184</v>
      </c>
      <c r="G2831" s="58">
        <v>1</v>
      </c>
      <c r="H2831" s="58" t="s">
        <v>1505</v>
      </c>
      <c r="I2831" s="58" t="s">
        <v>1921</v>
      </c>
      <c r="J2831" s="59">
        <v>0.38</v>
      </c>
    </row>
    <row r="2832" spans="1:10" ht="21" x14ac:dyDescent="0.35">
      <c r="A2832" s="56">
        <v>1263943</v>
      </c>
      <c r="B2832" s="56" t="s">
        <v>9840</v>
      </c>
      <c r="C2832" s="56" t="s">
        <v>9841</v>
      </c>
      <c r="D2832" s="57" t="s">
        <v>9842</v>
      </c>
      <c r="E2832" s="57" t="s">
        <v>775</v>
      </c>
      <c r="F2832" s="58" t="s">
        <v>1858</v>
      </c>
      <c r="G2832" s="58">
        <v>2</v>
      </c>
      <c r="H2832" s="58" t="s">
        <v>1505</v>
      </c>
      <c r="I2832" s="58" t="s">
        <v>1506</v>
      </c>
      <c r="J2832" s="59">
        <v>0.34</v>
      </c>
    </row>
    <row r="2833" spans="1:10" ht="21" x14ac:dyDescent="0.35">
      <c r="A2833" s="56">
        <v>1308425</v>
      </c>
      <c r="B2833" s="56" t="s">
        <v>9843</v>
      </c>
      <c r="C2833" s="56" t="s">
        <v>9844</v>
      </c>
      <c r="D2833" s="57" t="s">
        <v>9845</v>
      </c>
      <c r="E2833" s="57" t="s">
        <v>9846</v>
      </c>
      <c r="F2833" s="58" t="s">
        <v>184</v>
      </c>
      <c r="G2833" s="58">
        <v>1</v>
      </c>
      <c r="H2833" s="58" t="s">
        <v>1530</v>
      </c>
      <c r="I2833" s="58" t="s">
        <v>1740</v>
      </c>
      <c r="J2833" s="59">
        <v>0.38</v>
      </c>
    </row>
    <row r="2834" spans="1:10" ht="21" x14ac:dyDescent="0.35">
      <c r="A2834" s="56">
        <v>1367148</v>
      </c>
      <c r="B2834" s="56" t="s">
        <v>9847</v>
      </c>
      <c r="C2834" s="56" t="s">
        <v>9848</v>
      </c>
      <c r="D2834" s="57" t="s">
        <v>9849</v>
      </c>
      <c r="E2834" s="57" t="s">
        <v>723</v>
      </c>
      <c r="F2834" s="58" t="s">
        <v>1858</v>
      </c>
      <c r="G2834" s="58">
        <v>2</v>
      </c>
      <c r="H2834" s="58" t="s">
        <v>1530</v>
      </c>
      <c r="I2834" s="58" t="s">
        <v>1531</v>
      </c>
      <c r="J2834" s="59">
        <v>0.34</v>
      </c>
    </row>
    <row r="2835" spans="1:10" ht="21" x14ac:dyDescent="0.35">
      <c r="A2835" s="56">
        <v>1368201</v>
      </c>
      <c r="B2835" s="56" t="s">
        <v>9850</v>
      </c>
      <c r="C2835" s="56" t="s">
        <v>9851</v>
      </c>
      <c r="D2835" s="57" t="s">
        <v>3093</v>
      </c>
      <c r="E2835" s="57" t="s">
        <v>574</v>
      </c>
      <c r="F2835" s="58" t="s">
        <v>184</v>
      </c>
      <c r="G2835" s="58">
        <v>1</v>
      </c>
      <c r="H2835" s="58" t="s">
        <v>1550</v>
      </c>
      <c r="I2835" s="58" t="s">
        <v>1598</v>
      </c>
      <c r="J2835" s="59">
        <v>0.38</v>
      </c>
    </row>
    <row r="2836" spans="1:10" ht="21" x14ac:dyDescent="0.35">
      <c r="A2836" s="56">
        <v>1400160</v>
      </c>
      <c r="B2836" s="56" t="s">
        <v>9852</v>
      </c>
      <c r="C2836" s="56" t="s">
        <v>9853</v>
      </c>
      <c r="D2836" s="57" t="s">
        <v>877</v>
      </c>
      <c r="E2836" s="57" t="s">
        <v>7238</v>
      </c>
      <c r="F2836" s="58" t="s">
        <v>184</v>
      </c>
      <c r="G2836" s="58">
        <v>1</v>
      </c>
      <c r="H2836" s="58" t="s">
        <v>1550</v>
      </c>
      <c r="I2836" s="58" t="s">
        <v>1598</v>
      </c>
      <c r="J2836" s="59">
        <v>0.38</v>
      </c>
    </row>
    <row r="2837" spans="1:10" ht="21" x14ac:dyDescent="0.35">
      <c r="A2837" s="56">
        <v>1404904</v>
      </c>
      <c r="B2837" s="56" t="s">
        <v>9854</v>
      </c>
      <c r="C2837" s="56" t="s">
        <v>9855</v>
      </c>
      <c r="D2837" s="57" t="s">
        <v>9856</v>
      </c>
      <c r="E2837" s="57" t="s">
        <v>340</v>
      </c>
      <c r="F2837" s="58" t="s">
        <v>184</v>
      </c>
      <c r="G2837" s="58">
        <v>1</v>
      </c>
      <c r="H2837" s="58" t="s">
        <v>1550</v>
      </c>
      <c r="I2837" s="58" t="s">
        <v>1598</v>
      </c>
      <c r="J2837" s="59">
        <v>0.38</v>
      </c>
    </row>
    <row r="2838" spans="1:10" ht="21" x14ac:dyDescent="0.35">
      <c r="A2838" s="56">
        <v>1549353</v>
      </c>
      <c r="B2838" s="56" t="s">
        <v>9857</v>
      </c>
      <c r="C2838" s="56" t="s">
        <v>9858</v>
      </c>
      <c r="D2838" s="57" t="s">
        <v>3031</v>
      </c>
      <c r="E2838" s="57" t="s">
        <v>615</v>
      </c>
      <c r="F2838" s="58" t="s">
        <v>1858</v>
      </c>
      <c r="G2838" s="58">
        <v>2</v>
      </c>
      <c r="H2838" s="58" t="s">
        <v>1550</v>
      </c>
      <c r="I2838" s="58" t="s">
        <v>1583</v>
      </c>
      <c r="J2838" s="59">
        <v>0.34</v>
      </c>
    </row>
    <row r="2839" spans="1:10" ht="21" x14ac:dyDescent="0.35">
      <c r="A2839" s="56">
        <v>1721511</v>
      </c>
      <c r="B2839" s="56" t="s">
        <v>9859</v>
      </c>
      <c r="C2839" s="56" t="s">
        <v>9860</v>
      </c>
      <c r="D2839" s="57" t="s">
        <v>3336</v>
      </c>
      <c r="E2839" s="57" t="s">
        <v>330</v>
      </c>
      <c r="F2839" s="58" t="s">
        <v>1858</v>
      </c>
      <c r="G2839" s="58">
        <v>2</v>
      </c>
      <c r="H2839" s="58" t="s">
        <v>1614</v>
      </c>
      <c r="I2839" s="58" t="s">
        <v>1624</v>
      </c>
      <c r="J2839" s="59">
        <v>0.3</v>
      </c>
    </row>
    <row r="2840" spans="1:10" ht="21" x14ac:dyDescent="0.35">
      <c r="A2840" s="56">
        <v>1966854</v>
      </c>
      <c r="B2840" s="56" t="s">
        <v>9861</v>
      </c>
      <c r="C2840" s="56" t="s">
        <v>9862</v>
      </c>
      <c r="D2840" s="57" t="s">
        <v>3729</v>
      </c>
      <c r="E2840" s="57" t="s">
        <v>688</v>
      </c>
      <c r="F2840" s="58" t="s">
        <v>1858</v>
      </c>
      <c r="G2840" s="58">
        <v>2</v>
      </c>
      <c r="H2840" s="58" t="s">
        <v>1614</v>
      </c>
      <c r="I2840" s="58" t="s">
        <v>1624</v>
      </c>
      <c r="J2840" s="59">
        <v>0.3</v>
      </c>
    </row>
    <row r="2841" spans="1:10" ht="21" x14ac:dyDescent="0.35">
      <c r="A2841" s="56">
        <v>2011347</v>
      </c>
      <c r="B2841" s="56" t="s">
        <v>9863</v>
      </c>
      <c r="C2841" s="56" t="s">
        <v>9864</v>
      </c>
      <c r="D2841" s="57" t="s">
        <v>530</v>
      </c>
      <c r="E2841" s="57" t="s">
        <v>6027</v>
      </c>
      <c r="F2841" s="58" t="s">
        <v>1858</v>
      </c>
      <c r="G2841" s="58">
        <v>2</v>
      </c>
      <c r="H2841" s="58" t="s">
        <v>1493</v>
      </c>
      <c r="I2841" s="58" t="s">
        <v>1859</v>
      </c>
      <c r="J2841" s="59">
        <v>0.3</v>
      </c>
    </row>
    <row r="2842" spans="1:10" ht="21" x14ac:dyDescent="0.35">
      <c r="A2842" s="56">
        <v>2047218</v>
      </c>
      <c r="B2842" s="56" t="s">
        <v>9865</v>
      </c>
      <c r="C2842" s="56" t="s">
        <v>9866</v>
      </c>
      <c r="D2842" s="57" t="s">
        <v>3729</v>
      </c>
      <c r="E2842" s="57" t="s">
        <v>723</v>
      </c>
      <c r="F2842" s="58" t="s">
        <v>1858</v>
      </c>
      <c r="G2842" s="58">
        <v>2</v>
      </c>
      <c r="H2842" s="58" t="s">
        <v>1493</v>
      </c>
      <c r="I2842" s="58" t="s">
        <v>1859</v>
      </c>
      <c r="J2842" s="59">
        <v>0.3</v>
      </c>
    </row>
    <row r="2843" spans="1:10" ht="21" x14ac:dyDescent="0.35">
      <c r="A2843" s="56">
        <v>2047936</v>
      </c>
      <c r="B2843" s="56" t="s">
        <v>9867</v>
      </c>
      <c r="C2843" s="56" t="s">
        <v>9868</v>
      </c>
      <c r="D2843" s="57" t="s">
        <v>9869</v>
      </c>
      <c r="E2843" s="57" t="s">
        <v>688</v>
      </c>
      <c r="F2843" s="58" t="s">
        <v>1858</v>
      </c>
      <c r="G2843" s="58">
        <v>2</v>
      </c>
      <c r="H2843" s="58" t="s">
        <v>1493</v>
      </c>
      <c r="I2843" s="58" t="s">
        <v>1859</v>
      </c>
      <c r="J2843" s="59">
        <v>0.3</v>
      </c>
    </row>
    <row r="2844" spans="1:10" ht="21" x14ac:dyDescent="0.35">
      <c r="A2844" s="56">
        <v>2154826</v>
      </c>
      <c r="B2844" s="56" t="s">
        <v>9870</v>
      </c>
      <c r="C2844" s="56" t="s">
        <v>9871</v>
      </c>
      <c r="D2844" s="57" t="s">
        <v>1128</v>
      </c>
      <c r="E2844" s="57" t="s">
        <v>9872</v>
      </c>
      <c r="F2844" s="58" t="s">
        <v>1858</v>
      </c>
      <c r="G2844" s="58">
        <v>2</v>
      </c>
      <c r="H2844" s="58" t="s">
        <v>1498</v>
      </c>
      <c r="I2844" s="58" t="s">
        <v>1628</v>
      </c>
      <c r="J2844" s="59">
        <v>0.3</v>
      </c>
    </row>
    <row r="2845" spans="1:10" ht="21" x14ac:dyDescent="0.35">
      <c r="A2845" s="56">
        <v>2155018</v>
      </c>
      <c r="B2845" s="56" t="s">
        <v>9873</v>
      </c>
      <c r="C2845" s="56" t="s">
        <v>9874</v>
      </c>
      <c r="D2845" s="57" t="s">
        <v>9875</v>
      </c>
      <c r="E2845" s="57" t="s">
        <v>738</v>
      </c>
      <c r="F2845" s="58" t="s">
        <v>1858</v>
      </c>
      <c r="G2845" s="58">
        <v>2</v>
      </c>
      <c r="H2845" s="58" t="s">
        <v>1498</v>
      </c>
      <c r="I2845" s="58" t="s">
        <v>1628</v>
      </c>
      <c r="J2845" s="59">
        <v>0.3</v>
      </c>
    </row>
    <row r="2846" spans="1:10" ht="21" x14ac:dyDescent="0.35">
      <c r="A2846" s="56">
        <v>391301</v>
      </c>
      <c r="B2846" s="56" t="s">
        <v>9876</v>
      </c>
      <c r="C2846" s="56" t="s">
        <v>9877</v>
      </c>
      <c r="D2846" s="57" t="s">
        <v>9878</v>
      </c>
      <c r="E2846" s="57" t="s">
        <v>9879</v>
      </c>
      <c r="F2846" s="58" t="s">
        <v>1680</v>
      </c>
      <c r="G2846" s="58" t="s">
        <v>1492</v>
      </c>
      <c r="H2846" s="58" t="s">
        <v>1516</v>
      </c>
      <c r="I2846" s="58" t="s">
        <v>1517</v>
      </c>
      <c r="J2846" s="59">
        <v>0.38</v>
      </c>
    </row>
    <row r="2847" spans="1:10" ht="21" x14ac:dyDescent="0.35">
      <c r="A2847" s="56">
        <v>744169</v>
      </c>
      <c r="B2847" s="56" t="s">
        <v>9880</v>
      </c>
      <c r="C2847" s="56" t="s">
        <v>9881</v>
      </c>
      <c r="D2847" s="57" t="s">
        <v>9882</v>
      </c>
      <c r="E2847" s="57" t="s">
        <v>483</v>
      </c>
      <c r="F2847" s="58" t="s">
        <v>184</v>
      </c>
      <c r="G2847" s="58">
        <v>1</v>
      </c>
      <c r="H2847" s="58" t="s">
        <v>1885</v>
      </c>
      <c r="I2847" s="58" t="s">
        <v>1886</v>
      </c>
      <c r="J2847" s="59">
        <v>0.38</v>
      </c>
    </row>
    <row r="2848" spans="1:10" ht="21" x14ac:dyDescent="0.35">
      <c r="A2848" s="56">
        <v>745387</v>
      </c>
      <c r="B2848" s="56" t="s">
        <v>9883</v>
      </c>
      <c r="C2848" s="56" t="s">
        <v>9884</v>
      </c>
      <c r="D2848" s="57" t="s">
        <v>9885</v>
      </c>
      <c r="E2848" s="57" t="s">
        <v>9886</v>
      </c>
      <c r="F2848" s="58" t="s">
        <v>184</v>
      </c>
      <c r="G2848" s="58">
        <v>1</v>
      </c>
      <c r="H2848" s="58" t="s">
        <v>1885</v>
      </c>
      <c r="I2848" s="58" t="s">
        <v>1886</v>
      </c>
      <c r="J2848" s="59">
        <v>0.38</v>
      </c>
    </row>
    <row r="2849" spans="1:10" ht="21" x14ac:dyDescent="0.35">
      <c r="A2849" s="56">
        <v>774682</v>
      </c>
      <c r="B2849" s="56" t="s">
        <v>9887</v>
      </c>
      <c r="C2849" s="56" t="s">
        <v>9888</v>
      </c>
      <c r="D2849" s="57" t="s">
        <v>5578</v>
      </c>
      <c r="E2849" s="57" t="s">
        <v>615</v>
      </c>
      <c r="F2849" s="58" t="s">
        <v>184</v>
      </c>
      <c r="G2849" s="58">
        <v>1</v>
      </c>
      <c r="H2849" s="58" t="s">
        <v>1895</v>
      </c>
      <c r="I2849" s="58" t="s">
        <v>1896</v>
      </c>
      <c r="J2849" s="59">
        <v>0.38</v>
      </c>
    </row>
    <row r="2850" spans="1:10" ht="21" x14ac:dyDescent="0.35">
      <c r="A2850" s="56">
        <v>1116558</v>
      </c>
      <c r="B2850" s="56" t="s">
        <v>9889</v>
      </c>
      <c r="C2850" s="56" t="s">
        <v>9890</v>
      </c>
      <c r="D2850" s="57" t="s">
        <v>5086</v>
      </c>
      <c r="E2850" s="57" t="s">
        <v>1167</v>
      </c>
      <c r="F2850" s="58" t="s">
        <v>1858</v>
      </c>
      <c r="G2850" s="58">
        <v>2</v>
      </c>
      <c r="H2850" s="58" t="s">
        <v>1885</v>
      </c>
      <c r="I2850" s="58" t="s">
        <v>1968</v>
      </c>
      <c r="J2850" s="59">
        <v>0.34</v>
      </c>
    </row>
    <row r="2851" spans="1:10" ht="21" x14ac:dyDescent="0.35">
      <c r="A2851" s="56">
        <v>1121686</v>
      </c>
      <c r="B2851" s="56" t="s">
        <v>9891</v>
      </c>
      <c r="C2851" s="56" t="s">
        <v>9892</v>
      </c>
      <c r="D2851" s="57" t="s">
        <v>669</v>
      </c>
      <c r="E2851" s="57" t="s">
        <v>8576</v>
      </c>
      <c r="F2851" s="58" t="s">
        <v>1858</v>
      </c>
      <c r="G2851" s="58">
        <v>2</v>
      </c>
      <c r="H2851" s="58" t="s">
        <v>1483</v>
      </c>
      <c r="I2851" s="58" t="s">
        <v>1973</v>
      </c>
      <c r="J2851" s="59">
        <v>0.34</v>
      </c>
    </row>
    <row r="2852" spans="1:10" ht="21" x14ac:dyDescent="0.35">
      <c r="A2852" s="56">
        <v>1121764</v>
      </c>
      <c r="B2852" s="56" t="s">
        <v>9893</v>
      </c>
      <c r="C2852" s="56" t="s">
        <v>9894</v>
      </c>
      <c r="D2852" s="57" t="s">
        <v>5270</v>
      </c>
      <c r="E2852" s="57" t="s">
        <v>1925</v>
      </c>
      <c r="F2852" s="58" t="s">
        <v>184</v>
      </c>
      <c r="G2852" s="58">
        <v>1</v>
      </c>
      <c r="H2852" s="58" t="s">
        <v>1483</v>
      </c>
      <c r="I2852" s="58" t="s">
        <v>1484</v>
      </c>
      <c r="J2852" s="59">
        <v>0.38</v>
      </c>
    </row>
    <row r="2853" spans="1:10" ht="21" x14ac:dyDescent="0.35">
      <c r="A2853" s="56">
        <v>1404545</v>
      </c>
      <c r="B2853" s="56" t="s">
        <v>9895</v>
      </c>
      <c r="C2853" s="56" t="s">
        <v>9896</v>
      </c>
      <c r="D2853" s="57" t="s">
        <v>872</v>
      </c>
      <c r="E2853" s="57" t="s">
        <v>512</v>
      </c>
      <c r="F2853" s="58" t="s">
        <v>184</v>
      </c>
      <c r="G2853" s="58">
        <v>1</v>
      </c>
      <c r="H2853" s="58" t="s">
        <v>1550</v>
      </c>
      <c r="I2853" s="58" t="s">
        <v>1598</v>
      </c>
      <c r="J2853" s="59">
        <v>0.38</v>
      </c>
    </row>
    <row r="2854" spans="1:10" ht="21" x14ac:dyDescent="0.35">
      <c r="A2854" s="56">
        <v>1549341</v>
      </c>
      <c r="B2854" s="56" t="s">
        <v>9897</v>
      </c>
      <c r="C2854" s="56" t="s">
        <v>9898</v>
      </c>
      <c r="D2854" s="57" t="s">
        <v>1080</v>
      </c>
      <c r="E2854" s="57" t="s">
        <v>1619</v>
      </c>
      <c r="F2854" s="58" t="s">
        <v>1858</v>
      </c>
      <c r="G2854" s="58">
        <v>2</v>
      </c>
      <c r="H2854" s="58" t="s">
        <v>1550</v>
      </c>
      <c r="I2854" s="58" t="s">
        <v>1583</v>
      </c>
      <c r="J2854" s="59">
        <v>0.34</v>
      </c>
    </row>
    <row r="2855" spans="1:10" ht="21" x14ac:dyDescent="0.35">
      <c r="A2855" s="56">
        <v>1550083</v>
      </c>
      <c r="B2855" s="56" t="s">
        <v>9899</v>
      </c>
      <c r="C2855" s="56" t="s">
        <v>9900</v>
      </c>
      <c r="D2855" s="57" t="s">
        <v>936</v>
      </c>
      <c r="E2855" s="57" t="s">
        <v>64</v>
      </c>
      <c r="F2855" s="58" t="s">
        <v>184</v>
      </c>
      <c r="G2855" s="58">
        <v>1</v>
      </c>
      <c r="H2855" s="58" t="s">
        <v>1550</v>
      </c>
      <c r="I2855" s="58" t="s">
        <v>1598</v>
      </c>
      <c r="J2855" s="59">
        <v>0.38</v>
      </c>
    </row>
    <row r="2856" spans="1:10" ht="21" x14ac:dyDescent="0.35">
      <c r="A2856" s="56">
        <v>1682917</v>
      </c>
      <c r="B2856" s="56" t="s">
        <v>9901</v>
      </c>
      <c r="C2856" s="56" t="s">
        <v>9902</v>
      </c>
      <c r="D2856" s="57" t="s">
        <v>9903</v>
      </c>
      <c r="E2856" s="57" t="s">
        <v>683</v>
      </c>
      <c r="F2856" s="58" t="s">
        <v>1858</v>
      </c>
      <c r="G2856" s="58">
        <v>2</v>
      </c>
      <c r="H2856" s="58" t="s">
        <v>1609</v>
      </c>
      <c r="I2856" s="58" t="s">
        <v>1610</v>
      </c>
      <c r="J2856" s="59">
        <v>0.34</v>
      </c>
    </row>
    <row r="2857" spans="1:10" ht="21" x14ac:dyDescent="0.35">
      <c r="A2857" s="56">
        <v>1753367</v>
      </c>
      <c r="B2857" s="56" t="s">
        <v>9904</v>
      </c>
      <c r="C2857" s="56" t="s">
        <v>9905</v>
      </c>
      <c r="D2857" s="57" t="s">
        <v>9906</v>
      </c>
      <c r="E2857" s="57" t="s">
        <v>9907</v>
      </c>
      <c r="F2857" s="58" t="s">
        <v>184</v>
      </c>
      <c r="G2857" s="58">
        <v>1</v>
      </c>
      <c r="H2857" s="58" t="s">
        <v>1614</v>
      </c>
      <c r="I2857" s="58" t="s">
        <v>1615</v>
      </c>
      <c r="J2857" s="59">
        <v>0.34</v>
      </c>
    </row>
    <row r="2858" spans="1:10" ht="21" x14ac:dyDescent="0.35">
      <c r="A2858" s="56">
        <v>2010182</v>
      </c>
      <c r="B2858" s="56" t="s">
        <v>9908</v>
      </c>
      <c r="C2858" s="56" t="s">
        <v>9909</v>
      </c>
      <c r="D2858" s="57" t="s">
        <v>9910</v>
      </c>
      <c r="E2858" s="57" t="s">
        <v>325</v>
      </c>
      <c r="F2858" s="58" t="s">
        <v>1858</v>
      </c>
      <c r="G2858" s="58">
        <v>2</v>
      </c>
      <c r="H2858" s="58" t="s">
        <v>1493</v>
      </c>
      <c r="I2858" s="58" t="s">
        <v>1859</v>
      </c>
      <c r="J2858" s="59">
        <v>0.3</v>
      </c>
    </row>
    <row r="2859" spans="1:10" ht="21" x14ac:dyDescent="0.35">
      <c r="A2859" s="56">
        <v>2047458</v>
      </c>
      <c r="B2859" s="56" t="s">
        <v>9911</v>
      </c>
      <c r="C2859" s="56" t="s">
        <v>9912</v>
      </c>
      <c r="D2859" s="57" t="s">
        <v>9913</v>
      </c>
      <c r="E2859" s="57" t="s">
        <v>259</v>
      </c>
      <c r="F2859" s="58" t="s">
        <v>1858</v>
      </c>
      <c r="G2859" s="58">
        <v>2</v>
      </c>
      <c r="H2859" s="58" t="s">
        <v>1493</v>
      </c>
      <c r="I2859" s="58" t="s">
        <v>1859</v>
      </c>
      <c r="J2859" s="59">
        <v>0.3</v>
      </c>
    </row>
    <row r="2860" spans="1:10" ht="21" x14ac:dyDescent="0.35">
      <c r="A2860" s="56">
        <v>2155147</v>
      </c>
      <c r="B2860" s="56" t="s">
        <v>9914</v>
      </c>
      <c r="C2860" s="56" t="s">
        <v>9915</v>
      </c>
      <c r="D2860" s="57" t="s">
        <v>9300</v>
      </c>
      <c r="E2860" s="57" t="s">
        <v>1957</v>
      </c>
      <c r="F2860" s="58" t="s">
        <v>1858</v>
      </c>
      <c r="G2860" s="58">
        <v>2</v>
      </c>
      <c r="H2860" s="58" t="s">
        <v>1498</v>
      </c>
      <c r="I2860" s="58" t="s">
        <v>1628</v>
      </c>
      <c r="J2860" s="59">
        <v>0.3</v>
      </c>
    </row>
    <row r="2861" spans="1:10" ht="21" x14ac:dyDescent="0.35">
      <c r="A2861" s="56">
        <v>724106</v>
      </c>
      <c r="B2861" s="56" t="s">
        <v>9916</v>
      </c>
      <c r="C2861" s="56" t="s">
        <v>9917</v>
      </c>
      <c r="D2861" s="57" t="s">
        <v>9918</v>
      </c>
      <c r="E2861" s="57" t="s">
        <v>709</v>
      </c>
      <c r="F2861" s="58" t="s">
        <v>1597</v>
      </c>
      <c r="G2861" s="58">
        <v>1</v>
      </c>
      <c r="H2861" s="58" t="s">
        <v>1885</v>
      </c>
      <c r="I2861" s="58" t="s">
        <v>1478</v>
      </c>
      <c r="J2861" s="59">
        <v>0.38</v>
      </c>
    </row>
    <row r="2862" spans="1:10" ht="21" x14ac:dyDescent="0.35">
      <c r="A2862" s="56">
        <v>746884</v>
      </c>
      <c r="B2862" s="56" t="s">
        <v>9919</v>
      </c>
      <c r="C2862" s="56" t="s">
        <v>9920</v>
      </c>
      <c r="D2862" s="57" t="s">
        <v>9921</v>
      </c>
      <c r="E2862" s="57" t="s">
        <v>6435</v>
      </c>
      <c r="F2862" s="58" t="s">
        <v>184</v>
      </c>
      <c r="G2862" s="58">
        <v>1</v>
      </c>
      <c r="H2862" s="58" t="s">
        <v>1895</v>
      </c>
      <c r="I2862" s="58" t="s">
        <v>1896</v>
      </c>
      <c r="J2862" s="59">
        <v>0.38</v>
      </c>
    </row>
    <row r="2863" spans="1:10" ht="21" x14ac:dyDescent="0.35">
      <c r="A2863" s="56">
        <v>1121613</v>
      </c>
      <c r="B2863" s="56" t="s">
        <v>9922</v>
      </c>
      <c r="C2863" s="56" t="s">
        <v>9923</v>
      </c>
      <c r="D2863" s="57" t="s">
        <v>9924</v>
      </c>
      <c r="E2863" s="57" t="s">
        <v>15</v>
      </c>
      <c r="F2863" s="58" t="s">
        <v>184</v>
      </c>
      <c r="G2863" s="58">
        <v>1</v>
      </c>
      <c r="H2863" s="58" t="s">
        <v>1505</v>
      </c>
      <c r="I2863" s="58" t="s">
        <v>1921</v>
      </c>
      <c r="J2863" s="59">
        <v>0.38</v>
      </c>
    </row>
    <row r="2864" spans="1:10" ht="21" x14ac:dyDescent="0.35">
      <c r="A2864" s="56">
        <v>1369451</v>
      </c>
      <c r="B2864" s="56" t="s">
        <v>9925</v>
      </c>
      <c r="C2864" s="56" t="s">
        <v>9926</v>
      </c>
      <c r="D2864" s="57" t="s">
        <v>3021</v>
      </c>
      <c r="E2864" s="57" t="s">
        <v>79</v>
      </c>
      <c r="F2864" s="58" t="s">
        <v>1389</v>
      </c>
      <c r="G2864" s="58">
        <v>2</v>
      </c>
      <c r="H2864" s="58" t="s">
        <v>1505</v>
      </c>
      <c r="I2864" s="58" t="s">
        <v>1538</v>
      </c>
      <c r="J2864" s="59">
        <v>0.34</v>
      </c>
    </row>
    <row r="2865" spans="1:10" ht="21" x14ac:dyDescent="0.35">
      <c r="A2865" s="56">
        <v>1549278</v>
      </c>
      <c r="B2865" s="56" t="s">
        <v>9927</v>
      </c>
      <c r="C2865" s="56" t="s">
        <v>9928</v>
      </c>
      <c r="D2865" s="57" t="s">
        <v>9929</v>
      </c>
      <c r="E2865" s="57" t="s">
        <v>2847</v>
      </c>
      <c r="F2865" s="58" t="s">
        <v>1858</v>
      </c>
      <c r="G2865" s="58">
        <v>2</v>
      </c>
      <c r="H2865" s="58" t="s">
        <v>1550</v>
      </c>
      <c r="I2865" s="58" t="s">
        <v>1583</v>
      </c>
      <c r="J2865" s="59">
        <v>0.34</v>
      </c>
    </row>
    <row r="2866" spans="1:10" ht="21" x14ac:dyDescent="0.35">
      <c r="A2866" s="56">
        <v>1583656</v>
      </c>
      <c r="B2866" s="56" t="s">
        <v>9930</v>
      </c>
      <c r="C2866" s="56" t="s">
        <v>9931</v>
      </c>
      <c r="D2866" s="57" t="s">
        <v>9932</v>
      </c>
      <c r="E2866" s="57" t="s">
        <v>69</v>
      </c>
      <c r="F2866" s="58" t="s">
        <v>184</v>
      </c>
      <c r="G2866" s="58">
        <v>1</v>
      </c>
      <c r="H2866" s="58" t="s">
        <v>1609</v>
      </c>
      <c r="I2866" s="58" t="s">
        <v>1795</v>
      </c>
      <c r="J2866" s="59">
        <v>0.38</v>
      </c>
    </row>
    <row r="2867" spans="1:10" ht="21" x14ac:dyDescent="0.35">
      <c r="A2867" s="56">
        <v>1911748</v>
      </c>
      <c r="B2867" s="56" t="s">
        <v>9933</v>
      </c>
      <c r="C2867" s="56" t="s">
        <v>9934</v>
      </c>
      <c r="D2867" s="57" t="s">
        <v>9935</v>
      </c>
      <c r="E2867" s="57" t="s">
        <v>3397</v>
      </c>
      <c r="F2867" s="58" t="s">
        <v>1858</v>
      </c>
      <c r="G2867" s="58">
        <v>2</v>
      </c>
      <c r="H2867" s="58" t="s">
        <v>1614</v>
      </c>
      <c r="I2867" s="58" t="s">
        <v>1624</v>
      </c>
      <c r="J2867" s="59">
        <v>0.3</v>
      </c>
    </row>
    <row r="2868" spans="1:10" ht="21" x14ac:dyDescent="0.35">
      <c r="A2868" s="56">
        <v>2046496</v>
      </c>
      <c r="B2868" s="56" t="s">
        <v>9936</v>
      </c>
      <c r="C2868" s="56" t="s">
        <v>9937</v>
      </c>
      <c r="D2868" s="57" t="s">
        <v>9938</v>
      </c>
      <c r="E2868" s="57" t="s">
        <v>89</v>
      </c>
      <c r="F2868" s="58" t="s">
        <v>1858</v>
      </c>
      <c r="G2868" s="58">
        <v>2</v>
      </c>
      <c r="H2868" s="58" t="s">
        <v>1493</v>
      </c>
      <c r="I2868" s="58" t="s">
        <v>1859</v>
      </c>
      <c r="J2868" s="59">
        <v>0.3</v>
      </c>
    </row>
    <row r="2869" spans="1:10" ht="21" x14ac:dyDescent="0.35">
      <c r="A2869" s="56">
        <v>55933</v>
      </c>
      <c r="B2869" s="56" t="s">
        <v>9939</v>
      </c>
      <c r="C2869" s="56" t="s">
        <v>9940</v>
      </c>
      <c r="D2869" s="57" t="s">
        <v>9941</v>
      </c>
      <c r="E2869" s="57" t="s">
        <v>408</v>
      </c>
      <c r="F2869" s="58" t="s">
        <v>184</v>
      </c>
      <c r="G2869" s="58">
        <v>1</v>
      </c>
      <c r="H2869" s="58" t="s">
        <v>1885</v>
      </c>
      <c r="I2869" s="58" t="s">
        <v>1886</v>
      </c>
      <c r="J2869" s="59">
        <v>0.38</v>
      </c>
    </row>
    <row r="2870" spans="1:10" ht="21" x14ac:dyDescent="0.35">
      <c r="A2870" s="56">
        <v>89021</v>
      </c>
      <c r="B2870" s="56" t="s">
        <v>9942</v>
      </c>
      <c r="C2870" s="56" t="s">
        <v>9943</v>
      </c>
      <c r="D2870" s="57" t="s">
        <v>9944</v>
      </c>
      <c r="E2870" s="57" t="s">
        <v>9945</v>
      </c>
      <c r="F2870" s="58" t="s">
        <v>184</v>
      </c>
      <c r="G2870" s="58">
        <v>1</v>
      </c>
      <c r="H2870" s="58" t="s">
        <v>1483</v>
      </c>
      <c r="I2870" s="58" t="s">
        <v>1484</v>
      </c>
      <c r="J2870" s="59">
        <v>0.38</v>
      </c>
    </row>
    <row r="2871" spans="1:10" ht="21" x14ac:dyDescent="0.35">
      <c r="A2871" s="56">
        <v>238383</v>
      </c>
      <c r="B2871" s="56" t="s">
        <v>9946</v>
      </c>
      <c r="C2871" s="56" t="s">
        <v>9947</v>
      </c>
      <c r="D2871" s="57" t="s">
        <v>9948</v>
      </c>
      <c r="E2871" s="57" t="s">
        <v>379</v>
      </c>
      <c r="F2871" s="58" t="s">
        <v>184</v>
      </c>
      <c r="G2871" s="58">
        <v>1</v>
      </c>
      <c r="H2871" s="58" t="s">
        <v>1895</v>
      </c>
      <c r="I2871" s="58" t="s">
        <v>1896</v>
      </c>
      <c r="J2871" s="59">
        <v>0.38</v>
      </c>
    </row>
    <row r="2872" spans="1:10" ht="21" x14ac:dyDescent="0.35">
      <c r="A2872" s="56">
        <v>348807</v>
      </c>
      <c r="B2872" s="56" t="s">
        <v>9949</v>
      </c>
      <c r="C2872" s="56" t="s">
        <v>9950</v>
      </c>
      <c r="D2872" s="57" t="s">
        <v>9951</v>
      </c>
      <c r="E2872" s="57" t="s">
        <v>1041</v>
      </c>
      <c r="F2872" s="58" t="s">
        <v>184</v>
      </c>
      <c r="G2872" s="58">
        <v>1</v>
      </c>
      <c r="H2872" s="58" t="s">
        <v>1890</v>
      </c>
      <c r="I2872" s="58" t="s">
        <v>1478</v>
      </c>
      <c r="J2872" s="59">
        <v>0.38</v>
      </c>
    </row>
    <row r="2873" spans="1:10" ht="21" x14ac:dyDescent="0.35">
      <c r="A2873" s="56">
        <v>379002</v>
      </c>
      <c r="B2873" s="56" t="s">
        <v>9952</v>
      </c>
      <c r="C2873" s="56" t="s">
        <v>9953</v>
      </c>
      <c r="D2873" s="57" t="s">
        <v>4518</v>
      </c>
      <c r="E2873" s="57" t="s">
        <v>9954</v>
      </c>
      <c r="F2873" s="58" t="s">
        <v>184</v>
      </c>
      <c r="G2873" s="58">
        <v>1</v>
      </c>
      <c r="H2873" s="58" t="s">
        <v>1890</v>
      </c>
      <c r="I2873" s="58" t="s">
        <v>1478</v>
      </c>
      <c r="J2873" s="59">
        <v>0.38</v>
      </c>
    </row>
    <row r="2874" spans="1:10" ht="21" x14ac:dyDescent="0.35">
      <c r="A2874" s="56">
        <v>379294</v>
      </c>
      <c r="B2874" s="56" t="s">
        <v>9955</v>
      </c>
      <c r="C2874" s="56" t="s">
        <v>9956</v>
      </c>
      <c r="D2874" s="57" t="s">
        <v>3093</v>
      </c>
      <c r="E2874" s="57" t="s">
        <v>4258</v>
      </c>
      <c r="F2874" s="58" t="s">
        <v>184</v>
      </c>
      <c r="G2874" s="58">
        <v>1</v>
      </c>
      <c r="H2874" s="58" t="s">
        <v>1890</v>
      </c>
      <c r="I2874" s="58" t="s">
        <v>1478</v>
      </c>
      <c r="J2874" s="59">
        <v>0.38</v>
      </c>
    </row>
    <row r="2875" spans="1:10" ht="21" x14ac:dyDescent="0.35">
      <c r="A2875" s="56">
        <v>746804</v>
      </c>
      <c r="B2875" s="56" t="s">
        <v>9957</v>
      </c>
      <c r="C2875" s="56" t="s">
        <v>9958</v>
      </c>
      <c r="D2875" s="57" t="s">
        <v>9959</v>
      </c>
      <c r="E2875" s="57" t="s">
        <v>1503</v>
      </c>
      <c r="F2875" s="58" t="s">
        <v>184</v>
      </c>
      <c r="G2875" s="58">
        <v>1</v>
      </c>
      <c r="H2875" s="58" t="s">
        <v>1885</v>
      </c>
      <c r="I2875" s="58" t="s">
        <v>1886</v>
      </c>
      <c r="J2875" s="59">
        <v>0.38</v>
      </c>
    </row>
    <row r="2876" spans="1:10" ht="21" x14ac:dyDescent="0.35">
      <c r="A2876" s="56">
        <v>746879</v>
      </c>
      <c r="B2876" s="56" t="s">
        <v>9960</v>
      </c>
      <c r="C2876" s="56" t="s">
        <v>9961</v>
      </c>
      <c r="D2876" s="57" t="s">
        <v>9962</v>
      </c>
      <c r="E2876" s="57" t="s">
        <v>756</v>
      </c>
      <c r="F2876" s="58" t="s">
        <v>184</v>
      </c>
      <c r="G2876" s="58">
        <v>1</v>
      </c>
      <c r="H2876" s="58" t="s">
        <v>1885</v>
      </c>
      <c r="I2876" s="58" t="s">
        <v>1886</v>
      </c>
      <c r="J2876" s="59">
        <v>0.38</v>
      </c>
    </row>
    <row r="2877" spans="1:10" ht="21" x14ac:dyDescent="0.35">
      <c r="A2877" s="56">
        <v>749248</v>
      </c>
      <c r="B2877" s="56" t="s">
        <v>9963</v>
      </c>
      <c r="C2877" s="56" t="s">
        <v>9964</v>
      </c>
      <c r="D2877" s="57" t="s">
        <v>1208</v>
      </c>
      <c r="E2877" s="57" t="s">
        <v>1273</v>
      </c>
      <c r="F2877" s="58" t="s">
        <v>184</v>
      </c>
      <c r="G2877" s="58">
        <v>1</v>
      </c>
      <c r="H2877" s="58" t="s">
        <v>1885</v>
      </c>
      <c r="I2877" s="58" t="s">
        <v>1886</v>
      </c>
      <c r="J2877" s="59">
        <v>0.38</v>
      </c>
    </row>
    <row r="2878" spans="1:10" ht="21" x14ac:dyDescent="0.35">
      <c r="A2878" s="56">
        <v>766475</v>
      </c>
      <c r="B2878" s="56" t="s">
        <v>9965</v>
      </c>
      <c r="C2878" s="56" t="s">
        <v>9966</v>
      </c>
      <c r="D2878" s="57" t="s">
        <v>9967</v>
      </c>
      <c r="E2878" s="57" t="s">
        <v>264</v>
      </c>
      <c r="F2878" s="58" t="s">
        <v>184</v>
      </c>
      <c r="G2878" s="58">
        <v>1</v>
      </c>
      <c r="H2878" s="58" t="s">
        <v>1895</v>
      </c>
      <c r="I2878" s="58" t="s">
        <v>1896</v>
      </c>
      <c r="J2878" s="59">
        <v>0.38</v>
      </c>
    </row>
    <row r="2879" spans="1:10" ht="21" x14ac:dyDescent="0.35">
      <c r="A2879" s="56">
        <v>1113663</v>
      </c>
      <c r="B2879" s="56" t="s">
        <v>9968</v>
      </c>
      <c r="C2879" s="56" t="s">
        <v>9969</v>
      </c>
      <c r="D2879" s="57" t="s">
        <v>9970</v>
      </c>
      <c r="E2879" s="57" t="s">
        <v>1041</v>
      </c>
      <c r="F2879" s="58" t="s">
        <v>1858</v>
      </c>
      <c r="G2879" s="58">
        <v>2</v>
      </c>
      <c r="H2879" s="58" t="s">
        <v>1885</v>
      </c>
      <c r="I2879" s="58" t="s">
        <v>1968</v>
      </c>
      <c r="J2879" s="59">
        <v>0.34</v>
      </c>
    </row>
    <row r="2880" spans="1:10" ht="21" x14ac:dyDescent="0.35">
      <c r="A2880" s="56">
        <v>1116461</v>
      </c>
      <c r="B2880" s="56" t="s">
        <v>9971</v>
      </c>
      <c r="C2880" s="56" t="s">
        <v>9972</v>
      </c>
      <c r="D2880" s="57" t="s">
        <v>9973</v>
      </c>
      <c r="E2880" s="57" t="s">
        <v>738</v>
      </c>
      <c r="F2880" s="58" t="s">
        <v>184</v>
      </c>
      <c r="G2880" s="58">
        <v>1</v>
      </c>
      <c r="H2880" s="58" t="s">
        <v>1505</v>
      </c>
      <c r="I2880" s="58" t="s">
        <v>1921</v>
      </c>
      <c r="J2880" s="59">
        <v>0.38</v>
      </c>
    </row>
    <row r="2881" spans="1:10" ht="21" x14ac:dyDescent="0.35">
      <c r="A2881" s="56">
        <v>1117033</v>
      </c>
      <c r="B2881" s="56" t="s">
        <v>9974</v>
      </c>
      <c r="C2881" s="56" t="s">
        <v>9975</v>
      </c>
      <c r="D2881" s="57" t="s">
        <v>9976</v>
      </c>
      <c r="E2881" s="57" t="s">
        <v>413</v>
      </c>
      <c r="F2881" s="58" t="s">
        <v>184</v>
      </c>
      <c r="G2881" s="58">
        <v>1</v>
      </c>
      <c r="H2881" s="58" t="s">
        <v>1483</v>
      </c>
      <c r="I2881" s="58" t="s">
        <v>1484</v>
      </c>
      <c r="J2881" s="59">
        <v>0.38</v>
      </c>
    </row>
    <row r="2882" spans="1:10" ht="21" x14ac:dyDescent="0.35">
      <c r="A2882" s="56">
        <v>1120457</v>
      </c>
      <c r="B2882" s="56" t="s">
        <v>9977</v>
      </c>
      <c r="C2882" s="56" t="s">
        <v>9978</v>
      </c>
      <c r="D2882" s="57" t="s">
        <v>6474</v>
      </c>
      <c r="E2882" s="57" t="s">
        <v>483</v>
      </c>
      <c r="F2882" s="58" t="s">
        <v>1858</v>
      </c>
      <c r="G2882" s="58">
        <v>2</v>
      </c>
      <c r="H2882" s="58" t="s">
        <v>1483</v>
      </c>
      <c r="I2882" s="58" t="s">
        <v>1973</v>
      </c>
      <c r="J2882" s="59">
        <v>0.34</v>
      </c>
    </row>
    <row r="2883" spans="1:10" ht="21" x14ac:dyDescent="0.35">
      <c r="A2883" s="56">
        <v>1157540</v>
      </c>
      <c r="B2883" s="56" t="s">
        <v>9979</v>
      </c>
      <c r="C2883" s="56" t="s">
        <v>9980</v>
      </c>
      <c r="D2883" s="57" t="s">
        <v>9981</v>
      </c>
      <c r="E2883" s="57" t="s">
        <v>9982</v>
      </c>
      <c r="F2883" s="58" t="s">
        <v>184</v>
      </c>
      <c r="G2883" s="58">
        <v>1</v>
      </c>
      <c r="H2883" s="58" t="s">
        <v>1505</v>
      </c>
      <c r="I2883" s="58" t="s">
        <v>1921</v>
      </c>
      <c r="J2883" s="59">
        <v>0.38</v>
      </c>
    </row>
    <row r="2884" spans="1:10" ht="21" x14ac:dyDescent="0.35">
      <c r="A2884" s="56">
        <v>1157546</v>
      </c>
      <c r="B2884" s="56" t="s">
        <v>9983</v>
      </c>
      <c r="C2884" s="56" t="s">
        <v>9984</v>
      </c>
      <c r="D2884" s="57" t="s">
        <v>5278</v>
      </c>
      <c r="E2884" s="57" t="s">
        <v>9985</v>
      </c>
      <c r="F2884" s="58" t="s">
        <v>184</v>
      </c>
      <c r="G2884" s="58">
        <v>1</v>
      </c>
      <c r="H2884" s="58" t="s">
        <v>1505</v>
      </c>
      <c r="I2884" s="58" t="s">
        <v>1921</v>
      </c>
      <c r="J2884" s="59">
        <v>0.38</v>
      </c>
    </row>
    <row r="2885" spans="1:10" ht="21" x14ac:dyDescent="0.35">
      <c r="A2885" s="56">
        <v>1173160</v>
      </c>
      <c r="B2885" s="56" t="s">
        <v>9986</v>
      </c>
      <c r="C2885" s="56" t="s">
        <v>9987</v>
      </c>
      <c r="D2885" s="57" t="s">
        <v>9988</v>
      </c>
      <c r="E2885" s="57" t="s">
        <v>291</v>
      </c>
      <c r="F2885" s="58" t="s">
        <v>184</v>
      </c>
      <c r="G2885" s="58">
        <v>1</v>
      </c>
      <c r="H2885" s="58" t="s">
        <v>1505</v>
      </c>
      <c r="I2885" s="58" t="s">
        <v>1921</v>
      </c>
      <c r="J2885" s="59">
        <v>0.38</v>
      </c>
    </row>
    <row r="2886" spans="1:10" ht="21" x14ac:dyDescent="0.35">
      <c r="A2886" s="56">
        <v>1177712</v>
      </c>
      <c r="B2886" s="56" t="s">
        <v>9989</v>
      </c>
      <c r="C2886" s="56" t="s">
        <v>9990</v>
      </c>
      <c r="D2886" s="57" t="s">
        <v>9991</v>
      </c>
      <c r="E2886" s="57" t="s">
        <v>9992</v>
      </c>
      <c r="F2886" s="58" t="s">
        <v>184</v>
      </c>
      <c r="G2886" s="58">
        <v>1</v>
      </c>
      <c r="H2886" s="58" t="s">
        <v>1505</v>
      </c>
      <c r="I2886" s="58" t="s">
        <v>1921</v>
      </c>
      <c r="J2886" s="59">
        <v>0.38</v>
      </c>
    </row>
    <row r="2887" spans="1:10" ht="21" x14ac:dyDescent="0.35">
      <c r="A2887" s="56">
        <v>1236168</v>
      </c>
      <c r="B2887" s="56" t="s">
        <v>9993</v>
      </c>
      <c r="C2887" s="56" t="s">
        <v>9994</v>
      </c>
      <c r="D2887" s="57" t="s">
        <v>9981</v>
      </c>
      <c r="E2887" s="57" t="s">
        <v>9736</v>
      </c>
      <c r="F2887" s="58" t="s">
        <v>184</v>
      </c>
      <c r="G2887" s="58">
        <v>1</v>
      </c>
      <c r="H2887" s="58" t="s">
        <v>1505</v>
      </c>
      <c r="I2887" s="58" t="s">
        <v>1921</v>
      </c>
      <c r="J2887" s="59">
        <v>0.38</v>
      </c>
    </row>
    <row r="2888" spans="1:10" ht="21" x14ac:dyDescent="0.35">
      <c r="A2888" s="56">
        <v>1266494</v>
      </c>
      <c r="B2888" s="56" t="s">
        <v>9995</v>
      </c>
      <c r="C2888" s="56" t="s">
        <v>9996</v>
      </c>
      <c r="D2888" s="57" t="s">
        <v>9997</v>
      </c>
      <c r="E2888" s="57" t="s">
        <v>9998</v>
      </c>
      <c r="F2888" s="58" t="s">
        <v>1858</v>
      </c>
      <c r="G2888" s="58">
        <v>2</v>
      </c>
      <c r="H2888" s="58" t="s">
        <v>1505</v>
      </c>
      <c r="I2888" s="58" t="s">
        <v>1506</v>
      </c>
      <c r="J2888" s="59">
        <v>0.34</v>
      </c>
    </row>
    <row r="2889" spans="1:10" ht="21" x14ac:dyDescent="0.35">
      <c r="A2889" s="56">
        <v>1269702</v>
      </c>
      <c r="B2889" s="56" t="s">
        <v>9999</v>
      </c>
      <c r="C2889" s="56" t="s">
        <v>10000</v>
      </c>
      <c r="D2889" s="57" t="s">
        <v>10001</v>
      </c>
      <c r="E2889" s="57" t="s">
        <v>291</v>
      </c>
      <c r="F2889" s="58" t="s">
        <v>184</v>
      </c>
      <c r="G2889" s="58">
        <v>1</v>
      </c>
      <c r="H2889" s="58" t="s">
        <v>1530</v>
      </c>
      <c r="I2889" s="58" t="s">
        <v>1740</v>
      </c>
      <c r="J2889" s="59">
        <v>0.38</v>
      </c>
    </row>
    <row r="2890" spans="1:10" ht="21" x14ac:dyDescent="0.35">
      <c r="A2890" s="56">
        <v>1269820</v>
      </c>
      <c r="B2890" s="56" t="s">
        <v>10002</v>
      </c>
      <c r="C2890" s="56" t="s">
        <v>10003</v>
      </c>
      <c r="D2890" s="57" t="s">
        <v>1406</v>
      </c>
      <c r="E2890" s="57" t="s">
        <v>2979</v>
      </c>
      <c r="F2890" s="58" t="s">
        <v>1858</v>
      </c>
      <c r="G2890" s="58">
        <v>2</v>
      </c>
      <c r="H2890" s="58" t="s">
        <v>1505</v>
      </c>
      <c r="I2890" s="58" t="s">
        <v>1506</v>
      </c>
      <c r="J2890" s="59">
        <v>0.34</v>
      </c>
    </row>
    <row r="2891" spans="1:10" ht="21" x14ac:dyDescent="0.35">
      <c r="A2891" s="56">
        <v>1368080</v>
      </c>
      <c r="B2891" s="56" t="s">
        <v>10004</v>
      </c>
      <c r="C2891" s="56" t="s">
        <v>10005</v>
      </c>
      <c r="D2891" s="57" t="s">
        <v>10006</v>
      </c>
      <c r="E2891" s="57" t="s">
        <v>483</v>
      </c>
      <c r="F2891" s="58" t="s">
        <v>1858</v>
      </c>
      <c r="G2891" s="58">
        <v>2</v>
      </c>
      <c r="H2891" s="58" t="s">
        <v>1530</v>
      </c>
      <c r="I2891" s="58" t="s">
        <v>1531</v>
      </c>
      <c r="J2891" s="59">
        <v>0.34</v>
      </c>
    </row>
    <row r="2892" spans="1:10" ht="21" x14ac:dyDescent="0.35">
      <c r="A2892" s="56">
        <v>1368456</v>
      </c>
      <c r="B2892" s="56" t="s">
        <v>10007</v>
      </c>
      <c r="C2892" s="56" t="s">
        <v>10008</v>
      </c>
      <c r="D2892" s="57" t="s">
        <v>10009</v>
      </c>
      <c r="E2892" s="57" t="s">
        <v>426</v>
      </c>
      <c r="F2892" s="58" t="s">
        <v>184</v>
      </c>
      <c r="G2892" s="58">
        <v>1</v>
      </c>
      <c r="H2892" s="58" t="s">
        <v>1530</v>
      </c>
      <c r="I2892" s="58" t="s">
        <v>1740</v>
      </c>
      <c r="J2892" s="59">
        <v>0.38</v>
      </c>
    </row>
    <row r="2893" spans="1:10" ht="21" x14ac:dyDescent="0.35">
      <c r="A2893" s="56">
        <v>1548502</v>
      </c>
      <c r="B2893" s="56" t="s">
        <v>10010</v>
      </c>
      <c r="C2893" s="56" t="s">
        <v>10011</v>
      </c>
      <c r="D2893" s="57" t="s">
        <v>10012</v>
      </c>
      <c r="E2893" s="57" t="s">
        <v>244</v>
      </c>
      <c r="F2893" s="58" t="s">
        <v>184</v>
      </c>
      <c r="G2893" s="58">
        <v>1</v>
      </c>
      <c r="H2893" s="58" t="s">
        <v>1609</v>
      </c>
      <c r="I2893" s="58" t="s">
        <v>1795</v>
      </c>
      <c r="J2893" s="59">
        <v>0.38</v>
      </c>
    </row>
    <row r="2894" spans="1:10" ht="21" x14ac:dyDescent="0.35">
      <c r="A2894" s="56">
        <v>1583151</v>
      </c>
      <c r="B2894" s="56" t="s">
        <v>10013</v>
      </c>
      <c r="C2894" s="56" t="s">
        <v>10014</v>
      </c>
      <c r="D2894" s="57" t="s">
        <v>10015</v>
      </c>
      <c r="E2894" s="57" t="s">
        <v>3393</v>
      </c>
      <c r="F2894" s="58" t="s">
        <v>1858</v>
      </c>
      <c r="G2894" s="58">
        <v>2</v>
      </c>
      <c r="H2894" s="58" t="s">
        <v>1550</v>
      </c>
      <c r="I2894" s="58" t="s">
        <v>1583</v>
      </c>
      <c r="J2894" s="59">
        <v>0.34</v>
      </c>
    </row>
    <row r="2895" spans="1:10" ht="21" x14ac:dyDescent="0.35">
      <c r="A2895" s="56">
        <v>1584838</v>
      </c>
      <c r="B2895" s="56" t="s">
        <v>10016</v>
      </c>
      <c r="C2895" s="56" t="s">
        <v>10017</v>
      </c>
      <c r="D2895" s="57" t="s">
        <v>8865</v>
      </c>
      <c r="E2895" s="57" t="s">
        <v>1068</v>
      </c>
      <c r="F2895" s="58" t="s">
        <v>1597</v>
      </c>
      <c r="G2895" s="58">
        <v>1</v>
      </c>
      <c r="H2895" s="58" t="s">
        <v>1609</v>
      </c>
      <c r="I2895" s="58" t="s">
        <v>1795</v>
      </c>
      <c r="J2895" s="59">
        <v>0.38</v>
      </c>
    </row>
    <row r="2896" spans="1:10" ht="21" x14ac:dyDescent="0.35">
      <c r="A2896" s="56">
        <v>1681856</v>
      </c>
      <c r="B2896" s="56" t="s">
        <v>10018</v>
      </c>
      <c r="C2896" s="56" t="s">
        <v>10019</v>
      </c>
      <c r="D2896" s="57" t="s">
        <v>472</v>
      </c>
      <c r="E2896" s="57" t="s">
        <v>10020</v>
      </c>
      <c r="F2896" s="58" t="s">
        <v>184</v>
      </c>
      <c r="G2896" s="58">
        <v>1</v>
      </c>
      <c r="H2896" s="58" t="s">
        <v>1609</v>
      </c>
      <c r="I2896" s="58" t="s">
        <v>1795</v>
      </c>
      <c r="J2896" s="59">
        <v>0.38</v>
      </c>
    </row>
    <row r="2897" spans="1:10" ht="21" x14ac:dyDescent="0.35">
      <c r="A2897" s="56">
        <v>1719395</v>
      </c>
      <c r="B2897" s="56" t="s">
        <v>10021</v>
      </c>
      <c r="C2897" s="56" t="s">
        <v>10022</v>
      </c>
      <c r="D2897" s="57" t="s">
        <v>10023</v>
      </c>
      <c r="E2897" s="57" t="s">
        <v>1086</v>
      </c>
      <c r="F2897" s="58" t="s">
        <v>184</v>
      </c>
      <c r="G2897" s="58">
        <v>1</v>
      </c>
      <c r="H2897" s="58" t="s">
        <v>1609</v>
      </c>
      <c r="I2897" s="58" t="s">
        <v>1795</v>
      </c>
      <c r="J2897" s="59">
        <v>0.38</v>
      </c>
    </row>
    <row r="2898" spans="1:10" ht="21" x14ac:dyDescent="0.35">
      <c r="A2898" s="56">
        <v>1720603</v>
      </c>
      <c r="B2898" s="56" t="s">
        <v>10024</v>
      </c>
      <c r="C2898" s="56" t="s">
        <v>10025</v>
      </c>
      <c r="D2898" s="57" t="s">
        <v>1876</v>
      </c>
      <c r="E2898" s="57" t="s">
        <v>229</v>
      </c>
      <c r="F2898" s="58" t="s">
        <v>184</v>
      </c>
      <c r="G2898" s="58">
        <v>1</v>
      </c>
      <c r="H2898" s="58" t="s">
        <v>1614</v>
      </c>
      <c r="I2898" s="58" t="s">
        <v>1615</v>
      </c>
      <c r="J2898" s="59">
        <v>0.34</v>
      </c>
    </row>
    <row r="2899" spans="1:10" ht="21" x14ac:dyDescent="0.35">
      <c r="A2899" s="56">
        <v>2009935</v>
      </c>
      <c r="B2899" s="56" t="s">
        <v>10026</v>
      </c>
      <c r="C2899" s="56" t="s">
        <v>10027</v>
      </c>
      <c r="D2899" s="57" t="s">
        <v>10028</v>
      </c>
      <c r="E2899" s="57" t="s">
        <v>291</v>
      </c>
      <c r="F2899" s="58" t="s">
        <v>1858</v>
      </c>
      <c r="G2899" s="58">
        <v>2</v>
      </c>
      <c r="H2899" s="58" t="s">
        <v>1493</v>
      </c>
      <c r="I2899" s="58" t="s">
        <v>1859</v>
      </c>
      <c r="J2899" s="59">
        <v>0.3</v>
      </c>
    </row>
    <row r="2900" spans="1:10" ht="21" x14ac:dyDescent="0.35">
      <c r="A2900" s="56">
        <v>2010194</v>
      </c>
      <c r="B2900" s="56" t="s">
        <v>10029</v>
      </c>
      <c r="C2900" s="56" t="s">
        <v>10030</v>
      </c>
      <c r="D2900" s="57" t="s">
        <v>10031</v>
      </c>
      <c r="E2900" s="57" t="s">
        <v>5410</v>
      </c>
      <c r="F2900" s="58" t="s">
        <v>1858</v>
      </c>
      <c r="G2900" s="58">
        <v>2</v>
      </c>
      <c r="H2900" s="58" t="s">
        <v>1614</v>
      </c>
      <c r="I2900" s="58" t="s">
        <v>1624</v>
      </c>
      <c r="J2900" s="59">
        <v>0.3</v>
      </c>
    </row>
    <row r="2901" spans="1:10" ht="21" x14ac:dyDescent="0.35">
      <c r="A2901" s="56">
        <v>2010809</v>
      </c>
      <c r="B2901" s="56" t="s">
        <v>10032</v>
      </c>
      <c r="C2901" s="56" t="s">
        <v>10033</v>
      </c>
      <c r="D2901" s="57" t="s">
        <v>10034</v>
      </c>
      <c r="E2901" s="57" t="s">
        <v>214</v>
      </c>
      <c r="F2901" s="58" t="s">
        <v>1858</v>
      </c>
      <c r="G2901" s="58">
        <v>2</v>
      </c>
      <c r="H2901" s="58" t="s">
        <v>1493</v>
      </c>
      <c r="I2901" s="58" t="s">
        <v>1859</v>
      </c>
      <c r="J2901" s="59">
        <v>0.3</v>
      </c>
    </row>
    <row r="2902" spans="1:10" ht="21" x14ac:dyDescent="0.35">
      <c r="A2902" s="56">
        <v>2011301</v>
      </c>
      <c r="B2902" s="56" t="s">
        <v>10035</v>
      </c>
      <c r="C2902" s="56" t="s">
        <v>10036</v>
      </c>
      <c r="D2902" s="57" t="s">
        <v>10037</v>
      </c>
      <c r="E2902" s="57" t="s">
        <v>10038</v>
      </c>
      <c r="F2902" s="58" t="s">
        <v>1858</v>
      </c>
      <c r="G2902" s="58">
        <v>2</v>
      </c>
      <c r="H2902" s="58" t="s">
        <v>1493</v>
      </c>
      <c r="I2902" s="58" t="s">
        <v>1859</v>
      </c>
      <c r="J2902" s="59">
        <v>0.3</v>
      </c>
    </row>
    <row r="2903" spans="1:10" ht="21" x14ac:dyDescent="0.35">
      <c r="A2903" s="56">
        <v>2015673</v>
      </c>
      <c r="B2903" s="56" t="s">
        <v>10039</v>
      </c>
      <c r="C2903" s="56" t="s">
        <v>10040</v>
      </c>
      <c r="D2903" s="57" t="s">
        <v>58</v>
      </c>
      <c r="E2903" s="57" t="s">
        <v>775</v>
      </c>
      <c r="F2903" s="58" t="s">
        <v>1858</v>
      </c>
      <c r="G2903" s="58">
        <v>2</v>
      </c>
      <c r="H2903" s="58" t="s">
        <v>1493</v>
      </c>
      <c r="I2903" s="58" t="s">
        <v>1859</v>
      </c>
      <c r="J2903" s="59">
        <v>0.3</v>
      </c>
    </row>
    <row r="2904" spans="1:10" ht="21" x14ac:dyDescent="0.35">
      <c r="A2904" s="56">
        <v>2019736</v>
      </c>
      <c r="B2904" s="56" t="s">
        <v>10041</v>
      </c>
      <c r="C2904" s="56" t="s">
        <v>10042</v>
      </c>
      <c r="D2904" s="57" t="s">
        <v>2595</v>
      </c>
      <c r="E2904" s="57" t="s">
        <v>6522</v>
      </c>
      <c r="F2904" s="58" t="s">
        <v>1858</v>
      </c>
      <c r="G2904" s="58">
        <v>2</v>
      </c>
      <c r="H2904" s="58" t="s">
        <v>1614</v>
      </c>
      <c r="I2904" s="58" t="s">
        <v>1624</v>
      </c>
      <c r="J2904" s="59">
        <v>0.3</v>
      </c>
    </row>
    <row r="2905" spans="1:10" ht="21" x14ac:dyDescent="0.35">
      <c r="A2905" s="56">
        <v>2046451</v>
      </c>
      <c r="B2905" s="56" t="s">
        <v>10043</v>
      </c>
      <c r="C2905" s="56" t="s">
        <v>10044</v>
      </c>
      <c r="D2905" s="57" t="s">
        <v>10045</v>
      </c>
      <c r="E2905" s="57" t="s">
        <v>413</v>
      </c>
      <c r="F2905" s="58" t="s">
        <v>1858</v>
      </c>
      <c r="G2905" s="58">
        <v>2</v>
      </c>
      <c r="H2905" s="58" t="s">
        <v>1493</v>
      </c>
      <c r="I2905" s="58" t="s">
        <v>1859</v>
      </c>
      <c r="J2905" s="59">
        <v>0.3</v>
      </c>
    </row>
    <row r="2906" spans="1:10" ht="21" x14ac:dyDescent="0.35">
      <c r="A2906" s="56">
        <v>2047574</v>
      </c>
      <c r="B2906" s="56" t="s">
        <v>10046</v>
      </c>
      <c r="C2906" s="56" t="s">
        <v>10047</v>
      </c>
      <c r="D2906" s="57" t="s">
        <v>10048</v>
      </c>
      <c r="E2906" s="57" t="s">
        <v>315</v>
      </c>
      <c r="F2906" s="58" t="s">
        <v>1858</v>
      </c>
      <c r="G2906" s="58">
        <v>2</v>
      </c>
      <c r="H2906" s="58" t="s">
        <v>1493</v>
      </c>
      <c r="I2906" s="58" t="s">
        <v>1859</v>
      </c>
      <c r="J2906" s="59">
        <v>0.3</v>
      </c>
    </row>
    <row r="2907" spans="1:10" ht="21" x14ac:dyDescent="0.35">
      <c r="A2907" s="56">
        <v>2047933</v>
      </c>
      <c r="B2907" s="56" t="s">
        <v>10049</v>
      </c>
      <c r="C2907" s="56" t="s">
        <v>10050</v>
      </c>
      <c r="D2907" s="57" t="s">
        <v>10051</v>
      </c>
      <c r="E2907" s="57" t="s">
        <v>4626</v>
      </c>
      <c r="F2907" s="58" t="s">
        <v>1858</v>
      </c>
      <c r="G2907" s="58">
        <v>2</v>
      </c>
      <c r="H2907" s="58" t="s">
        <v>1493</v>
      </c>
      <c r="I2907" s="58" t="s">
        <v>1859</v>
      </c>
      <c r="J2907" s="59">
        <v>0.3</v>
      </c>
    </row>
    <row r="2908" spans="1:10" ht="21" x14ac:dyDescent="0.35">
      <c r="A2908" s="56">
        <v>2155741</v>
      </c>
      <c r="B2908" s="56" t="s">
        <v>10052</v>
      </c>
      <c r="C2908" s="56" t="s">
        <v>10053</v>
      </c>
      <c r="D2908" s="57" t="s">
        <v>755</v>
      </c>
      <c r="E2908" s="57" t="s">
        <v>483</v>
      </c>
      <c r="F2908" s="58" t="s">
        <v>1858</v>
      </c>
      <c r="G2908" s="58">
        <v>2</v>
      </c>
      <c r="H2908" s="58" t="s">
        <v>1498</v>
      </c>
      <c r="I2908" s="58" t="s">
        <v>1628</v>
      </c>
      <c r="J2908" s="59">
        <v>0.3</v>
      </c>
    </row>
    <row r="2909" spans="1:10" ht="21" x14ac:dyDescent="0.35">
      <c r="A2909" s="56">
        <v>2155749</v>
      </c>
      <c r="B2909" s="56" t="s">
        <v>10054</v>
      </c>
      <c r="C2909" s="56" t="s">
        <v>10055</v>
      </c>
      <c r="D2909" s="57" t="s">
        <v>234</v>
      </c>
      <c r="E2909" s="57" t="s">
        <v>10056</v>
      </c>
      <c r="F2909" s="58" t="s">
        <v>1858</v>
      </c>
      <c r="G2909" s="58">
        <v>2</v>
      </c>
      <c r="H2909" s="58" t="s">
        <v>1498</v>
      </c>
      <c r="I2909" s="58" t="s">
        <v>1628</v>
      </c>
      <c r="J2909" s="59">
        <v>0.3</v>
      </c>
    </row>
    <row r="2910" spans="1:10" ht="21" x14ac:dyDescent="0.35">
      <c r="A2910" s="56">
        <v>2266159</v>
      </c>
      <c r="B2910" s="56" t="s">
        <v>10057</v>
      </c>
      <c r="C2910" s="56" t="s">
        <v>10058</v>
      </c>
      <c r="D2910" s="57" t="s">
        <v>3505</v>
      </c>
      <c r="E2910" s="57" t="s">
        <v>8237</v>
      </c>
      <c r="F2910" s="58" t="s">
        <v>1858</v>
      </c>
      <c r="G2910" s="58">
        <v>2</v>
      </c>
      <c r="H2910" s="58" t="s">
        <v>1516</v>
      </c>
      <c r="I2910" s="58" t="s">
        <v>1637</v>
      </c>
      <c r="J2910" s="59">
        <v>0.3</v>
      </c>
    </row>
    <row r="2911" spans="1:10" ht="21" x14ac:dyDescent="0.35">
      <c r="A2911" s="56">
        <v>2352362</v>
      </c>
      <c r="B2911" s="56" t="s">
        <v>10059</v>
      </c>
      <c r="C2911" s="56" t="s">
        <v>10060</v>
      </c>
      <c r="D2911" s="57" t="s">
        <v>10061</v>
      </c>
      <c r="E2911" s="57" t="s">
        <v>709</v>
      </c>
      <c r="F2911" s="58" t="s">
        <v>1858</v>
      </c>
      <c r="G2911" s="58">
        <v>2</v>
      </c>
      <c r="H2911" s="58" t="s">
        <v>1477</v>
      </c>
      <c r="I2911" s="58" t="s">
        <v>1644</v>
      </c>
      <c r="J2911" s="59">
        <v>0.3</v>
      </c>
    </row>
    <row r="2912" spans="1:10" ht="21" x14ac:dyDescent="0.35">
      <c r="A2912" s="56">
        <v>2352376</v>
      </c>
      <c r="B2912" s="56" t="s">
        <v>10062</v>
      </c>
      <c r="C2912" s="56" t="s">
        <v>10063</v>
      </c>
      <c r="D2912" s="57" t="s">
        <v>4009</v>
      </c>
      <c r="E2912" s="57" t="s">
        <v>1041</v>
      </c>
      <c r="F2912" s="58" t="s">
        <v>1858</v>
      </c>
      <c r="G2912" s="58">
        <v>2</v>
      </c>
      <c r="H2912" s="58" t="s">
        <v>1477</v>
      </c>
      <c r="I2912" s="58" t="s">
        <v>1644</v>
      </c>
      <c r="J2912" s="59">
        <v>0.3</v>
      </c>
    </row>
    <row r="2913" spans="1:10" ht="21" x14ac:dyDescent="0.35">
      <c r="A2913" s="56">
        <v>63003</v>
      </c>
      <c r="B2913" s="56" t="s">
        <v>10064</v>
      </c>
      <c r="C2913" s="56" t="s">
        <v>10065</v>
      </c>
      <c r="D2913" s="57" t="s">
        <v>268</v>
      </c>
      <c r="E2913" s="57" t="s">
        <v>10066</v>
      </c>
      <c r="F2913" s="58" t="s">
        <v>184</v>
      </c>
      <c r="G2913" s="58">
        <v>1</v>
      </c>
      <c r="H2913" s="58" t="s">
        <v>1885</v>
      </c>
      <c r="I2913" s="58" t="s">
        <v>1886</v>
      </c>
      <c r="J2913" s="59">
        <v>0.38</v>
      </c>
    </row>
    <row r="2914" spans="1:10" ht="21" x14ac:dyDescent="0.35">
      <c r="A2914" s="56">
        <v>63250</v>
      </c>
      <c r="B2914" s="56" t="s">
        <v>10067</v>
      </c>
      <c r="C2914" s="56" t="s">
        <v>10068</v>
      </c>
      <c r="D2914" s="57" t="s">
        <v>1876</v>
      </c>
      <c r="E2914" s="57" t="s">
        <v>10069</v>
      </c>
      <c r="F2914" s="58" t="s">
        <v>184</v>
      </c>
      <c r="G2914" s="58">
        <v>1</v>
      </c>
      <c r="H2914" s="58" t="s">
        <v>1483</v>
      </c>
      <c r="I2914" s="58" t="s">
        <v>1484</v>
      </c>
      <c r="J2914" s="59">
        <v>0.38</v>
      </c>
    </row>
    <row r="2915" spans="1:10" ht="21" x14ac:dyDescent="0.35">
      <c r="A2915" s="56">
        <v>746974</v>
      </c>
      <c r="B2915" s="56" t="s">
        <v>10070</v>
      </c>
      <c r="C2915" s="56" t="s">
        <v>10071</v>
      </c>
      <c r="D2915" s="57" t="s">
        <v>4025</v>
      </c>
      <c r="E2915" s="57" t="s">
        <v>574</v>
      </c>
      <c r="F2915" s="58" t="s">
        <v>184</v>
      </c>
      <c r="G2915" s="58">
        <v>1</v>
      </c>
      <c r="H2915" s="58" t="s">
        <v>1885</v>
      </c>
      <c r="I2915" s="58" t="s">
        <v>1886</v>
      </c>
      <c r="J2915" s="59">
        <v>0.38</v>
      </c>
    </row>
    <row r="2916" spans="1:10" ht="21" x14ac:dyDescent="0.35">
      <c r="A2916" s="56">
        <v>776740</v>
      </c>
      <c r="B2916" s="56" t="s">
        <v>10072</v>
      </c>
      <c r="C2916" s="56" t="s">
        <v>10073</v>
      </c>
      <c r="D2916" s="57" t="s">
        <v>10074</v>
      </c>
      <c r="E2916" s="57" t="s">
        <v>848</v>
      </c>
      <c r="F2916" s="58" t="s">
        <v>184</v>
      </c>
      <c r="G2916" s="58">
        <v>1</v>
      </c>
      <c r="H2916" s="58" t="s">
        <v>1895</v>
      </c>
      <c r="I2916" s="58" t="s">
        <v>1896</v>
      </c>
      <c r="J2916" s="59">
        <v>0.38</v>
      </c>
    </row>
    <row r="2917" spans="1:10" ht="21" x14ac:dyDescent="0.35">
      <c r="A2917" s="56">
        <v>1046075</v>
      </c>
      <c r="B2917" s="56" t="s">
        <v>10075</v>
      </c>
      <c r="C2917" s="56" t="s">
        <v>10076</v>
      </c>
      <c r="D2917" s="57" t="s">
        <v>3609</v>
      </c>
      <c r="E2917" s="57" t="s">
        <v>10077</v>
      </c>
      <c r="F2917" s="58" t="s">
        <v>184</v>
      </c>
      <c r="G2917" s="58">
        <v>1</v>
      </c>
      <c r="H2917" s="58" t="s">
        <v>1483</v>
      </c>
      <c r="I2917" s="58" t="s">
        <v>1484</v>
      </c>
      <c r="J2917" s="59">
        <v>0.38</v>
      </c>
    </row>
    <row r="2918" spans="1:10" ht="21" x14ac:dyDescent="0.35">
      <c r="A2918" s="56">
        <v>1046893</v>
      </c>
      <c r="B2918" s="56" t="s">
        <v>10078</v>
      </c>
      <c r="C2918" s="56" t="s">
        <v>10079</v>
      </c>
      <c r="D2918" s="57" t="s">
        <v>10080</v>
      </c>
      <c r="E2918" s="57" t="s">
        <v>488</v>
      </c>
      <c r="F2918" s="58" t="s">
        <v>1597</v>
      </c>
      <c r="G2918" s="58">
        <v>1</v>
      </c>
      <c r="H2918" s="58" t="s">
        <v>1483</v>
      </c>
      <c r="I2918" s="58" t="s">
        <v>1484</v>
      </c>
      <c r="J2918" s="59">
        <v>0.38</v>
      </c>
    </row>
    <row r="2919" spans="1:10" ht="21" x14ac:dyDescent="0.35">
      <c r="A2919" s="56">
        <v>1116517</v>
      </c>
      <c r="B2919" s="56" t="s">
        <v>10081</v>
      </c>
      <c r="C2919" s="56" t="s">
        <v>10082</v>
      </c>
      <c r="D2919" s="57" t="s">
        <v>10083</v>
      </c>
      <c r="E2919" s="57" t="s">
        <v>10084</v>
      </c>
      <c r="F2919" s="58" t="s">
        <v>184</v>
      </c>
      <c r="G2919" s="58">
        <v>1</v>
      </c>
      <c r="H2919" s="58" t="s">
        <v>1505</v>
      </c>
      <c r="I2919" s="58" t="s">
        <v>1921</v>
      </c>
      <c r="J2919" s="59">
        <v>0.38</v>
      </c>
    </row>
    <row r="2920" spans="1:10" ht="21" x14ac:dyDescent="0.35">
      <c r="A2920" s="56">
        <v>1116518</v>
      </c>
      <c r="B2920" s="56" t="s">
        <v>10085</v>
      </c>
      <c r="C2920" s="56" t="s">
        <v>10086</v>
      </c>
      <c r="D2920" s="57" t="s">
        <v>10087</v>
      </c>
      <c r="E2920" s="57" t="s">
        <v>2294</v>
      </c>
      <c r="F2920" s="58" t="s">
        <v>184</v>
      </c>
      <c r="G2920" s="58">
        <v>1</v>
      </c>
      <c r="H2920" s="58" t="s">
        <v>1505</v>
      </c>
      <c r="I2920" s="58" t="s">
        <v>1921</v>
      </c>
      <c r="J2920" s="59">
        <v>0.38</v>
      </c>
    </row>
    <row r="2921" spans="1:10" ht="21" x14ac:dyDescent="0.35">
      <c r="A2921" s="56">
        <v>1173964</v>
      </c>
      <c r="B2921" s="56" t="s">
        <v>10088</v>
      </c>
      <c r="C2921" s="56" t="s">
        <v>10089</v>
      </c>
      <c r="D2921" s="57" t="s">
        <v>10090</v>
      </c>
      <c r="E2921" s="57" t="s">
        <v>10091</v>
      </c>
      <c r="F2921" s="58" t="s">
        <v>184</v>
      </c>
      <c r="G2921" s="58">
        <v>1</v>
      </c>
      <c r="H2921" s="58" t="s">
        <v>1505</v>
      </c>
      <c r="I2921" s="58" t="s">
        <v>1921</v>
      </c>
      <c r="J2921" s="59">
        <v>0.38</v>
      </c>
    </row>
    <row r="2922" spans="1:10" ht="21" x14ac:dyDescent="0.35">
      <c r="A2922" s="56">
        <v>1399718</v>
      </c>
      <c r="B2922" s="56" t="s">
        <v>10092</v>
      </c>
      <c r="C2922" s="56" t="s">
        <v>10093</v>
      </c>
      <c r="D2922" s="57" t="s">
        <v>10094</v>
      </c>
      <c r="E2922" s="57" t="s">
        <v>980</v>
      </c>
      <c r="F2922" s="58" t="s">
        <v>184</v>
      </c>
      <c r="G2922" s="58">
        <v>1</v>
      </c>
      <c r="H2922" s="58" t="s">
        <v>1550</v>
      </c>
      <c r="I2922" s="58" t="s">
        <v>1598</v>
      </c>
      <c r="J2922" s="59">
        <v>0.38</v>
      </c>
    </row>
    <row r="2923" spans="1:10" ht="21" x14ac:dyDescent="0.35">
      <c r="A2923" s="56">
        <v>1583589</v>
      </c>
      <c r="B2923" s="56" t="s">
        <v>10095</v>
      </c>
      <c r="C2923" s="56" t="s">
        <v>10096</v>
      </c>
      <c r="D2923" s="57" t="s">
        <v>435</v>
      </c>
      <c r="E2923" s="57" t="s">
        <v>1453</v>
      </c>
      <c r="F2923" s="58" t="s">
        <v>1858</v>
      </c>
      <c r="G2923" s="58">
        <v>2</v>
      </c>
      <c r="H2923" s="58" t="s">
        <v>1609</v>
      </c>
      <c r="I2923" s="58" t="s">
        <v>1610</v>
      </c>
      <c r="J2923" s="59">
        <v>0.34</v>
      </c>
    </row>
    <row r="2924" spans="1:10" ht="21" x14ac:dyDescent="0.35">
      <c r="A2924" s="56">
        <v>1584870</v>
      </c>
      <c r="B2924" s="56" t="s">
        <v>10097</v>
      </c>
      <c r="C2924" s="56" t="s">
        <v>10098</v>
      </c>
      <c r="D2924" s="57" t="s">
        <v>10099</v>
      </c>
      <c r="E2924" s="57" t="s">
        <v>579</v>
      </c>
      <c r="F2924" s="58" t="s">
        <v>184</v>
      </c>
      <c r="G2924" s="58">
        <v>1</v>
      </c>
      <c r="H2924" s="58" t="s">
        <v>1609</v>
      </c>
      <c r="I2924" s="58" t="s">
        <v>1795</v>
      </c>
      <c r="J2924" s="59">
        <v>0.38</v>
      </c>
    </row>
    <row r="2925" spans="1:10" ht="21" x14ac:dyDescent="0.35">
      <c r="A2925" s="56">
        <v>1719388</v>
      </c>
      <c r="B2925" s="56" t="s">
        <v>10100</v>
      </c>
      <c r="C2925" s="56" t="s">
        <v>10101</v>
      </c>
      <c r="D2925" s="57" t="s">
        <v>10102</v>
      </c>
      <c r="E2925" s="57" t="s">
        <v>473</v>
      </c>
      <c r="F2925" s="58" t="s">
        <v>1858</v>
      </c>
      <c r="G2925" s="58">
        <v>2</v>
      </c>
      <c r="H2925" s="58" t="s">
        <v>1609</v>
      </c>
      <c r="I2925" s="58" t="s">
        <v>1610</v>
      </c>
      <c r="J2925" s="59">
        <v>0.34</v>
      </c>
    </row>
    <row r="2926" spans="1:10" ht="21" x14ac:dyDescent="0.35">
      <c r="A2926" s="56">
        <v>1966624</v>
      </c>
      <c r="B2926" s="56" t="s">
        <v>10103</v>
      </c>
      <c r="C2926" s="56" t="s">
        <v>10104</v>
      </c>
      <c r="D2926" s="57" t="s">
        <v>10105</v>
      </c>
      <c r="E2926" s="57" t="s">
        <v>350</v>
      </c>
      <c r="F2926" s="58" t="s">
        <v>1858</v>
      </c>
      <c r="G2926" s="58">
        <v>2</v>
      </c>
      <c r="H2926" s="58" t="s">
        <v>1614</v>
      </c>
      <c r="I2926" s="58" t="s">
        <v>1624</v>
      </c>
      <c r="J2926" s="59">
        <v>0.3</v>
      </c>
    </row>
    <row r="2927" spans="1:10" ht="21" x14ac:dyDescent="0.35">
      <c r="A2927" s="56">
        <v>2046499</v>
      </c>
      <c r="B2927" s="56" t="s">
        <v>10106</v>
      </c>
      <c r="C2927" s="56" t="s">
        <v>10107</v>
      </c>
      <c r="D2927" s="57" t="s">
        <v>10108</v>
      </c>
      <c r="E2927" s="57" t="s">
        <v>2492</v>
      </c>
      <c r="F2927" s="58" t="s">
        <v>1858</v>
      </c>
      <c r="G2927" s="58">
        <v>2</v>
      </c>
      <c r="H2927" s="58" t="s">
        <v>1493</v>
      </c>
      <c r="I2927" s="58" t="s">
        <v>1859</v>
      </c>
      <c r="J2927" s="59">
        <v>0.3</v>
      </c>
    </row>
    <row r="2928" spans="1:10" ht="21" x14ac:dyDescent="0.35">
      <c r="A2928" s="56">
        <v>2047063</v>
      </c>
      <c r="B2928" s="56" t="s">
        <v>10109</v>
      </c>
      <c r="C2928" s="56" t="s">
        <v>10110</v>
      </c>
      <c r="D2928" s="57" t="s">
        <v>10110</v>
      </c>
      <c r="E2928" s="57" t="s">
        <v>350</v>
      </c>
      <c r="F2928" s="58" t="s">
        <v>1858</v>
      </c>
      <c r="G2928" s="58">
        <v>2</v>
      </c>
      <c r="H2928" s="58" t="s">
        <v>1493</v>
      </c>
      <c r="I2928" s="58" t="s">
        <v>1859</v>
      </c>
      <c r="J2928" s="59">
        <v>0.3</v>
      </c>
    </row>
    <row r="2929" spans="1:10" ht="21" x14ac:dyDescent="0.35">
      <c r="A2929" s="56">
        <v>2155403</v>
      </c>
      <c r="B2929" s="56" t="s">
        <v>10111</v>
      </c>
      <c r="C2929" s="56" t="s">
        <v>10112</v>
      </c>
      <c r="D2929" s="57" t="s">
        <v>10113</v>
      </c>
      <c r="E2929" s="57" t="s">
        <v>10114</v>
      </c>
      <c r="F2929" s="58" t="s">
        <v>1858</v>
      </c>
      <c r="G2929" s="58">
        <v>2</v>
      </c>
      <c r="H2929" s="58" t="s">
        <v>1516</v>
      </c>
      <c r="I2929" s="58" t="s">
        <v>1637</v>
      </c>
      <c r="J2929" s="59">
        <v>0.3</v>
      </c>
    </row>
    <row r="2930" spans="1:10" ht="21" x14ac:dyDescent="0.35">
      <c r="A2930" s="56">
        <v>2265291</v>
      </c>
      <c r="B2930" s="56" t="s">
        <v>10115</v>
      </c>
      <c r="C2930" s="56" t="s">
        <v>10116</v>
      </c>
      <c r="D2930" s="57" t="s">
        <v>10117</v>
      </c>
      <c r="E2930" s="57" t="s">
        <v>1503</v>
      </c>
      <c r="F2930" s="58" t="s">
        <v>1858</v>
      </c>
      <c r="G2930" s="58">
        <v>2</v>
      </c>
      <c r="H2930" s="58" t="s">
        <v>1516</v>
      </c>
      <c r="I2930" s="58" t="s">
        <v>1637</v>
      </c>
      <c r="J2930" s="59">
        <v>0.3</v>
      </c>
    </row>
    <row r="2931" spans="1:10" ht="21" x14ac:dyDescent="0.35">
      <c r="A2931" s="56">
        <v>60114</v>
      </c>
      <c r="B2931" s="56" t="s">
        <v>10118</v>
      </c>
      <c r="C2931" s="56" t="s">
        <v>10119</v>
      </c>
      <c r="D2931" s="57" t="s">
        <v>10120</v>
      </c>
      <c r="E2931" s="57" t="s">
        <v>64</v>
      </c>
      <c r="F2931" s="58" t="s">
        <v>184</v>
      </c>
      <c r="G2931" s="58">
        <v>1</v>
      </c>
      <c r="H2931" s="58" t="s">
        <v>1483</v>
      </c>
      <c r="I2931" s="58" t="s">
        <v>1484</v>
      </c>
      <c r="J2931" s="59">
        <v>0.38</v>
      </c>
    </row>
    <row r="2932" spans="1:10" ht="21" x14ac:dyDescent="0.35">
      <c r="A2932" s="56">
        <v>206974</v>
      </c>
      <c r="B2932" s="56" t="s">
        <v>10121</v>
      </c>
      <c r="C2932" s="56" t="s">
        <v>10122</v>
      </c>
      <c r="D2932" s="57" t="s">
        <v>10123</v>
      </c>
      <c r="E2932" s="57" t="s">
        <v>264</v>
      </c>
      <c r="F2932" s="58" t="s">
        <v>184</v>
      </c>
      <c r="G2932" s="58">
        <v>1</v>
      </c>
      <c r="H2932" s="58" t="s">
        <v>1890</v>
      </c>
      <c r="I2932" s="58" t="s">
        <v>1478</v>
      </c>
      <c r="J2932" s="59">
        <v>0.38</v>
      </c>
    </row>
    <row r="2933" spans="1:10" ht="21" x14ac:dyDescent="0.35">
      <c r="A2933" s="56">
        <v>355877</v>
      </c>
      <c r="B2933" s="56" t="s">
        <v>10124</v>
      </c>
      <c r="C2933" s="56" t="s">
        <v>10125</v>
      </c>
      <c r="D2933" s="57" t="s">
        <v>10126</v>
      </c>
      <c r="E2933" s="57" t="s">
        <v>1086</v>
      </c>
      <c r="F2933" s="58" t="s">
        <v>184</v>
      </c>
      <c r="G2933" s="58">
        <v>1</v>
      </c>
      <c r="H2933" s="58" t="s">
        <v>1890</v>
      </c>
      <c r="I2933" s="58" t="s">
        <v>1478</v>
      </c>
      <c r="J2933" s="59">
        <v>0.38</v>
      </c>
    </row>
    <row r="2934" spans="1:10" ht="21" x14ac:dyDescent="0.35">
      <c r="A2934" s="56">
        <v>383114</v>
      </c>
      <c r="B2934" s="56" t="s">
        <v>10127</v>
      </c>
      <c r="C2934" s="56" t="s">
        <v>10128</v>
      </c>
      <c r="D2934" s="57" t="s">
        <v>10129</v>
      </c>
      <c r="E2934" s="57" t="s">
        <v>3149</v>
      </c>
      <c r="F2934" s="58" t="s">
        <v>184</v>
      </c>
      <c r="G2934" s="58">
        <v>1</v>
      </c>
      <c r="H2934" s="58" t="s">
        <v>1895</v>
      </c>
      <c r="I2934" s="58" t="s">
        <v>1896</v>
      </c>
      <c r="J2934" s="59">
        <v>0.38</v>
      </c>
    </row>
    <row r="2935" spans="1:10" ht="21" x14ac:dyDescent="0.35">
      <c r="A2935" s="56">
        <v>397782</v>
      </c>
      <c r="B2935" s="56" t="s">
        <v>10130</v>
      </c>
      <c r="C2935" s="56" t="s">
        <v>10131</v>
      </c>
      <c r="D2935" s="57" t="s">
        <v>10132</v>
      </c>
      <c r="E2935" s="57" t="s">
        <v>615</v>
      </c>
      <c r="F2935" s="58" t="s">
        <v>184</v>
      </c>
      <c r="G2935" s="58">
        <v>1</v>
      </c>
      <c r="H2935" s="58" t="s">
        <v>1895</v>
      </c>
      <c r="I2935" s="58" t="s">
        <v>1896</v>
      </c>
      <c r="J2935" s="59">
        <v>0.38</v>
      </c>
    </row>
    <row r="2936" spans="1:10" ht="21" x14ac:dyDescent="0.35">
      <c r="A2936" s="56">
        <v>723905</v>
      </c>
      <c r="B2936" s="56" t="s">
        <v>10133</v>
      </c>
      <c r="C2936" s="56" t="s">
        <v>10134</v>
      </c>
      <c r="D2936" s="57" t="s">
        <v>10135</v>
      </c>
      <c r="E2936" s="57" t="s">
        <v>413</v>
      </c>
      <c r="F2936" s="58" t="s">
        <v>184</v>
      </c>
      <c r="G2936" s="58">
        <v>1</v>
      </c>
      <c r="H2936" s="58" t="s">
        <v>1895</v>
      </c>
      <c r="I2936" s="58" t="s">
        <v>1896</v>
      </c>
      <c r="J2936" s="59">
        <v>0.38</v>
      </c>
    </row>
    <row r="2937" spans="1:10" ht="21" x14ac:dyDescent="0.35">
      <c r="A2937" s="56">
        <v>725125</v>
      </c>
      <c r="B2937" s="56" t="s">
        <v>10136</v>
      </c>
      <c r="C2937" s="56" t="s">
        <v>10137</v>
      </c>
      <c r="D2937" s="57" t="s">
        <v>10138</v>
      </c>
      <c r="E2937" s="57" t="s">
        <v>738</v>
      </c>
      <c r="F2937" s="58" t="s">
        <v>184</v>
      </c>
      <c r="G2937" s="58">
        <v>1</v>
      </c>
      <c r="H2937" s="58" t="s">
        <v>1895</v>
      </c>
      <c r="I2937" s="58" t="s">
        <v>1896</v>
      </c>
      <c r="J2937" s="59">
        <v>0.38</v>
      </c>
    </row>
    <row r="2938" spans="1:10" ht="21" x14ac:dyDescent="0.35">
      <c r="A2938" s="56">
        <v>744200</v>
      </c>
      <c r="B2938" s="56" t="s">
        <v>10139</v>
      </c>
      <c r="C2938" s="56" t="s">
        <v>10140</v>
      </c>
      <c r="D2938" s="57" t="s">
        <v>1573</v>
      </c>
      <c r="E2938" s="57" t="s">
        <v>10141</v>
      </c>
      <c r="F2938" s="58" t="s">
        <v>184</v>
      </c>
      <c r="G2938" s="58">
        <v>1</v>
      </c>
      <c r="H2938" s="58" t="s">
        <v>1895</v>
      </c>
      <c r="I2938" s="58" t="s">
        <v>1896</v>
      </c>
      <c r="J2938" s="59">
        <v>0.38</v>
      </c>
    </row>
    <row r="2939" spans="1:10" ht="21" x14ac:dyDescent="0.35">
      <c r="A2939" s="56">
        <v>744465</v>
      </c>
      <c r="B2939" s="56" t="s">
        <v>10142</v>
      </c>
      <c r="C2939" s="56" t="s">
        <v>10143</v>
      </c>
      <c r="D2939" s="57" t="s">
        <v>10144</v>
      </c>
      <c r="E2939" s="57" t="s">
        <v>9945</v>
      </c>
      <c r="F2939" s="58" t="s">
        <v>184</v>
      </c>
      <c r="G2939" s="58">
        <v>1</v>
      </c>
      <c r="H2939" s="58" t="s">
        <v>1885</v>
      </c>
      <c r="I2939" s="58" t="s">
        <v>1886</v>
      </c>
      <c r="J2939" s="59">
        <v>0.38</v>
      </c>
    </row>
    <row r="2940" spans="1:10" ht="21" x14ac:dyDescent="0.35">
      <c r="A2940" s="56">
        <v>749273</v>
      </c>
      <c r="B2940" s="56" t="s">
        <v>10145</v>
      </c>
      <c r="C2940" s="56" t="s">
        <v>10146</v>
      </c>
      <c r="D2940" s="57" t="s">
        <v>6030</v>
      </c>
      <c r="E2940" s="57" t="s">
        <v>1454</v>
      </c>
      <c r="F2940" s="58" t="s">
        <v>184</v>
      </c>
      <c r="G2940" s="58">
        <v>1</v>
      </c>
      <c r="H2940" s="58" t="s">
        <v>1885</v>
      </c>
      <c r="I2940" s="58" t="s">
        <v>1886</v>
      </c>
      <c r="J2940" s="59">
        <v>0.38</v>
      </c>
    </row>
    <row r="2941" spans="1:10" ht="21" x14ac:dyDescent="0.35">
      <c r="A2941" s="56">
        <v>886768</v>
      </c>
      <c r="B2941" s="56" t="s">
        <v>10147</v>
      </c>
      <c r="C2941" s="56" t="s">
        <v>10148</v>
      </c>
      <c r="D2941" s="57" t="s">
        <v>10149</v>
      </c>
      <c r="E2941" s="57" t="s">
        <v>1172</v>
      </c>
      <c r="F2941" s="58" t="s">
        <v>184</v>
      </c>
      <c r="G2941" s="58">
        <v>1</v>
      </c>
      <c r="H2941" s="58" t="s">
        <v>1895</v>
      </c>
      <c r="I2941" s="58" t="s">
        <v>1896</v>
      </c>
      <c r="J2941" s="59">
        <v>0.38</v>
      </c>
    </row>
    <row r="2942" spans="1:10" ht="21" x14ac:dyDescent="0.35">
      <c r="A2942" s="56">
        <v>987932</v>
      </c>
      <c r="B2942" s="56" t="s">
        <v>10150</v>
      </c>
      <c r="C2942" s="56" t="s">
        <v>10151</v>
      </c>
      <c r="D2942" s="57" t="s">
        <v>10152</v>
      </c>
      <c r="E2942" s="57" t="s">
        <v>2253</v>
      </c>
      <c r="F2942" s="58" t="s">
        <v>184</v>
      </c>
      <c r="G2942" s="58">
        <v>1</v>
      </c>
      <c r="H2942" s="58" t="s">
        <v>1885</v>
      </c>
      <c r="I2942" s="58" t="s">
        <v>1886</v>
      </c>
      <c r="J2942" s="59">
        <v>0.38</v>
      </c>
    </row>
    <row r="2943" spans="1:10" ht="21" x14ac:dyDescent="0.35">
      <c r="A2943" s="56">
        <v>1046050</v>
      </c>
      <c r="B2943" s="56" t="s">
        <v>10153</v>
      </c>
      <c r="C2943" s="56" t="s">
        <v>10154</v>
      </c>
      <c r="D2943" s="57" t="s">
        <v>10155</v>
      </c>
      <c r="E2943" s="57" t="s">
        <v>10156</v>
      </c>
      <c r="F2943" s="58" t="s">
        <v>184</v>
      </c>
      <c r="G2943" s="58">
        <v>1</v>
      </c>
      <c r="H2943" s="58" t="s">
        <v>1505</v>
      </c>
      <c r="I2943" s="58" t="s">
        <v>1921</v>
      </c>
      <c r="J2943" s="59">
        <v>0.38</v>
      </c>
    </row>
    <row r="2944" spans="1:10" ht="21" x14ac:dyDescent="0.35">
      <c r="A2944" s="56">
        <v>1053023</v>
      </c>
      <c r="B2944" s="56" t="s">
        <v>10157</v>
      </c>
      <c r="C2944" s="56" t="s">
        <v>10158</v>
      </c>
      <c r="D2944" s="57" t="s">
        <v>10159</v>
      </c>
      <c r="E2944" s="57" t="s">
        <v>426</v>
      </c>
      <c r="F2944" s="58" t="s">
        <v>184</v>
      </c>
      <c r="G2944" s="58">
        <v>1</v>
      </c>
      <c r="H2944" s="58" t="s">
        <v>1505</v>
      </c>
      <c r="I2944" s="58" t="s">
        <v>1921</v>
      </c>
      <c r="J2944" s="59">
        <v>0.38</v>
      </c>
    </row>
    <row r="2945" spans="1:10" ht="21" x14ac:dyDescent="0.35">
      <c r="A2945" s="56">
        <v>1116610</v>
      </c>
      <c r="B2945" s="56" t="s">
        <v>10160</v>
      </c>
      <c r="C2945" s="56" t="s">
        <v>10161</v>
      </c>
      <c r="D2945" s="57" t="s">
        <v>3093</v>
      </c>
      <c r="E2945" s="57" t="s">
        <v>10162</v>
      </c>
      <c r="F2945" s="58" t="s">
        <v>184</v>
      </c>
      <c r="G2945" s="58">
        <v>1</v>
      </c>
      <c r="H2945" s="58" t="s">
        <v>1505</v>
      </c>
      <c r="I2945" s="58" t="s">
        <v>1921</v>
      </c>
      <c r="J2945" s="59">
        <v>0.38</v>
      </c>
    </row>
    <row r="2946" spans="1:10" ht="21" x14ac:dyDescent="0.35">
      <c r="A2946" s="56">
        <v>1153585</v>
      </c>
      <c r="B2946" s="56" t="s">
        <v>10163</v>
      </c>
      <c r="C2946" s="56" t="s">
        <v>10164</v>
      </c>
      <c r="D2946" s="57" t="s">
        <v>10165</v>
      </c>
      <c r="E2946" s="57" t="s">
        <v>638</v>
      </c>
      <c r="F2946" s="58" t="s">
        <v>1858</v>
      </c>
      <c r="G2946" s="58">
        <v>2</v>
      </c>
      <c r="H2946" s="58" t="s">
        <v>1483</v>
      </c>
      <c r="I2946" s="58" t="s">
        <v>1973</v>
      </c>
      <c r="J2946" s="59">
        <v>0.34</v>
      </c>
    </row>
    <row r="2947" spans="1:10" ht="21" x14ac:dyDescent="0.35">
      <c r="A2947" s="56">
        <v>1173451</v>
      </c>
      <c r="B2947" s="56" t="s">
        <v>10166</v>
      </c>
      <c r="C2947" s="56" t="s">
        <v>10167</v>
      </c>
      <c r="D2947" s="57" t="s">
        <v>10168</v>
      </c>
      <c r="E2947" s="57" t="s">
        <v>848</v>
      </c>
      <c r="F2947" s="58" t="s">
        <v>184</v>
      </c>
      <c r="G2947" s="58">
        <v>1</v>
      </c>
      <c r="H2947" s="58" t="s">
        <v>1505</v>
      </c>
      <c r="I2947" s="58" t="s">
        <v>1921</v>
      </c>
      <c r="J2947" s="59">
        <v>0.38</v>
      </c>
    </row>
    <row r="2948" spans="1:10" ht="21" x14ac:dyDescent="0.35">
      <c r="A2948" s="56">
        <v>1237255</v>
      </c>
      <c r="B2948" s="56" t="s">
        <v>10169</v>
      </c>
      <c r="C2948" s="56" t="s">
        <v>10170</v>
      </c>
      <c r="D2948" s="57" t="s">
        <v>3644</v>
      </c>
      <c r="E2948" s="57" t="s">
        <v>10171</v>
      </c>
      <c r="F2948" s="58" t="s">
        <v>1597</v>
      </c>
      <c r="G2948" s="58">
        <v>1</v>
      </c>
      <c r="H2948" s="58" t="s">
        <v>1530</v>
      </c>
      <c r="I2948" s="58" t="s">
        <v>1740</v>
      </c>
      <c r="J2948" s="59">
        <v>0.38</v>
      </c>
    </row>
    <row r="2949" spans="1:10" ht="21" x14ac:dyDescent="0.35">
      <c r="A2949" s="56">
        <v>1681708</v>
      </c>
      <c r="B2949" s="56" t="s">
        <v>10172</v>
      </c>
      <c r="C2949" s="56" t="s">
        <v>10173</v>
      </c>
      <c r="D2949" s="57" t="s">
        <v>10174</v>
      </c>
      <c r="E2949" s="57" t="s">
        <v>1925</v>
      </c>
      <c r="F2949" s="58" t="s">
        <v>1858</v>
      </c>
      <c r="G2949" s="58">
        <v>2</v>
      </c>
      <c r="H2949" s="58" t="s">
        <v>1609</v>
      </c>
      <c r="I2949" s="58" t="s">
        <v>1610</v>
      </c>
      <c r="J2949" s="59">
        <v>0.34</v>
      </c>
    </row>
    <row r="2950" spans="1:10" ht="21" x14ac:dyDescent="0.35">
      <c r="A2950" s="56">
        <v>1683866</v>
      </c>
      <c r="B2950" s="56" t="s">
        <v>10175</v>
      </c>
      <c r="C2950" s="56" t="s">
        <v>10176</v>
      </c>
      <c r="D2950" s="57" t="s">
        <v>10177</v>
      </c>
      <c r="E2950" s="57" t="s">
        <v>229</v>
      </c>
      <c r="F2950" s="58" t="s">
        <v>184</v>
      </c>
      <c r="G2950" s="58">
        <v>1</v>
      </c>
      <c r="H2950" s="58" t="s">
        <v>1609</v>
      </c>
      <c r="I2950" s="58" t="s">
        <v>1795</v>
      </c>
      <c r="J2950" s="59">
        <v>0.38</v>
      </c>
    </row>
    <row r="2951" spans="1:10" ht="21" x14ac:dyDescent="0.35">
      <c r="A2951" s="56">
        <v>1752476</v>
      </c>
      <c r="B2951" s="56" t="s">
        <v>10178</v>
      </c>
      <c r="C2951" s="56" t="s">
        <v>10179</v>
      </c>
      <c r="D2951" s="57" t="s">
        <v>10180</v>
      </c>
      <c r="E2951" s="57" t="s">
        <v>1423</v>
      </c>
      <c r="F2951" s="58" t="s">
        <v>1858</v>
      </c>
      <c r="G2951" s="58">
        <v>2</v>
      </c>
      <c r="H2951" s="58" t="s">
        <v>1609</v>
      </c>
      <c r="I2951" s="58" t="s">
        <v>1610</v>
      </c>
      <c r="J2951" s="59">
        <v>0.34</v>
      </c>
    </row>
    <row r="2952" spans="1:10" ht="21" x14ac:dyDescent="0.35">
      <c r="A2952" s="56">
        <v>1966428</v>
      </c>
      <c r="B2952" s="56" t="s">
        <v>10181</v>
      </c>
      <c r="C2952" s="56" t="s">
        <v>10182</v>
      </c>
      <c r="D2952" s="57" t="s">
        <v>3963</v>
      </c>
      <c r="E2952" s="57" t="s">
        <v>1641</v>
      </c>
      <c r="F2952" s="58" t="s">
        <v>1858</v>
      </c>
      <c r="G2952" s="58">
        <v>2</v>
      </c>
      <c r="H2952" s="58" t="s">
        <v>1614</v>
      </c>
      <c r="I2952" s="58" t="s">
        <v>1624</v>
      </c>
      <c r="J2952" s="59">
        <v>0.3</v>
      </c>
    </row>
    <row r="2953" spans="1:10" ht="21" x14ac:dyDescent="0.35">
      <c r="A2953" s="56">
        <v>1982316</v>
      </c>
      <c r="B2953" s="56" t="s">
        <v>10183</v>
      </c>
      <c r="C2953" s="56" t="s">
        <v>10184</v>
      </c>
      <c r="D2953" s="57" t="s">
        <v>6022</v>
      </c>
      <c r="E2953" s="57" t="s">
        <v>10185</v>
      </c>
      <c r="F2953" s="58" t="s">
        <v>1858</v>
      </c>
      <c r="G2953" s="58">
        <v>2</v>
      </c>
      <c r="H2953" s="58" t="s">
        <v>1498</v>
      </c>
      <c r="I2953" s="58" t="s">
        <v>1628</v>
      </c>
      <c r="J2953" s="59">
        <v>0.3</v>
      </c>
    </row>
    <row r="2954" spans="1:10" ht="21" x14ac:dyDescent="0.35">
      <c r="A2954" s="56">
        <v>1993401</v>
      </c>
      <c r="B2954" s="56" t="s">
        <v>10186</v>
      </c>
      <c r="C2954" s="56" t="s">
        <v>10187</v>
      </c>
      <c r="D2954" s="57" t="s">
        <v>2517</v>
      </c>
      <c r="E2954" s="57" t="s">
        <v>10188</v>
      </c>
      <c r="F2954" s="58" t="s">
        <v>1858</v>
      </c>
      <c r="G2954" s="58">
        <v>2</v>
      </c>
      <c r="H2954" s="58" t="s">
        <v>1498</v>
      </c>
      <c r="I2954" s="58" t="s">
        <v>1628</v>
      </c>
      <c r="J2954" s="59">
        <v>0.3</v>
      </c>
    </row>
    <row r="2955" spans="1:10" ht="21" x14ac:dyDescent="0.35">
      <c r="A2955" s="56">
        <v>2009850</v>
      </c>
      <c r="B2955" s="56" t="s">
        <v>10189</v>
      </c>
      <c r="C2955" s="56" t="s">
        <v>10190</v>
      </c>
      <c r="D2955" s="57" t="s">
        <v>10191</v>
      </c>
      <c r="E2955" s="57" t="s">
        <v>950</v>
      </c>
      <c r="F2955" s="58" t="s">
        <v>1858</v>
      </c>
      <c r="G2955" s="58">
        <v>2</v>
      </c>
      <c r="H2955" s="58" t="s">
        <v>1493</v>
      </c>
      <c r="I2955" s="58" t="s">
        <v>1859</v>
      </c>
      <c r="J2955" s="59">
        <v>0.3</v>
      </c>
    </row>
    <row r="2956" spans="1:10" ht="21" x14ac:dyDescent="0.35">
      <c r="A2956" s="56">
        <v>2010069</v>
      </c>
      <c r="B2956" s="56" t="s">
        <v>10192</v>
      </c>
      <c r="C2956" s="56" t="s">
        <v>10193</v>
      </c>
      <c r="D2956" s="57" t="s">
        <v>10194</v>
      </c>
      <c r="E2956" s="57" t="s">
        <v>483</v>
      </c>
      <c r="F2956" s="58" t="s">
        <v>1858</v>
      </c>
      <c r="G2956" s="58">
        <v>2</v>
      </c>
      <c r="H2956" s="58" t="s">
        <v>1493</v>
      </c>
      <c r="I2956" s="58" t="s">
        <v>1859</v>
      </c>
      <c r="J2956" s="59">
        <v>0.3</v>
      </c>
    </row>
    <row r="2957" spans="1:10" ht="21" x14ac:dyDescent="0.35">
      <c r="A2957" s="56">
        <v>2010511</v>
      </c>
      <c r="B2957" s="56" t="s">
        <v>10195</v>
      </c>
      <c r="C2957" s="56" t="s">
        <v>10196</v>
      </c>
      <c r="D2957" s="57" t="s">
        <v>10197</v>
      </c>
      <c r="E2957" s="57" t="s">
        <v>688</v>
      </c>
      <c r="F2957" s="58" t="s">
        <v>1858</v>
      </c>
      <c r="G2957" s="58">
        <v>2</v>
      </c>
      <c r="H2957" s="58" t="s">
        <v>1493</v>
      </c>
      <c r="I2957" s="58" t="s">
        <v>1859</v>
      </c>
      <c r="J2957" s="59">
        <v>0.3</v>
      </c>
    </row>
    <row r="2958" spans="1:10" ht="21" x14ac:dyDescent="0.35">
      <c r="A2958" s="56">
        <v>2011179</v>
      </c>
      <c r="B2958" s="56" t="s">
        <v>10198</v>
      </c>
      <c r="C2958" s="56" t="s">
        <v>10199</v>
      </c>
      <c r="D2958" s="57" t="s">
        <v>10200</v>
      </c>
      <c r="E2958" s="57" t="s">
        <v>350</v>
      </c>
      <c r="F2958" s="58" t="s">
        <v>1858</v>
      </c>
      <c r="G2958" s="58">
        <v>2</v>
      </c>
      <c r="H2958" s="58" t="s">
        <v>1493</v>
      </c>
      <c r="I2958" s="58" t="s">
        <v>1859</v>
      </c>
      <c r="J2958" s="59">
        <v>0.3</v>
      </c>
    </row>
    <row r="2959" spans="1:10" ht="21" x14ac:dyDescent="0.35">
      <c r="A2959" s="56">
        <v>2015797</v>
      </c>
      <c r="B2959" s="56" t="s">
        <v>10201</v>
      </c>
      <c r="C2959" s="56" t="s">
        <v>10202</v>
      </c>
      <c r="D2959" s="57" t="s">
        <v>2247</v>
      </c>
      <c r="E2959" s="57" t="s">
        <v>10203</v>
      </c>
      <c r="F2959" s="58" t="s">
        <v>1858</v>
      </c>
      <c r="G2959" s="58">
        <v>2</v>
      </c>
      <c r="H2959" s="58" t="s">
        <v>1493</v>
      </c>
      <c r="I2959" s="58" t="s">
        <v>1859</v>
      </c>
      <c r="J2959" s="59">
        <v>0.3</v>
      </c>
    </row>
    <row r="2960" spans="1:10" ht="21" x14ac:dyDescent="0.35">
      <c r="A2960" s="56">
        <v>2046483</v>
      </c>
      <c r="B2960" s="56" t="s">
        <v>10204</v>
      </c>
      <c r="C2960" s="56" t="s">
        <v>10205</v>
      </c>
      <c r="D2960" s="57" t="s">
        <v>10037</v>
      </c>
      <c r="E2960" s="57" t="s">
        <v>388</v>
      </c>
      <c r="F2960" s="58" t="s">
        <v>1858</v>
      </c>
      <c r="G2960" s="58">
        <v>2</v>
      </c>
      <c r="H2960" s="58" t="s">
        <v>1493</v>
      </c>
      <c r="I2960" s="58" t="s">
        <v>1859</v>
      </c>
      <c r="J2960" s="59">
        <v>0.3</v>
      </c>
    </row>
    <row r="2961" spans="1:10" ht="21" x14ac:dyDescent="0.35">
      <c r="A2961" s="56">
        <v>2047451</v>
      </c>
      <c r="B2961" s="56" t="s">
        <v>10206</v>
      </c>
      <c r="C2961" s="56" t="s">
        <v>10207</v>
      </c>
      <c r="D2961" s="57" t="s">
        <v>10208</v>
      </c>
      <c r="E2961" s="57" t="s">
        <v>838</v>
      </c>
      <c r="F2961" s="58" t="s">
        <v>1858</v>
      </c>
      <c r="G2961" s="58">
        <v>2</v>
      </c>
      <c r="H2961" s="58" t="s">
        <v>1493</v>
      </c>
      <c r="I2961" s="58" t="s">
        <v>1859</v>
      </c>
      <c r="J2961" s="59">
        <v>0.3</v>
      </c>
    </row>
    <row r="2962" spans="1:10" ht="21" x14ac:dyDescent="0.35">
      <c r="A2962" s="56">
        <v>2047490</v>
      </c>
      <c r="B2962" s="56" t="s">
        <v>10209</v>
      </c>
      <c r="C2962" s="56" t="s">
        <v>10210</v>
      </c>
      <c r="D2962" s="57" t="s">
        <v>6441</v>
      </c>
      <c r="E2962" s="57" t="s">
        <v>950</v>
      </c>
      <c r="F2962" s="58" t="s">
        <v>1858</v>
      </c>
      <c r="G2962" s="58">
        <v>2</v>
      </c>
      <c r="H2962" s="58" t="s">
        <v>1493</v>
      </c>
      <c r="I2962" s="58" t="s">
        <v>1859</v>
      </c>
      <c r="J2962" s="59">
        <v>0.3</v>
      </c>
    </row>
    <row r="2963" spans="1:10" ht="21" x14ac:dyDescent="0.35">
      <c r="A2963" s="56">
        <v>2109981</v>
      </c>
      <c r="B2963" s="56" t="s">
        <v>10211</v>
      </c>
      <c r="C2963" s="56" t="s">
        <v>10212</v>
      </c>
      <c r="D2963" s="57" t="s">
        <v>10213</v>
      </c>
      <c r="E2963" s="57" t="s">
        <v>259</v>
      </c>
      <c r="F2963" s="58" t="s">
        <v>1858</v>
      </c>
      <c r="G2963" s="58">
        <v>2</v>
      </c>
      <c r="H2963" s="58" t="s">
        <v>1493</v>
      </c>
      <c r="I2963" s="58" t="s">
        <v>1859</v>
      </c>
      <c r="J2963" s="59">
        <v>0.3</v>
      </c>
    </row>
    <row r="2964" spans="1:10" ht="21" x14ac:dyDescent="0.35">
      <c r="A2964" s="56">
        <v>2109982</v>
      </c>
      <c r="B2964" s="56" t="s">
        <v>10214</v>
      </c>
      <c r="C2964" s="56" t="s">
        <v>10215</v>
      </c>
      <c r="D2964" s="57" t="s">
        <v>10216</v>
      </c>
      <c r="E2964" s="57" t="s">
        <v>1656</v>
      </c>
      <c r="F2964" s="58" t="s">
        <v>1858</v>
      </c>
      <c r="G2964" s="58">
        <v>2</v>
      </c>
      <c r="H2964" s="58" t="s">
        <v>1493</v>
      </c>
      <c r="I2964" s="58" t="s">
        <v>1859</v>
      </c>
      <c r="J2964" s="59">
        <v>0.3</v>
      </c>
    </row>
    <row r="2965" spans="1:10" ht="21" x14ac:dyDescent="0.35">
      <c r="A2965" s="56">
        <v>2110213</v>
      </c>
      <c r="B2965" s="56" t="s">
        <v>10217</v>
      </c>
      <c r="C2965" s="56" t="s">
        <v>10218</v>
      </c>
      <c r="D2965" s="57" t="s">
        <v>780</v>
      </c>
      <c r="E2965" s="57" t="s">
        <v>89</v>
      </c>
      <c r="F2965" s="58" t="s">
        <v>1858</v>
      </c>
      <c r="G2965" s="58">
        <v>2</v>
      </c>
      <c r="H2965" s="58" t="s">
        <v>1493</v>
      </c>
      <c r="I2965" s="58" t="s">
        <v>1859</v>
      </c>
      <c r="J2965" s="59">
        <v>0.3</v>
      </c>
    </row>
    <row r="2966" spans="1:10" ht="21" x14ac:dyDescent="0.35">
      <c r="A2966" s="56">
        <v>2111513</v>
      </c>
      <c r="B2966" s="56" t="s">
        <v>10219</v>
      </c>
      <c r="C2966" s="56" t="s">
        <v>10220</v>
      </c>
      <c r="D2966" s="57" t="s">
        <v>10221</v>
      </c>
      <c r="E2966" s="57" t="s">
        <v>350</v>
      </c>
      <c r="F2966" s="58" t="s">
        <v>1858</v>
      </c>
      <c r="G2966" s="58">
        <v>2</v>
      </c>
      <c r="H2966" s="58" t="s">
        <v>1493</v>
      </c>
      <c r="I2966" s="58" t="s">
        <v>1859</v>
      </c>
      <c r="J2966" s="59">
        <v>0.3</v>
      </c>
    </row>
    <row r="2967" spans="1:10" ht="21" x14ac:dyDescent="0.35">
      <c r="A2967" s="56">
        <v>2154943</v>
      </c>
      <c r="B2967" s="56" t="s">
        <v>10222</v>
      </c>
      <c r="C2967" s="56" t="s">
        <v>10223</v>
      </c>
      <c r="D2967" s="57" t="s">
        <v>10224</v>
      </c>
      <c r="E2967" s="57" t="s">
        <v>4819</v>
      </c>
      <c r="F2967" s="58" t="s">
        <v>1858</v>
      </c>
      <c r="G2967" s="58">
        <v>2</v>
      </c>
      <c r="H2967" s="58" t="s">
        <v>1498</v>
      </c>
      <c r="I2967" s="58" t="s">
        <v>1628</v>
      </c>
      <c r="J2967" s="59">
        <v>0.3</v>
      </c>
    </row>
    <row r="2968" spans="1:10" ht="21" x14ac:dyDescent="0.35">
      <c r="A2968" s="56">
        <v>2154956</v>
      </c>
      <c r="B2968" s="56" t="s">
        <v>10225</v>
      </c>
      <c r="C2968" s="56" t="s">
        <v>10226</v>
      </c>
      <c r="D2968" s="57" t="s">
        <v>6895</v>
      </c>
      <c r="E2968" s="57" t="s">
        <v>104</v>
      </c>
      <c r="F2968" s="58" t="s">
        <v>1858</v>
      </c>
      <c r="G2968" s="58">
        <v>2</v>
      </c>
      <c r="H2968" s="58" t="s">
        <v>1498</v>
      </c>
      <c r="I2968" s="58" t="s">
        <v>1628</v>
      </c>
      <c r="J2968" s="59">
        <v>0.3</v>
      </c>
    </row>
    <row r="2969" spans="1:10" ht="21" x14ac:dyDescent="0.35">
      <c r="A2969" s="56">
        <v>2154992</v>
      </c>
      <c r="B2969" s="56" t="s">
        <v>10227</v>
      </c>
      <c r="C2969" s="56" t="s">
        <v>10228</v>
      </c>
      <c r="D2969" s="57" t="s">
        <v>10228</v>
      </c>
      <c r="E2969" s="57" t="s">
        <v>350</v>
      </c>
      <c r="F2969" s="58" t="s">
        <v>1858</v>
      </c>
      <c r="G2969" s="58">
        <v>2</v>
      </c>
      <c r="H2969" s="58" t="s">
        <v>1498</v>
      </c>
      <c r="I2969" s="58" t="s">
        <v>1628</v>
      </c>
      <c r="J2969" s="59">
        <v>0.3</v>
      </c>
    </row>
    <row r="2970" spans="1:10" ht="21" x14ac:dyDescent="0.35">
      <c r="A2970" s="56">
        <v>2155079</v>
      </c>
      <c r="B2970" s="56" t="s">
        <v>10229</v>
      </c>
      <c r="C2970" s="56" t="s">
        <v>10230</v>
      </c>
      <c r="D2970" s="57" t="s">
        <v>10231</v>
      </c>
      <c r="E2970" s="57" t="s">
        <v>2502</v>
      </c>
      <c r="F2970" s="58" t="s">
        <v>1858</v>
      </c>
      <c r="G2970" s="58">
        <v>2</v>
      </c>
      <c r="H2970" s="58" t="s">
        <v>1498</v>
      </c>
      <c r="I2970" s="58" t="s">
        <v>1628</v>
      </c>
      <c r="J2970" s="59">
        <v>0.3</v>
      </c>
    </row>
    <row r="2971" spans="1:10" ht="21" x14ac:dyDescent="0.35">
      <c r="A2971" s="56">
        <v>2155748</v>
      </c>
      <c r="B2971" s="56" t="s">
        <v>10232</v>
      </c>
      <c r="C2971" s="56" t="s">
        <v>10233</v>
      </c>
      <c r="D2971" s="57" t="s">
        <v>10234</v>
      </c>
      <c r="E2971" s="57" t="s">
        <v>1287</v>
      </c>
      <c r="F2971" s="58" t="s">
        <v>1858</v>
      </c>
      <c r="G2971" s="58">
        <v>2</v>
      </c>
      <c r="H2971" s="58" t="s">
        <v>1516</v>
      </c>
      <c r="I2971" s="58" t="s">
        <v>1637</v>
      </c>
      <c r="J2971" s="59">
        <v>0.3</v>
      </c>
    </row>
    <row r="2972" spans="1:10" ht="21" x14ac:dyDescent="0.35">
      <c r="A2972" s="56">
        <v>2277001</v>
      </c>
      <c r="B2972" s="56" t="s">
        <v>10235</v>
      </c>
      <c r="C2972" s="56" t="s">
        <v>10236</v>
      </c>
      <c r="D2972" s="57"/>
      <c r="E2972" s="57"/>
      <c r="F2972" s="58"/>
      <c r="G2972" s="58">
        <v>2</v>
      </c>
      <c r="H2972" s="58"/>
      <c r="I2972" s="58"/>
      <c r="J2972" s="59"/>
    </row>
    <row r="2973" spans="1:10" ht="21" x14ac:dyDescent="0.35">
      <c r="A2973" s="56">
        <v>2352171</v>
      </c>
      <c r="B2973" s="56" t="s">
        <v>10237</v>
      </c>
      <c r="C2973" s="56" t="s">
        <v>10238</v>
      </c>
      <c r="D2973" s="57" t="s">
        <v>10239</v>
      </c>
      <c r="E2973" s="57" t="s">
        <v>325</v>
      </c>
      <c r="F2973" s="58" t="s">
        <v>1858</v>
      </c>
      <c r="G2973" s="58">
        <v>2</v>
      </c>
      <c r="H2973" s="58" t="s">
        <v>1477</v>
      </c>
      <c r="I2973" s="58" t="s">
        <v>1644</v>
      </c>
      <c r="J2973" s="59">
        <v>0.3</v>
      </c>
    </row>
    <row r="2974" spans="1:10" ht="21" x14ac:dyDescent="0.35">
      <c r="A2974" s="56">
        <v>2352367</v>
      </c>
      <c r="B2974" s="56" t="s">
        <v>10240</v>
      </c>
      <c r="C2974" s="56" t="s">
        <v>10241</v>
      </c>
      <c r="D2974" s="57" t="s">
        <v>10242</v>
      </c>
      <c r="E2974" s="57" t="s">
        <v>264</v>
      </c>
      <c r="F2974" s="58" t="s">
        <v>1858</v>
      </c>
      <c r="G2974" s="58">
        <v>2</v>
      </c>
      <c r="H2974" s="58" t="s">
        <v>1477</v>
      </c>
      <c r="I2974" s="58" t="s">
        <v>1644</v>
      </c>
      <c r="J2974" s="59">
        <v>0.3</v>
      </c>
    </row>
    <row r="2975" spans="1:10" ht="21" x14ac:dyDescent="0.35">
      <c r="A2975" s="56">
        <v>2352368</v>
      </c>
      <c r="B2975" s="56" t="s">
        <v>10243</v>
      </c>
      <c r="C2975" s="56" t="s">
        <v>10244</v>
      </c>
      <c r="D2975" s="57" t="s">
        <v>10245</v>
      </c>
      <c r="E2975" s="57" t="s">
        <v>259</v>
      </c>
      <c r="F2975" s="58" t="s">
        <v>1858</v>
      </c>
      <c r="G2975" s="58">
        <v>2</v>
      </c>
      <c r="H2975" s="58" t="s">
        <v>1477</v>
      </c>
      <c r="I2975" s="58" t="s">
        <v>1644</v>
      </c>
      <c r="J2975" s="59">
        <v>0.3</v>
      </c>
    </row>
    <row r="2976" spans="1:10" ht="21" x14ac:dyDescent="0.35">
      <c r="A2976" s="56">
        <v>2352370</v>
      </c>
      <c r="B2976" s="56" t="s">
        <v>10246</v>
      </c>
      <c r="C2976" s="56" t="s">
        <v>10247</v>
      </c>
      <c r="D2976" s="57" t="s">
        <v>10248</v>
      </c>
      <c r="E2976" s="57" t="s">
        <v>723</v>
      </c>
      <c r="F2976" s="58" t="s">
        <v>1858</v>
      </c>
      <c r="G2976" s="58">
        <v>2</v>
      </c>
      <c r="H2976" s="58" t="s">
        <v>1477</v>
      </c>
      <c r="I2976" s="58" t="s">
        <v>1644</v>
      </c>
      <c r="J2976" s="59">
        <v>0.3</v>
      </c>
    </row>
    <row r="2977" spans="1:10" ht="21" x14ac:dyDescent="0.35">
      <c r="A2977" s="56">
        <v>1176297</v>
      </c>
      <c r="B2977" s="56" t="s">
        <v>10249</v>
      </c>
      <c r="C2977" s="56" t="s">
        <v>10250</v>
      </c>
      <c r="D2977" s="57" t="s">
        <v>4769</v>
      </c>
      <c r="E2977" s="57" t="s">
        <v>413</v>
      </c>
      <c r="F2977" s="58" t="s">
        <v>1858</v>
      </c>
      <c r="G2977" s="58">
        <v>2</v>
      </c>
      <c r="H2977" s="58" t="s">
        <v>1505</v>
      </c>
      <c r="I2977" s="58" t="s">
        <v>1506</v>
      </c>
      <c r="J2977" s="59">
        <v>0.34</v>
      </c>
    </row>
    <row r="2978" spans="1:10" ht="21" x14ac:dyDescent="0.35">
      <c r="A2978" s="56">
        <v>1235313</v>
      </c>
      <c r="B2978" s="56" t="s">
        <v>10251</v>
      </c>
      <c r="C2978" s="56" t="s">
        <v>10252</v>
      </c>
      <c r="D2978" s="57" t="s">
        <v>10253</v>
      </c>
      <c r="E2978" s="57" t="s">
        <v>9998</v>
      </c>
      <c r="F2978" s="58" t="s">
        <v>184</v>
      </c>
      <c r="G2978" s="58">
        <v>1</v>
      </c>
      <c r="H2978" s="58" t="s">
        <v>1530</v>
      </c>
      <c r="I2978" s="58" t="s">
        <v>1740</v>
      </c>
      <c r="J2978" s="59">
        <v>0.38</v>
      </c>
    </row>
    <row r="2979" spans="1:10" ht="21" x14ac:dyDescent="0.35">
      <c r="A2979" s="56">
        <v>1264400</v>
      </c>
      <c r="B2979" s="56" t="s">
        <v>10254</v>
      </c>
      <c r="C2979" s="56" t="s">
        <v>10255</v>
      </c>
      <c r="D2979" s="57" t="s">
        <v>5270</v>
      </c>
      <c r="E2979" s="57" t="s">
        <v>4300</v>
      </c>
      <c r="F2979" s="58" t="s">
        <v>184</v>
      </c>
      <c r="G2979" s="58">
        <v>1</v>
      </c>
      <c r="H2979" s="58" t="s">
        <v>1530</v>
      </c>
      <c r="I2979" s="58" t="s">
        <v>1740</v>
      </c>
      <c r="J2979" s="59">
        <v>0.38</v>
      </c>
    </row>
    <row r="2980" spans="1:10" ht="21" x14ac:dyDescent="0.35">
      <c r="A2980" s="56">
        <v>1367971</v>
      </c>
      <c r="B2980" s="56" t="s">
        <v>10256</v>
      </c>
      <c r="C2980" s="56" t="s">
        <v>10257</v>
      </c>
      <c r="D2980" s="57" t="s">
        <v>10258</v>
      </c>
      <c r="E2980" s="57" t="s">
        <v>738</v>
      </c>
      <c r="F2980" s="58" t="s">
        <v>184</v>
      </c>
      <c r="G2980" s="58">
        <v>1</v>
      </c>
      <c r="H2980" s="58" t="s">
        <v>1550</v>
      </c>
      <c r="I2980" s="58" t="s">
        <v>1598</v>
      </c>
      <c r="J2980" s="59">
        <v>0.38</v>
      </c>
    </row>
    <row r="2981" spans="1:10" ht="21" x14ac:dyDescent="0.35">
      <c r="A2981" s="56">
        <v>1368782</v>
      </c>
      <c r="B2981" s="56" t="s">
        <v>10259</v>
      </c>
      <c r="C2981" s="56" t="s">
        <v>10260</v>
      </c>
      <c r="D2981" s="57" t="s">
        <v>10261</v>
      </c>
      <c r="E2981" s="57" t="s">
        <v>2143</v>
      </c>
      <c r="F2981" s="58" t="s">
        <v>184</v>
      </c>
      <c r="G2981" s="58">
        <v>1</v>
      </c>
      <c r="H2981" s="58" t="s">
        <v>1530</v>
      </c>
      <c r="I2981" s="58" t="s">
        <v>1740</v>
      </c>
      <c r="J2981" s="59">
        <v>0.38</v>
      </c>
    </row>
    <row r="2982" spans="1:10" ht="21" x14ac:dyDescent="0.35">
      <c r="A2982" s="56">
        <v>1399749</v>
      </c>
      <c r="B2982" s="56" t="s">
        <v>10262</v>
      </c>
      <c r="C2982" s="56" t="s">
        <v>10263</v>
      </c>
      <c r="D2982" s="57" t="s">
        <v>10264</v>
      </c>
      <c r="E2982" s="57" t="s">
        <v>483</v>
      </c>
      <c r="F2982" s="58" t="s">
        <v>184</v>
      </c>
      <c r="G2982" s="58">
        <v>1</v>
      </c>
      <c r="H2982" s="58" t="s">
        <v>1550</v>
      </c>
      <c r="I2982" s="58" t="s">
        <v>1598</v>
      </c>
      <c r="J2982" s="59">
        <v>0.38</v>
      </c>
    </row>
    <row r="2983" spans="1:10" ht="21" x14ac:dyDescent="0.35">
      <c r="A2983" s="56">
        <v>1404285</v>
      </c>
      <c r="B2983" s="56" t="s">
        <v>10265</v>
      </c>
      <c r="C2983" s="56" t="s">
        <v>10266</v>
      </c>
      <c r="D2983" s="57" t="s">
        <v>10267</v>
      </c>
      <c r="E2983" s="57" t="s">
        <v>1381</v>
      </c>
      <c r="F2983" s="58" t="s">
        <v>1858</v>
      </c>
      <c r="G2983" s="58">
        <v>2</v>
      </c>
      <c r="H2983" s="58" t="s">
        <v>1505</v>
      </c>
      <c r="I2983" s="58" t="s">
        <v>1506</v>
      </c>
      <c r="J2983" s="59">
        <v>0.34</v>
      </c>
    </row>
    <row r="2984" spans="1:10" ht="21" x14ac:dyDescent="0.35">
      <c r="A2984" s="56">
        <v>1404886</v>
      </c>
      <c r="B2984" s="56" t="s">
        <v>10268</v>
      </c>
      <c r="C2984" s="56" t="s">
        <v>10269</v>
      </c>
      <c r="D2984" s="57" t="s">
        <v>1573</v>
      </c>
      <c r="E2984" s="57" t="s">
        <v>244</v>
      </c>
      <c r="F2984" s="58" t="s">
        <v>184</v>
      </c>
      <c r="G2984" s="58">
        <v>1</v>
      </c>
      <c r="H2984" s="58" t="s">
        <v>1550</v>
      </c>
      <c r="I2984" s="58" t="s">
        <v>1598</v>
      </c>
      <c r="J2984" s="59">
        <v>0.38</v>
      </c>
    </row>
    <row r="2985" spans="1:10" ht="21" x14ac:dyDescent="0.35">
      <c r="A2985" s="56">
        <v>1405437</v>
      </c>
      <c r="B2985" s="56" t="s">
        <v>10270</v>
      </c>
      <c r="C2985" s="56" t="s">
        <v>10271</v>
      </c>
      <c r="D2985" s="57" t="s">
        <v>8375</v>
      </c>
      <c r="E2985" s="57" t="s">
        <v>291</v>
      </c>
      <c r="F2985" s="58" t="s">
        <v>1858</v>
      </c>
      <c r="G2985" s="58">
        <v>2</v>
      </c>
      <c r="H2985" s="58" t="s">
        <v>1530</v>
      </c>
      <c r="I2985" s="58" t="s">
        <v>1531</v>
      </c>
      <c r="J2985" s="59">
        <v>0.34</v>
      </c>
    </row>
    <row r="2986" spans="1:10" ht="21" x14ac:dyDescent="0.35">
      <c r="A2986" s="56">
        <v>1406057</v>
      </c>
      <c r="B2986" s="56" t="s">
        <v>10272</v>
      </c>
      <c r="C2986" s="56" t="s">
        <v>10273</v>
      </c>
      <c r="D2986" s="57" t="s">
        <v>10274</v>
      </c>
      <c r="E2986" s="57" t="s">
        <v>10275</v>
      </c>
      <c r="F2986" s="58" t="s">
        <v>184</v>
      </c>
      <c r="G2986" s="58">
        <v>1</v>
      </c>
      <c r="H2986" s="58" t="s">
        <v>1550</v>
      </c>
      <c r="I2986" s="58" t="s">
        <v>1598</v>
      </c>
      <c r="J2986" s="59">
        <v>0.38</v>
      </c>
    </row>
    <row r="2987" spans="1:10" ht="21" x14ac:dyDescent="0.35">
      <c r="A2987" s="56">
        <v>1406550</v>
      </c>
      <c r="B2987" s="56" t="s">
        <v>10276</v>
      </c>
      <c r="C2987" s="56" t="s">
        <v>10277</v>
      </c>
      <c r="D2987" s="57" t="s">
        <v>10278</v>
      </c>
      <c r="E2987" s="57" t="s">
        <v>10279</v>
      </c>
      <c r="F2987" s="58" t="s">
        <v>1858</v>
      </c>
      <c r="G2987" s="58">
        <v>2</v>
      </c>
      <c r="H2987" s="58" t="s">
        <v>1550</v>
      </c>
      <c r="I2987" s="58" t="s">
        <v>1583</v>
      </c>
      <c r="J2987" s="59">
        <v>0.34</v>
      </c>
    </row>
    <row r="2988" spans="1:10" ht="21" x14ac:dyDescent="0.35">
      <c r="A2988" s="56">
        <v>1581156</v>
      </c>
      <c r="B2988" s="56" t="s">
        <v>10280</v>
      </c>
      <c r="C2988" s="56" t="s">
        <v>10281</v>
      </c>
      <c r="D2988" s="57" t="s">
        <v>10282</v>
      </c>
      <c r="E2988" s="57" t="s">
        <v>980</v>
      </c>
      <c r="F2988" s="58" t="s">
        <v>1597</v>
      </c>
      <c r="G2988" s="58">
        <v>1</v>
      </c>
      <c r="H2988" s="58" t="s">
        <v>1609</v>
      </c>
      <c r="I2988" s="58" t="s">
        <v>1795</v>
      </c>
      <c r="J2988" s="59">
        <v>0.38</v>
      </c>
    </row>
    <row r="2989" spans="1:10" ht="21" x14ac:dyDescent="0.35">
      <c r="A2989" s="56">
        <v>1583323</v>
      </c>
      <c r="B2989" s="56" t="s">
        <v>10283</v>
      </c>
      <c r="C2989" s="56" t="s">
        <v>10284</v>
      </c>
      <c r="D2989" s="57" t="s">
        <v>10285</v>
      </c>
      <c r="E2989" s="57" t="s">
        <v>1287</v>
      </c>
      <c r="F2989" s="58" t="s">
        <v>1858</v>
      </c>
      <c r="G2989" s="58">
        <v>2</v>
      </c>
      <c r="H2989" s="58" t="s">
        <v>1609</v>
      </c>
      <c r="I2989" s="58" t="s">
        <v>1610</v>
      </c>
      <c r="J2989" s="59">
        <v>0.34</v>
      </c>
    </row>
    <row r="2990" spans="1:10" ht="21" x14ac:dyDescent="0.35">
      <c r="A2990" s="56">
        <v>1585126</v>
      </c>
      <c r="B2990" s="56" t="s">
        <v>10286</v>
      </c>
      <c r="C2990" s="56" t="s">
        <v>10287</v>
      </c>
      <c r="D2990" s="57" t="s">
        <v>472</v>
      </c>
      <c r="E2990" s="57" t="s">
        <v>1167</v>
      </c>
      <c r="F2990" s="58" t="s">
        <v>1858</v>
      </c>
      <c r="G2990" s="58">
        <v>2</v>
      </c>
      <c r="H2990" s="58" t="s">
        <v>1550</v>
      </c>
      <c r="I2990" s="58" t="s">
        <v>1583</v>
      </c>
      <c r="J2990" s="59">
        <v>0.34</v>
      </c>
    </row>
    <row r="2991" spans="1:10" ht="21" x14ac:dyDescent="0.35">
      <c r="A2991" s="56">
        <v>1682786</v>
      </c>
      <c r="B2991" s="56" t="s">
        <v>10288</v>
      </c>
      <c r="C2991" s="56" t="s">
        <v>10289</v>
      </c>
      <c r="D2991" s="57" t="s">
        <v>10290</v>
      </c>
      <c r="E2991" s="57" t="s">
        <v>1081</v>
      </c>
      <c r="F2991" s="58" t="s">
        <v>184</v>
      </c>
      <c r="G2991" s="58">
        <v>1</v>
      </c>
      <c r="H2991" s="58" t="s">
        <v>1609</v>
      </c>
      <c r="I2991" s="58" t="s">
        <v>1795</v>
      </c>
      <c r="J2991" s="59">
        <v>0.38</v>
      </c>
    </row>
    <row r="2992" spans="1:10" ht="21" x14ac:dyDescent="0.35">
      <c r="A2992" s="56">
        <v>1684238</v>
      </c>
      <c r="B2992" s="56" t="s">
        <v>10291</v>
      </c>
      <c r="C2992" s="56" t="s">
        <v>10292</v>
      </c>
      <c r="D2992" s="57" t="s">
        <v>10293</v>
      </c>
      <c r="E2992" s="57" t="s">
        <v>615</v>
      </c>
      <c r="F2992" s="58" t="s">
        <v>1858</v>
      </c>
      <c r="G2992" s="58">
        <v>2</v>
      </c>
      <c r="H2992" s="58" t="s">
        <v>1609</v>
      </c>
      <c r="I2992" s="58" t="s">
        <v>1610</v>
      </c>
      <c r="J2992" s="59">
        <v>0.34</v>
      </c>
    </row>
    <row r="2993" spans="1:10" ht="21" x14ac:dyDescent="0.35">
      <c r="A2993" s="56">
        <v>1716760</v>
      </c>
      <c r="B2993" s="56" t="s">
        <v>10294</v>
      </c>
      <c r="C2993" s="56" t="s">
        <v>10295</v>
      </c>
      <c r="D2993" s="57" t="s">
        <v>10296</v>
      </c>
      <c r="E2993" s="57" t="s">
        <v>178</v>
      </c>
      <c r="F2993" s="58" t="s">
        <v>1858</v>
      </c>
      <c r="G2993" s="58">
        <v>2</v>
      </c>
      <c r="H2993" s="58" t="s">
        <v>1609</v>
      </c>
      <c r="I2993" s="58" t="s">
        <v>1610</v>
      </c>
      <c r="J2993" s="59">
        <v>0.34</v>
      </c>
    </row>
    <row r="2994" spans="1:10" ht="21" x14ac:dyDescent="0.35">
      <c r="A2994" s="56">
        <v>1718266</v>
      </c>
      <c r="B2994" s="56" t="s">
        <v>10297</v>
      </c>
      <c r="C2994" s="56" t="s">
        <v>10298</v>
      </c>
      <c r="D2994" s="57" t="s">
        <v>10299</v>
      </c>
      <c r="E2994" s="57" t="s">
        <v>408</v>
      </c>
      <c r="F2994" s="58" t="s">
        <v>184</v>
      </c>
      <c r="G2994" s="58">
        <v>1</v>
      </c>
      <c r="H2994" s="58" t="s">
        <v>1609</v>
      </c>
      <c r="I2994" s="58" t="s">
        <v>1795</v>
      </c>
      <c r="J2994" s="59">
        <v>0.38</v>
      </c>
    </row>
    <row r="2995" spans="1:10" ht="21" x14ac:dyDescent="0.35">
      <c r="A2995" s="56">
        <v>1721166</v>
      </c>
      <c r="B2995" s="56" t="s">
        <v>10300</v>
      </c>
      <c r="C2995" s="56" t="s">
        <v>10301</v>
      </c>
      <c r="D2995" s="57" t="s">
        <v>1845</v>
      </c>
      <c r="E2995" s="57" t="s">
        <v>6186</v>
      </c>
      <c r="F2995" s="58" t="s">
        <v>1858</v>
      </c>
      <c r="G2995" s="58">
        <v>2</v>
      </c>
      <c r="H2995" s="58" t="s">
        <v>1609</v>
      </c>
      <c r="I2995" s="58" t="s">
        <v>1610</v>
      </c>
      <c r="J2995" s="59">
        <v>0.34</v>
      </c>
    </row>
    <row r="2996" spans="1:10" ht="21" x14ac:dyDescent="0.35">
      <c r="A2996" s="56">
        <v>1721223</v>
      </c>
      <c r="B2996" s="56" t="s">
        <v>10302</v>
      </c>
      <c r="C2996" s="56" t="s">
        <v>10303</v>
      </c>
      <c r="D2996" s="57" t="s">
        <v>10304</v>
      </c>
      <c r="E2996" s="57" t="s">
        <v>89</v>
      </c>
      <c r="F2996" s="58" t="s">
        <v>184</v>
      </c>
      <c r="G2996" s="58">
        <v>1</v>
      </c>
      <c r="H2996" s="58" t="s">
        <v>1614</v>
      </c>
      <c r="I2996" s="58" t="s">
        <v>1615</v>
      </c>
      <c r="J2996" s="59">
        <v>0.34</v>
      </c>
    </row>
    <row r="2997" spans="1:10" ht="21" x14ac:dyDescent="0.35">
      <c r="A2997" s="56">
        <v>1752309</v>
      </c>
      <c r="B2997" s="56" t="s">
        <v>10305</v>
      </c>
      <c r="C2997" s="56" t="s">
        <v>10306</v>
      </c>
      <c r="D2997" s="57" t="s">
        <v>10307</v>
      </c>
      <c r="E2997" s="57" t="s">
        <v>4561</v>
      </c>
      <c r="F2997" s="58" t="s">
        <v>1858</v>
      </c>
      <c r="G2997" s="58">
        <v>2</v>
      </c>
      <c r="H2997" s="58" t="s">
        <v>1609</v>
      </c>
      <c r="I2997" s="58" t="s">
        <v>1610</v>
      </c>
      <c r="J2997" s="59">
        <v>0.34</v>
      </c>
    </row>
    <row r="2998" spans="1:10" ht="21" x14ac:dyDescent="0.35">
      <c r="A2998" s="56">
        <v>1911892</v>
      </c>
      <c r="B2998" s="56" t="s">
        <v>10308</v>
      </c>
      <c r="C2998" s="56" t="s">
        <v>10309</v>
      </c>
      <c r="D2998" s="57" t="s">
        <v>10310</v>
      </c>
      <c r="E2998" s="57" t="s">
        <v>1587</v>
      </c>
      <c r="F2998" s="58" t="s">
        <v>1858</v>
      </c>
      <c r="G2998" s="58">
        <v>2</v>
      </c>
      <c r="H2998" s="58" t="s">
        <v>1614</v>
      </c>
      <c r="I2998" s="58" t="s">
        <v>1624</v>
      </c>
      <c r="J2998" s="59">
        <v>0.3</v>
      </c>
    </row>
    <row r="2999" spans="1:10" ht="21" x14ac:dyDescent="0.35">
      <c r="A2999" s="56">
        <v>1966632</v>
      </c>
      <c r="B2999" s="56" t="s">
        <v>10311</v>
      </c>
      <c r="C2999" s="56" t="s">
        <v>10312</v>
      </c>
      <c r="D2999" s="57" t="s">
        <v>10313</v>
      </c>
      <c r="E2999" s="57" t="s">
        <v>350</v>
      </c>
      <c r="F2999" s="58" t="s">
        <v>1858</v>
      </c>
      <c r="G2999" s="58">
        <v>2</v>
      </c>
      <c r="H2999" s="58" t="s">
        <v>1614</v>
      </c>
      <c r="I2999" s="58" t="s">
        <v>1624</v>
      </c>
      <c r="J2999" s="59">
        <v>0.3</v>
      </c>
    </row>
    <row r="3000" spans="1:10" ht="21" x14ac:dyDescent="0.35">
      <c r="A3000" s="56">
        <v>1966664</v>
      </c>
      <c r="B3000" s="56" t="s">
        <v>10314</v>
      </c>
      <c r="C3000" s="56" t="s">
        <v>10315</v>
      </c>
      <c r="D3000" s="57" t="s">
        <v>10315</v>
      </c>
      <c r="E3000" s="57" t="s">
        <v>350</v>
      </c>
      <c r="F3000" s="58" t="s">
        <v>1858</v>
      </c>
      <c r="G3000" s="58">
        <v>2</v>
      </c>
      <c r="H3000" s="58" t="s">
        <v>1614</v>
      </c>
      <c r="I3000" s="58" t="s">
        <v>1624</v>
      </c>
      <c r="J3000" s="59">
        <v>0.3</v>
      </c>
    </row>
    <row r="3001" spans="1:10" ht="21" x14ac:dyDescent="0.35">
      <c r="A3001" s="56">
        <v>1967139</v>
      </c>
      <c r="B3001" s="56" t="s">
        <v>10316</v>
      </c>
      <c r="C3001" s="56" t="s">
        <v>10317</v>
      </c>
      <c r="D3001" s="57" t="s">
        <v>10317</v>
      </c>
      <c r="E3001" s="57" t="s">
        <v>350</v>
      </c>
      <c r="F3001" s="58" t="s">
        <v>1858</v>
      </c>
      <c r="G3001" s="58">
        <v>2</v>
      </c>
      <c r="H3001" s="58" t="s">
        <v>1614</v>
      </c>
      <c r="I3001" s="58" t="s">
        <v>1624</v>
      </c>
      <c r="J3001" s="59">
        <v>0.3</v>
      </c>
    </row>
    <row r="3002" spans="1:10" ht="21" x14ac:dyDescent="0.35">
      <c r="A3002" s="56">
        <v>1968737</v>
      </c>
      <c r="B3002" s="56" t="s">
        <v>10318</v>
      </c>
      <c r="C3002" s="56" t="s">
        <v>10319</v>
      </c>
      <c r="D3002" s="57" t="s">
        <v>8046</v>
      </c>
      <c r="E3002" s="57" t="s">
        <v>2453</v>
      </c>
      <c r="F3002" s="58" t="s">
        <v>1858</v>
      </c>
      <c r="G3002" s="58">
        <v>2</v>
      </c>
      <c r="H3002" s="58" t="s">
        <v>1614</v>
      </c>
      <c r="I3002" s="58" t="s">
        <v>1624</v>
      </c>
      <c r="J3002" s="59">
        <v>0.3</v>
      </c>
    </row>
    <row r="3003" spans="1:10" ht="21" x14ac:dyDescent="0.35">
      <c r="A3003" s="56">
        <v>2010884</v>
      </c>
      <c r="B3003" s="56" t="s">
        <v>10320</v>
      </c>
      <c r="C3003" s="56" t="s">
        <v>10321</v>
      </c>
      <c r="D3003" s="57" t="s">
        <v>10321</v>
      </c>
      <c r="E3003" s="57" t="s">
        <v>350</v>
      </c>
      <c r="F3003" s="58" t="s">
        <v>1858</v>
      </c>
      <c r="G3003" s="58">
        <v>2</v>
      </c>
      <c r="H3003" s="58" t="s">
        <v>1493</v>
      </c>
      <c r="I3003" s="58" t="s">
        <v>1859</v>
      </c>
      <c r="J3003" s="59">
        <v>0.3</v>
      </c>
    </row>
    <row r="3004" spans="1:10" ht="21" x14ac:dyDescent="0.35">
      <c r="A3004" s="56">
        <v>2015706</v>
      </c>
      <c r="B3004" s="56" t="s">
        <v>10322</v>
      </c>
      <c r="C3004" s="56" t="s">
        <v>10323</v>
      </c>
      <c r="D3004" s="57" t="s">
        <v>4587</v>
      </c>
      <c r="E3004" s="57" t="s">
        <v>661</v>
      </c>
      <c r="F3004" s="58" t="s">
        <v>1858</v>
      </c>
      <c r="G3004" s="58">
        <v>2</v>
      </c>
      <c r="H3004" s="58" t="s">
        <v>1493</v>
      </c>
      <c r="I3004" s="58" t="s">
        <v>1859</v>
      </c>
      <c r="J3004" s="59">
        <v>0.3</v>
      </c>
    </row>
    <row r="3005" spans="1:10" ht="21" x14ac:dyDescent="0.35">
      <c r="A3005" s="56">
        <v>2111305</v>
      </c>
      <c r="B3005" s="56" t="s">
        <v>10324</v>
      </c>
      <c r="C3005" s="56" t="s">
        <v>10325</v>
      </c>
      <c r="D3005" s="57" t="s">
        <v>10326</v>
      </c>
      <c r="E3005" s="57" t="s">
        <v>104</v>
      </c>
      <c r="F3005" s="58" t="s">
        <v>1858</v>
      </c>
      <c r="G3005" s="58">
        <v>2</v>
      </c>
      <c r="H3005" s="58" t="s">
        <v>1493</v>
      </c>
      <c r="I3005" s="58" t="s">
        <v>1859</v>
      </c>
      <c r="J3005" s="59">
        <v>0.3</v>
      </c>
    </row>
    <row r="3006" spans="1:10" ht="21" x14ac:dyDescent="0.35">
      <c r="A3006" s="56">
        <v>2111440</v>
      </c>
      <c r="B3006" s="56" t="s">
        <v>10327</v>
      </c>
      <c r="C3006" s="56" t="s">
        <v>10328</v>
      </c>
      <c r="D3006" s="57" t="s">
        <v>10328</v>
      </c>
      <c r="E3006" s="57" t="s">
        <v>350</v>
      </c>
      <c r="F3006" s="58" t="s">
        <v>1858</v>
      </c>
      <c r="G3006" s="58">
        <v>2</v>
      </c>
      <c r="H3006" s="58" t="s">
        <v>1493</v>
      </c>
      <c r="I3006" s="58" t="s">
        <v>1859</v>
      </c>
      <c r="J3006" s="59">
        <v>0.3</v>
      </c>
    </row>
    <row r="3007" spans="1:10" ht="21" x14ac:dyDescent="0.35">
      <c r="A3007" s="56">
        <v>2265834</v>
      </c>
      <c r="B3007" s="56" t="s">
        <v>10329</v>
      </c>
      <c r="C3007" s="56" t="s">
        <v>10330</v>
      </c>
      <c r="D3007" s="57" t="s">
        <v>877</v>
      </c>
      <c r="E3007" s="57" t="s">
        <v>1124</v>
      </c>
      <c r="F3007" s="58" t="s">
        <v>1858</v>
      </c>
      <c r="G3007" s="58">
        <v>2</v>
      </c>
      <c r="H3007" s="58" t="s">
        <v>1516</v>
      </c>
      <c r="I3007" s="58" t="s">
        <v>1637</v>
      </c>
      <c r="J3007" s="59">
        <v>0.3</v>
      </c>
    </row>
    <row r="3008" spans="1:10" ht="21" x14ac:dyDescent="0.35">
      <c r="A3008" s="56">
        <v>56142</v>
      </c>
      <c r="B3008" s="56" t="s">
        <v>10331</v>
      </c>
      <c r="C3008" s="56" t="s">
        <v>10332</v>
      </c>
      <c r="D3008" s="57" t="s">
        <v>10333</v>
      </c>
      <c r="E3008" s="57" t="s">
        <v>610</v>
      </c>
      <c r="F3008" s="58" t="s">
        <v>184</v>
      </c>
      <c r="G3008" s="58">
        <v>1</v>
      </c>
      <c r="H3008" s="58" t="s">
        <v>1483</v>
      </c>
      <c r="I3008" s="58" t="s">
        <v>1484</v>
      </c>
      <c r="J3008" s="59">
        <v>0.38</v>
      </c>
    </row>
    <row r="3009" spans="1:10" ht="21" x14ac:dyDescent="0.35">
      <c r="A3009" s="56">
        <v>236468</v>
      </c>
      <c r="B3009" s="56" t="s">
        <v>10334</v>
      </c>
      <c r="C3009" s="56" t="s">
        <v>10335</v>
      </c>
      <c r="D3009" s="57" t="s">
        <v>10336</v>
      </c>
      <c r="E3009" s="57" t="s">
        <v>10337</v>
      </c>
      <c r="F3009" s="58" t="s">
        <v>184</v>
      </c>
      <c r="G3009" s="58">
        <v>1</v>
      </c>
      <c r="H3009" s="58" t="s">
        <v>1895</v>
      </c>
      <c r="I3009" s="58" t="s">
        <v>1896</v>
      </c>
      <c r="J3009" s="59">
        <v>0.38</v>
      </c>
    </row>
    <row r="3010" spans="1:10" ht="21" x14ac:dyDescent="0.35">
      <c r="A3010" s="56">
        <v>335931</v>
      </c>
      <c r="B3010" s="56" t="s">
        <v>10338</v>
      </c>
      <c r="C3010" s="56" t="s">
        <v>10339</v>
      </c>
      <c r="D3010" s="57" t="s">
        <v>7065</v>
      </c>
      <c r="E3010" s="57" t="s">
        <v>1456</v>
      </c>
      <c r="F3010" s="58" t="s">
        <v>184</v>
      </c>
      <c r="G3010" s="58">
        <v>1</v>
      </c>
      <c r="H3010" s="58" t="s">
        <v>1890</v>
      </c>
      <c r="I3010" s="58" t="s">
        <v>1478</v>
      </c>
      <c r="J3010" s="59">
        <v>0.38</v>
      </c>
    </row>
    <row r="3011" spans="1:10" ht="21" x14ac:dyDescent="0.35">
      <c r="A3011" s="56">
        <v>377952</v>
      </c>
      <c r="B3011" s="56" t="s">
        <v>10340</v>
      </c>
      <c r="C3011" s="56" t="s">
        <v>10341</v>
      </c>
      <c r="D3011" s="57" t="s">
        <v>8153</v>
      </c>
      <c r="E3011" s="57" t="s">
        <v>1167</v>
      </c>
      <c r="F3011" s="58" t="s">
        <v>184</v>
      </c>
      <c r="G3011" s="58">
        <v>1</v>
      </c>
      <c r="H3011" s="58" t="s">
        <v>1890</v>
      </c>
      <c r="I3011" s="58" t="s">
        <v>1478</v>
      </c>
      <c r="J3011" s="59">
        <v>0.38</v>
      </c>
    </row>
    <row r="3012" spans="1:10" ht="21" x14ac:dyDescent="0.35">
      <c r="A3012" s="56">
        <v>380297</v>
      </c>
      <c r="B3012" s="56" t="s">
        <v>10342</v>
      </c>
      <c r="C3012" s="56" t="s">
        <v>10343</v>
      </c>
      <c r="D3012" s="57" t="s">
        <v>2626</v>
      </c>
      <c r="E3012" s="57" t="s">
        <v>1831</v>
      </c>
      <c r="F3012" s="58" t="s">
        <v>184</v>
      </c>
      <c r="G3012" s="58">
        <v>1</v>
      </c>
      <c r="H3012" s="58" t="s">
        <v>1895</v>
      </c>
      <c r="I3012" s="58" t="s">
        <v>1896</v>
      </c>
      <c r="J3012" s="59">
        <v>0.38</v>
      </c>
    </row>
    <row r="3013" spans="1:10" ht="21" x14ac:dyDescent="0.35">
      <c r="A3013" s="56">
        <v>383169</v>
      </c>
      <c r="B3013" s="56" t="s">
        <v>10344</v>
      </c>
      <c r="C3013" s="56" t="s">
        <v>10345</v>
      </c>
      <c r="D3013" s="57" t="s">
        <v>10346</v>
      </c>
      <c r="E3013" s="57" t="s">
        <v>1027</v>
      </c>
      <c r="F3013" s="58" t="s">
        <v>184</v>
      </c>
      <c r="G3013" s="58">
        <v>1</v>
      </c>
      <c r="H3013" s="58" t="s">
        <v>1895</v>
      </c>
      <c r="I3013" s="58" t="s">
        <v>1896</v>
      </c>
      <c r="J3013" s="59">
        <v>0.38</v>
      </c>
    </row>
    <row r="3014" spans="1:10" ht="21" x14ac:dyDescent="0.35">
      <c r="A3014" s="56">
        <v>706605</v>
      </c>
      <c r="B3014" s="56" t="s">
        <v>10347</v>
      </c>
      <c r="C3014" s="56" t="s">
        <v>10348</v>
      </c>
      <c r="D3014" s="57" t="s">
        <v>3152</v>
      </c>
      <c r="E3014" s="57" t="s">
        <v>413</v>
      </c>
      <c r="F3014" s="58" t="s">
        <v>184</v>
      </c>
      <c r="G3014" s="58">
        <v>1</v>
      </c>
      <c r="H3014" s="58" t="s">
        <v>1895</v>
      </c>
      <c r="I3014" s="58" t="s">
        <v>1896</v>
      </c>
      <c r="J3014" s="59">
        <v>0.38</v>
      </c>
    </row>
    <row r="3015" spans="1:10" ht="21" x14ac:dyDescent="0.35">
      <c r="A3015" s="56">
        <v>749823</v>
      </c>
      <c r="B3015" s="56" t="s">
        <v>10349</v>
      </c>
      <c r="C3015" s="56" t="s">
        <v>10350</v>
      </c>
      <c r="D3015" s="57" t="s">
        <v>360</v>
      </c>
      <c r="E3015" s="57" t="s">
        <v>718</v>
      </c>
      <c r="F3015" s="58" t="s">
        <v>184</v>
      </c>
      <c r="G3015" s="58">
        <v>1</v>
      </c>
      <c r="H3015" s="58" t="s">
        <v>1895</v>
      </c>
      <c r="I3015" s="58" t="s">
        <v>1896</v>
      </c>
      <c r="J3015" s="59">
        <v>0.38</v>
      </c>
    </row>
    <row r="3016" spans="1:10" ht="21" x14ac:dyDescent="0.35">
      <c r="A3016" s="56">
        <v>775311</v>
      </c>
      <c r="B3016" s="56" t="s">
        <v>10351</v>
      </c>
      <c r="C3016" s="56" t="s">
        <v>10352</v>
      </c>
      <c r="D3016" s="57" t="s">
        <v>10353</v>
      </c>
      <c r="E3016" s="57" t="s">
        <v>10354</v>
      </c>
      <c r="F3016" s="58" t="s">
        <v>1597</v>
      </c>
      <c r="G3016" s="58">
        <v>1</v>
      </c>
      <c r="H3016" s="58" t="s">
        <v>1885</v>
      </c>
      <c r="I3016" s="58" t="s">
        <v>1478</v>
      </c>
      <c r="J3016" s="59">
        <v>0.38</v>
      </c>
    </row>
    <row r="3017" spans="1:10" ht="21" x14ac:dyDescent="0.35">
      <c r="A3017" s="56">
        <v>780972</v>
      </c>
      <c r="B3017" s="56" t="s">
        <v>10355</v>
      </c>
      <c r="C3017" s="56" t="s">
        <v>10356</v>
      </c>
      <c r="D3017" s="57" t="s">
        <v>10357</v>
      </c>
      <c r="E3017" s="57" t="s">
        <v>5591</v>
      </c>
      <c r="F3017" s="58" t="s">
        <v>184</v>
      </c>
      <c r="G3017" s="58">
        <v>1</v>
      </c>
      <c r="H3017" s="58" t="s">
        <v>1895</v>
      </c>
      <c r="I3017" s="58" t="s">
        <v>1896</v>
      </c>
      <c r="J3017" s="59">
        <v>0.38</v>
      </c>
    </row>
    <row r="3018" spans="1:10" ht="21" x14ac:dyDescent="0.35">
      <c r="A3018" s="56">
        <v>1121619</v>
      </c>
      <c r="B3018" s="56" t="s">
        <v>10358</v>
      </c>
      <c r="C3018" s="56" t="s">
        <v>10359</v>
      </c>
      <c r="D3018" s="57" t="s">
        <v>10360</v>
      </c>
      <c r="E3018" s="57" t="s">
        <v>718</v>
      </c>
      <c r="F3018" s="58" t="s">
        <v>184</v>
      </c>
      <c r="G3018" s="58">
        <v>1</v>
      </c>
      <c r="H3018" s="58" t="s">
        <v>1505</v>
      </c>
      <c r="I3018" s="58" t="s">
        <v>1921</v>
      </c>
      <c r="J3018" s="59">
        <v>0.38</v>
      </c>
    </row>
    <row r="3019" spans="1:10" ht="21" x14ac:dyDescent="0.35">
      <c r="A3019" s="56">
        <v>1174146</v>
      </c>
      <c r="B3019" s="56" t="s">
        <v>10361</v>
      </c>
      <c r="C3019" s="56" t="s">
        <v>10362</v>
      </c>
      <c r="D3019" s="57" t="s">
        <v>10363</v>
      </c>
      <c r="E3019" s="57" t="s">
        <v>2253</v>
      </c>
      <c r="F3019" s="58" t="s">
        <v>1858</v>
      </c>
      <c r="G3019" s="58">
        <v>2</v>
      </c>
      <c r="H3019" s="58" t="s">
        <v>1505</v>
      </c>
      <c r="I3019" s="58" t="s">
        <v>1506</v>
      </c>
      <c r="J3019" s="59">
        <v>0.34</v>
      </c>
    </row>
    <row r="3020" spans="1:10" ht="21" x14ac:dyDescent="0.35">
      <c r="A3020" s="56">
        <v>1265789</v>
      </c>
      <c r="B3020" s="56" t="s">
        <v>10364</v>
      </c>
      <c r="C3020" s="56" t="s">
        <v>10365</v>
      </c>
      <c r="D3020" s="57" t="s">
        <v>9508</v>
      </c>
      <c r="E3020" s="57" t="s">
        <v>4766</v>
      </c>
      <c r="F3020" s="58" t="s">
        <v>184</v>
      </c>
      <c r="G3020" s="58">
        <v>1</v>
      </c>
      <c r="H3020" s="58" t="s">
        <v>1505</v>
      </c>
      <c r="I3020" s="58" t="s">
        <v>1921</v>
      </c>
      <c r="J3020" s="59">
        <v>0.38</v>
      </c>
    </row>
    <row r="3021" spans="1:10" ht="21" x14ac:dyDescent="0.35">
      <c r="A3021" s="56">
        <v>1368197</v>
      </c>
      <c r="B3021" s="56" t="s">
        <v>10366</v>
      </c>
      <c r="C3021" s="56" t="s">
        <v>10367</v>
      </c>
      <c r="D3021" s="57" t="s">
        <v>4307</v>
      </c>
      <c r="E3021" s="57" t="s">
        <v>2432</v>
      </c>
      <c r="F3021" s="58" t="s">
        <v>1858</v>
      </c>
      <c r="G3021" s="58">
        <v>2</v>
      </c>
      <c r="H3021" s="58" t="s">
        <v>1530</v>
      </c>
      <c r="I3021" s="58" t="s">
        <v>1531</v>
      </c>
      <c r="J3021" s="59">
        <v>0.34</v>
      </c>
    </row>
    <row r="3022" spans="1:10" ht="21" x14ac:dyDescent="0.35">
      <c r="A3022" s="56">
        <v>1369448</v>
      </c>
      <c r="B3022" s="56" t="s">
        <v>10368</v>
      </c>
      <c r="C3022" s="56" t="s">
        <v>10369</v>
      </c>
      <c r="D3022" s="57" t="s">
        <v>10370</v>
      </c>
      <c r="E3022" s="57" t="s">
        <v>10371</v>
      </c>
      <c r="F3022" s="58" t="s">
        <v>1389</v>
      </c>
      <c r="G3022" s="58">
        <v>2</v>
      </c>
      <c r="H3022" s="58" t="s">
        <v>1505</v>
      </c>
      <c r="I3022" s="58" t="s">
        <v>1538</v>
      </c>
      <c r="J3022" s="59">
        <v>0.34</v>
      </c>
    </row>
    <row r="3023" spans="1:10" ht="21" x14ac:dyDescent="0.35">
      <c r="A3023" s="56">
        <v>1404294</v>
      </c>
      <c r="B3023" s="56" t="s">
        <v>10372</v>
      </c>
      <c r="C3023" s="56" t="s">
        <v>10373</v>
      </c>
      <c r="D3023" s="57" t="s">
        <v>10370</v>
      </c>
      <c r="E3023" s="57" t="s">
        <v>1454</v>
      </c>
      <c r="F3023" s="58" t="s">
        <v>1858</v>
      </c>
      <c r="G3023" s="58">
        <v>2</v>
      </c>
      <c r="H3023" s="58" t="s">
        <v>1505</v>
      </c>
      <c r="I3023" s="58" t="s">
        <v>1506</v>
      </c>
      <c r="J3023" s="59">
        <v>0.34</v>
      </c>
    </row>
    <row r="3024" spans="1:10" ht="21" x14ac:dyDescent="0.35">
      <c r="A3024" s="56">
        <v>1405381</v>
      </c>
      <c r="B3024" s="56" t="s">
        <v>10374</v>
      </c>
      <c r="C3024" s="56" t="s">
        <v>10375</v>
      </c>
      <c r="D3024" s="57" t="s">
        <v>1622</v>
      </c>
      <c r="E3024" s="57" t="s">
        <v>10376</v>
      </c>
      <c r="F3024" s="58" t="s">
        <v>1858</v>
      </c>
      <c r="G3024" s="58">
        <v>2</v>
      </c>
      <c r="H3024" s="58" t="s">
        <v>1530</v>
      </c>
      <c r="I3024" s="58" t="s">
        <v>1531</v>
      </c>
      <c r="J3024" s="59">
        <v>0.34</v>
      </c>
    </row>
    <row r="3025" spans="1:10" ht="21" x14ac:dyDescent="0.35">
      <c r="A3025" s="56">
        <v>1719616</v>
      </c>
      <c r="B3025" s="56" t="s">
        <v>10377</v>
      </c>
      <c r="C3025" s="56" t="s">
        <v>10378</v>
      </c>
      <c r="D3025" s="57" t="s">
        <v>10379</v>
      </c>
      <c r="E3025" s="57" t="s">
        <v>4721</v>
      </c>
      <c r="F3025" s="58" t="s">
        <v>184</v>
      </c>
      <c r="G3025" s="58">
        <v>1</v>
      </c>
      <c r="H3025" s="58" t="s">
        <v>1614</v>
      </c>
      <c r="I3025" s="58" t="s">
        <v>1615</v>
      </c>
      <c r="J3025" s="59">
        <v>0.34</v>
      </c>
    </row>
    <row r="3026" spans="1:10" ht="21" x14ac:dyDescent="0.35">
      <c r="A3026" s="56">
        <v>1719890</v>
      </c>
      <c r="B3026" s="56" t="s">
        <v>10380</v>
      </c>
      <c r="C3026" s="56" t="s">
        <v>10381</v>
      </c>
      <c r="D3026" s="57" t="s">
        <v>10382</v>
      </c>
      <c r="E3026" s="57" t="s">
        <v>178</v>
      </c>
      <c r="F3026" s="58" t="s">
        <v>1858</v>
      </c>
      <c r="G3026" s="58">
        <v>2</v>
      </c>
      <c r="H3026" s="58" t="s">
        <v>1609</v>
      </c>
      <c r="I3026" s="58" t="s">
        <v>1610</v>
      </c>
      <c r="J3026" s="59">
        <v>0.34</v>
      </c>
    </row>
    <row r="3027" spans="1:10" ht="21" x14ac:dyDescent="0.35">
      <c r="A3027" s="56">
        <v>1753275</v>
      </c>
      <c r="B3027" s="56" t="s">
        <v>10383</v>
      </c>
      <c r="C3027" s="56" t="s">
        <v>10384</v>
      </c>
      <c r="D3027" s="57" t="s">
        <v>3072</v>
      </c>
      <c r="E3027" s="57" t="s">
        <v>4391</v>
      </c>
      <c r="F3027" s="58" t="s">
        <v>1858</v>
      </c>
      <c r="G3027" s="58">
        <v>2</v>
      </c>
      <c r="H3027" s="58" t="s">
        <v>1609</v>
      </c>
      <c r="I3027" s="58" t="s">
        <v>1610</v>
      </c>
      <c r="J3027" s="59">
        <v>0.34</v>
      </c>
    </row>
    <row r="3028" spans="1:10" ht="21" x14ac:dyDescent="0.35">
      <c r="A3028" s="56">
        <v>2011201</v>
      </c>
      <c r="B3028" s="56" t="s">
        <v>10385</v>
      </c>
      <c r="C3028" s="56" t="s">
        <v>10386</v>
      </c>
      <c r="D3028" s="57" t="s">
        <v>10387</v>
      </c>
      <c r="E3028" s="57" t="s">
        <v>2926</v>
      </c>
      <c r="F3028" s="58" t="s">
        <v>1858</v>
      </c>
      <c r="G3028" s="58">
        <v>2</v>
      </c>
      <c r="H3028" s="58" t="s">
        <v>1493</v>
      </c>
      <c r="I3028" s="58" t="s">
        <v>1859</v>
      </c>
      <c r="J3028" s="59">
        <v>0.3</v>
      </c>
    </row>
    <row r="3029" spans="1:10" ht="21" x14ac:dyDescent="0.35">
      <c r="A3029" s="56">
        <v>2352162</v>
      </c>
      <c r="B3029" s="56" t="s">
        <v>10388</v>
      </c>
      <c r="C3029" s="56" t="s">
        <v>10389</v>
      </c>
      <c r="D3029" s="57" t="s">
        <v>10390</v>
      </c>
      <c r="E3029" s="57" t="s">
        <v>9492</v>
      </c>
      <c r="F3029" s="58" t="s">
        <v>1858</v>
      </c>
      <c r="G3029" s="58">
        <v>2</v>
      </c>
      <c r="H3029" s="58" t="s">
        <v>1477</v>
      </c>
      <c r="I3029" s="58" t="s">
        <v>1644</v>
      </c>
      <c r="J3029" s="59">
        <v>0.3</v>
      </c>
    </row>
    <row r="3030" spans="1:10" ht="21" x14ac:dyDescent="0.35">
      <c r="A3030" s="56">
        <v>56223</v>
      </c>
      <c r="B3030" s="56" t="s">
        <v>10391</v>
      </c>
      <c r="C3030" s="56" t="s">
        <v>10392</v>
      </c>
      <c r="D3030" s="57" t="s">
        <v>10393</v>
      </c>
      <c r="E3030" s="57" t="s">
        <v>89</v>
      </c>
      <c r="F3030" s="58" t="s">
        <v>184</v>
      </c>
      <c r="G3030" s="58">
        <v>1</v>
      </c>
      <c r="H3030" s="58" t="s">
        <v>1885</v>
      </c>
      <c r="I3030" s="58" t="s">
        <v>1886</v>
      </c>
      <c r="J3030" s="59">
        <v>0.38</v>
      </c>
    </row>
    <row r="3031" spans="1:10" ht="21" x14ac:dyDescent="0.35">
      <c r="A3031" s="56">
        <v>91317</v>
      </c>
      <c r="B3031" s="56" t="s">
        <v>10394</v>
      </c>
      <c r="C3031" s="56" t="s">
        <v>10395</v>
      </c>
      <c r="D3031" s="57" t="s">
        <v>1067</v>
      </c>
      <c r="E3031" s="57" t="s">
        <v>244</v>
      </c>
      <c r="F3031" s="58" t="s">
        <v>184</v>
      </c>
      <c r="G3031" s="58">
        <v>1</v>
      </c>
      <c r="H3031" s="58" t="s">
        <v>1483</v>
      </c>
      <c r="I3031" s="58" t="s">
        <v>1484</v>
      </c>
      <c r="J3031" s="59">
        <v>0.38</v>
      </c>
    </row>
    <row r="3032" spans="1:10" ht="21" x14ac:dyDescent="0.35">
      <c r="A3032" s="56">
        <v>354176</v>
      </c>
      <c r="B3032" s="56" t="s">
        <v>10396</v>
      </c>
      <c r="C3032" s="56" t="s">
        <v>10397</v>
      </c>
      <c r="D3032" s="57" t="s">
        <v>10398</v>
      </c>
      <c r="E3032" s="57" t="s">
        <v>64</v>
      </c>
      <c r="F3032" s="58" t="s">
        <v>184</v>
      </c>
      <c r="G3032" s="58">
        <v>1</v>
      </c>
      <c r="H3032" s="58" t="s">
        <v>1890</v>
      </c>
      <c r="I3032" s="58" t="s">
        <v>1478</v>
      </c>
      <c r="J3032" s="59">
        <v>0.38</v>
      </c>
    </row>
    <row r="3033" spans="1:10" ht="21" x14ac:dyDescent="0.35">
      <c r="A3033" s="56">
        <v>355789</v>
      </c>
      <c r="B3033" s="56" t="s">
        <v>10399</v>
      </c>
      <c r="C3033" s="56" t="s">
        <v>10400</v>
      </c>
      <c r="D3033" s="57" t="s">
        <v>1128</v>
      </c>
      <c r="E3033" s="57" t="s">
        <v>310</v>
      </c>
      <c r="F3033" s="58" t="s">
        <v>184</v>
      </c>
      <c r="G3033" s="58">
        <v>1</v>
      </c>
      <c r="H3033" s="58" t="s">
        <v>1890</v>
      </c>
      <c r="I3033" s="58" t="s">
        <v>1478</v>
      </c>
      <c r="J3033" s="59">
        <v>0.38</v>
      </c>
    </row>
    <row r="3034" spans="1:10" ht="21" x14ac:dyDescent="0.35">
      <c r="A3034" s="56">
        <v>380084</v>
      </c>
      <c r="B3034" s="56" t="s">
        <v>10401</v>
      </c>
      <c r="C3034" s="56" t="s">
        <v>10402</v>
      </c>
      <c r="D3034" s="57" t="s">
        <v>10403</v>
      </c>
      <c r="E3034" s="57" t="s">
        <v>3149</v>
      </c>
      <c r="F3034" s="58" t="s">
        <v>184</v>
      </c>
      <c r="G3034" s="58">
        <v>1</v>
      </c>
      <c r="H3034" s="58" t="s">
        <v>1895</v>
      </c>
      <c r="I3034" s="58" t="s">
        <v>1896</v>
      </c>
      <c r="J3034" s="59">
        <v>0.38</v>
      </c>
    </row>
    <row r="3035" spans="1:10" ht="21" x14ac:dyDescent="0.35">
      <c r="A3035" s="56">
        <v>706871</v>
      </c>
      <c r="B3035" s="56" t="s">
        <v>10404</v>
      </c>
      <c r="C3035" s="56" t="s">
        <v>10405</v>
      </c>
      <c r="D3035" s="57" t="s">
        <v>10406</v>
      </c>
      <c r="E3035" s="57" t="s">
        <v>693</v>
      </c>
      <c r="F3035" s="58" t="s">
        <v>184</v>
      </c>
      <c r="G3035" s="58">
        <v>1</v>
      </c>
      <c r="H3035" s="58" t="s">
        <v>1895</v>
      </c>
      <c r="I3035" s="58" t="s">
        <v>1896</v>
      </c>
      <c r="J3035" s="59">
        <v>0.38</v>
      </c>
    </row>
    <row r="3036" spans="1:10" ht="21" x14ac:dyDescent="0.35">
      <c r="A3036" s="56">
        <v>717863</v>
      </c>
      <c r="B3036" s="56" t="s">
        <v>10407</v>
      </c>
      <c r="C3036" s="56" t="s">
        <v>10408</v>
      </c>
      <c r="D3036" s="57" t="s">
        <v>10409</v>
      </c>
      <c r="E3036" s="57" t="s">
        <v>610</v>
      </c>
      <c r="F3036" s="58" t="s">
        <v>184</v>
      </c>
      <c r="G3036" s="58">
        <v>1</v>
      </c>
      <c r="H3036" s="58" t="s">
        <v>1895</v>
      </c>
      <c r="I3036" s="58" t="s">
        <v>1896</v>
      </c>
      <c r="J3036" s="59">
        <v>0.38</v>
      </c>
    </row>
    <row r="3037" spans="1:10" ht="21" x14ac:dyDescent="0.35">
      <c r="A3037" s="56">
        <v>724161</v>
      </c>
      <c r="B3037" s="56" t="s">
        <v>10410</v>
      </c>
      <c r="C3037" s="56" t="s">
        <v>10411</v>
      </c>
      <c r="D3037" s="57" t="s">
        <v>10412</v>
      </c>
      <c r="E3037" s="57" t="s">
        <v>6435</v>
      </c>
      <c r="F3037" s="58" t="s">
        <v>184</v>
      </c>
      <c r="G3037" s="58">
        <v>1</v>
      </c>
      <c r="H3037" s="58" t="s">
        <v>1895</v>
      </c>
      <c r="I3037" s="58" t="s">
        <v>1896</v>
      </c>
      <c r="J3037" s="59">
        <v>0.38</v>
      </c>
    </row>
    <row r="3038" spans="1:10" ht="21" x14ac:dyDescent="0.35">
      <c r="A3038" s="56">
        <v>740475</v>
      </c>
      <c r="B3038" s="56" t="s">
        <v>10413</v>
      </c>
      <c r="C3038" s="56" t="s">
        <v>10414</v>
      </c>
      <c r="D3038" s="57" t="s">
        <v>10415</v>
      </c>
      <c r="E3038" s="57" t="s">
        <v>4561</v>
      </c>
      <c r="F3038" s="58" t="s">
        <v>184</v>
      </c>
      <c r="G3038" s="58">
        <v>1</v>
      </c>
      <c r="H3038" s="58" t="s">
        <v>1885</v>
      </c>
      <c r="I3038" s="58" t="s">
        <v>1886</v>
      </c>
      <c r="J3038" s="59">
        <v>0.38</v>
      </c>
    </row>
    <row r="3039" spans="1:10" ht="21" x14ac:dyDescent="0.35">
      <c r="A3039" s="56">
        <v>749515</v>
      </c>
      <c r="B3039" s="56" t="s">
        <v>10416</v>
      </c>
      <c r="C3039" s="56" t="s">
        <v>10417</v>
      </c>
      <c r="D3039" s="57" t="s">
        <v>10418</v>
      </c>
      <c r="E3039" s="57" t="s">
        <v>45</v>
      </c>
      <c r="F3039" s="58" t="s">
        <v>184</v>
      </c>
      <c r="G3039" s="58">
        <v>1</v>
      </c>
      <c r="H3039" s="58" t="s">
        <v>1885</v>
      </c>
      <c r="I3039" s="58" t="s">
        <v>1886</v>
      </c>
      <c r="J3039" s="59">
        <v>0.38</v>
      </c>
    </row>
    <row r="3040" spans="1:10" ht="21" x14ac:dyDescent="0.35">
      <c r="A3040" s="56">
        <v>775073</v>
      </c>
      <c r="B3040" s="56" t="s">
        <v>10419</v>
      </c>
      <c r="C3040" s="56" t="s">
        <v>10420</v>
      </c>
      <c r="D3040" s="57" t="s">
        <v>3003</v>
      </c>
      <c r="E3040" s="57" t="s">
        <v>674</v>
      </c>
      <c r="F3040" s="58" t="s">
        <v>184</v>
      </c>
      <c r="G3040" s="58">
        <v>1</v>
      </c>
      <c r="H3040" s="58" t="s">
        <v>1895</v>
      </c>
      <c r="I3040" s="58" t="s">
        <v>1896</v>
      </c>
      <c r="J3040" s="59">
        <v>0.38</v>
      </c>
    </row>
    <row r="3041" spans="1:10" ht="21" x14ac:dyDescent="0.35">
      <c r="A3041" s="56">
        <v>1048576</v>
      </c>
      <c r="B3041" s="56" t="s">
        <v>10421</v>
      </c>
      <c r="C3041" s="56" t="s">
        <v>10422</v>
      </c>
      <c r="D3041" s="57" t="s">
        <v>10423</v>
      </c>
      <c r="E3041" s="57" t="s">
        <v>574</v>
      </c>
      <c r="F3041" s="58" t="s">
        <v>1680</v>
      </c>
      <c r="G3041" s="58" t="s">
        <v>1492</v>
      </c>
      <c r="H3041" s="58" t="s">
        <v>1477</v>
      </c>
      <c r="I3041" s="58" t="s">
        <v>1478</v>
      </c>
      <c r="J3041" s="59">
        <v>0.38</v>
      </c>
    </row>
    <row r="3042" spans="1:10" ht="21" x14ac:dyDescent="0.35">
      <c r="A3042" s="56">
        <v>1052197</v>
      </c>
      <c r="B3042" s="56" t="s">
        <v>10424</v>
      </c>
      <c r="C3042" s="56" t="s">
        <v>10425</v>
      </c>
      <c r="D3042" s="57" t="s">
        <v>10426</v>
      </c>
      <c r="E3042" s="57" t="s">
        <v>1081</v>
      </c>
      <c r="F3042" s="58" t="s">
        <v>1858</v>
      </c>
      <c r="G3042" s="58">
        <v>2</v>
      </c>
      <c r="H3042" s="58" t="s">
        <v>1885</v>
      </c>
      <c r="I3042" s="58" t="s">
        <v>1968</v>
      </c>
      <c r="J3042" s="59">
        <v>0.34</v>
      </c>
    </row>
    <row r="3043" spans="1:10" ht="21" x14ac:dyDescent="0.35">
      <c r="A3043" s="56">
        <v>1116453</v>
      </c>
      <c r="B3043" s="56" t="s">
        <v>10427</v>
      </c>
      <c r="C3043" s="56" t="s">
        <v>10428</v>
      </c>
      <c r="D3043" s="57" t="s">
        <v>10429</v>
      </c>
      <c r="E3043" s="57" t="s">
        <v>483</v>
      </c>
      <c r="F3043" s="58" t="s">
        <v>1858</v>
      </c>
      <c r="G3043" s="58">
        <v>2</v>
      </c>
      <c r="H3043" s="58" t="s">
        <v>1885</v>
      </c>
      <c r="I3043" s="58" t="s">
        <v>1968</v>
      </c>
      <c r="J3043" s="59">
        <v>0.34</v>
      </c>
    </row>
    <row r="3044" spans="1:10" ht="21" x14ac:dyDescent="0.35">
      <c r="A3044" s="56">
        <v>1119549</v>
      </c>
      <c r="B3044" s="56" t="s">
        <v>10430</v>
      </c>
      <c r="C3044" s="56" t="s">
        <v>10431</v>
      </c>
      <c r="D3044" s="57" t="s">
        <v>8730</v>
      </c>
      <c r="E3044" s="57" t="s">
        <v>10432</v>
      </c>
      <c r="F3044" s="58" t="s">
        <v>1858</v>
      </c>
      <c r="G3044" s="58">
        <v>2</v>
      </c>
      <c r="H3044" s="58" t="s">
        <v>1483</v>
      </c>
      <c r="I3044" s="58" t="s">
        <v>1973</v>
      </c>
      <c r="J3044" s="59">
        <v>0.34</v>
      </c>
    </row>
    <row r="3045" spans="1:10" ht="21" x14ac:dyDescent="0.35">
      <c r="A3045" s="56">
        <v>1121660</v>
      </c>
      <c r="B3045" s="56" t="s">
        <v>10433</v>
      </c>
      <c r="C3045" s="56" t="s">
        <v>10434</v>
      </c>
      <c r="D3045" s="57" t="s">
        <v>10435</v>
      </c>
      <c r="E3045" s="57" t="s">
        <v>10436</v>
      </c>
      <c r="F3045" s="58" t="s">
        <v>184</v>
      </c>
      <c r="G3045" s="58">
        <v>1</v>
      </c>
      <c r="H3045" s="58" t="s">
        <v>1505</v>
      </c>
      <c r="I3045" s="58" t="s">
        <v>1921</v>
      </c>
      <c r="J3045" s="59">
        <v>0.38</v>
      </c>
    </row>
    <row r="3046" spans="1:10" ht="21" x14ac:dyDescent="0.35">
      <c r="A3046" s="56">
        <v>1121695</v>
      </c>
      <c r="B3046" s="56" t="s">
        <v>10437</v>
      </c>
      <c r="C3046" s="56" t="s">
        <v>10438</v>
      </c>
      <c r="D3046" s="57" t="s">
        <v>10439</v>
      </c>
      <c r="E3046" s="57" t="s">
        <v>291</v>
      </c>
      <c r="F3046" s="58" t="s">
        <v>1858</v>
      </c>
      <c r="G3046" s="58">
        <v>2</v>
      </c>
      <c r="H3046" s="58" t="s">
        <v>1483</v>
      </c>
      <c r="I3046" s="58" t="s">
        <v>1973</v>
      </c>
      <c r="J3046" s="59">
        <v>0.34</v>
      </c>
    </row>
    <row r="3047" spans="1:10" ht="21" x14ac:dyDescent="0.35">
      <c r="A3047" s="56">
        <v>1176042</v>
      </c>
      <c r="B3047" s="56" t="s">
        <v>10440</v>
      </c>
      <c r="C3047" s="56" t="s">
        <v>10441</v>
      </c>
      <c r="D3047" s="57" t="s">
        <v>10442</v>
      </c>
      <c r="E3047" s="57" t="s">
        <v>1095</v>
      </c>
      <c r="F3047" s="58" t="s">
        <v>184</v>
      </c>
      <c r="G3047" s="58">
        <v>1</v>
      </c>
      <c r="H3047" s="58" t="s">
        <v>1505</v>
      </c>
      <c r="I3047" s="58" t="s">
        <v>1921</v>
      </c>
      <c r="J3047" s="59">
        <v>0.38</v>
      </c>
    </row>
    <row r="3048" spans="1:10" ht="21" x14ac:dyDescent="0.35">
      <c r="A3048" s="56">
        <v>1234006</v>
      </c>
      <c r="B3048" s="56" t="s">
        <v>10443</v>
      </c>
      <c r="C3048" s="56" t="s">
        <v>10444</v>
      </c>
      <c r="D3048" s="57" t="s">
        <v>10445</v>
      </c>
      <c r="E3048" s="57" t="s">
        <v>2730</v>
      </c>
      <c r="F3048" s="58" t="s">
        <v>1858</v>
      </c>
      <c r="G3048" s="58">
        <v>2</v>
      </c>
      <c r="H3048" s="58" t="s">
        <v>1505</v>
      </c>
      <c r="I3048" s="58" t="s">
        <v>1506</v>
      </c>
      <c r="J3048" s="59">
        <v>0.34</v>
      </c>
    </row>
    <row r="3049" spans="1:10" ht="21" x14ac:dyDescent="0.35">
      <c r="A3049" s="56">
        <v>1367963</v>
      </c>
      <c r="B3049" s="56" t="s">
        <v>10446</v>
      </c>
      <c r="C3049" s="56" t="s">
        <v>10447</v>
      </c>
      <c r="D3049" s="57" t="s">
        <v>10448</v>
      </c>
      <c r="E3049" s="57" t="s">
        <v>579</v>
      </c>
      <c r="F3049" s="58" t="s">
        <v>1858</v>
      </c>
      <c r="G3049" s="58">
        <v>2</v>
      </c>
      <c r="H3049" s="58" t="s">
        <v>1530</v>
      </c>
      <c r="I3049" s="58" t="s">
        <v>1531</v>
      </c>
      <c r="J3049" s="59">
        <v>0.34</v>
      </c>
    </row>
    <row r="3050" spans="1:10" ht="21" x14ac:dyDescent="0.35">
      <c r="A3050" s="56">
        <v>1369454</v>
      </c>
      <c r="B3050" s="56" t="s">
        <v>10449</v>
      </c>
      <c r="C3050" s="56" t="s">
        <v>10450</v>
      </c>
      <c r="D3050" s="57" t="s">
        <v>4214</v>
      </c>
      <c r="E3050" s="57" t="s">
        <v>379</v>
      </c>
      <c r="F3050" s="58" t="s">
        <v>1389</v>
      </c>
      <c r="G3050" s="58">
        <v>2</v>
      </c>
      <c r="H3050" s="58" t="s">
        <v>1505</v>
      </c>
      <c r="I3050" s="58" t="s">
        <v>1538</v>
      </c>
      <c r="J3050" s="59">
        <v>0.34</v>
      </c>
    </row>
    <row r="3051" spans="1:10" ht="21" x14ac:dyDescent="0.35">
      <c r="A3051" s="56">
        <v>1584777</v>
      </c>
      <c r="B3051" s="56" t="s">
        <v>10451</v>
      </c>
      <c r="C3051" s="56" t="s">
        <v>10452</v>
      </c>
      <c r="D3051" s="57" t="s">
        <v>10453</v>
      </c>
      <c r="E3051" s="57" t="s">
        <v>4770</v>
      </c>
      <c r="F3051" s="58" t="s">
        <v>1858</v>
      </c>
      <c r="G3051" s="58">
        <v>2</v>
      </c>
      <c r="H3051" s="58" t="s">
        <v>1550</v>
      </c>
      <c r="I3051" s="58" t="s">
        <v>1583</v>
      </c>
      <c r="J3051" s="59">
        <v>0.34</v>
      </c>
    </row>
    <row r="3052" spans="1:10" ht="21" x14ac:dyDescent="0.35">
      <c r="A3052" s="56">
        <v>1681674</v>
      </c>
      <c r="B3052" s="56" t="s">
        <v>10454</v>
      </c>
      <c r="C3052" s="56" t="s">
        <v>10455</v>
      </c>
      <c r="D3052" s="57" t="s">
        <v>10456</v>
      </c>
      <c r="E3052" s="57" t="s">
        <v>219</v>
      </c>
      <c r="F3052" s="58" t="s">
        <v>184</v>
      </c>
      <c r="G3052" s="58">
        <v>1</v>
      </c>
      <c r="H3052" s="58" t="s">
        <v>1609</v>
      </c>
      <c r="I3052" s="58" t="s">
        <v>1795</v>
      </c>
      <c r="J3052" s="59">
        <v>0.38</v>
      </c>
    </row>
    <row r="3053" spans="1:10" ht="21" x14ac:dyDescent="0.35">
      <c r="A3053" s="56">
        <v>1682865</v>
      </c>
      <c r="B3053" s="56" t="s">
        <v>10457</v>
      </c>
      <c r="C3053" s="56" t="s">
        <v>10458</v>
      </c>
      <c r="D3053" s="57" t="s">
        <v>10459</v>
      </c>
      <c r="E3053" s="57" t="s">
        <v>426</v>
      </c>
      <c r="F3053" s="58" t="s">
        <v>1858</v>
      </c>
      <c r="G3053" s="58">
        <v>2</v>
      </c>
      <c r="H3053" s="58" t="s">
        <v>1609</v>
      </c>
      <c r="I3053" s="58" t="s">
        <v>1610</v>
      </c>
      <c r="J3053" s="59">
        <v>0.34</v>
      </c>
    </row>
    <row r="3054" spans="1:10" ht="21" x14ac:dyDescent="0.35">
      <c r="A3054" s="56">
        <v>1684549</v>
      </c>
      <c r="B3054" s="56" t="s">
        <v>10460</v>
      </c>
      <c r="C3054" s="56" t="s">
        <v>10461</v>
      </c>
      <c r="D3054" s="57" t="s">
        <v>10462</v>
      </c>
      <c r="E3054" s="57" t="s">
        <v>2241</v>
      </c>
      <c r="F3054" s="58" t="s">
        <v>184</v>
      </c>
      <c r="G3054" s="58">
        <v>1</v>
      </c>
      <c r="H3054" s="58" t="s">
        <v>1609</v>
      </c>
      <c r="I3054" s="58" t="s">
        <v>1795</v>
      </c>
      <c r="J3054" s="59">
        <v>0.38</v>
      </c>
    </row>
    <row r="3055" spans="1:10" ht="21" x14ac:dyDescent="0.35">
      <c r="A3055" s="56">
        <v>1752208</v>
      </c>
      <c r="B3055" s="56" t="s">
        <v>10463</v>
      </c>
      <c r="C3055" s="56" t="s">
        <v>10464</v>
      </c>
      <c r="D3055" s="57" t="s">
        <v>6942</v>
      </c>
      <c r="E3055" s="57" t="s">
        <v>10465</v>
      </c>
      <c r="F3055" s="58" t="s">
        <v>1858</v>
      </c>
      <c r="G3055" s="58">
        <v>2</v>
      </c>
      <c r="H3055" s="58" t="s">
        <v>1609</v>
      </c>
      <c r="I3055" s="58" t="s">
        <v>1610</v>
      </c>
      <c r="J3055" s="59">
        <v>0.34</v>
      </c>
    </row>
    <row r="3056" spans="1:10" ht="21" x14ac:dyDescent="0.35">
      <c r="A3056" s="56">
        <v>1912220</v>
      </c>
      <c r="B3056" s="56" t="s">
        <v>10466</v>
      </c>
      <c r="C3056" s="56" t="s">
        <v>10467</v>
      </c>
      <c r="D3056" s="57" t="s">
        <v>2626</v>
      </c>
      <c r="E3056" s="57" t="s">
        <v>1825</v>
      </c>
      <c r="F3056" s="58" t="s">
        <v>1858</v>
      </c>
      <c r="G3056" s="58">
        <v>2</v>
      </c>
      <c r="H3056" s="58" t="s">
        <v>1614</v>
      </c>
      <c r="I3056" s="58" t="s">
        <v>1624</v>
      </c>
      <c r="J3056" s="59">
        <v>0.3</v>
      </c>
    </row>
    <row r="3057" spans="1:10" ht="21" x14ac:dyDescent="0.35">
      <c r="A3057" s="56">
        <v>1966707</v>
      </c>
      <c r="B3057" s="56" t="s">
        <v>10468</v>
      </c>
      <c r="C3057" s="56" t="s">
        <v>10469</v>
      </c>
      <c r="D3057" s="57" t="s">
        <v>7991</v>
      </c>
      <c r="E3057" s="57" t="s">
        <v>3149</v>
      </c>
      <c r="F3057" s="58" t="s">
        <v>1858</v>
      </c>
      <c r="G3057" s="58">
        <v>2</v>
      </c>
      <c r="H3057" s="58" t="s">
        <v>1614</v>
      </c>
      <c r="I3057" s="58" t="s">
        <v>1624</v>
      </c>
      <c r="J3057" s="59">
        <v>0.3</v>
      </c>
    </row>
    <row r="3058" spans="1:10" ht="21" x14ac:dyDescent="0.35">
      <c r="A3058" s="56">
        <v>2010350</v>
      </c>
      <c r="B3058" s="56" t="s">
        <v>10470</v>
      </c>
      <c r="C3058" s="56" t="s">
        <v>10471</v>
      </c>
      <c r="D3058" s="57" t="s">
        <v>10472</v>
      </c>
      <c r="E3058" s="57" t="s">
        <v>7693</v>
      </c>
      <c r="F3058" s="58" t="s">
        <v>1858</v>
      </c>
      <c r="G3058" s="58">
        <v>2</v>
      </c>
      <c r="H3058" s="58" t="s">
        <v>1493</v>
      </c>
      <c r="I3058" s="58" t="s">
        <v>1859</v>
      </c>
      <c r="J3058" s="59">
        <v>0.3</v>
      </c>
    </row>
    <row r="3059" spans="1:10" ht="21" x14ac:dyDescent="0.35">
      <c r="A3059" s="56">
        <v>2015700</v>
      </c>
      <c r="B3059" s="56" t="s">
        <v>10473</v>
      </c>
      <c r="C3059" s="56" t="s">
        <v>10474</v>
      </c>
      <c r="D3059" s="57" t="s">
        <v>10475</v>
      </c>
      <c r="E3059" s="57" t="s">
        <v>848</v>
      </c>
      <c r="F3059" s="58" t="s">
        <v>1858</v>
      </c>
      <c r="G3059" s="58">
        <v>2</v>
      </c>
      <c r="H3059" s="58" t="s">
        <v>1493</v>
      </c>
      <c r="I3059" s="58" t="s">
        <v>1859</v>
      </c>
      <c r="J3059" s="59">
        <v>0.3</v>
      </c>
    </row>
    <row r="3060" spans="1:10" ht="21" x14ac:dyDescent="0.35">
      <c r="A3060" s="56">
        <v>2046562</v>
      </c>
      <c r="B3060" s="56" t="s">
        <v>10476</v>
      </c>
      <c r="C3060" s="56" t="s">
        <v>10477</v>
      </c>
      <c r="D3060" s="57" t="s">
        <v>10478</v>
      </c>
      <c r="E3060" s="57" t="s">
        <v>189</v>
      </c>
      <c r="F3060" s="58" t="s">
        <v>1858</v>
      </c>
      <c r="G3060" s="58">
        <v>2</v>
      </c>
      <c r="H3060" s="58" t="s">
        <v>1493</v>
      </c>
      <c r="I3060" s="58" t="s">
        <v>1859</v>
      </c>
      <c r="J3060" s="59">
        <v>0.3</v>
      </c>
    </row>
    <row r="3061" spans="1:10" ht="21" x14ac:dyDescent="0.35">
      <c r="A3061" s="56">
        <v>2047711</v>
      </c>
      <c r="B3061" s="56" t="s">
        <v>10479</v>
      </c>
      <c r="C3061" s="56" t="s">
        <v>10480</v>
      </c>
      <c r="D3061" s="57" t="s">
        <v>10481</v>
      </c>
      <c r="E3061" s="57" t="s">
        <v>10482</v>
      </c>
      <c r="F3061" s="58" t="s">
        <v>1858</v>
      </c>
      <c r="G3061" s="58">
        <v>2</v>
      </c>
      <c r="H3061" s="58" t="s">
        <v>1493</v>
      </c>
      <c r="I3061" s="58" t="s">
        <v>1859</v>
      </c>
      <c r="J3061" s="59">
        <v>0.3</v>
      </c>
    </row>
    <row r="3062" spans="1:10" ht="21" x14ac:dyDescent="0.35">
      <c r="A3062" s="56">
        <v>2047855</v>
      </c>
      <c r="B3062" s="56" t="s">
        <v>10483</v>
      </c>
      <c r="C3062" s="56" t="s">
        <v>10484</v>
      </c>
      <c r="D3062" s="57" t="s">
        <v>10485</v>
      </c>
      <c r="E3062" s="57" t="s">
        <v>2404</v>
      </c>
      <c r="F3062" s="58" t="s">
        <v>1858</v>
      </c>
      <c r="G3062" s="58">
        <v>2</v>
      </c>
      <c r="H3062" s="58" t="s">
        <v>1493</v>
      </c>
      <c r="I3062" s="58" t="s">
        <v>1859</v>
      </c>
      <c r="J3062" s="59">
        <v>0.3</v>
      </c>
    </row>
    <row r="3063" spans="1:10" ht="21" x14ac:dyDescent="0.35">
      <c r="A3063" s="56">
        <v>2155068</v>
      </c>
      <c r="B3063" s="56" t="s">
        <v>10486</v>
      </c>
      <c r="C3063" s="56" t="s">
        <v>10487</v>
      </c>
      <c r="D3063" s="57" t="s">
        <v>1476</v>
      </c>
      <c r="E3063" s="57" t="s">
        <v>4258</v>
      </c>
      <c r="F3063" s="58" t="s">
        <v>1858</v>
      </c>
      <c r="G3063" s="58">
        <v>2</v>
      </c>
      <c r="H3063" s="58" t="s">
        <v>1498</v>
      </c>
      <c r="I3063" s="58" t="s">
        <v>1628</v>
      </c>
      <c r="J3063" s="59">
        <v>0.3</v>
      </c>
    </row>
    <row r="3064" spans="1:10" ht="21" x14ac:dyDescent="0.35">
      <c r="A3064" s="56">
        <v>706952</v>
      </c>
      <c r="B3064" s="56" t="s">
        <v>10488</v>
      </c>
      <c r="C3064" s="56" t="s">
        <v>10489</v>
      </c>
      <c r="D3064" s="57" t="s">
        <v>10490</v>
      </c>
      <c r="E3064" s="57" t="s">
        <v>843</v>
      </c>
      <c r="F3064" s="58" t="s">
        <v>1597</v>
      </c>
      <c r="G3064" s="58">
        <v>1</v>
      </c>
      <c r="H3064" s="58" t="s">
        <v>1885</v>
      </c>
      <c r="I3064" s="58" t="s">
        <v>1478</v>
      </c>
      <c r="J3064" s="59">
        <v>0.38</v>
      </c>
    </row>
    <row r="3065" spans="1:10" ht="21" x14ac:dyDescent="0.35">
      <c r="A3065" s="56">
        <v>769868</v>
      </c>
      <c r="B3065" s="56" t="s">
        <v>10491</v>
      </c>
      <c r="C3065" s="56" t="s">
        <v>10492</v>
      </c>
      <c r="D3065" s="57" t="s">
        <v>10493</v>
      </c>
      <c r="E3065" s="57" t="s">
        <v>10494</v>
      </c>
      <c r="F3065" s="58" t="s">
        <v>184</v>
      </c>
      <c r="G3065" s="58">
        <v>1</v>
      </c>
      <c r="H3065" s="58" t="s">
        <v>1890</v>
      </c>
      <c r="I3065" s="58" t="s">
        <v>1478</v>
      </c>
      <c r="J3065" s="59">
        <v>0.38</v>
      </c>
    </row>
    <row r="3066" spans="1:10" ht="21" x14ac:dyDescent="0.35">
      <c r="A3066" s="56">
        <v>1119970</v>
      </c>
      <c r="B3066" s="56" t="s">
        <v>10495</v>
      </c>
      <c r="C3066" s="56" t="s">
        <v>10496</v>
      </c>
      <c r="D3066" s="57" t="s">
        <v>10497</v>
      </c>
      <c r="E3066" s="57" t="s">
        <v>5164</v>
      </c>
      <c r="F3066" s="58" t="s">
        <v>184</v>
      </c>
      <c r="G3066" s="58">
        <v>1</v>
      </c>
      <c r="H3066" s="58" t="s">
        <v>1505</v>
      </c>
      <c r="I3066" s="58" t="s">
        <v>1921</v>
      </c>
      <c r="J3066" s="59">
        <v>0.38</v>
      </c>
    </row>
    <row r="3067" spans="1:10" ht="21" x14ac:dyDescent="0.35">
      <c r="A3067" s="56">
        <v>1683197</v>
      </c>
      <c r="B3067" s="56" t="s">
        <v>10498</v>
      </c>
      <c r="C3067" s="56" t="s">
        <v>10499</v>
      </c>
      <c r="D3067" s="57" t="s">
        <v>10500</v>
      </c>
      <c r="E3067" s="57" t="s">
        <v>408</v>
      </c>
      <c r="F3067" s="58" t="s">
        <v>1858</v>
      </c>
      <c r="G3067" s="58">
        <v>2</v>
      </c>
      <c r="H3067" s="58" t="s">
        <v>1609</v>
      </c>
      <c r="I3067" s="58" t="s">
        <v>1610</v>
      </c>
      <c r="J3067" s="59">
        <v>0.34</v>
      </c>
    </row>
    <row r="3068" spans="1:10" ht="21" x14ac:dyDescent="0.35">
      <c r="A3068" s="56">
        <v>1683815</v>
      </c>
      <c r="B3068" s="56" t="s">
        <v>10501</v>
      </c>
      <c r="C3068" s="56" t="s">
        <v>10502</v>
      </c>
      <c r="D3068" s="57" t="s">
        <v>10503</v>
      </c>
      <c r="E3068" s="57" t="s">
        <v>413</v>
      </c>
      <c r="F3068" s="58" t="s">
        <v>184</v>
      </c>
      <c r="G3068" s="58">
        <v>1</v>
      </c>
      <c r="H3068" s="58" t="s">
        <v>1609</v>
      </c>
      <c r="I3068" s="58" t="s">
        <v>1795</v>
      </c>
      <c r="J3068" s="59">
        <v>0.38</v>
      </c>
    </row>
    <row r="3069" spans="1:10" ht="21" x14ac:dyDescent="0.35">
      <c r="A3069" s="56">
        <v>1720356</v>
      </c>
      <c r="B3069" s="56" t="s">
        <v>10504</v>
      </c>
      <c r="C3069" s="56" t="s">
        <v>10505</v>
      </c>
      <c r="D3069" s="57" t="s">
        <v>10506</v>
      </c>
      <c r="E3069" s="57" t="s">
        <v>2492</v>
      </c>
      <c r="F3069" s="58" t="s">
        <v>184</v>
      </c>
      <c r="G3069" s="58">
        <v>1</v>
      </c>
      <c r="H3069" s="58" t="s">
        <v>1614</v>
      </c>
      <c r="I3069" s="58" t="s">
        <v>1615</v>
      </c>
      <c r="J3069" s="59">
        <v>0.34</v>
      </c>
    </row>
    <row r="3070" spans="1:10" ht="21" x14ac:dyDescent="0.35">
      <c r="A3070" s="56">
        <v>1720863</v>
      </c>
      <c r="B3070" s="56" t="s">
        <v>10507</v>
      </c>
      <c r="C3070" s="56" t="s">
        <v>10508</v>
      </c>
      <c r="D3070" s="57" t="s">
        <v>10509</v>
      </c>
      <c r="E3070" s="57" t="s">
        <v>473</v>
      </c>
      <c r="F3070" s="58" t="s">
        <v>184</v>
      </c>
      <c r="G3070" s="58">
        <v>1</v>
      </c>
      <c r="H3070" s="58" t="s">
        <v>1614</v>
      </c>
      <c r="I3070" s="58" t="s">
        <v>1615</v>
      </c>
      <c r="J3070" s="59">
        <v>0.34</v>
      </c>
    </row>
    <row r="3071" spans="1:10" ht="21" x14ac:dyDescent="0.35">
      <c r="A3071" s="56">
        <v>2110086</v>
      </c>
      <c r="B3071" s="56" t="s">
        <v>10510</v>
      </c>
      <c r="C3071" s="56" t="s">
        <v>10511</v>
      </c>
      <c r="D3071" s="57" t="s">
        <v>10512</v>
      </c>
      <c r="E3071" s="57" t="s">
        <v>8588</v>
      </c>
      <c r="F3071" s="58" t="s">
        <v>1858</v>
      </c>
      <c r="G3071" s="58">
        <v>2</v>
      </c>
      <c r="H3071" s="58" t="s">
        <v>1493</v>
      </c>
      <c r="I3071" s="58" t="s">
        <v>1859</v>
      </c>
      <c r="J3071" s="59">
        <v>0.3</v>
      </c>
    </row>
    <row r="3072" spans="1:10" ht="21" x14ac:dyDescent="0.35">
      <c r="A3072" s="56">
        <v>2111546</v>
      </c>
      <c r="B3072" s="56" t="s">
        <v>10513</v>
      </c>
      <c r="C3072" s="56" t="s">
        <v>10514</v>
      </c>
      <c r="D3072" s="57" t="s">
        <v>10515</v>
      </c>
      <c r="E3072" s="57" t="s">
        <v>10516</v>
      </c>
      <c r="F3072" s="58" t="s">
        <v>1858</v>
      </c>
      <c r="G3072" s="58">
        <v>2</v>
      </c>
      <c r="H3072" s="58" t="s">
        <v>1493</v>
      </c>
      <c r="I3072" s="58" t="s">
        <v>1859</v>
      </c>
      <c r="J3072" s="59">
        <v>0.3</v>
      </c>
    </row>
    <row r="3073" spans="1:10" ht="21" x14ac:dyDescent="0.35">
      <c r="A3073" s="56">
        <v>1123108</v>
      </c>
      <c r="B3073" s="56" t="s">
        <v>10517</v>
      </c>
      <c r="C3073" s="56" t="s">
        <v>10518</v>
      </c>
      <c r="D3073" s="57" t="s">
        <v>10519</v>
      </c>
      <c r="E3073" s="57" t="s">
        <v>69</v>
      </c>
      <c r="F3073" s="58" t="s">
        <v>1858</v>
      </c>
      <c r="G3073" s="58">
        <v>2</v>
      </c>
      <c r="H3073" s="58" t="s">
        <v>1505</v>
      </c>
      <c r="I3073" s="58" t="s">
        <v>1506</v>
      </c>
      <c r="J3073" s="59">
        <v>0.34</v>
      </c>
    </row>
    <row r="3074" spans="1:10" ht="21" x14ac:dyDescent="0.35">
      <c r="A3074" s="56">
        <v>1581835</v>
      </c>
      <c r="B3074" s="56" t="s">
        <v>10520</v>
      </c>
      <c r="C3074" s="56" t="s">
        <v>10521</v>
      </c>
      <c r="D3074" s="57" t="s">
        <v>4134</v>
      </c>
      <c r="E3074" s="57" t="s">
        <v>536</v>
      </c>
      <c r="F3074" s="58" t="s">
        <v>1858</v>
      </c>
      <c r="G3074" s="58">
        <v>2</v>
      </c>
      <c r="H3074" s="58" t="s">
        <v>1550</v>
      </c>
      <c r="I3074" s="58" t="s">
        <v>1583</v>
      </c>
      <c r="J3074" s="59">
        <v>0.34</v>
      </c>
    </row>
    <row r="3075" spans="1:10" ht="21" x14ac:dyDescent="0.35">
      <c r="A3075" s="56">
        <v>1585234</v>
      </c>
      <c r="B3075" s="56" t="s">
        <v>10522</v>
      </c>
      <c r="C3075" s="56" t="s">
        <v>10523</v>
      </c>
      <c r="D3075" s="57" t="s">
        <v>10524</v>
      </c>
      <c r="E3075" s="57" t="s">
        <v>10525</v>
      </c>
      <c r="F3075" s="58" t="s">
        <v>1858</v>
      </c>
      <c r="G3075" s="58">
        <v>2</v>
      </c>
      <c r="H3075" s="58" t="s">
        <v>1550</v>
      </c>
      <c r="I3075" s="58" t="s">
        <v>1583</v>
      </c>
      <c r="J3075" s="59">
        <v>0.34</v>
      </c>
    </row>
    <row r="3076" spans="1:10" ht="21" x14ac:dyDescent="0.35">
      <c r="A3076" s="56">
        <v>1684243</v>
      </c>
      <c r="B3076" s="56" t="s">
        <v>10526</v>
      </c>
      <c r="C3076" s="56" t="s">
        <v>10527</v>
      </c>
      <c r="D3076" s="57" t="s">
        <v>10528</v>
      </c>
      <c r="E3076" s="57" t="s">
        <v>259</v>
      </c>
      <c r="F3076" s="58" t="s">
        <v>184</v>
      </c>
      <c r="G3076" s="58">
        <v>1</v>
      </c>
      <c r="H3076" s="58" t="s">
        <v>1609</v>
      </c>
      <c r="I3076" s="58" t="s">
        <v>1795</v>
      </c>
      <c r="J3076" s="59">
        <v>0.38</v>
      </c>
    </row>
    <row r="3077" spans="1:10" ht="21" x14ac:dyDescent="0.35">
      <c r="A3077" s="56">
        <v>1752228</v>
      </c>
      <c r="B3077" s="56" t="s">
        <v>10529</v>
      </c>
      <c r="C3077" s="56" t="s">
        <v>10530</v>
      </c>
      <c r="D3077" s="57" t="s">
        <v>10531</v>
      </c>
      <c r="E3077" s="57" t="s">
        <v>1041</v>
      </c>
      <c r="F3077" s="58" t="s">
        <v>1858</v>
      </c>
      <c r="G3077" s="58">
        <v>2</v>
      </c>
      <c r="H3077" s="58" t="s">
        <v>1609</v>
      </c>
      <c r="I3077" s="58" t="s">
        <v>1610</v>
      </c>
      <c r="J3077" s="59">
        <v>0.34</v>
      </c>
    </row>
    <row r="3078" spans="1:10" ht="21" x14ac:dyDescent="0.35">
      <c r="A3078" s="56">
        <v>1968733</v>
      </c>
      <c r="B3078" s="56" t="s">
        <v>10532</v>
      </c>
      <c r="C3078" s="56" t="s">
        <v>10533</v>
      </c>
      <c r="D3078" s="57" t="s">
        <v>10534</v>
      </c>
      <c r="E3078" s="57" t="s">
        <v>320</v>
      </c>
      <c r="F3078" s="58" t="s">
        <v>1858</v>
      </c>
      <c r="G3078" s="58">
        <v>2</v>
      </c>
      <c r="H3078" s="58" t="s">
        <v>1614</v>
      </c>
      <c r="I3078" s="58" t="s">
        <v>1624</v>
      </c>
      <c r="J3078" s="59">
        <v>0.3</v>
      </c>
    </row>
    <row r="3079" spans="1:10" ht="21" x14ac:dyDescent="0.35">
      <c r="A3079" s="56">
        <v>2046739</v>
      </c>
      <c r="B3079" s="56" t="s">
        <v>10535</v>
      </c>
      <c r="C3079" s="56" t="s">
        <v>10536</v>
      </c>
      <c r="D3079" s="57" t="s">
        <v>10537</v>
      </c>
      <c r="E3079" s="57" t="s">
        <v>5309</v>
      </c>
      <c r="F3079" s="58" t="s">
        <v>1858</v>
      </c>
      <c r="G3079" s="58">
        <v>2</v>
      </c>
      <c r="H3079" s="58" t="s">
        <v>1493</v>
      </c>
      <c r="I3079" s="58" t="s">
        <v>1859</v>
      </c>
      <c r="J3079" s="59">
        <v>0.3</v>
      </c>
    </row>
    <row r="3080" spans="1:10" ht="21" x14ac:dyDescent="0.35">
      <c r="A3080" s="56">
        <v>2047488</v>
      </c>
      <c r="B3080" s="56" t="s">
        <v>10538</v>
      </c>
      <c r="C3080" s="56" t="s">
        <v>10539</v>
      </c>
      <c r="D3080" s="57" t="s">
        <v>10540</v>
      </c>
      <c r="E3080" s="57" t="s">
        <v>2847</v>
      </c>
      <c r="F3080" s="58" t="s">
        <v>1858</v>
      </c>
      <c r="G3080" s="58">
        <v>2</v>
      </c>
      <c r="H3080" s="58" t="s">
        <v>1493</v>
      </c>
      <c r="I3080" s="58" t="s">
        <v>1859</v>
      </c>
      <c r="J3080" s="59">
        <v>0.3</v>
      </c>
    </row>
    <row r="3081" spans="1:10" ht="21" x14ac:dyDescent="0.35">
      <c r="A3081" s="56">
        <v>2110306</v>
      </c>
      <c r="B3081" s="56" t="s">
        <v>10541</v>
      </c>
      <c r="C3081" s="56" t="s">
        <v>10542</v>
      </c>
      <c r="D3081" s="57" t="s">
        <v>10542</v>
      </c>
      <c r="E3081" s="57" t="s">
        <v>350</v>
      </c>
      <c r="F3081" s="58" t="s">
        <v>1858</v>
      </c>
      <c r="G3081" s="58">
        <v>2</v>
      </c>
      <c r="H3081" s="58" t="s">
        <v>1493</v>
      </c>
      <c r="I3081" s="58" t="s">
        <v>1859</v>
      </c>
      <c r="J3081" s="59">
        <v>0.3</v>
      </c>
    </row>
    <row r="3082" spans="1:10" ht="21" x14ac:dyDescent="0.35">
      <c r="A3082" s="56">
        <v>2352442</v>
      </c>
      <c r="B3082" s="56" t="s">
        <v>10543</v>
      </c>
      <c r="C3082" s="56" t="s">
        <v>10544</v>
      </c>
      <c r="D3082" s="57" t="s">
        <v>10545</v>
      </c>
      <c r="E3082" s="57" t="s">
        <v>10546</v>
      </c>
      <c r="F3082" s="58" t="s">
        <v>1858</v>
      </c>
      <c r="G3082" s="58">
        <v>2</v>
      </c>
      <c r="H3082" s="58" t="s">
        <v>1477</v>
      </c>
      <c r="I3082" s="58" t="s">
        <v>1644</v>
      </c>
      <c r="J3082" s="59">
        <v>0.3</v>
      </c>
    </row>
    <row r="3083" spans="1:10" ht="21" x14ac:dyDescent="0.35">
      <c r="A3083" s="56">
        <v>2352443</v>
      </c>
      <c r="B3083" s="56" t="s">
        <v>10547</v>
      </c>
      <c r="C3083" s="56" t="s">
        <v>10548</v>
      </c>
      <c r="D3083" s="57" t="s">
        <v>10549</v>
      </c>
      <c r="E3083" s="57" t="s">
        <v>10550</v>
      </c>
      <c r="F3083" s="58" t="s">
        <v>1858</v>
      </c>
      <c r="G3083" s="58">
        <v>2</v>
      </c>
      <c r="H3083" s="58" t="s">
        <v>1477</v>
      </c>
      <c r="I3083" s="58" t="s">
        <v>1644</v>
      </c>
      <c r="J3083" s="59">
        <v>0.3</v>
      </c>
    </row>
    <row r="3084" spans="1:10" ht="21" x14ac:dyDescent="0.35">
      <c r="A3084" s="56">
        <v>2352479</v>
      </c>
      <c r="B3084" s="56" t="s">
        <v>10551</v>
      </c>
      <c r="C3084" s="56" t="s">
        <v>10552</v>
      </c>
      <c r="D3084" s="57" t="s">
        <v>10553</v>
      </c>
      <c r="E3084" s="57" t="s">
        <v>1157</v>
      </c>
      <c r="F3084" s="58" t="s">
        <v>1858</v>
      </c>
      <c r="G3084" s="58">
        <v>2</v>
      </c>
      <c r="H3084" s="58" t="s">
        <v>1477</v>
      </c>
      <c r="I3084" s="58" t="s">
        <v>1644</v>
      </c>
      <c r="J3084" s="59">
        <v>0.3</v>
      </c>
    </row>
    <row r="3085" spans="1:10" ht="21" x14ac:dyDescent="0.35">
      <c r="A3085" s="56">
        <v>2352481</v>
      </c>
      <c r="B3085" s="56" t="s">
        <v>10554</v>
      </c>
      <c r="C3085" s="56" t="s">
        <v>10555</v>
      </c>
      <c r="D3085" s="57" t="s">
        <v>10556</v>
      </c>
      <c r="E3085" s="57" t="s">
        <v>3556</v>
      </c>
      <c r="F3085" s="58" t="s">
        <v>1858</v>
      </c>
      <c r="G3085" s="58">
        <v>2</v>
      </c>
      <c r="H3085" s="58" t="s">
        <v>1477</v>
      </c>
      <c r="I3085" s="58" t="s">
        <v>1644</v>
      </c>
      <c r="J3085" s="59">
        <v>0.3</v>
      </c>
    </row>
    <row r="3086" spans="1:10" ht="21" x14ac:dyDescent="0.35">
      <c r="A3086" s="56">
        <v>2352496</v>
      </c>
      <c r="B3086" s="56" t="s">
        <v>10557</v>
      </c>
      <c r="C3086" s="56" t="s">
        <v>10558</v>
      </c>
      <c r="D3086" s="57" t="s">
        <v>10559</v>
      </c>
      <c r="E3086" s="57" t="s">
        <v>10560</v>
      </c>
      <c r="F3086" s="58" t="s">
        <v>1858</v>
      </c>
      <c r="G3086" s="58">
        <v>2</v>
      </c>
      <c r="H3086" s="58" t="s">
        <v>1477</v>
      </c>
      <c r="I3086" s="58" t="s">
        <v>1644</v>
      </c>
      <c r="J3086" s="59">
        <v>0.3</v>
      </c>
    </row>
    <row r="3087" spans="1:10" ht="21" x14ac:dyDescent="0.35">
      <c r="A3087" s="56">
        <v>0</v>
      </c>
      <c r="B3087" s="56" t="s">
        <v>10561</v>
      </c>
      <c r="C3087" s="56" t="s">
        <v>10562</v>
      </c>
      <c r="D3087" s="57"/>
      <c r="E3087" s="57"/>
      <c r="F3087" s="58"/>
      <c r="G3087" s="58">
        <v>2</v>
      </c>
      <c r="H3087" s="58"/>
      <c r="I3087" s="58"/>
      <c r="J3087" s="59"/>
    </row>
    <row r="3088" spans="1:10" ht="21" x14ac:dyDescent="0.35">
      <c r="A3088" s="56">
        <v>373817</v>
      </c>
      <c r="B3088" s="56" t="s">
        <v>10563</v>
      </c>
      <c r="C3088" s="56" t="s">
        <v>10564</v>
      </c>
      <c r="D3088" s="57" t="s">
        <v>10565</v>
      </c>
      <c r="E3088" s="57" t="s">
        <v>3466</v>
      </c>
      <c r="F3088" s="58" t="s">
        <v>1399</v>
      </c>
      <c r="G3088" s="58">
        <v>1</v>
      </c>
      <c r="H3088" s="58" t="s">
        <v>1895</v>
      </c>
      <c r="I3088" s="58" t="s">
        <v>1896</v>
      </c>
      <c r="J3088" s="59">
        <v>0.38</v>
      </c>
    </row>
    <row r="3089" spans="1:10" ht="21" x14ac:dyDescent="0.35">
      <c r="A3089" s="56">
        <v>1261684</v>
      </c>
      <c r="B3089" s="56" t="s">
        <v>10566</v>
      </c>
      <c r="C3089" s="56" t="s">
        <v>10567</v>
      </c>
      <c r="D3089" s="57" t="s">
        <v>877</v>
      </c>
      <c r="E3089" s="57" t="s">
        <v>15</v>
      </c>
      <c r="F3089" s="58" t="s">
        <v>1399</v>
      </c>
      <c r="G3089" s="58">
        <v>1</v>
      </c>
      <c r="H3089" s="58" t="s">
        <v>1505</v>
      </c>
      <c r="I3089" s="58" t="s">
        <v>1921</v>
      </c>
      <c r="J3089" s="59">
        <v>0.38</v>
      </c>
    </row>
    <row r="3090" spans="1:10" ht="21" x14ac:dyDescent="0.35">
      <c r="A3090" s="56">
        <v>1400461</v>
      </c>
      <c r="B3090" s="56" t="s">
        <v>10568</v>
      </c>
      <c r="C3090" s="56" t="s">
        <v>10569</v>
      </c>
      <c r="D3090" s="57" t="s">
        <v>10570</v>
      </c>
      <c r="E3090" s="57" t="s">
        <v>413</v>
      </c>
      <c r="F3090" s="58" t="s">
        <v>1597</v>
      </c>
      <c r="G3090" s="58">
        <v>1</v>
      </c>
      <c r="H3090" s="58" t="s">
        <v>1550</v>
      </c>
      <c r="I3090" s="58" t="s">
        <v>1598</v>
      </c>
      <c r="J3090" s="59">
        <v>0.38</v>
      </c>
    </row>
    <row r="3091" spans="1:10" ht="21" x14ac:dyDescent="0.35">
      <c r="A3091" s="56">
        <v>1405903</v>
      </c>
      <c r="B3091" s="56" t="s">
        <v>10571</v>
      </c>
      <c r="C3091" s="56" t="s">
        <v>10572</v>
      </c>
      <c r="D3091" s="57"/>
      <c r="E3091" s="57"/>
      <c r="F3091" s="58"/>
      <c r="G3091" s="58">
        <v>2</v>
      </c>
      <c r="H3091" s="58"/>
      <c r="I3091" s="58"/>
      <c r="J3091" s="59"/>
    </row>
    <row r="3092" spans="1:10" ht="21" x14ac:dyDescent="0.35">
      <c r="A3092" s="56">
        <v>1408046</v>
      </c>
      <c r="B3092" s="56" t="s">
        <v>10573</v>
      </c>
      <c r="C3092" s="56" t="s">
        <v>10574</v>
      </c>
      <c r="D3092" s="57" t="s">
        <v>10575</v>
      </c>
      <c r="E3092" s="57" t="s">
        <v>950</v>
      </c>
      <c r="F3092" s="58" t="s">
        <v>1597</v>
      </c>
      <c r="G3092" s="58">
        <v>1</v>
      </c>
      <c r="H3092" s="58" t="s">
        <v>1530</v>
      </c>
      <c r="I3092" s="58" t="s">
        <v>1740</v>
      </c>
      <c r="J3092" s="59">
        <v>0.38</v>
      </c>
    </row>
    <row r="3093" spans="1:10" ht="21" x14ac:dyDescent="0.35">
      <c r="A3093" s="56">
        <v>1585180</v>
      </c>
      <c r="B3093" s="56" t="s">
        <v>10576</v>
      </c>
      <c r="C3093" s="56" t="s">
        <v>10577</v>
      </c>
      <c r="D3093" s="57" t="s">
        <v>10578</v>
      </c>
      <c r="E3093" s="57" t="s">
        <v>388</v>
      </c>
      <c r="F3093" s="58" t="s">
        <v>1597</v>
      </c>
      <c r="G3093" s="58">
        <v>1</v>
      </c>
      <c r="H3093" s="58" t="s">
        <v>1609</v>
      </c>
      <c r="I3093" s="58" t="s">
        <v>1795</v>
      </c>
      <c r="J3093" s="59">
        <v>0.38</v>
      </c>
    </row>
    <row r="3094" spans="1:10" ht="21" x14ac:dyDescent="0.35">
      <c r="A3094" s="56">
        <v>1592357</v>
      </c>
      <c r="B3094" s="56" t="s">
        <v>10579</v>
      </c>
      <c r="C3094" s="56" t="s">
        <v>10580</v>
      </c>
      <c r="D3094" s="57" t="s">
        <v>10581</v>
      </c>
      <c r="E3094" s="57" t="s">
        <v>189</v>
      </c>
      <c r="F3094" s="58" t="s">
        <v>54</v>
      </c>
      <c r="G3094" s="58">
        <v>1</v>
      </c>
      <c r="H3094" s="58" t="s">
        <v>1550</v>
      </c>
      <c r="I3094" s="58" t="s">
        <v>1598</v>
      </c>
      <c r="J3094" s="59">
        <v>0.38</v>
      </c>
    </row>
    <row r="3095" spans="1:10" ht="21" x14ac:dyDescent="0.35">
      <c r="A3095" s="56">
        <v>1593864</v>
      </c>
      <c r="B3095" s="56" t="s">
        <v>10582</v>
      </c>
      <c r="C3095" s="56" t="s">
        <v>10583</v>
      </c>
      <c r="D3095" s="57" t="s">
        <v>10584</v>
      </c>
      <c r="E3095" s="57" t="s">
        <v>4485</v>
      </c>
      <c r="F3095" s="58" t="s">
        <v>54</v>
      </c>
      <c r="G3095" s="58">
        <v>1</v>
      </c>
      <c r="H3095" s="58" t="s">
        <v>1609</v>
      </c>
      <c r="I3095" s="58" t="s">
        <v>1795</v>
      </c>
      <c r="J3095" s="59">
        <v>0.38</v>
      </c>
    </row>
    <row r="3096" spans="1:10" ht="21" x14ac:dyDescent="0.35">
      <c r="A3096" s="56">
        <v>1598747</v>
      </c>
      <c r="B3096" s="56" t="s">
        <v>10585</v>
      </c>
      <c r="C3096" s="56" t="s">
        <v>10586</v>
      </c>
      <c r="D3096" s="57" t="s">
        <v>10587</v>
      </c>
      <c r="E3096" s="57" t="s">
        <v>574</v>
      </c>
      <c r="F3096" s="58" t="s">
        <v>48</v>
      </c>
      <c r="G3096" s="58">
        <v>2</v>
      </c>
      <c r="H3096" s="58" t="s">
        <v>1550</v>
      </c>
      <c r="I3096" s="58" t="s">
        <v>1583</v>
      </c>
      <c r="J3096" s="59">
        <v>0.34</v>
      </c>
    </row>
    <row r="3097" spans="1:10" ht="21" x14ac:dyDescent="0.35">
      <c r="A3097" s="56">
        <v>1679405</v>
      </c>
      <c r="B3097" s="56" t="s">
        <v>10588</v>
      </c>
      <c r="C3097" s="56" t="s">
        <v>10589</v>
      </c>
      <c r="D3097" s="57" t="s">
        <v>3872</v>
      </c>
      <c r="E3097" s="57" t="s">
        <v>1050</v>
      </c>
      <c r="F3097" s="58" t="s">
        <v>54</v>
      </c>
      <c r="G3097" s="58">
        <v>1</v>
      </c>
      <c r="H3097" s="58" t="s">
        <v>1550</v>
      </c>
      <c r="I3097" s="58" t="s">
        <v>1598</v>
      </c>
      <c r="J3097" s="59">
        <v>0.38</v>
      </c>
    </row>
    <row r="3098" spans="1:10" ht="21" x14ac:dyDescent="0.35">
      <c r="A3098" s="56">
        <v>1679637</v>
      </c>
      <c r="B3098" s="56" t="s">
        <v>10590</v>
      </c>
      <c r="C3098" s="56" t="s">
        <v>10591</v>
      </c>
      <c r="D3098" s="57" t="s">
        <v>10592</v>
      </c>
      <c r="E3098" s="57" t="s">
        <v>1292</v>
      </c>
      <c r="F3098" s="58" t="s">
        <v>54</v>
      </c>
      <c r="G3098" s="58">
        <v>1</v>
      </c>
      <c r="H3098" s="58" t="s">
        <v>1550</v>
      </c>
      <c r="I3098" s="58" t="s">
        <v>1598</v>
      </c>
      <c r="J3098" s="59">
        <v>0.38</v>
      </c>
    </row>
    <row r="3099" spans="1:10" ht="21" x14ac:dyDescent="0.35">
      <c r="A3099" s="56">
        <v>1686859</v>
      </c>
      <c r="B3099" s="56" t="s">
        <v>10593</v>
      </c>
      <c r="C3099" s="56" t="s">
        <v>10594</v>
      </c>
      <c r="D3099" s="57" t="s">
        <v>10595</v>
      </c>
      <c r="E3099" s="57" t="s">
        <v>1656</v>
      </c>
      <c r="F3099" s="58" t="s">
        <v>1404</v>
      </c>
      <c r="G3099" s="58">
        <v>2</v>
      </c>
      <c r="H3099" s="58" t="s">
        <v>1609</v>
      </c>
      <c r="I3099" s="58" t="s">
        <v>1610</v>
      </c>
      <c r="J3099" s="59">
        <v>0.34</v>
      </c>
    </row>
    <row r="3100" spans="1:10" ht="21" x14ac:dyDescent="0.35">
      <c r="A3100" s="56">
        <v>1689919</v>
      </c>
      <c r="B3100" s="56" t="s">
        <v>10596</v>
      </c>
      <c r="C3100" s="56" t="s">
        <v>10597</v>
      </c>
      <c r="D3100" s="57" t="s">
        <v>10598</v>
      </c>
      <c r="E3100" s="57" t="s">
        <v>15</v>
      </c>
      <c r="F3100" s="58" t="s">
        <v>54</v>
      </c>
      <c r="G3100" s="58">
        <v>1</v>
      </c>
      <c r="H3100" s="58" t="s">
        <v>1609</v>
      </c>
      <c r="I3100" s="58" t="s">
        <v>1795</v>
      </c>
      <c r="J3100" s="59">
        <v>0.38</v>
      </c>
    </row>
    <row r="3101" spans="1:10" ht="21" x14ac:dyDescent="0.35">
      <c r="A3101" s="56">
        <v>1717115</v>
      </c>
      <c r="B3101" s="56" t="s">
        <v>10599</v>
      </c>
      <c r="C3101" s="56" t="s">
        <v>10600</v>
      </c>
      <c r="D3101" s="57" t="s">
        <v>10601</v>
      </c>
      <c r="E3101" s="57" t="s">
        <v>718</v>
      </c>
      <c r="F3101" s="58" t="s">
        <v>54</v>
      </c>
      <c r="G3101" s="58">
        <v>1</v>
      </c>
      <c r="H3101" s="58" t="s">
        <v>1609</v>
      </c>
      <c r="I3101" s="58" t="s">
        <v>1795</v>
      </c>
      <c r="J3101" s="59">
        <v>0.38</v>
      </c>
    </row>
    <row r="3102" spans="1:10" ht="21" x14ac:dyDescent="0.35">
      <c r="A3102" s="56">
        <v>1718398</v>
      </c>
      <c r="B3102" s="56" t="s">
        <v>10602</v>
      </c>
      <c r="C3102" s="56" t="s">
        <v>10603</v>
      </c>
      <c r="D3102" s="57" t="s">
        <v>2397</v>
      </c>
      <c r="E3102" s="57" t="s">
        <v>1105</v>
      </c>
      <c r="F3102" s="58" t="s">
        <v>54</v>
      </c>
      <c r="G3102" s="58">
        <v>1</v>
      </c>
      <c r="H3102" s="58" t="s">
        <v>1609</v>
      </c>
      <c r="I3102" s="58" t="s">
        <v>1795</v>
      </c>
      <c r="J3102" s="59">
        <v>0.38</v>
      </c>
    </row>
    <row r="3103" spans="1:10" ht="21" x14ac:dyDescent="0.35">
      <c r="A3103" s="56">
        <v>1719591</v>
      </c>
      <c r="B3103" s="56" t="s">
        <v>10604</v>
      </c>
      <c r="C3103" s="56" t="s">
        <v>10605</v>
      </c>
      <c r="D3103" s="57" t="s">
        <v>10606</v>
      </c>
      <c r="E3103" s="57" t="s">
        <v>2257</v>
      </c>
      <c r="F3103" s="58" t="s">
        <v>54</v>
      </c>
      <c r="G3103" s="58">
        <v>1</v>
      </c>
      <c r="H3103" s="58" t="s">
        <v>1609</v>
      </c>
      <c r="I3103" s="58" t="s">
        <v>1795</v>
      </c>
      <c r="J3103" s="59">
        <v>0.38</v>
      </c>
    </row>
    <row r="3104" spans="1:10" ht="21" x14ac:dyDescent="0.35">
      <c r="A3104" s="56">
        <v>1723569</v>
      </c>
      <c r="B3104" s="56" t="s">
        <v>10607</v>
      </c>
      <c r="C3104" s="56" t="s">
        <v>10608</v>
      </c>
      <c r="D3104" s="57" t="s">
        <v>10609</v>
      </c>
      <c r="E3104" s="57" t="s">
        <v>1081</v>
      </c>
      <c r="F3104" s="58" t="s">
        <v>48</v>
      </c>
      <c r="G3104" s="58">
        <v>2</v>
      </c>
      <c r="H3104" s="58" t="s">
        <v>1609</v>
      </c>
      <c r="I3104" s="58" t="s">
        <v>1610</v>
      </c>
      <c r="J3104" s="59">
        <v>0.34</v>
      </c>
    </row>
    <row r="3105" spans="1:10" ht="21" x14ac:dyDescent="0.35">
      <c r="A3105" s="56">
        <v>1751209</v>
      </c>
      <c r="B3105" s="56" t="s">
        <v>10610</v>
      </c>
      <c r="C3105" s="56" t="s">
        <v>10611</v>
      </c>
      <c r="D3105" s="57" t="s">
        <v>10612</v>
      </c>
      <c r="E3105" s="57" t="s">
        <v>4349</v>
      </c>
      <c r="F3105" s="58" t="s">
        <v>54</v>
      </c>
      <c r="G3105" s="58">
        <v>1</v>
      </c>
      <c r="H3105" s="58" t="s">
        <v>1609</v>
      </c>
      <c r="I3105" s="58" t="s">
        <v>1795</v>
      </c>
      <c r="J3105" s="59">
        <v>0.38</v>
      </c>
    </row>
    <row r="3106" spans="1:10" ht="21" x14ac:dyDescent="0.35">
      <c r="A3106" s="56">
        <v>1905366</v>
      </c>
      <c r="B3106" s="56" t="s">
        <v>10613</v>
      </c>
      <c r="C3106" s="56" t="s">
        <v>10614</v>
      </c>
      <c r="D3106" s="57" t="s">
        <v>10615</v>
      </c>
      <c r="E3106" s="57" t="s">
        <v>9945</v>
      </c>
      <c r="F3106" s="58" t="s">
        <v>48</v>
      </c>
      <c r="G3106" s="58">
        <v>2</v>
      </c>
      <c r="H3106" s="58" t="s">
        <v>1614</v>
      </c>
      <c r="I3106" s="58" t="s">
        <v>1624</v>
      </c>
      <c r="J3106" s="59">
        <v>0.3</v>
      </c>
    </row>
    <row r="3107" spans="1:10" ht="21" x14ac:dyDescent="0.35">
      <c r="A3107" s="56">
        <v>1906068</v>
      </c>
      <c r="B3107" s="56" t="s">
        <v>10616</v>
      </c>
      <c r="C3107" s="56" t="s">
        <v>10617</v>
      </c>
      <c r="D3107" s="57" t="s">
        <v>8034</v>
      </c>
      <c r="E3107" s="57" t="s">
        <v>3397</v>
      </c>
      <c r="F3107" s="58" t="s">
        <v>54</v>
      </c>
      <c r="G3107" s="58">
        <v>1</v>
      </c>
      <c r="H3107" s="58" t="s">
        <v>1493</v>
      </c>
      <c r="I3107" s="58" t="s">
        <v>2040</v>
      </c>
      <c r="J3107" s="59">
        <v>0.34</v>
      </c>
    </row>
    <row r="3108" spans="1:10" ht="21" x14ac:dyDescent="0.35">
      <c r="A3108" s="56">
        <v>1909919</v>
      </c>
      <c r="B3108" s="56" t="s">
        <v>10618</v>
      </c>
      <c r="C3108" s="56" t="s">
        <v>10619</v>
      </c>
      <c r="D3108" s="57" t="s">
        <v>10620</v>
      </c>
      <c r="E3108" s="57" t="s">
        <v>4452</v>
      </c>
      <c r="F3108" s="58" t="s">
        <v>1404</v>
      </c>
      <c r="G3108" s="58">
        <v>2</v>
      </c>
      <c r="H3108" s="58" t="s">
        <v>1614</v>
      </c>
      <c r="I3108" s="58" t="s">
        <v>1624</v>
      </c>
      <c r="J3108" s="59">
        <v>0.3</v>
      </c>
    </row>
    <row r="3109" spans="1:10" ht="21" x14ac:dyDescent="0.35">
      <c r="A3109" s="56">
        <v>1966837</v>
      </c>
      <c r="B3109" s="56" t="s">
        <v>10621</v>
      </c>
      <c r="C3109" s="56" t="s">
        <v>10622</v>
      </c>
      <c r="D3109" s="57" t="s">
        <v>543</v>
      </c>
      <c r="E3109" s="57" t="s">
        <v>3790</v>
      </c>
      <c r="F3109" s="58" t="s">
        <v>48</v>
      </c>
      <c r="G3109" s="58">
        <v>2</v>
      </c>
      <c r="H3109" s="58" t="s">
        <v>1614</v>
      </c>
      <c r="I3109" s="58" t="s">
        <v>1624</v>
      </c>
      <c r="J3109" s="59">
        <v>0.3</v>
      </c>
    </row>
    <row r="3110" spans="1:10" ht="21" x14ac:dyDescent="0.35">
      <c r="A3110" s="56">
        <v>2012466</v>
      </c>
      <c r="B3110" s="56" t="s">
        <v>10623</v>
      </c>
      <c r="C3110" s="56" t="s">
        <v>10624</v>
      </c>
      <c r="D3110" s="57" t="s">
        <v>10625</v>
      </c>
      <c r="E3110" s="57" t="s">
        <v>557</v>
      </c>
      <c r="F3110" s="58" t="s">
        <v>48</v>
      </c>
      <c r="G3110" s="58">
        <v>2</v>
      </c>
      <c r="H3110" s="58" t="s">
        <v>1493</v>
      </c>
      <c r="I3110" s="58" t="s">
        <v>1859</v>
      </c>
      <c r="J3110" s="59">
        <v>0.3</v>
      </c>
    </row>
    <row r="3111" spans="1:10" ht="21" x14ac:dyDescent="0.35">
      <c r="A3111" s="56">
        <v>2036556</v>
      </c>
      <c r="B3111" s="56" t="s">
        <v>10626</v>
      </c>
      <c r="C3111" s="56" t="s">
        <v>10627</v>
      </c>
      <c r="D3111" s="57" t="s">
        <v>10628</v>
      </c>
      <c r="E3111" s="57" t="s">
        <v>10629</v>
      </c>
      <c r="F3111" s="58" t="s">
        <v>48</v>
      </c>
      <c r="G3111" s="58">
        <v>2</v>
      </c>
      <c r="H3111" s="58" t="s">
        <v>1516</v>
      </c>
      <c r="I3111" s="58" t="s">
        <v>1637</v>
      </c>
      <c r="J3111" s="59">
        <v>0.3</v>
      </c>
    </row>
    <row r="3112" spans="1:10" ht="21" x14ac:dyDescent="0.35">
      <c r="A3112" s="56">
        <v>2048292</v>
      </c>
      <c r="B3112" s="56" t="s">
        <v>10630</v>
      </c>
      <c r="C3112" s="56" t="s">
        <v>10631</v>
      </c>
      <c r="D3112" s="57" t="s">
        <v>10632</v>
      </c>
      <c r="E3112" s="57" t="s">
        <v>10633</v>
      </c>
      <c r="F3112" s="58" t="s">
        <v>48</v>
      </c>
      <c r="G3112" s="58">
        <v>2</v>
      </c>
      <c r="H3112" s="58" t="s">
        <v>1493</v>
      </c>
      <c r="I3112" s="58" t="s">
        <v>1859</v>
      </c>
      <c r="J3112" s="59">
        <v>0.3</v>
      </c>
    </row>
    <row r="3113" spans="1:10" ht="21" x14ac:dyDescent="0.35">
      <c r="A3113" s="56">
        <v>2048328</v>
      </c>
      <c r="B3113" s="56" t="s">
        <v>10634</v>
      </c>
      <c r="C3113" s="56" t="s">
        <v>10635</v>
      </c>
      <c r="D3113" s="57" t="s">
        <v>10636</v>
      </c>
      <c r="E3113" s="57" t="s">
        <v>64</v>
      </c>
      <c r="F3113" s="58" t="s">
        <v>48</v>
      </c>
      <c r="G3113" s="58">
        <v>2</v>
      </c>
      <c r="H3113" s="58" t="s">
        <v>1493</v>
      </c>
      <c r="I3113" s="58" t="s">
        <v>1859</v>
      </c>
      <c r="J3113" s="59">
        <v>0.3</v>
      </c>
    </row>
    <row r="3114" spans="1:10" ht="21" x14ac:dyDescent="0.35">
      <c r="A3114" s="56">
        <v>2048579</v>
      </c>
      <c r="B3114" s="56" t="s">
        <v>10637</v>
      </c>
      <c r="C3114" s="56" t="s">
        <v>10638</v>
      </c>
      <c r="D3114" s="57" t="s">
        <v>10639</v>
      </c>
      <c r="E3114" s="57" t="s">
        <v>574</v>
      </c>
      <c r="F3114" s="58" t="s">
        <v>48</v>
      </c>
      <c r="G3114" s="58">
        <v>2</v>
      </c>
      <c r="H3114" s="58" t="s">
        <v>1493</v>
      </c>
      <c r="I3114" s="58" t="s">
        <v>1859</v>
      </c>
      <c r="J3114" s="59">
        <v>0.3</v>
      </c>
    </row>
    <row r="3115" spans="1:10" ht="21" x14ac:dyDescent="0.35">
      <c r="A3115" s="56">
        <v>2048700</v>
      </c>
      <c r="B3115" s="56" t="s">
        <v>10640</v>
      </c>
      <c r="C3115" s="56" t="s">
        <v>10641</v>
      </c>
      <c r="D3115" s="57" t="s">
        <v>10642</v>
      </c>
      <c r="E3115" s="57" t="s">
        <v>488</v>
      </c>
      <c r="F3115" s="58" t="s">
        <v>48</v>
      </c>
      <c r="G3115" s="58">
        <v>2</v>
      </c>
      <c r="H3115" s="58" t="s">
        <v>1493</v>
      </c>
      <c r="I3115" s="58" t="s">
        <v>1859</v>
      </c>
      <c r="J3115" s="59">
        <v>0.3</v>
      </c>
    </row>
    <row r="3116" spans="1:10" ht="21" x14ac:dyDescent="0.35">
      <c r="A3116" s="56">
        <v>2048752</v>
      </c>
      <c r="B3116" s="56" t="s">
        <v>10643</v>
      </c>
      <c r="C3116" s="56" t="s">
        <v>10644</v>
      </c>
      <c r="D3116" s="57" t="s">
        <v>10645</v>
      </c>
      <c r="E3116" s="57" t="s">
        <v>2979</v>
      </c>
      <c r="F3116" s="58" t="s">
        <v>48</v>
      </c>
      <c r="G3116" s="58">
        <v>2</v>
      </c>
      <c r="H3116" s="58" t="s">
        <v>1493</v>
      </c>
      <c r="I3116" s="58" t="s">
        <v>1859</v>
      </c>
      <c r="J3116" s="59">
        <v>0.3</v>
      </c>
    </row>
    <row r="3117" spans="1:10" ht="21" x14ac:dyDescent="0.35">
      <c r="A3117" s="56">
        <v>2048769</v>
      </c>
      <c r="B3117" s="56" t="s">
        <v>10646</v>
      </c>
      <c r="C3117" s="56" t="s">
        <v>10647</v>
      </c>
      <c r="D3117" s="57" t="s">
        <v>10648</v>
      </c>
      <c r="E3117" s="57" t="s">
        <v>738</v>
      </c>
      <c r="F3117" s="58" t="s">
        <v>1404</v>
      </c>
      <c r="G3117" s="58">
        <v>2</v>
      </c>
      <c r="H3117" s="58" t="s">
        <v>1493</v>
      </c>
      <c r="I3117" s="58" t="s">
        <v>1859</v>
      </c>
      <c r="J3117" s="59">
        <v>0.3</v>
      </c>
    </row>
    <row r="3118" spans="1:10" ht="21" x14ac:dyDescent="0.35">
      <c r="A3118" s="56">
        <v>2052073</v>
      </c>
      <c r="B3118" s="56" t="s">
        <v>10649</v>
      </c>
      <c r="C3118" s="56" t="s">
        <v>10650</v>
      </c>
      <c r="D3118" s="57" t="s">
        <v>10651</v>
      </c>
      <c r="E3118" s="57" t="s">
        <v>79</v>
      </c>
      <c r="F3118" s="58" t="s">
        <v>48</v>
      </c>
      <c r="G3118" s="58">
        <v>2</v>
      </c>
      <c r="H3118" s="58" t="s">
        <v>1516</v>
      </c>
      <c r="I3118" s="58" t="s">
        <v>1637</v>
      </c>
      <c r="J3118" s="59">
        <v>0.3</v>
      </c>
    </row>
    <row r="3119" spans="1:10" ht="21" x14ac:dyDescent="0.35">
      <c r="A3119" s="56">
        <v>2110433</v>
      </c>
      <c r="B3119" s="56" t="s">
        <v>10652</v>
      </c>
      <c r="C3119" s="56" t="s">
        <v>10653</v>
      </c>
      <c r="D3119" s="57" t="s">
        <v>10654</v>
      </c>
      <c r="E3119" s="57" t="s">
        <v>709</v>
      </c>
      <c r="F3119" s="58" t="s">
        <v>48</v>
      </c>
      <c r="G3119" s="58">
        <v>2</v>
      </c>
      <c r="H3119" s="58" t="s">
        <v>1493</v>
      </c>
      <c r="I3119" s="58" t="s">
        <v>1859</v>
      </c>
      <c r="J3119" s="59">
        <v>0.3</v>
      </c>
    </row>
    <row r="3120" spans="1:10" ht="21" x14ac:dyDescent="0.35">
      <c r="A3120" s="56">
        <v>2110512</v>
      </c>
      <c r="B3120" s="56" t="s">
        <v>10655</v>
      </c>
      <c r="C3120" s="56" t="s">
        <v>10656</v>
      </c>
      <c r="D3120" s="57" t="s">
        <v>10657</v>
      </c>
      <c r="E3120" s="57" t="s">
        <v>574</v>
      </c>
      <c r="F3120" s="58" t="s">
        <v>48</v>
      </c>
      <c r="G3120" s="58">
        <v>2</v>
      </c>
      <c r="H3120" s="58" t="s">
        <v>1493</v>
      </c>
      <c r="I3120" s="58" t="s">
        <v>1859</v>
      </c>
      <c r="J3120" s="59">
        <v>0.3</v>
      </c>
    </row>
    <row r="3121" spans="1:10" ht="21" x14ac:dyDescent="0.35">
      <c r="A3121" s="56">
        <v>2110541</v>
      </c>
      <c r="B3121" s="56" t="s">
        <v>10658</v>
      </c>
      <c r="C3121" s="56" t="s">
        <v>10659</v>
      </c>
      <c r="D3121" s="57" t="s">
        <v>543</v>
      </c>
      <c r="E3121" s="57" t="s">
        <v>2264</v>
      </c>
      <c r="F3121" s="58" t="s">
        <v>1404</v>
      </c>
      <c r="G3121" s="58">
        <v>2</v>
      </c>
      <c r="H3121" s="58" t="s">
        <v>1493</v>
      </c>
      <c r="I3121" s="58" t="s">
        <v>1859</v>
      </c>
      <c r="J3121" s="59">
        <v>0.3</v>
      </c>
    </row>
    <row r="3122" spans="1:10" ht="21" x14ac:dyDescent="0.35">
      <c r="A3122" s="56">
        <v>2111359</v>
      </c>
      <c r="B3122" s="56" t="s">
        <v>10660</v>
      </c>
      <c r="C3122" s="56" t="s">
        <v>10661</v>
      </c>
      <c r="D3122" s="57" t="s">
        <v>1161</v>
      </c>
      <c r="E3122" s="57" t="s">
        <v>402</v>
      </c>
      <c r="F3122" s="58" t="s">
        <v>48</v>
      </c>
      <c r="G3122" s="58">
        <v>2</v>
      </c>
      <c r="H3122" s="58" t="s">
        <v>1493</v>
      </c>
      <c r="I3122" s="58" t="s">
        <v>1859</v>
      </c>
      <c r="J3122" s="59">
        <v>0.3</v>
      </c>
    </row>
    <row r="3123" spans="1:10" ht="21" x14ac:dyDescent="0.35">
      <c r="A3123" s="56">
        <v>2111572</v>
      </c>
      <c r="B3123" s="56" t="s">
        <v>10662</v>
      </c>
      <c r="C3123" s="56" t="s">
        <v>10663</v>
      </c>
      <c r="D3123" s="57" t="s">
        <v>10664</v>
      </c>
      <c r="E3123" s="57" t="s">
        <v>402</v>
      </c>
      <c r="F3123" s="58" t="s">
        <v>48</v>
      </c>
      <c r="G3123" s="58">
        <v>2</v>
      </c>
      <c r="H3123" s="58" t="s">
        <v>1493</v>
      </c>
      <c r="I3123" s="58" t="s">
        <v>1859</v>
      </c>
      <c r="J3123" s="59">
        <v>0.3</v>
      </c>
    </row>
    <row r="3124" spans="1:10" ht="21" x14ac:dyDescent="0.35">
      <c r="A3124" s="56">
        <v>2111588</v>
      </c>
      <c r="B3124" s="56" t="s">
        <v>10665</v>
      </c>
      <c r="C3124" s="56" t="s">
        <v>10666</v>
      </c>
      <c r="D3124" s="57" t="s">
        <v>10667</v>
      </c>
      <c r="E3124" s="57" t="s">
        <v>9736</v>
      </c>
      <c r="F3124" s="58" t="s">
        <v>48</v>
      </c>
      <c r="G3124" s="58">
        <v>2</v>
      </c>
      <c r="H3124" s="58" t="s">
        <v>1493</v>
      </c>
      <c r="I3124" s="58" t="s">
        <v>1859</v>
      </c>
      <c r="J3124" s="59">
        <v>0.3</v>
      </c>
    </row>
    <row r="3125" spans="1:10" ht="21" x14ac:dyDescent="0.35">
      <c r="A3125" s="56">
        <v>2111615</v>
      </c>
      <c r="B3125" s="56" t="s">
        <v>10668</v>
      </c>
      <c r="C3125" s="56" t="s">
        <v>10669</v>
      </c>
      <c r="D3125" s="57" t="s">
        <v>10670</v>
      </c>
      <c r="E3125" s="57" t="s">
        <v>10671</v>
      </c>
      <c r="F3125" s="58" t="s">
        <v>48</v>
      </c>
      <c r="G3125" s="58">
        <v>2</v>
      </c>
      <c r="H3125" s="58" t="s">
        <v>1493</v>
      </c>
      <c r="I3125" s="58" t="s">
        <v>1859</v>
      </c>
      <c r="J3125" s="59">
        <v>0.3</v>
      </c>
    </row>
    <row r="3126" spans="1:10" ht="21" x14ac:dyDescent="0.35">
      <c r="A3126" s="56">
        <v>2154577</v>
      </c>
      <c r="B3126" s="56" t="s">
        <v>10672</v>
      </c>
      <c r="C3126" s="56" t="s">
        <v>10673</v>
      </c>
      <c r="D3126" s="57" t="s">
        <v>10673</v>
      </c>
      <c r="E3126" s="57" t="s">
        <v>350</v>
      </c>
      <c r="F3126" s="58" t="s">
        <v>48</v>
      </c>
      <c r="G3126" s="58">
        <v>2</v>
      </c>
      <c r="H3126" s="58" t="s">
        <v>1498</v>
      </c>
      <c r="I3126" s="58" t="s">
        <v>1628</v>
      </c>
      <c r="J3126" s="59">
        <v>0.3</v>
      </c>
    </row>
    <row r="3127" spans="1:10" ht="21" x14ac:dyDescent="0.35">
      <c r="A3127" s="56">
        <v>2155515</v>
      </c>
      <c r="B3127" s="56" t="s">
        <v>10674</v>
      </c>
      <c r="C3127" s="56" t="s">
        <v>10675</v>
      </c>
      <c r="D3127" s="57" t="s">
        <v>10676</v>
      </c>
      <c r="E3127" s="57" t="s">
        <v>64</v>
      </c>
      <c r="F3127" s="58" t="s">
        <v>48</v>
      </c>
      <c r="G3127" s="58">
        <v>2</v>
      </c>
      <c r="H3127" s="58" t="s">
        <v>1498</v>
      </c>
      <c r="I3127" s="58" t="s">
        <v>1628</v>
      </c>
      <c r="J3127" s="59">
        <v>0.3</v>
      </c>
    </row>
    <row r="3128" spans="1:10" ht="21" x14ac:dyDescent="0.35">
      <c r="A3128" s="56">
        <v>2155530</v>
      </c>
      <c r="B3128" s="56" t="s">
        <v>10677</v>
      </c>
      <c r="C3128" s="56" t="s">
        <v>10678</v>
      </c>
      <c r="D3128" s="57" t="s">
        <v>10679</v>
      </c>
      <c r="E3128" s="57" t="s">
        <v>950</v>
      </c>
      <c r="F3128" s="58" t="s">
        <v>48</v>
      </c>
      <c r="G3128" s="58">
        <v>2</v>
      </c>
      <c r="H3128" s="58" t="s">
        <v>1498</v>
      </c>
      <c r="I3128" s="58" t="s">
        <v>1628</v>
      </c>
      <c r="J3128" s="59">
        <v>0.3</v>
      </c>
    </row>
    <row r="3129" spans="1:10" ht="21" x14ac:dyDescent="0.35">
      <c r="A3129" s="56">
        <v>2155553</v>
      </c>
      <c r="B3129" s="56" t="s">
        <v>10680</v>
      </c>
      <c r="C3129" s="56" t="s">
        <v>10681</v>
      </c>
      <c r="D3129" s="57" t="s">
        <v>10682</v>
      </c>
      <c r="E3129" s="57" t="s">
        <v>5942</v>
      </c>
      <c r="F3129" s="58" t="s">
        <v>48</v>
      </c>
      <c r="G3129" s="58">
        <v>2</v>
      </c>
      <c r="H3129" s="58" t="s">
        <v>1498</v>
      </c>
      <c r="I3129" s="58" t="s">
        <v>1628</v>
      </c>
      <c r="J3129" s="59">
        <v>0.3</v>
      </c>
    </row>
    <row r="3130" spans="1:10" ht="21" x14ac:dyDescent="0.35">
      <c r="A3130" s="56">
        <v>2155678</v>
      </c>
      <c r="B3130" s="56" t="s">
        <v>10683</v>
      </c>
      <c r="C3130" s="56" t="s">
        <v>10684</v>
      </c>
      <c r="D3130" s="57" t="s">
        <v>10685</v>
      </c>
      <c r="E3130" s="57" t="s">
        <v>5216</v>
      </c>
      <c r="F3130" s="58" t="s">
        <v>48</v>
      </c>
      <c r="G3130" s="58">
        <v>2</v>
      </c>
      <c r="H3130" s="58" t="s">
        <v>1498</v>
      </c>
      <c r="I3130" s="58" t="s">
        <v>1628</v>
      </c>
      <c r="J3130" s="59">
        <v>0.3</v>
      </c>
    </row>
    <row r="3131" spans="1:10" ht="21" x14ac:dyDescent="0.35">
      <c r="A3131" s="56">
        <v>2155996</v>
      </c>
      <c r="B3131" s="56" t="s">
        <v>10686</v>
      </c>
      <c r="C3131" s="56" t="s">
        <v>10687</v>
      </c>
      <c r="D3131" s="57" t="s">
        <v>1027</v>
      </c>
      <c r="E3131" s="57" t="s">
        <v>625</v>
      </c>
      <c r="F3131" s="58" t="s">
        <v>48</v>
      </c>
      <c r="G3131" s="58">
        <v>2</v>
      </c>
      <c r="H3131" s="58" t="s">
        <v>1498</v>
      </c>
      <c r="I3131" s="58" t="s">
        <v>1628</v>
      </c>
      <c r="J3131" s="59">
        <v>0.3</v>
      </c>
    </row>
    <row r="3132" spans="1:10" ht="21" x14ac:dyDescent="0.35">
      <c r="A3132" s="56">
        <v>2223076</v>
      </c>
      <c r="B3132" s="56" t="s">
        <v>10688</v>
      </c>
      <c r="C3132" s="56" t="s">
        <v>10689</v>
      </c>
      <c r="D3132" s="57" t="s">
        <v>10690</v>
      </c>
      <c r="E3132" s="57" t="s">
        <v>229</v>
      </c>
      <c r="F3132" s="58" t="s">
        <v>48</v>
      </c>
      <c r="G3132" s="58">
        <v>2</v>
      </c>
      <c r="H3132" s="58" t="s">
        <v>1516</v>
      </c>
      <c r="I3132" s="58" t="s">
        <v>1637</v>
      </c>
      <c r="J3132" s="59">
        <v>0.3</v>
      </c>
    </row>
    <row r="3133" spans="1:10" ht="21" x14ac:dyDescent="0.35">
      <c r="A3133" s="56">
        <v>2226021</v>
      </c>
      <c r="B3133" s="56" t="s">
        <v>10691</v>
      </c>
      <c r="C3133" s="56" t="s">
        <v>10692</v>
      </c>
      <c r="D3133" s="57" t="s">
        <v>10693</v>
      </c>
      <c r="E3133" s="57" t="s">
        <v>1100</v>
      </c>
      <c r="F3133" s="58" t="s">
        <v>48</v>
      </c>
      <c r="G3133" s="58">
        <v>2</v>
      </c>
      <c r="H3133" s="58" t="s">
        <v>1498</v>
      </c>
      <c r="I3133" s="58" t="s">
        <v>1628</v>
      </c>
      <c r="J3133" s="59">
        <v>0.3</v>
      </c>
    </row>
    <row r="3134" spans="1:10" ht="21" x14ac:dyDescent="0.35">
      <c r="A3134" s="56">
        <v>2226033</v>
      </c>
      <c r="B3134" s="56" t="s">
        <v>10694</v>
      </c>
      <c r="C3134" s="56" t="s">
        <v>10695</v>
      </c>
      <c r="D3134" s="57" t="s">
        <v>10696</v>
      </c>
      <c r="E3134" s="57" t="s">
        <v>2432</v>
      </c>
      <c r="F3134" s="58" t="s">
        <v>48</v>
      </c>
      <c r="G3134" s="58">
        <v>2</v>
      </c>
      <c r="H3134" s="58" t="s">
        <v>1498</v>
      </c>
      <c r="I3134" s="58" t="s">
        <v>1628</v>
      </c>
      <c r="J3134" s="59">
        <v>0.3</v>
      </c>
    </row>
    <row r="3135" spans="1:10" ht="21" x14ac:dyDescent="0.35">
      <c r="A3135" s="56">
        <v>2226102</v>
      </c>
      <c r="B3135" s="56" t="s">
        <v>10697</v>
      </c>
      <c r="C3135" s="56" t="s">
        <v>10698</v>
      </c>
      <c r="D3135" s="57" t="s">
        <v>98</v>
      </c>
      <c r="E3135" s="57" t="s">
        <v>980</v>
      </c>
      <c r="F3135" s="58" t="s">
        <v>48</v>
      </c>
      <c r="G3135" s="58">
        <v>2</v>
      </c>
      <c r="H3135" s="58" t="s">
        <v>1498</v>
      </c>
      <c r="I3135" s="58" t="s">
        <v>1628</v>
      </c>
      <c r="J3135" s="59">
        <v>0.3</v>
      </c>
    </row>
    <row r="3136" spans="1:10" ht="21" x14ac:dyDescent="0.35">
      <c r="A3136" s="56">
        <v>2226116</v>
      </c>
      <c r="B3136" s="56" t="s">
        <v>10699</v>
      </c>
      <c r="C3136" s="56" t="s">
        <v>10700</v>
      </c>
      <c r="D3136" s="57" t="s">
        <v>10701</v>
      </c>
      <c r="E3136" s="57" t="s">
        <v>838</v>
      </c>
      <c r="F3136" s="58" t="s">
        <v>48</v>
      </c>
      <c r="G3136" s="58">
        <v>2</v>
      </c>
      <c r="H3136" s="58" t="s">
        <v>1498</v>
      </c>
      <c r="I3136" s="58" t="s">
        <v>1628</v>
      </c>
      <c r="J3136" s="59">
        <v>0.3</v>
      </c>
    </row>
    <row r="3137" spans="1:10" ht="21" x14ac:dyDescent="0.35">
      <c r="A3137" s="56">
        <v>2226278</v>
      </c>
      <c r="B3137" s="56" t="s">
        <v>10702</v>
      </c>
      <c r="C3137" s="56" t="s">
        <v>10703</v>
      </c>
      <c r="D3137" s="57" t="s">
        <v>6549</v>
      </c>
      <c r="E3137" s="57" t="s">
        <v>1041</v>
      </c>
      <c r="F3137" s="58" t="s">
        <v>48</v>
      </c>
      <c r="G3137" s="58">
        <v>2</v>
      </c>
      <c r="H3137" s="58" t="s">
        <v>1498</v>
      </c>
      <c r="I3137" s="58" t="s">
        <v>1628</v>
      </c>
      <c r="J3137" s="59">
        <v>0.3</v>
      </c>
    </row>
    <row r="3138" spans="1:10" ht="21" x14ac:dyDescent="0.35">
      <c r="A3138" s="56">
        <v>2226759</v>
      </c>
      <c r="B3138" s="56" t="s">
        <v>10704</v>
      </c>
      <c r="C3138" s="56" t="s">
        <v>10705</v>
      </c>
      <c r="D3138" s="57" t="s">
        <v>10706</v>
      </c>
      <c r="E3138" s="57" t="s">
        <v>10707</v>
      </c>
      <c r="F3138" s="58" t="s">
        <v>48</v>
      </c>
      <c r="G3138" s="58">
        <v>2</v>
      </c>
      <c r="H3138" s="58" t="s">
        <v>1498</v>
      </c>
      <c r="I3138" s="58" t="s">
        <v>1628</v>
      </c>
      <c r="J3138" s="59">
        <v>0.3</v>
      </c>
    </row>
    <row r="3139" spans="1:10" ht="21" x14ac:dyDescent="0.35">
      <c r="A3139" s="56">
        <v>2226936</v>
      </c>
      <c r="B3139" s="56" t="s">
        <v>10708</v>
      </c>
      <c r="C3139" s="56" t="s">
        <v>10709</v>
      </c>
      <c r="D3139" s="57" t="s">
        <v>2264</v>
      </c>
      <c r="E3139" s="57" t="s">
        <v>10710</v>
      </c>
      <c r="F3139" s="58" t="s">
        <v>48</v>
      </c>
      <c r="G3139" s="58">
        <v>2</v>
      </c>
      <c r="H3139" s="58" t="s">
        <v>1498</v>
      </c>
      <c r="I3139" s="58" t="s">
        <v>1628</v>
      </c>
      <c r="J3139" s="59">
        <v>0.3</v>
      </c>
    </row>
    <row r="3140" spans="1:10" ht="21" x14ac:dyDescent="0.35">
      <c r="A3140" s="56">
        <v>2227217</v>
      </c>
      <c r="B3140" s="56" t="s">
        <v>10711</v>
      </c>
      <c r="C3140" s="56" t="s">
        <v>10712</v>
      </c>
      <c r="D3140" s="57" t="s">
        <v>10713</v>
      </c>
      <c r="E3140" s="57" t="s">
        <v>315</v>
      </c>
      <c r="F3140" s="58" t="s">
        <v>48</v>
      </c>
      <c r="G3140" s="58">
        <v>2</v>
      </c>
      <c r="H3140" s="58" t="s">
        <v>1498</v>
      </c>
      <c r="I3140" s="58" t="s">
        <v>1628</v>
      </c>
      <c r="J3140" s="59">
        <v>0.3</v>
      </c>
    </row>
    <row r="3141" spans="1:10" ht="21" x14ac:dyDescent="0.35">
      <c r="A3141" s="56">
        <v>2266128</v>
      </c>
      <c r="B3141" s="56" t="s">
        <v>10714</v>
      </c>
      <c r="C3141" s="56" t="s">
        <v>10715</v>
      </c>
      <c r="D3141" s="57" t="s">
        <v>10716</v>
      </c>
      <c r="E3141" s="57" t="s">
        <v>1641</v>
      </c>
      <c r="F3141" s="58" t="s">
        <v>2387</v>
      </c>
      <c r="G3141" s="58">
        <v>2</v>
      </c>
      <c r="H3141" s="58" t="s">
        <v>1516</v>
      </c>
      <c r="I3141" s="58" t="s">
        <v>1637</v>
      </c>
      <c r="J3141" s="59">
        <v>0.3</v>
      </c>
    </row>
    <row r="3142" spans="1:10" ht="21" x14ac:dyDescent="0.35">
      <c r="A3142" s="56">
        <v>2266331</v>
      </c>
      <c r="B3142" s="56" t="s">
        <v>10717</v>
      </c>
      <c r="C3142" s="56" t="s">
        <v>10718</v>
      </c>
      <c r="D3142" s="57" t="s">
        <v>4599</v>
      </c>
      <c r="E3142" s="57" t="s">
        <v>10719</v>
      </c>
      <c r="F3142" s="58" t="s">
        <v>48</v>
      </c>
      <c r="G3142" s="58">
        <v>2</v>
      </c>
      <c r="H3142" s="58" t="s">
        <v>1516</v>
      </c>
      <c r="I3142" s="58" t="s">
        <v>1637</v>
      </c>
      <c r="J3142" s="59">
        <v>0.3</v>
      </c>
    </row>
    <row r="3143" spans="1:10" ht="21" x14ac:dyDescent="0.35">
      <c r="A3143" s="56">
        <v>2266350</v>
      </c>
      <c r="B3143" s="56" t="s">
        <v>10720</v>
      </c>
      <c r="C3143" s="56" t="s">
        <v>10721</v>
      </c>
      <c r="D3143" s="57" t="s">
        <v>1754</v>
      </c>
      <c r="E3143" s="57" t="s">
        <v>756</v>
      </c>
      <c r="F3143" s="58" t="s">
        <v>48</v>
      </c>
      <c r="G3143" s="58">
        <v>2</v>
      </c>
      <c r="H3143" s="58" t="s">
        <v>1516</v>
      </c>
      <c r="I3143" s="58" t="s">
        <v>1637</v>
      </c>
      <c r="J3143" s="59">
        <v>0.3</v>
      </c>
    </row>
    <row r="3144" spans="1:10" ht="21" x14ac:dyDescent="0.35">
      <c r="A3144" s="56">
        <v>2266365</v>
      </c>
      <c r="B3144" s="56" t="s">
        <v>10722</v>
      </c>
      <c r="C3144" s="56" t="s">
        <v>10723</v>
      </c>
      <c r="D3144" s="57" t="s">
        <v>10724</v>
      </c>
      <c r="E3144" s="57" t="s">
        <v>259</v>
      </c>
      <c r="F3144" s="58" t="s">
        <v>48</v>
      </c>
      <c r="G3144" s="58">
        <v>2</v>
      </c>
      <c r="H3144" s="58" t="s">
        <v>1477</v>
      </c>
      <c r="I3144" s="58" t="s">
        <v>1644</v>
      </c>
      <c r="J3144" s="59">
        <v>0.3</v>
      </c>
    </row>
    <row r="3145" spans="1:10" ht="21" x14ac:dyDescent="0.35">
      <c r="A3145" s="56">
        <v>2309066</v>
      </c>
      <c r="B3145" s="56" t="s">
        <v>10725</v>
      </c>
      <c r="C3145" s="56" t="s">
        <v>10726</v>
      </c>
      <c r="D3145" s="57" t="s">
        <v>2879</v>
      </c>
      <c r="E3145" s="57" t="s">
        <v>536</v>
      </c>
      <c r="F3145" s="58" t="s">
        <v>48</v>
      </c>
      <c r="G3145" s="58">
        <v>2</v>
      </c>
      <c r="H3145" s="58" t="s">
        <v>1477</v>
      </c>
      <c r="I3145" s="58" t="s">
        <v>1644</v>
      </c>
      <c r="J3145" s="59">
        <v>0.3</v>
      </c>
    </row>
    <row r="3146" spans="1:10" ht="21" x14ac:dyDescent="0.35">
      <c r="A3146" s="56">
        <v>2309990</v>
      </c>
      <c r="B3146" s="56" t="s">
        <v>10727</v>
      </c>
      <c r="C3146" s="56" t="s">
        <v>10728</v>
      </c>
      <c r="D3146" s="57" t="s">
        <v>10729</v>
      </c>
      <c r="E3146" s="57" t="s">
        <v>10730</v>
      </c>
      <c r="F3146" s="58" t="s">
        <v>48</v>
      </c>
      <c r="G3146" s="58">
        <v>2</v>
      </c>
      <c r="H3146" s="58" t="s">
        <v>1477</v>
      </c>
      <c r="I3146" s="58" t="s">
        <v>1644</v>
      </c>
      <c r="J3146" s="59">
        <v>0.3</v>
      </c>
    </row>
    <row r="3147" spans="1:10" ht="21" x14ac:dyDescent="0.35">
      <c r="A3147" s="56">
        <v>2310004</v>
      </c>
      <c r="B3147" s="56" t="s">
        <v>10731</v>
      </c>
      <c r="C3147" s="56" t="s">
        <v>10732</v>
      </c>
      <c r="D3147" s="57" t="s">
        <v>10733</v>
      </c>
      <c r="E3147" s="57" t="s">
        <v>5410</v>
      </c>
      <c r="F3147" s="58" t="s">
        <v>1504</v>
      </c>
      <c r="G3147" s="58">
        <v>2</v>
      </c>
      <c r="H3147" s="58" t="s">
        <v>1477</v>
      </c>
      <c r="I3147" s="58" t="s">
        <v>1644</v>
      </c>
      <c r="J3147" s="59">
        <v>0.3</v>
      </c>
    </row>
    <row r="3148" spans="1:10" ht="21" x14ac:dyDescent="0.35">
      <c r="A3148" s="56">
        <v>2310038</v>
      </c>
      <c r="B3148" s="56" t="s">
        <v>10734</v>
      </c>
      <c r="C3148" s="56" t="s">
        <v>10735</v>
      </c>
      <c r="D3148" s="57" t="s">
        <v>10736</v>
      </c>
      <c r="E3148" s="57" t="s">
        <v>3790</v>
      </c>
      <c r="F3148" s="58" t="s">
        <v>48</v>
      </c>
      <c r="G3148" s="58">
        <v>2</v>
      </c>
      <c r="H3148" s="58" t="s">
        <v>1477</v>
      </c>
      <c r="I3148" s="58" t="s">
        <v>1644</v>
      </c>
      <c r="J3148" s="59">
        <v>0.3</v>
      </c>
    </row>
    <row r="3149" spans="1:10" ht="21" x14ac:dyDescent="0.35">
      <c r="A3149" s="56">
        <v>2310420</v>
      </c>
      <c r="B3149" s="56" t="s">
        <v>10737</v>
      </c>
      <c r="C3149" s="56" t="s">
        <v>10738</v>
      </c>
      <c r="D3149" s="57" t="s">
        <v>10739</v>
      </c>
      <c r="E3149" s="57" t="s">
        <v>384</v>
      </c>
      <c r="F3149" s="58" t="s">
        <v>1404</v>
      </c>
      <c r="G3149" s="58">
        <v>2</v>
      </c>
      <c r="H3149" s="58" t="s">
        <v>1477</v>
      </c>
      <c r="I3149" s="58" t="s">
        <v>1644</v>
      </c>
      <c r="J3149" s="59">
        <v>0.3</v>
      </c>
    </row>
    <row r="3150" spans="1:10" ht="21" x14ac:dyDescent="0.35">
      <c r="A3150" s="56">
        <v>2317178</v>
      </c>
      <c r="B3150" s="56" t="s">
        <v>10740</v>
      </c>
      <c r="C3150" s="56" t="s">
        <v>10741</v>
      </c>
      <c r="D3150" s="57" t="s">
        <v>10742</v>
      </c>
      <c r="E3150" s="57" t="s">
        <v>2453</v>
      </c>
      <c r="F3150" s="58" t="s">
        <v>48</v>
      </c>
      <c r="G3150" s="58">
        <v>2</v>
      </c>
      <c r="H3150" s="58" t="s">
        <v>1477</v>
      </c>
      <c r="I3150" s="58" t="s">
        <v>1644</v>
      </c>
      <c r="J3150" s="59">
        <v>0.3</v>
      </c>
    </row>
    <row r="3151" spans="1:10" ht="21" x14ac:dyDescent="0.35">
      <c r="A3151" s="56">
        <v>2352264</v>
      </c>
      <c r="B3151" s="56" t="s">
        <v>10743</v>
      </c>
      <c r="C3151" s="56" t="s">
        <v>10744</v>
      </c>
      <c r="D3151" s="57" t="s">
        <v>2006</v>
      </c>
      <c r="E3151" s="57" t="s">
        <v>10745</v>
      </c>
      <c r="F3151" s="58" t="s">
        <v>48</v>
      </c>
      <c r="G3151" s="58">
        <v>2</v>
      </c>
      <c r="H3151" s="58" t="s">
        <v>1477</v>
      </c>
      <c r="I3151" s="58" t="s">
        <v>1644</v>
      </c>
      <c r="J3151" s="59">
        <v>0.3</v>
      </c>
    </row>
    <row r="3152" spans="1:10" ht="21" x14ac:dyDescent="0.35">
      <c r="A3152" s="56">
        <v>90665</v>
      </c>
      <c r="B3152" s="56" t="s">
        <v>10746</v>
      </c>
      <c r="C3152" s="56" t="s">
        <v>10747</v>
      </c>
      <c r="D3152" s="57" t="s">
        <v>10748</v>
      </c>
      <c r="E3152" s="57" t="s">
        <v>1273</v>
      </c>
      <c r="F3152" s="58" t="s">
        <v>1597</v>
      </c>
      <c r="G3152" s="58">
        <v>1</v>
      </c>
      <c r="H3152" s="58" t="s">
        <v>1483</v>
      </c>
      <c r="I3152" s="58" t="s">
        <v>1484</v>
      </c>
      <c r="J3152" s="59">
        <v>0.38</v>
      </c>
    </row>
    <row r="3153" spans="1:10" ht="21" x14ac:dyDescent="0.35">
      <c r="A3153" s="56">
        <v>2012520</v>
      </c>
      <c r="B3153" s="56" t="s">
        <v>10749</v>
      </c>
      <c r="C3153" s="56" t="s">
        <v>10750</v>
      </c>
      <c r="D3153" s="57" t="s">
        <v>10751</v>
      </c>
      <c r="E3153" s="57" t="s">
        <v>10752</v>
      </c>
      <c r="F3153" s="58" t="s">
        <v>48</v>
      </c>
      <c r="G3153" s="58">
        <v>2</v>
      </c>
      <c r="H3153" s="58" t="s">
        <v>1614</v>
      </c>
      <c r="I3153" s="58" t="s">
        <v>1624</v>
      </c>
      <c r="J3153" s="59">
        <v>0.3</v>
      </c>
    </row>
    <row r="3154" spans="1:10" ht="21" x14ac:dyDescent="0.35">
      <c r="A3154" s="56">
        <v>2049014</v>
      </c>
      <c r="B3154" s="56" t="s">
        <v>10753</v>
      </c>
      <c r="C3154" s="56" t="s">
        <v>10754</v>
      </c>
      <c r="D3154" s="57" t="s">
        <v>10755</v>
      </c>
      <c r="E3154" s="57" t="s">
        <v>3999</v>
      </c>
      <c r="F3154" s="58" t="s">
        <v>48</v>
      </c>
      <c r="G3154" s="58">
        <v>2</v>
      </c>
      <c r="H3154" s="58" t="s">
        <v>1493</v>
      </c>
      <c r="I3154" s="58" t="s">
        <v>1859</v>
      </c>
      <c r="J3154" s="59">
        <v>0.3</v>
      </c>
    </row>
    <row r="3155" spans="1:10" ht="21" x14ac:dyDescent="0.35">
      <c r="A3155" s="56">
        <v>2154421</v>
      </c>
      <c r="B3155" s="56" t="s">
        <v>10756</v>
      </c>
      <c r="C3155" s="56" t="s">
        <v>10757</v>
      </c>
      <c r="D3155" s="57" t="s">
        <v>10757</v>
      </c>
      <c r="E3155" s="57" t="s">
        <v>350</v>
      </c>
      <c r="F3155" s="58" t="s">
        <v>48</v>
      </c>
      <c r="G3155" s="58">
        <v>2</v>
      </c>
      <c r="H3155" s="58" t="s">
        <v>1498</v>
      </c>
      <c r="I3155" s="58" t="s">
        <v>1628</v>
      </c>
      <c r="J3155" s="59">
        <v>0.3</v>
      </c>
    </row>
    <row r="3156" spans="1:10" ht="21" x14ac:dyDescent="0.35">
      <c r="A3156" s="56">
        <v>2154565</v>
      </c>
      <c r="B3156" s="56" t="s">
        <v>10758</v>
      </c>
      <c r="C3156" s="56" t="s">
        <v>10759</v>
      </c>
      <c r="D3156" s="57" t="s">
        <v>10759</v>
      </c>
      <c r="E3156" s="57" t="s">
        <v>350</v>
      </c>
      <c r="F3156" s="58" t="s">
        <v>48</v>
      </c>
      <c r="G3156" s="58">
        <v>2</v>
      </c>
      <c r="H3156" s="58" t="s">
        <v>1498</v>
      </c>
      <c r="I3156" s="58" t="s">
        <v>1628</v>
      </c>
      <c r="J3156" s="59">
        <v>0.3</v>
      </c>
    </row>
    <row r="3157" spans="1:10" ht="21" x14ac:dyDescent="0.35">
      <c r="A3157" s="56">
        <v>2155527</v>
      </c>
      <c r="B3157" s="56" t="s">
        <v>10760</v>
      </c>
      <c r="C3157" s="56" t="s">
        <v>10761</v>
      </c>
      <c r="D3157" s="57" t="s">
        <v>569</v>
      </c>
      <c r="E3157" s="57" t="s">
        <v>6518</v>
      </c>
      <c r="F3157" s="58" t="s">
        <v>48</v>
      </c>
      <c r="G3157" s="58">
        <v>2</v>
      </c>
      <c r="H3157" s="58" t="s">
        <v>1498</v>
      </c>
      <c r="I3157" s="58" t="s">
        <v>1628</v>
      </c>
      <c r="J3157" s="59">
        <v>0.3</v>
      </c>
    </row>
    <row r="3158" spans="1:10" ht="21" x14ac:dyDescent="0.35">
      <c r="A3158" s="56">
        <v>2225986</v>
      </c>
      <c r="B3158" s="56" t="s">
        <v>10762</v>
      </c>
      <c r="C3158" s="56" t="s">
        <v>10763</v>
      </c>
      <c r="D3158" s="57" t="s">
        <v>10764</v>
      </c>
      <c r="E3158" s="57" t="s">
        <v>798</v>
      </c>
      <c r="F3158" s="58" t="s">
        <v>48</v>
      </c>
      <c r="G3158" s="58">
        <v>2</v>
      </c>
      <c r="H3158" s="58" t="s">
        <v>1498</v>
      </c>
      <c r="I3158" s="58" t="s">
        <v>1628</v>
      </c>
      <c r="J3158" s="59">
        <v>0.3</v>
      </c>
    </row>
    <row r="3159" spans="1:10" ht="21" x14ac:dyDescent="0.35">
      <c r="A3159" s="56">
        <v>2265399</v>
      </c>
      <c r="B3159" s="56" t="s">
        <v>10765</v>
      </c>
      <c r="C3159" s="56" t="s">
        <v>10766</v>
      </c>
      <c r="D3159" s="57" t="s">
        <v>10767</v>
      </c>
      <c r="E3159" s="57" t="s">
        <v>79</v>
      </c>
      <c r="F3159" s="58" t="s">
        <v>48</v>
      </c>
      <c r="G3159" s="58">
        <v>2</v>
      </c>
      <c r="H3159" s="58" t="s">
        <v>1516</v>
      </c>
      <c r="I3159" s="58" t="s">
        <v>1637</v>
      </c>
      <c r="J3159" s="59">
        <v>0.3</v>
      </c>
    </row>
    <row r="3160" spans="1:10" ht="21" x14ac:dyDescent="0.35">
      <c r="A3160" s="56">
        <v>2265436</v>
      </c>
      <c r="B3160" s="56" t="s">
        <v>10768</v>
      </c>
      <c r="C3160" s="56" t="s">
        <v>10769</v>
      </c>
      <c r="D3160" s="57" t="s">
        <v>10770</v>
      </c>
      <c r="E3160" s="57" t="s">
        <v>693</v>
      </c>
      <c r="F3160" s="58" t="s">
        <v>48</v>
      </c>
      <c r="G3160" s="58">
        <v>2</v>
      </c>
      <c r="H3160" s="58" t="s">
        <v>1516</v>
      </c>
      <c r="I3160" s="58" t="s">
        <v>1637</v>
      </c>
      <c r="J3160" s="59">
        <v>0.3</v>
      </c>
    </row>
    <row r="3161" spans="1:10" ht="21" x14ac:dyDescent="0.35">
      <c r="A3161" s="56">
        <v>2265580</v>
      </c>
      <c r="B3161" s="56" t="s">
        <v>10771</v>
      </c>
      <c r="C3161" s="56" t="s">
        <v>10772</v>
      </c>
      <c r="D3161" s="57" t="s">
        <v>2425</v>
      </c>
      <c r="E3161" s="57" t="s">
        <v>259</v>
      </c>
      <c r="F3161" s="58" t="s">
        <v>48</v>
      </c>
      <c r="G3161" s="58">
        <v>2</v>
      </c>
      <c r="H3161" s="58" t="s">
        <v>1516</v>
      </c>
      <c r="I3161" s="58" t="s">
        <v>1637</v>
      </c>
      <c r="J3161" s="59">
        <v>0.3</v>
      </c>
    </row>
    <row r="3162" spans="1:10" ht="21" x14ac:dyDescent="0.35">
      <c r="A3162" s="56">
        <v>2266246</v>
      </c>
      <c r="B3162" s="56" t="s">
        <v>10773</v>
      </c>
      <c r="C3162" s="56" t="s">
        <v>10774</v>
      </c>
      <c r="D3162" s="57" t="s">
        <v>10775</v>
      </c>
      <c r="E3162" s="57" t="s">
        <v>10776</v>
      </c>
      <c r="F3162" s="58" t="s">
        <v>48</v>
      </c>
      <c r="G3162" s="58">
        <v>2</v>
      </c>
      <c r="H3162" s="58" t="s">
        <v>1516</v>
      </c>
      <c r="I3162" s="58" t="s">
        <v>1637</v>
      </c>
      <c r="J3162" s="59">
        <v>0.3</v>
      </c>
    </row>
    <row r="3163" spans="1:10" ht="21" x14ac:dyDescent="0.35">
      <c r="A3163" s="56">
        <v>2266302</v>
      </c>
      <c r="B3163" s="56" t="s">
        <v>10777</v>
      </c>
      <c r="C3163" s="56" t="s">
        <v>10778</v>
      </c>
      <c r="D3163" s="57" t="s">
        <v>10779</v>
      </c>
      <c r="E3163" s="57" t="s">
        <v>426</v>
      </c>
      <c r="F3163" s="58" t="s">
        <v>48</v>
      </c>
      <c r="G3163" s="58">
        <v>2</v>
      </c>
      <c r="H3163" s="58" t="s">
        <v>1516</v>
      </c>
      <c r="I3163" s="58" t="s">
        <v>1637</v>
      </c>
      <c r="J3163" s="59">
        <v>0.3</v>
      </c>
    </row>
    <row r="3164" spans="1:10" ht="21" x14ac:dyDescent="0.35">
      <c r="A3164" s="56">
        <v>2266309</v>
      </c>
      <c r="B3164" s="56" t="s">
        <v>10780</v>
      </c>
      <c r="C3164" s="56" t="s">
        <v>10781</v>
      </c>
      <c r="D3164" s="57" t="s">
        <v>543</v>
      </c>
      <c r="E3164" s="57" t="s">
        <v>10782</v>
      </c>
      <c r="F3164" s="58" t="s">
        <v>48</v>
      </c>
      <c r="G3164" s="58">
        <v>2</v>
      </c>
      <c r="H3164" s="58" t="s">
        <v>1516</v>
      </c>
      <c r="I3164" s="58" t="s">
        <v>1637</v>
      </c>
      <c r="J3164" s="59">
        <v>0.3</v>
      </c>
    </row>
    <row r="3165" spans="1:10" ht="21" x14ac:dyDescent="0.35">
      <c r="A3165" s="56">
        <v>2310047</v>
      </c>
      <c r="B3165" s="56" t="s">
        <v>10783</v>
      </c>
      <c r="C3165" s="56" t="s">
        <v>10784</v>
      </c>
      <c r="D3165" s="57" t="s">
        <v>10785</v>
      </c>
      <c r="E3165" s="57" t="s">
        <v>379</v>
      </c>
      <c r="F3165" s="58" t="s">
        <v>48</v>
      </c>
      <c r="G3165" s="58">
        <v>2</v>
      </c>
      <c r="H3165" s="58" t="s">
        <v>1477</v>
      </c>
      <c r="I3165" s="58" t="s">
        <v>1644</v>
      </c>
      <c r="J3165" s="59">
        <v>0.3</v>
      </c>
    </row>
    <row r="3166" spans="1:10" ht="21" x14ac:dyDescent="0.35">
      <c r="A3166" s="56">
        <v>2352191</v>
      </c>
      <c r="B3166" s="56" t="s">
        <v>10786</v>
      </c>
      <c r="C3166" s="56" t="s">
        <v>10787</v>
      </c>
      <c r="D3166" s="57" t="s">
        <v>10788</v>
      </c>
      <c r="E3166" s="57" t="s">
        <v>64</v>
      </c>
      <c r="F3166" s="58" t="s">
        <v>48</v>
      </c>
      <c r="G3166" s="58">
        <v>2</v>
      </c>
      <c r="H3166" s="58" t="s">
        <v>1477</v>
      </c>
      <c r="I3166" s="58" t="s">
        <v>1644</v>
      </c>
      <c r="J3166" s="59">
        <v>0.3</v>
      </c>
    </row>
    <row r="3167" spans="1:10" ht="21" x14ac:dyDescent="0.35">
      <c r="A3167" s="56">
        <v>2352237</v>
      </c>
      <c r="B3167" s="56" t="s">
        <v>10789</v>
      </c>
      <c r="C3167" s="56" t="s">
        <v>10790</v>
      </c>
      <c r="D3167" s="57" t="s">
        <v>10791</v>
      </c>
      <c r="E3167" s="57" t="s">
        <v>3842</v>
      </c>
      <c r="F3167" s="58" t="s">
        <v>48</v>
      </c>
      <c r="G3167" s="58">
        <v>2</v>
      </c>
      <c r="H3167" s="58" t="s">
        <v>1477</v>
      </c>
      <c r="I3167" s="58" t="s">
        <v>1644</v>
      </c>
      <c r="J3167" s="59">
        <v>0.3</v>
      </c>
    </row>
    <row r="3168" spans="1:10" ht="21" x14ac:dyDescent="0.35">
      <c r="A3168" s="56">
        <v>2352274</v>
      </c>
      <c r="B3168" s="56" t="s">
        <v>10792</v>
      </c>
      <c r="C3168" s="56" t="s">
        <v>10793</v>
      </c>
      <c r="D3168" s="57" t="s">
        <v>10794</v>
      </c>
      <c r="E3168" s="57" t="s">
        <v>838</v>
      </c>
      <c r="F3168" s="58" t="s">
        <v>48</v>
      </c>
      <c r="G3168" s="58">
        <v>2</v>
      </c>
      <c r="H3168" s="58" t="s">
        <v>1477</v>
      </c>
      <c r="I3168" s="58" t="s">
        <v>1644</v>
      </c>
      <c r="J3168" s="59">
        <v>0.3</v>
      </c>
    </row>
    <row r="3169" spans="1:10" ht="21" x14ac:dyDescent="0.35">
      <c r="A3169" s="56">
        <v>2369776</v>
      </c>
      <c r="B3169" s="56" t="s">
        <v>10795</v>
      </c>
      <c r="C3169" s="56" t="s">
        <v>10796</v>
      </c>
      <c r="D3169" s="57" t="s">
        <v>2006</v>
      </c>
      <c r="E3169" s="57" t="s">
        <v>1105</v>
      </c>
      <c r="F3169" s="58" t="s">
        <v>1404</v>
      </c>
      <c r="G3169" s="58">
        <v>2</v>
      </c>
      <c r="H3169" s="58" t="s">
        <v>1477</v>
      </c>
      <c r="I3169" s="58" t="s">
        <v>1644</v>
      </c>
      <c r="J3169" s="59">
        <v>0.3</v>
      </c>
    </row>
    <row r="3170" spans="1:10" ht="21" x14ac:dyDescent="0.35">
      <c r="A3170" s="56">
        <v>56020</v>
      </c>
      <c r="B3170" s="56" t="s">
        <v>10797</v>
      </c>
      <c r="C3170" s="56" t="s">
        <v>10798</v>
      </c>
      <c r="D3170" s="57"/>
      <c r="E3170" s="57"/>
      <c r="F3170" s="58"/>
      <c r="G3170" s="58">
        <v>2</v>
      </c>
      <c r="H3170" s="58"/>
      <c r="I3170" s="58"/>
      <c r="J3170" s="59"/>
    </row>
    <row r="3171" spans="1:10" ht="21" x14ac:dyDescent="0.35">
      <c r="A3171" s="56">
        <v>1911620</v>
      </c>
      <c r="B3171" s="56" t="s">
        <v>10799</v>
      </c>
      <c r="C3171" s="56" t="s">
        <v>10800</v>
      </c>
      <c r="D3171" s="57" t="s">
        <v>10801</v>
      </c>
      <c r="E3171" s="57" t="s">
        <v>2264</v>
      </c>
      <c r="F3171" s="58" t="s">
        <v>184</v>
      </c>
      <c r="G3171" s="58">
        <v>1</v>
      </c>
      <c r="H3171" s="58" t="s">
        <v>1493</v>
      </c>
      <c r="I3171" s="58" t="s">
        <v>2040</v>
      </c>
      <c r="J3171" s="59">
        <v>0.34</v>
      </c>
    </row>
    <row r="3172" spans="1:10" ht="21" x14ac:dyDescent="0.35">
      <c r="A3172" s="56">
        <v>1966554</v>
      </c>
      <c r="B3172" s="56" t="s">
        <v>10802</v>
      </c>
      <c r="C3172" s="56" t="s">
        <v>10803</v>
      </c>
      <c r="D3172" s="57" t="s">
        <v>5519</v>
      </c>
      <c r="E3172" s="57" t="s">
        <v>1255</v>
      </c>
      <c r="F3172" s="58" t="s">
        <v>1858</v>
      </c>
      <c r="G3172" s="58">
        <v>2</v>
      </c>
      <c r="H3172" s="58" t="s">
        <v>1614</v>
      </c>
      <c r="I3172" s="58" t="s">
        <v>1624</v>
      </c>
      <c r="J3172" s="59">
        <v>0.3</v>
      </c>
    </row>
    <row r="3173" spans="1:10" ht="21" x14ac:dyDescent="0.35">
      <c r="A3173" s="56">
        <v>1967057</v>
      </c>
      <c r="B3173" s="56" t="s">
        <v>10804</v>
      </c>
      <c r="C3173" s="56" t="s">
        <v>10805</v>
      </c>
      <c r="D3173" s="57" t="s">
        <v>10805</v>
      </c>
      <c r="E3173" s="57" t="s">
        <v>350</v>
      </c>
      <c r="F3173" s="58" t="s">
        <v>1858</v>
      </c>
      <c r="G3173" s="58">
        <v>2</v>
      </c>
      <c r="H3173" s="58" t="s">
        <v>1614</v>
      </c>
      <c r="I3173" s="58" t="s">
        <v>1624</v>
      </c>
      <c r="J3173" s="59">
        <v>0.3</v>
      </c>
    </row>
    <row r="3174" spans="1:10" ht="21" x14ac:dyDescent="0.35">
      <c r="A3174" s="56">
        <v>1968669</v>
      </c>
      <c r="B3174" s="56" t="s">
        <v>10806</v>
      </c>
      <c r="C3174" s="56" t="s">
        <v>10807</v>
      </c>
      <c r="D3174" s="57" t="s">
        <v>10808</v>
      </c>
      <c r="E3174" s="57" t="s">
        <v>8154</v>
      </c>
      <c r="F3174" s="58" t="s">
        <v>1858</v>
      </c>
      <c r="G3174" s="58">
        <v>2</v>
      </c>
      <c r="H3174" s="58" t="s">
        <v>1614</v>
      </c>
      <c r="I3174" s="58" t="s">
        <v>1624</v>
      </c>
      <c r="J3174" s="59">
        <v>0.3</v>
      </c>
    </row>
    <row r="3175" spans="1:10" ht="21" x14ac:dyDescent="0.35">
      <c r="A3175" s="56">
        <v>2009755</v>
      </c>
      <c r="B3175" s="56" t="s">
        <v>10809</v>
      </c>
      <c r="C3175" s="56" t="s">
        <v>10810</v>
      </c>
      <c r="D3175" s="57" t="s">
        <v>6394</v>
      </c>
      <c r="E3175" s="57" t="s">
        <v>455</v>
      </c>
      <c r="F3175" s="58" t="s">
        <v>1858</v>
      </c>
      <c r="G3175" s="58">
        <v>2</v>
      </c>
      <c r="H3175" s="58" t="s">
        <v>1493</v>
      </c>
      <c r="I3175" s="58" t="s">
        <v>1859</v>
      </c>
      <c r="J3175" s="59">
        <v>0.3</v>
      </c>
    </row>
    <row r="3176" spans="1:10" ht="21" x14ac:dyDescent="0.35">
      <c r="A3176" s="56">
        <v>2009920</v>
      </c>
      <c r="B3176" s="56" t="s">
        <v>10811</v>
      </c>
      <c r="C3176" s="56" t="s">
        <v>10812</v>
      </c>
      <c r="D3176" s="57" t="s">
        <v>10813</v>
      </c>
      <c r="E3176" s="57" t="s">
        <v>402</v>
      </c>
      <c r="F3176" s="58" t="s">
        <v>1858</v>
      </c>
      <c r="G3176" s="58">
        <v>2</v>
      </c>
      <c r="H3176" s="58" t="s">
        <v>1493</v>
      </c>
      <c r="I3176" s="58" t="s">
        <v>1859</v>
      </c>
      <c r="J3176" s="59">
        <v>0.3</v>
      </c>
    </row>
    <row r="3177" spans="1:10" ht="21" x14ac:dyDescent="0.35">
      <c r="A3177" s="56">
        <v>2011042</v>
      </c>
      <c r="B3177" s="56" t="s">
        <v>10814</v>
      </c>
      <c r="C3177" s="56" t="s">
        <v>10815</v>
      </c>
      <c r="D3177" s="57" t="s">
        <v>10816</v>
      </c>
      <c r="E3177" s="57" t="s">
        <v>64</v>
      </c>
      <c r="F3177" s="58" t="s">
        <v>1858</v>
      </c>
      <c r="G3177" s="58">
        <v>2</v>
      </c>
      <c r="H3177" s="58" t="s">
        <v>1493</v>
      </c>
      <c r="I3177" s="58" t="s">
        <v>1859</v>
      </c>
      <c r="J3177" s="59">
        <v>0.3</v>
      </c>
    </row>
    <row r="3178" spans="1:10" ht="21" x14ac:dyDescent="0.35">
      <c r="A3178" s="56">
        <v>2011540</v>
      </c>
      <c r="B3178" s="56" t="s">
        <v>10817</v>
      </c>
      <c r="C3178" s="56" t="s">
        <v>10818</v>
      </c>
      <c r="D3178" s="57" t="s">
        <v>10819</v>
      </c>
      <c r="E3178" s="57" t="s">
        <v>574</v>
      </c>
      <c r="F3178" s="58" t="s">
        <v>1858</v>
      </c>
      <c r="G3178" s="58">
        <v>2</v>
      </c>
      <c r="H3178" s="58" t="s">
        <v>1493</v>
      </c>
      <c r="I3178" s="58" t="s">
        <v>1859</v>
      </c>
      <c r="J3178" s="59">
        <v>0.3</v>
      </c>
    </row>
    <row r="3179" spans="1:10" ht="21" x14ac:dyDescent="0.35">
      <c r="A3179" s="56">
        <v>2015675</v>
      </c>
      <c r="B3179" s="56" t="s">
        <v>10820</v>
      </c>
      <c r="C3179" s="56" t="s">
        <v>10821</v>
      </c>
      <c r="D3179" s="57" t="s">
        <v>10822</v>
      </c>
      <c r="E3179" s="57" t="s">
        <v>15</v>
      </c>
      <c r="F3179" s="58" t="s">
        <v>1858</v>
      </c>
      <c r="G3179" s="58">
        <v>2</v>
      </c>
      <c r="H3179" s="58" t="s">
        <v>1493</v>
      </c>
      <c r="I3179" s="58" t="s">
        <v>1859</v>
      </c>
      <c r="J3179" s="59">
        <v>0.3</v>
      </c>
    </row>
    <row r="3180" spans="1:10" ht="21" x14ac:dyDescent="0.35">
      <c r="A3180" s="56">
        <v>2046555</v>
      </c>
      <c r="B3180" s="56" t="s">
        <v>10823</v>
      </c>
      <c r="C3180" s="56" t="s">
        <v>10824</v>
      </c>
      <c r="D3180" s="57" t="s">
        <v>10825</v>
      </c>
      <c r="E3180" s="57" t="s">
        <v>1758</v>
      </c>
      <c r="F3180" s="58" t="s">
        <v>1858</v>
      </c>
      <c r="G3180" s="58">
        <v>2</v>
      </c>
      <c r="H3180" s="58" t="s">
        <v>1493</v>
      </c>
      <c r="I3180" s="58" t="s">
        <v>1859</v>
      </c>
      <c r="J3180" s="59">
        <v>0.3</v>
      </c>
    </row>
    <row r="3181" spans="1:10" ht="21" x14ac:dyDescent="0.35">
      <c r="A3181" s="56">
        <v>2046836</v>
      </c>
      <c r="B3181" s="56" t="s">
        <v>10826</v>
      </c>
      <c r="C3181" s="56" t="s">
        <v>10827</v>
      </c>
      <c r="D3181" s="57" t="s">
        <v>10828</v>
      </c>
      <c r="E3181" s="57" t="s">
        <v>723</v>
      </c>
      <c r="F3181" s="58" t="s">
        <v>1858</v>
      </c>
      <c r="G3181" s="58">
        <v>2</v>
      </c>
      <c r="H3181" s="58" t="s">
        <v>1493</v>
      </c>
      <c r="I3181" s="58" t="s">
        <v>1859</v>
      </c>
      <c r="J3181" s="59">
        <v>0.3</v>
      </c>
    </row>
    <row r="3182" spans="1:10" ht="21" x14ac:dyDescent="0.35">
      <c r="A3182" s="56">
        <v>2047306</v>
      </c>
      <c r="B3182" s="56" t="s">
        <v>10829</v>
      </c>
      <c r="C3182" s="56" t="s">
        <v>10830</v>
      </c>
      <c r="D3182" s="57" t="s">
        <v>10831</v>
      </c>
      <c r="E3182" s="57" t="s">
        <v>10832</v>
      </c>
      <c r="F3182" s="58" t="s">
        <v>1858</v>
      </c>
      <c r="G3182" s="58">
        <v>2</v>
      </c>
      <c r="H3182" s="58" t="s">
        <v>1493</v>
      </c>
      <c r="I3182" s="58" t="s">
        <v>1859</v>
      </c>
      <c r="J3182" s="59">
        <v>0.3</v>
      </c>
    </row>
    <row r="3183" spans="1:10" ht="21" x14ac:dyDescent="0.35">
      <c r="A3183" s="56">
        <v>2111472</v>
      </c>
      <c r="B3183" s="56" t="s">
        <v>10833</v>
      </c>
      <c r="C3183" s="56" t="s">
        <v>10834</v>
      </c>
      <c r="D3183" s="57" t="s">
        <v>10835</v>
      </c>
      <c r="E3183" s="57" t="s">
        <v>10836</v>
      </c>
      <c r="F3183" s="58" t="s">
        <v>1858</v>
      </c>
      <c r="G3183" s="58">
        <v>2</v>
      </c>
      <c r="H3183" s="58" t="s">
        <v>1493</v>
      </c>
      <c r="I3183" s="58" t="s">
        <v>1859</v>
      </c>
      <c r="J3183" s="59">
        <v>0.3</v>
      </c>
    </row>
    <row r="3184" spans="1:10" ht="21" x14ac:dyDescent="0.35">
      <c r="A3184" s="56">
        <v>2155438</v>
      </c>
      <c r="B3184" s="56" t="s">
        <v>10837</v>
      </c>
      <c r="C3184" s="56" t="s">
        <v>10838</v>
      </c>
      <c r="D3184" s="57" t="s">
        <v>10839</v>
      </c>
      <c r="E3184" s="57" t="s">
        <v>413</v>
      </c>
      <c r="F3184" s="58" t="s">
        <v>1858</v>
      </c>
      <c r="G3184" s="58">
        <v>2</v>
      </c>
      <c r="H3184" s="58" t="s">
        <v>1498</v>
      </c>
      <c r="I3184" s="58" t="s">
        <v>1628</v>
      </c>
      <c r="J3184" s="59">
        <v>0.3</v>
      </c>
    </row>
    <row r="3185" spans="1:10" ht="21" x14ac:dyDescent="0.35">
      <c r="A3185" s="56">
        <v>2275748</v>
      </c>
      <c r="B3185" s="56" t="s">
        <v>10840</v>
      </c>
      <c r="C3185" s="56" t="s">
        <v>10841</v>
      </c>
      <c r="D3185" s="57" t="s">
        <v>10841</v>
      </c>
      <c r="E3185" s="57" t="s">
        <v>350</v>
      </c>
      <c r="F3185" s="58" t="s">
        <v>1858</v>
      </c>
      <c r="G3185" s="58">
        <v>2</v>
      </c>
      <c r="H3185" s="58" t="s">
        <v>1477</v>
      </c>
      <c r="I3185" s="58" t="s">
        <v>1644</v>
      </c>
      <c r="J3185" s="59">
        <v>0.3</v>
      </c>
    </row>
    <row r="3186" spans="1:10" ht="21" x14ac:dyDescent="0.35">
      <c r="A3186" s="56">
        <v>62935</v>
      </c>
      <c r="B3186" s="56" t="s">
        <v>10842</v>
      </c>
      <c r="C3186" s="56" t="s">
        <v>10843</v>
      </c>
      <c r="D3186" s="57" t="s">
        <v>5243</v>
      </c>
      <c r="E3186" s="57" t="s">
        <v>4653</v>
      </c>
      <c r="F3186" s="58" t="s">
        <v>184</v>
      </c>
      <c r="G3186" s="58">
        <v>1</v>
      </c>
      <c r="H3186" s="58" t="s">
        <v>1885</v>
      </c>
      <c r="I3186" s="58" t="s">
        <v>1886</v>
      </c>
      <c r="J3186" s="59">
        <v>0.38</v>
      </c>
    </row>
    <row r="3187" spans="1:10" ht="21" x14ac:dyDescent="0.35">
      <c r="A3187" s="56">
        <v>706423</v>
      </c>
      <c r="B3187" s="56" t="s">
        <v>10844</v>
      </c>
      <c r="C3187" s="56" t="s">
        <v>10845</v>
      </c>
      <c r="D3187" s="57" t="s">
        <v>5540</v>
      </c>
      <c r="E3187" s="57" t="s">
        <v>913</v>
      </c>
      <c r="F3187" s="58" t="s">
        <v>1597</v>
      </c>
      <c r="G3187" s="58">
        <v>1</v>
      </c>
      <c r="H3187" s="58" t="s">
        <v>1885</v>
      </c>
      <c r="I3187" s="58" t="s">
        <v>1478</v>
      </c>
      <c r="J3187" s="59">
        <v>0.38</v>
      </c>
    </row>
    <row r="3188" spans="1:10" ht="21" x14ac:dyDescent="0.35">
      <c r="A3188" s="56">
        <v>1044614</v>
      </c>
      <c r="B3188" s="56" t="s">
        <v>10846</v>
      </c>
      <c r="C3188" s="56" t="s">
        <v>10847</v>
      </c>
      <c r="D3188" s="57" t="s">
        <v>10848</v>
      </c>
      <c r="E3188" s="57" t="s">
        <v>10849</v>
      </c>
      <c r="F3188" s="58" t="s">
        <v>184</v>
      </c>
      <c r="G3188" s="58">
        <v>1</v>
      </c>
      <c r="H3188" s="58" t="s">
        <v>1483</v>
      </c>
      <c r="I3188" s="58" t="s">
        <v>1484</v>
      </c>
      <c r="J3188" s="59">
        <v>0.38</v>
      </c>
    </row>
    <row r="3189" spans="1:10" ht="21" x14ac:dyDescent="0.35">
      <c r="A3189" s="56">
        <v>1442496</v>
      </c>
      <c r="B3189" s="56" t="s">
        <v>10850</v>
      </c>
      <c r="C3189" s="56" t="s">
        <v>10851</v>
      </c>
      <c r="D3189" s="57" t="s">
        <v>10852</v>
      </c>
      <c r="E3189" s="57" t="s">
        <v>64</v>
      </c>
      <c r="F3189" s="58" t="s">
        <v>1389</v>
      </c>
      <c r="G3189" s="58">
        <v>2</v>
      </c>
      <c r="H3189" s="58" t="s">
        <v>1530</v>
      </c>
      <c r="I3189" s="58" t="s">
        <v>1588</v>
      </c>
      <c r="J3189" s="59">
        <v>0.34</v>
      </c>
    </row>
    <row r="3190" spans="1:10" ht="21" x14ac:dyDescent="0.35">
      <c r="A3190" s="56">
        <v>1968938</v>
      </c>
      <c r="B3190" s="56" t="s">
        <v>10853</v>
      </c>
      <c r="C3190" s="56" t="s">
        <v>10854</v>
      </c>
      <c r="D3190" s="57" t="s">
        <v>4339</v>
      </c>
      <c r="E3190" s="57" t="s">
        <v>64</v>
      </c>
      <c r="F3190" s="58" t="s">
        <v>1858</v>
      </c>
      <c r="G3190" s="58">
        <v>2</v>
      </c>
      <c r="H3190" s="58" t="s">
        <v>1614</v>
      </c>
      <c r="I3190" s="58" t="s">
        <v>1624</v>
      </c>
      <c r="J3190" s="59">
        <v>0.3</v>
      </c>
    </row>
    <row r="3191" spans="1:10" ht="21" x14ac:dyDescent="0.35">
      <c r="A3191" s="56">
        <v>2010400</v>
      </c>
      <c r="B3191" s="56" t="s">
        <v>10855</v>
      </c>
      <c r="C3191" s="56" t="s">
        <v>10856</v>
      </c>
      <c r="D3191" s="57" t="s">
        <v>10857</v>
      </c>
      <c r="E3191" s="57" t="s">
        <v>2492</v>
      </c>
      <c r="F3191" s="58" t="s">
        <v>1858</v>
      </c>
      <c r="G3191" s="58">
        <v>2</v>
      </c>
      <c r="H3191" s="58" t="s">
        <v>1493</v>
      </c>
      <c r="I3191" s="58" t="s">
        <v>1859</v>
      </c>
      <c r="J3191" s="59">
        <v>0.3</v>
      </c>
    </row>
    <row r="3192" spans="1:10" ht="21" x14ac:dyDescent="0.35">
      <c r="A3192" s="56">
        <v>2010705</v>
      </c>
      <c r="B3192" s="56" t="s">
        <v>10858</v>
      </c>
      <c r="C3192" s="56" t="s">
        <v>10859</v>
      </c>
      <c r="D3192" s="57" t="s">
        <v>10860</v>
      </c>
      <c r="E3192" s="57" t="s">
        <v>738</v>
      </c>
      <c r="F3192" s="58" t="s">
        <v>1858</v>
      </c>
      <c r="G3192" s="58">
        <v>2</v>
      </c>
      <c r="H3192" s="58" t="s">
        <v>1493</v>
      </c>
      <c r="I3192" s="58" t="s">
        <v>1859</v>
      </c>
      <c r="J3192" s="59">
        <v>0.3</v>
      </c>
    </row>
    <row r="3193" spans="1:10" ht="21" x14ac:dyDescent="0.35">
      <c r="A3193" s="56">
        <v>2010875</v>
      </c>
      <c r="B3193" s="56" t="s">
        <v>10861</v>
      </c>
      <c r="C3193" s="56" t="s">
        <v>10862</v>
      </c>
      <c r="D3193" s="57" t="s">
        <v>10863</v>
      </c>
      <c r="E3193" s="57" t="s">
        <v>4300</v>
      </c>
      <c r="F3193" s="58" t="s">
        <v>1858</v>
      </c>
      <c r="G3193" s="58">
        <v>2</v>
      </c>
      <c r="H3193" s="58" t="s">
        <v>1493</v>
      </c>
      <c r="I3193" s="58" t="s">
        <v>1859</v>
      </c>
      <c r="J3193" s="59">
        <v>0.3</v>
      </c>
    </row>
    <row r="3194" spans="1:10" ht="21" x14ac:dyDescent="0.35">
      <c r="A3194" s="56">
        <v>2011245</v>
      </c>
      <c r="B3194" s="56" t="s">
        <v>10864</v>
      </c>
      <c r="C3194" s="56" t="s">
        <v>10865</v>
      </c>
      <c r="D3194" s="57" t="s">
        <v>1156</v>
      </c>
      <c r="E3194" s="57" t="s">
        <v>1081</v>
      </c>
      <c r="F3194" s="58" t="s">
        <v>1858</v>
      </c>
      <c r="G3194" s="58">
        <v>2</v>
      </c>
      <c r="H3194" s="58" t="s">
        <v>1493</v>
      </c>
      <c r="I3194" s="58" t="s">
        <v>1859</v>
      </c>
      <c r="J3194" s="59">
        <v>0.3</v>
      </c>
    </row>
    <row r="3195" spans="1:10" ht="21" x14ac:dyDescent="0.35">
      <c r="A3195" s="56">
        <v>2048094</v>
      </c>
      <c r="B3195" s="56" t="s">
        <v>10866</v>
      </c>
      <c r="C3195" s="56" t="s">
        <v>10867</v>
      </c>
      <c r="D3195" s="57" t="s">
        <v>10868</v>
      </c>
      <c r="E3195" s="57" t="s">
        <v>913</v>
      </c>
      <c r="F3195" s="58" t="s">
        <v>1858</v>
      </c>
      <c r="G3195" s="58">
        <v>2</v>
      </c>
      <c r="H3195" s="58" t="s">
        <v>1493</v>
      </c>
      <c r="I3195" s="58" t="s">
        <v>1859</v>
      </c>
      <c r="J3195" s="59">
        <v>0.3</v>
      </c>
    </row>
    <row r="3196" spans="1:10" ht="21" x14ac:dyDescent="0.35">
      <c r="A3196" s="56">
        <v>2111417</v>
      </c>
      <c r="B3196" s="56" t="s">
        <v>10869</v>
      </c>
      <c r="C3196" s="56" t="s">
        <v>10870</v>
      </c>
      <c r="D3196" s="57" t="s">
        <v>10871</v>
      </c>
      <c r="E3196" s="57" t="s">
        <v>402</v>
      </c>
      <c r="F3196" s="58" t="s">
        <v>1858</v>
      </c>
      <c r="G3196" s="58">
        <v>2</v>
      </c>
      <c r="H3196" s="58" t="s">
        <v>1493</v>
      </c>
      <c r="I3196" s="58" t="s">
        <v>1859</v>
      </c>
      <c r="J3196" s="59">
        <v>0.3</v>
      </c>
    </row>
    <row r="3197" spans="1:10" ht="21" x14ac:dyDescent="0.35">
      <c r="A3197" s="56">
        <v>2155067</v>
      </c>
      <c r="B3197" s="56" t="s">
        <v>10872</v>
      </c>
      <c r="C3197" s="56" t="s">
        <v>10873</v>
      </c>
      <c r="D3197" s="57" t="s">
        <v>10874</v>
      </c>
      <c r="E3197" s="57" t="s">
        <v>3259</v>
      </c>
      <c r="F3197" s="58" t="s">
        <v>1858</v>
      </c>
      <c r="G3197" s="58">
        <v>2</v>
      </c>
      <c r="H3197" s="58" t="s">
        <v>1498</v>
      </c>
      <c r="I3197" s="58" t="s">
        <v>1628</v>
      </c>
      <c r="J3197" s="59">
        <v>0.3</v>
      </c>
    </row>
    <row r="3198" spans="1:10" ht="21" x14ac:dyDescent="0.35">
      <c r="A3198" s="56">
        <v>2155363</v>
      </c>
      <c r="B3198" s="56" t="s">
        <v>10875</v>
      </c>
      <c r="C3198" s="56" t="s">
        <v>10876</v>
      </c>
      <c r="D3198" s="57" t="s">
        <v>3663</v>
      </c>
      <c r="E3198" s="57" t="s">
        <v>89</v>
      </c>
      <c r="F3198" s="58" t="s">
        <v>1858</v>
      </c>
      <c r="G3198" s="58">
        <v>2</v>
      </c>
      <c r="H3198" s="58" t="s">
        <v>1498</v>
      </c>
      <c r="I3198" s="58" t="s">
        <v>1628</v>
      </c>
      <c r="J3198" s="59">
        <v>0.3</v>
      </c>
    </row>
    <row r="3199" spans="1:10" ht="21" x14ac:dyDescent="0.35">
      <c r="A3199" s="56">
        <v>2265167</v>
      </c>
      <c r="B3199" s="56" t="s">
        <v>10877</v>
      </c>
      <c r="C3199" s="56" t="s">
        <v>10878</v>
      </c>
      <c r="D3199" s="57" t="s">
        <v>10879</v>
      </c>
      <c r="E3199" s="57" t="s">
        <v>798</v>
      </c>
      <c r="F3199" s="58" t="s">
        <v>1858</v>
      </c>
      <c r="G3199" s="58">
        <v>2</v>
      </c>
      <c r="H3199" s="58" t="s">
        <v>1516</v>
      </c>
      <c r="I3199" s="58" t="s">
        <v>1637</v>
      </c>
      <c r="J3199" s="59">
        <v>0.3</v>
      </c>
    </row>
    <row r="3200" spans="1:10" ht="21" x14ac:dyDescent="0.35">
      <c r="A3200" s="56">
        <v>2265748</v>
      </c>
      <c r="B3200" s="56" t="s">
        <v>10880</v>
      </c>
      <c r="C3200" s="56" t="s">
        <v>10881</v>
      </c>
      <c r="D3200" s="57" t="s">
        <v>5670</v>
      </c>
      <c r="E3200" s="57" t="s">
        <v>868</v>
      </c>
      <c r="F3200" s="58" t="s">
        <v>1858</v>
      </c>
      <c r="G3200" s="58">
        <v>2</v>
      </c>
      <c r="H3200" s="58" t="s">
        <v>1516</v>
      </c>
      <c r="I3200" s="58" t="s">
        <v>1637</v>
      </c>
      <c r="J3200" s="59">
        <v>0.3</v>
      </c>
    </row>
    <row r="3201" spans="1:10" ht="21" x14ac:dyDescent="0.35">
      <c r="A3201" s="56">
        <v>1911491</v>
      </c>
      <c r="B3201" s="56" t="s">
        <v>10882</v>
      </c>
      <c r="C3201" s="56" t="s">
        <v>10883</v>
      </c>
      <c r="D3201" s="57" t="s">
        <v>10884</v>
      </c>
      <c r="E3201" s="57" t="s">
        <v>10633</v>
      </c>
      <c r="F3201" s="58" t="s">
        <v>1858</v>
      </c>
      <c r="G3201" s="58">
        <v>2</v>
      </c>
      <c r="H3201" s="58" t="s">
        <v>1614</v>
      </c>
      <c r="I3201" s="58" t="s">
        <v>1624</v>
      </c>
      <c r="J3201" s="59">
        <v>0.3</v>
      </c>
    </row>
    <row r="3202" spans="1:10" ht="21" x14ac:dyDescent="0.35">
      <c r="A3202" s="56">
        <v>1911693</v>
      </c>
      <c r="B3202" s="56" t="s">
        <v>10885</v>
      </c>
      <c r="C3202" s="56" t="s">
        <v>10886</v>
      </c>
      <c r="D3202" s="57" t="s">
        <v>10887</v>
      </c>
      <c r="E3202" s="57" t="s">
        <v>64</v>
      </c>
      <c r="F3202" s="58" t="s">
        <v>1858</v>
      </c>
      <c r="G3202" s="58">
        <v>2</v>
      </c>
      <c r="H3202" s="58" t="s">
        <v>1614</v>
      </c>
      <c r="I3202" s="58" t="s">
        <v>1624</v>
      </c>
      <c r="J3202" s="59">
        <v>0.3</v>
      </c>
    </row>
    <row r="3203" spans="1:10" ht="21" x14ac:dyDescent="0.35">
      <c r="A3203" s="56">
        <v>1966683</v>
      </c>
      <c r="B3203" s="56" t="s">
        <v>10888</v>
      </c>
      <c r="C3203" s="56" t="s">
        <v>10889</v>
      </c>
      <c r="D3203" s="57" t="s">
        <v>10890</v>
      </c>
      <c r="E3203" s="57" t="s">
        <v>350</v>
      </c>
      <c r="F3203" s="58" t="s">
        <v>1858</v>
      </c>
      <c r="G3203" s="58">
        <v>2</v>
      </c>
      <c r="H3203" s="58" t="s">
        <v>1614</v>
      </c>
      <c r="I3203" s="58" t="s">
        <v>1624</v>
      </c>
      <c r="J3203" s="59">
        <v>0.3</v>
      </c>
    </row>
    <row r="3204" spans="1:10" ht="21" x14ac:dyDescent="0.35">
      <c r="A3204" s="56">
        <v>2010165</v>
      </c>
      <c r="B3204" s="56" t="s">
        <v>10891</v>
      </c>
      <c r="C3204" s="56" t="s">
        <v>10892</v>
      </c>
      <c r="D3204" s="57" t="s">
        <v>10893</v>
      </c>
      <c r="E3204" s="57" t="s">
        <v>502</v>
      </c>
      <c r="F3204" s="58" t="s">
        <v>1858</v>
      </c>
      <c r="G3204" s="58">
        <v>2</v>
      </c>
      <c r="H3204" s="58" t="s">
        <v>1477</v>
      </c>
      <c r="I3204" s="58" t="s">
        <v>1644</v>
      </c>
      <c r="J3204" s="59">
        <v>0.3</v>
      </c>
    </row>
    <row r="3205" spans="1:10" ht="21" x14ac:dyDescent="0.35">
      <c r="A3205" s="56">
        <v>2015496</v>
      </c>
      <c r="B3205" s="56" t="s">
        <v>10894</v>
      </c>
      <c r="C3205" s="56" t="s">
        <v>10895</v>
      </c>
      <c r="D3205" s="57" t="s">
        <v>10895</v>
      </c>
      <c r="E3205" s="57" t="s">
        <v>350</v>
      </c>
      <c r="F3205" s="58" t="s">
        <v>1858</v>
      </c>
      <c r="G3205" s="58">
        <v>2</v>
      </c>
      <c r="H3205" s="58" t="s">
        <v>1493</v>
      </c>
      <c r="I3205" s="58" t="s">
        <v>1859</v>
      </c>
      <c r="J3205" s="59">
        <v>0.3</v>
      </c>
    </row>
    <row r="3206" spans="1:10" ht="21" x14ac:dyDescent="0.35">
      <c r="A3206" s="56">
        <v>2015659</v>
      </c>
      <c r="B3206" s="56" t="s">
        <v>10896</v>
      </c>
      <c r="C3206" s="56" t="s">
        <v>10897</v>
      </c>
      <c r="D3206" s="57" t="s">
        <v>10898</v>
      </c>
      <c r="E3206" s="57" t="s">
        <v>2281</v>
      </c>
      <c r="F3206" s="58" t="s">
        <v>1858</v>
      </c>
      <c r="G3206" s="58">
        <v>2</v>
      </c>
      <c r="H3206" s="58" t="s">
        <v>1516</v>
      </c>
      <c r="I3206" s="58" t="s">
        <v>1637</v>
      </c>
      <c r="J3206" s="59">
        <v>0.3</v>
      </c>
    </row>
    <row r="3207" spans="1:10" ht="21" x14ac:dyDescent="0.35">
      <c r="A3207" s="56">
        <v>2047472</v>
      </c>
      <c r="B3207" s="56" t="s">
        <v>10899</v>
      </c>
      <c r="C3207" s="56" t="s">
        <v>10900</v>
      </c>
      <c r="D3207" s="57" t="s">
        <v>10901</v>
      </c>
      <c r="E3207" s="57" t="s">
        <v>64</v>
      </c>
      <c r="F3207" s="58" t="s">
        <v>1858</v>
      </c>
      <c r="G3207" s="58">
        <v>2</v>
      </c>
      <c r="H3207" s="58" t="s">
        <v>1493</v>
      </c>
      <c r="I3207" s="58" t="s">
        <v>1859</v>
      </c>
      <c r="J3207" s="59">
        <v>0.3</v>
      </c>
    </row>
    <row r="3208" spans="1:10" ht="21" x14ac:dyDescent="0.35">
      <c r="A3208" s="56">
        <v>2154856</v>
      </c>
      <c r="B3208" s="56" t="s">
        <v>10902</v>
      </c>
      <c r="C3208" s="56" t="s">
        <v>10903</v>
      </c>
      <c r="D3208" s="57" t="s">
        <v>9327</v>
      </c>
      <c r="E3208" s="57" t="s">
        <v>2740</v>
      </c>
      <c r="F3208" s="58" t="s">
        <v>1858</v>
      </c>
      <c r="G3208" s="58">
        <v>2</v>
      </c>
      <c r="H3208" s="58" t="s">
        <v>1498</v>
      </c>
      <c r="I3208" s="58" t="s">
        <v>1628</v>
      </c>
      <c r="J3208" s="59">
        <v>0.3</v>
      </c>
    </row>
    <row r="3209" spans="1:10" ht="21" x14ac:dyDescent="0.35">
      <c r="A3209" s="56">
        <v>2352511</v>
      </c>
      <c r="B3209" s="56" t="s">
        <v>10904</v>
      </c>
      <c r="C3209" s="56" t="s">
        <v>10905</v>
      </c>
      <c r="D3209" s="57" t="s">
        <v>472</v>
      </c>
      <c r="E3209" s="57" t="s">
        <v>408</v>
      </c>
      <c r="F3209" s="58" t="s">
        <v>1858</v>
      </c>
      <c r="G3209" s="58">
        <v>2</v>
      </c>
      <c r="H3209" s="58" t="s">
        <v>1477</v>
      </c>
      <c r="I3209" s="58" t="s">
        <v>1644</v>
      </c>
      <c r="J3209" s="59">
        <v>0.3</v>
      </c>
    </row>
    <row r="3210" spans="1:10" ht="21" x14ac:dyDescent="0.35">
      <c r="A3210" s="56">
        <v>2352430</v>
      </c>
      <c r="B3210" s="56" t="s">
        <v>10906</v>
      </c>
      <c r="C3210" s="56" t="s">
        <v>10907</v>
      </c>
      <c r="D3210" s="57" t="s">
        <v>10908</v>
      </c>
      <c r="E3210" s="57" t="s">
        <v>3809</v>
      </c>
      <c r="F3210" s="58" t="s">
        <v>1858</v>
      </c>
      <c r="G3210" s="58">
        <v>2</v>
      </c>
      <c r="H3210" s="58" t="s">
        <v>1477</v>
      </c>
      <c r="I3210" s="58" t="s">
        <v>1644</v>
      </c>
      <c r="J3210" s="59">
        <v>0.3</v>
      </c>
    </row>
    <row r="3211" spans="1:10" ht="21" x14ac:dyDescent="0.35">
      <c r="A3211" s="56">
        <v>2352431</v>
      </c>
      <c r="B3211" s="56" t="s">
        <v>10909</v>
      </c>
      <c r="C3211" s="56" t="s">
        <v>10910</v>
      </c>
      <c r="D3211" s="57" t="s">
        <v>10216</v>
      </c>
      <c r="E3211" s="57" t="s">
        <v>10911</v>
      </c>
      <c r="F3211" s="58" t="s">
        <v>1858</v>
      </c>
      <c r="G3211" s="58">
        <v>2</v>
      </c>
      <c r="H3211" s="58" t="s">
        <v>1477</v>
      </c>
      <c r="I3211" s="58" t="s">
        <v>1644</v>
      </c>
      <c r="J3211" s="59">
        <v>0.3</v>
      </c>
    </row>
    <row r="3212" spans="1:10" ht="21" x14ac:dyDescent="0.35">
      <c r="A3212" s="56">
        <v>2352447</v>
      </c>
      <c r="B3212" s="56" t="s">
        <v>10912</v>
      </c>
      <c r="C3212" s="56" t="s">
        <v>10913</v>
      </c>
      <c r="D3212" s="57" t="s">
        <v>10914</v>
      </c>
      <c r="E3212" s="57" t="s">
        <v>2264</v>
      </c>
      <c r="F3212" s="58" t="s">
        <v>1858</v>
      </c>
      <c r="G3212" s="58">
        <v>2</v>
      </c>
      <c r="H3212" s="58" t="s">
        <v>1477</v>
      </c>
      <c r="I3212" s="58" t="s">
        <v>1644</v>
      </c>
      <c r="J3212" s="59">
        <v>0.3</v>
      </c>
    </row>
    <row r="3213" spans="1:10" ht="21" x14ac:dyDescent="0.35">
      <c r="A3213" s="56">
        <v>1049616</v>
      </c>
      <c r="B3213" s="56" t="s">
        <v>10915</v>
      </c>
      <c r="C3213" s="56" t="s">
        <v>10916</v>
      </c>
      <c r="D3213" s="57" t="s">
        <v>1357</v>
      </c>
      <c r="E3213" s="57" t="s">
        <v>264</v>
      </c>
      <c r="F3213" s="58" t="s">
        <v>184</v>
      </c>
      <c r="G3213" s="58">
        <v>1</v>
      </c>
      <c r="H3213" s="58" t="s">
        <v>1483</v>
      </c>
      <c r="I3213" s="58" t="s">
        <v>1484</v>
      </c>
      <c r="J3213" s="59">
        <v>0.38</v>
      </c>
    </row>
    <row r="3214" spans="1:10" ht="21" x14ac:dyDescent="0.35">
      <c r="A3214" s="56">
        <v>1585154</v>
      </c>
      <c r="B3214" s="56" t="s">
        <v>10917</v>
      </c>
      <c r="C3214" s="56" t="s">
        <v>10918</v>
      </c>
      <c r="D3214" s="57" t="s">
        <v>4484</v>
      </c>
      <c r="E3214" s="57" t="s">
        <v>1821</v>
      </c>
      <c r="F3214" s="58" t="s">
        <v>184</v>
      </c>
      <c r="G3214" s="58">
        <v>1</v>
      </c>
      <c r="H3214" s="58" t="s">
        <v>1609</v>
      </c>
      <c r="I3214" s="58" t="s">
        <v>1795</v>
      </c>
      <c r="J3214" s="59">
        <v>0.38</v>
      </c>
    </row>
    <row r="3215" spans="1:10" ht="21" x14ac:dyDescent="0.35">
      <c r="A3215" s="56">
        <v>1966498</v>
      </c>
      <c r="B3215" s="56" t="s">
        <v>10919</v>
      </c>
      <c r="C3215" s="56" t="s">
        <v>10920</v>
      </c>
      <c r="D3215" s="57" t="s">
        <v>1156</v>
      </c>
      <c r="E3215" s="57" t="s">
        <v>10156</v>
      </c>
      <c r="F3215" s="58" t="s">
        <v>1858</v>
      </c>
      <c r="G3215" s="58">
        <v>2</v>
      </c>
      <c r="H3215" s="58" t="s">
        <v>1614</v>
      </c>
      <c r="I3215" s="58" t="s">
        <v>1624</v>
      </c>
      <c r="J3215" s="59">
        <v>0.3</v>
      </c>
    </row>
    <row r="3216" spans="1:10" ht="21" x14ac:dyDescent="0.35">
      <c r="A3216" s="56">
        <v>1967155</v>
      </c>
      <c r="B3216" s="56" t="s">
        <v>10921</v>
      </c>
      <c r="C3216" s="56" t="s">
        <v>10922</v>
      </c>
      <c r="D3216" s="57" t="s">
        <v>10923</v>
      </c>
      <c r="E3216" s="57" t="s">
        <v>340</v>
      </c>
      <c r="F3216" s="58" t="s">
        <v>1858</v>
      </c>
      <c r="G3216" s="58">
        <v>2</v>
      </c>
      <c r="H3216" s="58" t="s">
        <v>1614</v>
      </c>
      <c r="I3216" s="58" t="s">
        <v>1624</v>
      </c>
      <c r="J3216" s="59">
        <v>0.3</v>
      </c>
    </row>
    <row r="3217" spans="1:10" ht="21" x14ac:dyDescent="0.35">
      <c r="A3217" s="56">
        <v>2010679</v>
      </c>
      <c r="B3217" s="56" t="s">
        <v>10924</v>
      </c>
      <c r="C3217" s="56" t="s">
        <v>10925</v>
      </c>
      <c r="D3217" s="57" t="s">
        <v>10825</v>
      </c>
      <c r="E3217" s="57" t="s">
        <v>10926</v>
      </c>
      <c r="F3217" s="58" t="s">
        <v>1858</v>
      </c>
      <c r="G3217" s="58">
        <v>2</v>
      </c>
      <c r="H3217" s="58" t="s">
        <v>1493</v>
      </c>
      <c r="I3217" s="58" t="s">
        <v>1859</v>
      </c>
      <c r="J3217" s="59">
        <v>0.3</v>
      </c>
    </row>
    <row r="3218" spans="1:10" ht="21" x14ac:dyDescent="0.35">
      <c r="A3218" s="56">
        <v>2010858</v>
      </c>
      <c r="B3218" s="56" t="s">
        <v>10927</v>
      </c>
      <c r="C3218" s="56" t="s">
        <v>10928</v>
      </c>
      <c r="D3218" s="57" t="s">
        <v>10929</v>
      </c>
      <c r="E3218" s="57" t="s">
        <v>1287</v>
      </c>
      <c r="F3218" s="58" t="s">
        <v>1858</v>
      </c>
      <c r="G3218" s="58">
        <v>2</v>
      </c>
      <c r="H3218" s="58" t="s">
        <v>1493</v>
      </c>
      <c r="I3218" s="58" t="s">
        <v>1859</v>
      </c>
      <c r="J3218" s="59">
        <v>0.3</v>
      </c>
    </row>
    <row r="3219" spans="1:10" ht="21" x14ac:dyDescent="0.35">
      <c r="A3219" s="56">
        <v>2015512</v>
      </c>
      <c r="B3219" s="56" t="s">
        <v>10930</v>
      </c>
      <c r="C3219" s="56" t="s">
        <v>10931</v>
      </c>
      <c r="D3219" s="57" t="s">
        <v>10932</v>
      </c>
      <c r="E3219" s="57" t="s">
        <v>683</v>
      </c>
      <c r="F3219" s="58" t="s">
        <v>1858</v>
      </c>
      <c r="G3219" s="58">
        <v>2</v>
      </c>
      <c r="H3219" s="58" t="s">
        <v>1493</v>
      </c>
      <c r="I3219" s="58" t="s">
        <v>1859</v>
      </c>
      <c r="J3219" s="59">
        <v>0.3</v>
      </c>
    </row>
    <row r="3220" spans="1:10" ht="21" x14ac:dyDescent="0.35">
      <c r="A3220" s="56">
        <v>2015629</v>
      </c>
      <c r="B3220" s="56" t="s">
        <v>10933</v>
      </c>
      <c r="C3220" s="56" t="s">
        <v>10934</v>
      </c>
      <c r="D3220" s="57" t="s">
        <v>10935</v>
      </c>
      <c r="E3220" s="57" t="s">
        <v>64</v>
      </c>
      <c r="F3220" s="58" t="s">
        <v>1858</v>
      </c>
      <c r="G3220" s="58">
        <v>2</v>
      </c>
      <c r="H3220" s="58" t="s">
        <v>1493</v>
      </c>
      <c r="I3220" s="58" t="s">
        <v>1859</v>
      </c>
      <c r="J3220" s="59">
        <v>0.3</v>
      </c>
    </row>
    <row r="3221" spans="1:10" ht="21" x14ac:dyDescent="0.35">
      <c r="A3221" s="56">
        <v>2019725</v>
      </c>
      <c r="B3221" s="56" t="s">
        <v>10936</v>
      </c>
      <c r="C3221" s="56" t="s">
        <v>10937</v>
      </c>
      <c r="D3221" s="57" t="s">
        <v>2592</v>
      </c>
      <c r="E3221" s="57" t="s">
        <v>10171</v>
      </c>
      <c r="F3221" s="58" t="s">
        <v>1858</v>
      </c>
      <c r="G3221" s="58">
        <v>2</v>
      </c>
      <c r="H3221" s="58" t="s">
        <v>1493</v>
      </c>
      <c r="I3221" s="58" t="s">
        <v>1859</v>
      </c>
      <c r="J3221" s="59">
        <v>0.3</v>
      </c>
    </row>
    <row r="3222" spans="1:10" ht="21" x14ac:dyDescent="0.35">
      <c r="A3222" s="56">
        <v>2047531</v>
      </c>
      <c r="B3222" s="56" t="s">
        <v>10938</v>
      </c>
      <c r="C3222" s="56" t="s">
        <v>10939</v>
      </c>
      <c r="D3222" s="57" t="s">
        <v>10940</v>
      </c>
      <c r="E3222" s="57" t="s">
        <v>1932</v>
      </c>
      <c r="F3222" s="58" t="s">
        <v>1858</v>
      </c>
      <c r="G3222" s="58">
        <v>2</v>
      </c>
      <c r="H3222" s="58" t="s">
        <v>1493</v>
      </c>
      <c r="I3222" s="58" t="s">
        <v>1859</v>
      </c>
      <c r="J3222" s="59">
        <v>0.3</v>
      </c>
    </row>
    <row r="3223" spans="1:10" ht="21" x14ac:dyDescent="0.35">
      <c r="A3223" s="56">
        <v>2047960</v>
      </c>
      <c r="B3223" s="56" t="s">
        <v>10941</v>
      </c>
      <c r="C3223" s="56" t="s">
        <v>10942</v>
      </c>
      <c r="D3223" s="57" t="s">
        <v>10943</v>
      </c>
      <c r="E3223" s="57" t="s">
        <v>10944</v>
      </c>
      <c r="F3223" s="58" t="s">
        <v>1858</v>
      </c>
      <c r="G3223" s="58">
        <v>2</v>
      </c>
      <c r="H3223" s="58" t="s">
        <v>1493</v>
      </c>
      <c r="I3223" s="58" t="s">
        <v>1859</v>
      </c>
      <c r="J3223" s="59">
        <v>0.3</v>
      </c>
    </row>
    <row r="3224" spans="1:10" ht="21" x14ac:dyDescent="0.35">
      <c r="A3224" s="56">
        <v>2047986</v>
      </c>
      <c r="B3224" s="56" t="s">
        <v>10945</v>
      </c>
      <c r="C3224" s="56" t="s">
        <v>10946</v>
      </c>
      <c r="D3224" s="57" t="s">
        <v>10947</v>
      </c>
      <c r="E3224" s="57" t="s">
        <v>6555</v>
      </c>
      <c r="F3224" s="58" t="s">
        <v>1858</v>
      </c>
      <c r="G3224" s="58">
        <v>2</v>
      </c>
      <c r="H3224" s="58" t="s">
        <v>1493</v>
      </c>
      <c r="I3224" s="58" t="s">
        <v>1859</v>
      </c>
      <c r="J3224" s="59">
        <v>0.3</v>
      </c>
    </row>
    <row r="3225" spans="1:10" ht="21" x14ac:dyDescent="0.35">
      <c r="A3225" s="56">
        <v>2155073</v>
      </c>
      <c r="B3225" s="56" t="s">
        <v>10948</v>
      </c>
      <c r="C3225" s="56" t="s">
        <v>10949</v>
      </c>
      <c r="D3225" s="57" t="s">
        <v>10950</v>
      </c>
      <c r="E3225" s="57" t="s">
        <v>838</v>
      </c>
      <c r="F3225" s="58" t="s">
        <v>1858</v>
      </c>
      <c r="G3225" s="58">
        <v>2</v>
      </c>
      <c r="H3225" s="58" t="s">
        <v>1498</v>
      </c>
      <c r="I3225" s="58" t="s">
        <v>1628</v>
      </c>
      <c r="J3225" s="59">
        <v>0.3</v>
      </c>
    </row>
    <row r="3226" spans="1:10" ht="21" x14ac:dyDescent="0.35">
      <c r="A3226" s="56">
        <v>2155281</v>
      </c>
      <c r="B3226" s="56" t="s">
        <v>10951</v>
      </c>
      <c r="C3226" s="56" t="s">
        <v>10952</v>
      </c>
      <c r="D3226" s="57" t="s">
        <v>10953</v>
      </c>
      <c r="E3226" s="57" t="s">
        <v>10954</v>
      </c>
      <c r="F3226" s="58" t="s">
        <v>1858</v>
      </c>
      <c r="G3226" s="58">
        <v>2</v>
      </c>
      <c r="H3226" s="58" t="s">
        <v>1498</v>
      </c>
      <c r="I3226" s="58" t="s">
        <v>1628</v>
      </c>
      <c r="J3226" s="59">
        <v>0.3</v>
      </c>
    </row>
    <row r="3227" spans="1:10" ht="21" x14ac:dyDescent="0.35">
      <c r="A3227" s="56">
        <v>2265059</v>
      </c>
      <c r="B3227" s="56" t="s">
        <v>10955</v>
      </c>
      <c r="C3227" s="56" t="s">
        <v>10956</v>
      </c>
      <c r="D3227" s="57" t="s">
        <v>10957</v>
      </c>
      <c r="E3227" s="57" t="s">
        <v>838</v>
      </c>
      <c r="F3227" s="58" t="s">
        <v>1858</v>
      </c>
      <c r="G3227" s="58">
        <v>2</v>
      </c>
      <c r="H3227" s="58" t="s">
        <v>1516</v>
      </c>
      <c r="I3227" s="58" t="s">
        <v>1637</v>
      </c>
      <c r="J3227" s="59">
        <v>0.3</v>
      </c>
    </row>
    <row r="3228" spans="1:10" ht="21" x14ac:dyDescent="0.35">
      <c r="A3228" s="56">
        <v>2265931</v>
      </c>
      <c r="B3228" s="56" t="s">
        <v>10958</v>
      </c>
      <c r="C3228" s="56" t="s">
        <v>10959</v>
      </c>
      <c r="D3228" s="57" t="s">
        <v>10960</v>
      </c>
      <c r="E3228" s="57" t="s">
        <v>6858</v>
      </c>
      <c r="F3228" s="58" t="s">
        <v>1858</v>
      </c>
      <c r="G3228" s="58">
        <v>2</v>
      </c>
      <c r="H3228" s="58" t="s">
        <v>1516</v>
      </c>
      <c r="I3228" s="58" t="s">
        <v>1637</v>
      </c>
      <c r="J3228" s="59">
        <v>0.3</v>
      </c>
    </row>
    <row r="3229" spans="1:10" ht="21" x14ac:dyDescent="0.35">
      <c r="A3229" s="56">
        <v>2010085</v>
      </c>
      <c r="B3229" s="56" t="s">
        <v>10961</v>
      </c>
      <c r="C3229" s="56" t="s">
        <v>10962</v>
      </c>
      <c r="D3229" s="57" t="s">
        <v>10963</v>
      </c>
      <c r="E3229" s="57" t="s">
        <v>610</v>
      </c>
      <c r="F3229" s="58" t="s">
        <v>1858</v>
      </c>
      <c r="G3229" s="58">
        <v>2</v>
      </c>
      <c r="H3229" s="58" t="s">
        <v>1493</v>
      </c>
      <c r="I3229" s="58" t="s">
        <v>1859</v>
      </c>
      <c r="J3229" s="59">
        <v>0.3</v>
      </c>
    </row>
    <row r="3230" spans="1:10" ht="21" x14ac:dyDescent="0.35">
      <c r="A3230" s="56">
        <v>2015814</v>
      </c>
      <c r="B3230" s="56" t="s">
        <v>10964</v>
      </c>
      <c r="C3230" s="56" t="s">
        <v>10965</v>
      </c>
      <c r="D3230" s="57" t="s">
        <v>6942</v>
      </c>
      <c r="E3230" s="57" t="s">
        <v>64</v>
      </c>
      <c r="F3230" s="58" t="s">
        <v>1858</v>
      </c>
      <c r="G3230" s="58">
        <v>2</v>
      </c>
      <c r="H3230" s="58" t="s">
        <v>1493</v>
      </c>
      <c r="I3230" s="58" t="s">
        <v>1859</v>
      </c>
      <c r="J3230" s="59">
        <v>0.3</v>
      </c>
    </row>
    <row r="3231" spans="1:10" ht="21" x14ac:dyDescent="0.35">
      <c r="A3231" s="56">
        <v>2046454</v>
      </c>
      <c r="B3231" s="56" t="s">
        <v>10966</v>
      </c>
      <c r="C3231" s="56" t="s">
        <v>10967</v>
      </c>
      <c r="D3231" s="57" t="s">
        <v>10968</v>
      </c>
      <c r="E3231" s="57" t="s">
        <v>10969</v>
      </c>
      <c r="F3231" s="58" t="s">
        <v>1858</v>
      </c>
      <c r="G3231" s="58">
        <v>2</v>
      </c>
      <c r="H3231" s="58" t="s">
        <v>1493</v>
      </c>
      <c r="I3231" s="58" t="s">
        <v>1859</v>
      </c>
      <c r="J3231" s="59">
        <v>0.3</v>
      </c>
    </row>
    <row r="3232" spans="1:10" ht="21" x14ac:dyDescent="0.35">
      <c r="A3232" s="56">
        <v>2109988</v>
      </c>
      <c r="B3232" s="56" t="s">
        <v>10970</v>
      </c>
      <c r="C3232" s="56" t="s">
        <v>10971</v>
      </c>
      <c r="D3232" s="57" t="s">
        <v>6635</v>
      </c>
      <c r="E3232" s="57" t="s">
        <v>10972</v>
      </c>
      <c r="F3232" s="58" t="s">
        <v>1858</v>
      </c>
      <c r="G3232" s="58">
        <v>2</v>
      </c>
      <c r="H3232" s="58" t="s">
        <v>1493</v>
      </c>
      <c r="I3232" s="58" t="s">
        <v>1859</v>
      </c>
      <c r="J3232" s="59">
        <v>0.3</v>
      </c>
    </row>
    <row r="3233" spans="1:10" ht="21" x14ac:dyDescent="0.35">
      <c r="A3233" s="56">
        <v>2352452</v>
      </c>
      <c r="B3233" s="56" t="s">
        <v>10973</v>
      </c>
      <c r="C3233" s="56" t="s">
        <v>10974</v>
      </c>
      <c r="D3233" s="57" t="s">
        <v>10975</v>
      </c>
      <c r="E3233" s="57" t="s">
        <v>1587</v>
      </c>
      <c r="F3233" s="58" t="s">
        <v>1858</v>
      </c>
      <c r="G3233" s="58">
        <v>2</v>
      </c>
      <c r="H3233" s="58" t="s">
        <v>1477</v>
      </c>
      <c r="I3233" s="58" t="s">
        <v>1644</v>
      </c>
      <c r="J3233" s="59">
        <v>0.3</v>
      </c>
    </row>
    <row r="3234" spans="1:10" ht="21" x14ac:dyDescent="0.35">
      <c r="A3234" s="56">
        <v>2352453</v>
      </c>
      <c r="B3234" s="56" t="s">
        <v>10976</v>
      </c>
      <c r="C3234" s="56" t="s">
        <v>10977</v>
      </c>
      <c r="D3234" s="57" t="s">
        <v>1161</v>
      </c>
      <c r="E3234" s="57" t="s">
        <v>6858</v>
      </c>
      <c r="F3234" s="58" t="s">
        <v>1858</v>
      </c>
      <c r="G3234" s="58">
        <v>2</v>
      </c>
      <c r="H3234" s="58" t="s">
        <v>1477</v>
      </c>
      <c r="I3234" s="58" t="s">
        <v>1644</v>
      </c>
      <c r="J3234" s="59">
        <v>0.3</v>
      </c>
    </row>
    <row r="3235" spans="1:10" ht="21" x14ac:dyDescent="0.35">
      <c r="A3235" s="56">
        <v>1721479</v>
      </c>
      <c r="B3235" s="56" t="s">
        <v>10978</v>
      </c>
      <c r="C3235" s="56" t="s">
        <v>10979</v>
      </c>
      <c r="D3235" s="57" t="s">
        <v>10980</v>
      </c>
      <c r="E3235" s="57" t="s">
        <v>455</v>
      </c>
      <c r="F3235" s="58" t="s">
        <v>1858</v>
      </c>
      <c r="G3235" s="58">
        <v>2</v>
      </c>
      <c r="H3235" s="58" t="s">
        <v>1609</v>
      </c>
      <c r="I3235" s="58" t="s">
        <v>1610</v>
      </c>
      <c r="J3235" s="59">
        <v>0.34</v>
      </c>
    </row>
    <row r="3236" spans="1:10" ht="21" x14ac:dyDescent="0.35">
      <c r="A3236" s="56">
        <v>1966304</v>
      </c>
      <c r="B3236" s="56" t="s">
        <v>10981</v>
      </c>
      <c r="C3236" s="56" t="s">
        <v>10982</v>
      </c>
      <c r="D3236" s="57" t="s">
        <v>10983</v>
      </c>
      <c r="E3236" s="57" t="s">
        <v>59</v>
      </c>
      <c r="F3236" s="58" t="s">
        <v>1858</v>
      </c>
      <c r="G3236" s="58">
        <v>2</v>
      </c>
      <c r="H3236" s="58" t="s">
        <v>1614</v>
      </c>
      <c r="I3236" s="58" t="s">
        <v>1624</v>
      </c>
      <c r="J3236" s="59">
        <v>0.3</v>
      </c>
    </row>
    <row r="3237" spans="1:10" ht="21" x14ac:dyDescent="0.35">
      <c r="A3237" s="56">
        <v>2027056</v>
      </c>
      <c r="B3237" s="56" t="s">
        <v>10984</v>
      </c>
      <c r="C3237" s="56" t="s">
        <v>10985</v>
      </c>
      <c r="D3237" s="57" t="s">
        <v>10986</v>
      </c>
      <c r="E3237" s="57" t="s">
        <v>3081</v>
      </c>
      <c r="F3237" s="58" t="s">
        <v>1858</v>
      </c>
      <c r="G3237" s="58">
        <v>2</v>
      </c>
      <c r="H3237" s="58" t="s">
        <v>1614</v>
      </c>
      <c r="I3237" s="58" t="s">
        <v>1624</v>
      </c>
      <c r="J3237" s="59">
        <v>0.3</v>
      </c>
    </row>
    <row r="3238" spans="1:10" ht="21" x14ac:dyDescent="0.35">
      <c r="A3238" s="56">
        <v>2046576</v>
      </c>
      <c r="B3238" s="56" t="s">
        <v>10987</v>
      </c>
      <c r="C3238" s="56" t="s">
        <v>10988</v>
      </c>
      <c r="D3238" s="57" t="s">
        <v>10989</v>
      </c>
      <c r="E3238" s="57" t="s">
        <v>661</v>
      </c>
      <c r="F3238" s="58" t="s">
        <v>1858</v>
      </c>
      <c r="G3238" s="58">
        <v>2</v>
      </c>
      <c r="H3238" s="58" t="s">
        <v>1493</v>
      </c>
      <c r="I3238" s="58" t="s">
        <v>1859</v>
      </c>
      <c r="J3238" s="59">
        <v>0.3</v>
      </c>
    </row>
    <row r="3239" spans="1:10" ht="21" x14ac:dyDescent="0.35">
      <c r="A3239" s="56">
        <v>2046611</v>
      </c>
      <c r="B3239" s="56" t="s">
        <v>10990</v>
      </c>
      <c r="C3239" s="56" t="s">
        <v>10991</v>
      </c>
      <c r="D3239" s="57" t="s">
        <v>1856</v>
      </c>
      <c r="E3239" s="57" t="s">
        <v>10992</v>
      </c>
      <c r="F3239" s="58" t="s">
        <v>1858</v>
      </c>
      <c r="G3239" s="58">
        <v>2</v>
      </c>
      <c r="H3239" s="58" t="s">
        <v>1493</v>
      </c>
      <c r="I3239" s="58" t="s">
        <v>1859</v>
      </c>
      <c r="J3239" s="59">
        <v>0.3</v>
      </c>
    </row>
    <row r="3240" spans="1:10" ht="21" x14ac:dyDescent="0.35">
      <c r="A3240" s="56">
        <v>2113228</v>
      </c>
      <c r="B3240" s="56" t="s">
        <v>10993</v>
      </c>
      <c r="C3240" s="56" t="s">
        <v>10994</v>
      </c>
      <c r="D3240" s="57" t="s">
        <v>10995</v>
      </c>
      <c r="E3240" s="57" t="s">
        <v>10996</v>
      </c>
      <c r="F3240" s="58" t="s">
        <v>1858</v>
      </c>
      <c r="G3240" s="58">
        <v>2</v>
      </c>
      <c r="H3240" s="58" t="s">
        <v>1516</v>
      </c>
      <c r="I3240" s="58" t="s">
        <v>1637</v>
      </c>
      <c r="J3240" s="59">
        <v>0.3</v>
      </c>
    </row>
    <row r="3241" spans="1:10" ht="21" x14ac:dyDescent="0.35">
      <c r="A3241" s="56">
        <v>2117924</v>
      </c>
      <c r="B3241" s="56" t="s">
        <v>10997</v>
      </c>
      <c r="C3241" s="56" t="s">
        <v>10998</v>
      </c>
      <c r="D3241" s="57" t="s">
        <v>1167</v>
      </c>
      <c r="E3241" s="57" t="s">
        <v>10999</v>
      </c>
      <c r="F3241" s="58" t="s">
        <v>1858</v>
      </c>
      <c r="G3241" s="58">
        <v>2</v>
      </c>
      <c r="H3241" s="58" t="s">
        <v>1516</v>
      </c>
      <c r="I3241" s="58" t="s">
        <v>1637</v>
      </c>
      <c r="J3241" s="59">
        <v>0.3</v>
      </c>
    </row>
    <row r="3242" spans="1:10" ht="21" x14ac:dyDescent="0.35">
      <c r="A3242" s="56">
        <v>2155730</v>
      </c>
      <c r="B3242" s="56" t="s">
        <v>11000</v>
      </c>
      <c r="C3242" s="56" t="s">
        <v>11001</v>
      </c>
      <c r="D3242" s="57" t="s">
        <v>11002</v>
      </c>
      <c r="E3242" s="57" t="s">
        <v>350</v>
      </c>
      <c r="F3242" s="58" t="s">
        <v>1858</v>
      </c>
      <c r="G3242" s="58">
        <v>2</v>
      </c>
      <c r="H3242" s="58" t="s">
        <v>1498</v>
      </c>
      <c r="I3242" s="58" t="s">
        <v>1628</v>
      </c>
      <c r="J3242" s="59">
        <v>0.3</v>
      </c>
    </row>
    <row r="3243" spans="1:10" ht="21" x14ac:dyDescent="0.35">
      <c r="A3243" s="56">
        <v>2265708</v>
      </c>
      <c r="B3243" s="56" t="s">
        <v>11003</v>
      </c>
      <c r="C3243" s="56" t="s">
        <v>11004</v>
      </c>
      <c r="D3243" s="57" t="s">
        <v>11005</v>
      </c>
      <c r="E3243" s="57" t="s">
        <v>229</v>
      </c>
      <c r="F3243" s="58" t="s">
        <v>1858</v>
      </c>
      <c r="G3243" s="58">
        <v>2</v>
      </c>
      <c r="H3243" s="58" t="s">
        <v>1516</v>
      </c>
      <c r="I3243" s="58" t="s">
        <v>1637</v>
      </c>
      <c r="J3243" s="59">
        <v>0.3</v>
      </c>
    </row>
    <row r="3244" spans="1:10" ht="21" x14ac:dyDescent="0.35">
      <c r="A3244" s="56">
        <v>2265980</v>
      </c>
      <c r="B3244" s="56" t="s">
        <v>11006</v>
      </c>
      <c r="C3244" s="56" t="s">
        <v>11007</v>
      </c>
      <c r="D3244" s="57" t="s">
        <v>11008</v>
      </c>
      <c r="E3244" s="57" t="s">
        <v>11009</v>
      </c>
      <c r="F3244" s="58" t="s">
        <v>1858</v>
      </c>
      <c r="G3244" s="58">
        <v>2</v>
      </c>
      <c r="H3244" s="58" t="s">
        <v>1516</v>
      </c>
      <c r="I3244" s="58" t="s">
        <v>1637</v>
      </c>
      <c r="J3244" s="59">
        <v>0.3</v>
      </c>
    </row>
    <row r="3245" spans="1:10" ht="21" x14ac:dyDescent="0.35">
      <c r="A3245" s="56">
        <v>2352423</v>
      </c>
      <c r="B3245" s="56" t="s">
        <v>11010</v>
      </c>
      <c r="C3245" s="56" t="s">
        <v>11011</v>
      </c>
      <c r="D3245" s="57" t="s">
        <v>11012</v>
      </c>
      <c r="E3245" s="57" t="s">
        <v>858</v>
      </c>
      <c r="F3245" s="58" t="s">
        <v>1858</v>
      </c>
      <c r="G3245" s="58">
        <v>2</v>
      </c>
      <c r="H3245" s="58" t="s">
        <v>1477</v>
      </c>
      <c r="I3245" s="58" t="s">
        <v>1644</v>
      </c>
      <c r="J3245" s="59">
        <v>0.3</v>
      </c>
    </row>
    <row r="3246" spans="1:10" ht="21" x14ac:dyDescent="0.35">
      <c r="A3246" s="56">
        <v>2352498</v>
      </c>
      <c r="B3246" s="56" t="s">
        <v>11013</v>
      </c>
      <c r="C3246" s="56" t="s">
        <v>11014</v>
      </c>
      <c r="D3246" s="57" t="s">
        <v>904</v>
      </c>
      <c r="E3246" s="57" t="s">
        <v>5741</v>
      </c>
      <c r="F3246" s="58" t="s">
        <v>1858</v>
      </c>
      <c r="G3246" s="58">
        <v>2</v>
      </c>
      <c r="H3246" s="58" t="s">
        <v>1477</v>
      </c>
      <c r="I3246" s="58" t="s">
        <v>1644</v>
      </c>
      <c r="J3246" s="59">
        <v>0.3</v>
      </c>
    </row>
    <row r="3247" spans="1:10" ht="21" x14ac:dyDescent="0.35">
      <c r="A3247" s="56">
        <v>2352500</v>
      </c>
      <c r="B3247" s="56" t="s">
        <v>11015</v>
      </c>
      <c r="C3247" s="56" t="s">
        <v>11016</v>
      </c>
      <c r="D3247" s="57" t="s">
        <v>11017</v>
      </c>
      <c r="E3247" s="57" t="s">
        <v>300</v>
      </c>
      <c r="F3247" s="58" t="s">
        <v>1858</v>
      </c>
      <c r="G3247" s="58">
        <v>2</v>
      </c>
      <c r="H3247" s="58" t="s">
        <v>1477</v>
      </c>
      <c r="I3247" s="58" t="s">
        <v>1644</v>
      </c>
      <c r="J3247" s="59">
        <v>0.3</v>
      </c>
    </row>
    <row r="3248" spans="1:10" ht="21" x14ac:dyDescent="0.35">
      <c r="A3248" s="56">
        <v>2352502</v>
      </c>
      <c r="B3248" s="56" t="s">
        <v>11018</v>
      </c>
      <c r="C3248" s="56" t="s">
        <v>11019</v>
      </c>
      <c r="D3248" s="57" t="s">
        <v>11020</v>
      </c>
      <c r="E3248" s="57" t="s">
        <v>3552</v>
      </c>
      <c r="F3248" s="58" t="s">
        <v>1858</v>
      </c>
      <c r="G3248" s="58">
        <v>2</v>
      </c>
      <c r="H3248" s="58" t="s">
        <v>1477</v>
      </c>
      <c r="I3248" s="58" t="s">
        <v>1644</v>
      </c>
      <c r="J3248" s="59">
        <v>0.3</v>
      </c>
    </row>
    <row r="3249" spans="1:10" ht="21" x14ac:dyDescent="0.35">
      <c r="A3249" s="56">
        <v>1720628</v>
      </c>
      <c r="B3249" s="56" t="s">
        <v>11021</v>
      </c>
      <c r="C3249" s="56" t="s">
        <v>11022</v>
      </c>
      <c r="D3249" s="57" t="s">
        <v>11023</v>
      </c>
      <c r="E3249" s="57" t="s">
        <v>264</v>
      </c>
      <c r="F3249" s="58" t="s">
        <v>1597</v>
      </c>
      <c r="G3249" s="58">
        <v>1</v>
      </c>
      <c r="H3249" s="58" t="s">
        <v>1614</v>
      </c>
      <c r="I3249" s="58" t="s">
        <v>1615</v>
      </c>
      <c r="J3249" s="59">
        <v>0.34</v>
      </c>
    </row>
    <row r="3250" spans="1:10" ht="21" x14ac:dyDescent="0.35">
      <c r="A3250" s="56">
        <v>2009814</v>
      </c>
      <c r="B3250" s="56" t="s">
        <v>11024</v>
      </c>
      <c r="C3250" s="56" t="s">
        <v>11025</v>
      </c>
      <c r="D3250" s="57" t="s">
        <v>11026</v>
      </c>
      <c r="E3250" s="57" t="s">
        <v>3918</v>
      </c>
      <c r="F3250" s="58" t="s">
        <v>1858</v>
      </c>
      <c r="G3250" s="58">
        <v>2</v>
      </c>
      <c r="H3250" s="58" t="s">
        <v>1493</v>
      </c>
      <c r="I3250" s="58" t="s">
        <v>1859</v>
      </c>
      <c r="J3250" s="59">
        <v>0.3</v>
      </c>
    </row>
    <row r="3251" spans="1:10" ht="21" x14ac:dyDescent="0.35">
      <c r="A3251" s="56">
        <v>2010649</v>
      </c>
      <c r="B3251" s="56" t="s">
        <v>11027</v>
      </c>
      <c r="C3251" s="56" t="s">
        <v>11028</v>
      </c>
      <c r="D3251" s="57" t="s">
        <v>11029</v>
      </c>
      <c r="E3251" s="57" t="s">
        <v>569</v>
      </c>
      <c r="F3251" s="58" t="s">
        <v>1858</v>
      </c>
      <c r="G3251" s="58">
        <v>2</v>
      </c>
      <c r="H3251" s="58" t="s">
        <v>1493</v>
      </c>
      <c r="I3251" s="58" t="s">
        <v>1859</v>
      </c>
      <c r="J3251" s="59">
        <v>0.3</v>
      </c>
    </row>
    <row r="3252" spans="1:10" ht="21" x14ac:dyDescent="0.35">
      <c r="A3252" s="56">
        <v>2015825</v>
      </c>
      <c r="B3252" s="56" t="s">
        <v>11030</v>
      </c>
      <c r="C3252" s="56" t="s">
        <v>11031</v>
      </c>
      <c r="D3252" s="57" t="s">
        <v>11032</v>
      </c>
      <c r="E3252" s="57" t="s">
        <v>11033</v>
      </c>
      <c r="F3252" s="58" t="s">
        <v>1858</v>
      </c>
      <c r="G3252" s="58">
        <v>2</v>
      </c>
      <c r="H3252" s="58" t="s">
        <v>1493</v>
      </c>
      <c r="I3252" s="58" t="s">
        <v>1859</v>
      </c>
      <c r="J3252" s="59">
        <v>0.3</v>
      </c>
    </row>
    <row r="3253" spans="1:10" ht="21" x14ac:dyDescent="0.35">
      <c r="A3253" s="56">
        <v>2046505</v>
      </c>
      <c r="B3253" s="56" t="s">
        <v>11034</v>
      </c>
      <c r="C3253" s="56" t="s">
        <v>11035</v>
      </c>
      <c r="D3253" s="57" t="s">
        <v>11036</v>
      </c>
      <c r="E3253" s="57" t="s">
        <v>1027</v>
      </c>
      <c r="F3253" s="58" t="s">
        <v>1858</v>
      </c>
      <c r="G3253" s="58">
        <v>2</v>
      </c>
      <c r="H3253" s="58" t="s">
        <v>1493</v>
      </c>
      <c r="I3253" s="58" t="s">
        <v>1859</v>
      </c>
      <c r="J3253" s="59">
        <v>0.3</v>
      </c>
    </row>
    <row r="3254" spans="1:10" ht="21" x14ac:dyDescent="0.35">
      <c r="A3254" s="56">
        <v>2046790</v>
      </c>
      <c r="B3254" s="56" t="s">
        <v>11037</v>
      </c>
      <c r="C3254" s="56" t="s">
        <v>11038</v>
      </c>
      <c r="D3254" s="57" t="s">
        <v>11039</v>
      </c>
      <c r="E3254" s="57" t="s">
        <v>798</v>
      </c>
      <c r="F3254" s="58" t="s">
        <v>1858</v>
      </c>
      <c r="G3254" s="58">
        <v>2</v>
      </c>
      <c r="H3254" s="58" t="s">
        <v>1493</v>
      </c>
      <c r="I3254" s="58" t="s">
        <v>1859</v>
      </c>
      <c r="J3254" s="59">
        <v>0.3</v>
      </c>
    </row>
    <row r="3255" spans="1:10" ht="21" x14ac:dyDescent="0.35">
      <c r="A3255" s="56">
        <v>2046811</v>
      </c>
      <c r="B3255" s="56" t="s">
        <v>11040</v>
      </c>
      <c r="C3255" s="56" t="s">
        <v>11041</v>
      </c>
      <c r="D3255" s="57" t="s">
        <v>11042</v>
      </c>
      <c r="E3255" s="57" t="s">
        <v>2592</v>
      </c>
      <c r="F3255" s="58" t="s">
        <v>1858</v>
      </c>
      <c r="G3255" s="58">
        <v>2</v>
      </c>
      <c r="H3255" s="58" t="s">
        <v>1493</v>
      </c>
      <c r="I3255" s="58" t="s">
        <v>1859</v>
      </c>
      <c r="J3255" s="59">
        <v>0.3</v>
      </c>
    </row>
    <row r="3256" spans="1:10" ht="21" x14ac:dyDescent="0.35">
      <c r="A3256" s="56">
        <v>2047199</v>
      </c>
      <c r="B3256" s="56" t="s">
        <v>11043</v>
      </c>
      <c r="C3256" s="56" t="s">
        <v>11044</v>
      </c>
      <c r="D3256" s="57" t="s">
        <v>11045</v>
      </c>
      <c r="E3256" s="57" t="s">
        <v>11046</v>
      </c>
      <c r="F3256" s="58" t="s">
        <v>1858</v>
      </c>
      <c r="G3256" s="58">
        <v>2</v>
      </c>
      <c r="H3256" s="58" t="s">
        <v>1493</v>
      </c>
      <c r="I3256" s="58" t="s">
        <v>1859</v>
      </c>
      <c r="J3256" s="59">
        <v>0.3</v>
      </c>
    </row>
    <row r="3257" spans="1:10" ht="21" x14ac:dyDescent="0.35">
      <c r="A3257" s="56">
        <v>2047264</v>
      </c>
      <c r="B3257" s="56" t="s">
        <v>11047</v>
      </c>
      <c r="C3257" s="56" t="s">
        <v>11048</v>
      </c>
      <c r="D3257" s="57" t="s">
        <v>1769</v>
      </c>
      <c r="E3257" s="57" t="s">
        <v>2322</v>
      </c>
      <c r="F3257" s="58" t="s">
        <v>1858</v>
      </c>
      <c r="G3257" s="58">
        <v>2</v>
      </c>
      <c r="H3257" s="58" t="s">
        <v>1493</v>
      </c>
      <c r="I3257" s="58" t="s">
        <v>1859</v>
      </c>
      <c r="J3257" s="59">
        <v>0.3</v>
      </c>
    </row>
    <row r="3258" spans="1:10" ht="21" x14ac:dyDescent="0.35">
      <c r="A3258" s="56">
        <v>2047525</v>
      </c>
      <c r="B3258" s="56" t="s">
        <v>11049</v>
      </c>
      <c r="C3258" s="56" t="s">
        <v>11050</v>
      </c>
      <c r="D3258" s="57" t="s">
        <v>11051</v>
      </c>
      <c r="E3258" s="57" t="s">
        <v>4308</v>
      </c>
      <c r="F3258" s="58" t="s">
        <v>1858</v>
      </c>
      <c r="G3258" s="58">
        <v>2</v>
      </c>
      <c r="H3258" s="58" t="s">
        <v>1493</v>
      </c>
      <c r="I3258" s="58" t="s">
        <v>1859</v>
      </c>
      <c r="J3258" s="59">
        <v>0.3</v>
      </c>
    </row>
    <row r="3259" spans="1:10" ht="21" x14ac:dyDescent="0.35">
      <c r="A3259" s="56">
        <v>2111447</v>
      </c>
      <c r="B3259" s="56" t="s">
        <v>11052</v>
      </c>
      <c r="C3259" s="56" t="s">
        <v>11053</v>
      </c>
      <c r="D3259" s="57" t="s">
        <v>11054</v>
      </c>
      <c r="E3259" s="57" t="s">
        <v>2035</v>
      </c>
      <c r="F3259" s="58" t="s">
        <v>1858</v>
      </c>
      <c r="G3259" s="58">
        <v>2</v>
      </c>
      <c r="H3259" s="58" t="s">
        <v>1493</v>
      </c>
      <c r="I3259" s="58" t="s">
        <v>1859</v>
      </c>
      <c r="J3259" s="59">
        <v>0.3</v>
      </c>
    </row>
    <row r="3260" spans="1:10" ht="21" x14ac:dyDescent="0.35">
      <c r="A3260" s="56">
        <v>2154945</v>
      </c>
      <c r="B3260" s="56" t="s">
        <v>11055</v>
      </c>
      <c r="C3260" s="56" t="s">
        <v>11056</v>
      </c>
      <c r="D3260" s="57" t="s">
        <v>2704</v>
      </c>
      <c r="E3260" s="57" t="s">
        <v>340</v>
      </c>
      <c r="F3260" s="58" t="s">
        <v>1858</v>
      </c>
      <c r="G3260" s="58">
        <v>2</v>
      </c>
      <c r="H3260" s="58" t="s">
        <v>1498</v>
      </c>
      <c r="I3260" s="58" t="s">
        <v>1628</v>
      </c>
      <c r="J3260" s="59">
        <v>0.3</v>
      </c>
    </row>
    <row r="3261" spans="1:10" ht="21" x14ac:dyDescent="0.35">
      <c r="A3261" s="56">
        <v>2352480</v>
      </c>
      <c r="B3261" s="56" t="s">
        <v>11057</v>
      </c>
      <c r="C3261" s="56" t="s">
        <v>11058</v>
      </c>
      <c r="D3261" s="57" t="s">
        <v>11059</v>
      </c>
      <c r="E3261" s="57" t="s">
        <v>2723</v>
      </c>
      <c r="F3261" s="58" t="s">
        <v>1858</v>
      </c>
      <c r="G3261" s="58">
        <v>2</v>
      </c>
      <c r="H3261" s="58" t="s">
        <v>1477</v>
      </c>
      <c r="I3261" s="58" t="s">
        <v>1644</v>
      </c>
      <c r="J3261" s="59">
        <v>0.3</v>
      </c>
    </row>
    <row r="3262" spans="1:10" ht="21" x14ac:dyDescent="0.35">
      <c r="A3262" s="56">
        <v>64589</v>
      </c>
      <c r="B3262" s="56" t="s">
        <v>11060</v>
      </c>
      <c r="C3262" s="56" t="s">
        <v>11061</v>
      </c>
      <c r="D3262" s="57" t="s">
        <v>4036</v>
      </c>
      <c r="E3262" s="57" t="s">
        <v>3999</v>
      </c>
      <c r="F3262" s="58" t="s">
        <v>1680</v>
      </c>
      <c r="G3262" s="58" t="s">
        <v>1492</v>
      </c>
      <c r="H3262" s="58" t="s">
        <v>1516</v>
      </c>
      <c r="I3262" s="58" t="s">
        <v>1517</v>
      </c>
      <c r="J3262" s="59">
        <v>0.38</v>
      </c>
    </row>
    <row r="3263" spans="1:10" ht="21" x14ac:dyDescent="0.35">
      <c r="A3263" s="56">
        <v>1966299</v>
      </c>
      <c r="B3263" s="56" t="s">
        <v>11062</v>
      </c>
      <c r="C3263" s="56" t="s">
        <v>11063</v>
      </c>
      <c r="D3263" s="57" t="s">
        <v>64</v>
      </c>
      <c r="E3263" s="57" t="s">
        <v>11064</v>
      </c>
      <c r="F3263" s="58" t="s">
        <v>1858</v>
      </c>
      <c r="G3263" s="58">
        <v>2</v>
      </c>
      <c r="H3263" s="58" t="s">
        <v>1614</v>
      </c>
      <c r="I3263" s="58" t="s">
        <v>1624</v>
      </c>
      <c r="J3263" s="59">
        <v>0.3</v>
      </c>
    </row>
    <row r="3264" spans="1:10" ht="21" x14ac:dyDescent="0.35">
      <c r="A3264" s="56">
        <v>2037074</v>
      </c>
      <c r="B3264" s="56" t="s">
        <v>11065</v>
      </c>
      <c r="C3264" s="56" t="s">
        <v>11066</v>
      </c>
      <c r="D3264" s="57" t="s">
        <v>325</v>
      </c>
      <c r="E3264" s="57" t="s">
        <v>11067</v>
      </c>
      <c r="F3264" s="58" t="s">
        <v>1858</v>
      </c>
      <c r="G3264" s="58">
        <v>2</v>
      </c>
      <c r="H3264" s="58" t="s">
        <v>1516</v>
      </c>
      <c r="I3264" s="58" t="s">
        <v>1637</v>
      </c>
      <c r="J3264" s="59">
        <v>0.3</v>
      </c>
    </row>
    <row r="3265" spans="1:10" ht="21" x14ac:dyDescent="0.35">
      <c r="A3265" s="56">
        <v>2105016</v>
      </c>
      <c r="B3265" s="56" t="s">
        <v>11068</v>
      </c>
      <c r="C3265" s="56" t="s">
        <v>11069</v>
      </c>
      <c r="D3265" s="57" t="s">
        <v>11070</v>
      </c>
      <c r="E3265" s="57" t="s">
        <v>2965</v>
      </c>
      <c r="F3265" s="58" t="s">
        <v>1858</v>
      </c>
      <c r="G3265" s="58">
        <v>2</v>
      </c>
      <c r="H3265" s="58" t="s">
        <v>1516</v>
      </c>
      <c r="I3265" s="58" t="s">
        <v>1637</v>
      </c>
      <c r="J3265" s="59">
        <v>0.3</v>
      </c>
    </row>
    <row r="3266" spans="1:10" ht="21" x14ac:dyDescent="0.35">
      <c r="A3266" s="56">
        <v>2111643</v>
      </c>
      <c r="B3266" s="56" t="s">
        <v>11071</v>
      </c>
      <c r="C3266" s="56" t="s">
        <v>11072</v>
      </c>
      <c r="D3266" s="57" t="s">
        <v>9795</v>
      </c>
      <c r="E3266" s="57" t="s">
        <v>723</v>
      </c>
      <c r="F3266" s="58" t="s">
        <v>1858</v>
      </c>
      <c r="G3266" s="58">
        <v>2</v>
      </c>
      <c r="H3266" s="58" t="s">
        <v>1493</v>
      </c>
      <c r="I3266" s="58" t="s">
        <v>1859</v>
      </c>
      <c r="J3266" s="59">
        <v>0.3</v>
      </c>
    </row>
    <row r="3267" spans="1:10" ht="21" x14ac:dyDescent="0.35">
      <c r="A3267" s="56">
        <v>2155393</v>
      </c>
      <c r="B3267" s="56" t="s">
        <v>11073</v>
      </c>
      <c r="C3267" s="56" t="s">
        <v>11074</v>
      </c>
      <c r="D3267" s="57" t="s">
        <v>11075</v>
      </c>
      <c r="E3267" s="57" t="s">
        <v>2644</v>
      </c>
      <c r="F3267" s="58" t="s">
        <v>1858</v>
      </c>
      <c r="G3267" s="58">
        <v>2</v>
      </c>
      <c r="H3267" s="58" t="s">
        <v>1498</v>
      </c>
      <c r="I3267" s="58" t="s">
        <v>1628</v>
      </c>
      <c r="J3267" s="59">
        <v>0.3</v>
      </c>
    </row>
    <row r="3268" spans="1:10" ht="21" x14ac:dyDescent="0.35">
      <c r="A3268" s="56">
        <v>2265654</v>
      </c>
      <c r="B3268" s="56" t="s">
        <v>11076</v>
      </c>
      <c r="C3268" s="56" t="s">
        <v>11077</v>
      </c>
      <c r="D3268" s="57" t="s">
        <v>6549</v>
      </c>
      <c r="E3268" s="57" t="s">
        <v>5778</v>
      </c>
      <c r="F3268" s="58" t="s">
        <v>1858</v>
      </c>
      <c r="G3268" s="58">
        <v>2</v>
      </c>
      <c r="H3268" s="58" t="s">
        <v>1516</v>
      </c>
      <c r="I3268" s="58" t="s">
        <v>1637</v>
      </c>
      <c r="J3268" s="59">
        <v>0.3</v>
      </c>
    </row>
    <row r="3269" spans="1:10" ht="21" x14ac:dyDescent="0.35">
      <c r="A3269" s="56">
        <v>2310011</v>
      </c>
      <c r="B3269" s="56" t="s">
        <v>11078</v>
      </c>
      <c r="C3269" s="56" t="s">
        <v>11079</v>
      </c>
      <c r="D3269" s="57" t="s">
        <v>11080</v>
      </c>
      <c r="E3269" s="57" t="s">
        <v>104</v>
      </c>
      <c r="F3269" s="58" t="s">
        <v>1367</v>
      </c>
      <c r="G3269" s="58">
        <v>2</v>
      </c>
      <c r="H3269" s="58" t="s">
        <v>1477</v>
      </c>
      <c r="I3269" s="58" t="s">
        <v>1644</v>
      </c>
      <c r="J3269" s="59">
        <v>0.3</v>
      </c>
    </row>
    <row r="3270" spans="1:10" ht="21" x14ac:dyDescent="0.35">
      <c r="A3270" s="56">
        <v>1399782</v>
      </c>
      <c r="B3270" s="56" t="s">
        <v>11081</v>
      </c>
      <c r="C3270" s="56" t="s">
        <v>11082</v>
      </c>
      <c r="D3270" s="57" t="s">
        <v>3021</v>
      </c>
      <c r="E3270" s="57" t="s">
        <v>11083</v>
      </c>
      <c r="F3270" s="58" t="s">
        <v>1597</v>
      </c>
      <c r="G3270" s="58">
        <v>1</v>
      </c>
      <c r="H3270" s="58" t="s">
        <v>1550</v>
      </c>
      <c r="I3270" s="58" t="s">
        <v>1598</v>
      </c>
      <c r="J3270" s="59">
        <v>0.38</v>
      </c>
    </row>
    <row r="3271" spans="1:10" ht="21" x14ac:dyDescent="0.35">
      <c r="A3271" s="56">
        <v>2046763</v>
      </c>
      <c r="B3271" s="56" t="s">
        <v>11084</v>
      </c>
      <c r="C3271" s="56" t="s">
        <v>11085</v>
      </c>
      <c r="D3271" s="57" t="s">
        <v>2159</v>
      </c>
      <c r="E3271" s="57" t="s">
        <v>5022</v>
      </c>
      <c r="F3271" s="58" t="s">
        <v>1858</v>
      </c>
      <c r="G3271" s="58">
        <v>2</v>
      </c>
      <c r="H3271" s="58" t="s">
        <v>1493</v>
      </c>
      <c r="I3271" s="58" t="s">
        <v>1859</v>
      </c>
      <c r="J3271" s="59">
        <v>0.3</v>
      </c>
    </row>
    <row r="3272" spans="1:10" ht="21" x14ac:dyDescent="0.35">
      <c r="A3272" s="56">
        <v>2111427</v>
      </c>
      <c r="B3272" s="56" t="s">
        <v>11086</v>
      </c>
      <c r="C3272" s="56" t="s">
        <v>11087</v>
      </c>
      <c r="D3272" s="57" t="s">
        <v>11088</v>
      </c>
      <c r="E3272" s="57" t="s">
        <v>5385</v>
      </c>
      <c r="F3272" s="58" t="s">
        <v>1858</v>
      </c>
      <c r="G3272" s="58">
        <v>2</v>
      </c>
      <c r="H3272" s="58" t="s">
        <v>1493</v>
      </c>
      <c r="I3272" s="58" t="s">
        <v>1859</v>
      </c>
      <c r="J3272" s="59">
        <v>0.3</v>
      </c>
    </row>
    <row r="3273" spans="1:10" ht="21" x14ac:dyDescent="0.35">
      <c r="A3273" s="56">
        <v>2111489</v>
      </c>
      <c r="B3273" s="56" t="s">
        <v>11089</v>
      </c>
      <c r="C3273" s="56" t="s">
        <v>11090</v>
      </c>
      <c r="D3273" s="57" t="s">
        <v>11091</v>
      </c>
      <c r="E3273" s="57" t="s">
        <v>5216</v>
      </c>
      <c r="F3273" s="58" t="s">
        <v>1858</v>
      </c>
      <c r="G3273" s="58">
        <v>2</v>
      </c>
      <c r="H3273" s="58" t="s">
        <v>1493</v>
      </c>
      <c r="I3273" s="58" t="s">
        <v>1859</v>
      </c>
      <c r="J3273" s="59">
        <v>0.3</v>
      </c>
    </row>
    <row r="3274" spans="1:10" ht="21" x14ac:dyDescent="0.35">
      <c r="A3274" s="56">
        <v>2111506</v>
      </c>
      <c r="B3274" s="56" t="s">
        <v>11092</v>
      </c>
      <c r="C3274" s="56" t="s">
        <v>11093</v>
      </c>
      <c r="D3274" s="57" t="s">
        <v>11094</v>
      </c>
      <c r="E3274" s="57" t="s">
        <v>1932</v>
      </c>
      <c r="F3274" s="58" t="s">
        <v>1858</v>
      </c>
      <c r="G3274" s="58">
        <v>2</v>
      </c>
      <c r="H3274" s="58" t="s">
        <v>1493</v>
      </c>
      <c r="I3274" s="58" t="s">
        <v>1859</v>
      </c>
      <c r="J3274" s="59">
        <v>0.3</v>
      </c>
    </row>
    <row r="3275" spans="1:10" ht="21" x14ac:dyDescent="0.35">
      <c r="A3275" s="56">
        <v>2111507</v>
      </c>
      <c r="B3275" s="56" t="s">
        <v>11095</v>
      </c>
      <c r="C3275" s="56" t="s">
        <v>11096</v>
      </c>
      <c r="D3275" s="57" t="s">
        <v>4551</v>
      </c>
      <c r="E3275" s="57" t="s">
        <v>557</v>
      </c>
      <c r="F3275" s="58" t="s">
        <v>1858</v>
      </c>
      <c r="G3275" s="58">
        <v>2</v>
      </c>
      <c r="H3275" s="58" t="s">
        <v>1493</v>
      </c>
      <c r="I3275" s="58" t="s">
        <v>1859</v>
      </c>
      <c r="J3275" s="59">
        <v>0.3</v>
      </c>
    </row>
    <row r="3276" spans="1:10" ht="21" x14ac:dyDescent="0.35">
      <c r="A3276" s="56">
        <v>2111522</v>
      </c>
      <c r="B3276" s="56" t="s">
        <v>11097</v>
      </c>
      <c r="C3276" s="56" t="s">
        <v>11098</v>
      </c>
      <c r="D3276" s="57" t="s">
        <v>11099</v>
      </c>
      <c r="E3276" s="57" t="s">
        <v>291</v>
      </c>
      <c r="F3276" s="58" t="s">
        <v>1858</v>
      </c>
      <c r="G3276" s="58">
        <v>2</v>
      </c>
      <c r="H3276" s="58" t="s">
        <v>1493</v>
      </c>
      <c r="I3276" s="58" t="s">
        <v>1859</v>
      </c>
      <c r="J3276" s="59">
        <v>0.3</v>
      </c>
    </row>
    <row r="3277" spans="1:10" ht="21" x14ac:dyDescent="0.35">
      <c r="A3277" s="56">
        <v>2111523</v>
      </c>
      <c r="B3277" s="56" t="s">
        <v>11100</v>
      </c>
      <c r="C3277" s="56" t="s">
        <v>11101</v>
      </c>
      <c r="D3277" s="57" t="s">
        <v>11102</v>
      </c>
      <c r="E3277" s="57" t="s">
        <v>9029</v>
      </c>
      <c r="F3277" s="58" t="s">
        <v>1858</v>
      </c>
      <c r="G3277" s="58">
        <v>2</v>
      </c>
      <c r="H3277" s="58" t="s">
        <v>1493</v>
      </c>
      <c r="I3277" s="58" t="s">
        <v>1859</v>
      </c>
      <c r="J3277" s="59">
        <v>0.3</v>
      </c>
    </row>
    <row r="3278" spans="1:10" ht="21" x14ac:dyDescent="0.35">
      <c r="A3278" s="56">
        <v>2111529</v>
      </c>
      <c r="B3278" s="56" t="s">
        <v>11103</v>
      </c>
      <c r="C3278" s="56" t="s">
        <v>11104</v>
      </c>
      <c r="D3278" s="57" t="s">
        <v>11105</v>
      </c>
      <c r="E3278" s="57" t="s">
        <v>340</v>
      </c>
      <c r="F3278" s="58" t="s">
        <v>1858</v>
      </c>
      <c r="G3278" s="58">
        <v>2</v>
      </c>
      <c r="H3278" s="58" t="s">
        <v>1493</v>
      </c>
      <c r="I3278" s="58" t="s">
        <v>1859</v>
      </c>
      <c r="J3278" s="59">
        <v>0.3</v>
      </c>
    </row>
    <row r="3279" spans="1:10" ht="21" x14ac:dyDescent="0.35">
      <c r="A3279" s="56">
        <v>2154971</v>
      </c>
      <c r="B3279" s="56" t="s">
        <v>11106</v>
      </c>
      <c r="C3279" s="56" t="s">
        <v>11107</v>
      </c>
      <c r="D3279" s="57" t="s">
        <v>11108</v>
      </c>
      <c r="E3279" s="57" t="s">
        <v>4465</v>
      </c>
      <c r="F3279" s="58" t="s">
        <v>1858</v>
      </c>
      <c r="G3279" s="58">
        <v>2</v>
      </c>
      <c r="H3279" s="58" t="s">
        <v>1498</v>
      </c>
      <c r="I3279" s="58" t="s">
        <v>1628</v>
      </c>
      <c r="J3279" s="59">
        <v>0.3</v>
      </c>
    </row>
    <row r="3280" spans="1:10" ht="21" x14ac:dyDescent="0.35">
      <c r="A3280" s="56">
        <v>2155253</v>
      </c>
      <c r="B3280" s="56" t="s">
        <v>11109</v>
      </c>
      <c r="C3280" s="56" t="s">
        <v>11110</v>
      </c>
      <c r="D3280" s="57" t="s">
        <v>11111</v>
      </c>
      <c r="E3280" s="57" t="s">
        <v>291</v>
      </c>
      <c r="F3280" s="58" t="s">
        <v>1858</v>
      </c>
      <c r="G3280" s="58">
        <v>2</v>
      </c>
      <c r="H3280" s="58" t="s">
        <v>1498</v>
      </c>
      <c r="I3280" s="58" t="s">
        <v>1628</v>
      </c>
      <c r="J3280" s="59">
        <v>0.3</v>
      </c>
    </row>
    <row r="3281" spans="1:10" ht="21" x14ac:dyDescent="0.35">
      <c r="A3281" s="56">
        <v>2155357</v>
      </c>
      <c r="B3281" s="56" t="s">
        <v>11112</v>
      </c>
      <c r="C3281" s="56" t="s">
        <v>11113</v>
      </c>
      <c r="D3281" s="57" t="s">
        <v>11114</v>
      </c>
      <c r="E3281" s="57" t="s">
        <v>1139</v>
      </c>
      <c r="F3281" s="58" t="s">
        <v>1858</v>
      </c>
      <c r="G3281" s="58">
        <v>2</v>
      </c>
      <c r="H3281" s="58" t="s">
        <v>1498</v>
      </c>
      <c r="I3281" s="58" t="s">
        <v>1628</v>
      </c>
      <c r="J3281" s="59">
        <v>0.3</v>
      </c>
    </row>
    <row r="3282" spans="1:10" ht="21" x14ac:dyDescent="0.35">
      <c r="A3282" s="56">
        <v>2155371</v>
      </c>
      <c r="B3282" s="56" t="s">
        <v>11115</v>
      </c>
      <c r="C3282" s="56" t="s">
        <v>11116</v>
      </c>
      <c r="D3282" s="57" t="s">
        <v>11117</v>
      </c>
      <c r="E3282" s="57" t="s">
        <v>11118</v>
      </c>
      <c r="F3282" s="58" t="s">
        <v>1858</v>
      </c>
      <c r="G3282" s="58">
        <v>2</v>
      </c>
      <c r="H3282" s="58" t="s">
        <v>1498</v>
      </c>
      <c r="I3282" s="58" t="s">
        <v>1628</v>
      </c>
      <c r="J3282" s="59">
        <v>0.3</v>
      </c>
    </row>
    <row r="3283" spans="1:10" ht="21" x14ac:dyDescent="0.35">
      <c r="A3283" s="56">
        <v>2155742</v>
      </c>
      <c r="B3283" s="56" t="s">
        <v>11119</v>
      </c>
      <c r="C3283" s="56" t="s">
        <v>11120</v>
      </c>
      <c r="D3283" s="57" t="s">
        <v>11121</v>
      </c>
      <c r="E3283" s="57" t="s">
        <v>4849</v>
      </c>
      <c r="F3283" s="58" t="s">
        <v>1858</v>
      </c>
      <c r="G3283" s="58">
        <v>2</v>
      </c>
      <c r="H3283" s="58" t="s">
        <v>1498</v>
      </c>
      <c r="I3283" s="58" t="s">
        <v>1628</v>
      </c>
      <c r="J3283" s="59">
        <v>0.3</v>
      </c>
    </row>
    <row r="3284" spans="1:10" ht="21" x14ac:dyDescent="0.35">
      <c r="A3284" s="56">
        <v>2225968</v>
      </c>
      <c r="B3284" s="56" t="s">
        <v>11122</v>
      </c>
      <c r="C3284" s="56" t="s">
        <v>11123</v>
      </c>
      <c r="D3284" s="57" t="s">
        <v>11124</v>
      </c>
      <c r="E3284" s="57" t="s">
        <v>11125</v>
      </c>
      <c r="F3284" s="58" t="s">
        <v>48</v>
      </c>
      <c r="G3284" s="58">
        <v>2</v>
      </c>
      <c r="H3284" s="58" t="s">
        <v>1498</v>
      </c>
      <c r="I3284" s="58" t="s">
        <v>1628</v>
      </c>
      <c r="J3284" s="59">
        <v>0.3</v>
      </c>
    </row>
    <row r="3285" spans="1:10" ht="21" x14ac:dyDescent="0.35">
      <c r="A3285" s="56">
        <v>2264997</v>
      </c>
      <c r="B3285" s="56" t="s">
        <v>11126</v>
      </c>
      <c r="C3285" s="56" t="s">
        <v>11127</v>
      </c>
      <c r="D3285" s="57" t="s">
        <v>11128</v>
      </c>
      <c r="E3285" s="57" t="s">
        <v>3842</v>
      </c>
      <c r="F3285" s="58" t="s">
        <v>48</v>
      </c>
      <c r="G3285" s="58">
        <v>2</v>
      </c>
      <c r="H3285" s="58" t="s">
        <v>1516</v>
      </c>
      <c r="I3285" s="58" t="s">
        <v>1637</v>
      </c>
      <c r="J3285" s="59">
        <v>0.3</v>
      </c>
    </row>
    <row r="3286" spans="1:10" ht="21" x14ac:dyDescent="0.35">
      <c r="A3286" s="56">
        <v>2266125</v>
      </c>
      <c r="B3286" s="56" t="s">
        <v>11129</v>
      </c>
      <c r="C3286" s="56" t="s">
        <v>11130</v>
      </c>
      <c r="D3286" s="57" t="s">
        <v>11131</v>
      </c>
      <c r="E3286" s="57" t="s">
        <v>3397</v>
      </c>
      <c r="F3286" s="58" t="s">
        <v>1504</v>
      </c>
      <c r="G3286" s="58">
        <v>2</v>
      </c>
      <c r="H3286" s="58" t="s">
        <v>1516</v>
      </c>
      <c r="I3286" s="58" t="s">
        <v>1637</v>
      </c>
      <c r="J3286" s="59">
        <v>0.3</v>
      </c>
    </row>
    <row r="3287" spans="1:10" ht="21" x14ac:dyDescent="0.35">
      <c r="A3287" s="56">
        <v>2309022</v>
      </c>
      <c r="B3287" s="56" t="s">
        <v>11132</v>
      </c>
      <c r="C3287" s="56" t="s">
        <v>11133</v>
      </c>
      <c r="D3287" s="57" t="s">
        <v>11134</v>
      </c>
      <c r="E3287" s="57" t="s">
        <v>756</v>
      </c>
      <c r="F3287" s="58" t="s">
        <v>1404</v>
      </c>
      <c r="G3287" s="58">
        <v>2</v>
      </c>
      <c r="H3287" s="58" t="s">
        <v>1477</v>
      </c>
      <c r="I3287" s="58" t="s">
        <v>1644</v>
      </c>
      <c r="J3287" s="59">
        <v>0.3</v>
      </c>
    </row>
    <row r="3288" spans="1:10" ht="21" x14ac:dyDescent="0.35">
      <c r="A3288" s="56">
        <v>2309041</v>
      </c>
      <c r="B3288" s="56" t="s">
        <v>11135</v>
      </c>
      <c r="C3288" s="56" t="s">
        <v>11136</v>
      </c>
      <c r="D3288" s="57" t="s">
        <v>11137</v>
      </c>
      <c r="E3288" s="57" t="s">
        <v>709</v>
      </c>
      <c r="F3288" s="58" t="s">
        <v>48</v>
      </c>
      <c r="G3288" s="58">
        <v>2</v>
      </c>
      <c r="H3288" s="58" t="s">
        <v>1477</v>
      </c>
      <c r="I3288" s="58" t="s">
        <v>1644</v>
      </c>
      <c r="J3288" s="59">
        <v>0.3</v>
      </c>
    </row>
    <row r="3289" spans="1:10" ht="21" x14ac:dyDescent="0.35">
      <c r="A3289" s="56">
        <v>2352177</v>
      </c>
      <c r="B3289" s="56" t="s">
        <v>11138</v>
      </c>
      <c r="C3289" s="56" t="s">
        <v>11139</v>
      </c>
      <c r="D3289" s="57" t="s">
        <v>11140</v>
      </c>
      <c r="E3289" s="57" t="s">
        <v>11141</v>
      </c>
      <c r="F3289" s="58" t="s">
        <v>48</v>
      </c>
      <c r="G3289" s="58">
        <v>2</v>
      </c>
      <c r="H3289" s="58" t="s">
        <v>1477</v>
      </c>
      <c r="I3289" s="58" t="s">
        <v>1644</v>
      </c>
      <c r="J3289" s="59">
        <v>0.3</v>
      </c>
    </row>
    <row r="3290" spans="1:10" ht="21" x14ac:dyDescent="0.35">
      <c r="A3290" s="56">
        <v>2352194</v>
      </c>
      <c r="B3290" s="56" t="s">
        <v>11142</v>
      </c>
      <c r="C3290" s="56" t="s">
        <v>11143</v>
      </c>
      <c r="D3290" s="57" t="s">
        <v>11144</v>
      </c>
      <c r="E3290" s="57" t="s">
        <v>536</v>
      </c>
      <c r="F3290" s="58" t="s">
        <v>48</v>
      </c>
      <c r="G3290" s="58">
        <v>2</v>
      </c>
      <c r="H3290" s="58" t="s">
        <v>1477</v>
      </c>
      <c r="I3290" s="58" t="s">
        <v>1644</v>
      </c>
      <c r="J3290" s="59">
        <v>0.3</v>
      </c>
    </row>
    <row r="3291" spans="1:10" ht="21" x14ac:dyDescent="0.35">
      <c r="A3291" s="56">
        <v>2352352</v>
      </c>
      <c r="B3291" s="56" t="s">
        <v>11145</v>
      </c>
      <c r="C3291" s="56" t="s">
        <v>11146</v>
      </c>
      <c r="D3291" s="57" t="s">
        <v>11147</v>
      </c>
      <c r="E3291" s="57" t="s">
        <v>8698</v>
      </c>
      <c r="F3291" s="58" t="s">
        <v>1504</v>
      </c>
      <c r="G3291" s="58">
        <v>2</v>
      </c>
      <c r="H3291" s="58" t="s">
        <v>1477</v>
      </c>
      <c r="I3291" s="58" t="s">
        <v>1644</v>
      </c>
      <c r="J3291" s="59">
        <v>0.3</v>
      </c>
    </row>
    <row r="3292" spans="1:10" ht="21" x14ac:dyDescent="0.35">
      <c r="A3292" s="56">
        <v>2352463</v>
      </c>
      <c r="B3292" s="56" t="s">
        <v>11148</v>
      </c>
      <c r="C3292" s="56" t="s">
        <v>11149</v>
      </c>
      <c r="D3292" s="57" t="s">
        <v>1369</v>
      </c>
      <c r="E3292" s="57" t="s">
        <v>11150</v>
      </c>
      <c r="F3292" s="58" t="s">
        <v>1858</v>
      </c>
      <c r="G3292" s="58">
        <v>2</v>
      </c>
      <c r="H3292" s="58" t="s">
        <v>1477</v>
      </c>
      <c r="I3292" s="58" t="s">
        <v>1644</v>
      </c>
      <c r="J3292" s="59">
        <v>0.3</v>
      </c>
    </row>
    <row r="3293" spans="1:10" ht="21" x14ac:dyDescent="0.35">
      <c r="A3293" s="56">
        <v>2155179</v>
      </c>
      <c r="B3293" s="56" t="s">
        <v>11151</v>
      </c>
      <c r="C3293" s="56" t="s">
        <v>11152</v>
      </c>
      <c r="D3293" s="57" t="s">
        <v>11153</v>
      </c>
      <c r="E3293" s="57" t="s">
        <v>3790</v>
      </c>
      <c r="F3293" s="58" t="s">
        <v>1858</v>
      </c>
      <c r="G3293" s="58">
        <v>2</v>
      </c>
      <c r="H3293" s="58" t="s">
        <v>1498</v>
      </c>
      <c r="I3293" s="58" t="s">
        <v>1628</v>
      </c>
      <c r="J3293" s="59">
        <v>0.3</v>
      </c>
    </row>
    <row r="3294" spans="1:10" ht="21" x14ac:dyDescent="0.35">
      <c r="A3294" s="56">
        <v>2047468</v>
      </c>
      <c r="B3294" s="56" t="s">
        <v>11154</v>
      </c>
      <c r="C3294" s="56" t="s">
        <v>11155</v>
      </c>
      <c r="D3294" s="57" t="s">
        <v>3239</v>
      </c>
      <c r="E3294" s="57" t="s">
        <v>310</v>
      </c>
      <c r="F3294" s="58" t="s">
        <v>11156</v>
      </c>
      <c r="G3294" s="58">
        <v>2</v>
      </c>
      <c r="H3294" s="58" t="s">
        <v>1477</v>
      </c>
      <c r="I3294" s="58" t="s">
        <v>1644</v>
      </c>
      <c r="J3294" s="59">
        <v>0.3</v>
      </c>
    </row>
    <row r="3295" spans="1:10" ht="21" x14ac:dyDescent="0.35">
      <c r="A3295" s="56">
        <v>2154936</v>
      </c>
      <c r="B3295" s="56" t="s">
        <v>11157</v>
      </c>
      <c r="C3295" s="56" t="s">
        <v>11158</v>
      </c>
      <c r="D3295" s="57" t="s">
        <v>6826</v>
      </c>
      <c r="E3295" s="57" t="s">
        <v>11159</v>
      </c>
      <c r="F3295" s="58" t="s">
        <v>1858</v>
      </c>
      <c r="G3295" s="58">
        <v>2</v>
      </c>
      <c r="H3295" s="58" t="s">
        <v>1498</v>
      </c>
      <c r="I3295" s="58" t="s">
        <v>1628</v>
      </c>
      <c r="J3295" s="59">
        <v>0.3</v>
      </c>
    </row>
    <row r="3296" spans="1:10" ht="21" x14ac:dyDescent="0.35">
      <c r="A3296" s="56">
        <v>2225821</v>
      </c>
      <c r="B3296" s="56" t="s">
        <v>11160</v>
      </c>
      <c r="C3296" s="56" t="s">
        <v>11161</v>
      </c>
      <c r="D3296" s="57" t="s">
        <v>11162</v>
      </c>
      <c r="E3296" s="57" t="s">
        <v>3393</v>
      </c>
      <c r="F3296" s="58" t="s">
        <v>1858</v>
      </c>
      <c r="G3296" s="58">
        <v>2</v>
      </c>
      <c r="H3296" s="58" t="s">
        <v>1498</v>
      </c>
      <c r="I3296" s="58" t="s">
        <v>1628</v>
      </c>
      <c r="J3296" s="59">
        <v>0.3</v>
      </c>
    </row>
    <row r="3297" spans="1:10" ht="21" x14ac:dyDescent="0.35">
      <c r="A3297" s="56">
        <v>2155340</v>
      </c>
      <c r="B3297" s="56" t="s">
        <v>11163</v>
      </c>
      <c r="C3297" s="56" t="s">
        <v>11164</v>
      </c>
      <c r="D3297" s="57" t="s">
        <v>11165</v>
      </c>
      <c r="E3297" s="57" t="s">
        <v>350</v>
      </c>
      <c r="F3297" s="58" t="s">
        <v>1858</v>
      </c>
      <c r="G3297" s="58">
        <v>2</v>
      </c>
      <c r="H3297" s="58" t="s">
        <v>1498</v>
      </c>
      <c r="I3297" s="58" t="s">
        <v>1628</v>
      </c>
      <c r="J3297" s="59">
        <v>0.3</v>
      </c>
    </row>
    <row r="3298" spans="1:10" ht="21" x14ac:dyDescent="0.35">
      <c r="A3298" s="56">
        <v>2227337</v>
      </c>
      <c r="B3298" s="56" t="s">
        <v>11166</v>
      </c>
      <c r="C3298" s="56" t="s">
        <v>11167</v>
      </c>
      <c r="D3298" s="57" t="s">
        <v>2149</v>
      </c>
      <c r="E3298" s="57" t="s">
        <v>733</v>
      </c>
      <c r="F3298" s="58" t="s">
        <v>1858</v>
      </c>
      <c r="G3298" s="58">
        <v>2</v>
      </c>
      <c r="H3298" s="58" t="s">
        <v>1498</v>
      </c>
      <c r="I3298" s="58" t="s">
        <v>1628</v>
      </c>
      <c r="J3298" s="59">
        <v>0.3</v>
      </c>
    </row>
    <row r="3299" spans="1:10" ht="21" x14ac:dyDescent="0.35">
      <c r="A3299" s="56">
        <v>2352508</v>
      </c>
      <c r="B3299" s="56" t="s">
        <v>11168</v>
      </c>
      <c r="C3299" s="56" t="s">
        <v>11169</v>
      </c>
      <c r="D3299" s="57" t="s">
        <v>3663</v>
      </c>
      <c r="E3299" s="57" t="s">
        <v>10832</v>
      </c>
      <c r="F3299" s="58" t="s">
        <v>1858</v>
      </c>
      <c r="G3299" s="58">
        <v>2</v>
      </c>
      <c r="H3299" s="58" t="s">
        <v>1477</v>
      </c>
      <c r="I3299" s="58" t="s">
        <v>1644</v>
      </c>
      <c r="J3299" s="59">
        <v>0.3</v>
      </c>
    </row>
    <row r="3300" spans="1:10" ht="21" x14ac:dyDescent="0.35">
      <c r="A3300" s="56">
        <v>2155213</v>
      </c>
      <c r="B3300" s="56" t="s">
        <v>11170</v>
      </c>
      <c r="C3300" s="56" t="s">
        <v>11171</v>
      </c>
      <c r="D3300" s="57" t="s">
        <v>11172</v>
      </c>
      <c r="E3300" s="57" t="s">
        <v>1623</v>
      </c>
      <c r="F3300" s="58" t="s">
        <v>1858</v>
      </c>
      <c r="G3300" s="58">
        <v>2</v>
      </c>
      <c r="H3300" s="58" t="s">
        <v>1498</v>
      </c>
      <c r="I3300" s="58" t="s">
        <v>1628</v>
      </c>
      <c r="J3300" s="59">
        <v>0.3</v>
      </c>
    </row>
    <row r="3301" spans="1:10" ht="21" x14ac:dyDescent="0.35">
      <c r="A3301" s="56">
        <v>2155442</v>
      </c>
      <c r="B3301" s="56" t="s">
        <v>11173</v>
      </c>
      <c r="C3301" s="56" t="s">
        <v>11174</v>
      </c>
      <c r="D3301" s="57" t="s">
        <v>1156</v>
      </c>
      <c r="E3301" s="57" t="s">
        <v>11175</v>
      </c>
      <c r="F3301" s="58" t="s">
        <v>1858</v>
      </c>
      <c r="G3301" s="58">
        <v>2</v>
      </c>
      <c r="H3301" s="58" t="s">
        <v>1498</v>
      </c>
      <c r="I3301" s="58" t="s">
        <v>1628</v>
      </c>
      <c r="J3301" s="59">
        <v>0.3</v>
      </c>
    </row>
    <row r="3302" spans="1:10" ht="21" x14ac:dyDescent="0.35">
      <c r="A3302" s="56">
        <v>89466</v>
      </c>
      <c r="B3302" s="56" t="s">
        <v>591</v>
      </c>
      <c r="C3302" s="56" t="s">
        <v>11176</v>
      </c>
      <c r="D3302" s="57" t="s">
        <v>592</v>
      </c>
      <c r="E3302" s="57" t="s">
        <v>593</v>
      </c>
      <c r="F3302" s="58" t="s">
        <v>40</v>
      </c>
      <c r="G3302" s="58" t="s">
        <v>1492</v>
      </c>
      <c r="H3302" s="58" t="s">
        <v>1516</v>
      </c>
      <c r="I3302" s="58" t="s">
        <v>1517</v>
      </c>
      <c r="J3302" s="59">
        <v>0.38</v>
      </c>
    </row>
    <row r="3303" spans="1:10" ht="21" x14ac:dyDescent="0.35">
      <c r="A3303" s="56">
        <v>89934</v>
      </c>
      <c r="B3303" s="56" t="s">
        <v>11177</v>
      </c>
      <c r="C3303" s="56" t="s">
        <v>11178</v>
      </c>
      <c r="D3303" s="57" t="s">
        <v>11179</v>
      </c>
      <c r="E3303" s="57" t="s">
        <v>574</v>
      </c>
      <c r="F3303" s="58" t="s">
        <v>40</v>
      </c>
      <c r="G3303" s="58" t="s">
        <v>1492</v>
      </c>
      <c r="H3303" s="58" t="s">
        <v>1498</v>
      </c>
      <c r="I3303" s="58" t="s">
        <v>1499</v>
      </c>
      <c r="J3303" s="59">
        <v>0.38</v>
      </c>
    </row>
    <row r="3304" spans="1:10" ht="21" x14ac:dyDescent="0.35">
      <c r="A3304" s="56">
        <v>91420</v>
      </c>
      <c r="B3304" s="56" t="s">
        <v>11180</v>
      </c>
      <c r="C3304" s="56" t="s">
        <v>11181</v>
      </c>
      <c r="D3304" s="57" t="s">
        <v>11182</v>
      </c>
      <c r="E3304" s="57" t="s">
        <v>11183</v>
      </c>
      <c r="F3304" s="58" t="s">
        <v>40</v>
      </c>
      <c r="G3304" s="58" t="s">
        <v>1492</v>
      </c>
      <c r="H3304" s="58" t="s">
        <v>1516</v>
      </c>
      <c r="I3304" s="58" t="s">
        <v>1517</v>
      </c>
      <c r="J3304" s="59">
        <v>0.38</v>
      </c>
    </row>
    <row r="3305" spans="1:10" ht="21" x14ac:dyDescent="0.35">
      <c r="A3305" s="56">
        <v>92464</v>
      </c>
      <c r="B3305" s="56" t="s">
        <v>11184</v>
      </c>
      <c r="C3305" s="56" t="s">
        <v>11185</v>
      </c>
      <c r="D3305" s="57" t="s">
        <v>11186</v>
      </c>
      <c r="E3305" s="57" t="s">
        <v>69</v>
      </c>
      <c r="F3305" s="58" t="s">
        <v>40</v>
      </c>
      <c r="G3305" s="58" t="s">
        <v>1492</v>
      </c>
      <c r="H3305" s="58" t="s">
        <v>1614</v>
      </c>
      <c r="I3305" s="58" t="s">
        <v>1681</v>
      </c>
      <c r="J3305" s="59">
        <v>0.38</v>
      </c>
    </row>
    <row r="3306" spans="1:10" ht="21" x14ac:dyDescent="0.35">
      <c r="A3306" s="56">
        <v>344129</v>
      </c>
      <c r="B3306" s="56" t="s">
        <v>11187</v>
      </c>
      <c r="C3306" s="56" t="s">
        <v>11188</v>
      </c>
      <c r="D3306" s="57" t="s">
        <v>9145</v>
      </c>
      <c r="E3306" s="57" t="s">
        <v>11189</v>
      </c>
      <c r="F3306" s="58" t="s">
        <v>40</v>
      </c>
      <c r="G3306" s="58" t="s">
        <v>1492</v>
      </c>
      <c r="H3306" s="58" t="s">
        <v>1614</v>
      </c>
      <c r="I3306" s="58" t="s">
        <v>1681</v>
      </c>
      <c r="J3306" s="59">
        <v>0.38</v>
      </c>
    </row>
    <row r="3307" spans="1:10" ht="21" x14ac:dyDescent="0.35">
      <c r="A3307" s="56">
        <v>347922</v>
      </c>
      <c r="B3307" s="56" t="s">
        <v>11190</v>
      </c>
      <c r="C3307" s="56" t="s">
        <v>11191</v>
      </c>
      <c r="D3307" s="57" t="s">
        <v>11192</v>
      </c>
      <c r="E3307" s="57" t="s">
        <v>574</v>
      </c>
      <c r="F3307" s="58" t="s">
        <v>40</v>
      </c>
      <c r="G3307" s="58" t="s">
        <v>1492</v>
      </c>
      <c r="H3307" s="58" t="s">
        <v>1614</v>
      </c>
      <c r="I3307" s="58" t="s">
        <v>1681</v>
      </c>
      <c r="J3307" s="59">
        <v>0.38</v>
      </c>
    </row>
    <row r="3308" spans="1:10" ht="21" x14ac:dyDescent="0.35">
      <c r="A3308" s="56">
        <v>390188</v>
      </c>
      <c r="B3308" s="56" t="s">
        <v>600</v>
      </c>
      <c r="C3308" s="56" t="s">
        <v>11193</v>
      </c>
      <c r="D3308" s="57" t="s">
        <v>601</v>
      </c>
      <c r="E3308" s="57" t="s">
        <v>574</v>
      </c>
      <c r="F3308" s="58" t="s">
        <v>40</v>
      </c>
      <c r="G3308" s="58" t="s">
        <v>1492</v>
      </c>
      <c r="H3308" s="58" t="s">
        <v>1614</v>
      </c>
      <c r="I3308" s="58" t="s">
        <v>1681</v>
      </c>
      <c r="J3308" s="59">
        <v>0.38</v>
      </c>
    </row>
    <row r="3309" spans="1:10" ht="21" x14ac:dyDescent="0.35">
      <c r="A3309" s="56">
        <v>717540</v>
      </c>
      <c r="B3309" s="56" t="s">
        <v>11194</v>
      </c>
      <c r="C3309" s="56" t="s">
        <v>11195</v>
      </c>
      <c r="D3309" s="57" t="s">
        <v>11196</v>
      </c>
      <c r="E3309" s="57" t="s">
        <v>674</v>
      </c>
      <c r="F3309" s="58" t="s">
        <v>2076</v>
      </c>
      <c r="G3309" s="58" t="s">
        <v>1492</v>
      </c>
      <c r="H3309" s="58" t="s">
        <v>1493</v>
      </c>
      <c r="I3309" s="58" t="s">
        <v>1494</v>
      </c>
      <c r="J3309" s="59">
        <v>0.38</v>
      </c>
    </row>
    <row r="3310" spans="1:10" ht="21" x14ac:dyDescent="0.35">
      <c r="A3310" s="56">
        <v>771918</v>
      </c>
      <c r="B3310" s="56" t="s">
        <v>11197</v>
      </c>
      <c r="C3310" s="56" t="s">
        <v>11198</v>
      </c>
      <c r="D3310" s="57" t="s">
        <v>11199</v>
      </c>
      <c r="E3310" s="57" t="s">
        <v>214</v>
      </c>
      <c r="F3310" s="58" t="s">
        <v>40</v>
      </c>
      <c r="G3310" s="58" t="s">
        <v>1492</v>
      </c>
      <c r="H3310" s="58" t="s">
        <v>1614</v>
      </c>
      <c r="I3310" s="58" t="s">
        <v>1681</v>
      </c>
      <c r="J3310" s="59">
        <v>0.38</v>
      </c>
    </row>
    <row r="3311" spans="1:10" ht="21" x14ac:dyDescent="0.35">
      <c r="A3311" s="56">
        <v>774049</v>
      </c>
      <c r="B3311" s="56" t="s">
        <v>11200</v>
      </c>
      <c r="C3311" s="56" t="s">
        <v>11201</v>
      </c>
      <c r="D3311" s="57" t="s">
        <v>6917</v>
      </c>
      <c r="E3311" s="57" t="s">
        <v>3393</v>
      </c>
      <c r="F3311" s="58" t="s">
        <v>40</v>
      </c>
      <c r="G3311" s="58" t="s">
        <v>1492</v>
      </c>
      <c r="H3311" s="58" t="s">
        <v>1498</v>
      </c>
      <c r="I3311" s="58" t="s">
        <v>1499</v>
      </c>
      <c r="J3311" s="59">
        <v>0.38</v>
      </c>
    </row>
    <row r="3312" spans="1:10" ht="21" x14ac:dyDescent="0.35">
      <c r="A3312" s="56">
        <v>1116526</v>
      </c>
      <c r="B3312" s="56" t="s">
        <v>11202</v>
      </c>
      <c r="C3312" s="56" t="s">
        <v>11203</v>
      </c>
      <c r="D3312" s="57" t="s">
        <v>9043</v>
      </c>
      <c r="E3312" s="57" t="s">
        <v>431</v>
      </c>
      <c r="F3312" s="58" t="s">
        <v>40</v>
      </c>
      <c r="G3312" s="58" t="s">
        <v>1492</v>
      </c>
      <c r="H3312" s="58" t="s">
        <v>1516</v>
      </c>
      <c r="I3312" s="58" t="s">
        <v>1517</v>
      </c>
      <c r="J3312" s="59">
        <v>0.38</v>
      </c>
    </row>
    <row r="3313" spans="1:10" ht="21" x14ac:dyDescent="0.35">
      <c r="A3313" s="56">
        <v>1118533</v>
      </c>
      <c r="B3313" s="56" t="s">
        <v>11204</v>
      </c>
      <c r="C3313" s="56" t="s">
        <v>11205</v>
      </c>
      <c r="D3313" s="57" t="s">
        <v>11206</v>
      </c>
      <c r="E3313" s="57" t="s">
        <v>264</v>
      </c>
      <c r="F3313" s="58" t="s">
        <v>40</v>
      </c>
      <c r="G3313" s="58" t="s">
        <v>1492</v>
      </c>
      <c r="H3313" s="58" t="s">
        <v>1493</v>
      </c>
      <c r="I3313" s="58" t="s">
        <v>1494</v>
      </c>
      <c r="J3313" s="59">
        <v>0.38</v>
      </c>
    </row>
    <row r="3314" spans="1:10" ht="21" x14ac:dyDescent="0.35">
      <c r="A3314" s="56">
        <v>1152828</v>
      </c>
      <c r="B3314" s="56" t="s">
        <v>11207</v>
      </c>
      <c r="C3314" s="56" t="s">
        <v>11208</v>
      </c>
      <c r="D3314" s="57" t="s">
        <v>11209</v>
      </c>
      <c r="E3314" s="57" t="s">
        <v>873</v>
      </c>
      <c r="F3314" s="58" t="s">
        <v>40</v>
      </c>
      <c r="G3314" s="58" t="s">
        <v>1492</v>
      </c>
      <c r="H3314" s="58" t="s">
        <v>1498</v>
      </c>
      <c r="I3314" s="58" t="s">
        <v>1499</v>
      </c>
      <c r="J3314" s="59">
        <v>0.38</v>
      </c>
    </row>
    <row r="3315" spans="1:10" ht="21" x14ac:dyDescent="0.35">
      <c r="A3315" s="56">
        <v>1154239</v>
      </c>
      <c r="B3315" s="56" t="s">
        <v>303</v>
      </c>
      <c r="C3315" s="56" t="s">
        <v>11210</v>
      </c>
      <c r="D3315" s="57" t="s">
        <v>304</v>
      </c>
      <c r="E3315" s="57" t="s">
        <v>305</v>
      </c>
      <c r="F3315" s="58" t="s">
        <v>40</v>
      </c>
      <c r="G3315" s="58" t="s">
        <v>1492</v>
      </c>
      <c r="H3315" s="58" t="s">
        <v>1516</v>
      </c>
      <c r="I3315" s="58" t="s">
        <v>1517</v>
      </c>
      <c r="J3315" s="59">
        <v>0.38</v>
      </c>
    </row>
    <row r="3316" spans="1:10" ht="21" x14ac:dyDescent="0.35">
      <c r="A3316" s="56">
        <v>1157685</v>
      </c>
      <c r="B3316" s="56" t="s">
        <v>11211</v>
      </c>
      <c r="C3316" s="56" t="s">
        <v>11212</v>
      </c>
      <c r="D3316" s="57" t="s">
        <v>11213</v>
      </c>
      <c r="E3316" s="57" t="s">
        <v>502</v>
      </c>
      <c r="F3316" s="58" t="s">
        <v>40</v>
      </c>
      <c r="G3316" s="58" t="s">
        <v>1492</v>
      </c>
      <c r="H3316" s="58" t="s">
        <v>1498</v>
      </c>
      <c r="I3316" s="58" t="s">
        <v>1499</v>
      </c>
      <c r="J3316" s="59">
        <v>0.38</v>
      </c>
    </row>
    <row r="3317" spans="1:10" ht="21" x14ac:dyDescent="0.35">
      <c r="A3317" s="56">
        <v>1158531</v>
      </c>
      <c r="B3317" s="56" t="s">
        <v>11214</v>
      </c>
      <c r="C3317" s="56" t="s">
        <v>11215</v>
      </c>
      <c r="D3317" s="57" t="s">
        <v>11216</v>
      </c>
      <c r="E3317" s="57" t="s">
        <v>8698</v>
      </c>
      <c r="F3317" s="58" t="s">
        <v>40</v>
      </c>
      <c r="G3317" s="58" t="s">
        <v>1492</v>
      </c>
      <c r="H3317" s="58" t="s">
        <v>1516</v>
      </c>
      <c r="I3317" s="58" t="s">
        <v>1517</v>
      </c>
      <c r="J3317" s="59">
        <v>0.38</v>
      </c>
    </row>
    <row r="3318" spans="1:10" ht="21" x14ac:dyDescent="0.35">
      <c r="A3318" s="56">
        <v>1176308</v>
      </c>
      <c r="B3318" s="56" t="s">
        <v>11217</v>
      </c>
      <c r="C3318" s="56" t="s">
        <v>11218</v>
      </c>
      <c r="D3318" s="57" t="s">
        <v>1286</v>
      </c>
      <c r="E3318" s="57" t="s">
        <v>11219</v>
      </c>
      <c r="F3318" s="58" t="s">
        <v>40</v>
      </c>
      <c r="G3318" s="58" t="s">
        <v>1492</v>
      </c>
      <c r="H3318" s="58" t="s">
        <v>1498</v>
      </c>
      <c r="I3318" s="58" t="s">
        <v>1499</v>
      </c>
      <c r="J3318" s="59">
        <v>0.38</v>
      </c>
    </row>
    <row r="3319" spans="1:10" ht="21" x14ac:dyDescent="0.35">
      <c r="A3319" s="56">
        <v>1233697</v>
      </c>
      <c r="B3319" s="56" t="s">
        <v>11220</v>
      </c>
      <c r="C3319" s="56" t="s">
        <v>11221</v>
      </c>
      <c r="D3319" s="57" t="s">
        <v>2787</v>
      </c>
      <c r="E3319" s="57" t="s">
        <v>709</v>
      </c>
      <c r="F3319" s="58" t="s">
        <v>40</v>
      </c>
      <c r="G3319" s="58" t="s">
        <v>1492</v>
      </c>
      <c r="H3319" s="58" t="s">
        <v>1477</v>
      </c>
      <c r="I3319" s="58" t="s">
        <v>1478</v>
      </c>
      <c r="J3319" s="59">
        <v>0.38</v>
      </c>
    </row>
    <row r="3320" spans="1:10" ht="21" x14ac:dyDescent="0.35">
      <c r="A3320" s="56">
        <v>1236685</v>
      </c>
      <c r="B3320" s="56" t="s">
        <v>11222</v>
      </c>
      <c r="C3320" s="56" t="s">
        <v>11223</v>
      </c>
      <c r="D3320" s="57" t="s">
        <v>11224</v>
      </c>
      <c r="E3320" s="57" t="s">
        <v>473</v>
      </c>
      <c r="F3320" s="58" t="s">
        <v>40</v>
      </c>
      <c r="G3320" s="58" t="s">
        <v>1492</v>
      </c>
      <c r="H3320" s="58" t="s">
        <v>1477</v>
      </c>
      <c r="I3320" s="58" t="s">
        <v>1478</v>
      </c>
      <c r="J3320" s="59">
        <v>0.38</v>
      </c>
    </row>
    <row r="3321" spans="1:10" ht="21" x14ac:dyDescent="0.35">
      <c r="A3321" s="56">
        <v>1277065</v>
      </c>
      <c r="B3321" s="56" t="s">
        <v>11225</v>
      </c>
      <c r="C3321" s="56" t="s">
        <v>11226</v>
      </c>
      <c r="D3321" s="57" t="s">
        <v>1901</v>
      </c>
      <c r="E3321" s="57" t="s">
        <v>11227</v>
      </c>
      <c r="F3321" s="58" t="s">
        <v>48</v>
      </c>
      <c r="G3321" s="58">
        <v>2</v>
      </c>
      <c r="H3321" s="58" t="s">
        <v>1505</v>
      </c>
      <c r="I3321" s="58" t="s">
        <v>1506</v>
      </c>
      <c r="J3321" s="59">
        <v>0.34</v>
      </c>
    </row>
    <row r="3322" spans="1:10" ht="21" x14ac:dyDescent="0.35">
      <c r="A3322" s="56">
        <v>1279263</v>
      </c>
      <c r="B3322" s="56" t="s">
        <v>11228</v>
      </c>
      <c r="C3322" s="56" t="s">
        <v>11229</v>
      </c>
      <c r="D3322" s="57" t="s">
        <v>2774</v>
      </c>
      <c r="E3322" s="57" t="s">
        <v>574</v>
      </c>
      <c r="F3322" s="58" t="s">
        <v>40</v>
      </c>
      <c r="G3322" s="58" t="s">
        <v>1492</v>
      </c>
      <c r="H3322" s="58" t="s">
        <v>1516</v>
      </c>
      <c r="I3322" s="58" t="s">
        <v>1517</v>
      </c>
      <c r="J3322" s="59">
        <v>0.38</v>
      </c>
    </row>
    <row r="3323" spans="1:10" ht="21" x14ac:dyDescent="0.35">
      <c r="A3323" s="56">
        <v>1279669</v>
      </c>
      <c r="B3323" s="56" t="s">
        <v>930</v>
      </c>
      <c r="C3323" s="56" t="s">
        <v>11230</v>
      </c>
      <c r="D3323" s="57" t="s">
        <v>931</v>
      </c>
      <c r="E3323" s="57" t="s">
        <v>932</v>
      </c>
      <c r="F3323" s="58" t="s">
        <v>40</v>
      </c>
      <c r="G3323" s="58" t="s">
        <v>1492</v>
      </c>
      <c r="H3323" s="58" t="s">
        <v>1516</v>
      </c>
      <c r="I3323" s="58" t="s">
        <v>1517</v>
      </c>
      <c r="J3323" s="59">
        <v>0.38</v>
      </c>
    </row>
    <row r="3324" spans="1:10" ht="21" x14ac:dyDescent="0.35">
      <c r="A3324" s="56">
        <v>1409894</v>
      </c>
      <c r="B3324" s="56" t="s">
        <v>11231</v>
      </c>
      <c r="C3324" s="56" t="s">
        <v>11232</v>
      </c>
      <c r="D3324" s="57" t="s">
        <v>203</v>
      </c>
      <c r="E3324" s="57" t="s">
        <v>1370</v>
      </c>
      <c r="F3324" s="58" t="s">
        <v>40</v>
      </c>
      <c r="G3324" s="58" t="s">
        <v>1492</v>
      </c>
      <c r="H3324" s="58" t="s">
        <v>1477</v>
      </c>
      <c r="I3324" s="58" t="s">
        <v>1478</v>
      </c>
      <c r="J3324" s="59">
        <v>0.38</v>
      </c>
    </row>
    <row r="3325" spans="1:10" ht="21" x14ac:dyDescent="0.35">
      <c r="A3325" s="56">
        <v>1410248</v>
      </c>
      <c r="B3325" s="56" t="s">
        <v>11233</v>
      </c>
      <c r="C3325" s="56" t="s">
        <v>11234</v>
      </c>
      <c r="D3325" s="57" t="s">
        <v>11235</v>
      </c>
      <c r="E3325" s="57" t="s">
        <v>64</v>
      </c>
      <c r="F3325" s="58" t="s">
        <v>40</v>
      </c>
      <c r="G3325" s="58" t="s">
        <v>1492</v>
      </c>
      <c r="H3325" s="58" t="s">
        <v>1516</v>
      </c>
      <c r="I3325" s="58" t="s">
        <v>1517</v>
      </c>
      <c r="J3325" s="59">
        <v>0.38</v>
      </c>
    </row>
    <row r="3326" spans="1:10" ht="21" x14ac:dyDescent="0.35">
      <c r="A3326" s="56">
        <v>1444309</v>
      </c>
      <c r="B3326" s="56" t="s">
        <v>11236</v>
      </c>
      <c r="C3326" s="56" t="s">
        <v>11237</v>
      </c>
      <c r="D3326" s="57" t="s">
        <v>11238</v>
      </c>
      <c r="E3326" s="57" t="s">
        <v>1129</v>
      </c>
      <c r="F3326" s="58" t="s">
        <v>40</v>
      </c>
      <c r="G3326" s="58" t="s">
        <v>1492</v>
      </c>
      <c r="H3326" s="58" t="s">
        <v>1516</v>
      </c>
      <c r="I3326" s="58" t="s">
        <v>1517</v>
      </c>
      <c r="J3326" s="59">
        <v>0.38</v>
      </c>
    </row>
    <row r="3327" spans="1:10" ht="21" x14ac:dyDescent="0.35">
      <c r="A3327" s="56">
        <v>1504455</v>
      </c>
      <c r="B3327" s="56" t="s">
        <v>11239</v>
      </c>
      <c r="C3327" s="56" t="s">
        <v>11240</v>
      </c>
      <c r="D3327" s="57" t="s">
        <v>11241</v>
      </c>
      <c r="E3327" s="57" t="s">
        <v>1873</v>
      </c>
      <c r="F3327" s="58" t="s">
        <v>54</v>
      </c>
      <c r="G3327" s="58">
        <v>1</v>
      </c>
      <c r="H3327" s="58" t="s">
        <v>1550</v>
      </c>
      <c r="I3327" s="58" t="s">
        <v>1598</v>
      </c>
      <c r="J3327" s="59">
        <v>0.38</v>
      </c>
    </row>
    <row r="3328" spans="1:10" ht="21" x14ac:dyDescent="0.35">
      <c r="A3328" s="56">
        <v>1543511</v>
      </c>
      <c r="B3328" s="56" t="s">
        <v>11242</v>
      </c>
      <c r="C3328" s="56" t="s">
        <v>11243</v>
      </c>
      <c r="D3328" s="57" t="s">
        <v>11244</v>
      </c>
      <c r="E3328" s="57" t="s">
        <v>5358</v>
      </c>
      <c r="F3328" s="58" t="s">
        <v>54</v>
      </c>
      <c r="G3328" s="58">
        <v>1</v>
      </c>
      <c r="H3328" s="58" t="s">
        <v>1550</v>
      </c>
      <c r="I3328" s="58" t="s">
        <v>1598</v>
      </c>
      <c r="J3328" s="59">
        <v>0.38</v>
      </c>
    </row>
    <row r="3329" spans="1:10" ht="21" x14ac:dyDescent="0.35">
      <c r="A3329" s="56">
        <v>1543779</v>
      </c>
      <c r="B3329" s="56" t="s">
        <v>11245</v>
      </c>
      <c r="C3329" s="56" t="s">
        <v>11246</v>
      </c>
      <c r="D3329" s="57" t="s">
        <v>9944</v>
      </c>
      <c r="E3329" s="57" t="s">
        <v>723</v>
      </c>
      <c r="F3329" s="58" t="s">
        <v>40</v>
      </c>
      <c r="G3329" s="58" t="s">
        <v>1492</v>
      </c>
      <c r="H3329" s="58" t="s">
        <v>1477</v>
      </c>
      <c r="I3329" s="58" t="s">
        <v>1478</v>
      </c>
      <c r="J3329" s="59">
        <v>0.38</v>
      </c>
    </row>
    <row r="3330" spans="1:10" ht="21" x14ac:dyDescent="0.35">
      <c r="A3330" s="56">
        <v>1545649</v>
      </c>
      <c r="B3330" s="56" t="s">
        <v>11247</v>
      </c>
      <c r="C3330" s="56" t="s">
        <v>11248</v>
      </c>
      <c r="D3330" s="57" t="s">
        <v>11249</v>
      </c>
      <c r="E3330" s="57" t="s">
        <v>2513</v>
      </c>
      <c r="F3330" s="58" t="s">
        <v>54</v>
      </c>
      <c r="G3330" s="58">
        <v>1</v>
      </c>
      <c r="H3330" s="58" t="s">
        <v>1609</v>
      </c>
      <c r="I3330" s="58" t="s">
        <v>1795</v>
      </c>
      <c r="J3330" s="59">
        <v>0.38</v>
      </c>
    </row>
    <row r="3331" spans="1:10" ht="21" x14ac:dyDescent="0.35">
      <c r="A3331" s="56">
        <v>1546202</v>
      </c>
      <c r="B3331" s="56" t="s">
        <v>11250</v>
      </c>
      <c r="C3331" s="56" t="s">
        <v>11251</v>
      </c>
      <c r="D3331" s="57" t="s">
        <v>11252</v>
      </c>
      <c r="E3331" s="57" t="s">
        <v>2699</v>
      </c>
      <c r="F3331" s="58" t="s">
        <v>54</v>
      </c>
      <c r="G3331" s="58">
        <v>1</v>
      </c>
      <c r="H3331" s="58" t="s">
        <v>1550</v>
      </c>
      <c r="I3331" s="58" t="s">
        <v>1598</v>
      </c>
      <c r="J3331" s="59">
        <v>0.38</v>
      </c>
    </row>
    <row r="3332" spans="1:10" ht="21" x14ac:dyDescent="0.35">
      <c r="A3332" s="56">
        <v>1586316</v>
      </c>
      <c r="B3332" s="56" t="s">
        <v>11253</v>
      </c>
      <c r="C3332" s="56" t="s">
        <v>11254</v>
      </c>
      <c r="D3332" s="57" t="s">
        <v>11255</v>
      </c>
      <c r="E3332" s="57" t="s">
        <v>264</v>
      </c>
      <c r="F3332" s="58" t="s">
        <v>1597</v>
      </c>
      <c r="G3332" s="58">
        <v>1</v>
      </c>
      <c r="H3332" s="58" t="s">
        <v>1609</v>
      </c>
      <c r="I3332" s="58" t="s">
        <v>1795</v>
      </c>
      <c r="J3332" s="59">
        <v>0.38</v>
      </c>
    </row>
    <row r="3333" spans="1:10" ht="21" x14ac:dyDescent="0.35">
      <c r="A3333" s="56">
        <v>1586424</v>
      </c>
      <c r="B3333" s="56" t="s">
        <v>11256</v>
      </c>
      <c r="C3333" s="56" t="s">
        <v>11257</v>
      </c>
      <c r="D3333" s="57"/>
      <c r="E3333" s="57"/>
      <c r="F3333" s="58"/>
      <c r="G3333" s="58">
        <v>2</v>
      </c>
      <c r="H3333" s="58"/>
      <c r="I3333" s="58"/>
      <c r="J3333" s="59"/>
    </row>
    <row r="3334" spans="1:10" ht="21" x14ac:dyDescent="0.35">
      <c r="A3334" s="56">
        <v>1587157</v>
      </c>
      <c r="B3334" s="56" t="s">
        <v>11258</v>
      </c>
      <c r="C3334" s="56" t="s">
        <v>11259</v>
      </c>
      <c r="D3334" s="57" t="s">
        <v>543</v>
      </c>
      <c r="E3334" s="57" t="s">
        <v>11260</v>
      </c>
      <c r="F3334" s="58" t="s">
        <v>54</v>
      </c>
      <c r="G3334" s="58">
        <v>1</v>
      </c>
      <c r="H3334" s="58" t="s">
        <v>1609</v>
      </c>
      <c r="I3334" s="58" t="s">
        <v>1795</v>
      </c>
      <c r="J3334" s="59">
        <v>0.38</v>
      </c>
    </row>
    <row r="3335" spans="1:10" ht="21" x14ac:dyDescent="0.35">
      <c r="A3335" s="56">
        <v>1587411</v>
      </c>
      <c r="B3335" s="56" t="s">
        <v>11261</v>
      </c>
      <c r="C3335" s="56" t="s">
        <v>11262</v>
      </c>
      <c r="D3335" s="57" t="s">
        <v>11263</v>
      </c>
      <c r="E3335" s="57" t="s">
        <v>64</v>
      </c>
      <c r="F3335" s="58" t="s">
        <v>54</v>
      </c>
      <c r="G3335" s="58">
        <v>1</v>
      </c>
      <c r="H3335" s="58" t="s">
        <v>1550</v>
      </c>
      <c r="I3335" s="58" t="s">
        <v>1598</v>
      </c>
      <c r="J3335" s="59">
        <v>0.38</v>
      </c>
    </row>
    <row r="3336" spans="1:10" ht="21" x14ac:dyDescent="0.35">
      <c r="A3336" s="56">
        <v>1591304</v>
      </c>
      <c r="B3336" s="56" t="s">
        <v>11264</v>
      </c>
      <c r="C3336" s="56" t="s">
        <v>11265</v>
      </c>
      <c r="D3336" s="57" t="s">
        <v>11266</v>
      </c>
      <c r="E3336" s="57" t="s">
        <v>574</v>
      </c>
      <c r="F3336" s="58" t="s">
        <v>40</v>
      </c>
      <c r="G3336" s="58" t="s">
        <v>1492</v>
      </c>
      <c r="H3336" s="58" t="s">
        <v>1477</v>
      </c>
      <c r="I3336" s="58" t="s">
        <v>1478</v>
      </c>
      <c r="J3336" s="59">
        <v>0.38</v>
      </c>
    </row>
    <row r="3337" spans="1:10" ht="21" x14ac:dyDescent="0.35">
      <c r="A3337" s="56">
        <v>1591862</v>
      </c>
      <c r="B3337" s="56" t="s">
        <v>11267</v>
      </c>
      <c r="C3337" s="56" t="s">
        <v>11268</v>
      </c>
      <c r="D3337" s="57" t="s">
        <v>11269</v>
      </c>
      <c r="E3337" s="57" t="s">
        <v>1825</v>
      </c>
      <c r="F3337" s="58" t="s">
        <v>1462</v>
      </c>
      <c r="G3337" s="58">
        <v>1</v>
      </c>
      <c r="H3337" s="58" t="s">
        <v>1550</v>
      </c>
      <c r="I3337" s="58" t="s">
        <v>1598</v>
      </c>
      <c r="J3337" s="59">
        <v>0.38</v>
      </c>
    </row>
    <row r="3338" spans="1:10" ht="21" x14ac:dyDescent="0.35">
      <c r="A3338" s="56">
        <v>1592058</v>
      </c>
      <c r="B3338" s="56" t="s">
        <v>974</v>
      </c>
      <c r="C3338" s="56" t="s">
        <v>11270</v>
      </c>
      <c r="D3338" s="57" t="s">
        <v>975</v>
      </c>
      <c r="E3338" s="57" t="s">
        <v>615</v>
      </c>
      <c r="F3338" s="58" t="s">
        <v>40</v>
      </c>
      <c r="G3338" s="58" t="s">
        <v>1492</v>
      </c>
      <c r="H3338" s="58" t="s">
        <v>1477</v>
      </c>
      <c r="I3338" s="58" t="s">
        <v>1478</v>
      </c>
      <c r="J3338" s="59">
        <v>0.38</v>
      </c>
    </row>
    <row r="3339" spans="1:10" ht="21" x14ac:dyDescent="0.35">
      <c r="A3339" s="56">
        <v>1593758</v>
      </c>
      <c r="B3339" s="56" t="s">
        <v>11271</v>
      </c>
      <c r="C3339" s="56" t="s">
        <v>11272</v>
      </c>
      <c r="D3339" s="57" t="s">
        <v>11273</v>
      </c>
      <c r="E3339" s="57" t="s">
        <v>2520</v>
      </c>
      <c r="F3339" s="58" t="s">
        <v>54</v>
      </c>
      <c r="G3339" s="58">
        <v>1</v>
      </c>
      <c r="H3339" s="58" t="s">
        <v>1550</v>
      </c>
      <c r="I3339" s="58" t="s">
        <v>1598</v>
      </c>
      <c r="J3339" s="59">
        <v>0.38</v>
      </c>
    </row>
    <row r="3340" spans="1:10" ht="21" x14ac:dyDescent="0.35">
      <c r="A3340" s="56">
        <v>1593803</v>
      </c>
      <c r="B3340" s="56" t="s">
        <v>11274</v>
      </c>
      <c r="C3340" s="56" t="s">
        <v>11275</v>
      </c>
      <c r="D3340" s="57" t="s">
        <v>11276</v>
      </c>
      <c r="E3340" s="57" t="s">
        <v>2264</v>
      </c>
      <c r="F3340" s="58" t="s">
        <v>48</v>
      </c>
      <c r="G3340" s="58">
        <v>2</v>
      </c>
      <c r="H3340" s="58" t="s">
        <v>1550</v>
      </c>
      <c r="I3340" s="58" t="s">
        <v>1583</v>
      </c>
      <c r="J3340" s="59">
        <v>0.34</v>
      </c>
    </row>
    <row r="3341" spans="1:10" ht="21" x14ac:dyDescent="0.35">
      <c r="A3341" s="56">
        <v>1593861</v>
      </c>
      <c r="B3341" s="56" t="s">
        <v>11277</v>
      </c>
      <c r="C3341" s="56" t="s">
        <v>11278</v>
      </c>
      <c r="D3341" s="57" t="s">
        <v>11279</v>
      </c>
      <c r="E3341" s="57" t="s">
        <v>6054</v>
      </c>
      <c r="F3341" s="58" t="s">
        <v>48</v>
      </c>
      <c r="G3341" s="58">
        <v>2</v>
      </c>
      <c r="H3341" s="58" t="s">
        <v>1550</v>
      </c>
      <c r="I3341" s="58" t="s">
        <v>1583</v>
      </c>
      <c r="J3341" s="59">
        <v>0.34</v>
      </c>
    </row>
    <row r="3342" spans="1:10" ht="21" x14ac:dyDescent="0.35">
      <c r="A3342" s="56">
        <v>1598733</v>
      </c>
      <c r="B3342" s="56" t="s">
        <v>11280</v>
      </c>
      <c r="C3342" s="56" t="s">
        <v>11281</v>
      </c>
      <c r="D3342" s="57" t="s">
        <v>8312</v>
      </c>
      <c r="E3342" s="57" t="s">
        <v>11282</v>
      </c>
      <c r="F3342" s="58" t="s">
        <v>54</v>
      </c>
      <c r="G3342" s="58">
        <v>1</v>
      </c>
      <c r="H3342" s="58" t="s">
        <v>1609</v>
      </c>
      <c r="I3342" s="58" t="s">
        <v>1795</v>
      </c>
      <c r="J3342" s="59">
        <v>0.38</v>
      </c>
    </row>
    <row r="3343" spans="1:10" ht="21" x14ac:dyDescent="0.35">
      <c r="A3343" s="56">
        <v>1598857</v>
      </c>
      <c r="B3343" s="56" t="s">
        <v>11283</v>
      </c>
      <c r="C3343" s="56" t="s">
        <v>11284</v>
      </c>
      <c r="D3343" s="57"/>
      <c r="E3343" s="57"/>
      <c r="F3343" s="58"/>
      <c r="G3343" s="58">
        <v>2</v>
      </c>
      <c r="H3343" s="58"/>
      <c r="I3343" s="58"/>
      <c r="J3343" s="59"/>
    </row>
    <row r="3344" spans="1:10" ht="21" x14ac:dyDescent="0.35">
      <c r="A3344" s="56">
        <v>1599041</v>
      </c>
      <c r="B3344" s="56" t="s">
        <v>11285</v>
      </c>
      <c r="C3344" s="56" t="s">
        <v>11286</v>
      </c>
      <c r="D3344" s="57" t="s">
        <v>11287</v>
      </c>
      <c r="E3344" s="57" t="s">
        <v>1732</v>
      </c>
      <c r="F3344" s="58" t="s">
        <v>48</v>
      </c>
      <c r="G3344" s="58">
        <v>2</v>
      </c>
      <c r="H3344" s="58" t="s">
        <v>1550</v>
      </c>
      <c r="I3344" s="58" t="s">
        <v>1583</v>
      </c>
      <c r="J3344" s="59">
        <v>0.34</v>
      </c>
    </row>
    <row r="3345" spans="1:10" ht="21" x14ac:dyDescent="0.35">
      <c r="A3345" s="56">
        <v>1599108</v>
      </c>
      <c r="B3345" s="56" t="s">
        <v>11288</v>
      </c>
      <c r="C3345" s="56" t="s">
        <v>11289</v>
      </c>
      <c r="D3345" s="57" t="s">
        <v>4060</v>
      </c>
      <c r="E3345" s="57" t="s">
        <v>11290</v>
      </c>
      <c r="F3345" s="58" t="s">
        <v>54</v>
      </c>
      <c r="G3345" s="58">
        <v>1</v>
      </c>
      <c r="H3345" s="58" t="s">
        <v>1609</v>
      </c>
      <c r="I3345" s="58" t="s">
        <v>1795</v>
      </c>
      <c r="J3345" s="59">
        <v>0.38</v>
      </c>
    </row>
    <row r="3346" spans="1:10" ht="21" x14ac:dyDescent="0.35">
      <c r="A3346" s="56">
        <v>1599353</v>
      </c>
      <c r="B3346" s="56" t="s">
        <v>11291</v>
      </c>
      <c r="C3346" s="56" t="s">
        <v>11292</v>
      </c>
      <c r="D3346" s="57" t="s">
        <v>11293</v>
      </c>
      <c r="E3346" s="57" t="s">
        <v>4890</v>
      </c>
      <c r="F3346" s="58" t="s">
        <v>54</v>
      </c>
      <c r="G3346" s="58">
        <v>1</v>
      </c>
      <c r="H3346" s="58" t="s">
        <v>1609</v>
      </c>
      <c r="I3346" s="58" t="s">
        <v>1795</v>
      </c>
      <c r="J3346" s="59">
        <v>0.38</v>
      </c>
    </row>
    <row r="3347" spans="1:10" ht="21" x14ac:dyDescent="0.35">
      <c r="A3347" s="56">
        <v>1678864</v>
      </c>
      <c r="B3347" s="56" t="s">
        <v>11294</v>
      </c>
      <c r="C3347" s="56" t="s">
        <v>11295</v>
      </c>
      <c r="D3347" s="57" t="s">
        <v>11296</v>
      </c>
      <c r="E3347" s="57" t="s">
        <v>569</v>
      </c>
      <c r="F3347" s="58" t="s">
        <v>54</v>
      </c>
      <c r="G3347" s="58">
        <v>1</v>
      </c>
      <c r="H3347" s="58" t="s">
        <v>1550</v>
      </c>
      <c r="I3347" s="58" t="s">
        <v>1598</v>
      </c>
      <c r="J3347" s="59">
        <v>0.38</v>
      </c>
    </row>
    <row r="3348" spans="1:10" ht="21" x14ac:dyDescent="0.35">
      <c r="A3348" s="56">
        <v>1685247</v>
      </c>
      <c r="B3348" s="56" t="s">
        <v>11297</v>
      </c>
      <c r="C3348" s="56" t="s">
        <v>11298</v>
      </c>
      <c r="D3348" s="57" t="s">
        <v>11299</v>
      </c>
      <c r="E3348" s="57" t="s">
        <v>6071</v>
      </c>
      <c r="F3348" s="58" t="s">
        <v>54</v>
      </c>
      <c r="G3348" s="58">
        <v>1</v>
      </c>
      <c r="H3348" s="58" t="s">
        <v>1609</v>
      </c>
      <c r="I3348" s="58" t="s">
        <v>1795</v>
      </c>
      <c r="J3348" s="59">
        <v>0.38</v>
      </c>
    </row>
    <row r="3349" spans="1:10" ht="21" x14ac:dyDescent="0.35">
      <c r="A3349" s="56">
        <v>1689242</v>
      </c>
      <c r="B3349" s="56" t="s">
        <v>11300</v>
      </c>
      <c r="C3349" s="56" t="s">
        <v>11301</v>
      </c>
      <c r="D3349" s="57" t="s">
        <v>7262</v>
      </c>
      <c r="E3349" s="57" t="s">
        <v>811</v>
      </c>
      <c r="F3349" s="58" t="s">
        <v>54</v>
      </c>
      <c r="G3349" s="58">
        <v>1</v>
      </c>
      <c r="H3349" s="58" t="s">
        <v>1609</v>
      </c>
      <c r="I3349" s="58" t="s">
        <v>1795</v>
      </c>
      <c r="J3349" s="59">
        <v>0.38</v>
      </c>
    </row>
    <row r="3350" spans="1:10" ht="21" x14ac:dyDescent="0.35">
      <c r="A3350" s="56">
        <v>1689377</v>
      </c>
      <c r="B3350" s="56" t="s">
        <v>11302</v>
      </c>
      <c r="C3350" s="56" t="s">
        <v>11303</v>
      </c>
      <c r="D3350" s="57" t="s">
        <v>11304</v>
      </c>
      <c r="E3350" s="57" t="s">
        <v>1027</v>
      </c>
      <c r="F3350" s="58" t="s">
        <v>48</v>
      </c>
      <c r="G3350" s="58">
        <v>2</v>
      </c>
      <c r="H3350" s="58" t="s">
        <v>1609</v>
      </c>
      <c r="I3350" s="58" t="s">
        <v>1610</v>
      </c>
      <c r="J3350" s="59">
        <v>0.34</v>
      </c>
    </row>
    <row r="3351" spans="1:10" ht="21" x14ac:dyDescent="0.35">
      <c r="A3351" s="56">
        <v>1691353</v>
      </c>
      <c r="B3351" s="56" t="s">
        <v>1002</v>
      </c>
      <c r="C3351" s="56" t="s">
        <v>11305</v>
      </c>
      <c r="D3351" s="57" t="s">
        <v>1003</v>
      </c>
      <c r="E3351" s="57" t="s">
        <v>264</v>
      </c>
      <c r="F3351" s="58" t="s">
        <v>54</v>
      </c>
      <c r="G3351" s="58">
        <v>1</v>
      </c>
      <c r="H3351" s="58" t="s">
        <v>1609</v>
      </c>
      <c r="I3351" s="58" t="s">
        <v>1795</v>
      </c>
      <c r="J3351" s="59">
        <v>0.38</v>
      </c>
    </row>
    <row r="3352" spans="1:10" ht="21" x14ac:dyDescent="0.35">
      <c r="A3352" s="56">
        <v>1693029</v>
      </c>
      <c r="B3352" s="56" t="s">
        <v>11306</v>
      </c>
      <c r="C3352" s="56" t="s">
        <v>11307</v>
      </c>
      <c r="D3352" s="57" t="s">
        <v>11308</v>
      </c>
      <c r="E3352" s="57" t="s">
        <v>11309</v>
      </c>
      <c r="F3352" s="58" t="s">
        <v>54</v>
      </c>
      <c r="G3352" s="58">
        <v>1</v>
      </c>
      <c r="H3352" s="58" t="s">
        <v>1609</v>
      </c>
      <c r="I3352" s="58" t="s">
        <v>1795</v>
      </c>
      <c r="J3352" s="59">
        <v>0.38</v>
      </c>
    </row>
    <row r="3353" spans="1:10" ht="21" x14ac:dyDescent="0.35">
      <c r="A3353" s="56">
        <v>1722360</v>
      </c>
      <c r="B3353" s="56" t="s">
        <v>11310</v>
      </c>
      <c r="C3353" s="56" t="s">
        <v>11311</v>
      </c>
      <c r="D3353" s="57" t="s">
        <v>11312</v>
      </c>
      <c r="E3353" s="57" t="s">
        <v>11313</v>
      </c>
      <c r="F3353" s="58" t="s">
        <v>48</v>
      </c>
      <c r="G3353" s="58">
        <v>2</v>
      </c>
      <c r="H3353" s="58" t="s">
        <v>1609</v>
      </c>
      <c r="I3353" s="58" t="s">
        <v>1610</v>
      </c>
      <c r="J3353" s="59">
        <v>0.34</v>
      </c>
    </row>
    <row r="3354" spans="1:10" ht="21" x14ac:dyDescent="0.35">
      <c r="A3354" s="56">
        <v>1722418</v>
      </c>
      <c r="B3354" s="56" t="s">
        <v>11314</v>
      </c>
      <c r="C3354" s="56" t="s">
        <v>11315</v>
      </c>
      <c r="D3354" s="57" t="s">
        <v>11316</v>
      </c>
      <c r="E3354" s="57" t="s">
        <v>2025</v>
      </c>
      <c r="F3354" s="58" t="s">
        <v>54</v>
      </c>
      <c r="G3354" s="58">
        <v>1</v>
      </c>
      <c r="H3354" s="58" t="s">
        <v>1614</v>
      </c>
      <c r="I3354" s="58" t="s">
        <v>1615</v>
      </c>
      <c r="J3354" s="59">
        <v>0.34</v>
      </c>
    </row>
    <row r="3355" spans="1:10" ht="21" x14ac:dyDescent="0.35">
      <c r="A3355" s="56">
        <v>1722609</v>
      </c>
      <c r="B3355" s="56" t="s">
        <v>11317</v>
      </c>
      <c r="C3355" s="56" t="s">
        <v>11318</v>
      </c>
      <c r="D3355" s="57" t="s">
        <v>11319</v>
      </c>
      <c r="E3355" s="57" t="s">
        <v>4653</v>
      </c>
      <c r="F3355" s="58" t="s">
        <v>54</v>
      </c>
      <c r="G3355" s="58">
        <v>1</v>
      </c>
      <c r="H3355" s="58" t="s">
        <v>1609</v>
      </c>
      <c r="I3355" s="58" t="s">
        <v>1795</v>
      </c>
      <c r="J3355" s="59">
        <v>0.38</v>
      </c>
    </row>
    <row r="3356" spans="1:10" ht="21" x14ac:dyDescent="0.35">
      <c r="A3356" s="56">
        <v>1722871</v>
      </c>
      <c r="B3356" s="56" t="s">
        <v>11320</v>
      </c>
      <c r="C3356" s="56" t="s">
        <v>11321</v>
      </c>
      <c r="D3356" s="57" t="s">
        <v>11322</v>
      </c>
      <c r="E3356" s="57" t="s">
        <v>1385</v>
      </c>
      <c r="F3356" s="58" t="s">
        <v>48</v>
      </c>
      <c r="G3356" s="58">
        <v>2</v>
      </c>
      <c r="H3356" s="58" t="s">
        <v>1609</v>
      </c>
      <c r="I3356" s="58" t="s">
        <v>1610</v>
      </c>
      <c r="J3356" s="59">
        <v>0.34</v>
      </c>
    </row>
    <row r="3357" spans="1:10" ht="21" x14ac:dyDescent="0.35">
      <c r="A3357" s="56">
        <v>1723253</v>
      </c>
      <c r="B3357" s="56" t="s">
        <v>11323</v>
      </c>
      <c r="C3357" s="56" t="s">
        <v>11324</v>
      </c>
      <c r="D3357" s="57" t="s">
        <v>11325</v>
      </c>
      <c r="E3357" s="57" t="s">
        <v>574</v>
      </c>
      <c r="F3357" s="58" t="s">
        <v>48</v>
      </c>
      <c r="G3357" s="58">
        <v>2</v>
      </c>
      <c r="H3357" s="58" t="s">
        <v>1609</v>
      </c>
      <c r="I3357" s="58" t="s">
        <v>1610</v>
      </c>
      <c r="J3357" s="59">
        <v>0.34</v>
      </c>
    </row>
    <row r="3358" spans="1:10" ht="21" x14ac:dyDescent="0.35">
      <c r="A3358" s="56">
        <v>1723502</v>
      </c>
      <c r="B3358" s="56" t="s">
        <v>11326</v>
      </c>
      <c r="C3358" s="56" t="s">
        <v>11327</v>
      </c>
      <c r="D3358" s="57" t="s">
        <v>3747</v>
      </c>
      <c r="E3358" s="57" t="s">
        <v>4561</v>
      </c>
      <c r="F3358" s="58" t="s">
        <v>54</v>
      </c>
      <c r="G3358" s="58">
        <v>1</v>
      </c>
      <c r="H3358" s="58" t="s">
        <v>1609</v>
      </c>
      <c r="I3358" s="58" t="s">
        <v>1795</v>
      </c>
      <c r="J3358" s="59">
        <v>0.38</v>
      </c>
    </row>
    <row r="3359" spans="1:10" ht="21" x14ac:dyDescent="0.35">
      <c r="A3359" s="56">
        <v>1757107</v>
      </c>
      <c r="B3359" s="56" t="s">
        <v>11328</v>
      </c>
      <c r="C3359" s="56" t="s">
        <v>11329</v>
      </c>
      <c r="D3359" s="57" t="s">
        <v>4932</v>
      </c>
      <c r="E3359" s="57" t="s">
        <v>574</v>
      </c>
      <c r="F3359" s="58" t="s">
        <v>54</v>
      </c>
      <c r="G3359" s="58">
        <v>1</v>
      </c>
      <c r="H3359" s="58" t="s">
        <v>1614</v>
      </c>
      <c r="I3359" s="58" t="s">
        <v>1615</v>
      </c>
      <c r="J3359" s="59">
        <v>0.34</v>
      </c>
    </row>
    <row r="3360" spans="1:10" ht="21" x14ac:dyDescent="0.35">
      <c r="A3360" s="56">
        <v>1906129</v>
      </c>
      <c r="B3360" s="56" t="s">
        <v>11330</v>
      </c>
      <c r="C3360" s="56" t="s">
        <v>11331</v>
      </c>
      <c r="D3360" s="57" t="s">
        <v>11332</v>
      </c>
      <c r="E3360" s="57" t="s">
        <v>3018</v>
      </c>
      <c r="F3360" s="58" t="s">
        <v>54</v>
      </c>
      <c r="G3360" s="58">
        <v>1</v>
      </c>
      <c r="H3360" s="58" t="s">
        <v>1493</v>
      </c>
      <c r="I3360" s="58" t="s">
        <v>2040</v>
      </c>
      <c r="J3360" s="59">
        <v>0.34</v>
      </c>
    </row>
    <row r="3361" spans="1:10" ht="21" x14ac:dyDescent="0.35">
      <c r="A3361" s="56">
        <v>1906702</v>
      </c>
      <c r="B3361" s="56" t="s">
        <v>11333</v>
      </c>
      <c r="C3361" s="56" t="s">
        <v>11334</v>
      </c>
      <c r="D3361" s="57" t="s">
        <v>2733</v>
      </c>
      <c r="E3361" s="57" t="s">
        <v>1596</v>
      </c>
      <c r="F3361" s="58" t="s">
        <v>48</v>
      </c>
      <c r="G3361" s="58">
        <v>2</v>
      </c>
      <c r="H3361" s="58" t="s">
        <v>1614</v>
      </c>
      <c r="I3361" s="58" t="s">
        <v>1624</v>
      </c>
      <c r="J3361" s="59">
        <v>0.3</v>
      </c>
    </row>
    <row r="3362" spans="1:10" ht="21" x14ac:dyDescent="0.35">
      <c r="A3362" s="56">
        <v>1968738</v>
      </c>
      <c r="B3362" s="56" t="s">
        <v>11335</v>
      </c>
      <c r="C3362" s="56" t="s">
        <v>11336</v>
      </c>
      <c r="D3362" s="57" t="s">
        <v>11337</v>
      </c>
      <c r="E3362" s="57" t="s">
        <v>64</v>
      </c>
      <c r="F3362" s="58" t="s">
        <v>48</v>
      </c>
      <c r="G3362" s="58">
        <v>2</v>
      </c>
      <c r="H3362" s="58" t="s">
        <v>1614</v>
      </c>
      <c r="I3362" s="58" t="s">
        <v>1624</v>
      </c>
      <c r="J3362" s="59">
        <v>0.3</v>
      </c>
    </row>
    <row r="3363" spans="1:10" ht="21" x14ac:dyDescent="0.35">
      <c r="A3363" s="56">
        <v>2011961</v>
      </c>
      <c r="B3363" s="56" t="s">
        <v>11338</v>
      </c>
      <c r="C3363" s="56" t="s">
        <v>11339</v>
      </c>
      <c r="D3363" s="57" t="s">
        <v>11340</v>
      </c>
      <c r="E3363" s="57" t="s">
        <v>11341</v>
      </c>
      <c r="F3363" s="58" t="s">
        <v>48</v>
      </c>
      <c r="G3363" s="58">
        <v>2</v>
      </c>
      <c r="H3363" s="58" t="s">
        <v>1493</v>
      </c>
      <c r="I3363" s="58" t="s">
        <v>1859</v>
      </c>
      <c r="J3363" s="59">
        <v>0.3</v>
      </c>
    </row>
    <row r="3364" spans="1:10" ht="21" x14ac:dyDescent="0.35">
      <c r="A3364" s="56">
        <v>2011962</v>
      </c>
      <c r="B3364" s="56" t="s">
        <v>11342</v>
      </c>
      <c r="C3364" s="56" t="s">
        <v>11343</v>
      </c>
      <c r="D3364" s="57" t="s">
        <v>1769</v>
      </c>
      <c r="E3364" s="57" t="s">
        <v>7020</v>
      </c>
      <c r="F3364" s="58" t="s">
        <v>48</v>
      </c>
      <c r="G3364" s="58">
        <v>2</v>
      </c>
      <c r="H3364" s="58" t="s">
        <v>1493</v>
      </c>
      <c r="I3364" s="58" t="s">
        <v>1859</v>
      </c>
      <c r="J3364" s="59">
        <v>0.3</v>
      </c>
    </row>
    <row r="3365" spans="1:10" ht="21" x14ac:dyDescent="0.35">
      <c r="A3365" s="56">
        <v>2012099</v>
      </c>
      <c r="B3365" s="56" t="s">
        <v>11344</v>
      </c>
      <c r="C3365" s="56" t="s">
        <v>11345</v>
      </c>
      <c r="D3365" s="57" t="s">
        <v>11346</v>
      </c>
      <c r="E3365" s="57" t="s">
        <v>163</v>
      </c>
      <c r="F3365" s="58" t="s">
        <v>48</v>
      </c>
      <c r="G3365" s="58">
        <v>2</v>
      </c>
      <c r="H3365" s="58" t="s">
        <v>1493</v>
      </c>
      <c r="I3365" s="58" t="s">
        <v>1859</v>
      </c>
      <c r="J3365" s="59">
        <v>0.3</v>
      </c>
    </row>
    <row r="3366" spans="1:10" ht="21" x14ac:dyDescent="0.35">
      <c r="A3366" s="56">
        <v>2012313</v>
      </c>
      <c r="B3366" s="56" t="s">
        <v>672</v>
      </c>
      <c r="C3366" s="56" t="s">
        <v>11347</v>
      </c>
      <c r="D3366" s="57" t="s">
        <v>673</v>
      </c>
      <c r="E3366" s="57" t="s">
        <v>674</v>
      </c>
      <c r="F3366" s="58" t="s">
        <v>48</v>
      </c>
      <c r="G3366" s="58">
        <v>2</v>
      </c>
      <c r="H3366" s="58" t="s">
        <v>1493</v>
      </c>
      <c r="I3366" s="58" t="s">
        <v>1859</v>
      </c>
      <c r="J3366" s="59">
        <v>0.3</v>
      </c>
    </row>
    <row r="3367" spans="1:10" ht="21" x14ac:dyDescent="0.35">
      <c r="A3367" s="56">
        <v>2019664</v>
      </c>
      <c r="B3367" s="56" t="s">
        <v>11348</v>
      </c>
      <c r="C3367" s="56" t="s">
        <v>11349</v>
      </c>
      <c r="D3367" s="57" t="s">
        <v>11350</v>
      </c>
      <c r="E3367" s="57" t="s">
        <v>723</v>
      </c>
      <c r="F3367" s="58" t="s">
        <v>48</v>
      </c>
      <c r="G3367" s="58">
        <v>2</v>
      </c>
      <c r="H3367" s="58" t="s">
        <v>1493</v>
      </c>
      <c r="I3367" s="58" t="s">
        <v>1859</v>
      </c>
      <c r="J3367" s="59">
        <v>0.3</v>
      </c>
    </row>
    <row r="3368" spans="1:10" ht="21" x14ac:dyDescent="0.35">
      <c r="A3368" s="56">
        <v>2048411</v>
      </c>
      <c r="B3368" s="56" t="s">
        <v>11351</v>
      </c>
      <c r="C3368" s="56" t="s">
        <v>11352</v>
      </c>
      <c r="D3368" s="57" t="s">
        <v>11353</v>
      </c>
      <c r="E3368" s="57" t="s">
        <v>3759</v>
      </c>
      <c r="F3368" s="58" t="s">
        <v>48</v>
      </c>
      <c r="G3368" s="58">
        <v>2</v>
      </c>
      <c r="H3368" s="58" t="s">
        <v>1493</v>
      </c>
      <c r="I3368" s="58" t="s">
        <v>1859</v>
      </c>
      <c r="J3368" s="59">
        <v>0.3</v>
      </c>
    </row>
    <row r="3369" spans="1:10" ht="21" x14ac:dyDescent="0.35">
      <c r="A3369" s="56">
        <v>2048806</v>
      </c>
      <c r="B3369" s="56" t="s">
        <v>11354</v>
      </c>
      <c r="C3369" s="56" t="s">
        <v>11355</v>
      </c>
      <c r="D3369" s="57" t="s">
        <v>11356</v>
      </c>
      <c r="E3369" s="57" t="s">
        <v>350</v>
      </c>
      <c r="F3369" s="58" t="s">
        <v>11357</v>
      </c>
      <c r="G3369" s="58">
        <v>2</v>
      </c>
      <c r="H3369" s="58" t="s">
        <v>1498</v>
      </c>
      <c r="I3369" s="58" t="s">
        <v>1628</v>
      </c>
      <c r="J3369" s="59">
        <v>0.3</v>
      </c>
    </row>
    <row r="3370" spans="1:10" ht="21" x14ac:dyDescent="0.35">
      <c r="A3370" s="56">
        <v>2111376</v>
      </c>
      <c r="B3370" s="56" t="s">
        <v>11358</v>
      </c>
      <c r="C3370" s="56" t="s">
        <v>11359</v>
      </c>
      <c r="D3370" s="57" t="s">
        <v>7396</v>
      </c>
      <c r="E3370" s="57" t="s">
        <v>11360</v>
      </c>
      <c r="F3370" s="58" t="s">
        <v>48</v>
      </c>
      <c r="G3370" s="58">
        <v>2</v>
      </c>
      <c r="H3370" s="58" t="s">
        <v>1493</v>
      </c>
      <c r="I3370" s="58" t="s">
        <v>1859</v>
      </c>
      <c r="J3370" s="59">
        <v>0.3</v>
      </c>
    </row>
    <row r="3371" spans="1:10" ht="21" x14ac:dyDescent="0.35">
      <c r="A3371" s="56">
        <v>2111720</v>
      </c>
      <c r="B3371" s="56" t="s">
        <v>11361</v>
      </c>
      <c r="C3371" s="56" t="s">
        <v>11362</v>
      </c>
      <c r="D3371" s="57" t="s">
        <v>11363</v>
      </c>
      <c r="E3371" s="57" t="s">
        <v>858</v>
      </c>
      <c r="F3371" s="58" t="s">
        <v>48</v>
      </c>
      <c r="G3371" s="58">
        <v>2</v>
      </c>
      <c r="H3371" s="58" t="s">
        <v>1493</v>
      </c>
      <c r="I3371" s="58" t="s">
        <v>1859</v>
      </c>
      <c r="J3371" s="59">
        <v>0.3</v>
      </c>
    </row>
    <row r="3372" spans="1:10" ht="21" x14ac:dyDescent="0.35">
      <c r="A3372" s="56">
        <v>2155612</v>
      </c>
      <c r="B3372" s="56" t="s">
        <v>11364</v>
      </c>
      <c r="C3372" s="56" t="s">
        <v>11365</v>
      </c>
      <c r="D3372" s="57" t="s">
        <v>10023</v>
      </c>
      <c r="E3372" s="57" t="s">
        <v>315</v>
      </c>
      <c r="F3372" s="58" t="s">
        <v>48</v>
      </c>
      <c r="G3372" s="58">
        <v>2</v>
      </c>
      <c r="H3372" s="58" t="s">
        <v>1498</v>
      </c>
      <c r="I3372" s="58" t="s">
        <v>1628</v>
      </c>
      <c r="J3372" s="59">
        <v>0.3</v>
      </c>
    </row>
    <row r="3373" spans="1:10" ht="21" x14ac:dyDescent="0.35">
      <c r="A3373" s="56">
        <v>2155692</v>
      </c>
      <c r="B3373" s="56" t="s">
        <v>520</v>
      </c>
      <c r="C3373" s="56" t="s">
        <v>11366</v>
      </c>
      <c r="D3373" s="57" t="s">
        <v>521</v>
      </c>
      <c r="E3373" s="57" t="s">
        <v>330</v>
      </c>
      <c r="F3373" s="58" t="s">
        <v>48</v>
      </c>
      <c r="G3373" s="58">
        <v>2</v>
      </c>
      <c r="H3373" s="58" t="s">
        <v>1498</v>
      </c>
      <c r="I3373" s="58" t="s">
        <v>1628</v>
      </c>
      <c r="J3373" s="59">
        <v>0.3</v>
      </c>
    </row>
    <row r="3374" spans="1:10" ht="21" x14ac:dyDescent="0.35">
      <c r="A3374" s="56">
        <v>2155771</v>
      </c>
      <c r="B3374" s="56" t="s">
        <v>11367</v>
      </c>
      <c r="C3374" s="56" t="s">
        <v>11368</v>
      </c>
      <c r="D3374" s="57" t="s">
        <v>11369</v>
      </c>
      <c r="E3374" s="57" t="s">
        <v>11370</v>
      </c>
      <c r="F3374" s="58" t="s">
        <v>48</v>
      </c>
      <c r="G3374" s="58">
        <v>2</v>
      </c>
      <c r="H3374" s="58" t="s">
        <v>1498</v>
      </c>
      <c r="I3374" s="58" t="s">
        <v>1628</v>
      </c>
      <c r="J3374" s="59">
        <v>0.3</v>
      </c>
    </row>
    <row r="3375" spans="1:10" ht="21" x14ac:dyDescent="0.35">
      <c r="A3375" s="56">
        <v>2155974</v>
      </c>
      <c r="B3375" s="56" t="s">
        <v>11371</v>
      </c>
      <c r="C3375" s="56" t="s">
        <v>11372</v>
      </c>
      <c r="D3375" s="57" t="s">
        <v>574</v>
      </c>
      <c r="E3375" s="57" t="s">
        <v>11373</v>
      </c>
      <c r="F3375" s="58" t="s">
        <v>48</v>
      </c>
      <c r="G3375" s="58">
        <v>2</v>
      </c>
      <c r="H3375" s="58" t="s">
        <v>1498</v>
      </c>
      <c r="I3375" s="58" t="s">
        <v>1628</v>
      </c>
      <c r="J3375" s="59">
        <v>0.3</v>
      </c>
    </row>
    <row r="3376" spans="1:10" ht="21" x14ac:dyDescent="0.35">
      <c r="A3376" s="56">
        <v>2226237</v>
      </c>
      <c r="B3376" s="56" t="s">
        <v>11374</v>
      </c>
      <c r="C3376" s="56" t="s">
        <v>11375</v>
      </c>
      <c r="D3376" s="57" t="s">
        <v>11376</v>
      </c>
      <c r="E3376" s="57" t="s">
        <v>315</v>
      </c>
      <c r="F3376" s="58" t="s">
        <v>48</v>
      </c>
      <c r="G3376" s="58">
        <v>2</v>
      </c>
      <c r="H3376" s="58" t="s">
        <v>1498</v>
      </c>
      <c r="I3376" s="58" t="s">
        <v>1628</v>
      </c>
      <c r="J3376" s="59">
        <v>0.3</v>
      </c>
    </row>
    <row r="3377" spans="1:10" ht="21" x14ac:dyDescent="0.35">
      <c r="A3377" s="56">
        <v>2227321</v>
      </c>
      <c r="B3377" s="56" t="s">
        <v>11377</v>
      </c>
      <c r="C3377" s="56" t="s">
        <v>11378</v>
      </c>
      <c r="D3377" s="57" t="s">
        <v>11379</v>
      </c>
      <c r="E3377" s="57" t="s">
        <v>843</v>
      </c>
      <c r="F3377" s="58" t="s">
        <v>1367</v>
      </c>
      <c r="G3377" s="58">
        <v>2</v>
      </c>
      <c r="H3377" s="58" t="s">
        <v>1498</v>
      </c>
      <c r="I3377" s="58" t="s">
        <v>1628</v>
      </c>
      <c r="J3377" s="59">
        <v>0.3</v>
      </c>
    </row>
    <row r="3378" spans="1:10" ht="21" x14ac:dyDescent="0.35">
      <c r="A3378" s="56">
        <v>348181</v>
      </c>
      <c r="B3378" s="56" t="s">
        <v>11380</v>
      </c>
      <c r="C3378" s="56" t="s">
        <v>11381</v>
      </c>
      <c r="D3378" s="57" t="s">
        <v>6641</v>
      </c>
      <c r="E3378" s="57" t="s">
        <v>64</v>
      </c>
      <c r="F3378" s="58" t="s">
        <v>40</v>
      </c>
      <c r="G3378" s="58" t="s">
        <v>1492</v>
      </c>
      <c r="H3378" s="58" t="s">
        <v>1609</v>
      </c>
      <c r="I3378" s="58" t="s">
        <v>3372</v>
      </c>
      <c r="J3378" s="59">
        <v>0.38</v>
      </c>
    </row>
    <row r="3379" spans="1:10" ht="21" x14ac:dyDescent="0.35">
      <c r="A3379" s="56">
        <v>366573</v>
      </c>
      <c r="B3379" s="56" t="s">
        <v>11382</v>
      </c>
      <c r="C3379" s="56" t="s">
        <v>11383</v>
      </c>
      <c r="D3379" s="57" t="s">
        <v>11384</v>
      </c>
      <c r="E3379" s="57" t="s">
        <v>64</v>
      </c>
      <c r="F3379" s="58" t="s">
        <v>1680</v>
      </c>
      <c r="G3379" s="58" t="s">
        <v>1492</v>
      </c>
      <c r="H3379" s="58" t="s">
        <v>1614</v>
      </c>
      <c r="I3379" s="58" t="s">
        <v>1681</v>
      </c>
      <c r="J3379" s="59">
        <v>0.38</v>
      </c>
    </row>
    <row r="3380" spans="1:10" ht="21" x14ac:dyDescent="0.35">
      <c r="A3380" s="56">
        <v>1153154</v>
      </c>
      <c r="B3380" s="56" t="s">
        <v>11385</v>
      </c>
      <c r="C3380" s="56" t="s">
        <v>11386</v>
      </c>
      <c r="D3380" s="57" t="s">
        <v>11387</v>
      </c>
      <c r="E3380" s="57" t="s">
        <v>379</v>
      </c>
      <c r="F3380" s="58" t="s">
        <v>40</v>
      </c>
      <c r="G3380" s="58" t="s">
        <v>1492</v>
      </c>
      <c r="H3380" s="58" t="s">
        <v>1516</v>
      </c>
      <c r="I3380" s="58" t="s">
        <v>1517</v>
      </c>
      <c r="J3380" s="59">
        <v>0.38</v>
      </c>
    </row>
    <row r="3381" spans="1:10" ht="21" x14ac:dyDescent="0.35">
      <c r="A3381" s="56">
        <v>1172042</v>
      </c>
      <c r="B3381" s="56" t="s">
        <v>11388</v>
      </c>
      <c r="C3381" s="56" t="s">
        <v>11389</v>
      </c>
      <c r="D3381" s="57" t="s">
        <v>11390</v>
      </c>
      <c r="E3381" s="57" t="s">
        <v>2979</v>
      </c>
      <c r="F3381" s="58" t="s">
        <v>40</v>
      </c>
      <c r="G3381" s="58" t="s">
        <v>1492</v>
      </c>
      <c r="H3381" s="58" t="s">
        <v>1493</v>
      </c>
      <c r="I3381" s="58" t="s">
        <v>1494</v>
      </c>
      <c r="J3381" s="59">
        <v>0.38</v>
      </c>
    </row>
    <row r="3382" spans="1:10" ht="21" x14ac:dyDescent="0.35">
      <c r="A3382" s="56">
        <v>1284630</v>
      </c>
      <c r="B3382" s="56" t="s">
        <v>11391</v>
      </c>
      <c r="C3382" s="56" t="s">
        <v>11392</v>
      </c>
      <c r="D3382" s="57" t="s">
        <v>11393</v>
      </c>
      <c r="E3382" s="57" t="s">
        <v>249</v>
      </c>
      <c r="F3382" s="58" t="s">
        <v>40</v>
      </c>
      <c r="G3382" s="58" t="s">
        <v>1492</v>
      </c>
      <c r="H3382" s="58" t="s">
        <v>1477</v>
      </c>
      <c r="I3382" s="58" t="s">
        <v>1478</v>
      </c>
      <c r="J3382" s="59">
        <v>0.38</v>
      </c>
    </row>
    <row r="3383" spans="1:10" ht="21" x14ac:dyDescent="0.35">
      <c r="A3383" s="56">
        <v>1285034</v>
      </c>
      <c r="B3383" s="56" t="s">
        <v>11394</v>
      </c>
      <c r="C3383" s="56" t="s">
        <v>11395</v>
      </c>
      <c r="D3383" s="57" t="s">
        <v>11396</v>
      </c>
      <c r="E3383" s="57" t="s">
        <v>11397</v>
      </c>
      <c r="F3383" s="58" t="s">
        <v>40</v>
      </c>
      <c r="G3383" s="58" t="s">
        <v>1492</v>
      </c>
      <c r="H3383" s="58" t="s">
        <v>1516</v>
      </c>
      <c r="I3383" s="58" t="s">
        <v>1517</v>
      </c>
      <c r="J3383" s="59">
        <v>0.38</v>
      </c>
    </row>
    <row r="3384" spans="1:10" ht="21" x14ac:dyDescent="0.35">
      <c r="A3384" s="56">
        <v>1406681</v>
      </c>
      <c r="B3384" s="56" t="s">
        <v>11398</v>
      </c>
      <c r="C3384" s="56" t="s">
        <v>11399</v>
      </c>
      <c r="D3384" s="57" t="s">
        <v>11400</v>
      </c>
      <c r="E3384" s="57" t="s">
        <v>1144</v>
      </c>
      <c r="F3384" s="58" t="s">
        <v>54</v>
      </c>
      <c r="G3384" s="58">
        <v>1</v>
      </c>
      <c r="H3384" s="58" t="s">
        <v>1530</v>
      </c>
      <c r="I3384" s="58" t="s">
        <v>1740</v>
      </c>
      <c r="J3384" s="59">
        <v>0.38</v>
      </c>
    </row>
    <row r="3385" spans="1:10" ht="21" x14ac:dyDescent="0.35">
      <c r="A3385" s="56">
        <v>1410349</v>
      </c>
      <c r="B3385" s="56" t="s">
        <v>11401</v>
      </c>
      <c r="C3385" s="56" t="s">
        <v>11402</v>
      </c>
      <c r="D3385" s="57" t="s">
        <v>11403</v>
      </c>
      <c r="E3385" s="57" t="s">
        <v>1292</v>
      </c>
      <c r="F3385" s="58" t="s">
        <v>54</v>
      </c>
      <c r="G3385" s="58">
        <v>1</v>
      </c>
      <c r="H3385" s="58" t="s">
        <v>1530</v>
      </c>
      <c r="I3385" s="58" t="s">
        <v>1740</v>
      </c>
      <c r="J3385" s="59">
        <v>0.38</v>
      </c>
    </row>
    <row r="3386" spans="1:10" ht="21" x14ac:dyDescent="0.35">
      <c r="A3386" s="56">
        <v>1438832</v>
      </c>
      <c r="B3386" s="56" t="s">
        <v>884</v>
      </c>
      <c r="C3386" s="56" t="s">
        <v>11404</v>
      </c>
      <c r="D3386" s="57" t="s">
        <v>885</v>
      </c>
      <c r="E3386" s="57" t="s">
        <v>64</v>
      </c>
      <c r="F3386" s="58" t="s">
        <v>40</v>
      </c>
      <c r="G3386" s="58" t="s">
        <v>1492</v>
      </c>
      <c r="H3386" s="58" t="s">
        <v>1516</v>
      </c>
      <c r="I3386" s="58" t="s">
        <v>1517</v>
      </c>
      <c r="J3386" s="59">
        <v>0.38</v>
      </c>
    </row>
    <row r="3387" spans="1:10" ht="21" x14ac:dyDescent="0.35">
      <c r="A3387" s="56">
        <v>1503581</v>
      </c>
      <c r="B3387" s="56" t="s">
        <v>11405</v>
      </c>
      <c r="C3387" s="56" t="s">
        <v>11406</v>
      </c>
      <c r="D3387" s="57" t="s">
        <v>11407</v>
      </c>
      <c r="E3387" s="57" t="s">
        <v>64</v>
      </c>
      <c r="F3387" s="58" t="s">
        <v>54</v>
      </c>
      <c r="G3387" s="58">
        <v>1</v>
      </c>
      <c r="H3387" s="58" t="s">
        <v>1550</v>
      </c>
      <c r="I3387" s="58" t="s">
        <v>1598</v>
      </c>
      <c r="J3387" s="59">
        <v>0.38</v>
      </c>
    </row>
    <row r="3388" spans="1:10" ht="21" x14ac:dyDescent="0.35">
      <c r="A3388" s="56">
        <v>1543360</v>
      </c>
      <c r="B3388" s="56" t="s">
        <v>11408</v>
      </c>
      <c r="C3388" s="56" t="s">
        <v>11409</v>
      </c>
      <c r="D3388" s="57" t="s">
        <v>11410</v>
      </c>
      <c r="E3388" s="57" t="s">
        <v>64</v>
      </c>
      <c r="F3388" s="58" t="s">
        <v>40</v>
      </c>
      <c r="G3388" s="58" t="s">
        <v>1492</v>
      </c>
      <c r="H3388" s="58" t="s">
        <v>1477</v>
      </c>
      <c r="I3388" s="58" t="s">
        <v>1478</v>
      </c>
      <c r="J3388" s="59">
        <v>0.38</v>
      </c>
    </row>
    <row r="3389" spans="1:10" ht="21" x14ac:dyDescent="0.35">
      <c r="A3389" s="56">
        <v>1588011</v>
      </c>
      <c r="B3389" s="56" t="s">
        <v>11411</v>
      </c>
      <c r="C3389" s="56" t="s">
        <v>11412</v>
      </c>
      <c r="D3389" s="57" t="s">
        <v>11413</v>
      </c>
      <c r="E3389" s="57" t="s">
        <v>158</v>
      </c>
      <c r="F3389" s="58" t="s">
        <v>1597</v>
      </c>
      <c r="G3389" s="58">
        <v>1</v>
      </c>
      <c r="H3389" s="58" t="s">
        <v>1609</v>
      </c>
      <c r="I3389" s="58" t="s">
        <v>1795</v>
      </c>
      <c r="J3389" s="59">
        <v>0.38</v>
      </c>
    </row>
    <row r="3390" spans="1:10" ht="21" x14ac:dyDescent="0.35">
      <c r="A3390" s="56">
        <v>1679913</v>
      </c>
      <c r="B3390" s="56" t="s">
        <v>11414</v>
      </c>
      <c r="C3390" s="56" t="s">
        <v>11415</v>
      </c>
      <c r="D3390" s="57" t="s">
        <v>7637</v>
      </c>
      <c r="E3390" s="57" t="s">
        <v>11416</v>
      </c>
      <c r="F3390" s="58" t="s">
        <v>1850</v>
      </c>
      <c r="G3390" s="58">
        <v>1</v>
      </c>
      <c r="H3390" s="58" t="s">
        <v>1516</v>
      </c>
      <c r="I3390" s="58" t="s">
        <v>11417</v>
      </c>
      <c r="J3390" s="59">
        <v>0.34</v>
      </c>
    </row>
    <row r="3391" spans="1:10" ht="21" x14ac:dyDescent="0.35">
      <c r="A3391" s="56">
        <v>1689379</v>
      </c>
      <c r="B3391" s="56" t="s">
        <v>11418</v>
      </c>
      <c r="C3391" s="56" t="s">
        <v>11419</v>
      </c>
      <c r="D3391" s="57" t="s">
        <v>11420</v>
      </c>
      <c r="E3391" s="57" t="s">
        <v>8782</v>
      </c>
      <c r="F3391" s="58" t="s">
        <v>54</v>
      </c>
      <c r="G3391" s="58">
        <v>1</v>
      </c>
      <c r="H3391" s="58" t="s">
        <v>1609</v>
      </c>
      <c r="I3391" s="58" t="s">
        <v>1795</v>
      </c>
      <c r="J3391" s="59">
        <v>0.38</v>
      </c>
    </row>
    <row r="3392" spans="1:10" ht="21" x14ac:dyDescent="0.35">
      <c r="A3392" s="56">
        <v>1689618</v>
      </c>
      <c r="B3392" s="56" t="s">
        <v>11421</v>
      </c>
      <c r="C3392" s="56" t="s">
        <v>11422</v>
      </c>
      <c r="D3392" s="57" t="s">
        <v>11423</v>
      </c>
      <c r="E3392" s="57" t="s">
        <v>7663</v>
      </c>
      <c r="F3392" s="58" t="s">
        <v>48</v>
      </c>
      <c r="G3392" s="58">
        <v>2</v>
      </c>
      <c r="H3392" s="58" t="s">
        <v>1609</v>
      </c>
      <c r="I3392" s="58" t="s">
        <v>1610</v>
      </c>
      <c r="J3392" s="59">
        <v>0.34</v>
      </c>
    </row>
    <row r="3393" spans="1:10" ht="21" x14ac:dyDescent="0.35">
      <c r="A3393" s="56">
        <v>1690136</v>
      </c>
      <c r="B3393" s="56" t="s">
        <v>11424</v>
      </c>
      <c r="C3393" s="56" t="s">
        <v>11425</v>
      </c>
      <c r="D3393" s="57" t="s">
        <v>4373</v>
      </c>
      <c r="E3393" s="57" t="s">
        <v>11426</v>
      </c>
      <c r="F3393" s="58" t="s">
        <v>48</v>
      </c>
      <c r="G3393" s="58">
        <v>2</v>
      </c>
      <c r="H3393" s="58" t="s">
        <v>1609</v>
      </c>
      <c r="I3393" s="58" t="s">
        <v>1610</v>
      </c>
      <c r="J3393" s="59">
        <v>0.34</v>
      </c>
    </row>
    <row r="3394" spans="1:10" ht="21" x14ac:dyDescent="0.35">
      <c r="A3394" s="56">
        <v>1690147</v>
      </c>
      <c r="B3394" s="56" t="s">
        <v>696</v>
      </c>
      <c r="C3394" s="56" t="s">
        <v>11427</v>
      </c>
      <c r="D3394" s="57" t="s">
        <v>188</v>
      </c>
      <c r="E3394" s="57" t="s">
        <v>674</v>
      </c>
      <c r="F3394" s="58" t="s">
        <v>54</v>
      </c>
      <c r="G3394" s="58">
        <v>1</v>
      </c>
      <c r="H3394" s="58" t="s">
        <v>1609</v>
      </c>
      <c r="I3394" s="58" t="s">
        <v>1795</v>
      </c>
      <c r="J3394" s="59">
        <v>0.38</v>
      </c>
    </row>
    <row r="3395" spans="1:10" ht="21" x14ac:dyDescent="0.35">
      <c r="A3395" s="56">
        <v>1723447</v>
      </c>
      <c r="B3395" s="56" t="s">
        <v>11428</v>
      </c>
      <c r="C3395" s="56" t="s">
        <v>11429</v>
      </c>
      <c r="D3395" s="57" t="s">
        <v>11430</v>
      </c>
      <c r="E3395" s="57" t="s">
        <v>950</v>
      </c>
      <c r="F3395" s="58" t="s">
        <v>48</v>
      </c>
      <c r="G3395" s="58">
        <v>2</v>
      </c>
      <c r="H3395" s="58" t="s">
        <v>1609</v>
      </c>
      <c r="I3395" s="58" t="s">
        <v>1610</v>
      </c>
      <c r="J3395" s="59">
        <v>0.34</v>
      </c>
    </row>
    <row r="3396" spans="1:10" ht="21" x14ac:dyDescent="0.35">
      <c r="A3396" s="56">
        <v>1723902</v>
      </c>
      <c r="B3396" s="56" t="s">
        <v>11431</v>
      </c>
      <c r="C3396" s="56" t="s">
        <v>11432</v>
      </c>
      <c r="D3396" s="57" t="s">
        <v>11433</v>
      </c>
      <c r="E3396" s="57" t="s">
        <v>1134</v>
      </c>
      <c r="F3396" s="58" t="s">
        <v>54</v>
      </c>
      <c r="G3396" s="58">
        <v>1</v>
      </c>
      <c r="H3396" s="58" t="s">
        <v>1609</v>
      </c>
      <c r="I3396" s="58" t="s">
        <v>1795</v>
      </c>
      <c r="J3396" s="59">
        <v>0.38</v>
      </c>
    </row>
    <row r="3397" spans="1:10" ht="21" x14ac:dyDescent="0.35">
      <c r="A3397" s="56">
        <v>1725189</v>
      </c>
      <c r="B3397" s="56" t="s">
        <v>11434</v>
      </c>
      <c r="C3397" s="56" t="s">
        <v>11435</v>
      </c>
      <c r="D3397" s="57" t="s">
        <v>11436</v>
      </c>
      <c r="E3397" s="57" t="s">
        <v>59</v>
      </c>
      <c r="F3397" s="58" t="s">
        <v>54</v>
      </c>
      <c r="G3397" s="58">
        <v>1</v>
      </c>
      <c r="H3397" s="58" t="s">
        <v>1614</v>
      </c>
      <c r="I3397" s="58" t="s">
        <v>1615</v>
      </c>
      <c r="J3397" s="59">
        <v>0.34</v>
      </c>
    </row>
    <row r="3398" spans="1:10" ht="21" x14ac:dyDescent="0.35">
      <c r="A3398" s="56">
        <v>1725203</v>
      </c>
      <c r="B3398" s="56" t="s">
        <v>11437</v>
      </c>
      <c r="C3398" s="56" t="s">
        <v>11438</v>
      </c>
      <c r="D3398" s="57" t="s">
        <v>11439</v>
      </c>
      <c r="E3398" s="57" t="s">
        <v>1027</v>
      </c>
      <c r="F3398" s="58" t="s">
        <v>54</v>
      </c>
      <c r="G3398" s="58">
        <v>1</v>
      </c>
      <c r="H3398" s="58" t="s">
        <v>1614</v>
      </c>
      <c r="I3398" s="58" t="s">
        <v>1615</v>
      </c>
      <c r="J3398" s="59">
        <v>0.34</v>
      </c>
    </row>
    <row r="3399" spans="1:10" ht="21" x14ac:dyDescent="0.35">
      <c r="A3399" s="56">
        <v>1725785</v>
      </c>
      <c r="B3399" s="56" t="s">
        <v>11440</v>
      </c>
      <c r="C3399" s="56" t="s">
        <v>11441</v>
      </c>
      <c r="D3399" s="57" t="s">
        <v>11442</v>
      </c>
      <c r="E3399" s="57" t="s">
        <v>11443</v>
      </c>
      <c r="F3399" s="58" t="s">
        <v>54</v>
      </c>
      <c r="G3399" s="58">
        <v>1</v>
      </c>
      <c r="H3399" s="58" t="s">
        <v>1614</v>
      </c>
      <c r="I3399" s="58" t="s">
        <v>1615</v>
      </c>
      <c r="J3399" s="59">
        <v>0.34</v>
      </c>
    </row>
    <row r="3400" spans="1:10" ht="21" x14ac:dyDescent="0.35">
      <c r="A3400" s="56">
        <v>1757071</v>
      </c>
      <c r="B3400" s="56" t="s">
        <v>11444</v>
      </c>
      <c r="C3400" s="56" t="s">
        <v>11445</v>
      </c>
      <c r="D3400" s="57" t="s">
        <v>11446</v>
      </c>
      <c r="E3400" s="57" t="s">
        <v>64</v>
      </c>
      <c r="F3400" s="58" t="s">
        <v>48</v>
      </c>
      <c r="G3400" s="58">
        <v>2</v>
      </c>
      <c r="H3400" s="58" t="s">
        <v>1609</v>
      </c>
      <c r="I3400" s="58" t="s">
        <v>1610</v>
      </c>
      <c r="J3400" s="59">
        <v>0.34</v>
      </c>
    </row>
    <row r="3401" spans="1:10" ht="21" x14ac:dyDescent="0.35">
      <c r="A3401" s="56">
        <v>1904333</v>
      </c>
      <c r="B3401" s="56" t="s">
        <v>957</v>
      </c>
      <c r="C3401" s="56" t="s">
        <v>11447</v>
      </c>
      <c r="D3401" s="57" t="s">
        <v>958</v>
      </c>
      <c r="E3401" s="57" t="s">
        <v>158</v>
      </c>
      <c r="F3401" s="58" t="s">
        <v>54</v>
      </c>
      <c r="G3401" s="58">
        <v>1</v>
      </c>
      <c r="H3401" s="58" t="s">
        <v>1493</v>
      </c>
      <c r="I3401" s="58" t="s">
        <v>2040</v>
      </c>
      <c r="J3401" s="59">
        <v>0.34</v>
      </c>
    </row>
    <row r="3402" spans="1:10" ht="21" x14ac:dyDescent="0.35">
      <c r="A3402" s="56">
        <v>1906039</v>
      </c>
      <c r="B3402" s="56" t="s">
        <v>11448</v>
      </c>
      <c r="C3402" s="56" t="s">
        <v>11449</v>
      </c>
      <c r="D3402" s="57" t="s">
        <v>11450</v>
      </c>
      <c r="E3402" s="57" t="s">
        <v>2334</v>
      </c>
      <c r="F3402" s="58" t="s">
        <v>54</v>
      </c>
      <c r="G3402" s="58">
        <v>1</v>
      </c>
      <c r="H3402" s="58" t="s">
        <v>1493</v>
      </c>
      <c r="I3402" s="58" t="s">
        <v>2040</v>
      </c>
      <c r="J3402" s="59">
        <v>0.34</v>
      </c>
    </row>
    <row r="3403" spans="1:10" ht="21" x14ac:dyDescent="0.35">
      <c r="A3403" s="56">
        <v>1906208</v>
      </c>
      <c r="B3403" s="56" t="s">
        <v>11451</v>
      </c>
      <c r="C3403" s="56" t="s">
        <v>11452</v>
      </c>
      <c r="D3403" s="57" t="s">
        <v>11453</v>
      </c>
      <c r="E3403" s="57" t="s">
        <v>64</v>
      </c>
      <c r="F3403" s="58" t="s">
        <v>48</v>
      </c>
      <c r="G3403" s="58">
        <v>2</v>
      </c>
      <c r="H3403" s="58" t="s">
        <v>1614</v>
      </c>
      <c r="I3403" s="58" t="s">
        <v>1624</v>
      </c>
      <c r="J3403" s="59">
        <v>0.3</v>
      </c>
    </row>
    <row r="3404" spans="1:10" ht="21" x14ac:dyDescent="0.35">
      <c r="A3404" s="56">
        <v>1913225</v>
      </c>
      <c r="B3404" s="56" t="s">
        <v>11454</v>
      </c>
      <c r="C3404" s="56" t="s">
        <v>11455</v>
      </c>
      <c r="D3404" s="57" t="s">
        <v>11456</v>
      </c>
      <c r="E3404" s="57" t="s">
        <v>11457</v>
      </c>
      <c r="F3404" s="58" t="s">
        <v>48</v>
      </c>
      <c r="G3404" s="58">
        <v>2</v>
      </c>
      <c r="H3404" s="58" t="s">
        <v>1493</v>
      </c>
      <c r="I3404" s="58" t="s">
        <v>1859</v>
      </c>
      <c r="J3404" s="59">
        <v>0.3</v>
      </c>
    </row>
    <row r="3405" spans="1:10" ht="21" x14ac:dyDescent="0.35">
      <c r="A3405" s="56">
        <v>2011704</v>
      </c>
      <c r="B3405" s="56" t="s">
        <v>699</v>
      </c>
      <c r="C3405" s="56" t="s">
        <v>700</v>
      </c>
      <c r="D3405" s="57" t="s">
        <v>700</v>
      </c>
      <c r="E3405" s="57" t="s">
        <v>350</v>
      </c>
      <c r="F3405" s="58" t="s">
        <v>48</v>
      </c>
      <c r="G3405" s="58">
        <v>2</v>
      </c>
      <c r="H3405" s="58" t="s">
        <v>1493</v>
      </c>
      <c r="I3405" s="58" t="s">
        <v>1859</v>
      </c>
      <c r="J3405" s="59">
        <v>0.3</v>
      </c>
    </row>
    <row r="3406" spans="1:10" ht="21" x14ac:dyDescent="0.35">
      <c r="A3406" s="56">
        <v>2064717</v>
      </c>
      <c r="B3406" s="56" t="s">
        <v>11458</v>
      </c>
      <c r="C3406" s="56" t="s">
        <v>11459</v>
      </c>
      <c r="D3406" s="57" t="s">
        <v>11459</v>
      </c>
      <c r="E3406" s="57" t="s">
        <v>350</v>
      </c>
      <c r="F3406" s="58" t="s">
        <v>48</v>
      </c>
      <c r="G3406" s="58">
        <v>2</v>
      </c>
      <c r="H3406" s="58" t="s">
        <v>1477</v>
      </c>
      <c r="I3406" s="58" t="s">
        <v>1644</v>
      </c>
      <c r="J3406" s="59">
        <v>0.3</v>
      </c>
    </row>
    <row r="3407" spans="1:10" ht="21" x14ac:dyDescent="0.35">
      <c r="A3407" s="56">
        <v>2110431</v>
      </c>
      <c r="B3407" s="56" t="s">
        <v>11460</v>
      </c>
      <c r="C3407" s="56" t="s">
        <v>11461</v>
      </c>
      <c r="D3407" s="57" t="s">
        <v>11462</v>
      </c>
      <c r="E3407" s="57" t="s">
        <v>64</v>
      </c>
      <c r="F3407" s="58" t="s">
        <v>48</v>
      </c>
      <c r="G3407" s="58">
        <v>2</v>
      </c>
      <c r="H3407" s="58" t="s">
        <v>1477</v>
      </c>
      <c r="I3407" s="58" t="s">
        <v>1644</v>
      </c>
      <c r="J3407" s="59">
        <v>0.3</v>
      </c>
    </row>
    <row r="3408" spans="1:10" ht="21" x14ac:dyDescent="0.35">
      <c r="A3408" s="56">
        <v>2110461</v>
      </c>
      <c r="B3408" s="56" t="s">
        <v>11463</v>
      </c>
      <c r="C3408" s="56" t="s">
        <v>11464</v>
      </c>
      <c r="D3408" s="57" t="s">
        <v>11465</v>
      </c>
      <c r="E3408" s="57" t="s">
        <v>163</v>
      </c>
      <c r="F3408" s="58" t="s">
        <v>48</v>
      </c>
      <c r="G3408" s="58">
        <v>2</v>
      </c>
      <c r="H3408" s="58" t="s">
        <v>1493</v>
      </c>
      <c r="I3408" s="58" t="s">
        <v>1859</v>
      </c>
      <c r="J3408" s="59">
        <v>0.3</v>
      </c>
    </row>
    <row r="3409" spans="1:10" ht="21" x14ac:dyDescent="0.35">
      <c r="A3409" s="56">
        <v>2123764</v>
      </c>
      <c r="B3409" s="56" t="s">
        <v>11466</v>
      </c>
      <c r="C3409" s="56" t="s">
        <v>11467</v>
      </c>
      <c r="D3409" s="57" t="s">
        <v>11467</v>
      </c>
      <c r="E3409" s="57" t="s">
        <v>350</v>
      </c>
      <c r="F3409" s="58" t="s">
        <v>48</v>
      </c>
      <c r="G3409" s="58">
        <v>2</v>
      </c>
      <c r="H3409" s="58" t="s">
        <v>1516</v>
      </c>
      <c r="I3409" s="58" t="s">
        <v>1637</v>
      </c>
      <c r="J3409" s="59">
        <v>0.3</v>
      </c>
    </row>
    <row r="3410" spans="1:10" ht="21" x14ac:dyDescent="0.35">
      <c r="A3410" s="56">
        <v>2155546</v>
      </c>
      <c r="B3410" s="56" t="s">
        <v>11468</v>
      </c>
      <c r="C3410" s="56" t="s">
        <v>11469</v>
      </c>
      <c r="D3410" s="57" t="s">
        <v>11039</v>
      </c>
      <c r="E3410" s="57" t="s">
        <v>64</v>
      </c>
      <c r="F3410" s="58" t="s">
        <v>48</v>
      </c>
      <c r="G3410" s="58">
        <v>2</v>
      </c>
      <c r="H3410" s="58" t="s">
        <v>1498</v>
      </c>
      <c r="I3410" s="58" t="s">
        <v>1628</v>
      </c>
      <c r="J3410" s="59">
        <v>0.3</v>
      </c>
    </row>
    <row r="3411" spans="1:10" ht="21" x14ac:dyDescent="0.35">
      <c r="A3411" s="56">
        <v>2155547</v>
      </c>
      <c r="B3411" s="56" t="s">
        <v>11470</v>
      </c>
      <c r="C3411" s="56" t="s">
        <v>11471</v>
      </c>
      <c r="D3411" s="57" t="s">
        <v>5060</v>
      </c>
      <c r="E3411" s="57" t="s">
        <v>11472</v>
      </c>
      <c r="F3411" s="58" t="s">
        <v>48</v>
      </c>
      <c r="G3411" s="58">
        <v>2</v>
      </c>
      <c r="H3411" s="58" t="s">
        <v>1498</v>
      </c>
      <c r="I3411" s="58" t="s">
        <v>1628</v>
      </c>
      <c r="J3411" s="59">
        <v>0.3</v>
      </c>
    </row>
    <row r="3412" spans="1:10" ht="21" x14ac:dyDescent="0.35">
      <c r="A3412" s="56">
        <v>2155550</v>
      </c>
      <c r="B3412" s="56" t="s">
        <v>11473</v>
      </c>
      <c r="C3412" s="56" t="s">
        <v>11474</v>
      </c>
      <c r="D3412" s="57" t="s">
        <v>11475</v>
      </c>
      <c r="E3412" s="57" t="s">
        <v>291</v>
      </c>
      <c r="F3412" s="58" t="s">
        <v>48</v>
      </c>
      <c r="G3412" s="58">
        <v>2</v>
      </c>
      <c r="H3412" s="58" t="s">
        <v>1498</v>
      </c>
      <c r="I3412" s="58" t="s">
        <v>1628</v>
      </c>
      <c r="J3412" s="59">
        <v>0.3</v>
      </c>
    </row>
    <row r="3413" spans="1:10" ht="21" x14ac:dyDescent="0.35">
      <c r="A3413" s="56">
        <v>2155697</v>
      </c>
      <c r="B3413" s="56" t="s">
        <v>11476</v>
      </c>
      <c r="C3413" s="56" t="s">
        <v>11477</v>
      </c>
      <c r="D3413" s="57" t="s">
        <v>11478</v>
      </c>
      <c r="E3413" s="57" t="s">
        <v>2453</v>
      </c>
      <c r="F3413" s="58" t="s">
        <v>48</v>
      </c>
      <c r="G3413" s="58">
        <v>2</v>
      </c>
      <c r="H3413" s="58" t="s">
        <v>1498</v>
      </c>
      <c r="I3413" s="58" t="s">
        <v>1628</v>
      </c>
      <c r="J3413" s="59">
        <v>0.3</v>
      </c>
    </row>
    <row r="3414" spans="1:10" ht="21" x14ac:dyDescent="0.35">
      <c r="A3414" s="56">
        <v>2227280</v>
      </c>
      <c r="B3414" s="56" t="s">
        <v>11479</v>
      </c>
      <c r="C3414" s="56" t="s">
        <v>11480</v>
      </c>
      <c r="D3414" s="57" t="s">
        <v>11481</v>
      </c>
      <c r="E3414" s="57" t="s">
        <v>350</v>
      </c>
      <c r="F3414" s="58" t="s">
        <v>48</v>
      </c>
      <c r="G3414" s="58">
        <v>2</v>
      </c>
      <c r="H3414" s="58" t="s">
        <v>1493</v>
      </c>
      <c r="I3414" s="58" t="s">
        <v>1859</v>
      </c>
      <c r="J3414" s="59">
        <v>0.3</v>
      </c>
    </row>
    <row r="3415" spans="1:10" ht="21" x14ac:dyDescent="0.35">
      <c r="A3415" s="56">
        <v>2227282</v>
      </c>
      <c r="B3415" s="56" t="s">
        <v>11482</v>
      </c>
      <c r="C3415" s="56" t="s">
        <v>11483</v>
      </c>
      <c r="D3415" s="57" t="s">
        <v>11484</v>
      </c>
      <c r="E3415" s="57" t="s">
        <v>11485</v>
      </c>
      <c r="F3415" s="58" t="s">
        <v>48</v>
      </c>
      <c r="G3415" s="58">
        <v>2</v>
      </c>
      <c r="H3415" s="58" t="s">
        <v>1498</v>
      </c>
      <c r="I3415" s="58" t="s">
        <v>1628</v>
      </c>
      <c r="J3415" s="59">
        <v>0.3</v>
      </c>
    </row>
    <row r="3416" spans="1:10" ht="21" x14ac:dyDescent="0.35">
      <c r="A3416" s="56">
        <v>2227326</v>
      </c>
      <c r="B3416" s="56" t="s">
        <v>11486</v>
      </c>
      <c r="C3416" s="56" t="s">
        <v>11487</v>
      </c>
      <c r="D3416" s="57" t="s">
        <v>11488</v>
      </c>
      <c r="E3416" s="57" t="s">
        <v>798</v>
      </c>
      <c r="F3416" s="58" t="s">
        <v>1504</v>
      </c>
      <c r="G3416" s="58">
        <v>2</v>
      </c>
      <c r="H3416" s="58" t="s">
        <v>1498</v>
      </c>
      <c r="I3416" s="58" t="s">
        <v>1628</v>
      </c>
      <c r="J3416" s="59">
        <v>0.3</v>
      </c>
    </row>
    <row r="3417" spans="1:10" ht="21" x14ac:dyDescent="0.35">
      <c r="A3417" s="56">
        <v>2266131</v>
      </c>
      <c r="B3417" s="56" t="s">
        <v>11489</v>
      </c>
      <c r="C3417" s="56" t="s">
        <v>11490</v>
      </c>
      <c r="D3417" s="57" t="s">
        <v>11491</v>
      </c>
      <c r="E3417" s="57" t="s">
        <v>229</v>
      </c>
      <c r="F3417" s="58" t="s">
        <v>2387</v>
      </c>
      <c r="G3417" s="58">
        <v>2</v>
      </c>
      <c r="H3417" s="58" t="s">
        <v>1516</v>
      </c>
      <c r="I3417" s="58" t="s">
        <v>1637</v>
      </c>
      <c r="J3417" s="59">
        <v>0.3</v>
      </c>
    </row>
    <row r="3418" spans="1:10" ht="21" x14ac:dyDescent="0.35">
      <c r="A3418" s="56">
        <v>2266190</v>
      </c>
      <c r="B3418" s="56" t="s">
        <v>11492</v>
      </c>
      <c r="C3418" s="56" t="s">
        <v>11493</v>
      </c>
      <c r="D3418" s="57" t="s">
        <v>11494</v>
      </c>
      <c r="E3418" s="57" t="s">
        <v>64</v>
      </c>
      <c r="F3418" s="58" t="s">
        <v>48</v>
      </c>
      <c r="G3418" s="58">
        <v>2</v>
      </c>
      <c r="H3418" s="58" t="s">
        <v>1516</v>
      </c>
      <c r="I3418" s="58" t="s">
        <v>1637</v>
      </c>
      <c r="J3418" s="59">
        <v>0.3</v>
      </c>
    </row>
    <row r="3419" spans="1:10" ht="21" x14ac:dyDescent="0.35">
      <c r="A3419" s="56">
        <v>2309106</v>
      </c>
      <c r="B3419" s="56" t="s">
        <v>11495</v>
      </c>
      <c r="C3419" s="56" t="s">
        <v>11496</v>
      </c>
      <c r="D3419" s="57" t="s">
        <v>11497</v>
      </c>
      <c r="E3419" s="57" t="s">
        <v>11498</v>
      </c>
      <c r="F3419" s="58" t="s">
        <v>48</v>
      </c>
      <c r="G3419" s="58">
        <v>2</v>
      </c>
      <c r="H3419" s="58" t="s">
        <v>1477</v>
      </c>
      <c r="I3419" s="58" t="s">
        <v>1644</v>
      </c>
      <c r="J3419" s="59">
        <v>0.3</v>
      </c>
    </row>
    <row r="3420" spans="1:10" ht="21" x14ac:dyDescent="0.35">
      <c r="A3420" s="56">
        <v>2352225</v>
      </c>
      <c r="B3420" s="56" t="s">
        <v>11499</v>
      </c>
      <c r="C3420" s="56" t="s">
        <v>11500</v>
      </c>
      <c r="D3420" s="57" t="s">
        <v>755</v>
      </c>
      <c r="E3420" s="57" t="s">
        <v>1925</v>
      </c>
      <c r="F3420" s="58" t="s">
        <v>48</v>
      </c>
      <c r="G3420" s="58">
        <v>2</v>
      </c>
      <c r="H3420" s="58" t="s">
        <v>1477</v>
      </c>
      <c r="I3420" s="58" t="s">
        <v>1644</v>
      </c>
      <c r="J3420" s="59">
        <v>0.3</v>
      </c>
    </row>
    <row r="3421" spans="1:10" ht="21" x14ac:dyDescent="0.35">
      <c r="A3421" s="56">
        <v>2352325</v>
      </c>
      <c r="B3421" s="56" t="s">
        <v>11501</v>
      </c>
      <c r="C3421" s="56" t="s">
        <v>11502</v>
      </c>
      <c r="D3421" s="57" t="s">
        <v>11503</v>
      </c>
      <c r="E3421" s="57" t="s">
        <v>5566</v>
      </c>
      <c r="F3421" s="58" t="s">
        <v>48</v>
      </c>
      <c r="G3421" s="58">
        <v>2</v>
      </c>
      <c r="H3421" s="58" t="s">
        <v>1477</v>
      </c>
      <c r="I3421" s="58" t="s">
        <v>1644</v>
      </c>
      <c r="J3421" s="59">
        <v>0.3</v>
      </c>
    </row>
    <row r="3422" spans="1:10" ht="21" x14ac:dyDescent="0.35">
      <c r="A3422" s="56">
        <v>2352329</v>
      </c>
      <c r="B3422" s="56" t="s">
        <v>11504</v>
      </c>
      <c r="C3422" s="56" t="s">
        <v>11505</v>
      </c>
      <c r="D3422" s="57" t="s">
        <v>10755</v>
      </c>
      <c r="E3422" s="57" t="s">
        <v>11506</v>
      </c>
      <c r="F3422" s="58" t="s">
        <v>48</v>
      </c>
      <c r="G3422" s="58">
        <v>2</v>
      </c>
      <c r="H3422" s="58" t="s">
        <v>1477</v>
      </c>
      <c r="I3422" s="58" t="s">
        <v>1644</v>
      </c>
      <c r="J3422" s="59">
        <v>0.3</v>
      </c>
    </row>
    <row r="3423" spans="1:10" ht="21" x14ac:dyDescent="0.35">
      <c r="A3423" s="56">
        <v>368382</v>
      </c>
      <c r="B3423" s="56" t="s">
        <v>1271</v>
      </c>
      <c r="C3423" s="56" t="s">
        <v>11507</v>
      </c>
      <c r="D3423" s="57" t="s">
        <v>1272</v>
      </c>
      <c r="E3423" s="57" t="s">
        <v>1273</v>
      </c>
      <c r="F3423" s="58" t="s">
        <v>40</v>
      </c>
      <c r="G3423" s="58" t="s">
        <v>1492</v>
      </c>
      <c r="H3423" s="58" t="s">
        <v>1493</v>
      </c>
      <c r="I3423" s="58" t="s">
        <v>1494</v>
      </c>
      <c r="J3423" s="59">
        <v>0.38</v>
      </c>
    </row>
    <row r="3424" spans="1:10" ht="21" x14ac:dyDescent="0.35">
      <c r="A3424" s="56">
        <v>1276705</v>
      </c>
      <c r="B3424" s="56" t="s">
        <v>1170</v>
      </c>
      <c r="C3424" s="56" t="s">
        <v>11508</v>
      </c>
      <c r="D3424" s="57" t="s">
        <v>1171</v>
      </c>
      <c r="E3424" s="57" t="s">
        <v>1172</v>
      </c>
      <c r="F3424" s="58" t="s">
        <v>40</v>
      </c>
      <c r="G3424" s="58" t="s">
        <v>1492</v>
      </c>
      <c r="H3424" s="58" t="s">
        <v>1516</v>
      </c>
      <c r="I3424" s="58" t="s">
        <v>1517</v>
      </c>
      <c r="J3424" s="59">
        <v>0.38</v>
      </c>
    </row>
    <row r="3425" spans="1:10" ht="21" x14ac:dyDescent="0.35">
      <c r="A3425" s="56">
        <v>1401400</v>
      </c>
      <c r="B3425" s="56" t="s">
        <v>11509</v>
      </c>
      <c r="C3425" s="56" t="s">
        <v>11510</v>
      </c>
      <c r="D3425" s="57" t="s">
        <v>11511</v>
      </c>
      <c r="E3425" s="57" t="s">
        <v>984</v>
      </c>
      <c r="F3425" s="58" t="s">
        <v>1597</v>
      </c>
      <c r="G3425" s="58">
        <v>1</v>
      </c>
      <c r="H3425" s="58" t="s">
        <v>1550</v>
      </c>
      <c r="I3425" s="58" t="s">
        <v>1598</v>
      </c>
      <c r="J3425" s="59">
        <v>0.38</v>
      </c>
    </row>
    <row r="3426" spans="1:10" ht="21" x14ac:dyDescent="0.35">
      <c r="A3426" s="56">
        <v>1407537</v>
      </c>
      <c r="B3426" s="56" t="s">
        <v>11512</v>
      </c>
      <c r="C3426" s="56" t="s">
        <v>11513</v>
      </c>
      <c r="D3426" s="57" t="s">
        <v>8150</v>
      </c>
      <c r="E3426" s="57" t="s">
        <v>59</v>
      </c>
      <c r="F3426" s="58" t="s">
        <v>54</v>
      </c>
      <c r="G3426" s="58">
        <v>1</v>
      </c>
      <c r="H3426" s="58" t="s">
        <v>1550</v>
      </c>
      <c r="I3426" s="58" t="s">
        <v>1598</v>
      </c>
      <c r="J3426" s="59">
        <v>0.38</v>
      </c>
    </row>
    <row r="3427" spans="1:10" ht="21" x14ac:dyDescent="0.35">
      <c r="A3427" s="56">
        <v>1583824</v>
      </c>
      <c r="B3427" s="56" t="s">
        <v>11514</v>
      </c>
      <c r="C3427" s="56" t="s">
        <v>11515</v>
      </c>
      <c r="D3427" s="57" t="s">
        <v>11516</v>
      </c>
      <c r="E3427" s="57" t="s">
        <v>751</v>
      </c>
      <c r="F3427" s="58" t="s">
        <v>54</v>
      </c>
      <c r="G3427" s="58">
        <v>1</v>
      </c>
      <c r="H3427" s="58" t="s">
        <v>1609</v>
      </c>
      <c r="I3427" s="58" t="s">
        <v>1795</v>
      </c>
      <c r="J3427" s="59">
        <v>0.38</v>
      </c>
    </row>
    <row r="3428" spans="1:10" ht="21" x14ac:dyDescent="0.35">
      <c r="A3428" s="56">
        <v>1596612</v>
      </c>
      <c r="B3428" s="56" t="s">
        <v>11517</v>
      </c>
      <c r="C3428" s="56" t="s">
        <v>11518</v>
      </c>
      <c r="D3428" s="57" t="s">
        <v>11519</v>
      </c>
      <c r="E3428" s="57" t="s">
        <v>11520</v>
      </c>
      <c r="F3428" s="58" t="s">
        <v>54</v>
      </c>
      <c r="G3428" s="58">
        <v>1</v>
      </c>
      <c r="H3428" s="58" t="s">
        <v>1609</v>
      </c>
      <c r="I3428" s="58" t="s">
        <v>1795</v>
      </c>
      <c r="J3428" s="59">
        <v>0.38</v>
      </c>
    </row>
    <row r="3429" spans="1:10" ht="21" x14ac:dyDescent="0.35">
      <c r="A3429" s="56">
        <v>1693032</v>
      </c>
      <c r="B3429" s="56" t="s">
        <v>62</v>
      </c>
      <c r="C3429" s="56" t="s">
        <v>11521</v>
      </c>
      <c r="D3429" s="57" t="s">
        <v>63</v>
      </c>
      <c r="E3429" s="57" t="s">
        <v>64</v>
      </c>
      <c r="F3429" s="58" t="s">
        <v>54</v>
      </c>
      <c r="G3429" s="58">
        <v>1</v>
      </c>
      <c r="H3429" s="58" t="s">
        <v>1609</v>
      </c>
      <c r="I3429" s="58" t="s">
        <v>1795</v>
      </c>
      <c r="J3429" s="59">
        <v>0.38</v>
      </c>
    </row>
    <row r="3430" spans="1:10" ht="21" x14ac:dyDescent="0.35">
      <c r="A3430" s="56">
        <v>1722659</v>
      </c>
      <c r="B3430" s="56" t="s">
        <v>11522</v>
      </c>
      <c r="C3430" s="56" t="s">
        <v>11523</v>
      </c>
      <c r="D3430" s="57" t="s">
        <v>11524</v>
      </c>
      <c r="E3430" s="57" t="s">
        <v>733</v>
      </c>
      <c r="F3430" s="58" t="s">
        <v>48</v>
      </c>
      <c r="G3430" s="58">
        <v>2</v>
      </c>
      <c r="H3430" s="58" t="s">
        <v>1609</v>
      </c>
      <c r="I3430" s="58" t="s">
        <v>1610</v>
      </c>
      <c r="J3430" s="59">
        <v>0.34</v>
      </c>
    </row>
    <row r="3431" spans="1:10" ht="21" x14ac:dyDescent="0.35">
      <c r="A3431" s="56">
        <v>1723636</v>
      </c>
      <c r="B3431" s="56" t="s">
        <v>778</v>
      </c>
      <c r="C3431" s="56" t="s">
        <v>11525</v>
      </c>
      <c r="D3431" s="57" t="s">
        <v>779</v>
      </c>
      <c r="E3431" s="57" t="s">
        <v>780</v>
      </c>
      <c r="F3431" s="58" t="s">
        <v>48</v>
      </c>
      <c r="G3431" s="58">
        <v>2</v>
      </c>
      <c r="H3431" s="58" t="s">
        <v>1609</v>
      </c>
      <c r="I3431" s="58" t="s">
        <v>1610</v>
      </c>
      <c r="J3431" s="59">
        <v>0.34</v>
      </c>
    </row>
    <row r="3432" spans="1:10" ht="21" x14ac:dyDescent="0.35">
      <c r="A3432" s="56">
        <v>1906061</v>
      </c>
      <c r="B3432" s="56" t="s">
        <v>11526</v>
      </c>
      <c r="C3432" s="56" t="s">
        <v>11527</v>
      </c>
      <c r="D3432" s="57" t="s">
        <v>11528</v>
      </c>
      <c r="E3432" s="57" t="s">
        <v>5770</v>
      </c>
      <c r="F3432" s="58" t="s">
        <v>54</v>
      </c>
      <c r="G3432" s="58">
        <v>1</v>
      </c>
      <c r="H3432" s="58" t="s">
        <v>1493</v>
      </c>
      <c r="I3432" s="58" t="s">
        <v>2040</v>
      </c>
      <c r="J3432" s="59">
        <v>0.34</v>
      </c>
    </row>
    <row r="3433" spans="1:10" ht="21" x14ac:dyDescent="0.35">
      <c r="A3433" s="56">
        <v>1906103</v>
      </c>
      <c r="B3433" s="56" t="s">
        <v>691</v>
      </c>
      <c r="C3433" s="56" t="s">
        <v>11529</v>
      </c>
      <c r="D3433" s="57" t="s">
        <v>692</v>
      </c>
      <c r="E3433" s="57" t="s">
        <v>693</v>
      </c>
      <c r="F3433" s="58" t="s">
        <v>54</v>
      </c>
      <c r="G3433" s="58">
        <v>1</v>
      </c>
      <c r="H3433" s="58" t="s">
        <v>1493</v>
      </c>
      <c r="I3433" s="58" t="s">
        <v>2040</v>
      </c>
      <c r="J3433" s="59">
        <v>0.34</v>
      </c>
    </row>
    <row r="3434" spans="1:10" ht="21" x14ac:dyDescent="0.35">
      <c r="A3434" s="56">
        <v>1991956</v>
      </c>
      <c r="B3434" s="56" t="s">
        <v>11530</v>
      </c>
      <c r="C3434" s="56" t="s">
        <v>11531</v>
      </c>
      <c r="D3434" s="57" t="s">
        <v>11532</v>
      </c>
      <c r="E3434" s="57" t="s">
        <v>1779</v>
      </c>
      <c r="F3434" s="58" t="s">
        <v>48</v>
      </c>
      <c r="G3434" s="58">
        <v>2</v>
      </c>
      <c r="H3434" s="58" t="s">
        <v>1477</v>
      </c>
      <c r="I3434" s="58" t="s">
        <v>1644</v>
      </c>
      <c r="J3434" s="59">
        <v>0.3</v>
      </c>
    </row>
    <row r="3435" spans="1:10" ht="21" x14ac:dyDescent="0.35">
      <c r="A3435" s="56">
        <v>2011780</v>
      </c>
      <c r="B3435" s="56" t="s">
        <v>11533</v>
      </c>
      <c r="C3435" s="56" t="s">
        <v>11534</v>
      </c>
      <c r="D3435" s="57" t="s">
        <v>2284</v>
      </c>
      <c r="E3435" s="57" t="s">
        <v>1041</v>
      </c>
      <c r="F3435" s="58" t="s">
        <v>48</v>
      </c>
      <c r="G3435" s="58">
        <v>2</v>
      </c>
      <c r="H3435" s="58" t="s">
        <v>1493</v>
      </c>
      <c r="I3435" s="58" t="s">
        <v>1859</v>
      </c>
      <c r="J3435" s="59">
        <v>0.3</v>
      </c>
    </row>
    <row r="3436" spans="1:10" ht="21" x14ac:dyDescent="0.35">
      <c r="A3436" s="56">
        <v>2048218</v>
      </c>
      <c r="B3436" s="56" t="s">
        <v>11535</v>
      </c>
      <c r="C3436" s="56" t="s">
        <v>11536</v>
      </c>
      <c r="D3436" s="57" t="s">
        <v>11393</v>
      </c>
      <c r="E3436" s="57" t="s">
        <v>5450</v>
      </c>
      <c r="F3436" s="58" t="s">
        <v>48</v>
      </c>
      <c r="G3436" s="58">
        <v>2</v>
      </c>
      <c r="H3436" s="58" t="s">
        <v>1493</v>
      </c>
      <c r="I3436" s="58" t="s">
        <v>1859</v>
      </c>
      <c r="J3436" s="59">
        <v>0.3</v>
      </c>
    </row>
    <row r="3437" spans="1:10" ht="21" x14ac:dyDescent="0.35">
      <c r="A3437" s="56">
        <v>2105697</v>
      </c>
      <c r="B3437" s="56" t="s">
        <v>11537</v>
      </c>
      <c r="C3437" s="56" t="s">
        <v>11538</v>
      </c>
      <c r="D3437" s="57" t="s">
        <v>11539</v>
      </c>
      <c r="E3437" s="57" t="s">
        <v>873</v>
      </c>
      <c r="F3437" s="58" t="s">
        <v>48</v>
      </c>
      <c r="G3437" s="58">
        <v>2</v>
      </c>
      <c r="H3437" s="58" t="s">
        <v>1516</v>
      </c>
      <c r="I3437" s="58" t="s">
        <v>1637</v>
      </c>
      <c r="J3437" s="59">
        <v>0.3</v>
      </c>
    </row>
    <row r="3438" spans="1:10" ht="21" x14ac:dyDescent="0.35">
      <c r="A3438" s="56">
        <v>2154584</v>
      </c>
      <c r="B3438" s="56" t="s">
        <v>11540</v>
      </c>
      <c r="C3438" s="56" t="s">
        <v>11541</v>
      </c>
      <c r="D3438" s="57" t="s">
        <v>11541</v>
      </c>
      <c r="E3438" s="57" t="s">
        <v>350</v>
      </c>
      <c r="F3438" s="58" t="s">
        <v>48</v>
      </c>
      <c r="G3438" s="58">
        <v>2</v>
      </c>
      <c r="H3438" s="58" t="s">
        <v>1498</v>
      </c>
      <c r="I3438" s="58" t="s">
        <v>1628</v>
      </c>
      <c r="J3438" s="59">
        <v>0.3</v>
      </c>
    </row>
    <row r="3439" spans="1:10" ht="21" x14ac:dyDescent="0.35">
      <c r="A3439" s="56">
        <v>2155941</v>
      </c>
      <c r="B3439" s="56" t="s">
        <v>11542</v>
      </c>
      <c r="C3439" s="56" t="s">
        <v>11543</v>
      </c>
      <c r="D3439" s="57" t="s">
        <v>11544</v>
      </c>
      <c r="E3439" s="57" t="s">
        <v>843</v>
      </c>
      <c r="F3439" s="58" t="s">
        <v>48</v>
      </c>
      <c r="G3439" s="58">
        <v>2</v>
      </c>
      <c r="H3439" s="58" t="s">
        <v>1498</v>
      </c>
      <c r="I3439" s="58" t="s">
        <v>1628</v>
      </c>
      <c r="J3439" s="59">
        <v>0.3</v>
      </c>
    </row>
    <row r="3440" spans="1:10" ht="21" x14ac:dyDescent="0.35">
      <c r="A3440" s="56">
        <v>2226074</v>
      </c>
      <c r="B3440" s="56" t="s">
        <v>11545</v>
      </c>
      <c r="C3440" s="56" t="s">
        <v>11546</v>
      </c>
      <c r="D3440" s="57" t="s">
        <v>11547</v>
      </c>
      <c r="E3440" s="57" t="s">
        <v>1086</v>
      </c>
      <c r="F3440" s="58" t="s">
        <v>48</v>
      </c>
      <c r="G3440" s="58">
        <v>2</v>
      </c>
      <c r="H3440" s="58" t="s">
        <v>1498</v>
      </c>
      <c r="I3440" s="58" t="s">
        <v>1628</v>
      </c>
      <c r="J3440" s="59">
        <v>0.3</v>
      </c>
    </row>
    <row r="3441" spans="1:10" ht="21" x14ac:dyDescent="0.35">
      <c r="A3441" s="56">
        <v>2227142</v>
      </c>
      <c r="B3441" s="56" t="s">
        <v>11548</v>
      </c>
      <c r="C3441" s="56" t="s">
        <v>11549</v>
      </c>
      <c r="D3441" s="57" t="s">
        <v>11550</v>
      </c>
      <c r="E3441" s="57" t="s">
        <v>2432</v>
      </c>
      <c r="F3441" s="58" t="s">
        <v>48</v>
      </c>
      <c r="G3441" s="58">
        <v>2</v>
      </c>
      <c r="H3441" s="58" t="s">
        <v>1498</v>
      </c>
      <c r="I3441" s="58" t="s">
        <v>1628</v>
      </c>
      <c r="J3441" s="59">
        <v>0.3</v>
      </c>
    </row>
    <row r="3442" spans="1:10" ht="21" x14ac:dyDescent="0.35">
      <c r="A3442" s="56">
        <v>2228856</v>
      </c>
      <c r="B3442" s="56" t="s">
        <v>11551</v>
      </c>
      <c r="C3442" s="56" t="s">
        <v>11552</v>
      </c>
      <c r="D3442" s="57" t="s">
        <v>3465</v>
      </c>
      <c r="E3442" s="57" t="s">
        <v>1081</v>
      </c>
      <c r="F3442" s="58" t="s">
        <v>48</v>
      </c>
      <c r="G3442" s="58">
        <v>2</v>
      </c>
      <c r="H3442" s="58" t="s">
        <v>1516</v>
      </c>
      <c r="I3442" s="58" t="s">
        <v>1637</v>
      </c>
      <c r="J3442" s="59">
        <v>0.3</v>
      </c>
    </row>
    <row r="3443" spans="1:10" ht="21" x14ac:dyDescent="0.35">
      <c r="A3443" s="56">
        <v>2310021</v>
      </c>
      <c r="B3443" s="56" t="s">
        <v>1093</v>
      </c>
      <c r="C3443" s="56" t="s">
        <v>11553</v>
      </c>
      <c r="D3443" s="57" t="s">
        <v>1094</v>
      </c>
      <c r="E3443" s="57" t="s">
        <v>1095</v>
      </c>
      <c r="F3443" s="58" t="s">
        <v>48</v>
      </c>
      <c r="G3443" s="58">
        <v>2</v>
      </c>
      <c r="H3443" s="58" t="s">
        <v>1477</v>
      </c>
      <c r="I3443" s="58" t="s">
        <v>1644</v>
      </c>
      <c r="J3443" s="59">
        <v>0.3</v>
      </c>
    </row>
    <row r="3444" spans="1:10" ht="21" x14ac:dyDescent="0.35">
      <c r="A3444" s="56">
        <v>2352239</v>
      </c>
      <c r="B3444" s="56" t="s">
        <v>11554</v>
      </c>
      <c r="C3444" s="56" t="s">
        <v>11555</v>
      </c>
      <c r="D3444" s="57" t="s">
        <v>1239</v>
      </c>
      <c r="E3444" s="57" t="s">
        <v>2355</v>
      </c>
      <c r="F3444" s="58" t="s">
        <v>48</v>
      </c>
      <c r="G3444" s="58">
        <v>2</v>
      </c>
      <c r="H3444" s="58" t="s">
        <v>1477</v>
      </c>
      <c r="I3444" s="58" t="s">
        <v>1644</v>
      </c>
      <c r="J3444" s="59">
        <v>0.3</v>
      </c>
    </row>
    <row r="3445" spans="1:10" ht="21" x14ac:dyDescent="0.35">
      <c r="A3445" s="56">
        <v>2352251</v>
      </c>
      <c r="B3445" s="56" t="s">
        <v>11556</v>
      </c>
      <c r="C3445" s="56" t="s">
        <v>11557</v>
      </c>
      <c r="D3445" s="57" t="s">
        <v>11558</v>
      </c>
      <c r="E3445" s="57" t="s">
        <v>502</v>
      </c>
      <c r="F3445" s="58" t="s">
        <v>48</v>
      </c>
      <c r="G3445" s="58">
        <v>2</v>
      </c>
      <c r="H3445" s="58" t="s">
        <v>1477</v>
      </c>
      <c r="I3445" s="58" t="s">
        <v>1644</v>
      </c>
      <c r="J3445" s="59">
        <v>0.3</v>
      </c>
    </row>
    <row r="3446" spans="1:10" ht="21" x14ac:dyDescent="0.35">
      <c r="A3446" s="56">
        <v>2352255</v>
      </c>
      <c r="B3446" s="56" t="s">
        <v>11559</v>
      </c>
      <c r="C3446" s="56" t="s">
        <v>11560</v>
      </c>
      <c r="D3446" s="57"/>
      <c r="E3446" s="57"/>
      <c r="F3446" s="58"/>
      <c r="G3446" s="58">
        <v>2</v>
      </c>
      <c r="H3446" s="58"/>
      <c r="I3446" s="58"/>
      <c r="J3446" s="59"/>
    </row>
    <row r="3447" spans="1:10" ht="21" x14ac:dyDescent="0.35">
      <c r="A3447" s="56">
        <v>2352284</v>
      </c>
      <c r="B3447" s="56" t="s">
        <v>11561</v>
      </c>
      <c r="C3447" s="56" t="s">
        <v>11562</v>
      </c>
      <c r="D3447" s="57" t="s">
        <v>1277</v>
      </c>
      <c r="E3447" s="57" t="s">
        <v>858</v>
      </c>
      <c r="F3447" s="58" t="s">
        <v>48</v>
      </c>
      <c r="G3447" s="58">
        <v>2</v>
      </c>
      <c r="H3447" s="58" t="s">
        <v>1477</v>
      </c>
      <c r="I3447" s="58" t="s">
        <v>1644</v>
      </c>
      <c r="J3447" s="59">
        <v>0.3</v>
      </c>
    </row>
    <row r="3448" spans="1:10" ht="21" x14ac:dyDescent="0.35">
      <c r="A3448" s="56">
        <v>2352297</v>
      </c>
      <c r="B3448" s="56" t="s">
        <v>11563</v>
      </c>
      <c r="C3448" s="56" t="s">
        <v>11564</v>
      </c>
      <c r="D3448" s="57" t="s">
        <v>3403</v>
      </c>
      <c r="E3448" s="57" t="s">
        <v>1596</v>
      </c>
      <c r="F3448" s="58" t="s">
        <v>48</v>
      </c>
      <c r="G3448" s="58">
        <v>2</v>
      </c>
      <c r="H3448" s="58" t="s">
        <v>1477</v>
      </c>
      <c r="I3448" s="58" t="s">
        <v>1644</v>
      </c>
      <c r="J3448" s="59">
        <v>0.3</v>
      </c>
    </row>
    <row r="3449" spans="1:10" ht="21" x14ac:dyDescent="0.35">
      <c r="A3449" s="56">
        <v>59612</v>
      </c>
      <c r="B3449" s="56" t="s">
        <v>11565</v>
      </c>
      <c r="C3449" s="56" t="s">
        <v>11566</v>
      </c>
      <c r="D3449" s="57" t="s">
        <v>11567</v>
      </c>
      <c r="E3449" s="57" t="s">
        <v>1542</v>
      </c>
      <c r="F3449" s="58" t="s">
        <v>40</v>
      </c>
      <c r="G3449" s="58" t="s">
        <v>1492</v>
      </c>
      <c r="H3449" s="58" t="s">
        <v>1498</v>
      </c>
      <c r="I3449" s="58" t="s">
        <v>1499</v>
      </c>
      <c r="J3449" s="59">
        <v>0.38</v>
      </c>
    </row>
    <row r="3450" spans="1:10" ht="21" x14ac:dyDescent="0.35">
      <c r="A3450" s="56">
        <v>90073</v>
      </c>
      <c r="B3450" s="56" t="s">
        <v>11568</v>
      </c>
      <c r="C3450" s="56" t="s">
        <v>11569</v>
      </c>
      <c r="D3450" s="57" t="s">
        <v>4721</v>
      </c>
      <c r="E3450" s="57" t="s">
        <v>574</v>
      </c>
      <c r="F3450" s="58" t="s">
        <v>40</v>
      </c>
      <c r="G3450" s="58" t="s">
        <v>1492</v>
      </c>
      <c r="H3450" s="58" t="s">
        <v>1493</v>
      </c>
      <c r="I3450" s="58" t="s">
        <v>1494</v>
      </c>
      <c r="J3450" s="59">
        <v>0.38</v>
      </c>
    </row>
    <row r="3451" spans="1:10" ht="21" x14ac:dyDescent="0.35">
      <c r="A3451" s="56">
        <v>304409</v>
      </c>
      <c r="B3451" s="56" t="s">
        <v>1188</v>
      </c>
      <c r="C3451" s="56" t="s">
        <v>11570</v>
      </c>
      <c r="D3451" s="57" t="s">
        <v>1189</v>
      </c>
      <c r="E3451" s="57" t="s">
        <v>574</v>
      </c>
      <c r="F3451" s="58" t="s">
        <v>40</v>
      </c>
      <c r="G3451" s="58" t="s">
        <v>1492</v>
      </c>
      <c r="H3451" s="58" t="s">
        <v>1609</v>
      </c>
      <c r="I3451" s="58" t="s">
        <v>3372</v>
      </c>
      <c r="J3451" s="59">
        <v>0.38</v>
      </c>
    </row>
    <row r="3452" spans="1:10" ht="21" x14ac:dyDescent="0.35">
      <c r="A3452" s="56">
        <v>365219</v>
      </c>
      <c r="B3452" s="56" t="s">
        <v>11571</v>
      </c>
      <c r="C3452" s="56" t="s">
        <v>11572</v>
      </c>
      <c r="D3452" s="57" t="s">
        <v>511</v>
      </c>
      <c r="E3452" s="57" t="s">
        <v>643</v>
      </c>
      <c r="F3452" s="58" t="s">
        <v>40</v>
      </c>
      <c r="G3452" s="58" t="s">
        <v>1492</v>
      </c>
      <c r="H3452" s="58" t="s">
        <v>1609</v>
      </c>
      <c r="I3452" s="58" t="s">
        <v>3372</v>
      </c>
      <c r="J3452" s="59">
        <v>0.38</v>
      </c>
    </row>
    <row r="3453" spans="1:10" ht="21" x14ac:dyDescent="0.35">
      <c r="A3453" s="56">
        <v>375918</v>
      </c>
      <c r="B3453" s="56" t="s">
        <v>11573</v>
      </c>
      <c r="C3453" s="56" t="s">
        <v>11574</v>
      </c>
      <c r="D3453" s="57" t="s">
        <v>5329</v>
      </c>
      <c r="E3453" s="57" t="s">
        <v>1068</v>
      </c>
      <c r="F3453" s="58" t="s">
        <v>40</v>
      </c>
      <c r="G3453" s="58" t="s">
        <v>1492</v>
      </c>
      <c r="H3453" s="58" t="s">
        <v>1614</v>
      </c>
      <c r="I3453" s="58" t="s">
        <v>1681</v>
      </c>
      <c r="J3453" s="59">
        <v>0.38</v>
      </c>
    </row>
    <row r="3454" spans="1:10" ht="21" x14ac:dyDescent="0.35">
      <c r="A3454" s="56">
        <v>390185</v>
      </c>
      <c r="B3454" s="56" t="s">
        <v>11575</v>
      </c>
      <c r="C3454" s="56" t="s">
        <v>11576</v>
      </c>
      <c r="D3454" s="57" t="s">
        <v>11577</v>
      </c>
      <c r="E3454" s="57" t="s">
        <v>264</v>
      </c>
      <c r="F3454" s="58" t="s">
        <v>40</v>
      </c>
      <c r="G3454" s="58" t="s">
        <v>1492</v>
      </c>
      <c r="H3454" s="58" t="s">
        <v>1614</v>
      </c>
      <c r="I3454" s="58" t="s">
        <v>1681</v>
      </c>
      <c r="J3454" s="59">
        <v>0.38</v>
      </c>
    </row>
    <row r="3455" spans="1:10" ht="21" x14ac:dyDescent="0.35">
      <c r="A3455" s="56">
        <v>889873</v>
      </c>
      <c r="B3455" s="56" t="s">
        <v>11578</v>
      </c>
      <c r="C3455" s="56" t="s">
        <v>11579</v>
      </c>
      <c r="D3455" s="57" t="s">
        <v>1221</v>
      </c>
      <c r="E3455" s="57" t="s">
        <v>2513</v>
      </c>
      <c r="F3455" s="58" t="s">
        <v>40</v>
      </c>
      <c r="G3455" s="58" t="s">
        <v>1492</v>
      </c>
      <c r="H3455" s="58" t="s">
        <v>1609</v>
      </c>
      <c r="I3455" s="58" t="s">
        <v>3372</v>
      </c>
      <c r="J3455" s="59">
        <v>0.38</v>
      </c>
    </row>
    <row r="3456" spans="1:10" ht="21" x14ac:dyDescent="0.35">
      <c r="A3456" s="56">
        <v>899068</v>
      </c>
      <c r="B3456" s="56" t="s">
        <v>11580</v>
      </c>
      <c r="C3456" s="56" t="s">
        <v>11581</v>
      </c>
      <c r="D3456" s="57" t="s">
        <v>11582</v>
      </c>
      <c r="E3456" s="57" t="s">
        <v>345</v>
      </c>
      <c r="F3456" s="58" t="s">
        <v>40</v>
      </c>
      <c r="G3456" s="58" t="s">
        <v>1492</v>
      </c>
      <c r="H3456" s="58" t="s">
        <v>1614</v>
      </c>
      <c r="I3456" s="58" t="s">
        <v>1681</v>
      </c>
      <c r="J3456" s="59">
        <v>0.38</v>
      </c>
    </row>
    <row r="3457" spans="1:10" ht="21" x14ac:dyDescent="0.35">
      <c r="A3457" s="56">
        <v>1043509</v>
      </c>
      <c r="B3457" s="56" t="s">
        <v>11583</v>
      </c>
      <c r="C3457" s="56" t="s">
        <v>11584</v>
      </c>
      <c r="D3457" s="57" t="s">
        <v>11585</v>
      </c>
      <c r="E3457" s="57" t="s">
        <v>502</v>
      </c>
      <c r="F3457" s="58" t="s">
        <v>40</v>
      </c>
      <c r="G3457" s="58" t="s">
        <v>1492</v>
      </c>
      <c r="H3457" s="58" t="s">
        <v>1614</v>
      </c>
      <c r="I3457" s="58" t="s">
        <v>1681</v>
      </c>
      <c r="J3457" s="59">
        <v>0.38</v>
      </c>
    </row>
    <row r="3458" spans="1:10" ht="21" x14ac:dyDescent="0.35">
      <c r="A3458" s="56">
        <v>1051187</v>
      </c>
      <c r="B3458" s="56" t="s">
        <v>11586</v>
      </c>
      <c r="C3458" s="56" t="s">
        <v>11587</v>
      </c>
      <c r="D3458" s="57" t="s">
        <v>11588</v>
      </c>
      <c r="E3458" s="57" t="s">
        <v>2281</v>
      </c>
      <c r="F3458" s="58" t="s">
        <v>40</v>
      </c>
      <c r="G3458" s="58" t="s">
        <v>1492</v>
      </c>
      <c r="H3458" s="58" t="s">
        <v>1493</v>
      </c>
      <c r="I3458" s="58" t="s">
        <v>1494</v>
      </c>
      <c r="J3458" s="59">
        <v>0.38</v>
      </c>
    </row>
    <row r="3459" spans="1:10" ht="21" x14ac:dyDescent="0.35">
      <c r="A3459" s="56">
        <v>1051510</v>
      </c>
      <c r="B3459" s="56" t="s">
        <v>11589</v>
      </c>
      <c r="C3459" s="56" t="s">
        <v>11590</v>
      </c>
      <c r="D3459" s="57" t="s">
        <v>1430</v>
      </c>
      <c r="E3459" s="57" t="s">
        <v>64</v>
      </c>
      <c r="F3459" s="58" t="s">
        <v>40</v>
      </c>
      <c r="G3459" s="58" t="s">
        <v>1492</v>
      </c>
      <c r="H3459" s="58" t="s">
        <v>1493</v>
      </c>
      <c r="I3459" s="58" t="s">
        <v>1494</v>
      </c>
      <c r="J3459" s="59">
        <v>0.38</v>
      </c>
    </row>
    <row r="3460" spans="1:10" ht="21" x14ac:dyDescent="0.35">
      <c r="A3460" s="56">
        <v>1116587</v>
      </c>
      <c r="B3460" s="56" t="s">
        <v>11591</v>
      </c>
      <c r="C3460" s="56" t="s">
        <v>11592</v>
      </c>
      <c r="D3460" s="57" t="s">
        <v>11593</v>
      </c>
      <c r="E3460" s="57" t="s">
        <v>5835</v>
      </c>
      <c r="F3460" s="58" t="s">
        <v>1597</v>
      </c>
      <c r="G3460" s="58">
        <v>1</v>
      </c>
      <c r="H3460" s="58" t="s">
        <v>1505</v>
      </c>
      <c r="I3460" s="58" t="s">
        <v>1921</v>
      </c>
      <c r="J3460" s="59">
        <v>0.38</v>
      </c>
    </row>
    <row r="3461" spans="1:10" ht="21" x14ac:dyDescent="0.35">
      <c r="A3461" s="56">
        <v>1118643</v>
      </c>
      <c r="B3461" s="56" t="s">
        <v>11594</v>
      </c>
      <c r="C3461" s="56" t="s">
        <v>11595</v>
      </c>
      <c r="D3461" s="57" t="s">
        <v>11596</v>
      </c>
      <c r="E3461" s="57" t="s">
        <v>3772</v>
      </c>
      <c r="F3461" s="58" t="s">
        <v>40</v>
      </c>
      <c r="G3461" s="58" t="s">
        <v>1492</v>
      </c>
      <c r="H3461" s="58" t="s">
        <v>1493</v>
      </c>
      <c r="I3461" s="58" t="s">
        <v>1494</v>
      </c>
      <c r="J3461" s="59">
        <v>0.38</v>
      </c>
    </row>
    <row r="3462" spans="1:10" ht="21" x14ac:dyDescent="0.35">
      <c r="A3462" s="56">
        <v>1121617</v>
      </c>
      <c r="B3462" s="56" t="s">
        <v>11597</v>
      </c>
      <c r="C3462" s="56" t="s">
        <v>11598</v>
      </c>
      <c r="D3462" s="57" t="s">
        <v>11599</v>
      </c>
      <c r="E3462" s="57" t="s">
        <v>2150</v>
      </c>
      <c r="F3462" s="58" t="s">
        <v>40</v>
      </c>
      <c r="G3462" s="58" t="s">
        <v>1492</v>
      </c>
      <c r="H3462" s="58" t="s">
        <v>1516</v>
      </c>
      <c r="I3462" s="58" t="s">
        <v>1517</v>
      </c>
      <c r="J3462" s="59">
        <v>0.38</v>
      </c>
    </row>
    <row r="3463" spans="1:10" ht="21" x14ac:dyDescent="0.35">
      <c r="A3463" s="56">
        <v>1122989</v>
      </c>
      <c r="B3463" s="56" t="s">
        <v>11600</v>
      </c>
      <c r="C3463" s="56" t="s">
        <v>11601</v>
      </c>
      <c r="D3463" s="57" t="s">
        <v>11602</v>
      </c>
      <c r="E3463" s="57" t="s">
        <v>3434</v>
      </c>
      <c r="F3463" s="58" t="s">
        <v>1680</v>
      </c>
      <c r="G3463" s="58" t="s">
        <v>1492</v>
      </c>
      <c r="H3463" s="58" t="s">
        <v>1516</v>
      </c>
      <c r="I3463" s="58" t="s">
        <v>1517</v>
      </c>
      <c r="J3463" s="59">
        <v>0.38</v>
      </c>
    </row>
    <row r="3464" spans="1:10" ht="21" x14ac:dyDescent="0.35">
      <c r="A3464" s="56">
        <v>1125173</v>
      </c>
      <c r="B3464" s="56" t="s">
        <v>11603</v>
      </c>
      <c r="C3464" s="56" t="s">
        <v>11604</v>
      </c>
      <c r="D3464" s="57" t="s">
        <v>11605</v>
      </c>
      <c r="E3464" s="57" t="s">
        <v>742</v>
      </c>
      <c r="F3464" s="58" t="s">
        <v>40</v>
      </c>
      <c r="G3464" s="58" t="s">
        <v>1492</v>
      </c>
      <c r="H3464" s="58" t="s">
        <v>1493</v>
      </c>
      <c r="I3464" s="58" t="s">
        <v>1494</v>
      </c>
      <c r="J3464" s="59">
        <v>0.38</v>
      </c>
    </row>
    <row r="3465" spans="1:10" ht="21" x14ac:dyDescent="0.35">
      <c r="A3465" s="56">
        <v>1152608</v>
      </c>
      <c r="B3465" s="56" t="s">
        <v>11606</v>
      </c>
      <c r="C3465" s="56" t="s">
        <v>11607</v>
      </c>
      <c r="D3465" s="57" t="s">
        <v>11608</v>
      </c>
      <c r="E3465" s="57" t="s">
        <v>340</v>
      </c>
      <c r="F3465" s="58" t="s">
        <v>40</v>
      </c>
      <c r="G3465" s="58" t="s">
        <v>1492</v>
      </c>
      <c r="H3465" s="58" t="s">
        <v>1516</v>
      </c>
      <c r="I3465" s="58" t="s">
        <v>1517</v>
      </c>
      <c r="J3465" s="59">
        <v>0.38</v>
      </c>
    </row>
    <row r="3466" spans="1:10" ht="21" x14ac:dyDescent="0.35">
      <c r="A3466" s="56">
        <v>1152776</v>
      </c>
      <c r="B3466" s="56" t="s">
        <v>11609</v>
      </c>
      <c r="C3466" s="56" t="s">
        <v>11610</v>
      </c>
      <c r="D3466" s="57" t="s">
        <v>11611</v>
      </c>
      <c r="E3466" s="57" t="s">
        <v>517</v>
      </c>
      <c r="F3466" s="58" t="s">
        <v>40</v>
      </c>
      <c r="G3466" s="58" t="s">
        <v>1492</v>
      </c>
      <c r="H3466" s="58" t="s">
        <v>1493</v>
      </c>
      <c r="I3466" s="58" t="s">
        <v>1494</v>
      </c>
      <c r="J3466" s="59">
        <v>0.38</v>
      </c>
    </row>
    <row r="3467" spans="1:10" ht="21" x14ac:dyDescent="0.35">
      <c r="A3467" s="56">
        <v>1157624</v>
      </c>
      <c r="B3467" s="56" t="s">
        <v>11612</v>
      </c>
      <c r="C3467" s="56" t="s">
        <v>11613</v>
      </c>
      <c r="D3467" s="57" t="s">
        <v>5155</v>
      </c>
      <c r="E3467" s="57" t="s">
        <v>6102</v>
      </c>
      <c r="F3467" s="58" t="s">
        <v>1597</v>
      </c>
      <c r="G3467" s="58">
        <v>1</v>
      </c>
      <c r="H3467" s="58" t="s">
        <v>1505</v>
      </c>
      <c r="I3467" s="58" t="s">
        <v>1921</v>
      </c>
      <c r="J3467" s="59">
        <v>0.38</v>
      </c>
    </row>
    <row r="3468" spans="1:10" ht="21" x14ac:dyDescent="0.35">
      <c r="A3468" s="56">
        <v>1277601</v>
      </c>
      <c r="B3468" s="56" t="s">
        <v>11614</v>
      </c>
      <c r="C3468" s="56" t="s">
        <v>11615</v>
      </c>
      <c r="D3468" s="57" t="s">
        <v>11616</v>
      </c>
      <c r="E3468" s="57" t="s">
        <v>1255</v>
      </c>
      <c r="F3468" s="58" t="s">
        <v>40</v>
      </c>
      <c r="G3468" s="58" t="s">
        <v>1492</v>
      </c>
      <c r="H3468" s="58" t="s">
        <v>1498</v>
      </c>
      <c r="I3468" s="58" t="s">
        <v>1499</v>
      </c>
      <c r="J3468" s="59">
        <v>0.38</v>
      </c>
    </row>
    <row r="3469" spans="1:10" ht="21" x14ac:dyDescent="0.35">
      <c r="A3469" s="56">
        <v>1279845</v>
      </c>
      <c r="B3469" s="56" t="s">
        <v>11617</v>
      </c>
      <c r="C3469" s="56" t="s">
        <v>11618</v>
      </c>
      <c r="D3469" s="57" t="s">
        <v>764</v>
      </c>
      <c r="E3469" s="57" t="s">
        <v>1423</v>
      </c>
      <c r="F3469" s="58" t="s">
        <v>54</v>
      </c>
      <c r="G3469" s="58">
        <v>1</v>
      </c>
      <c r="H3469" s="58" t="s">
        <v>1530</v>
      </c>
      <c r="I3469" s="58" t="s">
        <v>1740</v>
      </c>
      <c r="J3469" s="59">
        <v>0.38</v>
      </c>
    </row>
    <row r="3470" spans="1:10" ht="21" x14ac:dyDescent="0.35">
      <c r="A3470" s="56">
        <v>1285250</v>
      </c>
      <c r="B3470" s="56" t="s">
        <v>11619</v>
      </c>
      <c r="C3470" s="56" t="s">
        <v>11620</v>
      </c>
      <c r="D3470" s="57" t="s">
        <v>11621</v>
      </c>
      <c r="E3470" s="57" t="s">
        <v>674</v>
      </c>
      <c r="F3470" s="58" t="s">
        <v>54</v>
      </c>
      <c r="G3470" s="58">
        <v>1</v>
      </c>
      <c r="H3470" s="58" t="s">
        <v>1530</v>
      </c>
      <c r="I3470" s="58" t="s">
        <v>1740</v>
      </c>
      <c r="J3470" s="59">
        <v>0.38</v>
      </c>
    </row>
    <row r="3471" spans="1:10" ht="21" x14ac:dyDescent="0.35">
      <c r="A3471" s="56">
        <v>1367377</v>
      </c>
      <c r="B3471" s="56" t="s">
        <v>11622</v>
      </c>
      <c r="C3471" s="56" t="s">
        <v>11623</v>
      </c>
      <c r="D3471" s="57" t="s">
        <v>945</v>
      </c>
      <c r="E3471" s="57" t="s">
        <v>483</v>
      </c>
      <c r="F3471" s="58" t="s">
        <v>54</v>
      </c>
      <c r="G3471" s="58">
        <v>1</v>
      </c>
      <c r="H3471" s="58" t="s">
        <v>1530</v>
      </c>
      <c r="I3471" s="58" t="s">
        <v>1740</v>
      </c>
      <c r="J3471" s="59">
        <v>0.38</v>
      </c>
    </row>
    <row r="3472" spans="1:10" ht="21" x14ac:dyDescent="0.35">
      <c r="A3472" s="56">
        <v>1407025</v>
      </c>
      <c r="B3472" s="56" t="s">
        <v>294</v>
      </c>
      <c r="C3472" s="56" t="s">
        <v>11624</v>
      </c>
      <c r="D3472" s="57" t="s">
        <v>295</v>
      </c>
      <c r="E3472" s="57" t="s">
        <v>15</v>
      </c>
      <c r="F3472" s="58" t="s">
        <v>54</v>
      </c>
      <c r="G3472" s="58">
        <v>1</v>
      </c>
      <c r="H3472" s="58" t="s">
        <v>1550</v>
      </c>
      <c r="I3472" s="58" t="s">
        <v>1598</v>
      </c>
      <c r="J3472" s="59">
        <v>0.38</v>
      </c>
    </row>
    <row r="3473" spans="1:10" ht="21" x14ac:dyDescent="0.35">
      <c r="A3473" s="56">
        <v>1444942</v>
      </c>
      <c r="B3473" s="56" t="s">
        <v>11625</v>
      </c>
      <c r="C3473" s="56" t="s">
        <v>11626</v>
      </c>
      <c r="D3473" s="57" t="s">
        <v>11627</v>
      </c>
      <c r="E3473" s="57" t="s">
        <v>11628</v>
      </c>
      <c r="F3473" s="58" t="s">
        <v>40</v>
      </c>
      <c r="G3473" s="58" t="s">
        <v>1492</v>
      </c>
      <c r="H3473" s="58" t="s">
        <v>1516</v>
      </c>
      <c r="I3473" s="58" t="s">
        <v>1517</v>
      </c>
      <c r="J3473" s="59">
        <v>0.38</v>
      </c>
    </row>
    <row r="3474" spans="1:10" ht="21" x14ac:dyDescent="0.35">
      <c r="A3474" s="56">
        <v>1447214</v>
      </c>
      <c r="B3474" s="56" t="s">
        <v>11629</v>
      </c>
      <c r="C3474" s="56" t="s">
        <v>11630</v>
      </c>
      <c r="D3474" s="57" t="s">
        <v>11631</v>
      </c>
      <c r="E3474" s="57" t="s">
        <v>1454</v>
      </c>
      <c r="F3474" s="58" t="s">
        <v>54</v>
      </c>
      <c r="G3474" s="58">
        <v>1</v>
      </c>
      <c r="H3474" s="58" t="s">
        <v>1550</v>
      </c>
      <c r="I3474" s="58" t="s">
        <v>1598</v>
      </c>
      <c r="J3474" s="59">
        <v>0.38</v>
      </c>
    </row>
    <row r="3475" spans="1:10" ht="21" x14ac:dyDescent="0.35">
      <c r="A3475" s="56">
        <v>1503666</v>
      </c>
      <c r="B3475" s="56" t="s">
        <v>11632</v>
      </c>
      <c r="C3475" s="56" t="s">
        <v>11633</v>
      </c>
      <c r="D3475" s="57" t="s">
        <v>11634</v>
      </c>
      <c r="E3475" s="57" t="s">
        <v>64</v>
      </c>
      <c r="F3475" s="58" t="s">
        <v>40</v>
      </c>
      <c r="G3475" s="58" t="s">
        <v>1492</v>
      </c>
      <c r="H3475" s="58" t="s">
        <v>1516</v>
      </c>
      <c r="I3475" s="58" t="s">
        <v>1517</v>
      </c>
      <c r="J3475" s="59">
        <v>0.38</v>
      </c>
    </row>
    <row r="3476" spans="1:10" ht="21" x14ac:dyDescent="0.35">
      <c r="A3476" s="56">
        <v>1543684</v>
      </c>
      <c r="B3476" s="56" t="s">
        <v>11635</v>
      </c>
      <c r="C3476" s="56" t="s">
        <v>11636</v>
      </c>
      <c r="D3476" s="57" t="s">
        <v>11637</v>
      </c>
      <c r="E3476" s="57" t="s">
        <v>788</v>
      </c>
      <c r="F3476" s="58" t="s">
        <v>54</v>
      </c>
      <c r="G3476" s="58">
        <v>1</v>
      </c>
      <c r="H3476" s="58" t="s">
        <v>1550</v>
      </c>
      <c r="I3476" s="58" t="s">
        <v>1598</v>
      </c>
      <c r="J3476" s="59">
        <v>0.38</v>
      </c>
    </row>
    <row r="3477" spans="1:10" ht="21" x14ac:dyDescent="0.35">
      <c r="A3477" s="56">
        <v>1544046</v>
      </c>
      <c r="B3477" s="56" t="s">
        <v>1061</v>
      </c>
      <c r="C3477" s="56" t="s">
        <v>11638</v>
      </c>
      <c r="D3477" s="57" t="s">
        <v>1062</v>
      </c>
      <c r="E3477" s="57" t="s">
        <v>1063</v>
      </c>
      <c r="F3477" s="58" t="s">
        <v>54</v>
      </c>
      <c r="G3477" s="58">
        <v>1</v>
      </c>
      <c r="H3477" s="58" t="s">
        <v>1550</v>
      </c>
      <c r="I3477" s="58" t="s">
        <v>1598</v>
      </c>
      <c r="J3477" s="59">
        <v>0.38</v>
      </c>
    </row>
    <row r="3478" spans="1:10" ht="21" x14ac:dyDescent="0.35">
      <c r="A3478" s="56">
        <v>1545550</v>
      </c>
      <c r="B3478" s="56" t="s">
        <v>11639</v>
      </c>
      <c r="C3478" s="56" t="s">
        <v>11640</v>
      </c>
      <c r="D3478" s="57" t="s">
        <v>2358</v>
      </c>
      <c r="E3478" s="57" t="s">
        <v>259</v>
      </c>
      <c r="F3478" s="58" t="s">
        <v>54</v>
      </c>
      <c r="G3478" s="58">
        <v>1</v>
      </c>
      <c r="H3478" s="58" t="s">
        <v>1609</v>
      </c>
      <c r="I3478" s="58" t="s">
        <v>1795</v>
      </c>
      <c r="J3478" s="59">
        <v>0.38</v>
      </c>
    </row>
    <row r="3479" spans="1:10" ht="21" x14ac:dyDescent="0.35">
      <c r="A3479" s="56">
        <v>1545929</v>
      </c>
      <c r="B3479" s="56" t="s">
        <v>596</v>
      </c>
      <c r="C3479" s="56" t="s">
        <v>11641</v>
      </c>
      <c r="D3479" s="57" t="s">
        <v>597</v>
      </c>
      <c r="E3479" s="57" t="s">
        <v>455</v>
      </c>
      <c r="F3479" s="58" t="s">
        <v>48</v>
      </c>
      <c r="G3479" s="58">
        <v>2</v>
      </c>
      <c r="H3479" s="58" t="s">
        <v>1550</v>
      </c>
      <c r="I3479" s="58" t="s">
        <v>1583</v>
      </c>
      <c r="J3479" s="59">
        <v>0.34</v>
      </c>
    </row>
    <row r="3480" spans="1:10" ht="21" x14ac:dyDescent="0.35">
      <c r="A3480" s="56">
        <v>1546619</v>
      </c>
      <c r="B3480" s="56" t="s">
        <v>11642</v>
      </c>
      <c r="C3480" s="56" t="s">
        <v>11643</v>
      </c>
      <c r="D3480" s="57" t="s">
        <v>11644</v>
      </c>
      <c r="E3480" s="57" t="s">
        <v>1849</v>
      </c>
      <c r="F3480" s="58" t="s">
        <v>54</v>
      </c>
      <c r="G3480" s="58">
        <v>1</v>
      </c>
      <c r="H3480" s="58" t="s">
        <v>1609</v>
      </c>
      <c r="I3480" s="58" t="s">
        <v>1795</v>
      </c>
      <c r="J3480" s="59">
        <v>0.38</v>
      </c>
    </row>
    <row r="3481" spans="1:10" ht="21" x14ac:dyDescent="0.35">
      <c r="A3481" s="56">
        <v>1560949</v>
      </c>
      <c r="B3481" s="56" t="s">
        <v>11645</v>
      </c>
      <c r="C3481" s="56" t="s">
        <v>11646</v>
      </c>
      <c r="D3481" s="57" t="s">
        <v>11647</v>
      </c>
      <c r="E3481" s="57" t="s">
        <v>64</v>
      </c>
      <c r="F3481" s="58" t="s">
        <v>1386</v>
      </c>
      <c r="G3481" s="58">
        <v>2</v>
      </c>
      <c r="H3481" s="58" t="s">
        <v>1550</v>
      </c>
      <c r="I3481" s="58" t="s">
        <v>1551</v>
      </c>
      <c r="J3481" s="59">
        <v>0.34</v>
      </c>
    </row>
    <row r="3482" spans="1:10" ht="21" x14ac:dyDescent="0.35">
      <c r="A3482" s="56">
        <v>1560950</v>
      </c>
      <c r="B3482" s="56" t="s">
        <v>11648</v>
      </c>
      <c r="C3482" s="56" t="s">
        <v>11649</v>
      </c>
      <c r="D3482" s="57" t="s">
        <v>10346</v>
      </c>
      <c r="E3482" s="57" t="s">
        <v>8809</v>
      </c>
      <c r="F3482" s="58" t="s">
        <v>1386</v>
      </c>
      <c r="G3482" s="58">
        <v>2</v>
      </c>
      <c r="H3482" s="58" t="s">
        <v>1550</v>
      </c>
      <c r="I3482" s="58" t="s">
        <v>1551</v>
      </c>
      <c r="J3482" s="59">
        <v>0.34</v>
      </c>
    </row>
    <row r="3483" spans="1:10" ht="21" x14ac:dyDescent="0.35">
      <c r="A3483" s="56">
        <v>1585741</v>
      </c>
      <c r="B3483" s="56" t="s">
        <v>11650</v>
      </c>
      <c r="C3483" s="56" t="s">
        <v>11651</v>
      </c>
      <c r="D3483" s="57" t="s">
        <v>11652</v>
      </c>
      <c r="E3483" s="57" t="s">
        <v>738</v>
      </c>
      <c r="F3483" s="58" t="s">
        <v>48</v>
      </c>
      <c r="G3483" s="58">
        <v>2</v>
      </c>
      <c r="H3483" s="58" t="s">
        <v>1550</v>
      </c>
      <c r="I3483" s="58" t="s">
        <v>1583</v>
      </c>
      <c r="J3483" s="59">
        <v>0.34</v>
      </c>
    </row>
    <row r="3484" spans="1:10" ht="21" x14ac:dyDescent="0.35">
      <c r="A3484" s="56">
        <v>1591333</v>
      </c>
      <c r="B3484" s="56" t="s">
        <v>11653</v>
      </c>
      <c r="C3484" s="56" t="s">
        <v>11654</v>
      </c>
      <c r="D3484" s="57" t="s">
        <v>2759</v>
      </c>
      <c r="E3484" s="57" t="s">
        <v>455</v>
      </c>
      <c r="F3484" s="58" t="s">
        <v>40</v>
      </c>
      <c r="G3484" s="58" t="s">
        <v>1492</v>
      </c>
      <c r="H3484" s="58" t="s">
        <v>1477</v>
      </c>
      <c r="I3484" s="58" t="s">
        <v>1478</v>
      </c>
      <c r="J3484" s="59">
        <v>0.38</v>
      </c>
    </row>
    <row r="3485" spans="1:10" ht="21" x14ac:dyDescent="0.35">
      <c r="A3485" s="56">
        <v>1591375</v>
      </c>
      <c r="B3485" s="56" t="s">
        <v>11655</v>
      </c>
      <c r="C3485" s="56" t="s">
        <v>11656</v>
      </c>
      <c r="D3485" s="57" t="s">
        <v>11657</v>
      </c>
      <c r="E3485" s="57" t="s">
        <v>1273</v>
      </c>
      <c r="F3485" s="58" t="s">
        <v>40</v>
      </c>
      <c r="G3485" s="58" t="s">
        <v>1492</v>
      </c>
      <c r="H3485" s="58" t="s">
        <v>1477</v>
      </c>
      <c r="I3485" s="58" t="s">
        <v>1478</v>
      </c>
      <c r="J3485" s="59">
        <v>0.38</v>
      </c>
    </row>
    <row r="3486" spans="1:10" ht="21" x14ac:dyDescent="0.35">
      <c r="A3486" s="56">
        <v>1593825</v>
      </c>
      <c r="B3486" s="56" t="s">
        <v>11658</v>
      </c>
      <c r="C3486" s="56" t="s">
        <v>11659</v>
      </c>
      <c r="D3486" s="57" t="s">
        <v>4886</v>
      </c>
      <c r="E3486" s="57" t="s">
        <v>325</v>
      </c>
      <c r="F3486" s="58" t="s">
        <v>54</v>
      </c>
      <c r="G3486" s="58">
        <v>1</v>
      </c>
      <c r="H3486" s="58" t="s">
        <v>1609</v>
      </c>
      <c r="I3486" s="58" t="s">
        <v>1795</v>
      </c>
      <c r="J3486" s="59">
        <v>0.38</v>
      </c>
    </row>
    <row r="3487" spans="1:10" ht="21" x14ac:dyDescent="0.35">
      <c r="A3487" s="56">
        <v>1599206</v>
      </c>
      <c r="B3487" s="56" t="s">
        <v>11660</v>
      </c>
      <c r="C3487" s="56" t="s">
        <v>11661</v>
      </c>
      <c r="D3487" s="57" t="s">
        <v>11662</v>
      </c>
      <c r="E3487" s="57" t="s">
        <v>2520</v>
      </c>
      <c r="F3487" s="58" t="s">
        <v>48</v>
      </c>
      <c r="G3487" s="58">
        <v>2</v>
      </c>
      <c r="H3487" s="58" t="s">
        <v>1550</v>
      </c>
      <c r="I3487" s="58" t="s">
        <v>1583</v>
      </c>
      <c r="J3487" s="59">
        <v>0.34</v>
      </c>
    </row>
    <row r="3488" spans="1:10" ht="21" x14ac:dyDescent="0.35">
      <c r="A3488" s="56">
        <v>1599639</v>
      </c>
      <c r="B3488" s="56" t="s">
        <v>11663</v>
      </c>
      <c r="C3488" s="56" t="s">
        <v>11664</v>
      </c>
      <c r="D3488" s="57" t="s">
        <v>11665</v>
      </c>
      <c r="E3488" s="57" t="s">
        <v>2847</v>
      </c>
      <c r="F3488" s="58" t="s">
        <v>48</v>
      </c>
      <c r="G3488" s="58">
        <v>2</v>
      </c>
      <c r="H3488" s="58" t="s">
        <v>1550</v>
      </c>
      <c r="I3488" s="58" t="s">
        <v>1583</v>
      </c>
      <c r="J3488" s="59">
        <v>0.34</v>
      </c>
    </row>
    <row r="3489" spans="1:10" ht="21" x14ac:dyDescent="0.35">
      <c r="A3489" s="56">
        <v>1604940</v>
      </c>
      <c r="B3489" s="56" t="s">
        <v>11666</v>
      </c>
      <c r="C3489" s="56" t="s">
        <v>11667</v>
      </c>
      <c r="D3489" s="57" t="s">
        <v>11668</v>
      </c>
      <c r="E3489" s="57" t="s">
        <v>11669</v>
      </c>
      <c r="F3489" s="58" t="s">
        <v>48</v>
      </c>
      <c r="G3489" s="58">
        <v>2</v>
      </c>
      <c r="H3489" s="58" t="s">
        <v>1614</v>
      </c>
      <c r="I3489" s="58" t="s">
        <v>1624</v>
      </c>
      <c r="J3489" s="59">
        <v>0.3</v>
      </c>
    </row>
    <row r="3490" spans="1:10" ht="21" x14ac:dyDescent="0.35">
      <c r="A3490" s="56">
        <v>1679235</v>
      </c>
      <c r="B3490" s="56" t="s">
        <v>11670</v>
      </c>
      <c r="C3490" s="56" t="s">
        <v>11671</v>
      </c>
      <c r="D3490" s="57" t="s">
        <v>11672</v>
      </c>
      <c r="E3490" s="57" t="s">
        <v>2979</v>
      </c>
      <c r="F3490" s="58" t="s">
        <v>54</v>
      </c>
      <c r="G3490" s="58">
        <v>1</v>
      </c>
      <c r="H3490" s="58" t="s">
        <v>1550</v>
      </c>
      <c r="I3490" s="58" t="s">
        <v>1598</v>
      </c>
      <c r="J3490" s="59">
        <v>0.38</v>
      </c>
    </row>
    <row r="3491" spans="1:10" ht="21" x14ac:dyDescent="0.35">
      <c r="A3491" s="56">
        <v>1680424</v>
      </c>
      <c r="B3491" s="56" t="s">
        <v>11673</v>
      </c>
      <c r="C3491" s="56" t="s">
        <v>11674</v>
      </c>
      <c r="D3491" s="57" t="s">
        <v>11675</v>
      </c>
      <c r="E3491" s="57" t="s">
        <v>189</v>
      </c>
      <c r="F3491" s="58" t="s">
        <v>1850</v>
      </c>
      <c r="G3491" s="58">
        <v>1</v>
      </c>
      <c r="H3491" s="58" t="s">
        <v>1609</v>
      </c>
      <c r="I3491" s="58" t="s">
        <v>1795</v>
      </c>
      <c r="J3491" s="59">
        <v>0.38</v>
      </c>
    </row>
    <row r="3492" spans="1:10" ht="21" x14ac:dyDescent="0.35">
      <c r="A3492" s="56">
        <v>1689059</v>
      </c>
      <c r="B3492" s="56" t="s">
        <v>11676</v>
      </c>
      <c r="C3492" s="56" t="s">
        <v>11677</v>
      </c>
      <c r="D3492" s="57" t="s">
        <v>11678</v>
      </c>
      <c r="E3492" s="57" t="s">
        <v>4391</v>
      </c>
      <c r="F3492" s="58" t="s">
        <v>54</v>
      </c>
      <c r="G3492" s="58">
        <v>1</v>
      </c>
      <c r="H3492" s="58" t="s">
        <v>1609</v>
      </c>
      <c r="I3492" s="58" t="s">
        <v>1795</v>
      </c>
      <c r="J3492" s="59">
        <v>0.38</v>
      </c>
    </row>
    <row r="3493" spans="1:10" ht="21" x14ac:dyDescent="0.35">
      <c r="A3493" s="56">
        <v>1689686</v>
      </c>
      <c r="B3493" s="56" t="s">
        <v>11679</v>
      </c>
      <c r="C3493" s="56" t="s">
        <v>11680</v>
      </c>
      <c r="D3493" s="57" t="s">
        <v>11681</v>
      </c>
      <c r="E3493" s="57" t="s">
        <v>569</v>
      </c>
      <c r="F3493" s="58" t="s">
        <v>48</v>
      </c>
      <c r="G3493" s="58">
        <v>2</v>
      </c>
      <c r="H3493" s="58" t="s">
        <v>1609</v>
      </c>
      <c r="I3493" s="58" t="s">
        <v>1610</v>
      </c>
      <c r="J3493" s="59">
        <v>0.34</v>
      </c>
    </row>
    <row r="3494" spans="1:10" ht="21" x14ac:dyDescent="0.35">
      <c r="A3494" s="56">
        <v>1690017</v>
      </c>
      <c r="B3494" s="56" t="s">
        <v>11682</v>
      </c>
      <c r="C3494" s="56" t="s">
        <v>11683</v>
      </c>
      <c r="D3494" s="57" t="s">
        <v>11684</v>
      </c>
      <c r="E3494" s="57" t="s">
        <v>1081</v>
      </c>
      <c r="F3494" s="58" t="s">
        <v>48</v>
      </c>
      <c r="G3494" s="58">
        <v>2</v>
      </c>
      <c r="H3494" s="58" t="s">
        <v>1609</v>
      </c>
      <c r="I3494" s="58" t="s">
        <v>1610</v>
      </c>
      <c r="J3494" s="59">
        <v>0.34</v>
      </c>
    </row>
    <row r="3495" spans="1:10" ht="21" x14ac:dyDescent="0.35">
      <c r="A3495" s="56">
        <v>1690185</v>
      </c>
      <c r="B3495" s="56" t="s">
        <v>11685</v>
      </c>
      <c r="C3495" s="56" t="s">
        <v>11686</v>
      </c>
      <c r="D3495" s="57" t="s">
        <v>11687</v>
      </c>
      <c r="E3495" s="57" t="s">
        <v>11688</v>
      </c>
      <c r="F3495" s="58" t="s">
        <v>48</v>
      </c>
      <c r="G3495" s="58">
        <v>2</v>
      </c>
      <c r="H3495" s="58" t="s">
        <v>1609</v>
      </c>
      <c r="I3495" s="58" t="s">
        <v>1610</v>
      </c>
      <c r="J3495" s="59">
        <v>0.34</v>
      </c>
    </row>
    <row r="3496" spans="1:10" ht="21" x14ac:dyDescent="0.35">
      <c r="A3496" s="56">
        <v>1690803</v>
      </c>
      <c r="B3496" s="56" t="s">
        <v>11689</v>
      </c>
      <c r="C3496" s="56" t="s">
        <v>11690</v>
      </c>
      <c r="D3496" s="57" t="s">
        <v>11691</v>
      </c>
      <c r="E3496" s="57" t="s">
        <v>426</v>
      </c>
      <c r="F3496" s="58" t="s">
        <v>48</v>
      </c>
      <c r="G3496" s="58">
        <v>2</v>
      </c>
      <c r="H3496" s="58" t="s">
        <v>1609</v>
      </c>
      <c r="I3496" s="58" t="s">
        <v>1610</v>
      </c>
      <c r="J3496" s="59">
        <v>0.34</v>
      </c>
    </row>
    <row r="3497" spans="1:10" ht="21" x14ac:dyDescent="0.35">
      <c r="A3497" s="56">
        <v>1693151</v>
      </c>
      <c r="B3497" s="56" t="s">
        <v>11692</v>
      </c>
      <c r="C3497" s="56" t="s">
        <v>11693</v>
      </c>
      <c r="D3497" s="57" t="s">
        <v>11694</v>
      </c>
      <c r="E3497" s="57" t="s">
        <v>11695</v>
      </c>
      <c r="F3497" s="58" t="s">
        <v>54</v>
      </c>
      <c r="G3497" s="58">
        <v>1</v>
      </c>
      <c r="H3497" s="58" t="s">
        <v>1609</v>
      </c>
      <c r="I3497" s="58" t="s">
        <v>1795</v>
      </c>
      <c r="J3497" s="59">
        <v>0.38</v>
      </c>
    </row>
    <row r="3498" spans="1:10" ht="21" x14ac:dyDescent="0.35">
      <c r="A3498" s="56">
        <v>1723610</v>
      </c>
      <c r="B3498" s="56" t="s">
        <v>11696</v>
      </c>
      <c r="C3498" s="56" t="s">
        <v>11697</v>
      </c>
      <c r="D3498" s="57" t="s">
        <v>11698</v>
      </c>
      <c r="E3498" s="57" t="s">
        <v>1081</v>
      </c>
      <c r="F3498" s="58" t="s">
        <v>48</v>
      </c>
      <c r="G3498" s="58">
        <v>2</v>
      </c>
      <c r="H3498" s="58" t="s">
        <v>1609</v>
      </c>
      <c r="I3498" s="58" t="s">
        <v>1610</v>
      </c>
      <c r="J3498" s="59">
        <v>0.34</v>
      </c>
    </row>
    <row r="3499" spans="1:10" ht="21" x14ac:dyDescent="0.35">
      <c r="A3499" s="56">
        <v>1724428</v>
      </c>
      <c r="B3499" s="56" t="s">
        <v>11699</v>
      </c>
      <c r="C3499" s="56" t="s">
        <v>11700</v>
      </c>
      <c r="D3499" s="57" t="s">
        <v>6164</v>
      </c>
      <c r="E3499" s="57" t="s">
        <v>158</v>
      </c>
      <c r="F3499" s="58" t="s">
        <v>54</v>
      </c>
      <c r="G3499" s="58">
        <v>1</v>
      </c>
      <c r="H3499" s="58" t="s">
        <v>1614</v>
      </c>
      <c r="I3499" s="58" t="s">
        <v>1615</v>
      </c>
      <c r="J3499" s="59">
        <v>0.34</v>
      </c>
    </row>
    <row r="3500" spans="1:10" ht="21" x14ac:dyDescent="0.35">
      <c r="A3500" s="56">
        <v>1757022</v>
      </c>
      <c r="B3500" s="56" t="s">
        <v>11701</v>
      </c>
      <c r="C3500" s="56" t="s">
        <v>11702</v>
      </c>
      <c r="D3500" s="57" t="s">
        <v>11703</v>
      </c>
      <c r="E3500" s="57" t="s">
        <v>2139</v>
      </c>
      <c r="F3500" s="58" t="s">
        <v>48</v>
      </c>
      <c r="G3500" s="58">
        <v>2</v>
      </c>
      <c r="H3500" s="58" t="s">
        <v>1493</v>
      </c>
      <c r="I3500" s="58" t="s">
        <v>1859</v>
      </c>
      <c r="J3500" s="59">
        <v>0.3</v>
      </c>
    </row>
    <row r="3501" spans="1:10" ht="21" x14ac:dyDescent="0.35">
      <c r="A3501" s="56">
        <v>1757201</v>
      </c>
      <c r="B3501" s="56" t="s">
        <v>677</v>
      </c>
      <c r="C3501" s="56" t="s">
        <v>11704</v>
      </c>
      <c r="D3501" s="57" t="s">
        <v>678</v>
      </c>
      <c r="E3501" s="57" t="s">
        <v>502</v>
      </c>
      <c r="F3501" s="58" t="s">
        <v>48</v>
      </c>
      <c r="G3501" s="58">
        <v>2</v>
      </c>
      <c r="H3501" s="58" t="s">
        <v>1609</v>
      </c>
      <c r="I3501" s="58" t="s">
        <v>1610</v>
      </c>
      <c r="J3501" s="59">
        <v>0.34</v>
      </c>
    </row>
    <row r="3502" spans="1:10" ht="21" x14ac:dyDescent="0.35">
      <c r="A3502" s="56">
        <v>1757997</v>
      </c>
      <c r="B3502" s="56" t="s">
        <v>11705</v>
      </c>
      <c r="C3502" s="56" t="s">
        <v>11706</v>
      </c>
      <c r="D3502" s="57" t="s">
        <v>573</v>
      </c>
      <c r="E3502" s="57" t="s">
        <v>1292</v>
      </c>
      <c r="F3502" s="58" t="s">
        <v>48</v>
      </c>
      <c r="G3502" s="58">
        <v>2</v>
      </c>
      <c r="H3502" s="58" t="s">
        <v>1609</v>
      </c>
      <c r="I3502" s="58" t="s">
        <v>1610</v>
      </c>
      <c r="J3502" s="59">
        <v>0.34</v>
      </c>
    </row>
    <row r="3503" spans="1:10" ht="21" x14ac:dyDescent="0.35">
      <c r="A3503" s="56">
        <v>1904771</v>
      </c>
      <c r="B3503" s="56" t="s">
        <v>11707</v>
      </c>
      <c r="C3503" s="56" t="s">
        <v>11708</v>
      </c>
      <c r="D3503" s="57" t="s">
        <v>11709</v>
      </c>
      <c r="E3503" s="57" t="s">
        <v>11710</v>
      </c>
      <c r="F3503" s="58" t="s">
        <v>54</v>
      </c>
      <c r="G3503" s="58">
        <v>1</v>
      </c>
      <c r="H3503" s="58" t="s">
        <v>1493</v>
      </c>
      <c r="I3503" s="58" t="s">
        <v>2040</v>
      </c>
      <c r="J3503" s="59">
        <v>0.34</v>
      </c>
    </row>
    <row r="3504" spans="1:10" ht="21" x14ac:dyDescent="0.35">
      <c r="A3504" s="56">
        <v>1905267</v>
      </c>
      <c r="B3504" s="56" t="s">
        <v>11711</v>
      </c>
      <c r="C3504" s="56" t="s">
        <v>11712</v>
      </c>
      <c r="D3504" s="57" t="s">
        <v>11713</v>
      </c>
      <c r="E3504" s="57" t="s">
        <v>11714</v>
      </c>
      <c r="F3504" s="58" t="s">
        <v>48</v>
      </c>
      <c r="G3504" s="58">
        <v>2</v>
      </c>
      <c r="H3504" s="58" t="s">
        <v>1614</v>
      </c>
      <c r="I3504" s="58" t="s">
        <v>1624</v>
      </c>
      <c r="J3504" s="59">
        <v>0.3</v>
      </c>
    </row>
    <row r="3505" spans="1:10" ht="21" x14ac:dyDescent="0.35">
      <c r="A3505" s="56">
        <v>1905347</v>
      </c>
      <c r="B3505" s="56" t="s">
        <v>11715</v>
      </c>
      <c r="C3505" s="56" t="s">
        <v>11716</v>
      </c>
      <c r="D3505" s="57" t="s">
        <v>11717</v>
      </c>
      <c r="E3505" s="57" t="s">
        <v>315</v>
      </c>
      <c r="F3505" s="58" t="s">
        <v>48</v>
      </c>
      <c r="G3505" s="58">
        <v>2</v>
      </c>
      <c r="H3505" s="58" t="s">
        <v>1614</v>
      </c>
      <c r="I3505" s="58" t="s">
        <v>1624</v>
      </c>
      <c r="J3505" s="59">
        <v>0.3</v>
      </c>
    </row>
    <row r="3506" spans="1:10" ht="21" x14ac:dyDescent="0.35">
      <c r="A3506" s="56">
        <v>1906063</v>
      </c>
      <c r="B3506" s="56" t="s">
        <v>11718</v>
      </c>
      <c r="C3506" s="56" t="s">
        <v>11719</v>
      </c>
      <c r="D3506" s="57" t="s">
        <v>11720</v>
      </c>
      <c r="E3506" s="57" t="s">
        <v>64</v>
      </c>
      <c r="F3506" s="58" t="s">
        <v>48</v>
      </c>
      <c r="G3506" s="58">
        <v>2</v>
      </c>
      <c r="H3506" s="58" t="s">
        <v>1614</v>
      </c>
      <c r="I3506" s="58" t="s">
        <v>1624</v>
      </c>
      <c r="J3506" s="59">
        <v>0.3</v>
      </c>
    </row>
    <row r="3507" spans="1:10" ht="21" x14ac:dyDescent="0.35">
      <c r="A3507" s="56">
        <v>1906130</v>
      </c>
      <c r="B3507" s="56" t="s">
        <v>11721</v>
      </c>
      <c r="C3507" s="56" t="s">
        <v>11722</v>
      </c>
      <c r="D3507" s="57" t="s">
        <v>11723</v>
      </c>
      <c r="E3507" s="57" t="s">
        <v>11724</v>
      </c>
      <c r="F3507" s="58" t="s">
        <v>48</v>
      </c>
      <c r="G3507" s="58">
        <v>2</v>
      </c>
      <c r="H3507" s="58" t="s">
        <v>1614</v>
      </c>
      <c r="I3507" s="58" t="s">
        <v>1624</v>
      </c>
      <c r="J3507" s="59">
        <v>0.3</v>
      </c>
    </row>
    <row r="3508" spans="1:10" ht="21" x14ac:dyDescent="0.35">
      <c r="A3508" s="56">
        <v>1906216</v>
      </c>
      <c r="B3508" s="56" t="s">
        <v>11725</v>
      </c>
      <c r="C3508" s="56" t="s">
        <v>11726</v>
      </c>
      <c r="D3508" s="57" t="s">
        <v>11727</v>
      </c>
      <c r="E3508" s="57" t="s">
        <v>11728</v>
      </c>
      <c r="F3508" s="58" t="s">
        <v>48</v>
      </c>
      <c r="G3508" s="58">
        <v>2</v>
      </c>
      <c r="H3508" s="58" t="s">
        <v>1614</v>
      </c>
      <c r="I3508" s="58" t="s">
        <v>1624</v>
      </c>
      <c r="J3508" s="59">
        <v>0.3</v>
      </c>
    </row>
    <row r="3509" spans="1:10" ht="21" x14ac:dyDescent="0.35">
      <c r="A3509" s="56">
        <v>1906731</v>
      </c>
      <c r="B3509" s="56" t="s">
        <v>11729</v>
      </c>
      <c r="C3509" s="56" t="s">
        <v>11730</v>
      </c>
      <c r="D3509" s="57" t="s">
        <v>11731</v>
      </c>
      <c r="E3509" s="57" t="s">
        <v>2139</v>
      </c>
      <c r="F3509" s="58" t="s">
        <v>54</v>
      </c>
      <c r="G3509" s="58">
        <v>1</v>
      </c>
      <c r="H3509" s="58" t="s">
        <v>1493</v>
      </c>
      <c r="I3509" s="58" t="s">
        <v>2040</v>
      </c>
      <c r="J3509" s="59">
        <v>0.34</v>
      </c>
    </row>
    <row r="3510" spans="1:10" ht="21" x14ac:dyDescent="0.35">
      <c r="A3510" s="56">
        <v>1906756</v>
      </c>
      <c r="B3510" s="56" t="s">
        <v>11732</v>
      </c>
      <c r="C3510" s="56" t="s">
        <v>11733</v>
      </c>
      <c r="D3510" s="57" t="s">
        <v>11734</v>
      </c>
      <c r="E3510" s="57" t="s">
        <v>264</v>
      </c>
      <c r="F3510" s="58" t="s">
        <v>54</v>
      </c>
      <c r="G3510" s="58">
        <v>1</v>
      </c>
      <c r="H3510" s="58" t="s">
        <v>1493</v>
      </c>
      <c r="I3510" s="58" t="s">
        <v>2040</v>
      </c>
      <c r="J3510" s="59">
        <v>0.34</v>
      </c>
    </row>
    <row r="3511" spans="1:10" ht="21" x14ac:dyDescent="0.35">
      <c r="A3511" s="56">
        <v>1907009</v>
      </c>
      <c r="B3511" s="56" t="s">
        <v>11735</v>
      </c>
      <c r="C3511" s="56" t="s">
        <v>11736</v>
      </c>
      <c r="D3511" s="57" t="s">
        <v>11737</v>
      </c>
      <c r="E3511" s="57" t="s">
        <v>8154</v>
      </c>
      <c r="F3511" s="58" t="s">
        <v>54</v>
      </c>
      <c r="G3511" s="58">
        <v>1</v>
      </c>
      <c r="H3511" s="58" t="s">
        <v>1493</v>
      </c>
      <c r="I3511" s="58" t="s">
        <v>2040</v>
      </c>
      <c r="J3511" s="59">
        <v>0.34</v>
      </c>
    </row>
    <row r="3512" spans="1:10" ht="21" x14ac:dyDescent="0.35">
      <c r="A3512" s="56">
        <v>1968699</v>
      </c>
      <c r="B3512" s="56" t="s">
        <v>11738</v>
      </c>
      <c r="C3512" s="56" t="s">
        <v>11739</v>
      </c>
      <c r="D3512" s="57" t="s">
        <v>11740</v>
      </c>
      <c r="E3512" s="57" t="s">
        <v>4577</v>
      </c>
      <c r="F3512" s="58" t="s">
        <v>48</v>
      </c>
      <c r="G3512" s="58">
        <v>2</v>
      </c>
      <c r="H3512" s="58" t="s">
        <v>1614</v>
      </c>
      <c r="I3512" s="58" t="s">
        <v>1624</v>
      </c>
      <c r="J3512" s="59">
        <v>0.3</v>
      </c>
    </row>
    <row r="3513" spans="1:10" ht="21" x14ac:dyDescent="0.35">
      <c r="A3513" s="56">
        <v>2011777</v>
      </c>
      <c r="B3513" s="56" t="s">
        <v>11741</v>
      </c>
      <c r="C3513" s="56" t="s">
        <v>11742</v>
      </c>
      <c r="D3513" s="57" t="s">
        <v>11558</v>
      </c>
      <c r="E3513" s="57" t="s">
        <v>219</v>
      </c>
      <c r="F3513" s="58" t="s">
        <v>48</v>
      </c>
      <c r="G3513" s="58">
        <v>2</v>
      </c>
      <c r="H3513" s="58" t="s">
        <v>1493</v>
      </c>
      <c r="I3513" s="58" t="s">
        <v>1859</v>
      </c>
      <c r="J3513" s="59">
        <v>0.3</v>
      </c>
    </row>
    <row r="3514" spans="1:10" ht="21" x14ac:dyDescent="0.35">
      <c r="A3514" s="56">
        <v>2011779</v>
      </c>
      <c r="B3514" s="56" t="s">
        <v>11743</v>
      </c>
      <c r="C3514" s="56" t="s">
        <v>11744</v>
      </c>
      <c r="D3514" s="57" t="s">
        <v>4932</v>
      </c>
      <c r="E3514" s="57" t="s">
        <v>64</v>
      </c>
      <c r="F3514" s="58" t="s">
        <v>48</v>
      </c>
      <c r="G3514" s="58">
        <v>2</v>
      </c>
      <c r="H3514" s="58" t="s">
        <v>1493</v>
      </c>
      <c r="I3514" s="58" t="s">
        <v>1859</v>
      </c>
      <c r="J3514" s="59">
        <v>0.3</v>
      </c>
    </row>
    <row r="3515" spans="1:10" ht="21" x14ac:dyDescent="0.35">
      <c r="A3515" s="56">
        <v>2011896</v>
      </c>
      <c r="B3515" s="56" t="s">
        <v>1147</v>
      </c>
      <c r="C3515" s="56" t="s">
        <v>11745</v>
      </c>
      <c r="D3515" s="57" t="s">
        <v>1148</v>
      </c>
      <c r="E3515" s="57" t="s">
        <v>64</v>
      </c>
      <c r="F3515" s="58" t="s">
        <v>48</v>
      </c>
      <c r="G3515" s="58">
        <v>2</v>
      </c>
      <c r="H3515" s="58" t="s">
        <v>1493</v>
      </c>
      <c r="I3515" s="58" t="s">
        <v>1859</v>
      </c>
      <c r="J3515" s="59">
        <v>0.3</v>
      </c>
    </row>
    <row r="3516" spans="1:10" ht="21" x14ac:dyDescent="0.35">
      <c r="A3516" s="56">
        <v>2012130</v>
      </c>
      <c r="B3516" s="56" t="s">
        <v>11746</v>
      </c>
      <c r="C3516" s="56" t="s">
        <v>11747</v>
      </c>
      <c r="D3516" s="57" t="s">
        <v>842</v>
      </c>
      <c r="E3516" s="57" t="s">
        <v>738</v>
      </c>
      <c r="F3516" s="58" t="s">
        <v>48</v>
      </c>
      <c r="G3516" s="58">
        <v>2</v>
      </c>
      <c r="H3516" s="58" t="s">
        <v>1493</v>
      </c>
      <c r="I3516" s="58" t="s">
        <v>1859</v>
      </c>
      <c r="J3516" s="59">
        <v>0.3</v>
      </c>
    </row>
    <row r="3517" spans="1:10" ht="21" x14ac:dyDescent="0.35">
      <c r="A3517" s="56">
        <v>2012131</v>
      </c>
      <c r="B3517" s="56" t="s">
        <v>11748</v>
      </c>
      <c r="C3517" s="56" t="s">
        <v>11749</v>
      </c>
      <c r="D3517" s="57" t="s">
        <v>11750</v>
      </c>
      <c r="E3517" s="57" t="s">
        <v>291</v>
      </c>
      <c r="F3517" s="58" t="s">
        <v>48</v>
      </c>
      <c r="G3517" s="58">
        <v>2</v>
      </c>
      <c r="H3517" s="58" t="s">
        <v>1493</v>
      </c>
      <c r="I3517" s="58" t="s">
        <v>1859</v>
      </c>
      <c r="J3517" s="59">
        <v>0.3</v>
      </c>
    </row>
    <row r="3518" spans="1:10" ht="21" x14ac:dyDescent="0.35">
      <c r="A3518" s="56">
        <v>2012132</v>
      </c>
      <c r="B3518" s="56" t="s">
        <v>11751</v>
      </c>
      <c r="C3518" s="56" t="s">
        <v>11752</v>
      </c>
      <c r="D3518" s="57" t="s">
        <v>11753</v>
      </c>
      <c r="E3518" s="57" t="s">
        <v>6006</v>
      </c>
      <c r="F3518" s="58" t="s">
        <v>48</v>
      </c>
      <c r="G3518" s="58">
        <v>2</v>
      </c>
      <c r="H3518" s="58" t="s">
        <v>1493</v>
      </c>
      <c r="I3518" s="58" t="s">
        <v>1859</v>
      </c>
      <c r="J3518" s="59">
        <v>0.3</v>
      </c>
    </row>
    <row r="3519" spans="1:10" ht="21" x14ac:dyDescent="0.35">
      <c r="A3519" s="56">
        <v>2012308</v>
      </c>
      <c r="B3519" s="56" t="s">
        <v>232</v>
      </c>
      <c r="C3519" s="56" t="s">
        <v>11754</v>
      </c>
      <c r="D3519" s="57" t="s">
        <v>233</v>
      </c>
      <c r="E3519" s="57" t="s">
        <v>234</v>
      </c>
      <c r="F3519" s="58" t="s">
        <v>48</v>
      </c>
      <c r="G3519" s="58">
        <v>2</v>
      </c>
      <c r="H3519" s="58" t="s">
        <v>1477</v>
      </c>
      <c r="I3519" s="58" t="s">
        <v>1644</v>
      </c>
      <c r="J3519" s="59">
        <v>0.3</v>
      </c>
    </row>
    <row r="3520" spans="1:10" ht="21" x14ac:dyDescent="0.35">
      <c r="A3520" s="56">
        <v>2015979</v>
      </c>
      <c r="B3520" s="56" t="s">
        <v>11755</v>
      </c>
      <c r="C3520" s="56" t="s">
        <v>11756</v>
      </c>
      <c r="D3520" s="57" t="s">
        <v>5256</v>
      </c>
      <c r="E3520" s="57" t="s">
        <v>775</v>
      </c>
      <c r="F3520" s="58" t="s">
        <v>48</v>
      </c>
      <c r="G3520" s="58">
        <v>2</v>
      </c>
      <c r="H3520" s="58" t="s">
        <v>1516</v>
      </c>
      <c r="I3520" s="58" t="s">
        <v>1637</v>
      </c>
      <c r="J3520" s="59">
        <v>0.3</v>
      </c>
    </row>
    <row r="3521" spans="1:10" ht="21" x14ac:dyDescent="0.35">
      <c r="A3521" s="56">
        <v>2016000</v>
      </c>
      <c r="B3521" s="56" t="s">
        <v>11757</v>
      </c>
      <c r="C3521" s="56" t="s">
        <v>11758</v>
      </c>
      <c r="D3521" s="57" t="s">
        <v>8815</v>
      </c>
      <c r="E3521" s="57" t="s">
        <v>330</v>
      </c>
      <c r="F3521" s="58" t="s">
        <v>48</v>
      </c>
      <c r="G3521" s="58">
        <v>2</v>
      </c>
      <c r="H3521" s="58" t="s">
        <v>1493</v>
      </c>
      <c r="I3521" s="58" t="s">
        <v>1859</v>
      </c>
      <c r="J3521" s="59">
        <v>0.3</v>
      </c>
    </row>
    <row r="3522" spans="1:10" ht="21" x14ac:dyDescent="0.35">
      <c r="A3522" s="56">
        <v>2048728</v>
      </c>
      <c r="B3522" s="56" t="s">
        <v>783</v>
      </c>
      <c r="C3522" s="56" t="s">
        <v>784</v>
      </c>
      <c r="D3522" s="57" t="s">
        <v>784</v>
      </c>
      <c r="E3522" s="57" t="s">
        <v>350</v>
      </c>
      <c r="F3522" s="58" t="s">
        <v>48</v>
      </c>
      <c r="G3522" s="58">
        <v>2</v>
      </c>
      <c r="H3522" s="58" t="s">
        <v>1493</v>
      </c>
      <c r="I3522" s="58" t="s">
        <v>1859</v>
      </c>
      <c r="J3522" s="59">
        <v>0.3</v>
      </c>
    </row>
    <row r="3523" spans="1:10" ht="21" x14ac:dyDescent="0.35">
      <c r="A3523" s="56">
        <v>2048744</v>
      </c>
      <c r="B3523" s="56" t="s">
        <v>11759</v>
      </c>
      <c r="C3523" s="56" t="s">
        <v>11760</v>
      </c>
      <c r="D3523" s="57" t="s">
        <v>11761</v>
      </c>
      <c r="E3523" s="57" t="s">
        <v>350</v>
      </c>
      <c r="F3523" s="58" t="s">
        <v>48</v>
      </c>
      <c r="G3523" s="58">
        <v>2</v>
      </c>
      <c r="H3523" s="58" t="s">
        <v>1493</v>
      </c>
      <c r="I3523" s="58" t="s">
        <v>1859</v>
      </c>
      <c r="J3523" s="59">
        <v>0.3</v>
      </c>
    </row>
    <row r="3524" spans="1:10" ht="21" x14ac:dyDescent="0.35">
      <c r="A3524" s="56">
        <v>2048787</v>
      </c>
      <c r="B3524" s="56" t="s">
        <v>11762</v>
      </c>
      <c r="C3524" s="56" t="s">
        <v>11763</v>
      </c>
      <c r="D3524" s="57" t="s">
        <v>11764</v>
      </c>
      <c r="E3524" s="57" t="s">
        <v>291</v>
      </c>
      <c r="F3524" s="58" t="s">
        <v>48</v>
      </c>
      <c r="G3524" s="58">
        <v>2</v>
      </c>
      <c r="H3524" s="58" t="s">
        <v>1493</v>
      </c>
      <c r="I3524" s="58" t="s">
        <v>1859</v>
      </c>
      <c r="J3524" s="59">
        <v>0.3</v>
      </c>
    </row>
    <row r="3525" spans="1:10" ht="21" x14ac:dyDescent="0.35">
      <c r="A3525" s="56">
        <v>2048919</v>
      </c>
      <c r="B3525" s="56" t="s">
        <v>11765</v>
      </c>
      <c r="C3525" s="56" t="s">
        <v>11766</v>
      </c>
      <c r="D3525" s="57" t="s">
        <v>11767</v>
      </c>
      <c r="E3525" s="57" t="s">
        <v>4626</v>
      </c>
      <c r="F3525" s="58" t="s">
        <v>48</v>
      </c>
      <c r="G3525" s="58">
        <v>2</v>
      </c>
      <c r="H3525" s="58" t="s">
        <v>1493</v>
      </c>
      <c r="I3525" s="58" t="s">
        <v>1859</v>
      </c>
      <c r="J3525" s="59">
        <v>0.3</v>
      </c>
    </row>
    <row r="3526" spans="1:10" ht="21" x14ac:dyDescent="0.35">
      <c r="A3526" s="56">
        <v>2110453</v>
      </c>
      <c r="B3526" s="56" t="s">
        <v>11768</v>
      </c>
      <c r="C3526" s="56" t="s">
        <v>11769</v>
      </c>
      <c r="D3526" s="57" t="s">
        <v>11770</v>
      </c>
      <c r="E3526" s="57" t="s">
        <v>11083</v>
      </c>
      <c r="F3526" s="58" t="s">
        <v>48</v>
      </c>
      <c r="G3526" s="58">
        <v>2</v>
      </c>
      <c r="H3526" s="58" t="s">
        <v>1493</v>
      </c>
      <c r="I3526" s="58" t="s">
        <v>1859</v>
      </c>
      <c r="J3526" s="59">
        <v>0.3</v>
      </c>
    </row>
    <row r="3527" spans="1:10" ht="21" x14ac:dyDescent="0.35">
      <c r="A3527" s="56">
        <v>2110546</v>
      </c>
      <c r="B3527" s="56" t="s">
        <v>11771</v>
      </c>
      <c r="C3527" s="56" t="s">
        <v>11772</v>
      </c>
      <c r="D3527" s="57" t="s">
        <v>11773</v>
      </c>
      <c r="E3527" s="57" t="s">
        <v>408</v>
      </c>
      <c r="F3527" s="58" t="s">
        <v>48</v>
      </c>
      <c r="G3527" s="58">
        <v>2</v>
      </c>
      <c r="H3527" s="58" t="s">
        <v>1493</v>
      </c>
      <c r="I3527" s="58" t="s">
        <v>1859</v>
      </c>
      <c r="J3527" s="59">
        <v>0.3</v>
      </c>
    </row>
    <row r="3528" spans="1:10" ht="21" x14ac:dyDescent="0.35">
      <c r="A3528" s="56">
        <v>2155608</v>
      </c>
      <c r="B3528" s="56" t="s">
        <v>11774</v>
      </c>
      <c r="C3528" s="56" t="s">
        <v>11775</v>
      </c>
      <c r="D3528" s="57" t="s">
        <v>11776</v>
      </c>
      <c r="E3528" s="57" t="s">
        <v>638</v>
      </c>
      <c r="F3528" s="58" t="s">
        <v>48</v>
      </c>
      <c r="G3528" s="58">
        <v>2</v>
      </c>
      <c r="H3528" s="58" t="s">
        <v>1498</v>
      </c>
      <c r="I3528" s="58" t="s">
        <v>1628</v>
      </c>
      <c r="J3528" s="59">
        <v>0.3</v>
      </c>
    </row>
    <row r="3529" spans="1:10" ht="21" x14ac:dyDescent="0.35">
      <c r="A3529" s="56">
        <v>2155688</v>
      </c>
      <c r="B3529" s="56" t="s">
        <v>11777</v>
      </c>
      <c r="C3529" s="56" t="s">
        <v>11778</v>
      </c>
      <c r="D3529" s="57" t="s">
        <v>11779</v>
      </c>
      <c r="E3529" s="57" t="s">
        <v>315</v>
      </c>
      <c r="F3529" s="58" t="s">
        <v>48</v>
      </c>
      <c r="G3529" s="58">
        <v>2</v>
      </c>
      <c r="H3529" s="58" t="s">
        <v>1498</v>
      </c>
      <c r="I3529" s="58" t="s">
        <v>1628</v>
      </c>
      <c r="J3529" s="59">
        <v>0.3</v>
      </c>
    </row>
    <row r="3530" spans="1:10" ht="21" x14ac:dyDescent="0.35">
      <c r="A3530" s="56">
        <v>2155689</v>
      </c>
      <c r="B3530" s="56" t="s">
        <v>11780</v>
      </c>
      <c r="C3530" s="56" t="s">
        <v>11781</v>
      </c>
      <c r="D3530" s="57" t="s">
        <v>11782</v>
      </c>
      <c r="E3530" s="57" t="s">
        <v>615</v>
      </c>
      <c r="F3530" s="58" t="s">
        <v>48</v>
      </c>
      <c r="G3530" s="58">
        <v>2</v>
      </c>
      <c r="H3530" s="58" t="s">
        <v>1498</v>
      </c>
      <c r="I3530" s="58" t="s">
        <v>1628</v>
      </c>
      <c r="J3530" s="59">
        <v>0.3</v>
      </c>
    </row>
    <row r="3531" spans="1:10" ht="21" x14ac:dyDescent="0.35">
      <c r="A3531" s="56">
        <v>2226866</v>
      </c>
      <c r="B3531" s="56" t="s">
        <v>754</v>
      </c>
      <c r="C3531" s="56" t="s">
        <v>11783</v>
      </c>
      <c r="D3531" s="57" t="s">
        <v>755</v>
      </c>
      <c r="E3531" s="57" t="s">
        <v>756</v>
      </c>
      <c r="F3531" s="58" t="s">
        <v>48</v>
      </c>
      <c r="G3531" s="58">
        <v>2</v>
      </c>
      <c r="H3531" s="58" t="s">
        <v>1498</v>
      </c>
      <c r="I3531" s="58" t="s">
        <v>1628</v>
      </c>
      <c r="J3531" s="59">
        <v>0.3</v>
      </c>
    </row>
    <row r="3532" spans="1:10" ht="21" x14ac:dyDescent="0.35">
      <c r="A3532" s="56">
        <v>2226958</v>
      </c>
      <c r="B3532" s="56" t="s">
        <v>11784</v>
      </c>
      <c r="C3532" s="56" t="s">
        <v>11785</v>
      </c>
      <c r="D3532" s="57" t="s">
        <v>11786</v>
      </c>
      <c r="E3532" s="57" t="s">
        <v>3434</v>
      </c>
      <c r="F3532" s="58" t="s">
        <v>48</v>
      </c>
      <c r="G3532" s="58">
        <v>2</v>
      </c>
      <c r="H3532" s="58" t="s">
        <v>1498</v>
      </c>
      <c r="I3532" s="58" t="s">
        <v>1628</v>
      </c>
      <c r="J3532" s="59">
        <v>0.3</v>
      </c>
    </row>
    <row r="3533" spans="1:10" ht="21" x14ac:dyDescent="0.35">
      <c r="A3533" s="56">
        <v>2227319</v>
      </c>
      <c r="B3533" s="56" t="s">
        <v>11787</v>
      </c>
      <c r="C3533" s="56" t="s">
        <v>11788</v>
      </c>
      <c r="D3533" s="57" t="s">
        <v>11789</v>
      </c>
      <c r="E3533" s="57" t="s">
        <v>64</v>
      </c>
      <c r="F3533" s="58" t="s">
        <v>1367</v>
      </c>
      <c r="G3533" s="58">
        <v>2</v>
      </c>
      <c r="H3533" s="58" t="s">
        <v>1498</v>
      </c>
      <c r="I3533" s="58" t="s">
        <v>1628</v>
      </c>
      <c r="J3533" s="59">
        <v>0.3</v>
      </c>
    </row>
    <row r="3534" spans="1:10" ht="21" x14ac:dyDescent="0.35">
      <c r="A3534" s="56">
        <v>2266322</v>
      </c>
      <c r="B3534" s="56" t="s">
        <v>11790</v>
      </c>
      <c r="C3534" s="56" t="s">
        <v>11791</v>
      </c>
      <c r="D3534" s="57" t="s">
        <v>9944</v>
      </c>
      <c r="E3534" s="57" t="s">
        <v>8698</v>
      </c>
      <c r="F3534" s="58" t="s">
        <v>48</v>
      </c>
      <c r="G3534" s="58">
        <v>2</v>
      </c>
      <c r="H3534" s="58" t="s">
        <v>1516</v>
      </c>
      <c r="I3534" s="58" t="s">
        <v>1637</v>
      </c>
      <c r="J3534" s="59">
        <v>0.3</v>
      </c>
    </row>
    <row r="3535" spans="1:10" ht="21" x14ac:dyDescent="0.35">
      <c r="A3535" s="56">
        <v>2352204</v>
      </c>
      <c r="B3535" s="56" t="s">
        <v>11792</v>
      </c>
      <c r="C3535" s="56" t="s">
        <v>11793</v>
      </c>
      <c r="D3535" s="57" t="s">
        <v>11794</v>
      </c>
      <c r="E3535" s="57" t="s">
        <v>11795</v>
      </c>
      <c r="F3535" s="58" t="s">
        <v>1367</v>
      </c>
      <c r="G3535" s="58">
        <v>2</v>
      </c>
      <c r="H3535" s="58" t="s">
        <v>1477</v>
      </c>
      <c r="I3535" s="58" t="s">
        <v>1644</v>
      </c>
      <c r="J3535" s="59">
        <v>0.3</v>
      </c>
    </row>
    <row r="3536" spans="1:10" ht="21" x14ac:dyDescent="0.35">
      <c r="A3536" s="56">
        <v>2352321</v>
      </c>
      <c r="B3536" s="56" t="s">
        <v>11796</v>
      </c>
      <c r="C3536" s="56" t="s">
        <v>11797</v>
      </c>
      <c r="D3536" s="57" t="s">
        <v>11319</v>
      </c>
      <c r="E3536" s="57" t="s">
        <v>1157</v>
      </c>
      <c r="F3536" s="58" t="s">
        <v>1367</v>
      </c>
      <c r="G3536" s="58">
        <v>2</v>
      </c>
      <c r="H3536" s="58" t="s">
        <v>1477</v>
      </c>
      <c r="I3536" s="58" t="s">
        <v>1644</v>
      </c>
      <c r="J3536" s="59">
        <v>0.3</v>
      </c>
    </row>
    <row r="3537" spans="1:10" ht="21" x14ac:dyDescent="0.35">
      <c r="A3537" s="56">
        <v>60271</v>
      </c>
      <c r="B3537" s="56" t="s">
        <v>11798</v>
      </c>
      <c r="C3537" s="56" t="s">
        <v>11799</v>
      </c>
      <c r="D3537" s="57" t="s">
        <v>11800</v>
      </c>
      <c r="E3537" s="57" t="s">
        <v>11801</v>
      </c>
      <c r="F3537" s="58" t="s">
        <v>40</v>
      </c>
      <c r="G3537" s="58" t="s">
        <v>1492</v>
      </c>
      <c r="H3537" s="58" t="s">
        <v>1516</v>
      </c>
      <c r="I3537" s="58" t="s">
        <v>1517</v>
      </c>
      <c r="J3537" s="59">
        <v>0.38</v>
      </c>
    </row>
    <row r="3538" spans="1:10" ht="21" x14ac:dyDescent="0.35">
      <c r="A3538" s="56">
        <v>92788</v>
      </c>
      <c r="B3538" s="56" t="s">
        <v>11802</v>
      </c>
      <c r="C3538" s="56" t="s">
        <v>11803</v>
      </c>
      <c r="D3538" s="57" t="s">
        <v>11804</v>
      </c>
      <c r="E3538" s="57" t="s">
        <v>79</v>
      </c>
      <c r="F3538" s="58" t="s">
        <v>1680</v>
      </c>
      <c r="G3538" s="58" t="s">
        <v>1492</v>
      </c>
      <c r="H3538" s="58" t="s">
        <v>1516</v>
      </c>
      <c r="I3538" s="58" t="s">
        <v>1517</v>
      </c>
      <c r="J3538" s="59">
        <v>0.38</v>
      </c>
    </row>
    <row r="3539" spans="1:10" ht="21" x14ac:dyDescent="0.35">
      <c r="A3539" s="56">
        <v>324312</v>
      </c>
      <c r="B3539" s="56" t="s">
        <v>11805</v>
      </c>
      <c r="C3539" s="56" t="s">
        <v>11806</v>
      </c>
      <c r="D3539" s="57" t="s">
        <v>1920</v>
      </c>
      <c r="E3539" s="57" t="s">
        <v>574</v>
      </c>
      <c r="F3539" s="58" t="s">
        <v>40</v>
      </c>
      <c r="G3539" s="58" t="s">
        <v>1492</v>
      </c>
      <c r="H3539" s="58" t="s">
        <v>1498</v>
      </c>
      <c r="I3539" s="58" t="s">
        <v>1499</v>
      </c>
      <c r="J3539" s="59">
        <v>0.38</v>
      </c>
    </row>
    <row r="3540" spans="1:10" ht="21" x14ac:dyDescent="0.35">
      <c r="A3540" s="56">
        <v>1116515</v>
      </c>
      <c r="B3540" s="56" t="s">
        <v>11807</v>
      </c>
      <c r="C3540" s="56" t="s">
        <v>11808</v>
      </c>
      <c r="D3540" s="57" t="s">
        <v>11809</v>
      </c>
      <c r="E3540" s="57" t="s">
        <v>64</v>
      </c>
      <c r="F3540" s="58" t="s">
        <v>40</v>
      </c>
      <c r="G3540" s="58" t="s">
        <v>1492</v>
      </c>
      <c r="H3540" s="58" t="s">
        <v>1516</v>
      </c>
      <c r="I3540" s="58" t="s">
        <v>1517</v>
      </c>
      <c r="J3540" s="59">
        <v>0.38</v>
      </c>
    </row>
    <row r="3541" spans="1:10" ht="21" x14ac:dyDescent="0.35">
      <c r="A3541" s="56">
        <v>1124948</v>
      </c>
      <c r="B3541" s="56" t="s">
        <v>11810</v>
      </c>
      <c r="C3541" s="56" t="s">
        <v>11811</v>
      </c>
      <c r="D3541" s="57" t="s">
        <v>11812</v>
      </c>
      <c r="E3541" s="57" t="s">
        <v>455</v>
      </c>
      <c r="F3541" s="58" t="s">
        <v>40</v>
      </c>
      <c r="G3541" s="58" t="s">
        <v>1492</v>
      </c>
      <c r="H3541" s="58" t="s">
        <v>1498</v>
      </c>
      <c r="I3541" s="58" t="s">
        <v>1499</v>
      </c>
      <c r="J3541" s="59">
        <v>0.38</v>
      </c>
    </row>
    <row r="3542" spans="1:10" ht="21" x14ac:dyDescent="0.35">
      <c r="A3542" s="56">
        <v>1174582</v>
      </c>
      <c r="B3542" s="56" t="s">
        <v>1216</v>
      </c>
      <c r="C3542" s="56" t="s">
        <v>11813</v>
      </c>
      <c r="D3542" s="57" t="s">
        <v>1217</v>
      </c>
      <c r="E3542" s="57" t="s">
        <v>536</v>
      </c>
      <c r="F3542" s="58" t="s">
        <v>40</v>
      </c>
      <c r="G3542" s="58" t="s">
        <v>1492</v>
      </c>
      <c r="H3542" s="58" t="s">
        <v>1477</v>
      </c>
      <c r="I3542" s="58" t="s">
        <v>1478</v>
      </c>
      <c r="J3542" s="59">
        <v>0.38</v>
      </c>
    </row>
    <row r="3543" spans="1:10" ht="21" x14ac:dyDescent="0.35">
      <c r="A3543" s="56">
        <v>1178128</v>
      </c>
      <c r="B3543" s="56" t="s">
        <v>11814</v>
      </c>
      <c r="C3543" s="56" t="s">
        <v>11815</v>
      </c>
      <c r="D3543" s="57" t="s">
        <v>11816</v>
      </c>
      <c r="E3543" s="57" t="s">
        <v>1027</v>
      </c>
      <c r="F3543" s="58" t="s">
        <v>40</v>
      </c>
      <c r="G3543" s="58" t="s">
        <v>1492</v>
      </c>
      <c r="H3543" s="58" t="s">
        <v>1498</v>
      </c>
      <c r="I3543" s="58" t="s">
        <v>1499</v>
      </c>
      <c r="J3543" s="59">
        <v>0.38</v>
      </c>
    </row>
    <row r="3544" spans="1:10" ht="21" x14ac:dyDescent="0.35">
      <c r="A3544" s="56">
        <v>1237779</v>
      </c>
      <c r="B3544" s="56" t="s">
        <v>11817</v>
      </c>
      <c r="C3544" s="56" t="s">
        <v>11818</v>
      </c>
      <c r="D3544" s="57" t="s">
        <v>11819</v>
      </c>
      <c r="E3544" s="57" t="s">
        <v>1831</v>
      </c>
      <c r="F3544" s="58" t="s">
        <v>54</v>
      </c>
      <c r="G3544" s="58">
        <v>1</v>
      </c>
      <c r="H3544" s="58" t="s">
        <v>1505</v>
      </c>
      <c r="I3544" s="58" t="s">
        <v>1921</v>
      </c>
      <c r="J3544" s="59">
        <v>0.38</v>
      </c>
    </row>
    <row r="3545" spans="1:10" ht="21" x14ac:dyDescent="0.35">
      <c r="A3545" s="56">
        <v>1284741</v>
      </c>
      <c r="B3545" s="56" t="s">
        <v>11820</v>
      </c>
      <c r="C3545" s="56" t="s">
        <v>11821</v>
      </c>
      <c r="D3545" s="57" t="s">
        <v>11822</v>
      </c>
      <c r="E3545" s="57" t="s">
        <v>11823</v>
      </c>
      <c r="F3545" s="58" t="s">
        <v>54</v>
      </c>
      <c r="G3545" s="58">
        <v>1</v>
      </c>
      <c r="H3545" s="58" t="s">
        <v>1530</v>
      </c>
      <c r="I3545" s="58" t="s">
        <v>1740</v>
      </c>
      <c r="J3545" s="59">
        <v>0.38</v>
      </c>
    </row>
    <row r="3546" spans="1:10" ht="21" x14ac:dyDescent="0.35">
      <c r="A3546" s="56">
        <v>1345647</v>
      </c>
      <c r="B3546" s="56" t="s">
        <v>491</v>
      </c>
      <c r="C3546" s="56" t="s">
        <v>11824</v>
      </c>
      <c r="D3546" s="57" t="s">
        <v>492</v>
      </c>
      <c r="E3546" s="57" t="s">
        <v>488</v>
      </c>
      <c r="F3546" s="58" t="s">
        <v>54</v>
      </c>
      <c r="G3546" s="58">
        <v>1</v>
      </c>
      <c r="H3546" s="58" t="s">
        <v>1493</v>
      </c>
      <c r="I3546" s="58" t="s">
        <v>2040</v>
      </c>
      <c r="J3546" s="59">
        <v>0.34</v>
      </c>
    </row>
    <row r="3547" spans="1:10" ht="21" x14ac:dyDescent="0.35">
      <c r="A3547" s="56">
        <v>1404453</v>
      </c>
      <c r="B3547" s="56" t="s">
        <v>551</v>
      </c>
      <c r="C3547" s="56" t="s">
        <v>11825</v>
      </c>
      <c r="D3547" s="57" t="s">
        <v>552</v>
      </c>
      <c r="E3547" s="57" t="s">
        <v>229</v>
      </c>
      <c r="F3547" s="58" t="s">
        <v>40</v>
      </c>
      <c r="G3547" s="58" t="s">
        <v>1492</v>
      </c>
      <c r="H3547" s="58" t="s">
        <v>1477</v>
      </c>
      <c r="I3547" s="58" t="s">
        <v>1478</v>
      </c>
      <c r="J3547" s="59">
        <v>0.38</v>
      </c>
    </row>
    <row r="3548" spans="1:10" ht="21" x14ac:dyDescent="0.35">
      <c r="A3548" s="56">
        <v>1407587</v>
      </c>
      <c r="B3548" s="56" t="s">
        <v>11826</v>
      </c>
      <c r="C3548" s="56" t="s">
        <v>11827</v>
      </c>
      <c r="D3548" s="57" t="s">
        <v>11828</v>
      </c>
      <c r="E3548" s="57" t="s">
        <v>370</v>
      </c>
      <c r="F3548" s="58" t="s">
        <v>54</v>
      </c>
      <c r="G3548" s="58">
        <v>1</v>
      </c>
      <c r="H3548" s="58" t="s">
        <v>1550</v>
      </c>
      <c r="I3548" s="58" t="s">
        <v>1598</v>
      </c>
      <c r="J3548" s="59">
        <v>0.38</v>
      </c>
    </row>
    <row r="3549" spans="1:10" ht="21" x14ac:dyDescent="0.35">
      <c r="A3549" s="56">
        <v>1410247</v>
      </c>
      <c r="B3549" s="56" t="s">
        <v>11829</v>
      </c>
      <c r="C3549" s="56" t="s">
        <v>11830</v>
      </c>
      <c r="D3549" s="57" t="s">
        <v>11831</v>
      </c>
      <c r="E3549" s="57" t="s">
        <v>6522</v>
      </c>
      <c r="F3549" s="58" t="s">
        <v>40</v>
      </c>
      <c r="G3549" s="58" t="s">
        <v>1492</v>
      </c>
      <c r="H3549" s="58" t="s">
        <v>1516</v>
      </c>
      <c r="I3549" s="58" t="s">
        <v>1517</v>
      </c>
      <c r="J3549" s="59">
        <v>0.38</v>
      </c>
    </row>
    <row r="3550" spans="1:10" ht="21" x14ac:dyDescent="0.35">
      <c r="A3550" s="56">
        <v>1543693</v>
      </c>
      <c r="B3550" s="56" t="s">
        <v>11832</v>
      </c>
      <c r="C3550" s="56" t="s">
        <v>11833</v>
      </c>
      <c r="D3550" s="57" t="s">
        <v>11834</v>
      </c>
      <c r="E3550" s="57" t="s">
        <v>219</v>
      </c>
      <c r="F3550" s="58" t="s">
        <v>54</v>
      </c>
      <c r="G3550" s="58">
        <v>1</v>
      </c>
      <c r="H3550" s="58" t="s">
        <v>1550</v>
      </c>
      <c r="I3550" s="58" t="s">
        <v>1598</v>
      </c>
      <c r="J3550" s="59">
        <v>0.38</v>
      </c>
    </row>
    <row r="3551" spans="1:10" ht="21" x14ac:dyDescent="0.35">
      <c r="A3551" s="56">
        <v>1545826</v>
      </c>
      <c r="B3551" s="56" t="s">
        <v>560</v>
      </c>
      <c r="C3551" s="56" t="s">
        <v>11835</v>
      </c>
      <c r="D3551" s="57"/>
      <c r="E3551" s="57"/>
      <c r="F3551" s="58"/>
      <c r="G3551" s="58">
        <v>2</v>
      </c>
      <c r="H3551" s="58"/>
      <c r="I3551" s="58"/>
      <c r="J3551" s="59"/>
    </row>
    <row r="3552" spans="1:10" ht="21" x14ac:dyDescent="0.35">
      <c r="A3552" s="56">
        <v>1546388</v>
      </c>
      <c r="B3552" s="56" t="s">
        <v>11836</v>
      </c>
      <c r="C3552" s="56" t="s">
        <v>11837</v>
      </c>
      <c r="D3552" s="57" t="s">
        <v>11838</v>
      </c>
      <c r="E3552" s="57" t="s">
        <v>79</v>
      </c>
      <c r="F3552" s="58" t="s">
        <v>54</v>
      </c>
      <c r="G3552" s="58">
        <v>1</v>
      </c>
      <c r="H3552" s="58" t="s">
        <v>1550</v>
      </c>
      <c r="I3552" s="58" t="s">
        <v>1598</v>
      </c>
      <c r="J3552" s="59">
        <v>0.38</v>
      </c>
    </row>
    <row r="3553" spans="1:10" ht="21" x14ac:dyDescent="0.35">
      <c r="A3553" s="56">
        <v>1580330</v>
      </c>
      <c r="B3553" s="56" t="s">
        <v>11839</v>
      </c>
      <c r="C3553" s="56" t="s">
        <v>11840</v>
      </c>
      <c r="D3553" s="57" t="s">
        <v>11841</v>
      </c>
      <c r="E3553" s="57" t="s">
        <v>661</v>
      </c>
      <c r="F3553" s="58" t="s">
        <v>1597</v>
      </c>
      <c r="G3553" s="58">
        <v>1</v>
      </c>
      <c r="H3553" s="58" t="s">
        <v>1609</v>
      </c>
      <c r="I3553" s="58" t="s">
        <v>1795</v>
      </c>
      <c r="J3553" s="59">
        <v>0.38</v>
      </c>
    </row>
    <row r="3554" spans="1:10" ht="21" x14ac:dyDescent="0.35">
      <c r="A3554" s="56">
        <v>1585408</v>
      </c>
      <c r="B3554" s="56" t="s">
        <v>11842</v>
      </c>
      <c r="C3554" s="56" t="s">
        <v>11843</v>
      </c>
      <c r="D3554" s="57" t="s">
        <v>8380</v>
      </c>
      <c r="E3554" s="57" t="s">
        <v>69</v>
      </c>
      <c r="F3554" s="58" t="s">
        <v>54</v>
      </c>
      <c r="G3554" s="58">
        <v>1</v>
      </c>
      <c r="H3554" s="58" t="s">
        <v>1550</v>
      </c>
      <c r="I3554" s="58" t="s">
        <v>1598</v>
      </c>
      <c r="J3554" s="59">
        <v>0.38</v>
      </c>
    </row>
    <row r="3555" spans="1:10" ht="21" x14ac:dyDescent="0.35">
      <c r="A3555" s="56">
        <v>1586164</v>
      </c>
      <c r="B3555" s="56" t="s">
        <v>11844</v>
      </c>
      <c r="C3555" s="56" t="s">
        <v>11845</v>
      </c>
      <c r="D3555" s="57" t="s">
        <v>11846</v>
      </c>
      <c r="E3555" s="57" t="s">
        <v>1849</v>
      </c>
      <c r="F3555" s="58" t="s">
        <v>54</v>
      </c>
      <c r="G3555" s="58">
        <v>1</v>
      </c>
      <c r="H3555" s="58" t="s">
        <v>1609</v>
      </c>
      <c r="I3555" s="58" t="s">
        <v>1795</v>
      </c>
      <c r="J3555" s="59">
        <v>0.38</v>
      </c>
    </row>
    <row r="3556" spans="1:10" ht="21" x14ac:dyDescent="0.35">
      <c r="A3556" s="56">
        <v>1591100</v>
      </c>
      <c r="B3556" s="56" t="s">
        <v>11847</v>
      </c>
      <c r="C3556" s="56" t="s">
        <v>11848</v>
      </c>
      <c r="D3556" s="57" t="s">
        <v>11849</v>
      </c>
      <c r="E3556" s="57" t="s">
        <v>64</v>
      </c>
      <c r="F3556" s="58" t="s">
        <v>40</v>
      </c>
      <c r="G3556" s="58" t="s">
        <v>1492</v>
      </c>
      <c r="H3556" s="58" t="s">
        <v>1477</v>
      </c>
      <c r="I3556" s="58" t="s">
        <v>1478</v>
      </c>
      <c r="J3556" s="59">
        <v>0.38</v>
      </c>
    </row>
    <row r="3557" spans="1:10" ht="21" x14ac:dyDescent="0.35">
      <c r="A3557" s="56">
        <v>1591299</v>
      </c>
      <c r="B3557" s="56" t="s">
        <v>11850</v>
      </c>
      <c r="C3557" s="56" t="s">
        <v>11851</v>
      </c>
      <c r="D3557" s="57" t="s">
        <v>11852</v>
      </c>
      <c r="E3557" s="57" t="s">
        <v>3925</v>
      </c>
      <c r="F3557" s="58" t="s">
        <v>54</v>
      </c>
      <c r="G3557" s="58">
        <v>1</v>
      </c>
      <c r="H3557" s="58" t="s">
        <v>1550</v>
      </c>
      <c r="I3557" s="58" t="s">
        <v>1598</v>
      </c>
      <c r="J3557" s="59">
        <v>0.38</v>
      </c>
    </row>
    <row r="3558" spans="1:10" ht="21" x14ac:dyDescent="0.35">
      <c r="A3558" s="56">
        <v>1591302</v>
      </c>
      <c r="B3558" s="56" t="s">
        <v>11853</v>
      </c>
      <c r="C3558" s="56" t="s">
        <v>11854</v>
      </c>
      <c r="D3558" s="57" t="s">
        <v>543</v>
      </c>
      <c r="E3558" s="57" t="s">
        <v>11855</v>
      </c>
      <c r="F3558" s="58" t="s">
        <v>1597</v>
      </c>
      <c r="G3558" s="58">
        <v>1</v>
      </c>
      <c r="H3558" s="58" t="s">
        <v>1550</v>
      </c>
      <c r="I3558" s="58" t="s">
        <v>1598</v>
      </c>
      <c r="J3558" s="59">
        <v>0.38</v>
      </c>
    </row>
    <row r="3559" spans="1:10" ht="21" x14ac:dyDescent="0.35">
      <c r="A3559" s="56">
        <v>1599177</v>
      </c>
      <c r="B3559" s="56" t="s">
        <v>11856</v>
      </c>
      <c r="C3559" s="56" t="s">
        <v>11857</v>
      </c>
      <c r="D3559" s="57" t="s">
        <v>11858</v>
      </c>
      <c r="E3559" s="57" t="s">
        <v>1255</v>
      </c>
      <c r="F3559" s="58" t="s">
        <v>54</v>
      </c>
      <c r="G3559" s="58">
        <v>1</v>
      </c>
      <c r="H3559" s="58" t="s">
        <v>1609</v>
      </c>
      <c r="I3559" s="58" t="s">
        <v>1795</v>
      </c>
      <c r="J3559" s="59">
        <v>0.38</v>
      </c>
    </row>
    <row r="3560" spans="1:10" ht="21" x14ac:dyDescent="0.35">
      <c r="A3560" s="56">
        <v>1680413</v>
      </c>
      <c r="B3560" s="56" t="s">
        <v>11859</v>
      </c>
      <c r="C3560" s="56" t="s">
        <v>11860</v>
      </c>
      <c r="D3560" s="57" t="s">
        <v>11861</v>
      </c>
      <c r="E3560" s="57" t="s">
        <v>674</v>
      </c>
      <c r="F3560" s="58" t="s">
        <v>1850</v>
      </c>
      <c r="G3560" s="58">
        <v>1</v>
      </c>
      <c r="H3560" s="58" t="s">
        <v>1609</v>
      </c>
      <c r="I3560" s="58" t="s">
        <v>1795</v>
      </c>
      <c r="J3560" s="59">
        <v>0.38</v>
      </c>
    </row>
    <row r="3561" spans="1:10" ht="21" x14ac:dyDescent="0.35">
      <c r="A3561" s="56">
        <v>1682309</v>
      </c>
      <c r="B3561" s="56" t="s">
        <v>11862</v>
      </c>
      <c r="C3561" s="56" t="s">
        <v>11863</v>
      </c>
      <c r="D3561" s="57" t="s">
        <v>11864</v>
      </c>
      <c r="E3561" s="57" t="s">
        <v>340</v>
      </c>
      <c r="F3561" s="58" t="s">
        <v>54</v>
      </c>
      <c r="G3561" s="58">
        <v>1</v>
      </c>
      <c r="H3561" s="58" t="s">
        <v>1609</v>
      </c>
      <c r="I3561" s="58" t="s">
        <v>1795</v>
      </c>
      <c r="J3561" s="59">
        <v>0.38</v>
      </c>
    </row>
    <row r="3562" spans="1:10" ht="21" x14ac:dyDescent="0.35">
      <c r="A3562" s="56">
        <v>1685019</v>
      </c>
      <c r="B3562" s="56" t="s">
        <v>1108</v>
      </c>
      <c r="C3562" s="56" t="s">
        <v>11865</v>
      </c>
      <c r="D3562" s="57" t="s">
        <v>1109</v>
      </c>
      <c r="E3562" s="57" t="s">
        <v>1110</v>
      </c>
      <c r="F3562" s="58" t="s">
        <v>54</v>
      </c>
      <c r="G3562" s="58">
        <v>1</v>
      </c>
      <c r="H3562" s="58" t="s">
        <v>1609</v>
      </c>
      <c r="I3562" s="58" t="s">
        <v>1795</v>
      </c>
      <c r="J3562" s="59">
        <v>0.38</v>
      </c>
    </row>
    <row r="3563" spans="1:10" ht="21" x14ac:dyDescent="0.35">
      <c r="A3563" s="56">
        <v>1689060</v>
      </c>
      <c r="B3563" s="56" t="s">
        <v>11866</v>
      </c>
      <c r="C3563" s="56" t="s">
        <v>11867</v>
      </c>
      <c r="D3563" s="57" t="s">
        <v>11868</v>
      </c>
      <c r="E3563" s="57" t="s">
        <v>4770</v>
      </c>
      <c r="F3563" s="58" t="s">
        <v>54</v>
      </c>
      <c r="G3563" s="58">
        <v>1</v>
      </c>
      <c r="H3563" s="58" t="s">
        <v>1609</v>
      </c>
      <c r="I3563" s="58" t="s">
        <v>1795</v>
      </c>
      <c r="J3563" s="59">
        <v>0.38</v>
      </c>
    </row>
    <row r="3564" spans="1:10" ht="21" x14ac:dyDescent="0.35">
      <c r="A3564" s="56">
        <v>1689724</v>
      </c>
      <c r="B3564" s="56" t="s">
        <v>11869</v>
      </c>
      <c r="C3564" s="56" t="s">
        <v>11870</v>
      </c>
      <c r="D3564" s="57" t="s">
        <v>11871</v>
      </c>
      <c r="E3564" s="57" t="s">
        <v>11872</v>
      </c>
      <c r="F3564" s="58" t="s">
        <v>48</v>
      </c>
      <c r="G3564" s="58">
        <v>2</v>
      </c>
      <c r="H3564" s="58" t="s">
        <v>1609</v>
      </c>
      <c r="I3564" s="58" t="s">
        <v>1610</v>
      </c>
      <c r="J3564" s="59">
        <v>0.34</v>
      </c>
    </row>
    <row r="3565" spans="1:10" ht="21" x14ac:dyDescent="0.35">
      <c r="A3565" s="56">
        <v>1689959</v>
      </c>
      <c r="B3565" s="56" t="s">
        <v>11873</v>
      </c>
      <c r="C3565" s="56" t="s">
        <v>11874</v>
      </c>
      <c r="D3565" s="57" t="s">
        <v>11875</v>
      </c>
      <c r="E3565" s="57" t="s">
        <v>379</v>
      </c>
      <c r="F3565" s="58" t="s">
        <v>48</v>
      </c>
      <c r="G3565" s="58">
        <v>2</v>
      </c>
      <c r="H3565" s="58" t="s">
        <v>1609</v>
      </c>
      <c r="I3565" s="58" t="s">
        <v>1610</v>
      </c>
      <c r="J3565" s="59">
        <v>0.34</v>
      </c>
    </row>
    <row r="3566" spans="1:10" ht="21" x14ac:dyDescent="0.35">
      <c r="A3566" s="56">
        <v>1690563</v>
      </c>
      <c r="B3566" s="56" t="s">
        <v>11876</v>
      </c>
      <c r="C3566" s="56" t="s">
        <v>11877</v>
      </c>
      <c r="D3566" s="57" t="s">
        <v>11878</v>
      </c>
      <c r="E3566" s="57" t="s">
        <v>291</v>
      </c>
      <c r="F3566" s="58" t="s">
        <v>54</v>
      </c>
      <c r="G3566" s="58">
        <v>1</v>
      </c>
      <c r="H3566" s="58" t="s">
        <v>1609</v>
      </c>
      <c r="I3566" s="58" t="s">
        <v>1795</v>
      </c>
      <c r="J3566" s="59">
        <v>0.38</v>
      </c>
    </row>
    <row r="3567" spans="1:10" ht="21" x14ac:dyDescent="0.35">
      <c r="A3567" s="56">
        <v>1691360</v>
      </c>
      <c r="B3567" s="56" t="s">
        <v>11879</v>
      </c>
      <c r="C3567" s="56" t="s">
        <v>11880</v>
      </c>
      <c r="D3567" s="57" t="s">
        <v>11881</v>
      </c>
      <c r="E3567" s="57" t="s">
        <v>625</v>
      </c>
      <c r="F3567" s="58" t="s">
        <v>54</v>
      </c>
      <c r="G3567" s="58">
        <v>1</v>
      </c>
      <c r="H3567" s="58" t="s">
        <v>1609</v>
      </c>
      <c r="I3567" s="58" t="s">
        <v>1795</v>
      </c>
      <c r="J3567" s="59">
        <v>0.38</v>
      </c>
    </row>
    <row r="3568" spans="1:10" ht="21" x14ac:dyDescent="0.35">
      <c r="A3568" s="56">
        <v>1691367</v>
      </c>
      <c r="B3568" s="56" t="s">
        <v>861</v>
      </c>
      <c r="C3568" s="56" t="s">
        <v>11882</v>
      </c>
      <c r="D3568" s="57" t="s">
        <v>862</v>
      </c>
      <c r="E3568" s="57" t="s">
        <v>863</v>
      </c>
      <c r="F3568" s="58" t="s">
        <v>48</v>
      </c>
      <c r="G3568" s="58">
        <v>2</v>
      </c>
      <c r="H3568" s="58" t="s">
        <v>1609</v>
      </c>
      <c r="I3568" s="58" t="s">
        <v>1610</v>
      </c>
      <c r="J3568" s="59">
        <v>0.34</v>
      </c>
    </row>
    <row r="3569" spans="1:10" ht="21" x14ac:dyDescent="0.35">
      <c r="A3569" s="56">
        <v>1693025</v>
      </c>
      <c r="B3569" s="56" t="s">
        <v>87</v>
      </c>
      <c r="C3569" s="56" t="s">
        <v>11883</v>
      </c>
      <c r="D3569" s="57" t="s">
        <v>88</v>
      </c>
      <c r="E3569" s="57" t="s">
        <v>89</v>
      </c>
      <c r="F3569" s="58" t="s">
        <v>54</v>
      </c>
      <c r="G3569" s="58">
        <v>1</v>
      </c>
      <c r="H3569" s="58" t="s">
        <v>1609</v>
      </c>
      <c r="I3569" s="58" t="s">
        <v>1795</v>
      </c>
      <c r="J3569" s="59">
        <v>0.38</v>
      </c>
    </row>
    <row r="3570" spans="1:10" ht="21" x14ac:dyDescent="0.35">
      <c r="A3570" s="56">
        <v>1720637</v>
      </c>
      <c r="B3570" s="56" t="s">
        <v>555</v>
      </c>
      <c r="C3570" s="56" t="s">
        <v>11884</v>
      </c>
      <c r="D3570" s="57" t="s">
        <v>556</v>
      </c>
      <c r="E3570" s="57" t="s">
        <v>557</v>
      </c>
      <c r="F3570" s="58" t="s">
        <v>54</v>
      </c>
      <c r="G3570" s="58">
        <v>1</v>
      </c>
      <c r="H3570" s="58" t="s">
        <v>1609</v>
      </c>
      <c r="I3570" s="58" t="s">
        <v>1795</v>
      </c>
      <c r="J3570" s="59">
        <v>0.38</v>
      </c>
    </row>
    <row r="3571" spans="1:10" ht="21" x14ac:dyDescent="0.35">
      <c r="A3571" s="56">
        <v>1723469</v>
      </c>
      <c r="B3571" s="56" t="s">
        <v>11885</v>
      </c>
      <c r="C3571" s="56" t="s">
        <v>11886</v>
      </c>
      <c r="D3571" s="57" t="s">
        <v>11887</v>
      </c>
      <c r="E3571" s="57" t="s">
        <v>5063</v>
      </c>
      <c r="F3571" s="58" t="s">
        <v>54</v>
      </c>
      <c r="G3571" s="58">
        <v>1</v>
      </c>
      <c r="H3571" s="58" t="s">
        <v>1609</v>
      </c>
      <c r="I3571" s="58" t="s">
        <v>1795</v>
      </c>
      <c r="J3571" s="59">
        <v>0.38</v>
      </c>
    </row>
    <row r="3572" spans="1:10" ht="21" x14ac:dyDescent="0.35">
      <c r="A3572" s="56">
        <v>1723534</v>
      </c>
      <c r="B3572" s="56" t="s">
        <v>11888</v>
      </c>
      <c r="C3572" s="56" t="s">
        <v>11889</v>
      </c>
      <c r="D3572" s="57" t="s">
        <v>11890</v>
      </c>
      <c r="E3572" s="57" t="s">
        <v>733</v>
      </c>
      <c r="F3572" s="58" t="s">
        <v>54</v>
      </c>
      <c r="G3572" s="58">
        <v>1</v>
      </c>
      <c r="H3572" s="58" t="s">
        <v>1614</v>
      </c>
      <c r="I3572" s="58" t="s">
        <v>1615</v>
      </c>
      <c r="J3572" s="59">
        <v>0.34</v>
      </c>
    </row>
    <row r="3573" spans="1:10" ht="21" x14ac:dyDescent="0.35">
      <c r="A3573" s="56">
        <v>1723643</v>
      </c>
      <c r="B3573" s="56" t="s">
        <v>11891</v>
      </c>
      <c r="C3573" s="56" t="s">
        <v>11892</v>
      </c>
      <c r="D3573" s="57" t="s">
        <v>11893</v>
      </c>
      <c r="E3573" s="57" t="s">
        <v>11894</v>
      </c>
      <c r="F3573" s="58" t="s">
        <v>48</v>
      </c>
      <c r="G3573" s="58">
        <v>2</v>
      </c>
      <c r="H3573" s="58" t="s">
        <v>1609</v>
      </c>
      <c r="I3573" s="58" t="s">
        <v>1610</v>
      </c>
      <c r="J3573" s="59">
        <v>0.34</v>
      </c>
    </row>
    <row r="3574" spans="1:10" ht="21" x14ac:dyDescent="0.35">
      <c r="A3574" s="56">
        <v>1724304</v>
      </c>
      <c r="B3574" s="56" t="s">
        <v>1137</v>
      </c>
      <c r="C3574" s="56" t="s">
        <v>11895</v>
      </c>
      <c r="D3574" s="57" t="s">
        <v>1138</v>
      </c>
      <c r="E3574" s="57" t="s">
        <v>1139</v>
      </c>
      <c r="F3574" s="58" t="s">
        <v>48</v>
      </c>
      <c r="G3574" s="58">
        <v>2</v>
      </c>
      <c r="H3574" s="58" t="s">
        <v>1609</v>
      </c>
      <c r="I3574" s="58" t="s">
        <v>1610</v>
      </c>
      <c r="J3574" s="59">
        <v>0.34</v>
      </c>
    </row>
    <row r="3575" spans="1:10" ht="21" x14ac:dyDescent="0.35">
      <c r="A3575" s="56">
        <v>1724471</v>
      </c>
      <c r="B3575" s="56" t="s">
        <v>11896</v>
      </c>
      <c r="C3575" s="56" t="s">
        <v>11897</v>
      </c>
      <c r="D3575" s="57" t="s">
        <v>11898</v>
      </c>
      <c r="E3575" s="57" t="s">
        <v>950</v>
      </c>
      <c r="F3575" s="58" t="s">
        <v>54</v>
      </c>
      <c r="G3575" s="58">
        <v>1</v>
      </c>
      <c r="H3575" s="58" t="s">
        <v>1614</v>
      </c>
      <c r="I3575" s="58" t="s">
        <v>1615</v>
      </c>
      <c r="J3575" s="59">
        <v>0.34</v>
      </c>
    </row>
    <row r="3576" spans="1:10" ht="21" x14ac:dyDescent="0.35">
      <c r="A3576" s="56">
        <v>1725205</v>
      </c>
      <c r="B3576" s="56" t="s">
        <v>11899</v>
      </c>
      <c r="C3576" s="56" t="s">
        <v>11900</v>
      </c>
      <c r="D3576" s="57" t="s">
        <v>11901</v>
      </c>
      <c r="E3576" s="57" t="s">
        <v>502</v>
      </c>
      <c r="F3576" s="58" t="s">
        <v>54</v>
      </c>
      <c r="G3576" s="58">
        <v>1</v>
      </c>
      <c r="H3576" s="58" t="s">
        <v>1614</v>
      </c>
      <c r="I3576" s="58" t="s">
        <v>1615</v>
      </c>
      <c r="J3576" s="59">
        <v>0.34</v>
      </c>
    </row>
    <row r="3577" spans="1:10" ht="21" x14ac:dyDescent="0.35">
      <c r="A3577" s="56">
        <v>1757080</v>
      </c>
      <c r="B3577" s="56" t="s">
        <v>11902</v>
      </c>
      <c r="C3577" s="56" t="s">
        <v>11903</v>
      </c>
      <c r="D3577" s="57" t="s">
        <v>11904</v>
      </c>
      <c r="E3577" s="57" t="s">
        <v>69</v>
      </c>
      <c r="F3577" s="58" t="s">
        <v>48</v>
      </c>
      <c r="G3577" s="58">
        <v>2</v>
      </c>
      <c r="H3577" s="58" t="s">
        <v>1609</v>
      </c>
      <c r="I3577" s="58" t="s">
        <v>1610</v>
      </c>
      <c r="J3577" s="59">
        <v>0.34</v>
      </c>
    </row>
    <row r="3578" spans="1:10" ht="21" x14ac:dyDescent="0.35">
      <c r="A3578" s="56">
        <v>1757132</v>
      </c>
      <c r="B3578" s="56" t="s">
        <v>11905</v>
      </c>
      <c r="C3578" s="56" t="s">
        <v>11906</v>
      </c>
      <c r="D3578" s="57" t="s">
        <v>755</v>
      </c>
      <c r="E3578" s="57" t="s">
        <v>388</v>
      </c>
      <c r="F3578" s="58" t="s">
        <v>54</v>
      </c>
      <c r="G3578" s="58">
        <v>1</v>
      </c>
      <c r="H3578" s="58" t="s">
        <v>1614</v>
      </c>
      <c r="I3578" s="58" t="s">
        <v>1615</v>
      </c>
      <c r="J3578" s="59">
        <v>0.34</v>
      </c>
    </row>
    <row r="3579" spans="1:10" ht="21" x14ac:dyDescent="0.35">
      <c r="A3579" s="56">
        <v>1906062</v>
      </c>
      <c r="B3579" s="56" t="s">
        <v>11907</v>
      </c>
      <c r="C3579" s="56" t="s">
        <v>11908</v>
      </c>
      <c r="D3579" s="57" t="s">
        <v>11909</v>
      </c>
      <c r="E3579" s="57" t="s">
        <v>1587</v>
      </c>
      <c r="F3579" s="58" t="s">
        <v>54</v>
      </c>
      <c r="G3579" s="58">
        <v>1</v>
      </c>
      <c r="H3579" s="58" t="s">
        <v>1493</v>
      </c>
      <c r="I3579" s="58" t="s">
        <v>2040</v>
      </c>
      <c r="J3579" s="59">
        <v>0.34</v>
      </c>
    </row>
    <row r="3580" spans="1:10" ht="21" x14ac:dyDescent="0.35">
      <c r="A3580" s="56">
        <v>1906164</v>
      </c>
      <c r="B3580" s="56" t="s">
        <v>11910</v>
      </c>
      <c r="C3580" s="56" t="s">
        <v>11911</v>
      </c>
      <c r="D3580" s="57" t="s">
        <v>11912</v>
      </c>
      <c r="E3580" s="57" t="s">
        <v>464</v>
      </c>
      <c r="F3580" s="58" t="s">
        <v>48</v>
      </c>
      <c r="G3580" s="58">
        <v>2</v>
      </c>
      <c r="H3580" s="58" t="s">
        <v>1614</v>
      </c>
      <c r="I3580" s="58" t="s">
        <v>1624</v>
      </c>
      <c r="J3580" s="59">
        <v>0.3</v>
      </c>
    </row>
    <row r="3581" spans="1:10" ht="21" x14ac:dyDescent="0.35">
      <c r="A3581" s="56">
        <v>1907256</v>
      </c>
      <c r="B3581" s="56" t="s">
        <v>11913</v>
      </c>
      <c r="C3581" s="56" t="s">
        <v>11914</v>
      </c>
      <c r="D3581" s="57" t="s">
        <v>11915</v>
      </c>
      <c r="E3581" s="57" t="s">
        <v>709</v>
      </c>
      <c r="F3581" s="58" t="s">
        <v>48</v>
      </c>
      <c r="G3581" s="58">
        <v>2</v>
      </c>
      <c r="H3581" s="58" t="s">
        <v>1614</v>
      </c>
      <c r="I3581" s="58" t="s">
        <v>1624</v>
      </c>
      <c r="J3581" s="59">
        <v>0.3</v>
      </c>
    </row>
    <row r="3582" spans="1:10" ht="21" x14ac:dyDescent="0.35">
      <c r="A3582" s="56">
        <v>2011849</v>
      </c>
      <c r="B3582" s="56" t="s">
        <v>11916</v>
      </c>
      <c r="C3582" s="56" t="s">
        <v>11917</v>
      </c>
      <c r="D3582" s="57" t="s">
        <v>11918</v>
      </c>
      <c r="E3582" s="57" t="s">
        <v>163</v>
      </c>
      <c r="F3582" s="58" t="s">
        <v>48</v>
      </c>
      <c r="G3582" s="58">
        <v>2</v>
      </c>
      <c r="H3582" s="58" t="s">
        <v>1493</v>
      </c>
      <c r="I3582" s="58" t="s">
        <v>1859</v>
      </c>
      <c r="J3582" s="59">
        <v>0.3</v>
      </c>
    </row>
    <row r="3583" spans="1:10" ht="21" x14ac:dyDescent="0.35">
      <c r="A3583" s="56">
        <v>2011963</v>
      </c>
      <c r="B3583" s="56" t="s">
        <v>11919</v>
      </c>
      <c r="C3583" s="56" t="s">
        <v>11920</v>
      </c>
      <c r="D3583" s="57" t="s">
        <v>8349</v>
      </c>
      <c r="E3583" s="57" t="s">
        <v>4308</v>
      </c>
      <c r="F3583" s="58" t="s">
        <v>48</v>
      </c>
      <c r="G3583" s="58">
        <v>2</v>
      </c>
      <c r="H3583" s="58" t="s">
        <v>1493</v>
      </c>
      <c r="I3583" s="58" t="s">
        <v>1859</v>
      </c>
      <c r="J3583" s="59">
        <v>0.3</v>
      </c>
    </row>
    <row r="3584" spans="1:10" ht="21" x14ac:dyDescent="0.35">
      <c r="A3584" s="56">
        <v>2012094</v>
      </c>
      <c r="B3584" s="56" t="s">
        <v>11921</v>
      </c>
      <c r="C3584" s="56" t="s">
        <v>11922</v>
      </c>
      <c r="D3584" s="57" t="s">
        <v>7590</v>
      </c>
      <c r="E3584" s="57" t="s">
        <v>1929</v>
      </c>
      <c r="F3584" s="58" t="s">
        <v>48</v>
      </c>
      <c r="G3584" s="58">
        <v>2</v>
      </c>
      <c r="H3584" s="58" t="s">
        <v>1493</v>
      </c>
      <c r="I3584" s="58" t="s">
        <v>1859</v>
      </c>
      <c r="J3584" s="59">
        <v>0.3</v>
      </c>
    </row>
    <row r="3585" spans="1:10" ht="21" x14ac:dyDescent="0.35">
      <c r="A3585" s="56">
        <v>2012103</v>
      </c>
      <c r="B3585" s="56" t="s">
        <v>11923</v>
      </c>
      <c r="C3585" s="56" t="s">
        <v>11924</v>
      </c>
      <c r="D3585" s="57" t="s">
        <v>11925</v>
      </c>
      <c r="E3585" s="57" t="s">
        <v>1086</v>
      </c>
      <c r="F3585" s="58" t="s">
        <v>48</v>
      </c>
      <c r="G3585" s="58">
        <v>2</v>
      </c>
      <c r="H3585" s="58" t="s">
        <v>1493</v>
      </c>
      <c r="I3585" s="58" t="s">
        <v>1859</v>
      </c>
      <c r="J3585" s="59">
        <v>0.3</v>
      </c>
    </row>
    <row r="3586" spans="1:10" ht="21" x14ac:dyDescent="0.35">
      <c r="A3586" s="56">
        <v>2012133</v>
      </c>
      <c r="B3586" s="56" t="s">
        <v>11926</v>
      </c>
      <c r="C3586" s="56" t="s">
        <v>11927</v>
      </c>
      <c r="D3586" s="57" t="s">
        <v>11928</v>
      </c>
      <c r="E3586" s="57" t="s">
        <v>264</v>
      </c>
      <c r="F3586" s="58" t="s">
        <v>48</v>
      </c>
      <c r="G3586" s="58">
        <v>2</v>
      </c>
      <c r="H3586" s="58" t="s">
        <v>1493</v>
      </c>
      <c r="I3586" s="58" t="s">
        <v>1859</v>
      </c>
      <c r="J3586" s="59">
        <v>0.3</v>
      </c>
    </row>
    <row r="3587" spans="1:10" ht="21" x14ac:dyDescent="0.35">
      <c r="A3587" s="56">
        <v>2012134</v>
      </c>
      <c r="B3587" s="56" t="s">
        <v>11929</v>
      </c>
      <c r="C3587" s="56" t="s">
        <v>11930</v>
      </c>
      <c r="D3587" s="57" t="s">
        <v>11931</v>
      </c>
      <c r="E3587" s="57" t="s">
        <v>661</v>
      </c>
      <c r="F3587" s="58" t="s">
        <v>48</v>
      </c>
      <c r="G3587" s="58">
        <v>2</v>
      </c>
      <c r="H3587" s="58" t="s">
        <v>1493</v>
      </c>
      <c r="I3587" s="58" t="s">
        <v>1859</v>
      </c>
      <c r="J3587" s="59">
        <v>0.3</v>
      </c>
    </row>
    <row r="3588" spans="1:10" ht="21" x14ac:dyDescent="0.35">
      <c r="A3588" s="56">
        <v>2012135</v>
      </c>
      <c r="B3588" s="56" t="s">
        <v>11932</v>
      </c>
      <c r="C3588" s="56" t="s">
        <v>11933</v>
      </c>
      <c r="D3588" s="57" t="s">
        <v>11934</v>
      </c>
      <c r="E3588" s="57" t="s">
        <v>163</v>
      </c>
      <c r="F3588" s="58" t="s">
        <v>48</v>
      </c>
      <c r="G3588" s="58">
        <v>2</v>
      </c>
      <c r="H3588" s="58" t="s">
        <v>1493</v>
      </c>
      <c r="I3588" s="58" t="s">
        <v>1859</v>
      </c>
      <c r="J3588" s="59">
        <v>0.3</v>
      </c>
    </row>
    <row r="3589" spans="1:10" ht="21" x14ac:dyDescent="0.35">
      <c r="A3589" s="56">
        <v>2048214</v>
      </c>
      <c r="B3589" s="56" t="s">
        <v>11935</v>
      </c>
      <c r="C3589" s="56" t="s">
        <v>11936</v>
      </c>
      <c r="D3589" s="57" t="s">
        <v>11937</v>
      </c>
      <c r="E3589" s="57" t="s">
        <v>2205</v>
      </c>
      <c r="F3589" s="58" t="s">
        <v>48</v>
      </c>
      <c r="G3589" s="58">
        <v>2</v>
      </c>
      <c r="H3589" s="58" t="s">
        <v>1493</v>
      </c>
      <c r="I3589" s="58" t="s">
        <v>1859</v>
      </c>
      <c r="J3589" s="59">
        <v>0.3</v>
      </c>
    </row>
    <row r="3590" spans="1:10" ht="21" x14ac:dyDescent="0.35">
      <c r="A3590" s="56">
        <v>2048395</v>
      </c>
      <c r="B3590" s="56" t="s">
        <v>11938</v>
      </c>
      <c r="C3590" s="56" t="s">
        <v>11939</v>
      </c>
      <c r="D3590" s="57" t="s">
        <v>11940</v>
      </c>
      <c r="E3590" s="57" t="s">
        <v>64</v>
      </c>
      <c r="F3590" s="58" t="s">
        <v>48</v>
      </c>
      <c r="G3590" s="58">
        <v>2</v>
      </c>
      <c r="H3590" s="58" t="s">
        <v>1493</v>
      </c>
      <c r="I3590" s="58" t="s">
        <v>1859</v>
      </c>
      <c r="J3590" s="59">
        <v>0.3</v>
      </c>
    </row>
    <row r="3591" spans="1:10" ht="21" x14ac:dyDescent="0.35">
      <c r="A3591" s="56">
        <v>2048458</v>
      </c>
      <c r="B3591" s="56" t="s">
        <v>11941</v>
      </c>
      <c r="C3591" s="56" t="s">
        <v>11942</v>
      </c>
      <c r="D3591" s="57" t="s">
        <v>6098</v>
      </c>
      <c r="E3591" s="57" t="s">
        <v>8588</v>
      </c>
      <c r="F3591" s="58" t="s">
        <v>48</v>
      </c>
      <c r="G3591" s="58">
        <v>2</v>
      </c>
      <c r="H3591" s="58" t="s">
        <v>1493</v>
      </c>
      <c r="I3591" s="58" t="s">
        <v>1859</v>
      </c>
      <c r="J3591" s="59">
        <v>0.3</v>
      </c>
    </row>
    <row r="3592" spans="1:10" ht="21" x14ac:dyDescent="0.35">
      <c r="A3592" s="56">
        <v>2048696</v>
      </c>
      <c r="B3592" s="56" t="s">
        <v>1089</v>
      </c>
      <c r="C3592" s="56" t="s">
        <v>11943</v>
      </c>
      <c r="D3592" s="57" t="s">
        <v>1090</v>
      </c>
      <c r="E3592" s="57" t="s">
        <v>557</v>
      </c>
      <c r="F3592" s="58" t="s">
        <v>48</v>
      </c>
      <c r="G3592" s="58">
        <v>2</v>
      </c>
      <c r="H3592" s="58" t="s">
        <v>1493</v>
      </c>
      <c r="I3592" s="58" t="s">
        <v>1859</v>
      </c>
      <c r="J3592" s="59">
        <v>0.3</v>
      </c>
    </row>
    <row r="3593" spans="1:10" ht="21" x14ac:dyDescent="0.35">
      <c r="A3593" s="56">
        <v>2048743</v>
      </c>
      <c r="B3593" s="56" t="s">
        <v>11944</v>
      </c>
      <c r="C3593" s="56" t="s">
        <v>11945</v>
      </c>
      <c r="D3593" s="57" t="s">
        <v>11946</v>
      </c>
      <c r="E3593" s="57" t="s">
        <v>388</v>
      </c>
      <c r="F3593" s="58" t="s">
        <v>48</v>
      </c>
      <c r="G3593" s="58">
        <v>2</v>
      </c>
      <c r="H3593" s="58" t="s">
        <v>1493</v>
      </c>
      <c r="I3593" s="58" t="s">
        <v>1859</v>
      </c>
      <c r="J3593" s="59">
        <v>0.3</v>
      </c>
    </row>
    <row r="3594" spans="1:10" ht="21" x14ac:dyDescent="0.35">
      <c r="A3594" s="56">
        <v>2048751</v>
      </c>
      <c r="B3594" s="56" t="s">
        <v>11947</v>
      </c>
      <c r="C3594" s="56" t="s">
        <v>11948</v>
      </c>
      <c r="D3594" s="57" t="s">
        <v>5352</v>
      </c>
      <c r="E3594" s="57" t="s">
        <v>4887</v>
      </c>
      <c r="F3594" s="58" t="s">
        <v>48</v>
      </c>
      <c r="G3594" s="58">
        <v>2</v>
      </c>
      <c r="H3594" s="58" t="s">
        <v>1493</v>
      </c>
      <c r="I3594" s="58" t="s">
        <v>1859</v>
      </c>
      <c r="J3594" s="59">
        <v>0.3</v>
      </c>
    </row>
    <row r="3595" spans="1:10" ht="21" x14ac:dyDescent="0.35">
      <c r="A3595" s="56">
        <v>2048849</v>
      </c>
      <c r="B3595" s="56" t="s">
        <v>11949</v>
      </c>
      <c r="C3595" s="56" t="s">
        <v>11950</v>
      </c>
      <c r="D3595" s="57" t="s">
        <v>11951</v>
      </c>
      <c r="E3595" s="57" t="s">
        <v>59</v>
      </c>
      <c r="F3595" s="58" t="s">
        <v>48</v>
      </c>
      <c r="G3595" s="58">
        <v>2</v>
      </c>
      <c r="H3595" s="58" t="s">
        <v>1493</v>
      </c>
      <c r="I3595" s="58" t="s">
        <v>1859</v>
      </c>
      <c r="J3595" s="59">
        <v>0.3</v>
      </c>
    </row>
    <row r="3596" spans="1:10" ht="21" x14ac:dyDescent="0.35">
      <c r="A3596" s="56">
        <v>2110422</v>
      </c>
      <c r="B3596" s="56" t="s">
        <v>11952</v>
      </c>
      <c r="C3596" s="56" t="s">
        <v>11953</v>
      </c>
      <c r="D3596" s="57" t="s">
        <v>11954</v>
      </c>
      <c r="E3596" s="57" t="s">
        <v>3925</v>
      </c>
      <c r="F3596" s="58" t="s">
        <v>48</v>
      </c>
      <c r="G3596" s="58">
        <v>2</v>
      </c>
      <c r="H3596" s="58" t="s">
        <v>1477</v>
      </c>
      <c r="I3596" s="58" t="s">
        <v>1644</v>
      </c>
      <c r="J3596" s="59">
        <v>0.3</v>
      </c>
    </row>
    <row r="3597" spans="1:10" ht="21" x14ac:dyDescent="0.35">
      <c r="A3597" s="56">
        <v>2110497</v>
      </c>
      <c r="B3597" s="56" t="s">
        <v>11955</v>
      </c>
      <c r="C3597" s="56" t="s">
        <v>11956</v>
      </c>
      <c r="D3597" s="57" t="s">
        <v>6098</v>
      </c>
      <c r="E3597" s="57" t="s">
        <v>502</v>
      </c>
      <c r="F3597" s="58" t="s">
        <v>48</v>
      </c>
      <c r="G3597" s="58">
        <v>2</v>
      </c>
      <c r="H3597" s="58" t="s">
        <v>1493</v>
      </c>
      <c r="I3597" s="58" t="s">
        <v>1859</v>
      </c>
      <c r="J3597" s="59">
        <v>0.3</v>
      </c>
    </row>
    <row r="3598" spans="1:10" ht="21" x14ac:dyDescent="0.35">
      <c r="A3598" s="56">
        <v>2111370</v>
      </c>
      <c r="B3598" s="56" t="s">
        <v>343</v>
      </c>
      <c r="C3598" s="56" t="s">
        <v>11957</v>
      </c>
      <c r="D3598" s="57" t="s">
        <v>344</v>
      </c>
      <c r="E3598" s="57" t="s">
        <v>345</v>
      </c>
      <c r="F3598" s="58" t="s">
        <v>48</v>
      </c>
      <c r="G3598" s="58">
        <v>2</v>
      </c>
      <c r="H3598" s="58" t="s">
        <v>1493</v>
      </c>
      <c r="I3598" s="58" t="s">
        <v>1859</v>
      </c>
      <c r="J3598" s="59">
        <v>0.3</v>
      </c>
    </row>
    <row r="3599" spans="1:10" ht="21" x14ac:dyDescent="0.35">
      <c r="A3599" s="56">
        <v>2114927</v>
      </c>
      <c r="B3599" s="56" t="s">
        <v>11958</v>
      </c>
      <c r="C3599" s="56" t="s">
        <v>11959</v>
      </c>
      <c r="D3599" s="57" t="s">
        <v>11960</v>
      </c>
      <c r="E3599" s="57" t="s">
        <v>11894</v>
      </c>
      <c r="F3599" s="58" t="s">
        <v>48</v>
      </c>
      <c r="G3599" s="58">
        <v>2</v>
      </c>
      <c r="H3599" s="58" t="s">
        <v>1516</v>
      </c>
      <c r="I3599" s="58" t="s">
        <v>1637</v>
      </c>
      <c r="J3599" s="59">
        <v>0.3</v>
      </c>
    </row>
    <row r="3600" spans="1:10" ht="21" x14ac:dyDescent="0.35">
      <c r="A3600" s="56">
        <v>2154738</v>
      </c>
      <c r="B3600" s="56" t="s">
        <v>11961</v>
      </c>
      <c r="C3600" s="56" t="s">
        <v>11962</v>
      </c>
      <c r="D3600" s="57" t="s">
        <v>11962</v>
      </c>
      <c r="E3600" s="57" t="s">
        <v>350</v>
      </c>
      <c r="F3600" s="58" t="s">
        <v>48</v>
      </c>
      <c r="G3600" s="58">
        <v>2</v>
      </c>
      <c r="H3600" s="58" t="s">
        <v>1498</v>
      </c>
      <c r="I3600" s="58" t="s">
        <v>1628</v>
      </c>
      <c r="J3600" s="59">
        <v>0.3</v>
      </c>
    </row>
    <row r="3601" spans="1:10" ht="21" x14ac:dyDescent="0.35">
      <c r="A3601" s="56">
        <v>2155557</v>
      </c>
      <c r="B3601" s="56" t="s">
        <v>11963</v>
      </c>
      <c r="C3601" s="56" t="s">
        <v>11964</v>
      </c>
      <c r="D3601" s="57" t="s">
        <v>11965</v>
      </c>
      <c r="E3601" s="57" t="s">
        <v>11966</v>
      </c>
      <c r="F3601" s="58" t="s">
        <v>48</v>
      </c>
      <c r="G3601" s="58">
        <v>2</v>
      </c>
      <c r="H3601" s="58" t="s">
        <v>1498</v>
      </c>
      <c r="I3601" s="58" t="s">
        <v>1628</v>
      </c>
      <c r="J3601" s="59">
        <v>0.3</v>
      </c>
    </row>
    <row r="3602" spans="1:10" ht="21" x14ac:dyDescent="0.35">
      <c r="A3602" s="56">
        <v>2155775</v>
      </c>
      <c r="B3602" s="56" t="s">
        <v>11967</v>
      </c>
      <c r="C3602" s="56" t="s">
        <v>11968</v>
      </c>
      <c r="D3602" s="57" t="s">
        <v>5060</v>
      </c>
      <c r="E3602" s="57" t="s">
        <v>11969</v>
      </c>
      <c r="F3602" s="58" t="s">
        <v>48</v>
      </c>
      <c r="G3602" s="58">
        <v>2</v>
      </c>
      <c r="H3602" s="58" t="s">
        <v>1498</v>
      </c>
      <c r="I3602" s="58" t="s">
        <v>1628</v>
      </c>
      <c r="J3602" s="59">
        <v>0.3</v>
      </c>
    </row>
    <row r="3603" spans="1:10" ht="21" x14ac:dyDescent="0.35">
      <c r="A3603" s="56">
        <v>2155777</v>
      </c>
      <c r="B3603" s="56" t="s">
        <v>11970</v>
      </c>
      <c r="C3603" s="56" t="s">
        <v>11971</v>
      </c>
      <c r="D3603" s="57" t="s">
        <v>11972</v>
      </c>
      <c r="E3603" s="57" t="s">
        <v>1873</v>
      </c>
      <c r="F3603" s="58" t="s">
        <v>48</v>
      </c>
      <c r="G3603" s="58">
        <v>2</v>
      </c>
      <c r="H3603" s="58" t="s">
        <v>1498</v>
      </c>
      <c r="I3603" s="58" t="s">
        <v>1628</v>
      </c>
      <c r="J3603" s="59">
        <v>0.3</v>
      </c>
    </row>
    <row r="3604" spans="1:10" ht="21" x14ac:dyDescent="0.35">
      <c r="A3604" s="56">
        <v>2226157</v>
      </c>
      <c r="B3604" s="56" t="s">
        <v>11973</v>
      </c>
      <c r="C3604" s="56" t="s">
        <v>11974</v>
      </c>
      <c r="D3604" s="57" t="s">
        <v>11975</v>
      </c>
      <c r="E3604" s="57" t="s">
        <v>728</v>
      </c>
      <c r="F3604" s="58" t="s">
        <v>48</v>
      </c>
      <c r="G3604" s="58">
        <v>2</v>
      </c>
      <c r="H3604" s="58" t="s">
        <v>1498</v>
      </c>
      <c r="I3604" s="58" t="s">
        <v>1628</v>
      </c>
      <c r="J3604" s="59">
        <v>0.3</v>
      </c>
    </row>
    <row r="3605" spans="1:10" ht="21" x14ac:dyDescent="0.35">
      <c r="A3605" s="56">
        <v>2226280</v>
      </c>
      <c r="B3605" s="56" t="s">
        <v>11976</v>
      </c>
      <c r="C3605" s="56" t="s">
        <v>11977</v>
      </c>
      <c r="D3605" s="57" t="s">
        <v>8067</v>
      </c>
      <c r="E3605" s="57" t="s">
        <v>1802</v>
      </c>
      <c r="F3605" s="58" t="s">
        <v>48</v>
      </c>
      <c r="G3605" s="58">
        <v>2</v>
      </c>
      <c r="H3605" s="58" t="s">
        <v>1498</v>
      </c>
      <c r="I3605" s="58" t="s">
        <v>1628</v>
      </c>
      <c r="J3605" s="59">
        <v>0.3</v>
      </c>
    </row>
    <row r="3606" spans="1:10" ht="21" x14ac:dyDescent="0.35">
      <c r="A3606" s="56">
        <v>2226488</v>
      </c>
      <c r="B3606" s="56" t="s">
        <v>11978</v>
      </c>
      <c r="C3606" s="56" t="s">
        <v>11979</v>
      </c>
      <c r="D3606" s="57" t="s">
        <v>1769</v>
      </c>
      <c r="E3606" s="57" t="s">
        <v>1929</v>
      </c>
      <c r="F3606" s="58" t="s">
        <v>48</v>
      </c>
      <c r="G3606" s="58">
        <v>2</v>
      </c>
      <c r="H3606" s="58" t="s">
        <v>1498</v>
      </c>
      <c r="I3606" s="58" t="s">
        <v>1628</v>
      </c>
      <c r="J3606" s="59">
        <v>0.3</v>
      </c>
    </row>
    <row r="3607" spans="1:10" ht="21" x14ac:dyDescent="0.35">
      <c r="A3607" s="56">
        <v>2226766</v>
      </c>
      <c r="B3607" s="56" t="s">
        <v>11980</v>
      </c>
      <c r="C3607" s="56" t="s">
        <v>11981</v>
      </c>
      <c r="D3607" s="57" t="s">
        <v>11982</v>
      </c>
      <c r="E3607" s="57" t="s">
        <v>798</v>
      </c>
      <c r="F3607" s="58" t="s">
        <v>48</v>
      </c>
      <c r="G3607" s="58">
        <v>2</v>
      </c>
      <c r="H3607" s="58" t="s">
        <v>1498</v>
      </c>
      <c r="I3607" s="58" t="s">
        <v>1628</v>
      </c>
      <c r="J3607" s="59">
        <v>0.3</v>
      </c>
    </row>
    <row r="3608" spans="1:10" ht="21" x14ac:dyDescent="0.35">
      <c r="A3608" s="56">
        <v>2226931</v>
      </c>
      <c r="B3608" s="56" t="s">
        <v>11983</v>
      </c>
      <c r="C3608" s="56" t="s">
        <v>11984</v>
      </c>
      <c r="D3608" s="57" t="s">
        <v>11985</v>
      </c>
      <c r="E3608" s="57" t="s">
        <v>3477</v>
      </c>
      <c r="F3608" s="58" t="s">
        <v>48</v>
      </c>
      <c r="G3608" s="58">
        <v>2</v>
      </c>
      <c r="H3608" s="58" t="s">
        <v>1498</v>
      </c>
      <c r="I3608" s="58" t="s">
        <v>1628</v>
      </c>
      <c r="J3608" s="59">
        <v>0.3</v>
      </c>
    </row>
    <row r="3609" spans="1:10" ht="21" x14ac:dyDescent="0.35">
      <c r="A3609" s="56">
        <v>2227160</v>
      </c>
      <c r="B3609" s="56" t="s">
        <v>11986</v>
      </c>
      <c r="C3609" s="56" t="s">
        <v>11987</v>
      </c>
      <c r="D3609" s="57" t="s">
        <v>11988</v>
      </c>
      <c r="E3609" s="57" t="s">
        <v>688</v>
      </c>
      <c r="F3609" s="58" t="s">
        <v>48</v>
      </c>
      <c r="G3609" s="58">
        <v>2</v>
      </c>
      <c r="H3609" s="58" t="s">
        <v>1498</v>
      </c>
      <c r="I3609" s="58" t="s">
        <v>1628</v>
      </c>
      <c r="J3609" s="59">
        <v>0.3</v>
      </c>
    </row>
    <row r="3610" spans="1:10" ht="21" x14ac:dyDescent="0.35">
      <c r="A3610" s="56">
        <v>2227247</v>
      </c>
      <c r="B3610" s="56" t="s">
        <v>11989</v>
      </c>
      <c r="C3610" s="56" t="s">
        <v>11990</v>
      </c>
      <c r="D3610" s="57" t="s">
        <v>11991</v>
      </c>
      <c r="E3610" s="57" t="s">
        <v>104</v>
      </c>
      <c r="F3610" s="58" t="s">
        <v>48</v>
      </c>
      <c r="G3610" s="58">
        <v>2</v>
      </c>
      <c r="H3610" s="58" t="s">
        <v>1498</v>
      </c>
      <c r="I3610" s="58" t="s">
        <v>1628</v>
      </c>
      <c r="J3610" s="59">
        <v>0.3</v>
      </c>
    </row>
    <row r="3611" spans="1:10" ht="21" x14ac:dyDescent="0.35">
      <c r="A3611" s="56">
        <v>2352220</v>
      </c>
      <c r="B3611" s="56" t="s">
        <v>11992</v>
      </c>
      <c r="C3611" s="56" t="s">
        <v>11993</v>
      </c>
      <c r="D3611" s="57" t="s">
        <v>7649</v>
      </c>
      <c r="E3611" s="57" t="s">
        <v>5410</v>
      </c>
      <c r="F3611" s="58" t="s">
        <v>48</v>
      </c>
      <c r="G3611" s="58">
        <v>2</v>
      </c>
      <c r="H3611" s="58" t="s">
        <v>1477</v>
      </c>
      <c r="I3611" s="58" t="s">
        <v>1644</v>
      </c>
      <c r="J3611" s="59">
        <v>0.3</v>
      </c>
    </row>
    <row r="3612" spans="1:10" ht="21" x14ac:dyDescent="0.35">
      <c r="A3612" s="56">
        <v>2352317</v>
      </c>
      <c r="B3612" s="56" t="s">
        <v>11994</v>
      </c>
      <c r="C3612" s="56" t="s">
        <v>11995</v>
      </c>
      <c r="D3612" s="57" t="s">
        <v>11996</v>
      </c>
      <c r="E3612" s="57" t="s">
        <v>775</v>
      </c>
      <c r="F3612" s="58" t="s">
        <v>1367</v>
      </c>
      <c r="G3612" s="58">
        <v>2</v>
      </c>
      <c r="H3612" s="58" t="s">
        <v>1477</v>
      </c>
      <c r="I3612" s="58" t="s">
        <v>1644</v>
      </c>
      <c r="J3612" s="59">
        <v>0.3</v>
      </c>
    </row>
    <row r="3613" spans="1:10" ht="21" x14ac:dyDescent="0.35">
      <c r="A3613" s="56">
        <v>55924</v>
      </c>
      <c r="B3613" s="56" t="s">
        <v>1196</v>
      </c>
      <c r="C3613" s="56" t="s">
        <v>11997</v>
      </c>
      <c r="D3613" s="57" t="s">
        <v>1197</v>
      </c>
      <c r="E3613" s="57" t="s">
        <v>94</v>
      </c>
      <c r="F3613" s="58" t="s">
        <v>40</v>
      </c>
      <c r="G3613" s="58" t="s">
        <v>1492</v>
      </c>
      <c r="H3613" s="58" t="s">
        <v>1516</v>
      </c>
      <c r="I3613" s="58" t="s">
        <v>1517</v>
      </c>
      <c r="J3613" s="59">
        <v>0.38</v>
      </c>
    </row>
    <row r="3614" spans="1:10" ht="21" x14ac:dyDescent="0.35">
      <c r="A3614" s="56">
        <v>57031</v>
      </c>
      <c r="B3614" s="56" t="s">
        <v>632</v>
      </c>
      <c r="C3614" s="56" t="s">
        <v>11998</v>
      </c>
      <c r="D3614" s="57" t="s">
        <v>633</v>
      </c>
      <c r="E3614" s="57" t="s">
        <v>379</v>
      </c>
      <c r="F3614" s="58" t="s">
        <v>40</v>
      </c>
      <c r="G3614" s="58" t="s">
        <v>1492</v>
      </c>
      <c r="H3614" s="58" t="s">
        <v>1493</v>
      </c>
      <c r="I3614" s="58" t="s">
        <v>1494</v>
      </c>
      <c r="J3614" s="59">
        <v>0.38</v>
      </c>
    </row>
    <row r="3615" spans="1:10" ht="21" x14ac:dyDescent="0.35">
      <c r="A3615" s="56">
        <v>91389</v>
      </c>
      <c r="B3615" s="56" t="s">
        <v>11999</v>
      </c>
      <c r="C3615" s="56" t="s">
        <v>12000</v>
      </c>
      <c r="D3615" s="57" t="s">
        <v>12001</v>
      </c>
      <c r="E3615" s="57" t="s">
        <v>625</v>
      </c>
      <c r="F3615" s="58" t="s">
        <v>40</v>
      </c>
      <c r="G3615" s="58" t="s">
        <v>1492</v>
      </c>
      <c r="H3615" s="58" t="s">
        <v>1516</v>
      </c>
      <c r="I3615" s="58" t="s">
        <v>1517</v>
      </c>
      <c r="J3615" s="59">
        <v>0.38</v>
      </c>
    </row>
    <row r="3616" spans="1:10" ht="21" x14ac:dyDescent="0.35">
      <c r="A3616" s="56">
        <v>390348</v>
      </c>
      <c r="B3616" s="56" t="s">
        <v>12002</v>
      </c>
      <c r="C3616" s="56" t="s">
        <v>12003</v>
      </c>
      <c r="D3616" s="57" t="s">
        <v>12004</v>
      </c>
      <c r="E3616" s="57" t="s">
        <v>574</v>
      </c>
      <c r="F3616" s="58" t="s">
        <v>40</v>
      </c>
      <c r="G3616" s="58" t="s">
        <v>1492</v>
      </c>
      <c r="H3616" s="58" t="s">
        <v>1614</v>
      </c>
      <c r="I3616" s="58" t="s">
        <v>1681</v>
      </c>
      <c r="J3616" s="59">
        <v>0.38</v>
      </c>
    </row>
    <row r="3617" spans="1:10" ht="21" x14ac:dyDescent="0.35">
      <c r="A3617" s="56">
        <v>398545</v>
      </c>
      <c r="B3617" s="56" t="s">
        <v>12005</v>
      </c>
      <c r="C3617" s="56" t="s">
        <v>12006</v>
      </c>
      <c r="D3617" s="57" t="s">
        <v>12007</v>
      </c>
      <c r="E3617" s="57" t="s">
        <v>873</v>
      </c>
      <c r="F3617" s="58" t="s">
        <v>40</v>
      </c>
      <c r="G3617" s="58" t="s">
        <v>1492</v>
      </c>
      <c r="H3617" s="58" t="s">
        <v>1614</v>
      </c>
      <c r="I3617" s="58" t="s">
        <v>1681</v>
      </c>
      <c r="J3617" s="59">
        <v>0.38</v>
      </c>
    </row>
    <row r="3618" spans="1:10" ht="21" x14ac:dyDescent="0.35">
      <c r="A3618" s="56">
        <v>718134</v>
      </c>
      <c r="B3618" s="56" t="s">
        <v>12008</v>
      </c>
      <c r="C3618" s="56" t="s">
        <v>12009</v>
      </c>
      <c r="D3618" s="57"/>
      <c r="E3618" s="57"/>
      <c r="F3618" s="58"/>
      <c r="G3618" s="58">
        <v>2</v>
      </c>
      <c r="H3618" s="58"/>
      <c r="I3618" s="58"/>
      <c r="J3618" s="59"/>
    </row>
    <row r="3619" spans="1:10" ht="21" x14ac:dyDescent="0.35">
      <c r="A3619" s="56">
        <v>737671</v>
      </c>
      <c r="B3619" s="56" t="s">
        <v>1220</v>
      </c>
      <c r="C3619" s="56" t="s">
        <v>12010</v>
      </c>
      <c r="D3619" s="57" t="s">
        <v>1221</v>
      </c>
      <c r="E3619" s="57" t="s">
        <v>1222</v>
      </c>
      <c r="F3619" s="58" t="s">
        <v>40</v>
      </c>
      <c r="G3619" s="58" t="s">
        <v>1492</v>
      </c>
      <c r="H3619" s="58" t="s">
        <v>1516</v>
      </c>
      <c r="I3619" s="58" t="s">
        <v>1517</v>
      </c>
      <c r="J3619" s="59">
        <v>0.38</v>
      </c>
    </row>
    <row r="3620" spans="1:10" ht="21" x14ac:dyDescent="0.35">
      <c r="A3620" s="56">
        <v>789609</v>
      </c>
      <c r="B3620" s="56" t="s">
        <v>12011</v>
      </c>
      <c r="C3620" s="56" t="s">
        <v>12012</v>
      </c>
      <c r="D3620" s="57" t="s">
        <v>4765</v>
      </c>
      <c r="E3620" s="57" t="s">
        <v>1459</v>
      </c>
      <c r="F3620" s="58" t="s">
        <v>1680</v>
      </c>
      <c r="G3620" s="58" t="s">
        <v>1492</v>
      </c>
      <c r="H3620" s="58" t="s">
        <v>1614</v>
      </c>
      <c r="I3620" s="58" t="s">
        <v>1681</v>
      </c>
      <c r="J3620" s="59">
        <v>0.38</v>
      </c>
    </row>
    <row r="3621" spans="1:10" ht="21" x14ac:dyDescent="0.35">
      <c r="A3621" s="56">
        <v>1116537</v>
      </c>
      <c r="B3621" s="56" t="s">
        <v>12013</v>
      </c>
      <c r="C3621" s="56" t="s">
        <v>12014</v>
      </c>
      <c r="D3621" s="57" t="s">
        <v>12015</v>
      </c>
      <c r="E3621" s="57" t="s">
        <v>89</v>
      </c>
      <c r="F3621" s="58" t="s">
        <v>40</v>
      </c>
      <c r="G3621" s="58" t="s">
        <v>1492</v>
      </c>
      <c r="H3621" s="58" t="s">
        <v>1498</v>
      </c>
      <c r="I3621" s="58" t="s">
        <v>1499</v>
      </c>
      <c r="J3621" s="59">
        <v>0.38</v>
      </c>
    </row>
    <row r="3622" spans="1:10" ht="21" x14ac:dyDescent="0.35">
      <c r="A3622" s="56">
        <v>1116549</v>
      </c>
      <c r="B3622" s="56" t="s">
        <v>12016</v>
      </c>
      <c r="C3622" s="56" t="s">
        <v>12017</v>
      </c>
      <c r="D3622" s="57" t="s">
        <v>12018</v>
      </c>
      <c r="E3622" s="57" t="s">
        <v>1831</v>
      </c>
      <c r="F3622" s="58" t="s">
        <v>40</v>
      </c>
      <c r="G3622" s="58" t="s">
        <v>1492</v>
      </c>
      <c r="H3622" s="58" t="s">
        <v>1516</v>
      </c>
      <c r="I3622" s="58" t="s">
        <v>1517</v>
      </c>
      <c r="J3622" s="59">
        <v>0.38</v>
      </c>
    </row>
    <row r="3623" spans="1:10" ht="21" x14ac:dyDescent="0.35">
      <c r="A3623" s="56">
        <v>1121646</v>
      </c>
      <c r="B3623" s="56" t="s">
        <v>12019</v>
      </c>
      <c r="C3623" s="56" t="s">
        <v>12020</v>
      </c>
      <c r="D3623" s="57" t="s">
        <v>1377</v>
      </c>
      <c r="E3623" s="57" t="s">
        <v>733</v>
      </c>
      <c r="F3623" s="58" t="s">
        <v>40</v>
      </c>
      <c r="G3623" s="58" t="s">
        <v>1492</v>
      </c>
      <c r="H3623" s="58" t="s">
        <v>1516</v>
      </c>
      <c r="I3623" s="58" t="s">
        <v>1517</v>
      </c>
      <c r="J3623" s="59">
        <v>0.38</v>
      </c>
    </row>
    <row r="3624" spans="1:10" ht="21" x14ac:dyDescent="0.35">
      <c r="A3624" s="56">
        <v>1124241</v>
      </c>
      <c r="B3624" s="56" t="s">
        <v>586</v>
      </c>
      <c r="C3624" s="56" t="s">
        <v>12021</v>
      </c>
      <c r="D3624" s="57" t="s">
        <v>587</v>
      </c>
      <c r="E3624" s="57" t="s">
        <v>588</v>
      </c>
      <c r="F3624" s="58" t="s">
        <v>40</v>
      </c>
      <c r="G3624" s="58" t="s">
        <v>1492</v>
      </c>
      <c r="H3624" s="58" t="s">
        <v>1493</v>
      </c>
      <c r="I3624" s="58" t="s">
        <v>1494</v>
      </c>
      <c r="J3624" s="59">
        <v>0.38</v>
      </c>
    </row>
    <row r="3625" spans="1:10" ht="21" x14ac:dyDescent="0.35">
      <c r="A3625" s="56">
        <v>1152092</v>
      </c>
      <c r="B3625" s="56" t="s">
        <v>12022</v>
      </c>
      <c r="C3625" s="56" t="s">
        <v>12023</v>
      </c>
      <c r="D3625" s="57" t="s">
        <v>12024</v>
      </c>
      <c r="E3625" s="57" t="s">
        <v>69</v>
      </c>
      <c r="F3625" s="58" t="s">
        <v>503</v>
      </c>
      <c r="G3625" s="58" t="s">
        <v>1492</v>
      </c>
      <c r="H3625" s="58" t="s">
        <v>1498</v>
      </c>
      <c r="I3625" s="58" t="s">
        <v>1499</v>
      </c>
      <c r="J3625" s="59">
        <v>0.38</v>
      </c>
    </row>
    <row r="3626" spans="1:10" ht="21" x14ac:dyDescent="0.35">
      <c r="A3626" s="56">
        <v>1157521</v>
      </c>
      <c r="B3626" s="56" t="s">
        <v>1212</v>
      </c>
      <c r="C3626" s="56" t="s">
        <v>12025</v>
      </c>
      <c r="D3626" s="57" t="s">
        <v>1213</v>
      </c>
      <c r="E3626" s="57" t="s">
        <v>536</v>
      </c>
      <c r="F3626" s="58" t="s">
        <v>40</v>
      </c>
      <c r="G3626" s="58" t="s">
        <v>1492</v>
      </c>
      <c r="H3626" s="58" t="s">
        <v>1477</v>
      </c>
      <c r="I3626" s="58" t="s">
        <v>1478</v>
      </c>
      <c r="J3626" s="59">
        <v>0.38</v>
      </c>
    </row>
    <row r="3627" spans="1:10" ht="21" x14ac:dyDescent="0.35">
      <c r="A3627" s="56">
        <v>1157712</v>
      </c>
      <c r="B3627" s="56" t="s">
        <v>1066</v>
      </c>
      <c r="C3627" s="56" t="s">
        <v>12026</v>
      </c>
      <c r="D3627" s="57" t="s">
        <v>1067</v>
      </c>
      <c r="E3627" s="57" t="s">
        <v>1068</v>
      </c>
      <c r="F3627" s="58" t="s">
        <v>40</v>
      </c>
      <c r="G3627" s="58" t="s">
        <v>1492</v>
      </c>
      <c r="H3627" s="58" t="s">
        <v>1516</v>
      </c>
      <c r="I3627" s="58" t="s">
        <v>1517</v>
      </c>
      <c r="J3627" s="59">
        <v>0.38</v>
      </c>
    </row>
    <row r="3628" spans="1:10" ht="21" x14ac:dyDescent="0.35">
      <c r="A3628" s="56">
        <v>1172868</v>
      </c>
      <c r="B3628" s="56" t="s">
        <v>12027</v>
      </c>
      <c r="C3628" s="56" t="s">
        <v>12028</v>
      </c>
      <c r="D3628" s="57" t="s">
        <v>12029</v>
      </c>
      <c r="E3628" s="57" t="s">
        <v>12030</v>
      </c>
      <c r="F3628" s="58" t="s">
        <v>40</v>
      </c>
      <c r="G3628" s="58" t="s">
        <v>1492</v>
      </c>
      <c r="H3628" s="58" t="s">
        <v>1477</v>
      </c>
      <c r="I3628" s="58" t="s">
        <v>1478</v>
      </c>
      <c r="J3628" s="59">
        <v>0.38</v>
      </c>
    </row>
    <row r="3629" spans="1:10" ht="21" x14ac:dyDescent="0.35">
      <c r="A3629" s="56">
        <v>1178176</v>
      </c>
      <c r="B3629" s="56" t="s">
        <v>12031</v>
      </c>
      <c r="C3629" s="56" t="s">
        <v>12032</v>
      </c>
      <c r="D3629" s="57" t="s">
        <v>12033</v>
      </c>
      <c r="E3629" s="57" t="s">
        <v>431</v>
      </c>
      <c r="F3629" s="58" t="s">
        <v>40</v>
      </c>
      <c r="G3629" s="58" t="s">
        <v>1492</v>
      </c>
      <c r="H3629" s="58" t="s">
        <v>1516</v>
      </c>
      <c r="I3629" s="58" t="s">
        <v>1517</v>
      </c>
      <c r="J3629" s="59">
        <v>0.38</v>
      </c>
    </row>
    <row r="3630" spans="1:10" ht="21" x14ac:dyDescent="0.35">
      <c r="A3630" s="56">
        <v>1235157</v>
      </c>
      <c r="B3630" s="56" t="s">
        <v>12034</v>
      </c>
      <c r="C3630" s="56" t="s">
        <v>12035</v>
      </c>
      <c r="D3630" s="57" t="s">
        <v>12036</v>
      </c>
      <c r="E3630" s="57" t="s">
        <v>723</v>
      </c>
      <c r="F3630" s="58" t="s">
        <v>40</v>
      </c>
      <c r="G3630" s="58" t="s">
        <v>1492</v>
      </c>
      <c r="H3630" s="58" t="s">
        <v>1516</v>
      </c>
      <c r="I3630" s="58" t="s">
        <v>1517</v>
      </c>
      <c r="J3630" s="59">
        <v>0.38</v>
      </c>
    </row>
    <row r="3631" spans="1:10" ht="21" x14ac:dyDescent="0.35">
      <c r="A3631" s="56">
        <v>1265771</v>
      </c>
      <c r="B3631" s="56" t="s">
        <v>12037</v>
      </c>
      <c r="C3631" s="56" t="s">
        <v>12038</v>
      </c>
      <c r="D3631" s="57" t="s">
        <v>12039</v>
      </c>
      <c r="E3631" s="57" t="s">
        <v>417</v>
      </c>
      <c r="F3631" s="58" t="s">
        <v>40</v>
      </c>
      <c r="G3631" s="58" t="s">
        <v>1492</v>
      </c>
      <c r="H3631" s="58" t="s">
        <v>1516</v>
      </c>
      <c r="I3631" s="58" t="s">
        <v>1517</v>
      </c>
      <c r="J3631" s="59">
        <v>0.38</v>
      </c>
    </row>
    <row r="3632" spans="1:10" ht="21" x14ac:dyDescent="0.35">
      <c r="A3632" s="56">
        <v>1266450</v>
      </c>
      <c r="B3632" s="56" t="s">
        <v>12040</v>
      </c>
      <c r="C3632" s="56" t="s">
        <v>12041</v>
      </c>
      <c r="D3632" s="57" t="s">
        <v>1840</v>
      </c>
      <c r="E3632" s="57" t="s">
        <v>2143</v>
      </c>
      <c r="F3632" s="58" t="s">
        <v>40</v>
      </c>
      <c r="G3632" s="58" t="s">
        <v>1492</v>
      </c>
      <c r="H3632" s="58" t="s">
        <v>1477</v>
      </c>
      <c r="I3632" s="58" t="s">
        <v>1478</v>
      </c>
      <c r="J3632" s="59">
        <v>0.38</v>
      </c>
    </row>
    <row r="3633" spans="1:10" ht="21" x14ac:dyDescent="0.35">
      <c r="A3633" s="56">
        <v>1267130</v>
      </c>
      <c r="B3633" s="56" t="s">
        <v>458</v>
      </c>
      <c r="C3633" s="56" t="s">
        <v>12042</v>
      </c>
      <c r="D3633" s="57" t="s">
        <v>459</v>
      </c>
      <c r="E3633" s="57" t="s">
        <v>408</v>
      </c>
      <c r="F3633" s="58" t="s">
        <v>40</v>
      </c>
      <c r="G3633" s="58" t="s">
        <v>1492</v>
      </c>
      <c r="H3633" s="58" t="s">
        <v>1477</v>
      </c>
      <c r="I3633" s="58" t="s">
        <v>1478</v>
      </c>
      <c r="J3633" s="59">
        <v>0.38</v>
      </c>
    </row>
    <row r="3634" spans="1:10" ht="21" x14ac:dyDescent="0.35">
      <c r="A3634" s="56">
        <v>1278237</v>
      </c>
      <c r="B3634" s="56" t="s">
        <v>12043</v>
      </c>
      <c r="C3634" s="56" t="s">
        <v>12044</v>
      </c>
      <c r="D3634" s="57" t="s">
        <v>1917</v>
      </c>
      <c r="E3634" s="57" t="s">
        <v>2599</v>
      </c>
      <c r="F3634" s="58" t="s">
        <v>1404</v>
      </c>
      <c r="G3634" s="58">
        <v>2</v>
      </c>
      <c r="H3634" s="58" t="s">
        <v>1530</v>
      </c>
      <c r="I3634" s="58" t="s">
        <v>1531</v>
      </c>
      <c r="J3634" s="59">
        <v>0.34</v>
      </c>
    </row>
    <row r="3635" spans="1:10" ht="21" x14ac:dyDescent="0.35">
      <c r="A3635" s="56">
        <v>1281222</v>
      </c>
      <c r="B3635" s="56" t="s">
        <v>12045</v>
      </c>
      <c r="C3635" s="56" t="s">
        <v>12046</v>
      </c>
      <c r="D3635" s="57" t="s">
        <v>12047</v>
      </c>
      <c r="E3635" s="57" t="s">
        <v>69</v>
      </c>
      <c r="F3635" s="58" t="s">
        <v>1399</v>
      </c>
      <c r="G3635" s="58">
        <v>1</v>
      </c>
      <c r="H3635" s="58" t="s">
        <v>1530</v>
      </c>
      <c r="I3635" s="58" t="s">
        <v>1740</v>
      </c>
      <c r="J3635" s="59">
        <v>0.38</v>
      </c>
    </row>
    <row r="3636" spans="1:10" ht="21" x14ac:dyDescent="0.35">
      <c r="A3636" s="56">
        <v>1283188</v>
      </c>
      <c r="B3636" s="56" t="s">
        <v>12048</v>
      </c>
      <c r="C3636" s="56" t="s">
        <v>12049</v>
      </c>
      <c r="D3636" s="57" t="s">
        <v>12050</v>
      </c>
      <c r="E3636" s="57" t="s">
        <v>723</v>
      </c>
      <c r="F3636" s="58" t="s">
        <v>40</v>
      </c>
      <c r="G3636" s="58" t="s">
        <v>1492</v>
      </c>
      <c r="H3636" s="58" t="s">
        <v>1477</v>
      </c>
      <c r="I3636" s="58" t="s">
        <v>1478</v>
      </c>
      <c r="J3636" s="59">
        <v>0.38</v>
      </c>
    </row>
    <row r="3637" spans="1:10" ht="21" x14ac:dyDescent="0.35">
      <c r="A3637" s="56">
        <v>1284990</v>
      </c>
      <c r="B3637" s="56" t="s">
        <v>12051</v>
      </c>
      <c r="C3637" s="56" t="s">
        <v>12052</v>
      </c>
      <c r="D3637" s="57" t="s">
        <v>12053</v>
      </c>
      <c r="E3637" s="57" t="s">
        <v>15</v>
      </c>
      <c r="F3637" s="58" t="s">
        <v>40</v>
      </c>
      <c r="G3637" s="58" t="s">
        <v>1492</v>
      </c>
      <c r="H3637" s="58" t="s">
        <v>1516</v>
      </c>
      <c r="I3637" s="58" t="s">
        <v>1517</v>
      </c>
      <c r="J3637" s="59">
        <v>0.38</v>
      </c>
    </row>
    <row r="3638" spans="1:10" ht="21" x14ac:dyDescent="0.35">
      <c r="A3638" s="56">
        <v>1368065</v>
      </c>
      <c r="B3638" s="56" t="s">
        <v>12054</v>
      </c>
      <c r="C3638" s="56" t="s">
        <v>12055</v>
      </c>
      <c r="D3638" s="57" t="s">
        <v>12056</v>
      </c>
      <c r="E3638" s="57" t="s">
        <v>2803</v>
      </c>
      <c r="F3638" s="58" t="s">
        <v>54</v>
      </c>
      <c r="G3638" s="58">
        <v>1</v>
      </c>
      <c r="H3638" s="58" t="s">
        <v>1530</v>
      </c>
      <c r="I3638" s="58" t="s">
        <v>1740</v>
      </c>
      <c r="J3638" s="59">
        <v>0.38</v>
      </c>
    </row>
    <row r="3639" spans="1:10" ht="21" x14ac:dyDescent="0.35">
      <c r="A3639" s="56">
        <v>1404975</v>
      </c>
      <c r="B3639" s="56" t="s">
        <v>12057</v>
      </c>
      <c r="C3639" s="56" t="s">
        <v>12058</v>
      </c>
      <c r="D3639" s="57" t="s">
        <v>12059</v>
      </c>
      <c r="E3639" s="57" t="s">
        <v>12060</v>
      </c>
      <c r="F3639" s="58" t="s">
        <v>40</v>
      </c>
      <c r="G3639" s="58" t="s">
        <v>1492</v>
      </c>
      <c r="H3639" s="58" t="s">
        <v>1516</v>
      </c>
      <c r="I3639" s="58" t="s">
        <v>1517</v>
      </c>
      <c r="J3639" s="59">
        <v>0.38</v>
      </c>
    </row>
    <row r="3640" spans="1:10" ht="21" x14ac:dyDescent="0.35">
      <c r="A3640" s="56">
        <v>1406721</v>
      </c>
      <c r="B3640" s="56" t="s">
        <v>12061</v>
      </c>
      <c r="C3640" s="56" t="s">
        <v>12062</v>
      </c>
      <c r="D3640" s="57" t="s">
        <v>6098</v>
      </c>
      <c r="E3640" s="57" t="s">
        <v>723</v>
      </c>
      <c r="F3640" s="58" t="s">
        <v>54</v>
      </c>
      <c r="G3640" s="58">
        <v>1</v>
      </c>
      <c r="H3640" s="58" t="s">
        <v>1550</v>
      </c>
      <c r="I3640" s="58" t="s">
        <v>1598</v>
      </c>
      <c r="J3640" s="59">
        <v>0.38</v>
      </c>
    </row>
    <row r="3641" spans="1:10" ht="21" x14ac:dyDescent="0.35">
      <c r="A3641" s="56">
        <v>1407700</v>
      </c>
      <c r="B3641" s="56" t="s">
        <v>12063</v>
      </c>
      <c r="C3641" s="56" t="s">
        <v>12064</v>
      </c>
      <c r="D3641" s="57" t="s">
        <v>12065</v>
      </c>
      <c r="E3641" s="57" t="s">
        <v>536</v>
      </c>
      <c r="F3641" s="58" t="s">
        <v>54</v>
      </c>
      <c r="G3641" s="58">
        <v>1</v>
      </c>
      <c r="H3641" s="58" t="s">
        <v>1550</v>
      </c>
      <c r="I3641" s="58" t="s">
        <v>1598</v>
      </c>
      <c r="J3641" s="59">
        <v>0.38</v>
      </c>
    </row>
    <row r="3642" spans="1:10" ht="21" x14ac:dyDescent="0.35">
      <c r="A3642" s="56">
        <v>1408727</v>
      </c>
      <c r="B3642" s="56" t="s">
        <v>12066</v>
      </c>
      <c r="C3642" s="56" t="s">
        <v>12067</v>
      </c>
      <c r="D3642" s="57" t="s">
        <v>573</v>
      </c>
      <c r="E3642" s="57" t="s">
        <v>12068</v>
      </c>
      <c r="F3642" s="58" t="s">
        <v>1399</v>
      </c>
      <c r="G3642" s="58">
        <v>1</v>
      </c>
      <c r="H3642" s="58" t="s">
        <v>1550</v>
      </c>
      <c r="I3642" s="58" t="s">
        <v>1598</v>
      </c>
      <c r="J3642" s="59">
        <v>0.38</v>
      </c>
    </row>
    <row r="3643" spans="1:10" ht="21" x14ac:dyDescent="0.35">
      <c r="A3643" s="56">
        <v>1445159</v>
      </c>
      <c r="B3643" s="56" t="s">
        <v>12069</v>
      </c>
      <c r="C3643" s="56" t="s">
        <v>12070</v>
      </c>
      <c r="D3643" s="57" t="s">
        <v>12071</v>
      </c>
      <c r="E3643" s="57" t="s">
        <v>1736</v>
      </c>
      <c r="F3643" s="58" t="s">
        <v>40</v>
      </c>
      <c r="G3643" s="58" t="s">
        <v>1492</v>
      </c>
      <c r="H3643" s="58" t="s">
        <v>1516</v>
      </c>
      <c r="I3643" s="58" t="s">
        <v>1517</v>
      </c>
      <c r="J3643" s="59">
        <v>0.38</v>
      </c>
    </row>
    <row r="3644" spans="1:10" ht="21" x14ac:dyDescent="0.35">
      <c r="A3644" s="56">
        <v>1504055</v>
      </c>
      <c r="B3644" s="56" t="s">
        <v>12072</v>
      </c>
      <c r="C3644" s="56" t="s">
        <v>12073</v>
      </c>
      <c r="D3644" s="57" t="s">
        <v>5275</v>
      </c>
      <c r="E3644" s="57" t="s">
        <v>69</v>
      </c>
      <c r="F3644" s="58" t="s">
        <v>54</v>
      </c>
      <c r="G3644" s="58">
        <v>1</v>
      </c>
      <c r="H3644" s="58" t="s">
        <v>1550</v>
      </c>
      <c r="I3644" s="58" t="s">
        <v>1598</v>
      </c>
      <c r="J3644" s="59">
        <v>0.38</v>
      </c>
    </row>
    <row r="3645" spans="1:10" ht="21" x14ac:dyDescent="0.35">
      <c r="A3645" s="56">
        <v>1504223</v>
      </c>
      <c r="B3645" s="56" t="s">
        <v>12074</v>
      </c>
      <c r="C3645" s="56" t="s">
        <v>12075</v>
      </c>
      <c r="D3645" s="57" t="s">
        <v>12076</v>
      </c>
      <c r="E3645" s="57" t="s">
        <v>661</v>
      </c>
      <c r="F3645" s="58" t="s">
        <v>54</v>
      </c>
      <c r="G3645" s="58">
        <v>1</v>
      </c>
      <c r="H3645" s="58" t="s">
        <v>1550</v>
      </c>
      <c r="I3645" s="58" t="s">
        <v>1598</v>
      </c>
      <c r="J3645" s="59">
        <v>0.38</v>
      </c>
    </row>
    <row r="3646" spans="1:10" ht="21" x14ac:dyDescent="0.35">
      <c r="A3646" s="56">
        <v>1544572</v>
      </c>
      <c r="B3646" s="56" t="s">
        <v>12077</v>
      </c>
      <c r="C3646" s="56" t="s">
        <v>12078</v>
      </c>
      <c r="D3646" s="57" t="s">
        <v>12079</v>
      </c>
      <c r="E3646" s="57" t="s">
        <v>2139</v>
      </c>
      <c r="F3646" s="58" t="s">
        <v>1399</v>
      </c>
      <c r="G3646" s="58">
        <v>1</v>
      </c>
      <c r="H3646" s="58" t="s">
        <v>1550</v>
      </c>
      <c r="I3646" s="58" t="s">
        <v>1598</v>
      </c>
      <c r="J3646" s="59">
        <v>0.38</v>
      </c>
    </row>
    <row r="3647" spans="1:10" ht="21" x14ac:dyDescent="0.35">
      <c r="A3647" s="56">
        <v>1545780</v>
      </c>
      <c r="B3647" s="56" t="s">
        <v>12080</v>
      </c>
      <c r="C3647" s="56" t="s">
        <v>12081</v>
      </c>
      <c r="D3647" s="57" t="s">
        <v>12082</v>
      </c>
      <c r="E3647" s="57" t="s">
        <v>4250</v>
      </c>
      <c r="F3647" s="58" t="s">
        <v>48</v>
      </c>
      <c r="G3647" s="58">
        <v>2</v>
      </c>
      <c r="H3647" s="58" t="s">
        <v>1550</v>
      </c>
      <c r="I3647" s="58" t="s">
        <v>1583</v>
      </c>
      <c r="J3647" s="59">
        <v>0.34</v>
      </c>
    </row>
    <row r="3648" spans="1:10" ht="21" x14ac:dyDescent="0.35">
      <c r="A3648" s="56">
        <v>1546263</v>
      </c>
      <c r="B3648" s="56" t="s">
        <v>12083</v>
      </c>
      <c r="C3648" s="56" t="s">
        <v>12084</v>
      </c>
      <c r="D3648" s="57" t="s">
        <v>12085</v>
      </c>
      <c r="E3648" s="57" t="s">
        <v>483</v>
      </c>
      <c r="F3648" s="58" t="s">
        <v>54</v>
      </c>
      <c r="G3648" s="58">
        <v>1</v>
      </c>
      <c r="H3648" s="58" t="s">
        <v>1609</v>
      </c>
      <c r="I3648" s="58" t="s">
        <v>1795</v>
      </c>
      <c r="J3648" s="59">
        <v>0.38</v>
      </c>
    </row>
    <row r="3649" spans="1:10" ht="21" x14ac:dyDescent="0.35">
      <c r="A3649" s="56">
        <v>1546695</v>
      </c>
      <c r="B3649" s="56" t="s">
        <v>12086</v>
      </c>
      <c r="C3649" s="56" t="s">
        <v>12087</v>
      </c>
      <c r="D3649" s="57" t="s">
        <v>12088</v>
      </c>
      <c r="E3649" s="57" t="s">
        <v>3515</v>
      </c>
      <c r="F3649" s="58" t="s">
        <v>48</v>
      </c>
      <c r="G3649" s="58">
        <v>2</v>
      </c>
      <c r="H3649" s="58" t="s">
        <v>1550</v>
      </c>
      <c r="I3649" s="58" t="s">
        <v>1583</v>
      </c>
      <c r="J3649" s="59">
        <v>0.34</v>
      </c>
    </row>
    <row r="3650" spans="1:10" ht="21" x14ac:dyDescent="0.35">
      <c r="A3650" s="56">
        <v>1550811</v>
      </c>
      <c r="B3650" s="56" t="s">
        <v>12089</v>
      </c>
      <c r="C3650" s="56" t="s">
        <v>12090</v>
      </c>
      <c r="D3650" s="57" t="s">
        <v>426</v>
      </c>
      <c r="E3650" s="57" t="s">
        <v>3848</v>
      </c>
      <c r="F3650" s="58" t="s">
        <v>40</v>
      </c>
      <c r="G3650" s="58" t="s">
        <v>1492</v>
      </c>
      <c r="H3650" s="58" t="s">
        <v>1477</v>
      </c>
      <c r="I3650" s="58" t="s">
        <v>1478</v>
      </c>
      <c r="J3650" s="59">
        <v>0.38</v>
      </c>
    </row>
    <row r="3651" spans="1:10" ht="21" x14ac:dyDescent="0.35">
      <c r="A3651" s="56">
        <v>1586513</v>
      </c>
      <c r="B3651" s="56" t="s">
        <v>12091</v>
      </c>
      <c r="C3651" s="56" t="s">
        <v>12092</v>
      </c>
      <c r="D3651" s="57" t="s">
        <v>11017</v>
      </c>
      <c r="E3651" s="57" t="s">
        <v>291</v>
      </c>
      <c r="F3651" s="58" t="s">
        <v>54</v>
      </c>
      <c r="G3651" s="58">
        <v>1</v>
      </c>
      <c r="H3651" s="58" t="s">
        <v>1609</v>
      </c>
      <c r="I3651" s="58" t="s">
        <v>1795</v>
      </c>
      <c r="J3651" s="59">
        <v>0.38</v>
      </c>
    </row>
    <row r="3652" spans="1:10" ht="21" x14ac:dyDescent="0.35">
      <c r="A3652" s="56">
        <v>1586878</v>
      </c>
      <c r="B3652" s="56" t="s">
        <v>12093</v>
      </c>
      <c r="C3652" s="56" t="s">
        <v>12094</v>
      </c>
      <c r="D3652" s="57" t="s">
        <v>3633</v>
      </c>
      <c r="E3652" s="57" t="s">
        <v>1027</v>
      </c>
      <c r="F3652" s="58" t="s">
        <v>48</v>
      </c>
      <c r="G3652" s="58">
        <v>2</v>
      </c>
      <c r="H3652" s="58" t="s">
        <v>1550</v>
      </c>
      <c r="I3652" s="58" t="s">
        <v>1583</v>
      </c>
      <c r="J3652" s="59">
        <v>0.34</v>
      </c>
    </row>
    <row r="3653" spans="1:10" ht="21" x14ac:dyDescent="0.35">
      <c r="A3653" s="56">
        <v>1599126</v>
      </c>
      <c r="B3653" s="56" t="s">
        <v>12095</v>
      </c>
      <c r="C3653" s="56" t="s">
        <v>12096</v>
      </c>
      <c r="D3653" s="57" t="s">
        <v>11731</v>
      </c>
      <c r="E3653" s="57" t="s">
        <v>12097</v>
      </c>
      <c r="F3653" s="58" t="s">
        <v>54</v>
      </c>
      <c r="G3653" s="58">
        <v>1</v>
      </c>
      <c r="H3653" s="58" t="s">
        <v>1609</v>
      </c>
      <c r="I3653" s="58" t="s">
        <v>1795</v>
      </c>
      <c r="J3653" s="59">
        <v>0.38</v>
      </c>
    </row>
    <row r="3654" spans="1:10" ht="21" x14ac:dyDescent="0.35">
      <c r="A3654" s="56">
        <v>1679244</v>
      </c>
      <c r="B3654" s="56" t="s">
        <v>12098</v>
      </c>
      <c r="C3654" s="56" t="s">
        <v>12099</v>
      </c>
      <c r="D3654" s="57" t="s">
        <v>12100</v>
      </c>
      <c r="E3654" s="57" t="s">
        <v>12101</v>
      </c>
      <c r="F3654" s="58" t="s">
        <v>54</v>
      </c>
      <c r="G3654" s="58">
        <v>1</v>
      </c>
      <c r="H3654" s="58" t="s">
        <v>1550</v>
      </c>
      <c r="I3654" s="58" t="s">
        <v>1598</v>
      </c>
      <c r="J3654" s="59">
        <v>0.38</v>
      </c>
    </row>
    <row r="3655" spans="1:10" ht="21" x14ac:dyDescent="0.35">
      <c r="A3655" s="56">
        <v>1680082</v>
      </c>
      <c r="B3655" s="56" t="s">
        <v>12102</v>
      </c>
      <c r="C3655" s="56" t="s">
        <v>12103</v>
      </c>
      <c r="D3655" s="57" t="s">
        <v>203</v>
      </c>
      <c r="E3655" s="57" t="s">
        <v>3842</v>
      </c>
      <c r="F3655" s="58" t="s">
        <v>1850</v>
      </c>
      <c r="G3655" s="58">
        <v>1</v>
      </c>
      <c r="H3655" s="58" t="s">
        <v>1550</v>
      </c>
      <c r="I3655" s="58" t="s">
        <v>1598</v>
      </c>
      <c r="J3655" s="59">
        <v>0.38</v>
      </c>
    </row>
    <row r="3656" spans="1:10" ht="21" x14ac:dyDescent="0.35">
      <c r="A3656" s="56">
        <v>1680680</v>
      </c>
      <c r="B3656" s="56" t="s">
        <v>12104</v>
      </c>
      <c r="C3656" s="56" t="s">
        <v>12105</v>
      </c>
      <c r="D3656" s="57" t="s">
        <v>12106</v>
      </c>
      <c r="E3656" s="57" t="s">
        <v>4254</v>
      </c>
      <c r="F3656" s="58" t="s">
        <v>48</v>
      </c>
      <c r="G3656" s="58">
        <v>2</v>
      </c>
      <c r="H3656" s="58" t="s">
        <v>1609</v>
      </c>
      <c r="I3656" s="58" t="s">
        <v>1610</v>
      </c>
      <c r="J3656" s="59">
        <v>0.34</v>
      </c>
    </row>
    <row r="3657" spans="1:10" ht="21" x14ac:dyDescent="0.35">
      <c r="A3657" s="56">
        <v>1684381</v>
      </c>
      <c r="B3657" s="56" t="s">
        <v>12107</v>
      </c>
      <c r="C3657" s="56" t="s">
        <v>12108</v>
      </c>
      <c r="D3657" s="57" t="s">
        <v>12109</v>
      </c>
      <c r="E3657" s="57" t="s">
        <v>426</v>
      </c>
      <c r="F3657" s="58" t="s">
        <v>54</v>
      </c>
      <c r="G3657" s="58">
        <v>1</v>
      </c>
      <c r="H3657" s="58" t="s">
        <v>1609</v>
      </c>
      <c r="I3657" s="58" t="s">
        <v>1795</v>
      </c>
      <c r="J3657" s="59">
        <v>0.38</v>
      </c>
    </row>
    <row r="3658" spans="1:10" ht="21" x14ac:dyDescent="0.35">
      <c r="A3658" s="56">
        <v>1686077</v>
      </c>
      <c r="B3658" s="56" t="s">
        <v>12110</v>
      </c>
      <c r="C3658" s="56" t="s">
        <v>12111</v>
      </c>
      <c r="D3658" s="57" t="s">
        <v>12112</v>
      </c>
      <c r="E3658" s="57" t="s">
        <v>64</v>
      </c>
      <c r="F3658" s="58" t="s">
        <v>54</v>
      </c>
      <c r="G3658" s="58">
        <v>1</v>
      </c>
      <c r="H3658" s="58" t="s">
        <v>1609</v>
      </c>
      <c r="I3658" s="58" t="s">
        <v>1795</v>
      </c>
      <c r="J3658" s="59">
        <v>0.38</v>
      </c>
    </row>
    <row r="3659" spans="1:10" ht="21" x14ac:dyDescent="0.35">
      <c r="A3659" s="56">
        <v>1689137</v>
      </c>
      <c r="B3659" s="56" t="s">
        <v>12113</v>
      </c>
      <c r="C3659" s="56" t="s">
        <v>12114</v>
      </c>
      <c r="D3659" s="57" t="s">
        <v>8150</v>
      </c>
      <c r="E3659" s="57" t="s">
        <v>12115</v>
      </c>
      <c r="F3659" s="58" t="s">
        <v>54</v>
      </c>
      <c r="G3659" s="58">
        <v>1</v>
      </c>
      <c r="H3659" s="58" t="s">
        <v>1609</v>
      </c>
      <c r="I3659" s="58" t="s">
        <v>1795</v>
      </c>
      <c r="J3659" s="59">
        <v>0.38</v>
      </c>
    </row>
    <row r="3660" spans="1:10" ht="21" x14ac:dyDescent="0.35">
      <c r="A3660" s="56">
        <v>1689481</v>
      </c>
      <c r="B3660" s="56" t="s">
        <v>12116</v>
      </c>
      <c r="C3660" s="56" t="s">
        <v>12117</v>
      </c>
      <c r="D3660" s="57" t="s">
        <v>12118</v>
      </c>
      <c r="E3660" s="57" t="s">
        <v>3505</v>
      </c>
      <c r="F3660" s="58" t="s">
        <v>54</v>
      </c>
      <c r="G3660" s="58">
        <v>1</v>
      </c>
      <c r="H3660" s="58" t="s">
        <v>1609</v>
      </c>
      <c r="I3660" s="58" t="s">
        <v>1795</v>
      </c>
      <c r="J3660" s="59">
        <v>0.38</v>
      </c>
    </row>
    <row r="3661" spans="1:10" ht="21" x14ac:dyDescent="0.35">
      <c r="A3661" s="56">
        <v>1689584</v>
      </c>
      <c r="B3661" s="56" t="s">
        <v>12119</v>
      </c>
      <c r="C3661" s="56" t="s">
        <v>12120</v>
      </c>
      <c r="D3661" s="57" t="s">
        <v>12121</v>
      </c>
      <c r="E3661" s="57" t="s">
        <v>455</v>
      </c>
      <c r="F3661" s="58" t="s">
        <v>54</v>
      </c>
      <c r="G3661" s="58">
        <v>1</v>
      </c>
      <c r="H3661" s="58" t="s">
        <v>1609</v>
      </c>
      <c r="I3661" s="58" t="s">
        <v>1795</v>
      </c>
      <c r="J3661" s="59">
        <v>0.38</v>
      </c>
    </row>
    <row r="3662" spans="1:10" ht="21" x14ac:dyDescent="0.35">
      <c r="A3662" s="56">
        <v>1689935</v>
      </c>
      <c r="B3662" s="56" t="s">
        <v>12122</v>
      </c>
      <c r="C3662" s="56" t="s">
        <v>12123</v>
      </c>
      <c r="D3662" s="57" t="s">
        <v>12124</v>
      </c>
      <c r="E3662" s="57" t="s">
        <v>264</v>
      </c>
      <c r="F3662" s="58" t="s">
        <v>48</v>
      </c>
      <c r="G3662" s="58">
        <v>2</v>
      </c>
      <c r="H3662" s="58" t="s">
        <v>1609</v>
      </c>
      <c r="I3662" s="58" t="s">
        <v>1610</v>
      </c>
      <c r="J3662" s="59">
        <v>0.34</v>
      </c>
    </row>
    <row r="3663" spans="1:10" ht="21" x14ac:dyDescent="0.35">
      <c r="A3663" s="56">
        <v>1690580</v>
      </c>
      <c r="B3663" s="56" t="s">
        <v>12125</v>
      </c>
      <c r="C3663" s="56" t="s">
        <v>12126</v>
      </c>
      <c r="D3663" s="57" t="s">
        <v>12127</v>
      </c>
      <c r="E3663" s="57" t="s">
        <v>1873</v>
      </c>
      <c r="F3663" s="58" t="s">
        <v>54</v>
      </c>
      <c r="G3663" s="58">
        <v>1</v>
      </c>
      <c r="H3663" s="58" t="s">
        <v>1609</v>
      </c>
      <c r="I3663" s="58" t="s">
        <v>1795</v>
      </c>
      <c r="J3663" s="59">
        <v>0.38</v>
      </c>
    </row>
    <row r="3664" spans="1:10" ht="21" x14ac:dyDescent="0.35">
      <c r="A3664" s="56">
        <v>1721254</v>
      </c>
      <c r="B3664" s="56" t="s">
        <v>12128</v>
      </c>
      <c r="C3664" s="56" t="s">
        <v>12129</v>
      </c>
      <c r="D3664" s="57" t="s">
        <v>3031</v>
      </c>
      <c r="E3664" s="57" t="s">
        <v>12130</v>
      </c>
      <c r="F3664" s="58" t="s">
        <v>54</v>
      </c>
      <c r="G3664" s="58">
        <v>1</v>
      </c>
      <c r="H3664" s="58" t="s">
        <v>1609</v>
      </c>
      <c r="I3664" s="58" t="s">
        <v>1795</v>
      </c>
      <c r="J3664" s="59">
        <v>0.38</v>
      </c>
    </row>
    <row r="3665" spans="1:10" ht="21" x14ac:dyDescent="0.35">
      <c r="A3665" s="56">
        <v>1724615</v>
      </c>
      <c r="B3665" s="56" t="s">
        <v>12131</v>
      </c>
      <c r="C3665" s="56" t="s">
        <v>12132</v>
      </c>
      <c r="D3665" s="57" t="s">
        <v>2330</v>
      </c>
      <c r="E3665" s="57" t="s">
        <v>464</v>
      </c>
      <c r="F3665" s="58" t="s">
        <v>54</v>
      </c>
      <c r="G3665" s="58">
        <v>1</v>
      </c>
      <c r="H3665" s="58" t="s">
        <v>1614</v>
      </c>
      <c r="I3665" s="58" t="s">
        <v>1615</v>
      </c>
      <c r="J3665" s="59">
        <v>0.34</v>
      </c>
    </row>
    <row r="3666" spans="1:10" ht="21" x14ac:dyDescent="0.35">
      <c r="A3666" s="56">
        <v>1724944</v>
      </c>
      <c r="B3666" s="56" t="s">
        <v>12133</v>
      </c>
      <c r="C3666" s="56" t="s">
        <v>12134</v>
      </c>
      <c r="D3666" s="57" t="s">
        <v>5883</v>
      </c>
      <c r="E3666" s="57" t="s">
        <v>388</v>
      </c>
      <c r="F3666" s="58" t="s">
        <v>54</v>
      </c>
      <c r="G3666" s="58">
        <v>1</v>
      </c>
      <c r="H3666" s="58" t="s">
        <v>1614</v>
      </c>
      <c r="I3666" s="58" t="s">
        <v>1615</v>
      </c>
      <c r="J3666" s="59">
        <v>0.34</v>
      </c>
    </row>
    <row r="3667" spans="1:10" ht="21" x14ac:dyDescent="0.35">
      <c r="A3667" s="56">
        <v>1750261</v>
      </c>
      <c r="B3667" s="56" t="s">
        <v>12135</v>
      </c>
      <c r="C3667" s="56" t="s">
        <v>12136</v>
      </c>
      <c r="D3667" s="57" t="s">
        <v>12137</v>
      </c>
      <c r="E3667" s="57" t="s">
        <v>2979</v>
      </c>
      <c r="F3667" s="58" t="s">
        <v>54</v>
      </c>
      <c r="G3667" s="58">
        <v>1</v>
      </c>
      <c r="H3667" s="58" t="s">
        <v>1609</v>
      </c>
      <c r="I3667" s="58" t="s">
        <v>1795</v>
      </c>
      <c r="J3667" s="59">
        <v>0.38</v>
      </c>
    </row>
    <row r="3668" spans="1:10" ht="21" x14ac:dyDescent="0.35">
      <c r="A3668" s="56">
        <v>1757058</v>
      </c>
      <c r="B3668" s="56" t="s">
        <v>12138</v>
      </c>
      <c r="C3668" s="56" t="s">
        <v>12139</v>
      </c>
      <c r="D3668" s="57" t="s">
        <v>12140</v>
      </c>
      <c r="E3668" s="57" t="s">
        <v>1423</v>
      </c>
      <c r="F3668" s="58" t="s">
        <v>54</v>
      </c>
      <c r="G3668" s="58">
        <v>1</v>
      </c>
      <c r="H3668" s="58" t="s">
        <v>1614</v>
      </c>
      <c r="I3668" s="58" t="s">
        <v>1615</v>
      </c>
      <c r="J3668" s="59">
        <v>0.34</v>
      </c>
    </row>
    <row r="3669" spans="1:10" ht="21" x14ac:dyDescent="0.35">
      <c r="A3669" s="56">
        <v>1757085</v>
      </c>
      <c r="B3669" s="56" t="s">
        <v>12141</v>
      </c>
      <c r="C3669" s="56" t="s">
        <v>12142</v>
      </c>
      <c r="D3669" s="57" t="s">
        <v>8648</v>
      </c>
      <c r="E3669" s="57" t="s">
        <v>64</v>
      </c>
      <c r="F3669" s="58" t="s">
        <v>48</v>
      </c>
      <c r="G3669" s="58">
        <v>2</v>
      </c>
      <c r="H3669" s="58" t="s">
        <v>1609</v>
      </c>
      <c r="I3669" s="58" t="s">
        <v>1610</v>
      </c>
      <c r="J3669" s="59">
        <v>0.34</v>
      </c>
    </row>
    <row r="3670" spans="1:10" ht="21" x14ac:dyDescent="0.35">
      <c r="A3670" s="56">
        <v>1757991</v>
      </c>
      <c r="B3670" s="56" t="s">
        <v>12143</v>
      </c>
      <c r="C3670" s="56" t="s">
        <v>12144</v>
      </c>
      <c r="D3670" s="57" t="s">
        <v>3093</v>
      </c>
      <c r="E3670" s="57" t="s">
        <v>10114</v>
      </c>
      <c r="F3670" s="58" t="s">
        <v>48</v>
      </c>
      <c r="G3670" s="58">
        <v>2</v>
      </c>
      <c r="H3670" s="58" t="s">
        <v>1609</v>
      </c>
      <c r="I3670" s="58" t="s">
        <v>1610</v>
      </c>
      <c r="J3670" s="59">
        <v>0.34</v>
      </c>
    </row>
    <row r="3671" spans="1:10" ht="21" x14ac:dyDescent="0.35">
      <c r="A3671" s="56">
        <v>1757995</v>
      </c>
      <c r="B3671" s="56" t="s">
        <v>12145</v>
      </c>
      <c r="C3671" s="56" t="s">
        <v>12146</v>
      </c>
      <c r="D3671" s="57" t="s">
        <v>12147</v>
      </c>
      <c r="E3671" s="57" t="s">
        <v>7663</v>
      </c>
      <c r="F3671" s="58" t="s">
        <v>48</v>
      </c>
      <c r="G3671" s="58">
        <v>2</v>
      </c>
      <c r="H3671" s="58" t="s">
        <v>1609</v>
      </c>
      <c r="I3671" s="58" t="s">
        <v>1610</v>
      </c>
      <c r="J3671" s="59">
        <v>0.34</v>
      </c>
    </row>
    <row r="3672" spans="1:10" ht="21" x14ac:dyDescent="0.35">
      <c r="A3672" s="56">
        <v>1904226</v>
      </c>
      <c r="B3672" s="56" t="s">
        <v>12148</v>
      </c>
      <c r="C3672" s="56" t="s">
        <v>12149</v>
      </c>
      <c r="D3672" s="57" t="s">
        <v>12150</v>
      </c>
      <c r="E3672" s="57" t="s">
        <v>2847</v>
      </c>
      <c r="F3672" s="58" t="s">
        <v>48</v>
      </c>
      <c r="G3672" s="58">
        <v>2</v>
      </c>
      <c r="H3672" s="58" t="s">
        <v>1614</v>
      </c>
      <c r="I3672" s="58" t="s">
        <v>1624</v>
      </c>
      <c r="J3672" s="59">
        <v>0.3</v>
      </c>
    </row>
    <row r="3673" spans="1:10" ht="21" x14ac:dyDescent="0.35">
      <c r="A3673" s="56">
        <v>1904475</v>
      </c>
      <c r="B3673" s="56" t="s">
        <v>12151</v>
      </c>
      <c r="C3673" s="56" t="s">
        <v>12152</v>
      </c>
      <c r="D3673" s="57" t="s">
        <v>12153</v>
      </c>
      <c r="E3673" s="57" t="s">
        <v>5514</v>
      </c>
      <c r="F3673" s="58" t="s">
        <v>48</v>
      </c>
      <c r="G3673" s="58">
        <v>2</v>
      </c>
      <c r="H3673" s="58" t="s">
        <v>1614</v>
      </c>
      <c r="I3673" s="58" t="s">
        <v>1624</v>
      </c>
      <c r="J3673" s="59">
        <v>0.3</v>
      </c>
    </row>
    <row r="3674" spans="1:10" ht="21" x14ac:dyDescent="0.35">
      <c r="A3674" s="56">
        <v>1906049</v>
      </c>
      <c r="B3674" s="56" t="s">
        <v>12154</v>
      </c>
      <c r="C3674" s="56" t="s">
        <v>12155</v>
      </c>
      <c r="D3674" s="57" t="s">
        <v>12156</v>
      </c>
      <c r="E3674" s="57" t="s">
        <v>2355</v>
      </c>
      <c r="F3674" s="58" t="s">
        <v>54</v>
      </c>
      <c r="G3674" s="58">
        <v>1</v>
      </c>
      <c r="H3674" s="58" t="s">
        <v>1493</v>
      </c>
      <c r="I3674" s="58" t="s">
        <v>2040</v>
      </c>
      <c r="J3674" s="59">
        <v>0.34</v>
      </c>
    </row>
    <row r="3675" spans="1:10" ht="21" x14ac:dyDescent="0.35">
      <c r="A3675" s="56">
        <v>1906865</v>
      </c>
      <c r="B3675" s="56" t="s">
        <v>12157</v>
      </c>
      <c r="C3675" s="56" t="s">
        <v>12158</v>
      </c>
      <c r="D3675" s="57" t="s">
        <v>12159</v>
      </c>
      <c r="E3675" s="57" t="s">
        <v>6435</v>
      </c>
      <c r="F3675" s="58" t="s">
        <v>48</v>
      </c>
      <c r="G3675" s="58">
        <v>2</v>
      </c>
      <c r="H3675" s="58" t="s">
        <v>1493</v>
      </c>
      <c r="I3675" s="58" t="s">
        <v>1859</v>
      </c>
      <c r="J3675" s="59">
        <v>0.3</v>
      </c>
    </row>
    <row r="3676" spans="1:10" ht="21" x14ac:dyDescent="0.35">
      <c r="A3676" s="56">
        <v>1968742</v>
      </c>
      <c r="B3676" s="56" t="s">
        <v>12160</v>
      </c>
      <c r="C3676" s="56" t="s">
        <v>12161</v>
      </c>
      <c r="D3676" s="57" t="s">
        <v>2802</v>
      </c>
      <c r="E3676" s="57" t="s">
        <v>2128</v>
      </c>
      <c r="F3676" s="58" t="s">
        <v>48</v>
      </c>
      <c r="G3676" s="58">
        <v>2</v>
      </c>
      <c r="H3676" s="58" t="s">
        <v>1614</v>
      </c>
      <c r="I3676" s="58" t="s">
        <v>1624</v>
      </c>
      <c r="J3676" s="59">
        <v>0.3</v>
      </c>
    </row>
    <row r="3677" spans="1:10" ht="21" x14ac:dyDescent="0.35">
      <c r="A3677" s="56">
        <v>1968750</v>
      </c>
      <c r="B3677" s="56" t="s">
        <v>12162</v>
      </c>
      <c r="C3677" s="56" t="s">
        <v>12163</v>
      </c>
      <c r="D3677" s="57" t="s">
        <v>12164</v>
      </c>
      <c r="E3677" s="57" t="s">
        <v>5514</v>
      </c>
      <c r="F3677" s="58" t="s">
        <v>48</v>
      </c>
      <c r="G3677" s="58">
        <v>2</v>
      </c>
      <c r="H3677" s="58" t="s">
        <v>1614</v>
      </c>
      <c r="I3677" s="58" t="s">
        <v>1624</v>
      </c>
      <c r="J3677" s="59">
        <v>0.3</v>
      </c>
    </row>
    <row r="3678" spans="1:10" ht="21" x14ac:dyDescent="0.35">
      <c r="A3678" s="56">
        <v>2048488</v>
      </c>
      <c r="B3678" s="56" t="s">
        <v>12165</v>
      </c>
      <c r="C3678" s="56" t="s">
        <v>12166</v>
      </c>
      <c r="D3678" s="57" t="s">
        <v>11596</v>
      </c>
      <c r="E3678" s="57" t="s">
        <v>1382</v>
      </c>
      <c r="F3678" s="58" t="s">
        <v>48</v>
      </c>
      <c r="G3678" s="58">
        <v>2</v>
      </c>
      <c r="H3678" s="58" t="s">
        <v>1477</v>
      </c>
      <c r="I3678" s="58" t="s">
        <v>1644</v>
      </c>
      <c r="J3678" s="59">
        <v>0.3</v>
      </c>
    </row>
    <row r="3679" spans="1:10" ht="21" x14ac:dyDescent="0.35">
      <c r="A3679" s="56">
        <v>2048701</v>
      </c>
      <c r="B3679" s="56" t="s">
        <v>796</v>
      </c>
      <c r="C3679" s="56" t="s">
        <v>12167</v>
      </c>
      <c r="D3679" s="57" t="s">
        <v>797</v>
      </c>
      <c r="E3679" s="57" t="s">
        <v>798</v>
      </c>
      <c r="F3679" s="58" t="s">
        <v>48</v>
      </c>
      <c r="G3679" s="58">
        <v>2</v>
      </c>
      <c r="H3679" s="58" t="s">
        <v>1493</v>
      </c>
      <c r="I3679" s="58" t="s">
        <v>1859</v>
      </c>
      <c r="J3679" s="59">
        <v>0.3</v>
      </c>
    </row>
    <row r="3680" spans="1:10" ht="21" x14ac:dyDescent="0.35">
      <c r="A3680" s="56">
        <v>2048746</v>
      </c>
      <c r="B3680" s="56" t="s">
        <v>12168</v>
      </c>
      <c r="C3680" s="56" t="s">
        <v>12169</v>
      </c>
      <c r="D3680" s="57" t="s">
        <v>2397</v>
      </c>
      <c r="E3680" s="57" t="s">
        <v>3708</v>
      </c>
      <c r="F3680" s="58" t="s">
        <v>48</v>
      </c>
      <c r="G3680" s="58">
        <v>2</v>
      </c>
      <c r="H3680" s="58" t="s">
        <v>1493</v>
      </c>
      <c r="I3680" s="58" t="s">
        <v>1859</v>
      </c>
      <c r="J3680" s="59">
        <v>0.3</v>
      </c>
    </row>
    <row r="3681" spans="1:10" ht="21" x14ac:dyDescent="0.35">
      <c r="A3681" s="56">
        <v>2111085</v>
      </c>
      <c r="B3681" s="56" t="s">
        <v>12170</v>
      </c>
      <c r="C3681" s="56" t="s">
        <v>12171</v>
      </c>
      <c r="D3681" s="57" t="s">
        <v>2358</v>
      </c>
      <c r="E3681" s="57" t="s">
        <v>2264</v>
      </c>
      <c r="F3681" s="58" t="s">
        <v>48</v>
      </c>
      <c r="G3681" s="58">
        <v>2</v>
      </c>
      <c r="H3681" s="58" t="s">
        <v>1493</v>
      </c>
      <c r="I3681" s="58" t="s">
        <v>1859</v>
      </c>
      <c r="J3681" s="59">
        <v>0.3</v>
      </c>
    </row>
    <row r="3682" spans="1:10" ht="21" x14ac:dyDescent="0.35">
      <c r="A3682" s="56">
        <v>2155806</v>
      </c>
      <c r="B3682" s="56" t="s">
        <v>12172</v>
      </c>
      <c r="C3682" s="56" t="s">
        <v>12173</v>
      </c>
      <c r="D3682" s="57" t="s">
        <v>3552</v>
      </c>
      <c r="E3682" s="57" t="s">
        <v>12174</v>
      </c>
      <c r="F3682" s="58" t="s">
        <v>48</v>
      </c>
      <c r="G3682" s="58">
        <v>2</v>
      </c>
      <c r="H3682" s="58" t="s">
        <v>1498</v>
      </c>
      <c r="I3682" s="58" t="s">
        <v>1628</v>
      </c>
      <c r="J3682" s="59">
        <v>0.3</v>
      </c>
    </row>
    <row r="3683" spans="1:10" ht="21" x14ac:dyDescent="0.35">
      <c r="A3683" s="56">
        <v>2226805</v>
      </c>
      <c r="B3683" s="56" t="s">
        <v>12175</v>
      </c>
      <c r="C3683" s="56" t="s">
        <v>12176</v>
      </c>
      <c r="D3683" s="57" t="s">
        <v>4044</v>
      </c>
      <c r="E3683" s="57" t="s">
        <v>315</v>
      </c>
      <c r="F3683" s="58" t="s">
        <v>48</v>
      </c>
      <c r="G3683" s="58">
        <v>2</v>
      </c>
      <c r="H3683" s="58" t="s">
        <v>1498</v>
      </c>
      <c r="I3683" s="58" t="s">
        <v>1628</v>
      </c>
      <c r="J3683" s="59">
        <v>0.3</v>
      </c>
    </row>
    <row r="3684" spans="1:10" ht="21" x14ac:dyDescent="0.35">
      <c r="A3684" s="56">
        <v>2226883</v>
      </c>
      <c r="B3684" s="56" t="s">
        <v>12177</v>
      </c>
      <c r="C3684" s="56" t="s">
        <v>12178</v>
      </c>
      <c r="D3684" s="57" t="s">
        <v>8034</v>
      </c>
      <c r="E3684" s="57" t="s">
        <v>950</v>
      </c>
      <c r="F3684" s="58" t="s">
        <v>48</v>
      </c>
      <c r="G3684" s="58">
        <v>2</v>
      </c>
      <c r="H3684" s="58" t="s">
        <v>1498</v>
      </c>
      <c r="I3684" s="58" t="s">
        <v>1628</v>
      </c>
      <c r="J3684" s="59">
        <v>0.3</v>
      </c>
    </row>
    <row r="3685" spans="1:10" ht="21" x14ac:dyDescent="0.35">
      <c r="A3685" s="56">
        <v>2266117</v>
      </c>
      <c r="B3685" s="56" t="s">
        <v>12179</v>
      </c>
      <c r="C3685" s="56" t="s">
        <v>12180</v>
      </c>
      <c r="D3685" s="57" t="s">
        <v>12181</v>
      </c>
      <c r="E3685" s="57" t="s">
        <v>2205</v>
      </c>
      <c r="F3685" s="58" t="s">
        <v>1504</v>
      </c>
      <c r="G3685" s="58">
        <v>2</v>
      </c>
      <c r="H3685" s="58" t="s">
        <v>1516</v>
      </c>
      <c r="I3685" s="58" t="s">
        <v>1637</v>
      </c>
      <c r="J3685" s="59">
        <v>0.3</v>
      </c>
    </row>
    <row r="3686" spans="1:10" ht="21" x14ac:dyDescent="0.35">
      <c r="A3686" s="56">
        <v>2266136</v>
      </c>
      <c r="B3686" s="56" t="s">
        <v>12182</v>
      </c>
      <c r="C3686" s="56" t="s">
        <v>12183</v>
      </c>
      <c r="D3686" s="57" t="s">
        <v>742</v>
      </c>
      <c r="E3686" s="57" t="s">
        <v>64</v>
      </c>
      <c r="F3686" s="58" t="s">
        <v>1367</v>
      </c>
      <c r="G3686" s="58">
        <v>2</v>
      </c>
      <c r="H3686" s="58" t="s">
        <v>1516</v>
      </c>
      <c r="I3686" s="58" t="s">
        <v>1637</v>
      </c>
      <c r="J3686" s="59">
        <v>0.3</v>
      </c>
    </row>
    <row r="3687" spans="1:10" ht="21" x14ac:dyDescent="0.35">
      <c r="A3687" s="56">
        <v>57594</v>
      </c>
      <c r="B3687" s="56" t="s">
        <v>12184</v>
      </c>
      <c r="C3687" s="56" t="s">
        <v>12185</v>
      </c>
      <c r="D3687" s="57" t="s">
        <v>12186</v>
      </c>
      <c r="E3687" s="57" t="s">
        <v>593</v>
      </c>
      <c r="F3687" s="58" t="s">
        <v>40</v>
      </c>
      <c r="G3687" s="58" t="s">
        <v>1492</v>
      </c>
      <c r="H3687" s="58" t="s">
        <v>1516</v>
      </c>
      <c r="I3687" s="58" t="s">
        <v>1517</v>
      </c>
      <c r="J3687" s="59">
        <v>0.38</v>
      </c>
    </row>
    <row r="3688" spans="1:10" ht="21" x14ac:dyDescent="0.35">
      <c r="A3688" s="56">
        <v>64587</v>
      </c>
      <c r="B3688" s="56" t="s">
        <v>12187</v>
      </c>
      <c r="C3688" s="56" t="s">
        <v>12188</v>
      </c>
      <c r="D3688" s="57" t="s">
        <v>12189</v>
      </c>
      <c r="E3688" s="57" t="s">
        <v>2281</v>
      </c>
      <c r="F3688" s="58" t="s">
        <v>40</v>
      </c>
      <c r="G3688" s="58" t="s">
        <v>1492</v>
      </c>
      <c r="H3688" s="58" t="s">
        <v>1498</v>
      </c>
      <c r="I3688" s="58" t="s">
        <v>1499</v>
      </c>
      <c r="J3688" s="59">
        <v>0.38</v>
      </c>
    </row>
    <row r="3689" spans="1:10" ht="21" x14ac:dyDescent="0.35">
      <c r="A3689" s="56">
        <v>243749</v>
      </c>
      <c r="B3689" s="56" t="s">
        <v>12190</v>
      </c>
      <c r="C3689" s="56" t="s">
        <v>12191</v>
      </c>
      <c r="D3689" s="57" t="s">
        <v>12192</v>
      </c>
      <c r="E3689" s="57" t="s">
        <v>2111</v>
      </c>
      <c r="F3689" s="58" t="s">
        <v>1680</v>
      </c>
      <c r="G3689" s="58" t="s">
        <v>1492</v>
      </c>
      <c r="H3689" s="58" t="s">
        <v>1550</v>
      </c>
      <c r="I3689" s="58" t="s">
        <v>1705</v>
      </c>
      <c r="J3689" s="59">
        <v>0.38</v>
      </c>
    </row>
    <row r="3690" spans="1:10" ht="21" x14ac:dyDescent="0.35">
      <c r="A3690" s="56">
        <v>344039</v>
      </c>
      <c r="B3690" s="56" t="s">
        <v>841</v>
      </c>
      <c r="C3690" s="56" t="s">
        <v>12193</v>
      </c>
      <c r="D3690" s="57" t="s">
        <v>842</v>
      </c>
      <c r="E3690" s="57" t="s">
        <v>843</v>
      </c>
      <c r="F3690" s="58" t="s">
        <v>40</v>
      </c>
      <c r="G3690" s="58" t="s">
        <v>1492</v>
      </c>
      <c r="H3690" s="58" t="s">
        <v>1614</v>
      </c>
      <c r="I3690" s="58" t="s">
        <v>1681</v>
      </c>
      <c r="J3690" s="59">
        <v>0.38</v>
      </c>
    </row>
    <row r="3691" spans="1:10" ht="21" x14ac:dyDescent="0.35">
      <c r="A3691" s="56">
        <v>725525</v>
      </c>
      <c r="B3691" s="56" t="s">
        <v>12194</v>
      </c>
      <c r="C3691" s="56" t="s">
        <v>12195</v>
      </c>
      <c r="D3691" s="57" t="s">
        <v>12196</v>
      </c>
      <c r="E3691" s="57" t="s">
        <v>158</v>
      </c>
      <c r="F3691" s="58" t="s">
        <v>40</v>
      </c>
      <c r="G3691" s="58" t="s">
        <v>1492</v>
      </c>
      <c r="H3691" s="58" t="s">
        <v>1498</v>
      </c>
      <c r="I3691" s="58" t="s">
        <v>1499</v>
      </c>
      <c r="J3691" s="59">
        <v>0.38</v>
      </c>
    </row>
    <row r="3692" spans="1:10" ht="21" x14ac:dyDescent="0.35">
      <c r="A3692" s="56">
        <v>745164</v>
      </c>
      <c r="B3692" s="56" t="s">
        <v>12197</v>
      </c>
      <c r="C3692" s="56" t="s">
        <v>12198</v>
      </c>
      <c r="D3692" s="57" t="s">
        <v>12199</v>
      </c>
      <c r="E3692" s="57" t="s">
        <v>64</v>
      </c>
      <c r="F3692" s="58" t="s">
        <v>40</v>
      </c>
      <c r="G3692" s="58" t="s">
        <v>1492</v>
      </c>
      <c r="H3692" s="58" t="s">
        <v>1493</v>
      </c>
      <c r="I3692" s="58" t="s">
        <v>1494</v>
      </c>
      <c r="J3692" s="59">
        <v>0.38</v>
      </c>
    </row>
    <row r="3693" spans="1:10" ht="21" x14ac:dyDescent="0.35">
      <c r="A3693" s="56">
        <v>1048563</v>
      </c>
      <c r="B3693" s="56" t="s">
        <v>12200</v>
      </c>
      <c r="C3693" s="56" t="s">
        <v>12201</v>
      </c>
      <c r="D3693" s="57" t="s">
        <v>12202</v>
      </c>
      <c r="E3693" s="57" t="s">
        <v>379</v>
      </c>
      <c r="F3693" s="58" t="s">
        <v>40</v>
      </c>
      <c r="G3693" s="58" t="s">
        <v>1492</v>
      </c>
      <c r="H3693" s="58" t="s">
        <v>1516</v>
      </c>
      <c r="I3693" s="58" t="s">
        <v>1517</v>
      </c>
      <c r="J3693" s="59">
        <v>0.38</v>
      </c>
    </row>
    <row r="3694" spans="1:10" ht="21" x14ac:dyDescent="0.35">
      <c r="A3694" s="56">
        <v>1048709</v>
      </c>
      <c r="B3694" s="56" t="s">
        <v>12203</v>
      </c>
      <c r="C3694" s="56" t="s">
        <v>12204</v>
      </c>
      <c r="D3694" s="57" t="s">
        <v>12205</v>
      </c>
      <c r="E3694" s="57" t="s">
        <v>12206</v>
      </c>
      <c r="F3694" s="58" t="s">
        <v>1597</v>
      </c>
      <c r="G3694" s="58">
        <v>1</v>
      </c>
      <c r="H3694" s="58" t="s">
        <v>1483</v>
      </c>
      <c r="I3694" s="58" t="s">
        <v>1484</v>
      </c>
      <c r="J3694" s="59">
        <v>0.38</v>
      </c>
    </row>
    <row r="3695" spans="1:10" ht="21" x14ac:dyDescent="0.35">
      <c r="A3695" s="56">
        <v>1049822</v>
      </c>
      <c r="B3695" s="56" t="s">
        <v>12207</v>
      </c>
      <c r="C3695" s="56" t="s">
        <v>12208</v>
      </c>
      <c r="D3695" s="57" t="s">
        <v>12209</v>
      </c>
      <c r="E3695" s="57" t="s">
        <v>79</v>
      </c>
      <c r="F3695" s="58" t="s">
        <v>1680</v>
      </c>
      <c r="G3695" s="58" t="s">
        <v>1492</v>
      </c>
      <c r="H3695" s="58" t="s">
        <v>1516</v>
      </c>
      <c r="I3695" s="58" t="s">
        <v>1517</v>
      </c>
      <c r="J3695" s="59">
        <v>0.38</v>
      </c>
    </row>
    <row r="3696" spans="1:10" ht="21" x14ac:dyDescent="0.35">
      <c r="A3696" s="56">
        <v>1116434</v>
      </c>
      <c r="B3696" s="56" t="s">
        <v>12210</v>
      </c>
      <c r="C3696" s="56" t="s">
        <v>12211</v>
      </c>
      <c r="D3696" s="57" t="s">
        <v>511</v>
      </c>
      <c r="E3696" s="57" t="s">
        <v>718</v>
      </c>
      <c r="F3696" s="58" t="s">
        <v>40</v>
      </c>
      <c r="G3696" s="58" t="s">
        <v>1492</v>
      </c>
      <c r="H3696" s="58" t="s">
        <v>1498</v>
      </c>
      <c r="I3696" s="58" t="s">
        <v>1499</v>
      </c>
      <c r="J3696" s="59">
        <v>0.38</v>
      </c>
    </row>
    <row r="3697" spans="1:10" ht="21" x14ac:dyDescent="0.35">
      <c r="A3697" s="56">
        <v>1121631</v>
      </c>
      <c r="B3697" s="56" t="s">
        <v>12212</v>
      </c>
      <c r="C3697" s="56" t="s">
        <v>12213</v>
      </c>
      <c r="D3697" s="57" t="s">
        <v>12214</v>
      </c>
      <c r="E3697" s="57" t="s">
        <v>264</v>
      </c>
      <c r="F3697" s="58" t="s">
        <v>40</v>
      </c>
      <c r="G3697" s="58" t="s">
        <v>1492</v>
      </c>
      <c r="H3697" s="58" t="s">
        <v>1516</v>
      </c>
      <c r="I3697" s="58" t="s">
        <v>1517</v>
      </c>
      <c r="J3697" s="59">
        <v>0.38</v>
      </c>
    </row>
    <row r="3698" spans="1:10" ht="21" x14ac:dyDescent="0.35">
      <c r="A3698" s="56">
        <v>1121667</v>
      </c>
      <c r="B3698" s="56" t="s">
        <v>12215</v>
      </c>
      <c r="C3698" s="56" t="s">
        <v>12216</v>
      </c>
      <c r="D3698" s="57" t="s">
        <v>12217</v>
      </c>
      <c r="E3698" s="57" t="s">
        <v>12218</v>
      </c>
      <c r="F3698" s="58" t="s">
        <v>40</v>
      </c>
      <c r="G3698" s="58" t="s">
        <v>1492</v>
      </c>
      <c r="H3698" s="58" t="s">
        <v>1516</v>
      </c>
      <c r="I3698" s="58" t="s">
        <v>1517</v>
      </c>
      <c r="J3698" s="59">
        <v>0.38</v>
      </c>
    </row>
    <row r="3699" spans="1:10" ht="21" x14ac:dyDescent="0.35">
      <c r="A3699" s="56">
        <v>1176207</v>
      </c>
      <c r="B3699" s="56" t="s">
        <v>1179</v>
      </c>
      <c r="C3699" s="56" t="s">
        <v>12219</v>
      </c>
      <c r="D3699" s="57" t="s">
        <v>1180</v>
      </c>
      <c r="E3699" s="57" t="s">
        <v>431</v>
      </c>
      <c r="F3699" s="58" t="s">
        <v>40</v>
      </c>
      <c r="G3699" s="58" t="s">
        <v>1492</v>
      </c>
      <c r="H3699" s="58" t="s">
        <v>1516</v>
      </c>
      <c r="I3699" s="58" t="s">
        <v>1517</v>
      </c>
      <c r="J3699" s="59">
        <v>0.38</v>
      </c>
    </row>
    <row r="3700" spans="1:10" ht="21" x14ac:dyDescent="0.35">
      <c r="A3700" s="56">
        <v>1179238</v>
      </c>
      <c r="B3700" s="56" t="s">
        <v>12220</v>
      </c>
      <c r="C3700" s="56" t="s">
        <v>12221</v>
      </c>
      <c r="D3700" s="57" t="s">
        <v>273</v>
      </c>
      <c r="E3700" s="57" t="s">
        <v>12222</v>
      </c>
      <c r="F3700" s="58" t="s">
        <v>40</v>
      </c>
      <c r="G3700" s="58" t="s">
        <v>1492</v>
      </c>
      <c r="H3700" s="58" t="s">
        <v>1498</v>
      </c>
      <c r="I3700" s="58" t="s">
        <v>1499</v>
      </c>
      <c r="J3700" s="59">
        <v>0.38</v>
      </c>
    </row>
    <row r="3701" spans="1:10" ht="21" x14ac:dyDescent="0.35">
      <c r="A3701" s="56">
        <v>1179656</v>
      </c>
      <c r="B3701" s="56" t="s">
        <v>12223</v>
      </c>
      <c r="C3701" s="56" t="s">
        <v>12224</v>
      </c>
      <c r="D3701" s="57" t="s">
        <v>5352</v>
      </c>
      <c r="E3701" s="57" t="s">
        <v>12225</v>
      </c>
      <c r="F3701" s="58" t="s">
        <v>40</v>
      </c>
      <c r="G3701" s="58" t="s">
        <v>1492</v>
      </c>
      <c r="H3701" s="58" t="s">
        <v>1516</v>
      </c>
      <c r="I3701" s="58" t="s">
        <v>1517</v>
      </c>
      <c r="J3701" s="59">
        <v>0.38</v>
      </c>
    </row>
    <row r="3702" spans="1:10" ht="21" x14ac:dyDescent="0.35">
      <c r="A3702" s="56">
        <v>1234656</v>
      </c>
      <c r="B3702" s="56" t="s">
        <v>12226</v>
      </c>
      <c r="C3702" s="56" t="s">
        <v>12227</v>
      </c>
      <c r="D3702" s="57" t="s">
        <v>12228</v>
      </c>
      <c r="E3702" s="57" t="s">
        <v>2355</v>
      </c>
      <c r="F3702" s="58" t="s">
        <v>40</v>
      </c>
      <c r="G3702" s="58" t="s">
        <v>1492</v>
      </c>
      <c r="H3702" s="58" t="s">
        <v>1516</v>
      </c>
      <c r="I3702" s="58" t="s">
        <v>1517</v>
      </c>
      <c r="J3702" s="59">
        <v>0.38</v>
      </c>
    </row>
    <row r="3703" spans="1:10" ht="21" x14ac:dyDescent="0.35">
      <c r="A3703" s="56">
        <v>1263288</v>
      </c>
      <c r="B3703" s="56" t="s">
        <v>495</v>
      </c>
      <c r="C3703" s="56" t="s">
        <v>12229</v>
      </c>
      <c r="D3703" s="57" t="s">
        <v>496</v>
      </c>
      <c r="E3703" s="57" t="s">
        <v>497</v>
      </c>
      <c r="F3703" s="58" t="s">
        <v>40</v>
      </c>
      <c r="G3703" s="58" t="s">
        <v>1492</v>
      </c>
      <c r="H3703" s="58" t="s">
        <v>1477</v>
      </c>
      <c r="I3703" s="58" t="s">
        <v>1478</v>
      </c>
      <c r="J3703" s="59">
        <v>0.38</v>
      </c>
    </row>
    <row r="3704" spans="1:10" ht="21" x14ac:dyDescent="0.35">
      <c r="A3704" s="56">
        <v>1276484</v>
      </c>
      <c r="B3704" s="56" t="s">
        <v>12230</v>
      </c>
      <c r="C3704" s="56" t="s">
        <v>12231</v>
      </c>
      <c r="D3704" s="57" t="s">
        <v>12232</v>
      </c>
      <c r="E3704" s="57" t="s">
        <v>12233</v>
      </c>
      <c r="F3704" s="58" t="s">
        <v>40</v>
      </c>
      <c r="G3704" s="58" t="s">
        <v>1492</v>
      </c>
      <c r="H3704" s="58" t="s">
        <v>1516</v>
      </c>
      <c r="I3704" s="58" t="s">
        <v>1517</v>
      </c>
      <c r="J3704" s="59">
        <v>0.38</v>
      </c>
    </row>
    <row r="3705" spans="1:10" ht="21" x14ac:dyDescent="0.35">
      <c r="A3705" s="56">
        <v>1284618</v>
      </c>
      <c r="B3705" s="56" t="s">
        <v>12234</v>
      </c>
      <c r="C3705" s="56" t="s">
        <v>12235</v>
      </c>
      <c r="D3705" s="57" t="s">
        <v>5124</v>
      </c>
      <c r="E3705" s="57" t="s">
        <v>69</v>
      </c>
      <c r="F3705" s="58" t="s">
        <v>54</v>
      </c>
      <c r="G3705" s="58">
        <v>1</v>
      </c>
      <c r="H3705" s="58" t="s">
        <v>1530</v>
      </c>
      <c r="I3705" s="58" t="s">
        <v>1740</v>
      </c>
      <c r="J3705" s="59">
        <v>0.38</v>
      </c>
    </row>
    <row r="3706" spans="1:10" ht="21" x14ac:dyDescent="0.35">
      <c r="A3706" s="56">
        <v>1407280</v>
      </c>
      <c r="B3706" s="56" t="s">
        <v>12236</v>
      </c>
      <c r="C3706" s="56" t="s">
        <v>12237</v>
      </c>
      <c r="D3706" s="57" t="s">
        <v>12238</v>
      </c>
      <c r="E3706" s="57" t="s">
        <v>12239</v>
      </c>
      <c r="F3706" s="58" t="s">
        <v>40</v>
      </c>
      <c r="G3706" s="58" t="s">
        <v>1492</v>
      </c>
      <c r="H3706" s="58" t="s">
        <v>1516</v>
      </c>
      <c r="I3706" s="58" t="s">
        <v>1517</v>
      </c>
      <c r="J3706" s="59">
        <v>0.38</v>
      </c>
    </row>
    <row r="3707" spans="1:10" ht="21" x14ac:dyDescent="0.35">
      <c r="A3707" s="56">
        <v>1504510</v>
      </c>
      <c r="B3707" s="56" t="s">
        <v>12240</v>
      </c>
      <c r="C3707" s="56" t="s">
        <v>12241</v>
      </c>
      <c r="D3707" s="57" t="s">
        <v>12242</v>
      </c>
      <c r="E3707" s="57" t="s">
        <v>733</v>
      </c>
      <c r="F3707" s="58" t="s">
        <v>40</v>
      </c>
      <c r="G3707" s="58" t="s">
        <v>1492</v>
      </c>
      <c r="H3707" s="58" t="s">
        <v>1477</v>
      </c>
      <c r="I3707" s="58" t="s">
        <v>1478</v>
      </c>
      <c r="J3707" s="59">
        <v>0.38</v>
      </c>
    </row>
    <row r="3708" spans="1:10" ht="21" x14ac:dyDescent="0.35">
      <c r="A3708" s="56">
        <v>1542531</v>
      </c>
      <c r="B3708" s="56" t="s">
        <v>12243</v>
      </c>
      <c r="C3708" s="56" t="s">
        <v>12244</v>
      </c>
      <c r="D3708" s="57" t="s">
        <v>12245</v>
      </c>
      <c r="E3708" s="57" t="s">
        <v>994</v>
      </c>
      <c r="F3708" s="58" t="s">
        <v>40</v>
      </c>
      <c r="G3708" s="58" t="s">
        <v>1492</v>
      </c>
      <c r="H3708" s="58" t="s">
        <v>1516</v>
      </c>
      <c r="I3708" s="58" t="s">
        <v>1517</v>
      </c>
      <c r="J3708" s="59">
        <v>0.38</v>
      </c>
    </row>
    <row r="3709" spans="1:10" ht="21" x14ac:dyDescent="0.35">
      <c r="A3709" s="56">
        <v>1581166</v>
      </c>
      <c r="B3709" s="56" t="s">
        <v>12246</v>
      </c>
      <c r="C3709" s="56" t="s">
        <v>12247</v>
      </c>
      <c r="D3709" s="57" t="s">
        <v>114</v>
      </c>
      <c r="E3709" s="57" t="s">
        <v>291</v>
      </c>
      <c r="F3709" s="58" t="s">
        <v>54</v>
      </c>
      <c r="G3709" s="58">
        <v>1</v>
      </c>
      <c r="H3709" s="58" t="s">
        <v>1550</v>
      </c>
      <c r="I3709" s="58" t="s">
        <v>1598</v>
      </c>
      <c r="J3709" s="59">
        <v>0.38</v>
      </c>
    </row>
    <row r="3710" spans="1:10" ht="21" x14ac:dyDescent="0.35">
      <c r="A3710" s="56">
        <v>1584776</v>
      </c>
      <c r="B3710" s="56" t="s">
        <v>12248</v>
      </c>
      <c r="C3710" s="56" t="s">
        <v>12249</v>
      </c>
      <c r="D3710" s="57" t="s">
        <v>12250</v>
      </c>
      <c r="E3710" s="57" t="s">
        <v>2322</v>
      </c>
      <c r="F3710" s="58" t="s">
        <v>54</v>
      </c>
      <c r="G3710" s="58">
        <v>1</v>
      </c>
      <c r="H3710" s="58" t="s">
        <v>1550</v>
      </c>
      <c r="I3710" s="58" t="s">
        <v>1598</v>
      </c>
      <c r="J3710" s="59">
        <v>0.38</v>
      </c>
    </row>
    <row r="3711" spans="1:10" ht="21" x14ac:dyDescent="0.35">
      <c r="A3711" s="56">
        <v>1586375</v>
      </c>
      <c r="B3711" s="56" t="s">
        <v>434</v>
      </c>
      <c r="C3711" s="56" t="s">
        <v>12251</v>
      </c>
      <c r="D3711" s="57" t="s">
        <v>435</v>
      </c>
      <c r="E3711" s="57" t="s">
        <v>264</v>
      </c>
      <c r="F3711" s="58" t="s">
        <v>54</v>
      </c>
      <c r="G3711" s="58">
        <v>1</v>
      </c>
      <c r="H3711" s="58" t="s">
        <v>1609</v>
      </c>
      <c r="I3711" s="58" t="s">
        <v>1795</v>
      </c>
      <c r="J3711" s="59">
        <v>0.38</v>
      </c>
    </row>
    <row r="3712" spans="1:10" ht="21" x14ac:dyDescent="0.35">
      <c r="A3712" s="56">
        <v>1586587</v>
      </c>
      <c r="B3712" s="56" t="s">
        <v>831</v>
      </c>
      <c r="C3712" s="56" t="s">
        <v>12252</v>
      </c>
      <c r="D3712" s="57" t="s">
        <v>832</v>
      </c>
      <c r="E3712" s="57" t="s">
        <v>833</v>
      </c>
      <c r="F3712" s="58" t="s">
        <v>54</v>
      </c>
      <c r="G3712" s="58">
        <v>1</v>
      </c>
      <c r="H3712" s="58" t="s">
        <v>1609</v>
      </c>
      <c r="I3712" s="58" t="s">
        <v>1795</v>
      </c>
      <c r="J3712" s="59">
        <v>0.38</v>
      </c>
    </row>
    <row r="3713" spans="1:10" ht="21" x14ac:dyDescent="0.35">
      <c r="A3713" s="56">
        <v>1593553</v>
      </c>
      <c r="B3713" s="56" t="s">
        <v>1258</v>
      </c>
      <c r="C3713" s="56" t="s">
        <v>12253</v>
      </c>
      <c r="D3713" s="57" t="s">
        <v>1259</v>
      </c>
      <c r="E3713" s="57" t="s">
        <v>1260</v>
      </c>
      <c r="F3713" s="58" t="s">
        <v>54</v>
      </c>
      <c r="G3713" s="58">
        <v>1</v>
      </c>
      <c r="H3713" s="58" t="s">
        <v>1609</v>
      </c>
      <c r="I3713" s="58" t="s">
        <v>1795</v>
      </c>
      <c r="J3713" s="59">
        <v>0.38</v>
      </c>
    </row>
    <row r="3714" spans="1:10" ht="21" x14ac:dyDescent="0.35">
      <c r="A3714" s="56">
        <v>1593774</v>
      </c>
      <c r="B3714" s="56" t="s">
        <v>12254</v>
      </c>
      <c r="C3714" s="56" t="s">
        <v>12255</v>
      </c>
      <c r="D3714" s="57" t="s">
        <v>5838</v>
      </c>
      <c r="E3714" s="57" t="s">
        <v>320</v>
      </c>
      <c r="F3714" s="58" t="s">
        <v>54</v>
      </c>
      <c r="G3714" s="58">
        <v>1</v>
      </c>
      <c r="H3714" s="58" t="s">
        <v>1550</v>
      </c>
      <c r="I3714" s="58" t="s">
        <v>1598</v>
      </c>
      <c r="J3714" s="59">
        <v>0.38</v>
      </c>
    </row>
    <row r="3715" spans="1:10" ht="21" x14ac:dyDescent="0.35">
      <c r="A3715" s="56">
        <v>1596651</v>
      </c>
      <c r="B3715" s="56" t="s">
        <v>12256</v>
      </c>
      <c r="C3715" s="56" t="s">
        <v>12257</v>
      </c>
      <c r="D3715" s="57" t="s">
        <v>1708</v>
      </c>
      <c r="E3715" s="57" t="s">
        <v>1766</v>
      </c>
      <c r="F3715" s="58" t="s">
        <v>48</v>
      </c>
      <c r="G3715" s="58">
        <v>2</v>
      </c>
      <c r="H3715" s="58" t="s">
        <v>1609</v>
      </c>
      <c r="I3715" s="58" t="s">
        <v>1610</v>
      </c>
      <c r="J3715" s="59">
        <v>0.34</v>
      </c>
    </row>
    <row r="3716" spans="1:10" ht="21" x14ac:dyDescent="0.35">
      <c r="A3716" s="56">
        <v>1599163</v>
      </c>
      <c r="B3716" s="56" t="s">
        <v>12258</v>
      </c>
      <c r="C3716" s="56" t="s">
        <v>12259</v>
      </c>
      <c r="D3716" s="57" t="s">
        <v>12260</v>
      </c>
      <c r="E3716" s="57" t="s">
        <v>3809</v>
      </c>
      <c r="F3716" s="58" t="s">
        <v>54</v>
      </c>
      <c r="G3716" s="58">
        <v>1</v>
      </c>
      <c r="H3716" s="58" t="s">
        <v>1550</v>
      </c>
      <c r="I3716" s="58" t="s">
        <v>1598</v>
      </c>
      <c r="J3716" s="59">
        <v>0.38</v>
      </c>
    </row>
    <row r="3717" spans="1:10" ht="21" x14ac:dyDescent="0.35">
      <c r="A3717" s="56">
        <v>1679369</v>
      </c>
      <c r="B3717" s="56" t="s">
        <v>12261</v>
      </c>
      <c r="C3717" s="56" t="s">
        <v>12262</v>
      </c>
      <c r="D3717" s="57" t="s">
        <v>877</v>
      </c>
      <c r="E3717" s="57" t="s">
        <v>8154</v>
      </c>
      <c r="F3717" s="58" t="s">
        <v>54</v>
      </c>
      <c r="G3717" s="58">
        <v>1</v>
      </c>
      <c r="H3717" s="58" t="s">
        <v>1550</v>
      </c>
      <c r="I3717" s="58" t="s">
        <v>1598</v>
      </c>
      <c r="J3717" s="59">
        <v>0.38</v>
      </c>
    </row>
    <row r="3718" spans="1:10" ht="21" x14ac:dyDescent="0.35">
      <c r="A3718" s="56">
        <v>1679376</v>
      </c>
      <c r="B3718" s="56" t="s">
        <v>12263</v>
      </c>
      <c r="C3718" s="56" t="s">
        <v>12264</v>
      </c>
      <c r="D3718" s="57" t="s">
        <v>12265</v>
      </c>
      <c r="E3718" s="57" t="s">
        <v>12266</v>
      </c>
      <c r="F3718" s="58" t="s">
        <v>54</v>
      </c>
      <c r="G3718" s="58">
        <v>1</v>
      </c>
      <c r="H3718" s="58" t="s">
        <v>1550</v>
      </c>
      <c r="I3718" s="58" t="s">
        <v>1598</v>
      </c>
      <c r="J3718" s="59">
        <v>0.38</v>
      </c>
    </row>
    <row r="3719" spans="1:10" ht="21" x14ac:dyDescent="0.35">
      <c r="A3719" s="56">
        <v>1680137</v>
      </c>
      <c r="B3719" s="56" t="s">
        <v>12267</v>
      </c>
      <c r="C3719" s="56" t="s">
        <v>12268</v>
      </c>
      <c r="D3719" s="57" t="s">
        <v>12269</v>
      </c>
      <c r="E3719" s="57" t="s">
        <v>625</v>
      </c>
      <c r="F3719" s="58" t="s">
        <v>1850</v>
      </c>
      <c r="G3719" s="58">
        <v>1</v>
      </c>
      <c r="H3719" s="58" t="s">
        <v>1550</v>
      </c>
      <c r="I3719" s="58" t="s">
        <v>1598</v>
      </c>
      <c r="J3719" s="59">
        <v>0.38</v>
      </c>
    </row>
    <row r="3720" spans="1:10" ht="21" x14ac:dyDescent="0.35">
      <c r="A3720" s="56">
        <v>1684469</v>
      </c>
      <c r="B3720" s="56" t="s">
        <v>12270</v>
      </c>
      <c r="C3720" s="56" t="s">
        <v>12271</v>
      </c>
      <c r="D3720" s="57" t="s">
        <v>1928</v>
      </c>
      <c r="E3720" s="57" t="s">
        <v>229</v>
      </c>
      <c r="F3720" s="58" t="s">
        <v>54</v>
      </c>
      <c r="G3720" s="58">
        <v>1</v>
      </c>
      <c r="H3720" s="58" t="s">
        <v>1609</v>
      </c>
      <c r="I3720" s="58" t="s">
        <v>1795</v>
      </c>
      <c r="J3720" s="59">
        <v>0.38</v>
      </c>
    </row>
    <row r="3721" spans="1:10" ht="21" x14ac:dyDescent="0.35">
      <c r="A3721" s="56">
        <v>1689758</v>
      </c>
      <c r="B3721" s="56" t="s">
        <v>12272</v>
      </c>
      <c r="C3721" s="56" t="s">
        <v>12273</v>
      </c>
      <c r="D3721" s="57" t="s">
        <v>12274</v>
      </c>
      <c r="E3721" s="57" t="s">
        <v>2281</v>
      </c>
      <c r="F3721" s="58" t="s">
        <v>48</v>
      </c>
      <c r="G3721" s="58">
        <v>2</v>
      </c>
      <c r="H3721" s="58" t="s">
        <v>1609</v>
      </c>
      <c r="I3721" s="58" t="s">
        <v>1610</v>
      </c>
      <c r="J3721" s="59">
        <v>0.34</v>
      </c>
    </row>
    <row r="3722" spans="1:10" ht="21" x14ac:dyDescent="0.35">
      <c r="A3722" s="56">
        <v>1690020</v>
      </c>
      <c r="B3722" s="56" t="s">
        <v>12275</v>
      </c>
      <c r="C3722" s="56" t="s">
        <v>12276</v>
      </c>
      <c r="D3722" s="57" t="s">
        <v>12277</v>
      </c>
      <c r="E3722" s="57" t="s">
        <v>536</v>
      </c>
      <c r="F3722" s="58" t="s">
        <v>54</v>
      </c>
      <c r="G3722" s="58">
        <v>1</v>
      </c>
      <c r="H3722" s="58" t="s">
        <v>1609</v>
      </c>
      <c r="I3722" s="58" t="s">
        <v>1795</v>
      </c>
      <c r="J3722" s="59">
        <v>0.38</v>
      </c>
    </row>
    <row r="3723" spans="1:10" ht="21" x14ac:dyDescent="0.35">
      <c r="A3723" s="56">
        <v>1690438</v>
      </c>
      <c r="B3723" s="56" t="s">
        <v>12278</v>
      </c>
      <c r="C3723" s="56" t="s">
        <v>12279</v>
      </c>
      <c r="D3723" s="57" t="s">
        <v>12280</v>
      </c>
      <c r="E3723" s="57" t="s">
        <v>536</v>
      </c>
      <c r="F3723" s="58" t="s">
        <v>48</v>
      </c>
      <c r="G3723" s="58">
        <v>2</v>
      </c>
      <c r="H3723" s="58" t="s">
        <v>1609</v>
      </c>
      <c r="I3723" s="58" t="s">
        <v>1610</v>
      </c>
      <c r="J3723" s="59">
        <v>0.34</v>
      </c>
    </row>
    <row r="3724" spans="1:10" ht="21" x14ac:dyDescent="0.35">
      <c r="A3724" s="56">
        <v>1690593</v>
      </c>
      <c r="B3724" s="56" t="s">
        <v>12281</v>
      </c>
      <c r="C3724" s="56" t="s">
        <v>12282</v>
      </c>
      <c r="D3724" s="57" t="s">
        <v>12283</v>
      </c>
      <c r="E3724" s="57" t="s">
        <v>158</v>
      </c>
      <c r="F3724" s="58" t="s">
        <v>54</v>
      </c>
      <c r="G3724" s="58">
        <v>1</v>
      </c>
      <c r="H3724" s="58" t="s">
        <v>1609</v>
      </c>
      <c r="I3724" s="58" t="s">
        <v>1795</v>
      </c>
      <c r="J3724" s="59">
        <v>0.38</v>
      </c>
    </row>
    <row r="3725" spans="1:10" ht="21" x14ac:dyDescent="0.35">
      <c r="A3725" s="56">
        <v>1692894</v>
      </c>
      <c r="B3725" s="56" t="s">
        <v>12284</v>
      </c>
      <c r="C3725" s="56" t="s">
        <v>12285</v>
      </c>
      <c r="D3725" s="57" t="s">
        <v>10767</v>
      </c>
      <c r="E3725" s="57" t="s">
        <v>12286</v>
      </c>
      <c r="F3725" s="58" t="s">
        <v>54</v>
      </c>
      <c r="G3725" s="58">
        <v>1</v>
      </c>
      <c r="H3725" s="58" t="s">
        <v>1609</v>
      </c>
      <c r="I3725" s="58" t="s">
        <v>1795</v>
      </c>
      <c r="J3725" s="59">
        <v>0.38</v>
      </c>
    </row>
    <row r="3726" spans="1:10" ht="21" x14ac:dyDescent="0.35">
      <c r="A3726" s="56">
        <v>1722648</v>
      </c>
      <c r="B3726" s="56" t="s">
        <v>12287</v>
      </c>
      <c r="C3726" s="56" t="s">
        <v>12288</v>
      </c>
      <c r="D3726" s="57" t="s">
        <v>12289</v>
      </c>
      <c r="E3726" s="57" t="s">
        <v>610</v>
      </c>
      <c r="F3726" s="58" t="s">
        <v>54</v>
      </c>
      <c r="G3726" s="58">
        <v>1</v>
      </c>
      <c r="H3726" s="58" t="s">
        <v>1614</v>
      </c>
      <c r="I3726" s="58" t="s">
        <v>1615</v>
      </c>
      <c r="J3726" s="59">
        <v>0.34</v>
      </c>
    </row>
    <row r="3727" spans="1:10" ht="21" x14ac:dyDescent="0.35">
      <c r="A3727" s="56">
        <v>1723055</v>
      </c>
      <c r="B3727" s="56" t="s">
        <v>12290</v>
      </c>
      <c r="C3727" s="56" t="s">
        <v>12291</v>
      </c>
      <c r="D3727" s="57" t="s">
        <v>12292</v>
      </c>
      <c r="E3727" s="57" t="s">
        <v>104</v>
      </c>
      <c r="F3727" s="58" t="s">
        <v>48</v>
      </c>
      <c r="G3727" s="58">
        <v>2</v>
      </c>
      <c r="H3727" s="58" t="s">
        <v>1609</v>
      </c>
      <c r="I3727" s="58" t="s">
        <v>1610</v>
      </c>
      <c r="J3727" s="59">
        <v>0.34</v>
      </c>
    </row>
    <row r="3728" spans="1:10" ht="21" x14ac:dyDescent="0.35">
      <c r="A3728" s="56">
        <v>1723517</v>
      </c>
      <c r="B3728" s="56" t="s">
        <v>12293</v>
      </c>
      <c r="C3728" s="56" t="s">
        <v>12294</v>
      </c>
      <c r="D3728" s="57" t="s">
        <v>12295</v>
      </c>
      <c r="E3728" s="57" t="s">
        <v>723</v>
      </c>
      <c r="F3728" s="58" t="s">
        <v>54</v>
      </c>
      <c r="G3728" s="58">
        <v>1</v>
      </c>
      <c r="H3728" s="58" t="s">
        <v>1609</v>
      </c>
      <c r="I3728" s="58" t="s">
        <v>1795</v>
      </c>
      <c r="J3728" s="59">
        <v>0.38</v>
      </c>
    </row>
    <row r="3729" spans="1:10" ht="21" x14ac:dyDescent="0.35">
      <c r="A3729" s="56">
        <v>1723587</v>
      </c>
      <c r="B3729" s="56" t="s">
        <v>12296</v>
      </c>
      <c r="C3729" s="56" t="s">
        <v>12297</v>
      </c>
      <c r="D3729" s="57" t="s">
        <v>12298</v>
      </c>
      <c r="E3729" s="57" t="s">
        <v>5410</v>
      </c>
      <c r="F3729" s="58" t="s">
        <v>54</v>
      </c>
      <c r="G3729" s="58">
        <v>1</v>
      </c>
      <c r="H3729" s="58" t="s">
        <v>1609</v>
      </c>
      <c r="I3729" s="58" t="s">
        <v>1795</v>
      </c>
      <c r="J3729" s="59">
        <v>0.38</v>
      </c>
    </row>
    <row r="3730" spans="1:10" ht="21" x14ac:dyDescent="0.35">
      <c r="A3730" s="56">
        <v>1723917</v>
      </c>
      <c r="B3730" s="56" t="s">
        <v>12299</v>
      </c>
      <c r="C3730" s="56" t="s">
        <v>12300</v>
      </c>
      <c r="D3730" s="57" t="s">
        <v>12301</v>
      </c>
      <c r="E3730" s="57" t="s">
        <v>11728</v>
      </c>
      <c r="F3730" s="58" t="s">
        <v>54</v>
      </c>
      <c r="G3730" s="58">
        <v>1</v>
      </c>
      <c r="H3730" s="58" t="s">
        <v>1609</v>
      </c>
      <c r="I3730" s="58" t="s">
        <v>1795</v>
      </c>
      <c r="J3730" s="59">
        <v>0.38</v>
      </c>
    </row>
    <row r="3731" spans="1:10" ht="21" x14ac:dyDescent="0.35">
      <c r="A3731" s="56">
        <v>1724447</v>
      </c>
      <c r="B3731" s="56" t="s">
        <v>12302</v>
      </c>
      <c r="C3731" s="56" t="s">
        <v>12303</v>
      </c>
      <c r="D3731" s="57" t="s">
        <v>11912</v>
      </c>
      <c r="E3731" s="57" t="s">
        <v>1929</v>
      </c>
      <c r="F3731" s="58" t="s">
        <v>48</v>
      </c>
      <c r="G3731" s="58">
        <v>2</v>
      </c>
      <c r="H3731" s="58" t="s">
        <v>1609</v>
      </c>
      <c r="I3731" s="58" t="s">
        <v>1610</v>
      </c>
      <c r="J3731" s="59">
        <v>0.34</v>
      </c>
    </row>
    <row r="3732" spans="1:10" ht="21" x14ac:dyDescent="0.35">
      <c r="A3732" s="56">
        <v>1724631</v>
      </c>
      <c r="B3732" s="56" t="s">
        <v>12304</v>
      </c>
      <c r="C3732" s="56" t="s">
        <v>12305</v>
      </c>
      <c r="D3732" s="57" t="s">
        <v>12306</v>
      </c>
      <c r="E3732" s="57" t="s">
        <v>1929</v>
      </c>
      <c r="F3732" s="58" t="s">
        <v>48</v>
      </c>
      <c r="G3732" s="58">
        <v>2</v>
      </c>
      <c r="H3732" s="58" t="s">
        <v>1609</v>
      </c>
      <c r="I3732" s="58" t="s">
        <v>1610</v>
      </c>
      <c r="J3732" s="59">
        <v>0.34</v>
      </c>
    </row>
    <row r="3733" spans="1:10" ht="21" x14ac:dyDescent="0.35">
      <c r="A3733" s="56">
        <v>1757010</v>
      </c>
      <c r="B3733" s="56" t="s">
        <v>12307</v>
      </c>
      <c r="C3733" s="56" t="s">
        <v>12308</v>
      </c>
      <c r="D3733" s="57" t="s">
        <v>12309</v>
      </c>
      <c r="E3733" s="57" t="s">
        <v>2139</v>
      </c>
      <c r="F3733" s="58" t="s">
        <v>48</v>
      </c>
      <c r="G3733" s="58">
        <v>2</v>
      </c>
      <c r="H3733" s="58" t="s">
        <v>1609</v>
      </c>
      <c r="I3733" s="58" t="s">
        <v>1610</v>
      </c>
      <c r="J3733" s="59">
        <v>0.34</v>
      </c>
    </row>
    <row r="3734" spans="1:10" ht="21" x14ac:dyDescent="0.35">
      <c r="A3734" s="56">
        <v>1757070</v>
      </c>
      <c r="B3734" s="56" t="s">
        <v>12310</v>
      </c>
      <c r="C3734" s="56" t="s">
        <v>12311</v>
      </c>
      <c r="D3734" s="57" t="s">
        <v>12312</v>
      </c>
      <c r="E3734" s="57" t="s">
        <v>858</v>
      </c>
      <c r="F3734" s="58" t="s">
        <v>48</v>
      </c>
      <c r="G3734" s="58">
        <v>2</v>
      </c>
      <c r="H3734" s="58" t="s">
        <v>1609</v>
      </c>
      <c r="I3734" s="58" t="s">
        <v>1610</v>
      </c>
      <c r="J3734" s="59">
        <v>0.34</v>
      </c>
    </row>
    <row r="3735" spans="1:10" ht="21" x14ac:dyDescent="0.35">
      <c r="A3735" s="56">
        <v>1757210</v>
      </c>
      <c r="B3735" s="56" t="s">
        <v>12313</v>
      </c>
      <c r="C3735" s="56" t="s">
        <v>12314</v>
      </c>
      <c r="D3735" s="57" t="s">
        <v>9267</v>
      </c>
      <c r="E3735" s="57" t="s">
        <v>4349</v>
      </c>
      <c r="F3735" s="58" t="s">
        <v>48</v>
      </c>
      <c r="G3735" s="58">
        <v>2</v>
      </c>
      <c r="H3735" s="58" t="s">
        <v>1609</v>
      </c>
      <c r="I3735" s="58" t="s">
        <v>1610</v>
      </c>
      <c r="J3735" s="59">
        <v>0.34</v>
      </c>
    </row>
    <row r="3736" spans="1:10" ht="21" x14ac:dyDescent="0.35">
      <c r="A3736" s="56">
        <v>1757976</v>
      </c>
      <c r="B3736" s="56" t="s">
        <v>51</v>
      </c>
      <c r="C3736" s="56" t="s">
        <v>12315</v>
      </c>
      <c r="D3736" s="57" t="s">
        <v>52</v>
      </c>
      <c r="E3736" s="57" t="s">
        <v>53</v>
      </c>
      <c r="F3736" s="58" t="s">
        <v>48</v>
      </c>
      <c r="G3736" s="58">
        <v>2</v>
      </c>
      <c r="H3736" s="58" t="s">
        <v>1609</v>
      </c>
      <c r="I3736" s="58" t="s">
        <v>1610</v>
      </c>
      <c r="J3736" s="59">
        <v>0.34</v>
      </c>
    </row>
    <row r="3737" spans="1:10" ht="21" x14ac:dyDescent="0.35">
      <c r="A3737" s="56">
        <v>1757992</v>
      </c>
      <c r="B3737" s="56" t="s">
        <v>202</v>
      </c>
      <c r="C3737" s="56" t="s">
        <v>12316</v>
      </c>
      <c r="D3737" s="57" t="s">
        <v>203</v>
      </c>
      <c r="E3737" s="57" t="s">
        <v>204</v>
      </c>
      <c r="F3737" s="58" t="s">
        <v>48</v>
      </c>
      <c r="G3737" s="58">
        <v>2</v>
      </c>
      <c r="H3737" s="58" t="s">
        <v>1609</v>
      </c>
      <c r="I3737" s="58" t="s">
        <v>1610</v>
      </c>
      <c r="J3737" s="59">
        <v>0.34</v>
      </c>
    </row>
    <row r="3738" spans="1:10" ht="21" x14ac:dyDescent="0.35">
      <c r="A3738" s="56">
        <v>1904261</v>
      </c>
      <c r="B3738" s="56" t="s">
        <v>12317</v>
      </c>
      <c r="C3738" s="56" t="s">
        <v>12318</v>
      </c>
      <c r="D3738" s="57" t="s">
        <v>12319</v>
      </c>
      <c r="E3738" s="57" t="s">
        <v>868</v>
      </c>
      <c r="F3738" s="58" t="s">
        <v>54</v>
      </c>
      <c r="G3738" s="58">
        <v>1</v>
      </c>
      <c r="H3738" s="58" t="s">
        <v>1493</v>
      </c>
      <c r="I3738" s="58" t="s">
        <v>2040</v>
      </c>
      <c r="J3738" s="59">
        <v>0.34</v>
      </c>
    </row>
    <row r="3739" spans="1:10" ht="21" x14ac:dyDescent="0.35">
      <c r="A3739" s="56">
        <v>1905079</v>
      </c>
      <c r="B3739" s="56" t="s">
        <v>12320</v>
      </c>
      <c r="C3739" s="56" t="s">
        <v>12321</v>
      </c>
      <c r="D3739" s="57" t="s">
        <v>12322</v>
      </c>
      <c r="E3739" s="57" t="s">
        <v>728</v>
      </c>
      <c r="F3739" s="58" t="s">
        <v>54</v>
      </c>
      <c r="G3739" s="58">
        <v>1</v>
      </c>
      <c r="H3739" s="58" t="s">
        <v>1493</v>
      </c>
      <c r="I3739" s="58" t="s">
        <v>2040</v>
      </c>
      <c r="J3739" s="59">
        <v>0.34</v>
      </c>
    </row>
    <row r="3740" spans="1:10" ht="21" x14ac:dyDescent="0.35">
      <c r="A3740" s="56">
        <v>1906072</v>
      </c>
      <c r="B3740" s="56" t="s">
        <v>171</v>
      </c>
      <c r="C3740" s="56" t="s">
        <v>12323</v>
      </c>
      <c r="D3740" s="57" t="s">
        <v>172</v>
      </c>
      <c r="E3740" s="57" t="s">
        <v>173</v>
      </c>
      <c r="F3740" s="58" t="s">
        <v>48</v>
      </c>
      <c r="G3740" s="58">
        <v>2</v>
      </c>
      <c r="H3740" s="58" t="s">
        <v>1614</v>
      </c>
      <c r="I3740" s="58" t="s">
        <v>1624</v>
      </c>
      <c r="J3740" s="59">
        <v>0.3</v>
      </c>
    </row>
    <row r="3741" spans="1:10" ht="21" x14ac:dyDescent="0.35">
      <c r="A3741" s="56">
        <v>1907286</v>
      </c>
      <c r="B3741" s="56" t="s">
        <v>12324</v>
      </c>
      <c r="C3741" s="56" t="s">
        <v>12325</v>
      </c>
      <c r="D3741" s="57" t="s">
        <v>12326</v>
      </c>
      <c r="E3741" s="57" t="s">
        <v>1450</v>
      </c>
      <c r="F3741" s="58" t="s">
        <v>48</v>
      </c>
      <c r="G3741" s="58">
        <v>2</v>
      </c>
      <c r="H3741" s="58" t="s">
        <v>1614</v>
      </c>
      <c r="I3741" s="58" t="s">
        <v>1624</v>
      </c>
      <c r="J3741" s="59">
        <v>0.3</v>
      </c>
    </row>
    <row r="3742" spans="1:10" ht="21" x14ac:dyDescent="0.35">
      <c r="A3742" s="56">
        <v>1913087</v>
      </c>
      <c r="B3742" s="56" t="s">
        <v>12327</v>
      </c>
      <c r="C3742" s="56" t="s">
        <v>12328</v>
      </c>
      <c r="D3742" s="57" t="s">
        <v>12329</v>
      </c>
      <c r="E3742" s="57" t="s">
        <v>2730</v>
      </c>
      <c r="F3742" s="58" t="s">
        <v>48</v>
      </c>
      <c r="G3742" s="58">
        <v>2</v>
      </c>
      <c r="H3742" s="58" t="s">
        <v>1614</v>
      </c>
      <c r="I3742" s="58" t="s">
        <v>1624</v>
      </c>
      <c r="J3742" s="59">
        <v>0.3</v>
      </c>
    </row>
    <row r="3743" spans="1:10" ht="21" x14ac:dyDescent="0.35">
      <c r="A3743" s="56">
        <v>2019735</v>
      </c>
      <c r="B3743" s="56" t="s">
        <v>12330</v>
      </c>
      <c r="C3743" s="56" t="s">
        <v>12331</v>
      </c>
      <c r="D3743" s="57" t="s">
        <v>12332</v>
      </c>
      <c r="E3743" s="57" t="s">
        <v>350</v>
      </c>
      <c r="F3743" s="58" t="s">
        <v>48</v>
      </c>
      <c r="G3743" s="58">
        <v>2</v>
      </c>
      <c r="H3743" s="58" t="s">
        <v>1614</v>
      </c>
      <c r="I3743" s="58" t="s">
        <v>1624</v>
      </c>
      <c r="J3743" s="59">
        <v>0.3</v>
      </c>
    </row>
    <row r="3744" spans="1:10" ht="21" x14ac:dyDescent="0.35">
      <c r="A3744" s="56">
        <v>2022748</v>
      </c>
      <c r="B3744" s="56" t="s">
        <v>12333</v>
      </c>
      <c r="C3744" s="56" t="s">
        <v>12334</v>
      </c>
      <c r="D3744" s="57"/>
      <c r="E3744" s="57"/>
      <c r="F3744" s="58"/>
      <c r="G3744" s="58">
        <v>2</v>
      </c>
      <c r="H3744" s="58"/>
      <c r="I3744" s="58"/>
      <c r="J3744" s="59"/>
    </row>
    <row r="3745" spans="1:10" ht="21" x14ac:dyDescent="0.35">
      <c r="A3745" s="56">
        <v>2042678</v>
      </c>
      <c r="B3745" s="56" t="s">
        <v>12335</v>
      </c>
      <c r="C3745" s="56" t="s">
        <v>12336</v>
      </c>
      <c r="D3745" s="57" t="s">
        <v>12337</v>
      </c>
      <c r="E3745" s="57" t="s">
        <v>12338</v>
      </c>
      <c r="F3745" s="58" t="s">
        <v>48</v>
      </c>
      <c r="G3745" s="58">
        <v>2</v>
      </c>
      <c r="H3745" s="58" t="s">
        <v>1516</v>
      </c>
      <c r="I3745" s="58" t="s">
        <v>1637</v>
      </c>
      <c r="J3745" s="59">
        <v>0.3</v>
      </c>
    </row>
    <row r="3746" spans="1:10" ht="21" x14ac:dyDescent="0.35">
      <c r="A3746" s="56">
        <v>2048807</v>
      </c>
      <c r="B3746" s="56" t="s">
        <v>12339</v>
      </c>
      <c r="C3746" s="56" t="s">
        <v>12340</v>
      </c>
      <c r="D3746" s="57" t="s">
        <v>12341</v>
      </c>
      <c r="E3746" s="57" t="s">
        <v>89</v>
      </c>
      <c r="F3746" s="58" t="s">
        <v>48</v>
      </c>
      <c r="G3746" s="58">
        <v>2</v>
      </c>
      <c r="H3746" s="58" t="s">
        <v>1493</v>
      </c>
      <c r="I3746" s="58" t="s">
        <v>1859</v>
      </c>
      <c r="J3746" s="59">
        <v>0.3</v>
      </c>
    </row>
    <row r="3747" spans="1:10" ht="21" x14ac:dyDescent="0.35">
      <c r="A3747" s="56">
        <v>2048821</v>
      </c>
      <c r="B3747" s="56" t="s">
        <v>12342</v>
      </c>
      <c r="C3747" s="56" t="s">
        <v>12343</v>
      </c>
      <c r="D3747" s="57" t="s">
        <v>9471</v>
      </c>
      <c r="E3747" s="57" t="s">
        <v>89</v>
      </c>
      <c r="F3747" s="58" t="s">
        <v>48</v>
      </c>
      <c r="G3747" s="58">
        <v>2</v>
      </c>
      <c r="H3747" s="58" t="s">
        <v>1493</v>
      </c>
      <c r="I3747" s="58" t="s">
        <v>1859</v>
      </c>
      <c r="J3747" s="59">
        <v>0.3</v>
      </c>
    </row>
    <row r="3748" spans="1:10" ht="21" x14ac:dyDescent="0.35">
      <c r="A3748" s="56">
        <v>2156065</v>
      </c>
      <c r="B3748" s="56" t="s">
        <v>12344</v>
      </c>
      <c r="C3748" s="56" t="s">
        <v>12345</v>
      </c>
      <c r="D3748" s="57" t="s">
        <v>12346</v>
      </c>
      <c r="E3748" s="57" t="s">
        <v>488</v>
      </c>
      <c r="F3748" s="58" t="s">
        <v>48</v>
      </c>
      <c r="G3748" s="58">
        <v>2</v>
      </c>
      <c r="H3748" s="58" t="s">
        <v>1498</v>
      </c>
      <c r="I3748" s="58" t="s">
        <v>1628</v>
      </c>
      <c r="J3748" s="59">
        <v>0.3</v>
      </c>
    </row>
    <row r="3749" spans="1:10" ht="21" x14ac:dyDescent="0.35">
      <c r="A3749" s="56">
        <v>2226236</v>
      </c>
      <c r="B3749" s="56" t="s">
        <v>12347</v>
      </c>
      <c r="C3749" s="56" t="s">
        <v>12348</v>
      </c>
      <c r="D3749" s="57" t="s">
        <v>5319</v>
      </c>
      <c r="E3749" s="57" t="s">
        <v>751</v>
      </c>
      <c r="F3749" s="58" t="s">
        <v>48</v>
      </c>
      <c r="G3749" s="58">
        <v>2</v>
      </c>
      <c r="H3749" s="58" t="s">
        <v>1498</v>
      </c>
      <c r="I3749" s="58" t="s">
        <v>1628</v>
      </c>
      <c r="J3749" s="59">
        <v>0.3</v>
      </c>
    </row>
    <row r="3750" spans="1:10" ht="21" x14ac:dyDescent="0.35">
      <c r="A3750" s="56">
        <v>707997</v>
      </c>
      <c r="B3750" s="56" t="s">
        <v>12349</v>
      </c>
      <c r="C3750" s="56" t="s">
        <v>12350</v>
      </c>
      <c r="D3750" s="57" t="s">
        <v>12351</v>
      </c>
      <c r="E3750" s="57" t="s">
        <v>291</v>
      </c>
      <c r="F3750" s="58" t="s">
        <v>40</v>
      </c>
      <c r="G3750" s="58" t="s">
        <v>1492</v>
      </c>
      <c r="H3750" s="58" t="s">
        <v>1498</v>
      </c>
      <c r="I3750" s="58" t="s">
        <v>1499</v>
      </c>
      <c r="J3750" s="59">
        <v>0.38</v>
      </c>
    </row>
    <row r="3751" spans="1:10" ht="21" x14ac:dyDescent="0.35">
      <c r="A3751" s="56">
        <v>1048969</v>
      </c>
      <c r="B3751" s="56" t="s">
        <v>12352</v>
      </c>
      <c r="C3751" s="56" t="s">
        <v>12353</v>
      </c>
      <c r="D3751" s="57" t="s">
        <v>12354</v>
      </c>
      <c r="E3751" s="57" t="s">
        <v>610</v>
      </c>
      <c r="F3751" s="58" t="s">
        <v>1680</v>
      </c>
      <c r="G3751" s="58" t="s">
        <v>1492</v>
      </c>
      <c r="H3751" s="58" t="s">
        <v>1516</v>
      </c>
      <c r="I3751" s="58" t="s">
        <v>1517</v>
      </c>
      <c r="J3751" s="59">
        <v>0.38</v>
      </c>
    </row>
    <row r="3752" spans="1:10" ht="21" x14ac:dyDescent="0.35">
      <c r="A3752" s="56">
        <v>1118541</v>
      </c>
      <c r="B3752" s="56" t="s">
        <v>12355</v>
      </c>
      <c r="C3752" s="56" t="s">
        <v>12356</v>
      </c>
      <c r="D3752" s="57" t="s">
        <v>4852</v>
      </c>
      <c r="E3752" s="57" t="s">
        <v>574</v>
      </c>
      <c r="F3752" s="58" t="s">
        <v>40</v>
      </c>
      <c r="G3752" s="58" t="s">
        <v>1492</v>
      </c>
      <c r="H3752" s="58" t="s">
        <v>1493</v>
      </c>
      <c r="I3752" s="58" t="s">
        <v>1494</v>
      </c>
      <c r="J3752" s="59">
        <v>0.38</v>
      </c>
    </row>
    <row r="3753" spans="1:10" ht="21" x14ac:dyDescent="0.35">
      <c r="A3753" s="56">
        <v>1121594</v>
      </c>
      <c r="B3753" s="56" t="s">
        <v>12357</v>
      </c>
      <c r="C3753" s="56" t="s">
        <v>12358</v>
      </c>
      <c r="D3753" s="57" t="s">
        <v>98</v>
      </c>
      <c r="E3753" s="57" t="s">
        <v>3014</v>
      </c>
      <c r="F3753" s="58" t="s">
        <v>1597</v>
      </c>
      <c r="G3753" s="58">
        <v>1</v>
      </c>
      <c r="H3753" s="58" t="s">
        <v>1505</v>
      </c>
      <c r="I3753" s="58" t="s">
        <v>1921</v>
      </c>
      <c r="J3753" s="59">
        <v>0.38</v>
      </c>
    </row>
    <row r="3754" spans="1:10" ht="21" x14ac:dyDescent="0.35">
      <c r="A3754" s="56">
        <v>1121618</v>
      </c>
      <c r="B3754" s="56" t="s">
        <v>12359</v>
      </c>
      <c r="C3754" s="56" t="s">
        <v>12360</v>
      </c>
      <c r="D3754" s="57" t="s">
        <v>1161</v>
      </c>
      <c r="E3754" s="57" t="s">
        <v>12361</v>
      </c>
      <c r="F3754" s="58" t="s">
        <v>40</v>
      </c>
      <c r="G3754" s="58" t="s">
        <v>1492</v>
      </c>
      <c r="H3754" s="58" t="s">
        <v>1516</v>
      </c>
      <c r="I3754" s="58" t="s">
        <v>1517</v>
      </c>
      <c r="J3754" s="59">
        <v>0.38</v>
      </c>
    </row>
    <row r="3755" spans="1:10" ht="21" x14ac:dyDescent="0.35">
      <c r="A3755" s="56">
        <v>1152781</v>
      </c>
      <c r="B3755" s="56" t="s">
        <v>12362</v>
      </c>
      <c r="C3755" s="56" t="s">
        <v>12363</v>
      </c>
      <c r="D3755" s="57" t="s">
        <v>11864</v>
      </c>
      <c r="E3755" s="57" t="s">
        <v>12364</v>
      </c>
      <c r="F3755" s="58" t="s">
        <v>503</v>
      </c>
      <c r="G3755" s="58" t="s">
        <v>1492</v>
      </c>
      <c r="H3755" s="58" t="s">
        <v>1498</v>
      </c>
      <c r="I3755" s="58" t="s">
        <v>1499</v>
      </c>
      <c r="J3755" s="59">
        <v>0.38</v>
      </c>
    </row>
    <row r="3756" spans="1:10" ht="21" x14ac:dyDescent="0.35">
      <c r="A3756" s="56">
        <v>1157709</v>
      </c>
      <c r="B3756" s="56" t="s">
        <v>12365</v>
      </c>
      <c r="C3756" s="56" t="s">
        <v>12366</v>
      </c>
      <c r="D3756" s="57" t="s">
        <v>12367</v>
      </c>
      <c r="E3756" s="57" t="s">
        <v>833</v>
      </c>
      <c r="F3756" s="58" t="s">
        <v>40</v>
      </c>
      <c r="G3756" s="58" t="s">
        <v>1492</v>
      </c>
      <c r="H3756" s="58" t="s">
        <v>1516</v>
      </c>
      <c r="I3756" s="58" t="s">
        <v>1517</v>
      </c>
      <c r="J3756" s="59">
        <v>0.38</v>
      </c>
    </row>
    <row r="3757" spans="1:10" ht="21" x14ac:dyDescent="0.35">
      <c r="A3757" s="56">
        <v>1159148</v>
      </c>
      <c r="B3757" s="56" t="s">
        <v>12368</v>
      </c>
      <c r="C3757" s="56" t="s">
        <v>12369</v>
      </c>
      <c r="D3757" s="57" t="s">
        <v>12370</v>
      </c>
      <c r="E3757" s="57" t="s">
        <v>12371</v>
      </c>
      <c r="F3757" s="58" t="s">
        <v>1680</v>
      </c>
      <c r="G3757" s="58" t="s">
        <v>1492</v>
      </c>
      <c r="H3757" s="58" t="s">
        <v>1516</v>
      </c>
      <c r="I3757" s="58" t="s">
        <v>1517</v>
      </c>
      <c r="J3757" s="59">
        <v>0.38</v>
      </c>
    </row>
    <row r="3758" spans="1:10" ht="21" x14ac:dyDescent="0.35">
      <c r="A3758" s="56">
        <v>1174455</v>
      </c>
      <c r="B3758" s="56" t="s">
        <v>12372</v>
      </c>
      <c r="C3758" s="56" t="s">
        <v>12373</v>
      </c>
      <c r="D3758" s="57"/>
      <c r="E3758" s="57"/>
      <c r="F3758" s="58"/>
      <c r="G3758" s="58">
        <v>2</v>
      </c>
      <c r="H3758" s="58"/>
      <c r="I3758" s="58"/>
      <c r="J3758" s="59"/>
    </row>
    <row r="3759" spans="1:10" ht="21" x14ac:dyDescent="0.35">
      <c r="A3759" s="56">
        <v>1180695</v>
      </c>
      <c r="B3759" s="56" t="s">
        <v>12374</v>
      </c>
      <c r="C3759" s="56" t="s">
        <v>12375</v>
      </c>
      <c r="D3759" s="57"/>
      <c r="E3759" s="57"/>
      <c r="F3759" s="58"/>
      <c r="G3759" s="58">
        <v>2</v>
      </c>
      <c r="H3759" s="58"/>
      <c r="I3759" s="58"/>
      <c r="J3759" s="59"/>
    </row>
    <row r="3760" spans="1:10" ht="21" x14ac:dyDescent="0.35">
      <c r="A3760" s="56">
        <v>1269808</v>
      </c>
      <c r="B3760" s="56" t="s">
        <v>623</v>
      </c>
      <c r="C3760" s="56" t="s">
        <v>12376</v>
      </c>
      <c r="D3760" s="57" t="s">
        <v>624</v>
      </c>
      <c r="E3760" s="57" t="s">
        <v>625</v>
      </c>
      <c r="F3760" s="58" t="s">
        <v>40</v>
      </c>
      <c r="G3760" s="58" t="s">
        <v>1492</v>
      </c>
      <c r="H3760" s="58" t="s">
        <v>1477</v>
      </c>
      <c r="I3760" s="58" t="s">
        <v>1478</v>
      </c>
      <c r="J3760" s="59">
        <v>0.38</v>
      </c>
    </row>
    <row r="3761" spans="1:10" ht="21" x14ac:dyDescent="0.35">
      <c r="A3761" s="56">
        <v>1277361</v>
      </c>
      <c r="B3761" s="56" t="s">
        <v>12377</v>
      </c>
      <c r="C3761" s="56" t="s">
        <v>12378</v>
      </c>
      <c r="D3761" s="57" t="s">
        <v>12379</v>
      </c>
      <c r="E3761" s="57" t="s">
        <v>1758</v>
      </c>
      <c r="F3761" s="58" t="s">
        <v>40</v>
      </c>
      <c r="G3761" s="58" t="s">
        <v>1492</v>
      </c>
      <c r="H3761" s="58" t="s">
        <v>1498</v>
      </c>
      <c r="I3761" s="58" t="s">
        <v>1499</v>
      </c>
      <c r="J3761" s="59">
        <v>0.38</v>
      </c>
    </row>
    <row r="3762" spans="1:10" ht="21" x14ac:dyDescent="0.35">
      <c r="A3762" s="56">
        <v>1367205</v>
      </c>
      <c r="B3762" s="56" t="s">
        <v>12380</v>
      </c>
      <c r="C3762" s="56" t="s">
        <v>12381</v>
      </c>
      <c r="D3762" s="57" t="s">
        <v>12382</v>
      </c>
      <c r="E3762" s="57" t="s">
        <v>2253</v>
      </c>
      <c r="F3762" s="58" t="s">
        <v>54</v>
      </c>
      <c r="G3762" s="58">
        <v>1</v>
      </c>
      <c r="H3762" s="58" t="s">
        <v>1530</v>
      </c>
      <c r="I3762" s="58" t="s">
        <v>1740</v>
      </c>
      <c r="J3762" s="59">
        <v>0.38</v>
      </c>
    </row>
    <row r="3763" spans="1:10" ht="21" x14ac:dyDescent="0.35">
      <c r="A3763" s="56">
        <v>1404771</v>
      </c>
      <c r="B3763" s="56" t="s">
        <v>12383</v>
      </c>
      <c r="C3763" s="56" t="s">
        <v>12384</v>
      </c>
      <c r="D3763" s="57" t="s">
        <v>12385</v>
      </c>
      <c r="E3763" s="57" t="s">
        <v>1124</v>
      </c>
      <c r="F3763" s="58" t="s">
        <v>40</v>
      </c>
      <c r="G3763" s="58" t="s">
        <v>1492</v>
      </c>
      <c r="H3763" s="58" t="s">
        <v>1477</v>
      </c>
      <c r="I3763" s="58" t="s">
        <v>1478</v>
      </c>
      <c r="J3763" s="59">
        <v>0.38</v>
      </c>
    </row>
    <row r="3764" spans="1:10" ht="21" x14ac:dyDescent="0.35">
      <c r="A3764" s="56">
        <v>1439035</v>
      </c>
      <c r="B3764" s="56" t="s">
        <v>12386</v>
      </c>
      <c r="C3764" s="56" t="s">
        <v>12387</v>
      </c>
      <c r="D3764" s="57" t="s">
        <v>98</v>
      </c>
      <c r="E3764" s="57" t="s">
        <v>455</v>
      </c>
      <c r="F3764" s="58" t="s">
        <v>40</v>
      </c>
      <c r="G3764" s="58" t="s">
        <v>1492</v>
      </c>
      <c r="H3764" s="58" t="s">
        <v>1516</v>
      </c>
      <c r="I3764" s="58" t="s">
        <v>1517</v>
      </c>
      <c r="J3764" s="59">
        <v>0.38</v>
      </c>
    </row>
    <row r="3765" spans="1:10" ht="21" x14ac:dyDescent="0.35">
      <c r="A3765" s="56">
        <v>1441530</v>
      </c>
      <c r="B3765" s="56" t="s">
        <v>12388</v>
      </c>
      <c r="C3765" s="56" t="s">
        <v>12389</v>
      </c>
      <c r="D3765" s="57" t="s">
        <v>12390</v>
      </c>
      <c r="E3765" s="57" t="s">
        <v>2143</v>
      </c>
      <c r="F3765" s="58" t="s">
        <v>1386</v>
      </c>
      <c r="G3765" s="58">
        <v>2</v>
      </c>
      <c r="H3765" s="58" t="s">
        <v>1614</v>
      </c>
      <c r="I3765" s="58" t="s">
        <v>2637</v>
      </c>
      <c r="J3765" s="59">
        <v>0.3</v>
      </c>
    </row>
    <row r="3766" spans="1:10" ht="21" x14ac:dyDescent="0.35">
      <c r="A3766" s="56">
        <v>1447380</v>
      </c>
      <c r="B3766" s="56" t="s">
        <v>12391</v>
      </c>
      <c r="C3766" s="56" t="s">
        <v>12392</v>
      </c>
      <c r="D3766" s="57" t="s">
        <v>12393</v>
      </c>
      <c r="E3766" s="57" t="s">
        <v>6601</v>
      </c>
      <c r="F3766" s="58" t="s">
        <v>40</v>
      </c>
      <c r="G3766" s="58" t="s">
        <v>1492</v>
      </c>
      <c r="H3766" s="58" t="s">
        <v>1516</v>
      </c>
      <c r="I3766" s="58" t="s">
        <v>1517</v>
      </c>
      <c r="J3766" s="59">
        <v>0.38</v>
      </c>
    </row>
    <row r="3767" spans="1:10" ht="21" x14ac:dyDescent="0.35">
      <c r="A3767" s="56">
        <v>1503795</v>
      </c>
      <c r="B3767" s="56" t="s">
        <v>12394</v>
      </c>
      <c r="C3767" s="56" t="s">
        <v>12395</v>
      </c>
      <c r="D3767" s="57" t="s">
        <v>12396</v>
      </c>
      <c r="E3767" s="57" t="s">
        <v>1273</v>
      </c>
      <c r="F3767" s="58" t="s">
        <v>54</v>
      </c>
      <c r="G3767" s="58">
        <v>1</v>
      </c>
      <c r="H3767" s="58" t="s">
        <v>1550</v>
      </c>
      <c r="I3767" s="58" t="s">
        <v>1598</v>
      </c>
      <c r="J3767" s="59">
        <v>0.38</v>
      </c>
    </row>
    <row r="3768" spans="1:10" ht="21" x14ac:dyDescent="0.35">
      <c r="A3768" s="56">
        <v>1503913</v>
      </c>
      <c r="B3768" s="56" t="s">
        <v>911</v>
      </c>
      <c r="C3768" s="56" t="s">
        <v>12397</v>
      </c>
      <c r="D3768" s="57" t="s">
        <v>912</v>
      </c>
      <c r="E3768" s="57" t="s">
        <v>913</v>
      </c>
      <c r="F3768" s="58" t="s">
        <v>40</v>
      </c>
      <c r="G3768" s="58" t="s">
        <v>1492</v>
      </c>
      <c r="H3768" s="58" t="s">
        <v>1516</v>
      </c>
      <c r="I3768" s="58" t="s">
        <v>1517</v>
      </c>
      <c r="J3768" s="59">
        <v>0.38</v>
      </c>
    </row>
    <row r="3769" spans="1:10" ht="21" x14ac:dyDescent="0.35">
      <c r="A3769" s="56">
        <v>1504843</v>
      </c>
      <c r="B3769" s="56" t="s">
        <v>12398</v>
      </c>
      <c r="C3769" s="56" t="s">
        <v>12399</v>
      </c>
      <c r="D3769" s="57" t="s">
        <v>1286</v>
      </c>
      <c r="E3769" s="57" t="s">
        <v>12400</v>
      </c>
      <c r="F3769" s="58" t="s">
        <v>40</v>
      </c>
      <c r="G3769" s="58" t="s">
        <v>1492</v>
      </c>
      <c r="H3769" s="58" t="s">
        <v>1516</v>
      </c>
      <c r="I3769" s="58" t="s">
        <v>1517</v>
      </c>
      <c r="J3769" s="59">
        <v>0.38</v>
      </c>
    </row>
    <row r="3770" spans="1:10" ht="21" x14ac:dyDescent="0.35">
      <c r="A3770" s="56">
        <v>1528716</v>
      </c>
      <c r="B3770" s="56" t="s">
        <v>12401</v>
      </c>
      <c r="C3770" s="56" t="s">
        <v>12402</v>
      </c>
      <c r="D3770" s="57" t="s">
        <v>12403</v>
      </c>
      <c r="E3770" s="57" t="s">
        <v>2025</v>
      </c>
      <c r="F3770" s="58" t="s">
        <v>54</v>
      </c>
      <c r="G3770" s="58">
        <v>1</v>
      </c>
      <c r="H3770" s="58" t="s">
        <v>1614</v>
      </c>
      <c r="I3770" s="58" t="s">
        <v>1615</v>
      </c>
      <c r="J3770" s="59">
        <v>0.34</v>
      </c>
    </row>
    <row r="3771" spans="1:10" ht="21" x14ac:dyDescent="0.35">
      <c r="A3771" s="56">
        <v>1543581</v>
      </c>
      <c r="B3771" s="56" t="s">
        <v>888</v>
      </c>
      <c r="C3771" s="56" t="s">
        <v>12404</v>
      </c>
      <c r="D3771" s="57" t="s">
        <v>889</v>
      </c>
      <c r="E3771" s="57" t="s">
        <v>674</v>
      </c>
      <c r="F3771" s="58" t="s">
        <v>40</v>
      </c>
      <c r="G3771" s="58" t="s">
        <v>1492</v>
      </c>
      <c r="H3771" s="58" t="s">
        <v>1516</v>
      </c>
      <c r="I3771" s="58" t="s">
        <v>1517</v>
      </c>
      <c r="J3771" s="59">
        <v>0.38</v>
      </c>
    </row>
    <row r="3772" spans="1:10" ht="21" x14ac:dyDescent="0.35">
      <c r="A3772" s="56">
        <v>1544326</v>
      </c>
      <c r="B3772" s="56" t="s">
        <v>12405</v>
      </c>
      <c r="C3772" s="56" t="s">
        <v>12406</v>
      </c>
      <c r="D3772" s="57" t="s">
        <v>12407</v>
      </c>
      <c r="E3772" s="57" t="s">
        <v>1414</v>
      </c>
      <c r="F3772" s="58" t="s">
        <v>54</v>
      </c>
      <c r="G3772" s="58">
        <v>1</v>
      </c>
      <c r="H3772" s="58" t="s">
        <v>1550</v>
      </c>
      <c r="I3772" s="58" t="s">
        <v>1598</v>
      </c>
      <c r="J3772" s="59">
        <v>0.38</v>
      </c>
    </row>
    <row r="3773" spans="1:10" ht="21" x14ac:dyDescent="0.35">
      <c r="A3773" s="56">
        <v>1544618</v>
      </c>
      <c r="B3773" s="56" t="s">
        <v>12408</v>
      </c>
      <c r="C3773" s="56" t="s">
        <v>12409</v>
      </c>
      <c r="D3773" s="57" t="s">
        <v>12410</v>
      </c>
      <c r="E3773" s="57" t="s">
        <v>408</v>
      </c>
      <c r="F3773" s="58" t="s">
        <v>54</v>
      </c>
      <c r="G3773" s="58">
        <v>1</v>
      </c>
      <c r="H3773" s="58" t="s">
        <v>1550</v>
      </c>
      <c r="I3773" s="58" t="s">
        <v>1598</v>
      </c>
      <c r="J3773" s="59">
        <v>0.38</v>
      </c>
    </row>
    <row r="3774" spans="1:10" ht="21" x14ac:dyDescent="0.35">
      <c r="A3774" s="56">
        <v>1546208</v>
      </c>
      <c r="B3774" s="56" t="s">
        <v>12411</v>
      </c>
      <c r="C3774" s="56" t="s">
        <v>12412</v>
      </c>
      <c r="D3774" s="57" t="s">
        <v>3093</v>
      </c>
      <c r="E3774" s="57" t="s">
        <v>12413</v>
      </c>
      <c r="F3774" s="58" t="s">
        <v>48</v>
      </c>
      <c r="G3774" s="58">
        <v>2</v>
      </c>
      <c r="H3774" s="58" t="s">
        <v>1550</v>
      </c>
      <c r="I3774" s="58" t="s">
        <v>1583</v>
      </c>
      <c r="J3774" s="59">
        <v>0.34</v>
      </c>
    </row>
    <row r="3775" spans="1:10" ht="21" x14ac:dyDescent="0.35">
      <c r="A3775" s="56">
        <v>1546451</v>
      </c>
      <c r="B3775" s="56" t="s">
        <v>12414</v>
      </c>
      <c r="C3775" s="56" t="s">
        <v>12415</v>
      </c>
      <c r="D3775" s="57" t="s">
        <v>12416</v>
      </c>
      <c r="E3775" s="57" t="s">
        <v>214</v>
      </c>
      <c r="F3775" s="58" t="s">
        <v>54</v>
      </c>
      <c r="G3775" s="58">
        <v>1</v>
      </c>
      <c r="H3775" s="58" t="s">
        <v>1609</v>
      </c>
      <c r="I3775" s="58" t="s">
        <v>1795</v>
      </c>
      <c r="J3775" s="59">
        <v>0.38</v>
      </c>
    </row>
    <row r="3776" spans="1:10" ht="21" x14ac:dyDescent="0.35">
      <c r="A3776" s="56">
        <v>1549555</v>
      </c>
      <c r="B3776" s="56" t="s">
        <v>12417</v>
      </c>
      <c r="C3776" s="56" t="s">
        <v>12418</v>
      </c>
      <c r="D3776" s="57" t="s">
        <v>12419</v>
      </c>
      <c r="E3776" s="57" t="s">
        <v>209</v>
      </c>
      <c r="F3776" s="58" t="s">
        <v>54</v>
      </c>
      <c r="G3776" s="58">
        <v>1</v>
      </c>
      <c r="H3776" s="58" t="s">
        <v>1609</v>
      </c>
      <c r="I3776" s="58" t="s">
        <v>1795</v>
      </c>
      <c r="J3776" s="59">
        <v>0.38</v>
      </c>
    </row>
    <row r="3777" spans="1:10" ht="21" x14ac:dyDescent="0.35">
      <c r="A3777" s="56">
        <v>1580440</v>
      </c>
      <c r="B3777" s="56" t="s">
        <v>12420</v>
      </c>
      <c r="C3777" s="56" t="s">
        <v>12421</v>
      </c>
      <c r="D3777" s="57" t="s">
        <v>6474</v>
      </c>
      <c r="E3777" s="57" t="s">
        <v>1167</v>
      </c>
      <c r="F3777" s="58" t="s">
        <v>54</v>
      </c>
      <c r="G3777" s="58">
        <v>1</v>
      </c>
      <c r="H3777" s="58" t="s">
        <v>1550</v>
      </c>
      <c r="I3777" s="58" t="s">
        <v>1598</v>
      </c>
      <c r="J3777" s="59">
        <v>0.38</v>
      </c>
    </row>
    <row r="3778" spans="1:10" ht="21" x14ac:dyDescent="0.35">
      <c r="A3778" s="56">
        <v>1581744</v>
      </c>
      <c r="B3778" s="56" t="s">
        <v>12422</v>
      </c>
      <c r="C3778" s="56" t="s">
        <v>12423</v>
      </c>
      <c r="D3778" s="57" t="s">
        <v>12424</v>
      </c>
      <c r="E3778" s="57" t="s">
        <v>751</v>
      </c>
      <c r="F3778" s="58" t="s">
        <v>54</v>
      </c>
      <c r="G3778" s="58">
        <v>1</v>
      </c>
      <c r="H3778" s="58" t="s">
        <v>1550</v>
      </c>
      <c r="I3778" s="58" t="s">
        <v>1598</v>
      </c>
      <c r="J3778" s="59">
        <v>0.38</v>
      </c>
    </row>
    <row r="3779" spans="1:10" ht="21" x14ac:dyDescent="0.35">
      <c r="A3779" s="56">
        <v>1585214</v>
      </c>
      <c r="B3779" s="56" t="s">
        <v>12425</v>
      </c>
      <c r="C3779" s="56" t="s">
        <v>12426</v>
      </c>
      <c r="D3779" s="57" t="s">
        <v>10346</v>
      </c>
      <c r="E3779" s="57" t="s">
        <v>8588</v>
      </c>
      <c r="F3779" s="58" t="s">
        <v>54</v>
      </c>
      <c r="G3779" s="58">
        <v>1</v>
      </c>
      <c r="H3779" s="58" t="s">
        <v>1609</v>
      </c>
      <c r="I3779" s="58" t="s">
        <v>1795</v>
      </c>
      <c r="J3779" s="59">
        <v>0.38</v>
      </c>
    </row>
    <row r="3780" spans="1:10" ht="21" x14ac:dyDescent="0.35">
      <c r="A3780" s="56">
        <v>1588934</v>
      </c>
      <c r="B3780" s="56" t="s">
        <v>12427</v>
      </c>
      <c r="C3780" s="56" t="s">
        <v>12428</v>
      </c>
      <c r="D3780" s="57" t="s">
        <v>12429</v>
      </c>
      <c r="E3780" s="57" t="s">
        <v>12430</v>
      </c>
      <c r="F3780" s="58" t="s">
        <v>54</v>
      </c>
      <c r="G3780" s="58">
        <v>1</v>
      </c>
      <c r="H3780" s="58" t="s">
        <v>1550</v>
      </c>
      <c r="I3780" s="58" t="s">
        <v>1598</v>
      </c>
      <c r="J3780" s="59">
        <v>0.38</v>
      </c>
    </row>
    <row r="3781" spans="1:10" ht="21" x14ac:dyDescent="0.35">
      <c r="A3781" s="56">
        <v>1591123</v>
      </c>
      <c r="B3781" s="56" t="s">
        <v>1006</v>
      </c>
      <c r="C3781" s="56" t="s">
        <v>12431</v>
      </c>
      <c r="D3781" s="57" t="s">
        <v>1007</v>
      </c>
      <c r="E3781" s="57" t="s">
        <v>574</v>
      </c>
      <c r="F3781" s="58" t="s">
        <v>40</v>
      </c>
      <c r="G3781" s="58" t="s">
        <v>1492</v>
      </c>
      <c r="H3781" s="58" t="s">
        <v>1477</v>
      </c>
      <c r="I3781" s="58" t="s">
        <v>1478</v>
      </c>
      <c r="J3781" s="59">
        <v>0.38</v>
      </c>
    </row>
    <row r="3782" spans="1:10" ht="21" x14ac:dyDescent="0.35">
      <c r="A3782" s="56">
        <v>1591170</v>
      </c>
      <c r="B3782" s="56" t="s">
        <v>12432</v>
      </c>
      <c r="C3782" s="56" t="s">
        <v>12433</v>
      </c>
      <c r="D3782" s="57" t="s">
        <v>12434</v>
      </c>
      <c r="E3782" s="57" t="s">
        <v>2355</v>
      </c>
      <c r="F3782" s="58" t="s">
        <v>40</v>
      </c>
      <c r="G3782" s="58" t="s">
        <v>1492</v>
      </c>
      <c r="H3782" s="58" t="s">
        <v>1477</v>
      </c>
      <c r="I3782" s="58" t="s">
        <v>1478</v>
      </c>
      <c r="J3782" s="59">
        <v>0.38</v>
      </c>
    </row>
    <row r="3783" spans="1:10" ht="21" x14ac:dyDescent="0.35">
      <c r="A3783" s="56">
        <v>1592161</v>
      </c>
      <c r="B3783" s="56" t="s">
        <v>1098</v>
      </c>
      <c r="C3783" s="56" t="s">
        <v>12435</v>
      </c>
      <c r="D3783" s="57" t="s">
        <v>1099</v>
      </c>
      <c r="E3783" s="57" t="s">
        <v>1100</v>
      </c>
      <c r="F3783" s="58" t="s">
        <v>54</v>
      </c>
      <c r="G3783" s="58">
        <v>1</v>
      </c>
      <c r="H3783" s="58" t="s">
        <v>1550</v>
      </c>
      <c r="I3783" s="58" t="s">
        <v>1598</v>
      </c>
      <c r="J3783" s="59">
        <v>0.38</v>
      </c>
    </row>
    <row r="3784" spans="1:10" ht="21" x14ac:dyDescent="0.35">
      <c r="A3784" s="56">
        <v>1592502</v>
      </c>
      <c r="B3784" s="56" t="s">
        <v>12436</v>
      </c>
      <c r="C3784" s="56" t="s">
        <v>12437</v>
      </c>
      <c r="D3784" s="57" t="s">
        <v>12438</v>
      </c>
      <c r="E3784" s="57" t="s">
        <v>148</v>
      </c>
      <c r="F3784" s="58" t="s">
        <v>54</v>
      </c>
      <c r="G3784" s="58">
        <v>1</v>
      </c>
      <c r="H3784" s="58" t="s">
        <v>1609</v>
      </c>
      <c r="I3784" s="58" t="s">
        <v>1795</v>
      </c>
      <c r="J3784" s="59">
        <v>0.38</v>
      </c>
    </row>
    <row r="3785" spans="1:10" ht="21" x14ac:dyDescent="0.35">
      <c r="A3785" s="56">
        <v>1592671</v>
      </c>
      <c r="B3785" s="56" t="s">
        <v>12439</v>
      </c>
      <c r="C3785" s="56" t="s">
        <v>12440</v>
      </c>
      <c r="D3785" s="57" t="s">
        <v>12441</v>
      </c>
      <c r="E3785" s="57" t="s">
        <v>723</v>
      </c>
      <c r="F3785" s="58" t="s">
        <v>54</v>
      </c>
      <c r="G3785" s="58">
        <v>1</v>
      </c>
      <c r="H3785" s="58" t="s">
        <v>1609</v>
      </c>
      <c r="I3785" s="58" t="s">
        <v>1795</v>
      </c>
      <c r="J3785" s="59">
        <v>0.38</v>
      </c>
    </row>
    <row r="3786" spans="1:10" ht="21" x14ac:dyDescent="0.35">
      <c r="A3786" s="56">
        <v>1593326</v>
      </c>
      <c r="B3786" s="56" t="s">
        <v>12442</v>
      </c>
      <c r="C3786" s="56" t="s">
        <v>12443</v>
      </c>
      <c r="D3786" s="57" t="s">
        <v>12444</v>
      </c>
      <c r="E3786" s="57" t="s">
        <v>264</v>
      </c>
      <c r="F3786" s="58" t="s">
        <v>54</v>
      </c>
      <c r="G3786" s="58">
        <v>1</v>
      </c>
      <c r="H3786" s="58" t="s">
        <v>1609</v>
      </c>
      <c r="I3786" s="58" t="s">
        <v>1795</v>
      </c>
      <c r="J3786" s="59">
        <v>0.38</v>
      </c>
    </row>
    <row r="3787" spans="1:10" ht="21" x14ac:dyDescent="0.35">
      <c r="A3787" s="56">
        <v>1593398</v>
      </c>
      <c r="B3787" s="56" t="s">
        <v>406</v>
      </c>
      <c r="C3787" s="56" t="s">
        <v>12445</v>
      </c>
      <c r="D3787" s="57" t="s">
        <v>407</v>
      </c>
      <c r="E3787" s="57" t="s">
        <v>408</v>
      </c>
      <c r="F3787" s="58" t="s">
        <v>54</v>
      </c>
      <c r="G3787" s="58">
        <v>1</v>
      </c>
      <c r="H3787" s="58" t="s">
        <v>1609</v>
      </c>
      <c r="I3787" s="58" t="s">
        <v>1795</v>
      </c>
      <c r="J3787" s="59">
        <v>0.38</v>
      </c>
    </row>
    <row r="3788" spans="1:10" ht="21" x14ac:dyDescent="0.35">
      <c r="A3788" s="56">
        <v>1593766</v>
      </c>
      <c r="B3788" s="56" t="s">
        <v>12446</v>
      </c>
      <c r="C3788" s="56" t="s">
        <v>12447</v>
      </c>
      <c r="D3788" s="57" t="s">
        <v>12448</v>
      </c>
      <c r="E3788" s="57" t="s">
        <v>79</v>
      </c>
      <c r="F3788" s="58" t="s">
        <v>54</v>
      </c>
      <c r="G3788" s="58">
        <v>1</v>
      </c>
      <c r="H3788" s="58" t="s">
        <v>1609</v>
      </c>
      <c r="I3788" s="58" t="s">
        <v>1795</v>
      </c>
      <c r="J3788" s="59">
        <v>0.38</v>
      </c>
    </row>
    <row r="3789" spans="1:10" ht="21" x14ac:dyDescent="0.35">
      <c r="A3789" s="56">
        <v>1598886</v>
      </c>
      <c r="B3789" s="56" t="s">
        <v>1203</v>
      </c>
      <c r="C3789" s="56" t="s">
        <v>12449</v>
      </c>
      <c r="D3789" s="57" t="s">
        <v>1204</v>
      </c>
      <c r="E3789" s="57" t="s">
        <v>64</v>
      </c>
      <c r="F3789" s="58" t="s">
        <v>54</v>
      </c>
      <c r="G3789" s="58">
        <v>1</v>
      </c>
      <c r="H3789" s="58" t="s">
        <v>1550</v>
      </c>
      <c r="I3789" s="58" t="s">
        <v>1598</v>
      </c>
      <c r="J3789" s="59">
        <v>0.38</v>
      </c>
    </row>
    <row r="3790" spans="1:10" ht="21" x14ac:dyDescent="0.35">
      <c r="A3790" s="56">
        <v>1599160</v>
      </c>
      <c r="B3790" s="56" t="s">
        <v>12450</v>
      </c>
      <c r="C3790" s="56" t="s">
        <v>12451</v>
      </c>
      <c r="D3790" s="57" t="s">
        <v>1109</v>
      </c>
      <c r="E3790" s="57" t="s">
        <v>64</v>
      </c>
      <c r="F3790" s="58" t="s">
        <v>48</v>
      </c>
      <c r="G3790" s="58">
        <v>2</v>
      </c>
      <c r="H3790" s="58" t="s">
        <v>1550</v>
      </c>
      <c r="I3790" s="58" t="s">
        <v>1583</v>
      </c>
      <c r="J3790" s="59">
        <v>0.34</v>
      </c>
    </row>
    <row r="3791" spans="1:10" ht="21" x14ac:dyDescent="0.35">
      <c r="A3791" s="56">
        <v>1599182</v>
      </c>
      <c r="B3791" s="56" t="s">
        <v>12452</v>
      </c>
      <c r="C3791" s="56" t="s">
        <v>12453</v>
      </c>
      <c r="D3791" s="57" t="s">
        <v>11822</v>
      </c>
      <c r="E3791" s="57" t="s">
        <v>5778</v>
      </c>
      <c r="F3791" s="58" t="s">
        <v>54</v>
      </c>
      <c r="G3791" s="58">
        <v>1</v>
      </c>
      <c r="H3791" s="58" t="s">
        <v>1609</v>
      </c>
      <c r="I3791" s="58" t="s">
        <v>1795</v>
      </c>
      <c r="J3791" s="59">
        <v>0.38</v>
      </c>
    </row>
    <row r="3792" spans="1:10" ht="21" x14ac:dyDescent="0.35">
      <c r="A3792" s="56">
        <v>1599193</v>
      </c>
      <c r="B3792" s="56" t="s">
        <v>935</v>
      </c>
      <c r="C3792" s="56" t="s">
        <v>12454</v>
      </c>
      <c r="D3792" s="57" t="s">
        <v>936</v>
      </c>
      <c r="E3792" s="57" t="s">
        <v>264</v>
      </c>
      <c r="F3792" s="58" t="s">
        <v>54</v>
      </c>
      <c r="G3792" s="58">
        <v>1</v>
      </c>
      <c r="H3792" s="58" t="s">
        <v>1609</v>
      </c>
      <c r="I3792" s="58" t="s">
        <v>1795</v>
      </c>
      <c r="J3792" s="59">
        <v>0.38</v>
      </c>
    </row>
    <row r="3793" spans="1:10" ht="21" x14ac:dyDescent="0.35">
      <c r="A3793" s="56">
        <v>1599310</v>
      </c>
      <c r="B3793" s="56" t="s">
        <v>12455</v>
      </c>
      <c r="C3793" s="56" t="s">
        <v>12456</v>
      </c>
      <c r="D3793" s="57" t="s">
        <v>543</v>
      </c>
      <c r="E3793" s="57" t="s">
        <v>728</v>
      </c>
      <c r="F3793" s="58" t="s">
        <v>48</v>
      </c>
      <c r="G3793" s="58">
        <v>2</v>
      </c>
      <c r="H3793" s="58" t="s">
        <v>1550</v>
      </c>
      <c r="I3793" s="58" t="s">
        <v>1583</v>
      </c>
      <c r="J3793" s="59">
        <v>0.34</v>
      </c>
    </row>
    <row r="3794" spans="1:10" ht="21" x14ac:dyDescent="0.35">
      <c r="A3794" s="56">
        <v>1599656</v>
      </c>
      <c r="B3794" s="56" t="s">
        <v>12457</v>
      </c>
      <c r="C3794" s="56" t="s">
        <v>12458</v>
      </c>
      <c r="D3794" s="57" t="s">
        <v>12459</v>
      </c>
      <c r="E3794" s="57" t="s">
        <v>408</v>
      </c>
      <c r="F3794" s="58" t="s">
        <v>48</v>
      </c>
      <c r="G3794" s="58">
        <v>2</v>
      </c>
      <c r="H3794" s="58" t="s">
        <v>1550</v>
      </c>
      <c r="I3794" s="58" t="s">
        <v>1583</v>
      </c>
      <c r="J3794" s="59">
        <v>0.34</v>
      </c>
    </row>
    <row r="3795" spans="1:10" ht="21" x14ac:dyDescent="0.35">
      <c r="A3795" s="56">
        <v>1679211</v>
      </c>
      <c r="B3795" s="56" t="s">
        <v>12460</v>
      </c>
      <c r="C3795" s="56" t="s">
        <v>12461</v>
      </c>
      <c r="D3795" s="57" t="s">
        <v>12462</v>
      </c>
      <c r="E3795" s="57" t="s">
        <v>7663</v>
      </c>
      <c r="F3795" s="58" t="s">
        <v>54</v>
      </c>
      <c r="G3795" s="58">
        <v>1</v>
      </c>
      <c r="H3795" s="58" t="s">
        <v>1550</v>
      </c>
      <c r="I3795" s="58" t="s">
        <v>1598</v>
      </c>
      <c r="J3795" s="59">
        <v>0.38</v>
      </c>
    </row>
    <row r="3796" spans="1:10" ht="21" x14ac:dyDescent="0.35">
      <c r="A3796" s="56">
        <v>1679247</v>
      </c>
      <c r="B3796" s="56" t="s">
        <v>12463</v>
      </c>
      <c r="C3796" s="56" t="s">
        <v>12464</v>
      </c>
      <c r="D3796" s="57" t="s">
        <v>12465</v>
      </c>
      <c r="E3796" s="57" t="s">
        <v>1041</v>
      </c>
      <c r="F3796" s="58" t="s">
        <v>54</v>
      </c>
      <c r="G3796" s="58">
        <v>1</v>
      </c>
      <c r="H3796" s="58" t="s">
        <v>1550</v>
      </c>
      <c r="I3796" s="58" t="s">
        <v>1598</v>
      </c>
      <c r="J3796" s="59">
        <v>0.38</v>
      </c>
    </row>
    <row r="3797" spans="1:10" ht="21" x14ac:dyDescent="0.35">
      <c r="A3797" s="56">
        <v>1679912</v>
      </c>
      <c r="B3797" s="56" t="s">
        <v>12466</v>
      </c>
      <c r="C3797" s="56" t="s">
        <v>12467</v>
      </c>
      <c r="D3797" s="57" t="s">
        <v>12468</v>
      </c>
      <c r="E3797" s="57" t="s">
        <v>79</v>
      </c>
      <c r="F3797" s="58" t="s">
        <v>1850</v>
      </c>
      <c r="G3797" s="58">
        <v>1</v>
      </c>
      <c r="H3797" s="58" t="s">
        <v>1550</v>
      </c>
      <c r="I3797" s="58" t="s">
        <v>1598</v>
      </c>
      <c r="J3797" s="59">
        <v>0.38</v>
      </c>
    </row>
    <row r="3798" spans="1:10" ht="21" x14ac:dyDescent="0.35">
      <c r="A3798" s="56">
        <v>1687615</v>
      </c>
      <c r="B3798" s="56" t="s">
        <v>12469</v>
      </c>
      <c r="C3798" s="56" t="s">
        <v>12470</v>
      </c>
      <c r="D3798" s="57" t="s">
        <v>12471</v>
      </c>
      <c r="E3798" s="57" t="s">
        <v>5075</v>
      </c>
      <c r="F3798" s="58" t="s">
        <v>1404</v>
      </c>
      <c r="G3798" s="58">
        <v>2</v>
      </c>
      <c r="H3798" s="58" t="s">
        <v>1609</v>
      </c>
      <c r="I3798" s="58" t="s">
        <v>1610</v>
      </c>
      <c r="J3798" s="59">
        <v>0.34</v>
      </c>
    </row>
    <row r="3799" spans="1:10" ht="21" x14ac:dyDescent="0.35">
      <c r="A3799" s="56">
        <v>1689489</v>
      </c>
      <c r="B3799" s="56" t="s">
        <v>12472</v>
      </c>
      <c r="C3799" s="56" t="s">
        <v>12473</v>
      </c>
      <c r="D3799" s="57" t="s">
        <v>10132</v>
      </c>
      <c r="E3799" s="57" t="s">
        <v>464</v>
      </c>
      <c r="F3799" s="58" t="s">
        <v>48</v>
      </c>
      <c r="G3799" s="58">
        <v>2</v>
      </c>
      <c r="H3799" s="58" t="s">
        <v>1609</v>
      </c>
      <c r="I3799" s="58" t="s">
        <v>1610</v>
      </c>
      <c r="J3799" s="59">
        <v>0.34</v>
      </c>
    </row>
    <row r="3800" spans="1:10" ht="21" x14ac:dyDescent="0.35">
      <c r="A3800" s="56">
        <v>1719091</v>
      </c>
      <c r="B3800" s="56" t="s">
        <v>12474</v>
      </c>
      <c r="C3800" s="56" t="s">
        <v>12475</v>
      </c>
      <c r="D3800" s="57" t="s">
        <v>12476</v>
      </c>
      <c r="E3800" s="57" t="s">
        <v>4300</v>
      </c>
      <c r="F3800" s="58" t="s">
        <v>54</v>
      </c>
      <c r="G3800" s="58">
        <v>1</v>
      </c>
      <c r="H3800" s="58" t="s">
        <v>1609</v>
      </c>
      <c r="I3800" s="58" t="s">
        <v>1795</v>
      </c>
      <c r="J3800" s="59">
        <v>0.38</v>
      </c>
    </row>
    <row r="3801" spans="1:10" ht="21" x14ac:dyDescent="0.35">
      <c r="A3801" s="56">
        <v>1719561</v>
      </c>
      <c r="B3801" s="56" t="s">
        <v>382</v>
      </c>
      <c r="C3801" s="56" t="s">
        <v>12477</v>
      </c>
      <c r="D3801" s="57" t="s">
        <v>383</v>
      </c>
      <c r="E3801" s="57" t="s">
        <v>384</v>
      </c>
      <c r="F3801" s="58" t="s">
        <v>54</v>
      </c>
      <c r="G3801" s="58">
        <v>1</v>
      </c>
      <c r="H3801" s="58" t="s">
        <v>1609</v>
      </c>
      <c r="I3801" s="58" t="s">
        <v>1795</v>
      </c>
      <c r="J3801" s="59">
        <v>0.38</v>
      </c>
    </row>
    <row r="3802" spans="1:10" ht="21" x14ac:dyDescent="0.35">
      <c r="A3802" s="56">
        <v>1722669</v>
      </c>
      <c r="B3802" s="56" t="s">
        <v>12478</v>
      </c>
      <c r="C3802" s="56" t="s">
        <v>12479</v>
      </c>
      <c r="D3802" s="57" t="s">
        <v>12480</v>
      </c>
      <c r="E3802" s="57" t="s">
        <v>2432</v>
      </c>
      <c r="F3802" s="58" t="s">
        <v>54</v>
      </c>
      <c r="G3802" s="58">
        <v>1</v>
      </c>
      <c r="H3802" s="58" t="s">
        <v>1614</v>
      </c>
      <c r="I3802" s="58" t="s">
        <v>1615</v>
      </c>
      <c r="J3802" s="59">
        <v>0.34</v>
      </c>
    </row>
    <row r="3803" spans="1:10" ht="21" x14ac:dyDescent="0.35">
      <c r="A3803" s="56">
        <v>1723474</v>
      </c>
      <c r="B3803" s="56" t="s">
        <v>763</v>
      </c>
      <c r="C3803" s="56" t="s">
        <v>12481</v>
      </c>
      <c r="D3803" s="57" t="s">
        <v>764</v>
      </c>
      <c r="E3803" s="57" t="s">
        <v>765</v>
      </c>
      <c r="F3803" s="58" t="s">
        <v>54</v>
      </c>
      <c r="G3803" s="58">
        <v>1</v>
      </c>
      <c r="H3803" s="58" t="s">
        <v>1609</v>
      </c>
      <c r="I3803" s="58" t="s">
        <v>1795</v>
      </c>
      <c r="J3803" s="59">
        <v>0.38</v>
      </c>
    </row>
    <row r="3804" spans="1:10" ht="21" x14ac:dyDescent="0.35">
      <c r="A3804" s="56">
        <v>1723514</v>
      </c>
      <c r="B3804" s="56" t="s">
        <v>12482</v>
      </c>
      <c r="C3804" s="56" t="s">
        <v>12483</v>
      </c>
      <c r="D3804" s="57" t="s">
        <v>12484</v>
      </c>
      <c r="E3804" s="57" t="s">
        <v>104</v>
      </c>
      <c r="F3804" s="58" t="s">
        <v>54</v>
      </c>
      <c r="G3804" s="58">
        <v>1</v>
      </c>
      <c r="H3804" s="58" t="s">
        <v>1609</v>
      </c>
      <c r="I3804" s="58" t="s">
        <v>1795</v>
      </c>
      <c r="J3804" s="59">
        <v>0.38</v>
      </c>
    </row>
    <row r="3805" spans="1:10" ht="21" x14ac:dyDescent="0.35">
      <c r="A3805" s="56">
        <v>1723699</v>
      </c>
      <c r="B3805" s="56" t="s">
        <v>12485</v>
      </c>
      <c r="C3805" s="56" t="s">
        <v>12486</v>
      </c>
      <c r="D3805" s="57" t="s">
        <v>12487</v>
      </c>
      <c r="E3805" s="57" t="s">
        <v>259</v>
      </c>
      <c r="F3805" s="58" t="s">
        <v>48</v>
      </c>
      <c r="G3805" s="58">
        <v>2</v>
      </c>
      <c r="H3805" s="58" t="s">
        <v>1609</v>
      </c>
      <c r="I3805" s="58" t="s">
        <v>1610</v>
      </c>
      <c r="J3805" s="59">
        <v>0.34</v>
      </c>
    </row>
    <row r="3806" spans="1:10" ht="21" x14ac:dyDescent="0.35">
      <c r="A3806" s="56">
        <v>1723994</v>
      </c>
      <c r="B3806" s="56" t="s">
        <v>12488</v>
      </c>
      <c r="C3806" s="56" t="s">
        <v>12489</v>
      </c>
      <c r="D3806" s="57" t="s">
        <v>12490</v>
      </c>
      <c r="E3806" s="57" t="s">
        <v>502</v>
      </c>
      <c r="F3806" s="58" t="s">
        <v>54</v>
      </c>
      <c r="G3806" s="58">
        <v>1</v>
      </c>
      <c r="H3806" s="58" t="s">
        <v>1614</v>
      </c>
      <c r="I3806" s="58" t="s">
        <v>1615</v>
      </c>
      <c r="J3806" s="59">
        <v>0.34</v>
      </c>
    </row>
    <row r="3807" spans="1:10" ht="21" x14ac:dyDescent="0.35">
      <c r="A3807" s="56">
        <v>1724272</v>
      </c>
      <c r="B3807" s="56" t="s">
        <v>12491</v>
      </c>
      <c r="C3807" s="56" t="s">
        <v>12492</v>
      </c>
      <c r="D3807" s="57" t="s">
        <v>12493</v>
      </c>
      <c r="E3807" s="57" t="s">
        <v>11017</v>
      </c>
      <c r="F3807" s="58" t="s">
        <v>54</v>
      </c>
      <c r="G3807" s="58">
        <v>1</v>
      </c>
      <c r="H3807" s="58" t="s">
        <v>1614</v>
      </c>
      <c r="I3807" s="58" t="s">
        <v>1615</v>
      </c>
      <c r="J3807" s="59">
        <v>0.34</v>
      </c>
    </row>
    <row r="3808" spans="1:10" ht="21" x14ac:dyDescent="0.35">
      <c r="A3808" s="56">
        <v>1725851</v>
      </c>
      <c r="B3808" s="56" t="s">
        <v>12494</v>
      </c>
      <c r="C3808" s="56" t="s">
        <v>12495</v>
      </c>
      <c r="D3808" s="57" t="s">
        <v>12496</v>
      </c>
      <c r="E3808" s="57" t="s">
        <v>770</v>
      </c>
      <c r="F3808" s="58" t="s">
        <v>48</v>
      </c>
      <c r="G3808" s="58">
        <v>2</v>
      </c>
      <c r="H3808" s="58" t="s">
        <v>1609</v>
      </c>
      <c r="I3808" s="58" t="s">
        <v>1610</v>
      </c>
      <c r="J3808" s="59">
        <v>0.34</v>
      </c>
    </row>
    <row r="3809" spans="1:10" ht="21" x14ac:dyDescent="0.35">
      <c r="A3809" s="56">
        <v>1725891</v>
      </c>
      <c r="B3809" s="56" t="s">
        <v>12497</v>
      </c>
      <c r="C3809" s="56" t="s">
        <v>12498</v>
      </c>
      <c r="D3809" s="57" t="s">
        <v>12499</v>
      </c>
      <c r="E3809" s="57" t="s">
        <v>1450</v>
      </c>
      <c r="F3809" s="58" t="s">
        <v>48</v>
      </c>
      <c r="G3809" s="58">
        <v>2</v>
      </c>
      <c r="H3809" s="58" t="s">
        <v>1609</v>
      </c>
      <c r="I3809" s="58" t="s">
        <v>1610</v>
      </c>
      <c r="J3809" s="59">
        <v>0.34</v>
      </c>
    </row>
    <row r="3810" spans="1:10" ht="21" x14ac:dyDescent="0.35">
      <c r="A3810" s="56">
        <v>1750982</v>
      </c>
      <c r="B3810" s="56" t="s">
        <v>12500</v>
      </c>
      <c r="C3810" s="56" t="s">
        <v>12501</v>
      </c>
      <c r="D3810" s="57" t="s">
        <v>12502</v>
      </c>
      <c r="E3810" s="57" t="s">
        <v>10279</v>
      </c>
      <c r="F3810" s="58" t="s">
        <v>1597</v>
      </c>
      <c r="G3810" s="58">
        <v>1</v>
      </c>
      <c r="H3810" s="58" t="s">
        <v>1614</v>
      </c>
      <c r="I3810" s="58" t="s">
        <v>1615</v>
      </c>
      <c r="J3810" s="59">
        <v>0.34</v>
      </c>
    </row>
    <row r="3811" spans="1:10" ht="21" x14ac:dyDescent="0.35">
      <c r="A3811" s="56">
        <v>1904640</v>
      </c>
      <c r="B3811" s="56" t="s">
        <v>12503</v>
      </c>
      <c r="C3811" s="56" t="s">
        <v>12504</v>
      </c>
      <c r="D3811" s="57" t="s">
        <v>12505</v>
      </c>
      <c r="E3811" s="57" t="s">
        <v>579</v>
      </c>
      <c r="F3811" s="58" t="s">
        <v>48</v>
      </c>
      <c r="G3811" s="58">
        <v>2</v>
      </c>
      <c r="H3811" s="58" t="s">
        <v>1614</v>
      </c>
      <c r="I3811" s="58" t="s">
        <v>1624</v>
      </c>
      <c r="J3811" s="59">
        <v>0.3</v>
      </c>
    </row>
    <row r="3812" spans="1:10" ht="21" x14ac:dyDescent="0.35">
      <c r="A3812" s="56">
        <v>1905282</v>
      </c>
      <c r="B3812" s="56" t="s">
        <v>12506</v>
      </c>
      <c r="C3812" s="56" t="s">
        <v>12507</v>
      </c>
      <c r="D3812" s="57" t="s">
        <v>12508</v>
      </c>
      <c r="E3812" s="57" t="s">
        <v>64</v>
      </c>
      <c r="F3812" s="58" t="s">
        <v>48</v>
      </c>
      <c r="G3812" s="58">
        <v>2</v>
      </c>
      <c r="H3812" s="58" t="s">
        <v>1614</v>
      </c>
      <c r="I3812" s="58" t="s">
        <v>1624</v>
      </c>
      <c r="J3812" s="59">
        <v>0.3</v>
      </c>
    </row>
    <row r="3813" spans="1:10" ht="21" x14ac:dyDescent="0.35">
      <c r="A3813" s="56">
        <v>1905291</v>
      </c>
      <c r="B3813" s="56" t="s">
        <v>12509</v>
      </c>
      <c r="C3813" s="56" t="s">
        <v>12510</v>
      </c>
      <c r="D3813" s="57" t="s">
        <v>12511</v>
      </c>
      <c r="E3813" s="57" t="s">
        <v>2736</v>
      </c>
      <c r="F3813" s="58" t="s">
        <v>48</v>
      </c>
      <c r="G3813" s="58">
        <v>2</v>
      </c>
      <c r="H3813" s="58" t="s">
        <v>1614</v>
      </c>
      <c r="I3813" s="58" t="s">
        <v>1624</v>
      </c>
      <c r="J3813" s="59">
        <v>0.3</v>
      </c>
    </row>
    <row r="3814" spans="1:10" ht="21" x14ac:dyDescent="0.35">
      <c r="A3814" s="56">
        <v>1905293</v>
      </c>
      <c r="B3814" s="56" t="s">
        <v>12512</v>
      </c>
      <c r="C3814" s="56" t="s">
        <v>12513</v>
      </c>
      <c r="D3814" s="57" t="s">
        <v>12514</v>
      </c>
      <c r="E3814" s="57" t="s">
        <v>12515</v>
      </c>
      <c r="F3814" s="58" t="s">
        <v>48</v>
      </c>
      <c r="G3814" s="58">
        <v>2</v>
      </c>
      <c r="H3814" s="58" t="s">
        <v>1614</v>
      </c>
      <c r="I3814" s="58" t="s">
        <v>1624</v>
      </c>
      <c r="J3814" s="59">
        <v>0.3</v>
      </c>
    </row>
    <row r="3815" spans="1:10" ht="21" x14ac:dyDescent="0.35">
      <c r="A3815" s="56">
        <v>1906037</v>
      </c>
      <c r="B3815" s="56" t="s">
        <v>12516</v>
      </c>
      <c r="C3815" s="56" t="s">
        <v>12517</v>
      </c>
      <c r="D3815" s="57" t="s">
        <v>12518</v>
      </c>
      <c r="E3815" s="57" t="s">
        <v>2965</v>
      </c>
      <c r="F3815" s="58" t="s">
        <v>48</v>
      </c>
      <c r="G3815" s="58">
        <v>2</v>
      </c>
      <c r="H3815" s="58" t="s">
        <v>1614</v>
      </c>
      <c r="I3815" s="58" t="s">
        <v>1624</v>
      </c>
      <c r="J3815" s="59">
        <v>0.3</v>
      </c>
    </row>
    <row r="3816" spans="1:10" ht="21" x14ac:dyDescent="0.35">
      <c r="A3816" s="56">
        <v>1906038</v>
      </c>
      <c r="B3816" s="56" t="s">
        <v>12519</v>
      </c>
      <c r="C3816" s="56" t="s">
        <v>12520</v>
      </c>
      <c r="D3816" s="57" t="s">
        <v>12521</v>
      </c>
      <c r="E3816" s="57" t="s">
        <v>12522</v>
      </c>
      <c r="F3816" s="58" t="s">
        <v>48</v>
      </c>
      <c r="G3816" s="58">
        <v>2</v>
      </c>
      <c r="H3816" s="58" t="s">
        <v>1614</v>
      </c>
      <c r="I3816" s="58" t="s">
        <v>1624</v>
      </c>
      <c r="J3816" s="59">
        <v>0.3</v>
      </c>
    </row>
    <row r="3817" spans="1:10" ht="21" x14ac:dyDescent="0.35">
      <c r="A3817" s="56">
        <v>1906136</v>
      </c>
      <c r="B3817" s="56" t="s">
        <v>12523</v>
      </c>
      <c r="C3817" s="56" t="s">
        <v>12524</v>
      </c>
      <c r="D3817" s="57" t="s">
        <v>12525</v>
      </c>
      <c r="E3817" s="57" t="s">
        <v>402</v>
      </c>
      <c r="F3817" s="58" t="s">
        <v>54</v>
      </c>
      <c r="G3817" s="58">
        <v>1</v>
      </c>
      <c r="H3817" s="58" t="s">
        <v>1493</v>
      </c>
      <c r="I3817" s="58" t="s">
        <v>2040</v>
      </c>
      <c r="J3817" s="59">
        <v>0.34</v>
      </c>
    </row>
    <row r="3818" spans="1:10" ht="21" x14ac:dyDescent="0.35">
      <c r="A3818" s="56">
        <v>1906189</v>
      </c>
      <c r="B3818" s="56" t="s">
        <v>12526</v>
      </c>
      <c r="C3818" s="56" t="s">
        <v>12527</v>
      </c>
      <c r="D3818" s="57" t="s">
        <v>12528</v>
      </c>
      <c r="E3818" s="57" t="s">
        <v>536</v>
      </c>
      <c r="F3818" s="58" t="s">
        <v>48</v>
      </c>
      <c r="G3818" s="58">
        <v>2</v>
      </c>
      <c r="H3818" s="58" t="s">
        <v>1614</v>
      </c>
      <c r="I3818" s="58" t="s">
        <v>1624</v>
      </c>
      <c r="J3818" s="59">
        <v>0.3</v>
      </c>
    </row>
    <row r="3819" spans="1:10" ht="21" x14ac:dyDescent="0.35">
      <c r="A3819" s="56">
        <v>1906202</v>
      </c>
      <c r="B3819" s="56" t="s">
        <v>12529</v>
      </c>
      <c r="C3819" s="56" t="s">
        <v>12530</v>
      </c>
      <c r="D3819" s="57" t="s">
        <v>12531</v>
      </c>
      <c r="E3819" s="57" t="s">
        <v>502</v>
      </c>
      <c r="F3819" s="58" t="s">
        <v>48</v>
      </c>
      <c r="G3819" s="58">
        <v>2</v>
      </c>
      <c r="H3819" s="58" t="s">
        <v>1614</v>
      </c>
      <c r="I3819" s="58" t="s">
        <v>1624</v>
      </c>
      <c r="J3819" s="59">
        <v>0.3</v>
      </c>
    </row>
    <row r="3820" spans="1:10" ht="21" x14ac:dyDescent="0.35">
      <c r="A3820" s="56">
        <v>1906203</v>
      </c>
      <c r="B3820" s="56" t="s">
        <v>12532</v>
      </c>
      <c r="C3820" s="56" t="s">
        <v>12533</v>
      </c>
      <c r="D3820" s="57" t="s">
        <v>12534</v>
      </c>
      <c r="E3820" s="57" t="s">
        <v>1255</v>
      </c>
      <c r="F3820" s="58" t="s">
        <v>48</v>
      </c>
      <c r="G3820" s="58">
        <v>2</v>
      </c>
      <c r="H3820" s="58" t="s">
        <v>1614</v>
      </c>
      <c r="I3820" s="58" t="s">
        <v>1624</v>
      </c>
      <c r="J3820" s="59">
        <v>0.3</v>
      </c>
    </row>
    <row r="3821" spans="1:10" ht="21" x14ac:dyDescent="0.35">
      <c r="A3821" s="56">
        <v>1906818</v>
      </c>
      <c r="B3821" s="56" t="s">
        <v>12535</v>
      </c>
      <c r="C3821" s="56" t="s">
        <v>12536</v>
      </c>
      <c r="D3821" s="57" t="s">
        <v>2750</v>
      </c>
      <c r="E3821" s="57" t="s">
        <v>1784</v>
      </c>
      <c r="F3821" s="58" t="s">
        <v>48</v>
      </c>
      <c r="G3821" s="58">
        <v>2</v>
      </c>
      <c r="H3821" s="58" t="s">
        <v>1614</v>
      </c>
      <c r="I3821" s="58" t="s">
        <v>1624</v>
      </c>
      <c r="J3821" s="59">
        <v>0.3</v>
      </c>
    </row>
    <row r="3822" spans="1:10" ht="21" x14ac:dyDescent="0.35">
      <c r="A3822" s="56">
        <v>1968643</v>
      </c>
      <c r="B3822" s="56" t="s">
        <v>12537</v>
      </c>
      <c r="C3822" s="56" t="s">
        <v>12538</v>
      </c>
      <c r="D3822" s="57" t="s">
        <v>12538</v>
      </c>
      <c r="E3822" s="57" t="s">
        <v>350</v>
      </c>
      <c r="F3822" s="58" t="s">
        <v>48</v>
      </c>
      <c r="G3822" s="58">
        <v>2</v>
      </c>
      <c r="H3822" s="58" t="s">
        <v>1614</v>
      </c>
      <c r="I3822" s="58" t="s">
        <v>1624</v>
      </c>
      <c r="J3822" s="59">
        <v>0.3</v>
      </c>
    </row>
    <row r="3823" spans="1:10" ht="21" x14ac:dyDescent="0.35">
      <c r="A3823" s="56">
        <v>1968705</v>
      </c>
      <c r="B3823" s="56" t="s">
        <v>12539</v>
      </c>
      <c r="C3823" s="56" t="s">
        <v>12540</v>
      </c>
      <c r="D3823" s="57" t="s">
        <v>12541</v>
      </c>
      <c r="E3823" s="57" t="s">
        <v>12542</v>
      </c>
      <c r="F3823" s="58" t="s">
        <v>48</v>
      </c>
      <c r="G3823" s="58">
        <v>2</v>
      </c>
      <c r="H3823" s="58" t="s">
        <v>1614</v>
      </c>
      <c r="I3823" s="58" t="s">
        <v>1624</v>
      </c>
      <c r="J3823" s="59">
        <v>0.3</v>
      </c>
    </row>
    <row r="3824" spans="1:10" ht="21" x14ac:dyDescent="0.35">
      <c r="A3824" s="56">
        <v>2011700</v>
      </c>
      <c r="B3824" s="56" t="s">
        <v>12543</v>
      </c>
      <c r="C3824" s="56" t="s">
        <v>12544</v>
      </c>
      <c r="D3824" s="57" t="s">
        <v>12545</v>
      </c>
      <c r="E3824" s="57" t="s">
        <v>1273</v>
      </c>
      <c r="F3824" s="58" t="s">
        <v>48</v>
      </c>
      <c r="G3824" s="58">
        <v>2</v>
      </c>
      <c r="H3824" s="58" t="s">
        <v>1493</v>
      </c>
      <c r="I3824" s="58" t="s">
        <v>1859</v>
      </c>
      <c r="J3824" s="59">
        <v>0.3</v>
      </c>
    </row>
    <row r="3825" spans="1:10" ht="21" x14ac:dyDescent="0.35">
      <c r="A3825" s="56">
        <v>2011776</v>
      </c>
      <c r="B3825" s="56" t="s">
        <v>12546</v>
      </c>
      <c r="C3825" s="56" t="s">
        <v>12547</v>
      </c>
      <c r="D3825" s="57" t="s">
        <v>12548</v>
      </c>
      <c r="E3825" s="57" t="s">
        <v>64</v>
      </c>
      <c r="F3825" s="58" t="s">
        <v>48</v>
      </c>
      <c r="G3825" s="58">
        <v>2</v>
      </c>
      <c r="H3825" s="58" t="s">
        <v>1493</v>
      </c>
      <c r="I3825" s="58" t="s">
        <v>1859</v>
      </c>
      <c r="J3825" s="59">
        <v>0.3</v>
      </c>
    </row>
    <row r="3826" spans="1:10" ht="21" x14ac:dyDescent="0.35">
      <c r="A3826" s="56">
        <v>2011794</v>
      </c>
      <c r="B3826" s="56" t="s">
        <v>12549</v>
      </c>
      <c r="C3826" s="56" t="s">
        <v>12550</v>
      </c>
      <c r="D3826" s="57" t="s">
        <v>6167</v>
      </c>
      <c r="E3826" s="57" t="s">
        <v>9945</v>
      </c>
      <c r="F3826" s="58" t="s">
        <v>48</v>
      </c>
      <c r="G3826" s="58">
        <v>2</v>
      </c>
      <c r="H3826" s="58" t="s">
        <v>1493</v>
      </c>
      <c r="I3826" s="58" t="s">
        <v>1859</v>
      </c>
      <c r="J3826" s="59">
        <v>0.3</v>
      </c>
    </row>
    <row r="3827" spans="1:10" ht="21" x14ac:dyDescent="0.35">
      <c r="A3827" s="56">
        <v>2011891</v>
      </c>
      <c r="B3827" s="56" t="s">
        <v>12551</v>
      </c>
      <c r="C3827" s="56" t="s">
        <v>12552</v>
      </c>
      <c r="D3827" s="57" t="s">
        <v>5206</v>
      </c>
      <c r="E3827" s="57" t="s">
        <v>5514</v>
      </c>
      <c r="F3827" s="58" t="s">
        <v>48</v>
      </c>
      <c r="G3827" s="58">
        <v>2</v>
      </c>
      <c r="H3827" s="58" t="s">
        <v>1493</v>
      </c>
      <c r="I3827" s="58" t="s">
        <v>1859</v>
      </c>
      <c r="J3827" s="59">
        <v>0.3</v>
      </c>
    </row>
    <row r="3828" spans="1:10" ht="21" x14ac:dyDescent="0.35">
      <c r="A3828" s="56">
        <v>2011960</v>
      </c>
      <c r="B3828" s="56" t="s">
        <v>12553</v>
      </c>
      <c r="C3828" s="56" t="s">
        <v>12554</v>
      </c>
      <c r="D3828" s="57" t="s">
        <v>12555</v>
      </c>
      <c r="E3828" s="57" t="s">
        <v>1641</v>
      </c>
      <c r="F3828" s="58" t="s">
        <v>48</v>
      </c>
      <c r="G3828" s="58">
        <v>2</v>
      </c>
      <c r="H3828" s="58" t="s">
        <v>1493</v>
      </c>
      <c r="I3828" s="58" t="s">
        <v>1859</v>
      </c>
      <c r="J3828" s="59">
        <v>0.3</v>
      </c>
    </row>
    <row r="3829" spans="1:10" ht="21" x14ac:dyDescent="0.35">
      <c r="A3829" s="56">
        <v>2012041</v>
      </c>
      <c r="B3829" s="56" t="s">
        <v>12556</v>
      </c>
      <c r="C3829" s="56" t="s">
        <v>12557</v>
      </c>
      <c r="D3829" s="57" t="s">
        <v>12558</v>
      </c>
      <c r="E3829" s="57" t="s">
        <v>3434</v>
      </c>
      <c r="F3829" s="58" t="s">
        <v>48</v>
      </c>
      <c r="G3829" s="58">
        <v>2</v>
      </c>
      <c r="H3829" s="58" t="s">
        <v>1493</v>
      </c>
      <c r="I3829" s="58" t="s">
        <v>1859</v>
      </c>
      <c r="J3829" s="59">
        <v>0.3</v>
      </c>
    </row>
    <row r="3830" spans="1:10" ht="21" x14ac:dyDescent="0.35">
      <c r="A3830" s="56">
        <v>2012223</v>
      </c>
      <c r="B3830" s="56" t="s">
        <v>12559</v>
      </c>
      <c r="C3830" s="56" t="s">
        <v>12560</v>
      </c>
      <c r="D3830" s="57" t="s">
        <v>12561</v>
      </c>
      <c r="E3830" s="57" t="s">
        <v>12562</v>
      </c>
      <c r="F3830" s="58" t="s">
        <v>48</v>
      </c>
      <c r="G3830" s="58">
        <v>2</v>
      </c>
      <c r="H3830" s="58" t="s">
        <v>1493</v>
      </c>
      <c r="I3830" s="58" t="s">
        <v>1859</v>
      </c>
      <c r="J3830" s="59">
        <v>0.3</v>
      </c>
    </row>
    <row r="3831" spans="1:10" ht="21" x14ac:dyDescent="0.35">
      <c r="A3831" s="56">
        <v>2048186</v>
      </c>
      <c r="B3831" s="56" t="s">
        <v>12563</v>
      </c>
      <c r="C3831" s="56" t="s">
        <v>12564</v>
      </c>
      <c r="D3831" s="57" t="s">
        <v>12565</v>
      </c>
      <c r="E3831" s="57" t="s">
        <v>723</v>
      </c>
      <c r="F3831" s="58" t="s">
        <v>48</v>
      </c>
      <c r="G3831" s="58">
        <v>2</v>
      </c>
      <c r="H3831" s="58" t="s">
        <v>1493</v>
      </c>
      <c r="I3831" s="58" t="s">
        <v>1859</v>
      </c>
      <c r="J3831" s="59">
        <v>0.3</v>
      </c>
    </row>
    <row r="3832" spans="1:10" ht="21" x14ac:dyDescent="0.35">
      <c r="A3832" s="56">
        <v>2048334</v>
      </c>
      <c r="B3832" s="56" t="s">
        <v>12566</v>
      </c>
      <c r="C3832" s="56" t="s">
        <v>12567</v>
      </c>
      <c r="D3832" s="57" t="s">
        <v>12568</v>
      </c>
      <c r="E3832" s="57" t="s">
        <v>1736</v>
      </c>
      <c r="F3832" s="58" t="s">
        <v>48</v>
      </c>
      <c r="G3832" s="58">
        <v>2</v>
      </c>
      <c r="H3832" s="58" t="s">
        <v>1493</v>
      </c>
      <c r="I3832" s="58" t="s">
        <v>1859</v>
      </c>
      <c r="J3832" s="59">
        <v>0.3</v>
      </c>
    </row>
    <row r="3833" spans="1:10" ht="21" x14ac:dyDescent="0.35">
      <c r="A3833" s="56">
        <v>2048748</v>
      </c>
      <c r="B3833" s="56" t="s">
        <v>12569</v>
      </c>
      <c r="C3833" s="56" t="s">
        <v>12570</v>
      </c>
      <c r="D3833" s="57" t="s">
        <v>12571</v>
      </c>
      <c r="E3833" s="57" t="s">
        <v>12572</v>
      </c>
      <c r="F3833" s="58" t="s">
        <v>48</v>
      </c>
      <c r="G3833" s="58">
        <v>2</v>
      </c>
      <c r="H3833" s="58" t="s">
        <v>1493</v>
      </c>
      <c r="I3833" s="58" t="s">
        <v>1859</v>
      </c>
      <c r="J3833" s="59">
        <v>0.3</v>
      </c>
    </row>
    <row r="3834" spans="1:10" ht="21" x14ac:dyDescent="0.35">
      <c r="A3834" s="56">
        <v>2048803</v>
      </c>
      <c r="B3834" s="56" t="s">
        <v>12573</v>
      </c>
      <c r="C3834" s="56" t="s">
        <v>12574</v>
      </c>
      <c r="D3834" s="57" t="s">
        <v>12575</v>
      </c>
      <c r="E3834" s="57" t="s">
        <v>69</v>
      </c>
      <c r="F3834" s="58" t="s">
        <v>48</v>
      </c>
      <c r="G3834" s="58">
        <v>2</v>
      </c>
      <c r="H3834" s="58" t="s">
        <v>1493</v>
      </c>
      <c r="I3834" s="58" t="s">
        <v>1859</v>
      </c>
      <c r="J3834" s="59">
        <v>0.3</v>
      </c>
    </row>
    <row r="3835" spans="1:10" ht="21" x14ac:dyDescent="0.35">
      <c r="A3835" s="56">
        <v>2110462</v>
      </c>
      <c r="B3835" s="56" t="s">
        <v>12576</v>
      </c>
      <c r="C3835" s="56" t="s">
        <v>12577</v>
      </c>
      <c r="D3835" s="57" t="s">
        <v>12578</v>
      </c>
      <c r="E3835" s="57" t="s">
        <v>10926</v>
      </c>
      <c r="F3835" s="58" t="s">
        <v>48</v>
      </c>
      <c r="G3835" s="58">
        <v>2</v>
      </c>
      <c r="H3835" s="58" t="s">
        <v>1493</v>
      </c>
      <c r="I3835" s="58" t="s">
        <v>1859</v>
      </c>
      <c r="J3835" s="59">
        <v>0.3</v>
      </c>
    </row>
    <row r="3836" spans="1:10" ht="21" x14ac:dyDescent="0.35">
      <c r="A3836" s="56">
        <v>2110841</v>
      </c>
      <c r="B3836" s="56" t="s">
        <v>12579</v>
      </c>
      <c r="C3836" s="56" t="s">
        <v>12580</v>
      </c>
      <c r="D3836" s="57" t="s">
        <v>12581</v>
      </c>
      <c r="E3836" s="57" t="s">
        <v>64</v>
      </c>
      <c r="F3836" s="58" t="s">
        <v>48</v>
      </c>
      <c r="G3836" s="58">
        <v>2</v>
      </c>
      <c r="H3836" s="58" t="s">
        <v>1493</v>
      </c>
      <c r="I3836" s="58" t="s">
        <v>1859</v>
      </c>
      <c r="J3836" s="59">
        <v>0.3</v>
      </c>
    </row>
    <row r="3837" spans="1:10" ht="21" x14ac:dyDescent="0.35">
      <c r="A3837" s="56">
        <v>2110950</v>
      </c>
      <c r="B3837" s="56" t="s">
        <v>12582</v>
      </c>
      <c r="C3837" s="56" t="s">
        <v>12583</v>
      </c>
      <c r="D3837" s="57" t="s">
        <v>12584</v>
      </c>
      <c r="E3837" s="57" t="s">
        <v>350</v>
      </c>
      <c r="F3837" s="58" t="s">
        <v>48</v>
      </c>
      <c r="G3837" s="58">
        <v>2</v>
      </c>
      <c r="H3837" s="58" t="s">
        <v>1493</v>
      </c>
      <c r="I3837" s="58" t="s">
        <v>1859</v>
      </c>
      <c r="J3837" s="59">
        <v>0.3</v>
      </c>
    </row>
    <row r="3838" spans="1:10" ht="21" x14ac:dyDescent="0.35">
      <c r="A3838" s="56">
        <v>2111106</v>
      </c>
      <c r="B3838" s="56" t="s">
        <v>12585</v>
      </c>
      <c r="C3838" s="56" t="s">
        <v>12586</v>
      </c>
      <c r="D3838" s="57" t="s">
        <v>6504</v>
      </c>
      <c r="E3838" s="57" t="s">
        <v>12587</v>
      </c>
      <c r="F3838" s="58" t="s">
        <v>48</v>
      </c>
      <c r="G3838" s="58">
        <v>2</v>
      </c>
      <c r="H3838" s="58" t="s">
        <v>1493</v>
      </c>
      <c r="I3838" s="58" t="s">
        <v>1859</v>
      </c>
      <c r="J3838" s="59">
        <v>0.3</v>
      </c>
    </row>
    <row r="3839" spans="1:10" ht="21" x14ac:dyDescent="0.35">
      <c r="A3839" s="56">
        <v>2154442</v>
      </c>
      <c r="B3839" s="56" t="s">
        <v>348</v>
      </c>
      <c r="C3839" s="56" t="s">
        <v>349</v>
      </c>
      <c r="D3839" s="57" t="s">
        <v>349</v>
      </c>
      <c r="E3839" s="57" t="s">
        <v>350</v>
      </c>
      <c r="F3839" s="58" t="s">
        <v>48</v>
      </c>
      <c r="G3839" s="58">
        <v>2</v>
      </c>
      <c r="H3839" s="58" t="s">
        <v>1498</v>
      </c>
      <c r="I3839" s="58" t="s">
        <v>1628</v>
      </c>
      <c r="J3839" s="59">
        <v>0.3</v>
      </c>
    </row>
    <row r="3840" spans="1:10" ht="21" x14ac:dyDescent="0.35">
      <c r="A3840" s="56">
        <v>2155543</v>
      </c>
      <c r="B3840" s="56" t="s">
        <v>12588</v>
      </c>
      <c r="C3840" s="56" t="s">
        <v>12589</v>
      </c>
      <c r="D3840" s="57" t="s">
        <v>393</v>
      </c>
      <c r="E3840" s="57" t="s">
        <v>950</v>
      </c>
      <c r="F3840" s="58" t="s">
        <v>48</v>
      </c>
      <c r="G3840" s="58">
        <v>2</v>
      </c>
      <c r="H3840" s="58" t="s">
        <v>1498</v>
      </c>
      <c r="I3840" s="58" t="s">
        <v>1628</v>
      </c>
      <c r="J3840" s="59">
        <v>0.3</v>
      </c>
    </row>
    <row r="3841" spans="1:10" ht="21" x14ac:dyDescent="0.35">
      <c r="A3841" s="56">
        <v>2155680</v>
      </c>
      <c r="B3841" s="56" t="s">
        <v>12590</v>
      </c>
      <c r="C3841" s="56" t="s">
        <v>12591</v>
      </c>
      <c r="D3841" s="57" t="s">
        <v>12592</v>
      </c>
      <c r="E3841" s="57" t="s">
        <v>473</v>
      </c>
      <c r="F3841" s="58" t="s">
        <v>48</v>
      </c>
      <c r="G3841" s="58">
        <v>2</v>
      </c>
      <c r="H3841" s="58" t="s">
        <v>1498</v>
      </c>
      <c r="I3841" s="58" t="s">
        <v>1628</v>
      </c>
      <c r="J3841" s="59">
        <v>0.3</v>
      </c>
    </row>
    <row r="3842" spans="1:10" ht="21" x14ac:dyDescent="0.35">
      <c r="A3842" s="56">
        <v>2155690</v>
      </c>
      <c r="B3842" s="56" t="s">
        <v>12593</v>
      </c>
      <c r="C3842" s="56" t="s">
        <v>12594</v>
      </c>
      <c r="D3842" s="57" t="s">
        <v>12595</v>
      </c>
      <c r="E3842" s="57" t="s">
        <v>3259</v>
      </c>
      <c r="F3842" s="58" t="s">
        <v>48</v>
      </c>
      <c r="G3842" s="58">
        <v>2</v>
      </c>
      <c r="H3842" s="58" t="s">
        <v>1498</v>
      </c>
      <c r="I3842" s="58" t="s">
        <v>1628</v>
      </c>
      <c r="J3842" s="59">
        <v>0.3</v>
      </c>
    </row>
    <row r="3843" spans="1:10" ht="21" x14ac:dyDescent="0.35">
      <c r="A3843" s="56">
        <v>2155787</v>
      </c>
      <c r="B3843" s="56" t="s">
        <v>12596</v>
      </c>
      <c r="C3843" s="56" t="s">
        <v>12597</v>
      </c>
      <c r="D3843" s="57" t="s">
        <v>4300</v>
      </c>
      <c r="E3843" s="57" t="s">
        <v>8217</v>
      </c>
      <c r="F3843" s="58" t="s">
        <v>48</v>
      </c>
      <c r="G3843" s="58">
        <v>2</v>
      </c>
      <c r="H3843" s="58" t="s">
        <v>1498</v>
      </c>
      <c r="I3843" s="58" t="s">
        <v>1628</v>
      </c>
      <c r="J3843" s="59">
        <v>0.3</v>
      </c>
    </row>
    <row r="3844" spans="1:10" ht="21" x14ac:dyDescent="0.35">
      <c r="A3844" s="56">
        <v>2155968</v>
      </c>
      <c r="B3844" s="56" t="s">
        <v>12598</v>
      </c>
      <c r="C3844" s="56" t="s">
        <v>12599</v>
      </c>
      <c r="D3844" s="57" t="s">
        <v>4349</v>
      </c>
      <c r="E3844" s="57" t="s">
        <v>9037</v>
      </c>
      <c r="F3844" s="58" t="s">
        <v>48</v>
      </c>
      <c r="G3844" s="58">
        <v>2</v>
      </c>
      <c r="H3844" s="58" t="s">
        <v>1498</v>
      </c>
      <c r="I3844" s="58" t="s">
        <v>1628</v>
      </c>
      <c r="J3844" s="59">
        <v>0.3</v>
      </c>
    </row>
    <row r="3845" spans="1:10" ht="21" x14ac:dyDescent="0.35">
      <c r="A3845" s="56">
        <v>2155975</v>
      </c>
      <c r="B3845" s="56" t="s">
        <v>12600</v>
      </c>
      <c r="C3845" s="56" t="s">
        <v>12601</v>
      </c>
      <c r="D3845" s="57" t="s">
        <v>12602</v>
      </c>
      <c r="E3845" s="57" t="s">
        <v>350</v>
      </c>
      <c r="F3845" s="58" t="s">
        <v>48</v>
      </c>
      <c r="G3845" s="58">
        <v>2</v>
      </c>
      <c r="H3845" s="58" t="s">
        <v>1498</v>
      </c>
      <c r="I3845" s="58" t="s">
        <v>1628</v>
      </c>
      <c r="J3845" s="59">
        <v>0.3</v>
      </c>
    </row>
    <row r="3846" spans="1:10" ht="21" x14ac:dyDescent="0.35">
      <c r="A3846" s="56">
        <v>2226257</v>
      </c>
      <c r="B3846" s="56" t="s">
        <v>12603</v>
      </c>
      <c r="C3846" s="56" t="s">
        <v>12604</v>
      </c>
      <c r="D3846" s="57" t="s">
        <v>12605</v>
      </c>
      <c r="E3846" s="57" t="s">
        <v>64</v>
      </c>
      <c r="F3846" s="58" t="s">
        <v>48</v>
      </c>
      <c r="G3846" s="58">
        <v>2</v>
      </c>
      <c r="H3846" s="58" t="s">
        <v>1498</v>
      </c>
      <c r="I3846" s="58" t="s">
        <v>1628</v>
      </c>
      <c r="J3846" s="59">
        <v>0.3</v>
      </c>
    </row>
    <row r="3847" spans="1:10" ht="21" x14ac:dyDescent="0.35">
      <c r="A3847" s="56">
        <v>2226273</v>
      </c>
      <c r="B3847" s="56" t="s">
        <v>12606</v>
      </c>
      <c r="C3847" s="56" t="s">
        <v>12607</v>
      </c>
      <c r="D3847" s="57" t="s">
        <v>12608</v>
      </c>
      <c r="E3847" s="57" t="s">
        <v>1167</v>
      </c>
      <c r="F3847" s="58" t="s">
        <v>48</v>
      </c>
      <c r="G3847" s="58">
        <v>2</v>
      </c>
      <c r="H3847" s="58" t="s">
        <v>1477</v>
      </c>
      <c r="I3847" s="58" t="s">
        <v>1644</v>
      </c>
      <c r="J3847" s="59">
        <v>0.3</v>
      </c>
    </row>
    <row r="3848" spans="1:10" ht="21" x14ac:dyDescent="0.35">
      <c r="A3848" s="56">
        <v>2226834</v>
      </c>
      <c r="B3848" s="56" t="s">
        <v>12609</v>
      </c>
      <c r="C3848" s="56" t="s">
        <v>12610</v>
      </c>
      <c r="D3848" s="57" t="s">
        <v>12611</v>
      </c>
      <c r="E3848" s="57" t="s">
        <v>7960</v>
      </c>
      <c r="F3848" s="58" t="s">
        <v>48</v>
      </c>
      <c r="G3848" s="58">
        <v>2</v>
      </c>
      <c r="H3848" s="58" t="s">
        <v>1498</v>
      </c>
      <c r="I3848" s="58" t="s">
        <v>1628</v>
      </c>
      <c r="J3848" s="59">
        <v>0.3</v>
      </c>
    </row>
    <row r="3849" spans="1:10" ht="21" x14ac:dyDescent="0.35">
      <c r="A3849" s="56">
        <v>2227281</v>
      </c>
      <c r="B3849" s="56" t="s">
        <v>12612</v>
      </c>
      <c r="C3849" s="56" t="s">
        <v>12613</v>
      </c>
      <c r="D3849" s="57" t="s">
        <v>7742</v>
      </c>
      <c r="E3849" s="57" t="s">
        <v>3809</v>
      </c>
      <c r="F3849" s="58" t="s">
        <v>48</v>
      </c>
      <c r="G3849" s="58">
        <v>2</v>
      </c>
      <c r="H3849" s="58" t="s">
        <v>1498</v>
      </c>
      <c r="I3849" s="58" t="s">
        <v>1628</v>
      </c>
      <c r="J3849" s="59">
        <v>0.3</v>
      </c>
    </row>
    <row r="3850" spans="1:10" ht="21" x14ac:dyDescent="0.35">
      <c r="A3850" s="56">
        <v>2227283</v>
      </c>
      <c r="B3850" s="56" t="s">
        <v>12614</v>
      </c>
      <c r="C3850" s="56" t="s">
        <v>12615</v>
      </c>
      <c r="D3850" s="57" t="s">
        <v>12616</v>
      </c>
      <c r="E3850" s="57" t="s">
        <v>838</v>
      </c>
      <c r="F3850" s="58" t="s">
        <v>48</v>
      </c>
      <c r="G3850" s="58">
        <v>2</v>
      </c>
      <c r="H3850" s="58" t="s">
        <v>1477</v>
      </c>
      <c r="I3850" s="58" t="s">
        <v>1644</v>
      </c>
      <c r="J3850" s="59">
        <v>0.3</v>
      </c>
    </row>
    <row r="3851" spans="1:10" ht="21" x14ac:dyDescent="0.35">
      <c r="A3851" s="56">
        <v>2227289</v>
      </c>
      <c r="B3851" s="56" t="s">
        <v>12617</v>
      </c>
      <c r="C3851" s="56" t="s">
        <v>12618</v>
      </c>
      <c r="D3851" s="57" t="s">
        <v>12619</v>
      </c>
      <c r="E3851" s="57" t="s">
        <v>1292</v>
      </c>
      <c r="F3851" s="58" t="s">
        <v>2387</v>
      </c>
      <c r="G3851" s="58">
        <v>2</v>
      </c>
      <c r="H3851" s="58" t="s">
        <v>1498</v>
      </c>
      <c r="I3851" s="58" t="s">
        <v>1628</v>
      </c>
      <c r="J3851" s="59">
        <v>0.3</v>
      </c>
    </row>
    <row r="3852" spans="1:10" ht="21" x14ac:dyDescent="0.35">
      <c r="A3852" s="56">
        <v>2227320</v>
      </c>
      <c r="B3852" s="56" t="s">
        <v>12620</v>
      </c>
      <c r="C3852" s="56" t="s">
        <v>12621</v>
      </c>
      <c r="D3852" s="57" t="s">
        <v>12622</v>
      </c>
      <c r="E3852" s="57" t="s">
        <v>3790</v>
      </c>
      <c r="F3852" s="58" t="s">
        <v>1367</v>
      </c>
      <c r="G3852" s="58">
        <v>2</v>
      </c>
      <c r="H3852" s="58" t="s">
        <v>1498</v>
      </c>
      <c r="I3852" s="58" t="s">
        <v>1628</v>
      </c>
      <c r="J3852" s="59">
        <v>0.3</v>
      </c>
    </row>
    <row r="3853" spans="1:10" ht="21" x14ac:dyDescent="0.35">
      <c r="A3853" s="56">
        <v>2309012</v>
      </c>
      <c r="B3853" s="56" t="s">
        <v>12623</v>
      </c>
      <c r="C3853" s="56" t="s">
        <v>12624</v>
      </c>
      <c r="D3853" s="57" t="s">
        <v>12625</v>
      </c>
      <c r="E3853" s="57" t="s">
        <v>1144</v>
      </c>
      <c r="F3853" s="58" t="s">
        <v>48</v>
      </c>
      <c r="G3853" s="58">
        <v>2</v>
      </c>
      <c r="H3853" s="58" t="s">
        <v>1477</v>
      </c>
      <c r="I3853" s="58" t="s">
        <v>1644</v>
      </c>
      <c r="J3853" s="59">
        <v>0.3</v>
      </c>
    </row>
    <row r="3854" spans="1:10" ht="21" x14ac:dyDescent="0.35">
      <c r="A3854" s="56">
        <v>2352248</v>
      </c>
      <c r="B3854" s="56" t="s">
        <v>12626</v>
      </c>
      <c r="C3854" s="56" t="s">
        <v>12627</v>
      </c>
      <c r="D3854" s="57" t="s">
        <v>12628</v>
      </c>
      <c r="E3854" s="57" t="s">
        <v>5675</v>
      </c>
      <c r="F3854" s="58" t="s">
        <v>48</v>
      </c>
      <c r="G3854" s="58">
        <v>2</v>
      </c>
      <c r="H3854" s="58" t="s">
        <v>1477</v>
      </c>
      <c r="I3854" s="58" t="s">
        <v>1644</v>
      </c>
      <c r="J3854" s="59">
        <v>0.3</v>
      </c>
    </row>
    <row r="3855" spans="1:10" ht="21" x14ac:dyDescent="0.35">
      <c r="A3855" s="56">
        <v>2352253</v>
      </c>
      <c r="B3855" s="56" t="s">
        <v>12629</v>
      </c>
      <c r="C3855" s="56" t="s">
        <v>12630</v>
      </c>
      <c r="D3855" s="57" t="s">
        <v>12631</v>
      </c>
      <c r="E3855" s="57" t="s">
        <v>315</v>
      </c>
      <c r="F3855" s="58" t="s">
        <v>48</v>
      </c>
      <c r="G3855" s="58">
        <v>2</v>
      </c>
      <c r="H3855" s="58" t="s">
        <v>1477</v>
      </c>
      <c r="I3855" s="58" t="s">
        <v>1644</v>
      </c>
      <c r="J3855" s="59">
        <v>0.3</v>
      </c>
    </row>
    <row r="3856" spans="1:10" ht="21" x14ac:dyDescent="0.35">
      <c r="A3856" s="56">
        <v>58775</v>
      </c>
      <c r="B3856" s="56" t="s">
        <v>939</v>
      </c>
      <c r="C3856" s="56" t="s">
        <v>12632</v>
      </c>
      <c r="D3856" s="57" t="s">
        <v>940</v>
      </c>
      <c r="E3856" s="57" t="s">
        <v>941</v>
      </c>
      <c r="F3856" s="58" t="s">
        <v>40</v>
      </c>
      <c r="G3856" s="58" t="s">
        <v>1492</v>
      </c>
      <c r="H3856" s="58" t="s">
        <v>1516</v>
      </c>
      <c r="I3856" s="58" t="s">
        <v>1517</v>
      </c>
      <c r="J3856" s="59">
        <v>0.38</v>
      </c>
    </row>
    <row r="3857" spans="1:10" ht="21" x14ac:dyDescent="0.35">
      <c r="A3857" s="56">
        <v>59695</v>
      </c>
      <c r="B3857" s="56" t="s">
        <v>476</v>
      </c>
      <c r="C3857" s="56" t="s">
        <v>12633</v>
      </c>
      <c r="D3857" s="57" t="s">
        <v>477</v>
      </c>
      <c r="E3857" s="57" t="s">
        <v>478</v>
      </c>
      <c r="F3857" s="58" t="s">
        <v>40</v>
      </c>
      <c r="G3857" s="58" t="s">
        <v>1492</v>
      </c>
      <c r="H3857" s="58" t="s">
        <v>1498</v>
      </c>
      <c r="I3857" s="58" t="s">
        <v>1499</v>
      </c>
      <c r="J3857" s="59">
        <v>0.38</v>
      </c>
    </row>
    <row r="3858" spans="1:10" ht="21" x14ac:dyDescent="0.35">
      <c r="A3858" s="56">
        <v>62808</v>
      </c>
      <c r="B3858" s="56" t="s">
        <v>12634</v>
      </c>
      <c r="C3858" s="56" t="s">
        <v>12635</v>
      </c>
      <c r="D3858" s="57" t="s">
        <v>3389</v>
      </c>
      <c r="E3858" s="57" t="s">
        <v>502</v>
      </c>
      <c r="F3858" s="58" t="s">
        <v>40</v>
      </c>
      <c r="G3858" s="58" t="s">
        <v>1492</v>
      </c>
      <c r="H3858" s="58" t="s">
        <v>1516</v>
      </c>
      <c r="I3858" s="58" t="s">
        <v>1517</v>
      </c>
      <c r="J3858" s="59">
        <v>0.38</v>
      </c>
    </row>
    <row r="3859" spans="1:10" ht="21" x14ac:dyDescent="0.35">
      <c r="A3859" s="56">
        <v>62940</v>
      </c>
      <c r="B3859" s="56" t="s">
        <v>12636</v>
      </c>
      <c r="C3859" s="56" t="s">
        <v>12637</v>
      </c>
      <c r="D3859" s="57" t="s">
        <v>3093</v>
      </c>
      <c r="E3859" s="57" t="s">
        <v>79</v>
      </c>
      <c r="F3859" s="58" t="s">
        <v>40</v>
      </c>
      <c r="G3859" s="58" t="s">
        <v>1492</v>
      </c>
      <c r="H3859" s="58" t="s">
        <v>1493</v>
      </c>
      <c r="I3859" s="58" t="s">
        <v>1494</v>
      </c>
      <c r="J3859" s="59">
        <v>0.38</v>
      </c>
    </row>
    <row r="3860" spans="1:10" ht="21" x14ac:dyDescent="0.35">
      <c r="A3860" s="56">
        <v>78702</v>
      </c>
      <c r="B3860" s="56" t="s">
        <v>12638</v>
      </c>
      <c r="C3860" s="56" t="s">
        <v>12639</v>
      </c>
      <c r="D3860" s="57" t="s">
        <v>1440</v>
      </c>
      <c r="E3860" s="57" t="s">
        <v>6102</v>
      </c>
      <c r="F3860" s="58" t="s">
        <v>40</v>
      </c>
      <c r="G3860" s="58" t="s">
        <v>1492</v>
      </c>
      <c r="H3860" s="58" t="s">
        <v>1498</v>
      </c>
      <c r="I3860" s="58" t="s">
        <v>1499</v>
      </c>
      <c r="J3860" s="59">
        <v>0.38</v>
      </c>
    </row>
    <row r="3861" spans="1:10" ht="21" x14ac:dyDescent="0.35">
      <c r="A3861" s="56">
        <v>89883</v>
      </c>
      <c r="B3861" s="56" t="s">
        <v>12640</v>
      </c>
      <c r="C3861" s="56" t="s">
        <v>12641</v>
      </c>
      <c r="D3861" s="57" t="s">
        <v>12642</v>
      </c>
      <c r="E3861" s="57" t="s">
        <v>674</v>
      </c>
      <c r="F3861" s="58" t="s">
        <v>40</v>
      </c>
      <c r="G3861" s="58" t="s">
        <v>1492</v>
      </c>
      <c r="H3861" s="58" t="s">
        <v>1498</v>
      </c>
      <c r="I3861" s="58" t="s">
        <v>1499</v>
      </c>
      <c r="J3861" s="59">
        <v>0.38</v>
      </c>
    </row>
    <row r="3862" spans="1:10" ht="21" x14ac:dyDescent="0.35">
      <c r="A3862" s="56">
        <v>93214</v>
      </c>
      <c r="B3862" s="56" t="s">
        <v>12643</v>
      </c>
      <c r="C3862" s="56" t="s">
        <v>12644</v>
      </c>
      <c r="D3862" s="57" t="s">
        <v>12645</v>
      </c>
      <c r="E3862" s="57" t="s">
        <v>1656</v>
      </c>
      <c r="F3862" s="58" t="s">
        <v>40</v>
      </c>
      <c r="G3862" s="58" t="s">
        <v>1492</v>
      </c>
      <c r="H3862" s="58" t="s">
        <v>1493</v>
      </c>
      <c r="I3862" s="58" t="s">
        <v>1494</v>
      </c>
      <c r="J3862" s="59">
        <v>0.38</v>
      </c>
    </row>
    <row r="3863" spans="1:10" ht="21" x14ac:dyDescent="0.35">
      <c r="A3863" s="56">
        <v>298001</v>
      </c>
      <c r="B3863" s="56" t="s">
        <v>12646</v>
      </c>
      <c r="C3863" s="56" t="s">
        <v>12647</v>
      </c>
      <c r="D3863" s="57" t="s">
        <v>12648</v>
      </c>
      <c r="E3863" s="57" t="s">
        <v>488</v>
      </c>
      <c r="F3863" s="58" t="s">
        <v>40</v>
      </c>
      <c r="G3863" s="58" t="s">
        <v>1492</v>
      </c>
      <c r="H3863" s="58" t="s">
        <v>1609</v>
      </c>
      <c r="I3863" s="58" t="s">
        <v>3372</v>
      </c>
      <c r="J3863" s="59">
        <v>0.38</v>
      </c>
    </row>
    <row r="3864" spans="1:10" ht="21" x14ac:dyDescent="0.35">
      <c r="A3864" s="56">
        <v>341169</v>
      </c>
      <c r="B3864" s="56" t="s">
        <v>12649</v>
      </c>
      <c r="C3864" s="56" t="s">
        <v>12650</v>
      </c>
      <c r="D3864" s="57" t="s">
        <v>12651</v>
      </c>
      <c r="E3864" s="57" t="s">
        <v>625</v>
      </c>
      <c r="F3864" s="58" t="s">
        <v>40</v>
      </c>
      <c r="G3864" s="58" t="s">
        <v>1492</v>
      </c>
      <c r="H3864" s="58" t="s">
        <v>1550</v>
      </c>
      <c r="I3864" s="58" t="s">
        <v>1705</v>
      </c>
      <c r="J3864" s="59">
        <v>0.38</v>
      </c>
    </row>
    <row r="3865" spans="1:10" ht="21" x14ac:dyDescent="0.35">
      <c r="A3865" s="56">
        <v>346601</v>
      </c>
      <c r="B3865" s="56" t="s">
        <v>12652</v>
      </c>
      <c r="C3865" s="56" t="s">
        <v>12653</v>
      </c>
      <c r="D3865" s="57" t="s">
        <v>12654</v>
      </c>
      <c r="E3865" s="57" t="s">
        <v>971</v>
      </c>
      <c r="F3865" s="58" t="s">
        <v>40</v>
      </c>
      <c r="G3865" s="58" t="s">
        <v>1492</v>
      </c>
      <c r="H3865" s="58" t="s">
        <v>1614</v>
      </c>
      <c r="I3865" s="58" t="s">
        <v>1681</v>
      </c>
      <c r="J3865" s="59">
        <v>0.38</v>
      </c>
    </row>
    <row r="3866" spans="1:10" ht="21" x14ac:dyDescent="0.35">
      <c r="A3866" s="56">
        <v>346616</v>
      </c>
      <c r="B3866" s="56" t="s">
        <v>12655</v>
      </c>
      <c r="C3866" s="56" t="s">
        <v>12656</v>
      </c>
      <c r="D3866" s="57" t="s">
        <v>8604</v>
      </c>
      <c r="E3866" s="57" t="s">
        <v>1076</v>
      </c>
      <c r="F3866" s="58" t="s">
        <v>40</v>
      </c>
      <c r="G3866" s="58" t="s">
        <v>1492</v>
      </c>
      <c r="H3866" s="58" t="s">
        <v>1614</v>
      </c>
      <c r="I3866" s="58" t="s">
        <v>1681</v>
      </c>
      <c r="J3866" s="59">
        <v>0.38</v>
      </c>
    </row>
    <row r="3867" spans="1:10" ht="21" x14ac:dyDescent="0.35">
      <c r="A3867" s="56">
        <v>347987</v>
      </c>
      <c r="B3867" s="56" t="s">
        <v>12657</v>
      </c>
      <c r="C3867" s="56" t="s">
        <v>12658</v>
      </c>
      <c r="D3867" s="57" t="s">
        <v>12659</v>
      </c>
      <c r="E3867" s="57" t="s">
        <v>488</v>
      </c>
      <c r="F3867" s="58" t="s">
        <v>40</v>
      </c>
      <c r="G3867" s="58" t="s">
        <v>1492</v>
      </c>
      <c r="H3867" s="58" t="s">
        <v>1609</v>
      </c>
      <c r="I3867" s="58" t="s">
        <v>3372</v>
      </c>
      <c r="J3867" s="59">
        <v>0.38</v>
      </c>
    </row>
    <row r="3868" spans="1:10" ht="21" x14ac:dyDescent="0.35">
      <c r="A3868" s="56">
        <v>348153</v>
      </c>
      <c r="B3868" s="56" t="s">
        <v>651</v>
      </c>
      <c r="C3868" s="56" t="s">
        <v>12660</v>
      </c>
      <c r="D3868" s="57" t="s">
        <v>652</v>
      </c>
      <c r="E3868" s="57" t="s">
        <v>64</v>
      </c>
      <c r="F3868" s="58" t="s">
        <v>40</v>
      </c>
      <c r="G3868" s="58" t="s">
        <v>1492</v>
      </c>
      <c r="H3868" s="58" t="s">
        <v>1609</v>
      </c>
      <c r="I3868" s="58" t="s">
        <v>3372</v>
      </c>
      <c r="J3868" s="59">
        <v>0.38</v>
      </c>
    </row>
    <row r="3869" spans="1:10" ht="21" x14ac:dyDescent="0.35">
      <c r="A3869" s="56">
        <v>363879</v>
      </c>
      <c r="B3869" s="56" t="s">
        <v>12661</v>
      </c>
      <c r="C3869" s="56" t="s">
        <v>12662</v>
      </c>
      <c r="D3869" s="57" t="s">
        <v>12663</v>
      </c>
      <c r="E3869" s="57" t="s">
        <v>4507</v>
      </c>
      <c r="F3869" s="58" t="s">
        <v>40</v>
      </c>
      <c r="G3869" s="58" t="s">
        <v>1492</v>
      </c>
      <c r="H3869" s="58" t="s">
        <v>1609</v>
      </c>
      <c r="I3869" s="58" t="s">
        <v>3372</v>
      </c>
      <c r="J3869" s="59">
        <v>0.38</v>
      </c>
    </row>
    <row r="3870" spans="1:10" ht="21" x14ac:dyDescent="0.35">
      <c r="A3870" s="56">
        <v>364444</v>
      </c>
      <c r="B3870" s="56" t="s">
        <v>276</v>
      </c>
      <c r="C3870" s="56" t="s">
        <v>12664</v>
      </c>
      <c r="D3870" s="57" t="s">
        <v>277</v>
      </c>
      <c r="E3870" s="57" t="s">
        <v>189</v>
      </c>
      <c r="F3870" s="58" t="s">
        <v>40</v>
      </c>
      <c r="G3870" s="58" t="s">
        <v>1492</v>
      </c>
      <c r="H3870" s="58" t="s">
        <v>1498</v>
      </c>
      <c r="I3870" s="58" t="s">
        <v>1499</v>
      </c>
      <c r="J3870" s="59">
        <v>0.38</v>
      </c>
    </row>
    <row r="3871" spans="1:10" ht="21" x14ac:dyDescent="0.35">
      <c r="A3871" s="56">
        <v>389511</v>
      </c>
      <c r="B3871" s="56" t="s">
        <v>12665</v>
      </c>
      <c r="C3871" s="56" t="s">
        <v>12666</v>
      </c>
      <c r="D3871" s="57" t="s">
        <v>12667</v>
      </c>
      <c r="E3871" s="57" t="s">
        <v>574</v>
      </c>
      <c r="F3871" s="58" t="s">
        <v>40</v>
      </c>
      <c r="G3871" s="58" t="s">
        <v>1492</v>
      </c>
      <c r="H3871" s="58" t="s">
        <v>1614</v>
      </c>
      <c r="I3871" s="58" t="s">
        <v>1681</v>
      </c>
      <c r="J3871" s="59">
        <v>0.38</v>
      </c>
    </row>
    <row r="3872" spans="1:10" ht="21" x14ac:dyDescent="0.35">
      <c r="A3872" s="56">
        <v>716797</v>
      </c>
      <c r="B3872" s="56" t="s">
        <v>12668</v>
      </c>
      <c r="C3872" s="56" t="s">
        <v>12669</v>
      </c>
      <c r="D3872" s="57" t="s">
        <v>11012</v>
      </c>
      <c r="E3872" s="57" t="s">
        <v>12670</v>
      </c>
      <c r="F3872" s="58" t="s">
        <v>40</v>
      </c>
      <c r="G3872" s="58" t="s">
        <v>1492</v>
      </c>
      <c r="H3872" s="58" t="s">
        <v>1614</v>
      </c>
      <c r="I3872" s="58" t="s">
        <v>1681</v>
      </c>
      <c r="J3872" s="59">
        <v>0.38</v>
      </c>
    </row>
    <row r="3873" spans="1:10" ht="21" x14ac:dyDescent="0.35">
      <c r="A3873" s="56">
        <v>716798</v>
      </c>
      <c r="B3873" s="56" t="s">
        <v>12671</v>
      </c>
      <c r="C3873" s="56" t="s">
        <v>12672</v>
      </c>
      <c r="D3873" s="57" t="s">
        <v>12673</v>
      </c>
      <c r="E3873" s="57" t="s">
        <v>7769</v>
      </c>
      <c r="F3873" s="58" t="s">
        <v>40</v>
      </c>
      <c r="G3873" s="58" t="s">
        <v>1492</v>
      </c>
      <c r="H3873" s="58" t="s">
        <v>1614</v>
      </c>
      <c r="I3873" s="58" t="s">
        <v>1681</v>
      </c>
      <c r="J3873" s="59">
        <v>0.38</v>
      </c>
    </row>
    <row r="3874" spans="1:10" ht="21" x14ac:dyDescent="0.35">
      <c r="A3874" s="56">
        <v>716860</v>
      </c>
      <c r="B3874" s="56" t="s">
        <v>12674</v>
      </c>
      <c r="C3874" s="56" t="s">
        <v>12675</v>
      </c>
      <c r="D3874" s="57" t="s">
        <v>12676</v>
      </c>
      <c r="E3874" s="57" t="s">
        <v>413</v>
      </c>
      <c r="F3874" s="58" t="s">
        <v>40</v>
      </c>
      <c r="G3874" s="58" t="s">
        <v>1492</v>
      </c>
      <c r="H3874" s="58" t="s">
        <v>1614</v>
      </c>
      <c r="I3874" s="58" t="s">
        <v>1681</v>
      </c>
      <c r="J3874" s="59">
        <v>0.38</v>
      </c>
    </row>
    <row r="3875" spans="1:10" ht="21" x14ac:dyDescent="0.35">
      <c r="A3875" s="56">
        <v>718238</v>
      </c>
      <c r="B3875" s="56" t="s">
        <v>12677</v>
      </c>
      <c r="C3875" s="56" t="s">
        <v>12678</v>
      </c>
      <c r="D3875" s="57" t="s">
        <v>12679</v>
      </c>
      <c r="E3875" s="57" t="s">
        <v>64</v>
      </c>
      <c r="F3875" s="58" t="s">
        <v>40</v>
      </c>
      <c r="G3875" s="58" t="s">
        <v>1492</v>
      </c>
      <c r="H3875" s="58" t="s">
        <v>1614</v>
      </c>
      <c r="I3875" s="58" t="s">
        <v>1681</v>
      </c>
      <c r="J3875" s="59">
        <v>0.38</v>
      </c>
    </row>
    <row r="3876" spans="1:10" ht="21" x14ac:dyDescent="0.35">
      <c r="A3876" s="56">
        <v>739129</v>
      </c>
      <c r="B3876" s="56" t="s">
        <v>1326</v>
      </c>
      <c r="C3876" s="56" t="s">
        <v>12680</v>
      </c>
      <c r="D3876" s="57" t="s">
        <v>1327</v>
      </c>
      <c r="E3876" s="57" t="s">
        <v>94</v>
      </c>
      <c r="F3876" s="58" t="s">
        <v>40</v>
      </c>
      <c r="G3876" s="58" t="s">
        <v>1492</v>
      </c>
      <c r="H3876" s="58" t="s">
        <v>1516</v>
      </c>
      <c r="I3876" s="58" t="s">
        <v>1517</v>
      </c>
      <c r="J3876" s="59">
        <v>0.38</v>
      </c>
    </row>
    <row r="3877" spans="1:10" ht="21" x14ac:dyDescent="0.35">
      <c r="A3877" s="56">
        <v>745144</v>
      </c>
      <c r="B3877" s="56" t="s">
        <v>1200</v>
      </c>
      <c r="C3877" s="56" t="s">
        <v>12681</v>
      </c>
      <c r="D3877" s="57" t="s">
        <v>764</v>
      </c>
      <c r="E3877" s="57" t="s">
        <v>435</v>
      </c>
      <c r="F3877" s="58" t="s">
        <v>40</v>
      </c>
      <c r="G3877" s="58" t="s">
        <v>1492</v>
      </c>
      <c r="H3877" s="58" t="s">
        <v>1493</v>
      </c>
      <c r="I3877" s="58" t="s">
        <v>1494</v>
      </c>
      <c r="J3877" s="59">
        <v>0.38</v>
      </c>
    </row>
    <row r="3878" spans="1:10" ht="21" x14ac:dyDescent="0.35">
      <c r="A3878" s="56">
        <v>746878</v>
      </c>
      <c r="B3878" s="56" t="s">
        <v>12682</v>
      </c>
      <c r="C3878" s="56" t="s">
        <v>12683</v>
      </c>
      <c r="D3878" s="57" t="s">
        <v>11828</v>
      </c>
      <c r="E3878" s="57" t="s">
        <v>464</v>
      </c>
      <c r="F3878" s="58" t="s">
        <v>40</v>
      </c>
      <c r="G3878" s="58" t="s">
        <v>1492</v>
      </c>
      <c r="H3878" s="58" t="s">
        <v>1516</v>
      </c>
      <c r="I3878" s="58" t="s">
        <v>1517</v>
      </c>
      <c r="J3878" s="59">
        <v>0.38</v>
      </c>
    </row>
    <row r="3879" spans="1:10" ht="21" x14ac:dyDescent="0.35">
      <c r="A3879" s="56">
        <v>749213</v>
      </c>
      <c r="B3879" s="56" t="s">
        <v>12684</v>
      </c>
      <c r="C3879" s="56" t="s">
        <v>12685</v>
      </c>
      <c r="D3879" s="57" t="s">
        <v>12686</v>
      </c>
      <c r="E3879" s="57" t="s">
        <v>3166</v>
      </c>
      <c r="F3879" s="58" t="s">
        <v>1597</v>
      </c>
      <c r="G3879" s="58">
        <v>1</v>
      </c>
      <c r="H3879" s="58" t="s">
        <v>1885</v>
      </c>
      <c r="I3879" s="58" t="s">
        <v>1478</v>
      </c>
      <c r="J3879" s="59">
        <v>0.38</v>
      </c>
    </row>
    <row r="3880" spans="1:10" ht="21" x14ac:dyDescent="0.35">
      <c r="A3880" s="56">
        <v>771937</v>
      </c>
      <c r="B3880" s="56" t="s">
        <v>12687</v>
      </c>
      <c r="C3880" s="56" t="s">
        <v>12688</v>
      </c>
      <c r="D3880" s="57" t="s">
        <v>12689</v>
      </c>
      <c r="E3880" s="57" t="s">
        <v>64</v>
      </c>
      <c r="F3880" s="58" t="s">
        <v>40</v>
      </c>
      <c r="G3880" s="58" t="s">
        <v>1492</v>
      </c>
      <c r="H3880" s="58" t="s">
        <v>1614</v>
      </c>
      <c r="I3880" s="58" t="s">
        <v>1681</v>
      </c>
      <c r="J3880" s="59">
        <v>0.38</v>
      </c>
    </row>
    <row r="3881" spans="1:10" ht="21" x14ac:dyDescent="0.35">
      <c r="A3881" s="56">
        <v>895585</v>
      </c>
      <c r="B3881" s="56" t="s">
        <v>12690</v>
      </c>
      <c r="C3881" s="56" t="s">
        <v>12691</v>
      </c>
      <c r="D3881" s="57" t="s">
        <v>12692</v>
      </c>
      <c r="E3881" s="57" t="s">
        <v>413</v>
      </c>
      <c r="F3881" s="58" t="s">
        <v>40</v>
      </c>
      <c r="G3881" s="58" t="s">
        <v>1492</v>
      </c>
      <c r="H3881" s="58" t="s">
        <v>1614</v>
      </c>
      <c r="I3881" s="58" t="s">
        <v>1681</v>
      </c>
      <c r="J3881" s="59">
        <v>0.38</v>
      </c>
    </row>
    <row r="3882" spans="1:10" ht="21" x14ac:dyDescent="0.35">
      <c r="A3882" s="56">
        <v>897228</v>
      </c>
      <c r="B3882" s="56" t="s">
        <v>12693</v>
      </c>
      <c r="C3882" s="56" t="s">
        <v>12694</v>
      </c>
      <c r="D3882" s="57" t="s">
        <v>5155</v>
      </c>
      <c r="E3882" s="57" t="s">
        <v>853</v>
      </c>
      <c r="F3882" s="58" t="s">
        <v>40</v>
      </c>
      <c r="G3882" s="58" t="s">
        <v>1492</v>
      </c>
      <c r="H3882" s="58" t="s">
        <v>1614</v>
      </c>
      <c r="I3882" s="58" t="s">
        <v>1681</v>
      </c>
      <c r="J3882" s="59">
        <v>0.38</v>
      </c>
    </row>
    <row r="3883" spans="1:10" ht="21" x14ac:dyDescent="0.35">
      <c r="A3883" s="56">
        <v>899034</v>
      </c>
      <c r="B3883" s="56" t="s">
        <v>12695</v>
      </c>
      <c r="C3883" s="56" t="s">
        <v>12696</v>
      </c>
      <c r="D3883" s="57" t="s">
        <v>6677</v>
      </c>
      <c r="E3883" s="57" t="s">
        <v>2513</v>
      </c>
      <c r="F3883" s="58" t="s">
        <v>40</v>
      </c>
      <c r="G3883" s="58" t="s">
        <v>1492</v>
      </c>
      <c r="H3883" s="58" t="s">
        <v>1614</v>
      </c>
      <c r="I3883" s="58" t="s">
        <v>1681</v>
      </c>
      <c r="J3883" s="59">
        <v>0.38</v>
      </c>
    </row>
    <row r="3884" spans="1:10" ht="21" x14ac:dyDescent="0.35">
      <c r="A3884" s="56">
        <v>987246</v>
      </c>
      <c r="B3884" s="56" t="s">
        <v>12697</v>
      </c>
      <c r="C3884" s="56" t="s">
        <v>12698</v>
      </c>
      <c r="D3884" s="57" t="s">
        <v>12699</v>
      </c>
      <c r="E3884" s="57" t="s">
        <v>3393</v>
      </c>
      <c r="F3884" s="58" t="s">
        <v>40</v>
      </c>
      <c r="G3884" s="58" t="s">
        <v>1492</v>
      </c>
      <c r="H3884" s="58" t="s">
        <v>1493</v>
      </c>
      <c r="I3884" s="58" t="s">
        <v>1494</v>
      </c>
      <c r="J3884" s="59">
        <v>0.38</v>
      </c>
    </row>
    <row r="3885" spans="1:10" ht="21" x14ac:dyDescent="0.35">
      <c r="A3885" s="56">
        <v>1044800</v>
      </c>
      <c r="B3885" s="56" t="s">
        <v>12700</v>
      </c>
      <c r="C3885" s="56" t="s">
        <v>12701</v>
      </c>
      <c r="D3885" s="57" t="s">
        <v>12702</v>
      </c>
      <c r="E3885" s="57" t="s">
        <v>2105</v>
      </c>
      <c r="F3885" s="58" t="s">
        <v>40</v>
      </c>
      <c r="G3885" s="58" t="s">
        <v>1492</v>
      </c>
      <c r="H3885" s="58" t="s">
        <v>1498</v>
      </c>
      <c r="I3885" s="58" t="s">
        <v>1499</v>
      </c>
      <c r="J3885" s="59">
        <v>0.38</v>
      </c>
    </row>
    <row r="3886" spans="1:10" ht="21" x14ac:dyDescent="0.35">
      <c r="A3886" s="56">
        <v>1051592</v>
      </c>
      <c r="B3886" s="56" t="s">
        <v>12703</v>
      </c>
      <c r="C3886" s="56" t="s">
        <v>12704</v>
      </c>
      <c r="D3886" s="57" t="s">
        <v>12705</v>
      </c>
      <c r="E3886" s="57" t="s">
        <v>12706</v>
      </c>
      <c r="F3886" s="58" t="s">
        <v>40</v>
      </c>
      <c r="G3886" s="58" t="s">
        <v>1492</v>
      </c>
      <c r="H3886" s="58" t="s">
        <v>1498</v>
      </c>
      <c r="I3886" s="58" t="s">
        <v>1499</v>
      </c>
      <c r="J3886" s="59">
        <v>0.38</v>
      </c>
    </row>
    <row r="3887" spans="1:10" ht="21" x14ac:dyDescent="0.35">
      <c r="A3887" s="56">
        <v>1116614</v>
      </c>
      <c r="B3887" s="56" t="s">
        <v>12707</v>
      </c>
      <c r="C3887" s="56" t="s">
        <v>12708</v>
      </c>
      <c r="D3887" s="57" t="s">
        <v>12709</v>
      </c>
      <c r="E3887" s="57" t="s">
        <v>10141</v>
      </c>
      <c r="F3887" s="58" t="s">
        <v>40</v>
      </c>
      <c r="G3887" s="58" t="s">
        <v>1492</v>
      </c>
      <c r="H3887" s="58" t="s">
        <v>1493</v>
      </c>
      <c r="I3887" s="58" t="s">
        <v>1494</v>
      </c>
      <c r="J3887" s="59">
        <v>0.38</v>
      </c>
    </row>
    <row r="3888" spans="1:10" ht="21" x14ac:dyDescent="0.35">
      <c r="A3888" s="56">
        <v>1116654</v>
      </c>
      <c r="B3888" s="56" t="s">
        <v>12710</v>
      </c>
      <c r="C3888" s="56" t="s">
        <v>12711</v>
      </c>
      <c r="D3888" s="57" t="s">
        <v>12712</v>
      </c>
      <c r="E3888" s="57" t="s">
        <v>2644</v>
      </c>
      <c r="F3888" s="58" t="s">
        <v>40</v>
      </c>
      <c r="G3888" s="58" t="s">
        <v>1492</v>
      </c>
      <c r="H3888" s="58" t="s">
        <v>1498</v>
      </c>
      <c r="I3888" s="58" t="s">
        <v>1499</v>
      </c>
      <c r="J3888" s="59">
        <v>0.38</v>
      </c>
    </row>
    <row r="3889" spans="1:10" ht="21" x14ac:dyDescent="0.35">
      <c r="A3889" s="56">
        <v>1118553</v>
      </c>
      <c r="B3889" s="56" t="s">
        <v>12713</v>
      </c>
      <c r="C3889" s="56" t="s">
        <v>12714</v>
      </c>
      <c r="D3889" s="57" t="s">
        <v>1213</v>
      </c>
      <c r="E3889" s="57" t="s">
        <v>2492</v>
      </c>
      <c r="F3889" s="58" t="s">
        <v>40</v>
      </c>
      <c r="G3889" s="58" t="s">
        <v>1492</v>
      </c>
      <c r="H3889" s="58" t="s">
        <v>1614</v>
      </c>
      <c r="I3889" s="58" t="s">
        <v>1681</v>
      </c>
      <c r="J3889" s="59">
        <v>0.38</v>
      </c>
    </row>
    <row r="3890" spans="1:10" ht="21" x14ac:dyDescent="0.35">
      <c r="A3890" s="56">
        <v>1121600</v>
      </c>
      <c r="B3890" s="56" t="s">
        <v>12715</v>
      </c>
      <c r="C3890" s="56" t="s">
        <v>12716</v>
      </c>
      <c r="D3890" s="57" t="s">
        <v>12717</v>
      </c>
      <c r="E3890" s="57" t="s">
        <v>12718</v>
      </c>
      <c r="F3890" s="58" t="s">
        <v>1597</v>
      </c>
      <c r="G3890" s="58">
        <v>1</v>
      </c>
      <c r="H3890" s="58" t="s">
        <v>1505</v>
      </c>
      <c r="I3890" s="58" t="s">
        <v>1921</v>
      </c>
      <c r="J3890" s="59">
        <v>0.38</v>
      </c>
    </row>
    <row r="3891" spans="1:10" ht="21" x14ac:dyDescent="0.35">
      <c r="A3891" s="56">
        <v>1122721</v>
      </c>
      <c r="B3891" s="56" t="s">
        <v>12719</v>
      </c>
      <c r="C3891" s="56" t="s">
        <v>12720</v>
      </c>
      <c r="D3891" s="57" t="s">
        <v>12718</v>
      </c>
      <c r="E3891" s="57" t="s">
        <v>2979</v>
      </c>
      <c r="F3891" s="58" t="s">
        <v>40</v>
      </c>
      <c r="G3891" s="58" t="s">
        <v>1492</v>
      </c>
      <c r="H3891" s="58" t="s">
        <v>1516</v>
      </c>
      <c r="I3891" s="58" t="s">
        <v>1517</v>
      </c>
      <c r="J3891" s="59">
        <v>0.38</v>
      </c>
    </row>
    <row r="3892" spans="1:10" ht="21" x14ac:dyDescent="0.35">
      <c r="A3892" s="56">
        <v>1123094</v>
      </c>
      <c r="B3892" s="56" t="s">
        <v>12721</v>
      </c>
      <c r="C3892" s="56" t="s">
        <v>12722</v>
      </c>
      <c r="D3892" s="57" t="s">
        <v>12723</v>
      </c>
      <c r="E3892" s="57" t="s">
        <v>64</v>
      </c>
      <c r="F3892" s="58" t="s">
        <v>40</v>
      </c>
      <c r="G3892" s="58" t="s">
        <v>1492</v>
      </c>
      <c r="H3892" s="58" t="s">
        <v>1516</v>
      </c>
      <c r="I3892" s="58" t="s">
        <v>1517</v>
      </c>
      <c r="J3892" s="59">
        <v>0.38</v>
      </c>
    </row>
    <row r="3893" spans="1:10" ht="21" x14ac:dyDescent="0.35">
      <c r="A3893" s="56">
        <v>1123660</v>
      </c>
      <c r="B3893" s="56" t="s">
        <v>12724</v>
      </c>
      <c r="C3893" s="56" t="s">
        <v>12725</v>
      </c>
      <c r="D3893" s="57" t="s">
        <v>98</v>
      </c>
      <c r="E3893" s="57" t="s">
        <v>12726</v>
      </c>
      <c r="F3893" s="58" t="s">
        <v>40</v>
      </c>
      <c r="G3893" s="58" t="s">
        <v>1492</v>
      </c>
      <c r="H3893" s="58" t="s">
        <v>1516</v>
      </c>
      <c r="I3893" s="58" t="s">
        <v>1517</v>
      </c>
      <c r="J3893" s="59">
        <v>0.38</v>
      </c>
    </row>
    <row r="3894" spans="1:10" ht="21" x14ac:dyDescent="0.35">
      <c r="A3894" s="56">
        <v>1152768</v>
      </c>
      <c r="B3894" s="56" t="s">
        <v>12727</v>
      </c>
      <c r="C3894" s="56" t="s">
        <v>12728</v>
      </c>
      <c r="D3894" s="57" t="s">
        <v>5976</v>
      </c>
      <c r="E3894" s="57" t="s">
        <v>2975</v>
      </c>
      <c r="F3894" s="58" t="s">
        <v>40</v>
      </c>
      <c r="G3894" s="58" t="s">
        <v>1492</v>
      </c>
      <c r="H3894" s="58" t="s">
        <v>1498</v>
      </c>
      <c r="I3894" s="58" t="s">
        <v>1499</v>
      </c>
      <c r="J3894" s="59">
        <v>0.38</v>
      </c>
    </row>
    <row r="3895" spans="1:10" ht="21" x14ac:dyDescent="0.35">
      <c r="A3895" s="56">
        <v>1152823</v>
      </c>
      <c r="B3895" s="56" t="s">
        <v>12729</v>
      </c>
      <c r="C3895" s="56" t="s">
        <v>12730</v>
      </c>
      <c r="D3895" s="57" t="s">
        <v>12731</v>
      </c>
      <c r="E3895" s="57" t="s">
        <v>89</v>
      </c>
      <c r="F3895" s="58" t="s">
        <v>40</v>
      </c>
      <c r="G3895" s="58" t="s">
        <v>1492</v>
      </c>
      <c r="H3895" s="58" t="s">
        <v>1498</v>
      </c>
      <c r="I3895" s="58" t="s">
        <v>1499</v>
      </c>
      <c r="J3895" s="59">
        <v>0.38</v>
      </c>
    </row>
    <row r="3896" spans="1:10" ht="21" x14ac:dyDescent="0.35">
      <c r="A3896" s="56">
        <v>1153273</v>
      </c>
      <c r="B3896" s="56" t="s">
        <v>12732</v>
      </c>
      <c r="C3896" s="56" t="s">
        <v>12733</v>
      </c>
      <c r="D3896" s="57" t="s">
        <v>12734</v>
      </c>
      <c r="E3896" s="57" t="s">
        <v>12735</v>
      </c>
      <c r="F3896" s="58" t="s">
        <v>40</v>
      </c>
      <c r="G3896" s="58" t="s">
        <v>1492</v>
      </c>
      <c r="H3896" s="58" t="s">
        <v>1498</v>
      </c>
      <c r="I3896" s="58" t="s">
        <v>1499</v>
      </c>
      <c r="J3896" s="59">
        <v>0.38</v>
      </c>
    </row>
    <row r="3897" spans="1:10" ht="21" x14ac:dyDescent="0.35">
      <c r="A3897" s="56">
        <v>1171805</v>
      </c>
      <c r="B3897" s="56" t="s">
        <v>12736</v>
      </c>
      <c r="C3897" s="56" t="s">
        <v>12737</v>
      </c>
      <c r="D3897" s="57" t="s">
        <v>12738</v>
      </c>
      <c r="E3897" s="57" t="s">
        <v>12739</v>
      </c>
      <c r="F3897" s="58" t="s">
        <v>40</v>
      </c>
      <c r="G3897" s="58" t="s">
        <v>1492</v>
      </c>
      <c r="H3897" s="58" t="s">
        <v>1498</v>
      </c>
      <c r="I3897" s="58" t="s">
        <v>1499</v>
      </c>
      <c r="J3897" s="59">
        <v>0.38</v>
      </c>
    </row>
    <row r="3898" spans="1:10" ht="21" x14ac:dyDescent="0.35">
      <c r="A3898" s="56">
        <v>1176093</v>
      </c>
      <c r="B3898" s="56" t="s">
        <v>12740</v>
      </c>
      <c r="C3898" s="56" t="s">
        <v>12741</v>
      </c>
      <c r="D3898" s="57" t="s">
        <v>692</v>
      </c>
      <c r="E3898" s="57" t="s">
        <v>3466</v>
      </c>
      <c r="F3898" s="58" t="s">
        <v>1680</v>
      </c>
      <c r="G3898" s="58" t="s">
        <v>1492</v>
      </c>
      <c r="H3898" s="58" t="s">
        <v>1477</v>
      </c>
      <c r="I3898" s="58" t="s">
        <v>1478</v>
      </c>
      <c r="J3898" s="59">
        <v>0.38</v>
      </c>
    </row>
    <row r="3899" spans="1:10" ht="21" x14ac:dyDescent="0.35">
      <c r="A3899" s="56">
        <v>1176781</v>
      </c>
      <c r="B3899" s="56" t="s">
        <v>12742</v>
      </c>
      <c r="C3899" s="56" t="s">
        <v>12743</v>
      </c>
      <c r="D3899" s="57" t="s">
        <v>11241</v>
      </c>
      <c r="E3899" s="57" t="s">
        <v>163</v>
      </c>
      <c r="F3899" s="58" t="s">
        <v>40</v>
      </c>
      <c r="G3899" s="58" t="s">
        <v>1492</v>
      </c>
      <c r="H3899" s="58" t="s">
        <v>1498</v>
      </c>
      <c r="I3899" s="58" t="s">
        <v>1499</v>
      </c>
      <c r="J3899" s="59">
        <v>0.38</v>
      </c>
    </row>
    <row r="3900" spans="1:10" ht="21" x14ac:dyDescent="0.35">
      <c r="A3900" s="56">
        <v>1179801</v>
      </c>
      <c r="B3900" s="56" t="s">
        <v>12744</v>
      </c>
      <c r="C3900" s="56" t="s">
        <v>12745</v>
      </c>
      <c r="D3900" s="57" t="s">
        <v>1161</v>
      </c>
      <c r="E3900" s="57" t="s">
        <v>12746</v>
      </c>
      <c r="F3900" s="58" t="s">
        <v>40</v>
      </c>
      <c r="G3900" s="58" t="s">
        <v>1492</v>
      </c>
      <c r="H3900" s="58" t="s">
        <v>1516</v>
      </c>
      <c r="I3900" s="58" t="s">
        <v>1517</v>
      </c>
      <c r="J3900" s="59">
        <v>0.38</v>
      </c>
    </row>
    <row r="3901" spans="1:10" ht="21" x14ac:dyDescent="0.35">
      <c r="A3901" s="56">
        <v>1189889</v>
      </c>
      <c r="B3901" s="56" t="s">
        <v>12747</v>
      </c>
      <c r="C3901" s="56" t="s">
        <v>12748</v>
      </c>
      <c r="D3901" s="57" t="s">
        <v>12749</v>
      </c>
      <c r="E3901" s="57" t="s">
        <v>2143</v>
      </c>
      <c r="F3901" s="58" t="s">
        <v>54</v>
      </c>
      <c r="G3901" s="58">
        <v>1</v>
      </c>
      <c r="H3901" s="58" t="s">
        <v>1505</v>
      </c>
      <c r="I3901" s="58" t="s">
        <v>1921</v>
      </c>
      <c r="J3901" s="59">
        <v>0.38</v>
      </c>
    </row>
    <row r="3902" spans="1:10" ht="21" x14ac:dyDescent="0.35">
      <c r="A3902" s="56">
        <v>1214514</v>
      </c>
      <c r="B3902" s="56" t="s">
        <v>12750</v>
      </c>
      <c r="C3902" s="56" t="s">
        <v>12751</v>
      </c>
      <c r="D3902" s="57" t="s">
        <v>1129</v>
      </c>
      <c r="E3902" s="57" t="s">
        <v>12752</v>
      </c>
      <c r="F3902" s="58" t="s">
        <v>54</v>
      </c>
      <c r="G3902" s="58">
        <v>1</v>
      </c>
      <c r="H3902" s="58" t="s">
        <v>1493</v>
      </c>
      <c r="I3902" s="58" t="s">
        <v>2040</v>
      </c>
      <c r="J3902" s="59">
        <v>0.34</v>
      </c>
    </row>
    <row r="3903" spans="1:10" ht="21" x14ac:dyDescent="0.35">
      <c r="A3903" s="56">
        <v>1233546</v>
      </c>
      <c r="B3903" s="56" t="s">
        <v>252</v>
      </c>
      <c r="C3903" s="56" t="s">
        <v>12753</v>
      </c>
      <c r="D3903" s="57" t="s">
        <v>253</v>
      </c>
      <c r="E3903" s="57" t="s">
        <v>254</v>
      </c>
      <c r="F3903" s="58" t="s">
        <v>40</v>
      </c>
      <c r="G3903" s="58" t="s">
        <v>1492</v>
      </c>
      <c r="H3903" s="58" t="s">
        <v>1516</v>
      </c>
      <c r="I3903" s="58" t="s">
        <v>1517</v>
      </c>
      <c r="J3903" s="59">
        <v>0.38</v>
      </c>
    </row>
    <row r="3904" spans="1:10" ht="21" x14ac:dyDescent="0.35">
      <c r="A3904" s="56">
        <v>1264098</v>
      </c>
      <c r="B3904" s="56" t="s">
        <v>12754</v>
      </c>
      <c r="C3904" s="56" t="s">
        <v>12755</v>
      </c>
      <c r="D3904" s="57" t="s">
        <v>12756</v>
      </c>
      <c r="E3904" s="57" t="s">
        <v>610</v>
      </c>
      <c r="F3904" s="58" t="s">
        <v>40</v>
      </c>
      <c r="G3904" s="58" t="s">
        <v>1492</v>
      </c>
      <c r="H3904" s="58" t="s">
        <v>1498</v>
      </c>
      <c r="I3904" s="58" t="s">
        <v>1499</v>
      </c>
      <c r="J3904" s="59">
        <v>0.38</v>
      </c>
    </row>
    <row r="3905" spans="1:10" ht="21" x14ac:dyDescent="0.35">
      <c r="A3905" s="56">
        <v>1269578</v>
      </c>
      <c r="B3905" s="56" t="s">
        <v>12757</v>
      </c>
      <c r="C3905" s="56" t="s">
        <v>12758</v>
      </c>
      <c r="D3905" s="57" t="s">
        <v>12759</v>
      </c>
      <c r="E3905" s="57" t="s">
        <v>683</v>
      </c>
      <c r="F3905" s="58" t="s">
        <v>40</v>
      </c>
      <c r="G3905" s="58" t="s">
        <v>1492</v>
      </c>
      <c r="H3905" s="58" t="s">
        <v>1516</v>
      </c>
      <c r="I3905" s="58" t="s">
        <v>1517</v>
      </c>
      <c r="J3905" s="59">
        <v>0.38</v>
      </c>
    </row>
    <row r="3906" spans="1:10" ht="21" x14ac:dyDescent="0.35">
      <c r="A3906" s="56">
        <v>1276774</v>
      </c>
      <c r="B3906" s="56" t="s">
        <v>12760</v>
      </c>
      <c r="C3906" s="56" t="s">
        <v>12761</v>
      </c>
      <c r="D3906" s="57" t="s">
        <v>12762</v>
      </c>
      <c r="E3906" s="57" t="s">
        <v>12763</v>
      </c>
      <c r="F3906" s="58" t="s">
        <v>54</v>
      </c>
      <c r="G3906" s="58">
        <v>1</v>
      </c>
      <c r="H3906" s="58" t="s">
        <v>1530</v>
      </c>
      <c r="I3906" s="58" t="s">
        <v>1740</v>
      </c>
      <c r="J3906" s="59">
        <v>0.38</v>
      </c>
    </row>
    <row r="3907" spans="1:10" ht="21" x14ac:dyDescent="0.35">
      <c r="A3907" s="56">
        <v>1278795</v>
      </c>
      <c r="B3907" s="56" t="s">
        <v>12764</v>
      </c>
      <c r="C3907" s="56" t="s">
        <v>12765</v>
      </c>
      <c r="D3907" s="57" t="s">
        <v>1464</v>
      </c>
      <c r="E3907" s="57" t="s">
        <v>2264</v>
      </c>
      <c r="F3907" s="58" t="s">
        <v>40</v>
      </c>
      <c r="G3907" s="58" t="s">
        <v>1492</v>
      </c>
      <c r="H3907" s="58" t="s">
        <v>1477</v>
      </c>
      <c r="I3907" s="58" t="s">
        <v>1478</v>
      </c>
      <c r="J3907" s="59">
        <v>0.38</v>
      </c>
    </row>
    <row r="3908" spans="1:10" ht="21" x14ac:dyDescent="0.35">
      <c r="A3908" s="56">
        <v>1279499</v>
      </c>
      <c r="B3908" s="56" t="s">
        <v>12766</v>
      </c>
      <c r="C3908" s="56" t="s">
        <v>12767</v>
      </c>
      <c r="D3908" s="57" t="s">
        <v>10171</v>
      </c>
      <c r="E3908" s="57" t="s">
        <v>12768</v>
      </c>
      <c r="F3908" s="58" t="s">
        <v>40</v>
      </c>
      <c r="G3908" s="58" t="s">
        <v>1492</v>
      </c>
      <c r="H3908" s="58" t="s">
        <v>1498</v>
      </c>
      <c r="I3908" s="58" t="s">
        <v>1499</v>
      </c>
      <c r="J3908" s="59">
        <v>0.38</v>
      </c>
    </row>
    <row r="3909" spans="1:10" ht="21" x14ac:dyDescent="0.35">
      <c r="A3909" s="56">
        <v>1279735</v>
      </c>
      <c r="B3909" s="56" t="s">
        <v>12769</v>
      </c>
      <c r="C3909" s="56" t="s">
        <v>12770</v>
      </c>
      <c r="D3909" s="57" t="s">
        <v>12771</v>
      </c>
      <c r="E3909" s="57" t="s">
        <v>3346</v>
      </c>
      <c r="F3909" s="58" t="s">
        <v>40</v>
      </c>
      <c r="G3909" s="58" t="s">
        <v>1492</v>
      </c>
      <c r="H3909" s="58" t="s">
        <v>1516</v>
      </c>
      <c r="I3909" s="58" t="s">
        <v>1517</v>
      </c>
      <c r="J3909" s="59">
        <v>0.38</v>
      </c>
    </row>
    <row r="3910" spans="1:10" ht="21" x14ac:dyDescent="0.35">
      <c r="A3910" s="56">
        <v>1367378</v>
      </c>
      <c r="B3910" s="56" t="s">
        <v>944</v>
      </c>
      <c r="C3910" s="56" t="s">
        <v>12772</v>
      </c>
      <c r="D3910" s="57" t="s">
        <v>945</v>
      </c>
      <c r="E3910" s="57" t="s">
        <v>738</v>
      </c>
      <c r="F3910" s="58" t="s">
        <v>54</v>
      </c>
      <c r="G3910" s="58">
        <v>1</v>
      </c>
      <c r="H3910" s="58" t="s">
        <v>1550</v>
      </c>
      <c r="I3910" s="58" t="s">
        <v>1598</v>
      </c>
      <c r="J3910" s="59">
        <v>0.38</v>
      </c>
    </row>
    <row r="3911" spans="1:10" ht="21" x14ac:dyDescent="0.35">
      <c r="A3911" s="56">
        <v>1398983</v>
      </c>
      <c r="B3911" s="56" t="s">
        <v>12773</v>
      </c>
      <c r="C3911" s="56" t="s">
        <v>12774</v>
      </c>
      <c r="D3911" s="57" t="s">
        <v>2303</v>
      </c>
      <c r="E3911" s="57" t="s">
        <v>5346</v>
      </c>
      <c r="F3911" s="58" t="s">
        <v>1386</v>
      </c>
      <c r="G3911" s="58">
        <v>2</v>
      </c>
      <c r="H3911" s="58" t="s">
        <v>1505</v>
      </c>
      <c r="I3911" s="58" t="s">
        <v>4633</v>
      </c>
      <c r="J3911" s="59">
        <v>0.34</v>
      </c>
    </row>
    <row r="3912" spans="1:10" ht="21" x14ac:dyDescent="0.35">
      <c r="A3912" s="56">
        <v>1398984</v>
      </c>
      <c r="B3912" s="56" t="s">
        <v>12775</v>
      </c>
      <c r="C3912" s="56" t="s">
        <v>12776</v>
      </c>
      <c r="D3912" s="57" t="s">
        <v>12777</v>
      </c>
      <c r="E3912" s="57" t="s">
        <v>1086</v>
      </c>
      <c r="F3912" s="58" t="s">
        <v>1389</v>
      </c>
      <c r="G3912" s="58">
        <v>2</v>
      </c>
      <c r="H3912" s="58" t="s">
        <v>1483</v>
      </c>
      <c r="I3912" s="58" t="s">
        <v>1525</v>
      </c>
      <c r="J3912" s="59">
        <v>0.34</v>
      </c>
    </row>
    <row r="3913" spans="1:10" ht="21" x14ac:dyDescent="0.35">
      <c r="A3913" s="56">
        <v>1410258</v>
      </c>
      <c r="B3913" s="56" t="s">
        <v>12778</v>
      </c>
      <c r="C3913" s="56" t="s">
        <v>12779</v>
      </c>
      <c r="D3913" s="57" t="s">
        <v>12780</v>
      </c>
      <c r="E3913" s="57" t="s">
        <v>2143</v>
      </c>
      <c r="F3913" s="58" t="s">
        <v>40</v>
      </c>
      <c r="G3913" s="58" t="s">
        <v>1492</v>
      </c>
      <c r="H3913" s="58" t="s">
        <v>1477</v>
      </c>
      <c r="I3913" s="58" t="s">
        <v>1478</v>
      </c>
      <c r="J3913" s="59">
        <v>0.38</v>
      </c>
    </row>
    <row r="3914" spans="1:10" ht="21" x14ac:dyDescent="0.35">
      <c r="A3914" s="56">
        <v>1410297</v>
      </c>
      <c r="B3914" s="56" t="s">
        <v>12781</v>
      </c>
      <c r="C3914" s="56" t="s">
        <v>12782</v>
      </c>
      <c r="D3914" s="57" t="s">
        <v>6780</v>
      </c>
      <c r="E3914" s="57" t="s">
        <v>610</v>
      </c>
      <c r="F3914" s="58" t="s">
        <v>40</v>
      </c>
      <c r="G3914" s="58" t="s">
        <v>1492</v>
      </c>
      <c r="H3914" s="58" t="s">
        <v>1477</v>
      </c>
      <c r="I3914" s="58" t="s">
        <v>1478</v>
      </c>
      <c r="J3914" s="59">
        <v>0.38</v>
      </c>
    </row>
    <row r="3915" spans="1:10" ht="21" x14ac:dyDescent="0.35">
      <c r="A3915" s="56">
        <v>1410665</v>
      </c>
      <c r="B3915" s="56" t="s">
        <v>12783</v>
      </c>
      <c r="C3915" s="56" t="s">
        <v>12784</v>
      </c>
      <c r="D3915" s="57" t="s">
        <v>12785</v>
      </c>
      <c r="E3915" s="57" t="s">
        <v>12786</v>
      </c>
      <c r="F3915" s="58" t="s">
        <v>40</v>
      </c>
      <c r="G3915" s="58" t="s">
        <v>1492</v>
      </c>
      <c r="H3915" s="58" t="s">
        <v>1516</v>
      </c>
      <c r="I3915" s="58" t="s">
        <v>1517</v>
      </c>
      <c r="J3915" s="59">
        <v>0.38</v>
      </c>
    </row>
    <row r="3916" spans="1:10" ht="21" x14ac:dyDescent="0.35">
      <c r="A3916" s="56">
        <v>1438402</v>
      </c>
      <c r="B3916" s="56" t="s">
        <v>12787</v>
      </c>
      <c r="C3916" s="56" t="s">
        <v>12788</v>
      </c>
      <c r="D3916" s="57" t="s">
        <v>12789</v>
      </c>
      <c r="E3916" s="57" t="s">
        <v>158</v>
      </c>
      <c r="F3916" s="58" t="s">
        <v>40</v>
      </c>
      <c r="G3916" s="58" t="s">
        <v>1492</v>
      </c>
      <c r="H3916" s="58" t="s">
        <v>1516</v>
      </c>
      <c r="I3916" s="58" t="s">
        <v>1517</v>
      </c>
      <c r="J3916" s="59">
        <v>0.38</v>
      </c>
    </row>
    <row r="3917" spans="1:10" ht="21" x14ac:dyDescent="0.35">
      <c r="A3917" s="56">
        <v>1439277</v>
      </c>
      <c r="B3917" s="56" t="s">
        <v>12790</v>
      </c>
      <c r="C3917" s="56" t="s">
        <v>12791</v>
      </c>
      <c r="D3917" s="57" t="s">
        <v>12792</v>
      </c>
      <c r="E3917" s="57" t="s">
        <v>1503</v>
      </c>
      <c r="F3917" s="58" t="s">
        <v>54</v>
      </c>
      <c r="G3917" s="58">
        <v>1</v>
      </c>
      <c r="H3917" s="58" t="s">
        <v>1530</v>
      </c>
      <c r="I3917" s="58" t="s">
        <v>1740</v>
      </c>
      <c r="J3917" s="59">
        <v>0.38</v>
      </c>
    </row>
    <row r="3918" spans="1:10" ht="21" x14ac:dyDescent="0.35">
      <c r="A3918" s="56">
        <v>1441634</v>
      </c>
      <c r="B3918" s="56" t="s">
        <v>12793</v>
      </c>
      <c r="C3918" s="56" t="s">
        <v>12794</v>
      </c>
      <c r="D3918" s="57" t="s">
        <v>12795</v>
      </c>
      <c r="E3918" s="57" t="s">
        <v>6522</v>
      </c>
      <c r="F3918" s="58" t="s">
        <v>1386</v>
      </c>
      <c r="G3918" s="58">
        <v>2</v>
      </c>
      <c r="H3918" s="58" t="s">
        <v>1550</v>
      </c>
      <c r="I3918" s="58" t="s">
        <v>1551</v>
      </c>
      <c r="J3918" s="59">
        <v>0.34</v>
      </c>
    </row>
    <row r="3919" spans="1:10" ht="21" x14ac:dyDescent="0.35">
      <c r="A3919" s="56">
        <v>1442495</v>
      </c>
      <c r="B3919" s="56" t="s">
        <v>12796</v>
      </c>
      <c r="C3919" s="56" t="s">
        <v>12797</v>
      </c>
      <c r="D3919" s="57" t="s">
        <v>12798</v>
      </c>
      <c r="E3919" s="57" t="s">
        <v>2959</v>
      </c>
      <c r="F3919" s="58" t="s">
        <v>1389</v>
      </c>
      <c r="G3919" s="58">
        <v>2</v>
      </c>
      <c r="H3919" s="58" t="s">
        <v>1530</v>
      </c>
      <c r="I3919" s="58" t="s">
        <v>1588</v>
      </c>
      <c r="J3919" s="59">
        <v>0.34</v>
      </c>
    </row>
    <row r="3920" spans="1:10" ht="21" x14ac:dyDescent="0.35">
      <c r="A3920" s="56">
        <v>1443675</v>
      </c>
      <c r="B3920" s="56" t="s">
        <v>12799</v>
      </c>
      <c r="C3920" s="56" t="s">
        <v>12800</v>
      </c>
      <c r="D3920" s="57" t="s">
        <v>12801</v>
      </c>
      <c r="E3920" s="57" t="s">
        <v>89</v>
      </c>
      <c r="F3920" s="58" t="s">
        <v>54</v>
      </c>
      <c r="G3920" s="58">
        <v>1</v>
      </c>
      <c r="H3920" s="58" t="s">
        <v>1530</v>
      </c>
      <c r="I3920" s="58" t="s">
        <v>1740</v>
      </c>
      <c r="J3920" s="59">
        <v>0.38</v>
      </c>
    </row>
    <row r="3921" spans="1:10" ht="21" x14ac:dyDescent="0.35">
      <c r="A3921" s="56">
        <v>1444809</v>
      </c>
      <c r="B3921" s="56" t="s">
        <v>12802</v>
      </c>
      <c r="C3921" s="56" t="s">
        <v>12803</v>
      </c>
      <c r="D3921" s="57" t="s">
        <v>12804</v>
      </c>
      <c r="E3921" s="57" t="s">
        <v>2298</v>
      </c>
      <c r="F3921" s="58" t="s">
        <v>40</v>
      </c>
      <c r="G3921" s="58" t="s">
        <v>1492</v>
      </c>
      <c r="H3921" s="58" t="s">
        <v>1516</v>
      </c>
      <c r="I3921" s="58" t="s">
        <v>1517</v>
      </c>
      <c r="J3921" s="59">
        <v>0.38</v>
      </c>
    </row>
    <row r="3922" spans="1:10" ht="21" x14ac:dyDescent="0.35">
      <c r="A3922" s="56">
        <v>1445136</v>
      </c>
      <c r="B3922" s="56" t="s">
        <v>12805</v>
      </c>
      <c r="C3922" s="56" t="s">
        <v>12806</v>
      </c>
      <c r="D3922" s="57" t="s">
        <v>12807</v>
      </c>
      <c r="E3922" s="57" t="s">
        <v>798</v>
      </c>
      <c r="F3922" s="58" t="s">
        <v>40</v>
      </c>
      <c r="G3922" s="58" t="s">
        <v>1492</v>
      </c>
      <c r="H3922" s="58" t="s">
        <v>1516</v>
      </c>
      <c r="I3922" s="58" t="s">
        <v>1517</v>
      </c>
      <c r="J3922" s="59">
        <v>0.38</v>
      </c>
    </row>
    <row r="3923" spans="1:10" ht="21" x14ac:dyDescent="0.35">
      <c r="A3923" s="56">
        <v>1445513</v>
      </c>
      <c r="B3923" s="56" t="s">
        <v>12808</v>
      </c>
      <c r="C3923" s="56" t="s">
        <v>12809</v>
      </c>
      <c r="D3923" s="57" t="s">
        <v>5048</v>
      </c>
      <c r="E3923" s="57" t="s">
        <v>12810</v>
      </c>
      <c r="F3923" s="58" t="s">
        <v>40</v>
      </c>
      <c r="G3923" s="58" t="s">
        <v>1492</v>
      </c>
      <c r="H3923" s="58" t="s">
        <v>1516</v>
      </c>
      <c r="I3923" s="58" t="s">
        <v>1517</v>
      </c>
      <c r="J3923" s="59">
        <v>0.38</v>
      </c>
    </row>
    <row r="3924" spans="1:10" ht="21" x14ac:dyDescent="0.35">
      <c r="A3924" s="56">
        <v>1446415</v>
      </c>
      <c r="B3924" s="56" t="s">
        <v>12811</v>
      </c>
      <c r="C3924" s="56" t="s">
        <v>12812</v>
      </c>
      <c r="D3924" s="57" t="s">
        <v>12813</v>
      </c>
      <c r="E3924" s="57" t="s">
        <v>320</v>
      </c>
      <c r="F3924" s="58" t="s">
        <v>40</v>
      </c>
      <c r="G3924" s="58" t="s">
        <v>1492</v>
      </c>
      <c r="H3924" s="58" t="s">
        <v>1516</v>
      </c>
      <c r="I3924" s="58" t="s">
        <v>1517</v>
      </c>
      <c r="J3924" s="59">
        <v>0.38</v>
      </c>
    </row>
    <row r="3925" spans="1:10" ht="21" x14ac:dyDescent="0.35">
      <c r="A3925" s="56">
        <v>1503822</v>
      </c>
      <c r="B3925" s="56" t="s">
        <v>12814</v>
      </c>
      <c r="C3925" s="56" t="s">
        <v>12815</v>
      </c>
      <c r="D3925" s="57" t="s">
        <v>12816</v>
      </c>
      <c r="E3925" s="57" t="s">
        <v>1027</v>
      </c>
      <c r="F3925" s="58" t="s">
        <v>40</v>
      </c>
      <c r="G3925" s="58" t="s">
        <v>1492</v>
      </c>
      <c r="H3925" s="58" t="s">
        <v>1516</v>
      </c>
      <c r="I3925" s="58" t="s">
        <v>1517</v>
      </c>
      <c r="J3925" s="59">
        <v>0.38</v>
      </c>
    </row>
    <row r="3926" spans="1:10" ht="21" x14ac:dyDescent="0.35">
      <c r="A3926" s="56">
        <v>1504008</v>
      </c>
      <c r="B3926" s="56" t="s">
        <v>12817</v>
      </c>
      <c r="C3926" s="56" t="s">
        <v>12818</v>
      </c>
      <c r="D3926" s="57" t="s">
        <v>12819</v>
      </c>
      <c r="E3926" s="57" t="s">
        <v>569</v>
      </c>
      <c r="F3926" s="58" t="s">
        <v>40</v>
      </c>
      <c r="G3926" s="58" t="s">
        <v>1492</v>
      </c>
      <c r="H3926" s="58" t="s">
        <v>1477</v>
      </c>
      <c r="I3926" s="58" t="s">
        <v>1478</v>
      </c>
      <c r="J3926" s="59">
        <v>0.38</v>
      </c>
    </row>
    <row r="3927" spans="1:10" ht="21" x14ac:dyDescent="0.35">
      <c r="A3927" s="56">
        <v>1504297</v>
      </c>
      <c r="B3927" s="56" t="s">
        <v>12820</v>
      </c>
      <c r="C3927" s="56" t="s">
        <v>12821</v>
      </c>
      <c r="D3927" s="57" t="s">
        <v>12822</v>
      </c>
      <c r="E3927" s="57" t="s">
        <v>723</v>
      </c>
      <c r="F3927" s="58" t="s">
        <v>40</v>
      </c>
      <c r="G3927" s="58" t="s">
        <v>1492</v>
      </c>
      <c r="H3927" s="58" t="s">
        <v>1516</v>
      </c>
      <c r="I3927" s="58" t="s">
        <v>1517</v>
      </c>
      <c r="J3927" s="59">
        <v>0.38</v>
      </c>
    </row>
    <row r="3928" spans="1:10" ht="21" x14ac:dyDescent="0.35">
      <c r="A3928" s="56">
        <v>1505719</v>
      </c>
      <c r="B3928" s="56" t="s">
        <v>12823</v>
      </c>
      <c r="C3928" s="56" t="s">
        <v>12824</v>
      </c>
      <c r="D3928" s="57" t="s">
        <v>12825</v>
      </c>
      <c r="E3928" s="57" t="s">
        <v>259</v>
      </c>
      <c r="F3928" s="58" t="s">
        <v>1399</v>
      </c>
      <c r="G3928" s="58">
        <v>1</v>
      </c>
      <c r="H3928" s="58" t="s">
        <v>1550</v>
      </c>
      <c r="I3928" s="58" t="s">
        <v>1598</v>
      </c>
      <c r="J3928" s="59">
        <v>0.38</v>
      </c>
    </row>
    <row r="3929" spans="1:10" ht="21" x14ac:dyDescent="0.35">
      <c r="A3929" s="56">
        <v>1542834</v>
      </c>
      <c r="B3929" s="56" t="s">
        <v>12826</v>
      </c>
      <c r="C3929" s="56" t="s">
        <v>12827</v>
      </c>
      <c r="D3929" s="57" t="s">
        <v>12828</v>
      </c>
      <c r="E3929" s="57" t="s">
        <v>219</v>
      </c>
      <c r="F3929" s="58" t="s">
        <v>40</v>
      </c>
      <c r="G3929" s="58" t="s">
        <v>1492</v>
      </c>
      <c r="H3929" s="58" t="s">
        <v>1516</v>
      </c>
      <c r="I3929" s="58" t="s">
        <v>1517</v>
      </c>
      <c r="J3929" s="59">
        <v>0.38</v>
      </c>
    </row>
    <row r="3930" spans="1:10" ht="21" x14ac:dyDescent="0.35">
      <c r="A3930" s="56">
        <v>1543662</v>
      </c>
      <c r="B3930" s="56" t="s">
        <v>12829</v>
      </c>
      <c r="C3930" s="56" t="s">
        <v>12830</v>
      </c>
      <c r="D3930" s="57" t="s">
        <v>12831</v>
      </c>
      <c r="E3930" s="57" t="s">
        <v>2502</v>
      </c>
      <c r="F3930" s="58" t="s">
        <v>54</v>
      </c>
      <c r="G3930" s="58">
        <v>1</v>
      </c>
      <c r="H3930" s="58" t="s">
        <v>1550</v>
      </c>
      <c r="I3930" s="58" t="s">
        <v>1598</v>
      </c>
      <c r="J3930" s="59">
        <v>0.38</v>
      </c>
    </row>
    <row r="3931" spans="1:10" ht="21" x14ac:dyDescent="0.35">
      <c r="A3931" s="56">
        <v>1545656</v>
      </c>
      <c r="B3931" s="56" t="s">
        <v>12832</v>
      </c>
      <c r="C3931" s="56" t="s">
        <v>12833</v>
      </c>
      <c r="D3931" s="57" t="s">
        <v>12834</v>
      </c>
      <c r="E3931" s="57" t="s">
        <v>1167</v>
      </c>
      <c r="F3931" s="58" t="s">
        <v>54</v>
      </c>
      <c r="G3931" s="58">
        <v>1</v>
      </c>
      <c r="H3931" s="58" t="s">
        <v>1609</v>
      </c>
      <c r="I3931" s="58" t="s">
        <v>1795</v>
      </c>
      <c r="J3931" s="59">
        <v>0.38</v>
      </c>
    </row>
    <row r="3932" spans="1:10" ht="21" x14ac:dyDescent="0.35">
      <c r="A3932" s="56">
        <v>1546515</v>
      </c>
      <c r="B3932" s="56" t="s">
        <v>72</v>
      </c>
      <c r="C3932" s="56" t="s">
        <v>12835</v>
      </c>
      <c r="D3932" s="57" t="s">
        <v>73</v>
      </c>
      <c r="E3932" s="57" t="s">
        <v>74</v>
      </c>
      <c r="F3932" s="58" t="s">
        <v>48</v>
      </c>
      <c r="G3932" s="58">
        <v>2</v>
      </c>
      <c r="H3932" s="58" t="s">
        <v>1550</v>
      </c>
      <c r="I3932" s="58" t="s">
        <v>1583</v>
      </c>
      <c r="J3932" s="59">
        <v>0.34</v>
      </c>
    </row>
    <row r="3933" spans="1:10" ht="21" x14ac:dyDescent="0.35">
      <c r="A3933" s="56">
        <v>1550311</v>
      </c>
      <c r="B3933" s="56" t="s">
        <v>12836</v>
      </c>
      <c r="C3933" s="56" t="s">
        <v>12837</v>
      </c>
      <c r="D3933" s="57" t="s">
        <v>2318</v>
      </c>
      <c r="E3933" s="57" t="s">
        <v>1780</v>
      </c>
      <c r="F3933" s="58" t="s">
        <v>54</v>
      </c>
      <c r="G3933" s="58">
        <v>1</v>
      </c>
      <c r="H3933" s="58" t="s">
        <v>1550</v>
      </c>
      <c r="I3933" s="58" t="s">
        <v>1598</v>
      </c>
      <c r="J3933" s="59">
        <v>0.38</v>
      </c>
    </row>
    <row r="3934" spans="1:10" ht="21" x14ac:dyDescent="0.35">
      <c r="A3934" s="56">
        <v>1586122</v>
      </c>
      <c r="B3934" s="56" t="s">
        <v>12838</v>
      </c>
      <c r="C3934" s="56" t="s">
        <v>12839</v>
      </c>
      <c r="D3934" s="57" t="s">
        <v>12840</v>
      </c>
      <c r="E3934" s="57" t="s">
        <v>473</v>
      </c>
      <c r="F3934" s="58" t="s">
        <v>48</v>
      </c>
      <c r="G3934" s="58">
        <v>2</v>
      </c>
      <c r="H3934" s="58" t="s">
        <v>1550</v>
      </c>
      <c r="I3934" s="58" t="s">
        <v>1583</v>
      </c>
      <c r="J3934" s="59">
        <v>0.34</v>
      </c>
    </row>
    <row r="3935" spans="1:10" ht="21" x14ac:dyDescent="0.35">
      <c r="A3935" s="56">
        <v>1586616</v>
      </c>
      <c r="B3935" s="56" t="s">
        <v>12841</v>
      </c>
      <c r="C3935" s="56" t="s">
        <v>12842</v>
      </c>
      <c r="D3935" s="57" t="s">
        <v>1068</v>
      </c>
      <c r="E3935" s="57" t="s">
        <v>426</v>
      </c>
      <c r="F3935" s="58" t="s">
        <v>54</v>
      </c>
      <c r="G3935" s="58">
        <v>1</v>
      </c>
      <c r="H3935" s="58" t="s">
        <v>1550</v>
      </c>
      <c r="I3935" s="58" t="s">
        <v>1598</v>
      </c>
      <c r="J3935" s="59">
        <v>0.38</v>
      </c>
    </row>
    <row r="3936" spans="1:10" ht="21" x14ac:dyDescent="0.35">
      <c r="A3936" s="56">
        <v>1589952</v>
      </c>
      <c r="B3936" s="56" t="s">
        <v>12843</v>
      </c>
      <c r="C3936" s="56" t="s">
        <v>12844</v>
      </c>
      <c r="D3936" s="57" t="s">
        <v>12845</v>
      </c>
      <c r="E3936" s="57" t="s">
        <v>723</v>
      </c>
      <c r="F3936" s="58" t="s">
        <v>1850</v>
      </c>
      <c r="G3936" s="58">
        <v>1</v>
      </c>
      <c r="H3936" s="58" t="s">
        <v>1609</v>
      </c>
      <c r="I3936" s="58" t="s">
        <v>1795</v>
      </c>
      <c r="J3936" s="59">
        <v>0.38</v>
      </c>
    </row>
    <row r="3937" spans="1:10" ht="21" x14ac:dyDescent="0.35">
      <c r="A3937" s="56">
        <v>1592478</v>
      </c>
      <c r="B3937" s="56" t="s">
        <v>12846</v>
      </c>
      <c r="C3937" s="56" t="s">
        <v>12847</v>
      </c>
      <c r="D3937" s="57" t="s">
        <v>5260</v>
      </c>
      <c r="E3937" s="57" t="s">
        <v>12848</v>
      </c>
      <c r="F3937" s="58" t="s">
        <v>54</v>
      </c>
      <c r="G3937" s="58">
        <v>1</v>
      </c>
      <c r="H3937" s="58" t="s">
        <v>1550</v>
      </c>
      <c r="I3937" s="58" t="s">
        <v>1598</v>
      </c>
      <c r="J3937" s="59">
        <v>0.38</v>
      </c>
    </row>
    <row r="3938" spans="1:10" ht="21" x14ac:dyDescent="0.35">
      <c r="A3938" s="56">
        <v>1593791</v>
      </c>
      <c r="B3938" s="56" t="s">
        <v>12849</v>
      </c>
      <c r="C3938" s="56" t="s">
        <v>12850</v>
      </c>
      <c r="D3938" s="57" t="s">
        <v>12851</v>
      </c>
      <c r="E3938" s="57" t="s">
        <v>483</v>
      </c>
      <c r="F3938" s="58" t="s">
        <v>54</v>
      </c>
      <c r="G3938" s="58">
        <v>1</v>
      </c>
      <c r="H3938" s="58" t="s">
        <v>1550</v>
      </c>
      <c r="I3938" s="58" t="s">
        <v>1598</v>
      </c>
      <c r="J3938" s="59">
        <v>0.38</v>
      </c>
    </row>
    <row r="3939" spans="1:10" ht="21" x14ac:dyDescent="0.35">
      <c r="A3939" s="56">
        <v>1599249</v>
      </c>
      <c r="B3939" s="56" t="s">
        <v>12852</v>
      </c>
      <c r="C3939" s="56" t="s">
        <v>12853</v>
      </c>
      <c r="D3939" s="57" t="s">
        <v>12854</v>
      </c>
      <c r="E3939" s="57" t="s">
        <v>1423</v>
      </c>
      <c r="F3939" s="58" t="s">
        <v>48</v>
      </c>
      <c r="G3939" s="58">
        <v>2</v>
      </c>
      <c r="H3939" s="58" t="s">
        <v>1550</v>
      </c>
      <c r="I3939" s="58" t="s">
        <v>1583</v>
      </c>
      <c r="J3939" s="59">
        <v>0.34</v>
      </c>
    </row>
    <row r="3940" spans="1:10" ht="21" x14ac:dyDescent="0.35">
      <c r="A3940" s="56">
        <v>1679549</v>
      </c>
      <c r="B3940" s="56" t="s">
        <v>12855</v>
      </c>
      <c r="C3940" s="56" t="s">
        <v>12856</v>
      </c>
      <c r="D3940" s="57" t="s">
        <v>12857</v>
      </c>
      <c r="E3940" s="57" t="s">
        <v>64</v>
      </c>
      <c r="F3940" s="58" t="s">
        <v>54</v>
      </c>
      <c r="G3940" s="58">
        <v>1</v>
      </c>
      <c r="H3940" s="58" t="s">
        <v>1550</v>
      </c>
      <c r="I3940" s="58" t="s">
        <v>1598</v>
      </c>
      <c r="J3940" s="59">
        <v>0.38</v>
      </c>
    </row>
    <row r="3941" spans="1:10" ht="21" x14ac:dyDescent="0.35">
      <c r="A3941" s="56">
        <v>1680638</v>
      </c>
      <c r="B3941" s="56" t="s">
        <v>12858</v>
      </c>
      <c r="C3941" s="56" t="s">
        <v>12859</v>
      </c>
      <c r="D3941" s="57" t="s">
        <v>12860</v>
      </c>
      <c r="E3941" s="57" t="s">
        <v>89</v>
      </c>
      <c r="F3941" s="58" t="s">
        <v>1632</v>
      </c>
      <c r="G3941" s="58">
        <v>1</v>
      </c>
      <c r="H3941" s="58" t="s">
        <v>1550</v>
      </c>
      <c r="I3941" s="58" t="s">
        <v>1598</v>
      </c>
      <c r="J3941" s="59">
        <v>0.38</v>
      </c>
    </row>
    <row r="3942" spans="1:10" ht="21" x14ac:dyDescent="0.35">
      <c r="A3942" s="56">
        <v>1689977</v>
      </c>
      <c r="B3942" s="56" t="s">
        <v>809</v>
      </c>
      <c r="C3942" s="56" t="s">
        <v>12861</v>
      </c>
      <c r="D3942" s="57" t="s">
        <v>810</v>
      </c>
      <c r="E3942" s="57" t="s">
        <v>811</v>
      </c>
      <c r="F3942" s="58" t="s">
        <v>54</v>
      </c>
      <c r="G3942" s="58">
        <v>1</v>
      </c>
      <c r="H3942" s="58" t="s">
        <v>1609</v>
      </c>
      <c r="I3942" s="58" t="s">
        <v>1795</v>
      </c>
      <c r="J3942" s="59">
        <v>0.38</v>
      </c>
    </row>
    <row r="3943" spans="1:10" ht="21" x14ac:dyDescent="0.35">
      <c r="A3943" s="56">
        <v>1690753</v>
      </c>
      <c r="B3943" s="56" t="s">
        <v>12862</v>
      </c>
      <c r="C3943" s="56" t="s">
        <v>12863</v>
      </c>
      <c r="D3943" s="57" t="s">
        <v>12864</v>
      </c>
      <c r="E3943" s="57" t="s">
        <v>10171</v>
      </c>
      <c r="F3943" s="58" t="s">
        <v>54</v>
      </c>
      <c r="G3943" s="58">
        <v>1</v>
      </c>
      <c r="H3943" s="58" t="s">
        <v>1609</v>
      </c>
      <c r="I3943" s="58" t="s">
        <v>1795</v>
      </c>
      <c r="J3943" s="59">
        <v>0.38</v>
      </c>
    </row>
    <row r="3944" spans="1:10" ht="21" x14ac:dyDescent="0.35">
      <c r="A3944" s="56">
        <v>1690816</v>
      </c>
      <c r="B3944" s="56" t="s">
        <v>12865</v>
      </c>
      <c r="C3944" s="56" t="s">
        <v>12866</v>
      </c>
      <c r="D3944" s="57" t="s">
        <v>12867</v>
      </c>
      <c r="E3944" s="57" t="s">
        <v>3944</v>
      </c>
      <c r="F3944" s="58" t="s">
        <v>54</v>
      </c>
      <c r="G3944" s="58">
        <v>1</v>
      </c>
      <c r="H3944" s="58" t="s">
        <v>1609</v>
      </c>
      <c r="I3944" s="58" t="s">
        <v>1795</v>
      </c>
      <c r="J3944" s="59">
        <v>0.38</v>
      </c>
    </row>
    <row r="3945" spans="1:10" ht="21" x14ac:dyDescent="0.35">
      <c r="A3945" s="56">
        <v>1717444</v>
      </c>
      <c r="B3945" s="56" t="s">
        <v>12868</v>
      </c>
      <c r="C3945" s="56" t="s">
        <v>12869</v>
      </c>
      <c r="D3945" s="57" t="s">
        <v>12870</v>
      </c>
      <c r="E3945" s="57" t="s">
        <v>426</v>
      </c>
      <c r="F3945" s="58" t="s">
        <v>54</v>
      </c>
      <c r="G3945" s="58">
        <v>1</v>
      </c>
      <c r="H3945" s="58" t="s">
        <v>1609</v>
      </c>
      <c r="I3945" s="58" t="s">
        <v>1795</v>
      </c>
      <c r="J3945" s="59">
        <v>0.38</v>
      </c>
    </row>
    <row r="3946" spans="1:10" ht="21" x14ac:dyDescent="0.35">
      <c r="A3946" s="56">
        <v>1717629</v>
      </c>
      <c r="B3946" s="56" t="s">
        <v>12871</v>
      </c>
      <c r="C3946" s="56" t="s">
        <v>12872</v>
      </c>
      <c r="D3946" s="57" t="s">
        <v>12873</v>
      </c>
      <c r="E3946" s="57" t="s">
        <v>473</v>
      </c>
      <c r="F3946" s="58" t="s">
        <v>54</v>
      </c>
      <c r="G3946" s="58">
        <v>1</v>
      </c>
      <c r="H3946" s="58" t="s">
        <v>1609</v>
      </c>
      <c r="I3946" s="58" t="s">
        <v>1795</v>
      </c>
      <c r="J3946" s="59">
        <v>0.38</v>
      </c>
    </row>
    <row r="3947" spans="1:10" ht="21" x14ac:dyDescent="0.35">
      <c r="A3947" s="56">
        <v>1722154</v>
      </c>
      <c r="B3947" s="56" t="s">
        <v>12874</v>
      </c>
      <c r="C3947" s="56" t="s">
        <v>12875</v>
      </c>
      <c r="D3947" s="57" t="s">
        <v>12876</v>
      </c>
      <c r="E3947" s="57" t="s">
        <v>6663</v>
      </c>
      <c r="F3947" s="58" t="s">
        <v>54</v>
      </c>
      <c r="G3947" s="58">
        <v>1</v>
      </c>
      <c r="H3947" s="58" t="s">
        <v>1609</v>
      </c>
      <c r="I3947" s="58" t="s">
        <v>1795</v>
      </c>
      <c r="J3947" s="59">
        <v>0.38</v>
      </c>
    </row>
    <row r="3948" spans="1:10" ht="21" x14ac:dyDescent="0.35">
      <c r="A3948" s="56">
        <v>1722275</v>
      </c>
      <c r="B3948" s="56" t="s">
        <v>12877</v>
      </c>
      <c r="C3948" s="56" t="s">
        <v>12878</v>
      </c>
      <c r="D3948" s="57" t="s">
        <v>12879</v>
      </c>
      <c r="E3948" s="57" t="s">
        <v>1063</v>
      </c>
      <c r="F3948" s="58" t="s">
        <v>48</v>
      </c>
      <c r="G3948" s="58">
        <v>2</v>
      </c>
      <c r="H3948" s="58" t="s">
        <v>1609</v>
      </c>
      <c r="I3948" s="58" t="s">
        <v>1610</v>
      </c>
      <c r="J3948" s="59">
        <v>0.34</v>
      </c>
    </row>
    <row r="3949" spans="1:10" ht="21" x14ac:dyDescent="0.35">
      <c r="A3949" s="56">
        <v>1722593</v>
      </c>
      <c r="B3949" s="56" t="s">
        <v>12880</v>
      </c>
      <c r="C3949" s="56" t="s">
        <v>12881</v>
      </c>
      <c r="D3949" s="57" t="s">
        <v>5670</v>
      </c>
      <c r="E3949" s="57" t="s">
        <v>5309</v>
      </c>
      <c r="F3949" s="58" t="s">
        <v>54</v>
      </c>
      <c r="G3949" s="58">
        <v>1</v>
      </c>
      <c r="H3949" s="58" t="s">
        <v>1609</v>
      </c>
      <c r="I3949" s="58" t="s">
        <v>1795</v>
      </c>
      <c r="J3949" s="59">
        <v>0.38</v>
      </c>
    </row>
    <row r="3950" spans="1:10" ht="21" x14ac:dyDescent="0.35">
      <c r="A3950" s="56">
        <v>1722594</v>
      </c>
      <c r="B3950" s="56" t="s">
        <v>12882</v>
      </c>
      <c r="C3950" s="56" t="s">
        <v>12883</v>
      </c>
      <c r="D3950" s="57" t="s">
        <v>12884</v>
      </c>
      <c r="E3950" s="57" t="s">
        <v>2513</v>
      </c>
      <c r="F3950" s="58" t="s">
        <v>54</v>
      </c>
      <c r="G3950" s="58">
        <v>1</v>
      </c>
      <c r="H3950" s="58" t="s">
        <v>1609</v>
      </c>
      <c r="I3950" s="58" t="s">
        <v>1795</v>
      </c>
      <c r="J3950" s="59">
        <v>0.38</v>
      </c>
    </row>
    <row r="3951" spans="1:10" ht="21" x14ac:dyDescent="0.35">
      <c r="A3951" s="56">
        <v>1722629</v>
      </c>
      <c r="B3951" s="56" t="s">
        <v>12885</v>
      </c>
      <c r="C3951" s="56" t="s">
        <v>12886</v>
      </c>
      <c r="D3951" s="57" t="s">
        <v>7991</v>
      </c>
      <c r="E3951" s="57" t="s">
        <v>9872</v>
      </c>
      <c r="F3951" s="58" t="s">
        <v>54</v>
      </c>
      <c r="G3951" s="58">
        <v>1</v>
      </c>
      <c r="H3951" s="58" t="s">
        <v>1609</v>
      </c>
      <c r="I3951" s="58" t="s">
        <v>1795</v>
      </c>
      <c r="J3951" s="59">
        <v>0.38</v>
      </c>
    </row>
    <row r="3952" spans="1:10" ht="21" x14ac:dyDescent="0.35">
      <c r="A3952" s="56">
        <v>1723157</v>
      </c>
      <c r="B3952" s="56" t="s">
        <v>12887</v>
      </c>
      <c r="C3952" s="56" t="s">
        <v>12888</v>
      </c>
      <c r="D3952" s="57" t="s">
        <v>449</v>
      </c>
      <c r="E3952" s="57" t="s">
        <v>12889</v>
      </c>
      <c r="F3952" s="58" t="s">
        <v>48</v>
      </c>
      <c r="G3952" s="58">
        <v>2</v>
      </c>
      <c r="H3952" s="58" t="s">
        <v>1609</v>
      </c>
      <c r="I3952" s="58" t="s">
        <v>1610</v>
      </c>
      <c r="J3952" s="59">
        <v>0.34</v>
      </c>
    </row>
    <row r="3953" spans="1:10" ht="21" x14ac:dyDescent="0.35">
      <c r="A3953" s="56">
        <v>1723537</v>
      </c>
      <c r="B3953" s="56" t="s">
        <v>12890</v>
      </c>
      <c r="C3953" s="56" t="s">
        <v>12891</v>
      </c>
      <c r="D3953" s="57" t="s">
        <v>12571</v>
      </c>
      <c r="E3953" s="57" t="s">
        <v>413</v>
      </c>
      <c r="F3953" s="58" t="s">
        <v>48</v>
      </c>
      <c r="G3953" s="58">
        <v>2</v>
      </c>
      <c r="H3953" s="58" t="s">
        <v>1609</v>
      </c>
      <c r="I3953" s="58" t="s">
        <v>1610</v>
      </c>
      <c r="J3953" s="59">
        <v>0.34</v>
      </c>
    </row>
    <row r="3954" spans="1:10" ht="21" x14ac:dyDescent="0.35">
      <c r="A3954" s="56">
        <v>1723545</v>
      </c>
      <c r="B3954" s="56" t="s">
        <v>12892</v>
      </c>
      <c r="C3954" s="56" t="s">
        <v>12893</v>
      </c>
      <c r="D3954" s="57" t="s">
        <v>12894</v>
      </c>
      <c r="E3954" s="57" t="s">
        <v>1423</v>
      </c>
      <c r="F3954" s="58" t="s">
        <v>48</v>
      </c>
      <c r="G3954" s="58">
        <v>2</v>
      </c>
      <c r="H3954" s="58" t="s">
        <v>1609</v>
      </c>
      <c r="I3954" s="58" t="s">
        <v>1610</v>
      </c>
      <c r="J3954" s="59">
        <v>0.34</v>
      </c>
    </row>
    <row r="3955" spans="1:10" ht="21" x14ac:dyDescent="0.35">
      <c r="A3955" s="56">
        <v>1724244</v>
      </c>
      <c r="B3955" s="56" t="s">
        <v>12895</v>
      </c>
      <c r="C3955" s="56" t="s">
        <v>12896</v>
      </c>
      <c r="D3955" s="57" t="s">
        <v>12897</v>
      </c>
      <c r="E3955" s="57" t="s">
        <v>1167</v>
      </c>
      <c r="F3955" s="58" t="s">
        <v>54</v>
      </c>
      <c r="G3955" s="58">
        <v>1</v>
      </c>
      <c r="H3955" s="58" t="s">
        <v>1609</v>
      </c>
      <c r="I3955" s="58" t="s">
        <v>1795</v>
      </c>
      <c r="J3955" s="59">
        <v>0.38</v>
      </c>
    </row>
    <row r="3956" spans="1:10" ht="21" x14ac:dyDescent="0.35">
      <c r="A3956" s="56">
        <v>1724261</v>
      </c>
      <c r="B3956" s="56" t="s">
        <v>146</v>
      </c>
      <c r="C3956" s="56" t="s">
        <v>12898</v>
      </c>
      <c r="D3956" s="57" t="s">
        <v>147</v>
      </c>
      <c r="E3956" s="57" t="s">
        <v>148</v>
      </c>
      <c r="F3956" s="58" t="s">
        <v>48</v>
      </c>
      <c r="G3956" s="58">
        <v>2</v>
      </c>
      <c r="H3956" s="58" t="s">
        <v>1609</v>
      </c>
      <c r="I3956" s="58" t="s">
        <v>1610</v>
      </c>
      <c r="J3956" s="59">
        <v>0.34</v>
      </c>
    </row>
    <row r="3957" spans="1:10" ht="21" x14ac:dyDescent="0.35">
      <c r="A3957" s="56">
        <v>1724433</v>
      </c>
      <c r="B3957" s="56" t="s">
        <v>12899</v>
      </c>
      <c r="C3957" s="56" t="s">
        <v>12900</v>
      </c>
      <c r="D3957" s="57" t="s">
        <v>12901</v>
      </c>
      <c r="E3957" s="57" t="s">
        <v>536</v>
      </c>
      <c r="F3957" s="58" t="s">
        <v>54</v>
      </c>
      <c r="G3957" s="58">
        <v>1</v>
      </c>
      <c r="H3957" s="58" t="s">
        <v>1609</v>
      </c>
      <c r="I3957" s="58" t="s">
        <v>1795</v>
      </c>
      <c r="J3957" s="59">
        <v>0.38</v>
      </c>
    </row>
    <row r="3958" spans="1:10" ht="21" x14ac:dyDescent="0.35">
      <c r="A3958" s="56">
        <v>1724749</v>
      </c>
      <c r="B3958" s="56" t="s">
        <v>12902</v>
      </c>
      <c r="C3958" s="56" t="s">
        <v>12903</v>
      </c>
      <c r="D3958" s="57" t="s">
        <v>12904</v>
      </c>
      <c r="E3958" s="57" t="s">
        <v>2723</v>
      </c>
      <c r="F3958" s="58" t="s">
        <v>54</v>
      </c>
      <c r="G3958" s="58">
        <v>1</v>
      </c>
      <c r="H3958" s="58" t="s">
        <v>1614</v>
      </c>
      <c r="I3958" s="58" t="s">
        <v>1615</v>
      </c>
      <c r="J3958" s="59">
        <v>0.34</v>
      </c>
    </row>
    <row r="3959" spans="1:10" ht="21" x14ac:dyDescent="0.35">
      <c r="A3959" s="56">
        <v>1724943</v>
      </c>
      <c r="B3959" s="56" t="s">
        <v>12905</v>
      </c>
      <c r="C3959" s="56" t="s">
        <v>12906</v>
      </c>
      <c r="D3959" s="57" t="s">
        <v>12907</v>
      </c>
      <c r="E3959" s="57" t="s">
        <v>1932</v>
      </c>
      <c r="F3959" s="58" t="s">
        <v>54</v>
      </c>
      <c r="G3959" s="58">
        <v>1</v>
      </c>
      <c r="H3959" s="58" t="s">
        <v>1614</v>
      </c>
      <c r="I3959" s="58" t="s">
        <v>1615</v>
      </c>
      <c r="J3959" s="59">
        <v>0.34</v>
      </c>
    </row>
    <row r="3960" spans="1:10" ht="21" x14ac:dyDescent="0.35">
      <c r="A3960" s="56">
        <v>1724953</v>
      </c>
      <c r="B3960" s="56" t="s">
        <v>12908</v>
      </c>
      <c r="C3960" s="56" t="s">
        <v>12909</v>
      </c>
      <c r="D3960" s="57" t="s">
        <v>12910</v>
      </c>
      <c r="E3960" s="57" t="s">
        <v>229</v>
      </c>
      <c r="F3960" s="58" t="s">
        <v>54</v>
      </c>
      <c r="G3960" s="58">
        <v>1</v>
      </c>
      <c r="H3960" s="58" t="s">
        <v>1614</v>
      </c>
      <c r="I3960" s="58" t="s">
        <v>1615</v>
      </c>
      <c r="J3960" s="59">
        <v>0.34</v>
      </c>
    </row>
    <row r="3961" spans="1:10" ht="21" x14ac:dyDescent="0.35">
      <c r="A3961" s="56">
        <v>1725728</v>
      </c>
      <c r="B3961" s="56" t="s">
        <v>12911</v>
      </c>
      <c r="C3961" s="56" t="s">
        <v>12912</v>
      </c>
      <c r="D3961" s="57" t="s">
        <v>12913</v>
      </c>
      <c r="E3961" s="57" t="s">
        <v>798</v>
      </c>
      <c r="F3961" s="58" t="s">
        <v>54</v>
      </c>
      <c r="G3961" s="58">
        <v>1</v>
      </c>
      <c r="H3961" s="58" t="s">
        <v>1614</v>
      </c>
      <c r="I3961" s="58" t="s">
        <v>1615</v>
      </c>
      <c r="J3961" s="59">
        <v>0.34</v>
      </c>
    </row>
    <row r="3962" spans="1:10" ht="21" x14ac:dyDescent="0.35">
      <c r="A3962" s="56">
        <v>1750363</v>
      </c>
      <c r="B3962" s="56" t="s">
        <v>12914</v>
      </c>
      <c r="C3962" s="56" t="s">
        <v>12915</v>
      </c>
      <c r="D3962" s="57" t="s">
        <v>12916</v>
      </c>
      <c r="E3962" s="57" t="s">
        <v>3259</v>
      </c>
      <c r="F3962" s="58" t="s">
        <v>54</v>
      </c>
      <c r="G3962" s="58">
        <v>1</v>
      </c>
      <c r="H3962" s="58" t="s">
        <v>1609</v>
      </c>
      <c r="I3962" s="58" t="s">
        <v>1795</v>
      </c>
      <c r="J3962" s="59">
        <v>0.38</v>
      </c>
    </row>
    <row r="3963" spans="1:10" ht="21" x14ac:dyDescent="0.35">
      <c r="A3963" s="56">
        <v>1757250</v>
      </c>
      <c r="B3963" s="56" t="s">
        <v>12917</v>
      </c>
      <c r="C3963" s="56" t="s">
        <v>12918</v>
      </c>
      <c r="D3963" s="57" t="s">
        <v>1573</v>
      </c>
      <c r="E3963" s="57" t="s">
        <v>4561</v>
      </c>
      <c r="F3963" s="58" t="s">
        <v>48</v>
      </c>
      <c r="G3963" s="58">
        <v>2</v>
      </c>
      <c r="H3963" s="58" t="s">
        <v>1609</v>
      </c>
      <c r="I3963" s="58" t="s">
        <v>1610</v>
      </c>
      <c r="J3963" s="59">
        <v>0.34</v>
      </c>
    </row>
    <row r="3964" spans="1:10" ht="21" x14ac:dyDescent="0.35">
      <c r="A3964" s="56">
        <v>1757471</v>
      </c>
      <c r="B3964" s="56" t="s">
        <v>12919</v>
      </c>
      <c r="C3964" s="56" t="s">
        <v>12920</v>
      </c>
      <c r="D3964" s="57" t="s">
        <v>12921</v>
      </c>
      <c r="E3964" s="57" t="s">
        <v>868</v>
      </c>
      <c r="F3964" s="58" t="s">
        <v>48</v>
      </c>
      <c r="G3964" s="58">
        <v>2</v>
      </c>
      <c r="H3964" s="58" t="s">
        <v>1609</v>
      </c>
      <c r="I3964" s="58" t="s">
        <v>1610</v>
      </c>
      <c r="J3964" s="59">
        <v>0.34</v>
      </c>
    </row>
    <row r="3965" spans="1:10" ht="21" x14ac:dyDescent="0.35">
      <c r="A3965" s="56">
        <v>1758005</v>
      </c>
      <c r="B3965" s="56" t="s">
        <v>12922</v>
      </c>
      <c r="C3965" s="56" t="s">
        <v>12923</v>
      </c>
      <c r="D3965" s="57" t="s">
        <v>12924</v>
      </c>
      <c r="E3965" s="57" t="s">
        <v>2139</v>
      </c>
      <c r="F3965" s="58" t="s">
        <v>48</v>
      </c>
      <c r="G3965" s="58">
        <v>2</v>
      </c>
      <c r="H3965" s="58" t="s">
        <v>1609</v>
      </c>
      <c r="I3965" s="58" t="s">
        <v>1610</v>
      </c>
      <c r="J3965" s="59">
        <v>0.34</v>
      </c>
    </row>
    <row r="3966" spans="1:10" ht="21" x14ac:dyDescent="0.35">
      <c r="A3966" s="56">
        <v>1758034</v>
      </c>
      <c r="B3966" s="56" t="s">
        <v>12925</v>
      </c>
      <c r="C3966" s="56" t="s">
        <v>12926</v>
      </c>
      <c r="D3966" s="57" t="s">
        <v>12927</v>
      </c>
      <c r="E3966" s="57" t="s">
        <v>214</v>
      </c>
      <c r="F3966" s="58" t="s">
        <v>48</v>
      </c>
      <c r="G3966" s="58">
        <v>2</v>
      </c>
      <c r="H3966" s="58" t="s">
        <v>1609</v>
      </c>
      <c r="I3966" s="58" t="s">
        <v>1610</v>
      </c>
      <c r="J3966" s="59">
        <v>0.34</v>
      </c>
    </row>
    <row r="3967" spans="1:10" ht="21" x14ac:dyDescent="0.35">
      <c r="A3967" s="56">
        <v>1904466</v>
      </c>
      <c r="B3967" s="56" t="s">
        <v>12928</v>
      </c>
      <c r="C3967" s="56" t="s">
        <v>12929</v>
      </c>
      <c r="D3967" s="57" t="s">
        <v>12930</v>
      </c>
      <c r="E3967" s="57" t="s">
        <v>1129</v>
      </c>
      <c r="F3967" s="58" t="s">
        <v>54</v>
      </c>
      <c r="G3967" s="58">
        <v>1</v>
      </c>
      <c r="H3967" s="58" t="s">
        <v>1493</v>
      </c>
      <c r="I3967" s="58" t="s">
        <v>2040</v>
      </c>
      <c r="J3967" s="59">
        <v>0.34</v>
      </c>
    </row>
    <row r="3968" spans="1:10" ht="21" x14ac:dyDescent="0.35">
      <c r="A3968" s="56">
        <v>1904501</v>
      </c>
      <c r="B3968" s="56" t="s">
        <v>726</v>
      </c>
      <c r="C3968" s="56" t="s">
        <v>12931</v>
      </c>
      <c r="D3968" s="57" t="s">
        <v>727</v>
      </c>
      <c r="E3968" s="57" t="s">
        <v>728</v>
      </c>
      <c r="F3968" s="58" t="s">
        <v>48</v>
      </c>
      <c r="G3968" s="58">
        <v>2</v>
      </c>
      <c r="H3968" s="58" t="s">
        <v>1614</v>
      </c>
      <c r="I3968" s="58" t="s">
        <v>1624</v>
      </c>
      <c r="J3968" s="59">
        <v>0.3</v>
      </c>
    </row>
    <row r="3969" spans="1:10" ht="21" x14ac:dyDescent="0.35">
      <c r="A3969" s="56">
        <v>1904683</v>
      </c>
      <c r="B3969" s="56" t="s">
        <v>12932</v>
      </c>
      <c r="C3969" s="56" t="s">
        <v>12933</v>
      </c>
      <c r="D3969" s="57" t="s">
        <v>12934</v>
      </c>
      <c r="E3969" s="57" t="s">
        <v>1450</v>
      </c>
      <c r="F3969" s="58" t="s">
        <v>48</v>
      </c>
      <c r="G3969" s="58">
        <v>2</v>
      </c>
      <c r="H3969" s="58" t="s">
        <v>1614</v>
      </c>
      <c r="I3969" s="58" t="s">
        <v>1624</v>
      </c>
      <c r="J3969" s="59">
        <v>0.3</v>
      </c>
    </row>
    <row r="3970" spans="1:10" ht="21" x14ac:dyDescent="0.35">
      <c r="A3970" s="56">
        <v>1904769</v>
      </c>
      <c r="B3970" s="56" t="s">
        <v>12935</v>
      </c>
      <c r="C3970" s="56" t="s">
        <v>12936</v>
      </c>
      <c r="D3970" s="57" t="s">
        <v>12937</v>
      </c>
      <c r="E3970" s="57" t="s">
        <v>12938</v>
      </c>
      <c r="F3970" s="58" t="s">
        <v>54</v>
      </c>
      <c r="G3970" s="58">
        <v>1</v>
      </c>
      <c r="H3970" s="58" t="s">
        <v>1493</v>
      </c>
      <c r="I3970" s="58" t="s">
        <v>2040</v>
      </c>
      <c r="J3970" s="59">
        <v>0.34</v>
      </c>
    </row>
    <row r="3971" spans="1:10" ht="21" x14ac:dyDescent="0.35">
      <c r="A3971" s="56">
        <v>1905051</v>
      </c>
      <c r="B3971" s="56" t="s">
        <v>805</v>
      </c>
      <c r="C3971" s="56" t="s">
        <v>12939</v>
      </c>
      <c r="D3971" s="57" t="s">
        <v>806</v>
      </c>
      <c r="E3971" s="57" t="s">
        <v>315</v>
      </c>
      <c r="F3971" s="58" t="s">
        <v>48</v>
      </c>
      <c r="G3971" s="58">
        <v>2</v>
      </c>
      <c r="H3971" s="58" t="s">
        <v>1614</v>
      </c>
      <c r="I3971" s="58" t="s">
        <v>1624</v>
      </c>
      <c r="J3971" s="59">
        <v>0.3</v>
      </c>
    </row>
    <row r="3972" spans="1:10" ht="21" x14ac:dyDescent="0.35">
      <c r="A3972" s="56">
        <v>1905184</v>
      </c>
      <c r="B3972" s="56" t="s">
        <v>12940</v>
      </c>
      <c r="C3972" s="56" t="s">
        <v>12941</v>
      </c>
      <c r="D3972" s="57" t="s">
        <v>12942</v>
      </c>
      <c r="E3972" s="57" t="s">
        <v>464</v>
      </c>
      <c r="F3972" s="58" t="s">
        <v>48</v>
      </c>
      <c r="G3972" s="58">
        <v>2</v>
      </c>
      <c r="H3972" s="58" t="s">
        <v>1614</v>
      </c>
      <c r="I3972" s="58" t="s">
        <v>1624</v>
      </c>
      <c r="J3972" s="59">
        <v>0.3</v>
      </c>
    </row>
    <row r="3973" spans="1:10" ht="21" x14ac:dyDescent="0.35">
      <c r="A3973" s="56">
        <v>1905238</v>
      </c>
      <c r="B3973" s="56" t="s">
        <v>12943</v>
      </c>
      <c r="C3973" s="56" t="s">
        <v>12944</v>
      </c>
      <c r="D3973" s="57" t="s">
        <v>12945</v>
      </c>
      <c r="E3973" s="57" t="s">
        <v>259</v>
      </c>
      <c r="F3973" s="58" t="s">
        <v>48</v>
      </c>
      <c r="G3973" s="58">
        <v>2</v>
      </c>
      <c r="H3973" s="58" t="s">
        <v>1614</v>
      </c>
      <c r="I3973" s="58" t="s">
        <v>1624</v>
      </c>
      <c r="J3973" s="59">
        <v>0.3</v>
      </c>
    </row>
    <row r="3974" spans="1:10" ht="21" x14ac:dyDescent="0.35">
      <c r="A3974" s="56">
        <v>1905467</v>
      </c>
      <c r="B3974" s="56" t="s">
        <v>12946</v>
      </c>
      <c r="C3974" s="56" t="s">
        <v>12947</v>
      </c>
      <c r="D3974" s="57" t="s">
        <v>12948</v>
      </c>
      <c r="E3974" s="57" t="s">
        <v>3543</v>
      </c>
      <c r="F3974" s="58" t="s">
        <v>48</v>
      </c>
      <c r="G3974" s="58">
        <v>2</v>
      </c>
      <c r="H3974" s="58" t="s">
        <v>1614</v>
      </c>
      <c r="I3974" s="58" t="s">
        <v>1624</v>
      </c>
      <c r="J3974" s="59">
        <v>0.3</v>
      </c>
    </row>
    <row r="3975" spans="1:10" ht="21" x14ac:dyDescent="0.35">
      <c r="A3975" s="56">
        <v>1905681</v>
      </c>
      <c r="B3975" s="56" t="s">
        <v>12949</v>
      </c>
      <c r="C3975" s="56" t="s">
        <v>12950</v>
      </c>
      <c r="D3975" s="57" t="s">
        <v>12951</v>
      </c>
      <c r="E3975" s="57" t="s">
        <v>2330</v>
      </c>
      <c r="F3975" s="58" t="s">
        <v>48</v>
      </c>
      <c r="G3975" s="58">
        <v>2</v>
      </c>
      <c r="H3975" s="58" t="s">
        <v>1614</v>
      </c>
      <c r="I3975" s="58" t="s">
        <v>1624</v>
      </c>
      <c r="J3975" s="59">
        <v>0.3</v>
      </c>
    </row>
    <row r="3976" spans="1:10" ht="21" x14ac:dyDescent="0.35">
      <c r="A3976" s="56">
        <v>1906033</v>
      </c>
      <c r="B3976" s="56" t="s">
        <v>12952</v>
      </c>
      <c r="C3976" s="56" t="s">
        <v>12953</v>
      </c>
      <c r="D3976" s="57" t="s">
        <v>12954</v>
      </c>
      <c r="E3976" s="57" t="s">
        <v>4770</v>
      </c>
      <c r="F3976" s="58" t="s">
        <v>48</v>
      </c>
      <c r="G3976" s="58">
        <v>2</v>
      </c>
      <c r="H3976" s="58" t="s">
        <v>1614</v>
      </c>
      <c r="I3976" s="58" t="s">
        <v>1624</v>
      </c>
      <c r="J3976" s="59">
        <v>0.3</v>
      </c>
    </row>
    <row r="3977" spans="1:10" ht="21" x14ac:dyDescent="0.35">
      <c r="A3977" s="56">
        <v>1906041</v>
      </c>
      <c r="B3977" s="56" t="s">
        <v>12955</v>
      </c>
      <c r="C3977" s="56" t="s">
        <v>12956</v>
      </c>
      <c r="D3977" s="57" t="s">
        <v>12957</v>
      </c>
      <c r="E3977" s="57" t="s">
        <v>1027</v>
      </c>
      <c r="F3977" s="58" t="s">
        <v>48</v>
      </c>
      <c r="G3977" s="58">
        <v>2</v>
      </c>
      <c r="H3977" s="58" t="s">
        <v>1614</v>
      </c>
      <c r="I3977" s="58" t="s">
        <v>1624</v>
      </c>
      <c r="J3977" s="59">
        <v>0.3</v>
      </c>
    </row>
    <row r="3978" spans="1:10" ht="21" x14ac:dyDescent="0.35">
      <c r="A3978" s="56">
        <v>1906054</v>
      </c>
      <c r="B3978" s="56" t="s">
        <v>12958</v>
      </c>
      <c r="C3978" s="56" t="s">
        <v>12959</v>
      </c>
      <c r="D3978" s="57" t="s">
        <v>12960</v>
      </c>
      <c r="E3978" s="57" t="s">
        <v>2375</v>
      </c>
      <c r="F3978" s="58" t="s">
        <v>54</v>
      </c>
      <c r="G3978" s="58">
        <v>1</v>
      </c>
      <c r="H3978" s="58" t="s">
        <v>1493</v>
      </c>
      <c r="I3978" s="58" t="s">
        <v>2040</v>
      </c>
      <c r="J3978" s="59">
        <v>0.34</v>
      </c>
    </row>
    <row r="3979" spans="1:10" ht="21" x14ac:dyDescent="0.35">
      <c r="A3979" s="56">
        <v>1906064</v>
      </c>
      <c r="B3979" s="56" t="s">
        <v>686</v>
      </c>
      <c r="C3979" s="56" t="s">
        <v>12961</v>
      </c>
      <c r="D3979" s="57" t="s">
        <v>687</v>
      </c>
      <c r="E3979" s="57" t="s">
        <v>688</v>
      </c>
      <c r="F3979" s="58" t="s">
        <v>48</v>
      </c>
      <c r="G3979" s="58">
        <v>2</v>
      </c>
      <c r="H3979" s="58" t="s">
        <v>1614</v>
      </c>
      <c r="I3979" s="58" t="s">
        <v>1624</v>
      </c>
      <c r="J3979" s="59">
        <v>0.3</v>
      </c>
    </row>
    <row r="3980" spans="1:10" ht="21" x14ac:dyDescent="0.35">
      <c r="A3980" s="56">
        <v>1906098</v>
      </c>
      <c r="B3980" s="56" t="s">
        <v>12962</v>
      </c>
      <c r="C3980" s="56" t="s">
        <v>12963</v>
      </c>
      <c r="D3980" s="57" t="s">
        <v>12964</v>
      </c>
      <c r="E3980" s="57" t="s">
        <v>2892</v>
      </c>
      <c r="F3980" s="58" t="s">
        <v>48</v>
      </c>
      <c r="G3980" s="58">
        <v>2</v>
      </c>
      <c r="H3980" s="58" t="s">
        <v>1614</v>
      </c>
      <c r="I3980" s="58" t="s">
        <v>1624</v>
      </c>
      <c r="J3980" s="59">
        <v>0.3</v>
      </c>
    </row>
    <row r="3981" spans="1:10" ht="21" x14ac:dyDescent="0.35">
      <c r="A3981" s="56">
        <v>1913115</v>
      </c>
      <c r="B3981" s="56" t="s">
        <v>117</v>
      </c>
      <c r="C3981" s="56" t="s">
        <v>12965</v>
      </c>
      <c r="D3981" s="57" t="s">
        <v>118</v>
      </c>
      <c r="E3981" s="57" t="s">
        <v>119</v>
      </c>
      <c r="F3981" s="58" t="s">
        <v>48</v>
      </c>
      <c r="G3981" s="58">
        <v>2</v>
      </c>
      <c r="H3981" s="58" t="s">
        <v>1614</v>
      </c>
      <c r="I3981" s="58" t="s">
        <v>1624</v>
      </c>
      <c r="J3981" s="59">
        <v>0.3</v>
      </c>
    </row>
    <row r="3982" spans="1:10" ht="21" x14ac:dyDescent="0.35">
      <c r="A3982" s="56">
        <v>1966389</v>
      </c>
      <c r="B3982" s="56" t="s">
        <v>12966</v>
      </c>
      <c r="C3982" s="56" t="s">
        <v>12967</v>
      </c>
      <c r="D3982" s="57" t="s">
        <v>12967</v>
      </c>
      <c r="E3982" s="57" t="s">
        <v>350</v>
      </c>
      <c r="F3982" s="58" t="s">
        <v>48</v>
      </c>
      <c r="G3982" s="58">
        <v>2</v>
      </c>
      <c r="H3982" s="58" t="s">
        <v>1614</v>
      </c>
      <c r="I3982" s="58" t="s">
        <v>1624</v>
      </c>
      <c r="J3982" s="59">
        <v>0.3</v>
      </c>
    </row>
    <row r="3983" spans="1:10" ht="21" x14ac:dyDescent="0.35">
      <c r="A3983" s="56">
        <v>1968665</v>
      </c>
      <c r="B3983" s="56" t="s">
        <v>12968</v>
      </c>
      <c r="C3983" s="56" t="s">
        <v>12969</v>
      </c>
      <c r="D3983" s="57" t="s">
        <v>12970</v>
      </c>
      <c r="E3983" s="57" t="s">
        <v>1450</v>
      </c>
      <c r="F3983" s="58" t="s">
        <v>48</v>
      </c>
      <c r="G3983" s="58">
        <v>2</v>
      </c>
      <c r="H3983" s="58" t="s">
        <v>1614</v>
      </c>
      <c r="I3983" s="58" t="s">
        <v>1624</v>
      </c>
      <c r="J3983" s="59">
        <v>0.3</v>
      </c>
    </row>
    <row r="3984" spans="1:10" ht="21" x14ac:dyDescent="0.35">
      <c r="A3984" s="56">
        <v>1968739</v>
      </c>
      <c r="B3984" s="56" t="s">
        <v>12971</v>
      </c>
      <c r="C3984" s="56" t="s">
        <v>12972</v>
      </c>
      <c r="D3984" s="57" t="s">
        <v>912</v>
      </c>
      <c r="E3984" s="57" t="s">
        <v>6820</v>
      </c>
      <c r="F3984" s="58" t="s">
        <v>48</v>
      </c>
      <c r="G3984" s="58">
        <v>2</v>
      </c>
      <c r="H3984" s="58" t="s">
        <v>1614</v>
      </c>
      <c r="I3984" s="58" t="s">
        <v>1624</v>
      </c>
      <c r="J3984" s="59">
        <v>0.3</v>
      </c>
    </row>
    <row r="3985" spans="1:10" ht="21" x14ac:dyDescent="0.35">
      <c r="A3985" s="56">
        <v>1969012</v>
      </c>
      <c r="B3985" s="56" t="s">
        <v>12973</v>
      </c>
      <c r="C3985" s="56" t="s">
        <v>12974</v>
      </c>
      <c r="D3985" s="57" t="s">
        <v>12975</v>
      </c>
      <c r="E3985" s="57" t="s">
        <v>11046</v>
      </c>
      <c r="F3985" s="58" t="s">
        <v>48</v>
      </c>
      <c r="G3985" s="58">
        <v>2</v>
      </c>
      <c r="H3985" s="58" t="s">
        <v>1614</v>
      </c>
      <c r="I3985" s="58" t="s">
        <v>1624</v>
      </c>
      <c r="J3985" s="59">
        <v>0.3</v>
      </c>
    </row>
    <row r="3986" spans="1:10" ht="21" x14ac:dyDescent="0.35">
      <c r="A3986" s="56">
        <v>1969022</v>
      </c>
      <c r="B3986" s="56" t="s">
        <v>12976</v>
      </c>
      <c r="C3986" s="56" t="s">
        <v>12977</v>
      </c>
      <c r="D3986" s="57" t="s">
        <v>4761</v>
      </c>
      <c r="E3986" s="57" t="s">
        <v>10633</v>
      </c>
      <c r="F3986" s="58" t="s">
        <v>48</v>
      </c>
      <c r="G3986" s="58">
        <v>2</v>
      </c>
      <c r="H3986" s="58" t="s">
        <v>1614</v>
      </c>
      <c r="I3986" s="58" t="s">
        <v>1624</v>
      </c>
      <c r="J3986" s="59">
        <v>0.3</v>
      </c>
    </row>
    <row r="3987" spans="1:10" ht="21" x14ac:dyDescent="0.35">
      <c r="A3987" s="56">
        <v>2011778</v>
      </c>
      <c r="B3987" s="56" t="s">
        <v>12978</v>
      </c>
      <c r="C3987" s="56" t="s">
        <v>12979</v>
      </c>
      <c r="D3987" s="57" t="s">
        <v>12980</v>
      </c>
      <c r="E3987" s="57" t="s">
        <v>1849</v>
      </c>
      <c r="F3987" s="58" t="s">
        <v>48</v>
      </c>
      <c r="G3987" s="58">
        <v>2</v>
      </c>
      <c r="H3987" s="58" t="s">
        <v>1493</v>
      </c>
      <c r="I3987" s="58" t="s">
        <v>1859</v>
      </c>
      <c r="J3987" s="59">
        <v>0.3</v>
      </c>
    </row>
    <row r="3988" spans="1:10" ht="21" x14ac:dyDescent="0.35">
      <c r="A3988" s="56">
        <v>2011781</v>
      </c>
      <c r="B3988" s="56" t="s">
        <v>12981</v>
      </c>
      <c r="C3988" s="56" t="s">
        <v>12982</v>
      </c>
      <c r="D3988" s="57" t="s">
        <v>12983</v>
      </c>
      <c r="E3988" s="57" t="s">
        <v>1382</v>
      </c>
      <c r="F3988" s="58" t="s">
        <v>48</v>
      </c>
      <c r="G3988" s="58">
        <v>2</v>
      </c>
      <c r="H3988" s="58" t="s">
        <v>1493</v>
      </c>
      <c r="I3988" s="58" t="s">
        <v>1859</v>
      </c>
      <c r="J3988" s="59">
        <v>0.3</v>
      </c>
    </row>
    <row r="3989" spans="1:10" ht="21" x14ac:dyDescent="0.35">
      <c r="A3989" s="56">
        <v>2011782</v>
      </c>
      <c r="B3989" s="56" t="s">
        <v>12984</v>
      </c>
      <c r="C3989" s="56" t="s">
        <v>12985</v>
      </c>
      <c r="D3989" s="57" t="s">
        <v>12986</v>
      </c>
      <c r="E3989" s="57" t="s">
        <v>64</v>
      </c>
      <c r="F3989" s="58" t="s">
        <v>48</v>
      </c>
      <c r="G3989" s="58">
        <v>2</v>
      </c>
      <c r="H3989" s="58" t="s">
        <v>1493</v>
      </c>
      <c r="I3989" s="58" t="s">
        <v>1859</v>
      </c>
      <c r="J3989" s="59">
        <v>0.3</v>
      </c>
    </row>
    <row r="3990" spans="1:10" ht="21" x14ac:dyDescent="0.35">
      <c r="A3990" s="56">
        <v>2011879</v>
      </c>
      <c r="B3990" s="56" t="s">
        <v>12987</v>
      </c>
      <c r="C3990" s="56" t="s">
        <v>12988</v>
      </c>
      <c r="D3990" s="57" t="s">
        <v>868</v>
      </c>
      <c r="E3990" s="57" t="s">
        <v>12989</v>
      </c>
      <c r="F3990" s="58" t="s">
        <v>48</v>
      </c>
      <c r="G3990" s="58">
        <v>2</v>
      </c>
      <c r="H3990" s="58" t="s">
        <v>1493</v>
      </c>
      <c r="I3990" s="58" t="s">
        <v>1859</v>
      </c>
      <c r="J3990" s="59">
        <v>0.3</v>
      </c>
    </row>
    <row r="3991" spans="1:10" ht="21" x14ac:dyDescent="0.35">
      <c r="A3991" s="56">
        <v>2011929</v>
      </c>
      <c r="B3991" s="56" t="s">
        <v>12990</v>
      </c>
      <c r="C3991" s="56" t="s">
        <v>12991</v>
      </c>
      <c r="D3991" s="57" t="s">
        <v>12904</v>
      </c>
      <c r="E3991" s="57" t="s">
        <v>12992</v>
      </c>
      <c r="F3991" s="58" t="s">
        <v>48</v>
      </c>
      <c r="G3991" s="58">
        <v>2</v>
      </c>
      <c r="H3991" s="58" t="s">
        <v>1493</v>
      </c>
      <c r="I3991" s="58" t="s">
        <v>1859</v>
      </c>
      <c r="J3991" s="59">
        <v>0.3</v>
      </c>
    </row>
    <row r="3992" spans="1:10" ht="21" x14ac:dyDescent="0.35">
      <c r="A3992" s="56">
        <v>2011959</v>
      </c>
      <c r="B3992" s="56" t="s">
        <v>12993</v>
      </c>
      <c r="C3992" s="56" t="s">
        <v>12994</v>
      </c>
      <c r="D3992" s="57" t="s">
        <v>12995</v>
      </c>
      <c r="E3992" s="57" t="s">
        <v>3397</v>
      </c>
      <c r="F3992" s="58" t="s">
        <v>48</v>
      </c>
      <c r="G3992" s="58">
        <v>2</v>
      </c>
      <c r="H3992" s="58" t="s">
        <v>1493</v>
      </c>
      <c r="I3992" s="58" t="s">
        <v>1859</v>
      </c>
      <c r="J3992" s="59">
        <v>0.3</v>
      </c>
    </row>
    <row r="3993" spans="1:10" ht="21" x14ac:dyDescent="0.35">
      <c r="A3993" s="56">
        <v>2011988</v>
      </c>
      <c r="B3993" s="56" t="s">
        <v>12996</v>
      </c>
      <c r="C3993" s="56" t="s">
        <v>12997</v>
      </c>
      <c r="D3993" s="57" t="s">
        <v>12998</v>
      </c>
      <c r="E3993" s="57" t="s">
        <v>1587</v>
      </c>
      <c r="F3993" s="58" t="s">
        <v>48</v>
      </c>
      <c r="G3993" s="58">
        <v>2</v>
      </c>
      <c r="H3993" s="58" t="s">
        <v>1493</v>
      </c>
      <c r="I3993" s="58" t="s">
        <v>1859</v>
      </c>
      <c r="J3993" s="59">
        <v>0.3</v>
      </c>
    </row>
    <row r="3994" spans="1:10" ht="21" x14ac:dyDescent="0.35">
      <c r="A3994" s="56">
        <v>2012191</v>
      </c>
      <c r="B3994" s="56" t="s">
        <v>12999</v>
      </c>
      <c r="C3994" s="56" t="s">
        <v>13000</v>
      </c>
      <c r="D3994" s="57" t="s">
        <v>13001</v>
      </c>
      <c r="E3994" s="57" t="s">
        <v>5075</v>
      </c>
      <c r="F3994" s="58" t="s">
        <v>48</v>
      </c>
      <c r="G3994" s="58">
        <v>2</v>
      </c>
      <c r="H3994" s="58" t="s">
        <v>1493</v>
      </c>
      <c r="I3994" s="58" t="s">
        <v>1859</v>
      </c>
      <c r="J3994" s="59">
        <v>0.3</v>
      </c>
    </row>
    <row r="3995" spans="1:10" ht="21" x14ac:dyDescent="0.35">
      <c r="A3995" s="56">
        <v>2019614</v>
      </c>
      <c r="B3995" s="56" t="s">
        <v>13002</v>
      </c>
      <c r="C3995" s="56" t="s">
        <v>13003</v>
      </c>
      <c r="D3995" s="57" t="s">
        <v>847</v>
      </c>
      <c r="E3995" s="57" t="s">
        <v>15</v>
      </c>
      <c r="F3995" s="58" t="s">
        <v>48</v>
      </c>
      <c r="G3995" s="58">
        <v>2</v>
      </c>
      <c r="H3995" s="58" t="s">
        <v>1493</v>
      </c>
      <c r="I3995" s="58" t="s">
        <v>1859</v>
      </c>
      <c r="J3995" s="59">
        <v>0.3</v>
      </c>
    </row>
    <row r="3996" spans="1:10" ht="21" x14ac:dyDescent="0.35">
      <c r="A3996" s="56">
        <v>2048658</v>
      </c>
      <c r="B3996" s="56" t="s">
        <v>13004</v>
      </c>
      <c r="C3996" s="56" t="s">
        <v>13005</v>
      </c>
      <c r="D3996" s="57" t="s">
        <v>13006</v>
      </c>
      <c r="E3996" s="57" t="s">
        <v>13007</v>
      </c>
      <c r="F3996" s="58" t="s">
        <v>48</v>
      </c>
      <c r="G3996" s="58">
        <v>2</v>
      </c>
      <c r="H3996" s="58" t="s">
        <v>1493</v>
      </c>
      <c r="I3996" s="58" t="s">
        <v>1859</v>
      </c>
      <c r="J3996" s="59">
        <v>0.3</v>
      </c>
    </row>
    <row r="3997" spans="1:10" ht="21" x14ac:dyDescent="0.35">
      <c r="A3997" s="56">
        <v>2048670</v>
      </c>
      <c r="B3997" s="56" t="s">
        <v>1010</v>
      </c>
      <c r="C3997" s="56" t="s">
        <v>13008</v>
      </c>
      <c r="D3997" s="57" t="s">
        <v>1011</v>
      </c>
      <c r="E3997" s="57" t="s">
        <v>723</v>
      </c>
      <c r="F3997" s="58" t="s">
        <v>48</v>
      </c>
      <c r="G3997" s="58">
        <v>2</v>
      </c>
      <c r="H3997" s="58" t="s">
        <v>1493</v>
      </c>
      <c r="I3997" s="58" t="s">
        <v>1859</v>
      </c>
      <c r="J3997" s="59">
        <v>0.3</v>
      </c>
    </row>
    <row r="3998" spans="1:10" ht="21" x14ac:dyDescent="0.35">
      <c r="A3998" s="56">
        <v>2048749</v>
      </c>
      <c r="B3998" s="56" t="s">
        <v>13009</v>
      </c>
      <c r="C3998" s="56" t="s">
        <v>13010</v>
      </c>
      <c r="D3998" s="57" t="s">
        <v>13011</v>
      </c>
      <c r="E3998" s="57" t="s">
        <v>199</v>
      </c>
      <c r="F3998" s="58" t="s">
        <v>48</v>
      </c>
      <c r="G3998" s="58">
        <v>2</v>
      </c>
      <c r="H3998" s="58" t="s">
        <v>1493</v>
      </c>
      <c r="I3998" s="58" t="s">
        <v>1859</v>
      </c>
      <c r="J3998" s="59">
        <v>0.3</v>
      </c>
    </row>
    <row r="3999" spans="1:10" ht="21" x14ac:dyDescent="0.35">
      <c r="A3999" s="56">
        <v>2048818</v>
      </c>
      <c r="B3999" s="56" t="s">
        <v>13012</v>
      </c>
      <c r="C3999" s="56" t="s">
        <v>13013</v>
      </c>
      <c r="D3999" s="57" t="s">
        <v>13014</v>
      </c>
      <c r="E3999" s="57" t="s">
        <v>291</v>
      </c>
      <c r="F3999" s="58" t="s">
        <v>48</v>
      </c>
      <c r="G3999" s="58">
        <v>2</v>
      </c>
      <c r="H3999" s="58" t="s">
        <v>1493</v>
      </c>
      <c r="I3999" s="58" t="s">
        <v>1859</v>
      </c>
      <c r="J3999" s="59">
        <v>0.3</v>
      </c>
    </row>
    <row r="4000" spans="1:10" ht="21" x14ac:dyDescent="0.35">
      <c r="A4000" s="56">
        <v>2048823</v>
      </c>
      <c r="B4000" s="56" t="s">
        <v>13015</v>
      </c>
      <c r="C4000" s="56" t="s">
        <v>13016</v>
      </c>
      <c r="D4000" s="57" t="s">
        <v>13017</v>
      </c>
      <c r="E4000" s="57" t="s">
        <v>214</v>
      </c>
      <c r="F4000" s="58" t="s">
        <v>48</v>
      </c>
      <c r="G4000" s="58">
        <v>2</v>
      </c>
      <c r="H4000" s="58" t="s">
        <v>1493</v>
      </c>
      <c r="I4000" s="58" t="s">
        <v>1859</v>
      </c>
      <c r="J4000" s="59">
        <v>0.3</v>
      </c>
    </row>
    <row r="4001" spans="1:10" ht="21" x14ac:dyDescent="0.35">
      <c r="A4001" s="56">
        <v>2154754</v>
      </c>
      <c r="B4001" s="56" t="s">
        <v>13018</v>
      </c>
      <c r="C4001" s="56" t="s">
        <v>13019</v>
      </c>
      <c r="D4001" s="57" t="s">
        <v>13019</v>
      </c>
      <c r="E4001" s="57" t="s">
        <v>350</v>
      </c>
      <c r="F4001" s="58" t="s">
        <v>48</v>
      </c>
      <c r="G4001" s="58">
        <v>2</v>
      </c>
      <c r="H4001" s="58" t="s">
        <v>1498</v>
      </c>
      <c r="I4001" s="58" t="s">
        <v>1628</v>
      </c>
      <c r="J4001" s="59">
        <v>0.3</v>
      </c>
    </row>
    <row r="4002" spans="1:10" ht="21" x14ac:dyDescent="0.35">
      <c r="A4002" s="56">
        <v>2156003</v>
      </c>
      <c r="B4002" s="56" t="s">
        <v>13020</v>
      </c>
      <c r="C4002" s="56" t="s">
        <v>13021</v>
      </c>
      <c r="D4002" s="57" t="s">
        <v>13022</v>
      </c>
      <c r="E4002" s="57" t="s">
        <v>1157</v>
      </c>
      <c r="F4002" s="58" t="s">
        <v>48</v>
      </c>
      <c r="G4002" s="58">
        <v>2</v>
      </c>
      <c r="H4002" s="58" t="s">
        <v>1498</v>
      </c>
      <c r="I4002" s="58" t="s">
        <v>1628</v>
      </c>
      <c r="J4002" s="59">
        <v>0.3</v>
      </c>
    </row>
    <row r="4003" spans="1:10" ht="21" x14ac:dyDescent="0.35">
      <c r="A4003" s="56">
        <v>2156008</v>
      </c>
      <c r="B4003" s="56" t="s">
        <v>13023</v>
      </c>
      <c r="C4003" s="56" t="s">
        <v>13024</v>
      </c>
      <c r="D4003" s="57" t="s">
        <v>1095</v>
      </c>
      <c r="E4003" s="57" t="s">
        <v>6474</v>
      </c>
      <c r="F4003" s="58" t="s">
        <v>48</v>
      </c>
      <c r="G4003" s="58">
        <v>2</v>
      </c>
      <c r="H4003" s="58" t="s">
        <v>1498</v>
      </c>
      <c r="I4003" s="58" t="s">
        <v>1628</v>
      </c>
      <c r="J4003" s="59">
        <v>0.3</v>
      </c>
    </row>
    <row r="4004" spans="1:10" ht="21" x14ac:dyDescent="0.35">
      <c r="A4004" s="56">
        <v>2226178</v>
      </c>
      <c r="B4004" s="56" t="s">
        <v>13025</v>
      </c>
      <c r="C4004" s="56" t="s">
        <v>13026</v>
      </c>
      <c r="D4004" s="57" t="s">
        <v>13027</v>
      </c>
      <c r="E4004" s="57" t="s">
        <v>6027</v>
      </c>
      <c r="F4004" s="58" t="s">
        <v>48</v>
      </c>
      <c r="G4004" s="58">
        <v>2</v>
      </c>
      <c r="H4004" s="58" t="s">
        <v>1498</v>
      </c>
      <c r="I4004" s="58" t="s">
        <v>1628</v>
      </c>
      <c r="J4004" s="59">
        <v>0.3</v>
      </c>
    </row>
    <row r="4005" spans="1:10" ht="21" x14ac:dyDescent="0.35">
      <c r="A4005" s="56">
        <v>2226612</v>
      </c>
      <c r="B4005" s="56" t="s">
        <v>13028</v>
      </c>
      <c r="C4005" s="56" t="s">
        <v>13029</v>
      </c>
      <c r="D4005" s="57" t="s">
        <v>13030</v>
      </c>
      <c r="E4005" s="57" t="s">
        <v>1641</v>
      </c>
      <c r="F4005" s="58" t="s">
        <v>48</v>
      </c>
      <c r="G4005" s="58">
        <v>2</v>
      </c>
      <c r="H4005" s="58" t="s">
        <v>1498</v>
      </c>
      <c r="I4005" s="58" t="s">
        <v>1628</v>
      </c>
      <c r="J4005" s="59">
        <v>0.3</v>
      </c>
    </row>
    <row r="4006" spans="1:10" ht="21" x14ac:dyDescent="0.35">
      <c r="A4006" s="56">
        <v>2227245</v>
      </c>
      <c r="B4006" s="56" t="s">
        <v>13031</v>
      </c>
      <c r="C4006" s="56" t="s">
        <v>13032</v>
      </c>
      <c r="D4006" s="57" t="s">
        <v>13033</v>
      </c>
      <c r="E4006" s="57" t="s">
        <v>693</v>
      </c>
      <c r="F4006" s="58" t="s">
        <v>48</v>
      </c>
      <c r="G4006" s="58">
        <v>2</v>
      </c>
      <c r="H4006" s="58" t="s">
        <v>1498</v>
      </c>
      <c r="I4006" s="58" t="s">
        <v>1628</v>
      </c>
      <c r="J4006" s="59">
        <v>0.3</v>
      </c>
    </row>
    <row r="4007" spans="1:10" ht="21" x14ac:dyDescent="0.35">
      <c r="A4007" s="56">
        <v>2227249</v>
      </c>
      <c r="B4007" s="56" t="s">
        <v>13034</v>
      </c>
      <c r="C4007" s="56" t="s">
        <v>13035</v>
      </c>
      <c r="D4007" s="57" t="s">
        <v>13036</v>
      </c>
      <c r="E4007" s="57" t="s">
        <v>1095</v>
      </c>
      <c r="F4007" s="58" t="s">
        <v>48</v>
      </c>
      <c r="G4007" s="58">
        <v>2</v>
      </c>
      <c r="H4007" s="58" t="s">
        <v>1498</v>
      </c>
      <c r="I4007" s="58" t="s">
        <v>1628</v>
      </c>
      <c r="J4007" s="59">
        <v>0.3</v>
      </c>
    </row>
    <row r="4008" spans="1:10" ht="21" x14ac:dyDescent="0.35">
      <c r="A4008" s="56">
        <v>2227288</v>
      </c>
      <c r="B4008" s="56" t="s">
        <v>13037</v>
      </c>
      <c r="C4008" s="56" t="s">
        <v>13038</v>
      </c>
      <c r="D4008" s="57" t="s">
        <v>2822</v>
      </c>
      <c r="E4008" s="57" t="s">
        <v>1997</v>
      </c>
      <c r="F4008" s="58" t="s">
        <v>2387</v>
      </c>
      <c r="G4008" s="58">
        <v>2</v>
      </c>
      <c r="H4008" s="58" t="s">
        <v>1498</v>
      </c>
      <c r="I4008" s="58" t="s">
        <v>1628</v>
      </c>
      <c r="J4008" s="59">
        <v>0.3</v>
      </c>
    </row>
    <row r="4009" spans="1:10" ht="21" x14ac:dyDescent="0.35">
      <c r="A4009" s="56">
        <v>2227308</v>
      </c>
      <c r="B4009" s="56" t="s">
        <v>13039</v>
      </c>
      <c r="C4009" s="56" t="s">
        <v>13040</v>
      </c>
      <c r="D4009" s="57" t="s">
        <v>13041</v>
      </c>
      <c r="E4009" s="57" t="s">
        <v>723</v>
      </c>
      <c r="F4009" s="58" t="s">
        <v>1367</v>
      </c>
      <c r="G4009" s="58">
        <v>2</v>
      </c>
      <c r="H4009" s="58" t="s">
        <v>1498</v>
      </c>
      <c r="I4009" s="58" t="s">
        <v>1628</v>
      </c>
      <c r="J4009" s="59">
        <v>0.3</v>
      </c>
    </row>
    <row r="4010" spans="1:10" ht="21" x14ac:dyDescent="0.35">
      <c r="A4010" s="56">
        <v>2310360</v>
      </c>
      <c r="B4010" s="56" t="s">
        <v>13042</v>
      </c>
      <c r="C4010" s="56" t="s">
        <v>8444</v>
      </c>
      <c r="D4010" s="57" t="s">
        <v>3790</v>
      </c>
      <c r="E4010" s="57" t="s">
        <v>64</v>
      </c>
      <c r="F4010" s="58" t="s">
        <v>48</v>
      </c>
      <c r="G4010" s="58">
        <v>2</v>
      </c>
      <c r="H4010" s="58" t="s">
        <v>1477</v>
      </c>
      <c r="I4010" s="58" t="s">
        <v>1644</v>
      </c>
      <c r="J4010" s="59">
        <v>0.3</v>
      </c>
    </row>
    <row r="4011" spans="1:10" ht="21" x14ac:dyDescent="0.35">
      <c r="A4011" s="56">
        <v>1172772</v>
      </c>
      <c r="B4011" s="56" t="s">
        <v>13043</v>
      </c>
      <c r="C4011" s="56" t="s">
        <v>13044</v>
      </c>
      <c r="D4011" s="57" t="s">
        <v>13045</v>
      </c>
      <c r="E4011" s="57" t="s">
        <v>13046</v>
      </c>
      <c r="F4011" s="58" t="s">
        <v>1597</v>
      </c>
      <c r="G4011" s="58">
        <v>1</v>
      </c>
      <c r="H4011" s="58" t="s">
        <v>1505</v>
      </c>
      <c r="I4011" s="58" t="s">
        <v>1921</v>
      </c>
      <c r="J4011" s="59">
        <v>0.38</v>
      </c>
    </row>
    <row r="4012" spans="1:10" ht="21" x14ac:dyDescent="0.35">
      <c r="A4012" s="56">
        <v>1367419</v>
      </c>
      <c r="B4012" s="56" t="s">
        <v>13047</v>
      </c>
      <c r="C4012" s="56" t="s">
        <v>8966</v>
      </c>
      <c r="D4012" s="57" t="s">
        <v>1128</v>
      </c>
      <c r="E4012" s="57" t="s">
        <v>723</v>
      </c>
      <c r="F4012" s="58" t="s">
        <v>54</v>
      </c>
      <c r="G4012" s="58">
        <v>1</v>
      </c>
      <c r="H4012" s="58" t="s">
        <v>1530</v>
      </c>
      <c r="I4012" s="58" t="s">
        <v>1740</v>
      </c>
      <c r="J4012" s="59">
        <v>0.38</v>
      </c>
    </row>
    <row r="4013" spans="1:10" ht="21" x14ac:dyDescent="0.35">
      <c r="A4013" s="56">
        <v>1406360</v>
      </c>
      <c r="B4013" s="56" t="s">
        <v>13048</v>
      </c>
      <c r="C4013" s="56" t="s">
        <v>13049</v>
      </c>
      <c r="D4013" s="57" t="s">
        <v>8660</v>
      </c>
      <c r="E4013" s="57" t="s">
        <v>574</v>
      </c>
      <c r="F4013" s="58" t="s">
        <v>54</v>
      </c>
      <c r="G4013" s="58">
        <v>1</v>
      </c>
      <c r="H4013" s="58" t="s">
        <v>1550</v>
      </c>
      <c r="I4013" s="58" t="s">
        <v>1598</v>
      </c>
      <c r="J4013" s="59">
        <v>0.38</v>
      </c>
    </row>
    <row r="4014" spans="1:10" ht="21" x14ac:dyDescent="0.35">
      <c r="A4014" s="56">
        <v>1410116</v>
      </c>
      <c r="B4014" s="56" t="s">
        <v>13050</v>
      </c>
      <c r="C4014" s="56" t="s">
        <v>13051</v>
      </c>
      <c r="D4014" s="57" t="s">
        <v>13052</v>
      </c>
      <c r="E4014" s="57" t="s">
        <v>64</v>
      </c>
      <c r="F4014" s="58" t="s">
        <v>40</v>
      </c>
      <c r="G4014" s="58" t="s">
        <v>1492</v>
      </c>
      <c r="H4014" s="58" t="s">
        <v>1477</v>
      </c>
      <c r="I4014" s="58" t="s">
        <v>1478</v>
      </c>
      <c r="J4014" s="59">
        <v>0.38</v>
      </c>
    </row>
    <row r="4015" spans="1:10" ht="21" x14ac:dyDescent="0.35">
      <c r="A4015" s="56">
        <v>1417156</v>
      </c>
      <c r="B4015" s="56" t="s">
        <v>13053</v>
      </c>
      <c r="C4015" s="56" t="s">
        <v>13054</v>
      </c>
      <c r="D4015" s="57" t="s">
        <v>13055</v>
      </c>
      <c r="E4015" s="57" t="s">
        <v>330</v>
      </c>
      <c r="F4015" s="58" t="s">
        <v>54</v>
      </c>
      <c r="G4015" s="58">
        <v>1</v>
      </c>
      <c r="H4015" s="58" t="s">
        <v>1550</v>
      </c>
      <c r="I4015" s="58" t="s">
        <v>1598</v>
      </c>
      <c r="J4015" s="59">
        <v>0.38</v>
      </c>
    </row>
    <row r="4016" spans="1:10" ht="21" x14ac:dyDescent="0.35">
      <c r="A4016" s="56">
        <v>1543610</v>
      </c>
      <c r="B4016" s="56" t="s">
        <v>13056</v>
      </c>
      <c r="C4016" s="56" t="s">
        <v>13057</v>
      </c>
      <c r="D4016" s="57" t="s">
        <v>6206</v>
      </c>
      <c r="E4016" s="57" t="s">
        <v>12286</v>
      </c>
      <c r="F4016" s="58" t="s">
        <v>40</v>
      </c>
      <c r="G4016" s="58" t="s">
        <v>1492</v>
      </c>
      <c r="H4016" s="58" t="s">
        <v>1477</v>
      </c>
      <c r="I4016" s="58" t="s">
        <v>1478</v>
      </c>
      <c r="J4016" s="59">
        <v>0.38</v>
      </c>
    </row>
    <row r="4017" spans="1:10" ht="21" x14ac:dyDescent="0.35">
      <c r="A4017" s="56">
        <v>1548383</v>
      </c>
      <c r="B4017" s="56" t="s">
        <v>13058</v>
      </c>
      <c r="C4017" s="56" t="s">
        <v>13059</v>
      </c>
      <c r="D4017" s="57" t="s">
        <v>605</v>
      </c>
      <c r="E4017" s="57" t="s">
        <v>15</v>
      </c>
      <c r="F4017" s="58" t="s">
        <v>1597</v>
      </c>
      <c r="G4017" s="58">
        <v>1</v>
      </c>
      <c r="H4017" s="58" t="s">
        <v>1609</v>
      </c>
      <c r="I4017" s="58" t="s">
        <v>1795</v>
      </c>
      <c r="J4017" s="59">
        <v>0.38</v>
      </c>
    </row>
    <row r="4018" spans="1:10" ht="21" x14ac:dyDescent="0.35">
      <c r="A4018" s="56">
        <v>1583473</v>
      </c>
      <c r="B4018" s="56" t="s">
        <v>13060</v>
      </c>
      <c r="C4018" s="56" t="s">
        <v>13061</v>
      </c>
      <c r="D4018" s="57"/>
      <c r="E4018" s="57"/>
      <c r="F4018" s="58"/>
      <c r="G4018" s="58">
        <v>2</v>
      </c>
      <c r="H4018" s="58"/>
      <c r="I4018" s="58"/>
      <c r="J4018" s="59"/>
    </row>
    <row r="4019" spans="1:10" ht="21" x14ac:dyDescent="0.35">
      <c r="A4019" s="56">
        <v>1587114</v>
      </c>
      <c r="B4019" s="56" t="s">
        <v>13062</v>
      </c>
      <c r="C4019" s="56" t="s">
        <v>13063</v>
      </c>
      <c r="D4019" s="57" t="s">
        <v>1983</v>
      </c>
      <c r="E4019" s="57" t="s">
        <v>340</v>
      </c>
      <c r="F4019" s="58" t="s">
        <v>54</v>
      </c>
      <c r="G4019" s="58">
        <v>1</v>
      </c>
      <c r="H4019" s="58" t="s">
        <v>1609</v>
      </c>
      <c r="I4019" s="58" t="s">
        <v>1795</v>
      </c>
      <c r="J4019" s="59">
        <v>0.38</v>
      </c>
    </row>
    <row r="4020" spans="1:10" ht="21" x14ac:dyDescent="0.35">
      <c r="A4020" s="56">
        <v>1592382</v>
      </c>
      <c r="B4020" s="56" t="s">
        <v>745</v>
      </c>
      <c r="C4020" s="56" t="s">
        <v>13064</v>
      </c>
      <c r="D4020" s="57" t="s">
        <v>746</v>
      </c>
      <c r="E4020" s="57" t="s">
        <v>79</v>
      </c>
      <c r="F4020" s="58" t="s">
        <v>54</v>
      </c>
      <c r="G4020" s="58">
        <v>1</v>
      </c>
      <c r="H4020" s="58" t="s">
        <v>1550</v>
      </c>
      <c r="I4020" s="58" t="s">
        <v>1598</v>
      </c>
      <c r="J4020" s="59">
        <v>0.38</v>
      </c>
    </row>
    <row r="4021" spans="1:10" ht="21" x14ac:dyDescent="0.35">
      <c r="A4021" s="56">
        <v>1689791</v>
      </c>
      <c r="B4021" s="56" t="s">
        <v>13065</v>
      </c>
      <c r="C4021" s="56" t="s">
        <v>13066</v>
      </c>
      <c r="D4021" s="57" t="s">
        <v>13046</v>
      </c>
      <c r="E4021" s="57" t="s">
        <v>114</v>
      </c>
      <c r="F4021" s="58" t="s">
        <v>48</v>
      </c>
      <c r="G4021" s="58">
        <v>2</v>
      </c>
      <c r="H4021" s="58" t="s">
        <v>1609</v>
      </c>
      <c r="I4021" s="58" t="s">
        <v>1610</v>
      </c>
      <c r="J4021" s="59">
        <v>0.34</v>
      </c>
    </row>
    <row r="4022" spans="1:10" ht="21" x14ac:dyDescent="0.35">
      <c r="A4022" s="56">
        <v>1690674</v>
      </c>
      <c r="B4022" s="56" t="s">
        <v>876</v>
      </c>
      <c r="C4022" s="56" t="s">
        <v>13067</v>
      </c>
      <c r="D4022" s="57" t="s">
        <v>877</v>
      </c>
      <c r="E4022" s="57" t="s">
        <v>64</v>
      </c>
      <c r="F4022" s="58" t="s">
        <v>54</v>
      </c>
      <c r="G4022" s="58">
        <v>1</v>
      </c>
      <c r="H4022" s="58" t="s">
        <v>1609</v>
      </c>
      <c r="I4022" s="58" t="s">
        <v>1795</v>
      </c>
      <c r="J4022" s="59">
        <v>0.38</v>
      </c>
    </row>
    <row r="4023" spans="1:10" ht="21" x14ac:dyDescent="0.35">
      <c r="A4023" s="56">
        <v>1721414</v>
      </c>
      <c r="B4023" s="56" t="s">
        <v>787</v>
      </c>
      <c r="C4023" s="56" t="s">
        <v>13068</v>
      </c>
      <c r="D4023" s="57" t="s">
        <v>114</v>
      </c>
      <c r="E4023" s="57" t="s">
        <v>788</v>
      </c>
      <c r="F4023" s="58" t="s">
        <v>54</v>
      </c>
      <c r="G4023" s="58">
        <v>1</v>
      </c>
      <c r="H4023" s="58" t="s">
        <v>1609</v>
      </c>
      <c r="I4023" s="58" t="s">
        <v>1795</v>
      </c>
      <c r="J4023" s="59">
        <v>0.38</v>
      </c>
    </row>
    <row r="4024" spans="1:10" ht="21" x14ac:dyDescent="0.35">
      <c r="A4024" s="56">
        <v>1723470</v>
      </c>
      <c r="B4024" s="56" t="s">
        <v>13069</v>
      </c>
      <c r="C4024" s="56" t="s">
        <v>13070</v>
      </c>
      <c r="D4024" s="57" t="s">
        <v>13071</v>
      </c>
      <c r="E4024" s="57" t="s">
        <v>13072</v>
      </c>
      <c r="F4024" s="58" t="s">
        <v>48</v>
      </c>
      <c r="G4024" s="58">
        <v>2</v>
      </c>
      <c r="H4024" s="58" t="s">
        <v>1609</v>
      </c>
      <c r="I4024" s="58" t="s">
        <v>1610</v>
      </c>
      <c r="J4024" s="59">
        <v>0.34</v>
      </c>
    </row>
    <row r="4025" spans="1:10" ht="21" x14ac:dyDescent="0.35">
      <c r="A4025" s="56">
        <v>1757067</v>
      </c>
      <c r="B4025" s="56" t="s">
        <v>13073</v>
      </c>
      <c r="C4025" s="56" t="s">
        <v>13074</v>
      </c>
      <c r="D4025" s="57" t="s">
        <v>13075</v>
      </c>
      <c r="E4025" s="57" t="s">
        <v>15</v>
      </c>
      <c r="F4025" s="58" t="s">
        <v>48</v>
      </c>
      <c r="G4025" s="58">
        <v>2</v>
      </c>
      <c r="H4025" s="58" t="s">
        <v>1609</v>
      </c>
      <c r="I4025" s="58" t="s">
        <v>1610</v>
      </c>
      <c r="J4025" s="59">
        <v>0.34</v>
      </c>
    </row>
    <row r="4026" spans="1:10" ht="21" x14ac:dyDescent="0.35">
      <c r="A4026" s="56">
        <v>1757069</v>
      </c>
      <c r="B4026" s="56" t="s">
        <v>13076</v>
      </c>
      <c r="C4026" s="56" t="s">
        <v>13077</v>
      </c>
      <c r="D4026" s="57" t="s">
        <v>13078</v>
      </c>
      <c r="E4026" s="57" t="s">
        <v>305</v>
      </c>
      <c r="F4026" s="58" t="s">
        <v>48</v>
      </c>
      <c r="G4026" s="58">
        <v>2</v>
      </c>
      <c r="H4026" s="58" t="s">
        <v>1609</v>
      </c>
      <c r="I4026" s="58" t="s">
        <v>1610</v>
      </c>
      <c r="J4026" s="59">
        <v>0.34</v>
      </c>
    </row>
    <row r="4027" spans="1:10" ht="21" x14ac:dyDescent="0.35">
      <c r="A4027" s="56">
        <v>1905391</v>
      </c>
      <c r="B4027" s="56" t="s">
        <v>308</v>
      </c>
      <c r="C4027" s="56" t="s">
        <v>13079</v>
      </c>
      <c r="D4027" s="57" t="s">
        <v>309</v>
      </c>
      <c r="E4027" s="57" t="s">
        <v>310</v>
      </c>
      <c r="F4027" s="58" t="s">
        <v>48</v>
      </c>
      <c r="G4027" s="58">
        <v>2</v>
      </c>
      <c r="H4027" s="58" t="s">
        <v>1614</v>
      </c>
      <c r="I4027" s="58" t="s">
        <v>1624</v>
      </c>
      <c r="J4027" s="59">
        <v>0.3</v>
      </c>
    </row>
    <row r="4028" spans="1:10" ht="21" x14ac:dyDescent="0.35">
      <c r="A4028" s="56">
        <v>1906298</v>
      </c>
      <c r="B4028" s="56" t="s">
        <v>13080</v>
      </c>
      <c r="C4028" s="56" t="s">
        <v>13081</v>
      </c>
      <c r="D4028" s="57" t="s">
        <v>13082</v>
      </c>
      <c r="E4028" s="57" t="s">
        <v>1641</v>
      </c>
      <c r="F4028" s="58" t="s">
        <v>48</v>
      </c>
      <c r="G4028" s="58">
        <v>2</v>
      </c>
      <c r="H4028" s="58" t="s">
        <v>1614</v>
      </c>
      <c r="I4028" s="58" t="s">
        <v>1624</v>
      </c>
      <c r="J4028" s="59">
        <v>0.3</v>
      </c>
    </row>
    <row r="4029" spans="1:10" ht="21" x14ac:dyDescent="0.35">
      <c r="A4029" s="56">
        <v>1913290</v>
      </c>
      <c r="B4029" s="56" t="s">
        <v>151</v>
      </c>
      <c r="C4029" s="56" t="s">
        <v>13083</v>
      </c>
      <c r="D4029" s="57" t="s">
        <v>152</v>
      </c>
      <c r="E4029" s="57" t="s">
        <v>153</v>
      </c>
      <c r="F4029" s="58" t="s">
        <v>48</v>
      </c>
      <c r="G4029" s="58">
        <v>2</v>
      </c>
      <c r="H4029" s="58" t="s">
        <v>1493</v>
      </c>
      <c r="I4029" s="58" t="s">
        <v>1859</v>
      </c>
      <c r="J4029" s="59">
        <v>0.3</v>
      </c>
    </row>
    <row r="4030" spans="1:10" ht="21" x14ac:dyDescent="0.35">
      <c r="A4030" s="56">
        <v>1988738</v>
      </c>
      <c r="B4030" s="56" t="s">
        <v>13084</v>
      </c>
      <c r="C4030" s="56" t="s">
        <v>13085</v>
      </c>
      <c r="D4030" s="57" t="s">
        <v>2397</v>
      </c>
      <c r="E4030" s="57" t="s">
        <v>728</v>
      </c>
      <c r="F4030" s="58" t="s">
        <v>48</v>
      </c>
      <c r="G4030" s="58">
        <v>2</v>
      </c>
      <c r="H4030" s="58" t="s">
        <v>1493</v>
      </c>
      <c r="I4030" s="58" t="s">
        <v>1859</v>
      </c>
      <c r="J4030" s="59">
        <v>0.3</v>
      </c>
    </row>
    <row r="4031" spans="1:10" ht="21" x14ac:dyDescent="0.35">
      <c r="A4031" s="56">
        <v>2012068</v>
      </c>
      <c r="B4031" s="56" t="s">
        <v>13086</v>
      </c>
      <c r="C4031" s="56" t="s">
        <v>13087</v>
      </c>
      <c r="D4031" s="57" t="s">
        <v>13088</v>
      </c>
      <c r="E4031" s="57" t="s">
        <v>709</v>
      </c>
      <c r="F4031" s="58" t="s">
        <v>48</v>
      </c>
      <c r="G4031" s="58">
        <v>2</v>
      </c>
      <c r="H4031" s="58" t="s">
        <v>1493</v>
      </c>
      <c r="I4031" s="58" t="s">
        <v>1859</v>
      </c>
      <c r="J4031" s="59">
        <v>0.3</v>
      </c>
    </row>
    <row r="4032" spans="1:10" ht="21" x14ac:dyDescent="0.35">
      <c r="A4032" s="56">
        <v>2048178</v>
      </c>
      <c r="B4032" s="56" t="s">
        <v>524</v>
      </c>
      <c r="C4032" s="56" t="s">
        <v>13089</v>
      </c>
      <c r="D4032" s="57" t="s">
        <v>525</v>
      </c>
      <c r="E4032" s="57" t="s">
        <v>526</v>
      </c>
      <c r="F4032" s="58" t="s">
        <v>48</v>
      </c>
      <c r="G4032" s="58">
        <v>2</v>
      </c>
      <c r="H4032" s="58" t="s">
        <v>1493</v>
      </c>
      <c r="I4032" s="58" t="s">
        <v>1859</v>
      </c>
      <c r="J4032" s="59">
        <v>0.3</v>
      </c>
    </row>
    <row r="4033" spans="1:10" ht="21" x14ac:dyDescent="0.35">
      <c r="A4033" s="56">
        <v>2048185</v>
      </c>
      <c r="B4033" s="56" t="s">
        <v>298</v>
      </c>
      <c r="C4033" s="56" t="s">
        <v>13090</v>
      </c>
      <c r="D4033" s="57" t="s">
        <v>299</v>
      </c>
      <c r="E4033" s="57" t="s">
        <v>300</v>
      </c>
      <c r="F4033" s="58" t="s">
        <v>48</v>
      </c>
      <c r="G4033" s="58">
        <v>2</v>
      </c>
      <c r="H4033" s="58" t="s">
        <v>1493</v>
      </c>
      <c r="I4033" s="58" t="s">
        <v>1859</v>
      </c>
      <c r="J4033" s="59">
        <v>0.3</v>
      </c>
    </row>
    <row r="4034" spans="1:10" ht="21" x14ac:dyDescent="0.35">
      <c r="A4034" s="56">
        <v>2048262</v>
      </c>
      <c r="B4034" s="56" t="s">
        <v>13091</v>
      </c>
      <c r="C4034" s="56" t="s">
        <v>13092</v>
      </c>
      <c r="D4034" s="57" t="s">
        <v>900</v>
      </c>
      <c r="E4034" s="57" t="s">
        <v>13093</v>
      </c>
      <c r="F4034" s="58" t="s">
        <v>48</v>
      </c>
      <c r="G4034" s="58">
        <v>2</v>
      </c>
      <c r="H4034" s="58" t="s">
        <v>1493</v>
      </c>
      <c r="I4034" s="58" t="s">
        <v>1859</v>
      </c>
      <c r="J4034" s="59">
        <v>0.3</v>
      </c>
    </row>
    <row r="4035" spans="1:10" ht="21" x14ac:dyDescent="0.35">
      <c r="A4035" s="56">
        <v>2048602</v>
      </c>
      <c r="B4035" s="56" t="s">
        <v>13094</v>
      </c>
      <c r="C4035" s="56" t="s">
        <v>13095</v>
      </c>
      <c r="D4035" s="57" t="s">
        <v>13096</v>
      </c>
      <c r="E4035" s="57" t="s">
        <v>1255</v>
      </c>
      <c r="F4035" s="58" t="s">
        <v>48</v>
      </c>
      <c r="G4035" s="58">
        <v>2</v>
      </c>
      <c r="H4035" s="58" t="s">
        <v>1493</v>
      </c>
      <c r="I4035" s="58" t="s">
        <v>1859</v>
      </c>
      <c r="J4035" s="59">
        <v>0.3</v>
      </c>
    </row>
    <row r="4036" spans="1:10" ht="21" x14ac:dyDescent="0.35">
      <c r="A4036" s="56">
        <v>2110542</v>
      </c>
      <c r="B4036" s="56" t="s">
        <v>13097</v>
      </c>
      <c r="C4036" s="56" t="s">
        <v>13098</v>
      </c>
      <c r="D4036" s="57" t="s">
        <v>13099</v>
      </c>
      <c r="E4036" s="57" t="s">
        <v>483</v>
      </c>
      <c r="F4036" s="58" t="s">
        <v>48</v>
      </c>
      <c r="G4036" s="58">
        <v>2</v>
      </c>
      <c r="H4036" s="58" t="s">
        <v>1493</v>
      </c>
      <c r="I4036" s="58" t="s">
        <v>1859</v>
      </c>
      <c r="J4036" s="59">
        <v>0.3</v>
      </c>
    </row>
    <row r="4037" spans="1:10" ht="21" x14ac:dyDescent="0.35">
      <c r="A4037" s="56">
        <v>2110863</v>
      </c>
      <c r="B4037" s="56" t="s">
        <v>953</v>
      </c>
      <c r="C4037" s="56" t="s">
        <v>13100</v>
      </c>
      <c r="D4037" s="57" t="s">
        <v>954</v>
      </c>
      <c r="E4037" s="57" t="s">
        <v>64</v>
      </c>
      <c r="F4037" s="58" t="s">
        <v>48</v>
      </c>
      <c r="G4037" s="58">
        <v>2</v>
      </c>
      <c r="H4037" s="58" t="s">
        <v>1493</v>
      </c>
      <c r="I4037" s="58" t="s">
        <v>1859</v>
      </c>
      <c r="J4037" s="59">
        <v>0.3</v>
      </c>
    </row>
    <row r="4038" spans="1:10" ht="21" x14ac:dyDescent="0.35">
      <c r="A4038" s="56">
        <v>2110936</v>
      </c>
      <c r="B4038" s="56" t="s">
        <v>13101</v>
      </c>
      <c r="C4038" s="56" t="s">
        <v>13102</v>
      </c>
      <c r="D4038" s="57" t="s">
        <v>13103</v>
      </c>
      <c r="E4038" s="57" t="s">
        <v>15</v>
      </c>
      <c r="F4038" s="58" t="s">
        <v>48</v>
      </c>
      <c r="G4038" s="58">
        <v>2</v>
      </c>
      <c r="H4038" s="58" t="s">
        <v>1493</v>
      </c>
      <c r="I4038" s="58" t="s">
        <v>1859</v>
      </c>
      <c r="J4038" s="59">
        <v>0.3</v>
      </c>
    </row>
    <row r="4039" spans="1:10" ht="21" x14ac:dyDescent="0.35">
      <c r="A4039" s="56">
        <v>2154752</v>
      </c>
      <c r="B4039" s="56" t="s">
        <v>13104</v>
      </c>
      <c r="C4039" s="56" t="s">
        <v>13105</v>
      </c>
      <c r="D4039" s="57" t="s">
        <v>13105</v>
      </c>
      <c r="E4039" s="57" t="s">
        <v>350</v>
      </c>
      <c r="F4039" s="58" t="s">
        <v>48</v>
      </c>
      <c r="G4039" s="58">
        <v>2</v>
      </c>
      <c r="H4039" s="58" t="s">
        <v>1498</v>
      </c>
      <c r="I4039" s="58" t="s">
        <v>1628</v>
      </c>
      <c r="J4039" s="59">
        <v>0.3</v>
      </c>
    </row>
    <row r="4040" spans="1:10" ht="21" x14ac:dyDescent="0.35">
      <c r="A4040" s="56">
        <v>2154753</v>
      </c>
      <c r="B4040" s="56" t="s">
        <v>13106</v>
      </c>
      <c r="C4040" s="56" t="s">
        <v>13107</v>
      </c>
      <c r="D4040" s="57" t="s">
        <v>13107</v>
      </c>
      <c r="E4040" s="57" t="s">
        <v>350</v>
      </c>
      <c r="F4040" s="58" t="s">
        <v>48</v>
      </c>
      <c r="G4040" s="58">
        <v>2</v>
      </c>
      <c r="H4040" s="58" t="s">
        <v>1498</v>
      </c>
      <c r="I4040" s="58" t="s">
        <v>1628</v>
      </c>
      <c r="J4040" s="59">
        <v>0.3</v>
      </c>
    </row>
    <row r="4041" spans="1:10" ht="21" x14ac:dyDescent="0.35">
      <c r="A4041" s="56">
        <v>2155584</v>
      </c>
      <c r="B4041" s="56" t="s">
        <v>13108</v>
      </c>
      <c r="C4041" s="56" t="s">
        <v>13109</v>
      </c>
      <c r="D4041" s="57" t="s">
        <v>802</v>
      </c>
      <c r="E4041" s="57" t="s">
        <v>59</v>
      </c>
      <c r="F4041" s="58" t="s">
        <v>48</v>
      </c>
      <c r="G4041" s="58">
        <v>2</v>
      </c>
      <c r="H4041" s="58" t="s">
        <v>1498</v>
      </c>
      <c r="I4041" s="58" t="s">
        <v>1628</v>
      </c>
      <c r="J4041" s="59">
        <v>0.3</v>
      </c>
    </row>
    <row r="4042" spans="1:10" ht="21" x14ac:dyDescent="0.35">
      <c r="A4042" s="56">
        <v>2155620</v>
      </c>
      <c r="B4042" s="56" t="s">
        <v>13110</v>
      </c>
      <c r="C4042" s="56" t="s">
        <v>13111</v>
      </c>
      <c r="D4042" s="57" t="s">
        <v>13111</v>
      </c>
      <c r="E4042" s="57" t="s">
        <v>350</v>
      </c>
      <c r="F4042" s="58" t="s">
        <v>48</v>
      </c>
      <c r="G4042" s="58">
        <v>2</v>
      </c>
      <c r="H4042" s="58" t="s">
        <v>1498</v>
      </c>
      <c r="I4042" s="58" t="s">
        <v>1628</v>
      </c>
      <c r="J4042" s="59">
        <v>0.3</v>
      </c>
    </row>
    <row r="4043" spans="1:10" ht="21" x14ac:dyDescent="0.35">
      <c r="A4043" s="56">
        <v>2155695</v>
      </c>
      <c r="B4043" s="56" t="s">
        <v>13112</v>
      </c>
      <c r="C4043" s="56" t="s">
        <v>13113</v>
      </c>
      <c r="D4043" s="57" t="s">
        <v>13114</v>
      </c>
      <c r="E4043" s="57" t="s">
        <v>788</v>
      </c>
      <c r="F4043" s="58" t="s">
        <v>48</v>
      </c>
      <c r="G4043" s="58">
        <v>2</v>
      </c>
      <c r="H4043" s="58" t="s">
        <v>1477</v>
      </c>
      <c r="I4043" s="58" t="s">
        <v>1644</v>
      </c>
      <c r="J4043" s="59">
        <v>0.3</v>
      </c>
    </row>
    <row r="4044" spans="1:10" ht="21" x14ac:dyDescent="0.35">
      <c r="A4044" s="56">
        <v>2155774</v>
      </c>
      <c r="B4044" s="56" t="s">
        <v>13115</v>
      </c>
      <c r="C4044" s="56" t="s">
        <v>13116</v>
      </c>
      <c r="D4044" s="57" t="s">
        <v>13116</v>
      </c>
      <c r="E4044" s="57" t="s">
        <v>350</v>
      </c>
      <c r="F4044" s="58" t="s">
        <v>48</v>
      </c>
      <c r="G4044" s="58">
        <v>2</v>
      </c>
      <c r="H4044" s="58" t="s">
        <v>1498</v>
      </c>
      <c r="I4044" s="58" t="s">
        <v>1628</v>
      </c>
      <c r="J4044" s="59">
        <v>0.3</v>
      </c>
    </row>
    <row r="4045" spans="1:10" ht="21" x14ac:dyDescent="0.35">
      <c r="A4045" s="56">
        <v>2155776</v>
      </c>
      <c r="B4045" s="56" t="s">
        <v>13117</v>
      </c>
      <c r="C4045" s="56" t="s">
        <v>13118</v>
      </c>
      <c r="D4045" s="57" t="s">
        <v>13118</v>
      </c>
      <c r="E4045" s="57" t="s">
        <v>350</v>
      </c>
      <c r="F4045" s="58" t="s">
        <v>48</v>
      </c>
      <c r="G4045" s="58">
        <v>2</v>
      </c>
      <c r="H4045" s="58" t="s">
        <v>1498</v>
      </c>
      <c r="I4045" s="58" t="s">
        <v>1628</v>
      </c>
      <c r="J4045" s="59">
        <v>0.3</v>
      </c>
    </row>
    <row r="4046" spans="1:10" ht="21" x14ac:dyDescent="0.35">
      <c r="A4046" s="56">
        <v>2155786</v>
      </c>
      <c r="B4046" s="56" t="s">
        <v>1225</v>
      </c>
      <c r="C4046" s="56" t="s">
        <v>13119</v>
      </c>
      <c r="D4046" s="57" t="s">
        <v>950</v>
      </c>
      <c r="E4046" s="57" t="s">
        <v>1226</v>
      </c>
      <c r="F4046" s="58" t="s">
        <v>48</v>
      </c>
      <c r="G4046" s="58">
        <v>2</v>
      </c>
      <c r="H4046" s="58" t="s">
        <v>1498</v>
      </c>
      <c r="I4046" s="58" t="s">
        <v>1628</v>
      </c>
      <c r="J4046" s="59">
        <v>0.3</v>
      </c>
    </row>
    <row r="4047" spans="1:10" ht="21" x14ac:dyDescent="0.35">
      <c r="A4047" s="56">
        <v>2155982</v>
      </c>
      <c r="B4047" s="56" t="s">
        <v>13120</v>
      </c>
      <c r="C4047" s="56" t="s">
        <v>13121</v>
      </c>
      <c r="D4047" s="57" t="s">
        <v>3403</v>
      </c>
      <c r="E4047" s="57" t="s">
        <v>756</v>
      </c>
      <c r="F4047" s="58" t="s">
        <v>48</v>
      </c>
      <c r="G4047" s="58">
        <v>2</v>
      </c>
      <c r="H4047" s="58" t="s">
        <v>1498</v>
      </c>
      <c r="I4047" s="58" t="s">
        <v>1628</v>
      </c>
      <c r="J4047" s="59">
        <v>0.3</v>
      </c>
    </row>
    <row r="4048" spans="1:10" ht="21" x14ac:dyDescent="0.35">
      <c r="A4048" s="56">
        <v>2156006</v>
      </c>
      <c r="B4048" s="56" t="s">
        <v>1155</v>
      </c>
      <c r="C4048" s="56" t="s">
        <v>13122</v>
      </c>
      <c r="D4048" s="57" t="s">
        <v>1156</v>
      </c>
      <c r="E4048" s="57" t="s">
        <v>1157</v>
      </c>
      <c r="F4048" s="58" t="s">
        <v>48</v>
      </c>
      <c r="G4048" s="58">
        <v>2</v>
      </c>
      <c r="H4048" s="58" t="s">
        <v>1498</v>
      </c>
      <c r="I4048" s="58" t="s">
        <v>1628</v>
      </c>
      <c r="J4048" s="59">
        <v>0.3</v>
      </c>
    </row>
    <row r="4049" spans="1:10" ht="21" x14ac:dyDescent="0.35">
      <c r="A4049" s="56">
        <v>2156070</v>
      </c>
      <c r="B4049" s="56" t="s">
        <v>895</v>
      </c>
      <c r="C4049" s="56" t="s">
        <v>13123</v>
      </c>
      <c r="D4049" s="57" t="s">
        <v>896</v>
      </c>
      <c r="E4049" s="57" t="s">
        <v>350</v>
      </c>
      <c r="F4049" s="58" t="s">
        <v>48</v>
      </c>
      <c r="G4049" s="58">
        <v>2</v>
      </c>
      <c r="H4049" s="58" t="s">
        <v>1498</v>
      </c>
      <c r="I4049" s="58" t="s">
        <v>1628</v>
      </c>
      <c r="J4049" s="59">
        <v>0.3</v>
      </c>
    </row>
    <row r="4050" spans="1:10" ht="21" x14ac:dyDescent="0.35">
      <c r="A4050" s="56">
        <v>2226499</v>
      </c>
      <c r="B4050" s="56" t="s">
        <v>13124</v>
      </c>
      <c r="C4050" s="56" t="s">
        <v>13125</v>
      </c>
      <c r="D4050" s="57" t="s">
        <v>13126</v>
      </c>
      <c r="E4050" s="57" t="s">
        <v>661</v>
      </c>
      <c r="F4050" s="58" t="s">
        <v>48</v>
      </c>
      <c r="G4050" s="58">
        <v>2</v>
      </c>
      <c r="H4050" s="58" t="s">
        <v>1498</v>
      </c>
      <c r="I4050" s="58" t="s">
        <v>1628</v>
      </c>
      <c r="J4050" s="59">
        <v>0.3</v>
      </c>
    </row>
    <row r="4051" spans="1:10" ht="21" x14ac:dyDescent="0.35">
      <c r="A4051" s="56">
        <v>2226615</v>
      </c>
      <c r="B4051" s="56" t="s">
        <v>13127</v>
      </c>
      <c r="C4051" s="56" t="s">
        <v>13128</v>
      </c>
      <c r="D4051" s="57" t="s">
        <v>4577</v>
      </c>
      <c r="E4051" s="57" t="s">
        <v>189</v>
      </c>
      <c r="F4051" s="58" t="s">
        <v>48</v>
      </c>
      <c r="G4051" s="58">
        <v>2</v>
      </c>
      <c r="H4051" s="58" t="s">
        <v>1498</v>
      </c>
      <c r="I4051" s="58" t="s">
        <v>1628</v>
      </c>
      <c r="J4051" s="59">
        <v>0.3</v>
      </c>
    </row>
    <row r="4052" spans="1:10" ht="21" x14ac:dyDescent="0.35">
      <c r="A4052" s="56">
        <v>2226828</v>
      </c>
      <c r="B4052" s="56" t="s">
        <v>13129</v>
      </c>
      <c r="C4052" s="56" t="s">
        <v>13130</v>
      </c>
      <c r="D4052" s="57" t="s">
        <v>13131</v>
      </c>
      <c r="E4052" s="57" t="s">
        <v>402</v>
      </c>
      <c r="F4052" s="58" t="s">
        <v>48</v>
      </c>
      <c r="G4052" s="58">
        <v>2</v>
      </c>
      <c r="H4052" s="58" t="s">
        <v>1498</v>
      </c>
      <c r="I4052" s="58" t="s">
        <v>1628</v>
      </c>
      <c r="J4052" s="59">
        <v>0.3</v>
      </c>
    </row>
    <row r="4053" spans="1:10" ht="21" x14ac:dyDescent="0.35">
      <c r="A4053" s="56">
        <v>2226863</v>
      </c>
      <c r="B4053" s="56" t="s">
        <v>323</v>
      </c>
      <c r="C4053" s="56" t="s">
        <v>13132</v>
      </c>
      <c r="D4053" s="57" t="s">
        <v>324</v>
      </c>
      <c r="E4053" s="57" t="s">
        <v>325</v>
      </c>
      <c r="F4053" s="58" t="s">
        <v>48</v>
      </c>
      <c r="G4053" s="58">
        <v>2</v>
      </c>
      <c r="H4053" s="58" t="s">
        <v>1498</v>
      </c>
      <c r="I4053" s="58" t="s">
        <v>1628</v>
      </c>
      <c r="J4053" s="59">
        <v>0.3</v>
      </c>
    </row>
    <row r="4054" spans="1:10" ht="21" x14ac:dyDescent="0.35">
      <c r="A4054" s="56">
        <v>2226917</v>
      </c>
      <c r="B4054" s="56" t="s">
        <v>13133</v>
      </c>
      <c r="C4054" s="56" t="s">
        <v>13134</v>
      </c>
      <c r="D4054" s="57" t="s">
        <v>13135</v>
      </c>
      <c r="E4054" s="57" t="s">
        <v>3018</v>
      </c>
      <c r="F4054" s="58" t="s">
        <v>48</v>
      </c>
      <c r="G4054" s="58">
        <v>2</v>
      </c>
      <c r="H4054" s="58" t="s">
        <v>1498</v>
      </c>
      <c r="I4054" s="58" t="s">
        <v>1628</v>
      </c>
      <c r="J4054" s="59">
        <v>0.3</v>
      </c>
    </row>
    <row r="4055" spans="1:10" ht="21" x14ac:dyDescent="0.35">
      <c r="A4055" s="56">
        <v>2227246</v>
      </c>
      <c r="B4055" s="56" t="s">
        <v>13136</v>
      </c>
      <c r="C4055" s="56" t="s">
        <v>13137</v>
      </c>
      <c r="D4055" s="57" t="s">
        <v>13138</v>
      </c>
      <c r="E4055" s="57" t="s">
        <v>219</v>
      </c>
      <c r="F4055" s="58" t="s">
        <v>48</v>
      </c>
      <c r="G4055" s="58">
        <v>2</v>
      </c>
      <c r="H4055" s="58" t="s">
        <v>1498</v>
      </c>
      <c r="I4055" s="58" t="s">
        <v>1628</v>
      </c>
      <c r="J4055" s="59">
        <v>0.3</v>
      </c>
    </row>
    <row r="4056" spans="1:10" ht="21" x14ac:dyDescent="0.35">
      <c r="A4056" s="56">
        <v>2227256</v>
      </c>
      <c r="B4056" s="56" t="s">
        <v>13139</v>
      </c>
      <c r="C4056" s="56" t="s">
        <v>13140</v>
      </c>
      <c r="D4056" s="57" t="s">
        <v>13141</v>
      </c>
      <c r="E4056" s="57" t="s">
        <v>1157</v>
      </c>
      <c r="F4056" s="58" t="s">
        <v>48</v>
      </c>
      <c r="G4056" s="58">
        <v>2</v>
      </c>
      <c r="H4056" s="58" t="s">
        <v>1498</v>
      </c>
      <c r="I4056" s="58" t="s">
        <v>1628</v>
      </c>
      <c r="J4056" s="59">
        <v>0.3</v>
      </c>
    </row>
    <row r="4057" spans="1:10" ht="21" x14ac:dyDescent="0.35">
      <c r="A4057" s="56">
        <v>2227278</v>
      </c>
      <c r="B4057" s="56" t="s">
        <v>13142</v>
      </c>
      <c r="C4057" s="56" t="s">
        <v>13143</v>
      </c>
      <c r="D4057" s="57" t="s">
        <v>13144</v>
      </c>
      <c r="E4057" s="57" t="s">
        <v>1157</v>
      </c>
      <c r="F4057" s="58" t="s">
        <v>48</v>
      </c>
      <c r="G4057" s="58">
        <v>2</v>
      </c>
      <c r="H4057" s="58" t="s">
        <v>1498</v>
      </c>
      <c r="I4057" s="58" t="s">
        <v>1628</v>
      </c>
      <c r="J4057" s="59">
        <v>0.3</v>
      </c>
    </row>
    <row r="4058" spans="1:10" ht="21" x14ac:dyDescent="0.35">
      <c r="A4058" s="56">
        <v>2227279</v>
      </c>
      <c r="B4058" s="56" t="s">
        <v>13145</v>
      </c>
      <c r="C4058" s="56" t="s">
        <v>13146</v>
      </c>
      <c r="D4058" s="57" t="s">
        <v>13147</v>
      </c>
      <c r="E4058" s="57" t="s">
        <v>13148</v>
      </c>
      <c r="F4058" s="58" t="s">
        <v>48</v>
      </c>
      <c r="G4058" s="58">
        <v>2</v>
      </c>
      <c r="H4058" s="58" t="s">
        <v>1498</v>
      </c>
      <c r="I4058" s="58" t="s">
        <v>1628</v>
      </c>
      <c r="J4058" s="59">
        <v>0.3</v>
      </c>
    </row>
    <row r="4059" spans="1:10" ht="21" x14ac:dyDescent="0.35">
      <c r="A4059" s="56">
        <v>2227312</v>
      </c>
      <c r="B4059" s="56" t="s">
        <v>13149</v>
      </c>
      <c r="C4059" s="56" t="s">
        <v>13150</v>
      </c>
      <c r="D4059" s="57" t="s">
        <v>6816</v>
      </c>
      <c r="E4059" s="57" t="s">
        <v>1100</v>
      </c>
      <c r="F4059" s="58" t="s">
        <v>1367</v>
      </c>
      <c r="G4059" s="58">
        <v>2</v>
      </c>
      <c r="H4059" s="58" t="s">
        <v>1498</v>
      </c>
      <c r="I4059" s="58" t="s">
        <v>1628</v>
      </c>
      <c r="J4059" s="59">
        <v>0.3</v>
      </c>
    </row>
    <row r="4060" spans="1:10" ht="21" x14ac:dyDescent="0.35">
      <c r="A4060" s="56">
        <v>2265434</v>
      </c>
      <c r="B4060" s="56" t="s">
        <v>628</v>
      </c>
      <c r="C4060" s="56" t="s">
        <v>13151</v>
      </c>
      <c r="D4060" s="57" t="s">
        <v>629</v>
      </c>
      <c r="E4060" s="57" t="s">
        <v>229</v>
      </c>
      <c r="F4060" s="58" t="s">
        <v>48</v>
      </c>
      <c r="G4060" s="58">
        <v>2</v>
      </c>
      <c r="H4060" s="58" t="s">
        <v>1516</v>
      </c>
      <c r="I4060" s="58" t="s">
        <v>1637</v>
      </c>
      <c r="J4060" s="59">
        <v>0.3</v>
      </c>
    </row>
    <row r="4061" spans="1:10" ht="21" x14ac:dyDescent="0.35">
      <c r="A4061" s="56">
        <v>2265471</v>
      </c>
      <c r="B4061" s="56" t="s">
        <v>13152</v>
      </c>
      <c r="C4061" s="56" t="s">
        <v>13153</v>
      </c>
      <c r="D4061" s="57" t="s">
        <v>13154</v>
      </c>
      <c r="E4061" s="57" t="s">
        <v>1929</v>
      </c>
      <c r="F4061" s="58" t="s">
        <v>48</v>
      </c>
      <c r="G4061" s="58">
        <v>2</v>
      </c>
      <c r="H4061" s="58" t="s">
        <v>1516</v>
      </c>
      <c r="I4061" s="58" t="s">
        <v>1637</v>
      </c>
      <c r="J4061" s="59">
        <v>0.3</v>
      </c>
    </row>
    <row r="4062" spans="1:10" ht="21" x14ac:dyDescent="0.35">
      <c r="A4062" s="56">
        <v>2266119</v>
      </c>
      <c r="B4062" s="56" t="s">
        <v>13155</v>
      </c>
      <c r="C4062" s="56" t="s">
        <v>13156</v>
      </c>
      <c r="D4062" s="57" t="s">
        <v>1724</v>
      </c>
      <c r="E4062" s="57" t="s">
        <v>168</v>
      </c>
      <c r="F4062" s="58" t="s">
        <v>1504</v>
      </c>
      <c r="G4062" s="58">
        <v>2</v>
      </c>
      <c r="H4062" s="58" t="s">
        <v>1516</v>
      </c>
      <c r="I4062" s="58" t="s">
        <v>1637</v>
      </c>
      <c r="J4062" s="59">
        <v>0.3</v>
      </c>
    </row>
    <row r="4063" spans="1:10" ht="21" x14ac:dyDescent="0.35">
      <c r="A4063" s="56">
        <v>2266122</v>
      </c>
      <c r="B4063" s="56" t="s">
        <v>13157</v>
      </c>
      <c r="C4063" s="56" t="s">
        <v>13158</v>
      </c>
      <c r="D4063" s="57" t="s">
        <v>13159</v>
      </c>
      <c r="E4063" s="57" t="s">
        <v>69</v>
      </c>
      <c r="F4063" s="58" t="s">
        <v>1504</v>
      </c>
      <c r="G4063" s="58">
        <v>2</v>
      </c>
      <c r="H4063" s="58" t="s">
        <v>1516</v>
      </c>
      <c r="I4063" s="58" t="s">
        <v>1637</v>
      </c>
      <c r="J4063" s="59">
        <v>0.3</v>
      </c>
    </row>
    <row r="4064" spans="1:10" ht="21" x14ac:dyDescent="0.35">
      <c r="A4064" s="56">
        <v>2352181</v>
      </c>
      <c r="B4064" s="56" t="s">
        <v>13160</v>
      </c>
      <c r="C4064" s="56" t="s">
        <v>13161</v>
      </c>
      <c r="D4064" s="57" t="s">
        <v>13162</v>
      </c>
      <c r="E4064" s="57" t="s">
        <v>3434</v>
      </c>
      <c r="F4064" s="58" t="s">
        <v>48</v>
      </c>
      <c r="G4064" s="58">
        <v>2</v>
      </c>
      <c r="H4064" s="58" t="s">
        <v>1477</v>
      </c>
      <c r="I4064" s="58" t="s">
        <v>1644</v>
      </c>
      <c r="J4064" s="59">
        <v>0.3</v>
      </c>
    </row>
    <row r="4065" spans="1:10" ht="21" x14ac:dyDescent="0.35">
      <c r="A4065" s="56">
        <v>2352246</v>
      </c>
      <c r="B4065" s="56" t="s">
        <v>13163</v>
      </c>
      <c r="C4065" s="56" t="s">
        <v>13164</v>
      </c>
      <c r="D4065" s="57" t="s">
        <v>13165</v>
      </c>
      <c r="E4065" s="57" t="s">
        <v>1095</v>
      </c>
      <c r="F4065" s="58" t="s">
        <v>48</v>
      </c>
      <c r="G4065" s="58">
        <v>2</v>
      </c>
      <c r="H4065" s="58" t="s">
        <v>1477</v>
      </c>
      <c r="I4065" s="58" t="s">
        <v>1644</v>
      </c>
      <c r="J4065" s="59">
        <v>0.3</v>
      </c>
    </row>
    <row r="4066" spans="1:10" ht="21" x14ac:dyDescent="0.35">
      <c r="A4066" s="56">
        <v>2352286</v>
      </c>
      <c r="B4066" s="56" t="s">
        <v>13166</v>
      </c>
      <c r="C4066" s="56" t="s">
        <v>13167</v>
      </c>
      <c r="D4066" s="57" t="s">
        <v>13168</v>
      </c>
      <c r="E4066" s="57" t="s">
        <v>6858</v>
      </c>
      <c r="F4066" s="58" t="s">
        <v>48</v>
      </c>
      <c r="G4066" s="58">
        <v>2</v>
      </c>
      <c r="H4066" s="58" t="s">
        <v>1477</v>
      </c>
      <c r="I4066" s="58" t="s">
        <v>1644</v>
      </c>
      <c r="J4066" s="59">
        <v>0.3</v>
      </c>
    </row>
    <row r="4067" spans="1:10" ht="21" x14ac:dyDescent="0.35">
      <c r="A4067" s="56">
        <v>2352303</v>
      </c>
      <c r="B4067" s="56" t="s">
        <v>13169</v>
      </c>
      <c r="C4067" s="56" t="s">
        <v>13170</v>
      </c>
      <c r="D4067" s="57" t="s">
        <v>13171</v>
      </c>
      <c r="E4067" s="57" t="s">
        <v>13172</v>
      </c>
      <c r="F4067" s="58" t="s">
        <v>48</v>
      </c>
      <c r="G4067" s="58">
        <v>2</v>
      </c>
      <c r="H4067" s="58" t="s">
        <v>1477</v>
      </c>
      <c r="I4067" s="58" t="s">
        <v>1644</v>
      </c>
      <c r="J4067" s="59">
        <v>0.3</v>
      </c>
    </row>
    <row r="4068" spans="1:10" ht="21" x14ac:dyDescent="0.35">
      <c r="A4068" s="56">
        <v>2352324</v>
      </c>
      <c r="B4068" s="56" t="s">
        <v>13173</v>
      </c>
      <c r="C4068" s="56" t="s">
        <v>13174</v>
      </c>
      <c r="D4068" s="57" t="s">
        <v>13175</v>
      </c>
      <c r="E4068" s="57" t="s">
        <v>7960</v>
      </c>
      <c r="F4068" s="58" t="s">
        <v>1367</v>
      </c>
      <c r="G4068" s="58">
        <v>2</v>
      </c>
      <c r="H4068" s="58" t="s">
        <v>1477</v>
      </c>
      <c r="I4068" s="58" t="s">
        <v>1644</v>
      </c>
      <c r="J4068" s="59">
        <v>0.3</v>
      </c>
    </row>
    <row r="4069" spans="1:10" ht="21" x14ac:dyDescent="0.35">
      <c r="A4069" s="56">
        <v>0</v>
      </c>
      <c r="B4069" s="56" t="s">
        <v>13176</v>
      </c>
      <c r="C4069" s="56" t="s">
        <v>13177</v>
      </c>
      <c r="D4069" s="57"/>
      <c r="E4069" s="57"/>
      <c r="F4069" s="58"/>
      <c r="G4069" s="58">
        <v>2</v>
      </c>
      <c r="H4069" s="58"/>
      <c r="I4069" s="58"/>
      <c r="J4069" s="59"/>
    </row>
    <row r="4070" spans="1:10" ht="21" x14ac:dyDescent="0.35">
      <c r="A4070" s="56">
        <v>0</v>
      </c>
      <c r="B4070" s="56" t="s">
        <v>13178</v>
      </c>
      <c r="C4070" s="56" t="s">
        <v>13179</v>
      </c>
      <c r="D4070" s="57"/>
      <c r="E4070" s="57"/>
      <c r="F4070" s="58"/>
      <c r="G4070" s="58">
        <v>2</v>
      </c>
      <c r="H4070" s="58"/>
      <c r="I4070" s="58"/>
      <c r="J4070" s="59"/>
    </row>
    <row r="4071" spans="1:10" ht="21" x14ac:dyDescent="0.35">
      <c r="A4071" s="56">
        <v>64372</v>
      </c>
      <c r="B4071" s="56" t="s">
        <v>13180</v>
      </c>
      <c r="C4071" s="56" t="s">
        <v>13181</v>
      </c>
      <c r="D4071" s="57" t="s">
        <v>642</v>
      </c>
      <c r="E4071" s="57" t="s">
        <v>1273</v>
      </c>
      <c r="F4071" s="58" t="s">
        <v>1597</v>
      </c>
      <c r="G4071" s="58">
        <v>1</v>
      </c>
      <c r="H4071" s="58" t="s">
        <v>1483</v>
      </c>
      <c r="I4071" s="58" t="s">
        <v>1484</v>
      </c>
      <c r="J4071" s="59">
        <v>0.38</v>
      </c>
    </row>
    <row r="4072" spans="1:10" ht="21" x14ac:dyDescent="0.35">
      <c r="A4072" s="56">
        <v>1270400</v>
      </c>
      <c r="B4072" s="56" t="s">
        <v>13182</v>
      </c>
      <c r="C4072" s="56" t="s">
        <v>13183</v>
      </c>
      <c r="D4072" s="57" t="s">
        <v>2330</v>
      </c>
      <c r="E4072" s="57" t="s">
        <v>13184</v>
      </c>
      <c r="F4072" s="58" t="s">
        <v>1597</v>
      </c>
      <c r="G4072" s="58">
        <v>1</v>
      </c>
      <c r="H4072" s="58" t="s">
        <v>1530</v>
      </c>
      <c r="I4072" s="58" t="s">
        <v>1740</v>
      </c>
      <c r="J4072" s="59">
        <v>0.38</v>
      </c>
    </row>
    <row r="4073" spans="1:10" ht="21" x14ac:dyDescent="0.35">
      <c r="A4073" s="56">
        <v>1281989</v>
      </c>
      <c r="B4073" s="56" t="s">
        <v>13185</v>
      </c>
      <c r="C4073" s="56" t="s">
        <v>13186</v>
      </c>
      <c r="D4073" s="57" t="s">
        <v>1718</v>
      </c>
      <c r="E4073" s="57" t="s">
        <v>12670</v>
      </c>
      <c r="F4073" s="58" t="s">
        <v>1399</v>
      </c>
      <c r="G4073" s="58">
        <v>1</v>
      </c>
      <c r="H4073" s="58" t="s">
        <v>1505</v>
      </c>
      <c r="I4073" s="58" t="s">
        <v>1921</v>
      </c>
      <c r="J4073" s="59">
        <v>0.38</v>
      </c>
    </row>
    <row r="4074" spans="1:10" ht="21" x14ac:dyDescent="0.35">
      <c r="A4074" s="56">
        <v>1282978</v>
      </c>
      <c r="B4074" s="56" t="s">
        <v>13187</v>
      </c>
      <c r="C4074" s="56" t="s">
        <v>13188</v>
      </c>
      <c r="D4074" s="57" t="s">
        <v>5039</v>
      </c>
      <c r="E4074" s="57" t="s">
        <v>723</v>
      </c>
      <c r="F4074" s="58" t="s">
        <v>1399</v>
      </c>
      <c r="G4074" s="58">
        <v>1</v>
      </c>
      <c r="H4074" s="58" t="s">
        <v>1505</v>
      </c>
      <c r="I4074" s="58" t="s">
        <v>1921</v>
      </c>
      <c r="J4074" s="59">
        <v>0.38</v>
      </c>
    </row>
    <row r="4075" spans="1:10" ht="21" x14ac:dyDescent="0.35">
      <c r="A4075" s="56">
        <v>1589212</v>
      </c>
      <c r="B4075" s="56" t="s">
        <v>13189</v>
      </c>
      <c r="C4075" s="56" t="s">
        <v>13190</v>
      </c>
      <c r="D4075" s="57" t="s">
        <v>13191</v>
      </c>
      <c r="E4075" s="57" t="s">
        <v>13192</v>
      </c>
      <c r="F4075" s="58" t="s">
        <v>1399</v>
      </c>
      <c r="G4075" s="58">
        <v>1</v>
      </c>
      <c r="H4075" s="58" t="s">
        <v>1609</v>
      </c>
      <c r="I4075" s="58" t="s">
        <v>1795</v>
      </c>
      <c r="J4075" s="59">
        <v>0.38</v>
      </c>
    </row>
    <row r="4076" spans="1:10" ht="21" x14ac:dyDescent="0.35">
      <c r="A4076" s="56">
        <v>1680417</v>
      </c>
      <c r="B4076" s="56" t="s">
        <v>13193</v>
      </c>
      <c r="C4076" s="56" t="s">
        <v>13194</v>
      </c>
      <c r="D4076" s="57" t="s">
        <v>13195</v>
      </c>
      <c r="E4076" s="57" t="s">
        <v>64</v>
      </c>
      <c r="F4076" s="58" t="s">
        <v>1850</v>
      </c>
      <c r="G4076" s="58">
        <v>1</v>
      </c>
      <c r="H4076" s="58" t="s">
        <v>1609</v>
      </c>
      <c r="I4076" s="58" t="s">
        <v>1795</v>
      </c>
      <c r="J4076" s="59">
        <v>0.38</v>
      </c>
    </row>
    <row r="4077" spans="1:10" ht="21" x14ac:dyDescent="0.35">
      <c r="A4077" s="56">
        <v>1908428</v>
      </c>
      <c r="B4077" s="56" t="s">
        <v>13196</v>
      </c>
      <c r="C4077" s="56" t="s">
        <v>13197</v>
      </c>
      <c r="D4077" s="57" t="s">
        <v>13198</v>
      </c>
      <c r="E4077" s="57" t="s">
        <v>15</v>
      </c>
      <c r="F4077" s="58" t="s">
        <v>1404</v>
      </c>
      <c r="G4077" s="58">
        <v>2</v>
      </c>
      <c r="H4077" s="58" t="s">
        <v>1614</v>
      </c>
      <c r="I4077" s="58" t="s">
        <v>1624</v>
      </c>
      <c r="J4077" s="59">
        <v>0.3</v>
      </c>
    </row>
    <row r="4078" spans="1:10" ht="21" x14ac:dyDescent="0.35">
      <c r="A4078" s="56">
        <v>1966454</v>
      </c>
      <c r="B4078" s="56" t="s">
        <v>13199</v>
      </c>
      <c r="C4078" s="56" t="s">
        <v>13200</v>
      </c>
      <c r="D4078" s="57" t="s">
        <v>13201</v>
      </c>
      <c r="E4078" s="57" t="s">
        <v>13202</v>
      </c>
      <c r="F4078" s="58" t="s">
        <v>48</v>
      </c>
      <c r="G4078" s="58">
        <v>2</v>
      </c>
      <c r="H4078" s="58" t="s">
        <v>1614</v>
      </c>
      <c r="I4078" s="58" t="s">
        <v>1624</v>
      </c>
      <c r="J4078" s="59">
        <v>0.3</v>
      </c>
    </row>
    <row r="4079" spans="1:10" ht="21" x14ac:dyDescent="0.35">
      <c r="A4079" s="56">
        <v>2011797</v>
      </c>
      <c r="B4079" s="56" t="s">
        <v>13203</v>
      </c>
      <c r="C4079" s="56" t="s">
        <v>13204</v>
      </c>
      <c r="D4079" s="57" t="s">
        <v>3623</v>
      </c>
      <c r="E4079" s="57" t="s">
        <v>3936</v>
      </c>
      <c r="F4079" s="58" t="s">
        <v>1404</v>
      </c>
      <c r="G4079" s="58">
        <v>2</v>
      </c>
      <c r="H4079" s="58" t="s">
        <v>1493</v>
      </c>
      <c r="I4079" s="58" t="s">
        <v>1859</v>
      </c>
      <c r="J4079" s="59">
        <v>0.3</v>
      </c>
    </row>
    <row r="4080" spans="1:10" ht="21" x14ac:dyDescent="0.35">
      <c r="A4080" s="56">
        <v>2012264</v>
      </c>
      <c r="B4080" s="56" t="s">
        <v>13205</v>
      </c>
      <c r="C4080" s="56" t="s">
        <v>13206</v>
      </c>
      <c r="D4080" s="57" t="s">
        <v>13207</v>
      </c>
      <c r="E4080" s="57" t="s">
        <v>2449</v>
      </c>
      <c r="F4080" s="58" t="s">
        <v>1404</v>
      </c>
      <c r="G4080" s="58">
        <v>2</v>
      </c>
      <c r="H4080" s="58" t="s">
        <v>1493</v>
      </c>
      <c r="I4080" s="58" t="s">
        <v>1859</v>
      </c>
      <c r="J4080" s="59">
        <v>0.3</v>
      </c>
    </row>
    <row r="4081" spans="1:10" ht="21" x14ac:dyDescent="0.35">
      <c r="A4081" s="56">
        <v>2048283</v>
      </c>
      <c r="B4081" s="56" t="s">
        <v>13208</v>
      </c>
      <c r="C4081" s="56" t="s">
        <v>13209</v>
      </c>
      <c r="D4081" s="57" t="s">
        <v>13210</v>
      </c>
      <c r="E4081" s="57" t="s">
        <v>3556</v>
      </c>
      <c r="F4081" s="58" t="s">
        <v>1404</v>
      </c>
      <c r="G4081" s="58">
        <v>2</v>
      </c>
      <c r="H4081" s="58" t="s">
        <v>1493</v>
      </c>
      <c r="I4081" s="58" t="s">
        <v>1859</v>
      </c>
      <c r="J4081" s="59">
        <v>0.3</v>
      </c>
    </row>
    <row r="4082" spans="1:10" ht="21" x14ac:dyDescent="0.35">
      <c r="A4082" s="56">
        <v>2048423</v>
      </c>
      <c r="B4082" s="56" t="s">
        <v>13211</v>
      </c>
      <c r="C4082" s="56" t="s">
        <v>13212</v>
      </c>
      <c r="D4082" s="57" t="s">
        <v>13213</v>
      </c>
      <c r="E4082" s="57" t="s">
        <v>1027</v>
      </c>
      <c r="F4082" s="58" t="s">
        <v>48</v>
      </c>
      <c r="G4082" s="58">
        <v>2</v>
      </c>
      <c r="H4082" s="58" t="s">
        <v>1493</v>
      </c>
      <c r="I4082" s="58" t="s">
        <v>1859</v>
      </c>
      <c r="J4082" s="59">
        <v>0.3</v>
      </c>
    </row>
    <row r="4083" spans="1:10" ht="21" x14ac:dyDescent="0.35">
      <c r="A4083" s="56">
        <v>2048586</v>
      </c>
      <c r="B4083" s="56" t="s">
        <v>13214</v>
      </c>
      <c r="C4083" s="56" t="s">
        <v>13215</v>
      </c>
      <c r="D4083" s="57" t="s">
        <v>4551</v>
      </c>
      <c r="E4083" s="57" t="s">
        <v>579</v>
      </c>
      <c r="F4083" s="58" t="s">
        <v>1404</v>
      </c>
      <c r="G4083" s="58">
        <v>2</v>
      </c>
      <c r="H4083" s="58" t="s">
        <v>1493</v>
      </c>
      <c r="I4083" s="58" t="s">
        <v>1859</v>
      </c>
      <c r="J4083" s="59">
        <v>0.3</v>
      </c>
    </row>
    <row r="4084" spans="1:10" ht="21" x14ac:dyDescent="0.35">
      <c r="A4084" s="56">
        <v>2048587</v>
      </c>
      <c r="B4084" s="56" t="s">
        <v>13216</v>
      </c>
      <c r="C4084" s="56" t="s">
        <v>13217</v>
      </c>
      <c r="D4084" s="57" t="s">
        <v>13218</v>
      </c>
      <c r="E4084" s="57" t="s">
        <v>158</v>
      </c>
      <c r="F4084" s="58" t="s">
        <v>48</v>
      </c>
      <c r="G4084" s="58">
        <v>2</v>
      </c>
      <c r="H4084" s="58" t="s">
        <v>1493</v>
      </c>
      <c r="I4084" s="58" t="s">
        <v>1859</v>
      </c>
      <c r="J4084" s="59">
        <v>0.3</v>
      </c>
    </row>
    <row r="4085" spans="1:10" ht="21" x14ac:dyDescent="0.35">
      <c r="A4085" s="56">
        <v>2048633</v>
      </c>
      <c r="B4085" s="56" t="s">
        <v>13219</v>
      </c>
      <c r="C4085" s="56" t="s">
        <v>13220</v>
      </c>
      <c r="D4085" s="57" t="s">
        <v>755</v>
      </c>
      <c r="E4085" s="57" t="s">
        <v>9078</v>
      </c>
      <c r="F4085" s="58" t="s">
        <v>48</v>
      </c>
      <c r="G4085" s="58">
        <v>2</v>
      </c>
      <c r="H4085" s="58" t="s">
        <v>1493</v>
      </c>
      <c r="I4085" s="58" t="s">
        <v>1859</v>
      </c>
      <c r="J4085" s="59">
        <v>0.3</v>
      </c>
    </row>
    <row r="4086" spans="1:10" ht="21" x14ac:dyDescent="0.35">
      <c r="A4086" s="56">
        <v>2048735</v>
      </c>
      <c r="B4086" s="56" t="s">
        <v>13221</v>
      </c>
      <c r="C4086" s="56" t="s">
        <v>13222</v>
      </c>
      <c r="D4086" s="57" t="s">
        <v>13001</v>
      </c>
      <c r="E4086" s="57" t="s">
        <v>5063</v>
      </c>
      <c r="F4086" s="58" t="s">
        <v>48</v>
      </c>
      <c r="G4086" s="58">
        <v>2</v>
      </c>
      <c r="H4086" s="58" t="s">
        <v>1493</v>
      </c>
      <c r="I4086" s="58" t="s">
        <v>1859</v>
      </c>
      <c r="J4086" s="59">
        <v>0.3</v>
      </c>
    </row>
    <row r="4087" spans="1:10" ht="21" x14ac:dyDescent="0.35">
      <c r="A4087" s="56">
        <v>2048736</v>
      </c>
      <c r="B4087" s="56" t="s">
        <v>13223</v>
      </c>
      <c r="C4087" s="56" t="s">
        <v>13224</v>
      </c>
      <c r="D4087" s="57" t="s">
        <v>13225</v>
      </c>
      <c r="E4087" s="57" t="s">
        <v>104</v>
      </c>
      <c r="F4087" s="58" t="s">
        <v>48</v>
      </c>
      <c r="G4087" s="58">
        <v>2</v>
      </c>
      <c r="H4087" s="58" t="s">
        <v>1493</v>
      </c>
      <c r="I4087" s="58" t="s">
        <v>1859</v>
      </c>
      <c r="J4087" s="59">
        <v>0.3</v>
      </c>
    </row>
    <row r="4088" spans="1:10" ht="21" x14ac:dyDescent="0.35">
      <c r="A4088" s="56">
        <v>2048776</v>
      </c>
      <c r="B4088" s="56" t="s">
        <v>13226</v>
      </c>
      <c r="C4088" s="56" t="s">
        <v>13227</v>
      </c>
      <c r="D4088" s="57" t="s">
        <v>13228</v>
      </c>
      <c r="E4088" s="57" t="s">
        <v>340</v>
      </c>
      <c r="F4088" s="58" t="s">
        <v>48</v>
      </c>
      <c r="G4088" s="58">
        <v>2</v>
      </c>
      <c r="H4088" s="58" t="s">
        <v>1493</v>
      </c>
      <c r="I4088" s="58" t="s">
        <v>1859</v>
      </c>
      <c r="J4088" s="59">
        <v>0.3</v>
      </c>
    </row>
    <row r="4089" spans="1:10" ht="21" x14ac:dyDescent="0.35">
      <c r="A4089" s="56">
        <v>2048783</v>
      </c>
      <c r="B4089" s="56" t="s">
        <v>13229</v>
      </c>
      <c r="C4089" s="56" t="s">
        <v>13230</v>
      </c>
      <c r="D4089" s="57" t="s">
        <v>13231</v>
      </c>
      <c r="E4089" s="57" t="s">
        <v>59</v>
      </c>
      <c r="F4089" s="58" t="s">
        <v>48</v>
      </c>
      <c r="G4089" s="58">
        <v>2</v>
      </c>
      <c r="H4089" s="58" t="s">
        <v>1493</v>
      </c>
      <c r="I4089" s="58" t="s">
        <v>1859</v>
      </c>
      <c r="J4089" s="59">
        <v>0.3</v>
      </c>
    </row>
    <row r="4090" spans="1:10" ht="21" x14ac:dyDescent="0.35">
      <c r="A4090" s="56">
        <v>2048831</v>
      </c>
      <c r="B4090" s="56" t="s">
        <v>13232</v>
      </c>
      <c r="C4090" s="56" t="s">
        <v>13233</v>
      </c>
      <c r="D4090" s="57" t="s">
        <v>12053</v>
      </c>
      <c r="E4090" s="57" t="s">
        <v>2502</v>
      </c>
      <c r="F4090" s="58" t="s">
        <v>48</v>
      </c>
      <c r="G4090" s="58">
        <v>2</v>
      </c>
      <c r="H4090" s="58" t="s">
        <v>1477</v>
      </c>
      <c r="I4090" s="58" t="s">
        <v>1644</v>
      </c>
      <c r="J4090" s="59">
        <v>0.3</v>
      </c>
    </row>
    <row r="4091" spans="1:10" ht="21" x14ac:dyDescent="0.35">
      <c r="A4091" s="56">
        <v>2105779</v>
      </c>
      <c r="B4091" s="56" t="s">
        <v>13234</v>
      </c>
      <c r="C4091" s="56" t="s">
        <v>13235</v>
      </c>
      <c r="D4091" s="57" t="s">
        <v>13236</v>
      </c>
      <c r="E4091" s="57" t="s">
        <v>7403</v>
      </c>
      <c r="F4091" s="58" t="s">
        <v>48</v>
      </c>
      <c r="G4091" s="58">
        <v>2</v>
      </c>
      <c r="H4091" s="58" t="s">
        <v>1516</v>
      </c>
      <c r="I4091" s="58" t="s">
        <v>1637</v>
      </c>
      <c r="J4091" s="59">
        <v>0.3</v>
      </c>
    </row>
    <row r="4092" spans="1:10" ht="21" x14ac:dyDescent="0.35">
      <c r="A4092" s="56">
        <v>2110424</v>
      </c>
      <c r="B4092" s="56" t="s">
        <v>13237</v>
      </c>
      <c r="C4092" s="56" t="s">
        <v>13238</v>
      </c>
      <c r="D4092" s="57" t="s">
        <v>13239</v>
      </c>
      <c r="E4092" s="57" t="s">
        <v>2241</v>
      </c>
      <c r="F4092" s="58" t="s">
        <v>48</v>
      </c>
      <c r="G4092" s="58">
        <v>2</v>
      </c>
      <c r="H4092" s="58" t="s">
        <v>1493</v>
      </c>
      <c r="I4092" s="58" t="s">
        <v>1859</v>
      </c>
      <c r="J4092" s="59">
        <v>0.3</v>
      </c>
    </row>
    <row r="4093" spans="1:10" ht="21" x14ac:dyDescent="0.35">
      <c r="A4093" s="56">
        <v>2110435</v>
      </c>
      <c r="B4093" s="56" t="s">
        <v>13240</v>
      </c>
      <c r="C4093" s="56" t="s">
        <v>13241</v>
      </c>
      <c r="D4093" s="57" t="s">
        <v>13242</v>
      </c>
      <c r="E4093" s="57" t="s">
        <v>64</v>
      </c>
      <c r="F4093" s="58" t="s">
        <v>48</v>
      </c>
      <c r="G4093" s="58">
        <v>2</v>
      </c>
      <c r="H4093" s="58" t="s">
        <v>1493</v>
      </c>
      <c r="I4093" s="58" t="s">
        <v>1859</v>
      </c>
      <c r="J4093" s="59">
        <v>0.3</v>
      </c>
    </row>
    <row r="4094" spans="1:10" ht="21" x14ac:dyDescent="0.35">
      <c r="A4094" s="56">
        <v>2110789</v>
      </c>
      <c r="B4094" s="56" t="s">
        <v>13243</v>
      </c>
      <c r="C4094" s="56" t="s">
        <v>13244</v>
      </c>
      <c r="D4094" s="57" t="s">
        <v>13245</v>
      </c>
      <c r="E4094" s="57" t="s">
        <v>64</v>
      </c>
      <c r="F4094" s="58" t="s">
        <v>48</v>
      </c>
      <c r="G4094" s="58">
        <v>2</v>
      </c>
      <c r="H4094" s="58" t="s">
        <v>1493</v>
      </c>
      <c r="I4094" s="58" t="s">
        <v>1859</v>
      </c>
      <c r="J4094" s="59">
        <v>0.3</v>
      </c>
    </row>
    <row r="4095" spans="1:10" ht="21" x14ac:dyDescent="0.35">
      <c r="A4095" s="56">
        <v>2110915</v>
      </c>
      <c r="B4095" s="56" t="s">
        <v>13246</v>
      </c>
      <c r="C4095" s="56" t="s">
        <v>13247</v>
      </c>
      <c r="D4095" s="57" t="s">
        <v>13248</v>
      </c>
      <c r="E4095" s="57" t="s">
        <v>10633</v>
      </c>
      <c r="F4095" s="58" t="s">
        <v>48</v>
      </c>
      <c r="G4095" s="58">
        <v>2</v>
      </c>
      <c r="H4095" s="58" t="s">
        <v>1493</v>
      </c>
      <c r="I4095" s="58" t="s">
        <v>1859</v>
      </c>
      <c r="J4095" s="59">
        <v>0.3</v>
      </c>
    </row>
    <row r="4096" spans="1:10" ht="21" x14ac:dyDescent="0.35">
      <c r="A4096" s="56">
        <v>2110952</v>
      </c>
      <c r="B4096" s="56" t="s">
        <v>13249</v>
      </c>
      <c r="C4096" s="56" t="s">
        <v>3667</v>
      </c>
      <c r="D4096" s="57" t="s">
        <v>273</v>
      </c>
      <c r="E4096" s="57" t="s">
        <v>59</v>
      </c>
      <c r="F4096" s="58" t="s">
        <v>48</v>
      </c>
      <c r="G4096" s="58">
        <v>2</v>
      </c>
      <c r="H4096" s="58" t="s">
        <v>1493</v>
      </c>
      <c r="I4096" s="58" t="s">
        <v>1859</v>
      </c>
      <c r="J4096" s="59">
        <v>0.3</v>
      </c>
    </row>
    <row r="4097" spans="1:10" ht="21" x14ac:dyDescent="0.35">
      <c r="A4097" s="56">
        <v>2110965</v>
      </c>
      <c r="B4097" s="56" t="s">
        <v>13250</v>
      </c>
      <c r="C4097" s="56" t="s">
        <v>13251</v>
      </c>
      <c r="D4097" s="57" t="s">
        <v>13252</v>
      </c>
      <c r="E4097" s="57" t="s">
        <v>1076</v>
      </c>
      <c r="F4097" s="58" t="s">
        <v>48</v>
      </c>
      <c r="G4097" s="58">
        <v>2</v>
      </c>
      <c r="H4097" s="58" t="s">
        <v>1493</v>
      </c>
      <c r="I4097" s="58" t="s">
        <v>1859</v>
      </c>
      <c r="J4097" s="59">
        <v>0.3</v>
      </c>
    </row>
    <row r="4098" spans="1:10" ht="21" x14ac:dyDescent="0.35">
      <c r="A4098" s="56">
        <v>2111579</v>
      </c>
      <c r="B4098" s="56" t="s">
        <v>13253</v>
      </c>
      <c r="C4098" s="56" t="s">
        <v>13254</v>
      </c>
      <c r="D4098" s="57" t="s">
        <v>950</v>
      </c>
      <c r="E4098" s="57" t="s">
        <v>13082</v>
      </c>
      <c r="F4098" s="58" t="s">
        <v>48</v>
      </c>
      <c r="G4098" s="58">
        <v>2</v>
      </c>
      <c r="H4098" s="58" t="s">
        <v>1493</v>
      </c>
      <c r="I4098" s="58" t="s">
        <v>1859</v>
      </c>
      <c r="J4098" s="59">
        <v>0.3</v>
      </c>
    </row>
    <row r="4099" spans="1:10" ht="21" x14ac:dyDescent="0.35">
      <c r="A4099" s="56">
        <v>2111603</v>
      </c>
      <c r="B4099" s="56" t="s">
        <v>13255</v>
      </c>
      <c r="C4099" s="56" t="s">
        <v>13256</v>
      </c>
      <c r="D4099" s="57" t="s">
        <v>12571</v>
      </c>
      <c r="E4099" s="57" t="s">
        <v>770</v>
      </c>
      <c r="F4099" s="58" t="s">
        <v>48</v>
      </c>
      <c r="G4099" s="58">
        <v>2</v>
      </c>
      <c r="H4099" s="58" t="s">
        <v>1493</v>
      </c>
      <c r="I4099" s="58" t="s">
        <v>1859</v>
      </c>
      <c r="J4099" s="59">
        <v>0.3</v>
      </c>
    </row>
    <row r="4100" spans="1:10" ht="21" x14ac:dyDescent="0.35">
      <c r="A4100" s="56">
        <v>2111606</v>
      </c>
      <c r="B4100" s="56" t="s">
        <v>13257</v>
      </c>
      <c r="C4100" s="56" t="s">
        <v>13258</v>
      </c>
      <c r="D4100" s="57" t="s">
        <v>682</v>
      </c>
      <c r="E4100" s="57" t="s">
        <v>7521</v>
      </c>
      <c r="F4100" s="58" t="s">
        <v>48</v>
      </c>
      <c r="G4100" s="58">
        <v>2</v>
      </c>
      <c r="H4100" s="58" t="s">
        <v>1493</v>
      </c>
      <c r="I4100" s="58" t="s">
        <v>1859</v>
      </c>
      <c r="J4100" s="59">
        <v>0.3</v>
      </c>
    </row>
    <row r="4101" spans="1:10" ht="21" x14ac:dyDescent="0.35">
      <c r="A4101" s="56">
        <v>2154387</v>
      </c>
      <c r="B4101" s="56" t="s">
        <v>13259</v>
      </c>
      <c r="C4101" s="56" t="s">
        <v>13260</v>
      </c>
      <c r="D4101" s="57" t="s">
        <v>13261</v>
      </c>
      <c r="E4101" s="57" t="s">
        <v>3018</v>
      </c>
      <c r="F4101" s="58" t="s">
        <v>48</v>
      </c>
      <c r="G4101" s="58">
        <v>2</v>
      </c>
      <c r="H4101" s="58" t="s">
        <v>1498</v>
      </c>
      <c r="I4101" s="58" t="s">
        <v>1628</v>
      </c>
      <c r="J4101" s="59">
        <v>0.3</v>
      </c>
    </row>
    <row r="4102" spans="1:10" ht="21" x14ac:dyDescent="0.35">
      <c r="A4102" s="56">
        <v>2154388</v>
      </c>
      <c r="B4102" s="56" t="s">
        <v>13262</v>
      </c>
      <c r="C4102" s="56" t="s">
        <v>13263</v>
      </c>
      <c r="D4102" s="57" t="s">
        <v>1837</v>
      </c>
      <c r="E4102" s="57" t="s">
        <v>15</v>
      </c>
      <c r="F4102" s="58" t="s">
        <v>48</v>
      </c>
      <c r="G4102" s="58">
        <v>2</v>
      </c>
      <c r="H4102" s="58" t="s">
        <v>1498</v>
      </c>
      <c r="I4102" s="58" t="s">
        <v>1628</v>
      </c>
      <c r="J4102" s="59">
        <v>0.3</v>
      </c>
    </row>
    <row r="4103" spans="1:10" ht="21" x14ac:dyDescent="0.35">
      <c r="A4103" s="56">
        <v>2154489</v>
      </c>
      <c r="B4103" s="56" t="s">
        <v>13264</v>
      </c>
      <c r="C4103" s="56" t="s">
        <v>13265</v>
      </c>
      <c r="D4103" s="57" t="s">
        <v>13265</v>
      </c>
      <c r="E4103" s="57" t="s">
        <v>350</v>
      </c>
      <c r="F4103" s="58" t="s">
        <v>48</v>
      </c>
      <c r="G4103" s="58">
        <v>2</v>
      </c>
      <c r="H4103" s="58" t="s">
        <v>1498</v>
      </c>
      <c r="I4103" s="58" t="s">
        <v>1628</v>
      </c>
      <c r="J4103" s="59">
        <v>0.3</v>
      </c>
    </row>
    <row r="4104" spans="1:10" ht="21" x14ac:dyDescent="0.35">
      <c r="A4104" s="56">
        <v>2154727</v>
      </c>
      <c r="B4104" s="56" t="s">
        <v>13266</v>
      </c>
      <c r="C4104" s="56" t="s">
        <v>13267</v>
      </c>
      <c r="D4104" s="57" t="s">
        <v>13267</v>
      </c>
      <c r="E4104" s="57" t="s">
        <v>350</v>
      </c>
      <c r="F4104" s="58" t="s">
        <v>48</v>
      </c>
      <c r="G4104" s="58">
        <v>2</v>
      </c>
      <c r="H4104" s="58" t="s">
        <v>1498</v>
      </c>
      <c r="I4104" s="58" t="s">
        <v>1628</v>
      </c>
      <c r="J4104" s="59">
        <v>0.3</v>
      </c>
    </row>
    <row r="4105" spans="1:10" ht="21" x14ac:dyDescent="0.35">
      <c r="A4105" s="56">
        <v>2154770</v>
      </c>
      <c r="B4105" s="56" t="s">
        <v>13268</v>
      </c>
      <c r="C4105" s="56" t="s">
        <v>13269</v>
      </c>
      <c r="D4105" s="57" t="s">
        <v>13269</v>
      </c>
      <c r="E4105" s="57" t="s">
        <v>350</v>
      </c>
      <c r="F4105" s="58" t="s">
        <v>48</v>
      </c>
      <c r="G4105" s="58">
        <v>2</v>
      </c>
      <c r="H4105" s="58" t="s">
        <v>1498</v>
      </c>
      <c r="I4105" s="58" t="s">
        <v>1628</v>
      </c>
      <c r="J4105" s="59">
        <v>0.3</v>
      </c>
    </row>
    <row r="4106" spans="1:10" ht="21" x14ac:dyDescent="0.35">
      <c r="A4106" s="56">
        <v>2155670</v>
      </c>
      <c r="B4106" s="56" t="s">
        <v>13270</v>
      </c>
      <c r="C4106" s="56" t="s">
        <v>13271</v>
      </c>
      <c r="D4106" s="57" t="s">
        <v>13272</v>
      </c>
      <c r="E4106" s="57" t="s">
        <v>557</v>
      </c>
      <c r="F4106" s="58" t="s">
        <v>48</v>
      </c>
      <c r="G4106" s="58">
        <v>2</v>
      </c>
      <c r="H4106" s="58" t="s">
        <v>1498</v>
      </c>
      <c r="I4106" s="58" t="s">
        <v>1628</v>
      </c>
      <c r="J4106" s="59">
        <v>0.3</v>
      </c>
    </row>
    <row r="4107" spans="1:10" ht="21" x14ac:dyDescent="0.35">
      <c r="A4107" s="56">
        <v>2155711</v>
      </c>
      <c r="B4107" s="56" t="s">
        <v>13273</v>
      </c>
      <c r="C4107" s="56" t="s">
        <v>13274</v>
      </c>
      <c r="D4107" s="57" t="s">
        <v>13275</v>
      </c>
      <c r="E4107" s="57" t="s">
        <v>1957</v>
      </c>
      <c r="F4107" s="58" t="s">
        <v>48</v>
      </c>
      <c r="G4107" s="58">
        <v>2</v>
      </c>
      <c r="H4107" s="58" t="s">
        <v>1498</v>
      </c>
      <c r="I4107" s="58" t="s">
        <v>1628</v>
      </c>
      <c r="J4107" s="59">
        <v>0.3</v>
      </c>
    </row>
    <row r="4108" spans="1:10" ht="21" x14ac:dyDescent="0.35">
      <c r="A4108" s="56">
        <v>2155752</v>
      </c>
      <c r="B4108" s="56" t="s">
        <v>13276</v>
      </c>
      <c r="C4108" s="56" t="s">
        <v>13277</v>
      </c>
      <c r="D4108" s="57" t="s">
        <v>13278</v>
      </c>
      <c r="E4108" s="57" t="s">
        <v>431</v>
      </c>
      <c r="F4108" s="58" t="s">
        <v>48</v>
      </c>
      <c r="G4108" s="58">
        <v>2</v>
      </c>
      <c r="H4108" s="58" t="s">
        <v>1498</v>
      </c>
      <c r="I4108" s="58" t="s">
        <v>1628</v>
      </c>
      <c r="J4108" s="59">
        <v>0.3</v>
      </c>
    </row>
    <row r="4109" spans="1:10" ht="21" x14ac:dyDescent="0.35">
      <c r="A4109" s="56">
        <v>2155769</v>
      </c>
      <c r="B4109" s="56" t="s">
        <v>13279</v>
      </c>
      <c r="C4109" s="56" t="s">
        <v>13280</v>
      </c>
      <c r="D4109" s="57" t="s">
        <v>13281</v>
      </c>
      <c r="E4109" s="57" t="s">
        <v>1641</v>
      </c>
      <c r="F4109" s="58" t="s">
        <v>48</v>
      </c>
      <c r="G4109" s="58">
        <v>2</v>
      </c>
      <c r="H4109" s="58" t="s">
        <v>1498</v>
      </c>
      <c r="I4109" s="58" t="s">
        <v>1628</v>
      </c>
      <c r="J4109" s="59">
        <v>0.3</v>
      </c>
    </row>
    <row r="4110" spans="1:10" ht="21" x14ac:dyDescent="0.35">
      <c r="A4110" s="56">
        <v>2218625</v>
      </c>
      <c r="B4110" s="56" t="s">
        <v>13282</v>
      </c>
      <c r="C4110" s="56" t="s">
        <v>13283</v>
      </c>
      <c r="D4110" s="57" t="s">
        <v>13284</v>
      </c>
      <c r="E4110" s="57" t="s">
        <v>6391</v>
      </c>
      <c r="F4110" s="58" t="s">
        <v>48</v>
      </c>
      <c r="G4110" s="58">
        <v>2</v>
      </c>
      <c r="H4110" s="58" t="s">
        <v>1498</v>
      </c>
      <c r="I4110" s="58" t="s">
        <v>1628</v>
      </c>
      <c r="J4110" s="59">
        <v>0.3</v>
      </c>
    </row>
    <row r="4111" spans="1:10" ht="21" x14ac:dyDescent="0.35">
      <c r="A4111" s="56">
        <v>2225992</v>
      </c>
      <c r="B4111" s="56" t="s">
        <v>13285</v>
      </c>
      <c r="C4111" s="56" t="s">
        <v>13286</v>
      </c>
      <c r="D4111" s="57" t="s">
        <v>8002</v>
      </c>
      <c r="E4111" s="57" t="s">
        <v>163</v>
      </c>
      <c r="F4111" s="58" t="s">
        <v>48</v>
      </c>
      <c r="G4111" s="58">
        <v>2</v>
      </c>
      <c r="H4111" s="58" t="s">
        <v>1498</v>
      </c>
      <c r="I4111" s="58" t="s">
        <v>1628</v>
      </c>
      <c r="J4111" s="59">
        <v>0.3</v>
      </c>
    </row>
    <row r="4112" spans="1:10" ht="21" x14ac:dyDescent="0.35">
      <c r="A4112" s="56">
        <v>2226066</v>
      </c>
      <c r="B4112" s="56" t="s">
        <v>13287</v>
      </c>
      <c r="C4112" s="56" t="s">
        <v>13288</v>
      </c>
      <c r="D4112" s="57" t="s">
        <v>2390</v>
      </c>
      <c r="E4112" s="57" t="s">
        <v>6606</v>
      </c>
      <c r="F4112" s="58" t="s">
        <v>48</v>
      </c>
      <c r="G4112" s="58">
        <v>2</v>
      </c>
      <c r="H4112" s="58" t="s">
        <v>1498</v>
      </c>
      <c r="I4112" s="58" t="s">
        <v>1628</v>
      </c>
      <c r="J4112" s="59">
        <v>0.3</v>
      </c>
    </row>
    <row r="4113" spans="1:10" ht="21" x14ac:dyDescent="0.35">
      <c r="A4113" s="56">
        <v>2226078</v>
      </c>
      <c r="B4113" s="56" t="s">
        <v>13289</v>
      </c>
      <c r="C4113" s="56" t="s">
        <v>13290</v>
      </c>
      <c r="D4113" s="57" t="s">
        <v>13291</v>
      </c>
      <c r="E4113" s="57" t="s">
        <v>3552</v>
      </c>
      <c r="F4113" s="58" t="s">
        <v>48</v>
      </c>
      <c r="G4113" s="58">
        <v>2</v>
      </c>
      <c r="H4113" s="58" t="s">
        <v>1498</v>
      </c>
      <c r="I4113" s="58" t="s">
        <v>1628</v>
      </c>
      <c r="J4113" s="59">
        <v>0.3</v>
      </c>
    </row>
    <row r="4114" spans="1:10" ht="21" x14ac:dyDescent="0.35">
      <c r="A4114" s="56">
        <v>2226460</v>
      </c>
      <c r="B4114" s="56" t="s">
        <v>13292</v>
      </c>
      <c r="C4114" s="56" t="s">
        <v>13293</v>
      </c>
      <c r="D4114" s="57" t="s">
        <v>1031</v>
      </c>
      <c r="E4114" s="57" t="s">
        <v>214</v>
      </c>
      <c r="F4114" s="58" t="s">
        <v>48</v>
      </c>
      <c r="G4114" s="58">
        <v>2</v>
      </c>
      <c r="H4114" s="58" t="s">
        <v>1498</v>
      </c>
      <c r="I4114" s="58" t="s">
        <v>1628</v>
      </c>
      <c r="J4114" s="59">
        <v>0.3</v>
      </c>
    </row>
    <row r="4115" spans="1:10" ht="21" x14ac:dyDescent="0.35">
      <c r="A4115" s="56">
        <v>2226464</v>
      </c>
      <c r="B4115" s="56" t="s">
        <v>13294</v>
      </c>
      <c r="C4115" s="56" t="s">
        <v>13295</v>
      </c>
      <c r="D4115" s="57" t="s">
        <v>13296</v>
      </c>
      <c r="E4115" s="57" t="s">
        <v>79</v>
      </c>
      <c r="F4115" s="58" t="s">
        <v>48</v>
      </c>
      <c r="G4115" s="58">
        <v>2</v>
      </c>
      <c r="H4115" s="58" t="s">
        <v>1498</v>
      </c>
      <c r="I4115" s="58" t="s">
        <v>1628</v>
      </c>
      <c r="J4115" s="59">
        <v>0.3</v>
      </c>
    </row>
    <row r="4116" spans="1:10" ht="21" x14ac:dyDescent="0.35">
      <c r="A4116" s="56">
        <v>2227259</v>
      </c>
      <c r="B4116" s="56" t="s">
        <v>13297</v>
      </c>
      <c r="C4116" s="56" t="s">
        <v>13298</v>
      </c>
      <c r="D4116" s="57" t="s">
        <v>8677</v>
      </c>
      <c r="E4116" s="57" t="s">
        <v>1157</v>
      </c>
      <c r="F4116" s="58" t="s">
        <v>48</v>
      </c>
      <c r="G4116" s="58">
        <v>2</v>
      </c>
      <c r="H4116" s="58" t="s">
        <v>1498</v>
      </c>
      <c r="I4116" s="58" t="s">
        <v>1628</v>
      </c>
      <c r="J4116" s="59">
        <v>0.3</v>
      </c>
    </row>
    <row r="4117" spans="1:10" ht="21" x14ac:dyDescent="0.35">
      <c r="A4117" s="56">
        <v>2227297</v>
      </c>
      <c r="B4117" s="56" t="s">
        <v>13299</v>
      </c>
      <c r="C4117" s="56" t="s">
        <v>13300</v>
      </c>
      <c r="D4117" s="57" t="s">
        <v>13301</v>
      </c>
      <c r="E4117" s="57" t="s">
        <v>512</v>
      </c>
      <c r="F4117" s="58" t="s">
        <v>2387</v>
      </c>
      <c r="G4117" s="58">
        <v>2</v>
      </c>
      <c r="H4117" s="58" t="s">
        <v>1498</v>
      </c>
      <c r="I4117" s="58" t="s">
        <v>1628</v>
      </c>
      <c r="J4117" s="59">
        <v>0.3</v>
      </c>
    </row>
    <row r="4118" spans="1:10" ht="21" x14ac:dyDescent="0.35">
      <c r="A4118" s="56">
        <v>2264972</v>
      </c>
      <c r="B4118" s="56" t="s">
        <v>13302</v>
      </c>
      <c r="C4118" s="56" t="s">
        <v>13303</v>
      </c>
      <c r="D4118" s="57" t="s">
        <v>750</v>
      </c>
      <c r="E4118" s="57" t="s">
        <v>13304</v>
      </c>
      <c r="F4118" s="58" t="s">
        <v>48</v>
      </c>
      <c r="G4118" s="58">
        <v>2</v>
      </c>
      <c r="H4118" s="58" t="s">
        <v>1516</v>
      </c>
      <c r="I4118" s="58" t="s">
        <v>1637</v>
      </c>
      <c r="J4118" s="59">
        <v>0.3</v>
      </c>
    </row>
    <row r="4119" spans="1:10" ht="21" x14ac:dyDescent="0.35">
      <c r="A4119" s="56">
        <v>2265402</v>
      </c>
      <c r="B4119" s="56" t="s">
        <v>13305</v>
      </c>
      <c r="C4119" s="56" t="s">
        <v>13306</v>
      </c>
      <c r="D4119" s="57" t="s">
        <v>13307</v>
      </c>
      <c r="E4119" s="57" t="s">
        <v>620</v>
      </c>
      <c r="F4119" s="58" t="s">
        <v>48</v>
      </c>
      <c r="G4119" s="58">
        <v>2</v>
      </c>
      <c r="H4119" s="58" t="s">
        <v>1516</v>
      </c>
      <c r="I4119" s="58" t="s">
        <v>1637</v>
      </c>
      <c r="J4119" s="59">
        <v>0.3</v>
      </c>
    </row>
    <row r="4120" spans="1:10" ht="21" x14ac:dyDescent="0.35">
      <c r="A4120" s="56">
        <v>2265467</v>
      </c>
      <c r="B4120" s="56" t="s">
        <v>13308</v>
      </c>
      <c r="C4120" s="56" t="s">
        <v>13309</v>
      </c>
      <c r="D4120" s="57" t="s">
        <v>13310</v>
      </c>
      <c r="E4120" s="57" t="s">
        <v>6153</v>
      </c>
      <c r="F4120" s="58" t="s">
        <v>48</v>
      </c>
      <c r="G4120" s="58">
        <v>2</v>
      </c>
      <c r="H4120" s="58" t="s">
        <v>1516</v>
      </c>
      <c r="I4120" s="58" t="s">
        <v>1637</v>
      </c>
      <c r="J4120" s="59">
        <v>0.3</v>
      </c>
    </row>
    <row r="4121" spans="1:10" ht="21" x14ac:dyDescent="0.35">
      <c r="A4121" s="56">
        <v>2265530</v>
      </c>
      <c r="B4121" s="56" t="s">
        <v>13311</v>
      </c>
      <c r="C4121" s="56" t="s">
        <v>13312</v>
      </c>
      <c r="D4121" s="57" t="s">
        <v>13313</v>
      </c>
      <c r="E4121" s="57" t="s">
        <v>13314</v>
      </c>
      <c r="F4121" s="58" t="s">
        <v>48</v>
      </c>
      <c r="G4121" s="58">
        <v>2</v>
      </c>
      <c r="H4121" s="58" t="s">
        <v>1516</v>
      </c>
      <c r="I4121" s="58" t="s">
        <v>1637</v>
      </c>
      <c r="J4121" s="59">
        <v>0.3</v>
      </c>
    </row>
    <row r="4122" spans="1:10" ht="21" x14ac:dyDescent="0.35">
      <c r="A4122" s="56">
        <v>2265592</v>
      </c>
      <c r="B4122" s="56" t="s">
        <v>13315</v>
      </c>
      <c r="C4122" s="56" t="s">
        <v>13316</v>
      </c>
      <c r="D4122" s="57" t="s">
        <v>8034</v>
      </c>
      <c r="E4122" s="57" t="s">
        <v>4770</v>
      </c>
      <c r="F4122" s="58" t="s">
        <v>48</v>
      </c>
      <c r="G4122" s="58">
        <v>2</v>
      </c>
      <c r="H4122" s="58" t="s">
        <v>1516</v>
      </c>
      <c r="I4122" s="58" t="s">
        <v>1637</v>
      </c>
      <c r="J4122" s="59">
        <v>0.3</v>
      </c>
    </row>
    <row r="4123" spans="1:10" ht="21" x14ac:dyDescent="0.35">
      <c r="A4123" s="56">
        <v>2266107</v>
      </c>
      <c r="B4123" s="56" t="s">
        <v>13317</v>
      </c>
      <c r="C4123" s="56" t="s">
        <v>13318</v>
      </c>
      <c r="D4123" s="57" t="s">
        <v>13319</v>
      </c>
      <c r="E4123" s="57" t="s">
        <v>488</v>
      </c>
      <c r="F4123" s="58" t="s">
        <v>1367</v>
      </c>
      <c r="G4123" s="58">
        <v>2</v>
      </c>
      <c r="H4123" s="58" t="s">
        <v>1516</v>
      </c>
      <c r="I4123" s="58" t="s">
        <v>1637</v>
      </c>
      <c r="J4123" s="59">
        <v>0.3</v>
      </c>
    </row>
    <row r="4124" spans="1:10" ht="21" x14ac:dyDescent="0.35">
      <c r="A4124" s="56">
        <v>2266278</v>
      </c>
      <c r="B4124" s="56" t="s">
        <v>13320</v>
      </c>
      <c r="C4124" s="56" t="s">
        <v>13321</v>
      </c>
      <c r="D4124" s="57" t="s">
        <v>2584</v>
      </c>
      <c r="E4124" s="57" t="s">
        <v>69</v>
      </c>
      <c r="F4124" s="58" t="s">
        <v>48</v>
      </c>
      <c r="G4124" s="58">
        <v>2</v>
      </c>
      <c r="H4124" s="58" t="s">
        <v>1516</v>
      </c>
      <c r="I4124" s="58" t="s">
        <v>1637</v>
      </c>
      <c r="J4124" s="59">
        <v>0.3</v>
      </c>
    </row>
    <row r="4125" spans="1:10" ht="21" x14ac:dyDescent="0.35">
      <c r="A4125" s="56">
        <v>2280366</v>
      </c>
      <c r="B4125" s="56" t="s">
        <v>13322</v>
      </c>
      <c r="C4125" s="56" t="s">
        <v>13323</v>
      </c>
      <c r="D4125" s="57" t="s">
        <v>13324</v>
      </c>
      <c r="E4125" s="57" t="s">
        <v>557</v>
      </c>
      <c r="F4125" s="58" t="s">
        <v>48</v>
      </c>
      <c r="G4125" s="58">
        <v>2</v>
      </c>
      <c r="H4125" s="58" t="s">
        <v>1477</v>
      </c>
      <c r="I4125" s="58" t="s">
        <v>1644</v>
      </c>
      <c r="J4125" s="59">
        <v>0.3</v>
      </c>
    </row>
    <row r="4126" spans="1:10" ht="21" x14ac:dyDescent="0.35">
      <c r="A4126" s="56">
        <v>2309987</v>
      </c>
      <c r="B4126" s="56" t="s">
        <v>13325</v>
      </c>
      <c r="C4126" s="56" t="s">
        <v>13326</v>
      </c>
      <c r="D4126" s="57" t="s">
        <v>13327</v>
      </c>
      <c r="E4126" s="57" t="s">
        <v>723</v>
      </c>
      <c r="F4126" s="58" t="s">
        <v>48</v>
      </c>
      <c r="G4126" s="58">
        <v>2</v>
      </c>
      <c r="H4126" s="58" t="s">
        <v>1477</v>
      </c>
      <c r="I4126" s="58" t="s">
        <v>1644</v>
      </c>
      <c r="J4126" s="59">
        <v>0.3</v>
      </c>
    </row>
    <row r="4127" spans="1:10" ht="21" x14ac:dyDescent="0.35">
      <c r="A4127" s="56">
        <v>2310024</v>
      </c>
      <c r="B4127" s="56" t="s">
        <v>13328</v>
      </c>
      <c r="C4127" s="56" t="s">
        <v>13329</v>
      </c>
      <c r="D4127" s="57" t="s">
        <v>13330</v>
      </c>
      <c r="E4127" s="57" t="s">
        <v>709</v>
      </c>
      <c r="F4127" s="58" t="s">
        <v>48</v>
      </c>
      <c r="G4127" s="58">
        <v>2</v>
      </c>
      <c r="H4127" s="58" t="s">
        <v>1477</v>
      </c>
      <c r="I4127" s="58" t="s">
        <v>1644</v>
      </c>
      <c r="J4127" s="59">
        <v>0.3</v>
      </c>
    </row>
    <row r="4128" spans="1:10" ht="21" x14ac:dyDescent="0.35">
      <c r="A4128" s="56">
        <v>2310052</v>
      </c>
      <c r="B4128" s="56" t="s">
        <v>13331</v>
      </c>
      <c r="C4128" s="56" t="s">
        <v>13332</v>
      </c>
      <c r="D4128" s="57" t="s">
        <v>3342</v>
      </c>
      <c r="E4128" s="57" t="s">
        <v>2143</v>
      </c>
      <c r="F4128" s="58" t="s">
        <v>48</v>
      </c>
      <c r="G4128" s="58">
        <v>2</v>
      </c>
      <c r="H4128" s="58" t="s">
        <v>1477</v>
      </c>
      <c r="I4128" s="58" t="s">
        <v>1644</v>
      </c>
      <c r="J4128" s="59">
        <v>0.3</v>
      </c>
    </row>
    <row r="4129" spans="1:10" ht="21" x14ac:dyDescent="0.35">
      <c r="A4129" s="56">
        <v>2310057</v>
      </c>
      <c r="B4129" s="56" t="s">
        <v>13333</v>
      </c>
      <c r="C4129" s="56" t="s">
        <v>13334</v>
      </c>
      <c r="D4129" s="57" t="s">
        <v>13335</v>
      </c>
      <c r="E4129" s="57" t="s">
        <v>13336</v>
      </c>
      <c r="F4129" s="58" t="s">
        <v>48</v>
      </c>
      <c r="G4129" s="58">
        <v>2</v>
      </c>
      <c r="H4129" s="58" t="s">
        <v>1477</v>
      </c>
      <c r="I4129" s="58" t="s">
        <v>1644</v>
      </c>
      <c r="J4129" s="59">
        <v>0.3</v>
      </c>
    </row>
    <row r="4130" spans="1:10" ht="21" x14ac:dyDescent="0.35">
      <c r="A4130" s="56">
        <v>2352190</v>
      </c>
      <c r="B4130" s="56" t="s">
        <v>13337</v>
      </c>
      <c r="C4130" s="56" t="s">
        <v>13338</v>
      </c>
      <c r="D4130" s="57" t="s">
        <v>13339</v>
      </c>
      <c r="E4130" s="57" t="s">
        <v>388</v>
      </c>
      <c r="F4130" s="58" t="s">
        <v>48</v>
      </c>
      <c r="G4130" s="58">
        <v>2</v>
      </c>
      <c r="H4130" s="58" t="s">
        <v>1477</v>
      </c>
      <c r="I4130" s="58" t="s">
        <v>1644</v>
      </c>
      <c r="J4130" s="59">
        <v>0.3</v>
      </c>
    </row>
    <row r="4131" spans="1:10" ht="21" x14ac:dyDescent="0.35">
      <c r="A4131" s="56">
        <v>2352265</v>
      </c>
      <c r="B4131" s="56" t="s">
        <v>13340</v>
      </c>
      <c r="C4131" s="56" t="s">
        <v>13341</v>
      </c>
      <c r="D4131" s="57" t="s">
        <v>13342</v>
      </c>
      <c r="E4131" s="57" t="s">
        <v>7693</v>
      </c>
      <c r="F4131" s="58" t="s">
        <v>48</v>
      </c>
      <c r="G4131" s="58">
        <v>2</v>
      </c>
      <c r="H4131" s="58" t="s">
        <v>1477</v>
      </c>
      <c r="I4131" s="58" t="s">
        <v>1644</v>
      </c>
      <c r="J4131" s="59">
        <v>0.3</v>
      </c>
    </row>
    <row r="4132" spans="1:10" ht="21" x14ac:dyDescent="0.35">
      <c r="A4132" s="56">
        <v>2352291</v>
      </c>
      <c r="B4132" s="56" t="s">
        <v>13343</v>
      </c>
      <c r="C4132" s="56" t="s">
        <v>13344</v>
      </c>
      <c r="D4132" s="57" t="s">
        <v>4103</v>
      </c>
      <c r="E4132" s="57" t="s">
        <v>89</v>
      </c>
      <c r="F4132" s="58" t="s">
        <v>48</v>
      </c>
      <c r="G4132" s="58">
        <v>2</v>
      </c>
      <c r="H4132" s="58" t="s">
        <v>1477</v>
      </c>
      <c r="I4132" s="58" t="s">
        <v>1644</v>
      </c>
      <c r="J4132" s="59">
        <v>0.3</v>
      </c>
    </row>
    <row r="4133" spans="1:10" ht="21" x14ac:dyDescent="0.35">
      <c r="A4133" s="56">
        <v>296476</v>
      </c>
      <c r="B4133" s="56" t="s">
        <v>13345</v>
      </c>
      <c r="C4133" s="56" t="s">
        <v>13346</v>
      </c>
      <c r="D4133" s="57" t="s">
        <v>13347</v>
      </c>
      <c r="E4133" s="57" t="s">
        <v>709</v>
      </c>
      <c r="F4133" s="58" t="s">
        <v>1399</v>
      </c>
      <c r="G4133" s="58">
        <v>1</v>
      </c>
      <c r="H4133" s="58" t="s">
        <v>1890</v>
      </c>
      <c r="I4133" s="58" t="s">
        <v>1478</v>
      </c>
      <c r="J4133" s="59">
        <v>0.38</v>
      </c>
    </row>
    <row r="4134" spans="1:10" ht="21" x14ac:dyDescent="0.35">
      <c r="A4134" s="56">
        <v>363835</v>
      </c>
      <c r="B4134" s="56" t="s">
        <v>13348</v>
      </c>
      <c r="C4134" s="56" t="s">
        <v>13349</v>
      </c>
      <c r="D4134" s="57" t="s">
        <v>378</v>
      </c>
      <c r="E4134" s="57" t="s">
        <v>264</v>
      </c>
      <c r="F4134" s="58" t="s">
        <v>1680</v>
      </c>
      <c r="G4134" s="58" t="s">
        <v>1492</v>
      </c>
      <c r="H4134" s="58" t="s">
        <v>1516</v>
      </c>
      <c r="I4134" s="58" t="s">
        <v>1517</v>
      </c>
      <c r="J4134" s="59">
        <v>0.38</v>
      </c>
    </row>
    <row r="4135" spans="1:10" ht="21" x14ac:dyDescent="0.35">
      <c r="A4135" s="56">
        <v>710613</v>
      </c>
      <c r="B4135" s="56" t="s">
        <v>13350</v>
      </c>
      <c r="C4135" s="56" t="s">
        <v>13351</v>
      </c>
      <c r="D4135" s="57" t="s">
        <v>13352</v>
      </c>
      <c r="E4135" s="57" t="s">
        <v>2105</v>
      </c>
      <c r="F4135" s="58" t="s">
        <v>1373</v>
      </c>
      <c r="G4135" s="58">
        <v>1</v>
      </c>
      <c r="H4135" s="58" t="s">
        <v>1885</v>
      </c>
      <c r="I4135" s="58" t="s">
        <v>1886</v>
      </c>
      <c r="J4135" s="59">
        <v>0.38</v>
      </c>
    </row>
    <row r="4136" spans="1:10" ht="21" x14ac:dyDescent="0.35">
      <c r="A4136" s="56">
        <v>732968</v>
      </c>
      <c r="B4136" s="56" t="s">
        <v>13353</v>
      </c>
      <c r="C4136" s="56" t="s">
        <v>13354</v>
      </c>
      <c r="D4136" s="57" t="s">
        <v>6558</v>
      </c>
      <c r="E4136" s="57" t="s">
        <v>723</v>
      </c>
      <c r="F4136" s="58" t="s">
        <v>1399</v>
      </c>
      <c r="G4136" s="58">
        <v>1</v>
      </c>
      <c r="H4136" s="58" t="s">
        <v>1885</v>
      </c>
      <c r="I4136" s="58" t="s">
        <v>1886</v>
      </c>
      <c r="J4136" s="59">
        <v>0.38</v>
      </c>
    </row>
    <row r="4137" spans="1:10" ht="21" x14ac:dyDescent="0.35">
      <c r="A4137" s="56">
        <v>1043928</v>
      </c>
      <c r="B4137" s="56" t="s">
        <v>13355</v>
      </c>
      <c r="C4137" s="56" t="s">
        <v>13356</v>
      </c>
      <c r="D4137" s="57" t="s">
        <v>13357</v>
      </c>
      <c r="E4137" s="57" t="s">
        <v>455</v>
      </c>
      <c r="F4137" s="58" t="s">
        <v>1399</v>
      </c>
      <c r="G4137" s="58">
        <v>1</v>
      </c>
      <c r="H4137" s="58" t="s">
        <v>1885</v>
      </c>
      <c r="I4137" s="58" t="s">
        <v>1886</v>
      </c>
      <c r="J4137" s="59">
        <v>0.38</v>
      </c>
    </row>
    <row r="4138" spans="1:10" ht="21" x14ac:dyDescent="0.35">
      <c r="A4138" s="56">
        <v>1113450</v>
      </c>
      <c r="B4138" s="56" t="s">
        <v>13358</v>
      </c>
      <c r="C4138" s="56" t="s">
        <v>13359</v>
      </c>
      <c r="D4138" s="57" t="s">
        <v>13360</v>
      </c>
      <c r="E4138" s="57" t="s">
        <v>574</v>
      </c>
      <c r="F4138" s="58" t="s">
        <v>1597</v>
      </c>
      <c r="G4138" s="58">
        <v>1</v>
      </c>
      <c r="H4138" s="58" t="s">
        <v>1483</v>
      </c>
      <c r="I4138" s="58" t="s">
        <v>1484</v>
      </c>
      <c r="J4138" s="59">
        <v>0.38</v>
      </c>
    </row>
    <row r="4139" spans="1:10" ht="21" x14ac:dyDescent="0.35">
      <c r="A4139" s="56">
        <v>1116898</v>
      </c>
      <c r="B4139" s="56" t="s">
        <v>13361</v>
      </c>
      <c r="C4139" s="56" t="s">
        <v>13362</v>
      </c>
      <c r="D4139" s="57" t="s">
        <v>13363</v>
      </c>
      <c r="E4139" s="57" t="s">
        <v>1454</v>
      </c>
      <c r="F4139" s="58" t="s">
        <v>1680</v>
      </c>
      <c r="G4139" s="58" t="s">
        <v>1492</v>
      </c>
      <c r="H4139" s="58" t="s">
        <v>1498</v>
      </c>
      <c r="I4139" s="58" t="s">
        <v>1499</v>
      </c>
      <c r="J4139" s="59">
        <v>0.38</v>
      </c>
    </row>
    <row r="4140" spans="1:10" ht="21" x14ac:dyDescent="0.35">
      <c r="A4140" s="56">
        <v>1154266</v>
      </c>
      <c r="B4140" s="56" t="s">
        <v>13364</v>
      </c>
      <c r="C4140" s="56" t="s">
        <v>13365</v>
      </c>
      <c r="D4140" s="57" t="s">
        <v>13366</v>
      </c>
      <c r="E4140" s="57" t="s">
        <v>64</v>
      </c>
      <c r="F4140" s="58" t="s">
        <v>40</v>
      </c>
      <c r="G4140" s="58" t="s">
        <v>1492</v>
      </c>
      <c r="H4140" s="58" t="s">
        <v>1498</v>
      </c>
      <c r="I4140" s="58" t="s">
        <v>1499</v>
      </c>
      <c r="J4140" s="59">
        <v>0.38</v>
      </c>
    </row>
    <row r="4141" spans="1:10" ht="21" x14ac:dyDescent="0.35">
      <c r="A4141" s="56">
        <v>1309083</v>
      </c>
      <c r="B4141" s="56" t="s">
        <v>13367</v>
      </c>
      <c r="C4141" s="56" t="s">
        <v>13368</v>
      </c>
      <c r="D4141" s="57" t="s">
        <v>3209</v>
      </c>
      <c r="E4141" s="57" t="s">
        <v>13369</v>
      </c>
      <c r="F4141" s="58" t="s">
        <v>1404</v>
      </c>
      <c r="G4141" s="58">
        <v>2</v>
      </c>
      <c r="H4141" s="58" t="s">
        <v>1530</v>
      </c>
      <c r="I4141" s="58" t="s">
        <v>1531</v>
      </c>
      <c r="J4141" s="59">
        <v>0.34</v>
      </c>
    </row>
    <row r="4142" spans="1:10" ht="21" x14ac:dyDescent="0.35">
      <c r="A4142" s="56">
        <v>1408340</v>
      </c>
      <c r="B4142" s="56" t="s">
        <v>13370</v>
      </c>
      <c r="C4142" s="56" t="s">
        <v>13371</v>
      </c>
      <c r="D4142" s="57" t="s">
        <v>13372</v>
      </c>
      <c r="E4142" s="57" t="s">
        <v>13373</v>
      </c>
      <c r="F4142" s="58" t="s">
        <v>1399</v>
      </c>
      <c r="G4142" s="58">
        <v>1</v>
      </c>
      <c r="H4142" s="58" t="s">
        <v>1530</v>
      </c>
      <c r="I4142" s="58" t="s">
        <v>1740</v>
      </c>
      <c r="J4142" s="59">
        <v>0.38</v>
      </c>
    </row>
    <row r="4143" spans="1:10" ht="21" x14ac:dyDescent="0.35">
      <c r="A4143" s="56">
        <v>1447222</v>
      </c>
      <c r="B4143" s="56" t="s">
        <v>13374</v>
      </c>
      <c r="C4143" s="56" t="s">
        <v>13375</v>
      </c>
      <c r="D4143" s="57" t="s">
        <v>13376</v>
      </c>
      <c r="E4143" s="57" t="s">
        <v>557</v>
      </c>
      <c r="F4143" s="58" t="s">
        <v>1399</v>
      </c>
      <c r="G4143" s="58">
        <v>1</v>
      </c>
      <c r="H4143" s="58" t="s">
        <v>1550</v>
      </c>
      <c r="I4143" s="58" t="s">
        <v>1598</v>
      </c>
      <c r="J4143" s="59">
        <v>0.38</v>
      </c>
    </row>
    <row r="4144" spans="1:10" ht="21" x14ac:dyDescent="0.35">
      <c r="A4144" s="56">
        <v>1545320</v>
      </c>
      <c r="B4144" s="56" t="s">
        <v>13377</v>
      </c>
      <c r="C4144" s="56" t="s">
        <v>13378</v>
      </c>
      <c r="D4144" s="57" t="s">
        <v>1476</v>
      </c>
      <c r="E4144" s="57" t="s">
        <v>1831</v>
      </c>
      <c r="F4144" s="58" t="s">
        <v>1399</v>
      </c>
      <c r="G4144" s="58">
        <v>1</v>
      </c>
      <c r="H4144" s="58" t="s">
        <v>1609</v>
      </c>
      <c r="I4144" s="58" t="s">
        <v>1795</v>
      </c>
      <c r="J4144" s="59">
        <v>0.38</v>
      </c>
    </row>
    <row r="4145" spans="1:10" ht="21" x14ac:dyDescent="0.35">
      <c r="A4145" s="56">
        <v>1686247</v>
      </c>
      <c r="B4145" s="56" t="s">
        <v>13379</v>
      </c>
      <c r="C4145" s="56" t="s">
        <v>13380</v>
      </c>
      <c r="D4145" s="57" t="s">
        <v>5000</v>
      </c>
      <c r="E4145" s="57" t="s">
        <v>13381</v>
      </c>
      <c r="F4145" s="58" t="s">
        <v>1399</v>
      </c>
      <c r="G4145" s="58">
        <v>1</v>
      </c>
      <c r="H4145" s="58" t="s">
        <v>1609</v>
      </c>
      <c r="I4145" s="58" t="s">
        <v>1795</v>
      </c>
      <c r="J4145" s="59">
        <v>0.38</v>
      </c>
    </row>
    <row r="4146" spans="1:10" ht="21" x14ac:dyDescent="0.35">
      <c r="A4146" s="56">
        <v>1691358</v>
      </c>
      <c r="B4146" s="56" t="s">
        <v>903</v>
      </c>
      <c r="C4146" s="56" t="s">
        <v>13382</v>
      </c>
      <c r="D4146" s="57" t="s">
        <v>904</v>
      </c>
      <c r="E4146" s="57" t="s">
        <v>264</v>
      </c>
      <c r="F4146" s="58" t="s">
        <v>54</v>
      </c>
      <c r="G4146" s="58">
        <v>1</v>
      </c>
      <c r="H4146" s="58" t="s">
        <v>1609</v>
      </c>
      <c r="I4146" s="58" t="s">
        <v>1795</v>
      </c>
      <c r="J4146" s="59">
        <v>0.38</v>
      </c>
    </row>
    <row r="4147" spans="1:10" ht="21" x14ac:dyDescent="0.35">
      <c r="A4147" s="56">
        <v>1691933</v>
      </c>
      <c r="B4147" s="56" t="s">
        <v>13383</v>
      </c>
      <c r="C4147" s="56" t="s">
        <v>13384</v>
      </c>
      <c r="D4147" s="57" t="s">
        <v>13385</v>
      </c>
      <c r="E4147" s="57" t="s">
        <v>858</v>
      </c>
      <c r="F4147" s="58" t="s">
        <v>1404</v>
      </c>
      <c r="G4147" s="58">
        <v>2</v>
      </c>
      <c r="H4147" s="58" t="s">
        <v>1609</v>
      </c>
      <c r="I4147" s="58" t="s">
        <v>1610</v>
      </c>
      <c r="J4147" s="59">
        <v>0.34</v>
      </c>
    </row>
    <row r="4148" spans="1:10" ht="21" x14ac:dyDescent="0.35">
      <c r="A4148" s="56">
        <v>1692996</v>
      </c>
      <c r="B4148" s="56" t="s">
        <v>13386</v>
      </c>
      <c r="C4148" s="56" t="s">
        <v>13387</v>
      </c>
      <c r="D4148" s="57" t="s">
        <v>13388</v>
      </c>
      <c r="E4148" s="57" t="s">
        <v>638</v>
      </c>
      <c r="F4148" s="58" t="s">
        <v>1404</v>
      </c>
      <c r="G4148" s="58">
        <v>2</v>
      </c>
      <c r="H4148" s="58" t="s">
        <v>1609</v>
      </c>
      <c r="I4148" s="58" t="s">
        <v>1610</v>
      </c>
      <c r="J4148" s="59">
        <v>0.34</v>
      </c>
    </row>
    <row r="4149" spans="1:10" ht="21" x14ac:dyDescent="0.35">
      <c r="A4149" s="56">
        <v>1750352</v>
      </c>
      <c r="B4149" s="56" t="s">
        <v>13389</v>
      </c>
      <c r="C4149" s="56" t="s">
        <v>13390</v>
      </c>
      <c r="D4149" s="57" t="s">
        <v>13391</v>
      </c>
      <c r="E4149" s="57" t="s">
        <v>5514</v>
      </c>
      <c r="F4149" s="58" t="s">
        <v>1404</v>
      </c>
      <c r="G4149" s="58">
        <v>2</v>
      </c>
      <c r="H4149" s="58" t="s">
        <v>1609</v>
      </c>
      <c r="I4149" s="58" t="s">
        <v>1610</v>
      </c>
      <c r="J4149" s="59">
        <v>0.34</v>
      </c>
    </row>
    <row r="4150" spans="1:10" ht="21" x14ac:dyDescent="0.35">
      <c r="A4150" s="56">
        <v>1750480</v>
      </c>
      <c r="B4150" s="56" t="s">
        <v>13392</v>
      </c>
      <c r="C4150" s="56" t="s">
        <v>13393</v>
      </c>
      <c r="D4150" s="57" t="s">
        <v>13394</v>
      </c>
      <c r="E4150" s="57" t="s">
        <v>15</v>
      </c>
      <c r="F4150" s="58" t="s">
        <v>54</v>
      </c>
      <c r="G4150" s="58">
        <v>1</v>
      </c>
      <c r="H4150" s="58" t="s">
        <v>1609</v>
      </c>
      <c r="I4150" s="58" t="s">
        <v>1795</v>
      </c>
      <c r="J4150" s="59">
        <v>0.38</v>
      </c>
    </row>
    <row r="4151" spans="1:10" ht="21" x14ac:dyDescent="0.35">
      <c r="A4151" s="56">
        <v>1750979</v>
      </c>
      <c r="B4151" s="56" t="s">
        <v>13395</v>
      </c>
      <c r="C4151" s="56" t="s">
        <v>13396</v>
      </c>
      <c r="D4151" s="57" t="s">
        <v>13397</v>
      </c>
      <c r="E4151" s="57" t="s">
        <v>1925</v>
      </c>
      <c r="F4151" s="58" t="s">
        <v>1399</v>
      </c>
      <c r="G4151" s="58">
        <v>1</v>
      </c>
      <c r="H4151" s="58" t="s">
        <v>1614</v>
      </c>
      <c r="I4151" s="58" t="s">
        <v>1615</v>
      </c>
      <c r="J4151" s="59">
        <v>0.34</v>
      </c>
    </row>
    <row r="4152" spans="1:10" ht="21" x14ac:dyDescent="0.35">
      <c r="A4152" s="56">
        <v>1750981</v>
      </c>
      <c r="B4152" s="56" t="s">
        <v>13398</v>
      </c>
      <c r="C4152" s="56" t="s">
        <v>13399</v>
      </c>
      <c r="D4152" s="57" t="s">
        <v>13400</v>
      </c>
      <c r="E4152" s="57" t="s">
        <v>738</v>
      </c>
      <c r="F4152" s="58" t="s">
        <v>1399</v>
      </c>
      <c r="G4152" s="58">
        <v>1</v>
      </c>
      <c r="H4152" s="58" t="s">
        <v>1614</v>
      </c>
      <c r="I4152" s="58" t="s">
        <v>1615</v>
      </c>
      <c r="J4152" s="59">
        <v>0.34</v>
      </c>
    </row>
    <row r="4153" spans="1:10" ht="21" x14ac:dyDescent="0.35">
      <c r="A4153" s="56">
        <v>1751237</v>
      </c>
      <c r="B4153" s="56" t="s">
        <v>13401</v>
      </c>
      <c r="C4153" s="56" t="s">
        <v>13402</v>
      </c>
      <c r="D4153" s="57" t="s">
        <v>13403</v>
      </c>
      <c r="E4153" s="57" t="s">
        <v>264</v>
      </c>
      <c r="F4153" s="58" t="s">
        <v>1399</v>
      </c>
      <c r="G4153" s="58">
        <v>1</v>
      </c>
      <c r="H4153" s="58" t="s">
        <v>1614</v>
      </c>
      <c r="I4153" s="58" t="s">
        <v>1615</v>
      </c>
      <c r="J4153" s="59">
        <v>0.34</v>
      </c>
    </row>
    <row r="4154" spans="1:10" ht="21" x14ac:dyDescent="0.35">
      <c r="A4154" s="56">
        <v>1755052</v>
      </c>
      <c r="B4154" s="56" t="s">
        <v>13404</v>
      </c>
      <c r="C4154" s="56" t="s">
        <v>13405</v>
      </c>
      <c r="D4154" s="57" t="s">
        <v>13406</v>
      </c>
      <c r="E4154" s="57" t="s">
        <v>114</v>
      </c>
      <c r="F4154" s="58" t="s">
        <v>1404</v>
      </c>
      <c r="G4154" s="58">
        <v>2</v>
      </c>
      <c r="H4154" s="58" t="s">
        <v>1609</v>
      </c>
      <c r="I4154" s="58" t="s">
        <v>1610</v>
      </c>
      <c r="J4154" s="59">
        <v>0.34</v>
      </c>
    </row>
    <row r="4155" spans="1:10" ht="21" x14ac:dyDescent="0.35">
      <c r="A4155" s="56">
        <v>1909151</v>
      </c>
      <c r="B4155" s="56" t="s">
        <v>13407</v>
      </c>
      <c r="C4155" s="56" t="s">
        <v>13408</v>
      </c>
      <c r="D4155" s="57" t="s">
        <v>13409</v>
      </c>
      <c r="E4155" s="57" t="s">
        <v>4200</v>
      </c>
      <c r="F4155" s="58" t="s">
        <v>1404</v>
      </c>
      <c r="G4155" s="58">
        <v>2</v>
      </c>
      <c r="H4155" s="58" t="s">
        <v>1614</v>
      </c>
      <c r="I4155" s="58" t="s">
        <v>1624</v>
      </c>
      <c r="J4155" s="59">
        <v>0.3</v>
      </c>
    </row>
    <row r="4156" spans="1:10" ht="21" x14ac:dyDescent="0.35">
      <c r="A4156" s="56">
        <v>1909437</v>
      </c>
      <c r="B4156" s="56" t="s">
        <v>13410</v>
      </c>
      <c r="C4156" s="56" t="s">
        <v>13411</v>
      </c>
      <c r="D4156" s="57" t="s">
        <v>13412</v>
      </c>
      <c r="E4156" s="57" t="s">
        <v>1925</v>
      </c>
      <c r="F4156" s="58" t="s">
        <v>1399</v>
      </c>
      <c r="G4156" s="58">
        <v>1</v>
      </c>
      <c r="H4156" s="58" t="s">
        <v>1493</v>
      </c>
      <c r="I4156" s="58" t="s">
        <v>2040</v>
      </c>
      <c r="J4156" s="59">
        <v>0.34</v>
      </c>
    </row>
    <row r="4157" spans="1:10" ht="21" x14ac:dyDescent="0.35">
      <c r="A4157" s="56">
        <v>1909536</v>
      </c>
      <c r="B4157" s="56" t="s">
        <v>13413</v>
      </c>
      <c r="C4157" s="56" t="s">
        <v>13414</v>
      </c>
      <c r="D4157" s="57" t="s">
        <v>3021</v>
      </c>
      <c r="E4157" s="57" t="s">
        <v>4300</v>
      </c>
      <c r="F4157" s="58" t="s">
        <v>1404</v>
      </c>
      <c r="G4157" s="58">
        <v>2</v>
      </c>
      <c r="H4157" s="58" t="s">
        <v>1614</v>
      </c>
      <c r="I4157" s="58" t="s">
        <v>1624</v>
      </c>
      <c r="J4157" s="59">
        <v>0.3</v>
      </c>
    </row>
    <row r="4158" spans="1:10" ht="21" x14ac:dyDescent="0.35">
      <c r="A4158" s="56">
        <v>1910506</v>
      </c>
      <c r="B4158" s="56" t="s">
        <v>13415</v>
      </c>
      <c r="C4158" s="56" t="s">
        <v>13416</v>
      </c>
      <c r="D4158" s="57" t="s">
        <v>13417</v>
      </c>
      <c r="E4158" s="57" t="s">
        <v>4391</v>
      </c>
      <c r="F4158" s="58" t="s">
        <v>1404</v>
      </c>
      <c r="G4158" s="58">
        <v>2</v>
      </c>
      <c r="H4158" s="58" t="s">
        <v>1614</v>
      </c>
      <c r="I4158" s="58" t="s">
        <v>1624</v>
      </c>
      <c r="J4158" s="59">
        <v>0.3</v>
      </c>
    </row>
    <row r="4159" spans="1:10" ht="21" x14ac:dyDescent="0.35">
      <c r="A4159" s="56">
        <v>1968781</v>
      </c>
      <c r="B4159" s="56" t="s">
        <v>13418</v>
      </c>
      <c r="C4159" s="56" t="s">
        <v>13419</v>
      </c>
      <c r="D4159" s="57" t="s">
        <v>13419</v>
      </c>
      <c r="E4159" s="57" t="s">
        <v>350</v>
      </c>
      <c r="F4159" s="58" t="s">
        <v>48</v>
      </c>
      <c r="G4159" s="58">
        <v>2</v>
      </c>
      <c r="H4159" s="58" t="s">
        <v>1614</v>
      </c>
      <c r="I4159" s="58" t="s">
        <v>1624</v>
      </c>
      <c r="J4159" s="59">
        <v>0.3</v>
      </c>
    </row>
    <row r="4160" spans="1:10" ht="21" x14ac:dyDescent="0.35">
      <c r="A4160" s="56">
        <v>1968981</v>
      </c>
      <c r="B4160" s="56" t="s">
        <v>13420</v>
      </c>
      <c r="C4160" s="56" t="s">
        <v>13421</v>
      </c>
      <c r="D4160" s="57" t="s">
        <v>13421</v>
      </c>
      <c r="E4160" s="57" t="s">
        <v>350</v>
      </c>
      <c r="F4160" s="58" t="s">
        <v>48</v>
      </c>
      <c r="G4160" s="58">
        <v>2</v>
      </c>
      <c r="H4160" s="58" t="s">
        <v>1614</v>
      </c>
      <c r="I4160" s="58" t="s">
        <v>1624</v>
      </c>
      <c r="J4160" s="59">
        <v>0.3</v>
      </c>
    </row>
    <row r="4161" spans="1:10" ht="21" x14ac:dyDescent="0.35">
      <c r="A4161" s="56">
        <v>1980969</v>
      </c>
      <c r="B4161" s="56" t="s">
        <v>13422</v>
      </c>
      <c r="C4161" s="56" t="s">
        <v>13423</v>
      </c>
      <c r="D4161" s="57" t="s">
        <v>13424</v>
      </c>
      <c r="E4161" s="57" t="s">
        <v>13425</v>
      </c>
      <c r="F4161" s="58" t="s">
        <v>48</v>
      </c>
      <c r="G4161" s="58">
        <v>2</v>
      </c>
      <c r="H4161" s="58" t="s">
        <v>1516</v>
      </c>
      <c r="I4161" s="58" t="s">
        <v>1637</v>
      </c>
      <c r="J4161" s="59">
        <v>0.3</v>
      </c>
    </row>
    <row r="4162" spans="1:10" ht="21" x14ac:dyDescent="0.35">
      <c r="A4162" s="56">
        <v>2011815</v>
      </c>
      <c r="B4162" s="56" t="s">
        <v>13426</v>
      </c>
      <c r="C4162" s="56" t="s">
        <v>13427</v>
      </c>
      <c r="D4162" s="57" t="s">
        <v>13428</v>
      </c>
      <c r="E4162" s="57" t="s">
        <v>264</v>
      </c>
      <c r="F4162" s="58" t="s">
        <v>48</v>
      </c>
      <c r="G4162" s="58">
        <v>2</v>
      </c>
      <c r="H4162" s="58" t="s">
        <v>1493</v>
      </c>
      <c r="I4162" s="58" t="s">
        <v>1859</v>
      </c>
      <c r="J4162" s="59">
        <v>0.3</v>
      </c>
    </row>
    <row r="4163" spans="1:10" ht="21" x14ac:dyDescent="0.35">
      <c r="A4163" s="56">
        <v>2011903</v>
      </c>
      <c r="B4163" s="56" t="s">
        <v>13429</v>
      </c>
      <c r="C4163" s="56" t="s">
        <v>13430</v>
      </c>
      <c r="D4163" s="57" t="s">
        <v>10745</v>
      </c>
      <c r="E4163" s="57" t="s">
        <v>1456</v>
      </c>
      <c r="F4163" s="58" t="s">
        <v>48</v>
      </c>
      <c r="G4163" s="58">
        <v>2</v>
      </c>
      <c r="H4163" s="58" t="s">
        <v>1614</v>
      </c>
      <c r="I4163" s="58" t="s">
        <v>1624</v>
      </c>
      <c r="J4163" s="59">
        <v>0.3</v>
      </c>
    </row>
    <row r="4164" spans="1:10" ht="21" x14ac:dyDescent="0.35">
      <c r="A4164" s="56">
        <v>2012040</v>
      </c>
      <c r="B4164" s="56" t="s">
        <v>13431</v>
      </c>
      <c r="C4164" s="56" t="s">
        <v>13432</v>
      </c>
      <c r="D4164" s="57" t="s">
        <v>13433</v>
      </c>
      <c r="E4164" s="57" t="s">
        <v>574</v>
      </c>
      <c r="F4164" s="58" t="s">
        <v>48</v>
      </c>
      <c r="G4164" s="58">
        <v>2</v>
      </c>
      <c r="H4164" s="58" t="s">
        <v>1493</v>
      </c>
      <c r="I4164" s="58" t="s">
        <v>1859</v>
      </c>
      <c r="J4164" s="59">
        <v>0.3</v>
      </c>
    </row>
    <row r="4165" spans="1:10" ht="21" x14ac:dyDescent="0.35">
      <c r="A4165" s="56">
        <v>2012159</v>
      </c>
      <c r="B4165" s="56" t="s">
        <v>13434</v>
      </c>
      <c r="C4165" s="56" t="s">
        <v>13435</v>
      </c>
      <c r="D4165" s="57" t="s">
        <v>11075</v>
      </c>
      <c r="E4165" s="57" t="s">
        <v>1758</v>
      </c>
      <c r="F4165" s="58" t="s">
        <v>48</v>
      </c>
      <c r="G4165" s="58">
        <v>2</v>
      </c>
      <c r="H4165" s="58" t="s">
        <v>1493</v>
      </c>
      <c r="I4165" s="58" t="s">
        <v>1859</v>
      </c>
      <c r="J4165" s="59">
        <v>0.3</v>
      </c>
    </row>
    <row r="4166" spans="1:10" ht="21" x14ac:dyDescent="0.35">
      <c r="A4166" s="56">
        <v>2012552</v>
      </c>
      <c r="B4166" s="56" t="s">
        <v>13436</v>
      </c>
      <c r="C4166" s="56" t="s">
        <v>13437</v>
      </c>
      <c r="D4166" s="57" t="s">
        <v>13438</v>
      </c>
      <c r="E4166" s="57" t="s">
        <v>13439</v>
      </c>
      <c r="F4166" s="58" t="s">
        <v>1404</v>
      </c>
      <c r="G4166" s="58">
        <v>2</v>
      </c>
      <c r="H4166" s="58" t="s">
        <v>1493</v>
      </c>
      <c r="I4166" s="58" t="s">
        <v>1859</v>
      </c>
      <c r="J4166" s="59">
        <v>0.3</v>
      </c>
    </row>
    <row r="4167" spans="1:10" ht="21" x14ac:dyDescent="0.35">
      <c r="A4167" s="56">
        <v>2015977</v>
      </c>
      <c r="B4167" s="56" t="s">
        <v>13440</v>
      </c>
      <c r="C4167" s="56" t="s">
        <v>13441</v>
      </c>
      <c r="D4167" s="57" t="s">
        <v>13442</v>
      </c>
      <c r="E4167" s="57" t="s">
        <v>431</v>
      </c>
      <c r="F4167" s="58" t="s">
        <v>48</v>
      </c>
      <c r="G4167" s="58">
        <v>2</v>
      </c>
      <c r="H4167" s="58" t="s">
        <v>1493</v>
      </c>
      <c r="I4167" s="58" t="s">
        <v>1859</v>
      </c>
      <c r="J4167" s="59">
        <v>0.3</v>
      </c>
    </row>
    <row r="4168" spans="1:10" ht="21" x14ac:dyDescent="0.35">
      <c r="A4168" s="56">
        <v>2019716</v>
      </c>
      <c r="B4168" s="56" t="s">
        <v>13443</v>
      </c>
      <c r="C4168" s="56" t="s">
        <v>13444</v>
      </c>
      <c r="D4168" s="57" t="s">
        <v>13445</v>
      </c>
      <c r="E4168" s="57" t="s">
        <v>723</v>
      </c>
      <c r="F4168" s="58" t="s">
        <v>1404</v>
      </c>
      <c r="G4168" s="58">
        <v>2</v>
      </c>
      <c r="H4168" s="58" t="s">
        <v>1493</v>
      </c>
      <c r="I4168" s="58" t="s">
        <v>1859</v>
      </c>
      <c r="J4168" s="59">
        <v>0.3</v>
      </c>
    </row>
    <row r="4169" spans="1:10" ht="21" x14ac:dyDescent="0.35">
      <c r="A4169" s="56">
        <v>2036393</v>
      </c>
      <c r="B4169" s="56" t="s">
        <v>13446</v>
      </c>
      <c r="C4169" s="56" t="s">
        <v>13447</v>
      </c>
      <c r="D4169" s="57" t="s">
        <v>610</v>
      </c>
      <c r="E4169" s="57" t="s">
        <v>12749</v>
      </c>
      <c r="F4169" s="58" t="s">
        <v>48</v>
      </c>
      <c r="G4169" s="58">
        <v>2</v>
      </c>
      <c r="H4169" s="58" t="s">
        <v>1516</v>
      </c>
      <c r="I4169" s="58" t="s">
        <v>1637</v>
      </c>
      <c r="J4169" s="59">
        <v>0.3</v>
      </c>
    </row>
    <row r="4170" spans="1:10" ht="21" x14ac:dyDescent="0.35">
      <c r="A4170" s="56">
        <v>2048175</v>
      </c>
      <c r="B4170" s="56" t="s">
        <v>13448</v>
      </c>
      <c r="C4170" s="56" t="s">
        <v>13449</v>
      </c>
      <c r="D4170" s="57" t="s">
        <v>13450</v>
      </c>
      <c r="E4170" s="57" t="s">
        <v>9656</v>
      </c>
      <c r="F4170" s="58" t="s">
        <v>48</v>
      </c>
      <c r="G4170" s="58">
        <v>2</v>
      </c>
      <c r="H4170" s="58" t="s">
        <v>1493</v>
      </c>
      <c r="I4170" s="58" t="s">
        <v>1859</v>
      </c>
      <c r="J4170" s="59">
        <v>0.3</v>
      </c>
    </row>
    <row r="4171" spans="1:10" ht="21" x14ac:dyDescent="0.35">
      <c r="A4171" s="56">
        <v>2048706</v>
      </c>
      <c r="B4171" s="56" t="s">
        <v>13451</v>
      </c>
      <c r="C4171" s="56" t="s">
        <v>13452</v>
      </c>
      <c r="D4171" s="57" t="s">
        <v>13453</v>
      </c>
      <c r="E4171" s="57" t="s">
        <v>1423</v>
      </c>
      <c r="F4171" s="58" t="s">
        <v>1404</v>
      </c>
      <c r="G4171" s="58">
        <v>2</v>
      </c>
      <c r="H4171" s="58" t="s">
        <v>1493</v>
      </c>
      <c r="I4171" s="58" t="s">
        <v>1859</v>
      </c>
      <c r="J4171" s="59">
        <v>0.3</v>
      </c>
    </row>
    <row r="4172" spans="1:10" ht="21" x14ac:dyDescent="0.35">
      <c r="A4172" s="56">
        <v>2048731</v>
      </c>
      <c r="B4172" s="56" t="s">
        <v>13454</v>
      </c>
      <c r="C4172" s="56" t="s">
        <v>13455</v>
      </c>
      <c r="D4172" s="57" t="s">
        <v>13456</v>
      </c>
      <c r="E4172" s="57" t="s">
        <v>2740</v>
      </c>
      <c r="F4172" s="58" t="s">
        <v>48</v>
      </c>
      <c r="G4172" s="58">
        <v>2</v>
      </c>
      <c r="H4172" s="58" t="s">
        <v>1493</v>
      </c>
      <c r="I4172" s="58" t="s">
        <v>1859</v>
      </c>
      <c r="J4172" s="59">
        <v>0.3</v>
      </c>
    </row>
    <row r="4173" spans="1:10" ht="21" x14ac:dyDescent="0.35">
      <c r="A4173" s="56">
        <v>2110845</v>
      </c>
      <c r="B4173" s="56" t="s">
        <v>13457</v>
      </c>
      <c r="C4173" s="56" t="s">
        <v>13458</v>
      </c>
      <c r="D4173" s="57" t="s">
        <v>11960</v>
      </c>
      <c r="E4173" s="57" t="s">
        <v>723</v>
      </c>
      <c r="F4173" s="58" t="s">
        <v>48</v>
      </c>
      <c r="G4173" s="58">
        <v>2</v>
      </c>
      <c r="H4173" s="58" t="s">
        <v>1493</v>
      </c>
      <c r="I4173" s="58" t="s">
        <v>1859</v>
      </c>
      <c r="J4173" s="59">
        <v>0.3</v>
      </c>
    </row>
    <row r="4174" spans="1:10" ht="21" x14ac:dyDescent="0.35">
      <c r="A4174" s="56">
        <v>2111111</v>
      </c>
      <c r="B4174" s="56" t="s">
        <v>13459</v>
      </c>
      <c r="C4174" s="56" t="s">
        <v>13460</v>
      </c>
      <c r="D4174" s="57" t="s">
        <v>7865</v>
      </c>
      <c r="E4174" s="57" t="s">
        <v>3397</v>
      </c>
      <c r="F4174" s="58" t="s">
        <v>48</v>
      </c>
      <c r="G4174" s="58">
        <v>2</v>
      </c>
      <c r="H4174" s="58" t="s">
        <v>1493</v>
      </c>
      <c r="I4174" s="58" t="s">
        <v>1859</v>
      </c>
      <c r="J4174" s="59">
        <v>0.3</v>
      </c>
    </row>
    <row r="4175" spans="1:10" ht="21" x14ac:dyDescent="0.35">
      <c r="A4175" s="56">
        <v>2111610</v>
      </c>
      <c r="B4175" s="56" t="s">
        <v>13461</v>
      </c>
      <c r="C4175" s="56" t="s">
        <v>13462</v>
      </c>
      <c r="D4175" s="57" t="s">
        <v>13463</v>
      </c>
      <c r="E4175" s="57" t="s">
        <v>13464</v>
      </c>
      <c r="F4175" s="58" t="s">
        <v>1404</v>
      </c>
      <c r="G4175" s="58">
        <v>2</v>
      </c>
      <c r="H4175" s="58" t="s">
        <v>1493</v>
      </c>
      <c r="I4175" s="58" t="s">
        <v>1859</v>
      </c>
      <c r="J4175" s="59">
        <v>0.3</v>
      </c>
    </row>
    <row r="4176" spans="1:10" ht="21" x14ac:dyDescent="0.35">
      <c r="A4176" s="56">
        <v>2154109</v>
      </c>
      <c r="B4176" s="56" t="s">
        <v>13465</v>
      </c>
      <c r="C4176" s="56" t="s">
        <v>13466</v>
      </c>
      <c r="D4176" s="57" t="s">
        <v>13466</v>
      </c>
      <c r="E4176" s="57" t="s">
        <v>350</v>
      </c>
      <c r="F4176" s="58" t="s">
        <v>48</v>
      </c>
      <c r="G4176" s="58">
        <v>2</v>
      </c>
      <c r="H4176" s="58" t="s">
        <v>1516</v>
      </c>
      <c r="I4176" s="58" t="s">
        <v>1637</v>
      </c>
      <c r="J4176" s="59">
        <v>0.3</v>
      </c>
    </row>
    <row r="4177" spans="1:10" ht="21" x14ac:dyDescent="0.35">
      <c r="A4177" s="56">
        <v>2155790</v>
      </c>
      <c r="B4177" s="56" t="s">
        <v>13467</v>
      </c>
      <c r="C4177" s="56" t="s">
        <v>13468</v>
      </c>
      <c r="D4177" s="57" t="s">
        <v>119</v>
      </c>
      <c r="E4177" s="57" t="s">
        <v>13469</v>
      </c>
      <c r="F4177" s="58" t="s">
        <v>48</v>
      </c>
      <c r="G4177" s="58">
        <v>2</v>
      </c>
      <c r="H4177" s="58" t="s">
        <v>1498</v>
      </c>
      <c r="I4177" s="58" t="s">
        <v>1628</v>
      </c>
      <c r="J4177" s="59">
        <v>0.3</v>
      </c>
    </row>
    <row r="4178" spans="1:10" ht="21" x14ac:dyDescent="0.35">
      <c r="A4178" s="56">
        <v>2155807</v>
      </c>
      <c r="B4178" s="56" t="s">
        <v>13470</v>
      </c>
      <c r="C4178" s="56" t="s">
        <v>13471</v>
      </c>
      <c r="D4178" s="57" t="s">
        <v>320</v>
      </c>
      <c r="E4178" s="57" t="s">
        <v>13472</v>
      </c>
      <c r="F4178" s="58" t="s">
        <v>48</v>
      </c>
      <c r="G4178" s="58">
        <v>2</v>
      </c>
      <c r="H4178" s="58" t="s">
        <v>1498</v>
      </c>
      <c r="I4178" s="58" t="s">
        <v>1628</v>
      </c>
      <c r="J4178" s="59">
        <v>0.3</v>
      </c>
    </row>
    <row r="4179" spans="1:10" ht="21" x14ac:dyDescent="0.35">
      <c r="A4179" s="56">
        <v>2155808</v>
      </c>
      <c r="B4179" s="56" t="s">
        <v>13473</v>
      </c>
      <c r="C4179" s="56" t="s">
        <v>13474</v>
      </c>
      <c r="D4179" s="57" t="s">
        <v>402</v>
      </c>
      <c r="E4179" s="57" t="s">
        <v>13475</v>
      </c>
      <c r="F4179" s="58" t="s">
        <v>48</v>
      </c>
      <c r="G4179" s="58">
        <v>2</v>
      </c>
      <c r="H4179" s="58" t="s">
        <v>1498</v>
      </c>
      <c r="I4179" s="58" t="s">
        <v>1628</v>
      </c>
      <c r="J4179" s="59">
        <v>0.3</v>
      </c>
    </row>
    <row r="4180" spans="1:10" ht="21" x14ac:dyDescent="0.35">
      <c r="A4180" s="56">
        <v>2223488</v>
      </c>
      <c r="B4180" s="56" t="s">
        <v>13476</v>
      </c>
      <c r="C4180" s="56" t="s">
        <v>13477</v>
      </c>
      <c r="D4180" s="57" t="s">
        <v>788</v>
      </c>
      <c r="E4180" s="57" t="s">
        <v>13478</v>
      </c>
      <c r="F4180" s="58" t="s">
        <v>48</v>
      </c>
      <c r="G4180" s="58">
        <v>2</v>
      </c>
      <c r="H4180" s="58" t="s">
        <v>1516</v>
      </c>
      <c r="I4180" s="58" t="s">
        <v>1637</v>
      </c>
      <c r="J4180" s="59">
        <v>0.3</v>
      </c>
    </row>
    <row r="4181" spans="1:10" ht="21" x14ac:dyDescent="0.35">
      <c r="A4181" s="56">
        <v>2226414</v>
      </c>
      <c r="B4181" s="56" t="s">
        <v>13479</v>
      </c>
      <c r="C4181" s="56" t="s">
        <v>13480</v>
      </c>
      <c r="D4181" s="57" t="s">
        <v>13481</v>
      </c>
      <c r="E4181" s="57" t="s">
        <v>64</v>
      </c>
      <c r="F4181" s="58" t="s">
        <v>48</v>
      </c>
      <c r="G4181" s="58">
        <v>2</v>
      </c>
      <c r="H4181" s="58" t="s">
        <v>1498</v>
      </c>
      <c r="I4181" s="58" t="s">
        <v>1628</v>
      </c>
      <c r="J4181" s="59">
        <v>0.3</v>
      </c>
    </row>
    <row r="4182" spans="1:10" ht="21" x14ac:dyDescent="0.35">
      <c r="A4182" s="56">
        <v>2226550</v>
      </c>
      <c r="B4182" s="56" t="s">
        <v>13482</v>
      </c>
      <c r="C4182" s="56" t="s">
        <v>13483</v>
      </c>
      <c r="D4182" s="57" t="s">
        <v>13484</v>
      </c>
      <c r="E4182" s="57" t="s">
        <v>1255</v>
      </c>
      <c r="F4182" s="58" t="s">
        <v>48</v>
      </c>
      <c r="G4182" s="58">
        <v>2</v>
      </c>
      <c r="H4182" s="58" t="s">
        <v>1498</v>
      </c>
      <c r="I4182" s="58" t="s">
        <v>1628</v>
      </c>
      <c r="J4182" s="59">
        <v>0.3</v>
      </c>
    </row>
    <row r="4183" spans="1:10" ht="21" x14ac:dyDescent="0.35">
      <c r="A4183" s="56">
        <v>2227322</v>
      </c>
      <c r="B4183" s="56" t="s">
        <v>13485</v>
      </c>
      <c r="C4183" s="56" t="s">
        <v>13486</v>
      </c>
      <c r="D4183" s="57" t="s">
        <v>3298</v>
      </c>
      <c r="E4183" s="57" t="s">
        <v>950</v>
      </c>
      <c r="F4183" s="58" t="s">
        <v>1367</v>
      </c>
      <c r="G4183" s="58">
        <v>2</v>
      </c>
      <c r="H4183" s="58" t="s">
        <v>1498</v>
      </c>
      <c r="I4183" s="58" t="s">
        <v>1628</v>
      </c>
      <c r="J4183" s="59">
        <v>0.3</v>
      </c>
    </row>
    <row r="4184" spans="1:10" ht="21" x14ac:dyDescent="0.35">
      <c r="A4184" s="56">
        <v>2309937</v>
      </c>
      <c r="B4184" s="56" t="s">
        <v>13487</v>
      </c>
      <c r="C4184" s="56" t="s">
        <v>13488</v>
      </c>
      <c r="D4184" s="57" t="s">
        <v>13489</v>
      </c>
      <c r="E4184" s="57" t="s">
        <v>426</v>
      </c>
      <c r="F4184" s="58" t="s">
        <v>1404</v>
      </c>
      <c r="G4184" s="58">
        <v>2</v>
      </c>
      <c r="H4184" s="58" t="s">
        <v>1477</v>
      </c>
      <c r="I4184" s="58" t="s">
        <v>1644</v>
      </c>
      <c r="J4184" s="59">
        <v>0.3</v>
      </c>
    </row>
    <row r="4185" spans="1:10" ht="21" x14ac:dyDescent="0.35">
      <c r="A4185" s="56">
        <v>55258</v>
      </c>
      <c r="B4185" s="56" t="s">
        <v>13490</v>
      </c>
      <c r="C4185" s="56" t="s">
        <v>13491</v>
      </c>
      <c r="D4185" s="57" t="s">
        <v>13492</v>
      </c>
      <c r="E4185" s="57" t="s">
        <v>2298</v>
      </c>
      <c r="F4185" s="58" t="s">
        <v>1399</v>
      </c>
      <c r="G4185" s="58">
        <v>1</v>
      </c>
      <c r="H4185" s="58" t="s">
        <v>1885</v>
      </c>
      <c r="I4185" s="58" t="s">
        <v>1886</v>
      </c>
      <c r="J4185" s="59">
        <v>0.38</v>
      </c>
    </row>
    <row r="4186" spans="1:10" ht="21" x14ac:dyDescent="0.35">
      <c r="A4186" s="56">
        <v>57016</v>
      </c>
      <c r="B4186" s="56" t="s">
        <v>13493</v>
      </c>
      <c r="C4186" s="56" t="s">
        <v>13494</v>
      </c>
      <c r="D4186" s="57" t="s">
        <v>13495</v>
      </c>
      <c r="E4186" s="57" t="s">
        <v>488</v>
      </c>
      <c r="F4186" s="58" t="s">
        <v>1680</v>
      </c>
      <c r="G4186" s="58" t="s">
        <v>1492</v>
      </c>
      <c r="H4186" s="58" t="s">
        <v>1516</v>
      </c>
      <c r="I4186" s="58" t="s">
        <v>1517</v>
      </c>
      <c r="J4186" s="59">
        <v>0.38</v>
      </c>
    </row>
    <row r="4187" spans="1:10" ht="21" x14ac:dyDescent="0.35">
      <c r="A4187" s="56">
        <v>77996</v>
      </c>
      <c r="B4187" s="56" t="s">
        <v>13496</v>
      </c>
      <c r="C4187" s="56" t="s">
        <v>13497</v>
      </c>
      <c r="D4187" s="57" t="s">
        <v>3790</v>
      </c>
      <c r="E4187" s="57" t="s">
        <v>1456</v>
      </c>
      <c r="F4187" s="58" t="s">
        <v>40</v>
      </c>
      <c r="G4187" s="58" t="s">
        <v>1492</v>
      </c>
      <c r="H4187" s="58" t="s">
        <v>1498</v>
      </c>
      <c r="I4187" s="58" t="s">
        <v>1499</v>
      </c>
      <c r="J4187" s="59">
        <v>0.38</v>
      </c>
    </row>
    <row r="4188" spans="1:10" ht="21" x14ac:dyDescent="0.35">
      <c r="A4188" s="56">
        <v>139567</v>
      </c>
      <c r="B4188" s="56" t="s">
        <v>13498</v>
      </c>
      <c r="C4188" s="56" t="s">
        <v>13499</v>
      </c>
      <c r="D4188" s="57" t="s">
        <v>7453</v>
      </c>
      <c r="E4188" s="57" t="s">
        <v>13500</v>
      </c>
      <c r="F4188" s="58" t="s">
        <v>1389</v>
      </c>
      <c r="G4188" s="58">
        <v>2</v>
      </c>
      <c r="H4188" s="58" t="s">
        <v>1483</v>
      </c>
      <c r="I4188" s="58" t="s">
        <v>1525</v>
      </c>
      <c r="J4188" s="59">
        <v>0.34</v>
      </c>
    </row>
    <row r="4189" spans="1:10" ht="21" x14ac:dyDescent="0.35">
      <c r="A4189" s="56">
        <v>296869</v>
      </c>
      <c r="B4189" s="56" t="s">
        <v>13501</v>
      </c>
      <c r="C4189" s="56" t="s">
        <v>13502</v>
      </c>
      <c r="D4189" s="57" t="s">
        <v>13503</v>
      </c>
      <c r="E4189" s="57" t="s">
        <v>330</v>
      </c>
      <c r="F4189" s="58" t="s">
        <v>1399</v>
      </c>
      <c r="G4189" s="58">
        <v>1</v>
      </c>
      <c r="H4189" s="58" t="s">
        <v>1895</v>
      </c>
      <c r="I4189" s="58" t="s">
        <v>1896</v>
      </c>
      <c r="J4189" s="59">
        <v>0.38</v>
      </c>
    </row>
    <row r="4190" spans="1:10" ht="21" x14ac:dyDescent="0.35">
      <c r="A4190" s="56">
        <v>304960</v>
      </c>
      <c r="B4190" s="56" t="s">
        <v>13504</v>
      </c>
      <c r="C4190" s="56" t="s">
        <v>13505</v>
      </c>
      <c r="D4190" s="57" t="s">
        <v>11131</v>
      </c>
      <c r="E4190" s="57" t="s">
        <v>189</v>
      </c>
      <c r="F4190" s="58" t="s">
        <v>1462</v>
      </c>
      <c r="G4190" s="58">
        <v>1</v>
      </c>
      <c r="H4190" s="58" t="s">
        <v>1895</v>
      </c>
      <c r="I4190" s="58" t="s">
        <v>1896</v>
      </c>
      <c r="J4190" s="59">
        <v>0.38</v>
      </c>
    </row>
    <row r="4191" spans="1:10" ht="21" x14ac:dyDescent="0.35">
      <c r="A4191" s="56">
        <v>1052425</v>
      </c>
      <c r="B4191" s="56" t="s">
        <v>13506</v>
      </c>
      <c r="C4191" s="56" t="s">
        <v>13507</v>
      </c>
      <c r="D4191" s="57" t="s">
        <v>3169</v>
      </c>
      <c r="E4191" s="57" t="s">
        <v>408</v>
      </c>
      <c r="F4191" s="58" t="s">
        <v>1399</v>
      </c>
      <c r="G4191" s="58">
        <v>1</v>
      </c>
      <c r="H4191" s="58" t="s">
        <v>1885</v>
      </c>
      <c r="I4191" s="58" t="s">
        <v>1886</v>
      </c>
      <c r="J4191" s="59">
        <v>0.38</v>
      </c>
    </row>
    <row r="4192" spans="1:10" ht="21" x14ac:dyDescent="0.35">
      <c r="A4192" s="56">
        <v>1113531</v>
      </c>
      <c r="B4192" s="56" t="s">
        <v>13508</v>
      </c>
      <c r="C4192" s="56" t="s">
        <v>13509</v>
      </c>
      <c r="D4192" s="57" t="s">
        <v>2613</v>
      </c>
      <c r="E4192" s="57" t="s">
        <v>1873</v>
      </c>
      <c r="F4192" s="58" t="s">
        <v>1399</v>
      </c>
      <c r="G4192" s="58">
        <v>1</v>
      </c>
      <c r="H4192" s="58" t="s">
        <v>1483</v>
      </c>
      <c r="I4192" s="58" t="s">
        <v>1484</v>
      </c>
      <c r="J4192" s="59">
        <v>0.38</v>
      </c>
    </row>
    <row r="4193" spans="1:10" ht="21" x14ac:dyDescent="0.35">
      <c r="A4193" s="56">
        <v>1155780</v>
      </c>
      <c r="B4193" s="56" t="s">
        <v>13510</v>
      </c>
      <c r="C4193" s="56" t="s">
        <v>13511</v>
      </c>
      <c r="D4193" s="57" t="s">
        <v>13512</v>
      </c>
      <c r="E4193" s="57" t="s">
        <v>69</v>
      </c>
      <c r="F4193" s="58" t="s">
        <v>1597</v>
      </c>
      <c r="G4193" s="58">
        <v>1</v>
      </c>
      <c r="H4193" s="58" t="s">
        <v>1483</v>
      </c>
      <c r="I4193" s="58" t="s">
        <v>1484</v>
      </c>
      <c r="J4193" s="59">
        <v>0.38</v>
      </c>
    </row>
    <row r="4194" spans="1:10" ht="21" x14ac:dyDescent="0.35">
      <c r="A4194" s="56">
        <v>1178126</v>
      </c>
      <c r="B4194" s="56" t="s">
        <v>13513</v>
      </c>
      <c r="C4194" s="56" t="s">
        <v>13514</v>
      </c>
      <c r="D4194" s="57" t="s">
        <v>472</v>
      </c>
      <c r="E4194" s="57" t="s">
        <v>718</v>
      </c>
      <c r="F4194" s="58" t="s">
        <v>40</v>
      </c>
      <c r="G4194" s="58" t="s">
        <v>1492</v>
      </c>
      <c r="H4194" s="58" t="s">
        <v>1498</v>
      </c>
      <c r="I4194" s="58" t="s">
        <v>1499</v>
      </c>
      <c r="J4194" s="59">
        <v>0.38</v>
      </c>
    </row>
    <row r="4195" spans="1:10" ht="21" x14ac:dyDescent="0.35">
      <c r="A4195" s="56">
        <v>1178974</v>
      </c>
      <c r="B4195" s="56" t="s">
        <v>13515</v>
      </c>
      <c r="C4195" s="56" t="s">
        <v>13516</v>
      </c>
      <c r="D4195" s="57" t="s">
        <v>13517</v>
      </c>
      <c r="E4195" s="57" t="s">
        <v>1961</v>
      </c>
      <c r="F4195" s="58" t="s">
        <v>1399</v>
      </c>
      <c r="G4195" s="58">
        <v>1</v>
      </c>
      <c r="H4195" s="58" t="s">
        <v>1505</v>
      </c>
      <c r="I4195" s="58" t="s">
        <v>1921</v>
      </c>
      <c r="J4195" s="59">
        <v>0.38</v>
      </c>
    </row>
    <row r="4196" spans="1:10" ht="21" x14ac:dyDescent="0.35">
      <c r="A4196" s="56">
        <v>1232864</v>
      </c>
      <c r="B4196" s="56" t="s">
        <v>13518</v>
      </c>
      <c r="C4196" s="56" t="s">
        <v>13519</v>
      </c>
      <c r="D4196" s="57" t="s">
        <v>13520</v>
      </c>
      <c r="E4196" s="57" t="s">
        <v>2506</v>
      </c>
      <c r="F4196" s="58" t="s">
        <v>1399</v>
      </c>
      <c r="G4196" s="58">
        <v>1</v>
      </c>
      <c r="H4196" s="58" t="s">
        <v>1505</v>
      </c>
      <c r="I4196" s="58" t="s">
        <v>1921</v>
      </c>
      <c r="J4196" s="59">
        <v>0.38</v>
      </c>
    </row>
    <row r="4197" spans="1:10" ht="21" x14ac:dyDescent="0.35">
      <c r="A4197" s="56">
        <v>1265716</v>
      </c>
      <c r="B4197" s="56" t="s">
        <v>13521</v>
      </c>
      <c r="C4197" s="56" t="s">
        <v>13522</v>
      </c>
      <c r="D4197" s="57" t="s">
        <v>543</v>
      </c>
      <c r="E4197" s="57" t="s">
        <v>13523</v>
      </c>
      <c r="F4197" s="58" t="s">
        <v>1597</v>
      </c>
      <c r="G4197" s="58">
        <v>1</v>
      </c>
      <c r="H4197" s="58" t="s">
        <v>1530</v>
      </c>
      <c r="I4197" s="58" t="s">
        <v>1740</v>
      </c>
      <c r="J4197" s="59">
        <v>0.38</v>
      </c>
    </row>
    <row r="4198" spans="1:10" ht="21" x14ac:dyDescent="0.35">
      <c r="A4198" s="56">
        <v>1269157</v>
      </c>
      <c r="B4198" s="56" t="s">
        <v>13524</v>
      </c>
      <c r="C4198" s="56" t="s">
        <v>13525</v>
      </c>
      <c r="D4198" s="57" t="s">
        <v>13526</v>
      </c>
      <c r="E4198" s="57" t="s">
        <v>728</v>
      </c>
      <c r="F4198" s="58" t="s">
        <v>1597</v>
      </c>
      <c r="G4198" s="58">
        <v>1</v>
      </c>
      <c r="H4198" s="58" t="s">
        <v>1530</v>
      </c>
      <c r="I4198" s="58" t="s">
        <v>1740</v>
      </c>
      <c r="J4198" s="59">
        <v>0.38</v>
      </c>
    </row>
    <row r="4199" spans="1:10" ht="21" x14ac:dyDescent="0.35">
      <c r="A4199" s="56">
        <v>1276246</v>
      </c>
      <c r="B4199" s="56" t="s">
        <v>13527</v>
      </c>
      <c r="C4199" s="56" t="s">
        <v>13528</v>
      </c>
      <c r="D4199" s="57" t="s">
        <v>13529</v>
      </c>
      <c r="E4199" s="57" t="s">
        <v>264</v>
      </c>
      <c r="F4199" s="58" t="s">
        <v>1389</v>
      </c>
      <c r="G4199" s="58">
        <v>2</v>
      </c>
      <c r="H4199" s="58" t="s">
        <v>1505</v>
      </c>
      <c r="I4199" s="58" t="s">
        <v>1538</v>
      </c>
      <c r="J4199" s="59">
        <v>0.34</v>
      </c>
    </row>
    <row r="4200" spans="1:10" ht="21" x14ac:dyDescent="0.35">
      <c r="A4200" s="56">
        <v>1280366</v>
      </c>
      <c r="B4200" s="56" t="s">
        <v>13530</v>
      </c>
      <c r="C4200" s="56" t="s">
        <v>13531</v>
      </c>
      <c r="D4200" s="57" t="s">
        <v>1128</v>
      </c>
      <c r="E4200" s="57" t="s">
        <v>2281</v>
      </c>
      <c r="F4200" s="58" t="s">
        <v>1399</v>
      </c>
      <c r="G4200" s="58">
        <v>1</v>
      </c>
      <c r="H4200" s="58" t="s">
        <v>1550</v>
      </c>
      <c r="I4200" s="58" t="s">
        <v>1598</v>
      </c>
      <c r="J4200" s="59">
        <v>0.38</v>
      </c>
    </row>
    <row r="4201" spans="1:10" ht="21" x14ac:dyDescent="0.35">
      <c r="A4201" s="56">
        <v>1280390</v>
      </c>
      <c r="B4201" s="56" t="s">
        <v>13532</v>
      </c>
      <c r="C4201" s="56" t="s">
        <v>13533</v>
      </c>
      <c r="D4201" s="57" t="s">
        <v>8582</v>
      </c>
      <c r="E4201" s="57" t="s">
        <v>1027</v>
      </c>
      <c r="F4201" s="58" t="s">
        <v>1404</v>
      </c>
      <c r="G4201" s="58">
        <v>2</v>
      </c>
      <c r="H4201" s="58" t="s">
        <v>1530</v>
      </c>
      <c r="I4201" s="58" t="s">
        <v>1531</v>
      </c>
      <c r="J4201" s="59">
        <v>0.34</v>
      </c>
    </row>
    <row r="4202" spans="1:10" ht="21" x14ac:dyDescent="0.35">
      <c r="A4202" s="56">
        <v>1308862</v>
      </c>
      <c r="B4202" s="56" t="s">
        <v>13534</v>
      </c>
      <c r="C4202" s="56" t="s">
        <v>13535</v>
      </c>
      <c r="D4202" s="57" t="s">
        <v>13536</v>
      </c>
      <c r="E4202" s="57" t="s">
        <v>6522</v>
      </c>
      <c r="F4202" s="58" t="s">
        <v>1404</v>
      </c>
      <c r="G4202" s="58">
        <v>2</v>
      </c>
      <c r="H4202" s="58" t="s">
        <v>1530</v>
      </c>
      <c r="I4202" s="58" t="s">
        <v>1531</v>
      </c>
      <c r="J4202" s="59">
        <v>0.34</v>
      </c>
    </row>
    <row r="4203" spans="1:10" ht="21" x14ac:dyDescent="0.35">
      <c r="A4203" s="56">
        <v>1309087</v>
      </c>
      <c r="B4203" s="56" t="s">
        <v>13537</v>
      </c>
      <c r="C4203" s="56" t="s">
        <v>13538</v>
      </c>
      <c r="D4203" s="57" t="s">
        <v>13539</v>
      </c>
      <c r="E4203" s="57" t="s">
        <v>6228</v>
      </c>
      <c r="F4203" s="58" t="s">
        <v>1399</v>
      </c>
      <c r="G4203" s="58">
        <v>1</v>
      </c>
      <c r="H4203" s="58" t="s">
        <v>1530</v>
      </c>
      <c r="I4203" s="58" t="s">
        <v>1740</v>
      </c>
      <c r="J4203" s="59">
        <v>0.38</v>
      </c>
    </row>
    <row r="4204" spans="1:10" ht="21" x14ac:dyDescent="0.35">
      <c r="A4204" s="56">
        <v>1408171</v>
      </c>
      <c r="B4204" s="56" t="s">
        <v>13540</v>
      </c>
      <c r="C4204" s="56" t="s">
        <v>13541</v>
      </c>
      <c r="D4204" s="57" t="s">
        <v>13542</v>
      </c>
      <c r="E4204" s="57" t="s">
        <v>2334</v>
      </c>
      <c r="F4204" s="58" t="s">
        <v>1399</v>
      </c>
      <c r="G4204" s="58">
        <v>1</v>
      </c>
      <c r="H4204" s="58" t="s">
        <v>1550</v>
      </c>
      <c r="I4204" s="58" t="s">
        <v>1598</v>
      </c>
      <c r="J4204" s="59">
        <v>0.38</v>
      </c>
    </row>
    <row r="4205" spans="1:10" ht="21" x14ac:dyDescent="0.35">
      <c r="A4205" s="56">
        <v>1589457</v>
      </c>
      <c r="B4205" s="56" t="s">
        <v>13543</v>
      </c>
      <c r="C4205" s="56" t="s">
        <v>13544</v>
      </c>
      <c r="D4205" s="57"/>
      <c r="E4205" s="57"/>
      <c r="F4205" s="58"/>
      <c r="G4205" s="58">
        <v>2</v>
      </c>
      <c r="H4205" s="58"/>
      <c r="I4205" s="58"/>
      <c r="J4205" s="59"/>
    </row>
    <row r="4206" spans="1:10" ht="21" x14ac:dyDescent="0.35">
      <c r="A4206" s="56">
        <v>1692900</v>
      </c>
      <c r="B4206" s="56" t="s">
        <v>13545</v>
      </c>
      <c r="C4206" s="56" t="s">
        <v>13546</v>
      </c>
      <c r="D4206" s="57" t="s">
        <v>13547</v>
      </c>
      <c r="E4206" s="57" t="s">
        <v>2644</v>
      </c>
      <c r="F4206" s="58" t="s">
        <v>1404</v>
      </c>
      <c r="G4206" s="58">
        <v>2</v>
      </c>
      <c r="H4206" s="58" t="s">
        <v>1609</v>
      </c>
      <c r="I4206" s="58" t="s">
        <v>1610</v>
      </c>
      <c r="J4206" s="59">
        <v>0.34</v>
      </c>
    </row>
    <row r="4207" spans="1:10" ht="21" x14ac:dyDescent="0.35">
      <c r="A4207" s="56">
        <v>1750349</v>
      </c>
      <c r="B4207" s="56" t="s">
        <v>13548</v>
      </c>
      <c r="C4207" s="56" t="s">
        <v>13549</v>
      </c>
      <c r="D4207" s="57" t="s">
        <v>13550</v>
      </c>
      <c r="E4207" s="57" t="s">
        <v>413</v>
      </c>
      <c r="F4207" s="58" t="s">
        <v>1404</v>
      </c>
      <c r="G4207" s="58">
        <v>2</v>
      </c>
      <c r="H4207" s="58" t="s">
        <v>1609</v>
      </c>
      <c r="I4207" s="58" t="s">
        <v>1610</v>
      </c>
      <c r="J4207" s="59">
        <v>0.34</v>
      </c>
    </row>
    <row r="4208" spans="1:10" ht="21" x14ac:dyDescent="0.35">
      <c r="A4208" s="56">
        <v>1750351</v>
      </c>
      <c r="B4208" s="56" t="s">
        <v>13551</v>
      </c>
      <c r="C4208" s="56" t="s">
        <v>13552</v>
      </c>
      <c r="D4208" s="57" t="s">
        <v>13553</v>
      </c>
      <c r="E4208" s="57" t="s">
        <v>1255</v>
      </c>
      <c r="F4208" s="58" t="s">
        <v>1404</v>
      </c>
      <c r="G4208" s="58">
        <v>2</v>
      </c>
      <c r="H4208" s="58" t="s">
        <v>1609</v>
      </c>
      <c r="I4208" s="58" t="s">
        <v>1610</v>
      </c>
      <c r="J4208" s="59">
        <v>0.34</v>
      </c>
    </row>
    <row r="4209" spans="1:10" ht="21" x14ac:dyDescent="0.35">
      <c r="A4209" s="56">
        <v>1754567</v>
      </c>
      <c r="B4209" s="56" t="s">
        <v>13554</v>
      </c>
      <c r="C4209" s="56" t="s">
        <v>13555</v>
      </c>
      <c r="D4209" s="57" t="s">
        <v>11898</v>
      </c>
      <c r="E4209" s="57" t="s">
        <v>340</v>
      </c>
      <c r="F4209" s="58" t="s">
        <v>1404</v>
      </c>
      <c r="G4209" s="58">
        <v>2</v>
      </c>
      <c r="H4209" s="58" t="s">
        <v>1609</v>
      </c>
      <c r="I4209" s="58" t="s">
        <v>1610</v>
      </c>
      <c r="J4209" s="59">
        <v>0.34</v>
      </c>
    </row>
    <row r="4210" spans="1:10" ht="21" x14ac:dyDescent="0.35">
      <c r="A4210" s="56">
        <v>1908969</v>
      </c>
      <c r="B4210" s="56" t="s">
        <v>13556</v>
      </c>
      <c r="C4210" s="56" t="s">
        <v>13557</v>
      </c>
      <c r="D4210" s="57" t="s">
        <v>13558</v>
      </c>
      <c r="E4210" s="57" t="s">
        <v>64</v>
      </c>
      <c r="F4210" s="58" t="s">
        <v>1404</v>
      </c>
      <c r="G4210" s="58">
        <v>2</v>
      </c>
      <c r="H4210" s="58" t="s">
        <v>1614</v>
      </c>
      <c r="I4210" s="58" t="s">
        <v>1624</v>
      </c>
      <c r="J4210" s="59">
        <v>0.3</v>
      </c>
    </row>
    <row r="4211" spans="1:10" ht="21" x14ac:dyDescent="0.35">
      <c r="A4211" s="56">
        <v>1968776</v>
      </c>
      <c r="B4211" s="56" t="s">
        <v>13559</v>
      </c>
      <c r="C4211" s="56" t="s">
        <v>13560</v>
      </c>
      <c r="D4211" s="57" t="s">
        <v>13561</v>
      </c>
      <c r="E4211" s="57" t="s">
        <v>64</v>
      </c>
      <c r="F4211" s="58" t="s">
        <v>48</v>
      </c>
      <c r="G4211" s="58">
        <v>2</v>
      </c>
      <c r="H4211" s="58" t="s">
        <v>1614</v>
      </c>
      <c r="I4211" s="58" t="s">
        <v>1624</v>
      </c>
      <c r="J4211" s="59">
        <v>0.3</v>
      </c>
    </row>
    <row r="4212" spans="1:10" ht="21" x14ac:dyDescent="0.35">
      <c r="A4212" s="56">
        <v>2011787</v>
      </c>
      <c r="B4212" s="56" t="s">
        <v>13562</v>
      </c>
      <c r="C4212" s="56" t="s">
        <v>13563</v>
      </c>
      <c r="D4212" s="57" t="s">
        <v>917</v>
      </c>
      <c r="E4212" s="57" t="s">
        <v>536</v>
      </c>
      <c r="F4212" s="58" t="s">
        <v>48</v>
      </c>
      <c r="G4212" s="58">
        <v>2</v>
      </c>
      <c r="H4212" s="58" t="s">
        <v>1493</v>
      </c>
      <c r="I4212" s="58" t="s">
        <v>1859</v>
      </c>
      <c r="J4212" s="59">
        <v>0.3</v>
      </c>
    </row>
    <row r="4213" spans="1:10" ht="21" x14ac:dyDescent="0.35">
      <c r="A4213" s="56">
        <v>2011818</v>
      </c>
      <c r="B4213" s="56" t="s">
        <v>13564</v>
      </c>
      <c r="C4213" s="56" t="s">
        <v>13565</v>
      </c>
      <c r="D4213" s="57"/>
      <c r="E4213" s="57"/>
      <c r="F4213" s="58"/>
      <c r="G4213" s="58">
        <v>2</v>
      </c>
      <c r="H4213" s="58"/>
      <c r="I4213" s="58"/>
      <c r="J4213" s="59"/>
    </row>
    <row r="4214" spans="1:10" ht="21" x14ac:dyDescent="0.35">
      <c r="A4214" s="56">
        <v>2011983</v>
      </c>
      <c r="B4214" s="56" t="s">
        <v>13566</v>
      </c>
      <c r="C4214" s="56" t="s">
        <v>13567</v>
      </c>
      <c r="D4214" s="57" t="s">
        <v>13568</v>
      </c>
      <c r="E4214" s="57" t="s">
        <v>426</v>
      </c>
      <c r="F4214" s="58" t="s">
        <v>48</v>
      </c>
      <c r="G4214" s="58">
        <v>2</v>
      </c>
      <c r="H4214" s="58" t="s">
        <v>1493</v>
      </c>
      <c r="I4214" s="58" t="s">
        <v>1859</v>
      </c>
      <c r="J4214" s="59">
        <v>0.3</v>
      </c>
    </row>
    <row r="4215" spans="1:10" ht="21" x14ac:dyDescent="0.35">
      <c r="A4215" s="56">
        <v>2012045</v>
      </c>
      <c r="B4215" s="56" t="s">
        <v>13569</v>
      </c>
      <c r="C4215" s="56" t="s">
        <v>13570</v>
      </c>
      <c r="D4215" s="57" t="s">
        <v>13571</v>
      </c>
      <c r="E4215" s="57" t="s">
        <v>3166</v>
      </c>
      <c r="F4215" s="58" t="s">
        <v>48</v>
      </c>
      <c r="G4215" s="58">
        <v>2</v>
      </c>
      <c r="H4215" s="58" t="s">
        <v>1493</v>
      </c>
      <c r="I4215" s="58" t="s">
        <v>1859</v>
      </c>
      <c r="J4215" s="59">
        <v>0.3</v>
      </c>
    </row>
    <row r="4216" spans="1:10" ht="21" x14ac:dyDescent="0.35">
      <c r="A4216" s="56">
        <v>2012088</v>
      </c>
      <c r="B4216" s="56" t="s">
        <v>13572</v>
      </c>
      <c r="C4216" s="56" t="s">
        <v>13573</v>
      </c>
      <c r="D4216" s="57" t="s">
        <v>13574</v>
      </c>
      <c r="E4216" s="57" t="s">
        <v>350</v>
      </c>
      <c r="F4216" s="58" t="s">
        <v>48</v>
      </c>
      <c r="G4216" s="58">
        <v>2</v>
      </c>
      <c r="H4216" s="58" t="s">
        <v>1493</v>
      </c>
      <c r="I4216" s="58" t="s">
        <v>1859</v>
      </c>
      <c r="J4216" s="59">
        <v>0.3</v>
      </c>
    </row>
    <row r="4217" spans="1:10" ht="21" x14ac:dyDescent="0.35">
      <c r="A4217" s="56">
        <v>2040652</v>
      </c>
      <c r="B4217" s="56" t="s">
        <v>13575</v>
      </c>
      <c r="C4217" s="56" t="s">
        <v>13576</v>
      </c>
      <c r="D4217" s="57" t="s">
        <v>13576</v>
      </c>
      <c r="E4217" s="57" t="s">
        <v>350</v>
      </c>
      <c r="F4217" s="58" t="s">
        <v>48</v>
      </c>
      <c r="G4217" s="58">
        <v>2</v>
      </c>
      <c r="H4217" s="58" t="s">
        <v>1493</v>
      </c>
      <c r="I4217" s="58" t="s">
        <v>1859</v>
      </c>
      <c r="J4217" s="59">
        <v>0.3</v>
      </c>
    </row>
    <row r="4218" spans="1:10" ht="21" x14ac:dyDescent="0.35">
      <c r="A4218" s="56">
        <v>2048711</v>
      </c>
      <c r="B4218" s="56" t="s">
        <v>13577</v>
      </c>
      <c r="C4218" s="56" t="s">
        <v>13578</v>
      </c>
      <c r="D4218" s="57" t="s">
        <v>13579</v>
      </c>
      <c r="E4218" s="57" t="s">
        <v>733</v>
      </c>
      <c r="F4218" s="58" t="s">
        <v>1404</v>
      </c>
      <c r="G4218" s="58">
        <v>2</v>
      </c>
      <c r="H4218" s="58" t="s">
        <v>1493</v>
      </c>
      <c r="I4218" s="58" t="s">
        <v>1859</v>
      </c>
      <c r="J4218" s="59">
        <v>0.3</v>
      </c>
    </row>
    <row r="4219" spans="1:10" ht="21" x14ac:dyDescent="0.35">
      <c r="A4219" s="56">
        <v>2048729</v>
      </c>
      <c r="B4219" s="56" t="s">
        <v>13580</v>
      </c>
      <c r="C4219" s="56" t="s">
        <v>13581</v>
      </c>
      <c r="D4219" s="57" t="s">
        <v>13582</v>
      </c>
      <c r="E4219" s="57" t="s">
        <v>1095</v>
      </c>
      <c r="F4219" s="58" t="s">
        <v>1404</v>
      </c>
      <c r="G4219" s="58">
        <v>2</v>
      </c>
      <c r="H4219" s="58" t="s">
        <v>1493</v>
      </c>
      <c r="I4219" s="58" t="s">
        <v>1859</v>
      </c>
      <c r="J4219" s="59">
        <v>0.3</v>
      </c>
    </row>
    <row r="4220" spans="1:10" ht="21" x14ac:dyDescent="0.35">
      <c r="A4220" s="56">
        <v>2048843</v>
      </c>
      <c r="B4220" s="56" t="s">
        <v>13583</v>
      </c>
      <c r="C4220" s="56" t="s">
        <v>13584</v>
      </c>
      <c r="D4220" s="57" t="s">
        <v>13585</v>
      </c>
      <c r="E4220" s="57" t="s">
        <v>2502</v>
      </c>
      <c r="F4220" s="58" t="s">
        <v>48</v>
      </c>
      <c r="G4220" s="58">
        <v>2</v>
      </c>
      <c r="H4220" s="58" t="s">
        <v>1493</v>
      </c>
      <c r="I4220" s="58" t="s">
        <v>1859</v>
      </c>
      <c r="J4220" s="59">
        <v>0.3</v>
      </c>
    </row>
    <row r="4221" spans="1:10" ht="21" x14ac:dyDescent="0.35">
      <c r="A4221" s="56">
        <v>2048930</v>
      </c>
      <c r="B4221" s="56" t="s">
        <v>13586</v>
      </c>
      <c r="C4221" s="56" t="s">
        <v>13587</v>
      </c>
      <c r="D4221" s="57" t="s">
        <v>13588</v>
      </c>
      <c r="E4221" s="57" t="s">
        <v>10926</v>
      </c>
      <c r="F4221" s="58" t="s">
        <v>48</v>
      </c>
      <c r="G4221" s="58">
        <v>2</v>
      </c>
      <c r="H4221" s="58" t="s">
        <v>1493</v>
      </c>
      <c r="I4221" s="58" t="s">
        <v>1859</v>
      </c>
      <c r="J4221" s="59">
        <v>0.3</v>
      </c>
    </row>
    <row r="4222" spans="1:10" ht="21" x14ac:dyDescent="0.35">
      <c r="A4222" s="56">
        <v>2048962</v>
      </c>
      <c r="B4222" s="56" t="s">
        <v>13589</v>
      </c>
      <c r="C4222" s="56" t="s">
        <v>13590</v>
      </c>
      <c r="D4222" s="57" t="s">
        <v>13591</v>
      </c>
      <c r="E4222" s="57" t="s">
        <v>2060</v>
      </c>
      <c r="F4222" s="58" t="s">
        <v>48</v>
      </c>
      <c r="G4222" s="58">
        <v>2</v>
      </c>
      <c r="H4222" s="58" t="s">
        <v>1493</v>
      </c>
      <c r="I4222" s="58" t="s">
        <v>1859</v>
      </c>
      <c r="J4222" s="59">
        <v>0.3</v>
      </c>
    </row>
    <row r="4223" spans="1:10" ht="21" x14ac:dyDescent="0.35">
      <c r="A4223" s="56">
        <v>2110401</v>
      </c>
      <c r="B4223" s="56" t="s">
        <v>13592</v>
      </c>
      <c r="C4223" s="56" t="s">
        <v>13593</v>
      </c>
      <c r="D4223" s="57" t="s">
        <v>13594</v>
      </c>
      <c r="E4223" s="57" t="s">
        <v>64</v>
      </c>
      <c r="F4223" s="58" t="s">
        <v>48</v>
      </c>
      <c r="G4223" s="58">
        <v>2</v>
      </c>
      <c r="H4223" s="58" t="s">
        <v>1493</v>
      </c>
      <c r="I4223" s="58" t="s">
        <v>1859</v>
      </c>
      <c r="J4223" s="59">
        <v>0.3</v>
      </c>
    </row>
    <row r="4224" spans="1:10" ht="21" x14ac:dyDescent="0.35">
      <c r="A4224" s="56">
        <v>2110479</v>
      </c>
      <c r="B4224" s="56" t="s">
        <v>13595</v>
      </c>
      <c r="C4224" s="56" t="s">
        <v>13596</v>
      </c>
      <c r="D4224" s="57" t="s">
        <v>431</v>
      </c>
      <c r="E4224" s="57" t="s">
        <v>13597</v>
      </c>
      <c r="F4224" s="58" t="s">
        <v>48</v>
      </c>
      <c r="G4224" s="58">
        <v>2</v>
      </c>
      <c r="H4224" s="58" t="s">
        <v>1493</v>
      </c>
      <c r="I4224" s="58" t="s">
        <v>1859</v>
      </c>
      <c r="J4224" s="59">
        <v>0.3</v>
      </c>
    </row>
    <row r="4225" spans="1:10" ht="21" x14ac:dyDescent="0.35">
      <c r="A4225" s="56">
        <v>2110483</v>
      </c>
      <c r="B4225" s="56" t="s">
        <v>13598</v>
      </c>
      <c r="C4225" s="56" t="s">
        <v>13599</v>
      </c>
      <c r="D4225" s="57" t="s">
        <v>4643</v>
      </c>
      <c r="E4225" s="57" t="s">
        <v>69</v>
      </c>
      <c r="F4225" s="58" t="s">
        <v>48</v>
      </c>
      <c r="G4225" s="58">
        <v>2</v>
      </c>
      <c r="H4225" s="58" t="s">
        <v>1493</v>
      </c>
      <c r="I4225" s="58" t="s">
        <v>1859</v>
      </c>
      <c r="J4225" s="59">
        <v>0.3</v>
      </c>
    </row>
    <row r="4226" spans="1:10" ht="21" x14ac:dyDescent="0.35">
      <c r="A4226" s="56">
        <v>2110814</v>
      </c>
      <c r="B4226" s="56" t="s">
        <v>13600</v>
      </c>
      <c r="C4226" s="56" t="s">
        <v>13601</v>
      </c>
      <c r="D4226" s="57" t="s">
        <v>13602</v>
      </c>
      <c r="E4226" s="57" t="s">
        <v>3397</v>
      </c>
      <c r="F4226" s="58" t="s">
        <v>1404</v>
      </c>
      <c r="G4226" s="58">
        <v>2</v>
      </c>
      <c r="H4226" s="58" t="s">
        <v>1493</v>
      </c>
      <c r="I4226" s="58" t="s">
        <v>1859</v>
      </c>
      <c r="J4226" s="59">
        <v>0.3</v>
      </c>
    </row>
    <row r="4227" spans="1:10" ht="21" x14ac:dyDescent="0.35">
      <c r="A4227" s="56">
        <v>2111563</v>
      </c>
      <c r="B4227" s="56" t="s">
        <v>13603</v>
      </c>
      <c r="C4227" s="56" t="s">
        <v>13604</v>
      </c>
      <c r="D4227" s="57" t="s">
        <v>13605</v>
      </c>
      <c r="E4227" s="57" t="s">
        <v>4770</v>
      </c>
      <c r="F4227" s="58" t="s">
        <v>48</v>
      </c>
      <c r="G4227" s="58">
        <v>2</v>
      </c>
      <c r="H4227" s="58" t="s">
        <v>1493</v>
      </c>
      <c r="I4227" s="58" t="s">
        <v>1859</v>
      </c>
      <c r="J4227" s="59">
        <v>0.3</v>
      </c>
    </row>
    <row r="4228" spans="1:10" ht="21" x14ac:dyDescent="0.35">
      <c r="A4228" s="56">
        <v>2155566</v>
      </c>
      <c r="B4228" s="56" t="s">
        <v>13606</v>
      </c>
      <c r="C4228" s="56" t="s">
        <v>13607</v>
      </c>
      <c r="D4228" s="57" t="s">
        <v>13608</v>
      </c>
      <c r="E4228" s="57" t="s">
        <v>13609</v>
      </c>
      <c r="F4228" s="58" t="s">
        <v>48</v>
      </c>
      <c r="G4228" s="58">
        <v>2</v>
      </c>
      <c r="H4228" s="58" t="s">
        <v>1498</v>
      </c>
      <c r="I4228" s="58" t="s">
        <v>1628</v>
      </c>
      <c r="J4228" s="59">
        <v>0.3</v>
      </c>
    </row>
    <row r="4229" spans="1:10" ht="21" x14ac:dyDescent="0.35">
      <c r="A4229" s="56">
        <v>2225983</v>
      </c>
      <c r="B4229" s="56" t="s">
        <v>13610</v>
      </c>
      <c r="C4229" s="56" t="s">
        <v>13611</v>
      </c>
      <c r="D4229" s="57" t="s">
        <v>4074</v>
      </c>
      <c r="E4229" s="57" t="s">
        <v>6343</v>
      </c>
      <c r="F4229" s="58" t="s">
        <v>48</v>
      </c>
      <c r="G4229" s="58">
        <v>2</v>
      </c>
      <c r="H4229" s="58" t="s">
        <v>1498</v>
      </c>
      <c r="I4229" s="58" t="s">
        <v>1628</v>
      </c>
      <c r="J4229" s="59">
        <v>0.3</v>
      </c>
    </row>
    <row r="4230" spans="1:10" ht="21" x14ac:dyDescent="0.35">
      <c r="A4230" s="56">
        <v>2226046</v>
      </c>
      <c r="B4230" s="56" t="s">
        <v>13612</v>
      </c>
      <c r="C4230" s="56" t="s">
        <v>13613</v>
      </c>
      <c r="D4230" s="57" t="s">
        <v>5260</v>
      </c>
      <c r="E4230" s="57" t="s">
        <v>2432</v>
      </c>
      <c r="F4230" s="58" t="s">
        <v>1404</v>
      </c>
      <c r="G4230" s="58">
        <v>2</v>
      </c>
      <c r="H4230" s="58" t="s">
        <v>1498</v>
      </c>
      <c r="I4230" s="58" t="s">
        <v>1628</v>
      </c>
      <c r="J4230" s="59">
        <v>0.3</v>
      </c>
    </row>
    <row r="4231" spans="1:10" ht="21" x14ac:dyDescent="0.35">
      <c r="A4231" s="56">
        <v>2226092</v>
      </c>
      <c r="B4231" s="56" t="s">
        <v>13614</v>
      </c>
      <c r="C4231" s="56" t="s">
        <v>13615</v>
      </c>
      <c r="D4231" s="57" t="s">
        <v>13616</v>
      </c>
      <c r="E4231" s="57" t="s">
        <v>557</v>
      </c>
      <c r="F4231" s="58" t="s">
        <v>48</v>
      </c>
      <c r="G4231" s="58">
        <v>2</v>
      </c>
      <c r="H4231" s="58" t="s">
        <v>1498</v>
      </c>
      <c r="I4231" s="58" t="s">
        <v>1628</v>
      </c>
      <c r="J4231" s="59">
        <v>0.3</v>
      </c>
    </row>
    <row r="4232" spans="1:10" ht="21" x14ac:dyDescent="0.35">
      <c r="A4232" s="56">
        <v>2226249</v>
      </c>
      <c r="B4232" s="56" t="s">
        <v>13617</v>
      </c>
      <c r="C4232" s="56" t="s">
        <v>13618</v>
      </c>
      <c r="D4232" s="57" t="s">
        <v>13619</v>
      </c>
      <c r="E4232" s="57" t="s">
        <v>473</v>
      </c>
      <c r="F4232" s="58" t="s">
        <v>48</v>
      </c>
      <c r="G4232" s="58">
        <v>2</v>
      </c>
      <c r="H4232" s="58" t="s">
        <v>1498</v>
      </c>
      <c r="I4232" s="58" t="s">
        <v>1628</v>
      </c>
      <c r="J4232" s="59">
        <v>0.3</v>
      </c>
    </row>
    <row r="4233" spans="1:10" ht="21" x14ac:dyDescent="0.35">
      <c r="A4233" s="56">
        <v>2226555</v>
      </c>
      <c r="B4233" s="56" t="s">
        <v>13620</v>
      </c>
      <c r="C4233" s="56" t="s">
        <v>13621</v>
      </c>
      <c r="D4233" s="57" t="s">
        <v>815</v>
      </c>
      <c r="E4233" s="57" t="s">
        <v>4250</v>
      </c>
      <c r="F4233" s="58" t="s">
        <v>1404</v>
      </c>
      <c r="G4233" s="58">
        <v>2</v>
      </c>
      <c r="H4233" s="58" t="s">
        <v>1498</v>
      </c>
      <c r="I4233" s="58" t="s">
        <v>1628</v>
      </c>
      <c r="J4233" s="59">
        <v>0.3</v>
      </c>
    </row>
    <row r="4234" spans="1:10" ht="21" x14ac:dyDescent="0.35">
      <c r="A4234" s="56">
        <v>2265012</v>
      </c>
      <c r="B4234" s="56" t="s">
        <v>13622</v>
      </c>
      <c r="C4234" s="56" t="s">
        <v>13623</v>
      </c>
      <c r="D4234" s="57" t="s">
        <v>13624</v>
      </c>
      <c r="E4234" s="57" t="s">
        <v>557</v>
      </c>
      <c r="F4234" s="58" t="s">
        <v>48</v>
      </c>
      <c r="G4234" s="58">
        <v>2</v>
      </c>
      <c r="H4234" s="58" t="s">
        <v>1516</v>
      </c>
      <c r="I4234" s="58" t="s">
        <v>1637</v>
      </c>
      <c r="J4234" s="59">
        <v>0.3</v>
      </c>
    </row>
    <row r="4235" spans="1:10" ht="21" x14ac:dyDescent="0.35">
      <c r="A4235" s="56">
        <v>2266108</v>
      </c>
      <c r="B4235" s="56" t="s">
        <v>13625</v>
      </c>
      <c r="C4235" s="56" t="s">
        <v>13626</v>
      </c>
      <c r="D4235" s="57" t="s">
        <v>13627</v>
      </c>
      <c r="E4235" s="57" t="s">
        <v>59</v>
      </c>
      <c r="F4235" s="58" t="s">
        <v>1367</v>
      </c>
      <c r="G4235" s="58">
        <v>2</v>
      </c>
      <c r="H4235" s="58" t="s">
        <v>1516</v>
      </c>
      <c r="I4235" s="58" t="s">
        <v>1637</v>
      </c>
      <c r="J4235" s="59">
        <v>0.3</v>
      </c>
    </row>
    <row r="4236" spans="1:10" ht="21" x14ac:dyDescent="0.35">
      <c r="A4236" s="56">
        <v>2266126</v>
      </c>
      <c r="B4236" s="56" t="s">
        <v>13628</v>
      </c>
      <c r="C4236" s="56" t="s">
        <v>13629</v>
      </c>
      <c r="D4236" s="57" t="s">
        <v>4437</v>
      </c>
      <c r="E4236" s="57" t="s">
        <v>315</v>
      </c>
      <c r="F4236" s="58" t="s">
        <v>1504</v>
      </c>
      <c r="G4236" s="58">
        <v>2</v>
      </c>
      <c r="H4236" s="58" t="s">
        <v>1516</v>
      </c>
      <c r="I4236" s="58" t="s">
        <v>1637</v>
      </c>
      <c r="J4236" s="59">
        <v>0.3</v>
      </c>
    </row>
    <row r="4237" spans="1:10" ht="21" x14ac:dyDescent="0.35">
      <c r="A4237" s="56">
        <v>2266154</v>
      </c>
      <c r="B4237" s="56" t="s">
        <v>13630</v>
      </c>
      <c r="C4237" s="56" t="s">
        <v>13631</v>
      </c>
      <c r="D4237" s="57" t="s">
        <v>13632</v>
      </c>
      <c r="E4237" s="57" t="s">
        <v>8588</v>
      </c>
      <c r="F4237" s="58" t="s">
        <v>48</v>
      </c>
      <c r="G4237" s="58">
        <v>2</v>
      </c>
      <c r="H4237" s="58" t="s">
        <v>1516</v>
      </c>
      <c r="I4237" s="58" t="s">
        <v>1637</v>
      </c>
      <c r="J4237" s="59">
        <v>0.3</v>
      </c>
    </row>
    <row r="4238" spans="1:10" ht="21" x14ac:dyDescent="0.35">
      <c r="A4238" s="56">
        <v>2266294</v>
      </c>
      <c r="B4238" s="56" t="s">
        <v>13633</v>
      </c>
      <c r="C4238" s="56" t="s">
        <v>13634</v>
      </c>
      <c r="D4238" s="57" t="s">
        <v>1920</v>
      </c>
      <c r="E4238" s="57" t="s">
        <v>264</v>
      </c>
      <c r="F4238" s="58" t="s">
        <v>48</v>
      </c>
      <c r="G4238" s="58">
        <v>2</v>
      </c>
      <c r="H4238" s="58" t="s">
        <v>1516</v>
      </c>
      <c r="I4238" s="58" t="s">
        <v>1637</v>
      </c>
      <c r="J4238" s="59">
        <v>0.3</v>
      </c>
    </row>
    <row r="4239" spans="1:10" ht="21" x14ac:dyDescent="0.35">
      <c r="A4239" s="56">
        <v>2277630</v>
      </c>
      <c r="B4239" s="56" t="s">
        <v>13635</v>
      </c>
      <c r="C4239" s="56" t="s">
        <v>13636</v>
      </c>
      <c r="D4239" s="57" t="s">
        <v>4988</v>
      </c>
      <c r="E4239" s="57" t="s">
        <v>1086</v>
      </c>
      <c r="F4239" s="58" t="s">
        <v>48</v>
      </c>
      <c r="G4239" s="58">
        <v>2</v>
      </c>
      <c r="H4239" s="58" t="s">
        <v>1516</v>
      </c>
      <c r="I4239" s="58" t="s">
        <v>1637</v>
      </c>
      <c r="J4239" s="59">
        <v>0.3</v>
      </c>
    </row>
    <row r="4240" spans="1:10" ht="21" x14ac:dyDescent="0.35">
      <c r="A4240" s="56">
        <v>2309920</v>
      </c>
      <c r="B4240" s="56" t="s">
        <v>13637</v>
      </c>
      <c r="C4240" s="56" t="s">
        <v>13638</v>
      </c>
      <c r="D4240" s="57" t="s">
        <v>13639</v>
      </c>
      <c r="E4240" s="57" t="s">
        <v>2502</v>
      </c>
      <c r="F4240" s="58" t="s">
        <v>48</v>
      </c>
      <c r="G4240" s="58">
        <v>2</v>
      </c>
      <c r="H4240" s="58" t="s">
        <v>1477</v>
      </c>
      <c r="I4240" s="58" t="s">
        <v>1644</v>
      </c>
      <c r="J4240" s="59">
        <v>0.3</v>
      </c>
    </row>
    <row r="4241" spans="1:10" ht="21" x14ac:dyDescent="0.35">
      <c r="A4241" s="56">
        <v>2311136</v>
      </c>
      <c r="B4241" s="56" t="s">
        <v>13640</v>
      </c>
      <c r="C4241" s="56" t="s">
        <v>13641</v>
      </c>
      <c r="D4241" s="57" t="s">
        <v>13642</v>
      </c>
      <c r="E4241" s="57" t="s">
        <v>350</v>
      </c>
      <c r="F4241" s="58" t="s">
        <v>48</v>
      </c>
      <c r="G4241" s="58">
        <v>2</v>
      </c>
      <c r="H4241" s="58" t="s">
        <v>1477</v>
      </c>
      <c r="I4241" s="58" t="s">
        <v>1644</v>
      </c>
      <c r="J4241" s="59">
        <v>0.3</v>
      </c>
    </row>
    <row r="4242" spans="1:10" ht="21" x14ac:dyDescent="0.35">
      <c r="A4242" s="56">
        <v>55392</v>
      </c>
      <c r="B4242" s="56" t="s">
        <v>13643</v>
      </c>
      <c r="C4242" s="56" t="s">
        <v>13644</v>
      </c>
      <c r="D4242" s="57" t="s">
        <v>2673</v>
      </c>
      <c r="E4242" s="57" t="s">
        <v>1925</v>
      </c>
      <c r="F4242" s="58" t="s">
        <v>1399</v>
      </c>
      <c r="G4242" s="58">
        <v>1</v>
      </c>
      <c r="H4242" s="58" t="s">
        <v>1483</v>
      </c>
      <c r="I4242" s="58" t="s">
        <v>1484</v>
      </c>
      <c r="J4242" s="59">
        <v>0.38</v>
      </c>
    </row>
    <row r="4243" spans="1:10" ht="21" x14ac:dyDescent="0.35">
      <c r="A4243" s="56">
        <v>58998</v>
      </c>
      <c r="B4243" s="56" t="s">
        <v>13645</v>
      </c>
      <c r="C4243" s="56" t="s">
        <v>13646</v>
      </c>
      <c r="D4243" s="57" t="s">
        <v>13647</v>
      </c>
      <c r="E4243" s="57" t="s">
        <v>3330</v>
      </c>
      <c r="F4243" s="58" t="s">
        <v>1399</v>
      </c>
      <c r="G4243" s="58">
        <v>1</v>
      </c>
      <c r="H4243" s="58" t="s">
        <v>1483</v>
      </c>
      <c r="I4243" s="58" t="s">
        <v>1484</v>
      </c>
      <c r="J4243" s="59">
        <v>0.38</v>
      </c>
    </row>
    <row r="4244" spans="1:10" ht="21" x14ac:dyDescent="0.35">
      <c r="A4244" s="56">
        <v>90146</v>
      </c>
      <c r="B4244" s="56" t="s">
        <v>13648</v>
      </c>
      <c r="C4244" s="56" t="s">
        <v>13649</v>
      </c>
      <c r="D4244" s="57" t="s">
        <v>13650</v>
      </c>
      <c r="E4244" s="57" t="s">
        <v>13651</v>
      </c>
      <c r="F4244" s="58" t="s">
        <v>1399</v>
      </c>
      <c r="G4244" s="58">
        <v>1</v>
      </c>
      <c r="H4244" s="58" t="s">
        <v>1483</v>
      </c>
      <c r="I4244" s="58" t="s">
        <v>1484</v>
      </c>
      <c r="J4244" s="59">
        <v>0.38</v>
      </c>
    </row>
    <row r="4245" spans="1:10" ht="21" x14ac:dyDescent="0.35">
      <c r="A4245" s="56">
        <v>90490</v>
      </c>
      <c r="B4245" s="56" t="s">
        <v>13652</v>
      </c>
      <c r="C4245" s="56" t="s">
        <v>13653</v>
      </c>
      <c r="D4245" s="57" t="s">
        <v>11131</v>
      </c>
      <c r="E4245" s="57" t="s">
        <v>13654</v>
      </c>
      <c r="F4245" s="58" t="s">
        <v>1399</v>
      </c>
      <c r="G4245" s="58">
        <v>1</v>
      </c>
      <c r="H4245" s="58" t="s">
        <v>1483</v>
      </c>
      <c r="I4245" s="58" t="s">
        <v>1484</v>
      </c>
      <c r="J4245" s="59">
        <v>0.38</v>
      </c>
    </row>
    <row r="4246" spans="1:10" ht="21" x14ac:dyDescent="0.35">
      <c r="A4246" s="56">
        <v>90506</v>
      </c>
      <c r="B4246" s="56" t="s">
        <v>13655</v>
      </c>
      <c r="C4246" s="56" t="s">
        <v>13656</v>
      </c>
      <c r="D4246" s="57" t="s">
        <v>750</v>
      </c>
      <c r="E4246" s="57" t="s">
        <v>229</v>
      </c>
      <c r="F4246" s="58" t="s">
        <v>1399</v>
      </c>
      <c r="G4246" s="58">
        <v>1</v>
      </c>
      <c r="H4246" s="58" t="s">
        <v>1483</v>
      </c>
      <c r="I4246" s="58" t="s">
        <v>1484</v>
      </c>
      <c r="J4246" s="59">
        <v>0.38</v>
      </c>
    </row>
    <row r="4247" spans="1:10" ht="21" x14ac:dyDescent="0.35">
      <c r="A4247" s="56">
        <v>90540</v>
      </c>
      <c r="B4247" s="56" t="s">
        <v>13657</v>
      </c>
      <c r="C4247" s="56" t="s">
        <v>13658</v>
      </c>
      <c r="D4247" s="57" t="s">
        <v>13659</v>
      </c>
      <c r="E4247" s="57" t="s">
        <v>2492</v>
      </c>
      <c r="F4247" s="58" t="s">
        <v>1399</v>
      </c>
      <c r="G4247" s="58">
        <v>1</v>
      </c>
      <c r="H4247" s="58" t="s">
        <v>1483</v>
      </c>
      <c r="I4247" s="58" t="s">
        <v>1484</v>
      </c>
      <c r="J4247" s="59">
        <v>0.38</v>
      </c>
    </row>
    <row r="4248" spans="1:10" ht="21" x14ac:dyDescent="0.35">
      <c r="A4248" s="56">
        <v>233453</v>
      </c>
      <c r="B4248" s="56" t="s">
        <v>13660</v>
      </c>
      <c r="C4248" s="56" t="s">
        <v>13661</v>
      </c>
      <c r="D4248" s="57" t="s">
        <v>13662</v>
      </c>
      <c r="E4248" s="57" t="s">
        <v>1414</v>
      </c>
      <c r="F4248" s="58" t="s">
        <v>1680</v>
      </c>
      <c r="G4248" s="58" t="s">
        <v>1492</v>
      </c>
      <c r="H4248" s="58" t="s">
        <v>1498</v>
      </c>
      <c r="I4248" s="58" t="s">
        <v>1499</v>
      </c>
      <c r="J4248" s="59">
        <v>0.38</v>
      </c>
    </row>
    <row r="4249" spans="1:10" ht="21" x14ac:dyDescent="0.35">
      <c r="A4249" s="56">
        <v>348643</v>
      </c>
      <c r="B4249" s="56" t="s">
        <v>13663</v>
      </c>
      <c r="C4249" s="56" t="s">
        <v>13664</v>
      </c>
      <c r="D4249" s="57" t="s">
        <v>13665</v>
      </c>
      <c r="E4249" s="57" t="s">
        <v>264</v>
      </c>
      <c r="F4249" s="58" t="s">
        <v>1399</v>
      </c>
      <c r="G4249" s="58">
        <v>1</v>
      </c>
      <c r="H4249" s="58" t="s">
        <v>1895</v>
      </c>
      <c r="I4249" s="58" t="s">
        <v>1896</v>
      </c>
      <c r="J4249" s="59">
        <v>0.38</v>
      </c>
    </row>
    <row r="4250" spans="1:10" ht="21" x14ac:dyDescent="0.35">
      <c r="A4250" s="56">
        <v>362878</v>
      </c>
      <c r="B4250" s="56" t="s">
        <v>13666</v>
      </c>
      <c r="C4250" s="56" t="s">
        <v>13667</v>
      </c>
      <c r="D4250" s="57" t="s">
        <v>13668</v>
      </c>
      <c r="E4250" s="57" t="s">
        <v>1273</v>
      </c>
      <c r="F4250" s="58" t="s">
        <v>1399</v>
      </c>
      <c r="G4250" s="58">
        <v>1</v>
      </c>
      <c r="H4250" s="58" t="s">
        <v>1885</v>
      </c>
      <c r="I4250" s="58" t="s">
        <v>1886</v>
      </c>
      <c r="J4250" s="59">
        <v>0.38</v>
      </c>
    </row>
    <row r="4251" spans="1:10" ht="21" x14ac:dyDescent="0.35">
      <c r="A4251" s="56">
        <v>789466</v>
      </c>
      <c r="B4251" s="56" t="s">
        <v>13669</v>
      </c>
      <c r="C4251" s="56" t="s">
        <v>13670</v>
      </c>
      <c r="D4251" s="57" t="s">
        <v>1893</v>
      </c>
      <c r="E4251" s="57" t="s">
        <v>13671</v>
      </c>
      <c r="F4251" s="58" t="s">
        <v>1399</v>
      </c>
      <c r="G4251" s="58">
        <v>1</v>
      </c>
      <c r="H4251" s="58" t="s">
        <v>1885</v>
      </c>
      <c r="I4251" s="58" t="s">
        <v>1886</v>
      </c>
      <c r="J4251" s="59">
        <v>0.38</v>
      </c>
    </row>
    <row r="4252" spans="1:10" ht="21" x14ac:dyDescent="0.35">
      <c r="A4252" s="56">
        <v>838490</v>
      </c>
      <c r="B4252" s="56" t="s">
        <v>13672</v>
      </c>
      <c r="C4252" s="56" t="s">
        <v>13673</v>
      </c>
      <c r="D4252" s="57" t="s">
        <v>543</v>
      </c>
      <c r="E4252" s="57" t="s">
        <v>13674</v>
      </c>
      <c r="F4252" s="58" t="s">
        <v>5970</v>
      </c>
      <c r="G4252" s="58">
        <v>1</v>
      </c>
      <c r="H4252" s="58" t="s">
        <v>1505</v>
      </c>
      <c r="I4252" s="58" t="s">
        <v>1921</v>
      </c>
      <c r="J4252" s="59">
        <v>0.38</v>
      </c>
    </row>
    <row r="4253" spans="1:10" ht="21" x14ac:dyDescent="0.35">
      <c r="A4253" s="56">
        <v>886011</v>
      </c>
      <c r="B4253" s="56" t="s">
        <v>13675</v>
      </c>
      <c r="C4253" s="56" t="s">
        <v>13676</v>
      </c>
      <c r="D4253" s="57" t="s">
        <v>13677</v>
      </c>
      <c r="E4253" s="57" t="s">
        <v>413</v>
      </c>
      <c r="F4253" s="58" t="s">
        <v>1399</v>
      </c>
      <c r="G4253" s="58">
        <v>1</v>
      </c>
      <c r="H4253" s="58" t="s">
        <v>1895</v>
      </c>
      <c r="I4253" s="58" t="s">
        <v>1896</v>
      </c>
      <c r="J4253" s="59">
        <v>0.38</v>
      </c>
    </row>
    <row r="4254" spans="1:10" ht="21" x14ac:dyDescent="0.35">
      <c r="A4254" s="56">
        <v>890224</v>
      </c>
      <c r="B4254" s="56" t="s">
        <v>13678</v>
      </c>
      <c r="C4254" s="56" t="s">
        <v>13679</v>
      </c>
      <c r="D4254" s="57" t="s">
        <v>1413</v>
      </c>
      <c r="E4254" s="57" t="s">
        <v>723</v>
      </c>
      <c r="F4254" s="58" t="s">
        <v>1399</v>
      </c>
      <c r="G4254" s="58">
        <v>1</v>
      </c>
      <c r="H4254" s="58" t="s">
        <v>1890</v>
      </c>
      <c r="I4254" s="58" t="s">
        <v>1478</v>
      </c>
      <c r="J4254" s="59">
        <v>0.38</v>
      </c>
    </row>
    <row r="4255" spans="1:10" ht="21" x14ac:dyDescent="0.35">
      <c r="A4255" s="56">
        <v>1050305</v>
      </c>
      <c r="B4255" s="56" t="s">
        <v>13680</v>
      </c>
      <c r="C4255" s="56" t="s">
        <v>13681</v>
      </c>
      <c r="D4255" s="57" t="s">
        <v>13682</v>
      </c>
      <c r="E4255" s="57" t="s">
        <v>3149</v>
      </c>
      <c r="F4255" s="58" t="s">
        <v>1399</v>
      </c>
      <c r="G4255" s="58">
        <v>1</v>
      </c>
      <c r="H4255" s="58" t="s">
        <v>1483</v>
      </c>
      <c r="I4255" s="58" t="s">
        <v>1484</v>
      </c>
      <c r="J4255" s="59">
        <v>0.38</v>
      </c>
    </row>
    <row r="4256" spans="1:10" ht="21" x14ac:dyDescent="0.35">
      <c r="A4256" s="56">
        <v>1121812</v>
      </c>
      <c r="B4256" s="56" t="s">
        <v>13683</v>
      </c>
      <c r="C4256" s="56" t="s">
        <v>13684</v>
      </c>
      <c r="D4256" s="57" t="s">
        <v>13685</v>
      </c>
      <c r="E4256" s="57" t="s">
        <v>610</v>
      </c>
      <c r="F4256" s="58" t="s">
        <v>1597</v>
      </c>
      <c r="G4256" s="58">
        <v>1</v>
      </c>
      <c r="H4256" s="58" t="s">
        <v>1505</v>
      </c>
      <c r="I4256" s="58" t="s">
        <v>1921</v>
      </c>
      <c r="J4256" s="59">
        <v>0.38</v>
      </c>
    </row>
    <row r="4257" spans="1:10" ht="21" x14ac:dyDescent="0.35">
      <c r="A4257" s="56">
        <v>1123746</v>
      </c>
      <c r="B4257" s="56" t="s">
        <v>13686</v>
      </c>
      <c r="C4257" s="56" t="s">
        <v>13687</v>
      </c>
      <c r="D4257" s="57" t="s">
        <v>13688</v>
      </c>
      <c r="E4257" s="57" t="s">
        <v>4762</v>
      </c>
      <c r="F4257" s="58" t="s">
        <v>1399</v>
      </c>
      <c r="G4257" s="58">
        <v>1</v>
      </c>
      <c r="H4257" s="58" t="s">
        <v>1483</v>
      </c>
      <c r="I4257" s="58" t="s">
        <v>1484</v>
      </c>
      <c r="J4257" s="59">
        <v>0.38</v>
      </c>
    </row>
    <row r="4258" spans="1:10" ht="21" x14ac:dyDescent="0.35">
      <c r="A4258" s="56">
        <v>1123778</v>
      </c>
      <c r="B4258" s="56" t="s">
        <v>13689</v>
      </c>
      <c r="C4258" s="56" t="s">
        <v>13690</v>
      </c>
      <c r="D4258" s="57" t="s">
        <v>268</v>
      </c>
      <c r="E4258" s="57" t="s">
        <v>1957</v>
      </c>
      <c r="F4258" s="58" t="s">
        <v>1399</v>
      </c>
      <c r="G4258" s="58">
        <v>1</v>
      </c>
      <c r="H4258" s="58" t="s">
        <v>1505</v>
      </c>
      <c r="I4258" s="58" t="s">
        <v>1921</v>
      </c>
      <c r="J4258" s="59">
        <v>0.38</v>
      </c>
    </row>
    <row r="4259" spans="1:10" ht="21" x14ac:dyDescent="0.35">
      <c r="A4259" s="56">
        <v>1124242</v>
      </c>
      <c r="B4259" s="56" t="s">
        <v>13691</v>
      </c>
      <c r="C4259" s="56" t="s">
        <v>13692</v>
      </c>
      <c r="D4259" s="57" t="s">
        <v>11322</v>
      </c>
      <c r="E4259" s="57" t="s">
        <v>189</v>
      </c>
      <c r="F4259" s="58" t="s">
        <v>1399</v>
      </c>
      <c r="G4259" s="58">
        <v>1</v>
      </c>
      <c r="H4259" s="58" t="s">
        <v>1505</v>
      </c>
      <c r="I4259" s="58" t="s">
        <v>1921</v>
      </c>
      <c r="J4259" s="59">
        <v>0.38</v>
      </c>
    </row>
    <row r="4260" spans="1:10" ht="21" x14ac:dyDescent="0.35">
      <c r="A4260" s="56">
        <v>1152759</v>
      </c>
      <c r="B4260" s="56" t="s">
        <v>13693</v>
      </c>
      <c r="C4260" s="56" t="s">
        <v>13694</v>
      </c>
      <c r="D4260" s="57" t="s">
        <v>13695</v>
      </c>
      <c r="E4260" s="57" t="s">
        <v>1081</v>
      </c>
      <c r="F4260" s="58" t="s">
        <v>1399</v>
      </c>
      <c r="G4260" s="58">
        <v>1</v>
      </c>
      <c r="H4260" s="58" t="s">
        <v>1483</v>
      </c>
      <c r="I4260" s="58" t="s">
        <v>1484</v>
      </c>
      <c r="J4260" s="59">
        <v>0.38</v>
      </c>
    </row>
    <row r="4261" spans="1:10" ht="21" x14ac:dyDescent="0.35">
      <c r="A4261" s="56">
        <v>1152844</v>
      </c>
      <c r="B4261" s="56" t="s">
        <v>13696</v>
      </c>
      <c r="C4261" s="56" t="s">
        <v>13697</v>
      </c>
      <c r="D4261" s="57" t="s">
        <v>13698</v>
      </c>
      <c r="E4261" s="57" t="s">
        <v>13699</v>
      </c>
      <c r="F4261" s="58" t="s">
        <v>1399</v>
      </c>
      <c r="G4261" s="58">
        <v>1</v>
      </c>
      <c r="H4261" s="58" t="s">
        <v>1505</v>
      </c>
      <c r="I4261" s="58" t="s">
        <v>1921</v>
      </c>
      <c r="J4261" s="59">
        <v>0.38</v>
      </c>
    </row>
    <row r="4262" spans="1:10" ht="21" x14ac:dyDescent="0.35">
      <c r="A4262" s="56">
        <v>1232774</v>
      </c>
      <c r="B4262" s="56" t="s">
        <v>13700</v>
      </c>
      <c r="C4262" s="56" t="s">
        <v>13701</v>
      </c>
      <c r="D4262" s="57" t="s">
        <v>13702</v>
      </c>
      <c r="E4262" s="57" t="s">
        <v>13703</v>
      </c>
      <c r="F4262" s="58" t="s">
        <v>1399</v>
      </c>
      <c r="G4262" s="58">
        <v>1</v>
      </c>
      <c r="H4262" s="58" t="s">
        <v>1505</v>
      </c>
      <c r="I4262" s="58" t="s">
        <v>1921</v>
      </c>
      <c r="J4262" s="59">
        <v>0.38</v>
      </c>
    </row>
    <row r="4263" spans="1:10" ht="21" x14ac:dyDescent="0.35">
      <c r="A4263" s="56">
        <v>1233741</v>
      </c>
      <c r="B4263" s="56" t="s">
        <v>13704</v>
      </c>
      <c r="C4263" s="56" t="s">
        <v>13705</v>
      </c>
      <c r="D4263" s="57" t="s">
        <v>4299</v>
      </c>
      <c r="E4263" s="57" t="s">
        <v>574</v>
      </c>
      <c r="F4263" s="58" t="s">
        <v>1399</v>
      </c>
      <c r="G4263" s="58">
        <v>1</v>
      </c>
      <c r="H4263" s="58" t="s">
        <v>1505</v>
      </c>
      <c r="I4263" s="58" t="s">
        <v>1921</v>
      </c>
      <c r="J4263" s="59">
        <v>0.38</v>
      </c>
    </row>
    <row r="4264" spans="1:10" ht="21" x14ac:dyDescent="0.35">
      <c r="A4264" s="56">
        <v>1270684</v>
      </c>
      <c r="B4264" s="56" t="s">
        <v>13706</v>
      </c>
      <c r="C4264" s="56" t="s">
        <v>13707</v>
      </c>
      <c r="D4264" s="57" t="s">
        <v>7396</v>
      </c>
      <c r="E4264" s="57" t="s">
        <v>625</v>
      </c>
      <c r="F4264" s="58" t="s">
        <v>1404</v>
      </c>
      <c r="G4264" s="58">
        <v>2</v>
      </c>
      <c r="H4264" s="58" t="s">
        <v>1530</v>
      </c>
      <c r="I4264" s="58" t="s">
        <v>1531</v>
      </c>
      <c r="J4264" s="59">
        <v>0.34</v>
      </c>
    </row>
    <row r="4265" spans="1:10" ht="21" x14ac:dyDescent="0.35">
      <c r="A4265" s="56">
        <v>1270846</v>
      </c>
      <c r="B4265" s="56" t="s">
        <v>13708</v>
      </c>
      <c r="C4265" s="56" t="s">
        <v>13709</v>
      </c>
      <c r="D4265" s="57" t="s">
        <v>13710</v>
      </c>
      <c r="E4265" s="57" t="s">
        <v>64</v>
      </c>
      <c r="F4265" s="58" t="s">
        <v>1404</v>
      </c>
      <c r="G4265" s="58">
        <v>2</v>
      </c>
      <c r="H4265" s="58" t="s">
        <v>1530</v>
      </c>
      <c r="I4265" s="58" t="s">
        <v>1531</v>
      </c>
      <c r="J4265" s="59">
        <v>0.34</v>
      </c>
    </row>
    <row r="4266" spans="1:10" ht="21" x14ac:dyDescent="0.35">
      <c r="A4266" s="56">
        <v>1278181</v>
      </c>
      <c r="B4266" s="56" t="s">
        <v>13711</v>
      </c>
      <c r="C4266" s="56" t="s">
        <v>13712</v>
      </c>
      <c r="D4266" s="57" t="s">
        <v>13713</v>
      </c>
      <c r="E4266" s="57" t="s">
        <v>1027</v>
      </c>
      <c r="F4266" s="58" t="s">
        <v>1399</v>
      </c>
      <c r="G4266" s="58">
        <v>1</v>
      </c>
      <c r="H4266" s="58" t="s">
        <v>1530</v>
      </c>
      <c r="I4266" s="58" t="s">
        <v>1740</v>
      </c>
      <c r="J4266" s="59">
        <v>0.38</v>
      </c>
    </row>
    <row r="4267" spans="1:10" ht="21" x14ac:dyDescent="0.35">
      <c r="A4267" s="56">
        <v>1280294</v>
      </c>
      <c r="B4267" s="56" t="s">
        <v>13714</v>
      </c>
      <c r="C4267" s="56" t="s">
        <v>13715</v>
      </c>
      <c r="D4267" s="57" t="s">
        <v>13716</v>
      </c>
      <c r="E4267" s="57" t="s">
        <v>625</v>
      </c>
      <c r="F4267" s="58" t="s">
        <v>1404</v>
      </c>
      <c r="G4267" s="58">
        <v>2</v>
      </c>
      <c r="H4267" s="58" t="s">
        <v>1530</v>
      </c>
      <c r="I4267" s="58" t="s">
        <v>1531</v>
      </c>
      <c r="J4267" s="59">
        <v>0.34</v>
      </c>
    </row>
    <row r="4268" spans="1:10" ht="21" x14ac:dyDescent="0.35">
      <c r="A4268" s="56">
        <v>1282197</v>
      </c>
      <c r="B4268" s="56" t="s">
        <v>13717</v>
      </c>
      <c r="C4268" s="56" t="s">
        <v>13718</v>
      </c>
      <c r="D4268" s="57" t="s">
        <v>1156</v>
      </c>
      <c r="E4268" s="57" t="s">
        <v>1821</v>
      </c>
      <c r="F4268" s="58" t="s">
        <v>1399</v>
      </c>
      <c r="G4268" s="58">
        <v>1</v>
      </c>
      <c r="H4268" s="58" t="s">
        <v>1530</v>
      </c>
      <c r="I4268" s="58" t="s">
        <v>1740</v>
      </c>
      <c r="J4268" s="59">
        <v>0.38</v>
      </c>
    </row>
    <row r="4269" spans="1:10" ht="21" x14ac:dyDescent="0.35">
      <c r="A4269" s="56">
        <v>1282782</v>
      </c>
      <c r="B4269" s="56" t="s">
        <v>13719</v>
      </c>
      <c r="C4269" s="56" t="s">
        <v>13720</v>
      </c>
      <c r="D4269" s="57" t="s">
        <v>13721</v>
      </c>
      <c r="E4269" s="57" t="s">
        <v>2592</v>
      </c>
      <c r="F4269" s="58" t="s">
        <v>1399</v>
      </c>
      <c r="G4269" s="58">
        <v>1</v>
      </c>
      <c r="H4269" s="58" t="s">
        <v>1505</v>
      </c>
      <c r="I4269" s="58" t="s">
        <v>1921</v>
      </c>
      <c r="J4269" s="59">
        <v>0.38</v>
      </c>
    </row>
    <row r="4270" spans="1:10" ht="21" x14ac:dyDescent="0.35">
      <c r="A4270" s="56">
        <v>1283097</v>
      </c>
      <c r="B4270" s="56" t="s">
        <v>13722</v>
      </c>
      <c r="C4270" s="56" t="s">
        <v>13723</v>
      </c>
      <c r="D4270" s="57" t="s">
        <v>13724</v>
      </c>
      <c r="E4270" s="57" t="s">
        <v>1456</v>
      </c>
      <c r="F4270" s="58" t="s">
        <v>1399</v>
      </c>
      <c r="G4270" s="58">
        <v>1</v>
      </c>
      <c r="H4270" s="58" t="s">
        <v>1505</v>
      </c>
      <c r="I4270" s="58" t="s">
        <v>1921</v>
      </c>
      <c r="J4270" s="59">
        <v>0.38</v>
      </c>
    </row>
    <row r="4271" spans="1:10" ht="21" x14ac:dyDescent="0.35">
      <c r="A4271" s="56">
        <v>1283106</v>
      </c>
      <c r="B4271" s="56" t="s">
        <v>13725</v>
      </c>
      <c r="C4271" s="56" t="s">
        <v>13726</v>
      </c>
      <c r="D4271" s="57" t="s">
        <v>13727</v>
      </c>
      <c r="E4271" s="57" t="s">
        <v>610</v>
      </c>
      <c r="F4271" s="58" t="s">
        <v>1399</v>
      </c>
      <c r="G4271" s="58">
        <v>1</v>
      </c>
      <c r="H4271" s="58" t="s">
        <v>1505</v>
      </c>
      <c r="I4271" s="58" t="s">
        <v>1921</v>
      </c>
      <c r="J4271" s="59">
        <v>0.38</v>
      </c>
    </row>
    <row r="4272" spans="1:10" ht="21" x14ac:dyDescent="0.35">
      <c r="A4272" s="56">
        <v>1309124</v>
      </c>
      <c r="B4272" s="56" t="s">
        <v>13728</v>
      </c>
      <c r="C4272" s="56" t="s">
        <v>13729</v>
      </c>
      <c r="D4272" s="57" t="s">
        <v>5928</v>
      </c>
      <c r="E4272" s="57" t="s">
        <v>488</v>
      </c>
      <c r="F4272" s="58" t="s">
        <v>40</v>
      </c>
      <c r="G4272" s="58" t="s">
        <v>1492</v>
      </c>
      <c r="H4272" s="58" t="s">
        <v>1477</v>
      </c>
      <c r="I4272" s="58" t="s">
        <v>1478</v>
      </c>
      <c r="J4272" s="59">
        <v>0.38</v>
      </c>
    </row>
    <row r="4273" spans="1:10" ht="21" x14ac:dyDescent="0.35">
      <c r="A4273" s="56">
        <v>1309176</v>
      </c>
      <c r="B4273" s="56" t="s">
        <v>13730</v>
      </c>
      <c r="C4273" s="56" t="s">
        <v>13731</v>
      </c>
      <c r="D4273" s="57" t="s">
        <v>13301</v>
      </c>
      <c r="E4273" s="57" t="s">
        <v>4721</v>
      </c>
      <c r="F4273" s="58" t="s">
        <v>1399</v>
      </c>
      <c r="G4273" s="58">
        <v>1</v>
      </c>
      <c r="H4273" s="58" t="s">
        <v>1530</v>
      </c>
      <c r="I4273" s="58" t="s">
        <v>1740</v>
      </c>
      <c r="J4273" s="59">
        <v>0.38</v>
      </c>
    </row>
    <row r="4274" spans="1:10" ht="21" x14ac:dyDescent="0.35">
      <c r="A4274" s="56">
        <v>1405524</v>
      </c>
      <c r="B4274" s="56" t="s">
        <v>13732</v>
      </c>
      <c r="C4274" s="56" t="s">
        <v>13733</v>
      </c>
      <c r="D4274" s="57" t="s">
        <v>13734</v>
      </c>
      <c r="E4274" s="57" t="s">
        <v>1841</v>
      </c>
      <c r="F4274" s="58" t="s">
        <v>1597</v>
      </c>
      <c r="G4274" s="58">
        <v>1</v>
      </c>
      <c r="H4274" s="58" t="s">
        <v>1550</v>
      </c>
      <c r="I4274" s="58" t="s">
        <v>1598</v>
      </c>
      <c r="J4274" s="59">
        <v>0.38</v>
      </c>
    </row>
    <row r="4275" spans="1:10" ht="21" x14ac:dyDescent="0.35">
      <c r="A4275" s="56">
        <v>1409128</v>
      </c>
      <c r="B4275" s="56" t="s">
        <v>13735</v>
      </c>
      <c r="C4275" s="56" t="s">
        <v>13736</v>
      </c>
      <c r="D4275" s="57" t="s">
        <v>13737</v>
      </c>
      <c r="E4275" s="57" t="s">
        <v>1081</v>
      </c>
      <c r="F4275" s="58" t="s">
        <v>1399</v>
      </c>
      <c r="G4275" s="58">
        <v>1</v>
      </c>
      <c r="H4275" s="58" t="s">
        <v>1550</v>
      </c>
      <c r="I4275" s="58" t="s">
        <v>1598</v>
      </c>
      <c r="J4275" s="59">
        <v>0.38</v>
      </c>
    </row>
    <row r="4276" spans="1:10" ht="21" x14ac:dyDescent="0.35">
      <c r="A4276" s="56">
        <v>1442494</v>
      </c>
      <c r="B4276" s="56" t="s">
        <v>13738</v>
      </c>
      <c r="C4276" s="56" t="s">
        <v>13739</v>
      </c>
      <c r="D4276" s="57" t="s">
        <v>13740</v>
      </c>
      <c r="E4276" s="57" t="s">
        <v>13741</v>
      </c>
      <c r="F4276" s="58" t="s">
        <v>1389</v>
      </c>
      <c r="G4276" s="58">
        <v>2</v>
      </c>
      <c r="H4276" s="58" t="s">
        <v>1530</v>
      </c>
      <c r="I4276" s="58" t="s">
        <v>1588</v>
      </c>
      <c r="J4276" s="59">
        <v>0.34</v>
      </c>
    </row>
    <row r="4277" spans="1:10" ht="21" x14ac:dyDescent="0.35">
      <c r="A4277" s="56">
        <v>1588611</v>
      </c>
      <c r="B4277" s="56" t="s">
        <v>13742</v>
      </c>
      <c r="C4277" s="56" t="s">
        <v>13743</v>
      </c>
      <c r="D4277" s="57" t="s">
        <v>13744</v>
      </c>
      <c r="E4277" s="57" t="s">
        <v>4653</v>
      </c>
      <c r="F4277" s="58" t="s">
        <v>1404</v>
      </c>
      <c r="G4277" s="58">
        <v>2</v>
      </c>
      <c r="H4277" s="58" t="s">
        <v>1550</v>
      </c>
      <c r="I4277" s="58" t="s">
        <v>1583</v>
      </c>
      <c r="J4277" s="59">
        <v>0.34</v>
      </c>
    </row>
    <row r="4278" spans="1:10" ht="21" x14ac:dyDescent="0.35">
      <c r="A4278" s="56">
        <v>1589549</v>
      </c>
      <c r="B4278" s="56" t="s">
        <v>13745</v>
      </c>
      <c r="C4278" s="56" t="s">
        <v>13746</v>
      </c>
      <c r="D4278" s="57" t="s">
        <v>4643</v>
      </c>
      <c r="E4278" s="57" t="s">
        <v>219</v>
      </c>
      <c r="F4278" s="58" t="s">
        <v>1404</v>
      </c>
      <c r="G4278" s="58">
        <v>2</v>
      </c>
      <c r="H4278" s="58" t="s">
        <v>1550</v>
      </c>
      <c r="I4278" s="58" t="s">
        <v>1583</v>
      </c>
      <c r="J4278" s="59">
        <v>0.34</v>
      </c>
    </row>
    <row r="4279" spans="1:10" ht="21" x14ac:dyDescent="0.35">
      <c r="A4279" s="56">
        <v>1598279</v>
      </c>
      <c r="B4279" s="56" t="s">
        <v>13747</v>
      </c>
      <c r="C4279" s="56" t="s">
        <v>13748</v>
      </c>
      <c r="D4279" s="57" t="s">
        <v>13749</v>
      </c>
      <c r="E4279" s="57" t="s">
        <v>455</v>
      </c>
      <c r="F4279" s="58" t="s">
        <v>1404</v>
      </c>
      <c r="G4279" s="58">
        <v>2</v>
      </c>
      <c r="H4279" s="58" t="s">
        <v>1609</v>
      </c>
      <c r="I4279" s="58" t="s">
        <v>1610</v>
      </c>
      <c r="J4279" s="59">
        <v>0.34</v>
      </c>
    </row>
    <row r="4280" spans="1:10" ht="21" x14ac:dyDescent="0.35">
      <c r="A4280" s="56">
        <v>1685949</v>
      </c>
      <c r="B4280" s="56" t="s">
        <v>13750</v>
      </c>
      <c r="C4280" s="56" t="s">
        <v>13751</v>
      </c>
      <c r="D4280" s="57" t="s">
        <v>13752</v>
      </c>
      <c r="E4280" s="57" t="s">
        <v>2847</v>
      </c>
      <c r="F4280" s="58" t="s">
        <v>1404</v>
      </c>
      <c r="G4280" s="58">
        <v>2</v>
      </c>
      <c r="H4280" s="58" t="s">
        <v>1609</v>
      </c>
      <c r="I4280" s="58" t="s">
        <v>1610</v>
      </c>
      <c r="J4280" s="59">
        <v>0.34</v>
      </c>
    </row>
    <row r="4281" spans="1:10" ht="21" x14ac:dyDescent="0.35">
      <c r="A4281" s="56">
        <v>1686346</v>
      </c>
      <c r="B4281" s="56" t="s">
        <v>13753</v>
      </c>
      <c r="C4281" s="56" t="s">
        <v>13754</v>
      </c>
      <c r="D4281" s="57" t="s">
        <v>13755</v>
      </c>
      <c r="E4281" s="57" t="s">
        <v>625</v>
      </c>
      <c r="F4281" s="58" t="s">
        <v>1404</v>
      </c>
      <c r="G4281" s="58">
        <v>2</v>
      </c>
      <c r="H4281" s="58" t="s">
        <v>1609</v>
      </c>
      <c r="I4281" s="58" t="s">
        <v>1610</v>
      </c>
      <c r="J4281" s="59">
        <v>0.34</v>
      </c>
    </row>
    <row r="4282" spans="1:10" ht="21" x14ac:dyDescent="0.35">
      <c r="A4282" s="56">
        <v>1686397</v>
      </c>
      <c r="B4282" s="56" t="s">
        <v>13756</v>
      </c>
      <c r="C4282" s="56" t="s">
        <v>13757</v>
      </c>
      <c r="D4282" s="57" t="s">
        <v>13758</v>
      </c>
      <c r="E4282" s="57" t="s">
        <v>770</v>
      </c>
      <c r="F4282" s="58" t="s">
        <v>1399</v>
      </c>
      <c r="G4282" s="58">
        <v>1</v>
      </c>
      <c r="H4282" s="58" t="s">
        <v>1609</v>
      </c>
      <c r="I4282" s="58" t="s">
        <v>1795</v>
      </c>
      <c r="J4282" s="59">
        <v>0.38</v>
      </c>
    </row>
    <row r="4283" spans="1:10" ht="21" x14ac:dyDescent="0.35">
      <c r="A4283" s="56">
        <v>1686741</v>
      </c>
      <c r="B4283" s="56" t="s">
        <v>13759</v>
      </c>
      <c r="C4283" s="56" t="s">
        <v>13760</v>
      </c>
      <c r="D4283" s="57" t="s">
        <v>13761</v>
      </c>
      <c r="E4283" s="57" t="s">
        <v>13762</v>
      </c>
      <c r="F4283" s="58" t="s">
        <v>1399</v>
      </c>
      <c r="G4283" s="58">
        <v>1</v>
      </c>
      <c r="H4283" s="58" t="s">
        <v>1609</v>
      </c>
      <c r="I4283" s="58" t="s">
        <v>1795</v>
      </c>
      <c r="J4283" s="59">
        <v>0.38</v>
      </c>
    </row>
    <row r="4284" spans="1:10" ht="21" x14ac:dyDescent="0.35">
      <c r="A4284" s="56">
        <v>1687947</v>
      </c>
      <c r="B4284" s="56" t="s">
        <v>13763</v>
      </c>
      <c r="C4284" s="56" t="s">
        <v>13764</v>
      </c>
      <c r="D4284" s="57" t="s">
        <v>13765</v>
      </c>
      <c r="E4284" s="57" t="s">
        <v>1027</v>
      </c>
      <c r="F4284" s="58" t="s">
        <v>1404</v>
      </c>
      <c r="G4284" s="58">
        <v>2</v>
      </c>
      <c r="H4284" s="58" t="s">
        <v>1609</v>
      </c>
      <c r="I4284" s="58" t="s">
        <v>1610</v>
      </c>
      <c r="J4284" s="59">
        <v>0.34</v>
      </c>
    </row>
    <row r="4285" spans="1:10" ht="21" x14ac:dyDescent="0.35">
      <c r="A4285" s="56">
        <v>1688443</v>
      </c>
      <c r="B4285" s="56" t="s">
        <v>13766</v>
      </c>
      <c r="C4285" s="56" t="s">
        <v>13767</v>
      </c>
      <c r="D4285" s="57" t="s">
        <v>13768</v>
      </c>
      <c r="E4285" s="57" t="s">
        <v>320</v>
      </c>
      <c r="F4285" s="58" t="s">
        <v>1404</v>
      </c>
      <c r="G4285" s="58">
        <v>2</v>
      </c>
      <c r="H4285" s="58" t="s">
        <v>1609</v>
      </c>
      <c r="I4285" s="58" t="s">
        <v>1610</v>
      </c>
      <c r="J4285" s="59">
        <v>0.34</v>
      </c>
    </row>
    <row r="4286" spans="1:10" ht="21" x14ac:dyDescent="0.35">
      <c r="A4286" s="56">
        <v>1691929</v>
      </c>
      <c r="B4286" s="56" t="s">
        <v>13769</v>
      </c>
      <c r="C4286" s="56" t="s">
        <v>13770</v>
      </c>
      <c r="D4286" s="57" t="s">
        <v>1040</v>
      </c>
      <c r="E4286" s="57" t="s">
        <v>1423</v>
      </c>
      <c r="F4286" s="58" t="s">
        <v>54</v>
      </c>
      <c r="G4286" s="58">
        <v>1</v>
      </c>
      <c r="H4286" s="58" t="s">
        <v>1609</v>
      </c>
      <c r="I4286" s="58" t="s">
        <v>1795</v>
      </c>
      <c r="J4286" s="59">
        <v>0.38</v>
      </c>
    </row>
    <row r="4287" spans="1:10" ht="21" x14ac:dyDescent="0.35">
      <c r="A4287" s="56">
        <v>1751508</v>
      </c>
      <c r="B4287" s="56" t="s">
        <v>13771</v>
      </c>
      <c r="C4287" s="56" t="s">
        <v>13772</v>
      </c>
      <c r="D4287" s="57" t="s">
        <v>13773</v>
      </c>
      <c r="E4287" s="57" t="s">
        <v>7873</v>
      </c>
      <c r="F4287" s="58" t="s">
        <v>1404</v>
      </c>
      <c r="G4287" s="58">
        <v>2</v>
      </c>
      <c r="H4287" s="58" t="s">
        <v>1609</v>
      </c>
      <c r="I4287" s="58" t="s">
        <v>1610</v>
      </c>
      <c r="J4287" s="59">
        <v>0.34</v>
      </c>
    </row>
    <row r="4288" spans="1:10" ht="21" x14ac:dyDescent="0.35">
      <c r="A4288" s="56">
        <v>1755786</v>
      </c>
      <c r="B4288" s="56" t="s">
        <v>13774</v>
      </c>
      <c r="C4288" s="56" t="s">
        <v>13775</v>
      </c>
      <c r="D4288" s="57" t="s">
        <v>13776</v>
      </c>
      <c r="E4288" s="57" t="s">
        <v>1423</v>
      </c>
      <c r="F4288" s="58" t="s">
        <v>1404</v>
      </c>
      <c r="G4288" s="58">
        <v>2</v>
      </c>
      <c r="H4288" s="58" t="s">
        <v>1609</v>
      </c>
      <c r="I4288" s="58" t="s">
        <v>1610</v>
      </c>
      <c r="J4288" s="59">
        <v>0.34</v>
      </c>
    </row>
    <row r="4289" spans="1:10" ht="21" x14ac:dyDescent="0.35">
      <c r="A4289" s="56">
        <v>1755788</v>
      </c>
      <c r="B4289" s="56" t="s">
        <v>13777</v>
      </c>
      <c r="C4289" s="56" t="s">
        <v>13778</v>
      </c>
      <c r="D4289" s="57" t="s">
        <v>877</v>
      </c>
      <c r="E4289" s="57" t="s">
        <v>1776</v>
      </c>
      <c r="F4289" s="58" t="s">
        <v>1404</v>
      </c>
      <c r="G4289" s="58">
        <v>2</v>
      </c>
      <c r="H4289" s="58" t="s">
        <v>1609</v>
      </c>
      <c r="I4289" s="58" t="s">
        <v>1610</v>
      </c>
      <c r="J4289" s="59">
        <v>0.34</v>
      </c>
    </row>
    <row r="4290" spans="1:10" ht="21" x14ac:dyDescent="0.35">
      <c r="A4290" s="56">
        <v>1907754</v>
      </c>
      <c r="B4290" s="56" t="s">
        <v>13779</v>
      </c>
      <c r="C4290" s="56" t="s">
        <v>13780</v>
      </c>
      <c r="D4290" s="57" t="s">
        <v>13781</v>
      </c>
      <c r="E4290" s="57" t="s">
        <v>574</v>
      </c>
      <c r="F4290" s="58" t="s">
        <v>1404</v>
      </c>
      <c r="G4290" s="58">
        <v>2</v>
      </c>
      <c r="H4290" s="58" t="s">
        <v>1614</v>
      </c>
      <c r="I4290" s="58" t="s">
        <v>1624</v>
      </c>
      <c r="J4290" s="59">
        <v>0.3</v>
      </c>
    </row>
    <row r="4291" spans="1:10" ht="21" x14ac:dyDescent="0.35">
      <c r="A4291" s="56">
        <v>1910503</v>
      </c>
      <c r="B4291" s="56" t="s">
        <v>13782</v>
      </c>
      <c r="C4291" s="56" t="s">
        <v>13783</v>
      </c>
      <c r="D4291" s="57" t="s">
        <v>13784</v>
      </c>
      <c r="E4291" s="57" t="s">
        <v>733</v>
      </c>
      <c r="F4291" s="58" t="s">
        <v>1399</v>
      </c>
      <c r="G4291" s="58">
        <v>1</v>
      </c>
      <c r="H4291" s="58" t="s">
        <v>1493</v>
      </c>
      <c r="I4291" s="58" t="s">
        <v>2040</v>
      </c>
      <c r="J4291" s="59">
        <v>0.34</v>
      </c>
    </row>
    <row r="4292" spans="1:10" ht="21" x14ac:dyDescent="0.35">
      <c r="A4292" s="56">
        <v>1963897</v>
      </c>
      <c r="B4292" s="56" t="s">
        <v>13785</v>
      </c>
      <c r="C4292" s="56" t="s">
        <v>13786</v>
      </c>
      <c r="D4292" s="57" t="s">
        <v>678</v>
      </c>
      <c r="E4292" s="57" t="s">
        <v>13787</v>
      </c>
      <c r="F4292" s="58" t="s">
        <v>48</v>
      </c>
      <c r="G4292" s="58">
        <v>2</v>
      </c>
      <c r="H4292" s="58" t="s">
        <v>1516</v>
      </c>
      <c r="I4292" s="58" t="s">
        <v>1637</v>
      </c>
      <c r="J4292" s="59">
        <v>0.3</v>
      </c>
    </row>
    <row r="4293" spans="1:10" ht="21" x14ac:dyDescent="0.35">
      <c r="A4293" s="56">
        <v>1967080</v>
      </c>
      <c r="B4293" s="56" t="s">
        <v>13788</v>
      </c>
      <c r="C4293" s="56" t="s">
        <v>13789</v>
      </c>
      <c r="D4293" s="57" t="s">
        <v>13790</v>
      </c>
      <c r="E4293" s="57" t="s">
        <v>1929</v>
      </c>
      <c r="F4293" s="58" t="s">
        <v>48</v>
      </c>
      <c r="G4293" s="58">
        <v>2</v>
      </c>
      <c r="H4293" s="58" t="s">
        <v>1614</v>
      </c>
      <c r="I4293" s="58" t="s">
        <v>1624</v>
      </c>
      <c r="J4293" s="59">
        <v>0.3</v>
      </c>
    </row>
    <row r="4294" spans="1:10" ht="21" x14ac:dyDescent="0.35">
      <c r="A4294" s="56">
        <v>1967091</v>
      </c>
      <c r="B4294" s="56" t="s">
        <v>13791</v>
      </c>
      <c r="C4294" s="56" t="s">
        <v>13792</v>
      </c>
      <c r="D4294" s="57" t="s">
        <v>13793</v>
      </c>
      <c r="E4294" s="57" t="s">
        <v>4141</v>
      </c>
      <c r="F4294" s="58" t="s">
        <v>48</v>
      </c>
      <c r="G4294" s="58">
        <v>2</v>
      </c>
      <c r="H4294" s="58" t="s">
        <v>1614</v>
      </c>
      <c r="I4294" s="58" t="s">
        <v>1624</v>
      </c>
      <c r="J4294" s="59">
        <v>0.3</v>
      </c>
    </row>
    <row r="4295" spans="1:10" ht="21" x14ac:dyDescent="0.35">
      <c r="A4295" s="56">
        <v>1968654</v>
      </c>
      <c r="B4295" s="56" t="s">
        <v>13794</v>
      </c>
      <c r="C4295" s="56" t="s">
        <v>13795</v>
      </c>
      <c r="D4295" s="57" t="s">
        <v>13796</v>
      </c>
      <c r="E4295" s="57" t="s">
        <v>1641</v>
      </c>
      <c r="F4295" s="58" t="s">
        <v>48</v>
      </c>
      <c r="G4295" s="58">
        <v>2</v>
      </c>
      <c r="H4295" s="58" t="s">
        <v>1614</v>
      </c>
      <c r="I4295" s="58" t="s">
        <v>1624</v>
      </c>
      <c r="J4295" s="59">
        <v>0.3</v>
      </c>
    </row>
    <row r="4296" spans="1:10" ht="21" x14ac:dyDescent="0.35">
      <c r="A4296" s="56">
        <v>1968767</v>
      </c>
      <c r="B4296" s="56" t="s">
        <v>13797</v>
      </c>
      <c r="C4296" s="56" t="s">
        <v>13798</v>
      </c>
      <c r="D4296" s="57" t="s">
        <v>13799</v>
      </c>
      <c r="E4296" s="57" t="s">
        <v>350</v>
      </c>
      <c r="F4296" s="58" t="s">
        <v>48</v>
      </c>
      <c r="G4296" s="58">
        <v>2</v>
      </c>
      <c r="H4296" s="58" t="s">
        <v>1614</v>
      </c>
      <c r="I4296" s="58" t="s">
        <v>1624</v>
      </c>
      <c r="J4296" s="59">
        <v>0.3</v>
      </c>
    </row>
    <row r="4297" spans="1:10" ht="21" x14ac:dyDescent="0.35">
      <c r="A4297" s="56">
        <v>1968780</v>
      </c>
      <c r="B4297" s="56" t="s">
        <v>13800</v>
      </c>
      <c r="C4297" s="56" t="s">
        <v>13801</v>
      </c>
      <c r="D4297" s="57" t="s">
        <v>13801</v>
      </c>
      <c r="E4297" s="57" t="s">
        <v>350</v>
      </c>
      <c r="F4297" s="58" t="s">
        <v>48</v>
      </c>
      <c r="G4297" s="58">
        <v>2</v>
      </c>
      <c r="H4297" s="58" t="s">
        <v>1614</v>
      </c>
      <c r="I4297" s="58" t="s">
        <v>1624</v>
      </c>
      <c r="J4297" s="59">
        <v>0.3</v>
      </c>
    </row>
    <row r="4298" spans="1:10" ht="21" x14ac:dyDescent="0.35">
      <c r="A4298" s="56">
        <v>1968798</v>
      </c>
      <c r="B4298" s="56" t="s">
        <v>13802</v>
      </c>
      <c r="C4298" s="56" t="s">
        <v>13803</v>
      </c>
      <c r="D4298" s="57" t="s">
        <v>13804</v>
      </c>
      <c r="E4298" s="57" t="s">
        <v>1802</v>
      </c>
      <c r="F4298" s="58" t="s">
        <v>48</v>
      </c>
      <c r="G4298" s="58">
        <v>2</v>
      </c>
      <c r="H4298" s="58" t="s">
        <v>1614</v>
      </c>
      <c r="I4298" s="58" t="s">
        <v>1624</v>
      </c>
      <c r="J4298" s="59">
        <v>0.3</v>
      </c>
    </row>
    <row r="4299" spans="1:10" ht="21" x14ac:dyDescent="0.35">
      <c r="A4299" s="56">
        <v>2011671</v>
      </c>
      <c r="B4299" s="56" t="s">
        <v>13805</v>
      </c>
      <c r="C4299" s="56" t="s">
        <v>13806</v>
      </c>
      <c r="D4299" s="57" t="s">
        <v>13807</v>
      </c>
      <c r="E4299" s="57" t="s">
        <v>13808</v>
      </c>
      <c r="F4299" s="58" t="s">
        <v>48</v>
      </c>
      <c r="G4299" s="58">
        <v>2</v>
      </c>
      <c r="H4299" s="58" t="s">
        <v>1493</v>
      </c>
      <c r="I4299" s="58" t="s">
        <v>1859</v>
      </c>
      <c r="J4299" s="59">
        <v>0.3</v>
      </c>
    </row>
    <row r="4300" spans="1:10" ht="21" x14ac:dyDescent="0.35">
      <c r="A4300" s="56">
        <v>2011740</v>
      </c>
      <c r="B4300" s="56" t="s">
        <v>13809</v>
      </c>
      <c r="C4300" s="56" t="s">
        <v>5351</v>
      </c>
      <c r="D4300" s="57" t="s">
        <v>5352</v>
      </c>
      <c r="E4300" s="57" t="s">
        <v>64</v>
      </c>
      <c r="F4300" s="58" t="s">
        <v>48</v>
      </c>
      <c r="G4300" s="58">
        <v>2</v>
      </c>
      <c r="H4300" s="58" t="s">
        <v>1493</v>
      </c>
      <c r="I4300" s="58" t="s">
        <v>1859</v>
      </c>
      <c r="J4300" s="59">
        <v>0.3</v>
      </c>
    </row>
    <row r="4301" spans="1:10" ht="21" x14ac:dyDescent="0.35">
      <c r="A4301" s="56">
        <v>2012097</v>
      </c>
      <c r="B4301" s="56" t="s">
        <v>13810</v>
      </c>
      <c r="C4301" s="56" t="s">
        <v>13811</v>
      </c>
      <c r="D4301" s="57" t="s">
        <v>13812</v>
      </c>
      <c r="E4301" s="57" t="s">
        <v>13813</v>
      </c>
      <c r="F4301" s="58" t="s">
        <v>48</v>
      </c>
      <c r="G4301" s="58">
        <v>2</v>
      </c>
      <c r="H4301" s="58" t="s">
        <v>1493</v>
      </c>
      <c r="I4301" s="58" t="s">
        <v>1859</v>
      </c>
      <c r="J4301" s="59">
        <v>0.3</v>
      </c>
    </row>
    <row r="4302" spans="1:10" ht="21" x14ac:dyDescent="0.35">
      <c r="A4302" s="56">
        <v>2012144</v>
      </c>
      <c r="B4302" s="56" t="s">
        <v>13814</v>
      </c>
      <c r="C4302" s="56" t="s">
        <v>13815</v>
      </c>
      <c r="D4302" s="57" t="s">
        <v>13816</v>
      </c>
      <c r="E4302" s="57" t="s">
        <v>4690</v>
      </c>
      <c r="F4302" s="58" t="s">
        <v>48</v>
      </c>
      <c r="G4302" s="58">
        <v>2</v>
      </c>
      <c r="H4302" s="58" t="s">
        <v>1493</v>
      </c>
      <c r="I4302" s="58" t="s">
        <v>1859</v>
      </c>
      <c r="J4302" s="59">
        <v>0.3</v>
      </c>
    </row>
    <row r="4303" spans="1:10" ht="21" x14ac:dyDescent="0.35">
      <c r="A4303" s="56">
        <v>2012413</v>
      </c>
      <c r="B4303" s="56" t="s">
        <v>13817</v>
      </c>
      <c r="C4303" s="56" t="s">
        <v>13818</v>
      </c>
      <c r="D4303" s="57" t="s">
        <v>13819</v>
      </c>
      <c r="E4303" s="57" t="s">
        <v>3109</v>
      </c>
      <c r="F4303" s="58" t="s">
        <v>48</v>
      </c>
      <c r="G4303" s="58">
        <v>2</v>
      </c>
      <c r="H4303" s="58" t="s">
        <v>1493</v>
      </c>
      <c r="I4303" s="58" t="s">
        <v>1859</v>
      </c>
      <c r="J4303" s="59">
        <v>0.3</v>
      </c>
    </row>
    <row r="4304" spans="1:10" ht="21" x14ac:dyDescent="0.35">
      <c r="A4304" s="56">
        <v>2015951</v>
      </c>
      <c r="B4304" s="56" t="s">
        <v>13820</v>
      </c>
      <c r="C4304" s="56" t="s">
        <v>13821</v>
      </c>
      <c r="D4304" s="57" t="s">
        <v>4623</v>
      </c>
      <c r="E4304" s="57" t="s">
        <v>6006</v>
      </c>
      <c r="F4304" s="58" t="s">
        <v>48</v>
      </c>
      <c r="G4304" s="58">
        <v>2</v>
      </c>
      <c r="H4304" s="58" t="s">
        <v>1614</v>
      </c>
      <c r="I4304" s="58" t="s">
        <v>1624</v>
      </c>
      <c r="J4304" s="59">
        <v>0.3</v>
      </c>
    </row>
    <row r="4305" spans="1:10" ht="21" x14ac:dyDescent="0.35">
      <c r="A4305" s="56">
        <v>2032223</v>
      </c>
      <c r="B4305" s="56" t="s">
        <v>13822</v>
      </c>
      <c r="C4305" s="56" t="s">
        <v>13823</v>
      </c>
      <c r="D4305" s="57" t="s">
        <v>9043</v>
      </c>
      <c r="E4305" s="57" t="s">
        <v>1423</v>
      </c>
      <c r="F4305" s="58" t="s">
        <v>48</v>
      </c>
      <c r="G4305" s="58">
        <v>2</v>
      </c>
      <c r="H4305" s="58" t="s">
        <v>1614</v>
      </c>
      <c r="I4305" s="58" t="s">
        <v>1624</v>
      </c>
      <c r="J4305" s="59">
        <v>0.3</v>
      </c>
    </row>
    <row r="4306" spans="1:10" ht="21" x14ac:dyDescent="0.35">
      <c r="A4306" s="56">
        <v>2048462</v>
      </c>
      <c r="B4306" s="56" t="s">
        <v>13824</v>
      </c>
      <c r="C4306" s="56" t="s">
        <v>13825</v>
      </c>
      <c r="D4306" s="57" t="s">
        <v>13826</v>
      </c>
      <c r="E4306" s="57" t="s">
        <v>536</v>
      </c>
      <c r="F4306" s="58" t="s">
        <v>1404</v>
      </c>
      <c r="G4306" s="58">
        <v>2</v>
      </c>
      <c r="H4306" s="58" t="s">
        <v>1493</v>
      </c>
      <c r="I4306" s="58" t="s">
        <v>1859</v>
      </c>
      <c r="J4306" s="59">
        <v>0.3</v>
      </c>
    </row>
    <row r="4307" spans="1:10" ht="21" x14ac:dyDescent="0.35">
      <c r="A4307" s="56">
        <v>2111594</v>
      </c>
      <c r="B4307" s="56" t="s">
        <v>13827</v>
      </c>
      <c r="C4307" s="56" t="s">
        <v>13828</v>
      </c>
      <c r="D4307" s="57" t="s">
        <v>13829</v>
      </c>
      <c r="E4307" s="57" t="s">
        <v>1100</v>
      </c>
      <c r="F4307" s="58" t="s">
        <v>48</v>
      </c>
      <c r="G4307" s="58">
        <v>2</v>
      </c>
      <c r="H4307" s="58" t="s">
        <v>1493</v>
      </c>
      <c r="I4307" s="58" t="s">
        <v>1859</v>
      </c>
      <c r="J4307" s="59">
        <v>0.3</v>
      </c>
    </row>
    <row r="4308" spans="1:10" ht="21" x14ac:dyDescent="0.35">
      <c r="A4308" s="56">
        <v>2111618</v>
      </c>
      <c r="B4308" s="56" t="s">
        <v>13830</v>
      </c>
      <c r="C4308" s="56" t="s">
        <v>13831</v>
      </c>
      <c r="D4308" s="57" t="s">
        <v>9462</v>
      </c>
      <c r="E4308" s="57" t="s">
        <v>6088</v>
      </c>
      <c r="F4308" s="58" t="s">
        <v>48</v>
      </c>
      <c r="G4308" s="58">
        <v>2</v>
      </c>
      <c r="H4308" s="58" t="s">
        <v>1493</v>
      </c>
      <c r="I4308" s="58" t="s">
        <v>1859</v>
      </c>
      <c r="J4308" s="59">
        <v>0.3</v>
      </c>
    </row>
    <row r="4309" spans="1:10" ht="21" x14ac:dyDescent="0.35">
      <c r="A4309" s="56">
        <v>2111698</v>
      </c>
      <c r="B4309" s="56" t="s">
        <v>13832</v>
      </c>
      <c r="C4309" s="56" t="s">
        <v>13833</v>
      </c>
      <c r="D4309" s="57" t="s">
        <v>13834</v>
      </c>
      <c r="E4309" s="57" t="s">
        <v>259</v>
      </c>
      <c r="F4309" s="58" t="s">
        <v>48</v>
      </c>
      <c r="G4309" s="58">
        <v>2</v>
      </c>
      <c r="H4309" s="58" t="s">
        <v>1493</v>
      </c>
      <c r="I4309" s="58" t="s">
        <v>1859</v>
      </c>
      <c r="J4309" s="59">
        <v>0.3</v>
      </c>
    </row>
    <row r="4310" spans="1:10" ht="21" x14ac:dyDescent="0.35">
      <c r="A4310" s="56">
        <v>2155653</v>
      </c>
      <c r="B4310" s="56" t="s">
        <v>13835</v>
      </c>
      <c r="C4310" s="56" t="s">
        <v>13836</v>
      </c>
      <c r="D4310" s="57" t="s">
        <v>13837</v>
      </c>
      <c r="E4310" s="57" t="s">
        <v>402</v>
      </c>
      <c r="F4310" s="58" t="s">
        <v>48</v>
      </c>
      <c r="G4310" s="58">
        <v>2</v>
      </c>
      <c r="H4310" s="58" t="s">
        <v>1498</v>
      </c>
      <c r="I4310" s="58" t="s">
        <v>1628</v>
      </c>
      <c r="J4310" s="59">
        <v>0.3</v>
      </c>
    </row>
    <row r="4311" spans="1:10" ht="21" x14ac:dyDescent="0.35">
      <c r="A4311" s="56">
        <v>2155768</v>
      </c>
      <c r="B4311" s="56" t="s">
        <v>13838</v>
      </c>
      <c r="C4311" s="56" t="s">
        <v>13839</v>
      </c>
      <c r="D4311" s="57" t="s">
        <v>259</v>
      </c>
      <c r="E4311" s="57" t="s">
        <v>13840</v>
      </c>
      <c r="F4311" s="58" t="s">
        <v>48</v>
      </c>
      <c r="G4311" s="58">
        <v>2</v>
      </c>
      <c r="H4311" s="58" t="s">
        <v>1498</v>
      </c>
      <c r="I4311" s="58" t="s">
        <v>1628</v>
      </c>
      <c r="J4311" s="59">
        <v>0.3</v>
      </c>
    </row>
    <row r="4312" spans="1:10" ht="21" x14ac:dyDescent="0.35">
      <c r="A4312" s="56">
        <v>2226019</v>
      </c>
      <c r="B4312" s="56" t="s">
        <v>13841</v>
      </c>
      <c r="C4312" s="56" t="s">
        <v>13842</v>
      </c>
      <c r="D4312" s="57" t="s">
        <v>13843</v>
      </c>
      <c r="E4312" s="57" t="s">
        <v>229</v>
      </c>
      <c r="F4312" s="58" t="s">
        <v>48</v>
      </c>
      <c r="G4312" s="58">
        <v>2</v>
      </c>
      <c r="H4312" s="58" t="s">
        <v>1498</v>
      </c>
      <c r="I4312" s="58" t="s">
        <v>1628</v>
      </c>
      <c r="J4312" s="59">
        <v>0.3</v>
      </c>
    </row>
    <row r="4313" spans="1:10" ht="21" x14ac:dyDescent="0.35">
      <c r="A4313" s="56">
        <v>2226421</v>
      </c>
      <c r="B4313" s="56" t="s">
        <v>13844</v>
      </c>
      <c r="C4313" s="56" t="s">
        <v>13845</v>
      </c>
      <c r="D4313" s="57" t="s">
        <v>4373</v>
      </c>
      <c r="E4313" s="57" t="s">
        <v>9945</v>
      </c>
      <c r="F4313" s="58" t="s">
        <v>48</v>
      </c>
      <c r="G4313" s="58">
        <v>2</v>
      </c>
      <c r="H4313" s="58" t="s">
        <v>1498</v>
      </c>
      <c r="I4313" s="58" t="s">
        <v>1628</v>
      </c>
      <c r="J4313" s="59">
        <v>0.3</v>
      </c>
    </row>
    <row r="4314" spans="1:10" ht="21" x14ac:dyDescent="0.35">
      <c r="A4314" s="56">
        <v>2227266</v>
      </c>
      <c r="B4314" s="56" t="s">
        <v>13846</v>
      </c>
      <c r="C4314" s="56" t="s">
        <v>13847</v>
      </c>
      <c r="D4314" s="57" t="s">
        <v>13848</v>
      </c>
      <c r="E4314" s="57" t="s">
        <v>1758</v>
      </c>
      <c r="F4314" s="58" t="s">
        <v>48</v>
      </c>
      <c r="G4314" s="58">
        <v>2</v>
      </c>
      <c r="H4314" s="58" t="s">
        <v>1498</v>
      </c>
      <c r="I4314" s="58" t="s">
        <v>1628</v>
      </c>
      <c r="J4314" s="59">
        <v>0.3</v>
      </c>
    </row>
    <row r="4315" spans="1:10" ht="21" x14ac:dyDescent="0.35">
      <c r="A4315" s="56">
        <v>2227311</v>
      </c>
      <c r="B4315" s="56" t="s">
        <v>13849</v>
      </c>
      <c r="C4315" s="56" t="s">
        <v>13850</v>
      </c>
      <c r="D4315" s="57" t="s">
        <v>13851</v>
      </c>
      <c r="E4315" s="57" t="s">
        <v>1167</v>
      </c>
      <c r="F4315" s="58" t="s">
        <v>1367</v>
      </c>
      <c r="G4315" s="58">
        <v>2</v>
      </c>
      <c r="H4315" s="58" t="s">
        <v>1498</v>
      </c>
      <c r="I4315" s="58" t="s">
        <v>1628</v>
      </c>
      <c r="J4315" s="59">
        <v>0.3</v>
      </c>
    </row>
    <row r="4316" spans="1:10" ht="21" x14ac:dyDescent="0.35">
      <c r="A4316" s="56">
        <v>2265511</v>
      </c>
      <c r="B4316" s="56" t="s">
        <v>13852</v>
      </c>
      <c r="C4316" s="56" t="s">
        <v>13853</v>
      </c>
      <c r="D4316" s="57" t="s">
        <v>13854</v>
      </c>
      <c r="E4316" s="57" t="s">
        <v>402</v>
      </c>
      <c r="F4316" s="58" t="s">
        <v>48</v>
      </c>
      <c r="G4316" s="58">
        <v>2</v>
      </c>
      <c r="H4316" s="58" t="s">
        <v>1516</v>
      </c>
      <c r="I4316" s="58" t="s">
        <v>1637</v>
      </c>
      <c r="J4316" s="59">
        <v>0.3</v>
      </c>
    </row>
    <row r="4317" spans="1:10" ht="21" x14ac:dyDescent="0.35">
      <c r="A4317" s="56">
        <v>2309774</v>
      </c>
      <c r="B4317" s="56" t="s">
        <v>13855</v>
      </c>
      <c r="C4317" s="56" t="s">
        <v>13856</v>
      </c>
      <c r="D4317" s="57" t="s">
        <v>13857</v>
      </c>
      <c r="E4317" s="57" t="s">
        <v>2060</v>
      </c>
      <c r="F4317" s="58" t="s">
        <v>48</v>
      </c>
      <c r="G4317" s="58">
        <v>2</v>
      </c>
      <c r="H4317" s="58" t="s">
        <v>1477</v>
      </c>
      <c r="I4317" s="58" t="s">
        <v>1644</v>
      </c>
      <c r="J4317" s="59">
        <v>0.3</v>
      </c>
    </row>
    <row r="4318" spans="1:10" ht="21" x14ac:dyDescent="0.35">
      <c r="A4318" s="56">
        <v>338357</v>
      </c>
      <c r="B4318" s="56" t="s">
        <v>13858</v>
      </c>
      <c r="C4318" s="56" t="s">
        <v>13859</v>
      </c>
      <c r="D4318" s="57" t="s">
        <v>1370</v>
      </c>
      <c r="E4318" s="57" t="s">
        <v>64</v>
      </c>
      <c r="F4318" s="58" t="s">
        <v>1399</v>
      </c>
      <c r="G4318" s="58">
        <v>1</v>
      </c>
      <c r="H4318" s="58" t="s">
        <v>1890</v>
      </c>
      <c r="I4318" s="58" t="s">
        <v>1478</v>
      </c>
      <c r="J4318" s="59">
        <v>0.38</v>
      </c>
    </row>
    <row r="4319" spans="1:10" ht="21" x14ac:dyDescent="0.35">
      <c r="A4319" s="56">
        <v>1152116</v>
      </c>
      <c r="B4319" s="56" t="s">
        <v>13860</v>
      </c>
      <c r="C4319" s="56" t="s">
        <v>13861</v>
      </c>
      <c r="D4319" s="57" t="s">
        <v>1458</v>
      </c>
      <c r="E4319" s="57" t="s">
        <v>994</v>
      </c>
      <c r="F4319" s="58" t="s">
        <v>1399</v>
      </c>
      <c r="G4319" s="58">
        <v>1</v>
      </c>
      <c r="H4319" s="58" t="s">
        <v>1483</v>
      </c>
      <c r="I4319" s="58" t="s">
        <v>1484</v>
      </c>
      <c r="J4319" s="59">
        <v>0.38</v>
      </c>
    </row>
    <row r="4320" spans="1:10" ht="21" x14ac:dyDescent="0.35">
      <c r="A4320" s="56">
        <v>1239993</v>
      </c>
      <c r="B4320" s="56" t="s">
        <v>13862</v>
      </c>
      <c r="C4320" s="56" t="s">
        <v>13863</v>
      </c>
      <c r="D4320" s="57" t="s">
        <v>13864</v>
      </c>
      <c r="E4320" s="57" t="s">
        <v>264</v>
      </c>
      <c r="F4320" s="58" t="s">
        <v>1399</v>
      </c>
      <c r="G4320" s="58">
        <v>1</v>
      </c>
      <c r="H4320" s="58" t="s">
        <v>1505</v>
      </c>
      <c r="I4320" s="58" t="s">
        <v>1921</v>
      </c>
      <c r="J4320" s="59">
        <v>0.38</v>
      </c>
    </row>
    <row r="4321" spans="1:10" ht="21" x14ac:dyDescent="0.35">
      <c r="A4321" s="56">
        <v>1241154</v>
      </c>
      <c r="B4321" s="56" t="s">
        <v>13865</v>
      </c>
      <c r="C4321" s="56" t="s">
        <v>13866</v>
      </c>
      <c r="D4321" s="57" t="s">
        <v>13867</v>
      </c>
      <c r="E4321" s="57" t="s">
        <v>379</v>
      </c>
      <c r="F4321" s="58" t="s">
        <v>1399</v>
      </c>
      <c r="G4321" s="58">
        <v>1</v>
      </c>
      <c r="H4321" s="58" t="s">
        <v>1505</v>
      </c>
      <c r="I4321" s="58" t="s">
        <v>1921</v>
      </c>
      <c r="J4321" s="59">
        <v>0.38</v>
      </c>
    </row>
    <row r="4322" spans="1:10" ht="21" x14ac:dyDescent="0.35">
      <c r="A4322" s="56">
        <v>1241471</v>
      </c>
      <c r="B4322" s="56" t="s">
        <v>13868</v>
      </c>
      <c r="C4322" s="56" t="s">
        <v>13869</v>
      </c>
      <c r="D4322" s="57" t="s">
        <v>13870</v>
      </c>
      <c r="E4322" s="57" t="s">
        <v>13871</v>
      </c>
      <c r="F4322" s="58" t="s">
        <v>1399</v>
      </c>
      <c r="G4322" s="58">
        <v>1</v>
      </c>
      <c r="H4322" s="58" t="s">
        <v>1505</v>
      </c>
      <c r="I4322" s="58" t="s">
        <v>1921</v>
      </c>
      <c r="J4322" s="59">
        <v>0.38</v>
      </c>
    </row>
    <row r="4323" spans="1:10" ht="21" x14ac:dyDescent="0.35">
      <c r="A4323" s="56">
        <v>1261329</v>
      </c>
      <c r="B4323" s="56" t="s">
        <v>13872</v>
      </c>
      <c r="C4323" s="56" t="s">
        <v>13873</v>
      </c>
      <c r="D4323" s="57" t="s">
        <v>13874</v>
      </c>
      <c r="E4323" s="57" t="s">
        <v>723</v>
      </c>
      <c r="F4323" s="58" t="s">
        <v>1399</v>
      </c>
      <c r="G4323" s="58">
        <v>1</v>
      </c>
      <c r="H4323" s="58" t="s">
        <v>1530</v>
      </c>
      <c r="I4323" s="58" t="s">
        <v>1740</v>
      </c>
      <c r="J4323" s="59">
        <v>0.38</v>
      </c>
    </row>
    <row r="4324" spans="1:10" ht="21" x14ac:dyDescent="0.35">
      <c r="A4324" s="56">
        <v>1261649</v>
      </c>
      <c r="B4324" s="56" t="s">
        <v>13875</v>
      </c>
      <c r="C4324" s="56" t="s">
        <v>13876</v>
      </c>
      <c r="D4324" s="57" t="s">
        <v>13877</v>
      </c>
      <c r="E4324" s="57" t="s">
        <v>89</v>
      </c>
      <c r="F4324" s="58" t="s">
        <v>1399</v>
      </c>
      <c r="G4324" s="58">
        <v>1</v>
      </c>
      <c r="H4324" s="58" t="s">
        <v>1505</v>
      </c>
      <c r="I4324" s="58" t="s">
        <v>1921</v>
      </c>
      <c r="J4324" s="59">
        <v>0.38</v>
      </c>
    </row>
    <row r="4325" spans="1:10" ht="21" x14ac:dyDescent="0.35">
      <c r="A4325" s="56">
        <v>1282837</v>
      </c>
      <c r="B4325" s="56" t="s">
        <v>13878</v>
      </c>
      <c r="C4325" s="56" t="s">
        <v>13879</v>
      </c>
      <c r="D4325" s="57" t="s">
        <v>3209</v>
      </c>
      <c r="E4325" s="57" t="s">
        <v>738</v>
      </c>
      <c r="F4325" s="58" t="s">
        <v>1399</v>
      </c>
      <c r="G4325" s="58">
        <v>1</v>
      </c>
      <c r="H4325" s="58" t="s">
        <v>1505</v>
      </c>
      <c r="I4325" s="58" t="s">
        <v>1921</v>
      </c>
      <c r="J4325" s="59">
        <v>0.38</v>
      </c>
    </row>
    <row r="4326" spans="1:10" ht="21" x14ac:dyDescent="0.35">
      <c r="A4326" s="56">
        <v>1283074</v>
      </c>
      <c r="B4326" s="56" t="s">
        <v>13880</v>
      </c>
      <c r="C4326" s="56" t="s">
        <v>13881</v>
      </c>
      <c r="D4326" s="57" t="s">
        <v>13727</v>
      </c>
      <c r="E4326" s="57" t="s">
        <v>873</v>
      </c>
      <c r="F4326" s="58" t="s">
        <v>1399</v>
      </c>
      <c r="G4326" s="58">
        <v>1</v>
      </c>
      <c r="H4326" s="58" t="s">
        <v>1505</v>
      </c>
      <c r="I4326" s="58" t="s">
        <v>1921</v>
      </c>
      <c r="J4326" s="59">
        <v>0.38</v>
      </c>
    </row>
    <row r="4327" spans="1:10" ht="21" x14ac:dyDescent="0.35">
      <c r="A4327" s="56">
        <v>1369457</v>
      </c>
      <c r="B4327" s="56" t="s">
        <v>13882</v>
      </c>
      <c r="C4327" s="56" t="s">
        <v>13883</v>
      </c>
      <c r="D4327" s="57" t="s">
        <v>10748</v>
      </c>
      <c r="E4327" s="57" t="s">
        <v>723</v>
      </c>
      <c r="F4327" s="58" t="s">
        <v>1389</v>
      </c>
      <c r="G4327" s="58">
        <v>2</v>
      </c>
      <c r="H4327" s="58" t="s">
        <v>1505</v>
      </c>
      <c r="I4327" s="58" t="s">
        <v>1538</v>
      </c>
      <c r="J4327" s="59">
        <v>0.34</v>
      </c>
    </row>
    <row r="4328" spans="1:10" ht="21" x14ac:dyDescent="0.35">
      <c r="A4328" s="56">
        <v>1408129</v>
      </c>
      <c r="B4328" s="56" t="s">
        <v>13884</v>
      </c>
      <c r="C4328" s="56" t="s">
        <v>13885</v>
      </c>
      <c r="D4328" s="57" t="s">
        <v>13886</v>
      </c>
      <c r="E4328" s="57" t="s">
        <v>1780</v>
      </c>
      <c r="F4328" s="58" t="s">
        <v>1404</v>
      </c>
      <c r="G4328" s="58">
        <v>2</v>
      </c>
      <c r="H4328" s="58" t="s">
        <v>1530</v>
      </c>
      <c r="I4328" s="58" t="s">
        <v>1531</v>
      </c>
      <c r="J4328" s="59">
        <v>0.34</v>
      </c>
    </row>
    <row r="4329" spans="1:10" ht="21" x14ac:dyDescent="0.35">
      <c r="A4329" s="56">
        <v>1505239</v>
      </c>
      <c r="B4329" s="56" t="s">
        <v>13887</v>
      </c>
      <c r="C4329" s="56" t="s">
        <v>13888</v>
      </c>
      <c r="D4329" s="57" t="s">
        <v>11753</v>
      </c>
      <c r="E4329" s="57" t="s">
        <v>13889</v>
      </c>
      <c r="F4329" s="58" t="s">
        <v>1597</v>
      </c>
      <c r="G4329" s="58">
        <v>1</v>
      </c>
      <c r="H4329" s="58" t="s">
        <v>1550</v>
      </c>
      <c r="I4329" s="58" t="s">
        <v>1598</v>
      </c>
      <c r="J4329" s="59">
        <v>0.38</v>
      </c>
    </row>
    <row r="4330" spans="1:10" ht="21" x14ac:dyDescent="0.35">
      <c r="A4330" s="56">
        <v>1505730</v>
      </c>
      <c r="B4330" s="56" t="s">
        <v>13890</v>
      </c>
      <c r="C4330" s="56" t="s">
        <v>13891</v>
      </c>
      <c r="D4330" s="57" t="s">
        <v>13892</v>
      </c>
      <c r="E4330" s="57" t="s">
        <v>1802</v>
      </c>
      <c r="F4330" s="58" t="s">
        <v>1399</v>
      </c>
      <c r="G4330" s="58">
        <v>1</v>
      </c>
      <c r="H4330" s="58" t="s">
        <v>1550</v>
      </c>
      <c r="I4330" s="58" t="s">
        <v>1598</v>
      </c>
      <c r="J4330" s="59">
        <v>0.38</v>
      </c>
    </row>
    <row r="4331" spans="1:10" ht="21" x14ac:dyDescent="0.35">
      <c r="A4331" s="56">
        <v>1544527</v>
      </c>
      <c r="B4331" s="56" t="s">
        <v>13893</v>
      </c>
      <c r="C4331" s="56" t="s">
        <v>13894</v>
      </c>
      <c r="D4331" s="57" t="s">
        <v>13895</v>
      </c>
      <c r="E4331" s="57" t="s">
        <v>1027</v>
      </c>
      <c r="F4331" s="58" t="s">
        <v>1404</v>
      </c>
      <c r="G4331" s="58">
        <v>2</v>
      </c>
      <c r="H4331" s="58" t="s">
        <v>1550</v>
      </c>
      <c r="I4331" s="58" t="s">
        <v>1583</v>
      </c>
      <c r="J4331" s="59">
        <v>0.34</v>
      </c>
    </row>
    <row r="4332" spans="1:10" ht="21" x14ac:dyDescent="0.35">
      <c r="A4332" s="56">
        <v>1544599</v>
      </c>
      <c r="B4332" s="56" t="s">
        <v>13896</v>
      </c>
      <c r="C4332" s="56" t="s">
        <v>13897</v>
      </c>
      <c r="D4332" s="57" t="s">
        <v>13898</v>
      </c>
      <c r="E4332" s="57" t="s">
        <v>868</v>
      </c>
      <c r="F4332" s="58" t="s">
        <v>1404</v>
      </c>
      <c r="G4332" s="58">
        <v>2</v>
      </c>
      <c r="H4332" s="58" t="s">
        <v>1550</v>
      </c>
      <c r="I4332" s="58" t="s">
        <v>1583</v>
      </c>
      <c r="J4332" s="59">
        <v>0.34</v>
      </c>
    </row>
    <row r="4333" spans="1:10" ht="21" x14ac:dyDescent="0.35">
      <c r="A4333" s="56">
        <v>1582002</v>
      </c>
      <c r="B4333" s="56" t="s">
        <v>13899</v>
      </c>
      <c r="C4333" s="56" t="s">
        <v>13900</v>
      </c>
      <c r="D4333" s="57" t="s">
        <v>13901</v>
      </c>
      <c r="E4333" s="57" t="s">
        <v>574</v>
      </c>
      <c r="F4333" s="58" t="s">
        <v>1597</v>
      </c>
      <c r="G4333" s="58">
        <v>1</v>
      </c>
      <c r="H4333" s="58" t="s">
        <v>1609</v>
      </c>
      <c r="I4333" s="58" t="s">
        <v>1795</v>
      </c>
      <c r="J4333" s="59">
        <v>0.38</v>
      </c>
    </row>
    <row r="4334" spans="1:10" ht="21" x14ac:dyDescent="0.35">
      <c r="A4334" s="56">
        <v>1680747</v>
      </c>
      <c r="B4334" s="56" t="s">
        <v>13902</v>
      </c>
      <c r="C4334" s="56" t="s">
        <v>13903</v>
      </c>
      <c r="D4334" s="57" t="s">
        <v>13904</v>
      </c>
      <c r="E4334" s="57" t="s">
        <v>2432</v>
      </c>
      <c r="F4334" s="58" t="s">
        <v>1404</v>
      </c>
      <c r="G4334" s="58">
        <v>2</v>
      </c>
      <c r="H4334" s="58" t="s">
        <v>1609</v>
      </c>
      <c r="I4334" s="58" t="s">
        <v>1610</v>
      </c>
      <c r="J4334" s="59">
        <v>0.34</v>
      </c>
    </row>
    <row r="4335" spans="1:10" ht="21" x14ac:dyDescent="0.35">
      <c r="A4335" s="56">
        <v>1682027</v>
      </c>
      <c r="B4335" s="56" t="s">
        <v>13905</v>
      </c>
      <c r="C4335" s="56" t="s">
        <v>13906</v>
      </c>
      <c r="D4335" s="57"/>
      <c r="E4335" s="57"/>
      <c r="F4335" s="58"/>
      <c r="G4335" s="58">
        <v>2</v>
      </c>
      <c r="H4335" s="58"/>
      <c r="I4335" s="58"/>
      <c r="J4335" s="59"/>
    </row>
    <row r="4336" spans="1:10" ht="21" x14ac:dyDescent="0.35">
      <c r="A4336" s="56">
        <v>1685039</v>
      </c>
      <c r="B4336" s="56" t="s">
        <v>13907</v>
      </c>
      <c r="C4336" s="56" t="s">
        <v>13908</v>
      </c>
      <c r="D4336" s="57" t="s">
        <v>13909</v>
      </c>
      <c r="E4336" s="57" t="s">
        <v>574</v>
      </c>
      <c r="F4336" s="58" t="s">
        <v>1399</v>
      </c>
      <c r="G4336" s="58">
        <v>1</v>
      </c>
      <c r="H4336" s="58" t="s">
        <v>1609</v>
      </c>
      <c r="I4336" s="58" t="s">
        <v>1795</v>
      </c>
      <c r="J4336" s="59">
        <v>0.38</v>
      </c>
    </row>
    <row r="4337" spans="1:10" ht="21" x14ac:dyDescent="0.35">
      <c r="A4337" s="56">
        <v>1688536</v>
      </c>
      <c r="B4337" s="56" t="s">
        <v>13910</v>
      </c>
      <c r="C4337" s="56" t="s">
        <v>13911</v>
      </c>
      <c r="D4337" s="57" t="s">
        <v>13912</v>
      </c>
      <c r="E4337" s="57" t="s">
        <v>64</v>
      </c>
      <c r="F4337" s="58" t="s">
        <v>1404</v>
      </c>
      <c r="G4337" s="58">
        <v>2</v>
      </c>
      <c r="H4337" s="58" t="s">
        <v>1609</v>
      </c>
      <c r="I4337" s="58" t="s">
        <v>1610</v>
      </c>
      <c r="J4337" s="59">
        <v>0.34</v>
      </c>
    </row>
    <row r="4338" spans="1:10" ht="21" x14ac:dyDescent="0.35">
      <c r="A4338" s="56">
        <v>1750211</v>
      </c>
      <c r="B4338" s="56" t="s">
        <v>13913</v>
      </c>
      <c r="C4338" s="56" t="s">
        <v>13914</v>
      </c>
      <c r="D4338" s="57" t="s">
        <v>13915</v>
      </c>
      <c r="E4338" s="57" t="s">
        <v>264</v>
      </c>
      <c r="F4338" s="58" t="s">
        <v>1404</v>
      </c>
      <c r="G4338" s="58">
        <v>2</v>
      </c>
      <c r="H4338" s="58" t="s">
        <v>1609</v>
      </c>
      <c r="I4338" s="58" t="s">
        <v>1610</v>
      </c>
      <c r="J4338" s="59">
        <v>0.34</v>
      </c>
    </row>
    <row r="4339" spans="1:10" ht="21" x14ac:dyDescent="0.35">
      <c r="A4339" s="56">
        <v>1750413</v>
      </c>
      <c r="B4339" s="56" t="s">
        <v>13916</v>
      </c>
      <c r="C4339" s="56" t="s">
        <v>13917</v>
      </c>
      <c r="D4339" s="57" t="s">
        <v>13918</v>
      </c>
      <c r="E4339" s="57" t="s">
        <v>10633</v>
      </c>
      <c r="F4339" s="58" t="s">
        <v>1404</v>
      </c>
      <c r="G4339" s="58">
        <v>2</v>
      </c>
      <c r="H4339" s="58" t="s">
        <v>1609</v>
      </c>
      <c r="I4339" s="58" t="s">
        <v>1610</v>
      </c>
      <c r="J4339" s="59">
        <v>0.34</v>
      </c>
    </row>
    <row r="4340" spans="1:10" ht="21" x14ac:dyDescent="0.35">
      <c r="A4340" s="56">
        <v>1755664</v>
      </c>
      <c r="B4340" s="56" t="s">
        <v>13919</v>
      </c>
      <c r="C4340" s="56" t="s">
        <v>13920</v>
      </c>
      <c r="D4340" s="57" t="s">
        <v>13921</v>
      </c>
      <c r="E4340" s="57" t="s">
        <v>13922</v>
      </c>
      <c r="F4340" s="58" t="s">
        <v>1404</v>
      </c>
      <c r="G4340" s="58">
        <v>2</v>
      </c>
      <c r="H4340" s="58" t="s">
        <v>1609</v>
      </c>
      <c r="I4340" s="58" t="s">
        <v>1610</v>
      </c>
      <c r="J4340" s="59">
        <v>0.34</v>
      </c>
    </row>
    <row r="4341" spans="1:10" ht="21" x14ac:dyDescent="0.35">
      <c r="A4341" s="56">
        <v>1755744</v>
      </c>
      <c r="B4341" s="56" t="s">
        <v>13923</v>
      </c>
      <c r="C4341" s="56" t="s">
        <v>13924</v>
      </c>
      <c r="D4341" s="57" t="s">
        <v>11462</v>
      </c>
      <c r="E4341" s="57" t="s">
        <v>13925</v>
      </c>
      <c r="F4341" s="58" t="s">
        <v>1404</v>
      </c>
      <c r="G4341" s="58">
        <v>2</v>
      </c>
      <c r="H4341" s="58" t="s">
        <v>1609</v>
      </c>
      <c r="I4341" s="58" t="s">
        <v>1610</v>
      </c>
      <c r="J4341" s="59">
        <v>0.34</v>
      </c>
    </row>
    <row r="4342" spans="1:10" ht="21" x14ac:dyDescent="0.35">
      <c r="A4342" s="56">
        <v>1908882</v>
      </c>
      <c r="B4342" s="56" t="s">
        <v>13926</v>
      </c>
      <c r="C4342" s="56" t="s">
        <v>13927</v>
      </c>
      <c r="D4342" s="57" t="s">
        <v>13928</v>
      </c>
      <c r="E4342" s="57" t="s">
        <v>1758</v>
      </c>
      <c r="F4342" s="58" t="s">
        <v>1399</v>
      </c>
      <c r="G4342" s="58">
        <v>1</v>
      </c>
      <c r="H4342" s="58" t="s">
        <v>1493</v>
      </c>
      <c r="I4342" s="58" t="s">
        <v>2040</v>
      </c>
      <c r="J4342" s="59">
        <v>0.34</v>
      </c>
    </row>
    <row r="4343" spans="1:10" ht="21" x14ac:dyDescent="0.35">
      <c r="A4343" s="56">
        <v>1909323</v>
      </c>
      <c r="B4343" s="56" t="s">
        <v>13929</v>
      </c>
      <c r="C4343" s="56" t="s">
        <v>13930</v>
      </c>
      <c r="D4343" s="57" t="s">
        <v>13931</v>
      </c>
      <c r="E4343" s="57" t="s">
        <v>868</v>
      </c>
      <c r="F4343" s="58" t="s">
        <v>1404</v>
      </c>
      <c r="G4343" s="58">
        <v>2</v>
      </c>
      <c r="H4343" s="58" t="s">
        <v>1614</v>
      </c>
      <c r="I4343" s="58" t="s">
        <v>1624</v>
      </c>
      <c r="J4343" s="59">
        <v>0.3</v>
      </c>
    </row>
    <row r="4344" spans="1:10" ht="21" x14ac:dyDescent="0.35">
      <c r="A4344" s="56">
        <v>1909551</v>
      </c>
      <c r="B4344" s="56" t="s">
        <v>13932</v>
      </c>
      <c r="C4344" s="56" t="s">
        <v>13933</v>
      </c>
      <c r="D4344" s="57" t="s">
        <v>13934</v>
      </c>
      <c r="E4344" s="57" t="s">
        <v>13935</v>
      </c>
      <c r="F4344" s="58" t="s">
        <v>1404</v>
      </c>
      <c r="G4344" s="58">
        <v>2</v>
      </c>
      <c r="H4344" s="58" t="s">
        <v>1614</v>
      </c>
      <c r="I4344" s="58" t="s">
        <v>1624</v>
      </c>
      <c r="J4344" s="59">
        <v>0.3</v>
      </c>
    </row>
    <row r="4345" spans="1:10" ht="21" x14ac:dyDescent="0.35">
      <c r="A4345" s="56">
        <v>1909864</v>
      </c>
      <c r="B4345" s="56" t="s">
        <v>13936</v>
      </c>
      <c r="C4345" s="56" t="s">
        <v>13937</v>
      </c>
      <c r="D4345" s="57" t="s">
        <v>13938</v>
      </c>
      <c r="E4345" s="57" t="s">
        <v>4349</v>
      </c>
      <c r="F4345" s="58" t="s">
        <v>1404</v>
      </c>
      <c r="G4345" s="58">
        <v>2</v>
      </c>
      <c r="H4345" s="58" t="s">
        <v>1614</v>
      </c>
      <c r="I4345" s="58" t="s">
        <v>1624</v>
      </c>
      <c r="J4345" s="59">
        <v>0.3</v>
      </c>
    </row>
    <row r="4346" spans="1:10" ht="21" x14ac:dyDescent="0.35">
      <c r="A4346" s="56">
        <v>1909875</v>
      </c>
      <c r="B4346" s="56" t="s">
        <v>13939</v>
      </c>
      <c r="C4346" s="56" t="s">
        <v>13940</v>
      </c>
      <c r="D4346" s="57" t="s">
        <v>13941</v>
      </c>
      <c r="E4346" s="57" t="s">
        <v>1587</v>
      </c>
      <c r="F4346" s="58" t="s">
        <v>1404</v>
      </c>
      <c r="G4346" s="58">
        <v>2</v>
      </c>
      <c r="H4346" s="58" t="s">
        <v>1614</v>
      </c>
      <c r="I4346" s="58" t="s">
        <v>1624</v>
      </c>
      <c r="J4346" s="59">
        <v>0.3</v>
      </c>
    </row>
    <row r="4347" spans="1:10" ht="21" x14ac:dyDescent="0.35">
      <c r="A4347" s="56">
        <v>1966830</v>
      </c>
      <c r="B4347" s="56" t="s">
        <v>13942</v>
      </c>
      <c r="C4347" s="56" t="s">
        <v>13943</v>
      </c>
      <c r="D4347" s="57" t="s">
        <v>13944</v>
      </c>
      <c r="E4347" s="57" t="s">
        <v>13945</v>
      </c>
      <c r="F4347" s="58" t="s">
        <v>48</v>
      </c>
      <c r="G4347" s="58">
        <v>2</v>
      </c>
      <c r="H4347" s="58" t="s">
        <v>1614</v>
      </c>
      <c r="I4347" s="58" t="s">
        <v>1624</v>
      </c>
      <c r="J4347" s="59">
        <v>0.3</v>
      </c>
    </row>
    <row r="4348" spans="1:10" ht="21" x14ac:dyDescent="0.35">
      <c r="A4348" s="56">
        <v>1968978</v>
      </c>
      <c r="B4348" s="56" t="s">
        <v>13946</v>
      </c>
      <c r="C4348" s="56" t="s">
        <v>13947</v>
      </c>
      <c r="D4348" s="57" t="s">
        <v>13948</v>
      </c>
      <c r="E4348" s="57" t="s">
        <v>350</v>
      </c>
      <c r="F4348" s="58" t="s">
        <v>48</v>
      </c>
      <c r="G4348" s="58">
        <v>2</v>
      </c>
      <c r="H4348" s="58" t="s">
        <v>1614</v>
      </c>
      <c r="I4348" s="58" t="s">
        <v>1624</v>
      </c>
      <c r="J4348" s="59">
        <v>0.3</v>
      </c>
    </row>
    <row r="4349" spans="1:10" ht="21" x14ac:dyDescent="0.35">
      <c r="A4349" s="56">
        <v>2011681</v>
      </c>
      <c r="B4349" s="56" t="s">
        <v>13949</v>
      </c>
      <c r="C4349" s="56" t="s">
        <v>13950</v>
      </c>
      <c r="D4349" s="57" t="s">
        <v>6931</v>
      </c>
      <c r="E4349" s="57" t="s">
        <v>1172</v>
      </c>
      <c r="F4349" s="58" t="s">
        <v>48</v>
      </c>
      <c r="G4349" s="58">
        <v>2</v>
      </c>
      <c r="H4349" s="58" t="s">
        <v>1493</v>
      </c>
      <c r="I4349" s="58" t="s">
        <v>1859</v>
      </c>
      <c r="J4349" s="59">
        <v>0.3</v>
      </c>
    </row>
    <row r="4350" spans="1:10" ht="21" x14ac:dyDescent="0.35">
      <c r="A4350" s="56">
        <v>2011791</v>
      </c>
      <c r="B4350" s="56" t="s">
        <v>13951</v>
      </c>
      <c r="C4350" s="56" t="s">
        <v>13952</v>
      </c>
      <c r="D4350" s="57" t="s">
        <v>13953</v>
      </c>
      <c r="E4350" s="57" t="s">
        <v>950</v>
      </c>
      <c r="F4350" s="58" t="s">
        <v>48</v>
      </c>
      <c r="G4350" s="58">
        <v>2</v>
      </c>
      <c r="H4350" s="58" t="s">
        <v>1493</v>
      </c>
      <c r="I4350" s="58" t="s">
        <v>1859</v>
      </c>
      <c r="J4350" s="59">
        <v>0.3</v>
      </c>
    </row>
    <row r="4351" spans="1:10" ht="21" x14ac:dyDescent="0.35">
      <c r="A4351" s="56">
        <v>2012102</v>
      </c>
      <c r="B4351" s="56" t="s">
        <v>13954</v>
      </c>
      <c r="C4351" s="56" t="s">
        <v>13955</v>
      </c>
      <c r="D4351" s="57" t="s">
        <v>89</v>
      </c>
      <c r="E4351" s="57" t="s">
        <v>13956</v>
      </c>
      <c r="F4351" s="58" t="s">
        <v>48</v>
      </c>
      <c r="G4351" s="58">
        <v>2</v>
      </c>
      <c r="H4351" s="58" t="s">
        <v>1493</v>
      </c>
      <c r="I4351" s="58" t="s">
        <v>1859</v>
      </c>
      <c r="J4351" s="59">
        <v>0.3</v>
      </c>
    </row>
    <row r="4352" spans="1:10" ht="21" x14ac:dyDescent="0.35">
      <c r="A4352" s="56">
        <v>2012122</v>
      </c>
      <c r="B4352" s="56" t="s">
        <v>13957</v>
      </c>
      <c r="C4352" s="56" t="s">
        <v>13958</v>
      </c>
      <c r="D4352" s="57" t="s">
        <v>1956</v>
      </c>
      <c r="E4352" s="57" t="s">
        <v>5410</v>
      </c>
      <c r="F4352" s="58" t="s">
        <v>1404</v>
      </c>
      <c r="G4352" s="58">
        <v>2</v>
      </c>
      <c r="H4352" s="58" t="s">
        <v>1493</v>
      </c>
      <c r="I4352" s="58" t="s">
        <v>1859</v>
      </c>
      <c r="J4352" s="59">
        <v>0.3</v>
      </c>
    </row>
    <row r="4353" spans="1:10" ht="21" x14ac:dyDescent="0.35">
      <c r="A4353" s="56">
        <v>2012175</v>
      </c>
      <c r="B4353" s="56" t="s">
        <v>13959</v>
      </c>
      <c r="C4353" s="56" t="s">
        <v>13960</v>
      </c>
      <c r="D4353" s="57" t="s">
        <v>13961</v>
      </c>
      <c r="E4353" s="57" t="s">
        <v>536</v>
      </c>
      <c r="F4353" s="58" t="s">
        <v>48</v>
      </c>
      <c r="G4353" s="58">
        <v>2</v>
      </c>
      <c r="H4353" s="58" t="s">
        <v>1493</v>
      </c>
      <c r="I4353" s="58" t="s">
        <v>1859</v>
      </c>
      <c r="J4353" s="59">
        <v>0.3</v>
      </c>
    </row>
    <row r="4354" spans="1:10" ht="21" x14ac:dyDescent="0.35">
      <c r="A4354" s="56">
        <v>2033267</v>
      </c>
      <c r="B4354" s="56" t="s">
        <v>13962</v>
      </c>
      <c r="C4354" s="56" t="s">
        <v>13963</v>
      </c>
      <c r="D4354" s="57" t="s">
        <v>574</v>
      </c>
      <c r="E4354" s="57" t="s">
        <v>9121</v>
      </c>
      <c r="F4354" s="58" t="s">
        <v>48</v>
      </c>
      <c r="G4354" s="58">
        <v>2</v>
      </c>
      <c r="H4354" s="58" t="s">
        <v>1614</v>
      </c>
      <c r="I4354" s="58" t="s">
        <v>1624</v>
      </c>
      <c r="J4354" s="59">
        <v>0.3</v>
      </c>
    </row>
    <row r="4355" spans="1:10" ht="21" x14ac:dyDescent="0.35">
      <c r="A4355" s="56">
        <v>2048687</v>
      </c>
      <c r="B4355" s="56" t="s">
        <v>13964</v>
      </c>
      <c r="C4355" s="56" t="s">
        <v>13965</v>
      </c>
      <c r="D4355" s="57" t="s">
        <v>5352</v>
      </c>
      <c r="E4355" s="57" t="s">
        <v>8244</v>
      </c>
      <c r="F4355" s="58" t="s">
        <v>48</v>
      </c>
      <c r="G4355" s="58">
        <v>2</v>
      </c>
      <c r="H4355" s="58" t="s">
        <v>1493</v>
      </c>
      <c r="I4355" s="58" t="s">
        <v>1859</v>
      </c>
      <c r="J4355" s="59">
        <v>0.3</v>
      </c>
    </row>
    <row r="4356" spans="1:10" ht="21" x14ac:dyDescent="0.35">
      <c r="A4356" s="56">
        <v>2048726</v>
      </c>
      <c r="B4356" s="56" t="s">
        <v>13966</v>
      </c>
      <c r="C4356" s="56" t="s">
        <v>13967</v>
      </c>
      <c r="D4356" s="57" t="s">
        <v>1879</v>
      </c>
      <c r="E4356" s="57" t="s">
        <v>788</v>
      </c>
      <c r="F4356" s="58" t="s">
        <v>1404</v>
      </c>
      <c r="G4356" s="58">
        <v>2</v>
      </c>
      <c r="H4356" s="58" t="s">
        <v>1493</v>
      </c>
      <c r="I4356" s="58" t="s">
        <v>1859</v>
      </c>
      <c r="J4356" s="59">
        <v>0.3</v>
      </c>
    </row>
    <row r="4357" spans="1:10" ht="21" x14ac:dyDescent="0.35">
      <c r="A4357" s="56">
        <v>2048795</v>
      </c>
      <c r="B4357" s="56" t="s">
        <v>13968</v>
      </c>
      <c r="C4357" s="56" t="s">
        <v>13969</v>
      </c>
      <c r="D4357" s="57" t="s">
        <v>13970</v>
      </c>
      <c r="E4357" s="57" t="s">
        <v>3790</v>
      </c>
      <c r="F4357" s="58" t="s">
        <v>48</v>
      </c>
      <c r="G4357" s="58">
        <v>2</v>
      </c>
      <c r="H4357" s="58" t="s">
        <v>1493</v>
      </c>
      <c r="I4357" s="58" t="s">
        <v>1859</v>
      </c>
      <c r="J4357" s="59">
        <v>0.3</v>
      </c>
    </row>
    <row r="4358" spans="1:10" ht="21" x14ac:dyDescent="0.35">
      <c r="A4358" s="56">
        <v>2110967</v>
      </c>
      <c r="B4358" s="56" t="s">
        <v>13971</v>
      </c>
      <c r="C4358" s="56" t="s">
        <v>13972</v>
      </c>
      <c r="D4358" s="57" t="s">
        <v>13973</v>
      </c>
      <c r="E4358" s="57" t="s">
        <v>13974</v>
      </c>
      <c r="F4358" s="58" t="s">
        <v>48</v>
      </c>
      <c r="G4358" s="58">
        <v>2</v>
      </c>
      <c r="H4358" s="58" t="s">
        <v>1493</v>
      </c>
      <c r="I4358" s="58" t="s">
        <v>1859</v>
      </c>
      <c r="J4358" s="59">
        <v>0.3</v>
      </c>
    </row>
    <row r="4359" spans="1:10" ht="21" x14ac:dyDescent="0.35">
      <c r="A4359" s="56">
        <v>2110969</v>
      </c>
      <c r="B4359" s="56" t="s">
        <v>13975</v>
      </c>
      <c r="C4359" s="56" t="s">
        <v>13976</v>
      </c>
      <c r="D4359" s="57" t="s">
        <v>2733</v>
      </c>
      <c r="E4359" s="57" t="s">
        <v>4300</v>
      </c>
      <c r="F4359" s="58" t="s">
        <v>48</v>
      </c>
      <c r="G4359" s="58">
        <v>2</v>
      </c>
      <c r="H4359" s="58" t="s">
        <v>1493</v>
      </c>
      <c r="I4359" s="58" t="s">
        <v>1859</v>
      </c>
      <c r="J4359" s="59">
        <v>0.3</v>
      </c>
    </row>
    <row r="4360" spans="1:10" ht="21" x14ac:dyDescent="0.35">
      <c r="A4360" s="56">
        <v>2111367</v>
      </c>
      <c r="B4360" s="56" t="s">
        <v>13977</v>
      </c>
      <c r="C4360" s="56" t="s">
        <v>13978</v>
      </c>
      <c r="D4360" s="57" t="s">
        <v>9283</v>
      </c>
      <c r="E4360" s="57" t="s">
        <v>1456</v>
      </c>
      <c r="F4360" s="58" t="s">
        <v>1404</v>
      </c>
      <c r="G4360" s="58">
        <v>2</v>
      </c>
      <c r="H4360" s="58" t="s">
        <v>1493</v>
      </c>
      <c r="I4360" s="58" t="s">
        <v>1859</v>
      </c>
      <c r="J4360" s="59">
        <v>0.3</v>
      </c>
    </row>
    <row r="4361" spans="1:10" ht="21" x14ac:dyDescent="0.35">
      <c r="A4361" s="56">
        <v>2111395</v>
      </c>
      <c r="B4361" s="56" t="s">
        <v>13979</v>
      </c>
      <c r="C4361" s="56" t="s">
        <v>13980</v>
      </c>
      <c r="D4361" s="57" t="s">
        <v>5633</v>
      </c>
      <c r="E4361" s="57" t="s">
        <v>464</v>
      </c>
      <c r="F4361" s="58" t="s">
        <v>48</v>
      </c>
      <c r="G4361" s="58">
        <v>2</v>
      </c>
      <c r="H4361" s="58" t="s">
        <v>1493</v>
      </c>
      <c r="I4361" s="58" t="s">
        <v>1859</v>
      </c>
      <c r="J4361" s="59">
        <v>0.3</v>
      </c>
    </row>
    <row r="4362" spans="1:10" ht="21" x14ac:dyDescent="0.35">
      <c r="A4362" s="56">
        <v>2155761</v>
      </c>
      <c r="B4362" s="56" t="s">
        <v>13981</v>
      </c>
      <c r="C4362" s="56" t="s">
        <v>13982</v>
      </c>
      <c r="D4362" s="57" t="s">
        <v>610</v>
      </c>
      <c r="E4362" s="57" t="s">
        <v>13983</v>
      </c>
      <c r="F4362" s="58" t="s">
        <v>48</v>
      </c>
      <c r="G4362" s="58">
        <v>2</v>
      </c>
      <c r="H4362" s="58" t="s">
        <v>1498</v>
      </c>
      <c r="I4362" s="58" t="s">
        <v>1628</v>
      </c>
      <c r="J4362" s="59">
        <v>0.3</v>
      </c>
    </row>
    <row r="4363" spans="1:10" ht="21" x14ac:dyDescent="0.35">
      <c r="A4363" s="56">
        <v>2220385</v>
      </c>
      <c r="B4363" s="56" t="s">
        <v>13984</v>
      </c>
      <c r="C4363" s="56" t="s">
        <v>13985</v>
      </c>
      <c r="D4363" s="57" t="s">
        <v>13986</v>
      </c>
      <c r="E4363" s="57" t="s">
        <v>350</v>
      </c>
      <c r="F4363" s="58" t="s">
        <v>48</v>
      </c>
      <c r="G4363" s="58">
        <v>2</v>
      </c>
      <c r="H4363" s="58" t="s">
        <v>1516</v>
      </c>
      <c r="I4363" s="58" t="s">
        <v>1637</v>
      </c>
      <c r="J4363" s="59">
        <v>0.3</v>
      </c>
    </row>
    <row r="4364" spans="1:10" ht="21" x14ac:dyDescent="0.35">
      <c r="A4364" s="56">
        <v>2223427</v>
      </c>
      <c r="B4364" s="56" t="s">
        <v>13987</v>
      </c>
      <c r="C4364" s="56" t="s">
        <v>13988</v>
      </c>
      <c r="D4364" s="57" t="s">
        <v>13989</v>
      </c>
      <c r="E4364" s="57" t="s">
        <v>350</v>
      </c>
      <c r="F4364" s="58" t="s">
        <v>48</v>
      </c>
      <c r="G4364" s="58">
        <v>2</v>
      </c>
      <c r="H4364" s="58" t="s">
        <v>1516</v>
      </c>
      <c r="I4364" s="58" t="s">
        <v>1637</v>
      </c>
      <c r="J4364" s="59">
        <v>0.3</v>
      </c>
    </row>
    <row r="4365" spans="1:10" ht="21" x14ac:dyDescent="0.35">
      <c r="A4365" s="56">
        <v>2225951</v>
      </c>
      <c r="B4365" s="56" t="s">
        <v>13990</v>
      </c>
      <c r="C4365" s="56" t="s">
        <v>13991</v>
      </c>
      <c r="D4365" s="57" t="s">
        <v>511</v>
      </c>
      <c r="E4365" s="57" t="s">
        <v>2143</v>
      </c>
      <c r="F4365" s="58" t="s">
        <v>48</v>
      </c>
      <c r="G4365" s="58">
        <v>2</v>
      </c>
      <c r="H4365" s="58" t="s">
        <v>1498</v>
      </c>
      <c r="I4365" s="58" t="s">
        <v>1628</v>
      </c>
      <c r="J4365" s="59">
        <v>0.3</v>
      </c>
    </row>
    <row r="4366" spans="1:10" ht="21" x14ac:dyDescent="0.35">
      <c r="A4366" s="56">
        <v>2225958</v>
      </c>
      <c r="B4366" s="56" t="s">
        <v>13992</v>
      </c>
      <c r="C4366" s="56" t="s">
        <v>13993</v>
      </c>
      <c r="D4366" s="57" t="s">
        <v>13994</v>
      </c>
      <c r="E4366" s="57" t="s">
        <v>868</v>
      </c>
      <c r="F4366" s="58" t="s">
        <v>48</v>
      </c>
      <c r="G4366" s="58">
        <v>2</v>
      </c>
      <c r="H4366" s="58" t="s">
        <v>1498</v>
      </c>
      <c r="I4366" s="58" t="s">
        <v>1628</v>
      </c>
      <c r="J4366" s="59">
        <v>0.3</v>
      </c>
    </row>
    <row r="4367" spans="1:10" ht="21" x14ac:dyDescent="0.35">
      <c r="A4367" s="56">
        <v>2226064</v>
      </c>
      <c r="B4367" s="56" t="s">
        <v>13995</v>
      </c>
      <c r="C4367" s="56" t="s">
        <v>13996</v>
      </c>
      <c r="D4367" s="57" t="s">
        <v>13997</v>
      </c>
      <c r="E4367" s="57" t="s">
        <v>229</v>
      </c>
      <c r="F4367" s="58" t="s">
        <v>48</v>
      </c>
      <c r="G4367" s="58">
        <v>2</v>
      </c>
      <c r="H4367" s="58" t="s">
        <v>1498</v>
      </c>
      <c r="I4367" s="58" t="s">
        <v>1628</v>
      </c>
      <c r="J4367" s="59">
        <v>0.3</v>
      </c>
    </row>
    <row r="4368" spans="1:10" ht="21" x14ac:dyDescent="0.35">
      <c r="A4368" s="56">
        <v>2226418</v>
      </c>
      <c r="B4368" s="56" t="s">
        <v>13998</v>
      </c>
      <c r="C4368" s="56" t="s">
        <v>13999</v>
      </c>
      <c r="D4368" s="57" t="s">
        <v>14000</v>
      </c>
      <c r="E4368" s="57" t="s">
        <v>64</v>
      </c>
      <c r="F4368" s="58" t="s">
        <v>48</v>
      </c>
      <c r="G4368" s="58">
        <v>2</v>
      </c>
      <c r="H4368" s="58" t="s">
        <v>1498</v>
      </c>
      <c r="I4368" s="58" t="s">
        <v>1628</v>
      </c>
      <c r="J4368" s="59">
        <v>0.3</v>
      </c>
    </row>
    <row r="4369" spans="1:10" ht="21" x14ac:dyDescent="0.35">
      <c r="A4369" s="56">
        <v>2226477</v>
      </c>
      <c r="B4369" s="56" t="s">
        <v>14001</v>
      </c>
      <c r="C4369" s="56" t="s">
        <v>14002</v>
      </c>
      <c r="D4369" s="57" t="s">
        <v>14003</v>
      </c>
      <c r="E4369" s="57" t="s">
        <v>5410</v>
      </c>
      <c r="F4369" s="58" t="s">
        <v>1404</v>
      </c>
      <c r="G4369" s="58">
        <v>2</v>
      </c>
      <c r="H4369" s="58" t="s">
        <v>1498</v>
      </c>
      <c r="I4369" s="58" t="s">
        <v>1628</v>
      </c>
      <c r="J4369" s="59">
        <v>0.3</v>
      </c>
    </row>
    <row r="4370" spans="1:10" ht="21" x14ac:dyDescent="0.35">
      <c r="A4370" s="56">
        <v>2226556</v>
      </c>
      <c r="B4370" s="56" t="s">
        <v>14004</v>
      </c>
      <c r="C4370" s="56" t="s">
        <v>14005</v>
      </c>
      <c r="D4370" s="57" t="s">
        <v>14006</v>
      </c>
      <c r="E4370" s="57" t="s">
        <v>79</v>
      </c>
      <c r="F4370" s="58" t="s">
        <v>48</v>
      </c>
      <c r="G4370" s="58">
        <v>2</v>
      </c>
      <c r="H4370" s="58" t="s">
        <v>1498</v>
      </c>
      <c r="I4370" s="58" t="s">
        <v>1628</v>
      </c>
      <c r="J4370" s="59">
        <v>0.3</v>
      </c>
    </row>
    <row r="4371" spans="1:10" ht="21" x14ac:dyDescent="0.35">
      <c r="A4371" s="56">
        <v>2227313</v>
      </c>
      <c r="B4371" s="56" t="s">
        <v>14007</v>
      </c>
      <c r="C4371" s="56" t="s">
        <v>14008</v>
      </c>
      <c r="D4371" s="57" t="s">
        <v>14009</v>
      </c>
      <c r="E4371" s="57" t="s">
        <v>14010</v>
      </c>
      <c r="F4371" s="58" t="s">
        <v>1367</v>
      </c>
      <c r="G4371" s="58">
        <v>2</v>
      </c>
      <c r="H4371" s="58" t="s">
        <v>1498</v>
      </c>
      <c r="I4371" s="58" t="s">
        <v>1628</v>
      </c>
      <c r="J4371" s="59">
        <v>0.3</v>
      </c>
    </row>
    <row r="4372" spans="1:10" ht="21" x14ac:dyDescent="0.35">
      <c r="A4372" s="56">
        <v>2265512</v>
      </c>
      <c r="B4372" s="56" t="s">
        <v>14011</v>
      </c>
      <c r="C4372" s="56" t="s">
        <v>14012</v>
      </c>
      <c r="D4372" s="57" t="s">
        <v>1956</v>
      </c>
      <c r="E4372" s="57" t="s">
        <v>89</v>
      </c>
      <c r="F4372" s="58" t="s">
        <v>48</v>
      </c>
      <c r="G4372" s="58">
        <v>2</v>
      </c>
      <c r="H4372" s="58" t="s">
        <v>1516</v>
      </c>
      <c r="I4372" s="58" t="s">
        <v>1637</v>
      </c>
      <c r="J4372" s="59">
        <v>0.3</v>
      </c>
    </row>
    <row r="4373" spans="1:10" ht="21" x14ac:dyDescent="0.35">
      <c r="A4373" s="56">
        <v>2265611</v>
      </c>
      <c r="B4373" s="56" t="s">
        <v>14013</v>
      </c>
      <c r="C4373" s="56" t="s">
        <v>14014</v>
      </c>
      <c r="D4373" s="57" t="s">
        <v>14015</v>
      </c>
      <c r="E4373" s="57" t="s">
        <v>843</v>
      </c>
      <c r="F4373" s="58" t="s">
        <v>48</v>
      </c>
      <c r="G4373" s="58">
        <v>2</v>
      </c>
      <c r="H4373" s="58" t="s">
        <v>1516</v>
      </c>
      <c r="I4373" s="58" t="s">
        <v>1637</v>
      </c>
      <c r="J4373" s="59">
        <v>0.3</v>
      </c>
    </row>
    <row r="4374" spans="1:10" ht="21" x14ac:dyDescent="0.35">
      <c r="A4374" s="56">
        <v>2266106</v>
      </c>
      <c r="B4374" s="56" t="s">
        <v>14016</v>
      </c>
      <c r="C4374" s="56" t="s">
        <v>14017</v>
      </c>
      <c r="D4374" s="57" t="s">
        <v>1062</v>
      </c>
      <c r="E4374" s="57" t="s">
        <v>104</v>
      </c>
      <c r="F4374" s="58" t="s">
        <v>1367</v>
      </c>
      <c r="G4374" s="58">
        <v>2</v>
      </c>
      <c r="H4374" s="58" t="s">
        <v>1516</v>
      </c>
      <c r="I4374" s="58" t="s">
        <v>1637</v>
      </c>
      <c r="J4374" s="59">
        <v>0.3</v>
      </c>
    </row>
    <row r="4375" spans="1:10" ht="21" x14ac:dyDescent="0.35">
      <c r="A4375" s="56">
        <v>2266287</v>
      </c>
      <c r="B4375" s="56" t="s">
        <v>14018</v>
      </c>
      <c r="C4375" s="56" t="s">
        <v>14019</v>
      </c>
      <c r="D4375" s="57" t="s">
        <v>14020</v>
      </c>
      <c r="E4375" s="57" t="s">
        <v>3543</v>
      </c>
      <c r="F4375" s="58" t="s">
        <v>48</v>
      </c>
      <c r="G4375" s="58">
        <v>2</v>
      </c>
      <c r="H4375" s="58" t="s">
        <v>1516</v>
      </c>
      <c r="I4375" s="58" t="s">
        <v>1637</v>
      </c>
      <c r="J4375" s="59">
        <v>0.3</v>
      </c>
    </row>
    <row r="4376" spans="1:10" ht="21" x14ac:dyDescent="0.35">
      <c r="A4376" s="56">
        <v>2352347</v>
      </c>
      <c r="B4376" s="56" t="s">
        <v>14021</v>
      </c>
      <c r="C4376" s="56" t="s">
        <v>14022</v>
      </c>
      <c r="D4376" s="57" t="s">
        <v>14023</v>
      </c>
      <c r="E4376" s="57" t="s">
        <v>1423</v>
      </c>
      <c r="F4376" s="58" t="s">
        <v>1504</v>
      </c>
      <c r="G4376" s="58">
        <v>2</v>
      </c>
      <c r="H4376" s="58" t="s">
        <v>1477</v>
      </c>
      <c r="I4376" s="58" t="s">
        <v>1644</v>
      </c>
      <c r="J4376" s="59">
        <v>0.3</v>
      </c>
    </row>
    <row r="4377" spans="1:10" ht="21" x14ac:dyDescent="0.35">
      <c r="A4377" s="56">
        <v>60904</v>
      </c>
      <c r="B4377" s="56" t="s">
        <v>14024</v>
      </c>
      <c r="C4377" s="56" t="s">
        <v>14025</v>
      </c>
      <c r="D4377" s="57" t="s">
        <v>11720</v>
      </c>
      <c r="E4377" s="57" t="s">
        <v>709</v>
      </c>
      <c r="F4377" s="58" t="s">
        <v>1597</v>
      </c>
      <c r="G4377" s="58">
        <v>1</v>
      </c>
      <c r="H4377" s="58" t="s">
        <v>1885</v>
      </c>
      <c r="I4377" s="58" t="s">
        <v>1478</v>
      </c>
      <c r="J4377" s="59">
        <v>0.38</v>
      </c>
    </row>
    <row r="4378" spans="1:10" ht="21" x14ac:dyDescent="0.35">
      <c r="A4378" s="56">
        <v>233346</v>
      </c>
      <c r="B4378" s="56" t="s">
        <v>14026</v>
      </c>
      <c r="C4378" s="56" t="s">
        <v>14027</v>
      </c>
      <c r="D4378" s="57" t="s">
        <v>2505</v>
      </c>
      <c r="E4378" s="57" t="s">
        <v>14028</v>
      </c>
      <c r="F4378" s="58" t="s">
        <v>1399</v>
      </c>
      <c r="G4378" s="58">
        <v>1</v>
      </c>
      <c r="H4378" s="58" t="s">
        <v>1895</v>
      </c>
      <c r="I4378" s="58" t="s">
        <v>1896</v>
      </c>
      <c r="J4378" s="59">
        <v>0.38</v>
      </c>
    </row>
    <row r="4379" spans="1:10" ht="21" x14ac:dyDescent="0.35">
      <c r="A4379" s="56">
        <v>374253</v>
      </c>
      <c r="B4379" s="56" t="s">
        <v>14029</v>
      </c>
      <c r="C4379" s="56" t="s">
        <v>14030</v>
      </c>
      <c r="D4379" s="57" t="s">
        <v>14031</v>
      </c>
      <c r="E4379" s="57" t="s">
        <v>625</v>
      </c>
      <c r="F4379" s="58" t="s">
        <v>1399</v>
      </c>
      <c r="G4379" s="58">
        <v>1</v>
      </c>
      <c r="H4379" s="58" t="s">
        <v>1885</v>
      </c>
      <c r="I4379" s="58" t="s">
        <v>1886</v>
      </c>
      <c r="J4379" s="59">
        <v>0.38</v>
      </c>
    </row>
    <row r="4380" spans="1:10" ht="21" x14ac:dyDescent="0.35">
      <c r="A4380" s="56">
        <v>738919</v>
      </c>
      <c r="B4380" s="56" t="s">
        <v>14032</v>
      </c>
      <c r="C4380" s="56" t="s">
        <v>14033</v>
      </c>
      <c r="D4380" s="57" t="s">
        <v>14034</v>
      </c>
      <c r="E4380" s="57" t="s">
        <v>8043</v>
      </c>
      <c r="F4380" s="58" t="s">
        <v>1680</v>
      </c>
      <c r="G4380" s="58" t="s">
        <v>1492</v>
      </c>
      <c r="H4380" s="58" t="s">
        <v>1498</v>
      </c>
      <c r="I4380" s="58" t="s">
        <v>1499</v>
      </c>
      <c r="J4380" s="59">
        <v>0.38</v>
      </c>
    </row>
    <row r="4381" spans="1:10" ht="21" x14ac:dyDescent="0.35">
      <c r="A4381" s="56">
        <v>1124161</v>
      </c>
      <c r="B4381" s="56" t="s">
        <v>14035</v>
      </c>
      <c r="C4381" s="56" t="s">
        <v>14036</v>
      </c>
      <c r="D4381" s="57" t="s">
        <v>1109</v>
      </c>
      <c r="E4381" s="57" t="s">
        <v>615</v>
      </c>
      <c r="F4381" s="58" t="s">
        <v>40</v>
      </c>
      <c r="G4381" s="58" t="s">
        <v>1492</v>
      </c>
      <c r="H4381" s="58" t="s">
        <v>1493</v>
      </c>
      <c r="I4381" s="58" t="s">
        <v>1494</v>
      </c>
      <c r="J4381" s="59">
        <v>0.38</v>
      </c>
    </row>
    <row r="4382" spans="1:10" ht="21" x14ac:dyDescent="0.35">
      <c r="A4382" s="56">
        <v>1124164</v>
      </c>
      <c r="B4382" s="56" t="s">
        <v>14037</v>
      </c>
      <c r="C4382" s="56" t="s">
        <v>14038</v>
      </c>
      <c r="D4382" s="57" t="s">
        <v>14039</v>
      </c>
      <c r="E4382" s="57" t="s">
        <v>1831</v>
      </c>
      <c r="F4382" s="58" t="s">
        <v>1399</v>
      </c>
      <c r="G4382" s="58">
        <v>1</v>
      </c>
      <c r="H4382" s="58" t="s">
        <v>1483</v>
      </c>
      <c r="I4382" s="58" t="s">
        <v>1484</v>
      </c>
      <c r="J4382" s="59">
        <v>0.38</v>
      </c>
    </row>
    <row r="4383" spans="1:10" ht="21" x14ac:dyDescent="0.35">
      <c r="A4383" s="56">
        <v>1178122</v>
      </c>
      <c r="B4383" s="56" t="s">
        <v>14040</v>
      </c>
      <c r="C4383" s="56" t="s">
        <v>14041</v>
      </c>
      <c r="D4383" s="57" t="s">
        <v>14042</v>
      </c>
      <c r="E4383" s="57" t="s">
        <v>408</v>
      </c>
      <c r="F4383" s="58" t="s">
        <v>1399</v>
      </c>
      <c r="G4383" s="58">
        <v>1</v>
      </c>
      <c r="H4383" s="58" t="s">
        <v>1483</v>
      </c>
      <c r="I4383" s="58" t="s">
        <v>1484</v>
      </c>
      <c r="J4383" s="59">
        <v>0.38</v>
      </c>
    </row>
    <row r="4384" spans="1:10" ht="21" x14ac:dyDescent="0.35">
      <c r="A4384" s="56">
        <v>1261198</v>
      </c>
      <c r="B4384" s="56" t="s">
        <v>14043</v>
      </c>
      <c r="C4384" s="56" t="s">
        <v>14044</v>
      </c>
      <c r="D4384" s="57" t="s">
        <v>14045</v>
      </c>
      <c r="E4384" s="57" t="s">
        <v>579</v>
      </c>
      <c r="F4384" s="58" t="s">
        <v>1399</v>
      </c>
      <c r="G4384" s="58">
        <v>1</v>
      </c>
      <c r="H4384" s="58" t="s">
        <v>1505</v>
      </c>
      <c r="I4384" s="58" t="s">
        <v>1921</v>
      </c>
      <c r="J4384" s="59">
        <v>0.38</v>
      </c>
    </row>
    <row r="4385" spans="1:10" ht="21" x14ac:dyDescent="0.35">
      <c r="A4385" s="56">
        <v>1261766</v>
      </c>
      <c r="B4385" s="56" t="s">
        <v>14046</v>
      </c>
      <c r="C4385" s="56" t="s">
        <v>14047</v>
      </c>
      <c r="D4385" s="57" t="s">
        <v>14048</v>
      </c>
      <c r="E4385" s="57" t="s">
        <v>14049</v>
      </c>
      <c r="F4385" s="58" t="s">
        <v>1399</v>
      </c>
      <c r="G4385" s="58">
        <v>1</v>
      </c>
      <c r="H4385" s="58" t="s">
        <v>1505</v>
      </c>
      <c r="I4385" s="58" t="s">
        <v>1921</v>
      </c>
      <c r="J4385" s="59">
        <v>0.38</v>
      </c>
    </row>
    <row r="4386" spans="1:10" ht="21" x14ac:dyDescent="0.35">
      <c r="A4386" s="56">
        <v>1262963</v>
      </c>
      <c r="B4386" s="56" t="s">
        <v>14050</v>
      </c>
      <c r="C4386" s="56" t="s">
        <v>13067</v>
      </c>
      <c r="D4386" s="57" t="s">
        <v>877</v>
      </c>
      <c r="E4386" s="57" t="s">
        <v>64</v>
      </c>
      <c r="F4386" s="58" t="s">
        <v>1389</v>
      </c>
      <c r="G4386" s="58">
        <v>2</v>
      </c>
      <c r="H4386" s="58" t="s">
        <v>1505</v>
      </c>
      <c r="I4386" s="58" t="s">
        <v>1538</v>
      </c>
      <c r="J4386" s="59">
        <v>0.34</v>
      </c>
    </row>
    <row r="4387" spans="1:10" ht="21" x14ac:dyDescent="0.35">
      <c r="A4387" s="56">
        <v>1281073</v>
      </c>
      <c r="B4387" s="56" t="s">
        <v>14051</v>
      </c>
      <c r="C4387" s="56" t="s">
        <v>14052</v>
      </c>
      <c r="D4387" s="57" t="s">
        <v>4792</v>
      </c>
      <c r="E4387" s="57" t="s">
        <v>335</v>
      </c>
      <c r="F4387" s="58" t="s">
        <v>1399</v>
      </c>
      <c r="G4387" s="58">
        <v>1</v>
      </c>
      <c r="H4387" s="58" t="s">
        <v>1530</v>
      </c>
      <c r="I4387" s="58" t="s">
        <v>1740</v>
      </c>
      <c r="J4387" s="59">
        <v>0.38</v>
      </c>
    </row>
    <row r="4388" spans="1:10" ht="21" x14ac:dyDescent="0.35">
      <c r="A4388" s="56">
        <v>1282940</v>
      </c>
      <c r="B4388" s="56" t="s">
        <v>14053</v>
      </c>
      <c r="C4388" s="56" t="s">
        <v>14054</v>
      </c>
      <c r="D4388" s="57" t="s">
        <v>6406</v>
      </c>
      <c r="E4388" s="57" t="s">
        <v>264</v>
      </c>
      <c r="F4388" s="58" t="s">
        <v>1399</v>
      </c>
      <c r="G4388" s="58">
        <v>1</v>
      </c>
      <c r="H4388" s="58" t="s">
        <v>1505</v>
      </c>
      <c r="I4388" s="58" t="s">
        <v>1921</v>
      </c>
      <c r="J4388" s="59">
        <v>0.38</v>
      </c>
    </row>
    <row r="4389" spans="1:10" ht="21" x14ac:dyDescent="0.35">
      <c r="A4389" s="56">
        <v>1283038</v>
      </c>
      <c r="B4389" s="56" t="s">
        <v>14055</v>
      </c>
      <c r="C4389" s="56" t="s">
        <v>14056</v>
      </c>
      <c r="D4389" s="57" t="s">
        <v>14057</v>
      </c>
      <c r="E4389" s="57" t="s">
        <v>445</v>
      </c>
      <c r="F4389" s="58" t="s">
        <v>1399</v>
      </c>
      <c r="G4389" s="58">
        <v>1</v>
      </c>
      <c r="H4389" s="58" t="s">
        <v>1505</v>
      </c>
      <c r="I4389" s="58" t="s">
        <v>1921</v>
      </c>
      <c r="J4389" s="59">
        <v>0.38</v>
      </c>
    </row>
    <row r="4390" spans="1:10" ht="21" x14ac:dyDescent="0.35">
      <c r="A4390" s="56">
        <v>1285394</v>
      </c>
      <c r="B4390" s="56" t="s">
        <v>14058</v>
      </c>
      <c r="C4390" s="56" t="s">
        <v>14059</v>
      </c>
      <c r="D4390" s="57" t="s">
        <v>14060</v>
      </c>
      <c r="E4390" s="57" t="s">
        <v>2730</v>
      </c>
      <c r="F4390" s="58" t="s">
        <v>1399</v>
      </c>
      <c r="G4390" s="58">
        <v>1</v>
      </c>
      <c r="H4390" s="58" t="s">
        <v>1550</v>
      </c>
      <c r="I4390" s="58" t="s">
        <v>1598</v>
      </c>
      <c r="J4390" s="59">
        <v>0.38</v>
      </c>
    </row>
    <row r="4391" spans="1:10" ht="21" x14ac:dyDescent="0.35">
      <c r="A4391" s="56">
        <v>1408254</v>
      </c>
      <c r="B4391" s="56" t="s">
        <v>14061</v>
      </c>
      <c r="C4391" s="56" t="s">
        <v>14062</v>
      </c>
      <c r="D4391" s="57" t="s">
        <v>6378</v>
      </c>
      <c r="E4391" s="57" t="s">
        <v>219</v>
      </c>
      <c r="F4391" s="58" t="s">
        <v>1399</v>
      </c>
      <c r="G4391" s="58">
        <v>1</v>
      </c>
      <c r="H4391" s="58" t="s">
        <v>1550</v>
      </c>
      <c r="I4391" s="58" t="s">
        <v>1598</v>
      </c>
      <c r="J4391" s="59">
        <v>0.38</v>
      </c>
    </row>
    <row r="4392" spans="1:10" ht="21" x14ac:dyDescent="0.35">
      <c r="A4392" s="56">
        <v>1409017</v>
      </c>
      <c r="B4392" s="56" t="s">
        <v>14063</v>
      </c>
      <c r="C4392" s="56" t="s">
        <v>14064</v>
      </c>
      <c r="D4392" s="57"/>
      <c r="E4392" s="57"/>
      <c r="F4392" s="58"/>
      <c r="G4392" s="58">
        <v>2</v>
      </c>
      <c r="H4392" s="58"/>
      <c r="I4392" s="58"/>
      <c r="J4392" s="59"/>
    </row>
    <row r="4393" spans="1:10" ht="21" x14ac:dyDescent="0.35">
      <c r="A4393" s="56">
        <v>1448182</v>
      </c>
      <c r="B4393" s="56" t="s">
        <v>14065</v>
      </c>
      <c r="C4393" s="56" t="s">
        <v>14066</v>
      </c>
      <c r="D4393" s="57" t="s">
        <v>9313</v>
      </c>
      <c r="E4393" s="57" t="s">
        <v>1027</v>
      </c>
      <c r="F4393" s="58" t="s">
        <v>1399</v>
      </c>
      <c r="G4393" s="58">
        <v>1</v>
      </c>
      <c r="H4393" s="58" t="s">
        <v>1550</v>
      </c>
      <c r="I4393" s="58" t="s">
        <v>1598</v>
      </c>
      <c r="J4393" s="59">
        <v>0.38</v>
      </c>
    </row>
    <row r="4394" spans="1:10" ht="21" x14ac:dyDescent="0.35">
      <c r="A4394" s="56">
        <v>1544340</v>
      </c>
      <c r="B4394" s="56" t="s">
        <v>14067</v>
      </c>
      <c r="C4394" s="56" t="s">
        <v>14068</v>
      </c>
      <c r="D4394" s="57" t="s">
        <v>14069</v>
      </c>
      <c r="E4394" s="57" t="s">
        <v>5832</v>
      </c>
      <c r="F4394" s="58" t="s">
        <v>1404</v>
      </c>
      <c r="G4394" s="58">
        <v>2</v>
      </c>
      <c r="H4394" s="58" t="s">
        <v>1550</v>
      </c>
      <c r="I4394" s="58" t="s">
        <v>1583</v>
      </c>
      <c r="J4394" s="59">
        <v>0.34</v>
      </c>
    </row>
    <row r="4395" spans="1:10" ht="21" x14ac:dyDescent="0.35">
      <c r="A4395" s="56">
        <v>1588908</v>
      </c>
      <c r="B4395" s="56" t="s">
        <v>14070</v>
      </c>
      <c r="C4395" s="56" t="s">
        <v>14071</v>
      </c>
      <c r="D4395" s="57" t="s">
        <v>14072</v>
      </c>
      <c r="E4395" s="57" t="s">
        <v>1027</v>
      </c>
      <c r="F4395" s="58" t="s">
        <v>1399</v>
      </c>
      <c r="G4395" s="58">
        <v>1</v>
      </c>
      <c r="H4395" s="58" t="s">
        <v>1609</v>
      </c>
      <c r="I4395" s="58" t="s">
        <v>1795</v>
      </c>
      <c r="J4395" s="59">
        <v>0.38</v>
      </c>
    </row>
    <row r="4396" spans="1:10" ht="21" x14ac:dyDescent="0.35">
      <c r="A4396" s="56">
        <v>1598228</v>
      </c>
      <c r="B4396" s="56" t="s">
        <v>14073</v>
      </c>
      <c r="C4396" s="56" t="s">
        <v>14074</v>
      </c>
      <c r="D4396" s="57" t="s">
        <v>8730</v>
      </c>
      <c r="E4396" s="57" t="s">
        <v>64</v>
      </c>
      <c r="F4396" s="58" t="s">
        <v>1399</v>
      </c>
      <c r="G4396" s="58">
        <v>1</v>
      </c>
      <c r="H4396" s="58" t="s">
        <v>1609</v>
      </c>
      <c r="I4396" s="58" t="s">
        <v>1795</v>
      </c>
      <c r="J4396" s="59">
        <v>0.38</v>
      </c>
    </row>
    <row r="4397" spans="1:10" ht="21" x14ac:dyDescent="0.35">
      <c r="A4397" s="56">
        <v>1687900</v>
      </c>
      <c r="B4397" s="56" t="s">
        <v>14075</v>
      </c>
      <c r="C4397" s="56" t="s">
        <v>14076</v>
      </c>
      <c r="D4397" s="57" t="s">
        <v>14077</v>
      </c>
      <c r="E4397" s="57" t="s">
        <v>6228</v>
      </c>
      <c r="F4397" s="58" t="s">
        <v>1404</v>
      </c>
      <c r="G4397" s="58">
        <v>2</v>
      </c>
      <c r="H4397" s="58" t="s">
        <v>1609</v>
      </c>
      <c r="I4397" s="58" t="s">
        <v>1610</v>
      </c>
      <c r="J4397" s="59">
        <v>0.34</v>
      </c>
    </row>
    <row r="4398" spans="1:10" ht="21" x14ac:dyDescent="0.35">
      <c r="A4398" s="56">
        <v>1749932</v>
      </c>
      <c r="B4398" s="56" t="s">
        <v>14078</v>
      </c>
      <c r="C4398" s="56" t="s">
        <v>14079</v>
      </c>
      <c r="D4398" s="57" t="s">
        <v>14080</v>
      </c>
      <c r="E4398" s="57" t="s">
        <v>1063</v>
      </c>
      <c r="F4398" s="58" t="s">
        <v>1404</v>
      </c>
      <c r="G4398" s="58">
        <v>2</v>
      </c>
      <c r="H4398" s="58" t="s">
        <v>1609</v>
      </c>
      <c r="I4398" s="58" t="s">
        <v>1610</v>
      </c>
      <c r="J4398" s="59">
        <v>0.34</v>
      </c>
    </row>
    <row r="4399" spans="1:10" ht="21" x14ac:dyDescent="0.35">
      <c r="A4399" s="56">
        <v>1751460</v>
      </c>
      <c r="B4399" s="56" t="s">
        <v>14081</v>
      </c>
      <c r="C4399" s="56" t="s">
        <v>14082</v>
      </c>
      <c r="D4399" s="57" t="s">
        <v>14083</v>
      </c>
      <c r="E4399" s="57" t="s">
        <v>1454</v>
      </c>
      <c r="F4399" s="58" t="s">
        <v>1399</v>
      </c>
      <c r="G4399" s="58">
        <v>1</v>
      </c>
      <c r="H4399" s="58" t="s">
        <v>1614</v>
      </c>
      <c r="I4399" s="58" t="s">
        <v>1615</v>
      </c>
      <c r="J4399" s="59">
        <v>0.34</v>
      </c>
    </row>
    <row r="4400" spans="1:10" ht="21" x14ac:dyDescent="0.35">
      <c r="A4400" s="56">
        <v>1909231</v>
      </c>
      <c r="B4400" s="56" t="s">
        <v>14084</v>
      </c>
      <c r="C4400" s="56" t="s">
        <v>14085</v>
      </c>
      <c r="D4400" s="57" t="s">
        <v>7469</v>
      </c>
      <c r="E4400" s="57" t="s">
        <v>2298</v>
      </c>
      <c r="F4400" s="58" t="s">
        <v>1404</v>
      </c>
      <c r="G4400" s="58">
        <v>2</v>
      </c>
      <c r="H4400" s="58" t="s">
        <v>1614</v>
      </c>
      <c r="I4400" s="58" t="s">
        <v>1624</v>
      </c>
      <c r="J4400" s="59">
        <v>0.3</v>
      </c>
    </row>
    <row r="4401" spans="1:10" ht="21" x14ac:dyDescent="0.35">
      <c r="A4401" s="56">
        <v>1909766</v>
      </c>
      <c r="B4401" s="56" t="s">
        <v>14086</v>
      </c>
      <c r="C4401" s="56" t="s">
        <v>14087</v>
      </c>
      <c r="D4401" s="57" t="s">
        <v>14088</v>
      </c>
      <c r="E4401" s="57" t="s">
        <v>64</v>
      </c>
      <c r="F4401" s="58" t="s">
        <v>1404</v>
      </c>
      <c r="G4401" s="58">
        <v>2</v>
      </c>
      <c r="H4401" s="58" t="s">
        <v>1614</v>
      </c>
      <c r="I4401" s="58" t="s">
        <v>1624</v>
      </c>
      <c r="J4401" s="59">
        <v>0.3</v>
      </c>
    </row>
    <row r="4402" spans="1:10" ht="21" x14ac:dyDescent="0.35">
      <c r="A4402" s="56">
        <v>1967079</v>
      </c>
      <c r="B4402" s="56" t="s">
        <v>14089</v>
      </c>
      <c r="C4402" s="56" t="s">
        <v>14090</v>
      </c>
      <c r="D4402" s="57" t="s">
        <v>14091</v>
      </c>
      <c r="E4402" s="57" t="s">
        <v>189</v>
      </c>
      <c r="F4402" s="58" t="s">
        <v>1404</v>
      </c>
      <c r="G4402" s="58">
        <v>2</v>
      </c>
      <c r="H4402" s="58" t="s">
        <v>1614</v>
      </c>
      <c r="I4402" s="58" t="s">
        <v>1624</v>
      </c>
      <c r="J4402" s="59">
        <v>0.3</v>
      </c>
    </row>
    <row r="4403" spans="1:10" ht="21" x14ac:dyDescent="0.35">
      <c r="A4403" s="56">
        <v>1968650</v>
      </c>
      <c r="B4403" s="56" t="s">
        <v>14092</v>
      </c>
      <c r="C4403" s="56" t="s">
        <v>14093</v>
      </c>
      <c r="D4403" s="57" t="s">
        <v>14094</v>
      </c>
      <c r="E4403" s="57" t="s">
        <v>3434</v>
      </c>
      <c r="F4403" s="58" t="s">
        <v>48</v>
      </c>
      <c r="G4403" s="58">
        <v>2</v>
      </c>
      <c r="H4403" s="58" t="s">
        <v>1614</v>
      </c>
      <c r="I4403" s="58" t="s">
        <v>1624</v>
      </c>
      <c r="J4403" s="59">
        <v>0.3</v>
      </c>
    </row>
    <row r="4404" spans="1:10" ht="21" x14ac:dyDescent="0.35">
      <c r="A4404" s="56">
        <v>1968802</v>
      </c>
      <c r="B4404" s="56" t="s">
        <v>14095</v>
      </c>
      <c r="C4404" s="56" t="s">
        <v>14096</v>
      </c>
      <c r="D4404" s="57" t="s">
        <v>14097</v>
      </c>
      <c r="E4404" s="57" t="s">
        <v>4391</v>
      </c>
      <c r="F4404" s="58" t="s">
        <v>48</v>
      </c>
      <c r="G4404" s="58">
        <v>2</v>
      </c>
      <c r="H4404" s="58" t="s">
        <v>1614</v>
      </c>
      <c r="I4404" s="58" t="s">
        <v>1624</v>
      </c>
      <c r="J4404" s="59">
        <v>0.3</v>
      </c>
    </row>
    <row r="4405" spans="1:10" ht="21" x14ac:dyDescent="0.35">
      <c r="A4405" s="56">
        <v>1968803</v>
      </c>
      <c r="B4405" s="56" t="s">
        <v>14098</v>
      </c>
      <c r="C4405" s="56" t="s">
        <v>14099</v>
      </c>
      <c r="D4405" s="57" t="s">
        <v>14100</v>
      </c>
      <c r="E4405" s="57" t="s">
        <v>402</v>
      </c>
      <c r="F4405" s="58" t="s">
        <v>48</v>
      </c>
      <c r="G4405" s="58">
        <v>2</v>
      </c>
      <c r="H4405" s="58" t="s">
        <v>1614</v>
      </c>
      <c r="I4405" s="58" t="s">
        <v>1624</v>
      </c>
      <c r="J4405" s="59">
        <v>0.3</v>
      </c>
    </row>
    <row r="4406" spans="1:10" ht="21" x14ac:dyDescent="0.35">
      <c r="A4406" s="56">
        <v>2011736</v>
      </c>
      <c r="B4406" s="56" t="s">
        <v>14101</v>
      </c>
      <c r="C4406" s="56" t="s">
        <v>14102</v>
      </c>
      <c r="D4406" s="57" t="s">
        <v>14103</v>
      </c>
      <c r="E4406" s="57" t="s">
        <v>3109</v>
      </c>
      <c r="F4406" s="58" t="s">
        <v>48</v>
      </c>
      <c r="G4406" s="58">
        <v>2</v>
      </c>
      <c r="H4406" s="58" t="s">
        <v>1493</v>
      </c>
      <c r="I4406" s="58" t="s">
        <v>1859</v>
      </c>
      <c r="J4406" s="59">
        <v>0.3</v>
      </c>
    </row>
    <row r="4407" spans="1:10" ht="21" x14ac:dyDescent="0.35">
      <c r="A4407" s="56">
        <v>2011792</v>
      </c>
      <c r="B4407" s="56" t="s">
        <v>14104</v>
      </c>
      <c r="C4407" s="56" t="s">
        <v>14105</v>
      </c>
      <c r="D4407" s="57" t="s">
        <v>14106</v>
      </c>
      <c r="E4407" s="57" t="s">
        <v>574</v>
      </c>
      <c r="F4407" s="58" t="s">
        <v>1404</v>
      </c>
      <c r="G4407" s="58">
        <v>2</v>
      </c>
      <c r="H4407" s="58" t="s">
        <v>1493</v>
      </c>
      <c r="I4407" s="58" t="s">
        <v>1859</v>
      </c>
      <c r="J4407" s="59">
        <v>0.3</v>
      </c>
    </row>
    <row r="4408" spans="1:10" ht="21" x14ac:dyDescent="0.35">
      <c r="A4408" s="56">
        <v>2011793</v>
      </c>
      <c r="B4408" s="56" t="s">
        <v>14107</v>
      </c>
      <c r="C4408" s="56" t="s">
        <v>14108</v>
      </c>
      <c r="D4408" s="57" t="s">
        <v>14109</v>
      </c>
      <c r="E4408" s="57" t="s">
        <v>950</v>
      </c>
      <c r="F4408" s="58" t="s">
        <v>48</v>
      </c>
      <c r="G4408" s="58">
        <v>2</v>
      </c>
      <c r="H4408" s="58" t="s">
        <v>1493</v>
      </c>
      <c r="I4408" s="58" t="s">
        <v>1859</v>
      </c>
      <c r="J4408" s="59">
        <v>0.3</v>
      </c>
    </row>
    <row r="4409" spans="1:10" ht="21" x14ac:dyDescent="0.35">
      <c r="A4409" s="56">
        <v>2011846</v>
      </c>
      <c r="B4409" s="56" t="s">
        <v>14110</v>
      </c>
      <c r="C4409" s="56" t="s">
        <v>14111</v>
      </c>
      <c r="D4409" s="57" t="s">
        <v>1286</v>
      </c>
      <c r="E4409" s="57" t="s">
        <v>638</v>
      </c>
      <c r="F4409" s="58" t="s">
        <v>1404</v>
      </c>
      <c r="G4409" s="58">
        <v>2</v>
      </c>
      <c r="H4409" s="58" t="s">
        <v>1493</v>
      </c>
      <c r="I4409" s="58" t="s">
        <v>1859</v>
      </c>
      <c r="J4409" s="59">
        <v>0.3</v>
      </c>
    </row>
    <row r="4410" spans="1:10" ht="21" x14ac:dyDescent="0.35">
      <c r="A4410" s="56">
        <v>2011900</v>
      </c>
      <c r="B4410" s="56" t="s">
        <v>14112</v>
      </c>
      <c r="C4410" s="56" t="s">
        <v>14113</v>
      </c>
      <c r="D4410" s="57" t="s">
        <v>14114</v>
      </c>
      <c r="E4410" s="57" t="s">
        <v>1209</v>
      </c>
      <c r="F4410" s="58" t="s">
        <v>1404</v>
      </c>
      <c r="G4410" s="58">
        <v>2</v>
      </c>
      <c r="H4410" s="58" t="s">
        <v>1493</v>
      </c>
      <c r="I4410" s="58" t="s">
        <v>1859</v>
      </c>
      <c r="J4410" s="59">
        <v>0.3</v>
      </c>
    </row>
    <row r="4411" spans="1:10" ht="21" x14ac:dyDescent="0.35">
      <c r="A4411" s="56">
        <v>2048691</v>
      </c>
      <c r="B4411" s="56" t="s">
        <v>14115</v>
      </c>
      <c r="C4411" s="56" t="s">
        <v>14116</v>
      </c>
      <c r="D4411" s="57" t="s">
        <v>1868</v>
      </c>
      <c r="E4411" s="57" t="s">
        <v>64</v>
      </c>
      <c r="F4411" s="58" t="s">
        <v>1404</v>
      </c>
      <c r="G4411" s="58">
        <v>2</v>
      </c>
      <c r="H4411" s="58" t="s">
        <v>1493</v>
      </c>
      <c r="I4411" s="58" t="s">
        <v>1859</v>
      </c>
      <c r="J4411" s="59">
        <v>0.3</v>
      </c>
    </row>
    <row r="4412" spans="1:10" ht="21" x14ac:dyDescent="0.35">
      <c r="A4412" s="56">
        <v>2048742</v>
      </c>
      <c r="B4412" s="56" t="s">
        <v>14117</v>
      </c>
      <c r="C4412" s="56" t="s">
        <v>14118</v>
      </c>
      <c r="D4412" s="57" t="s">
        <v>1595</v>
      </c>
      <c r="E4412" s="57" t="s">
        <v>6006</v>
      </c>
      <c r="F4412" s="58" t="s">
        <v>48</v>
      </c>
      <c r="G4412" s="58">
        <v>2</v>
      </c>
      <c r="H4412" s="58" t="s">
        <v>1493</v>
      </c>
      <c r="I4412" s="58" t="s">
        <v>1859</v>
      </c>
      <c r="J4412" s="59">
        <v>0.3</v>
      </c>
    </row>
    <row r="4413" spans="1:10" ht="21" x14ac:dyDescent="0.35">
      <c r="A4413" s="56">
        <v>2110491</v>
      </c>
      <c r="B4413" s="56" t="s">
        <v>14119</v>
      </c>
      <c r="C4413" s="56" t="s">
        <v>14120</v>
      </c>
      <c r="D4413" s="57" t="s">
        <v>4249</v>
      </c>
      <c r="E4413" s="57" t="s">
        <v>64</v>
      </c>
      <c r="F4413" s="58" t="s">
        <v>48</v>
      </c>
      <c r="G4413" s="58">
        <v>2</v>
      </c>
      <c r="H4413" s="58" t="s">
        <v>1493</v>
      </c>
      <c r="I4413" s="58" t="s">
        <v>1859</v>
      </c>
      <c r="J4413" s="59">
        <v>0.3</v>
      </c>
    </row>
    <row r="4414" spans="1:10" ht="21" x14ac:dyDescent="0.35">
      <c r="A4414" s="56">
        <v>2110547</v>
      </c>
      <c r="B4414" s="56" t="s">
        <v>14121</v>
      </c>
      <c r="C4414" s="56" t="s">
        <v>14122</v>
      </c>
      <c r="D4414" s="57" t="s">
        <v>14123</v>
      </c>
      <c r="E4414" s="57" t="s">
        <v>259</v>
      </c>
      <c r="F4414" s="58" t="s">
        <v>48</v>
      </c>
      <c r="G4414" s="58">
        <v>2</v>
      </c>
      <c r="H4414" s="58" t="s">
        <v>1493</v>
      </c>
      <c r="I4414" s="58" t="s">
        <v>1859</v>
      </c>
      <c r="J4414" s="59">
        <v>0.3</v>
      </c>
    </row>
    <row r="4415" spans="1:10" ht="21" x14ac:dyDescent="0.35">
      <c r="A4415" s="56">
        <v>2110834</v>
      </c>
      <c r="B4415" s="56" t="s">
        <v>14124</v>
      </c>
      <c r="C4415" s="56" t="s">
        <v>14125</v>
      </c>
      <c r="D4415" s="57" t="s">
        <v>14126</v>
      </c>
      <c r="E4415" s="57" t="s">
        <v>69</v>
      </c>
      <c r="F4415" s="58" t="s">
        <v>1404</v>
      </c>
      <c r="G4415" s="58">
        <v>2</v>
      </c>
      <c r="H4415" s="58" t="s">
        <v>1493</v>
      </c>
      <c r="I4415" s="58" t="s">
        <v>1859</v>
      </c>
      <c r="J4415" s="59">
        <v>0.3</v>
      </c>
    </row>
    <row r="4416" spans="1:10" ht="21" x14ac:dyDescent="0.35">
      <c r="A4416" s="56">
        <v>2110840</v>
      </c>
      <c r="B4416" s="56" t="s">
        <v>14127</v>
      </c>
      <c r="C4416" s="56" t="s">
        <v>14128</v>
      </c>
      <c r="D4416" s="57" t="s">
        <v>5312</v>
      </c>
      <c r="E4416" s="57" t="s">
        <v>5812</v>
      </c>
      <c r="F4416" s="58" t="s">
        <v>1404</v>
      </c>
      <c r="G4416" s="58">
        <v>2</v>
      </c>
      <c r="H4416" s="58" t="s">
        <v>1493</v>
      </c>
      <c r="I4416" s="58" t="s">
        <v>1859</v>
      </c>
      <c r="J4416" s="59">
        <v>0.3</v>
      </c>
    </row>
    <row r="4417" spans="1:10" ht="21" x14ac:dyDescent="0.35">
      <c r="A4417" s="56">
        <v>2111068</v>
      </c>
      <c r="B4417" s="56" t="s">
        <v>14129</v>
      </c>
      <c r="C4417" s="56" t="s">
        <v>14130</v>
      </c>
      <c r="D4417" s="57" t="s">
        <v>14131</v>
      </c>
      <c r="E4417" s="57" t="s">
        <v>3790</v>
      </c>
      <c r="F4417" s="58" t="s">
        <v>48</v>
      </c>
      <c r="G4417" s="58">
        <v>2</v>
      </c>
      <c r="H4417" s="58" t="s">
        <v>1493</v>
      </c>
      <c r="I4417" s="58" t="s">
        <v>1859</v>
      </c>
      <c r="J4417" s="59">
        <v>0.3</v>
      </c>
    </row>
    <row r="4418" spans="1:10" ht="21" x14ac:dyDescent="0.35">
      <c r="A4418" s="56">
        <v>2111177</v>
      </c>
      <c r="B4418" s="56" t="s">
        <v>14132</v>
      </c>
      <c r="C4418" s="56" t="s">
        <v>14133</v>
      </c>
      <c r="D4418" s="57" t="s">
        <v>14134</v>
      </c>
      <c r="E4418" s="57" t="s">
        <v>2139</v>
      </c>
      <c r="F4418" s="58" t="s">
        <v>1404</v>
      </c>
      <c r="G4418" s="58">
        <v>2</v>
      </c>
      <c r="H4418" s="58" t="s">
        <v>1493</v>
      </c>
      <c r="I4418" s="58" t="s">
        <v>1859</v>
      </c>
      <c r="J4418" s="59">
        <v>0.3</v>
      </c>
    </row>
    <row r="4419" spans="1:10" ht="21" x14ac:dyDescent="0.35">
      <c r="A4419" s="56">
        <v>2111580</v>
      </c>
      <c r="B4419" s="56" t="s">
        <v>14135</v>
      </c>
      <c r="C4419" s="56" t="s">
        <v>14136</v>
      </c>
      <c r="D4419" s="57" t="s">
        <v>14137</v>
      </c>
      <c r="E4419" s="57" t="s">
        <v>291</v>
      </c>
      <c r="F4419" s="58" t="s">
        <v>48</v>
      </c>
      <c r="G4419" s="58">
        <v>2</v>
      </c>
      <c r="H4419" s="58" t="s">
        <v>1493</v>
      </c>
      <c r="I4419" s="58" t="s">
        <v>1859</v>
      </c>
      <c r="J4419" s="59">
        <v>0.3</v>
      </c>
    </row>
    <row r="4420" spans="1:10" ht="21" x14ac:dyDescent="0.35">
      <c r="A4420" s="56">
        <v>2111599</v>
      </c>
      <c r="B4420" s="56" t="s">
        <v>14138</v>
      </c>
      <c r="C4420" s="56" t="s">
        <v>14139</v>
      </c>
      <c r="D4420" s="57" t="s">
        <v>14140</v>
      </c>
      <c r="E4420" s="57" t="s">
        <v>1784</v>
      </c>
      <c r="F4420" s="58" t="s">
        <v>1404</v>
      </c>
      <c r="G4420" s="58">
        <v>2</v>
      </c>
      <c r="H4420" s="58" t="s">
        <v>1493</v>
      </c>
      <c r="I4420" s="58" t="s">
        <v>1859</v>
      </c>
      <c r="J4420" s="59">
        <v>0.3</v>
      </c>
    </row>
    <row r="4421" spans="1:10" ht="21" x14ac:dyDescent="0.35">
      <c r="A4421" s="56">
        <v>2156072</v>
      </c>
      <c r="B4421" s="56" t="s">
        <v>14141</v>
      </c>
      <c r="C4421" s="56" t="s">
        <v>14142</v>
      </c>
      <c r="D4421" s="57" t="s">
        <v>14143</v>
      </c>
      <c r="E4421" s="57" t="s">
        <v>350</v>
      </c>
      <c r="F4421" s="58" t="s">
        <v>1404</v>
      </c>
      <c r="G4421" s="58">
        <v>2</v>
      </c>
      <c r="H4421" s="58" t="s">
        <v>1498</v>
      </c>
      <c r="I4421" s="58" t="s">
        <v>1628</v>
      </c>
      <c r="J4421" s="59">
        <v>0.3</v>
      </c>
    </row>
    <row r="4422" spans="1:10" ht="21" x14ac:dyDescent="0.35">
      <c r="A4422" s="56">
        <v>2226003</v>
      </c>
      <c r="B4422" s="56" t="s">
        <v>14144</v>
      </c>
      <c r="C4422" s="56" t="s">
        <v>14145</v>
      </c>
      <c r="D4422" s="57" t="s">
        <v>14146</v>
      </c>
      <c r="E4422" s="57" t="s">
        <v>6343</v>
      </c>
      <c r="F4422" s="58" t="s">
        <v>48</v>
      </c>
      <c r="G4422" s="58">
        <v>2</v>
      </c>
      <c r="H4422" s="58" t="s">
        <v>1498</v>
      </c>
      <c r="I4422" s="58" t="s">
        <v>1628</v>
      </c>
      <c r="J4422" s="59">
        <v>0.3</v>
      </c>
    </row>
    <row r="4423" spans="1:10" ht="21" x14ac:dyDescent="0.35">
      <c r="A4423" s="56">
        <v>2227123</v>
      </c>
      <c r="B4423" s="56" t="s">
        <v>14147</v>
      </c>
      <c r="C4423" s="56" t="s">
        <v>14148</v>
      </c>
      <c r="D4423" s="57" t="s">
        <v>14149</v>
      </c>
      <c r="E4423" s="57" t="s">
        <v>6504</v>
      </c>
      <c r="F4423" s="58" t="s">
        <v>48</v>
      </c>
      <c r="G4423" s="58">
        <v>2</v>
      </c>
      <c r="H4423" s="58" t="s">
        <v>1498</v>
      </c>
      <c r="I4423" s="58" t="s">
        <v>1628</v>
      </c>
      <c r="J4423" s="59">
        <v>0.3</v>
      </c>
    </row>
    <row r="4424" spans="1:10" ht="21" x14ac:dyDescent="0.35">
      <c r="A4424" s="56">
        <v>2227291</v>
      </c>
      <c r="B4424" s="56" t="s">
        <v>14150</v>
      </c>
      <c r="C4424" s="56" t="s">
        <v>14151</v>
      </c>
      <c r="D4424" s="57" t="s">
        <v>14152</v>
      </c>
      <c r="E4424" s="57" t="s">
        <v>8767</v>
      </c>
      <c r="F4424" s="58" t="s">
        <v>2387</v>
      </c>
      <c r="G4424" s="58">
        <v>2</v>
      </c>
      <c r="H4424" s="58" t="s">
        <v>1498</v>
      </c>
      <c r="I4424" s="58" t="s">
        <v>1628</v>
      </c>
      <c r="J4424" s="59">
        <v>0.3</v>
      </c>
    </row>
    <row r="4425" spans="1:10" ht="21" x14ac:dyDescent="0.35">
      <c r="A4425" s="56">
        <v>2227310</v>
      </c>
      <c r="B4425" s="56" t="s">
        <v>14153</v>
      </c>
      <c r="C4425" s="56" t="s">
        <v>14154</v>
      </c>
      <c r="D4425" s="57" t="s">
        <v>14155</v>
      </c>
      <c r="E4425" s="57" t="s">
        <v>1287</v>
      </c>
      <c r="F4425" s="58" t="s">
        <v>1367</v>
      </c>
      <c r="G4425" s="58">
        <v>2</v>
      </c>
      <c r="H4425" s="58" t="s">
        <v>1498</v>
      </c>
      <c r="I4425" s="58" t="s">
        <v>1628</v>
      </c>
      <c r="J4425" s="59">
        <v>0.3</v>
      </c>
    </row>
    <row r="4426" spans="1:10" ht="21" x14ac:dyDescent="0.35">
      <c r="A4426" s="56">
        <v>2264796</v>
      </c>
      <c r="B4426" s="56" t="s">
        <v>14156</v>
      </c>
      <c r="C4426" s="56" t="s">
        <v>14157</v>
      </c>
      <c r="D4426" s="57" t="s">
        <v>4161</v>
      </c>
      <c r="E4426" s="57" t="s">
        <v>1027</v>
      </c>
      <c r="F4426" s="58" t="s">
        <v>48</v>
      </c>
      <c r="G4426" s="58">
        <v>2</v>
      </c>
      <c r="H4426" s="58" t="s">
        <v>1516</v>
      </c>
      <c r="I4426" s="58" t="s">
        <v>1637</v>
      </c>
      <c r="J4426" s="59">
        <v>0.3</v>
      </c>
    </row>
    <row r="4427" spans="1:10" ht="21" x14ac:dyDescent="0.35">
      <c r="A4427" s="56">
        <v>2265401</v>
      </c>
      <c r="B4427" s="56" t="s">
        <v>14158</v>
      </c>
      <c r="C4427" s="56" t="s">
        <v>14159</v>
      </c>
      <c r="D4427" s="57" t="s">
        <v>14160</v>
      </c>
      <c r="E4427" s="57" t="s">
        <v>14161</v>
      </c>
      <c r="F4427" s="58" t="s">
        <v>48</v>
      </c>
      <c r="G4427" s="58">
        <v>2</v>
      </c>
      <c r="H4427" s="58" t="s">
        <v>1516</v>
      </c>
      <c r="I4427" s="58" t="s">
        <v>1637</v>
      </c>
      <c r="J4427" s="59">
        <v>0.3</v>
      </c>
    </row>
    <row r="4428" spans="1:10" ht="21" x14ac:dyDescent="0.35">
      <c r="A4428" s="56">
        <v>2265441</v>
      </c>
      <c r="B4428" s="56" t="s">
        <v>14162</v>
      </c>
      <c r="C4428" s="56" t="s">
        <v>14163</v>
      </c>
      <c r="D4428" s="57" t="s">
        <v>152</v>
      </c>
      <c r="E4428" s="57" t="s">
        <v>473</v>
      </c>
      <c r="F4428" s="58" t="s">
        <v>48</v>
      </c>
      <c r="G4428" s="58">
        <v>2</v>
      </c>
      <c r="H4428" s="58" t="s">
        <v>1516</v>
      </c>
      <c r="I4428" s="58" t="s">
        <v>1637</v>
      </c>
      <c r="J4428" s="59">
        <v>0.3</v>
      </c>
    </row>
    <row r="4429" spans="1:10" ht="21" x14ac:dyDescent="0.35">
      <c r="A4429" s="56">
        <v>2272268</v>
      </c>
      <c r="B4429" s="56" t="s">
        <v>14164</v>
      </c>
      <c r="C4429" s="56" t="s">
        <v>14165</v>
      </c>
      <c r="D4429" s="57" t="s">
        <v>14166</v>
      </c>
      <c r="E4429" s="57" t="s">
        <v>610</v>
      </c>
      <c r="F4429" s="58" t="s">
        <v>48</v>
      </c>
      <c r="G4429" s="58">
        <v>2</v>
      </c>
      <c r="H4429" s="58" t="s">
        <v>1516</v>
      </c>
      <c r="I4429" s="58" t="s">
        <v>1637</v>
      </c>
      <c r="J4429" s="59">
        <v>0.3</v>
      </c>
    </row>
    <row r="4430" spans="1:10" ht="21" x14ac:dyDescent="0.35">
      <c r="A4430" s="56">
        <v>2352346</v>
      </c>
      <c r="B4430" s="56" t="s">
        <v>14167</v>
      </c>
      <c r="C4430" s="56" t="s">
        <v>14168</v>
      </c>
      <c r="D4430" s="57" t="s">
        <v>4036</v>
      </c>
      <c r="E4430" s="57" t="s">
        <v>14169</v>
      </c>
      <c r="F4430" s="58" t="s">
        <v>1504</v>
      </c>
      <c r="G4430" s="58">
        <v>2</v>
      </c>
      <c r="H4430" s="58" t="s">
        <v>1477</v>
      </c>
      <c r="I4430" s="58" t="s">
        <v>1644</v>
      </c>
      <c r="J4430" s="59">
        <v>0.3</v>
      </c>
    </row>
    <row r="4431" spans="1:10" ht="21" x14ac:dyDescent="0.35">
      <c r="A4431" s="56">
        <v>0</v>
      </c>
      <c r="B4431" s="56" t="s">
        <v>14170</v>
      </c>
      <c r="C4431" s="56" t="s">
        <v>14171</v>
      </c>
      <c r="D4431" s="57"/>
      <c r="E4431" s="57"/>
      <c r="F4431" s="58"/>
      <c r="G4431" s="58">
        <v>2</v>
      </c>
      <c r="H4431" s="58"/>
      <c r="I4431" s="58"/>
      <c r="J4431" s="59"/>
    </row>
    <row r="4432" spans="1:10" ht="21" x14ac:dyDescent="0.35">
      <c r="A4432" s="56">
        <v>0</v>
      </c>
      <c r="B4432" s="56" t="s">
        <v>14172</v>
      </c>
      <c r="C4432" s="56" t="s">
        <v>14173</v>
      </c>
      <c r="D4432" s="57"/>
      <c r="E4432" s="57"/>
      <c r="F4432" s="58"/>
      <c r="G4432" s="58">
        <v>2</v>
      </c>
      <c r="H4432" s="58"/>
      <c r="I4432" s="58"/>
      <c r="J4432" s="59"/>
    </row>
    <row r="4433" spans="1:10" ht="21" x14ac:dyDescent="0.35">
      <c r="A4433" s="56">
        <v>739105</v>
      </c>
      <c r="B4433" s="56" t="s">
        <v>14174</v>
      </c>
      <c r="C4433" s="56" t="s">
        <v>14175</v>
      </c>
      <c r="D4433" s="57" t="s">
        <v>14176</v>
      </c>
      <c r="E4433" s="57" t="s">
        <v>14177</v>
      </c>
      <c r="F4433" s="58" t="s">
        <v>1597</v>
      </c>
      <c r="G4433" s="58">
        <v>1</v>
      </c>
      <c r="H4433" s="58" t="s">
        <v>1885</v>
      </c>
      <c r="I4433" s="58" t="s">
        <v>1478</v>
      </c>
      <c r="J4433" s="59">
        <v>0.38</v>
      </c>
    </row>
    <row r="4434" spans="1:10" ht="21" x14ac:dyDescent="0.35">
      <c r="A4434" s="56">
        <v>1046056</v>
      </c>
      <c r="B4434" s="56" t="s">
        <v>14178</v>
      </c>
      <c r="C4434" s="56" t="s">
        <v>14179</v>
      </c>
      <c r="D4434" s="57" t="s">
        <v>14180</v>
      </c>
      <c r="E4434" s="57" t="s">
        <v>674</v>
      </c>
      <c r="F4434" s="58" t="s">
        <v>1680</v>
      </c>
      <c r="G4434" s="58" t="s">
        <v>1492</v>
      </c>
      <c r="H4434" s="58" t="s">
        <v>1516</v>
      </c>
      <c r="I4434" s="58" t="s">
        <v>1517</v>
      </c>
      <c r="J4434" s="59">
        <v>0.38</v>
      </c>
    </row>
    <row r="4435" spans="1:10" ht="21" x14ac:dyDescent="0.35">
      <c r="A4435" s="56">
        <v>1124083</v>
      </c>
      <c r="B4435" s="56" t="s">
        <v>14181</v>
      </c>
      <c r="C4435" s="56" t="s">
        <v>14182</v>
      </c>
      <c r="D4435" s="57" t="s">
        <v>14183</v>
      </c>
      <c r="E4435" s="57" t="s">
        <v>6186</v>
      </c>
      <c r="F4435" s="58" t="s">
        <v>1399</v>
      </c>
      <c r="G4435" s="58">
        <v>1</v>
      </c>
      <c r="H4435" s="58" t="s">
        <v>1483</v>
      </c>
      <c r="I4435" s="58" t="s">
        <v>1484</v>
      </c>
      <c r="J4435" s="59">
        <v>0.38</v>
      </c>
    </row>
    <row r="4436" spans="1:10" ht="21" x14ac:dyDescent="0.35">
      <c r="A4436" s="56">
        <v>1282819</v>
      </c>
      <c r="B4436" s="56" t="s">
        <v>14184</v>
      </c>
      <c r="C4436" s="56" t="s">
        <v>14185</v>
      </c>
      <c r="D4436" s="57" t="s">
        <v>14186</v>
      </c>
      <c r="E4436" s="57" t="s">
        <v>709</v>
      </c>
      <c r="F4436" s="58" t="s">
        <v>1399</v>
      </c>
      <c r="G4436" s="58">
        <v>1</v>
      </c>
      <c r="H4436" s="58" t="s">
        <v>1505</v>
      </c>
      <c r="I4436" s="58" t="s">
        <v>1921</v>
      </c>
      <c r="J4436" s="59">
        <v>0.38</v>
      </c>
    </row>
    <row r="4437" spans="1:10" ht="21" x14ac:dyDescent="0.35">
      <c r="A4437" s="56">
        <v>1598162</v>
      </c>
      <c r="B4437" s="56" t="s">
        <v>14187</v>
      </c>
      <c r="C4437" s="56" t="s">
        <v>14188</v>
      </c>
      <c r="D4437" s="57" t="s">
        <v>3492</v>
      </c>
      <c r="E4437" s="57" t="s">
        <v>3543</v>
      </c>
      <c r="F4437" s="58" t="s">
        <v>1404</v>
      </c>
      <c r="G4437" s="58">
        <v>2</v>
      </c>
      <c r="H4437" s="58" t="s">
        <v>1614</v>
      </c>
      <c r="I4437" s="58" t="s">
        <v>1624</v>
      </c>
      <c r="J4437" s="59">
        <v>0.3</v>
      </c>
    </row>
    <row r="4438" spans="1:10" ht="21" x14ac:dyDescent="0.35">
      <c r="A4438" s="56">
        <v>1686090</v>
      </c>
      <c r="B4438" s="56" t="s">
        <v>14189</v>
      </c>
      <c r="C4438" s="56" t="s">
        <v>14190</v>
      </c>
      <c r="D4438" s="57" t="s">
        <v>14191</v>
      </c>
      <c r="E4438" s="57" t="s">
        <v>1450</v>
      </c>
      <c r="F4438" s="58" t="s">
        <v>1404</v>
      </c>
      <c r="G4438" s="58">
        <v>2</v>
      </c>
      <c r="H4438" s="58" t="s">
        <v>1609</v>
      </c>
      <c r="I4438" s="58" t="s">
        <v>1610</v>
      </c>
      <c r="J4438" s="59">
        <v>0.34</v>
      </c>
    </row>
    <row r="4439" spans="1:10" ht="21" x14ac:dyDescent="0.35">
      <c r="A4439" s="56">
        <v>1750700</v>
      </c>
      <c r="B4439" s="56" t="s">
        <v>1405</v>
      </c>
      <c r="C4439" s="56" t="s">
        <v>14192</v>
      </c>
      <c r="D4439" s="57" t="s">
        <v>1406</v>
      </c>
      <c r="E4439" s="57" t="s">
        <v>502</v>
      </c>
      <c r="F4439" s="58" t="s">
        <v>1404</v>
      </c>
      <c r="G4439" s="58">
        <v>2</v>
      </c>
      <c r="H4439" s="58" t="s">
        <v>1609</v>
      </c>
      <c r="I4439" s="58" t="s">
        <v>1610</v>
      </c>
      <c r="J4439" s="59">
        <v>0.34</v>
      </c>
    </row>
    <row r="4440" spans="1:10" ht="21" x14ac:dyDescent="0.35">
      <c r="A4440" s="56">
        <v>1754479</v>
      </c>
      <c r="B4440" s="56" t="s">
        <v>14193</v>
      </c>
      <c r="C4440" s="56" t="s">
        <v>14194</v>
      </c>
      <c r="D4440" s="57" t="s">
        <v>14195</v>
      </c>
      <c r="E4440" s="57" t="s">
        <v>264</v>
      </c>
      <c r="F4440" s="58" t="s">
        <v>1399</v>
      </c>
      <c r="G4440" s="58">
        <v>1</v>
      </c>
      <c r="H4440" s="58" t="s">
        <v>1614</v>
      </c>
      <c r="I4440" s="58" t="s">
        <v>1615</v>
      </c>
      <c r="J4440" s="59">
        <v>0.34</v>
      </c>
    </row>
    <row r="4441" spans="1:10" ht="21" x14ac:dyDescent="0.35">
      <c r="A4441" s="56">
        <v>1754485</v>
      </c>
      <c r="B4441" s="56" t="s">
        <v>14196</v>
      </c>
      <c r="C4441" s="56" t="s">
        <v>14197</v>
      </c>
      <c r="D4441" s="57" t="s">
        <v>14198</v>
      </c>
      <c r="E4441" s="57" t="s">
        <v>3157</v>
      </c>
      <c r="F4441" s="58" t="s">
        <v>1399</v>
      </c>
      <c r="G4441" s="58">
        <v>1</v>
      </c>
      <c r="H4441" s="58" t="s">
        <v>1614</v>
      </c>
      <c r="I4441" s="58" t="s">
        <v>1615</v>
      </c>
      <c r="J4441" s="59">
        <v>0.34</v>
      </c>
    </row>
    <row r="4442" spans="1:10" ht="21" x14ac:dyDescent="0.35">
      <c r="A4442" s="56">
        <v>1755065</v>
      </c>
      <c r="B4442" s="56" t="s">
        <v>14199</v>
      </c>
      <c r="C4442" s="56" t="s">
        <v>14200</v>
      </c>
      <c r="D4442" s="57" t="s">
        <v>14201</v>
      </c>
      <c r="E4442" s="57" t="s">
        <v>69</v>
      </c>
      <c r="F4442" s="58" t="s">
        <v>1399</v>
      </c>
      <c r="G4442" s="58">
        <v>1</v>
      </c>
      <c r="H4442" s="58" t="s">
        <v>1614</v>
      </c>
      <c r="I4442" s="58" t="s">
        <v>1615</v>
      </c>
      <c r="J4442" s="59">
        <v>0.34</v>
      </c>
    </row>
    <row r="4443" spans="1:10" ht="21" x14ac:dyDescent="0.35">
      <c r="A4443" s="56">
        <v>1755708</v>
      </c>
      <c r="B4443" s="56" t="s">
        <v>14202</v>
      </c>
      <c r="C4443" s="56" t="s">
        <v>14203</v>
      </c>
      <c r="D4443" s="57" t="s">
        <v>14204</v>
      </c>
      <c r="E4443" s="57" t="s">
        <v>1167</v>
      </c>
      <c r="F4443" s="58" t="s">
        <v>1404</v>
      </c>
      <c r="G4443" s="58">
        <v>2</v>
      </c>
      <c r="H4443" s="58" t="s">
        <v>1609</v>
      </c>
      <c r="I4443" s="58" t="s">
        <v>1610</v>
      </c>
      <c r="J4443" s="59">
        <v>0.34</v>
      </c>
    </row>
    <row r="4444" spans="1:10" ht="21" x14ac:dyDescent="0.35">
      <c r="A4444" s="56">
        <v>1907594</v>
      </c>
      <c r="B4444" s="56" t="s">
        <v>14205</v>
      </c>
      <c r="C4444" s="56" t="s">
        <v>14206</v>
      </c>
      <c r="D4444" s="57" t="s">
        <v>14207</v>
      </c>
      <c r="E4444" s="57" t="s">
        <v>574</v>
      </c>
      <c r="F4444" s="58" t="s">
        <v>1404</v>
      </c>
      <c r="G4444" s="58">
        <v>2</v>
      </c>
      <c r="H4444" s="58" t="s">
        <v>1614</v>
      </c>
      <c r="I4444" s="58" t="s">
        <v>1624</v>
      </c>
      <c r="J4444" s="59">
        <v>0.3</v>
      </c>
    </row>
    <row r="4445" spans="1:10" ht="21" x14ac:dyDescent="0.35">
      <c r="A4445" s="56">
        <v>1908501</v>
      </c>
      <c r="B4445" s="56" t="s">
        <v>14208</v>
      </c>
      <c r="C4445" s="56" t="s">
        <v>14209</v>
      </c>
      <c r="D4445" s="57" t="s">
        <v>68</v>
      </c>
      <c r="E4445" s="57" t="s">
        <v>718</v>
      </c>
      <c r="F4445" s="58" t="s">
        <v>1404</v>
      </c>
      <c r="G4445" s="58">
        <v>2</v>
      </c>
      <c r="H4445" s="58" t="s">
        <v>1614</v>
      </c>
      <c r="I4445" s="58" t="s">
        <v>1624</v>
      </c>
      <c r="J4445" s="59">
        <v>0.3</v>
      </c>
    </row>
    <row r="4446" spans="1:10" ht="21" x14ac:dyDescent="0.35">
      <c r="A4446" s="56">
        <v>1908841</v>
      </c>
      <c r="B4446" s="56" t="s">
        <v>14210</v>
      </c>
      <c r="C4446" s="56" t="s">
        <v>14211</v>
      </c>
      <c r="D4446" s="57" t="s">
        <v>14212</v>
      </c>
      <c r="E4446" s="57" t="s">
        <v>1370</v>
      </c>
      <c r="F4446" s="58" t="s">
        <v>1399</v>
      </c>
      <c r="G4446" s="58">
        <v>1</v>
      </c>
      <c r="H4446" s="58" t="s">
        <v>1493</v>
      </c>
      <c r="I4446" s="58" t="s">
        <v>2040</v>
      </c>
      <c r="J4446" s="59">
        <v>0.34</v>
      </c>
    </row>
    <row r="4447" spans="1:10" ht="21" x14ac:dyDescent="0.35">
      <c r="A4447" s="56">
        <v>1910632</v>
      </c>
      <c r="B4447" s="56" t="s">
        <v>14213</v>
      </c>
      <c r="C4447" s="56" t="s">
        <v>14214</v>
      </c>
      <c r="D4447" s="57" t="s">
        <v>14215</v>
      </c>
      <c r="E4447" s="57" t="s">
        <v>59</v>
      </c>
      <c r="F4447" s="58" t="s">
        <v>1404</v>
      </c>
      <c r="G4447" s="58">
        <v>2</v>
      </c>
      <c r="H4447" s="58" t="s">
        <v>1477</v>
      </c>
      <c r="I4447" s="58" t="s">
        <v>1644</v>
      </c>
      <c r="J4447" s="59">
        <v>0.3</v>
      </c>
    </row>
    <row r="4448" spans="1:10" ht="21" x14ac:dyDescent="0.35">
      <c r="A4448" s="56">
        <v>1968703</v>
      </c>
      <c r="B4448" s="56" t="s">
        <v>14216</v>
      </c>
      <c r="C4448" s="56" t="s">
        <v>14217</v>
      </c>
      <c r="D4448" s="57" t="s">
        <v>14218</v>
      </c>
      <c r="E4448" s="57" t="s">
        <v>64</v>
      </c>
      <c r="F4448" s="58" t="s">
        <v>48</v>
      </c>
      <c r="G4448" s="58">
        <v>2</v>
      </c>
      <c r="H4448" s="58" t="s">
        <v>1614</v>
      </c>
      <c r="I4448" s="58" t="s">
        <v>1624</v>
      </c>
      <c r="J4448" s="59">
        <v>0.3</v>
      </c>
    </row>
    <row r="4449" spans="1:10" ht="21" x14ac:dyDescent="0.35">
      <c r="A4449" s="56">
        <v>1968711</v>
      </c>
      <c r="B4449" s="56" t="s">
        <v>14219</v>
      </c>
      <c r="C4449" s="56" t="s">
        <v>14220</v>
      </c>
      <c r="D4449" s="57" t="s">
        <v>14221</v>
      </c>
      <c r="E4449" s="57" t="s">
        <v>64</v>
      </c>
      <c r="F4449" s="58" t="s">
        <v>48</v>
      </c>
      <c r="G4449" s="58">
        <v>2</v>
      </c>
      <c r="H4449" s="58" t="s">
        <v>1614</v>
      </c>
      <c r="I4449" s="58" t="s">
        <v>1624</v>
      </c>
      <c r="J4449" s="59">
        <v>0.3</v>
      </c>
    </row>
    <row r="4450" spans="1:10" ht="21" x14ac:dyDescent="0.35">
      <c r="A4450" s="56">
        <v>1968931</v>
      </c>
      <c r="B4450" s="56" t="s">
        <v>14222</v>
      </c>
      <c r="C4450" s="56" t="s">
        <v>14223</v>
      </c>
      <c r="D4450" s="57" t="s">
        <v>2979</v>
      </c>
      <c r="E4450" s="57" t="s">
        <v>9913</v>
      </c>
      <c r="F4450" s="58" t="s">
        <v>1404</v>
      </c>
      <c r="G4450" s="58">
        <v>2</v>
      </c>
      <c r="H4450" s="58" t="s">
        <v>1614</v>
      </c>
      <c r="I4450" s="58" t="s">
        <v>1624</v>
      </c>
      <c r="J4450" s="59">
        <v>0.3</v>
      </c>
    </row>
    <row r="4451" spans="1:10" ht="21" x14ac:dyDescent="0.35">
      <c r="A4451" s="56">
        <v>1971045</v>
      </c>
      <c r="B4451" s="56" t="s">
        <v>14224</v>
      </c>
      <c r="C4451" s="56" t="s">
        <v>14225</v>
      </c>
      <c r="D4451" s="57" t="s">
        <v>14226</v>
      </c>
      <c r="E4451" s="57" t="s">
        <v>1129</v>
      </c>
      <c r="F4451" s="58" t="s">
        <v>48</v>
      </c>
      <c r="G4451" s="58">
        <v>2</v>
      </c>
      <c r="H4451" s="58" t="s">
        <v>1614</v>
      </c>
      <c r="I4451" s="58" t="s">
        <v>1624</v>
      </c>
      <c r="J4451" s="59">
        <v>0.3</v>
      </c>
    </row>
    <row r="4452" spans="1:10" ht="21" x14ac:dyDescent="0.35">
      <c r="A4452" s="56">
        <v>2007026</v>
      </c>
      <c r="B4452" s="56" t="s">
        <v>14227</v>
      </c>
      <c r="C4452" s="56" t="s">
        <v>14228</v>
      </c>
      <c r="D4452" s="57" t="s">
        <v>14229</v>
      </c>
      <c r="E4452" s="57" t="s">
        <v>413</v>
      </c>
      <c r="F4452" s="58" t="s">
        <v>48</v>
      </c>
      <c r="G4452" s="58">
        <v>2</v>
      </c>
      <c r="H4452" s="58" t="s">
        <v>1516</v>
      </c>
      <c r="I4452" s="58" t="s">
        <v>1637</v>
      </c>
      <c r="J4452" s="59">
        <v>0.3</v>
      </c>
    </row>
    <row r="4453" spans="1:10" ht="21" x14ac:dyDescent="0.35">
      <c r="A4453" s="56">
        <v>2011884</v>
      </c>
      <c r="B4453" s="56" t="s">
        <v>14230</v>
      </c>
      <c r="C4453" s="56" t="s">
        <v>14231</v>
      </c>
      <c r="D4453" s="57" t="s">
        <v>14232</v>
      </c>
      <c r="E4453" s="57" t="s">
        <v>350</v>
      </c>
      <c r="F4453" s="58" t="s">
        <v>48</v>
      </c>
      <c r="G4453" s="58">
        <v>2</v>
      </c>
      <c r="H4453" s="58" t="s">
        <v>1614</v>
      </c>
      <c r="I4453" s="58" t="s">
        <v>1624</v>
      </c>
      <c r="J4453" s="59">
        <v>0.3</v>
      </c>
    </row>
    <row r="4454" spans="1:10" ht="21" x14ac:dyDescent="0.35">
      <c r="A4454" s="56">
        <v>2011966</v>
      </c>
      <c r="B4454" s="56" t="s">
        <v>14233</v>
      </c>
      <c r="C4454" s="56" t="s">
        <v>14234</v>
      </c>
      <c r="D4454" s="57" t="s">
        <v>14235</v>
      </c>
      <c r="E4454" s="57" t="s">
        <v>1802</v>
      </c>
      <c r="F4454" s="58" t="s">
        <v>48</v>
      </c>
      <c r="G4454" s="58">
        <v>2</v>
      </c>
      <c r="H4454" s="58" t="s">
        <v>1493</v>
      </c>
      <c r="I4454" s="58" t="s">
        <v>1859</v>
      </c>
      <c r="J4454" s="59">
        <v>0.3</v>
      </c>
    </row>
    <row r="4455" spans="1:10" ht="21" x14ac:dyDescent="0.35">
      <c r="A4455" s="56">
        <v>2011967</v>
      </c>
      <c r="B4455" s="56" t="s">
        <v>14236</v>
      </c>
      <c r="C4455" s="56" t="s">
        <v>14237</v>
      </c>
      <c r="D4455" s="57" t="s">
        <v>3014</v>
      </c>
      <c r="E4455" s="57" t="s">
        <v>11410</v>
      </c>
      <c r="F4455" s="58" t="s">
        <v>48</v>
      </c>
      <c r="G4455" s="58">
        <v>2</v>
      </c>
      <c r="H4455" s="58" t="s">
        <v>1493</v>
      </c>
      <c r="I4455" s="58" t="s">
        <v>1859</v>
      </c>
      <c r="J4455" s="59">
        <v>0.3</v>
      </c>
    </row>
    <row r="4456" spans="1:10" ht="21" x14ac:dyDescent="0.35">
      <c r="A4456" s="56">
        <v>2012055</v>
      </c>
      <c r="B4456" s="56" t="s">
        <v>14238</v>
      </c>
      <c r="C4456" s="56" t="s">
        <v>14239</v>
      </c>
      <c r="D4456" s="57" t="s">
        <v>14240</v>
      </c>
      <c r="E4456" s="57" t="s">
        <v>1041</v>
      </c>
      <c r="F4456" s="58" t="s">
        <v>48</v>
      </c>
      <c r="G4456" s="58">
        <v>2</v>
      </c>
      <c r="H4456" s="58" t="s">
        <v>1493</v>
      </c>
      <c r="I4456" s="58" t="s">
        <v>1859</v>
      </c>
      <c r="J4456" s="59">
        <v>0.3</v>
      </c>
    </row>
    <row r="4457" spans="1:10" ht="21" x14ac:dyDescent="0.35">
      <c r="A4457" s="56">
        <v>2012107</v>
      </c>
      <c r="B4457" s="56" t="s">
        <v>14241</v>
      </c>
      <c r="C4457" s="56" t="s">
        <v>14242</v>
      </c>
      <c r="D4457" s="57" t="s">
        <v>7176</v>
      </c>
      <c r="E4457" s="57" t="s">
        <v>5906</v>
      </c>
      <c r="F4457" s="58" t="s">
        <v>1404</v>
      </c>
      <c r="G4457" s="58">
        <v>2</v>
      </c>
      <c r="H4457" s="58" t="s">
        <v>1493</v>
      </c>
      <c r="I4457" s="58" t="s">
        <v>1859</v>
      </c>
      <c r="J4457" s="59">
        <v>0.3</v>
      </c>
    </row>
    <row r="4458" spans="1:10" ht="21" x14ac:dyDescent="0.35">
      <c r="A4458" s="56">
        <v>2012181</v>
      </c>
      <c r="B4458" s="56" t="s">
        <v>14243</v>
      </c>
      <c r="C4458" s="56" t="s">
        <v>14244</v>
      </c>
      <c r="D4458" s="57" t="s">
        <v>14245</v>
      </c>
      <c r="E4458" s="57" t="s">
        <v>1454</v>
      </c>
      <c r="F4458" s="58" t="s">
        <v>48</v>
      </c>
      <c r="G4458" s="58">
        <v>2</v>
      </c>
      <c r="H4458" s="58" t="s">
        <v>1493</v>
      </c>
      <c r="I4458" s="58" t="s">
        <v>1859</v>
      </c>
      <c r="J4458" s="59">
        <v>0.3</v>
      </c>
    </row>
    <row r="4459" spans="1:10" ht="21" x14ac:dyDescent="0.35">
      <c r="A4459" s="56">
        <v>2048182</v>
      </c>
      <c r="B4459" s="56" t="s">
        <v>14246</v>
      </c>
      <c r="C4459" s="56" t="s">
        <v>14247</v>
      </c>
      <c r="D4459" s="57" t="s">
        <v>14248</v>
      </c>
      <c r="E4459" s="57" t="s">
        <v>2520</v>
      </c>
      <c r="F4459" s="58" t="s">
        <v>48</v>
      </c>
      <c r="G4459" s="58">
        <v>2</v>
      </c>
      <c r="H4459" s="58" t="s">
        <v>1493</v>
      </c>
      <c r="I4459" s="58" t="s">
        <v>1859</v>
      </c>
      <c r="J4459" s="59">
        <v>0.3</v>
      </c>
    </row>
    <row r="4460" spans="1:10" ht="21" x14ac:dyDescent="0.35">
      <c r="A4460" s="56">
        <v>2048657</v>
      </c>
      <c r="B4460" s="56" t="s">
        <v>14249</v>
      </c>
      <c r="C4460" s="56" t="s">
        <v>14250</v>
      </c>
      <c r="D4460" s="57" t="s">
        <v>14251</v>
      </c>
      <c r="E4460" s="57" t="s">
        <v>64</v>
      </c>
      <c r="F4460" s="58" t="s">
        <v>48</v>
      </c>
      <c r="G4460" s="58">
        <v>2</v>
      </c>
      <c r="H4460" s="58" t="s">
        <v>1493</v>
      </c>
      <c r="I4460" s="58" t="s">
        <v>1859</v>
      </c>
      <c r="J4460" s="59">
        <v>0.3</v>
      </c>
    </row>
    <row r="4461" spans="1:10" ht="21" x14ac:dyDescent="0.35">
      <c r="A4461" s="56">
        <v>2048673</v>
      </c>
      <c r="B4461" s="56" t="s">
        <v>14252</v>
      </c>
      <c r="C4461" s="56" t="s">
        <v>14253</v>
      </c>
      <c r="D4461" s="57" t="s">
        <v>12571</v>
      </c>
      <c r="E4461" s="57" t="s">
        <v>2502</v>
      </c>
      <c r="F4461" s="58" t="s">
        <v>48</v>
      </c>
      <c r="G4461" s="58">
        <v>2</v>
      </c>
      <c r="H4461" s="58" t="s">
        <v>1493</v>
      </c>
      <c r="I4461" s="58" t="s">
        <v>1859</v>
      </c>
      <c r="J4461" s="59">
        <v>0.3</v>
      </c>
    </row>
    <row r="4462" spans="1:10" ht="21" x14ac:dyDescent="0.35">
      <c r="A4462" s="56">
        <v>2048690</v>
      </c>
      <c r="B4462" s="56" t="s">
        <v>14254</v>
      </c>
      <c r="C4462" s="56" t="s">
        <v>14255</v>
      </c>
      <c r="D4462" s="57" t="s">
        <v>14256</v>
      </c>
      <c r="E4462" s="57" t="s">
        <v>625</v>
      </c>
      <c r="F4462" s="58" t="s">
        <v>48</v>
      </c>
      <c r="G4462" s="58">
        <v>2</v>
      </c>
      <c r="H4462" s="58" t="s">
        <v>1493</v>
      </c>
      <c r="I4462" s="58" t="s">
        <v>1859</v>
      </c>
      <c r="J4462" s="59">
        <v>0.3</v>
      </c>
    </row>
    <row r="4463" spans="1:10" ht="21" x14ac:dyDescent="0.35">
      <c r="A4463" s="56">
        <v>2048724</v>
      </c>
      <c r="B4463" s="56" t="s">
        <v>14257</v>
      </c>
      <c r="C4463" s="56" t="s">
        <v>14258</v>
      </c>
      <c r="D4463" s="57" t="s">
        <v>290</v>
      </c>
      <c r="E4463" s="57" t="s">
        <v>6343</v>
      </c>
      <c r="F4463" s="58" t="s">
        <v>48</v>
      </c>
      <c r="G4463" s="58">
        <v>2</v>
      </c>
      <c r="H4463" s="58" t="s">
        <v>1493</v>
      </c>
      <c r="I4463" s="58" t="s">
        <v>1859</v>
      </c>
      <c r="J4463" s="59">
        <v>0.3</v>
      </c>
    </row>
    <row r="4464" spans="1:10" ht="21" x14ac:dyDescent="0.35">
      <c r="A4464" s="56">
        <v>2048734</v>
      </c>
      <c r="B4464" s="56" t="s">
        <v>14259</v>
      </c>
      <c r="C4464" s="56" t="s">
        <v>14260</v>
      </c>
      <c r="D4464" s="57" t="s">
        <v>14261</v>
      </c>
      <c r="E4464" s="57" t="s">
        <v>14262</v>
      </c>
      <c r="F4464" s="58" t="s">
        <v>1404</v>
      </c>
      <c r="G4464" s="58">
        <v>2</v>
      </c>
      <c r="H4464" s="58" t="s">
        <v>1493</v>
      </c>
      <c r="I4464" s="58" t="s">
        <v>1859</v>
      </c>
      <c r="J4464" s="59">
        <v>0.3</v>
      </c>
    </row>
    <row r="4465" spans="1:10" ht="21" x14ac:dyDescent="0.35">
      <c r="A4465" s="56">
        <v>2048772</v>
      </c>
      <c r="B4465" s="56" t="s">
        <v>14263</v>
      </c>
      <c r="C4465" s="56" t="s">
        <v>14264</v>
      </c>
      <c r="D4465" s="57" t="s">
        <v>14265</v>
      </c>
      <c r="E4465" s="57" t="s">
        <v>320</v>
      </c>
      <c r="F4465" s="58" t="s">
        <v>48</v>
      </c>
      <c r="G4465" s="58">
        <v>2</v>
      </c>
      <c r="H4465" s="58" t="s">
        <v>1493</v>
      </c>
      <c r="I4465" s="58" t="s">
        <v>1859</v>
      </c>
      <c r="J4465" s="59">
        <v>0.3</v>
      </c>
    </row>
    <row r="4466" spans="1:10" ht="21" x14ac:dyDescent="0.35">
      <c r="A4466" s="56">
        <v>2048785</v>
      </c>
      <c r="B4466" s="56" t="s">
        <v>14266</v>
      </c>
      <c r="C4466" s="56" t="s">
        <v>14267</v>
      </c>
      <c r="D4466" s="57" t="s">
        <v>14268</v>
      </c>
      <c r="E4466" s="57" t="s">
        <v>994</v>
      </c>
      <c r="F4466" s="58" t="s">
        <v>48</v>
      </c>
      <c r="G4466" s="58">
        <v>2</v>
      </c>
      <c r="H4466" s="58" t="s">
        <v>1493</v>
      </c>
      <c r="I4466" s="58" t="s">
        <v>1859</v>
      </c>
      <c r="J4466" s="59">
        <v>0.3</v>
      </c>
    </row>
    <row r="4467" spans="1:10" ht="21" x14ac:dyDescent="0.35">
      <c r="A4467" s="56">
        <v>2048812</v>
      </c>
      <c r="B4467" s="56" t="s">
        <v>14269</v>
      </c>
      <c r="C4467" s="56" t="s">
        <v>14270</v>
      </c>
      <c r="D4467" s="57" t="s">
        <v>14271</v>
      </c>
      <c r="E4467" s="57" t="s">
        <v>4770</v>
      </c>
      <c r="F4467" s="58" t="s">
        <v>1404</v>
      </c>
      <c r="G4467" s="58">
        <v>2</v>
      </c>
      <c r="H4467" s="58" t="s">
        <v>1493</v>
      </c>
      <c r="I4467" s="58" t="s">
        <v>1859</v>
      </c>
      <c r="J4467" s="59">
        <v>0.3</v>
      </c>
    </row>
    <row r="4468" spans="1:10" ht="21" x14ac:dyDescent="0.35">
      <c r="A4468" s="56">
        <v>2048827</v>
      </c>
      <c r="B4468" s="56" t="s">
        <v>14272</v>
      </c>
      <c r="C4468" s="56" t="s">
        <v>14273</v>
      </c>
      <c r="D4468" s="57" t="s">
        <v>4551</v>
      </c>
      <c r="E4468" s="57" t="s">
        <v>64</v>
      </c>
      <c r="F4468" s="58" t="s">
        <v>48</v>
      </c>
      <c r="G4468" s="58">
        <v>2</v>
      </c>
      <c r="H4468" s="58" t="s">
        <v>1493</v>
      </c>
      <c r="I4468" s="58" t="s">
        <v>1859</v>
      </c>
      <c r="J4468" s="59">
        <v>0.3</v>
      </c>
    </row>
    <row r="4469" spans="1:10" ht="21" x14ac:dyDescent="0.35">
      <c r="A4469" s="56">
        <v>2048828</v>
      </c>
      <c r="B4469" s="56" t="s">
        <v>14274</v>
      </c>
      <c r="C4469" s="56" t="s">
        <v>14275</v>
      </c>
      <c r="D4469" s="57" t="s">
        <v>1286</v>
      </c>
      <c r="E4469" s="57" t="s">
        <v>709</v>
      </c>
      <c r="F4469" s="58" t="s">
        <v>48</v>
      </c>
      <c r="G4469" s="58">
        <v>2</v>
      </c>
      <c r="H4469" s="58" t="s">
        <v>1493</v>
      </c>
      <c r="I4469" s="58" t="s">
        <v>1859</v>
      </c>
      <c r="J4469" s="59">
        <v>0.3</v>
      </c>
    </row>
    <row r="4470" spans="1:10" ht="21" x14ac:dyDescent="0.35">
      <c r="A4470" s="56">
        <v>2111587</v>
      </c>
      <c r="B4470" s="56" t="s">
        <v>14276</v>
      </c>
      <c r="C4470" s="56" t="s">
        <v>14277</v>
      </c>
      <c r="D4470" s="57" t="s">
        <v>3152</v>
      </c>
      <c r="E4470" s="57" t="s">
        <v>5835</v>
      </c>
      <c r="F4470" s="58" t="s">
        <v>48</v>
      </c>
      <c r="G4470" s="58">
        <v>2</v>
      </c>
      <c r="H4470" s="58" t="s">
        <v>1493</v>
      </c>
      <c r="I4470" s="58" t="s">
        <v>1859</v>
      </c>
      <c r="J4470" s="59">
        <v>0.3</v>
      </c>
    </row>
    <row r="4471" spans="1:10" ht="21" x14ac:dyDescent="0.35">
      <c r="A4471" s="56">
        <v>2111589</v>
      </c>
      <c r="B4471" s="56" t="s">
        <v>14278</v>
      </c>
      <c r="C4471" s="56" t="s">
        <v>14279</v>
      </c>
      <c r="D4471" s="57" t="s">
        <v>14280</v>
      </c>
      <c r="E4471" s="57" t="s">
        <v>2205</v>
      </c>
      <c r="F4471" s="58" t="s">
        <v>48</v>
      </c>
      <c r="G4471" s="58">
        <v>2</v>
      </c>
      <c r="H4471" s="58" t="s">
        <v>1493</v>
      </c>
      <c r="I4471" s="58" t="s">
        <v>1859</v>
      </c>
      <c r="J4471" s="59">
        <v>0.3</v>
      </c>
    </row>
    <row r="4472" spans="1:10" ht="21" x14ac:dyDescent="0.35">
      <c r="A4472" s="56">
        <v>2111602</v>
      </c>
      <c r="B4472" s="56" t="s">
        <v>14281</v>
      </c>
      <c r="C4472" s="56" t="s">
        <v>14282</v>
      </c>
      <c r="D4472" s="57" t="s">
        <v>4581</v>
      </c>
      <c r="E4472" s="57" t="s">
        <v>8064</v>
      </c>
      <c r="F4472" s="58" t="s">
        <v>48</v>
      </c>
      <c r="G4472" s="58">
        <v>2</v>
      </c>
      <c r="H4472" s="58" t="s">
        <v>1493</v>
      </c>
      <c r="I4472" s="58" t="s">
        <v>1859</v>
      </c>
      <c r="J4472" s="59">
        <v>0.3</v>
      </c>
    </row>
    <row r="4473" spans="1:10" ht="21" x14ac:dyDescent="0.35">
      <c r="A4473" s="56">
        <v>2111607</v>
      </c>
      <c r="B4473" s="56" t="s">
        <v>14283</v>
      </c>
      <c r="C4473" s="56" t="s">
        <v>14284</v>
      </c>
      <c r="D4473" s="57" t="s">
        <v>14285</v>
      </c>
      <c r="E4473" s="57" t="s">
        <v>69</v>
      </c>
      <c r="F4473" s="58" t="s">
        <v>48</v>
      </c>
      <c r="G4473" s="58">
        <v>2</v>
      </c>
      <c r="H4473" s="58" t="s">
        <v>1493</v>
      </c>
      <c r="I4473" s="58" t="s">
        <v>1859</v>
      </c>
      <c r="J4473" s="59">
        <v>0.3</v>
      </c>
    </row>
    <row r="4474" spans="1:10" ht="21" x14ac:dyDescent="0.35">
      <c r="A4474" s="56">
        <v>2111611</v>
      </c>
      <c r="B4474" s="56" t="s">
        <v>14286</v>
      </c>
      <c r="C4474" s="56" t="s">
        <v>14287</v>
      </c>
      <c r="D4474" s="57" t="s">
        <v>4626</v>
      </c>
      <c r="E4474" s="57" t="s">
        <v>64</v>
      </c>
      <c r="F4474" s="58" t="s">
        <v>48</v>
      </c>
      <c r="G4474" s="58">
        <v>2</v>
      </c>
      <c r="H4474" s="58" t="s">
        <v>1493</v>
      </c>
      <c r="I4474" s="58" t="s">
        <v>1859</v>
      </c>
      <c r="J4474" s="59">
        <v>0.3</v>
      </c>
    </row>
    <row r="4475" spans="1:10" ht="21" x14ac:dyDescent="0.35">
      <c r="A4475" s="56">
        <v>2155649</v>
      </c>
      <c r="B4475" s="56" t="s">
        <v>14288</v>
      </c>
      <c r="C4475" s="56" t="s">
        <v>14289</v>
      </c>
      <c r="D4475" s="57" t="s">
        <v>14290</v>
      </c>
      <c r="E4475" s="57" t="s">
        <v>1925</v>
      </c>
      <c r="F4475" s="58" t="s">
        <v>1404</v>
      </c>
      <c r="G4475" s="58">
        <v>2</v>
      </c>
      <c r="H4475" s="58" t="s">
        <v>1498</v>
      </c>
      <c r="I4475" s="58" t="s">
        <v>1628</v>
      </c>
      <c r="J4475" s="59">
        <v>0.3</v>
      </c>
    </row>
    <row r="4476" spans="1:10" ht="21" x14ac:dyDescent="0.35">
      <c r="A4476" s="56">
        <v>2156001</v>
      </c>
      <c r="B4476" s="56" t="s">
        <v>14291</v>
      </c>
      <c r="C4476" s="56" t="s">
        <v>14292</v>
      </c>
      <c r="D4476" s="57" t="s">
        <v>14293</v>
      </c>
      <c r="E4476" s="57" t="s">
        <v>1027</v>
      </c>
      <c r="F4476" s="58" t="s">
        <v>48</v>
      </c>
      <c r="G4476" s="58">
        <v>2</v>
      </c>
      <c r="H4476" s="58" t="s">
        <v>1498</v>
      </c>
      <c r="I4476" s="58" t="s">
        <v>1628</v>
      </c>
      <c r="J4476" s="59">
        <v>0.3</v>
      </c>
    </row>
    <row r="4477" spans="1:10" ht="21" x14ac:dyDescent="0.35">
      <c r="A4477" s="56">
        <v>2265555</v>
      </c>
      <c r="B4477" s="56" t="s">
        <v>14294</v>
      </c>
      <c r="C4477" s="56" t="s">
        <v>14295</v>
      </c>
      <c r="D4477" s="57" t="s">
        <v>14296</v>
      </c>
      <c r="E4477" s="57" t="s">
        <v>402</v>
      </c>
      <c r="F4477" s="58" t="s">
        <v>48</v>
      </c>
      <c r="G4477" s="58">
        <v>2</v>
      </c>
      <c r="H4477" s="58" t="s">
        <v>1516</v>
      </c>
      <c r="I4477" s="58" t="s">
        <v>1637</v>
      </c>
      <c r="J4477" s="59">
        <v>0.3</v>
      </c>
    </row>
    <row r="4478" spans="1:10" ht="21" x14ac:dyDescent="0.35">
      <c r="A4478" s="56">
        <v>2308545</v>
      </c>
      <c r="B4478" s="56" t="s">
        <v>14297</v>
      </c>
      <c r="C4478" s="56" t="s">
        <v>14298</v>
      </c>
      <c r="D4478" s="57" t="s">
        <v>14299</v>
      </c>
      <c r="E4478" s="57" t="s">
        <v>14300</v>
      </c>
      <c r="F4478" s="58" t="s">
        <v>48</v>
      </c>
      <c r="G4478" s="58">
        <v>2</v>
      </c>
      <c r="H4478" s="58" t="s">
        <v>1477</v>
      </c>
      <c r="I4478" s="58" t="s">
        <v>1644</v>
      </c>
      <c r="J4478" s="59">
        <v>0.3</v>
      </c>
    </row>
    <row r="4479" spans="1:10" ht="21" x14ac:dyDescent="0.35">
      <c r="A4479" s="56">
        <v>2310304</v>
      </c>
      <c r="B4479" s="56" t="s">
        <v>14301</v>
      </c>
      <c r="C4479" s="56" t="s">
        <v>14302</v>
      </c>
      <c r="D4479" s="57" t="s">
        <v>14303</v>
      </c>
      <c r="E4479" s="57" t="s">
        <v>1076</v>
      </c>
      <c r="F4479" s="58" t="s">
        <v>48</v>
      </c>
      <c r="G4479" s="58">
        <v>2</v>
      </c>
      <c r="H4479" s="58" t="s">
        <v>1477</v>
      </c>
      <c r="I4479" s="58" t="s">
        <v>1644</v>
      </c>
      <c r="J4479" s="59">
        <v>0.3</v>
      </c>
    </row>
    <row r="4480" spans="1:10" ht="21" x14ac:dyDescent="0.35">
      <c r="A4480" s="56">
        <v>2352348</v>
      </c>
      <c r="B4480" s="56" t="s">
        <v>14304</v>
      </c>
      <c r="C4480" s="56" t="s">
        <v>14305</v>
      </c>
      <c r="D4480" s="57" t="s">
        <v>8815</v>
      </c>
      <c r="E4480" s="57" t="s">
        <v>2264</v>
      </c>
      <c r="F4480" s="58" t="s">
        <v>1504</v>
      </c>
      <c r="G4480" s="58">
        <v>2</v>
      </c>
      <c r="H4480" s="58" t="s">
        <v>1477</v>
      </c>
      <c r="I4480" s="58" t="s">
        <v>1644</v>
      </c>
      <c r="J4480" s="59">
        <v>0.3</v>
      </c>
    </row>
    <row r="4481" spans="1:10" ht="21" x14ac:dyDescent="0.35">
      <c r="A4481" s="56">
        <v>363817</v>
      </c>
      <c r="B4481" s="56" t="s">
        <v>14306</v>
      </c>
      <c r="C4481" s="56" t="s">
        <v>14307</v>
      </c>
      <c r="D4481" s="57" t="s">
        <v>14308</v>
      </c>
      <c r="E4481" s="57" t="s">
        <v>64</v>
      </c>
      <c r="F4481" s="58" t="s">
        <v>1680</v>
      </c>
      <c r="G4481" s="58" t="s">
        <v>1492</v>
      </c>
      <c r="H4481" s="58" t="s">
        <v>1516</v>
      </c>
      <c r="I4481" s="58" t="s">
        <v>1517</v>
      </c>
      <c r="J4481" s="59">
        <v>0.38</v>
      </c>
    </row>
    <row r="4482" spans="1:10" ht="21" x14ac:dyDescent="0.35">
      <c r="A4482" s="56">
        <v>368293</v>
      </c>
      <c r="B4482" s="56" t="s">
        <v>14309</v>
      </c>
      <c r="C4482" s="56" t="s">
        <v>14310</v>
      </c>
      <c r="D4482" s="57" t="s">
        <v>14311</v>
      </c>
      <c r="E4482" s="57" t="s">
        <v>15</v>
      </c>
      <c r="F4482" s="58" t="s">
        <v>1399</v>
      </c>
      <c r="G4482" s="58">
        <v>1</v>
      </c>
      <c r="H4482" s="58" t="s">
        <v>1890</v>
      </c>
      <c r="I4482" s="58" t="s">
        <v>1478</v>
      </c>
      <c r="J4482" s="59">
        <v>0.38</v>
      </c>
    </row>
    <row r="4483" spans="1:10" ht="21" x14ac:dyDescent="0.35">
      <c r="A4483" s="56">
        <v>745182</v>
      </c>
      <c r="B4483" s="56" t="s">
        <v>14312</v>
      </c>
      <c r="C4483" s="56" t="s">
        <v>14313</v>
      </c>
      <c r="D4483" s="57" t="s">
        <v>14314</v>
      </c>
      <c r="E4483" s="57" t="s">
        <v>64</v>
      </c>
      <c r="F4483" s="58" t="s">
        <v>1399</v>
      </c>
      <c r="G4483" s="58">
        <v>1</v>
      </c>
      <c r="H4483" s="58" t="s">
        <v>1895</v>
      </c>
      <c r="I4483" s="58" t="s">
        <v>1896</v>
      </c>
      <c r="J4483" s="59">
        <v>0.38</v>
      </c>
    </row>
    <row r="4484" spans="1:10" ht="21" x14ac:dyDescent="0.35">
      <c r="A4484" s="56">
        <v>1051096</v>
      </c>
      <c r="B4484" s="56" t="s">
        <v>14315</v>
      </c>
      <c r="C4484" s="56" t="s">
        <v>14316</v>
      </c>
      <c r="D4484" s="57" t="s">
        <v>14317</v>
      </c>
      <c r="E4484" s="57" t="s">
        <v>1450</v>
      </c>
      <c r="F4484" s="58" t="s">
        <v>1399</v>
      </c>
      <c r="G4484" s="58">
        <v>1</v>
      </c>
      <c r="H4484" s="58" t="s">
        <v>1505</v>
      </c>
      <c r="I4484" s="58" t="s">
        <v>1921</v>
      </c>
      <c r="J4484" s="59">
        <v>0.38</v>
      </c>
    </row>
    <row r="4485" spans="1:10" ht="21" x14ac:dyDescent="0.35">
      <c r="A4485" s="56">
        <v>1118286</v>
      </c>
      <c r="B4485" s="56" t="s">
        <v>14318</v>
      </c>
      <c r="C4485" s="56" t="s">
        <v>14319</v>
      </c>
      <c r="D4485" s="57" t="s">
        <v>14320</v>
      </c>
      <c r="E4485" s="57" t="s">
        <v>994</v>
      </c>
      <c r="F4485" s="58" t="s">
        <v>1399</v>
      </c>
      <c r="G4485" s="58">
        <v>1</v>
      </c>
      <c r="H4485" s="58" t="s">
        <v>1885</v>
      </c>
      <c r="I4485" s="58" t="s">
        <v>1886</v>
      </c>
      <c r="J4485" s="59">
        <v>0.38</v>
      </c>
    </row>
    <row r="4486" spans="1:10" ht="21" x14ac:dyDescent="0.35">
      <c r="A4486" s="56">
        <v>1121673</v>
      </c>
      <c r="B4486" s="56" t="s">
        <v>14321</v>
      </c>
      <c r="C4486" s="56" t="s">
        <v>14322</v>
      </c>
      <c r="D4486" s="57" t="s">
        <v>14323</v>
      </c>
      <c r="E4486" s="57" t="s">
        <v>1167</v>
      </c>
      <c r="F4486" s="58" t="s">
        <v>1597</v>
      </c>
      <c r="G4486" s="58">
        <v>1</v>
      </c>
      <c r="H4486" s="58" t="s">
        <v>1505</v>
      </c>
      <c r="I4486" s="58" t="s">
        <v>1921</v>
      </c>
      <c r="J4486" s="59">
        <v>0.38</v>
      </c>
    </row>
    <row r="4487" spans="1:10" ht="21" x14ac:dyDescent="0.35">
      <c r="A4487" s="56">
        <v>1122592</v>
      </c>
      <c r="B4487" s="56" t="s">
        <v>14324</v>
      </c>
      <c r="C4487" s="56" t="s">
        <v>14325</v>
      </c>
      <c r="D4487" s="57" t="s">
        <v>3998</v>
      </c>
      <c r="E4487" s="57" t="s">
        <v>214</v>
      </c>
      <c r="F4487" s="58" t="s">
        <v>1373</v>
      </c>
      <c r="G4487" s="58">
        <v>1</v>
      </c>
      <c r="H4487" s="58" t="s">
        <v>1483</v>
      </c>
      <c r="I4487" s="58" t="s">
        <v>1484</v>
      </c>
      <c r="J4487" s="59">
        <v>0.38</v>
      </c>
    </row>
    <row r="4488" spans="1:10" ht="21" x14ac:dyDescent="0.35">
      <c r="A4488" s="56">
        <v>1233501</v>
      </c>
      <c r="B4488" s="56" t="s">
        <v>14326</v>
      </c>
      <c r="C4488" s="56" t="s">
        <v>14327</v>
      </c>
      <c r="D4488" s="57" t="s">
        <v>14328</v>
      </c>
      <c r="E4488" s="57" t="s">
        <v>64</v>
      </c>
      <c r="F4488" s="58" t="s">
        <v>1399</v>
      </c>
      <c r="G4488" s="58">
        <v>1</v>
      </c>
      <c r="H4488" s="58" t="s">
        <v>1505</v>
      </c>
      <c r="I4488" s="58" t="s">
        <v>1921</v>
      </c>
      <c r="J4488" s="59">
        <v>0.38</v>
      </c>
    </row>
    <row r="4489" spans="1:10" ht="21" x14ac:dyDescent="0.35">
      <c r="A4489" s="56">
        <v>1240196</v>
      </c>
      <c r="B4489" s="56" t="s">
        <v>14329</v>
      </c>
      <c r="C4489" s="56" t="s">
        <v>14330</v>
      </c>
      <c r="D4489" s="57" t="s">
        <v>14331</v>
      </c>
      <c r="E4489" s="57" t="s">
        <v>89</v>
      </c>
      <c r="F4489" s="58" t="s">
        <v>1399</v>
      </c>
      <c r="G4489" s="58">
        <v>1</v>
      </c>
      <c r="H4489" s="58" t="s">
        <v>1505</v>
      </c>
      <c r="I4489" s="58" t="s">
        <v>1921</v>
      </c>
      <c r="J4489" s="59">
        <v>0.38</v>
      </c>
    </row>
    <row r="4490" spans="1:10" ht="21" x14ac:dyDescent="0.35">
      <c r="A4490" s="56">
        <v>1241535</v>
      </c>
      <c r="B4490" s="56" t="s">
        <v>14332</v>
      </c>
      <c r="C4490" s="56" t="s">
        <v>14333</v>
      </c>
      <c r="D4490" s="57" t="s">
        <v>14334</v>
      </c>
      <c r="E4490" s="57" t="s">
        <v>14335</v>
      </c>
      <c r="F4490" s="58" t="s">
        <v>1399</v>
      </c>
      <c r="G4490" s="58">
        <v>1</v>
      </c>
      <c r="H4490" s="58" t="s">
        <v>1505</v>
      </c>
      <c r="I4490" s="58" t="s">
        <v>1921</v>
      </c>
      <c r="J4490" s="59">
        <v>0.38</v>
      </c>
    </row>
    <row r="4491" spans="1:10" ht="21" x14ac:dyDescent="0.35">
      <c r="A4491" s="56">
        <v>1261977</v>
      </c>
      <c r="B4491" s="56" t="s">
        <v>14336</v>
      </c>
      <c r="C4491" s="56" t="s">
        <v>14337</v>
      </c>
      <c r="D4491" s="57" t="s">
        <v>14338</v>
      </c>
      <c r="E4491" s="57" t="s">
        <v>89</v>
      </c>
      <c r="F4491" s="58" t="s">
        <v>1597</v>
      </c>
      <c r="G4491" s="58">
        <v>1</v>
      </c>
      <c r="H4491" s="58" t="s">
        <v>1505</v>
      </c>
      <c r="I4491" s="58" t="s">
        <v>1921</v>
      </c>
      <c r="J4491" s="59">
        <v>0.38</v>
      </c>
    </row>
    <row r="4492" spans="1:10" ht="21" x14ac:dyDescent="0.35">
      <c r="A4492" s="56">
        <v>1282092</v>
      </c>
      <c r="B4492" s="56" t="s">
        <v>14339</v>
      </c>
      <c r="C4492" s="56" t="s">
        <v>14340</v>
      </c>
      <c r="D4492" s="57" t="s">
        <v>14341</v>
      </c>
      <c r="E4492" s="57" t="s">
        <v>14342</v>
      </c>
      <c r="F4492" s="58" t="s">
        <v>1399</v>
      </c>
      <c r="G4492" s="58">
        <v>1</v>
      </c>
      <c r="H4492" s="58" t="s">
        <v>1505</v>
      </c>
      <c r="I4492" s="58" t="s">
        <v>1921</v>
      </c>
      <c r="J4492" s="59">
        <v>0.38</v>
      </c>
    </row>
    <row r="4493" spans="1:10" ht="21" x14ac:dyDescent="0.35">
      <c r="A4493" s="56">
        <v>1282643</v>
      </c>
      <c r="B4493" s="56" t="s">
        <v>14343</v>
      </c>
      <c r="C4493" s="56" t="s">
        <v>14344</v>
      </c>
      <c r="D4493" s="57" t="s">
        <v>14345</v>
      </c>
      <c r="E4493" s="57" t="s">
        <v>985</v>
      </c>
      <c r="F4493" s="58" t="s">
        <v>1399</v>
      </c>
      <c r="G4493" s="58">
        <v>1</v>
      </c>
      <c r="H4493" s="58" t="s">
        <v>1530</v>
      </c>
      <c r="I4493" s="58" t="s">
        <v>1740</v>
      </c>
      <c r="J4493" s="59">
        <v>0.38</v>
      </c>
    </row>
    <row r="4494" spans="1:10" ht="21" x14ac:dyDescent="0.35">
      <c r="A4494" s="56">
        <v>1282733</v>
      </c>
      <c r="B4494" s="56" t="s">
        <v>14346</v>
      </c>
      <c r="C4494" s="56" t="s">
        <v>14347</v>
      </c>
      <c r="D4494" s="57" t="s">
        <v>14348</v>
      </c>
      <c r="E4494" s="57" t="s">
        <v>1932</v>
      </c>
      <c r="F4494" s="58" t="s">
        <v>1399</v>
      </c>
      <c r="G4494" s="58">
        <v>1</v>
      </c>
      <c r="H4494" s="58" t="s">
        <v>1505</v>
      </c>
      <c r="I4494" s="58" t="s">
        <v>1921</v>
      </c>
      <c r="J4494" s="59">
        <v>0.38</v>
      </c>
    </row>
    <row r="4495" spans="1:10" ht="21" x14ac:dyDescent="0.35">
      <c r="A4495" s="56">
        <v>1282793</v>
      </c>
      <c r="B4495" s="56" t="s">
        <v>14349</v>
      </c>
      <c r="C4495" s="56" t="s">
        <v>14350</v>
      </c>
      <c r="D4495" s="57" t="s">
        <v>14351</v>
      </c>
      <c r="E4495" s="57" t="s">
        <v>1925</v>
      </c>
      <c r="F4495" s="58" t="s">
        <v>1399</v>
      </c>
      <c r="G4495" s="58">
        <v>1</v>
      </c>
      <c r="H4495" s="58" t="s">
        <v>1505</v>
      </c>
      <c r="I4495" s="58" t="s">
        <v>1921</v>
      </c>
      <c r="J4495" s="59">
        <v>0.38</v>
      </c>
    </row>
    <row r="4496" spans="1:10" ht="21" x14ac:dyDescent="0.35">
      <c r="A4496" s="56">
        <v>1285777</v>
      </c>
      <c r="B4496" s="56" t="s">
        <v>14352</v>
      </c>
      <c r="C4496" s="56" t="s">
        <v>14353</v>
      </c>
      <c r="D4496" s="57" t="s">
        <v>11012</v>
      </c>
      <c r="E4496" s="57" t="s">
        <v>64</v>
      </c>
      <c r="F4496" s="58" t="s">
        <v>1389</v>
      </c>
      <c r="G4496" s="58">
        <v>2</v>
      </c>
      <c r="H4496" s="58" t="s">
        <v>1505</v>
      </c>
      <c r="I4496" s="58" t="s">
        <v>1538</v>
      </c>
      <c r="J4496" s="59">
        <v>0.34</v>
      </c>
    </row>
    <row r="4497" spans="1:10" ht="21" x14ac:dyDescent="0.35">
      <c r="A4497" s="56">
        <v>1309712</v>
      </c>
      <c r="B4497" s="56" t="s">
        <v>14354</v>
      </c>
      <c r="C4497" s="56" t="s">
        <v>14355</v>
      </c>
      <c r="D4497" s="57" t="s">
        <v>14356</v>
      </c>
      <c r="E4497" s="57" t="s">
        <v>14357</v>
      </c>
      <c r="F4497" s="58" t="s">
        <v>1404</v>
      </c>
      <c r="G4497" s="58">
        <v>2</v>
      </c>
      <c r="H4497" s="58" t="s">
        <v>1530</v>
      </c>
      <c r="I4497" s="58" t="s">
        <v>1531</v>
      </c>
      <c r="J4497" s="59">
        <v>0.34</v>
      </c>
    </row>
    <row r="4498" spans="1:10" ht="21" x14ac:dyDescent="0.35">
      <c r="A4498" s="56">
        <v>1504465</v>
      </c>
      <c r="B4498" s="56" t="s">
        <v>14358</v>
      </c>
      <c r="C4498" s="56" t="s">
        <v>14359</v>
      </c>
      <c r="D4498" s="57" t="s">
        <v>14360</v>
      </c>
      <c r="E4498" s="57" t="s">
        <v>14361</v>
      </c>
      <c r="F4498" s="58" t="s">
        <v>1399</v>
      </c>
      <c r="G4498" s="58">
        <v>1</v>
      </c>
      <c r="H4498" s="58" t="s">
        <v>1550</v>
      </c>
      <c r="I4498" s="58" t="s">
        <v>1598</v>
      </c>
      <c r="J4498" s="59">
        <v>0.38</v>
      </c>
    </row>
    <row r="4499" spans="1:10" ht="21" x14ac:dyDescent="0.35">
      <c r="A4499" s="56">
        <v>1585135</v>
      </c>
      <c r="B4499" s="56" t="s">
        <v>14362</v>
      </c>
      <c r="C4499" s="56" t="s">
        <v>14363</v>
      </c>
      <c r="D4499" s="57" t="s">
        <v>14364</v>
      </c>
      <c r="E4499" s="57" t="s">
        <v>426</v>
      </c>
      <c r="F4499" s="58" t="s">
        <v>1597</v>
      </c>
      <c r="G4499" s="58">
        <v>1</v>
      </c>
      <c r="H4499" s="58" t="s">
        <v>1609</v>
      </c>
      <c r="I4499" s="58" t="s">
        <v>1795</v>
      </c>
      <c r="J4499" s="59">
        <v>0.38</v>
      </c>
    </row>
    <row r="4500" spans="1:10" ht="21" x14ac:dyDescent="0.35">
      <c r="A4500" s="56">
        <v>1597622</v>
      </c>
      <c r="B4500" s="56" t="s">
        <v>14365</v>
      </c>
      <c r="C4500" s="56" t="s">
        <v>14366</v>
      </c>
      <c r="D4500" s="57" t="s">
        <v>14367</v>
      </c>
      <c r="E4500" s="57" t="s">
        <v>922</v>
      </c>
      <c r="F4500" s="58" t="s">
        <v>1404</v>
      </c>
      <c r="G4500" s="58">
        <v>2</v>
      </c>
      <c r="H4500" s="58" t="s">
        <v>1550</v>
      </c>
      <c r="I4500" s="58" t="s">
        <v>1583</v>
      </c>
      <c r="J4500" s="59">
        <v>0.34</v>
      </c>
    </row>
    <row r="4501" spans="1:10" ht="21" x14ac:dyDescent="0.35">
      <c r="A4501" s="56">
        <v>1598443</v>
      </c>
      <c r="B4501" s="56" t="s">
        <v>14368</v>
      </c>
      <c r="C4501" s="56" t="s">
        <v>14369</v>
      </c>
      <c r="D4501" s="57" t="s">
        <v>14370</v>
      </c>
      <c r="E4501" s="57" t="s">
        <v>738</v>
      </c>
      <c r="F4501" s="58" t="s">
        <v>1404</v>
      </c>
      <c r="G4501" s="58">
        <v>2</v>
      </c>
      <c r="H4501" s="58" t="s">
        <v>1550</v>
      </c>
      <c r="I4501" s="58" t="s">
        <v>1583</v>
      </c>
      <c r="J4501" s="59">
        <v>0.34</v>
      </c>
    </row>
    <row r="4502" spans="1:10" ht="21" x14ac:dyDescent="0.35">
      <c r="A4502" s="56">
        <v>1684744</v>
      </c>
      <c r="B4502" s="56" t="s">
        <v>14371</v>
      </c>
      <c r="C4502" s="56" t="s">
        <v>14372</v>
      </c>
      <c r="D4502" s="57" t="s">
        <v>5928</v>
      </c>
      <c r="E4502" s="57" t="s">
        <v>335</v>
      </c>
      <c r="F4502" s="58" t="s">
        <v>1399</v>
      </c>
      <c r="G4502" s="58">
        <v>1</v>
      </c>
      <c r="H4502" s="58" t="s">
        <v>1609</v>
      </c>
      <c r="I4502" s="58" t="s">
        <v>1795</v>
      </c>
      <c r="J4502" s="59">
        <v>0.38</v>
      </c>
    </row>
    <row r="4503" spans="1:10" ht="21" x14ac:dyDescent="0.35">
      <c r="A4503" s="56">
        <v>1685350</v>
      </c>
      <c r="B4503" s="56" t="s">
        <v>14373</v>
      </c>
      <c r="C4503" s="56" t="s">
        <v>14374</v>
      </c>
      <c r="D4503" s="57" t="s">
        <v>4161</v>
      </c>
      <c r="E4503" s="57" t="s">
        <v>2740</v>
      </c>
      <c r="F4503" s="58" t="s">
        <v>1399</v>
      </c>
      <c r="G4503" s="58">
        <v>1</v>
      </c>
      <c r="H4503" s="58" t="s">
        <v>1609</v>
      </c>
      <c r="I4503" s="58" t="s">
        <v>1795</v>
      </c>
      <c r="J4503" s="59">
        <v>0.38</v>
      </c>
    </row>
    <row r="4504" spans="1:10" ht="21" x14ac:dyDescent="0.35">
      <c r="A4504" s="56">
        <v>1687943</v>
      </c>
      <c r="B4504" s="56" t="s">
        <v>14375</v>
      </c>
      <c r="C4504" s="56" t="s">
        <v>14376</v>
      </c>
      <c r="D4504" s="57" t="s">
        <v>14377</v>
      </c>
      <c r="E4504" s="57" t="s">
        <v>950</v>
      </c>
      <c r="F4504" s="58" t="s">
        <v>1404</v>
      </c>
      <c r="G4504" s="58">
        <v>2</v>
      </c>
      <c r="H4504" s="58" t="s">
        <v>1609</v>
      </c>
      <c r="I4504" s="58" t="s">
        <v>1610</v>
      </c>
      <c r="J4504" s="59">
        <v>0.34</v>
      </c>
    </row>
    <row r="4505" spans="1:10" ht="21" x14ac:dyDescent="0.35">
      <c r="A4505" s="56">
        <v>1688050</v>
      </c>
      <c r="B4505" s="56" t="s">
        <v>14378</v>
      </c>
      <c r="C4505" s="56" t="s">
        <v>14379</v>
      </c>
      <c r="D4505" s="57" t="s">
        <v>14380</v>
      </c>
      <c r="E4505" s="57" t="s">
        <v>10516</v>
      </c>
      <c r="F4505" s="58" t="s">
        <v>1404</v>
      </c>
      <c r="G4505" s="58">
        <v>2</v>
      </c>
      <c r="H4505" s="58" t="s">
        <v>1609</v>
      </c>
      <c r="I4505" s="58" t="s">
        <v>1610</v>
      </c>
      <c r="J4505" s="59">
        <v>0.34</v>
      </c>
    </row>
    <row r="4506" spans="1:10" ht="21" x14ac:dyDescent="0.35">
      <c r="A4506" s="56">
        <v>1688441</v>
      </c>
      <c r="B4506" s="56" t="s">
        <v>14381</v>
      </c>
      <c r="C4506" s="56" t="s">
        <v>14382</v>
      </c>
      <c r="D4506" s="57" t="s">
        <v>14383</v>
      </c>
      <c r="E4506" s="57" t="s">
        <v>286</v>
      </c>
      <c r="F4506" s="58" t="s">
        <v>1404</v>
      </c>
      <c r="G4506" s="58">
        <v>2</v>
      </c>
      <c r="H4506" s="58" t="s">
        <v>1609</v>
      </c>
      <c r="I4506" s="58" t="s">
        <v>1610</v>
      </c>
      <c r="J4506" s="59">
        <v>0.34</v>
      </c>
    </row>
    <row r="4507" spans="1:10" ht="21" x14ac:dyDescent="0.35">
      <c r="A4507" s="56">
        <v>1692925</v>
      </c>
      <c r="B4507" s="56" t="s">
        <v>14384</v>
      </c>
      <c r="C4507" s="56" t="s">
        <v>14385</v>
      </c>
      <c r="D4507" s="57" t="s">
        <v>14386</v>
      </c>
      <c r="E4507" s="57" t="s">
        <v>14387</v>
      </c>
      <c r="F4507" s="58" t="s">
        <v>1399</v>
      </c>
      <c r="G4507" s="58">
        <v>1</v>
      </c>
      <c r="H4507" s="58" t="s">
        <v>1609</v>
      </c>
      <c r="I4507" s="58" t="s">
        <v>1795</v>
      </c>
      <c r="J4507" s="59">
        <v>0.38</v>
      </c>
    </row>
    <row r="4508" spans="1:10" ht="21" x14ac:dyDescent="0.35">
      <c r="A4508" s="56">
        <v>1692949</v>
      </c>
      <c r="B4508" s="56" t="s">
        <v>14388</v>
      </c>
      <c r="C4508" s="56" t="s">
        <v>14389</v>
      </c>
      <c r="D4508" s="57" t="s">
        <v>13934</v>
      </c>
      <c r="E4508" s="57" t="s">
        <v>14390</v>
      </c>
      <c r="F4508" s="58" t="s">
        <v>1399</v>
      </c>
      <c r="G4508" s="58">
        <v>1</v>
      </c>
      <c r="H4508" s="58" t="s">
        <v>1609</v>
      </c>
      <c r="I4508" s="58" t="s">
        <v>1795</v>
      </c>
      <c r="J4508" s="59">
        <v>0.38</v>
      </c>
    </row>
    <row r="4509" spans="1:10" ht="21" x14ac:dyDescent="0.35">
      <c r="A4509" s="56">
        <v>1692952</v>
      </c>
      <c r="B4509" s="56" t="s">
        <v>14391</v>
      </c>
      <c r="C4509" s="56" t="s">
        <v>14392</v>
      </c>
      <c r="D4509" s="57" t="s">
        <v>9603</v>
      </c>
      <c r="E4509" s="57" t="s">
        <v>14393</v>
      </c>
      <c r="F4509" s="58" t="s">
        <v>1399</v>
      </c>
      <c r="G4509" s="58">
        <v>1</v>
      </c>
      <c r="H4509" s="58" t="s">
        <v>1609</v>
      </c>
      <c r="I4509" s="58" t="s">
        <v>1795</v>
      </c>
      <c r="J4509" s="59">
        <v>0.38</v>
      </c>
    </row>
    <row r="4510" spans="1:10" ht="21" x14ac:dyDescent="0.35">
      <c r="A4510" s="56">
        <v>1693009</v>
      </c>
      <c r="B4510" s="56" t="s">
        <v>14394</v>
      </c>
      <c r="C4510" s="56" t="s">
        <v>14395</v>
      </c>
      <c r="D4510" s="57" t="s">
        <v>6457</v>
      </c>
      <c r="E4510" s="57" t="s">
        <v>14396</v>
      </c>
      <c r="F4510" s="58" t="s">
        <v>1404</v>
      </c>
      <c r="G4510" s="58">
        <v>2</v>
      </c>
      <c r="H4510" s="58" t="s">
        <v>1609</v>
      </c>
      <c r="I4510" s="58" t="s">
        <v>1610</v>
      </c>
      <c r="J4510" s="59">
        <v>0.34</v>
      </c>
    </row>
    <row r="4511" spans="1:10" ht="21" x14ac:dyDescent="0.35">
      <c r="A4511" s="56">
        <v>1750940</v>
      </c>
      <c r="B4511" s="56" t="s">
        <v>14397</v>
      </c>
      <c r="C4511" s="56" t="s">
        <v>14398</v>
      </c>
      <c r="D4511" s="57" t="s">
        <v>10132</v>
      </c>
      <c r="E4511" s="57" t="s">
        <v>536</v>
      </c>
      <c r="F4511" s="58" t="s">
        <v>1399</v>
      </c>
      <c r="G4511" s="58">
        <v>1</v>
      </c>
      <c r="H4511" s="58" t="s">
        <v>1614</v>
      </c>
      <c r="I4511" s="58" t="s">
        <v>1615</v>
      </c>
      <c r="J4511" s="59">
        <v>0.34</v>
      </c>
    </row>
    <row r="4512" spans="1:10" ht="21" x14ac:dyDescent="0.35">
      <c r="A4512" s="56">
        <v>1751014</v>
      </c>
      <c r="B4512" s="56" t="s">
        <v>14399</v>
      </c>
      <c r="C4512" s="56" t="s">
        <v>14400</v>
      </c>
      <c r="D4512" s="57" t="s">
        <v>14401</v>
      </c>
      <c r="E4512" s="57" t="s">
        <v>219</v>
      </c>
      <c r="F4512" s="58" t="s">
        <v>1404</v>
      </c>
      <c r="G4512" s="58">
        <v>2</v>
      </c>
      <c r="H4512" s="58" t="s">
        <v>1609</v>
      </c>
      <c r="I4512" s="58" t="s">
        <v>1610</v>
      </c>
      <c r="J4512" s="59">
        <v>0.34</v>
      </c>
    </row>
    <row r="4513" spans="1:10" ht="21" x14ac:dyDescent="0.35">
      <c r="A4513" s="56">
        <v>1751439</v>
      </c>
      <c r="B4513" s="56" t="s">
        <v>14402</v>
      </c>
      <c r="C4513" s="56" t="s">
        <v>14403</v>
      </c>
      <c r="D4513" s="57" t="s">
        <v>14404</v>
      </c>
      <c r="E4513" s="57" t="s">
        <v>89</v>
      </c>
      <c r="F4513" s="58" t="s">
        <v>1404</v>
      </c>
      <c r="G4513" s="58">
        <v>2</v>
      </c>
      <c r="H4513" s="58" t="s">
        <v>1609</v>
      </c>
      <c r="I4513" s="58" t="s">
        <v>1610</v>
      </c>
      <c r="J4513" s="59">
        <v>0.34</v>
      </c>
    </row>
    <row r="4514" spans="1:10" ht="21" x14ac:dyDescent="0.35">
      <c r="A4514" s="56">
        <v>1751609</v>
      </c>
      <c r="B4514" s="56" t="s">
        <v>14405</v>
      </c>
      <c r="C4514" s="56" t="s">
        <v>14406</v>
      </c>
      <c r="D4514" s="57" t="s">
        <v>14407</v>
      </c>
      <c r="E4514" s="57" t="s">
        <v>838</v>
      </c>
      <c r="F4514" s="58" t="s">
        <v>1399</v>
      </c>
      <c r="G4514" s="58">
        <v>1</v>
      </c>
      <c r="H4514" s="58" t="s">
        <v>1614</v>
      </c>
      <c r="I4514" s="58" t="s">
        <v>1615</v>
      </c>
      <c r="J4514" s="59">
        <v>0.34</v>
      </c>
    </row>
    <row r="4515" spans="1:10" ht="21" x14ac:dyDescent="0.35">
      <c r="A4515" s="56">
        <v>1754618</v>
      </c>
      <c r="B4515" s="56" t="s">
        <v>14408</v>
      </c>
      <c r="C4515" s="56" t="s">
        <v>14409</v>
      </c>
      <c r="D4515" s="57" t="s">
        <v>14410</v>
      </c>
      <c r="E4515" s="57" t="s">
        <v>2264</v>
      </c>
      <c r="F4515" s="58" t="s">
        <v>1404</v>
      </c>
      <c r="G4515" s="58">
        <v>2</v>
      </c>
      <c r="H4515" s="58" t="s">
        <v>1609</v>
      </c>
      <c r="I4515" s="58" t="s">
        <v>1610</v>
      </c>
      <c r="J4515" s="59">
        <v>0.34</v>
      </c>
    </row>
    <row r="4516" spans="1:10" ht="21" x14ac:dyDescent="0.35">
      <c r="A4516" s="56">
        <v>1907690</v>
      </c>
      <c r="B4516" s="56" t="s">
        <v>14411</v>
      </c>
      <c r="C4516" s="56" t="s">
        <v>14412</v>
      </c>
      <c r="D4516" s="57" t="s">
        <v>610</v>
      </c>
      <c r="E4516" s="57" t="s">
        <v>14413</v>
      </c>
      <c r="F4516" s="58" t="s">
        <v>1404</v>
      </c>
      <c r="G4516" s="58">
        <v>2</v>
      </c>
      <c r="H4516" s="58" t="s">
        <v>1614</v>
      </c>
      <c r="I4516" s="58" t="s">
        <v>1624</v>
      </c>
      <c r="J4516" s="59">
        <v>0.3</v>
      </c>
    </row>
    <row r="4517" spans="1:10" ht="21" x14ac:dyDescent="0.35">
      <c r="A4517" s="56">
        <v>1908472</v>
      </c>
      <c r="B4517" s="56" t="s">
        <v>14414</v>
      </c>
      <c r="C4517" s="56" t="s">
        <v>14415</v>
      </c>
      <c r="D4517" s="57" t="s">
        <v>14416</v>
      </c>
      <c r="E4517" s="57" t="s">
        <v>330</v>
      </c>
      <c r="F4517" s="58" t="s">
        <v>1404</v>
      </c>
      <c r="G4517" s="58">
        <v>2</v>
      </c>
      <c r="H4517" s="58" t="s">
        <v>1614</v>
      </c>
      <c r="I4517" s="58" t="s">
        <v>1624</v>
      </c>
      <c r="J4517" s="59">
        <v>0.3</v>
      </c>
    </row>
    <row r="4518" spans="1:10" ht="21" x14ac:dyDescent="0.35">
      <c r="A4518" s="56">
        <v>1909055</v>
      </c>
      <c r="B4518" s="56" t="s">
        <v>14417</v>
      </c>
      <c r="C4518" s="56" t="s">
        <v>14418</v>
      </c>
      <c r="D4518" s="57" t="s">
        <v>2006</v>
      </c>
      <c r="E4518" s="57" t="s">
        <v>229</v>
      </c>
      <c r="F4518" s="58" t="s">
        <v>1404</v>
      </c>
      <c r="G4518" s="58">
        <v>2</v>
      </c>
      <c r="H4518" s="58" t="s">
        <v>1614</v>
      </c>
      <c r="I4518" s="58" t="s">
        <v>1624</v>
      </c>
      <c r="J4518" s="59">
        <v>0.3</v>
      </c>
    </row>
    <row r="4519" spans="1:10" ht="21" x14ac:dyDescent="0.35">
      <c r="A4519" s="56">
        <v>1909828</v>
      </c>
      <c r="B4519" s="56" t="s">
        <v>14419</v>
      </c>
      <c r="C4519" s="56" t="s">
        <v>14420</v>
      </c>
      <c r="D4519" s="57" t="s">
        <v>14421</v>
      </c>
      <c r="E4519" s="57" t="s">
        <v>64</v>
      </c>
      <c r="F4519" s="58" t="s">
        <v>1404</v>
      </c>
      <c r="G4519" s="58">
        <v>2</v>
      </c>
      <c r="H4519" s="58" t="s">
        <v>1614</v>
      </c>
      <c r="I4519" s="58" t="s">
        <v>1624</v>
      </c>
      <c r="J4519" s="59">
        <v>0.3</v>
      </c>
    </row>
    <row r="4520" spans="1:10" ht="21" x14ac:dyDescent="0.35">
      <c r="A4520" s="56">
        <v>1910025</v>
      </c>
      <c r="B4520" s="56" t="s">
        <v>14422</v>
      </c>
      <c r="C4520" s="56" t="s">
        <v>14423</v>
      </c>
      <c r="D4520" s="57" t="s">
        <v>14424</v>
      </c>
      <c r="E4520" s="57" t="s">
        <v>264</v>
      </c>
      <c r="F4520" s="58" t="s">
        <v>1404</v>
      </c>
      <c r="G4520" s="58">
        <v>2</v>
      </c>
      <c r="H4520" s="58" t="s">
        <v>1614</v>
      </c>
      <c r="I4520" s="58" t="s">
        <v>1624</v>
      </c>
      <c r="J4520" s="59">
        <v>0.3</v>
      </c>
    </row>
    <row r="4521" spans="1:10" ht="21" x14ac:dyDescent="0.35">
      <c r="A4521" s="56">
        <v>1967076</v>
      </c>
      <c r="B4521" s="56" t="s">
        <v>14425</v>
      </c>
      <c r="C4521" s="56" t="s">
        <v>14426</v>
      </c>
      <c r="D4521" s="57" t="s">
        <v>936</v>
      </c>
      <c r="E4521" s="57" t="s">
        <v>718</v>
      </c>
      <c r="F4521" s="58" t="s">
        <v>48</v>
      </c>
      <c r="G4521" s="58">
        <v>2</v>
      </c>
      <c r="H4521" s="58" t="s">
        <v>1614</v>
      </c>
      <c r="I4521" s="58" t="s">
        <v>1624</v>
      </c>
      <c r="J4521" s="59">
        <v>0.3</v>
      </c>
    </row>
    <row r="4522" spans="1:10" ht="21" x14ac:dyDescent="0.35">
      <c r="A4522" s="56">
        <v>1968784</v>
      </c>
      <c r="B4522" s="56" t="s">
        <v>14427</v>
      </c>
      <c r="C4522" s="56" t="s">
        <v>14428</v>
      </c>
      <c r="D4522" s="57" t="s">
        <v>10767</v>
      </c>
      <c r="E4522" s="57" t="s">
        <v>557</v>
      </c>
      <c r="F4522" s="58" t="s">
        <v>48</v>
      </c>
      <c r="G4522" s="58">
        <v>2</v>
      </c>
      <c r="H4522" s="58" t="s">
        <v>1614</v>
      </c>
      <c r="I4522" s="58" t="s">
        <v>1624</v>
      </c>
      <c r="J4522" s="59">
        <v>0.3</v>
      </c>
    </row>
    <row r="4523" spans="1:10" ht="21" x14ac:dyDescent="0.35">
      <c r="A4523" s="56">
        <v>2011683</v>
      </c>
      <c r="B4523" s="56" t="s">
        <v>14429</v>
      </c>
      <c r="C4523" s="56" t="s">
        <v>14430</v>
      </c>
      <c r="D4523" s="57" t="s">
        <v>877</v>
      </c>
      <c r="E4523" s="57" t="s">
        <v>557</v>
      </c>
      <c r="F4523" s="58" t="s">
        <v>48</v>
      </c>
      <c r="G4523" s="58">
        <v>2</v>
      </c>
      <c r="H4523" s="58" t="s">
        <v>1614</v>
      </c>
      <c r="I4523" s="58" t="s">
        <v>1624</v>
      </c>
      <c r="J4523" s="59">
        <v>0.3</v>
      </c>
    </row>
    <row r="4524" spans="1:10" ht="21" x14ac:dyDescent="0.35">
      <c r="A4524" s="56">
        <v>2011708</v>
      </c>
      <c r="B4524" s="56" t="s">
        <v>14431</v>
      </c>
      <c r="C4524" s="56" t="s">
        <v>14432</v>
      </c>
      <c r="D4524" s="57" t="s">
        <v>14432</v>
      </c>
      <c r="E4524" s="57" t="s">
        <v>350</v>
      </c>
      <c r="F4524" s="58" t="s">
        <v>48</v>
      </c>
      <c r="G4524" s="58">
        <v>2</v>
      </c>
      <c r="H4524" s="58" t="s">
        <v>1493</v>
      </c>
      <c r="I4524" s="58" t="s">
        <v>1859</v>
      </c>
      <c r="J4524" s="59">
        <v>0.3</v>
      </c>
    </row>
    <row r="4525" spans="1:10" ht="21" x14ac:dyDescent="0.35">
      <c r="A4525" s="56">
        <v>2011788</v>
      </c>
      <c r="B4525" s="56" t="s">
        <v>14433</v>
      </c>
      <c r="C4525" s="56" t="s">
        <v>14434</v>
      </c>
      <c r="D4525" s="57" t="s">
        <v>5352</v>
      </c>
      <c r="E4525" s="57" t="s">
        <v>402</v>
      </c>
      <c r="F4525" s="58" t="s">
        <v>48</v>
      </c>
      <c r="G4525" s="58">
        <v>2</v>
      </c>
      <c r="H4525" s="58" t="s">
        <v>1614</v>
      </c>
      <c r="I4525" s="58" t="s">
        <v>1624</v>
      </c>
      <c r="J4525" s="59">
        <v>0.3</v>
      </c>
    </row>
    <row r="4526" spans="1:10" ht="21" x14ac:dyDescent="0.35">
      <c r="A4526" s="56">
        <v>2011809</v>
      </c>
      <c r="B4526" s="56" t="s">
        <v>14435</v>
      </c>
      <c r="C4526" s="56" t="s">
        <v>14436</v>
      </c>
      <c r="D4526" s="57" t="s">
        <v>14437</v>
      </c>
      <c r="E4526" s="57" t="s">
        <v>350</v>
      </c>
      <c r="F4526" s="58" t="s">
        <v>1404</v>
      </c>
      <c r="G4526" s="58">
        <v>2</v>
      </c>
      <c r="H4526" s="58" t="s">
        <v>1493</v>
      </c>
      <c r="I4526" s="58" t="s">
        <v>1859</v>
      </c>
      <c r="J4526" s="59">
        <v>0.3</v>
      </c>
    </row>
    <row r="4527" spans="1:10" ht="21" x14ac:dyDescent="0.35">
      <c r="A4527" s="56">
        <v>2011812</v>
      </c>
      <c r="B4527" s="56" t="s">
        <v>14438</v>
      </c>
      <c r="C4527" s="56" t="s">
        <v>14439</v>
      </c>
      <c r="D4527" s="57" t="s">
        <v>4554</v>
      </c>
      <c r="E4527" s="57" t="s">
        <v>1157</v>
      </c>
      <c r="F4527" s="58" t="s">
        <v>1404</v>
      </c>
      <c r="G4527" s="58">
        <v>2</v>
      </c>
      <c r="H4527" s="58" t="s">
        <v>1493</v>
      </c>
      <c r="I4527" s="58" t="s">
        <v>1859</v>
      </c>
      <c r="J4527" s="59">
        <v>0.3</v>
      </c>
    </row>
    <row r="4528" spans="1:10" ht="21" x14ac:dyDescent="0.35">
      <c r="A4528" s="56">
        <v>2011813</v>
      </c>
      <c r="B4528" s="56" t="s">
        <v>14440</v>
      </c>
      <c r="C4528" s="56" t="s">
        <v>14441</v>
      </c>
      <c r="D4528" s="57" t="s">
        <v>14442</v>
      </c>
      <c r="E4528" s="57" t="s">
        <v>14443</v>
      </c>
      <c r="F4528" s="58" t="s">
        <v>48</v>
      </c>
      <c r="G4528" s="58">
        <v>2</v>
      </c>
      <c r="H4528" s="58" t="s">
        <v>1493</v>
      </c>
      <c r="I4528" s="58" t="s">
        <v>1859</v>
      </c>
      <c r="J4528" s="59">
        <v>0.3</v>
      </c>
    </row>
    <row r="4529" spans="1:10" ht="21" x14ac:dyDescent="0.35">
      <c r="A4529" s="56">
        <v>2011819</v>
      </c>
      <c r="B4529" s="56" t="s">
        <v>14444</v>
      </c>
      <c r="C4529" s="56" t="s">
        <v>14445</v>
      </c>
      <c r="D4529" s="57" t="s">
        <v>10693</v>
      </c>
      <c r="E4529" s="57" t="s">
        <v>4141</v>
      </c>
      <c r="F4529" s="58" t="s">
        <v>1404</v>
      </c>
      <c r="G4529" s="58">
        <v>2</v>
      </c>
      <c r="H4529" s="58" t="s">
        <v>1493</v>
      </c>
      <c r="I4529" s="58" t="s">
        <v>1859</v>
      </c>
      <c r="J4529" s="59">
        <v>0.3</v>
      </c>
    </row>
    <row r="4530" spans="1:10" ht="21" x14ac:dyDescent="0.35">
      <c r="A4530" s="56">
        <v>2011820</v>
      </c>
      <c r="B4530" s="56" t="s">
        <v>14446</v>
      </c>
      <c r="C4530" s="56" t="s">
        <v>14447</v>
      </c>
      <c r="D4530" s="57" t="s">
        <v>14448</v>
      </c>
      <c r="E4530" s="57" t="s">
        <v>1873</v>
      </c>
      <c r="F4530" s="58" t="s">
        <v>1404</v>
      </c>
      <c r="G4530" s="58">
        <v>2</v>
      </c>
      <c r="H4530" s="58" t="s">
        <v>1614</v>
      </c>
      <c r="I4530" s="58" t="s">
        <v>1624</v>
      </c>
      <c r="J4530" s="59">
        <v>0.3</v>
      </c>
    </row>
    <row r="4531" spans="1:10" ht="21" x14ac:dyDescent="0.35">
      <c r="A4531" s="56">
        <v>2011932</v>
      </c>
      <c r="B4531" s="56" t="s">
        <v>14449</v>
      </c>
      <c r="C4531" s="56" t="s">
        <v>14450</v>
      </c>
      <c r="D4531" s="57" t="s">
        <v>14451</v>
      </c>
      <c r="E4531" s="57" t="s">
        <v>2432</v>
      </c>
      <c r="F4531" s="58" t="s">
        <v>48</v>
      </c>
      <c r="G4531" s="58">
        <v>2</v>
      </c>
      <c r="H4531" s="58" t="s">
        <v>1493</v>
      </c>
      <c r="I4531" s="58" t="s">
        <v>1859</v>
      </c>
      <c r="J4531" s="59">
        <v>0.3</v>
      </c>
    </row>
    <row r="4532" spans="1:10" ht="21" x14ac:dyDescent="0.35">
      <c r="A4532" s="56">
        <v>2012095</v>
      </c>
      <c r="B4532" s="56" t="s">
        <v>14452</v>
      </c>
      <c r="C4532" s="56" t="s">
        <v>14453</v>
      </c>
      <c r="D4532" s="57" t="s">
        <v>14454</v>
      </c>
      <c r="E4532" s="57" t="s">
        <v>733</v>
      </c>
      <c r="F4532" s="58" t="s">
        <v>48</v>
      </c>
      <c r="G4532" s="58">
        <v>2</v>
      </c>
      <c r="H4532" s="58" t="s">
        <v>1493</v>
      </c>
      <c r="I4532" s="58" t="s">
        <v>1859</v>
      </c>
      <c r="J4532" s="59">
        <v>0.3</v>
      </c>
    </row>
    <row r="4533" spans="1:10" ht="21" x14ac:dyDescent="0.35">
      <c r="A4533" s="56">
        <v>2012104</v>
      </c>
      <c r="B4533" s="56" t="s">
        <v>14455</v>
      </c>
      <c r="C4533" s="56" t="s">
        <v>14456</v>
      </c>
      <c r="D4533" s="57" t="s">
        <v>14457</v>
      </c>
      <c r="E4533" s="57" t="s">
        <v>259</v>
      </c>
      <c r="F4533" s="58" t="s">
        <v>48</v>
      </c>
      <c r="G4533" s="58">
        <v>2</v>
      </c>
      <c r="H4533" s="58" t="s">
        <v>1493</v>
      </c>
      <c r="I4533" s="58" t="s">
        <v>1859</v>
      </c>
      <c r="J4533" s="59">
        <v>0.3</v>
      </c>
    </row>
    <row r="4534" spans="1:10" ht="21" x14ac:dyDescent="0.35">
      <c r="A4534" s="56">
        <v>2012129</v>
      </c>
      <c r="B4534" s="56" t="s">
        <v>14458</v>
      </c>
      <c r="C4534" s="56" t="s">
        <v>14459</v>
      </c>
      <c r="D4534" s="57" t="s">
        <v>764</v>
      </c>
      <c r="E4534" s="57" t="s">
        <v>1134</v>
      </c>
      <c r="F4534" s="58" t="s">
        <v>48</v>
      </c>
      <c r="G4534" s="58">
        <v>2</v>
      </c>
      <c r="H4534" s="58" t="s">
        <v>1493</v>
      </c>
      <c r="I4534" s="58" t="s">
        <v>1859</v>
      </c>
      <c r="J4534" s="59">
        <v>0.3</v>
      </c>
    </row>
    <row r="4535" spans="1:10" ht="21" x14ac:dyDescent="0.35">
      <c r="A4535" s="56">
        <v>2012173</v>
      </c>
      <c r="B4535" s="56" t="s">
        <v>14460</v>
      </c>
      <c r="C4535" s="56" t="s">
        <v>14461</v>
      </c>
      <c r="D4535" s="57" t="s">
        <v>14462</v>
      </c>
      <c r="E4535" s="57" t="s">
        <v>14463</v>
      </c>
      <c r="F4535" s="58" t="s">
        <v>48</v>
      </c>
      <c r="G4535" s="58">
        <v>2</v>
      </c>
      <c r="H4535" s="58" t="s">
        <v>1493</v>
      </c>
      <c r="I4535" s="58" t="s">
        <v>1859</v>
      </c>
      <c r="J4535" s="59">
        <v>0.3</v>
      </c>
    </row>
    <row r="4536" spans="1:10" ht="21" x14ac:dyDescent="0.35">
      <c r="A4536" s="56">
        <v>2012335</v>
      </c>
      <c r="B4536" s="56" t="s">
        <v>14464</v>
      </c>
      <c r="C4536" s="56" t="s">
        <v>14465</v>
      </c>
      <c r="D4536" s="57" t="s">
        <v>14466</v>
      </c>
      <c r="E4536" s="57" t="s">
        <v>14467</v>
      </c>
      <c r="F4536" s="58" t="s">
        <v>48</v>
      </c>
      <c r="G4536" s="58">
        <v>2</v>
      </c>
      <c r="H4536" s="58" t="s">
        <v>1493</v>
      </c>
      <c r="I4536" s="58" t="s">
        <v>1859</v>
      </c>
      <c r="J4536" s="59">
        <v>0.3</v>
      </c>
    </row>
    <row r="4537" spans="1:10" ht="21" x14ac:dyDescent="0.35">
      <c r="A4537" s="56">
        <v>2012551</v>
      </c>
      <c r="B4537" s="56" t="s">
        <v>14468</v>
      </c>
      <c r="C4537" s="56" t="s">
        <v>14469</v>
      </c>
      <c r="D4537" s="57" t="s">
        <v>14470</v>
      </c>
      <c r="E4537" s="57" t="s">
        <v>350</v>
      </c>
      <c r="F4537" s="58" t="s">
        <v>48</v>
      </c>
      <c r="G4537" s="58">
        <v>2</v>
      </c>
      <c r="H4537" s="58" t="s">
        <v>1493</v>
      </c>
      <c r="I4537" s="58" t="s">
        <v>1859</v>
      </c>
      <c r="J4537" s="59">
        <v>0.3</v>
      </c>
    </row>
    <row r="4538" spans="1:10" ht="21" x14ac:dyDescent="0.35">
      <c r="A4538" s="56">
        <v>2015939</v>
      </c>
      <c r="B4538" s="56" t="s">
        <v>14471</v>
      </c>
      <c r="C4538" s="56" t="s">
        <v>14472</v>
      </c>
      <c r="D4538" s="57" t="s">
        <v>1724</v>
      </c>
      <c r="E4538" s="57" t="s">
        <v>320</v>
      </c>
      <c r="F4538" s="58" t="s">
        <v>1404</v>
      </c>
      <c r="G4538" s="58">
        <v>2</v>
      </c>
      <c r="H4538" s="58" t="s">
        <v>1493</v>
      </c>
      <c r="I4538" s="58" t="s">
        <v>1859</v>
      </c>
      <c r="J4538" s="59">
        <v>0.3</v>
      </c>
    </row>
    <row r="4539" spans="1:10" ht="21" x14ac:dyDescent="0.35">
      <c r="A4539" s="56">
        <v>2015952</v>
      </c>
      <c r="B4539" s="56" t="s">
        <v>14473</v>
      </c>
      <c r="C4539" s="56" t="s">
        <v>14474</v>
      </c>
      <c r="D4539" s="57" t="s">
        <v>14475</v>
      </c>
      <c r="E4539" s="57" t="s">
        <v>388</v>
      </c>
      <c r="F4539" s="58" t="s">
        <v>1404</v>
      </c>
      <c r="G4539" s="58">
        <v>2</v>
      </c>
      <c r="H4539" s="58" t="s">
        <v>1493</v>
      </c>
      <c r="I4539" s="58" t="s">
        <v>1859</v>
      </c>
      <c r="J4539" s="59">
        <v>0.3</v>
      </c>
    </row>
    <row r="4540" spans="1:10" ht="21" x14ac:dyDescent="0.35">
      <c r="A4540" s="56">
        <v>2024685</v>
      </c>
      <c r="B4540" s="56" t="s">
        <v>14476</v>
      </c>
      <c r="C4540" s="56" t="s">
        <v>14477</v>
      </c>
      <c r="D4540" s="57" t="s">
        <v>14478</v>
      </c>
      <c r="E4540" s="57" t="s">
        <v>2793</v>
      </c>
      <c r="F4540" s="58" t="s">
        <v>48</v>
      </c>
      <c r="G4540" s="58">
        <v>2</v>
      </c>
      <c r="H4540" s="58" t="s">
        <v>1477</v>
      </c>
      <c r="I4540" s="58" t="s">
        <v>1644</v>
      </c>
      <c r="J4540" s="59">
        <v>0.3</v>
      </c>
    </row>
    <row r="4541" spans="1:10" ht="21" x14ac:dyDescent="0.35">
      <c r="A4541" s="56">
        <v>2048542</v>
      </c>
      <c r="B4541" s="56" t="s">
        <v>14479</v>
      </c>
      <c r="C4541" s="56" t="s">
        <v>14480</v>
      </c>
      <c r="D4541" s="57" t="s">
        <v>14481</v>
      </c>
      <c r="E4541" s="57" t="s">
        <v>14482</v>
      </c>
      <c r="F4541" s="58" t="s">
        <v>48</v>
      </c>
      <c r="G4541" s="58">
        <v>2</v>
      </c>
      <c r="H4541" s="58" t="s">
        <v>1493</v>
      </c>
      <c r="I4541" s="58" t="s">
        <v>1859</v>
      </c>
      <c r="J4541" s="59">
        <v>0.3</v>
      </c>
    </row>
    <row r="4542" spans="1:10" ht="21" x14ac:dyDescent="0.35">
      <c r="A4542" s="56">
        <v>2048682</v>
      </c>
      <c r="B4542" s="56" t="s">
        <v>14483</v>
      </c>
      <c r="C4542" s="56" t="s">
        <v>14484</v>
      </c>
      <c r="D4542" s="57" t="s">
        <v>14485</v>
      </c>
      <c r="E4542" s="57" t="s">
        <v>14486</v>
      </c>
      <c r="F4542" s="58" t="s">
        <v>48</v>
      </c>
      <c r="G4542" s="58">
        <v>2</v>
      </c>
      <c r="H4542" s="58" t="s">
        <v>1493</v>
      </c>
      <c r="I4542" s="58" t="s">
        <v>1859</v>
      </c>
      <c r="J4542" s="59">
        <v>0.3</v>
      </c>
    </row>
    <row r="4543" spans="1:10" ht="21" x14ac:dyDescent="0.35">
      <c r="A4543" s="56">
        <v>2048707</v>
      </c>
      <c r="B4543" s="56" t="s">
        <v>14487</v>
      </c>
      <c r="C4543" s="56" t="s">
        <v>14488</v>
      </c>
      <c r="D4543" s="57" t="s">
        <v>98</v>
      </c>
      <c r="E4543" s="57" t="s">
        <v>5216</v>
      </c>
      <c r="F4543" s="58" t="s">
        <v>1404</v>
      </c>
      <c r="G4543" s="58">
        <v>2</v>
      </c>
      <c r="H4543" s="58" t="s">
        <v>1493</v>
      </c>
      <c r="I4543" s="58" t="s">
        <v>1859</v>
      </c>
      <c r="J4543" s="59">
        <v>0.3</v>
      </c>
    </row>
    <row r="4544" spans="1:10" ht="21" x14ac:dyDescent="0.35">
      <c r="A4544" s="56">
        <v>2048723</v>
      </c>
      <c r="B4544" s="56" t="s">
        <v>14489</v>
      </c>
      <c r="C4544" s="56" t="s">
        <v>14490</v>
      </c>
      <c r="D4544" s="57" t="s">
        <v>6142</v>
      </c>
      <c r="E4544" s="57" t="s">
        <v>229</v>
      </c>
      <c r="F4544" s="58" t="s">
        <v>48</v>
      </c>
      <c r="G4544" s="58">
        <v>2</v>
      </c>
      <c r="H4544" s="58" t="s">
        <v>1493</v>
      </c>
      <c r="I4544" s="58" t="s">
        <v>1859</v>
      </c>
      <c r="J4544" s="59">
        <v>0.3</v>
      </c>
    </row>
    <row r="4545" spans="1:10" ht="21" x14ac:dyDescent="0.35">
      <c r="A4545" s="56">
        <v>2048740</v>
      </c>
      <c r="B4545" s="56" t="s">
        <v>14491</v>
      </c>
      <c r="C4545" s="56" t="s">
        <v>14492</v>
      </c>
      <c r="D4545" s="57" t="s">
        <v>14493</v>
      </c>
      <c r="E4545" s="57" t="s">
        <v>14494</v>
      </c>
      <c r="F4545" s="58" t="s">
        <v>48</v>
      </c>
      <c r="G4545" s="58">
        <v>2</v>
      </c>
      <c r="H4545" s="58" t="s">
        <v>1493</v>
      </c>
      <c r="I4545" s="58" t="s">
        <v>1859</v>
      </c>
      <c r="J4545" s="59">
        <v>0.3</v>
      </c>
    </row>
    <row r="4546" spans="1:10" ht="21" x14ac:dyDescent="0.35">
      <c r="A4546" s="56">
        <v>2048762</v>
      </c>
      <c r="B4546" s="56" t="s">
        <v>14495</v>
      </c>
      <c r="C4546" s="56" t="s">
        <v>14496</v>
      </c>
      <c r="D4546" s="57" t="s">
        <v>14497</v>
      </c>
      <c r="E4546" s="57" t="s">
        <v>2979</v>
      </c>
      <c r="F4546" s="58" t="s">
        <v>48</v>
      </c>
      <c r="G4546" s="58">
        <v>2</v>
      </c>
      <c r="H4546" s="58" t="s">
        <v>1493</v>
      </c>
      <c r="I4546" s="58" t="s">
        <v>1859</v>
      </c>
      <c r="J4546" s="59">
        <v>0.3</v>
      </c>
    </row>
    <row r="4547" spans="1:10" ht="21" x14ac:dyDescent="0.35">
      <c r="A4547" s="56">
        <v>2048771</v>
      </c>
      <c r="B4547" s="56" t="s">
        <v>14498</v>
      </c>
      <c r="C4547" s="56" t="s">
        <v>14499</v>
      </c>
      <c r="D4547" s="57" t="s">
        <v>8634</v>
      </c>
      <c r="E4547" s="57" t="s">
        <v>3790</v>
      </c>
      <c r="F4547" s="58" t="s">
        <v>48</v>
      </c>
      <c r="G4547" s="58">
        <v>2</v>
      </c>
      <c r="H4547" s="58" t="s">
        <v>1493</v>
      </c>
      <c r="I4547" s="58" t="s">
        <v>1859</v>
      </c>
      <c r="J4547" s="59">
        <v>0.3</v>
      </c>
    </row>
    <row r="4548" spans="1:10" ht="21" x14ac:dyDescent="0.35">
      <c r="A4548" s="56">
        <v>2048790</v>
      </c>
      <c r="B4548" s="56" t="s">
        <v>14500</v>
      </c>
      <c r="C4548" s="56" t="s">
        <v>14501</v>
      </c>
      <c r="D4548" s="57" t="s">
        <v>4643</v>
      </c>
      <c r="E4548" s="57" t="s">
        <v>69</v>
      </c>
      <c r="F4548" s="58" t="s">
        <v>48</v>
      </c>
      <c r="G4548" s="58">
        <v>2</v>
      </c>
      <c r="H4548" s="58" t="s">
        <v>1493</v>
      </c>
      <c r="I4548" s="58" t="s">
        <v>1859</v>
      </c>
      <c r="J4548" s="59">
        <v>0.3</v>
      </c>
    </row>
    <row r="4549" spans="1:10" ht="21" x14ac:dyDescent="0.35">
      <c r="A4549" s="56">
        <v>2048841</v>
      </c>
      <c r="B4549" s="56" t="s">
        <v>14502</v>
      </c>
      <c r="C4549" s="56" t="s">
        <v>14503</v>
      </c>
      <c r="D4549" s="57" t="s">
        <v>682</v>
      </c>
      <c r="E4549" s="57" t="s">
        <v>1041</v>
      </c>
      <c r="F4549" s="58" t="s">
        <v>48</v>
      </c>
      <c r="G4549" s="58">
        <v>2</v>
      </c>
      <c r="H4549" s="58" t="s">
        <v>1493</v>
      </c>
      <c r="I4549" s="58" t="s">
        <v>1859</v>
      </c>
      <c r="J4549" s="59">
        <v>0.3</v>
      </c>
    </row>
    <row r="4550" spans="1:10" ht="21" x14ac:dyDescent="0.35">
      <c r="A4550" s="56">
        <v>2110511</v>
      </c>
      <c r="B4550" s="56" t="s">
        <v>14504</v>
      </c>
      <c r="C4550" s="56" t="s">
        <v>14505</v>
      </c>
      <c r="D4550" s="57" t="s">
        <v>11182</v>
      </c>
      <c r="E4550" s="57" t="s">
        <v>3790</v>
      </c>
      <c r="F4550" s="58" t="s">
        <v>48</v>
      </c>
      <c r="G4550" s="58">
        <v>2</v>
      </c>
      <c r="H4550" s="58" t="s">
        <v>1493</v>
      </c>
      <c r="I4550" s="58" t="s">
        <v>1859</v>
      </c>
      <c r="J4550" s="59">
        <v>0.3</v>
      </c>
    </row>
    <row r="4551" spans="1:10" ht="21" x14ac:dyDescent="0.35">
      <c r="A4551" s="56">
        <v>2110825</v>
      </c>
      <c r="B4551" s="56" t="s">
        <v>14506</v>
      </c>
      <c r="C4551" s="56" t="s">
        <v>14507</v>
      </c>
      <c r="D4551" s="57" t="s">
        <v>14508</v>
      </c>
      <c r="E4551" s="57" t="s">
        <v>109</v>
      </c>
      <c r="F4551" s="58" t="s">
        <v>48</v>
      </c>
      <c r="G4551" s="58">
        <v>2</v>
      </c>
      <c r="H4551" s="58" t="s">
        <v>1493</v>
      </c>
      <c r="I4551" s="58" t="s">
        <v>1859</v>
      </c>
      <c r="J4551" s="59">
        <v>0.3</v>
      </c>
    </row>
    <row r="4552" spans="1:10" ht="21" x14ac:dyDescent="0.35">
      <c r="A4552" s="56">
        <v>2110935</v>
      </c>
      <c r="B4552" s="56" t="s">
        <v>14509</v>
      </c>
      <c r="C4552" s="56" t="s">
        <v>14510</v>
      </c>
      <c r="D4552" s="57" t="s">
        <v>14511</v>
      </c>
      <c r="E4552" s="57" t="s">
        <v>625</v>
      </c>
      <c r="F4552" s="58" t="s">
        <v>48</v>
      </c>
      <c r="G4552" s="58">
        <v>2</v>
      </c>
      <c r="H4552" s="58" t="s">
        <v>1493</v>
      </c>
      <c r="I4552" s="58" t="s">
        <v>1859</v>
      </c>
      <c r="J4552" s="59">
        <v>0.3</v>
      </c>
    </row>
    <row r="4553" spans="1:10" ht="21" x14ac:dyDescent="0.35">
      <c r="A4553" s="56">
        <v>2110945</v>
      </c>
      <c r="B4553" s="56" t="s">
        <v>14512</v>
      </c>
      <c r="C4553" s="56" t="s">
        <v>14513</v>
      </c>
      <c r="D4553" s="57" t="s">
        <v>14514</v>
      </c>
      <c r="E4553" s="57" t="s">
        <v>502</v>
      </c>
      <c r="F4553" s="58" t="s">
        <v>48</v>
      </c>
      <c r="G4553" s="58">
        <v>2</v>
      </c>
      <c r="H4553" s="58" t="s">
        <v>1493</v>
      </c>
      <c r="I4553" s="58" t="s">
        <v>1859</v>
      </c>
      <c r="J4553" s="59">
        <v>0.3</v>
      </c>
    </row>
    <row r="4554" spans="1:10" ht="21" x14ac:dyDescent="0.35">
      <c r="A4554" s="56">
        <v>2110960</v>
      </c>
      <c r="B4554" s="56" t="s">
        <v>14515</v>
      </c>
      <c r="C4554" s="56" t="s">
        <v>14516</v>
      </c>
      <c r="D4554" s="57" t="s">
        <v>14517</v>
      </c>
      <c r="E4554" s="57" t="s">
        <v>3285</v>
      </c>
      <c r="F4554" s="58" t="s">
        <v>48</v>
      </c>
      <c r="G4554" s="58">
        <v>2</v>
      </c>
      <c r="H4554" s="58" t="s">
        <v>1493</v>
      </c>
      <c r="I4554" s="58" t="s">
        <v>1859</v>
      </c>
      <c r="J4554" s="59">
        <v>0.3</v>
      </c>
    </row>
    <row r="4555" spans="1:10" ht="21" x14ac:dyDescent="0.35">
      <c r="A4555" s="56">
        <v>2111138</v>
      </c>
      <c r="B4555" s="56" t="s">
        <v>14518</v>
      </c>
      <c r="C4555" s="56" t="s">
        <v>14519</v>
      </c>
      <c r="D4555" s="57" t="s">
        <v>286</v>
      </c>
      <c r="E4555" s="57" t="s">
        <v>14520</v>
      </c>
      <c r="F4555" s="58" t="s">
        <v>48</v>
      </c>
      <c r="G4555" s="58">
        <v>2</v>
      </c>
      <c r="H4555" s="58" t="s">
        <v>1493</v>
      </c>
      <c r="I4555" s="58" t="s">
        <v>1859</v>
      </c>
      <c r="J4555" s="59">
        <v>0.3</v>
      </c>
    </row>
    <row r="4556" spans="1:10" ht="21" x14ac:dyDescent="0.35">
      <c r="A4556" s="56">
        <v>2111390</v>
      </c>
      <c r="B4556" s="56" t="s">
        <v>14521</v>
      </c>
      <c r="C4556" s="56" t="s">
        <v>14522</v>
      </c>
      <c r="D4556" s="57" t="s">
        <v>14523</v>
      </c>
      <c r="E4556" s="57" t="s">
        <v>3393</v>
      </c>
      <c r="F4556" s="58" t="s">
        <v>48</v>
      </c>
      <c r="G4556" s="58">
        <v>2</v>
      </c>
      <c r="H4556" s="58" t="s">
        <v>1493</v>
      </c>
      <c r="I4556" s="58" t="s">
        <v>1859</v>
      </c>
      <c r="J4556" s="59">
        <v>0.3</v>
      </c>
    </row>
    <row r="4557" spans="1:10" ht="21" x14ac:dyDescent="0.35">
      <c r="A4557" s="56">
        <v>2111406</v>
      </c>
      <c r="B4557" s="56" t="s">
        <v>14524</v>
      </c>
      <c r="C4557" s="56" t="s">
        <v>14525</v>
      </c>
      <c r="D4557" s="57" t="s">
        <v>14526</v>
      </c>
      <c r="E4557" s="57" t="s">
        <v>1095</v>
      </c>
      <c r="F4557" s="58" t="s">
        <v>48</v>
      </c>
      <c r="G4557" s="58">
        <v>2</v>
      </c>
      <c r="H4557" s="58" t="s">
        <v>1493</v>
      </c>
      <c r="I4557" s="58" t="s">
        <v>1859</v>
      </c>
      <c r="J4557" s="59">
        <v>0.3</v>
      </c>
    </row>
    <row r="4558" spans="1:10" ht="21" x14ac:dyDescent="0.35">
      <c r="A4558" s="56">
        <v>2154416</v>
      </c>
      <c r="B4558" s="56" t="s">
        <v>14527</v>
      </c>
      <c r="C4558" s="56" t="s">
        <v>14528</v>
      </c>
      <c r="D4558" s="57" t="s">
        <v>14528</v>
      </c>
      <c r="E4558" s="57" t="s">
        <v>350</v>
      </c>
      <c r="F4558" s="58" t="s">
        <v>48</v>
      </c>
      <c r="G4558" s="58">
        <v>2</v>
      </c>
      <c r="H4558" s="58" t="s">
        <v>1498</v>
      </c>
      <c r="I4558" s="58" t="s">
        <v>1628</v>
      </c>
      <c r="J4558" s="59">
        <v>0.3</v>
      </c>
    </row>
    <row r="4559" spans="1:10" ht="21" x14ac:dyDescent="0.35">
      <c r="A4559" s="56">
        <v>2155516</v>
      </c>
      <c r="B4559" s="56" t="s">
        <v>14529</v>
      </c>
      <c r="C4559" s="56" t="s">
        <v>14530</v>
      </c>
      <c r="D4559" s="57" t="s">
        <v>1837</v>
      </c>
      <c r="E4559" s="57" t="s">
        <v>502</v>
      </c>
      <c r="F4559" s="58" t="s">
        <v>48</v>
      </c>
      <c r="G4559" s="58">
        <v>2</v>
      </c>
      <c r="H4559" s="58" t="s">
        <v>1498</v>
      </c>
      <c r="I4559" s="58" t="s">
        <v>1628</v>
      </c>
      <c r="J4559" s="59">
        <v>0.3</v>
      </c>
    </row>
    <row r="4560" spans="1:10" ht="21" x14ac:dyDescent="0.35">
      <c r="A4560" s="56">
        <v>2225963</v>
      </c>
      <c r="B4560" s="56" t="s">
        <v>14531</v>
      </c>
      <c r="C4560" s="56" t="s">
        <v>14532</v>
      </c>
      <c r="D4560" s="57" t="s">
        <v>14533</v>
      </c>
      <c r="E4560" s="57" t="s">
        <v>14534</v>
      </c>
      <c r="F4560" s="58" t="s">
        <v>48</v>
      </c>
      <c r="G4560" s="58">
        <v>2</v>
      </c>
      <c r="H4560" s="58" t="s">
        <v>1498</v>
      </c>
      <c r="I4560" s="58" t="s">
        <v>1628</v>
      </c>
      <c r="J4560" s="59">
        <v>0.3</v>
      </c>
    </row>
    <row r="4561" spans="1:10" ht="21" x14ac:dyDescent="0.35">
      <c r="A4561" s="56">
        <v>2226090</v>
      </c>
      <c r="B4561" s="56" t="s">
        <v>14535</v>
      </c>
      <c r="C4561" s="56" t="s">
        <v>14536</v>
      </c>
      <c r="D4561" s="57" t="s">
        <v>14537</v>
      </c>
      <c r="E4561" s="57" t="s">
        <v>4308</v>
      </c>
      <c r="F4561" s="58" t="s">
        <v>48</v>
      </c>
      <c r="G4561" s="58">
        <v>2</v>
      </c>
      <c r="H4561" s="58" t="s">
        <v>1498</v>
      </c>
      <c r="I4561" s="58" t="s">
        <v>1628</v>
      </c>
      <c r="J4561" s="59">
        <v>0.3</v>
      </c>
    </row>
    <row r="4562" spans="1:10" ht="21" x14ac:dyDescent="0.35">
      <c r="A4562" s="56">
        <v>2226148</v>
      </c>
      <c r="B4562" s="56" t="s">
        <v>14538</v>
      </c>
      <c r="C4562" s="56" t="s">
        <v>14539</v>
      </c>
      <c r="D4562" s="57" t="s">
        <v>9603</v>
      </c>
      <c r="E4562" s="57" t="s">
        <v>5410</v>
      </c>
      <c r="F4562" s="58" t="s">
        <v>1404</v>
      </c>
      <c r="G4562" s="58">
        <v>2</v>
      </c>
      <c r="H4562" s="58" t="s">
        <v>1498</v>
      </c>
      <c r="I4562" s="58" t="s">
        <v>1628</v>
      </c>
      <c r="J4562" s="59">
        <v>0.3</v>
      </c>
    </row>
    <row r="4563" spans="1:10" ht="21" x14ac:dyDescent="0.35">
      <c r="A4563" s="56">
        <v>2226557</v>
      </c>
      <c r="B4563" s="56" t="s">
        <v>14540</v>
      </c>
      <c r="C4563" s="56" t="s">
        <v>14541</v>
      </c>
      <c r="D4563" s="57" t="s">
        <v>1286</v>
      </c>
      <c r="E4563" s="57" t="s">
        <v>59</v>
      </c>
      <c r="F4563" s="58" t="s">
        <v>48</v>
      </c>
      <c r="G4563" s="58">
        <v>2</v>
      </c>
      <c r="H4563" s="58" t="s">
        <v>1498</v>
      </c>
      <c r="I4563" s="58" t="s">
        <v>1628</v>
      </c>
      <c r="J4563" s="59">
        <v>0.3</v>
      </c>
    </row>
    <row r="4564" spans="1:10" ht="21" x14ac:dyDescent="0.35">
      <c r="A4564" s="56">
        <v>2226558</v>
      </c>
      <c r="B4564" s="56" t="s">
        <v>14542</v>
      </c>
      <c r="C4564" s="56" t="s">
        <v>14543</v>
      </c>
      <c r="D4564" s="57" t="s">
        <v>511</v>
      </c>
      <c r="E4564" s="57" t="s">
        <v>3790</v>
      </c>
      <c r="F4564" s="58" t="s">
        <v>48</v>
      </c>
      <c r="G4564" s="58">
        <v>2</v>
      </c>
      <c r="H4564" s="58" t="s">
        <v>1498</v>
      </c>
      <c r="I4564" s="58" t="s">
        <v>1628</v>
      </c>
      <c r="J4564" s="59">
        <v>0.3</v>
      </c>
    </row>
    <row r="4565" spans="1:10" ht="21" x14ac:dyDescent="0.35">
      <c r="A4565" s="56">
        <v>2226559</v>
      </c>
      <c r="B4565" s="56" t="s">
        <v>14544</v>
      </c>
      <c r="C4565" s="56" t="s">
        <v>14545</v>
      </c>
      <c r="D4565" s="57" t="s">
        <v>3998</v>
      </c>
      <c r="E4565" s="57" t="s">
        <v>264</v>
      </c>
      <c r="F4565" s="58" t="s">
        <v>48</v>
      </c>
      <c r="G4565" s="58">
        <v>2</v>
      </c>
      <c r="H4565" s="58" t="s">
        <v>1498</v>
      </c>
      <c r="I4565" s="58" t="s">
        <v>1628</v>
      </c>
      <c r="J4565" s="59">
        <v>0.3</v>
      </c>
    </row>
    <row r="4566" spans="1:10" ht="21" x14ac:dyDescent="0.35">
      <c r="A4566" s="56">
        <v>2226567</v>
      </c>
      <c r="B4566" s="56" t="s">
        <v>14546</v>
      </c>
      <c r="C4566" s="56" t="s">
        <v>14547</v>
      </c>
      <c r="D4566" s="57" t="s">
        <v>10346</v>
      </c>
      <c r="E4566" s="57" t="s">
        <v>3790</v>
      </c>
      <c r="F4566" s="58" t="s">
        <v>1404</v>
      </c>
      <c r="G4566" s="58">
        <v>2</v>
      </c>
      <c r="H4566" s="58" t="s">
        <v>1498</v>
      </c>
      <c r="I4566" s="58" t="s">
        <v>1628</v>
      </c>
      <c r="J4566" s="59">
        <v>0.3</v>
      </c>
    </row>
    <row r="4567" spans="1:10" ht="21" x14ac:dyDescent="0.35">
      <c r="A4567" s="56">
        <v>2226833</v>
      </c>
      <c r="B4567" s="56" t="s">
        <v>14548</v>
      </c>
      <c r="C4567" s="56" t="s">
        <v>14549</v>
      </c>
      <c r="D4567" s="57" t="s">
        <v>14550</v>
      </c>
      <c r="E4567" s="57" t="s">
        <v>723</v>
      </c>
      <c r="F4567" s="58" t="s">
        <v>48</v>
      </c>
      <c r="G4567" s="58">
        <v>2</v>
      </c>
      <c r="H4567" s="58" t="s">
        <v>1477</v>
      </c>
      <c r="I4567" s="58" t="s">
        <v>1644</v>
      </c>
      <c r="J4567" s="59">
        <v>0.3</v>
      </c>
    </row>
    <row r="4568" spans="1:10" ht="21" x14ac:dyDescent="0.35">
      <c r="A4568" s="56">
        <v>2227121</v>
      </c>
      <c r="B4568" s="56" t="s">
        <v>14551</v>
      </c>
      <c r="C4568" s="56" t="s">
        <v>14552</v>
      </c>
      <c r="D4568" s="57" t="s">
        <v>556</v>
      </c>
      <c r="E4568" s="57" t="s">
        <v>6663</v>
      </c>
      <c r="F4568" s="58" t="s">
        <v>48</v>
      </c>
      <c r="G4568" s="58">
        <v>2</v>
      </c>
      <c r="H4568" s="58" t="s">
        <v>1498</v>
      </c>
      <c r="I4568" s="58" t="s">
        <v>1628</v>
      </c>
      <c r="J4568" s="59">
        <v>0.3</v>
      </c>
    </row>
    <row r="4569" spans="1:10" ht="21" x14ac:dyDescent="0.35">
      <c r="A4569" s="56">
        <v>2227159</v>
      </c>
      <c r="B4569" s="56" t="s">
        <v>14553</v>
      </c>
      <c r="C4569" s="56" t="s">
        <v>14554</v>
      </c>
      <c r="D4569" s="57" t="s">
        <v>14555</v>
      </c>
      <c r="E4569" s="57" t="s">
        <v>2264</v>
      </c>
      <c r="F4569" s="58" t="s">
        <v>48</v>
      </c>
      <c r="G4569" s="58">
        <v>2</v>
      </c>
      <c r="H4569" s="58" t="s">
        <v>1498</v>
      </c>
      <c r="I4569" s="58" t="s">
        <v>1628</v>
      </c>
      <c r="J4569" s="59">
        <v>0.3</v>
      </c>
    </row>
    <row r="4570" spans="1:10" ht="21" x14ac:dyDescent="0.35">
      <c r="A4570" s="56">
        <v>2227273</v>
      </c>
      <c r="B4570" s="56" t="s">
        <v>14556</v>
      </c>
      <c r="C4570" s="56" t="s">
        <v>14557</v>
      </c>
      <c r="D4570" s="57" t="s">
        <v>14558</v>
      </c>
      <c r="E4570" s="57" t="s">
        <v>64</v>
      </c>
      <c r="F4570" s="58" t="s">
        <v>48</v>
      </c>
      <c r="G4570" s="58">
        <v>2</v>
      </c>
      <c r="H4570" s="58" t="s">
        <v>1498</v>
      </c>
      <c r="I4570" s="58" t="s">
        <v>1628</v>
      </c>
      <c r="J4570" s="59">
        <v>0.3</v>
      </c>
    </row>
    <row r="4571" spans="1:10" ht="21" x14ac:dyDescent="0.35">
      <c r="A4571" s="56">
        <v>2227292</v>
      </c>
      <c r="B4571" s="56" t="s">
        <v>14559</v>
      </c>
      <c r="C4571" s="56" t="s">
        <v>14560</v>
      </c>
      <c r="D4571" s="57" t="s">
        <v>7288</v>
      </c>
      <c r="E4571" s="57" t="s">
        <v>775</v>
      </c>
      <c r="F4571" s="58" t="s">
        <v>2387</v>
      </c>
      <c r="G4571" s="58">
        <v>2</v>
      </c>
      <c r="H4571" s="58" t="s">
        <v>1498</v>
      </c>
      <c r="I4571" s="58" t="s">
        <v>1628</v>
      </c>
      <c r="J4571" s="59">
        <v>0.3</v>
      </c>
    </row>
    <row r="4572" spans="1:10" ht="21" x14ac:dyDescent="0.35">
      <c r="A4572" s="56">
        <v>2264757</v>
      </c>
      <c r="B4572" s="56" t="s">
        <v>14561</v>
      </c>
      <c r="C4572" s="56" t="s">
        <v>14562</v>
      </c>
      <c r="D4572" s="57" t="s">
        <v>14563</v>
      </c>
      <c r="E4572" s="57" t="s">
        <v>843</v>
      </c>
      <c r="F4572" s="58" t="s">
        <v>48</v>
      </c>
      <c r="G4572" s="58">
        <v>2</v>
      </c>
      <c r="H4572" s="58" t="s">
        <v>1516</v>
      </c>
      <c r="I4572" s="58" t="s">
        <v>1637</v>
      </c>
      <c r="J4572" s="59">
        <v>0.3</v>
      </c>
    </row>
    <row r="4573" spans="1:10" ht="21" x14ac:dyDescent="0.35">
      <c r="A4573" s="56">
        <v>2264977</v>
      </c>
      <c r="B4573" s="56" t="s">
        <v>14564</v>
      </c>
      <c r="C4573" s="56" t="s">
        <v>14565</v>
      </c>
      <c r="D4573" s="57" t="s">
        <v>14566</v>
      </c>
      <c r="E4573" s="57" t="s">
        <v>3842</v>
      </c>
      <c r="F4573" s="58" t="s">
        <v>48</v>
      </c>
      <c r="G4573" s="58">
        <v>2</v>
      </c>
      <c r="H4573" s="58" t="s">
        <v>1516</v>
      </c>
      <c r="I4573" s="58" t="s">
        <v>1637</v>
      </c>
      <c r="J4573" s="59">
        <v>0.3</v>
      </c>
    </row>
    <row r="4574" spans="1:10" ht="21" x14ac:dyDescent="0.35">
      <c r="A4574" s="56">
        <v>2264978</v>
      </c>
      <c r="B4574" s="56" t="s">
        <v>14567</v>
      </c>
      <c r="C4574" s="56" t="s">
        <v>14568</v>
      </c>
      <c r="D4574" s="57" t="s">
        <v>14569</v>
      </c>
      <c r="E4574" s="57" t="s">
        <v>569</v>
      </c>
      <c r="F4574" s="58" t="s">
        <v>48</v>
      </c>
      <c r="G4574" s="58">
        <v>2</v>
      </c>
      <c r="H4574" s="58" t="s">
        <v>1516</v>
      </c>
      <c r="I4574" s="58" t="s">
        <v>1637</v>
      </c>
      <c r="J4574" s="59">
        <v>0.3</v>
      </c>
    </row>
    <row r="4575" spans="1:10" ht="21" x14ac:dyDescent="0.35">
      <c r="A4575" s="56">
        <v>2265428</v>
      </c>
      <c r="B4575" s="56" t="s">
        <v>14570</v>
      </c>
      <c r="C4575" s="56" t="s">
        <v>14571</v>
      </c>
      <c r="D4575" s="57" t="s">
        <v>14572</v>
      </c>
      <c r="E4575" s="57" t="s">
        <v>9886</v>
      </c>
      <c r="F4575" s="58" t="s">
        <v>48</v>
      </c>
      <c r="G4575" s="58">
        <v>2</v>
      </c>
      <c r="H4575" s="58" t="s">
        <v>1516</v>
      </c>
      <c r="I4575" s="58" t="s">
        <v>1637</v>
      </c>
      <c r="J4575" s="59">
        <v>0.3</v>
      </c>
    </row>
    <row r="4576" spans="1:10" ht="21" x14ac:dyDescent="0.35">
      <c r="A4576" s="56">
        <v>2265526</v>
      </c>
      <c r="B4576" s="56" t="s">
        <v>14573</v>
      </c>
      <c r="C4576" s="56" t="s">
        <v>14574</v>
      </c>
      <c r="D4576" s="57" t="s">
        <v>2006</v>
      </c>
      <c r="E4576" s="57" t="s">
        <v>615</v>
      </c>
      <c r="F4576" s="58" t="s">
        <v>48</v>
      </c>
      <c r="G4576" s="58">
        <v>2</v>
      </c>
      <c r="H4576" s="58" t="s">
        <v>1516</v>
      </c>
      <c r="I4576" s="58" t="s">
        <v>1637</v>
      </c>
      <c r="J4576" s="59">
        <v>0.3</v>
      </c>
    </row>
    <row r="4577" spans="1:10" ht="21" x14ac:dyDescent="0.35">
      <c r="A4577" s="56">
        <v>2309915</v>
      </c>
      <c r="B4577" s="56" t="s">
        <v>14575</v>
      </c>
      <c r="C4577" s="56" t="s">
        <v>14576</v>
      </c>
      <c r="D4577" s="57" t="s">
        <v>14577</v>
      </c>
      <c r="E4577" s="57" t="s">
        <v>14578</v>
      </c>
      <c r="F4577" s="58" t="s">
        <v>48</v>
      </c>
      <c r="G4577" s="58">
        <v>2</v>
      </c>
      <c r="H4577" s="58" t="s">
        <v>1477</v>
      </c>
      <c r="I4577" s="58" t="s">
        <v>1644</v>
      </c>
      <c r="J4577" s="59">
        <v>0.3</v>
      </c>
    </row>
    <row r="4578" spans="1:10" ht="21" x14ac:dyDescent="0.35">
      <c r="A4578" s="56">
        <v>2309972</v>
      </c>
      <c r="B4578" s="56" t="s">
        <v>14579</v>
      </c>
      <c r="C4578" s="56" t="s">
        <v>14580</v>
      </c>
      <c r="D4578" s="57" t="s">
        <v>10592</v>
      </c>
      <c r="E4578" s="57" t="s">
        <v>1932</v>
      </c>
      <c r="F4578" s="58" t="s">
        <v>1404</v>
      </c>
      <c r="G4578" s="58">
        <v>2</v>
      </c>
      <c r="H4578" s="58" t="s">
        <v>1477</v>
      </c>
      <c r="I4578" s="58" t="s">
        <v>1644</v>
      </c>
      <c r="J4578" s="59">
        <v>0.3</v>
      </c>
    </row>
    <row r="4579" spans="1:10" ht="21" x14ac:dyDescent="0.35">
      <c r="A4579" s="56">
        <v>2352202</v>
      </c>
      <c r="B4579" s="56" t="s">
        <v>14581</v>
      </c>
      <c r="C4579" s="56" t="s">
        <v>14582</v>
      </c>
      <c r="D4579" s="57" t="s">
        <v>692</v>
      </c>
      <c r="E4579" s="57" t="s">
        <v>5778</v>
      </c>
      <c r="F4579" s="58" t="s">
        <v>1367</v>
      </c>
      <c r="G4579" s="58">
        <v>2</v>
      </c>
      <c r="H4579" s="58" t="s">
        <v>1477</v>
      </c>
      <c r="I4579" s="58" t="s">
        <v>1644</v>
      </c>
      <c r="J4579" s="59">
        <v>0.3</v>
      </c>
    </row>
    <row r="4580" spans="1:10" ht="21" x14ac:dyDescent="0.35">
      <c r="A4580" s="56">
        <v>2352235</v>
      </c>
      <c r="B4580" s="56" t="s">
        <v>14583</v>
      </c>
      <c r="C4580" s="56" t="s">
        <v>14584</v>
      </c>
      <c r="D4580" s="57" t="s">
        <v>14585</v>
      </c>
      <c r="E4580" s="57" t="s">
        <v>3790</v>
      </c>
      <c r="F4580" s="58" t="s">
        <v>48</v>
      </c>
      <c r="G4580" s="58">
        <v>2</v>
      </c>
      <c r="H4580" s="58" t="s">
        <v>1477</v>
      </c>
      <c r="I4580" s="58" t="s">
        <v>1644</v>
      </c>
      <c r="J4580" s="59">
        <v>0.3</v>
      </c>
    </row>
    <row r="4581" spans="1:10" ht="21" x14ac:dyDescent="0.35">
      <c r="A4581" s="56">
        <v>2352262</v>
      </c>
      <c r="B4581" s="56" t="s">
        <v>14586</v>
      </c>
      <c r="C4581" s="56" t="s">
        <v>14587</v>
      </c>
      <c r="D4581" s="57" t="s">
        <v>11206</v>
      </c>
      <c r="E4581" s="57" t="s">
        <v>3842</v>
      </c>
      <c r="F4581" s="58" t="s">
        <v>48</v>
      </c>
      <c r="G4581" s="58">
        <v>2</v>
      </c>
      <c r="H4581" s="58" t="s">
        <v>1477</v>
      </c>
      <c r="I4581" s="58" t="s">
        <v>1644</v>
      </c>
      <c r="J4581" s="59">
        <v>0.3</v>
      </c>
    </row>
    <row r="4582" spans="1:10" ht="21" x14ac:dyDescent="0.35">
      <c r="A4582" s="56">
        <v>2369763</v>
      </c>
      <c r="B4582" s="56" t="s">
        <v>14588</v>
      </c>
      <c r="C4582" s="56" t="s">
        <v>14589</v>
      </c>
      <c r="D4582" s="57" t="s">
        <v>573</v>
      </c>
      <c r="E4582" s="57" t="s">
        <v>2736</v>
      </c>
      <c r="F4582" s="58" t="s">
        <v>1404</v>
      </c>
      <c r="G4582" s="58">
        <v>2</v>
      </c>
      <c r="H4582" s="58" t="s">
        <v>1477</v>
      </c>
      <c r="I4582" s="58" t="s">
        <v>1644</v>
      </c>
      <c r="J4582" s="59">
        <v>0.3</v>
      </c>
    </row>
    <row r="4583" spans="1:10" ht="21" x14ac:dyDescent="0.35">
      <c r="A4583" s="56">
        <v>2369786</v>
      </c>
      <c r="B4583" s="56" t="s">
        <v>14590</v>
      </c>
      <c r="C4583" s="56" t="s">
        <v>14591</v>
      </c>
      <c r="D4583" s="57" t="s">
        <v>12622</v>
      </c>
      <c r="E4583" s="57" t="s">
        <v>10185</v>
      </c>
      <c r="F4583" s="58" t="s">
        <v>1404</v>
      </c>
      <c r="G4583" s="58">
        <v>2</v>
      </c>
      <c r="H4583" s="58" t="s">
        <v>1477</v>
      </c>
      <c r="I4583" s="58" t="s">
        <v>1644</v>
      </c>
      <c r="J4583" s="59">
        <v>0.3</v>
      </c>
    </row>
    <row r="4584" spans="1:10" ht="21" x14ac:dyDescent="0.35">
      <c r="A4584" s="56">
        <v>59224</v>
      </c>
      <c r="B4584" s="56" t="s">
        <v>14592</v>
      </c>
      <c r="C4584" s="56" t="s">
        <v>14593</v>
      </c>
      <c r="D4584" s="57" t="s">
        <v>9596</v>
      </c>
      <c r="E4584" s="57" t="s">
        <v>291</v>
      </c>
      <c r="F4584" s="58" t="s">
        <v>1399</v>
      </c>
      <c r="G4584" s="58">
        <v>1</v>
      </c>
      <c r="H4584" s="58" t="s">
        <v>1885</v>
      </c>
      <c r="I4584" s="58" t="s">
        <v>1886</v>
      </c>
      <c r="J4584" s="59">
        <v>0.38</v>
      </c>
    </row>
    <row r="4585" spans="1:10" ht="21" x14ac:dyDescent="0.35">
      <c r="A4585" s="56">
        <v>59228</v>
      </c>
      <c r="B4585" s="56" t="s">
        <v>14594</v>
      </c>
      <c r="C4585" s="56" t="s">
        <v>14595</v>
      </c>
      <c r="D4585" s="57" t="s">
        <v>1068</v>
      </c>
      <c r="E4585" s="57" t="s">
        <v>291</v>
      </c>
      <c r="F4585" s="58" t="s">
        <v>1399</v>
      </c>
      <c r="G4585" s="58">
        <v>1</v>
      </c>
      <c r="H4585" s="58" t="s">
        <v>1483</v>
      </c>
      <c r="I4585" s="58" t="s">
        <v>1484</v>
      </c>
      <c r="J4585" s="59">
        <v>0.38</v>
      </c>
    </row>
    <row r="4586" spans="1:10" ht="21" x14ac:dyDescent="0.35">
      <c r="A4586" s="56">
        <v>91005</v>
      </c>
      <c r="B4586" s="56" t="s">
        <v>14596</v>
      </c>
      <c r="C4586" s="56" t="s">
        <v>14597</v>
      </c>
      <c r="D4586" s="57" t="s">
        <v>14598</v>
      </c>
      <c r="E4586" s="57" t="s">
        <v>79</v>
      </c>
      <c r="F4586" s="58" t="s">
        <v>1399</v>
      </c>
      <c r="G4586" s="58">
        <v>1</v>
      </c>
      <c r="H4586" s="58" t="s">
        <v>1483</v>
      </c>
      <c r="I4586" s="58" t="s">
        <v>1484</v>
      </c>
      <c r="J4586" s="59">
        <v>0.38</v>
      </c>
    </row>
    <row r="4587" spans="1:10" ht="21" x14ac:dyDescent="0.35">
      <c r="A4587" s="56">
        <v>235227</v>
      </c>
      <c r="B4587" s="56" t="s">
        <v>14599</v>
      </c>
      <c r="C4587" s="56" t="s">
        <v>14600</v>
      </c>
      <c r="D4587" s="57"/>
      <c r="E4587" s="57"/>
      <c r="F4587" s="58"/>
      <c r="G4587" s="58">
        <v>2</v>
      </c>
      <c r="H4587" s="58"/>
      <c r="I4587" s="58"/>
      <c r="J4587" s="59"/>
    </row>
    <row r="4588" spans="1:10" ht="21" x14ac:dyDescent="0.35">
      <c r="A4588" s="56">
        <v>270558</v>
      </c>
      <c r="B4588" s="56" t="s">
        <v>14601</v>
      </c>
      <c r="C4588" s="56" t="s">
        <v>14602</v>
      </c>
      <c r="D4588" s="57" t="s">
        <v>7252</v>
      </c>
      <c r="E4588" s="57" t="s">
        <v>379</v>
      </c>
      <c r="F4588" s="58" t="s">
        <v>14603</v>
      </c>
      <c r="G4588" s="58">
        <v>1</v>
      </c>
      <c r="H4588" s="58" t="s">
        <v>1885</v>
      </c>
      <c r="I4588" s="58" t="s">
        <v>1886</v>
      </c>
      <c r="J4588" s="59">
        <v>0.38</v>
      </c>
    </row>
    <row r="4589" spans="1:10" ht="21" x14ac:dyDescent="0.35">
      <c r="A4589" s="56">
        <v>288405</v>
      </c>
      <c r="B4589" s="56" t="s">
        <v>14604</v>
      </c>
      <c r="C4589" s="56" t="s">
        <v>14605</v>
      </c>
      <c r="D4589" s="57" t="s">
        <v>14606</v>
      </c>
      <c r="E4589" s="57" t="s">
        <v>14607</v>
      </c>
      <c r="F4589" s="58" t="s">
        <v>1462</v>
      </c>
      <c r="G4589" s="58">
        <v>1</v>
      </c>
      <c r="H4589" s="58" t="s">
        <v>1895</v>
      </c>
      <c r="I4589" s="58" t="s">
        <v>1896</v>
      </c>
      <c r="J4589" s="59">
        <v>0.38</v>
      </c>
    </row>
    <row r="4590" spans="1:10" ht="21" x14ac:dyDescent="0.35">
      <c r="A4590" s="56">
        <v>347858</v>
      </c>
      <c r="B4590" s="56" t="s">
        <v>14608</v>
      </c>
      <c r="C4590" s="56" t="s">
        <v>14609</v>
      </c>
      <c r="D4590" s="57" t="s">
        <v>14610</v>
      </c>
      <c r="E4590" s="57" t="s">
        <v>536</v>
      </c>
      <c r="F4590" s="58" t="s">
        <v>1399</v>
      </c>
      <c r="G4590" s="58">
        <v>1</v>
      </c>
      <c r="H4590" s="58" t="s">
        <v>1895</v>
      </c>
      <c r="I4590" s="58" t="s">
        <v>1896</v>
      </c>
      <c r="J4590" s="59">
        <v>0.38</v>
      </c>
    </row>
    <row r="4591" spans="1:10" ht="21" x14ac:dyDescent="0.35">
      <c r="A4591" s="56">
        <v>749473</v>
      </c>
      <c r="B4591" s="56" t="s">
        <v>14611</v>
      </c>
      <c r="C4591" s="56" t="s">
        <v>14612</v>
      </c>
      <c r="D4591" s="57" t="s">
        <v>14613</v>
      </c>
      <c r="E4591" s="57" t="s">
        <v>1068</v>
      </c>
      <c r="F4591" s="58" t="s">
        <v>1597</v>
      </c>
      <c r="G4591" s="58">
        <v>1</v>
      </c>
      <c r="H4591" s="58" t="s">
        <v>1885</v>
      </c>
      <c r="I4591" s="58" t="s">
        <v>1478</v>
      </c>
      <c r="J4591" s="59">
        <v>0.38</v>
      </c>
    </row>
    <row r="4592" spans="1:10" ht="21" x14ac:dyDescent="0.35">
      <c r="A4592" s="56">
        <v>1045295</v>
      </c>
      <c r="B4592" s="56" t="s">
        <v>14614</v>
      </c>
      <c r="C4592" s="56" t="s">
        <v>14615</v>
      </c>
      <c r="D4592" s="57" t="s">
        <v>14616</v>
      </c>
      <c r="E4592" s="57" t="s">
        <v>980</v>
      </c>
      <c r="F4592" s="58" t="s">
        <v>1399</v>
      </c>
      <c r="G4592" s="58">
        <v>1</v>
      </c>
      <c r="H4592" s="58" t="s">
        <v>1505</v>
      </c>
      <c r="I4592" s="58" t="s">
        <v>1921</v>
      </c>
      <c r="J4592" s="59">
        <v>0.38</v>
      </c>
    </row>
    <row r="4593" spans="1:10" ht="21" x14ac:dyDescent="0.35">
      <c r="A4593" s="56">
        <v>1045515</v>
      </c>
      <c r="B4593" s="56" t="s">
        <v>1441</v>
      </c>
      <c r="C4593" s="56" t="s">
        <v>14617</v>
      </c>
      <c r="D4593" s="57" t="s">
        <v>1442</v>
      </c>
      <c r="E4593" s="57" t="s">
        <v>79</v>
      </c>
      <c r="F4593" s="58" t="s">
        <v>1399</v>
      </c>
      <c r="G4593" s="58">
        <v>1</v>
      </c>
      <c r="H4593" s="58" t="s">
        <v>1505</v>
      </c>
      <c r="I4593" s="58" t="s">
        <v>1921</v>
      </c>
      <c r="J4593" s="59">
        <v>0.38</v>
      </c>
    </row>
    <row r="4594" spans="1:10" ht="21" x14ac:dyDescent="0.35">
      <c r="A4594" s="56">
        <v>1047186</v>
      </c>
      <c r="B4594" s="56" t="s">
        <v>14618</v>
      </c>
      <c r="C4594" s="56" t="s">
        <v>14619</v>
      </c>
      <c r="D4594" s="57" t="s">
        <v>1453</v>
      </c>
      <c r="E4594" s="57" t="s">
        <v>330</v>
      </c>
      <c r="F4594" s="58" t="s">
        <v>1399</v>
      </c>
      <c r="G4594" s="58">
        <v>1</v>
      </c>
      <c r="H4594" s="58" t="s">
        <v>1483</v>
      </c>
      <c r="I4594" s="58" t="s">
        <v>1484</v>
      </c>
      <c r="J4594" s="59">
        <v>0.38</v>
      </c>
    </row>
    <row r="4595" spans="1:10" ht="21" x14ac:dyDescent="0.35">
      <c r="A4595" s="56">
        <v>1114561</v>
      </c>
      <c r="B4595" s="56" t="s">
        <v>14620</v>
      </c>
      <c r="C4595" s="56" t="s">
        <v>14621</v>
      </c>
      <c r="D4595" s="57" t="s">
        <v>14622</v>
      </c>
      <c r="E4595" s="57" t="s">
        <v>723</v>
      </c>
      <c r="F4595" s="58" t="s">
        <v>1597</v>
      </c>
      <c r="G4595" s="58">
        <v>1</v>
      </c>
      <c r="H4595" s="58" t="s">
        <v>1483</v>
      </c>
      <c r="I4595" s="58" t="s">
        <v>1484</v>
      </c>
      <c r="J4595" s="59">
        <v>0.38</v>
      </c>
    </row>
    <row r="4596" spans="1:10" ht="21" x14ac:dyDescent="0.35">
      <c r="A4596" s="56">
        <v>1123824</v>
      </c>
      <c r="B4596" s="56" t="s">
        <v>14623</v>
      </c>
      <c r="C4596" s="56" t="s">
        <v>14624</v>
      </c>
      <c r="D4596" s="57" t="s">
        <v>14625</v>
      </c>
      <c r="E4596" s="57" t="s">
        <v>15</v>
      </c>
      <c r="F4596" s="58" t="s">
        <v>40</v>
      </c>
      <c r="G4596" s="58" t="s">
        <v>1492</v>
      </c>
      <c r="H4596" s="58" t="s">
        <v>1516</v>
      </c>
      <c r="I4596" s="58" t="s">
        <v>1517</v>
      </c>
      <c r="J4596" s="59">
        <v>0.38</v>
      </c>
    </row>
    <row r="4597" spans="1:10" ht="21" x14ac:dyDescent="0.35">
      <c r="A4597" s="56">
        <v>1124012</v>
      </c>
      <c r="B4597" s="56" t="s">
        <v>14626</v>
      </c>
      <c r="C4597" s="56" t="s">
        <v>14627</v>
      </c>
      <c r="D4597" s="57" t="s">
        <v>14628</v>
      </c>
      <c r="E4597" s="57" t="s">
        <v>69</v>
      </c>
      <c r="F4597" s="58" t="s">
        <v>1399</v>
      </c>
      <c r="G4597" s="58">
        <v>1</v>
      </c>
      <c r="H4597" s="58" t="s">
        <v>1483</v>
      </c>
      <c r="I4597" s="58" t="s">
        <v>1484</v>
      </c>
      <c r="J4597" s="59">
        <v>0.38</v>
      </c>
    </row>
    <row r="4598" spans="1:10" ht="21" x14ac:dyDescent="0.35">
      <c r="A4598" s="56">
        <v>1124559</v>
      </c>
      <c r="B4598" s="56" t="s">
        <v>14629</v>
      </c>
      <c r="C4598" s="56" t="s">
        <v>14630</v>
      </c>
      <c r="D4598" s="57" t="s">
        <v>3698</v>
      </c>
      <c r="E4598" s="57" t="s">
        <v>843</v>
      </c>
      <c r="F4598" s="58" t="s">
        <v>1399</v>
      </c>
      <c r="G4598" s="58">
        <v>1</v>
      </c>
      <c r="H4598" s="58" t="s">
        <v>1505</v>
      </c>
      <c r="I4598" s="58" t="s">
        <v>1921</v>
      </c>
      <c r="J4598" s="59">
        <v>0.38</v>
      </c>
    </row>
    <row r="4599" spans="1:10" ht="21" x14ac:dyDescent="0.35">
      <c r="A4599" s="56">
        <v>1241453</v>
      </c>
      <c r="B4599" s="56" t="s">
        <v>14631</v>
      </c>
      <c r="C4599" s="56" t="s">
        <v>14632</v>
      </c>
      <c r="D4599" s="57" t="s">
        <v>14633</v>
      </c>
      <c r="E4599" s="57" t="s">
        <v>89</v>
      </c>
      <c r="F4599" s="58" t="s">
        <v>1399</v>
      </c>
      <c r="G4599" s="58">
        <v>1</v>
      </c>
      <c r="H4599" s="58" t="s">
        <v>1505</v>
      </c>
      <c r="I4599" s="58" t="s">
        <v>1921</v>
      </c>
      <c r="J4599" s="59">
        <v>0.38</v>
      </c>
    </row>
    <row r="4600" spans="1:10" ht="21" x14ac:dyDescent="0.35">
      <c r="A4600" s="56">
        <v>1279215</v>
      </c>
      <c r="B4600" s="56" t="s">
        <v>14634</v>
      </c>
      <c r="C4600" s="56" t="s">
        <v>14635</v>
      </c>
      <c r="D4600" s="57" t="s">
        <v>14636</v>
      </c>
      <c r="E4600" s="57" t="s">
        <v>2644</v>
      </c>
      <c r="F4600" s="58" t="s">
        <v>1404</v>
      </c>
      <c r="G4600" s="58">
        <v>2</v>
      </c>
      <c r="H4600" s="58" t="s">
        <v>1550</v>
      </c>
      <c r="I4600" s="58" t="s">
        <v>1583</v>
      </c>
      <c r="J4600" s="59">
        <v>0.34</v>
      </c>
    </row>
    <row r="4601" spans="1:10" ht="21" x14ac:dyDescent="0.35">
      <c r="A4601" s="56">
        <v>1447215</v>
      </c>
      <c r="B4601" s="56" t="s">
        <v>14637</v>
      </c>
      <c r="C4601" s="56" t="s">
        <v>14638</v>
      </c>
      <c r="D4601" s="57" t="s">
        <v>14639</v>
      </c>
      <c r="E4601" s="57" t="s">
        <v>408</v>
      </c>
      <c r="F4601" s="58" t="s">
        <v>1404</v>
      </c>
      <c r="G4601" s="58">
        <v>2</v>
      </c>
      <c r="H4601" s="58" t="s">
        <v>1530</v>
      </c>
      <c r="I4601" s="58" t="s">
        <v>1531</v>
      </c>
      <c r="J4601" s="59">
        <v>0.34</v>
      </c>
    </row>
    <row r="4602" spans="1:10" ht="21" x14ac:dyDescent="0.35">
      <c r="A4602" s="56">
        <v>1544870</v>
      </c>
      <c r="B4602" s="56" t="s">
        <v>14640</v>
      </c>
      <c r="C4602" s="56" t="s">
        <v>14641</v>
      </c>
      <c r="D4602" s="57" t="s">
        <v>14642</v>
      </c>
      <c r="E4602" s="57" t="s">
        <v>64</v>
      </c>
      <c r="F4602" s="58" t="s">
        <v>1399</v>
      </c>
      <c r="G4602" s="58">
        <v>1</v>
      </c>
      <c r="H4602" s="58" t="s">
        <v>1550</v>
      </c>
      <c r="I4602" s="58" t="s">
        <v>1598</v>
      </c>
      <c r="J4602" s="59">
        <v>0.38</v>
      </c>
    </row>
    <row r="4603" spans="1:10" ht="21" x14ac:dyDescent="0.35">
      <c r="A4603" s="56">
        <v>1588648</v>
      </c>
      <c r="B4603" s="56" t="s">
        <v>14643</v>
      </c>
      <c r="C4603" s="56" t="s">
        <v>14644</v>
      </c>
      <c r="D4603" s="57" t="s">
        <v>14645</v>
      </c>
      <c r="E4603" s="57" t="s">
        <v>69</v>
      </c>
      <c r="F4603" s="58" t="s">
        <v>1399</v>
      </c>
      <c r="G4603" s="58">
        <v>1</v>
      </c>
      <c r="H4603" s="58" t="s">
        <v>1609</v>
      </c>
      <c r="I4603" s="58" t="s">
        <v>1795</v>
      </c>
      <c r="J4603" s="59">
        <v>0.38</v>
      </c>
    </row>
    <row r="4604" spans="1:10" ht="21" x14ac:dyDescent="0.35">
      <c r="A4604" s="56">
        <v>1684668</v>
      </c>
      <c r="B4604" s="56" t="s">
        <v>14646</v>
      </c>
      <c r="C4604" s="56" t="s">
        <v>14647</v>
      </c>
      <c r="D4604" s="57" t="s">
        <v>755</v>
      </c>
      <c r="E4604" s="57" t="s">
        <v>14648</v>
      </c>
      <c r="F4604" s="58" t="s">
        <v>1399</v>
      </c>
      <c r="G4604" s="58">
        <v>1</v>
      </c>
      <c r="H4604" s="58" t="s">
        <v>1609</v>
      </c>
      <c r="I4604" s="58" t="s">
        <v>1795</v>
      </c>
      <c r="J4604" s="59">
        <v>0.38</v>
      </c>
    </row>
    <row r="4605" spans="1:10" ht="21" x14ac:dyDescent="0.35">
      <c r="A4605" s="56">
        <v>1685231</v>
      </c>
      <c r="B4605" s="56" t="s">
        <v>14649</v>
      </c>
      <c r="C4605" s="56" t="s">
        <v>14650</v>
      </c>
      <c r="D4605" s="57" t="s">
        <v>14651</v>
      </c>
      <c r="E4605" s="57" t="s">
        <v>3651</v>
      </c>
      <c r="F4605" s="58" t="s">
        <v>1404</v>
      </c>
      <c r="G4605" s="58">
        <v>2</v>
      </c>
      <c r="H4605" s="58" t="s">
        <v>1609</v>
      </c>
      <c r="I4605" s="58" t="s">
        <v>1610</v>
      </c>
      <c r="J4605" s="59">
        <v>0.34</v>
      </c>
    </row>
    <row r="4606" spans="1:10" ht="21" x14ac:dyDescent="0.35">
      <c r="A4606" s="56">
        <v>1686244</v>
      </c>
      <c r="B4606" s="56" t="s">
        <v>14652</v>
      </c>
      <c r="C4606" s="56" t="s">
        <v>14653</v>
      </c>
      <c r="D4606" s="57" t="s">
        <v>14654</v>
      </c>
      <c r="E4606" s="57" t="s">
        <v>1456</v>
      </c>
      <c r="F4606" s="58" t="s">
        <v>1404</v>
      </c>
      <c r="G4606" s="58">
        <v>2</v>
      </c>
      <c r="H4606" s="58" t="s">
        <v>1609</v>
      </c>
      <c r="I4606" s="58" t="s">
        <v>1610</v>
      </c>
      <c r="J4606" s="59">
        <v>0.34</v>
      </c>
    </row>
    <row r="4607" spans="1:10" ht="21" x14ac:dyDescent="0.35">
      <c r="A4607" s="56">
        <v>1686464</v>
      </c>
      <c r="B4607" s="56" t="s">
        <v>14655</v>
      </c>
      <c r="C4607" s="56" t="s">
        <v>14656</v>
      </c>
      <c r="D4607" s="57" t="s">
        <v>14657</v>
      </c>
      <c r="E4607" s="57" t="s">
        <v>4770</v>
      </c>
      <c r="F4607" s="58" t="s">
        <v>1404</v>
      </c>
      <c r="G4607" s="58">
        <v>2</v>
      </c>
      <c r="H4607" s="58" t="s">
        <v>1609</v>
      </c>
      <c r="I4607" s="58" t="s">
        <v>1610</v>
      </c>
      <c r="J4607" s="59">
        <v>0.34</v>
      </c>
    </row>
    <row r="4608" spans="1:10" ht="21" x14ac:dyDescent="0.35">
      <c r="A4608" s="56">
        <v>1686826</v>
      </c>
      <c r="B4608" s="56" t="s">
        <v>14658</v>
      </c>
      <c r="C4608" s="56" t="s">
        <v>14659</v>
      </c>
      <c r="D4608" s="57" t="s">
        <v>13597</v>
      </c>
      <c r="E4608" s="57" t="s">
        <v>14660</v>
      </c>
      <c r="F4608" s="58" t="s">
        <v>1404</v>
      </c>
      <c r="G4608" s="58">
        <v>2</v>
      </c>
      <c r="H4608" s="58" t="s">
        <v>1609</v>
      </c>
      <c r="I4608" s="58" t="s">
        <v>1610</v>
      </c>
      <c r="J4608" s="59">
        <v>0.34</v>
      </c>
    </row>
    <row r="4609" spans="1:10" ht="21" x14ac:dyDescent="0.35">
      <c r="A4609" s="56">
        <v>1688532</v>
      </c>
      <c r="B4609" s="56" t="s">
        <v>14661</v>
      </c>
      <c r="C4609" s="56" t="s">
        <v>14662</v>
      </c>
      <c r="D4609" s="57" t="s">
        <v>14663</v>
      </c>
      <c r="E4609" s="57" t="s">
        <v>2513</v>
      </c>
      <c r="F4609" s="58" t="s">
        <v>1404</v>
      </c>
      <c r="G4609" s="58">
        <v>2</v>
      </c>
      <c r="H4609" s="58" t="s">
        <v>1609</v>
      </c>
      <c r="I4609" s="58" t="s">
        <v>1610</v>
      </c>
      <c r="J4609" s="59">
        <v>0.34</v>
      </c>
    </row>
    <row r="4610" spans="1:10" ht="21" x14ac:dyDescent="0.35">
      <c r="A4610" s="56">
        <v>1688817</v>
      </c>
      <c r="B4610" s="56" t="s">
        <v>14664</v>
      </c>
      <c r="C4610" s="56" t="s">
        <v>14665</v>
      </c>
      <c r="D4610" s="57" t="s">
        <v>14666</v>
      </c>
      <c r="E4610" s="57" t="s">
        <v>14667</v>
      </c>
      <c r="F4610" s="58" t="s">
        <v>1404</v>
      </c>
      <c r="G4610" s="58">
        <v>2</v>
      </c>
      <c r="H4610" s="58" t="s">
        <v>1609</v>
      </c>
      <c r="I4610" s="58" t="s">
        <v>1610</v>
      </c>
      <c r="J4610" s="59">
        <v>0.34</v>
      </c>
    </row>
    <row r="4611" spans="1:10" ht="21" x14ac:dyDescent="0.35">
      <c r="A4611" s="56">
        <v>1692974</v>
      </c>
      <c r="B4611" s="56" t="s">
        <v>14668</v>
      </c>
      <c r="C4611" s="56" t="s">
        <v>14669</v>
      </c>
      <c r="D4611" s="57" t="s">
        <v>14670</v>
      </c>
      <c r="E4611" s="57" t="s">
        <v>12097</v>
      </c>
      <c r="F4611" s="58" t="s">
        <v>1404</v>
      </c>
      <c r="G4611" s="58">
        <v>2</v>
      </c>
      <c r="H4611" s="58" t="s">
        <v>1609</v>
      </c>
      <c r="I4611" s="58" t="s">
        <v>1610</v>
      </c>
      <c r="J4611" s="59">
        <v>0.34</v>
      </c>
    </row>
    <row r="4612" spans="1:10" ht="21" x14ac:dyDescent="0.35">
      <c r="A4612" s="56">
        <v>1693270</v>
      </c>
      <c r="B4612" s="56" t="s">
        <v>14671</v>
      </c>
      <c r="C4612" s="56" t="s">
        <v>14672</v>
      </c>
      <c r="D4612" s="57" t="s">
        <v>11039</v>
      </c>
      <c r="E4612" s="57" t="s">
        <v>5075</v>
      </c>
      <c r="F4612" s="58" t="s">
        <v>54</v>
      </c>
      <c r="G4612" s="58">
        <v>1</v>
      </c>
      <c r="H4612" s="58" t="s">
        <v>1609</v>
      </c>
      <c r="I4612" s="58" t="s">
        <v>1795</v>
      </c>
      <c r="J4612" s="59">
        <v>0.38</v>
      </c>
    </row>
    <row r="4613" spans="1:10" ht="21" x14ac:dyDescent="0.35">
      <c r="A4613" s="56">
        <v>1749708</v>
      </c>
      <c r="B4613" s="56" t="s">
        <v>14673</v>
      </c>
      <c r="C4613" s="56" t="s">
        <v>14674</v>
      </c>
      <c r="D4613" s="57" t="s">
        <v>14675</v>
      </c>
      <c r="E4613" s="57" t="s">
        <v>574</v>
      </c>
      <c r="F4613" s="58" t="s">
        <v>1404</v>
      </c>
      <c r="G4613" s="58">
        <v>2</v>
      </c>
      <c r="H4613" s="58" t="s">
        <v>1609</v>
      </c>
      <c r="I4613" s="58" t="s">
        <v>1610</v>
      </c>
      <c r="J4613" s="59">
        <v>0.34</v>
      </c>
    </row>
    <row r="4614" spans="1:10" ht="21" x14ac:dyDescent="0.35">
      <c r="A4614" s="56">
        <v>1750967</v>
      </c>
      <c r="B4614" s="56" t="s">
        <v>14676</v>
      </c>
      <c r="C4614" s="56" t="s">
        <v>14677</v>
      </c>
      <c r="D4614" s="57" t="s">
        <v>14678</v>
      </c>
      <c r="E4614" s="57" t="s">
        <v>638</v>
      </c>
      <c r="F4614" s="58" t="s">
        <v>1399</v>
      </c>
      <c r="G4614" s="58">
        <v>1</v>
      </c>
      <c r="H4614" s="58" t="s">
        <v>1614</v>
      </c>
      <c r="I4614" s="58" t="s">
        <v>1615</v>
      </c>
      <c r="J4614" s="59">
        <v>0.34</v>
      </c>
    </row>
    <row r="4615" spans="1:10" ht="21" x14ac:dyDescent="0.35">
      <c r="A4615" s="56">
        <v>1751012</v>
      </c>
      <c r="B4615" s="56" t="s">
        <v>14679</v>
      </c>
      <c r="C4615" s="56" t="s">
        <v>14680</v>
      </c>
      <c r="D4615" s="57" t="s">
        <v>6931</v>
      </c>
      <c r="E4615" s="57" t="s">
        <v>2492</v>
      </c>
      <c r="F4615" s="58" t="s">
        <v>1404</v>
      </c>
      <c r="G4615" s="58">
        <v>2</v>
      </c>
      <c r="H4615" s="58" t="s">
        <v>1609</v>
      </c>
      <c r="I4615" s="58" t="s">
        <v>1610</v>
      </c>
      <c r="J4615" s="59">
        <v>0.34</v>
      </c>
    </row>
    <row r="4616" spans="1:10" ht="21" x14ac:dyDescent="0.35">
      <c r="A4616" s="56">
        <v>1908343</v>
      </c>
      <c r="B4616" s="56" t="s">
        <v>14681</v>
      </c>
      <c r="C4616" s="56" t="s">
        <v>14682</v>
      </c>
      <c r="D4616" s="57" t="s">
        <v>12298</v>
      </c>
      <c r="E4616" s="57" t="s">
        <v>1456</v>
      </c>
      <c r="F4616" s="58" t="s">
        <v>1404</v>
      </c>
      <c r="G4616" s="58">
        <v>2</v>
      </c>
      <c r="H4616" s="58" t="s">
        <v>1614</v>
      </c>
      <c r="I4616" s="58" t="s">
        <v>1624</v>
      </c>
      <c r="J4616" s="59">
        <v>0.3</v>
      </c>
    </row>
    <row r="4617" spans="1:10" ht="21" x14ac:dyDescent="0.35">
      <c r="A4617" s="56">
        <v>1908344</v>
      </c>
      <c r="B4617" s="56" t="s">
        <v>14683</v>
      </c>
      <c r="C4617" s="56" t="s">
        <v>14684</v>
      </c>
      <c r="D4617" s="57" t="s">
        <v>8812</v>
      </c>
      <c r="E4617" s="57" t="s">
        <v>1831</v>
      </c>
      <c r="F4617" s="58" t="s">
        <v>1404</v>
      </c>
      <c r="G4617" s="58">
        <v>2</v>
      </c>
      <c r="H4617" s="58" t="s">
        <v>1614</v>
      </c>
      <c r="I4617" s="58" t="s">
        <v>1624</v>
      </c>
      <c r="J4617" s="59">
        <v>0.3</v>
      </c>
    </row>
    <row r="4618" spans="1:10" ht="21" x14ac:dyDescent="0.35">
      <c r="A4618" s="56">
        <v>1967050</v>
      </c>
      <c r="B4618" s="56" t="s">
        <v>14685</v>
      </c>
      <c r="C4618" s="56" t="s">
        <v>14686</v>
      </c>
      <c r="D4618" s="57" t="s">
        <v>678</v>
      </c>
      <c r="E4618" s="57" t="s">
        <v>3552</v>
      </c>
      <c r="F4618" s="58" t="s">
        <v>1404</v>
      </c>
      <c r="G4618" s="58">
        <v>2</v>
      </c>
      <c r="H4618" s="58" t="s">
        <v>1614</v>
      </c>
      <c r="I4618" s="58" t="s">
        <v>1624</v>
      </c>
      <c r="J4618" s="59">
        <v>0.3</v>
      </c>
    </row>
    <row r="4619" spans="1:10" ht="21" x14ac:dyDescent="0.35">
      <c r="A4619" s="56">
        <v>1968631</v>
      </c>
      <c r="B4619" s="56" t="s">
        <v>14687</v>
      </c>
      <c r="C4619" s="56" t="s">
        <v>14688</v>
      </c>
      <c r="D4619" s="57" t="s">
        <v>14689</v>
      </c>
      <c r="E4619" s="57" t="s">
        <v>350</v>
      </c>
      <c r="F4619" s="58" t="s">
        <v>48</v>
      </c>
      <c r="G4619" s="58">
        <v>2</v>
      </c>
      <c r="H4619" s="58" t="s">
        <v>1614</v>
      </c>
      <c r="I4619" s="58" t="s">
        <v>1624</v>
      </c>
      <c r="J4619" s="59">
        <v>0.3</v>
      </c>
    </row>
    <row r="4620" spans="1:10" ht="21" x14ac:dyDescent="0.35">
      <c r="A4620" s="56">
        <v>1968772</v>
      </c>
      <c r="B4620" s="56" t="s">
        <v>14690</v>
      </c>
      <c r="C4620" s="56" t="s">
        <v>14691</v>
      </c>
      <c r="D4620" s="57" t="s">
        <v>14692</v>
      </c>
      <c r="E4620" s="57" t="s">
        <v>455</v>
      </c>
      <c r="F4620" s="58" t="s">
        <v>48</v>
      </c>
      <c r="G4620" s="58">
        <v>2</v>
      </c>
      <c r="H4620" s="58" t="s">
        <v>1614</v>
      </c>
      <c r="I4620" s="58" t="s">
        <v>1624</v>
      </c>
      <c r="J4620" s="59">
        <v>0.3</v>
      </c>
    </row>
    <row r="4621" spans="1:10" ht="21" x14ac:dyDescent="0.35">
      <c r="A4621" s="56">
        <v>1968789</v>
      </c>
      <c r="B4621" s="56" t="s">
        <v>14693</v>
      </c>
      <c r="C4621" s="56" t="s">
        <v>14694</v>
      </c>
      <c r="D4621" s="57" t="s">
        <v>14695</v>
      </c>
      <c r="E4621" s="57" t="s">
        <v>291</v>
      </c>
      <c r="F4621" s="58" t="s">
        <v>48</v>
      </c>
      <c r="G4621" s="58">
        <v>2</v>
      </c>
      <c r="H4621" s="58" t="s">
        <v>1614</v>
      </c>
      <c r="I4621" s="58" t="s">
        <v>1624</v>
      </c>
      <c r="J4621" s="59">
        <v>0.3</v>
      </c>
    </row>
    <row r="4622" spans="1:10" ht="21" x14ac:dyDescent="0.35">
      <c r="A4622" s="56">
        <v>2011702</v>
      </c>
      <c r="B4622" s="56" t="s">
        <v>14696</v>
      </c>
      <c r="C4622" s="56" t="s">
        <v>14697</v>
      </c>
      <c r="D4622" s="57" t="s">
        <v>8349</v>
      </c>
      <c r="E4622" s="57" t="s">
        <v>3221</v>
      </c>
      <c r="F4622" s="58" t="s">
        <v>1404</v>
      </c>
      <c r="G4622" s="58">
        <v>2</v>
      </c>
      <c r="H4622" s="58" t="s">
        <v>1493</v>
      </c>
      <c r="I4622" s="58" t="s">
        <v>1859</v>
      </c>
      <c r="J4622" s="59">
        <v>0.3</v>
      </c>
    </row>
    <row r="4623" spans="1:10" ht="21" x14ac:dyDescent="0.35">
      <c r="A4623" s="56">
        <v>2011738</v>
      </c>
      <c r="B4623" s="56" t="s">
        <v>14698</v>
      </c>
      <c r="C4623" s="56" t="s">
        <v>14699</v>
      </c>
      <c r="D4623" s="57" t="s">
        <v>9603</v>
      </c>
      <c r="E4623" s="57" t="s">
        <v>950</v>
      </c>
      <c r="F4623" s="58" t="s">
        <v>48</v>
      </c>
      <c r="G4623" s="58">
        <v>2</v>
      </c>
      <c r="H4623" s="58" t="s">
        <v>1493</v>
      </c>
      <c r="I4623" s="58" t="s">
        <v>1859</v>
      </c>
      <c r="J4623" s="59">
        <v>0.3</v>
      </c>
    </row>
    <row r="4624" spans="1:10" ht="21" x14ac:dyDescent="0.35">
      <c r="A4624" s="56">
        <v>2011795</v>
      </c>
      <c r="B4624" s="56" t="s">
        <v>14700</v>
      </c>
      <c r="C4624" s="56" t="s">
        <v>14701</v>
      </c>
      <c r="D4624" s="57" t="s">
        <v>3093</v>
      </c>
      <c r="E4624" s="57" t="s">
        <v>259</v>
      </c>
      <c r="F4624" s="58" t="s">
        <v>48</v>
      </c>
      <c r="G4624" s="58">
        <v>2</v>
      </c>
      <c r="H4624" s="58" t="s">
        <v>1493</v>
      </c>
      <c r="I4624" s="58" t="s">
        <v>1859</v>
      </c>
      <c r="J4624" s="59">
        <v>0.3</v>
      </c>
    </row>
    <row r="4625" spans="1:10" ht="21" x14ac:dyDescent="0.35">
      <c r="A4625" s="56">
        <v>2011804</v>
      </c>
      <c r="B4625" s="56" t="s">
        <v>14702</v>
      </c>
      <c r="C4625" s="56" t="s">
        <v>14703</v>
      </c>
      <c r="D4625" s="57" t="s">
        <v>3623</v>
      </c>
      <c r="E4625" s="57" t="s">
        <v>4561</v>
      </c>
      <c r="F4625" s="58" t="s">
        <v>48</v>
      </c>
      <c r="G4625" s="58">
        <v>2</v>
      </c>
      <c r="H4625" s="58" t="s">
        <v>1493</v>
      </c>
      <c r="I4625" s="58" t="s">
        <v>1859</v>
      </c>
      <c r="J4625" s="59">
        <v>0.3</v>
      </c>
    </row>
    <row r="4626" spans="1:10" ht="21" x14ac:dyDescent="0.35">
      <c r="A4626" s="56">
        <v>2011814</v>
      </c>
      <c r="B4626" s="56" t="s">
        <v>14704</v>
      </c>
      <c r="C4626" s="56" t="s">
        <v>14705</v>
      </c>
      <c r="D4626" s="57" t="s">
        <v>14706</v>
      </c>
      <c r="E4626" s="57" t="s">
        <v>1081</v>
      </c>
      <c r="F4626" s="58" t="s">
        <v>48</v>
      </c>
      <c r="G4626" s="58">
        <v>2</v>
      </c>
      <c r="H4626" s="58" t="s">
        <v>1493</v>
      </c>
      <c r="I4626" s="58" t="s">
        <v>1859</v>
      </c>
      <c r="J4626" s="59">
        <v>0.3</v>
      </c>
    </row>
    <row r="4627" spans="1:10" ht="21" x14ac:dyDescent="0.35">
      <c r="A4627" s="56">
        <v>2011901</v>
      </c>
      <c r="B4627" s="56" t="s">
        <v>14707</v>
      </c>
      <c r="C4627" s="56" t="s">
        <v>14708</v>
      </c>
      <c r="D4627" s="57" t="s">
        <v>14709</v>
      </c>
      <c r="E4627" s="57" t="s">
        <v>291</v>
      </c>
      <c r="F4627" s="58" t="s">
        <v>48</v>
      </c>
      <c r="G4627" s="58">
        <v>2</v>
      </c>
      <c r="H4627" s="58" t="s">
        <v>1493</v>
      </c>
      <c r="I4627" s="58" t="s">
        <v>1859</v>
      </c>
      <c r="J4627" s="59">
        <v>0.3</v>
      </c>
    </row>
    <row r="4628" spans="1:10" ht="21" x14ac:dyDescent="0.35">
      <c r="A4628" s="56">
        <v>2011926</v>
      </c>
      <c r="B4628" s="56" t="s">
        <v>14710</v>
      </c>
      <c r="C4628" s="56" t="s">
        <v>14711</v>
      </c>
      <c r="D4628" s="57" t="s">
        <v>14712</v>
      </c>
      <c r="E4628" s="57" t="s">
        <v>264</v>
      </c>
      <c r="F4628" s="58" t="s">
        <v>48</v>
      </c>
      <c r="G4628" s="58">
        <v>2</v>
      </c>
      <c r="H4628" s="58" t="s">
        <v>1493</v>
      </c>
      <c r="I4628" s="58" t="s">
        <v>1859</v>
      </c>
      <c r="J4628" s="59">
        <v>0.3</v>
      </c>
    </row>
    <row r="4629" spans="1:10" ht="21" x14ac:dyDescent="0.35">
      <c r="A4629" s="56">
        <v>2012160</v>
      </c>
      <c r="B4629" s="56" t="s">
        <v>14713</v>
      </c>
      <c r="C4629" s="56" t="s">
        <v>14714</v>
      </c>
      <c r="D4629" s="57" t="s">
        <v>3169</v>
      </c>
      <c r="E4629" s="57" t="s">
        <v>1929</v>
      </c>
      <c r="F4629" s="58" t="s">
        <v>48</v>
      </c>
      <c r="G4629" s="58">
        <v>2</v>
      </c>
      <c r="H4629" s="58" t="s">
        <v>1493</v>
      </c>
      <c r="I4629" s="58" t="s">
        <v>1859</v>
      </c>
      <c r="J4629" s="59">
        <v>0.3</v>
      </c>
    </row>
    <row r="4630" spans="1:10" ht="21" x14ac:dyDescent="0.35">
      <c r="A4630" s="56">
        <v>2012253</v>
      </c>
      <c r="B4630" s="56" t="s">
        <v>14715</v>
      </c>
      <c r="C4630" s="56" t="s">
        <v>14716</v>
      </c>
      <c r="D4630" s="57" t="s">
        <v>14717</v>
      </c>
      <c r="E4630" s="57" t="s">
        <v>104</v>
      </c>
      <c r="F4630" s="58" t="s">
        <v>1404</v>
      </c>
      <c r="G4630" s="58">
        <v>2</v>
      </c>
      <c r="H4630" s="58" t="s">
        <v>1614</v>
      </c>
      <c r="I4630" s="58" t="s">
        <v>1624</v>
      </c>
      <c r="J4630" s="59">
        <v>0.3</v>
      </c>
    </row>
    <row r="4631" spans="1:10" ht="21" x14ac:dyDescent="0.35">
      <c r="A4631" s="56">
        <v>2012554</v>
      </c>
      <c r="B4631" s="56" t="s">
        <v>14718</v>
      </c>
      <c r="C4631" s="56" t="s">
        <v>14719</v>
      </c>
      <c r="D4631" s="57" t="s">
        <v>14720</v>
      </c>
      <c r="E4631" s="57" t="s">
        <v>8782</v>
      </c>
      <c r="F4631" s="58" t="s">
        <v>48</v>
      </c>
      <c r="G4631" s="58">
        <v>2</v>
      </c>
      <c r="H4631" s="58" t="s">
        <v>1493</v>
      </c>
      <c r="I4631" s="58" t="s">
        <v>1859</v>
      </c>
      <c r="J4631" s="59">
        <v>0.3</v>
      </c>
    </row>
    <row r="4632" spans="1:10" ht="21" x14ac:dyDescent="0.35">
      <c r="A4632" s="56">
        <v>2015937</v>
      </c>
      <c r="B4632" s="56" t="s">
        <v>14721</v>
      </c>
      <c r="C4632" s="56" t="s">
        <v>14722</v>
      </c>
      <c r="D4632" s="57" t="s">
        <v>682</v>
      </c>
      <c r="E4632" s="57" t="s">
        <v>1542</v>
      </c>
      <c r="F4632" s="58" t="s">
        <v>48</v>
      </c>
      <c r="G4632" s="58">
        <v>2</v>
      </c>
      <c r="H4632" s="58" t="s">
        <v>1493</v>
      </c>
      <c r="I4632" s="58" t="s">
        <v>1859</v>
      </c>
      <c r="J4632" s="59">
        <v>0.3</v>
      </c>
    </row>
    <row r="4633" spans="1:10" ht="21" x14ac:dyDescent="0.35">
      <c r="A4633" s="56">
        <v>2015989</v>
      </c>
      <c r="B4633" s="56" t="s">
        <v>14723</v>
      </c>
      <c r="C4633" s="56" t="s">
        <v>14724</v>
      </c>
      <c r="D4633" s="57" t="s">
        <v>14725</v>
      </c>
      <c r="E4633" s="57" t="s">
        <v>625</v>
      </c>
      <c r="F4633" s="58" t="s">
        <v>48</v>
      </c>
      <c r="G4633" s="58">
        <v>2</v>
      </c>
      <c r="H4633" s="58" t="s">
        <v>1493</v>
      </c>
      <c r="I4633" s="58" t="s">
        <v>1859</v>
      </c>
      <c r="J4633" s="59">
        <v>0.3</v>
      </c>
    </row>
    <row r="4634" spans="1:10" ht="21" x14ac:dyDescent="0.35">
      <c r="A4634" s="56">
        <v>2048187</v>
      </c>
      <c r="B4634" s="56" t="s">
        <v>14726</v>
      </c>
      <c r="C4634" s="56" t="s">
        <v>14727</v>
      </c>
      <c r="D4634" s="57" t="s">
        <v>11462</v>
      </c>
      <c r="E4634" s="57" t="s">
        <v>14728</v>
      </c>
      <c r="F4634" s="58" t="s">
        <v>48</v>
      </c>
      <c r="G4634" s="58">
        <v>2</v>
      </c>
      <c r="H4634" s="58" t="s">
        <v>1493</v>
      </c>
      <c r="I4634" s="58" t="s">
        <v>1859</v>
      </c>
      <c r="J4634" s="59">
        <v>0.3</v>
      </c>
    </row>
    <row r="4635" spans="1:10" ht="21" x14ac:dyDescent="0.35">
      <c r="A4635" s="56">
        <v>2048324</v>
      </c>
      <c r="B4635" s="56" t="s">
        <v>14729</v>
      </c>
      <c r="C4635" s="56" t="s">
        <v>14730</v>
      </c>
      <c r="D4635" s="57" t="s">
        <v>14731</v>
      </c>
      <c r="E4635" s="57" t="s">
        <v>5818</v>
      </c>
      <c r="F4635" s="58" t="s">
        <v>48</v>
      </c>
      <c r="G4635" s="58">
        <v>2</v>
      </c>
      <c r="H4635" s="58" t="s">
        <v>1493</v>
      </c>
      <c r="I4635" s="58" t="s">
        <v>1859</v>
      </c>
      <c r="J4635" s="59">
        <v>0.3</v>
      </c>
    </row>
    <row r="4636" spans="1:10" ht="21" x14ac:dyDescent="0.35">
      <c r="A4636" s="56">
        <v>2048674</v>
      </c>
      <c r="B4636" s="56" t="s">
        <v>14732</v>
      </c>
      <c r="C4636" s="56" t="s">
        <v>14733</v>
      </c>
      <c r="D4636" s="57" t="s">
        <v>14734</v>
      </c>
      <c r="E4636" s="57" t="s">
        <v>388</v>
      </c>
      <c r="F4636" s="58" t="s">
        <v>48</v>
      </c>
      <c r="G4636" s="58">
        <v>2</v>
      </c>
      <c r="H4636" s="58" t="s">
        <v>1493</v>
      </c>
      <c r="I4636" s="58" t="s">
        <v>1859</v>
      </c>
      <c r="J4636" s="59">
        <v>0.3</v>
      </c>
    </row>
    <row r="4637" spans="1:10" ht="21" x14ac:dyDescent="0.35">
      <c r="A4637" s="56">
        <v>2048705</v>
      </c>
      <c r="B4637" s="56" t="s">
        <v>14735</v>
      </c>
      <c r="C4637" s="56" t="s">
        <v>14736</v>
      </c>
      <c r="D4637" s="57" t="s">
        <v>14737</v>
      </c>
      <c r="E4637" s="57" t="s">
        <v>1081</v>
      </c>
      <c r="F4637" s="58" t="s">
        <v>48</v>
      </c>
      <c r="G4637" s="58">
        <v>2</v>
      </c>
      <c r="H4637" s="58" t="s">
        <v>1493</v>
      </c>
      <c r="I4637" s="58" t="s">
        <v>1859</v>
      </c>
      <c r="J4637" s="59">
        <v>0.3</v>
      </c>
    </row>
    <row r="4638" spans="1:10" ht="21" x14ac:dyDescent="0.35">
      <c r="A4638" s="56">
        <v>2048727</v>
      </c>
      <c r="B4638" s="56" t="s">
        <v>14738</v>
      </c>
      <c r="C4638" s="56" t="s">
        <v>14739</v>
      </c>
      <c r="D4638" s="57" t="s">
        <v>14740</v>
      </c>
      <c r="E4638" s="57" t="s">
        <v>5216</v>
      </c>
      <c r="F4638" s="58" t="s">
        <v>48</v>
      </c>
      <c r="G4638" s="58">
        <v>2</v>
      </c>
      <c r="H4638" s="58" t="s">
        <v>1493</v>
      </c>
      <c r="I4638" s="58" t="s">
        <v>1859</v>
      </c>
      <c r="J4638" s="59">
        <v>0.3</v>
      </c>
    </row>
    <row r="4639" spans="1:10" ht="21" x14ac:dyDescent="0.35">
      <c r="A4639" s="56">
        <v>2048789</v>
      </c>
      <c r="B4639" s="56" t="s">
        <v>14741</v>
      </c>
      <c r="C4639" s="56" t="s">
        <v>14742</v>
      </c>
      <c r="D4639" s="57" t="s">
        <v>14743</v>
      </c>
      <c r="E4639" s="57" t="s">
        <v>557</v>
      </c>
      <c r="F4639" s="58" t="s">
        <v>48</v>
      </c>
      <c r="G4639" s="58">
        <v>2</v>
      </c>
      <c r="H4639" s="58" t="s">
        <v>1493</v>
      </c>
      <c r="I4639" s="58" t="s">
        <v>1859</v>
      </c>
      <c r="J4639" s="59">
        <v>0.3</v>
      </c>
    </row>
    <row r="4640" spans="1:10" ht="21" x14ac:dyDescent="0.35">
      <c r="A4640" s="56">
        <v>2048833</v>
      </c>
      <c r="B4640" s="56" t="s">
        <v>14744</v>
      </c>
      <c r="C4640" s="56" t="s">
        <v>14745</v>
      </c>
      <c r="D4640" s="57" t="s">
        <v>14746</v>
      </c>
      <c r="E4640" s="57" t="s">
        <v>64</v>
      </c>
      <c r="F4640" s="58" t="s">
        <v>48</v>
      </c>
      <c r="G4640" s="58">
        <v>2</v>
      </c>
      <c r="H4640" s="58" t="s">
        <v>1493</v>
      </c>
      <c r="I4640" s="58" t="s">
        <v>1859</v>
      </c>
      <c r="J4640" s="59">
        <v>0.3</v>
      </c>
    </row>
    <row r="4641" spans="1:10" ht="21" x14ac:dyDescent="0.35">
      <c r="A4641" s="56">
        <v>2048836</v>
      </c>
      <c r="B4641" s="56" t="s">
        <v>14747</v>
      </c>
      <c r="C4641" s="56" t="s">
        <v>14748</v>
      </c>
      <c r="D4641" s="57" t="s">
        <v>14749</v>
      </c>
      <c r="E4641" s="57" t="s">
        <v>9736</v>
      </c>
      <c r="F4641" s="58" t="s">
        <v>48</v>
      </c>
      <c r="G4641" s="58">
        <v>2</v>
      </c>
      <c r="H4641" s="58" t="s">
        <v>1493</v>
      </c>
      <c r="I4641" s="58" t="s">
        <v>1859</v>
      </c>
      <c r="J4641" s="59">
        <v>0.3</v>
      </c>
    </row>
    <row r="4642" spans="1:10" ht="21" x14ac:dyDescent="0.35">
      <c r="A4642" s="56">
        <v>2110403</v>
      </c>
      <c r="B4642" s="56" t="s">
        <v>14750</v>
      </c>
      <c r="C4642" s="56" t="s">
        <v>14751</v>
      </c>
      <c r="D4642" s="57" t="s">
        <v>14752</v>
      </c>
      <c r="E4642" s="57" t="s">
        <v>2298</v>
      </c>
      <c r="F4642" s="58" t="s">
        <v>48</v>
      </c>
      <c r="G4642" s="58">
        <v>2</v>
      </c>
      <c r="H4642" s="58" t="s">
        <v>1493</v>
      </c>
      <c r="I4642" s="58" t="s">
        <v>1859</v>
      </c>
      <c r="J4642" s="59">
        <v>0.3</v>
      </c>
    </row>
    <row r="4643" spans="1:10" ht="21" x14ac:dyDescent="0.35">
      <c r="A4643" s="56">
        <v>2110414</v>
      </c>
      <c r="B4643" s="56" t="s">
        <v>14753</v>
      </c>
      <c r="C4643" s="56" t="s">
        <v>14754</v>
      </c>
      <c r="D4643" s="57" t="s">
        <v>14755</v>
      </c>
      <c r="E4643" s="57" t="s">
        <v>8520</v>
      </c>
      <c r="F4643" s="58" t="s">
        <v>48</v>
      </c>
      <c r="G4643" s="58">
        <v>2</v>
      </c>
      <c r="H4643" s="58" t="s">
        <v>1493</v>
      </c>
      <c r="I4643" s="58" t="s">
        <v>1859</v>
      </c>
      <c r="J4643" s="59">
        <v>0.3</v>
      </c>
    </row>
    <row r="4644" spans="1:10" ht="21" x14ac:dyDescent="0.35">
      <c r="A4644" s="56">
        <v>2110779</v>
      </c>
      <c r="B4644" s="56" t="s">
        <v>14756</v>
      </c>
      <c r="C4644" s="56" t="s">
        <v>14757</v>
      </c>
      <c r="D4644" s="57" t="s">
        <v>3392</v>
      </c>
      <c r="E4644" s="57" t="s">
        <v>6574</v>
      </c>
      <c r="F4644" s="58" t="s">
        <v>48</v>
      </c>
      <c r="G4644" s="58">
        <v>2</v>
      </c>
      <c r="H4644" s="58" t="s">
        <v>1493</v>
      </c>
      <c r="I4644" s="58" t="s">
        <v>1859</v>
      </c>
      <c r="J4644" s="59">
        <v>0.3</v>
      </c>
    </row>
    <row r="4645" spans="1:10" ht="21" x14ac:dyDescent="0.35">
      <c r="A4645" s="56">
        <v>2110783</v>
      </c>
      <c r="B4645" s="56" t="s">
        <v>14758</v>
      </c>
      <c r="C4645" s="56" t="s">
        <v>14759</v>
      </c>
      <c r="D4645" s="57" t="s">
        <v>3666</v>
      </c>
      <c r="E4645" s="57" t="s">
        <v>158</v>
      </c>
      <c r="F4645" s="58" t="s">
        <v>48</v>
      </c>
      <c r="G4645" s="58">
        <v>2</v>
      </c>
      <c r="H4645" s="58" t="s">
        <v>1493</v>
      </c>
      <c r="I4645" s="58" t="s">
        <v>1859</v>
      </c>
      <c r="J4645" s="59">
        <v>0.3</v>
      </c>
    </row>
    <row r="4646" spans="1:10" ht="21" x14ac:dyDescent="0.35">
      <c r="A4646" s="56">
        <v>2110793</v>
      </c>
      <c r="B4646" s="56" t="s">
        <v>14760</v>
      </c>
      <c r="C4646" s="56" t="s">
        <v>14761</v>
      </c>
      <c r="D4646" s="57" t="s">
        <v>5308</v>
      </c>
      <c r="E4646" s="57" t="s">
        <v>15</v>
      </c>
      <c r="F4646" s="58" t="s">
        <v>48</v>
      </c>
      <c r="G4646" s="58">
        <v>2</v>
      </c>
      <c r="H4646" s="58" t="s">
        <v>1493</v>
      </c>
      <c r="I4646" s="58" t="s">
        <v>1859</v>
      </c>
      <c r="J4646" s="59">
        <v>0.3</v>
      </c>
    </row>
    <row r="4647" spans="1:10" ht="21" x14ac:dyDescent="0.35">
      <c r="A4647" s="56">
        <v>2110893</v>
      </c>
      <c r="B4647" s="56" t="s">
        <v>14762</v>
      </c>
      <c r="C4647" s="56" t="s">
        <v>14763</v>
      </c>
      <c r="D4647" s="57" t="s">
        <v>14764</v>
      </c>
      <c r="E4647" s="57" t="s">
        <v>1027</v>
      </c>
      <c r="F4647" s="58" t="s">
        <v>1404</v>
      </c>
      <c r="G4647" s="58">
        <v>2</v>
      </c>
      <c r="H4647" s="58" t="s">
        <v>1493</v>
      </c>
      <c r="I4647" s="58" t="s">
        <v>1859</v>
      </c>
      <c r="J4647" s="59">
        <v>0.3</v>
      </c>
    </row>
    <row r="4648" spans="1:10" ht="21" x14ac:dyDescent="0.35">
      <c r="A4648" s="56">
        <v>2111057</v>
      </c>
      <c r="B4648" s="56" t="s">
        <v>14765</v>
      </c>
      <c r="C4648" s="56" t="s">
        <v>14766</v>
      </c>
      <c r="D4648" s="57" t="s">
        <v>14767</v>
      </c>
      <c r="E4648" s="57" t="s">
        <v>1167</v>
      </c>
      <c r="F4648" s="58" t="s">
        <v>48</v>
      </c>
      <c r="G4648" s="58">
        <v>2</v>
      </c>
      <c r="H4648" s="58" t="s">
        <v>1493</v>
      </c>
      <c r="I4648" s="58" t="s">
        <v>1859</v>
      </c>
      <c r="J4648" s="59">
        <v>0.3</v>
      </c>
    </row>
    <row r="4649" spans="1:10" ht="21" x14ac:dyDescent="0.35">
      <c r="A4649" s="56">
        <v>2111617</v>
      </c>
      <c r="B4649" s="56" t="s">
        <v>14768</v>
      </c>
      <c r="C4649" s="56" t="s">
        <v>14769</v>
      </c>
      <c r="D4649" s="57" t="s">
        <v>14770</v>
      </c>
      <c r="E4649" s="57" t="s">
        <v>3809</v>
      </c>
      <c r="F4649" s="58" t="s">
        <v>48</v>
      </c>
      <c r="G4649" s="58">
        <v>2</v>
      </c>
      <c r="H4649" s="58" t="s">
        <v>1493</v>
      </c>
      <c r="I4649" s="58" t="s">
        <v>1859</v>
      </c>
      <c r="J4649" s="59">
        <v>0.3</v>
      </c>
    </row>
    <row r="4650" spans="1:10" ht="21" x14ac:dyDescent="0.35">
      <c r="A4650" s="56">
        <v>2155788</v>
      </c>
      <c r="B4650" s="56" t="s">
        <v>14771</v>
      </c>
      <c r="C4650" s="56" t="s">
        <v>14772</v>
      </c>
      <c r="D4650" s="57" t="s">
        <v>219</v>
      </c>
      <c r="E4650" s="57" t="s">
        <v>3302</v>
      </c>
      <c r="F4650" s="58" t="s">
        <v>48</v>
      </c>
      <c r="G4650" s="58">
        <v>2</v>
      </c>
      <c r="H4650" s="58" t="s">
        <v>1498</v>
      </c>
      <c r="I4650" s="58" t="s">
        <v>1628</v>
      </c>
      <c r="J4650" s="59">
        <v>0.3</v>
      </c>
    </row>
    <row r="4651" spans="1:10" ht="21" x14ac:dyDescent="0.35">
      <c r="A4651" s="56">
        <v>2225952</v>
      </c>
      <c r="B4651" s="56" t="s">
        <v>14773</v>
      </c>
      <c r="C4651" s="56" t="s">
        <v>14774</v>
      </c>
      <c r="D4651" s="57" t="s">
        <v>949</v>
      </c>
      <c r="E4651" s="57" t="s">
        <v>64</v>
      </c>
      <c r="F4651" s="58" t="s">
        <v>48</v>
      </c>
      <c r="G4651" s="58">
        <v>2</v>
      </c>
      <c r="H4651" s="58" t="s">
        <v>1498</v>
      </c>
      <c r="I4651" s="58" t="s">
        <v>1628</v>
      </c>
      <c r="J4651" s="59">
        <v>0.3</v>
      </c>
    </row>
    <row r="4652" spans="1:10" ht="21" x14ac:dyDescent="0.35">
      <c r="A4652" s="56">
        <v>2226913</v>
      </c>
      <c r="B4652" s="56" t="s">
        <v>14775</v>
      </c>
      <c r="C4652" s="56" t="s">
        <v>14776</v>
      </c>
      <c r="D4652" s="57" t="s">
        <v>14777</v>
      </c>
      <c r="E4652" s="57" t="s">
        <v>1105</v>
      </c>
      <c r="F4652" s="58" t="s">
        <v>1404</v>
      </c>
      <c r="G4652" s="58">
        <v>2</v>
      </c>
      <c r="H4652" s="58" t="s">
        <v>1498</v>
      </c>
      <c r="I4652" s="58" t="s">
        <v>1628</v>
      </c>
      <c r="J4652" s="59">
        <v>0.3</v>
      </c>
    </row>
    <row r="4653" spans="1:10" ht="21" x14ac:dyDescent="0.35">
      <c r="A4653" s="56">
        <v>2226947</v>
      </c>
      <c r="B4653" s="56" t="s">
        <v>14778</v>
      </c>
      <c r="C4653" s="56" t="s">
        <v>14779</v>
      </c>
      <c r="D4653" s="57" t="s">
        <v>488</v>
      </c>
      <c r="E4653" s="57" t="s">
        <v>1872</v>
      </c>
      <c r="F4653" s="58" t="s">
        <v>48</v>
      </c>
      <c r="G4653" s="58">
        <v>2</v>
      </c>
      <c r="H4653" s="58" t="s">
        <v>1498</v>
      </c>
      <c r="I4653" s="58" t="s">
        <v>1628</v>
      </c>
      <c r="J4653" s="59">
        <v>0.3</v>
      </c>
    </row>
    <row r="4654" spans="1:10" ht="21" x14ac:dyDescent="0.35">
      <c r="A4654" s="56">
        <v>2226949</v>
      </c>
      <c r="B4654" s="56" t="s">
        <v>14780</v>
      </c>
      <c r="C4654" s="56" t="s">
        <v>14781</v>
      </c>
      <c r="D4654" s="57" t="s">
        <v>5832</v>
      </c>
      <c r="E4654" s="57" t="s">
        <v>3820</v>
      </c>
      <c r="F4654" s="58" t="s">
        <v>48</v>
      </c>
      <c r="G4654" s="58">
        <v>2</v>
      </c>
      <c r="H4654" s="58" t="s">
        <v>1498</v>
      </c>
      <c r="I4654" s="58" t="s">
        <v>1628</v>
      </c>
      <c r="J4654" s="59">
        <v>0.3</v>
      </c>
    </row>
    <row r="4655" spans="1:10" ht="21" x14ac:dyDescent="0.35">
      <c r="A4655" s="56">
        <v>2227293</v>
      </c>
      <c r="B4655" s="56" t="s">
        <v>14782</v>
      </c>
      <c r="C4655" s="56" t="s">
        <v>14783</v>
      </c>
      <c r="D4655" s="57" t="s">
        <v>14784</v>
      </c>
      <c r="E4655" s="57" t="s">
        <v>3397</v>
      </c>
      <c r="F4655" s="58" t="s">
        <v>2387</v>
      </c>
      <c r="G4655" s="58">
        <v>2</v>
      </c>
      <c r="H4655" s="58" t="s">
        <v>1498</v>
      </c>
      <c r="I4655" s="58" t="s">
        <v>1628</v>
      </c>
      <c r="J4655" s="59">
        <v>0.3</v>
      </c>
    </row>
    <row r="4656" spans="1:10" ht="21" x14ac:dyDescent="0.35">
      <c r="A4656" s="56">
        <v>2265009</v>
      </c>
      <c r="B4656" s="56" t="s">
        <v>14785</v>
      </c>
      <c r="C4656" s="56" t="s">
        <v>14786</v>
      </c>
      <c r="D4656" s="57" t="s">
        <v>11678</v>
      </c>
      <c r="E4656" s="57" t="s">
        <v>6400</v>
      </c>
      <c r="F4656" s="58" t="s">
        <v>48</v>
      </c>
      <c r="G4656" s="58">
        <v>2</v>
      </c>
      <c r="H4656" s="58" t="s">
        <v>1516</v>
      </c>
      <c r="I4656" s="58" t="s">
        <v>1637</v>
      </c>
      <c r="J4656" s="59">
        <v>0.3</v>
      </c>
    </row>
    <row r="4657" spans="1:10" ht="21" x14ac:dyDescent="0.35">
      <c r="A4657" s="56">
        <v>2265472</v>
      </c>
      <c r="B4657" s="56" t="s">
        <v>14787</v>
      </c>
      <c r="C4657" s="56" t="s">
        <v>14788</v>
      </c>
      <c r="D4657" s="57" t="s">
        <v>14789</v>
      </c>
      <c r="E4657" s="57" t="s">
        <v>14790</v>
      </c>
      <c r="F4657" s="58" t="s">
        <v>48</v>
      </c>
      <c r="G4657" s="58">
        <v>2</v>
      </c>
      <c r="H4657" s="58" t="s">
        <v>1516</v>
      </c>
      <c r="I4657" s="58" t="s">
        <v>1637</v>
      </c>
      <c r="J4657" s="59">
        <v>0.3</v>
      </c>
    </row>
    <row r="4658" spans="1:10" ht="21" x14ac:dyDescent="0.35">
      <c r="A4658" s="56">
        <v>2265474</v>
      </c>
      <c r="B4658" s="56" t="s">
        <v>14791</v>
      </c>
      <c r="C4658" s="56" t="s">
        <v>14792</v>
      </c>
      <c r="D4658" s="57" t="s">
        <v>14793</v>
      </c>
      <c r="E4658" s="57" t="s">
        <v>89</v>
      </c>
      <c r="F4658" s="58" t="s">
        <v>48</v>
      </c>
      <c r="G4658" s="58">
        <v>2</v>
      </c>
      <c r="H4658" s="58" t="s">
        <v>1516</v>
      </c>
      <c r="I4658" s="58" t="s">
        <v>1637</v>
      </c>
      <c r="J4658" s="59">
        <v>0.3</v>
      </c>
    </row>
    <row r="4659" spans="1:10" ht="21" x14ac:dyDescent="0.35">
      <c r="A4659" s="56">
        <v>2265527</v>
      </c>
      <c r="B4659" s="56" t="s">
        <v>14794</v>
      </c>
      <c r="C4659" s="56" t="s">
        <v>14795</v>
      </c>
      <c r="D4659" s="57" t="s">
        <v>5696</v>
      </c>
      <c r="E4659" s="57" t="s">
        <v>14796</v>
      </c>
      <c r="F4659" s="58" t="s">
        <v>48</v>
      </c>
      <c r="G4659" s="58">
        <v>2</v>
      </c>
      <c r="H4659" s="58" t="s">
        <v>1516</v>
      </c>
      <c r="I4659" s="58" t="s">
        <v>1637</v>
      </c>
      <c r="J4659" s="59">
        <v>0.3</v>
      </c>
    </row>
    <row r="4660" spans="1:10" ht="21" x14ac:dyDescent="0.35">
      <c r="A4660" s="56">
        <v>2266120</v>
      </c>
      <c r="B4660" s="56" t="s">
        <v>14797</v>
      </c>
      <c r="C4660" s="56" t="s">
        <v>14798</v>
      </c>
      <c r="D4660" s="57" t="s">
        <v>14799</v>
      </c>
      <c r="E4660" s="57" t="s">
        <v>2264</v>
      </c>
      <c r="F4660" s="58" t="s">
        <v>1504</v>
      </c>
      <c r="G4660" s="58">
        <v>2</v>
      </c>
      <c r="H4660" s="58" t="s">
        <v>1516</v>
      </c>
      <c r="I4660" s="58" t="s">
        <v>1637</v>
      </c>
      <c r="J4660" s="59">
        <v>0.3</v>
      </c>
    </row>
    <row r="4661" spans="1:10" ht="21" x14ac:dyDescent="0.35">
      <c r="A4661" s="56">
        <v>2277775</v>
      </c>
      <c r="B4661" s="56" t="s">
        <v>14800</v>
      </c>
      <c r="C4661" s="56" t="s">
        <v>14801</v>
      </c>
      <c r="D4661" s="57" t="s">
        <v>14802</v>
      </c>
      <c r="E4661" s="57" t="s">
        <v>723</v>
      </c>
      <c r="F4661" s="58" t="s">
        <v>48</v>
      </c>
      <c r="G4661" s="58">
        <v>2</v>
      </c>
      <c r="H4661" s="58" t="s">
        <v>1516</v>
      </c>
      <c r="I4661" s="58" t="s">
        <v>1637</v>
      </c>
      <c r="J4661" s="59">
        <v>0.3</v>
      </c>
    </row>
    <row r="4662" spans="1:10" ht="21" x14ac:dyDescent="0.35">
      <c r="A4662" s="56">
        <v>2309976</v>
      </c>
      <c r="B4662" s="56" t="s">
        <v>14803</v>
      </c>
      <c r="C4662" s="56" t="s">
        <v>14804</v>
      </c>
      <c r="D4662" s="57" t="s">
        <v>14805</v>
      </c>
      <c r="E4662" s="57" t="s">
        <v>14806</v>
      </c>
      <c r="F4662" s="58" t="s">
        <v>48</v>
      </c>
      <c r="G4662" s="58">
        <v>2</v>
      </c>
      <c r="H4662" s="58" t="s">
        <v>1477</v>
      </c>
      <c r="I4662" s="58" t="s">
        <v>1644</v>
      </c>
      <c r="J4662" s="59">
        <v>0.3</v>
      </c>
    </row>
    <row r="4663" spans="1:10" ht="21" x14ac:dyDescent="0.35">
      <c r="A4663" s="56">
        <v>61199</v>
      </c>
      <c r="B4663" s="56" t="s">
        <v>14807</v>
      </c>
      <c r="C4663" s="56" t="s">
        <v>14808</v>
      </c>
      <c r="D4663" s="57" t="s">
        <v>1503</v>
      </c>
      <c r="E4663" s="57" t="s">
        <v>643</v>
      </c>
      <c r="F4663" s="58" t="s">
        <v>1597</v>
      </c>
      <c r="G4663" s="58">
        <v>1</v>
      </c>
      <c r="H4663" s="58" t="s">
        <v>1483</v>
      </c>
      <c r="I4663" s="58" t="s">
        <v>1484</v>
      </c>
      <c r="J4663" s="59">
        <v>0.38</v>
      </c>
    </row>
    <row r="4664" spans="1:10" ht="21" x14ac:dyDescent="0.35">
      <c r="A4664" s="56">
        <v>90825</v>
      </c>
      <c r="B4664" s="56" t="s">
        <v>14809</v>
      </c>
      <c r="C4664" s="56" t="s">
        <v>14810</v>
      </c>
      <c r="D4664" s="57" t="s">
        <v>2397</v>
      </c>
      <c r="E4664" s="57" t="s">
        <v>2166</v>
      </c>
      <c r="F4664" s="58" t="s">
        <v>1399</v>
      </c>
      <c r="G4664" s="58">
        <v>1</v>
      </c>
      <c r="H4664" s="58" t="s">
        <v>1483</v>
      </c>
      <c r="I4664" s="58" t="s">
        <v>1484</v>
      </c>
      <c r="J4664" s="59">
        <v>0.38</v>
      </c>
    </row>
    <row r="4665" spans="1:10" ht="21" x14ac:dyDescent="0.35">
      <c r="A4665" s="56">
        <v>342102</v>
      </c>
      <c r="B4665" s="56" t="s">
        <v>14811</v>
      </c>
      <c r="C4665" s="56" t="s">
        <v>14812</v>
      </c>
      <c r="D4665" s="57" t="s">
        <v>14813</v>
      </c>
      <c r="E4665" s="57" t="s">
        <v>2940</v>
      </c>
      <c r="F4665" s="58" t="s">
        <v>1399</v>
      </c>
      <c r="G4665" s="58">
        <v>1</v>
      </c>
      <c r="H4665" s="58" t="s">
        <v>1895</v>
      </c>
      <c r="I4665" s="58" t="s">
        <v>1896</v>
      </c>
      <c r="J4665" s="59">
        <v>0.38</v>
      </c>
    </row>
    <row r="4666" spans="1:10" ht="21" x14ac:dyDescent="0.35">
      <c r="A4666" s="56">
        <v>348415</v>
      </c>
      <c r="B4666" s="56" t="s">
        <v>14814</v>
      </c>
      <c r="C4666" s="56" t="s">
        <v>14815</v>
      </c>
      <c r="D4666" s="57" t="s">
        <v>1425</v>
      </c>
      <c r="E4666" s="57" t="s">
        <v>14816</v>
      </c>
      <c r="F4666" s="58" t="s">
        <v>1399</v>
      </c>
      <c r="G4666" s="58">
        <v>1</v>
      </c>
      <c r="H4666" s="58" t="s">
        <v>1895</v>
      </c>
      <c r="I4666" s="58" t="s">
        <v>1896</v>
      </c>
      <c r="J4666" s="59">
        <v>0.38</v>
      </c>
    </row>
    <row r="4667" spans="1:10" ht="21" x14ac:dyDescent="0.35">
      <c r="A4667" s="56">
        <v>748365</v>
      </c>
      <c r="B4667" s="56" t="s">
        <v>14817</v>
      </c>
      <c r="C4667" s="56" t="s">
        <v>14818</v>
      </c>
      <c r="D4667" s="57" t="s">
        <v>2587</v>
      </c>
      <c r="E4667" s="57" t="s">
        <v>264</v>
      </c>
      <c r="F4667" s="58" t="s">
        <v>1399</v>
      </c>
      <c r="G4667" s="58">
        <v>1</v>
      </c>
      <c r="H4667" s="58" t="s">
        <v>1895</v>
      </c>
      <c r="I4667" s="58" t="s">
        <v>1896</v>
      </c>
      <c r="J4667" s="59">
        <v>0.38</v>
      </c>
    </row>
    <row r="4668" spans="1:10" ht="21" x14ac:dyDescent="0.35">
      <c r="A4668" s="56">
        <v>1050596</v>
      </c>
      <c r="B4668" s="56" t="s">
        <v>14819</v>
      </c>
      <c r="C4668" s="56" t="s">
        <v>14820</v>
      </c>
      <c r="D4668" s="57" t="s">
        <v>14821</v>
      </c>
      <c r="E4668" s="57" t="s">
        <v>1076</v>
      </c>
      <c r="F4668" s="58" t="s">
        <v>1597</v>
      </c>
      <c r="G4668" s="58">
        <v>1</v>
      </c>
      <c r="H4668" s="58" t="s">
        <v>1505</v>
      </c>
      <c r="I4668" s="58" t="s">
        <v>1921</v>
      </c>
      <c r="J4668" s="59">
        <v>0.38</v>
      </c>
    </row>
    <row r="4669" spans="1:10" ht="21" x14ac:dyDescent="0.35">
      <c r="A4669" s="56">
        <v>1124202</v>
      </c>
      <c r="B4669" s="56" t="s">
        <v>14822</v>
      </c>
      <c r="C4669" s="56" t="s">
        <v>14823</v>
      </c>
      <c r="D4669" s="57" t="s">
        <v>4587</v>
      </c>
      <c r="E4669" s="57" t="s">
        <v>64</v>
      </c>
      <c r="F4669" s="58" t="s">
        <v>40</v>
      </c>
      <c r="G4669" s="58" t="s">
        <v>1492</v>
      </c>
      <c r="H4669" s="58" t="s">
        <v>1516</v>
      </c>
      <c r="I4669" s="58" t="s">
        <v>1517</v>
      </c>
      <c r="J4669" s="59">
        <v>0.38</v>
      </c>
    </row>
    <row r="4670" spans="1:10" ht="21" x14ac:dyDescent="0.35">
      <c r="A4670" s="56">
        <v>1152763</v>
      </c>
      <c r="B4670" s="56" t="s">
        <v>14824</v>
      </c>
      <c r="C4670" s="56" t="s">
        <v>14825</v>
      </c>
      <c r="D4670" s="57" t="s">
        <v>14826</v>
      </c>
      <c r="E4670" s="57" t="s">
        <v>59</v>
      </c>
      <c r="F4670" s="58" t="s">
        <v>1399</v>
      </c>
      <c r="G4670" s="58">
        <v>1</v>
      </c>
      <c r="H4670" s="58" t="s">
        <v>1483</v>
      </c>
      <c r="I4670" s="58" t="s">
        <v>1484</v>
      </c>
      <c r="J4670" s="59">
        <v>0.38</v>
      </c>
    </row>
    <row r="4671" spans="1:10" ht="21" x14ac:dyDescent="0.35">
      <c r="A4671" s="56">
        <v>1152825</v>
      </c>
      <c r="B4671" s="56" t="s">
        <v>14827</v>
      </c>
      <c r="C4671" s="56" t="s">
        <v>14828</v>
      </c>
      <c r="D4671" s="57" t="s">
        <v>14829</v>
      </c>
      <c r="E4671" s="57" t="s">
        <v>723</v>
      </c>
      <c r="F4671" s="58" t="s">
        <v>1399</v>
      </c>
      <c r="G4671" s="58">
        <v>1</v>
      </c>
      <c r="H4671" s="58" t="s">
        <v>1483</v>
      </c>
      <c r="I4671" s="58" t="s">
        <v>1484</v>
      </c>
      <c r="J4671" s="59">
        <v>0.38</v>
      </c>
    </row>
    <row r="4672" spans="1:10" ht="21" x14ac:dyDescent="0.35">
      <c r="A4672" s="56">
        <v>1153420</v>
      </c>
      <c r="B4672" s="56" t="s">
        <v>14830</v>
      </c>
      <c r="C4672" s="56" t="s">
        <v>14831</v>
      </c>
      <c r="D4672" s="57" t="s">
        <v>14832</v>
      </c>
      <c r="E4672" s="57" t="s">
        <v>64</v>
      </c>
      <c r="F4672" s="58" t="s">
        <v>1597</v>
      </c>
      <c r="G4672" s="58">
        <v>1</v>
      </c>
      <c r="H4672" s="58" t="s">
        <v>1483</v>
      </c>
      <c r="I4672" s="58" t="s">
        <v>1484</v>
      </c>
      <c r="J4672" s="59">
        <v>0.38</v>
      </c>
    </row>
    <row r="4673" spans="1:10" ht="21" x14ac:dyDescent="0.35">
      <c r="A4673" s="56">
        <v>1176648</v>
      </c>
      <c r="B4673" s="56" t="s">
        <v>14833</v>
      </c>
      <c r="C4673" s="56" t="s">
        <v>14834</v>
      </c>
      <c r="D4673" s="57" t="s">
        <v>14835</v>
      </c>
      <c r="E4673" s="57" t="s">
        <v>14836</v>
      </c>
      <c r="F4673" s="58" t="s">
        <v>1399</v>
      </c>
      <c r="G4673" s="58">
        <v>1</v>
      </c>
      <c r="H4673" s="58" t="s">
        <v>1505</v>
      </c>
      <c r="I4673" s="58" t="s">
        <v>1921</v>
      </c>
      <c r="J4673" s="59">
        <v>0.38</v>
      </c>
    </row>
    <row r="4674" spans="1:10" ht="21" x14ac:dyDescent="0.35">
      <c r="A4674" s="56">
        <v>1176944</v>
      </c>
      <c r="B4674" s="56" t="s">
        <v>14837</v>
      </c>
      <c r="C4674" s="56" t="s">
        <v>14838</v>
      </c>
      <c r="D4674" s="57" t="s">
        <v>268</v>
      </c>
      <c r="E4674" s="57" t="s">
        <v>3393</v>
      </c>
      <c r="F4674" s="58" t="s">
        <v>1399</v>
      </c>
      <c r="G4674" s="58">
        <v>1</v>
      </c>
      <c r="H4674" s="58" t="s">
        <v>1483</v>
      </c>
      <c r="I4674" s="58" t="s">
        <v>1484</v>
      </c>
      <c r="J4674" s="59">
        <v>0.38</v>
      </c>
    </row>
    <row r="4675" spans="1:10" ht="21" x14ac:dyDescent="0.35">
      <c r="A4675" s="56">
        <v>1177277</v>
      </c>
      <c r="B4675" s="56" t="s">
        <v>14839</v>
      </c>
      <c r="C4675" s="56" t="s">
        <v>14840</v>
      </c>
      <c r="D4675" s="57" t="s">
        <v>14841</v>
      </c>
      <c r="E4675" s="57" t="s">
        <v>1450</v>
      </c>
      <c r="F4675" s="58" t="s">
        <v>1399</v>
      </c>
      <c r="G4675" s="58">
        <v>1</v>
      </c>
      <c r="H4675" s="58" t="s">
        <v>1505</v>
      </c>
      <c r="I4675" s="58" t="s">
        <v>1921</v>
      </c>
      <c r="J4675" s="59">
        <v>0.38</v>
      </c>
    </row>
    <row r="4676" spans="1:10" ht="21" x14ac:dyDescent="0.35">
      <c r="A4676" s="56">
        <v>1261445</v>
      </c>
      <c r="B4676" s="56" t="s">
        <v>14842</v>
      </c>
      <c r="C4676" s="56" t="s">
        <v>14843</v>
      </c>
      <c r="D4676" s="57" t="s">
        <v>14844</v>
      </c>
      <c r="E4676" s="57" t="s">
        <v>12097</v>
      </c>
      <c r="F4676" s="58" t="s">
        <v>1399</v>
      </c>
      <c r="G4676" s="58">
        <v>1</v>
      </c>
      <c r="H4676" s="58" t="s">
        <v>1505</v>
      </c>
      <c r="I4676" s="58" t="s">
        <v>1921</v>
      </c>
      <c r="J4676" s="59">
        <v>0.38</v>
      </c>
    </row>
    <row r="4677" spans="1:10" ht="21" x14ac:dyDescent="0.35">
      <c r="A4677" s="56">
        <v>1277980</v>
      </c>
      <c r="B4677" s="56" t="s">
        <v>14845</v>
      </c>
      <c r="C4677" s="56" t="s">
        <v>14846</v>
      </c>
      <c r="D4677" s="57" t="s">
        <v>6712</v>
      </c>
      <c r="E4677" s="57" t="s">
        <v>1172</v>
      </c>
      <c r="F4677" s="58" t="s">
        <v>1404</v>
      </c>
      <c r="G4677" s="58">
        <v>2</v>
      </c>
      <c r="H4677" s="58" t="s">
        <v>1530</v>
      </c>
      <c r="I4677" s="58" t="s">
        <v>1531</v>
      </c>
      <c r="J4677" s="59">
        <v>0.34</v>
      </c>
    </row>
    <row r="4678" spans="1:10" ht="21" x14ac:dyDescent="0.35">
      <c r="A4678" s="56">
        <v>1407902</v>
      </c>
      <c r="B4678" s="56" t="s">
        <v>14847</v>
      </c>
      <c r="C4678" s="56" t="s">
        <v>14848</v>
      </c>
      <c r="D4678" s="57" t="s">
        <v>14849</v>
      </c>
      <c r="E4678" s="57" t="s">
        <v>2983</v>
      </c>
      <c r="F4678" s="58" t="s">
        <v>1399</v>
      </c>
      <c r="G4678" s="58">
        <v>1</v>
      </c>
      <c r="H4678" s="58" t="s">
        <v>1530</v>
      </c>
      <c r="I4678" s="58" t="s">
        <v>1740</v>
      </c>
      <c r="J4678" s="59">
        <v>0.38</v>
      </c>
    </row>
    <row r="4679" spans="1:10" ht="21" x14ac:dyDescent="0.35">
      <c r="A4679" s="56">
        <v>1408313</v>
      </c>
      <c r="B4679" s="56" t="s">
        <v>14850</v>
      </c>
      <c r="C4679" s="56" t="s">
        <v>14851</v>
      </c>
      <c r="D4679" s="57" t="s">
        <v>14852</v>
      </c>
      <c r="E4679" s="57" t="s">
        <v>610</v>
      </c>
      <c r="F4679" s="58" t="s">
        <v>1399</v>
      </c>
      <c r="G4679" s="58">
        <v>1</v>
      </c>
      <c r="H4679" s="58" t="s">
        <v>1530</v>
      </c>
      <c r="I4679" s="58" t="s">
        <v>1740</v>
      </c>
      <c r="J4679" s="59">
        <v>0.38</v>
      </c>
    </row>
    <row r="4680" spans="1:10" ht="21" x14ac:dyDescent="0.35">
      <c r="A4680" s="56">
        <v>1447178</v>
      </c>
      <c r="B4680" s="56" t="s">
        <v>14853</v>
      </c>
      <c r="C4680" s="56" t="s">
        <v>14854</v>
      </c>
      <c r="D4680" s="57" t="s">
        <v>6098</v>
      </c>
      <c r="E4680" s="57" t="s">
        <v>2513</v>
      </c>
      <c r="F4680" s="58" t="s">
        <v>1404</v>
      </c>
      <c r="G4680" s="58">
        <v>2</v>
      </c>
      <c r="H4680" s="58" t="s">
        <v>1550</v>
      </c>
      <c r="I4680" s="58" t="s">
        <v>1583</v>
      </c>
      <c r="J4680" s="59">
        <v>0.34</v>
      </c>
    </row>
    <row r="4681" spans="1:10" ht="21" x14ac:dyDescent="0.35">
      <c r="A4681" s="56">
        <v>1504463</v>
      </c>
      <c r="B4681" s="56" t="s">
        <v>14855</v>
      </c>
      <c r="C4681" s="56" t="s">
        <v>14856</v>
      </c>
      <c r="D4681" s="57" t="s">
        <v>14857</v>
      </c>
      <c r="E4681" s="57" t="s">
        <v>310</v>
      </c>
      <c r="F4681" s="58" t="s">
        <v>1399</v>
      </c>
      <c r="G4681" s="58">
        <v>1</v>
      </c>
      <c r="H4681" s="58" t="s">
        <v>1609</v>
      </c>
      <c r="I4681" s="58" t="s">
        <v>1795</v>
      </c>
      <c r="J4681" s="59">
        <v>0.38</v>
      </c>
    </row>
    <row r="4682" spans="1:10" ht="21" x14ac:dyDescent="0.35">
      <c r="A4682" s="56">
        <v>1544958</v>
      </c>
      <c r="B4682" s="56" t="s">
        <v>14858</v>
      </c>
      <c r="C4682" s="56" t="s">
        <v>14859</v>
      </c>
      <c r="D4682" s="57" t="s">
        <v>1128</v>
      </c>
      <c r="E4682" s="57" t="s">
        <v>932</v>
      </c>
      <c r="F4682" s="58" t="s">
        <v>1399</v>
      </c>
      <c r="G4682" s="58">
        <v>1</v>
      </c>
      <c r="H4682" s="58" t="s">
        <v>1550</v>
      </c>
      <c r="I4682" s="58" t="s">
        <v>1598</v>
      </c>
      <c r="J4682" s="59">
        <v>0.38</v>
      </c>
    </row>
    <row r="4683" spans="1:10" ht="21" x14ac:dyDescent="0.35">
      <c r="A4683" s="56">
        <v>1598456</v>
      </c>
      <c r="B4683" s="56" t="s">
        <v>14860</v>
      </c>
      <c r="C4683" s="56" t="s">
        <v>14861</v>
      </c>
      <c r="D4683" s="57" t="s">
        <v>8153</v>
      </c>
      <c r="E4683" s="57" t="s">
        <v>259</v>
      </c>
      <c r="F4683" s="58" t="s">
        <v>1404</v>
      </c>
      <c r="G4683" s="58">
        <v>2</v>
      </c>
      <c r="H4683" s="58" t="s">
        <v>1614</v>
      </c>
      <c r="I4683" s="58" t="s">
        <v>1624</v>
      </c>
      <c r="J4683" s="59">
        <v>0.3</v>
      </c>
    </row>
    <row r="4684" spans="1:10" ht="21" x14ac:dyDescent="0.35">
      <c r="A4684" s="56">
        <v>1685020</v>
      </c>
      <c r="B4684" s="56" t="s">
        <v>14862</v>
      </c>
      <c r="C4684" s="56" t="s">
        <v>14863</v>
      </c>
      <c r="D4684" s="57" t="s">
        <v>14864</v>
      </c>
      <c r="E4684" s="57" t="s">
        <v>305</v>
      </c>
      <c r="F4684" s="58" t="s">
        <v>1399</v>
      </c>
      <c r="G4684" s="58">
        <v>1</v>
      </c>
      <c r="H4684" s="58" t="s">
        <v>1609</v>
      </c>
      <c r="I4684" s="58" t="s">
        <v>1795</v>
      </c>
      <c r="J4684" s="59">
        <v>0.38</v>
      </c>
    </row>
    <row r="4685" spans="1:10" ht="21" x14ac:dyDescent="0.35">
      <c r="A4685" s="56">
        <v>1686171</v>
      </c>
      <c r="B4685" s="56" t="s">
        <v>14865</v>
      </c>
      <c r="C4685" s="56" t="s">
        <v>14866</v>
      </c>
      <c r="D4685" s="57" t="s">
        <v>14867</v>
      </c>
      <c r="E4685" s="57" t="s">
        <v>4391</v>
      </c>
      <c r="F4685" s="58" t="s">
        <v>1404</v>
      </c>
      <c r="G4685" s="58">
        <v>2</v>
      </c>
      <c r="H4685" s="58" t="s">
        <v>1609</v>
      </c>
      <c r="I4685" s="58" t="s">
        <v>1610</v>
      </c>
      <c r="J4685" s="59">
        <v>0.34</v>
      </c>
    </row>
    <row r="4686" spans="1:10" ht="21" x14ac:dyDescent="0.35">
      <c r="A4686" s="56">
        <v>1688453</v>
      </c>
      <c r="B4686" s="56" t="s">
        <v>14868</v>
      </c>
      <c r="C4686" s="56" t="s">
        <v>14869</v>
      </c>
      <c r="D4686" s="57" t="s">
        <v>14870</v>
      </c>
      <c r="E4686" s="57" t="s">
        <v>69</v>
      </c>
      <c r="F4686" s="58" t="s">
        <v>1404</v>
      </c>
      <c r="G4686" s="58">
        <v>2</v>
      </c>
      <c r="H4686" s="58" t="s">
        <v>1609</v>
      </c>
      <c r="I4686" s="58" t="s">
        <v>1610</v>
      </c>
      <c r="J4686" s="59">
        <v>0.34</v>
      </c>
    </row>
    <row r="4687" spans="1:10" ht="21" x14ac:dyDescent="0.35">
      <c r="A4687" s="56">
        <v>1688517</v>
      </c>
      <c r="B4687" s="56" t="s">
        <v>14871</v>
      </c>
      <c r="C4687" s="56" t="s">
        <v>14872</v>
      </c>
      <c r="D4687" s="57" t="s">
        <v>14873</v>
      </c>
      <c r="E4687" s="57" t="s">
        <v>10633</v>
      </c>
      <c r="F4687" s="58" t="s">
        <v>1404</v>
      </c>
      <c r="G4687" s="58">
        <v>2</v>
      </c>
      <c r="H4687" s="58" t="s">
        <v>1609</v>
      </c>
      <c r="I4687" s="58" t="s">
        <v>1610</v>
      </c>
      <c r="J4687" s="59">
        <v>0.34</v>
      </c>
    </row>
    <row r="4688" spans="1:10" ht="21" x14ac:dyDescent="0.35">
      <c r="A4688" s="56">
        <v>1692653</v>
      </c>
      <c r="B4688" s="56" t="s">
        <v>14874</v>
      </c>
      <c r="C4688" s="56" t="s">
        <v>14875</v>
      </c>
      <c r="D4688" s="57" t="s">
        <v>14876</v>
      </c>
      <c r="E4688" s="57" t="s">
        <v>413</v>
      </c>
      <c r="F4688" s="58" t="s">
        <v>1404</v>
      </c>
      <c r="G4688" s="58">
        <v>2</v>
      </c>
      <c r="H4688" s="58" t="s">
        <v>1609</v>
      </c>
      <c r="I4688" s="58" t="s">
        <v>1610</v>
      </c>
      <c r="J4688" s="59">
        <v>0.34</v>
      </c>
    </row>
    <row r="4689" spans="1:10" ht="21" x14ac:dyDescent="0.35">
      <c r="A4689" s="56">
        <v>1692810</v>
      </c>
      <c r="B4689" s="56" t="s">
        <v>14877</v>
      </c>
      <c r="C4689" s="56" t="s">
        <v>14878</v>
      </c>
      <c r="D4689" s="57" t="s">
        <v>14879</v>
      </c>
      <c r="E4689" s="57" t="s">
        <v>868</v>
      </c>
      <c r="F4689" s="58" t="s">
        <v>1404</v>
      </c>
      <c r="G4689" s="58">
        <v>2</v>
      </c>
      <c r="H4689" s="58" t="s">
        <v>1609</v>
      </c>
      <c r="I4689" s="58" t="s">
        <v>1610</v>
      </c>
      <c r="J4689" s="59">
        <v>0.34</v>
      </c>
    </row>
    <row r="4690" spans="1:10" ht="21" x14ac:dyDescent="0.35">
      <c r="A4690" s="56">
        <v>1693016</v>
      </c>
      <c r="B4690" s="56" t="s">
        <v>14880</v>
      </c>
      <c r="C4690" s="56" t="s">
        <v>14881</v>
      </c>
      <c r="D4690" s="57" t="s">
        <v>2584</v>
      </c>
      <c r="E4690" s="57" t="s">
        <v>2195</v>
      </c>
      <c r="F4690" s="58" t="s">
        <v>1399</v>
      </c>
      <c r="G4690" s="58">
        <v>1</v>
      </c>
      <c r="H4690" s="58" t="s">
        <v>1609</v>
      </c>
      <c r="I4690" s="58" t="s">
        <v>1795</v>
      </c>
      <c r="J4690" s="59">
        <v>0.38</v>
      </c>
    </row>
    <row r="4691" spans="1:10" ht="21" x14ac:dyDescent="0.35">
      <c r="A4691" s="56">
        <v>1693064</v>
      </c>
      <c r="B4691" s="56" t="s">
        <v>14882</v>
      </c>
      <c r="C4691" s="56" t="s">
        <v>14883</v>
      </c>
      <c r="D4691" s="57" t="s">
        <v>14884</v>
      </c>
      <c r="E4691" s="57" t="s">
        <v>1086</v>
      </c>
      <c r="F4691" s="58" t="s">
        <v>1404</v>
      </c>
      <c r="G4691" s="58">
        <v>2</v>
      </c>
      <c r="H4691" s="58" t="s">
        <v>1609</v>
      </c>
      <c r="I4691" s="58" t="s">
        <v>1610</v>
      </c>
      <c r="J4691" s="59">
        <v>0.34</v>
      </c>
    </row>
    <row r="4692" spans="1:10" ht="21" x14ac:dyDescent="0.35">
      <c r="A4692" s="56">
        <v>1750178</v>
      </c>
      <c r="B4692" s="56" t="s">
        <v>14885</v>
      </c>
      <c r="C4692" s="56" t="s">
        <v>14886</v>
      </c>
      <c r="D4692" s="57" t="s">
        <v>14887</v>
      </c>
      <c r="E4692" s="57" t="s">
        <v>1925</v>
      </c>
      <c r="F4692" s="58" t="s">
        <v>1399</v>
      </c>
      <c r="G4692" s="58">
        <v>1</v>
      </c>
      <c r="H4692" s="58" t="s">
        <v>1614</v>
      </c>
      <c r="I4692" s="58" t="s">
        <v>1615</v>
      </c>
      <c r="J4692" s="59">
        <v>0.34</v>
      </c>
    </row>
    <row r="4693" spans="1:10" ht="21" x14ac:dyDescent="0.35">
      <c r="A4693" s="56">
        <v>1751009</v>
      </c>
      <c r="B4693" s="56" t="s">
        <v>14888</v>
      </c>
      <c r="C4693" s="56" t="s">
        <v>14889</v>
      </c>
      <c r="D4693" s="57" t="s">
        <v>2613</v>
      </c>
      <c r="E4693" s="57" t="s">
        <v>14890</v>
      </c>
      <c r="F4693" s="58" t="s">
        <v>54</v>
      </c>
      <c r="G4693" s="58">
        <v>1</v>
      </c>
      <c r="H4693" s="58" t="s">
        <v>1609</v>
      </c>
      <c r="I4693" s="58" t="s">
        <v>1795</v>
      </c>
      <c r="J4693" s="59">
        <v>0.38</v>
      </c>
    </row>
    <row r="4694" spans="1:10" ht="21" x14ac:dyDescent="0.35">
      <c r="A4694" s="56">
        <v>1751034</v>
      </c>
      <c r="B4694" s="56" t="s">
        <v>14891</v>
      </c>
      <c r="C4694" s="56" t="s">
        <v>14892</v>
      </c>
      <c r="D4694" s="57" t="s">
        <v>14893</v>
      </c>
      <c r="E4694" s="57" t="s">
        <v>2355</v>
      </c>
      <c r="F4694" s="58" t="s">
        <v>54</v>
      </c>
      <c r="G4694" s="58">
        <v>1</v>
      </c>
      <c r="H4694" s="58" t="s">
        <v>1609</v>
      </c>
      <c r="I4694" s="58" t="s">
        <v>1795</v>
      </c>
      <c r="J4694" s="59">
        <v>0.38</v>
      </c>
    </row>
    <row r="4695" spans="1:10" ht="21" x14ac:dyDescent="0.35">
      <c r="A4695" s="56">
        <v>1755076</v>
      </c>
      <c r="B4695" s="56" t="s">
        <v>14894</v>
      </c>
      <c r="C4695" s="56" t="s">
        <v>14895</v>
      </c>
      <c r="D4695" s="57" t="s">
        <v>4757</v>
      </c>
      <c r="E4695" s="57" t="s">
        <v>2308</v>
      </c>
      <c r="F4695" s="58" t="s">
        <v>1404</v>
      </c>
      <c r="G4695" s="58">
        <v>2</v>
      </c>
      <c r="H4695" s="58" t="s">
        <v>1609</v>
      </c>
      <c r="I4695" s="58" t="s">
        <v>1610</v>
      </c>
      <c r="J4695" s="59">
        <v>0.34</v>
      </c>
    </row>
    <row r="4696" spans="1:10" ht="21" x14ac:dyDescent="0.35">
      <c r="A4696" s="56">
        <v>1755930</v>
      </c>
      <c r="B4696" s="56" t="s">
        <v>14896</v>
      </c>
      <c r="C4696" s="56" t="s">
        <v>14897</v>
      </c>
      <c r="D4696" s="57" t="s">
        <v>14898</v>
      </c>
      <c r="E4696" s="57" t="s">
        <v>1167</v>
      </c>
      <c r="F4696" s="58" t="s">
        <v>1404</v>
      </c>
      <c r="G4696" s="58">
        <v>2</v>
      </c>
      <c r="H4696" s="58" t="s">
        <v>1609</v>
      </c>
      <c r="I4696" s="58" t="s">
        <v>1610</v>
      </c>
      <c r="J4696" s="59">
        <v>0.34</v>
      </c>
    </row>
    <row r="4697" spans="1:10" ht="21" x14ac:dyDescent="0.35">
      <c r="A4697" s="56">
        <v>1910485</v>
      </c>
      <c r="B4697" s="56" t="s">
        <v>14899</v>
      </c>
      <c r="C4697" s="56" t="s">
        <v>14900</v>
      </c>
      <c r="D4697" s="57" t="s">
        <v>5048</v>
      </c>
      <c r="E4697" s="57" t="s">
        <v>1027</v>
      </c>
      <c r="F4697" s="58" t="s">
        <v>1404</v>
      </c>
      <c r="G4697" s="58">
        <v>2</v>
      </c>
      <c r="H4697" s="58" t="s">
        <v>1614</v>
      </c>
      <c r="I4697" s="58" t="s">
        <v>1624</v>
      </c>
      <c r="J4697" s="59">
        <v>0.3</v>
      </c>
    </row>
    <row r="4698" spans="1:10" ht="21" x14ac:dyDescent="0.35">
      <c r="A4698" s="56">
        <v>1968743</v>
      </c>
      <c r="B4698" s="56" t="s">
        <v>14901</v>
      </c>
      <c r="C4698" s="56" t="s">
        <v>14902</v>
      </c>
      <c r="D4698" s="57" t="s">
        <v>14903</v>
      </c>
      <c r="E4698" s="57" t="s">
        <v>858</v>
      </c>
      <c r="F4698" s="58" t="s">
        <v>48</v>
      </c>
      <c r="G4698" s="58">
        <v>2</v>
      </c>
      <c r="H4698" s="58" t="s">
        <v>1614</v>
      </c>
      <c r="I4698" s="58" t="s">
        <v>1624</v>
      </c>
      <c r="J4698" s="59">
        <v>0.3</v>
      </c>
    </row>
    <row r="4699" spans="1:10" ht="21" x14ac:dyDescent="0.35">
      <c r="A4699" s="56">
        <v>1968775</v>
      </c>
      <c r="B4699" s="56" t="s">
        <v>14904</v>
      </c>
      <c r="C4699" s="56" t="s">
        <v>14905</v>
      </c>
      <c r="D4699" s="57" t="s">
        <v>14906</v>
      </c>
      <c r="E4699" s="57" t="s">
        <v>638</v>
      </c>
      <c r="F4699" s="58" t="s">
        <v>48</v>
      </c>
      <c r="G4699" s="58">
        <v>2</v>
      </c>
      <c r="H4699" s="58" t="s">
        <v>1614</v>
      </c>
      <c r="I4699" s="58" t="s">
        <v>1624</v>
      </c>
      <c r="J4699" s="59">
        <v>0.3</v>
      </c>
    </row>
    <row r="4700" spans="1:10" ht="21" x14ac:dyDescent="0.35">
      <c r="A4700" s="56">
        <v>1968792</v>
      </c>
      <c r="B4700" s="56" t="s">
        <v>14907</v>
      </c>
      <c r="C4700" s="56" t="s">
        <v>14908</v>
      </c>
      <c r="D4700" s="57" t="s">
        <v>4852</v>
      </c>
      <c r="E4700" s="57" t="s">
        <v>1929</v>
      </c>
      <c r="F4700" s="58" t="s">
        <v>48</v>
      </c>
      <c r="G4700" s="58">
        <v>2</v>
      </c>
      <c r="H4700" s="58" t="s">
        <v>1614</v>
      </c>
      <c r="I4700" s="58" t="s">
        <v>1624</v>
      </c>
      <c r="J4700" s="59">
        <v>0.3</v>
      </c>
    </row>
    <row r="4701" spans="1:10" ht="21" x14ac:dyDescent="0.35">
      <c r="A4701" s="56">
        <v>1987351</v>
      </c>
      <c r="B4701" s="56" t="s">
        <v>14909</v>
      </c>
      <c r="C4701" s="56" t="s">
        <v>14910</v>
      </c>
      <c r="D4701" s="57" t="s">
        <v>14911</v>
      </c>
      <c r="E4701" s="57" t="s">
        <v>64</v>
      </c>
      <c r="F4701" s="58" t="s">
        <v>48</v>
      </c>
      <c r="G4701" s="58">
        <v>2</v>
      </c>
      <c r="H4701" s="58" t="s">
        <v>1477</v>
      </c>
      <c r="I4701" s="58" t="s">
        <v>1644</v>
      </c>
      <c r="J4701" s="59">
        <v>0.3</v>
      </c>
    </row>
    <row r="4702" spans="1:10" ht="21" x14ac:dyDescent="0.35">
      <c r="A4702" s="56">
        <v>2011830</v>
      </c>
      <c r="B4702" s="56" t="s">
        <v>14912</v>
      </c>
      <c r="C4702" s="56" t="s">
        <v>14913</v>
      </c>
      <c r="D4702" s="57" t="s">
        <v>14914</v>
      </c>
      <c r="E4702" s="57" t="s">
        <v>1027</v>
      </c>
      <c r="F4702" s="58" t="s">
        <v>48</v>
      </c>
      <c r="G4702" s="58">
        <v>2</v>
      </c>
      <c r="H4702" s="58" t="s">
        <v>1493</v>
      </c>
      <c r="I4702" s="58" t="s">
        <v>1859</v>
      </c>
      <c r="J4702" s="59">
        <v>0.3</v>
      </c>
    </row>
    <row r="4703" spans="1:10" ht="21" x14ac:dyDescent="0.35">
      <c r="A4703" s="56">
        <v>2011893</v>
      </c>
      <c r="B4703" s="56" t="s">
        <v>14915</v>
      </c>
      <c r="C4703" s="56" t="s">
        <v>14916</v>
      </c>
      <c r="D4703" s="57" t="s">
        <v>1291</v>
      </c>
      <c r="E4703" s="57" t="s">
        <v>1076</v>
      </c>
      <c r="F4703" s="58" t="s">
        <v>48</v>
      </c>
      <c r="G4703" s="58">
        <v>2</v>
      </c>
      <c r="H4703" s="58" t="s">
        <v>1477</v>
      </c>
      <c r="I4703" s="58" t="s">
        <v>1644</v>
      </c>
      <c r="J4703" s="59">
        <v>0.3</v>
      </c>
    </row>
    <row r="4704" spans="1:10" ht="21" x14ac:dyDescent="0.35">
      <c r="A4704" s="56">
        <v>2015949</v>
      </c>
      <c r="B4704" s="56" t="s">
        <v>14917</v>
      </c>
      <c r="C4704" s="56" t="s">
        <v>14918</v>
      </c>
      <c r="D4704" s="57" t="s">
        <v>14919</v>
      </c>
      <c r="E4704" s="57" t="s">
        <v>64</v>
      </c>
      <c r="F4704" s="58" t="s">
        <v>48</v>
      </c>
      <c r="G4704" s="58">
        <v>2</v>
      </c>
      <c r="H4704" s="58" t="s">
        <v>1493</v>
      </c>
      <c r="I4704" s="58" t="s">
        <v>1859</v>
      </c>
      <c r="J4704" s="59">
        <v>0.3</v>
      </c>
    </row>
    <row r="4705" spans="1:10" ht="21" x14ac:dyDescent="0.35">
      <c r="A4705" s="56">
        <v>2048375</v>
      </c>
      <c r="B4705" s="56" t="s">
        <v>14920</v>
      </c>
      <c r="C4705" s="56" t="s">
        <v>14921</v>
      </c>
      <c r="D4705" s="57" t="s">
        <v>14922</v>
      </c>
      <c r="E4705" s="57" t="s">
        <v>300</v>
      </c>
      <c r="F4705" s="58" t="s">
        <v>48</v>
      </c>
      <c r="G4705" s="58">
        <v>2</v>
      </c>
      <c r="H4705" s="58" t="s">
        <v>1493</v>
      </c>
      <c r="I4705" s="58" t="s">
        <v>1859</v>
      </c>
      <c r="J4705" s="59">
        <v>0.3</v>
      </c>
    </row>
    <row r="4706" spans="1:10" ht="21" x14ac:dyDescent="0.35">
      <c r="A4706" s="56">
        <v>2048780</v>
      </c>
      <c r="B4706" s="56" t="s">
        <v>14923</v>
      </c>
      <c r="C4706" s="56" t="s">
        <v>14924</v>
      </c>
      <c r="D4706" s="57" t="s">
        <v>14226</v>
      </c>
      <c r="E4706" s="57" t="s">
        <v>1157</v>
      </c>
      <c r="F4706" s="58" t="s">
        <v>48</v>
      </c>
      <c r="G4706" s="58">
        <v>2</v>
      </c>
      <c r="H4706" s="58" t="s">
        <v>1493</v>
      </c>
      <c r="I4706" s="58" t="s">
        <v>1859</v>
      </c>
      <c r="J4706" s="59">
        <v>0.3</v>
      </c>
    </row>
    <row r="4707" spans="1:10" ht="21" x14ac:dyDescent="0.35">
      <c r="A4707" s="56">
        <v>2048788</v>
      </c>
      <c r="B4707" s="56" t="s">
        <v>14925</v>
      </c>
      <c r="C4707" s="56" t="s">
        <v>14926</v>
      </c>
      <c r="D4707" s="57" t="s">
        <v>14927</v>
      </c>
      <c r="E4707" s="57" t="s">
        <v>10279</v>
      </c>
      <c r="F4707" s="58" t="s">
        <v>48</v>
      </c>
      <c r="G4707" s="58">
        <v>2</v>
      </c>
      <c r="H4707" s="58" t="s">
        <v>1493</v>
      </c>
      <c r="I4707" s="58" t="s">
        <v>1859</v>
      </c>
      <c r="J4707" s="59">
        <v>0.3</v>
      </c>
    </row>
    <row r="4708" spans="1:10" ht="21" x14ac:dyDescent="0.35">
      <c r="A4708" s="56">
        <v>2048847</v>
      </c>
      <c r="B4708" s="56" t="s">
        <v>14928</v>
      </c>
      <c r="C4708" s="56" t="s">
        <v>14929</v>
      </c>
      <c r="D4708" s="57" t="s">
        <v>4932</v>
      </c>
      <c r="E4708" s="57" t="s">
        <v>6574</v>
      </c>
      <c r="F4708" s="58" t="s">
        <v>48</v>
      </c>
      <c r="G4708" s="58">
        <v>2</v>
      </c>
      <c r="H4708" s="58" t="s">
        <v>1477</v>
      </c>
      <c r="I4708" s="58" t="s">
        <v>1644</v>
      </c>
      <c r="J4708" s="59">
        <v>0.3</v>
      </c>
    </row>
    <row r="4709" spans="1:10" ht="21" x14ac:dyDescent="0.35">
      <c r="A4709" s="56">
        <v>2110883</v>
      </c>
      <c r="B4709" s="56" t="s">
        <v>14930</v>
      </c>
      <c r="C4709" s="56" t="s">
        <v>14931</v>
      </c>
      <c r="D4709" s="57" t="s">
        <v>2003</v>
      </c>
      <c r="E4709" s="57" t="s">
        <v>950</v>
      </c>
      <c r="F4709" s="58" t="s">
        <v>48</v>
      </c>
      <c r="G4709" s="58">
        <v>2</v>
      </c>
      <c r="H4709" s="58" t="s">
        <v>1493</v>
      </c>
      <c r="I4709" s="58" t="s">
        <v>1859</v>
      </c>
      <c r="J4709" s="59">
        <v>0.3</v>
      </c>
    </row>
    <row r="4710" spans="1:10" ht="21" x14ac:dyDescent="0.35">
      <c r="A4710" s="56">
        <v>2111711</v>
      </c>
      <c r="B4710" s="56" t="s">
        <v>14932</v>
      </c>
      <c r="C4710" s="56" t="s">
        <v>14933</v>
      </c>
      <c r="D4710" s="57" t="s">
        <v>14934</v>
      </c>
      <c r="E4710" s="57" t="s">
        <v>579</v>
      </c>
      <c r="F4710" s="58" t="s">
        <v>48</v>
      </c>
      <c r="G4710" s="58">
        <v>2</v>
      </c>
      <c r="H4710" s="58" t="s">
        <v>1493</v>
      </c>
      <c r="I4710" s="58" t="s">
        <v>1859</v>
      </c>
      <c r="J4710" s="59">
        <v>0.3</v>
      </c>
    </row>
    <row r="4711" spans="1:10" ht="21" x14ac:dyDescent="0.35">
      <c r="A4711" s="56">
        <v>2155476</v>
      </c>
      <c r="B4711" s="56" t="s">
        <v>14935</v>
      </c>
      <c r="C4711" s="56" t="s">
        <v>14936</v>
      </c>
      <c r="D4711" s="57" t="s">
        <v>678</v>
      </c>
      <c r="E4711" s="57" t="s">
        <v>408</v>
      </c>
      <c r="F4711" s="58" t="s">
        <v>48</v>
      </c>
      <c r="G4711" s="58">
        <v>2</v>
      </c>
      <c r="H4711" s="58" t="s">
        <v>1498</v>
      </c>
      <c r="I4711" s="58" t="s">
        <v>1628</v>
      </c>
      <c r="J4711" s="59">
        <v>0.3</v>
      </c>
    </row>
    <row r="4712" spans="1:10" ht="21" x14ac:dyDescent="0.35">
      <c r="A4712" s="56">
        <v>2155778</v>
      </c>
      <c r="B4712" s="56" t="s">
        <v>14937</v>
      </c>
      <c r="C4712" s="56" t="s">
        <v>14938</v>
      </c>
      <c r="D4712" s="57" t="s">
        <v>402</v>
      </c>
      <c r="E4712" s="57" t="s">
        <v>14939</v>
      </c>
      <c r="F4712" s="58" t="s">
        <v>48</v>
      </c>
      <c r="G4712" s="58">
        <v>2</v>
      </c>
      <c r="H4712" s="58" t="s">
        <v>1498</v>
      </c>
      <c r="I4712" s="58" t="s">
        <v>1628</v>
      </c>
      <c r="J4712" s="59">
        <v>0.3</v>
      </c>
    </row>
    <row r="4713" spans="1:10" ht="21" x14ac:dyDescent="0.35">
      <c r="A4713" s="56">
        <v>2166252</v>
      </c>
      <c r="B4713" s="56" t="s">
        <v>14940</v>
      </c>
      <c r="C4713" s="56" t="s">
        <v>14941</v>
      </c>
      <c r="D4713" s="57" t="s">
        <v>14941</v>
      </c>
      <c r="E4713" s="57" t="s">
        <v>350</v>
      </c>
      <c r="F4713" s="58" t="s">
        <v>48</v>
      </c>
      <c r="G4713" s="58">
        <v>2</v>
      </c>
      <c r="H4713" s="58" t="s">
        <v>1516</v>
      </c>
      <c r="I4713" s="58" t="s">
        <v>1637</v>
      </c>
      <c r="J4713" s="59">
        <v>0.3</v>
      </c>
    </row>
    <row r="4714" spans="1:10" ht="21" x14ac:dyDescent="0.35">
      <c r="A4714" s="56">
        <v>2226467</v>
      </c>
      <c r="B4714" s="56" t="s">
        <v>14942</v>
      </c>
      <c r="C4714" s="56" t="s">
        <v>14943</v>
      </c>
      <c r="D4714" s="57" t="s">
        <v>14944</v>
      </c>
      <c r="E4714" s="57" t="s">
        <v>2025</v>
      </c>
      <c r="F4714" s="58" t="s">
        <v>48</v>
      </c>
      <c r="G4714" s="58">
        <v>2</v>
      </c>
      <c r="H4714" s="58" t="s">
        <v>1498</v>
      </c>
      <c r="I4714" s="58" t="s">
        <v>1628</v>
      </c>
      <c r="J4714" s="59">
        <v>0.3</v>
      </c>
    </row>
    <row r="4715" spans="1:10" ht="21" x14ac:dyDescent="0.35">
      <c r="A4715" s="56">
        <v>2227323</v>
      </c>
      <c r="B4715" s="56" t="s">
        <v>14945</v>
      </c>
      <c r="C4715" s="56" t="s">
        <v>14946</v>
      </c>
      <c r="D4715" s="57" t="s">
        <v>14947</v>
      </c>
      <c r="E4715" s="57" t="s">
        <v>14948</v>
      </c>
      <c r="F4715" s="58" t="s">
        <v>1367</v>
      </c>
      <c r="G4715" s="58">
        <v>2</v>
      </c>
      <c r="H4715" s="58" t="s">
        <v>1498</v>
      </c>
      <c r="I4715" s="58" t="s">
        <v>1628</v>
      </c>
      <c r="J4715" s="59">
        <v>0.3</v>
      </c>
    </row>
    <row r="4716" spans="1:10" ht="21" x14ac:dyDescent="0.35">
      <c r="A4716" s="56">
        <v>2264747</v>
      </c>
      <c r="B4716" s="56" t="s">
        <v>14949</v>
      </c>
      <c r="C4716" s="56" t="s">
        <v>14950</v>
      </c>
      <c r="D4716" s="57" t="s">
        <v>8380</v>
      </c>
      <c r="E4716" s="57" t="s">
        <v>4299</v>
      </c>
      <c r="F4716" s="58" t="s">
        <v>48</v>
      </c>
      <c r="G4716" s="58">
        <v>2</v>
      </c>
      <c r="H4716" s="58" t="s">
        <v>1516</v>
      </c>
      <c r="I4716" s="58" t="s">
        <v>1637</v>
      </c>
      <c r="J4716" s="59">
        <v>0.3</v>
      </c>
    </row>
    <row r="4717" spans="1:10" ht="21" x14ac:dyDescent="0.35">
      <c r="A4717" s="56">
        <v>2264822</v>
      </c>
      <c r="B4717" s="56" t="s">
        <v>14951</v>
      </c>
      <c r="C4717" s="56" t="s">
        <v>14952</v>
      </c>
      <c r="D4717" s="57" t="s">
        <v>14953</v>
      </c>
      <c r="E4717" s="57" t="s">
        <v>59</v>
      </c>
      <c r="F4717" s="58" t="s">
        <v>48</v>
      </c>
      <c r="G4717" s="58">
        <v>2</v>
      </c>
      <c r="H4717" s="58" t="s">
        <v>1516</v>
      </c>
      <c r="I4717" s="58" t="s">
        <v>1637</v>
      </c>
      <c r="J4717" s="59">
        <v>0.3</v>
      </c>
    </row>
    <row r="4718" spans="1:10" ht="21" x14ac:dyDescent="0.35">
      <c r="A4718" s="56">
        <v>2266112</v>
      </c>
      <c r="B4718" s="56" t="s">
        <v>14954</v>
      </c>
      <c r="C4718" s="56" t="s">
        <v>14955</v>
      </c>
      <c r="D4718" s="57" t="s">
        <v>2318</v>
      </c>
      <c r="E4718" s="57" t="s">
        <v>64</v>
      </c>
      <c r="F4718" s="58" t="s">
        <v>1504</v>
      </c>
      <c r="G4718" s="58">
        <v>2</v>
      </c>
      <c r="H4718" s="58" t="s">
        <v>1516</v>
      </c>
      <c r="I4718" s="58" t="s">
        <v>1637</v>
      </c>
      <c r="J4718" s="59">
        <v>0.3</v>
      </c>
    </row>
    <row r="4719" spans="1:10" ht="21" x14ac:dyDescent="0.35">
      <c r="A4719" s="56">
        <v>2266387</v>
      </c>
      <c r="B4719" s="56" t="s">
        <v>14956</v>
      </c>
      <c r="C4719" s="56" t="s">
        <v>14957</v>
      </c>
      <c r="D4719" s="57" t="s">
        <v>14958</v>
      </c>
      <c r="E4719" s="57" t="s">
        <v>574</v>
      </c>
      <c r="F4719" s="58" t="s">
        <v>48</v>
      </c>
      <c r="G4719" s="58">
        <v>2</v>
      </c>
      <c r="H4719" s="58" t="s">
        <v>1516</v>
      </c>
      <c r="I4719" s="58" t="s">
        <v>1637</v>
      </c>
      <c r="J4719" s="59">
        <v>0.3</v>
      </c>
    </row>
    <row r="4720" spans="1:10" ht="21" x14ac:dyDescent="0.35">
      <c r="A4720" s="56">
        <v>2309924</v>
      </c>
      <c r="B4720" s="56" t="s">
        <v>14959</v>
      </c>
      <c r="C4720" s="56" t="s">
        <v>14960</v>
      </c>
      <c r="D4720" s="57" t="s">
        <v>14961</v>
      </c>
      <c r="E4720" s="57" t="s">
        <v>574</v>
      </c>
      <c r="F4720" s="58" t="s">
        <v>48</v>
      </c>
      <c r="G4720" s="58">
        <v>2</v>
      </c>
      <c r="H4720" s="58" t="s">
        <v>1477</v>
      </c>
      <c r="I4720" s="58" t="s">
        <v>1644</v>
      </c>
      <c r="J4720" s="59">
        <v>0.3</v>
      </c>
    </row>
    <row r="4721" spans="1:10" ht="21" x14ac:dyDescent="0.35">
      <c r="A4721" s="56">
        <v>2352266</v>
      </c>
      <c r="B4721" s="56" t="s">
        <v>14962</v>
      </c>
      <c r="C4721" s="56" t="s">
        <v>14963</v>
      </c>
      <c r="D4721" s="57" t="s">
        <v>5394</v>
      </c>
      <c r="E4721" s="57" t="s">
        <v>464</v>
      </c>
      <c r="F4721" s="58" t="s">
        <v>48</v>
      </c>
      <c r="G4721" s="58">
        <v>2</v>
      </c>
      <c r="H4721" s="58" t="s">
        <v>1477</v>
      </c>
      <c r="I4721" s="58" t="s">
        <v>1644</v>
      </c>
      <c r="J4721" s="59">
        <v>0.3</v>
      </c>
    </row>
    <row r="4722" spans="1:10" ht="21" x14ac:dyDescent="0.35">
      <c r="A4722" s="56">
        <v>58981</v>
      </c>
      <c r="B4722" s="56" t="s">
        <v>14964</v>
      </c>
      <c r="C4722" s="56" t="s">
        <v>14965</v>
      </c>
      <c r="D4722" s="57" t="s">
        <v>669</v>
      </c>
      <c r="E4722" s="57" t="s">
        <v>14966</v>
      </c>
      <c r="F4722" s="58" t="s">
        <v>1597</v>
      </c>
      <c r="G4722" s="58">
        <v>1</v>
      </c>
      <c r="H4722" s="58" t="s">
        <v>1885</v>
      </c>
      <c r="I4722" s="58" t="s">
        <v>1478</v>
      </c>
      <c r="J4722" s="59">
        <v>0.38</v>
      </c>
    </row>
    <row r="4723" spans="1:10" ht="21" x14ac:dyDescent="0.35">
      <c r="A4723" s="56">
        <v>348528</v>
      </c>
      <c r="B4723" s="56" t="s">
        <v>14967</v>
      </c>
      <c r="C4723" s="56" t="s">
        <v>14968</v>
      </c>
      <c r="D4723" s="57" t="s">
        <v>4428</v>
      </c>
      <c r="E4723" s="57" t="s">
        <v>14969</v>
      </c>
      <c r="F4723" s="58" t="s">
        <v>1680</v>
      </c>
      <c r="G4723" s="58" t="s">
        <v>1492</v>
      </c>
      <c r="H4723" s="58" t="s">
        <v>1498</v>
      </c>
      <c r="I4723" s="58" t="s">
        <v>1499</v>
      </c>
      <c r="J4723" s="59">
        <v>0.38</v>
      </c>
    </row>
    <row r="4724" spans="1:10" ht="21" x14ac:dyDescent="0.35">
      <c r="A4724" s="56">
        <v>373910</v>
      </c>
      <c r="B4724" s="56" t="s">
        <v>14970</v>
      </c>
      <c r="C4724" s="56" t="s">
        <v>14971</v>
      </c>
      <c r="D4724" s="57" t="s">
        <v>14972</v>
      </c>
      <c r="E4724" s="57" t="s">
        <v>574</v>
      </c>
      <c r="F4724" s="58" t="s">
        <v>1399</v>
      </c>
      <c r="G4724" s="58">
        <v>1</v>
      </c>
      <c r="H4724" s="58" t="s">
        <v>1885</v>
      </c>
      <c r="I4724" s="58" t="s">
        <v>1886</v>
      </c>
      <c r="J4724" s="59">
        <v>0.38</v>
      </c>
    </row>
    <row r="4725" spans="1:10" ht="21" x14ac:dyDescent="0.35">
      <c r="A4725" s="56">
        <v>374145</v>
      </c>
      <c r="B4725" s="56" t="s">
        <v>14973</v>
      </c>
      <c r="C4725" s="56" t="s">
        <v>14974</v>
      </c>
      <c r="D4725" s="57" t="s">
        <v>14975</v>
      </c>
      <c r="E4725" s="57" t="s">
        <v>574</v>
      </c>
      <c r="F4725" s="58" t="s">
        <v>1399</v>
      </c>
      <c r="G4725" s="58">
        <v>1</v>
      </c>
      <c r="H4725" s="58" t="s">
        <v>1895</v>
      </c>
      <c r="I4725" s="58" t="s">
        <v>1896</v>
      </c>
      <c r="J4725" s="59">
        <v>0.38</v>
      </c>
    </row>
    <row r="4726" spans="1:10" ht="21" x14ac:dyDescent="0.35">
      <c r="A4726" s="56">
        <v>789365</v>
      </c>
      <c r="B4726" s="56" t="s">
        <v>14976</v>
      </c>
      <c r="C4726" s="56" t="s">
        <v>14977</v>
      </c>
      <c r="D4726" s="57" t="s">
        <v>14978</v>
      </c>
      <c r="E4726" s="57" t="s">
        <v>74</v>
      </c>
      <c r="F4726" s="58" t="s">
        <v>1399</v>
      </c>
      <c r="G4726" s="58">
        <v>1</v>
      </c>
      <c r="H4726" s="58" t="s">
        <v>1885</v>
      </c>
      <c r="I4726" s="58" t="s">
        <v>1886</v>
      </c>
      <c r="J4726" s="59">
        <v>0.38</v>
      </c>
    </row>
    <row r="4727" spans="1:10" ht="21" x14ac:dyDescent="0.35">
      <c r="A4727" s="56">
        <v>1045489</v>
      </c>
      <c r="B4727" s="56" t="s">
        <v>14979</v>
      </c>
      <c r="C4727" s="56" t="s">
        <v>14980</v>
      </c>
      <c r="D4727" s="57" t="s">
        <v>2142</v>
      </c>
      <c r="E4727" s="57" t="s">
        <v>5309</v>
      </c>
      <c r="F4727" s="58" t="s">
        <v>40</v>
      </c>
      <c r="G4727" s="58" t="s">
        <v>1492</v>
      </c>
      <c r="H4727" s="58" t="s">
        <v>1516</v>
      </c>
      <c r="I4727" s="58" t="s">
        <v>1517</v>
      </c>
      <c r="J4727" s="59">
        <v>0.38</v>
      </c>
    </row>
    <row r="4728" spans="1:10" ht="21" x14ac:dyDescent="0.35">
      <c r="A4728" s="56">
        <v>1280381</v>
      </c>
      <c r="B4728" s="56" t="s">
        <v>14981</v>
      </c>
      <c r="C4728" s="56" t="s">
        <v>14982</v>
      </c>
      <c r="D4728" s="57" t="s">
        <v>543</v>
      </c>
      <c r="E4728" s="57" t="s">
        <v>229</v>
      </c>
      <c r="F4728" s="58" t="s">
        <v>1404</v>
      </c>
      <c r="G4728" s="58">
        <v>2</v>
      </c>
      <c r="H4728" s="58" t="s">
        <v>1530</v>
      </c>
      <c r="I4728" s="58" t="s">
        <v>1531</v>
      </c>
      <c r="J4728" s="59">
        <v>0.34</v>
      </c>
    </row>
    <row r="4729" spans="1:10" ht="21" x14ac:dyDescent="0.35">
      <c r="A4729" s="56">
        <v>1280421</v>
      </c>
      <c r="B4729" s="56" t="s">
        <v>14983</v>
      </c>
      <c r="C4729" s="56" t="s">
        <v>14984</v>
      </c>
      <c r="D4729" s="57" t="s">
        <v>3606</v>
      </c>
      <c r="E4729" s="57" t="s">
        <v>64</v>
      </c>
      <c r="F4729" s="58" t="s">
        <v>1399</v>
      </c>
      <c r="G4729" s="58">
        <v>1</v>
      </c>
      <c r="H4729" s="58" t="s">
        <v>1530</v>
      </c>
      <c r="I4729" s="58" t="s">
        <v>1740</v>
      </c>
      <c r="J4729" s="59">
        <v>0.38</v>
      </c>
    </row>
    <row r="4730" spans="1:10" ht="21" x14ac:dyDescent="0.35">
      <c r="A4730" s="56">
        <v>1282101</v>
      </c>
      <c r="B4730" s="56" t="s">
        <v>14985</v>
      </c>
      <c r="C4730" s="56" t="s">
        <v>14986</v>
      </c>
      <c r="D4730" s="57" t="s">
        <v>3108</v>
      </c>
      <c r="E4730" s="57" t="s">
        <v>64</v>
      </c>
      <c r="F4730" s="58" t="s">
        <v>1399</v>
      </c>
      <c r="G4730" s="58">
        <v>1</v>
      </c>
      <c r="H4730" s="58" t="s">
        <v>1505</v>
      </c>
      <c r="I4730" s="58" t="s">
        <v>1921</v>
      </c>
      <c r="J4730" s="59">
        <v>0.38</v>
      </c>
    </row>
    <row r="4731" spans="1:10" ht="21" x14ac:dyDescent="0.35">
      <c r="A4731" s="56">
        <v>1308938</v>
      </c>
      <c r="B4731" s="56" t="s">
        <v>14987</v>
      </c>
      <c r="C4731" s="56" t="s">
        <v>14988</v>
      </c>
      <c r="D4731" s="57" t="s">
        <v>14989</v>
      </c>
      <c r="E4731" s="57" t="s">
        <v>14969</v>
      </c>
      <c r="F4731" s="58" t="s">
        <v>1404</v>
      </c>
      <c r="G4731" s="58">
        <v>2</v>
      </c>
      <c r="H4731" s="58" t="s">
        <v>1530</v>
      </c>
      <c r="I4731" s="58" t="s">
        <v>1531</v>
      </c>
      <c r="J4731" s="59">
        <v>0.34</v>
      </c>
    </row>
    <row r="4732" spans="1:10" ht="21" x14ac:dyDescent="0.35">
      <c r="A4732" s="56">
        <v>1403757</v>
      </c>
      <c r="B4732" s="56" t="s">
        <v>14990</v>
      </c>
      <c r="C4732" s="56" t="s">
        <v>14991</v>
      </c>
      <c r="D4732" s="57" t="s">
        <v>14992</v>
      </c>
      <c r="E4732" s="57" t="s">
        <v>723</v>
      </c>
      <c r="F4732" s="58" t="s">
        <v>1389</v>
      </c>
      <c r="G4732" s="58">
        <v>2</v>
      </c>
      <c r="H4732" s="58" t="s">
        <v>1483</v>
      </c>
      <c r="I4732" s="58" t="s">
        <v>1525</v>
      </c>
      <c r="J4732" s="59">
        <v>0.34</v>
      </c>
    </row>
    <row r="4733" spans="1:10" ht="21" x14ac:dyDescent="0.35">
      <c r="A4733" s="56">
        <v>1403758</v>
      </c>
      <c r="B4733" s="56" t="s">
        <v>14993</v>
      </c>
      <c r="C4733" s="56" t="s">
        <v>14994</v>
      </c>
      <c r="D4733" s="57" t="s">
        <v>403</v>
      </c>
      <c r="E4733" s="57" t="s">
        <v>370</v>
      </c>
      <c r="F4733" s="58" t="s">
        <v>1389</v>
      </c>
      <c r="G4733" s="58">
        <v>2</v>
      </c>
      <c r="H4733" s="58" t="s">
        <v>1483</v>
      </c>
      <c r="I4733" s="58" t="s">
        <v>1525</v>
      </c>
      <c r="J4733" s="59">
        <v>0.34</v>
      </c>
    </row>
    <row r="4734" spans="1:10" ht="21" x14ac:dyDescent="0.35">
      <c r="A4734" s="56">
        <v>1442499</v>
      </c>
      <c r="B4734" s="56" t="s">
        <v>14995</v>
      </c>
      <c r="C4734" s="56" t="s">
        <v>14996</v>
      </c>
      <c r="D4734" s="57" t="s">
        <v>14997</v>
      </c>
      <c r="E4734" s="57" t="s">
        <v>5075</v>
      </c>
      <c r="F4734" s="58" t="s">
        <v>1389</v>
      </c>
      <c r="G4734" s="58">
        <v>2</v>
      </c>
      <c r="H4734" s="58" t="s">
        <v>1530</v>
      </c>
      <c r="I4734" s="58" t="s">
        <v>1588</v>
      </c>
      <c r="J4734" s="59">
        <v>0.34</v>
      </c>
    </row>
    <row r="4735" spans="1:10" ht="21" x14ac:dyDescent="0.35">
      <c r="A4735" s="56">
        <v>1505052</v>
      </c>
      <c r="B4735" s="56" t="s">
        <v>14998</v>
      </c>
      <c r="C4735" s="56" t="s">
        <v>14999</v>
      </c>
      <c r="D4735" s="57" t="s">
        <v>15000</v>
      </c>
      <c r="E4735" s="57" t="s">
        <v>2264</v>
      </c>
      <c r="F4735" s="58" t="s">
        <v>1399</v>
      </c>
      <c r="G4735" s="58">
        <v>1</v>
      </c>
      <c r="H4735" s="58" t="s">
        <v>1550</v>
      </c>
      <c r="I4735" s="58" t="s">
        <v>1598</v>
      </c>
      <c r="J4735" s="59">
        <v>0.38</v>
      </c>
    </row>
    <row r="4736" spans="1:10" ht="21" x14ac:dyDescent="0.35">
      <c r="A4736" s="56">
        <v>1505104</v>
      </c>
      <c r="B4736" s="56" t="s">
        <v>15001</v>
      </c>
      <c r="C4736" s="56" t="s">
        <v>15002</v>
      </c>
      <c r="D4736" s="57" t="s">
        <v>15003</v>
      </c>
      <c r="E4736" s="57" t="s">
        <v>264</v>
      </c>
      <c r="F4736" s="58" t="s">
        <v>1399</v>
      </c>
      <c r="G4736" s="58">
        <v>1</v>
      </c>
      <c r="H4736" s="58" t="s">
        <v>1550</v>
      </c>
      <c r="I4736" s="58" t="s">
        <v>1598</v>
      </c>
      <c r="J4736" s="59">
        <v>0.38</v>
      </c>
    </row>
    <row r="4737" spans="1:10" ht="21" x14ac:dyDescent="0.35">
      <c r="A4737" s="56">
        <v>1598461</v>
      </c>
      <c r="B4737" s="56" t="s">
        <v>15004</v>
      </c>
      <c r="C4737" s="56" t="s">
        <v>15005</v>
      </c>
      <c r="D4737" s="57" t="s">
        <v>15003</v>
      </c>
      <c r="E4737" s="57" t="s">
        <v>6081</v>
      </c>
      <c r="F4737" s="58" t="s">
        <v>1404</v>
      </c>
      <c r="G4737" s="58">
        <v>2</v>
      </c>
      <c r="H4737" s="58" t="s">
        <v>1609</v>
      </c>
      <c r="I4737" s="58" t="s">
        <v>1610</v>
      </c>
      <c r="J4737" s="59">
        <v>0.34</v>
      </c>
    </row>
    <row r="4738" spans="1:10" ht="21" x14ac:dyDescent="0.35">
      <c r="A4738" s="56">
        <v>1685163</v>
      </c>
      <c r="B4738" s="56" t="s">
        <v>15006</v>
      </c>
      <c r="C4738" s="56" t="s">
        <v>15007</v>
      </c>
      <c r="D4738" s="57" t="s">
        <v>15008</v>
      </c>
      <c r="E4738" s="57" t="s">
        <v>738</v>
      </c>
      <c r="F4738" s="58" t="s">
        <v>1399</v>
      </c>
      <c r="G4738" s="58">
        <v>1</v>
      </c>
      <c r="H4738" s="58" t="s">
        <v>1609</v>
      </c>
      <c r="I4738" s="58" t="s">
        <v>1795</v>
      </c>
      <c r="J4738" s="59">
        <v>0.38</v>
      </c>
    </row>
    <row r="4739" spans="1:10" ht="21" x14ac:dyDescent="0.35">
      <c r="A4739" s="56">
        <v>1687916</v>
      </c>
      <c r="B4739" s="56" t="s">
        <v>15009</v>
      </c>
      <c r="C4739" s="56" t="s">
        <v>15010</v>
      </c>
      <c r="D4739" s="57" t="s">
        <v>4917</v>
      </c>
      <c r="E4739" s="57" t="s">
        <v>6228</v>
      </c>
      <c r="F4739" s="58" t="s">
        <v>1404</v>
      </c>
      <c r="G4739" s="58">
        <v>2</v>
      </c>
      <c r="H4739" s="58" t="s">
        <v>1609</v>
      </c>
      <c r="I4739" s="58" t="s">
        <v>1610</v>
      </c>
      <c r="J4739" s="59">
        <v>0.34</v>
      </c>
    </row>
    <row r="4740" spans="1:10" ht="21" x14ac:dyDescent="0.35">
      <c r="A4740" s="56">
        <v>1688530</v>
      </c>
      <c r="B4740" s="56" t="s">
        <v>15011</v>
      </c>
      <c r="C4740" s="56" t="s">
        <v>15012</v>
      </c>
      <c r="D4740" s="57" t="s">
        <v>15013</v>
      </c>
      <c r="E4740" s="57" t="s">
        <v>4141</v>
      </c>
      <c r="F4740" s="58" t="s">
        <v>1404</v>
      </c>
      <c r="G4740" s="58">
        <v>2</v>
      </c>
      <c r="H4740" s="58" t="s">
        <v>1609</v>
      </c>
      <c r="I4740" s="58" t="s">
        <v>1610</v>
      </c>
      <c r="J4740" s="59">
        <v>0.34</v>
      </c>
    </row>
    <row r="4741" spans="1:10" ht="21" x14ac:dyDescent="0.35">
      <c r="A4741" s="56">
        <v>1692840</v>
      </c>
      <c r="B4741" s="56" t="s">
        <v>15014</v>
      </c>
      <c r="C4741" s="56" t="s">
        <v>15015</v>
      </c>
      <c r="D4741" s="57" t="s">
        <v>1286</v>
      </c>
      <c r="E4741" s="57" t="s">
        <v>264</v>
      </c>
      <c r="F4741" s="58" t="s">
        <v>1404</v>
      </c>
      <c r="G4741" s="58">
        <v>2</v>
      </c>
      <c r="H4741" s="58" t="s">
        <v>1609</v>
      </c>
      <c r="I4741" s="58" t="s">
        <v>1610</v>
      </c>
      <c r="J4741" s="59">
        <v>0.34</v>
      </c>
    </row>
    <row r="4742" spans="1:10" ht="21" x14ac:dyDescent="0.35">
      <c r="A4742" s="56">
        <v>1692967</v>
      </c>
      <c r="B4742" s="56" t="s">
        <v>15016</v>
      </c>
      <c r="C4742" s="56" t="s">
        <v>15017</v>
      </c>
      <c r="D4742" s="57" t="s">
        <v>4074</v>
      </c>
      <c r="E4742" s="57" t="s">
        <v>1932</v>
      </c>
      <c r="F4742" s="58" t="s">
        <v>1404</v>
      </c>
      <c r="G4742" s="58">
        <v>2</v>
      </c>
      <c r="H4742" s="58" t="s">
        <v>1609</v>
      </c>
      <c r="I4742" s="58" t="s">
        <v>1610</v>
      </c>
      <c r="J4742" s="59">
        <v>0.34</v>
      </c>
    </row>
    <row r="4743" spans="1:10" ht="21" x14ac:dyDescent="0.35">
      <c r="A4743" s="56">
        <v>1750069</v>
      </c>
      <c r="B4743" s="56" t="s">
        <v>15018</v>
      </c>
      <c r="C4743" s="56" t="s">
        <v>15019</v>
      </c>
      <c r="D4743" s="57" t="s">
        <v>15020</v>
      </c>
      <c r="E4743" s="57" t="s">
        <v>1641</v>
      </c>
      <c r="F4743" s="58" t="s">
        <v>1399</v>
      </c>
      <c r="G4743" s="58">
        <v>1</v>
      </c>
      <c r="H4743" s="58" t="s">
        <v>1614</v>
      </c>
      <c r="I4743" s="58" t="s">
        <v>1615</v>
      </c>
      <c r="J4743" s="59">
        <v>0.34</v>
      </c>
    </row>
    <row r="4744" spans="1:10" ht="21" x14ac:dyDescent="0.35">
      <c r="A4744" s="56">
        <v>1750267</v>
      </c>
      <c r="B4744" s="56" t="s">
        <v>15021</v>
      </c>
      <c r="C4744" s="56" t="s">
        <v>15022</v>
      </c>
      <c r="D4744" s="57" t="s">
        <v>15023</v>
      </c>
      <c r="E4744" s="57" t="s">
        <v>320</v>
      </c>
      <c r="F4744" s="58" t="s">
        <v>1404</v>
      </c>
      <c r="G4744" s="58">
        <v>2</v>
      </c>
      <c r="H4744" s="58" t="s">
        <v>1609</v>
      </c>
      <c r="I4744" s="58" t="s">
        <v>1610</v>
      </c>
      <c r="J4744" s="59">
        <v>0.34</v>
      </c>
    </row>
    <row r="4745" spans="1:10" ht="21" x14ac:dyDescent="0.35">
      <c r="A4745" s="56">
        <v>1751041</v>
      </c>
      <c r="B4745" s="56" t="s">
        <v>15024</v>
      </c>
      <c r="C4745" s="56" t="s">
        <v>15025</v>
      </c>
      <c r="D4745" s="57" t="s">
        <v>5192</v>
      </c>
      <c r="E4745" s="57" t="s">
        <v>15026</v>
      </c>
      <c r="F4745" s="58" t="s">
        <v>1404</v>
      </c>
      <c r="G4745" s="58">
        <v>2</v>
      </c>
      <c r="H4745" s="58" t="s">
        <v>1609</v>
      </c>
      <c r="I4745" s="58" t="s">
        <v>1610</v>
      </c>
      <c r="J4745" s="59">
        <v>0.34</v>
      </c>
    </row>
    <row r="4746" spans="1:10" ht="21" x14ac:dyDescent="0.35">
      <c r="A4746" s="56">
        <v>1751405</v>
      </c>
      <c r="B4746" s="56" t="s">
        <v>15027</v>
      </c>
      <c r="C4746" s="56" t="s">
        <v>15028</v>
      </c>
      <c r="D4746" s="57" t="s">
        <v>15029</v>
      </c>
      <c r="E4746" s="57" t="s">
        <v>89</v>
      </c>
      <c r="F4746" s="58" t="s">
        <v>1404</v>
      </c>
      <c r="G4746" s="58">
        <v>2</v>
      </c>
      <c r="H4746" s="58" t="s">
        <v>1609</v>
      </c>
      <c r="I4746" s="58" t="s">
        <v>1610</v>
      </c>
      <c r="J4746" s="59">
        <v>0.34</v>
      </c>
    </row>
    <row r="4747" spans="1:10" ht="21" x14ac:dyDescent="0.35">
      <c r="A4747" s="56">
        <v>1756271</v>
      </c>
      <c r="B4747" s="56" t="s">
        <v>15030</v>
      </c>
      <c r="C4747" s="56" t="s">
        <v>15031</v>
      </c>
      <c r="D4747" s="57" t="s">
        <v>15032</v>
      </c>
      <c r="E4747" s="57" t="s">
        <v>325</v>
      </c>
      <c r="F4747" s="58" t="s">
        <v>1404</v>
      </c>
      <c r="G4747" s="58">
        <v>2</v>
      </c>
      <c r="H4747" s="58" t="s">
        <v>1609</v>
      </c>
      <c r="I4747" s="58" t="s">
        <v>1610</v>
      </c>
      <c r="J4747" s="59">
        <v>0.34</v>
      </c>
    </row>
    <row r="4748" spans="1:10" ht="21" x14ac:dyDescent="0.35">
      <c r="A4748" s="56">
        <v>1908337</v>
      </c>
      <c r="B4748" s="56" t="s">
        <v>15033</v>
      </c>
      <c r="C4748" s="56" t="s">
        <v>15034</v>
      </c>
      <c r="D4748" s="57" t="s">
        <v>3342</v>
      </c>
      <c r="E4748" s="57" t="s">
        <v>229</v>
      </c>
      <c r="F4748" s="58" t="s">
        <v>1404</v>
      </c>
      <c r="G4748" s="58">
        <v>2</v>
      </c>
      <c r="H4748" s="58" t="s">
        <v>1614</v>
      </c>
      <c r="I4748" s="58" t="s">
        <v>1624</v>
      </c>
      <c r="J4748" s="59">
        <v>0.3</v>
      </c>
    </row>
    <row r="4749" spans="1:10" ht="21" x14ac:dyDescent="0.35">
      <c r="A4749" s="56">
        <v>1908566</v>
      </c>
      <c r="B4749" s="56" t="s">
        <v>15035</v>
      </c>
      <c r="C4749" s="56" t="s">
        <v>15036</v>
      </c>
      <c r="D4749" s="57" t="s">
        <v>2142</v>
      </c>
      <c r="E4749" s="57" t="s">
        <v>1932</v>
      </c>
      <c r="F4749" s="58" t="s">
        <v>1399</v>
      </c>
      <c r="G4749" s="58">
        <v>1</v>
      </c>
      <c r="H4749" s="58" t="s">
        <v>1493</v>
      </c>
      <c r="I4749" s="58" t="s">
        <v>2040</v>
      </c>
      <c r="J4749" s="59">
        <v>0.34</v>
      </c>
    </row>
    <row r="4750" spans="1:10" ht="21" x14ac:dyDescent="0.35">
      <c r="A4750" s="56">
        <v>1910028</v>
      </c>
      <c r="B4750" s="56" t="s">
        <v>15037</v>
      </c>
      <c r="C4750" s="56" t="s">
        <v>15038</v>
      </c>
      <c r="D4750" s="57" t="s">
        <v>15039</v>
      </c>
      <c r="E4750" s="57" t="s">
        <v>64</v>
      </c>
      <c r="F4750" s="58" t="s">
        <v>1404</v>
      </c>
      <c r="G4750" s="58">
        <v>2</v>
      </c>
      <c r="H4750" s="58" t="s">
        <v>1614</v>
      </c>
      <c r="I4750" s="58" t="s">
        <v>1624</v>
      </c>
      <c r="J4750" s="59">
        <v>0.3</v>
      </c>
    </row>
    <row r="4751" spans="1:10" ht="21" x14ac:dyDescent="0.35">
      <c r="A4751" s="56">
        <v>1910613</v>
      </c>
      <c r="B4751" s="56" t="s">
        <v>15040</v>
      </c>
      <c r="C4751" s="56" t="s">
        <v>15041</v>
      </c>
      <c r="D4751" s="57" t="s">
        <v>15042</v>
      </c>
      <c r="E4751" s="57" t="s">
        <v>2502</v>
      </c>
      <c r="F4751" s="58" t="s">
        <v>1404</v>
      </c>
      <c r="G4751" s="58">
        <v>2</v>
      </c>
      <c r="H4751" s="58" t="s">
        <v>1614</v>
      </c>
      <c r="I4751" s="58" t="s">
        <v>1624</v>
      </c>
      <c r="J4751" s="59">
        <v>0.3</v>
      </c>
    </row>
    <row r="4752" spans="1:10" ht="21" x14ac:dyDescent="0.35">
      <c r="A4752" s="56">
        <v>1963789</v>
      </c>
      <c r="B4752" s="56" t="s">
        <v>15043</v>
      </c>
      <c r="C4752" s="56" t="s">
        <v>15044</v>
      </c>
      <c r="D4752" s="57" t="s">
        <v>615</v>
      </c>
      <c r="E4752" s="57" t="s">
        <v>15045</v>
      </c>
      <c r="F4752" s="58" t="s">
        <v>1404</v>
      </c>
      <c r="G4752" s="58">
        <v>2</v>
      </c>
      <c r="H4752" s="58" t="s">
        <v>1516</v>
      </c>
      <c r="I4752" s="58" t="s">
        <v>1637</v>
      </c>
      <c r="J4752" s="59">
        <v>0.3</v>
      </c>
    </row>
    <row r="4753" spans="1:10" ht="21" x14ac:dyDescent="0.35">
      <c r="A4753" s="56">
        <v>1966585</v>
      </c>
      <c r="B4753" s="56" t="s">
        <v>15046</v>
      </c>
      <c r="C4753" s="56" t="s">
        <v>15047</v>
      </c>
      <c r="D4753" s="57" t="s">
        <v>2584</v>
      </c>
      <c r="E4753" s="57" t="s">
        <v>10633</v>
      </c>
      <c r="F4753" s="58" t="s">
        <v>48</v>
      </c>
      <c r="G4753" s="58">
        <v>2</v>
      </c>
      <c r="H4753" s="58" t="s">
        <v>1614</v>
      </c>
      <c r="I4753" s="58" t="s">
        <v>1624</v>
      </c>
      <c r="J4753" s="59">
        <v>0.3</v>
      </c>
    </row>
    <row r="4754" spans="1:10" ht="21" x14ac:dyDescent="0.35">
      <c r="A4754" s="56">
        <v>1967082</v>
      </c>
      <c r="B4754" s="56" t="s">
        <v>15048</v>
      </c>
      <c r="C4754" s="56" t="s">
        <v>15049</v>
      </c>
      <c r="D4754" s="57" t="s">
        <v>15050</v>
      </c>
      <c r="E4754" s="57" t="s">
        <v>350</v>
      </c>
      <c r="F4754" s="58" t="s">
        <v>48</v>
      </c>
      <c r="G4754" s="58">
        <v>2</v>
      </c>
      <c r="H4754" s="58" t="s">
        <v>1614</v>
      </c>
      <c r="I4754" s="58" t="s">
        <v>1624</v>
      </c>
      <c r="J4754" s="59">
        <v>0.3</v>
      </c>
    </row>
    <row r="4755" spans="1:10" ht="21" x14ac:dyDescent="0.35">
      <c r="A4755" s="56">
        <v>2011808</v>
      </c>
      <c r="B4755" s="56" t="s">
        <v>15051</v>
      </c>
      <c r="C4755" s="56" t="s">
        <v>15052</v>
      </c>
      <c r="D4755" s="57" t="s">
        <v>15053</v>
      </c>
      <c r="E4755" s="57" t="s">
        <v>8698</v>
      </c>
      <c r="F4755" s="58" t="s">
        <v>1404</v>
      </c>
      <c r="G4755" s="58">
        <v>2</v>
      </c>
      <c r="H4755" s="58" t="s">
        <v>1493</v>
      </c>
      <c r="I4755" s="58" t="s">
        <v>1859</v>
      </c>
      <c r="J4755" s="59">
        <v>0.3</v>
      </c>
    </row>
    <row r="4756" spans="1:10" ht="21" x14ac:dyDescent="0.35">
      <c r="A4756" s="56">
        <v>2011928</v>
      </c>
      <c r="B4756" s="56" t="s">
        <v>15054</v>
      </c>
      <c r="C4756" s="56" t="s">
        <v>15055</v>
      </c>
      <c r="D4756" s="57" t="s">
        <v>15056</v>
      </c>
      <c r="E4756" s="57" t="s">
        <v>2847</v>
      </c>
      <c r="F4756" s="58" t="s">
        <v>48</v>
      </c>
      <c r="G4756" s="58">
        <v>2</v>
      </c>
      <c r="H4756" s="58" t="s">
        <v>1493</v>
      </c>
      <c r="I4756" s="58" t="s">
        <v>1859</v>
      </c>
      <c r="J4756" s="59">
        <v>0.3</v>
      </c>
    </row>
    <row r="4757" spans="1:10" ht="21" x14ac:dyDescent="0.35">
      <c r="A4757" s="56">
        <v>2012165</v>
      </c>
      <c r="B4757" s="56" t="s">
        <v>15057</v>
      </c>
      <c r="C4757" s="56" t="s">
        <v>15058</v>
      </c>
      <c r="D4757" s="57" t="s">
        <v>15059</v>
      </c>
      <c r="E4757" s="57" t="s">
        <v>15060</v>
      </c>
      <c r="F4757" s="58" t="s">
        <v>48</v>
      </c>
      <c r="G4757" s="58">
        <v>2</v>
      </c>
      <c r="H4757" s="58" t="s">
        <v>1493</v>
      </c>
      <c r="I4757" s="58" t="s">
        <v>1859</v>
      </c>
      <c r="J4757" s="59">
        <v>0.3</v>
      </c>
    </row>
    <row r="4758" spans="1:10" ht="21" x14ac:dyDescent="0.35">
      <c r="A4758" s="56">
        <v>2015974</v>
      </c>
      <c r="B4758" s="56" t="s">
        <v>15061</v>
      </c>
      <c r="C4758" s="56" t="s">
        <v>15062</v>
      </c>
      <c r="D4758" s="57" t="s">
        <v>15063</v>
      </c>
      <c r="E4758" s="57" t="s">
        <v>980</v>
      </c>
      <c r="F4758" s="58" t="s">
        <v>1404</v>
      </c>
      <c r="G4758" s="58">
        <v>2</v>
      </c>
      <c r="H4758" s="58" t="s">
        <v>1493</v>
      </c>
      <c r="I4758" s="58" t="s">
        <v>1859</v>
      </c>
      <c r="J4758" s="59">
        <v>0.3</v>
      </c>
    </row>
    <row r="4759" spans="1:10" ht="21" x14ac:dyDescent="0.35">
      <c r="A4759" s="56">
        <v>2048254</v>
      </c>
      <c r="B4759" s="56" t="s">
        <v>15064</v>
      </c>
      <c r="C4759" s="56" t="s">
        <v>15065</v>
      </c>
      <c r="D4759" s="57" t="s">
        <v>678</v>
      </c>
      <c r="E4759" s="57" t="s">
        <v>723</v>
      </c>
      <c r="F4759" s="58" t="s">
        <v>1404</v>
      </c>
      <c r="G4759" s="58">
        <v>2</v>
      </c>
      <c r="H4759" s="58" t="s">
        <v>1493</v>
      </c>
      <c r="I4759" s="58" t="s">
        <v>1859</v>
      </c>
      <c r="J4759" s="59">
        <v>0.3</v>
      </c>
    </row>
    <row r="4760" spans="1:10" ht="21" x14ac:dyDescent="0.35">
      <c r="A4760" s="56">
        <v>2048615</v>
      </c>
      <c r="B4760" s="56" t="s">
        <v>15066</v>
      </c>
      <c r="C4760" s="56" t="s">
        <v>15067</v>
      </c>
      <c r="D4760" s="57" t="s">
        <v>15068</v>
      </c>
      <c r="E4760" s="57" t="s">
        <v>1167</v>
      </c>
      <c r="F4760" s="58" t="s">
        <v>48</v>
      </c>
      <c r="G4760" s="58">
        <v>2</v>
      </c>
      <c r="H4760" s="58" t="s">
        <v>1493</v>
      </c>
      <c r="I4760" s="58" t="s">
        <v>1859</v>
      </c>
      <c r="J4760" s="59">
        <v>0.3</v>
      </c>
    </row>
    <row r="4761" spans="1:10" ht="21" x14ac:dyDescent="0.35">
      <c r="A4761" s="56">
        <v>2048688</v>
      </c>
      <c r="B4761" s="56" t="s">
        <v>15069</v>
      </c>
      <c r="C4761" s="56" t="s">
        <v>15070</v>
      </c>
      <c r="D4761" s="57" t="s">
        <v>15071</v>
      </c>
      <c r="E4761" s="57" t="s">
        <v>798</v>
      </c>
      <c r="F4761" s="58" t="s">
        <v>48</v>
      </c>
      <c r="G4761" s="58">
        <v>2</v>
      </c>
      <c r="H4761" s="58" t="s">
        <v>1493</v>
      </c>
      <c r="I4761" s="58" t="s">
        <v>1859</v>
      </c>
      <c r="J4761" s="59">
        <v>0.3</v>
      </c>
    </row>
    <row r="4762" spans="1:10" ht="21" x14ac:dyDescent="0.35">
      <c r="A4762" s="56">
        <v>2048708</v>
      </c>
      <c r="B4762" s="56" t="s">
        <v>15072</v>
      </c>
      <c r="C4762" s="56" t="s">
        <v>15073</v>
      </c>
      <c r="D4762" s="57" t="s">
        <v>128</v>
      </c>
      <c r="E4762" s="57" t="s">
        <v>4770</v>
      </c>
      <c r="F4762" s="58" t="s">
        <v>48</v>
      </c>
      <c r="G4762" s="58">
        <v>2</v>
      </c>
      <c r="H4762" s="58" t="s">
        <v>1493</v>
      </c>
      <c r="I4762" s="58" t="s">
        <v>1859</v>
      </c>
      <c r="J4762" s="59">
        <v>0.3</v>
      </c>
    </row>
    <row r="4763" spans="1:10" ht="21" x14ac:dyDescent="0.35">
      <c r="A4763" s="56">
        <v>2048722</v>
      </c>
      <c r="B4763" s="56" t="s">
        <v>15074</v>
      </c>
      <c r="C4763" s="56" t="s">
        <v>15075</v>
      </c>
      <c r="D4763" s="57" t="s">
        <v>15076</v>
      </c>
      <c r="E4763" s="57" t="s">
        <v>8950</v>
      </c>
      <c r="F4763" s="58" t="s">
        <v>48</v>
      </c>
      <c r="G4763" s="58">
        <v>2</v>
      </c>
      <c r="H4763" s="58" t="s">
        <v>1493</v>
      </c>
      <c r="I4763" s="58" t="s">
        <v>1859</v>
      </c>
      <c r="J4763" s="59">
        <v>0.3</v>
      </c>
    </row>
    <row r="4764" spans="1:10" ht="21" x14ac:dyDescent="0.35">
      <c r="A4764" s="56">
        <v>2048730</v>
      </c>
      <c r="B4764" s="56" t="s">
        <v>15077</v>
      </c>
      <c r="C4764" s="56" t="s">
        <v>15078</v>
      </c>
      <c r="D4764" s="57" t="s">
        <v>5670</v>
      </c>
      <c r="E4764" s="57" t="s">
        <v>408</v>
      </c>
      <c r="F4764" s="58" t="s">
        <v>1404</v>
      </c>
      <c r="G4764" s="58">
        <v>2</v>
      </c>
      <c r="H4764" s="58" t="s">
        <v>1493</v>
      </c>
      <c r="I4764" s="58" t="s">
        <v>1859</v>
      </c>
      <c r="J4764" s="59">
        <v>0.3</v>
      </c>
    </row>
    <row r="4765" spans="1:10" ht="21" x14ac:dyDescent="0.35">
      <c r="A4765" s="56">
        <v>2048754</v>
      </c>
      <c r="B4765" s="56" t="s">
        <v>15079</v>
      </c>
      <c r="C4765" s="56" t="s">
        <v>15080</v>
      </c>
      <c r="D4765" s="57" t="s">
        <v>15081</v>
      </c>
      <c r="E4765" s="57" t="s">
        <v>2502</v>
      </c>
      <c r="F4765" s="58" t="s">
        <v>48</v>
      </c>
      <c r="G4765" s="58">
        <v>2</v>
      </c>
      <c r="H4765" s="58" t="s">
        <v>1493</v>
      </c>
      <c r="I4765" s="58" t="s">
        <v>1859</v>
      </c>
      <c r="J4765" s="59">
        <v>0.3</v>
      </c>
    </row>
    <row r="4766" spans="1:10" ht="21" x14ac:dyDescent="0.35">
      <c r="A4766" s="56">
        <v>2111355</v>
      </c>
      <c r="B4766" s="56" t="s">
        <v>15082</v>
      </c>
      <c r="C4766" s="56" t="s">
        <v>15083</v>
      </c>
      <c r="D4766" s="57" t="s">
        <v>5021</v>
      </c>
      <c r="E4766" s="57" t="s">
        <v>259</v>
      </c>
      <c r="F4766" s="58" t="s">
        <v>48</v>
      </c>
      <c r="G4766" s="58">
        <v>2</v>
      </c>
      <c r="H4766" s="58" t="s">
        <v>1493</v>
      </c>
      <c r="I4766" s="58" t="s">
        <v>1859</v>
      </c>
      <c r="J4766" s="59">
        <v>0.3</v>
      </c>
    </row>
    <row r="4767" spans="1:10" ht="21" x14ac:dyDescent="0.35">
      <c r="A4767" s="56">
        <v>2111595</v>
      </c>
      <c r="B4767" s="56" t="s">
        <v>15084</v>
      </c>
      <c r="C4767" s="56" t="s">
        <v>15085</v>
      </c>
      <c r="D4767" s="57" t="s">
        <v>15086</v>
      </c>
      <c r="E4767" s="57" t="s">
        <v>350</v>
      </c>
      <c r="F4767" s="58" t="s">
        <v>48</v>
      </c>
      <c r="G4767" s="58">
        <v>2</v>
      </c>
      <c r="H4767" s="58" t="s">
        <v>1493</v>
      </c>
      <c r="I4767" s="58" t="s">
        <v>1859</v>
      </c>
      <c r="J4767" s="59">
        <v>0.3</v>
      </c>
    </row>
    <row r="4768" spans="1:10" ht="21" x14ac:dyDescent="0.35">
      <c r="A4768" s="56">
        <v>2226137</v>
      </c>
      <c r="B4768" s="56" t="s">
        <v>15087</v>
      </c>
      <c r="C4768" s="56" t="s">
        <v>15088</v>
      </c>
      <c r="D4768" s="57" t="s">
        <v>15089</v>
      </c>
      <c r="E4768" s="57" t="s">
        <v>2355</v>
      </c>
      <c r="F4768" s="58" t="s">
        <v>48</v>
      </c>
      <c r="G4768" s="58">
        <v>2</v>
      </c>
      <c r="H4768" s="58" t="s">
        <v>1498</v>
      </c>
      <c r="I4768" s="58" t="s">
        <v>1628</v>
      </c>
      <c r="J4768" s="59">
        <v>0.3</v>
      </c>
    </row>
    <row r="4769" spans="1:10" ht="21" x14ac:dyDescent="0.35">
      <c r="A4769" s="56">
        <v>2226890</v>
      </c>
      <c r="B4769" s="56" t="s">
        <v>15090</v>
      </c>
      <c r="C4769" s="56" t="s">
        <v>15091</v>
      </c>
      <c r="D4769" s="57" t="s">
        <v>15092</v>
      </c>
      <c r="E4769" s="57" t="s">
        <v>9752</v>
      </c>
      <c r="F4769" s="58" t="s">
        <v>48</v>
      </c>
      <c r="G4769" s="58">
        <v>2</v>
      </c>
      <c r="H4769" s="58" t="s">
        <v>1498</v>
      </c>
      <c r="I4769" s="58" t="s">
        <v>1628</v>
      </c>
      <c r="J4769" s="59">
        <v>0.3</v>
      </c>
    </row>
    <row r="4770" spans="1:10" ht="21" x14ac:dyDescent="0.35">
      <c r="A4770" s="56">
        <v>2227316</v>
      </c>
      <c r="B4770" s="56" t="s">
        <v>15093</v>
      </c>
      <c r="C4770" s="56" t="s">
        <v>15094</v>
      </c>
      <c r="D4770" s="57" t="s">
        <v>15095</v>
      </c>
      <c r="E4770" s="57" t="s">
        <v>3393</v>
      </c>
      <c r="F4770" s="58" t="s">
        <v>1367</v>
      </c>
      <c r="G4770" s="58">
        <v>2</v>
      </c>
      <c r="H4770" s="58" t="s">
        <v>1498</v>
      </c>
      <c r="I4770" s="58" t="s">
        <v>1628</v>
      </c>
      <c r="J4770" s="59">
        <v>0.3</v>
      </c>
    </row>
    <row r="4771" spans="1:10" ht="21" x14ac:dyDescent="0.35">
      <c r="A4771" s="56">
        <v>2352344</v>
      </c>
      <c r="B4771" s="56" t="s">
        <v>15096</v>
      </c>
      <c r="C4771" s="56" t="s">
        <v>15097</v>
      </c>
      <c r="D4771" s="57" t="s">
        <v>15098</v>
      </c>
      <c r="E4771" s="57" t="s">
        <v>3790</v>
      </c>
      <c r="F4771" s="58" t="s">
        <v>1504</v>
      </c>
      <c r="G4771" s="58">
        <v>2</v>
      </c>
      <c r="H4771" s="58" t="s">
        <v>1477</v>
      </c>
      <c r="I4771" s="58" t="s">
        <v>1644</v>
      </c>
      <c r="J4771" s="59">
        <v>0.3</v>
      </c>
    </row>
    <row r="4772" spans="1:10" ht="21" x14ac:dyDescent="0.35">
      <c r="A4772" s="56">
        <v>365577</v>
      </c>
      <c r="B4772" s="56" t="s">
        <v>15099</v>
      </c>
      <c r="C4772" s="56" t="s">
        <v>15100</v>
      </c>
      <c r="D4772" s="57" t="s">
        <v>4103</v>
      </c>
      <c r="E4772" s="57" t="s">
        <v>15101</v>
      </c>
      <c r="F4772" s="58" t="s">
        <v>1399</v>
      </c>
      <c r="G4772" s="58">
        <v>1</v>
      </c>
      <c r="H4772" s="58" t="s">
        <v>1895</v>
      </c>
      <c r="I4772" s="58" t="s">
        <v>1896</v>
      </c>
      <c r="J4772" s="59">
        <v>0.38</v>
      </c>
    </row>
    <row r="4773" spans="1:10" ht="21" x14ac:dyDescent="0.35">
      <c r="A4773" s="56">
        <v>717604</v>
      </c>
      <c r="B4773" s="56" t="s">
        <v>15102</v>
      </c>
      <c r="C4773" s="56" t="s">
        <v>15103</v>
      </c>
      <c r="D4773" s="57" t="s">
        <v>12957</v>
      </c>
      <c r="E4773" s="57" t="s">
        <v>15</v>
      </c>
      <c r="F4773" s="58" t="s">
        <v>1597</v>
      </c>
      <c r="G4773" s="58">
        <v>1</v>
      </c>
      <c r="H4773" s="58" t="s">
        <v>1885</v>
      </c>
      <c r="I4773" s="58" t="s">
        <v>1478</v>
      </c>
      <c r="J4773" s="59">
        <v>0.38</v>
      </c>
    </row>
    <row r="4774" spans="1:10" ht="21" x14ac:dyDescent="0.35">
      <c r="A4774" s="56">
        <v>1050745</v>
      </c>
      <c r="B4774" s="56" t="s">
        <v>15104</v>
      </c>
      <c r="C4774" s="56" t="s">
        <v>15105</v>
      </c>
      <c r="D4774" s="57" t="s">
        <v>15106</v>
      </c>
      <c r="E4774" s="57" t="s">
        <v>488</v>
      </c>
      <c r="F4774" s="58" t="s">
        <v>1399</v>
      </c>
      <c r="G4774" s="58">
        <v>1</v>
      </c>
      <c r="H4774" s="58" t="s">
        <v>1885</v>
      </c>
      <c r="I4774" s="58" t="s">
        <v>1886</v>
      </c>
      <c r="J4774" s="59">
        <v>0.38</v>
      </c>
    </row>
    <row r="4775" spans="1:10" ht="21" x14ac:dyDescent="0.35">
      <c r="A4775" s="56">
        <v>1113464</v>
      </c>
      <c r="B4775" s="56" t="s">
        <v>15107</v>
      </c>
      <c r="C4775" s="56" t="s">
        <v>15108</v>
      </c>
      <c r="D4775" s="57" t="s">
        <v>15109</v>
      </c>
      <c r="E4775" s="57" t="s">
        <v>3505</v>
      </c>
      <c r="F4775" s="58" t="s">
        <v>1399</v>
      </c>
      <c r="G4775" s="58">
        <v>1</v>
      </c>
      <c r="H4775" s="58" t="s">
        <v>1483</v>
      </c>
      <c r="I4775" s="58" t="s">
        <v>1484</v>
      </c>
      <c r="J4775" s="59">
        <v>0.38</v>
      </c>
    </row>
    <row r="4776" spans="1:10" ht="21" x14ac:dyDescent="0.35">
      <c r="A4776" s="56">
        <v>1152774</v>
      </c>
      <c r="B4776" s="56" t="s">
        <v>15110</v>
      </c>
      <c r="C4776" s="56" t="s">
        <v>15111</v>
      </c>
      <c r="D4776" s="57" t="s">
        <v>281</v>
      </c>
      <c r="E4776" s="57" t="s">
        <v>868</v>
      </c>
      <c r="F4776" s="58" t="s">
        <v>1399</v>
      </c>
      <c r="G4776" s="58">
        <v>1</v>
      </c>
      <c r="H4776" s="58" t="s">
        <v>1483</v>
      </c>
      <c r="I4776" s="58" t="s">
        <v>1484</v>
      </c>
      <c r="J4776" s="59">
        <v>0.38</v>
      </c>
    </row>
    <row r="4777" spans="1:10" ht="21" x14ac:dyDescent="0.35">
      <c r="A4777" s="56">
        <v>1240189</v>
      </c>
      <c r="B4777" s="56" t="s">
        <v>15112</v>
      </c>
      <c r="C4777" s="56" t="s">
        <v>15113</v>
      </c>
      <c r="D4777" s="57" t="s">
        <v>15114</v>
      </c>
      <c r="E4777" s="57" t="s">
        <v>8309</v>
      </c>
      <c r="F4777" s="58" t="s">
        <v>1399</v>
      </c>
      <c r="G4777" s="58">
        <v>1</v>
      </c>
      <c r="H4777" s="58" t="s">
        <v>1505</v>
      </c>
      <c r="I4777" s="58" t="s">
        <v>1921</v>
      </c>
      <c r="J4777" s="59">
        <v>0.38</v>
      </c>
    </row>
    <row r="4778" spans="1:10" ht="21" x14ac:dyDescent="0.35">
      <c r="A4778" s="56">
        <v>1240195</v>
      </c>
      <c r="B4778" s="56" t="s">
        <v>15115</v>
      </c>
      <c r="C4778" s="56" t="s">
        <v>15116</v>
      </c>
      <c r="D4778" s="57" t="s">
        <v>652</v>
      </c>
      <c r="E4778" s="57" t="s">
        <v>330</v>
      </c>
      <c r="F4778" s="58" t="s">
        <v>1399</v>
      </c>
      <c r="G4778" s="58">
        <v>1</v>
      </c>
      <c r="H4778" s="58" t="s">
        <v>1505</v>
      </c>
      <c r="I4778" s="58" t="s">
        <v>1921</v>
      </c>
      <c r="J4778" s="59">
        <v>0.38</v>
      </c>
    </row>
    <row r="4779" spans="1:10" ht="21" x14ac:dyDescent="0.35">
      <c r="A4779" s="56">
        <v>1261668</v>
      </c>
      <c r="B4779" s="56" t="s">
        <v>15117</v>
      </c>
      <c r="C4779" s="56" t="s">
        <v>15118</v>
      </c>
      <c r="D4779" s="57" t="s">
        <v>15119</v>
      </c>
      <c r="E4779" s="57" t="s">
        <v>15120</v>
      </c>
      <c r="F4779" s="58" t="s">
        <v>1399</v>
      </c>
      <c r="G4779" s="58">
        <v>1</v>
      </c>
      <c r="H4779" s="58" t="s">
        <v>1505</v>
      </c>
      <c r="I4779" s="58" t="s">
        <v>1921</v>
      </c>
      <c r="J4779" s="59">
        <v>0.38</v>
      </c>
    </row>
    <row r="4780" spans="1:10" ht="21" x14ac:dyDescent="0.35">
      <c r="A4780" s="56">
        <v>1282080</v>
      </c>
      <c r="B4780" s="56" t="s">
        <v>15121</v>
      </c>
      <c r="C4780" s="56" t="s">
        <v>15122</v>
      </c>
      <c r="D4780" s="57" t="s">
        <v>15123</v>
      </c>
      <c r="E4780" s="57" t="s">
        <v>922</v>
      </c>
      <c r="F4780" s="58" t="s">
        <v>1399</v>
      </c>
      <c r="G4780" s="58">
        <v>1</v>
      </c>
      <c r="H4780" s="58" t="s">
        <v>1505</v>
      </c>
      <c r="I4780" s="58" t="s">
        <v>1921</v>
      </c>
      <c r="J4780" s="59">
        <v>0.38</v>
      </c>
    </row>
    <row r="4781" spans="1:10" ht="21" x14ac:dyDescent="0.35">
      <c r="A4781" s="56">
        <v>1285422</v>
      </c>
      <c r="B4781" s="56" t="s">
        <v>15124</v>
      </c>
      <c r="C4781" s="56" t="s">
        <v>15125</v>
      </c>
      <c r="D4781" s="57" t="s">
        <v>8730</v>
      </c>
      <c r="E4781" s="57" t="s">
        <v>913</v>
      </c>
      <c r="F4781" s="58" t="s">
        <v>1399</v>
      </c>
      <c r="G4781" s="58">
        <v>1</v>
      </c>
      <c r="H4781" s="58" t="s">
        <v>1550</v>
      </c>
      <c r="I4781" s="58" t="s">
        <v>1598</v>
      </c>
      <c r="J4781" s="59">
        <v>0.38</v>
      </c>
    </row>
    <row r="4782" spans="1:10" ht="21" x14ac:dyDescent="0.35">
      <c r="A4782" s="56">
        <v>1409277</v>
      </c>
      <c r="B4782" s="56" t="s">
        <v>15126</v>
      </c>
      <c r="C4782" s="56" t="s">
        <v>15127</v>
      </c>
      <c r="D4782" s="57" t="s">
        <v>9991</v>
      </c>
      <c r="E4782" s="57" t="s">
        <v>1370</v>
      </c>
      <c r="F4782" s="58" t="s">
        <v>1399</v>
      </c>
      <c r="G4782" s="58">
        <v>1</v>
      </c>
      <c r="H4782" s="58" t="s">
        <v>1550</v>
      </c>
      <c r="I4782" s="58" t="s">
        <v>1598</v>
      </c>
      <c r="J4782" s="59">
        <v>0.38</v>
      </c>
    </row>
    <row r="4783" spans="1:10" ht="21" x14ac:dyDescent="0.35">
      <c r="A4783" s="56">
        <v>1448184</v>
      </c>
      <c r="B4783" s="56" t="s">
        <v>15128</v>
      </c>
      <c r="C4783" s="56" t="s">
        <v>15129</v>
      </c>
      <c r="D4783" s="57" t="s">
        <v>15130</v>
      </c>
      <c r="E4783" s="57" t="s">
        <v>15131</v>
      </c>
      <c r="F4783" s="58" t="s">
        <v>1399</v>
      </c>
      <c r="G4783" s="58">
        <v>1</v>
      </c>
      <c r="H4783" s="58" t="s">
        <v>1550</v>
      </c>
      <c r="I4783" s="58" t="s">
        <v>1598</v>
      </c>
      <c r="J4783" s="59">
        <v>0.38</v>
      </c>
    </row>
    <row r="4784" spans="1:10" ht="21" x14ac:dyDescent="0.35">
      <c r="A4784" s="56">
        <v>1544359</v>
      </c>
      <c r="B4784" s="56" t="s">
        <v>15132</v>
      </c>
      <c r="C4784" s="56" t="s">
        <v>15133</v>
      </c>
      <c r="D4784" s="57" t="s">
        <v>15134</v>
      </c>
      <c r="E4784" s="57" t="s">
        <v>1027</v>
      </c>
      <c r="F4784" s="58" t="s">
        <v>1399</v>
      </c>
      <c r="G4784" s="58">
        <v>1</v>
      </c>
      <c r="H4784" s="58" t="s">
        <v>1550</v>
      </c>
      <c r="I4784" s="58" t="s">
        <v>1598</v>
      </c>
      <c r="J4784" s="59">
        <v>0.38</v>
      </c>
    </row>
    <row r="4785" spans="1:10" ht="21" x14ac:dyDescent="0.35">
      <c r="A4785" s="56">
        <v>1587894</v>
      </c>
      <c r="B4785" s="56" t="s">
        <v>15135</v>
      </c>
      <c r="C4785" s="56" t="s">
        <v>15136</v>
      </c>
      <c r="D4785" s="57" t="s">
        <v>15137</v>
      </c>
      <c r="E4785" s="57" t="s">
        <v>9577</v>
      </c>
      <c r="F4785" s="58" t="s">
        <v>1399</v>
      </c>
      <c r="G4785" s="58">
        <v>1</v>
      </c>
      <c r="H4785" s="58" t="s">
        <v>1609</v>
      </c>
      <c r="I4785" s="58" t="s">
        <v>1795</v>
      </c>
      <c r="J4785" s="59">
        <v>0.38</v>
      </c>
    </row>
    <row r="4786" spans="1:10" ht="21" x14ac:dyDescent="0.35">
      <c r="A4786" s="56">
        <v>1597722</v>
      </c>
      <c r="B4786" s="56" t="s">
        <v>15138</v>
      </c>
      <c r="C4786" s="56" t="s">
        <v>15139</v>
      </c>
      <c r="D4786" s="57" t="s">
        <v>15140</v>
      </c>
      <c r="E4786" s="57" t="s">
        <v>473</v>
      </c>
      <c r="F4786" s="58" t="s">
        <v>1404</v>
      </c>
      <c r="G4786" s="58">
        <v>2</v>
      </c>
      <c r="H4786" s="58" t="s">
        <v>1550</v>
      </c>
      <c r="I4786" s="58" t="s">
        <v>1583</v>
      </c>
      <c r="J4786" s="59">
        <v>0.34</v>
      </c>
    </row>
    <row r="4787" spans="1:10" ht="21" x14ac:dyDescent="0.35">
      <c r="A4787" s="56">
        <v>1598259</v>
      </c>
      <c r="B4787" s="56" t="s">
        <v>15141</v>
      </c>
      <c r="C4787" s="56" t="s">
        <v>15142</v>
      </c>
      <c r="D4787" s="57" t="s">
        <v>15143</v>
      </c>
      <c r="E4787" s="57" t="s">
        <v>1050</v>
      </c>
      <c r="F4787" s="58" t="s">
        <v>1404</v>
      </c>
      <c r="G4787" s="58">
        <v>2</v>
      </c>
      <c r="H4787" s="58" t="s">
        <v>1550</v>
      </c>
      <c r="I4787" s="58" t="s">
        <v>1583</v>
      </c>
      <c r="J4787" s="59">
        <v>0.34</v>
      </c>
    </row>
    <row r="4788" spans="1:10" ht="21" x14ac:dyDescent="0.35">
      <c r="A4788" s="56">
        <v>1684639</v>
      </c>
      <c r="B4788" s="56" t="s">
        <v>15144</v>
      </c>
      <c r="C4788" s="56" t="s">
        <v>15145</v>
      </c>
      <c r="D4788" s="57" t="s">
        <v>15146</v>
      </c>
      <c r="E4788" s="57" t="s">
        <v>320</v>
      </c>
      <c r="F4788" s="58" t="s">
        <v>1404</v>
      </c>
      <c r="G4788" s="58">
        <v>2</v>
      </c>
      <c r="H4788" s="58" t="s">
        <v>1609</v>
      </c>
      <c r="I4788" s="58" t="s">
        <v>1610</v>
      </c>
      <c r="J4788" s="59">
        <v>0.34</v>
      </c>
    </row>
    <row r="4789" spans="1:10" ht="21" x14ac:dyDescent="0.35">
      <c r="A4789" s="56">
        <v>1686670</v>
      </c>
      <c r="B4789" s="56" t="s">
        <v>15147</v>
      </c>
      <c r="C4789" s="56" t="s">
        <v>15148</v>
      </c>
      <c r="D4789" s="57" t="s">
        <v>15149</v>
      </c>
      <c r="E4789" s="57" t="s">
        <v>1450</v>
      </c>
      <c r="F4789" s="58" t="s">
        <v>1404</v>
      </c>
      <c r="G4789" s="58">
        <v>2</v>
      </c>
      <c r="H4789" s="58" t="s">
        <v>1609</v>
      </c>
      <c r="I4789" s="58" t="s">
        <v>1610</v>
      </c>
      <c r="J4789" s="59">
        <v>0.34</v>
      </c>
    </row>
    <row r="4790" spans="1:10" ht="21" x14ac:dyDescent="0.35">
      <c r="A4790" s="56">
        <v>1750183</v>
      </c>
      <c r="B4790" s="56" t="s">
        <v>15150</v>
      </c>
      <c r="C4790" s="56" t="s">
        <v>15151</v>
      </c>
      <c r="D4790" s="57" t="s">
        <v>15152</v>
      </c>
      <c r="E4790" s="57" t="s">
        <v>15153</v>
      </c>
      <c r="F4790" s="58" t="s">
        <v>1404</v>
      </c>
      <c r="G4790" s="58">
        <v>2</v>
      </c>
      <c r="H4790" s="58" t="s">
        <v>1609</v>
      </c>
      <c r="I4790" s="58" t="s">
        <v>1610</v>
      </c>
      <c r="J4790" s="59">
        <v>0.34</v>
      </c>
    </row>
    <row r="4791" spans="1:10" ht="21" x14ac:dyDescent="0.35">
      <c r="A4791" s="56">
        <v>1754973</v>
      </c>
      <c r="B4791" s="56" t="s">
        <v>15154</v>
      </c>
      <c r="C4791" s="56" t="s">
        <v>15155</v>
      </c>
      <c r="D4791" s="57" t="s">
        <v>15156</v>
      </c>
      <c r="E4791" s="57" t="s">
        <v>9346</v>
      </c>
      <c r="F4791" s="58" t="s">
        <v>1404</v>
      </c>
      <c r="G4791" s="58">
        <v>2</v>
      </c>
      <c r="H4791" s="58" t="s">
        <v>1609</v>
      </c>
      <c r="I4791" s="58" t="s">
        <v>1610</v>
      </c>
      <c r="J4791" s="59">
        <v>0.34</v>
      </c>
    </row>
    <row r="4792" spans="1:10" ht="21" x14ac:dyDescent="0.35">
      <c r="A4792" s="56">
        <v>1908320</v>
      </c>
      <c r="B4792" s="56" t="s">
        <v>15157</v>
      </c>
      <c r="C4792" s="56" t="s">
        <v>15158</v>
      </c>
      <c r="D4792" s="57" t="s">
        <v>900</v>
      </c>
      <c r="E4792" s="57" t="s">
        <v>4200</v>
      </c>
      <c r="F4792" s="58" t="s">
        <v>1399</v>
      </c>
      <c r="G4792" s="58">
        <v>1</v>
      </c>
      <c r="H4792" s="58" t="s">
        <v>1493</v>
      </c>
      <c r="I4792" s="58" t="s">
        <v>2040</v>
      </c>
      <c r="J4792" s="59">
        <v>0.34</v>
      </c>
    </row>
    <row r="4793" spans="1:10" ht="21" x14ac:dyDescent="0.35">
      <c r="A4793" s="56">
        <v>1908769</v>
      </c>
      <c r="B4793" s="56" t="s">
        <v>15159</v>
      </c>
      <c r="C4793" s="56" t="s">
        <v>15160</v>
      </c>
      <c r="D4793" s="57" t="s">
        <v>15161</v>
      </c>
      <c r="E4793" s="57" t="s">
        <v>1050</v>
      </c>
      <c r="F4793" s="58" t="s">
        <v>1404</v>
      </c>
      <c r="G4793" s="58">
        <v>2</v>
      </c>
      <c r="H4793" s="58" t="s">
        <v>1614</v>
      </c>
      <c r="I4793" s="58" t="s">
        <v>1624</v>
      </c>
      <c r="J4793" s="59">
        <v>0.3</v>
      </c>
    </row>
    <row r="4794" spans="1:10" ht="21" x14ac:dyDescent="0.35">
      <c r="A4794" s="56">
        <v>1909784</v>
      </c>
      <c r="B4794" s="56" t="s">
        <v>15162</v>
      </c>
      <c r="C4794" s="56" t="s">
        <v>15163</v>
      </c>
      <c r="D4794" s="57" t="s">
        <v>3848</v>
      </c>
      <c r="E4794" s="57" t="s">
        <v>610</v>
      </c>
      <c r="F4794" s="58" t="s">
        <v>1404</v>
      </c>
      <c r="G4794" s="58">
        <v>2</v>
      </c>
      <c r="H4794" s="58" t="s">
        <v>1614</v>
      </c>
      <c r="I4794" s="58" t="s">
        <v>1624</v>
      </c>
      <c r="J4794" s="59">
        <v>0.3</v>
      </c>
    </row>
    <row r="4795" spans="1:10" ht="21" x14ac:dyDescent="0.35">
      <c r="A4795" s="56">
        <v>1910525</v>
      </c>
      <c r="B4795" s="56" t="s">
        <v>15164</v>
      </c>
      <c r="C4795" s="56" t="s">
        <v>15165</v>
      </c>
      <c r="D4795" s="57" t="s">
        <v>15166</v>
      </c>
      <c r="E4795" s="57" t="s">
        <v>4770</v>
      </c>
      <c r="F4795" s="58" t="s">
        <v>1404</v>
      </c>
      <c r="G4795" s="58">
        <v>2</v>
      </c>
      <c r="H4795" s="58" t="s">
        <v>1614</v>
      </c>
      <c r="I4795" s="58" t="s">
        <v>1624</v>
      </c>
      <c r="J4795" s="59">
        <v>0.3</v>
      </c>
    </row>
    <row r="4796" spans="1:10" ht="21" x14ac:dyDescent="0.35">
      <c r="A4796" s="56">
        <v>1910568</v>
      </c>
      <c r="B4796" s="56" t="s">
        <v>15167</v>
      </c>
      <c r="C4796" s="56" t="s">
        <v>15168</v>
      </c>
      <c r="D4796" s="57" t="s">
        <v>15169</v>
      </c>
      <c r="E4796" s="57" t="s">
        <v>11175</v>
      </c>
      <c r="F4796" s="58" t="s">
        <v>1404</v>
      </c>
      <c r="G4796" s="58">
        <v>2</v>
      </c>
      <c r="H4796" s="58" t="s">
        <v>1614</v>
      </c>
      <c r="I4796" s="58" t="s">
        <v>1624</v>
      </c>
      <c r="J4796" s="59">
        <v>0.3</v>
      </c>
    </row>
    <row r="4797" spans="1:10" ht="21" x14ac:dyDescent="0.35">
      <c r="A4797" s="56">
        <v>1966452</v>
      </c>
      <c r="B4797" s="56" t="s">
        <v>15170</v>
      </c>
      <c r="C4797" s="56" t="s">
        <v>15171</v>
      </c>
      <c r="D4797" s="57" t="s">
        <v>687</v>
      </c>
      <c r="E4797" s="57" t="s">
        <v>340</v>
      </c>
      <c r="F4797" s="58" t="s">
        <v>1404</v>
      </c>
      <c r="G4797" s="58">
        <v>2</v>
      </c>
      <c r="H4797" s="58" t="s">
        <v>1614</v>
      </c>
      <c r="I4797" s="58" t="s">
        <v>1624</v>
      </c>
      <c r="J4797" s="59">
        <v>0.3</v>
      </c>
    </row>
    <row r="4798" spans="1:10" ht="21" x14ac:dyDescent="0.35">
      <c r="A4798" s="56">
        <v>1967049</v>
      </c>
      <c r="B4798" s="56" t="s">
        <v>15172</v>
      </c>
      <c r="C4798" s="56" t="s">
        <v>15173</v>
      </c>
      <c r="D4798" s="57" t="s">
        <v>750</v>
      </c>
      <c r="E4798" s="57" t="s">
        <v>1086</v>
      </c>
      <c r="F4798" s="58" t="s">
        <v>1404</v>
      </c>
      <c r="G4798" s="58">
        <v>2</v>
      </c>
      <c r="H4798" s="58" t="s">
        <v>1614</v>
      </c>
      <c r="I4798" s="58" t="s">
        <v>1624</v>
      </c>
      <c r="J4798" s="59">
        <v>0.3</v>
      </c>
    </row>
    <row r="4799" spans="1:10" ht="21" x14ac:dyDescent="0.35">
      <c r="A4799" s="56">
        <v>1968809</v>
      </c>
      <c r="B4799" s="56" t="s">
        <v>15174</v>
      </c>
      <c r="C4799" s="56" t="s">
        <v>15175</v>
      </c>
      <c r="D4799" s="57" t="s">
        <v>15176</v>
      </c>
      <c r="E4799" s="57" t="s">
        <v>244</v>
      </c>
      <c r="F4799" s="58" t="s">
        <v>48</v>
      </c>
      <c r="G4799" s="58">
        <v>2</v>
      </c>
      <c r="H4799" s="58" t="s">
        <v>1614</v>
      </c>
      <c r="I4799" s="58" t="s">
        <v>1624</v>
      </c>
      <c r="J4799" s="59">
        <v>0.3</v>
      </c>
    </row>
    <row r="4800" spans="1:10" ht="21" x14ac:dyDescent="0.35">
      <c r="A4800" s="56">
        <v>1971047</v>
      </c>
      <c r="B4800" s="56" t="s">
        <v>15177</v>
      </c>
      <c r="C4800" s="56" t="s">
        <v>15178</v>
      </c>
      <c r="D4800" s="57" t="s">
        <v>15179</v>
      </c>
      <c r="E4800" s="57" t="s">
        <v>408</v>
      </c>
      <c r="F4800" s="58" t="s">
        <v>48</v>
      </c>
      <c r="G4800" s="58">
        <v>2</v>
      </c>
      <c r="H4800" s="58" t="s">
        <v>1614</v>
      </c>
      <c r="I4800" s="58" t="s">
        <v>1624</v>
      </c>
      <c r="J4800" s="59">
        <v>0.3</v>
      </c>
    </row>
    <row r="4801" spans="1:10" ht="21" x14ac:dyDescent="0.35">
      <c r="A4801" s="56">
        <v>2012227</v>
      </c>
      <c r="B4801" s="56" t="s">
        <v>15180</v>
      </c>
      <c r="C4801" s="56" t="s">
        <v>15181</v>
      </c>
      <c r="D4801" s="57" t="s">
        <v>15182</v>
      </c>
      <c r="E4801" s="57" t="s">
        <v>229</v>
      </c>
      <c r="F4801" s="58" t="s">
        <v>48</v>
      </c>
      <c r="G4801" s="58">
        <v>2</v>
      </c>
      <c r="H4801" s="58" t="s">
        <v>1493</v>
      </c>
      <c r="I4801" s="58" t="s">
        <v>1859</v>
      </c>
      <c r="J4801" s="59">
        <v>0.3</v>
      </c>
    </row>
    <row r="4802" spans="1:10" ht="21" x14ac:dyDescent="0.35">
      <c r="A4802" s="56">
        <v>2015955</v>
      </c>
      <c r="B4802" s="56" t="s">
        <v>15183</v>
      </c>
      <c r="C4802" s="56" t="s">
        <v>15184</v>
      </c>
      <c r="D4802" s="57" t="s">
        <v>15185</v>
      </c>
      <c r="E4802" s="57" t="s">
        <v>483</v>
      </c>
      <c r="F4802" s="58" t="s">
        <v>48</v>
      </c>
      <c r="G4802" s="58">
        <v>2</v>
      </c>
      <c r="H4802" s="58" t="s">
        <v>1493</v>
      </c>
      <c r="I4802" s="58" t="s">
        <v>1859</v>
      </c>
      <c r="J4802" s="59">
        <v>0.3</v>
      </c>
    </row>
    <row r="4803" spans="1:10" ht="21" x14ac:dyDescent="0.35">
      <c r="A4803" s="56">
        <v>2048630</v>
      </c>
      <c r="B4803" s="56" t="s">
        <v>15186</v>
      </c>
      <c r="C4803" s="56" t="s">
        <v>15187</v>
      </c>
      <c r="D4803" s="57" t="s">
        <v>15188</v>
      </c>
      <c r="E4803" s="57" t="s">
        <v>858</v>
      </c>
      <c r="F4803" s="58" t="s">
        <v>1404</v>
      </c>
      <c r="G4803" s="58">
        <v>2</v>
      </c>
      <c r="H4803" s="58" t="s">
        <v>1493</v>
      </c>
      <c r="I4803" s="58" t="s">
        <v>1859</v>
      </c>
      <c r="J4803" s="59">
        <v>0.3</v>
      </c>
    </row>
    <row r="4804" spans="1:10" ht="21" x14ac:dyDescent="0.35">
      <c r="A4804" s="56">
        <v>2048668</v>
      </c>
      <c r="B4804" s="56" t="s">
        <v>15189</v>
      </c>
      <c r="C4804" s="56" t="s">
        <v>15190</v>
      </c>
      <c r="D4804" s="57" t="s">
        <v>682</v>
      </c>
      <c r="E4804" s="57" t="s">
        <v>1370</v>
      </c>
      <c r="F4804" s="58" t="s">
        <v>48</v>
      </c>
      <c r="G4804" s="58">
        <v>2</v>
      </c>
      <c r="H4804" s="58" t="s">
        <v>1493</v>
      </c>
      <c r="I4804" s="58" t="s">
        <v>1859</v>
      </c>
      <c r="J4804" s="59">
        <v>0.3</v>
      </c>
    </row>
    <row r="4805" spans="1:10" ht="21" x14ac:dyDescent="0.35">
      <c r="A4805" s="56">
        <v>2110510</v>
      </c>
      <c r="B4805" s="56" t="s">
        <v>15191</v>
      </c>
      <c r="C4805" s="56" t="s">
        <v>15192</v>
      </c>
      <c r="D4805" s="57" t="s">
        <v>15193</v>
      </c>
      <c r="E4805" s="57" t="s">
        <v>15194</v>
      </c>
      <c r="F4805" s="58" t="s">
        <v>48</v>
      </c>
      <c r="G4805" s="58">
        <v>2</v>
      </c>
      <c r="H4805" s="58" t="s">
        <v>1477</v>
      </c>
      <c r="I4805" s="58" t="s">
        <v>1644</v>
      </c>
      <c r="J4805" s="59">
        <v>0.3</v>
      </c>
    </row>
    <row r="4806" spans="1:10" ht="21" x14ac:dyDescent="0.35">
      <c r="A4806" s="56">
        <v>2111125</v>
      </c>
      <c r="B4806" s="56" t="s">
        <v>15195</v>
      </c>
      <c r="C4806" s="56" t="s">
        <v>15196</v>
      </c>
      <c r="D4806" s="57" t="s">
        <v>15196</v>
      </c>
      <c r="E4806" s="57" t="s">
        <v>350</v>
      </c>
      <c r="F4806" s="58" t="s">
        <v>48</v>
      </c>
      <c r="G4806" s="58">
        <v>2</v>
      </c>
      <c r="H4806" s="58" t="s">
        <v>1493</v>
      </c>
      <c r="I4806" s="58" t="s">
        <v>1859</v>
      </c>
      <c r="J4806" s="59">
        <v>0.3</v>
      </c>
    </row>
    <row r="4807" spans="1:10" ht="21" x14ac:dyDescent="0.35">
      <c r="A4807" s="56">
        <v>2111683</v>
      </c>
      <c r="B4807" s="56" t="s">
        <v>15197</v>
      </c>
      <c r="C4807" s="56" t="s">
        <v>15198</v>
      </c>
      <c r="D4807" s="57" t="s">
        <v>15199</v>
      </c>
      <c r="E4807" s="57" t="s">
        <v>2355</v>
      </c>
      <c r="F4807" s="58" t="s">
        <v>48</v>
      </c>
      <c r="G4807" s="58">
        <v>2</v>
      </c>
      <c r="H4807" s="58" t="s">
        <v>1493</v>
      </c>
      <c r="I4807" s="58" t="s">
        <v>1859</v>
      </c>
      <c r="J4807" s="59">
        <v>0.3</v>
      </c>
    </row>
    <row r="4808" spans="1:10" ht="21" x14ac:dyDescent="0.35">
      <c r="A4808" s="56">
        <v>2154745</v>
      </c>
      <c r="B4808" s="56" t="s">
        <v>15200</v>
      </c>
      <c r="C4808" s="56" t="s">
        <v>15201</v>
      </c>
      <c r="D4808" s="57" t="s">
        <v>15201</v>
      </c>
      <c r="E4808" s="57" t="s">
        <v>350</v>
      </c>
      <c r="F4808" s="58" t="s">
        <v>48</v>
      </c>
      <c r="G4808" s="58">
        <v>2</v>
      </c>
      <c r="H4808" s="58" t="s">
        <v>1498</v>
      </c>
      <c r="I4808" s="58" t="s">
        <v>1628</v>
      </c>
      <c r="J4808" s="59">
        <v>0.3</v>
      </c>
    </row>
    <row r="4809" spans="1:10" ht="21" x14ac:dyDescent="0.35">
      <c r="A4809" s="56">
        <v>2155498</v>
      </c>
      <c r="B4809" s="56" t="s">
        <v>15202</v>
      </c>
      <c r="C4809" s="56" t="s">
        <v>15203</v>
      </c>
      <c r="D4809" s="57" t="s">
        <v>15204</v>
      </c>
      <c r="E4809" s="57" t="s">
        <v>483</v>
      </c>
      <c r="F4809" s="58" t="s">
        <v>48</v>
      </c>
      <c r="G4809" s="58">
        <v>2</v>
      </c>
      <c r="H4809" s="58" t="s">
        <v>1498</v>
      </c>
      <c r="I4809" s="58" t="s">
        <v>1628</v>
      </c>
      <c r="J4809" s="59">
        <v>0.3</v>
      </c>
    </row>
    <row r="4810" spans="1:10" ht="21" x14ac:dyDescent="0.35">
      <c r="A4810" s="56">
        <v>2309739</v>
      </c>
      <c r="B4810" s="56" t="s">
        <v>15205</v>
      </c>
      <c r="C4810" s="56" t="s">
        <v>15206</v>
      </c>
      <c r="D4810" s="57" t="s">
        <v>9849</v>
      </c>
      <c r="E4810" s="57" t="s">
        <v>1873</v>
      </c>
      <c r="F4810" s="58" t="s">
        <v>48</v>
      </c>
      <c r="G4810" s="58">
        <v>2</v>
      </c>
      <c r="H4810" s="58" t="s">
        <v>1477</v>
      </c>
      <c r="I4810" s="58" t="s">
        <v>1644</v>
      </c>
      <c r="J4810" s="59">
        <v>0.3</v>
      </c>
    </row>
    <row r="4811" spans="1:10" ht="21" x14ac:dyDescent="0.35">
      <c r="A4811" s="56">
        <v>2352320</v>
      </c>
      <c r="B4811" s="56" t="s">
        <v>15207</v>
      </c>
      <c r="C4811" s="56" t="s">
        <v>15208</v>
      </c>
      <c r="D4811" s="57" t="s">
        <v>15209</v>
      </c>
      <c r="E4811" s="57" t="s">
        <v>1385</v>
      </c>
      <c r="F4811" s="58" t="s">
        <v>1367</v>
      </c>
      <c r="G4811" s="58">
        <v>2</v>
      </c>
      <c r="H4811" s="58" t="s">
        <v>1477</v>
      </c>
      <c r="I4811" s="58" t="s">
        <v>1644</v>
      </c>
      <c r="J4811" s="59">
        <v>0.3</v>
      </c>
    </row>
    <row r="4812" spans="1:10" ht="21" x14ac:dyDescent="0.35">
      <c r="A4812" s="56">
        <v>2352345</v>
      </c>
      <c r="B4812" s="56" t="s">
        <v>15210</v>
      </c>
      <c r="C4812" s="56" t="s">
        <v>15211</v>
      </c>
      <c r="D4812" s="57" t="s">
        <v>15212</v>
      </c>
      <c r="E4812" s="57" t="s">
        <v>6081</v>
      </c>
      <c r="F4812" s="58" t="s">
        <v>1504</v>
      </c>
      <c r="G4812" s="58">
        <v>2</v>
      </c>
      <c r="H4812" s="58" t="s">
        <v>1477</v>
      </c>
      <c r="I4812" s="58" t="s">
        <v>1644</v>
      </c>
      <c r="J4812" s="59">
        <v>0.3</v>
      </c>
    </row>
    <row r="4813" spans="1:10" ht="21" x14ac:dyDescent="0.35">
      <c r="A4813" s="56">
        <v>90031</v>
      </c>
      <c r="B4813" s="56" t="s">
        <v>15213</v>
      </c>
      <c r="C4813" s="56" t="s">
        <v>15214</v>
      </c>
      <c r="D4813" s="57" t="s">
        <v>15215</v>
      </c>
      <c r="E4813" s="57" t="s">
        <v>574</v>
      </c>
      <c r="F4813" s="58" t="s">
        <v>1399</v>
      </c>
      <c r="G4813" s="58">
        <v>1</v>
      </c>
      <c r="H4813" s="58" t="s">
        <v>1885</v>
      </c>
      <c r="I4813" s="58" t="s">
        <v>1886</v>
      </c>
      <c r="J4813" s="59">
        <v>0.38</v>
      </c>
    </row>
    <row r="4814" spans="1:10" ht="21" x14ac:dyDescent="0.35">
      <c r="A4814" s="56">
        <v>297576</v>
      </c>
      <c r="B4814" s="56" t="s">
        <v>15216</v>
      </c>
      <c r="C4814" s="56" t="s">
        <v>15217</v>
      </c>
      <c r="D4814" s="57" t="s">
        <v>4880</v>
      </c>
      <c r="E4814" s="57" t="s">
        <v>574</v>
      </c>
      <c r="F4814" s="58" t="s">
        <v>1399</v>
      </c>
      <c r="G4814" s="58">
        <v>1</v>
      </c>
      <c r="H4814" s="58" t="s">
        <v>1890</v>
      </c>
      <c r="I4814" s="58" t="s">
        <v>1478</v>
      </c>
      <c r="J4814" s="59">
        <v>0.38</v>
      </c>
    </row>
    <row r="4815" spans="1:10" ht="21" x14ac:dyDescent="0.35">
      <c r="A4815" s="56">
        <v>369346</v>
      </c>
      <c r="B4815" s="56" t="s">
        <v>15218</v>
      </c>
      <c r="C4815" s="56" t="s">
        <v>15219</v>
      </c>
      <c r="D4815" s="57" t="s">
        <v>15220</v>
      </c>
      <c r="E4815" s="57" t="s">
        <v>4200</v>
      </c>
      <c r="F4815" s="58" t="s">
        <v>1680</v>
      </c>
      <c r="G4815" s="58" t="s">
        <v>1492</v>
      </c>
      <c r="H4815" s="58" t="s">
        <v>1516</v>
      </c>
      <c r="I4815" s="58" t="s">
        <v>1517</v>
      </c>
      <c r="J4815" s="59">
        <v>0.38</v>
      </c>
    </row>
    <row r="4816" spans="1:10" ht="21" x14ac:dyDescent="0.35">
      <c r="A4816" s="56">
        <v>369471</v>
      </c>
      <c r="B4816" s="56" t="s">
        <v>15221</v>
      </c>
      <c r="C4816" s="56" t="s">
        <v>15222</v>
      </c>
      <c r="D4816" s="57" t="s">
        <v>5121</v>
      </c>
      <c r="E4816" s="57" t="s">
        <v>15223</v>
      </c>
      <c r="F4816" s="58" t="s">
        <v>1597</v>
      </c>
      <c r="G4816" s="58">
        <v>1</v>
      </c>
      <c r="H4816" s="58" t="s">
        <v>1885</v>
      </c>
      <c r="I4816" s="58" t="s">
        <v>1478</v>
      </c>
      <c r="J4816" s="59">
        <v>0.38</v>
      </c>
    </row>
    <row r="4817" spans="1:10" ht="21" x14ac:dyDescent="0.35">
      <c r="A4817" s="56">
        <v>718455</v>
      </c>
      <c r="B4817" s="56" t="s">
        <v>15224</v>
      </c>
      <c r="C4817" s="56" t="s">
        <v>15225</v>
      </c>
      <c r="D4817" s="57"/>
      <c r="E4817" s="57"/>
      <c r="F4817" s="58"/>
      <c r="G4817" s="58">
        <v>2</v>
      </c>
      <c r="H4817" s="58"/>
      <c r="I4817" s="58"/>
      <c r="J4817" s="59"/>
    </row>
    <row r="4818" spans="1:10" ht="21" x14ac:dyDescent="0.35">
      <c r="A4818" s="56">
        <v>895689</v>
      </c>
      <c r="B4818" s="56" t="s">
        <v>15226</v>
      </c>
      <c r="C4818" s="56" t="s">
        <v>15227</v>
      </c>
      <c r="D4818" s="57" t="s">
        <v>15228</v>
      </c>
      <c r="E4818" s="57" t="s">
        <v>15229</v>
      </c>
      <c r="F4818" s="58" t="s">
        <v>1399</v>
      </c>
      <c r="G4818" s="58">
        <v>1</v>
      </c>
      <c r="H4818" s="58" t="s">
        <v>1895</v>
      </c>
      <c r="I4818" s="58" t="s">
        <v>1896</v>
      </c>
      <c r="J4818" s="59">
        <v>0.38</v>
      </c>
    </row>
    <row r="4819" spans="1:10" ht="21" x14ac:dyDescent="0.35">
      <c r="A4819" s="56">
        <v>987251</v>
      </c>
      <c r="B4819" s="56" t="s">
        <v>15230</v>
      </c>
      <c r="C4819" s="56" t="s">
        <v>15231</v>
      </c>
      <c r="D4819" s="57" t="s">
        <v>15232</v>
      </c>
      <c r="E4819" s="57" t="s">
        <v>709</v>
      </c>
      <c r="F4819" s="58" t="s">
        <v>1399</v>
      </c>
      <c r="G4819" s="58">
        <v>1</v>
      </c>
      <c r="H4819" s="58" t="s">
        <v>1895</v>
      </c>
      <c r="I4819" s="58" t="s">
        <v>1896</v>
      </c>
      <c r="J4819" s="59">
        <v>0.38</v>
      </c>
    </row>
    <row r="4820" spans="1:10" ht="21" x14ac:dyDescent="0.35">
      <c r="A4820" s="56">
        <v>1124764</v>
      </c>
      <c r="B4820" s="56" t="s">
        <v>15233</v>
      </c>
      <c r="C4820" s="56" t="s">
        <v>15234</v>
      </c>
      <c r="D4820" s="57" t="s">
        <v>5391</v>
      </c>
      <c r="E4820" s="57" t="s">
        <v>15235</v>
      </c>
      <c r="F4820" s="58" t="s">
        <v>1399</v>
      </c>
      <c r="G4820" s="58">
        <v>1</v>
      </c>
      <c r="H4820" s="58" t="s">
        <v>1505</v>
      </c>
      <c r="I4820" s="58" t="s">
        <v>1921</v>
      </c>
      <c r="J4820" s="59">
        <v>0.38</v>
      </c>
    </row>
    <row r="4821" spans="1:10" ht="21" x14ac:dyDescent="0.35">
      <c r="A4821" s="56">
        <v>1151778</v>
      </c>
      <c r="B4821" s="56" t="s">
        <v>15236</v>
      </c>
      <c r="C4821" s="56" t="s">
        <v>15237</v>
      </c>
      <c r="D4821" s="57" t="s">
        <v>7757</v>
      </c>
      <c r="E4821" s="57" t="s">
        <v>379</v>
      </c>
      <c r="F4821" s="58" t="s">
        <v>1399</v>
      </c>
      <c r="G4821" s="58">
        <v>1</v>
      </c>
      <c r="H4821" s="58" t="s">
        <v>1483</v>
      </c>
      <c r="I4821" s="58" t="s">
        <v>1484</v>
      </c>
      <c r="J4821" s="59">
        <v>0.38</v>
      </c>
    </row>
    <row r="4822" spans="1:10" ht="21" x14ac:dyDescent="0.35">
      <c r="A4822" s="56">
        <v>1152783</v>
      </c>
      <c r="B4822" s="56" t="s">
        <v>15238</v>
      </c>
      <c r="C4822" s="56" t="s">
        <v>15239</v>
      </c>
      <c r="D4822" s="57" t="s">
        <v>14360</v>
      </c>
      <c r="E4822" s="57" t="s">
        <v>5514</v>
      </c>
      <c r="F4822" s="58" t="s">
        <v>1399</v>
      </c>
      <c r="G4822" s="58">
        <v>1</v>
      </c>
      <c r="H4822" s="58" t="s">
        <v>1483</v>
      </c>
      <c r="I4822" s="58" t="s">
        <v>1484</v>
      </c>
      <c r="J4822" s="59">
        <v>0.38</v>
      </c>
    </row>
    <row r="4823" spans="1:10" ht="21" x14ac:dyDescent="0.35">
      <c r="A4823" s="56">
        <v>1152791</v>
      </c>
      <c r="B4823" s="56" t="s">
        <v>15240</v>
      </c>
      <c r="C4823" s="56" t="s">
        <v>15241</v>
      </c>
      <c r="D4823" s="57" t="s">
        <v>6471</v>
      </c>
      <c r="E4823" s="57" t="s">
        <v>15242</v>
      </c>
      <c r="F4823" s="58" t="s">
        <v>1399</v>
      </c>
      <c r="G4823" s="58">
        <v>1</v>
      </c>
      <c r="H4823" s="58" t="s">
        <v>1505</v>
      </c>
      <c r="I4823" s="58" t="s">
        <v>1921</v>
      </c>
      <c r="J4823" s="59">
        <v>0.38</v>
      </c>
    </row>
    <row r="4824" spans="1:10" ht="21" x14ac:dyDescent="0.35">
      <c r="A4824" s="56">
        <v>1178950</v>
      </c>
      <c r="B4824" s="56" t="s">
        <v>15243</v>
      </c>
      <c r="C4824" s="56" t="s">
        <v>15244</v>
      </c>
      <c r="D4824" s="57" t="s">
        <v>15245</v>
      </c>
      <c r="E4824" s="57" t="s">
        <v>6712</v>
      </c>
      <c r="F4824" s="58" t="s">
        <v>1399</v>
      </c>
      <c r="G4824" s="58">
        <v>1</v>
      </c>
      <c r="H4824" s="58" t="s">
        <v>1505</v>
      </c>
      <c r="I4824" s="58" t="s">
        <v>1921</v>
      </c>
      <c r="J4824" s="59">
        <v>0.38</v>
      </c>
    </row>
    <row r="4825" spans="1:10" ht="21" x14ac:dyDescent="0.35">
      <c r="A4825" s="56">
        <v>1270134</v>
      </c>
      <c r="B4825" s="56" t="s">
        <v>15246</v>
      </c>
      <c r="C4825" s="56" t="s">
        <v>15247</v>
      </c>
      <c r="D4825" s="57" t="s">
        <v>15248</v>
      </c>
      <c r="E4825" s="57" t="s">
        <v>355</v>
      </c>
      <c r="F4825" s="58" t="s">
        <v>1399</v>
      </c>
      <c r="G4825" s="58">
        <v>1</v>
      </c>
      <c r="H4825" s="58" t="s">
        <v>1505</v>
      </c>
      <c r="I4825" s="58" t="s">
        <v>1921</v>
      </c>
      <c r="J4825" s="59">
        <v>0.38</v>
      </c>
    </row>
    <row r="4826" spans="1:10" ht="21" x14ac:dyDescent="0.35">
      <c r="A4826" s="56">
        <v>1282016</v>
      </c>
      <c r="B4826" s="56" t="s">
        <v>15249</v>
      </c>
      <c r="C4826" s="56" t="s">
        <v>15250</v>
      </c>
      <c r="D4826" s="57" t="s">
        <v>15251</v>
      </c>
      <c r="E4826" s="57" t="s">
        <v>1139</v>
      </c>
      <c r="F4826" s="58" t="s">
        <v>1399</v>
      </c>
      <c r="G4826" s="58">
        <v>1</v>
      </c>
      <c r="H4826" s="58" t="s">
        <v>1505</v>
      </c>
      <c r="I4826" s="58" t="s">
        <v>1921</v>
      </c>
      <c r="J4826" s="59">
        <v>0.38</v>
      </c>
    </row>
    <row r="4827" spans="1:10" ht="21" x14ac:dyDescent="0.35">
      <c r="A4827" s="56">
        <v>1282830</v>
      </c>
      <c r="B4827" s="56" t="s">
        <v>15252</v>
      </c>
      <c r="C4827" s="56" t="s">
        <v>15253</v>
      </c>
      <c r="D4827" s="57" t="s">
        <v>15254</v>
      </c>
      <c r="E4827" s="57" t="s">
        <v>3505</v>
      </c>
      <c r="F4827" s="58" t="s">
        <v>1399</v>
      </c>
      <c r="G4827" s="58">
        <v>1</v>
      </c>
      <c r="H4827" s="58" t="s">
        <v>1505</v>
      </c>
      <c r="I4827" s="58" t="s">
        <v>1921</v>
      </c>
      <c r="J4827" s="59">
        <v>0.38</v>
      </c>
    </row>
    <row r="4828" spans="1:10" ht="21" x14ac:dyDescent="0.35">
      <c r="A4828" s="56">
        <v>1407876</v>
      </c>
      <c r="B4828" s="56" t="s">
        <v>15255</v>
      </c>
      <c r="C4828" s="56" t="s">
        <v>15256</v>
      </c>
      <c r="D4828" s="57" t="s">
        <v>15257</v>
      </c>
      <c r="E4828" s="57" t="s">
        <v>2520</v>
      </c>
      <c r="F4828" s="58" t="s">
        <v>1399</v>
      </c>
      <c r="G4828" s="58">
        <v>1</v>
      </c>
      <c r="H4828" s="58" t="s">
        <v>1530</v>
      </c>
      <c r="I4828" s="58" t="s">
        <v>1740</v>
      </c>
      <c r="J4828" s="59">
        <v>0.38</v>
      </c>
    </row>
    <row r="4829" spans="1:10" ht="21" x14ac:dyDescent="0.35">
      <c r="A4829" s="56">
        <v>1447229</v>
      </c>
      <c r="B4829" s="56" t="s">
        <v>15258</v>
      </c>
      <c r="C4829" s="56" t="s">
        <v>15259</v>
      </c>
      <c r="D4829" s="57" t="s">
        <v>6457</v>
      </c>
      <c r="E4829" s="57" t="s">
        <v>64</v>
      </c>
      <c r="F4829" s="58" t="s">
        <v>1404</v>
      </c>
      <c r="G4829" s="58">
        <v>2</v>
      </c>
      <c r="H4829" s="58" t="s">
        <v>1550</v>
      </c>
      <c r="I4829" s="58" t="s">
        <v>1583</v>
      </c>
      <c r="J4829" s="59">
        <v>0.34</v>
      </c>
    </row>
    <row r="4830" spans="1:10" ht="21" x14ac:dyDescent="0.35">
      <c r="A4830" s="56">
        <v>1505808</v>
      </c>
      <c r="B4830" s="56" t="s">
        <v>15260</v>
      </c>
      <c r="C4830" s="56" t="s">
        <v>15261</v>
      </c>
      <c r="D4830" s="57" t="s">
        <v>6942</v>
      </c>
      <c r="E4830" s="57" t="s">
        <v>488</v>
      </c>
      <c r="F4830" s="58" t="s">
        <v>1404</v>
      </c>
      <c r="G4830" s="58">
        <v>2</v>
      </c>
      <c r="H4830" s="58" t="s">
        <v>1550</v>
      </c>
      <c r="I4830" s="58" t="s">
        <v>1583</v>
      </c>
      <c r="J4830" s="59">
        <v>0.34</v>
      </c>
    </row>
    <row r="4831" spans="1:10" ht="21" x14ac:dyDescent="0.35">
      <c r="A4831" s="56">
        <v>1544601</v>
      </c>
      <c r="B4831" s="56" t="s">
        <v>15262</v>
      </c>
      <c r="C4831" s="56" t="s">
        <v>15263</v>
      </c>
      <c r="D4831" s="57" t="s">
        <v>15264</v>
      </c>
      <c r="E4831" s="57" t="s">
        <v>4300</v>
      </c>
      <c r="F4831" s="58" t="s">
        <v>1404</v>
      </c>
      <c r="G4831" s="58">
        <v>2</v>
      </c>
      <c r="H4831" s="58" t="s">
        <v>1550</v>
      </c>
      <c r="I4831" s="58" t="s">
        <v>1583</v>
      </c>
      <c r="J4831" s="59">
        <v>0.34</v>
      </c>
    </row>
    <row r="4832" spans="1:10" ht="21" x14ac:dyDescent="0.35">
      <c r="A4832" s="56">
        <v>1589460</v>
      </c>
      <c r="B4832" s="56" t="s">
        <v>15265</v>
      </c>
      <c r="C4832" s="56" t="s">
        <v>15266</v>
      </c>
      <c r="D4832" s="57" t="s">
        <v>15267</v>
      </c>
      <c r="E4832" s="57" t="s">
        <v>219</v>
      </c>
      <c r="F4832" s="58" t="s">
        <v>1404</v>
      </c>
      <c r="G4832" s="58">
        <v>2</v>
      </c>
      <c r="H4832" s="58" t="s">
        <v>1609</v>
      </c>
      <c r="I4832" s="58" t="s">
        <v>1610</v>
      </c>
      <c r="J4832" s="59">
        <v>0.34</v>
      </c>
    </row>
    <row r="4833" spans="1:10" ht="21" x14ac:dyDescent="0.35">
      <c r="A4833" s="56">
        <v>1693121</v>
      </c>
      <c r="B4833" s="56" t="s">
        <v>15268</v>
      </c>
      <c r="C4833" s="56" t="s">
        <v>15269</v>
      </c>
      <c r="D4833" s="57" t="s">
        <v>15270</v>
      </c>
      <c r="E4833" s="57" t="s">
        <v>413</v>
      </c>
      <c r="F4833" s="58" t="s">
        <v>1404</v>
      </c>
      <c r="G4833" s="58">
        <v>2</v>
      </c>
      <c r="H4833" s="58" t="s">
        <v>1609</v>
      </c>
      <c r="I4833" s="58" t="s">
        <v>1610</v>
      </c>
      <c r="J4833" s="59">
        <v>0.34</v>
      </c>
    </row>
    <row r="4834" spans="1:10" ht="21" x14ac:dyDescent="0.35">
      <c r="A4834" s="56">
        <v>1754496</v>
      </c>
      <c r="B4834" s="56" t="s">
        <v>15271</v>
      </c>
      <c r="C4834" s="56" t="s">
        <v>15272</v>
      </c>
      <c r="D4834" s="57" t="s">
        <v>15273</v>
      </c>
      <c r="E4834" s="57" t="s">
        <v>64</v>
      </c>
      <c r="F4834" s="58" t="s">
        <v>1399</v>
      </c>
      <c r="G4834" s="58">
        <v>1</v>
      </c>
      <c r="H4834" s="58" t="s">
        <v>1614</v>
      </c>
      <c r="I4834" s="58" t="s">
        <v>1615</v>
      </c>
      <c r="J4834" s="59">
        <v>0.34</v>
      </c>
    </row>
    <row r="4835" spans="1:10" ht="21" x14ac:dyDescent="0.35">
      <c r="A4835" s="56">
        <v>1966459</v>
      </c>
      <c r="B4835" s="56" t="s">
        <v>15274</v>
      </c>
      <c r="C4835" s="56" t="s">
        <v>15275</v>
      </c>
      <c r="D4835" s="57" t="s">
        <v>1239</v>
      </c>
      <c r="E4835" s="57" t="s">
        <v>320</v>
      </c>
      <c r="F4835" s="58" t="s">
        <v>48</v>
      </c>
      <c r="G4835" s="58">
        <v>2</v>
      </c>
      <c r="H4835" s="58" t="s">
        <v>1614</v>
      </c>
      <c r="I4835" s="58" t="s">
        <v>1624</v>
      </c>
      <c r="J4835" s="59">
        <v>0.3</v>
      </c>
    </row>
    <row r="4836" spans="1:10" ht="21" x14ac:dyDescent="0.35">
      <c r="A4836" s="56">
        <v>1967045</v>
      </c>
      <c r="B4836" s="56" t="s">
        <v>15276</v>
      </c>
      <c r="C4836" s="56" t="s">
        <v>15277</v>
      </c>
      <c r="D4836" s="57" t="s">
        <v>15278</v>
      </c>
      <c r="E4836" s="57" t="s">
        <v>315</v>
      </c>
      <c r="F4836" s="58" t="s">
        <v>1404</v>
      </c>
      <c r="G4836" s="58">
        <v>2</v>
      </c>
      <c r="H4836" s="58" t="s">
        <v>1614</v>
      </c>
      <c r="I4836" s="58" t="s">
        <v>1624</v>
      </c>
      <c r="J4836" s="59">
        <v>0.3</v>
      </c>
    </row>
    <row r="4837" spans="1:10" ht="21" x14ac:dyDescent="0.35">
      <c r="A4837" s="56">
        <v>1968746</v>
      </c>
      <c r="B4837" s="56" t="s">
        <v>15279</v>
      </c>
      <c r="C4837" s="56" t="s">
        <v>15280</v>
      </c>
      <c r="D4837" s="57" t="s">
        <v>15281</v>
      </c>
      <c r="E4837" s="57" t="s">
        <v>8432</v>
      </c>
      <c r="F4837" s="58" t="s">
        <v>1404</v>
      </c>
      <c r="G4837" s="58">
        <v>2</v>
      </c>
      <c r="H4837" s="58" t="s">
        <v>1614</v>
      </c>
      <c r="I4837" s="58" t="s">
        <v>1624</v>
      </c>
      <c r="J4837" s="59">
        <v>0.3</v>
      </c>
    </row>
    <row r="4838" spans="1:10" ht="21" x14ac:dyDescent="0.35">
      <c r="A4838" s="56">
        <v>1968759</v>
      </c>
      <c r="B4838" s="56" t="s">
        <v>15282</v>
      </c>
      <c r="C4838" s="56" t="s">
        <v>15283</v>
      </c>
      <c r="D4838" s="57" t="s">
        <v>15284</v>
      </c>
      <c r="E4838" s="57" t="s">
        <v>5309</v>
      </c>
      <c r="F4838" s="58" t="s">
        <v>48</v>
      </c>
      <c r="G4838" s="58">
        <v>2</v>
      </c>
      <c r="H4838" s="58" t="s">
        <v>1477</v>
      </c>
      <c r="I4838" s="58" t="s">
        <v>1644</v>
      </c>
      <c r="J4838" s="59">
        <v>0.3</v>
      </c>
    </row>
    <row r="4839" spans="1:10" ht="21" x14ac:dyDescent="0.35">
      <c r="A4839" s="56">
        <v>1968782</v>
      </c>
      <c r="B4839" s="56" t="s">
        <v>15285</v>
      </c>
      <c r="C4839" s="56" t="s">
        <v>15286</v>
      </c>
      <c r="D4839" s="57" t="s">
        <v>708</v>
      </c>
      <c r="E4839" s="57" t="s">
        <v>1081</v>
      </c>
      <c r="F4839" s="58" t="s">
        <v>48</v>
      </c>
      <c r="G4839" s="58">
        <v>2</v>
      </c>
      <c r="H4839" s="58" t="s">
        <v>1614</v>
      </c>
      <c r="I4839" s="58" t="s">
        <v>1624</v>
      </c>
      <c r="J4839" s="59">
        <v>0.3</v>
      </c>
    </row>
    <row r="4840" spans="1:10" ht="21" x14ac:dyDescent="0.35">
      <c r="A4840" s="56">
        <v>1968796</v>
      </c>
      <c r="B4840" s="56" t="s">
        <v>15287</v>
      </c>
      <c r="C4840" s="56" t="s">
        <v>15288</v>
      </c>
      <c r="D4840" s="57" t="s">
        <v>15289</v>
      </c>
      <c r="E4840" s="57" t="s">
        <v>5216</v>
      </c>
      <c r="F4840" s="58" t="s">
        <v>1404</v>
      </c>
      <c r="G4840" s="58">
        <v>2</v>
      </c>
      <c r="H4840" s="58" t="s">
        <v>1614</v>
      </c>
      <c r="I4840" s="58" t="s">
        <v>1624</v>
      </c>
      <c r="J4840" s="59">
        <v>0.3</v>
      </c>
    </row>
    <row r="4841" spans="1:10" ht="21" x14ac:dyDescent="0.35">
      <c r="A4841" s="56">
        <v>2011790</v>
      </c>
      <c r="B4841" s="56" t="s">
        <v>15290</v>
      </c>
      <c r="C4841" s="56" t="s">
        <v>15291</v>
      </c>
      <c r="D4841" s="57" t="s">
        <v>15292</v>
      </c>
      <c r="E4841" s="57" t="s">
        <v>3759</v>
      </c>
      <c r="F4841" s="58" t="s">
        <v>48</v>
      </c>
      <c r="G4841" s="58">
        <v>2</v>
      </c>
      <c r="H4841" s="58" t="s">
        <v>1493</v>
      </c>
      <c r="I4841" s="58" t="s">
        <v>1859</v>
      </c>
      <c r="J4841" s="59">
        <v>0.3</v>
      </c>
    </row>
    <row r="4842" spans="1:10" ht="21" x14ac:dyDescent="0.35">
      <c r="A4842" s="56">
        <v>2011949</v>
      </c>
      <c r="B4842" s="56" t="s">
        <v>15293</v>
      </c>
      <c r="C4842" s="56" t="s">
        <v>15294</v>
      </c>
      <c r="D4842" s="57" t="s">
        <v>12024</v>
      </c>
      <c r="E4842" s="57" t="s">
        <v>15295</v>
      </c>
      <c r="F4842" s="58" t="s">
        <v>48</v>
      </c>
      <c r="G4842" s="58">
        <v>2</v>
      </c>
      <c r="H4842" s="58" t="s">
        <v>1477</v>
      </c>
      <c r="I4842" s="58" t="s">
        <v>1644</v>
      </c>
      <c r="J4842" s="59">
        <v>0.3</v>
      </c>
    </row>
    <row r="4843" spans="1:10" ht="21" x14ac:dyDescent="0.35">
      <c r="A4843" s="56">
        <v>2012142</v>
      </c>
      <c r="B4843" s="56" t="s">
        <v>15296</v>
      </c>
      <c r="C4843" s="56" t="s">
        <v>15297</v>
      </c>
      <c r="D4843" s="57" t="s">
        <v>15298</v>
      </c>
      <c r="E4843" s="57" t="s">
        <v>2502</v>
      </c>
      <c r="F4843" s="58" t="s">
        <v>48</v>
      </c>
      <c r="G4843" s="58">
        <v>2</v>
      </c>
      <c r="H4843" s="58" t="s">
        <v>1493</v>
      </c>
      <c r="I4843" s="58" t="s">
        <v>1859</v>
      </c>
      <c r="J4843" s="59">
        <v>0.3</v>
      </c>
    </row>
    <row r="4844" spans="1:10" ht="21" x14ac:dyDescent="0.35">
      <c r="A4844" s="56">
        <v>2012163</v>
      </c>
      <c r="B4844" s="56" t="s">
        <v>15299</v>
      </c>
      <c r="C4844" s="56" t="s">
        <v>15300</v>
      </c>
      <c r="D4844" s="57" t="s">
        <v>15301</v>
      </c>
      <c r="E4844" s="57" t="s">
        <v>709</v>
      </c>
      <c r="F4844" s="58" t="s">
        <v>48</v>
      </c>
      <c r="G4844" s="58">
        <v>2</v>
      </c>
      <c r="H4844" s="58" t="s">
        <v>1493</v>
      </c>
      <c r="I4844" s="58" t="s">
        <v>1859</v>
      </c>
      <c r="J4844" s="59">
        <v>0.3</v>
      </c>
    </row>
    <row r="4845" spans="1:10" ht="21" x14ac:dyDescent="0.35">
      <c r="A4845" s="56">
        <v>2019666</v>
      </c>
      <c r="B4845" s="56" t="s">
        <v>15302</v>
      </c>
      <c r="C4845" s="56" t="s">
        <v>15303</v>
      </c>
      <c r="D4845" s="57" t="s">
        <v>15304</v>
      </c>
      <c r="E4845" s="57" t="s">
        <v>536</v>
      </c>
      <c r="F4845" s="58" t="s">
        <v>48</v>
      </c>
      <c r="G4845" s="58">
        <v>2</v>
      </c>
      <c r="H4845" s="58" t="s">
        <v>1493</v>
      </c>
      <c r="I4845" s="58" t="s">
        <v>1859</v>
      </c>
      <c r="J4845" s="59">
        <v>0.3</v>
      </c>
    </row>
    <row r="4846" spans="1:10" ht="21" x14ac:dyDescent="0.35">
      <c r="A4846" s="56">
        <v>2027052</v>
      </c>
      <c r="B4846" s="56" t="s">
        <v>15305</v>
      </c>
      <c r="C4846" s="56" t="s">
        <v>15306</v>
      </c>
      <c r="D4846" s="57" t="s">
        <v>214</v>
      </c>
      <c r="E4846" s="57" t="s">
        <v>5155</v>
      </c>
      <c r="F4846" s="58" t="s">
        <v>1404</v>
      </c>
      <c r="G4846" s="58">
        <v>2</v>
      </c>
      <c r="H4846" s="58" t="s">
        <v>1493</v>
      </c>
      <c r="I4846" s="58" t="s">
        <v>1859</v>
      </c>
      <c r="J4846" s="59">
        <v>0.3</v>
      </c>
    </row>
    <row r="4847" spans="1:10" ht="21" x14ac:dyDescent="0.35">
      <c r="A4847" s="56">
        <v>2048268</v>
      </c>
      <c r="B4847" s="56" t="s">
        <v>15307</v>
      </c>
      <c r="C4847" s="56" t="s">
        <v>15308</v>
      </c>
      <c r="D4847" s="57" t="s">
        <v>15309</v>
      </c>
      <c r="E4847" s="57" t="s">
        <v>15310</v>
      </c>
      <c r="F4847" s="58" t="s">
        <v>48</v>
      </c>
      <c r="G4847" s="58">
        <v>2</v>
      </c>
      <c r="H4847" s="58" t="s">
        <v>1493</v>
      </c>
      <c r="I4847" s="58" t="s">
        <v>1859</v>
      </c>
      <c r="J4847" s="59">
        <v>0.3</v>
      </c>
    </row>
    <row r="4848" spans="1:10" ht="21" x14ac:dyDescent="0.35">
      <c r="A4848" s="56">
        <v>2048661</v>
      </c>
      <c r="B4848" s="56" t="s">
        <v>15311</v>
      </c>
      <c r="C4848" s="56" t="s">
        <v>15312</v>
      </c>
      <c r="D4848" s="57" t="s">
        <v>15313</v>
      </c>
      <c r="E4848" s="57" t="s">
        <v>4887</v>
      </c>
      <c r="F4848" s="58" t="s">
        <v>48</v>
      </c>
      <c r="G4848" s="58">
        <v>2</v>
      </c>
      <c r="H4848" s="58" t="s">
        <v>1493</v>
      </c>
      <c r="I4848" s="58" t="s">
        <v>1859</v>
      </c>
      <c r="J4848" s="59">
        <v>0.3</v>
      </c>
    </row>
    <row r="4849" spans="1:10" ht="21" x14ac:dyDescent="0.35">
      <c r="A4849" s="56">
        <v>2048694</v>
      </c>
      <c r="B4849" s="56" t="s">
        <v>15314</v>
      </c>
      <c r="C4849" s="56" t="s">
        <v>15315</v>
      </c>
      <c r="D4849" s="57" t="s">
        <v>15316</v>
      </c>
      <c r="E4849" s="57" t="s">
        <v>64</v>
      </c>
      <c r="F4849" s="58" t="s">
        <v>1404</v>
      </c>
      <c r="G4849" s="58">
        <v>2</v>
      </c>
      <c r="H4849" s="58" t="s">
        <v>1493</v>
      </c>
      <c r="I4849" s="58" t="s">
        <v>1859</v>
      </c>
      <c r="J4849" s="59">
        <v>0.3</v>
      </c>
    </row>
    <row r="4850" spans="1:10" ht="21" x14ac:dyDescent="0.35">
      <c r="A4850" s="56">
        <v>2048695</v>
      </c>
      <c r="B4850" s="56" t="s">
        <v>15317</v>
      </c>
      <c r="C4850" s="56" t="s">
        <v>15318</v>
      </c>
      <c r="D4850" s="57" t="s">
        <v>1425</v>
      </c>
      <c r="E4850" s="57" t="s">
        <v>1027</v>
      </c>
      <c r="F4850" s="58" t="s">
        <v>48</v>
      </c>
      <c r="G4850" s="58">
        <v>2</v>
      </c>
      <c r="H4850" s="58" t="s">
        <v>1493</v>
      </c>
      <c r="I4850" s="58" t="s">
        <v>1859</v>
      </c>
      <c r="J4850" s="59">
        <v>0.3</v>
      </c>
    </row>
    <row r="4851" spans="1:10" ht="21" x14ac:dyDescent="0.35">
      <c r="A4851" s="56">
        <v>2048842</v>
      </c>
      <c r="B4851" s="56" t="s">
        <v>15319</v>
      </c>
      <c r="C4851" s="56" t="s">
        <v>15320</v>
      </c>
      <c r="D4851" s="57" t="s">
        <v>15321</v>
      </c>
      <c r="E4851" s="57" t="s">
        <v>7856</v>
      </c>
      <c r="F4851" s="58" t="s">
        <v>1404</v>
      </c>
      <c r="G4851" s="58">
        <v>2</v>
      </c>
      <c r="H4851" s="58" t="s">
        <v>1493</v>
      </c>
      <c r="I4851" s="58" t="s">
        <v>1859</v>
      </c>
      <c r="J4851" s="59">
        <v>0.3</v>
      </c>
    </row>
    <row r="4852" spans="1:10" ht="21" x14ac:dyDescent="0.35">
      <c r="A4852" s="56">
        <v>2049008</v>
      </c>
      <c r="B4852" s="56" t="s">
        <v>15322</v>
      </c>
      <c r="C4852" s="56" t="s">
        <v>15323</v>
      </c>
      <c r="D4852" s="57" t="s">
        <v>877</v>
      </c>
      <c r="E4852" s="57" t="s">
        <v>1095</v>
      </c>
      <c r="F4852" s="58" t="s">
        <v>48</v>
      </c>
      <c r="G4852" s="58">
        <v>2</v>
      </c>
      <c r="H4852" s="58" t="s">
        <v>1493</v>
      </c>
      <c r="I4852" s="58" t="s">
        <v>1859</v>
      </c>
      <c r="J4852" s="59">
        <v>0.3</v>
      </c>
    </row>
    <row r="4853" spans="1:10" ht="21" x14ac:dyDescent="0.35">
      <c r="A4853" s="56">
        <v>2056565</v>
      </c>
      <c r="B4853" s="56" t="s">
        <v>15324</v>
      </c>
      <c r="C4853" s="56" t="s">
        <v>15325</v>
      </c>
      <c r="D4853" s="57" t="s">
        <v>15326</v>
      </c>
      <c r="E4853" s="57" t="s">
        <v>229</v>
      </c>
      <c r="F4853" s="58" t="s">
        <v>48</v>
      </c>
      <c r="G4853" s="58">
        <v>2</v>
      </c>
      <c r="H4853" s="58" t="s">
        <v>1516</v>
      </c>
      <c r="I4853" s="58" t="s">
        <v>1637</v>
      </c>
      <c r="J4853" s="59">
        <v>0.3</v>
      </c>
    </row>
    <row r="4854" spans="1:10" ht="21" x14ac:dyDescent="0.35">
      <c r="A4854" s="56">
        <v>2110588</v>
      </c>
      <c r="B4854" s="56" t="s">
        <v>15327</v>
      </c>
      <c r="C4854" s="56" t="s">
        <v>15328</v>
      </c>
      <c r="D4854" s="57" t="s">
        <v>13585</v>
      </c>
      <c r="E4854" s="57" t="s">
        <v>178</v>
      </c>
      <c r="F4854" s="58" t="s">
        <v>1404</v>
      </c>
      <c r="G4854" s="58">
        <v>2</v>
      </c>
      <c r="H4854" s="58" t="s">
        <v>1493</v>
      </c>
      <c r="I4854" s="58" t="s">
        <v>1859</v>
      </c>
      <c r="J4854" s="59">
        <v>0.3</v>
      </c>
    </row>
    <row r="4855" spans="1:10" ht="21" x14ac:dyDescent="0.35">
      <c r="A4855" s="56">
        <v>2178535</v>
      </c>
      <c r="B4855" s="56" t="s">
        <v>15329</v>
      </c>
      <c r="C4855" s="56" t="s">
        <v>15330</v>
      </c>
      <c r="D4855" s="57" t="s">
        <v>15331</v>
      </c>
      <c r="E4855" s="57" t="s">
        <v>1641</v>
      </c>
      <c r="F4855" s="58" t="s">
        <v>48</v>
      </c>
      <c r="G4855" s="58">
        <v>2</v>
      </c>
      <c r="H4855" s="58" t="s">
        <v>1516</v>
      </c>
      <c r="I4855" s="58" t="s">
        <v>1637</v>
      </c>
      <c r="J4855" s="59">
        <v>0.3</v>
      </c>
    </row>
    <row r="4856" spans="1:10" ht="21" x14ac:dyDescent="0.35">
      <c r="A4856" s="56">
        <v>2226006</v>
      </c>
      <c r="B4856" s="56" t="s">
        <v>15332</v>
      </c>
      <c r="C4856" s="56" t="s">
        <v>15333</v>
      </c>
      <c r="D4856" s="57" t="s">
        <v>15334</v>
      </c>
      <c r="E4856" s="57" t="s">
        <v>259</v>
      </c>
      <c r="F4856" s="58" t="s">
        <v>1404</v>
      </c>
      <c r="G4856" s="58">
        <v>2</v>
      </c>
      <c r="H4856" s="58" t="s">
        <v>1498</v>
      </c>
      <c r="I4856" s="58" t="s">
        <v>1628</v>
      </c>
      <c r="J4856" s="59">
        <v>0.3</v>
      </c>
    </row>
    <row r="4857" spans="1:10" ht="21" x14ac:dyDescent="0.35">
      <c r="A4857" s="56">
        <v>2226548</v>
      </c>
      <c r="B4857" s="56" t="s">
        <v>15335</v>
      </c>
      <c r="C4857" s="56" t="s">
        <v>15336</v>
      </c>
      <c r="D4857" s="57" t="s">
        <v>15337</v>
      </c>
      <c r="E4857" s="57" t="s">
        <v>15338</v>
      </c>
      <c r="F4857" s="58" t="s">
        <v>48</v>
      </c>
      <c r="G4857" s="58">
        <v>2</v>
      </c>
      <c r="H4857" s="58" t="s">
        <v>1498</v>
      </c>
      <c r="I4857" s="58" t="s">
        <v>1628</v>
      </c>
      <c r="J4857" s="59">
        <v>0.3</v>
      </c>
    </row>
    <row r="4858" spans="1:10" ht="21" x14ac:dyDescent="0.35">
      <c r="A4858" s="56">
        <v>2264663</v>
      </c>
      <c r="B4858" s="56" t="s">
        <v>15339</v>
      </c>
      <c r="C4858" s="56" t="s">
        <v>15340</v>
      </c>
      <c r="D4858" s="57" t="s">
        <v>10612</v>
      </c>
      <c r="E4858" s="57" t="s">
        <v>431</v>
      </c>
      <c r="F4858" s="58" t="s">
        <v>48</v>
      </c>
      <c r="G4858" s="58">
        <v>2</v>
      </c>
      <c r="H4858" s="58" t="s">
        <v>1516</v>
      </c>
      <c r="I4858" s="58" t="s">
        <v>1637</v>
      </c>
      <c r="J4858" s="59">
        <v>0.3</v>
      </c>
    </row>
    <row r="4859" spans="1:10" ht="21" x14ac:dyDescent="0.35">
      <c r="A4859" s="56">
        <v>2309797</v>
      </c>
      <c r="B4859" s="56" t="s">
        <v>15341</v>
      </c>
      <c r="C4859" s="56" t="s">
        <v>15342</v>
      </c>
      <c r="D4859" s="57" t="s">
        <v>9167</v>
      </c>
      <c r="E4859" s="57" t="s">
        <v>531</v>
      </c>
      <c r="F4859" s="58" t="s">
        <v>48</v>
      </c>
      <c r="G4859" s="58">
        <v>2</v>
      </c>
      <c r="H4859" s="58" t="s">
        <v>1477</v>
      </c>
      <c r="I4859" s="58" t="s">
        <v>1644</v>
      </c>
      <c r="J4859" s="59">
        <v>0.3</v>
      </c>
    </row>
    <row r="4860" spans="1:10" ht="21" x14ac:dyDescent="0.35">
      <c r="A4860" s="56">
        <v>1050230</v>
      </c>
      <c r="B4860" s="56" t="s">
        <v>15343</v>
      </c>
      <c r="C4860" s="56" t="s">
        <v>15344</v>
      </c>
      <c r="D4860" s="57" t="s">
        <v>15345</v>
      </c>
      <c r="E4860" s="57" t="s">
        <v>370</v>
      </c>
      <c r="F4860" s="58" t="s">
        <v>40</v>
      </c>
      <c r="G4860" s="58" t="s">
        <v>1492</v>
      </c>
      <c r="H4860" s="58" t="s">
        <v>1498</v>
      </c>
      <c r="I4860" s="58" t="s">
        <v>1499</v>
      </c>
      <c r="J4860" s="59">
        <v>0.38</v>
      </c>
    </row>
    <row r="4861" spans="1:10" ht="21" x14ac:dyDescent="0.35">
      <c r="A4861" s="56">
        <v>1124102</v>
      </c>
      <c r="B4861" s="56" t="s">
        <v>15346</v>
      </c>
      <c r="C4861" s="56" t="s">
        <v>15347</v>
      </c>
      <c r="D4861" s="57" t="s">
        <v>15348</v>
      </c>
      <c r="E4861" s="57" t="s">
        <v>8154</v>
      </c>
      <c r="F4861" s="58" t="s">
        <v>1399</v>
      </c>
      <c r="G4861" s="58">
        <v>1</v>
      </c>
      <c r="H4861" s="58" t="s">
        <v>1483</v>
      </c>
      <c r="I4861" s="58" t="s">
        <v>1484</v>
      </c>
      <c r="J4861" s="59">
        <v>0.38</v>
      </c>
    </row>
    <row r="4862" spans="1:10" ht="21" x14ac:dyDescent="0.35">
      <c r="A4862" s="56">
        <v>1152229</v>
      </c>
      <c r="B4862" s="56" t="s">
        <v>15349</v>
      </c>
      <c r="C4862" s="56" t="s">
        <v>15350</v>
      </c>
      <c r="D4862" s="57" t="s">
        <v>15351</v>
      </c>
      <c r="E4862" s="57" t="s">
        <v>15352</v>
      </c>
      <c r="F4862" s="58" t="s">
        <v>1399</v>
      </c>
      <c r="G4862" s="58">
        <v>1</v>
      </c>
      <c r="H4862" s="58" t="s">
        <v>1505</v>
      </c>
      <c r="I4862" s="58" t="s">
        <v>1921</v>
      </c>
      <c r="J4862" s="59">
        <v>0.38</v>
      </c>
    </row>
    <row r="4863" spans="1:10" ht="21" x14ac:dyDescent="0.35">
      <c r="A4863" s="56">
        <v>1152880</v>
      </c>
      <c r="B4863" s="56" t="s">
        <v>15353</v>
      </c>
      <c r="C4863" s="56" t="s">
        <v>15354</v>
      </c>
      <c r="D4863" s="57" t="s">
        <v>8845</v>
      </c>
      <c r="E4863" s="57" t="s">
        <v>189</v>
      </c>
      <c r="F4863" s="58" t="s">
        <v>1399</v>
      </c>
      <c r="G4863" s="58">
        <v>1</v>
      </c>
      <c r="H4863" s="58" t="s">
        <v>1505</v>
      </c>
      <c r="I4863" s="58" t="s">
        <v>1921</v>
      </c>
      <c r="J4863" s="59">
        <v>0.38</v>
      </c>
    </row>
    <row r="4864" spans="1:10" ht="21" x14ac:dyDescent="0.35">
      <c r="A4864" s="56">
        <v>1161084</v>
      </c>
      <c r="B4864" s="56" t="s">
        <v>15355</v>
      </c>
      <c r="C4864" s="56" t="s">
        <v>15356</v>
      </c>
      <c r="D4864" s="57" t="s">
        <v>15357</v>
      </c>
      <c r="E4864" s="57" t="s">
        <v>310</v>
      </c>
      <c r="F4864" s="58" t="s">
        <v>1597</v>
      </c>
      <c r="G4864" s="58">
        <v>1</v>
      </c>
      <c r="H4864" s="58" t="s">
        <v>1505</v>
      </c>
      <c r="I4864" s="58" t="s">
        <v>1921</v>
      </c>
      <c r="J4864" s="59">
        <v>0.38</v>
      </c>
    </row>
    <row r="4865" spans="1:10" ht="21" x14ac:dyDescent="0.35">
      <c r="A4865" s="56">
        <v>1176957</v>
      </c>
      <c r="B4865" s="56" t="s">
        <v>15358</v>
      </c>
      <c r="C4865" s="56" t="s">
        <v>15359</v>
      </c>
      <c r="D4865" s="57" t="s">
        <v>2595</v>
      </c>
      <c r="E4865" s="57" t="s">
        <v>64</v>
      </c>
      <c r="F4865" s="58" t="s">
        <v>1404</v>
      </c>
      <c r="G4865" s="58">
        <v>2</v>
      </c>
      <c r="H4865" s="58" t="s">
        <v>1505</v>
      </c>
      <c r="I4865" s="58" t="s">
        <v>1506</v>
      </c>
      <c r="J4865" s="59">
        <v>0.34</v>
      </c>
    </row>
    <row r="4866" spans="1:10" ht="21" x14ac:dyDescent="0.35">
      <c r="A4866" s="56">
        <v>1177234</v>
      </c>
      <c r="B4866" s="56" t="s">
        <v>15360</v>
      </c>
      <c r="C4866" s="56" t="s">
        <v>15361</v>
      </c>
      <c r="D4866" s="57" t="s">
        <v>1805</v>
      </c>
      <c r="E4866" s="57" t="s">
        <v>15362</v>
      </c>
      <c r="F4866" s="58" t="s">
        <v>1399</v>
      </c>
      <c r="G4866" s="58">
        <v>1</v>
      </c>
      <c r="H4866" s="58" t="s">
        <v>1505</v>
      </c>
      <c r="I4866" s="58" t="s">
        <v>1921</v>
      </c>
      <c r="J4866" s="59">
        <v>0.38</v>
      </c>
    </row>
    <row r="4867" spans="1:10" ht="21" x14ac:dyDescent="0.35">
      <c r="A4867" s="56">
        <v>1277995</v>
      </c>
      <c r="B4867" s="56" t="s">
        <v>15363</v>
      </c>
      <c r="C4867" s="56" t="s">
        <v>15364</v>
      </c>
      <c r="D4867" s="57" t="s">
        <v>15365</v>
      </c>
      <c r="E4867" s="57" t="s">
        <v>723</v>
      </c>
      <c r="F4867" s="58" t="s">
        <v>1399</v>
      </c>
      <c r="G4867" s="58">
        <v>1</v>
      </c>
      <c r="H4867" s="58" t="s">
        <v>1530</v>
      </c>
      <c r="I4867" s="58" t="s">
        <v>1740</v>
      </c>
      <c r="J4867" s="59">
        <v>0.38</v>
      </c>
    </row>
    <row r="4868" spans="1:10" ht="21" x14ac:dyDescent="0.35">
      <c r="A4868" s="56">
        <v>1282826</v>
      </c>
      <c r="B4868" s="56" t="s">
        <v>15366</v>
      </c>
      <c r="C4868" s="56" t="s">
        <v>15367</v>
      </c>
      <c r="D4868" s="57" t="s">
        <v>3995</v>
      </c>
      <c r="E4868" s="57" t="s">
        <v>488</v>
      </c>
      <c r="F4868" s="58" t="s">
        <v>1399</v>
      </c>
      <c r="G4868" s="58">
        <v>1</v>
      </c>
      <c r="H4868" s="58" t="s">
        <v>1505</v>
      </c>
      <c r="I4868" s="58" t="s">
        <v>1921</v>
      </c>
      <c r="J4868" s="59">
        <v>0.38</v>
      </c>
    </row>
    <row r="4869" spans="1:10" ht="21" x14ac:dyDescent="0.35">
      <c r="A4869" s="56">
        <v>1282923</v>
      </c>
      <c r="B4869" s="56" t="s">
        <v>15368</v>
      </c>
      <c r="C4869" s="56" t="s">
        <v>15369</v>
      </c>
      <c r="D4869" s="57" t="s">
        <v>1128</v>
      </c>
      <c r="E4869" s="57" t="s">
        <v>15370</v>
      </c>
      <c r="F4869" s="58" t="s">
        <v>1399</v>
      </c>
      <c r="G4869" s="58">
        <v>1</v>
      </c>
      <c r="H4869" s="58" t="s">
        <v>1505</v>
      </c>
      <c r="I4869" s="58" t="s">
        <v>1921</v>
      </c>
      <c r="J4869" s="59">
        <v>0.38</v>
      </c>
    </row>
    <row r="4870" spans="1:10" ht="21" x14ac:dyDescent="0.35">
      <c r="A4870" s="56">
        <v>1447156</v>
      </c>
      <c r="B4870" s="56" t="s">
        <v>15371</v>
      </c>
      <c r="C4870" s="56" t="s">
        <v>15372</v>
      </c>
      <c r="D4870" s="57" t="s">
        <v>15373</v>
      </c>
      <c r="E4870" s="57" t="s">
        <v>264</v>
      </c>
      <c r="F4870" s="58" t="s">
        <v>1399</v>
      </c>
      <c r="G4870" s="58">
        <v>1</v>
      </c>
      <c r="H4870" s="58" t="s">
        <v>1550</v>
      </c>
      <c r="I4870" s="58" t="s">
        <v>1598</v>
      </c>
      <c r="J4870" s="59">
        <v>0.38</v>
      </c>
    </row>
    <row r="4871" spans="1:10" ht="21" x14ac:dyDescent="0.35">
      <c r="A4871" s="56">
        <v>1686467</v>
      </c>
      <c r="B4871" s="56" t="s">
        <v>15374</v>
      </c>
      <c r="C4871" s="56" t="s">
        <v>15375</v>
      </c>
      <c r="D4871" s="57" t="s">
        <v>15376</v>
      </c>
      <c r="E4871" s="57" t="s">
        <v>2241</v>
      </c>
      <c r="F4871" s="58" t="s">
        <v>1404</v>
      </c>
      <c r="G4871" s="58">
        <v>2</v>
      </c>
      <c r="H4871" s="58" t="s">
        <v>1609</v>
      </c>
      <c r="I4871" s="58" t="s">
        <v>1610</v>
      </c>
      <c r="J4871" s="59">
        <v>0.34</v>
      </c>
    </row>
    <row r="4872" spans="1:10" ht="21" x14ac:dyDescent="0.35">
      <c r="A4872" s="56">
        <v>1686757</v>
      </c>
      <c r="B4872" s="56" t="s">
        <v>15377</v>
      </c>
      <c r="C4872" s="56" t="s">
        <v>15378</v>
      </c>
      <c r="D4872" s="57" t="s">
        <v>1856</v>
      </c>
      <c r="E4872" s="57" t="s">
        <v>3166</v>
      </c>
      <c r="F4872" s="58" t="s">
        <v>1399</v>
      </c>
      <c r="G4872" s="58">
        <v>1</v>
      </c>
      <c r="H4872" s="58" t="s">
        <v>1609</v>
      </c>
      <c r="I4872" s="58" t="s">
        <v>1795</v>
      </c>
      <c r="J4872" s="59">
        <v>0.38</v>
      </c>
    </row>
    <row r="4873" spans="1:10" ht="21" x14ac:dyDescent="0.35">
      <c r="A4873" s="56">
        <v>1719124</v>
      </c>
      <c r="B4873" s="56" t="s">
        <v>15379</v>
      </c>
      <c r="C4873" s="56" t="s">
        <v>15380</v>
      </c>
      <c r="D4873" s="57" t="s">
        <v>15381</v>
      </c>
      <c r="E4873" s="57" t="s">
        <v>1925</v>
      </c>
      <c r="F4873" s="58" t="s">
        <v>48</v>
      </c>
      <c r="G4873" s="58">
        <v>2</v>
      </c>
      <c r="H4873" s="58" t="s">
        <v>1614</v>
      </c>
      <c r="I4873" s="58" t="s">
        <v>1624</v>
      </c>
      <c r="J4873" s="59">
        <v>0.3</v>
      </c>
    </row>
    <row r="4874" spans="1:10" ht="21" x14ac:dyDescent="0.35">
      <c r="A4874" s="56">
        <v>1988223</v>
      </c>
      <c r="B4874" s="56" t="s">
        <v>15382</v>
      </c>
      <c r="C4874" s="56" t="s">
        <v>15383</v>
      </c>
      <c r="D4874" s="57" t="s">
        <v>15384</v>
      </c>
      <c r="E4874" s="57" t="s">
        <v>738</v>
      </c>
      <c r="F4874" s="58" t="s">
        <v>1404</v>
      </c>
      <c r="G4874" s="58">
        <v>2</v>
      </c>
      <c r="H4874" s="58" t="s">
        <v>1477</v>
      </c>
      <c r="I4874" s="58" t="s">
        <v>1644</v>
      </c>
      <c r="J4874" s="59">
        <v>0.3</v>
      </c>
    </row>
    <row r="4875" spans="1:10" ht="21" x14ac:dyDescent="0.35">
      <c r="A4875" s="56">
        <v>2011802</v>
      </c>
      <c r="B4875" s="56" t="s">
        <v>15385</v>
      </c>
      <c r="C4875" s="56" t="s">
        <v>15386</v>
      </c>
      <c r="D4875" s="57" t="s">
        <v>3897</v>
      </c>
      <c r="E4875" s="57" t="s">
        <v>798</v>
      </c>
      <c r="F4875" s="58" t="s">
        <v>48</v>
      </c>
      <c r="G4875" s="58">
        <v>2</v>
      </c>
      <c r="H4875" s="58" t="s">
        <v>1493</v>
      </c>
      <c r="I4875" s="58" t="s">
        <v>1859</v>
      </c>
      <c r="J4875" s="59">
        <v>0.3</v>
      </c>
    </row>
    <row r="4876" spans="1:10" ht="21" x14ac:dyDescent="0.35">
      <c r="A4876" s="56">
        <v>2048794</v>
      </c>
      <c r="B4876" s="56" t="s">
        <v>15387</v>
      </c>
      <c r="C4876" s="56" t="s">
        <v>15388</v>
      </c>
      <c r="D4876" s="57" t="s">
        <v>15389</v>
      </c>
      <c r="E4876" s="57" t="s">
        <v>661</v>
      </c>
      <c r="F4876" s="58" t="s">
        <v>48</v>
      </c>
      <c r="G4876" s="58">
        <v>2</v>
      </c>
      <c r="H4876" s="58" t="s">
        <v>1493</v>
      </c>
      <c r="I4876" s="58" t="s">
        <v>1859</v>
      </c>
      <c r="J4876" s="59">
        <v>0.3</v>
      </c>
    </row>
    <row r="4877" spans="1:10" ht="21" x14ac:dyDescent="0.35">
      <c r="A4877" s="56">
        <v>2110585</v>
      </c>
      <c r="B4877" s="56" t="s">
        <v>15390</v>
      </c>
      <c r="C4877" s="56" t="s">
        <v>15391</v>
      </c>
      <c r="D4877" s="57" t="s">
        <v>15392</v>
      </c>
      <c r="E4877" s="57" t="s">
        <v>788</v>
      </c>
      <c r="F4877" s="58" t="s">
        <v>48</v>
      </c>
      <c r="G4877" s="58">
        <v>2</v>
      </c>
      <c r="H4877" s="58" t="s">
        <v>1493</v>
      </c>
      <c r="I4877" s="58" t="s">
        <v>1859</v>
      </c>
      <c r="J4877" s="59">
        <v>0.3</v>
      </c>
    </row>
    <row r="4878" spans="1:10" ht="21" x14ac:dyDescent="0.35">
      <c r="A4878" s="56">
        <v>2111567</v>
      </c>
      <c r="B4878" s="56" t="s">
        <v>15393</v>
      </c>
      <c r="C4878" s="56" t="s">
        <v>15394</v>
      </c>
      <c r="D4878" s="57" t="s">
        <v>11131</v>
      </c>
      <c r="E4878" s="57" t="s">
        <v>723</v>
      </c>
      <c r="F4878" s="58" t="s">
        <v>48</v>
      </c>
      <c r="G4878" s="58">
        <v>2</v>
      </c>
      <c r="H4878" s="58" t="s">
        <v>1493</v>
      </c>
      <c r="I4878" s="58" t="s">
        <v>1859</v>
      </c>
      <c r="J4878" s="59">
        <v>0.3</v>
      </c>
    </row>
    <row r="4879" spans="1:10" ht="21" x14ac:dyDescent="0.35">
      <c r="A4879" s="56">
        <v>2111597</v>
      </c>
      <c r="B4879" s="56" t="s">
        <v>15395</v>
      </c>
      <c r="C4879" s="56" t="s">
        <v>15396</v>
      </c>
      <c r="D4879" s="57" t="s">
        <v>15397</v>
      </c>
      <c r="E4879" s="57" t="s">
        <v>2355</v>
      </c>
      <c r="F4879" s="58" t="s">
        <v>1404</v>
      </c>
      <c r="G4879" s="58">
        <v>2</v>
      </c>
      <c r="H4879" s="58" t="s">
        <v>1493</v>
      </c>
      <c r="I4879" s="58" t="s">
        <v>1859</v>
      </c>
      <c r="J4879" s="59">
        <v>0.3</v>
      </c>
    </row>
    <row r="4880" spans="1:10" ht="21" x14ac:dyDescent="0.35">
      <c r="A4880" s="56">
        <v>2154722</v>
      </c>
      <c r="B4880" s="56" t="s">
        <v>15398</v>
      </c>
      <c r="C4880" s="56" t="s">
        <v>15399</v>
      </c>
      <c r="D4880" s="57" t="s">
        <v>15399</v>
      </c>
      <c r="E4880" s="57" t="s">
        <v>350</v>
      </c>
      <c r="F4880" s="58" t="s">
        <v>48</v>
      </c>
      <c r="G4880" s="58">
        <v>2</v>
      </c>
      <c r="H4880" s="58" t="s">
        <v>1498</v>
      </c>
      <c r="I4880" s="58" t="s">
        <v>1628</v>
      </c>
      <c r="J4880" s="59">
        <v>0.3</v>
      </c>
    </row>
    <row r="4881" spans="1:10" ht="21" x14ac:dyDescent="0.35">
      <c r="A4881" s="56">
        <v>2154744</v>
      </c>
      <c r="B4881" s="56" t="s">
        <v>15400</v>
      </c>
      <c r="C4881" s="56" t="s">
        <v>15401</v>
      </c>
      <c r="D4881" s="57" t="s">
        <v>15401</v>
      </c>
      <c r="E4881" s="57" t="s">
        <v>350</v>
      </c>
      <c r="F4881" s="58" t="s">
        <v>48</v>
      </c>
      <c r="G4881" s="58">
        <v>2</v>
      </c>
      <c r="H4881" s="58" t="s">
        <v>1498</v>
      </c>
      <c r="I4881" s="58" t="s">
        <v>1628</v>
      </c>
      <c r="J4881" s="59">
        <v>0.3</v>
      </c>
    </row>
    <row r="4882" spans="1:10" ht="21" x14ac:dyDescent="0.35">
      <c r="A4882" s="56">
        <v>2227104</v>
      </c>
      <c r="B4882" s="56" t="s">
        <v>15402</v>
      </c>
      <c r="C4882" s="56" t="s">
        <v>15403</v>
      </c>
      <c r="D4882" s="57" t="s">
        <v>15404</v>
      </c>
      <c r="E4882" s="57" t="s">
        <v>723</v>
      </c>
      <c r="F4882" s="58" t="s">
        <v>48</v>
      </c>
      <c r="G4882" s="58">
        <v>2</v>
      </c>
      <c r="H4882" s="58" t="s">
        <v>1498</v>
      </c>
      <c r="I4882" s="58" t="s">
        <v>1628</v>
      </c>
      <c r="J4882" s="59">
        <v>0.3</v>
      </c>
    </row>
    <row r="4883" spans="1:10" ht="21" x14ac:dyDescent="0.35">
      <c r="A4883" s="56">
        <v>2227314</v>
      </c>
      <c r="B4883" s="56" t="s">
        <v>15405</v>
      </c>
      <c r="C4883" s="56" t="s">
        <v>15406</v>
      </c>
      <c r="D4883" s="57" t="s">
        <v>1109</v>
      </c>
      <c r="E4883" s="57" t="s">
        <v>59</v>
      </c>
      <c r="F4883" s="58" t="s">
        <v>1367</v>
      </c>
      <c r="G4883" s="58">
        <v>2</v>
      </c>
      <c r="H4883" s="58" t="s">
        <v>1498</v>
      </c>
      <c r="I4883" s="58" t="s">
        <v>1628</v>
      </c>
      <c r="J4883" s="59">
        <v>0.3</v>
      </c>
    </row>
    <row r="4884" spans="1:10" ht="21" x14ac:dyDescent="0.35">
      <c r="A4884" s="56">
        <v>0</v>
      </c>
      <c r="B4884" s="56" t="s">
        <v>15407</v>
      </c>
      <c r="C4884" s="56" t="s">
        <v>15408</v>
      </c>
      <c r="D4884" s="57"/>
      <c r="E4884" s="57"/>
      <c r="F4884" s="58"/>
      <c r="G4884" s="58">
        <v>2</v>
      </c>
      <c r="H4884" s="58"/>
      <c r="I4884" s="58"/>
      <c r="J4884" s="59"/>
    </row>
    <row r="4885" spans="1:10" ht="21" x14ac:dyDescent="0.35">
      <c r="A4885" s="56">
        <v>739232</v>
      </c>
      <c r="B4885" s="56" t="s">
        <v>15409</v>
      </c>
      <c r="C4885" s="56" t="s">
        <v>15410</v>
      </c>
      <c r="D4885" s="57" t="s">
        <v>15411</v>
      </c>
      <c r="E4885" s="57" t="s">
        <v>1222</v>
      </c>
      <c r="F4885" s="58" t="s">
        <v>1597</v>
      </c>
      <c r="G4885" s="58">
        <v>1</v>
      </c>
      <c r="H4885" s="58" t="s">
        <v>1885</v>
      </c>
      <c r="I4885" s="58" t="s">
        <v>1478</v>
      </c>
      <c r="J4885" s="59">
        <v>0.38</v>
      </c>
    </row>
    <row r="4886" spans="1:10" ht="21" x14ac:dyDescent="0.35">
      <c r="A4886" s="56">
        <v>1282867</v>
      </c>
      <c r="B4886" s="56" t="s">
        <v>15412</v>
      </c>
      <c r="C4886" s="56" t="s">
        <v>7494</v>
      </c>
      <c r="D4886" s="57" t="s">
        <v>6942</v>
      </c>
      <c r="E4886" s="57" t="s">
        <v>723</v>
      </c>
      <c r="F4886" s="58" t="s">
        <v>1399</v>
      </c>
      <c r="G4886" s="58">
        <v>1</v>
      </c>
      <c r="H4886" s="58" t="s">
        <v>1505</v>
      </c>
      <c r="I4886" s="58" t="s">
        <v>1921</v>
      </c>
      <c r="J4886" s="59">
        <v>0.38</v>
      </c>
    </row>
    <row r="4887" spans="1:10" ht="21" x14ac:dyDescent="0.35">
      <c r="A4887" s="56">
        <v>1282933</v>
      </c>
      <c r="B4887" s="56" t="s">
        <v>15413</v>
      </c>
      <c r="C4887" s="56" t="s">
        <v>15414</v>
      </c>
      <c r="D4887" s="57" t="s">
        <v>11675</v>
      </c>
      <c r="E4887" s="57" t="s">
        <v>214</v>
      </c>
      <c r="F4887" s="58" t="s">
        <v>1399</v>
      </c>
      <c r="G4887" s="58">
        <v>1</v>
      </c>
      <c r="H4887" s="58" t="s">
        <v>1505</v>
      </c>
      <c r="I4887" s="58" t="s">
        <v>1921</v>
      </c>
      <c r="J4887" s="59">
        <v>0.38</v>
      </c>
    </row>
    <row r="4888" spans="1:10" ht="21" x14ac:dyDescent="0.35">
      <c r="A4888" s="56">
        <v>1283085</v>
      </c>
      <c r="B4888" s="56" t="s">
        <v>15415</v>
      </c>
      <c r="C4888" s="56" t="s">
        <v>15416</v>
      </c>
      <c r="D4888" s="57" t="s">
        <v>15417</v>
      </c>
      <c r="E4888" s="57" t="s">
        <v>610</v>
      </c>
      <c r="F4888" s="58" t="s">
        <v>1597</v>
      </c>
      <c r="G4888" s="58">
        <v>1</v>
      </c>
      <c r="H4888" s="58" t="s">
        <v>1505</v>
      </c>
      <c r="I4888" s="58" t="s">
        <v>1921</v>
      </c>
      <c r="J4888" s="59">
        <v>0.38</v>
      </c>
    </row>
    <row r="4889" spans="1:10" ht="21" x14ac:dyDescent="0.35">
      <c r="A4889" s="56">
        <v>1409381</v>
      </c>
      <c r="B4889" s="56" t="s">
        <v>15418</v>
      </c>
      <c r="C4889" s="56" t="s">
        <v>15419</v>
      </c>
      <c r="D4889" s="57" t="s">
        <v>15420</v>
      </c>
      <c r="E4889" s="57" t="s">
        <v>1129</v>
      </c>
      <c r="F4889" s="58" t="s">
        <v>1399</v>
      </c>
      <c r="G4889" s="58">
        <v>1</v>
      </c>
      <c r="H4889" s="58" t="s">
        <v>1550</v>
      </c>
      <c r="I4889" s="58" t="s">
        <v>1598</v>
      </c>
      <c r="J4889" s="59">
        <v>0.38</v>
      </c>
    </row>
    <row r="4890" spans="1:10" ht="21" x14ac:dyDescent="0.35">
      <c r="A4890" s="56">
        <v>1505842</v>
      </c>
      <c r="B4890" s="56" t="s">
        <v>15421</v>
      </c>
      <c r="C4890" s="56" t="s">
        <v>15422</v>
      </c>
      <c r="D4890" s="57" t="s">
        <v>15423</v>
      </c>
      <c r="E4890" s="57" t="s">
        <v>2150</v>
      </c>
      <c r="F4890" s="58" t="s">
        <v>1399</v>
      </c>
      <c r="G4890" s="58">
        <v>1</v>
      </c>
      <c r="H4890" s="58" t="s">
        <v>1550</v>
      </c>
      <c r="I4890" s="58" t="s">
        <v>1598</v>
      </c>
      <c r="J4890" s="59">
        <v>0.38</v>
      </c>
    </row>
    <row r="4891" spans="1:10" ht="21" x14ac:dyDescent="0.35">
      <c r="A4891" s="56">
        <v>1588531</v>
      </c>
      <c r="B4891" s="56" t="s">
        <v>15424</v>
      </c>
      <c r="C4891" s="56" t="s">
        <v>15425</v>
      </c>
      <c r="D4891" s="57" t="s">
        <v>15426</v>
      </c>
      <c r="E4891" s="57" t="s">
        <v>574</v>
      </c>
      <c r="F4891" s="58" t="s">
        <v>1404</v>
      </c>
      <c r="G4891" s="58">
        <v>2</v>
      </c>
      <c r="H4891" s="58" t="s">
        <v>1550</v>
      </c>
      <c r="I4891" s="58" t="s">
        <v>1583</v>
      </c>
      <c r="J4891" s="59">
        <v>0.34</v>
      </c>
    </row>
    <row r="4892" spans="1:10" ht="21" x14ac:dyDescent="0.35">
      <c r="A4892" s="56">
        <v>1968719</v>
      </c>
      <c r="B4892" s="56" t="s">
        <v>15427</v>
      </c>
      <c r="C4892" s="56" t="s">
        <v>15428</v>
      </c>
      <c r="D4892" s="57" t="s">
        <v>11887</v>
      </c>
      <c r="E4892" s="57" t="s">
        <v>15429</v>
      </c>
      <c r="F4892" s="58" t="s">
        <v>48</v>
      </c>
      <c r="G4892" s="58">
        <v>2</v>
      </c>
      <c r="H4892" s="58" t="s">
        <v>1614</v>
      </c>
      <c r="I4892" s="58" t="s">
        <v>1624</v>
      </c>
      <c r="J4892" s="59">
        <v>0.3</v>
      </c>
    </row>
    <row r="4893" spans="1:10" ht="21" x14ac:dyDescent="0.35">
      <c r="A4893" s="56">
        <v>2011801</v>
      </c>
      <c r="B4893" s="56" t="s">
        <v>15430</v>
      </c>
      <c r="C4893" s="56" t="s">
        <v>15431</v>
      </c>
      <c r="D4893" s="57" t="s">
        <v>9283</v>
      </c>
      <c r="E4893" s="57" t="s">
        <v>199</v>
      </c>
      <c r="F4893" s="58" t="s">
        <v>48</v>
      </c>
      <c r="G4893" s="58">
        <v>2</v>
      </c>
      <c r="H4893" s="58" t="s">
        <v>1493</v>
      </c>
      <c r="I4893" s="58" t="s">
        <v>1859</v>
      </c>
      <c r="J4893" s="59">
        <v>0.3</v>
      </c>
    </row>
    <row r="4894" spans="1:10" ht="21" x14ac:dyDescent="0.35">
      <c r="A4894" s="56">
        <v>2012199</v>
      </c>
      <c r="B4894" s="56" t="s">
        <v>15432</v>
      </c>
      <c r="C4894" s="56" t="s">
        <v>15433</v>
      </c>
      <c r="D4894" s="57" t="s">
        <v>11912</v>
      </c>
      <c r="E4894" s="57" t="s">
        <v>4770</v>
      </c>
      <c r="F4894" s="58" t="s">
        <v>48</v>
      </c>
      <c r="G4894" s="58">
        <v>2</v>
      </c>
      <c r="H4894" s="58" t="s">
        <v>1493</v>
      </c>
      <c r="I4894" s="58" t="s">
        <v>1859</v>
      </c>
      <c r="J4894" s="59">
        <v>0.3</v>
      </c>
    </row>
    <row r="4895" spans="1:10" ht="21" x14ac:dyDescent="0.35">
      <c r="A4895" s="56">
        <v>2012249</v>
      </c>
      <c r="B4895" s="56" t="s">
        <v>15434</v>
      </c>
      <c r="C4895" s="56" t="s">
        <v>15435</v>
      </c>
      <c r="D4895" s="57" t="s">
        <v>15436</v>
      </c>
      <c r="E4895" s="57" t="s">
        <v>64</v>
      </c>
      <c r="F4895" s="58" t="s">
        <v>48</v>
      </c>
      <c r="G4895" s="58">
        <v>2</v>
      </c>
      <c r="H4895" s="58" t="s">
        <v>1493</v>
      </c>
      <c r="I4895" s="58" t="s">
        <v>1859</v>
      </c>
      <c r="J4895" s="59">
        <v>0.3</v>
      </c>
    </row>
    <row r="4896" spans="1:10" ht="21" x14ac:dyDescent="0.35">
      <c r="A4896" s="56">
        <v>2012261</v>
      </c>
      <c r="B4896" s="56" t="s">
        <v>15437</v>
      </c>
      <c r="C4896" s="56" t="s">
        <v>15438</v>
      </c>
      <c r="D4896" s="57" t="s">
        <v>15439</v>
      </c>
      <c r="E4896" s="57" t="s">
        <v>2847</v>
      </c>
      <c r="F4896" s="58" t="s">
        <v>1404</v>
      </c>
      <c r="G4896" s="58">
        <v>2</v>
      </c>
      <c r="H4896" s="58" t="s">
        <v>1493</v>
      </c>
      <c r="I4896" s="58" t="s">
        <v>1859</v>
      </c>
      <c r="J4896" s="59">
        <v>0.3</v>
      </c>
    </row>
    <row r="4897" spans="1:10" ht="21" x14ac:dyDescent="0.35">
      <c r="A4897" s="56">
        <v>2019661</v>
      </c>
      <c r="B4897" s="56" t="s">
        <v>15440</v>
      </c>
      <c r="C4897" s="56" t="s">
        <v>15441</v>
      </c>
      <c r="D4897" s="57" t="s">
        <v>15442</v>
      </c>
      <c r="E4897" s="57" t="s">
        <v>4561</v>
      </c>
      <c r="F4897" s="58" t="s">
        <v>48</v>
      </c>
      <c r="G4897" s="58">
        <v>2</v>
      </c>
      <c r="H4897" s="58" t="s">
        <v>1493</v>
      </c>
      <c r="I4897" s="58" t="s">
        <v>1859</v>
      </c>
      <c r="J4897" s="59">
        <v>0.3</v>
      </c>
    </row>
    <row r="4898" spans="1:10" ht="21" x14ac:dyDescent="0.35">
      <c r="A4898" s="56">
        <v>2024659</v>
      </c>
      <c r="B4898" s="56" t="s">
        <v>15443</v>
      </c>
      <c r="C4898" s="56" t="s">
        <v>15444</v>
      </c>
      <c r="D4898" s="57" t="s">
        <v>15445</v>
      </c>
      <c r="E4898" s="57" t="s">
        <v>2793</v>
      </c>
      <c r="F4898" s="58" t="s">
        <v>48</v>
      </c>
      <c r="G4898" s="58">
        <v>2</v>
      </c>
      <c r="H4898" s="58" t="s">
        <v>1516</v>
      </c>
      <c r="I4898" s="58" t="s">
        <v>1637</v>
      </c>
      <c r="J4898" s="59">
        <v>0.3</v>
      </c>
    </row>
    <row r="4899" spans="1:10" ht="21" x14ac:dyDescent="0.35">
      <c r="A4899" s="56">
        <v>2036386</v>
      </c>
      <c r="B4899" s="56" t="s">
        <v>15446</v>
      </c>
      <c r="C4899" s="56" t="s">
        <v>15447</v>
      </c>
      <c r="D4899" s="57" t="s">
        <v>6324</v>
      </c>
      <c r="E4899" s="57" t="s">
        <v>15448</v>
      </c>
      <c r="F4899" s="58" t="s">
        <v>48</v>
      </c>
      <c r="G4899" s="58">
        <v>2</v>
      </c>
      <c r="H4899" s="58" t="s">
        <v>1516</v>
      </c>
      <c r="I4899" s="58" t="s">
        <v>1637</v>
      </c>
      <c r="J4899" s="59">
        <v>0.3</v>
      </c>
    </row>
    <row r="4900" spans="1:10" ht="21" x14ac:dyDescent="0.35">
      <c r="A4900" s="56">
        <v>2048162</v>
      </c>
      <c r="B4900" s="56" t="s">
        <v>15449</v>
      </c>
      <c r="C4900" s="56" t="s">
        <v>15450</v>
      </c>
      <c r="D4900" s="57" t="s">
        <v>15451</v>
      </c>
      <c r="E4900" s="57" t="s">
        <v>858</v>
      </c>
      <c r="F4900" s="58" t="s">
        <v>48</v>
      </c>
      <c r="G4900" s="58">
        <v>2</v>
      </c>
      <c r="H4900" s="58" t="s">
        <v>1493</v>
      </c>
      <c r="I4900" s="58" t="s">
        <v>1859</v>
      </c>
      <c r="J4900" s="59">
        <v>0.3</v>
      </c>
    </row>
    <row r="4901" spans="1:10" ht="21" x14ac:dyDescent="0.35">
      <c r="A4901" s="56">
        <v>2048174</v>
      </c>
      <c r="B4901" s="56" t="s">
        <v>15452</v>
      </c>
      <c r="C4901" s="56" t="s">
        <v>15453</v>
      </c>
      <c r="D4901" s="57" t="s">
        <v>15454</v>
      </c>
      <c r="E4901" s="57" t="s">
        <v>1100</v>
      </c>
      <c r="F4901" s="58" t="s">
        <v>1404</v>
      </c>
      <c r="G4901" s="58">
        <v>2</v>
      </c>
      <c r="H4901" s="58" t="s">
        <v>1493</v>
      </c>
      <c r="I4901" s="58" t="s">
        <v>1859</v>
      </c>
      <c r="J4901" s="59">
        <v>0.3</v>
      </c>
    </row>
    <row r="4902" spans="1:10" ht="21" x14ac:dyDescent="0.35">
      <c r="A4902" s="56">
        <v>2048194</v>
      </c>
      <c r="B4902" s="56" t="s">
        <v>15455</v>
      </c>
      <c r="C4902" s="56" t="s">
        <v>15456</v>
      </c>
      <c r="D4902" s="57" t="s">
        <v>3511</v>
      </c>
      <c r="E4902" s="57" t="s">
        <v>2205</v>
      </c>
      <c r="F4902" s="58" t="s">
        <v>1404</v>
      </c>
      <c r="G4902" s="58">
        <v>2</v>
      </c>
      <c r="H4902" s="58" t="s">
        <v>1493</v>
      </c>
      <c r="I4902" s="58" t="s">
        <v>1859</v>
      </c>
      <c r="J4902" s="59">
        <v>0.3</v>
      </c>
    </row>
    <row r="4903" spans="1:10" ht="21" x14ac:dyDescent="0.35">
      <c r="A4903" s="56">
        <v>2048265</v>
      </c>
      <c r="B4903" s="56" t="s">
        <v>15457</v>
      </c>
      <c r="C4903" s="56" t="s">
        <v>15458</v>
      </c>
      <c r="D4903" s="57" t="s">
        <v>15459</v>
      </c>
      <c r="E4903" s="57" t="s">
        <v>291</v>
      </c>
      <c r="F4903" s="58" t="s">
        <v>48</v>
      </c>
      <c r="G4903" s="58">
        <v>2</v>
      </c>
      <c r="H4903" s="58" t="s">
        <v>1493</v>
      </c>
      <c r="I4903" s="58" t="s">
        <v>1859</v>
      </c>
      <c r="J4903" s="59">
        <v>0.3</v>
      </c>
    </row>
    <row r="4904" spans="1:10" ht="21" x14ac:dyDescent="0.35">
      <c r="A4904" s="56">
        <v>2048448</v>
      </c>
      <c r="B4904" s="56" t="s">
        <v>15460</v>
      </c>
      <c r="C4904" s="56" t="s">
        <v>15461</v>
      </c>
      <c r="D4904" s="57" t="s">
        <v>1430</v>
      </c>
      <c r="E4904" s="57" t="s">
        <v>315</v>
      </c>
      <c r="F4904" s="58" t="s">
        <v>48</v>
      </c>
      <c r="G4904" s="58">
        <v>2</v>
      </c>
      <c r="H4904" s="58" t="s">
        <v>1493</v>
      </c>
      <c r="I4904" s="58" t="s">
        <v>1859</v>
      </c>
      <c r="J4904" s="59">
        <v>0.3</v>
      </c>
    </row>
    <row r="4905" spans="1:10" ht="21" x14ac:dyDescent="0.35">
      <c r="A4905" s="56">
        <v>2048664</v>
      </c>
      <c r="B4905" s="56" t="s">
        <v>15462</v>
      </c>
      <c r="C4905" s="56" t="s">
        <v>15463</v>
      </c>
      <c r="D4905" s="57" t="s">
        <v>3342</v>
      </c>
      <c r="E4905" s="57" t="s">
        <v>15464</v>
      </c>
      <c r="F4905" s="58" t="s">
        <v>48</v>
      </c>
      <c r="G4905" s="58">
        <v>2</v>
      </c>
      <c r="H4905" s="58" t="s">
        <v>1493</v>
      </c>
      <c r="I4905" s="58" t="s">
        <v>1859</v>
      </c>
      <c r="J4905" s="59">
        <v>0.3</v>
      </c>
    </row>
    <row r="4906" spans="1:10" ht="21" x14ac:dyDescent="0.35">
      <c r="A4906" s="56">
        <v>2048832</v>
      </c>
      <c r="B4906" s="56" t="s">
        <v>15465</v>
      </c>
      <c r="C4906" s="56" t="s">
        <v>15466</v>
      </c>
      <c r="D4906" s="57" t="s">
        <v>1721</v>
      </c>
      <c r="E4906" s="57" t="s">
        <v>1849</v>
      </c>
      <c r="F4906" s="58" t="s">
        <v>48</v>
      </c>
      <c r="G4906" s="58">
        <v>2</v>
      </c>
      <c r="H4906" s="58" t="s">
        <v>1493</v>
      </c>
      <c r="I4906" s="58" t="s">
        <v>1859</v>
      </c>
      <c r="J4906" s="59">
        <v>0.3</v>
      </c>
    </row>
    <row r="4907" spans="1:10" ht="21" x14ac:dyDescent="0.35">
      <c r="A4907" s="56">
        <v>2048837</v>
      </c>
      <c r="B4907" s="56" t="s">
        <v>15467</v>
      </c>
      <c r="C4907" s="56" t="s">
        <v>15468</v>
      </c>
      <c r="D4907" s="57" t="s">
        <v>10839</v>
      </c>
      <c r="E4907" s="57" t="s">
        <v>723</v>
      </c>
      <c r="F4907" s="58" t="s">
        <v>1404</v>
      </c>
      <c r="G4907" s="58">
        <v>2</v>
      </c>
      <c r="H4907" s="58" t="s">
        <v>1493</v>
      </c>
      <c r="I4907" s="58" t="s">
        <v>1859</v>
      </c>
      <c r="J4907" s="59">
        <v>0.3</v>
      </c>
    </row>
    <row r="4908" spans="1:10" ht="21" x14ac:dyDescent="0.35">
      <c r="A4908" s="56">
        <v>2110434</v>
      </c>
      <c r="B4908" s="56" t="s">
        <v>15469</v>
      </c>
      <c r="C4908" s="56" t="s">
        <v>15470</v>
      </c>
      <c r="D4908" s="57" t="s">
        <v>15471</v>
      </c>
      <c r="E4908" s="57" t="s">
        <v>2166</v>
      </c>
      <c r="F4908" s="58" t="s">
        <v>48</v>
      </c>
      <c r="G4908" s="58">
        <v>2</v>
      </c>
      <c r="H4908" s="58" t="s">
        <v>1493</v>
      </c>
      <c r="I4908" s="58" t="s">
        <v>1859</v>
      </c>
      <c r="J4908" s="59">
        <v>0.3</v>
      </c>
    </row>
    <row r="4909" spans="1:10" ht="21" x14ac:dyDescent="0.35">
      <c r="A4909" s="56">
        <v>2110571</v>
      </c>
      <c r="B4909" s="56" t="s">
        <v>15472</v>
      </c>
      <c r="C4909" s="56" t="s">
        <v>15473</v>
      </c>
      <c r="D4909" s="57" t="s">
        <v>2659</v>
      </c>
      <c r="E4909" s="57" t="s">
        <v>2222</v>
      </c>
      <c r="F4909" s="58" t="s">
        <v>48</v>
      </c>
      <c r="G4909" s="58">
        <v>2</v>
      </c>
      <c r="H4909" s="58" t="s">
        <v>1493</v>
      </c>
      <c r="I4909" s="58" t="s">
        <v>1859</v>
      </c>
      <c r="J4909" s="59">
        <v>0.3</v>
      </c>
    </row>
    <row r="4910" spans="1:10" ht="21" x14ac:dyDescent="0.35">
      <c r="A4910" s="56">
        <v>2110581</v>
      </c>
      <c r="B4910" s="56" t="s">
        <v>15474</v>
      </c>
      <c r="C4910" s="56" t="s">
        <v>15475</v>
      </c>
      <c r="D4910" s="57" t="s">
        <v>15476</v>
      </c>
      <c r="E4910" s="57" t="s">
        <v>2025</v>
      </c>
      <c r="F4910" s="58" t="s">
        <v>48</v>
      </c>
      <c r="G4910" s="58">
        <v>2</v>
      </c>
      <c r="H4910" s="58" t="s">
        <v>1493</v>
      </c>
      <c r="I4910" s="58" t="s">
        <v>1859</v>
      </c>
      <c r="J4910" s="59">
        <v>0.3</v>
      </c>
    </row>
    <row r="4911" spans="1:10" ht="21" x14ac:dyDescent="0.35">
      <c r="A4911" s="56">
        <v>2110589</v>
      </c>
      <c r="B4911" s="56" t="s">
        <v>15477</v>
      </c>
      <c r="C4911" s="56" t="s">
        <v>15478</v>
      </c>
      <c r="D4911" s="57" t="s">
        <v>15479</v>
      </c>
      <c r="E4911" s="57" t="s">
        <v>1041</v>
      </c>
      <c r="F4911" s="58" t="s">
        <v>1404</v>
      </c>
      <c r="G4911" s="58">
        <v>2</v>
      </c>
      <c r="H4911" s="58" t="s">
        <v>1493</v>
      </c>
      <c r="I4911" s="58" t="s">
        <v>1859</v>
      </c>
      <c r="J4911" s="59">
        <v>0.3</v>
      </c>
    </row>
    <row r="4912" spans="1:10" ht="21" x14ac:dyDescent="0.35">
      <c r="A4912" s="56">
        <v>2110786</v>
      </c>
      <c r="B4912" s="56" t="s">
        <v>15480</v>
      </c>
      <c r="C4912" s="56" t="s">
        <v>15481</v>
      </c>
      <c r="D4912" s="57" t="s">
        <v>1156</v>
      </c>
      <c r="E4912" s="57" t="s">
        <v>950</v>
      </c>
      <c r="F4912" s="58" t="s">
        <v>1404</v>
      </c>
      <c r="G4912" s="58">
        <v>2</v>
      </c>
      <c r="H4912" s="58" t="s">
        <v>1493</v>
      </c>
      <c r="I4912" s="58" t="s">
        <v>1859</v>
      </c>
      <c r="J4912" s="59">
        <v>0.3</v>
      </c>
    </row>
    <row r="4913" spans="1:10" ht="21" x14ac:dyDescent="0.35">
      <c r="A4913" s="56">
        <v>2110870</v>
      </c>
      <c r="B4913" s="56" t="s">
        <v>15482</v>
      </c>
      <c r="C4913" s="56" t="s">
        <v>15483</v>
      </c>
      <c r="D4913" s="57" t="s">
        <v>15484</v>
      </c>
      <c r="E4913" s="57" t="s">
        <v>15485</v>
      </c>
      <c r="F4913" s="58" t="s">
        <v>48</v>
      </c>
      <c r="G4913" s="58">
        <v>2</v>
      </c>
      <c r="H4913" s="58" t="s">
        <v>1493</v>
      </c>
      <c r="I4913" s="58" t="s">
        <v>1859</v>
      </c>
      <c r="J4913" s="59">
        <v>0.3</v>
      </c>
    </row>
    <row r="4914" spans="1:10" ht="21" x14ac:dyDescent="0.35">
      <c r="A4914" s="56">
        <v>2110966</v>
      </c>
      <c r="B4914" s="56" t="s">
        <v>15486</v>
      </c>
      <c r="C4914" s="56" t="s">
        <v>15487</v>
      </c>
      <c r="D4914" s="57" t="s">
        <v>1769</v>
      </c>
      <c r="E4914" s="57" t="s">
        <v>10926</v>
      </c>
      <c r="F4914" s="58" t="s">
        <v>48</v>
      </c>
      <c r="G4914" s="58">
        <v>2</v>
      </c>
      <c r="H4914" s="58" t="s">
        <v>1493</v>
      </c>
      <c r="I4914" s="58" t="s">
        <v>1859</v>
      </c>
      <c r="J4914" s="59">
        <v>0.3</v>
      </c>
    </row>
    <row r="4915" spans="1:10" ht="21" x14ac:dyDescent="0.35">
      <c r="A4915" s="56">
        <v>2111083</v>
      </c>
      <c r="B4915" s="56" t="s">
        <v>15488</v>
      </c>
      <c r="C4915" s="56" t="s">
        <v>15489</v>
      </c>
      <c r="D4915" s="57" t="s">
        <v>15490</v>
      </c>
      <c r="E4915" s="57" t="s">
        <v>2520</v>
      </c>
      <c r="F4915" s="58" t="s">
        <v>48</v>
      </c>
      <c r="G4915" s="58">
        <v>2</v>
      </c>
      <c r="H4915" s="58" t="s">
        <v>1493</v>
      </c>
      <c r="I4915" s="58" t="s">
        <v>1859</v>
      </c>
      <c r="J4915" s="59">
        <v>0.3</v>
      </c>
    </row>
    <row r="4916" spans="1:10" ht="21" x14ac:dyDescent="0.35">
      <c r="A4916" s="56">
        <v>2111566</v>
      </c>
      <c r="B4916" s="56" t="s">
        <v>15491</v>
      </c>
      <c r="C4916" s="56" t="s">
        <v>15492</v>
      </c>
      <c r="D4916" s="57" t="s">
        <v>10168</v>
      </c>
      <c r="E4916" s="57" t="s">
        <v>402</v>
      </c>
      <c r="F4916" s="58" t="s">
        <v>1404</v>
      </c>
      <c r="G4916" s="58">
        <v>2</v>
      </c>
      <c r="H4916" s="58" t="s">
        <v>1493</v>
      </c>
      <c r="I4916" s="58" t="s">
        <v>1859</v>
      </c>
      <c r="J4916" s="59">
        <v>0.3</v>
      </c>
    </row>
    <row r="4917" spans="1:10" ht="21" x14ac:dyDescent="0.35">
      <c r="A4917" s="56">
        <v>2154475</v>
      </c>
      <c r="B4917" s="56" t="s">
        <v>15493</v>
      </c>
      <c r="C4917" s="56" t="s">
        <v>15494</v>
      </c>
      <c r="D4917" s="57" t="s">
        <v>15494</v>
      </c>
      <c r="E4917" s="57" t="s">
        <v>350</v>
      </c>
      <c r="F4917" s="58" t="s">
        <v>48</v>
      </c>
      <c r="G4917" s="58">
        <v>2</v>
      </c>
      <c r="H4917" s="58" t="s">
        <v>1498</v>
      </c>
      <c r="I4917" s="58" t="s">
        <v>1628</v>
      </c>
      <c r="J4917" s="59">
        <v>0.3</v>
      </c>
    </row>
    <row r="4918" spans="1:10" ht="21" x14ac:dyDescent="0.35">
      <c r="A4918" s="56">
        <v>2154734</v>
      </c>
      <c r="B4918" s="56" t="s">
        <v>15495</v>
      </c>
      <c r="C4918" s="56" t="s">
        <v>15496</v>
      </c>
      <c r="D4918" s="57" t="s">
        <v>15496</v>
      </c>
      <c r="E4918" s="57" t="s">
        <v>350</v>
      </c>
      <c r="F4918" s="58" t="s">
        <v>48</v>
      </c>
      <c r="G4918" s="58">
        <v>2</v>
      </c>
      <c r="H4918" s="58" t="s">
        <v>1498</v>
      </c>
      <c r="I4918" s="58" t="s">
        <v>1628</v>
      </c>
      <c r="J4918" s="59">
        <v>0.3</v>
      </c>
    </row>
    <row r="4919" spans="1:10" ht="21" x14ac:dyDescent="0.35">
      <c r="A4919" s="56">
        <v>2154775</v>
      </c>
      <c r="B4919" s="56" t="s">
        <v>15497</v>
      </c>
      <c r="C4919" s="56" t="s">
        <v>15498</v>
      </c>
      <c r="D4919" s="57" t="s">
        <v>15498</v>
      </c>
      <c r="E4919" s="57" t="s">
        <v>350</v>
      </c>
      <c r="F4919" s="58" t="s">
        <v>48</v>
      </c>
      <c r="G4919" s="58">
        <v>2</v>
      </c>
      <c r="H4919" s="58" t="s">
        <v>1498</v>
      </c>
      <c r="I4919" s="58" t="s">
        <v>1628</v>
      </c>
      <c r="J4919" s="59">
        <v>0.3</v>
      </c>
    </row>
    <row r="4920" spans="1:10" ht="21" x14ac:dyDescent="0.35">
      <c r="A4920" s="56">
        <v>2155624</v>
      </c>
      <c r="B4920" s="56" t="s">
        <v>15499</v>
      </c>
      <c r="C4920" s="56" t="s">
        <v>15500</v>
      </c>
      <c r="D4920" s="57" t="s">
        <v>15501</v>
      </c>
      <c r="E4920" s="57" t="s">
        <v>15502</v>
      </c>
      <c r="F4920" s="58" t="s">
        <v>1404</v>
      </c>
      <c r="G4920" s="58">
        <v>2</v>
      </c>
      <c r="H4920" s="58" t="s">
        <v>1498</v>
      </c>
      <c r="I4920" s="58" t="s">
        <v>1628</v>
      </c>
      <c r="J4920" s="59">
        <v>0.3</v>
      </c>
    </row>
    <row r="4921" spans="1:10" ht="21" x14ac:dyDescent="0.35">
      <c r="A4921" s="56">
        <v>2155679</v>
      </c>
      <c r="B4921" s="56" t="s">
        <v>15503</v>
      </c>
      <c r="C4921" s="56" t="s">
        <v>15504</v>
      </c>
      <c r="D4921" s="57" t="s">
        <v>15505</v>
      </c>
      <c r="E4921" s="57" t="s">
        <v>15506</v>
      </c>
      <c r="F4921" s="58" t="s">
        <v>48</v>
      </c>
      <c r="G4921" s="58">
        <v>2</v>
      </c>
      <c r="H4921" s="58" t="s">
        <v>1498</v>
      </c>
      <c r="I4921" s="58" t="s">
        <v>1628</v>
      </c>
      <c r="J4921" s="59">
        <v>0.3</v>
      </c>
    </row>
    <row r="4922" spans="1:10" ht="21" x14ac:dyDescent="0.35">
      <c r="A4922" s="56">
        <v>2155779</v>
      </c>
      <c r="B4922" s="56" t="s">
        <v>15507</v>
      </c>
      <c r="C4922" s="56" t="s">
        <v>15508</v>
      </c>
      <c r="D4922" s="57" t="s">
        <v>3809</v>
      </c>
      <c r="E4922" s="57" t="s">
        <v>15509</v>
      </c>
      <c r="F4922" s="58" t="s">
        <v>48</v>
      </c>
      <c r="G4922" s="58">
        <v>2</v>
      </c>
      <c r="H4922" s="58" t="s">
        <v>1498</v>
      </c>
      <c r="I4922" s="58" t="s">
        <v>1628</v>
      </c>
      <c r="J4922" s="59">
        <v>0.3</v>
      </c>
    </row>
    <row r="4923" spans="1:10" ht="21" x14ac:dyDescent="0.35">
      <c r="A4923" s="56">
        <v>2156036</v>
      </c>
      <c r="B4923" s="56" t="s">
        <v>15510</v>
      </c>
      <c r="C4923" s="56" t="s">
        <v>15511</v>
      </c>
      <c r="D4923" s="57" t="s">
        <v>12825</v>
      </c>
      <c r="E4923" s="57" t="s">
        <v>1287</v>
      </c>
      <c r="F4923" s="58" t="s">
        <v>48</v>
      </c>
      <c r="G4923" s="58">
        <v>2</v>
      </c>
      <c r="H4923" s="58" t="s">
        <v>1498</v>
      </c>
      <c r="I4923" s="58" t="s">
        <v>1628</v>
      </c>
      <c r="J4923" s="59">
        <v>0.3</v>
      </c>
    </row>
    <row r="4924" spans="1:10" ht="21" x14ac:dyDescent="0.35">
      <c r="A4924" s="56">
        <v>2226549</v>
      </c>
      <c r="B4924" s="56" t="s">
        <v>15512</v>
      </c>
      <c r="C4924" s="56" t="s">
        <v>15513</v>
      </c>
      <c r="D4924" s="57" t="s">
        <v>15514</v>
      </c>
      <c r="E4924" s="57" t="s">
        <v>15515</v>
      </c>
      <c r="F4924" s="58" t="s">
        <v>1404</v>
      </c>
      <c r="G4924" s="58">
        <v>2</v>
      </c>
      <c r="H4924" s="58" t="s">
        <v>1498</v>
      </c>
      <c r="I4924" s="58" t="s">
        <v>1628</v>
      </c>
      <c r="J4924" s="59">
        <v>0.3</v>
      </c>
    </row>
    <row r="4925" spans="1:10" ht="21" x14ac:dyDescent="0.35">
      <c r="A4925" s="56">
        <v>2227294</v>
      </c>
      <c r="B4925" s="56" t="s">
        <v>15516</v>
      </c>
      <c r="C4925" s="56" t="s">
        <v>15517</v>
      </c>
      <c r="D4925" s="57" t="s">
        <v>15518</v>
      </c>
      <c r="E4925" s="57" t="s">
        <v>1172</v>
      </c>
      <c r="F4925" s="58" t="s">
        <v>2387</v>
      </c>
      <c r="G4925" s="58">
        <v>2</v>
      </c>
      <c r="H4925" s="58" t="s">
        <v>1498</v>
      </c>
      <c r="I4925" s="58" t="s">
        <v>1628</v>
      </c>
      <c r="J4925" s="59">
        <v>0.3</v>
      </c>
    </row>
    <row r="4926" spans="1:10" ht="21" x14ac:dyDescent="0.35">
      <c r="A4926" s="56">
        <v>2266123</v>
      </c>
      <c r="B4926" s="56" t="s">
        <v>15519</v>
      </c>
      <c r="C4926" s="56" t="s">
        <v>15520</v>
      </c>
      <c r="D4926" s="57" t="s">
        <v>12053</v>
      </c>
      <c r="E4926" s="57" t="s">
        <v>2143</v>
      </c>
      <c r="F4926" s="58" t="s">
        <v>1504</v>
      </c>
      <c r="G4926" s="58">
        <v>2</v>
      </c>
      <c r="H4926" s="58" t="s">
        <v>1516</v>
      </c>
      <c r="I4926" s="58" t="s">
        <v>1637</v>
      </c>
      <c r="J4926" s="59">
        <v>0.3</v>
      </c>
    </row>
    <row r="4927" spans="1:10" ht="21" x14ac:dyDescent="0.35">
      <c r="A4927" s="56">
        <v>2266135</v>
      </c>
      <c r="B4927" s="56" t="s">
        <v>15521</v>
      </c>
      <c r="C4927" s="56" t="s">
        <v>15522</v>
      </c>
      <c r="D4927" s="57" t="s">
        <v>15523</v>
      </c>
      <c r="E4927" s="57" t="s">
        <v>1041</v>
      </c>
      <c r="F4927" s="58" t="s">
        <v>1367</v>
      </c>
      <c r="G4927" s="58">
        <v>2</v>
      </c>
      <c r="H4927" s="58" t="s">
        <v>1516</v>
      </c>
      <c r="I4927" s="58" t="s">
        <v>1637</v>
      </c>
      <c r="J4927" s="59">
        <v>0.3</v>
      </c>
    </row>
    <row r="4928" spans="1:10" ht="21" x14ac:dyDescent="0.35">
      <c r="A4928" s="56">
        <v>2266153</v>
      </c>
      <c r="B4928" s="56" t="s">
        <v>15524</v>
      </c>
      <c r="C4928" s="56" t="s">
        <v>15525</v>
      </c>
      <c r="D4928" s="57" t="s">
        <v>1442</v>
      </c>
      <c r="E4928" s="57" t="s">
        <v>264</v>
      </c>
      <c r="F4928" s="58" t="s">
        <v>48</v>
      </c>
      <c r="G4928" s="58">
        <v>2</v>
      </c>
      <c r="H4928" s="58" t="s">
        <v>1516</v>
      </c>
      <c r="I4928" s="58" t="s">
        <v>1637</v>
      </c>
      <c r="J4928" s="59">
        <v>0.3</v>
      </c>
    </row>
    <row r="4929" spans="1:10" ht="21" x14ac:dyDescent="0.35">
      <c r="A4929" s="56">
        <v>2266198</v>
      </c>
      <c r="B4929" s="56" t="s">
        <v>15526</v>
      </c>
      <c r="C4929" s="56" t="s">
        <v>15527</v>
      </c>
      <c r="D4929" s="57" t="s">
        <v>15528</v>
      </c>
      <c r="E4929" s="57" t="s">
        <v>264</v>
      </c>
      <c r="F4929" s="58" t="s">
        <v>48</v>
      </c>
      <c r="G4929" s="58">
        <v>2</v>
      </c>
      <c r="H4929" s="58" t="s">
        <v>1516</v>
      </c>
      <c r="I4929" s="58" t="s">
        <v>1637</v>
      </c>
      <c r="J4929" s="59">
        <v>0.3</v>
      </c>
    </row>
    <row r="4930" spans="1:10" ht="21" x14ac:dyDescent="0.35">
      <c r="A4930" s="56">
        <v>2266293</v>
      </c>
      <c r="B4930" s="56" t="s">
        <v>15529</v>
      </c>
      <c r="C4930" s="56" t="s">
        <v>15530</v>
      </c>
      <c r="D4930" s="57" t="s">
        <v>15531</v>
      </c>
      <c r="E4930" s="57" t="s">
        <v>6343</v>
      </c>
      <c r="F4930" s="58" t="s">
        <v>1404</v>
      </c>
      <c r="G4930" s="58">
        <v>2</v>
      </c>
      <c r="H4930" s="58" t="s">
        <v>1516</v>
      </c>
      <c r="I4930" s="58" t="s">
        <v>1637</v>
      </c>
      <c r="J4930" s="59">
        <v>0.3</v>
      </c>
    </row>
    <row r="4931" spans="1:10" ht="21" x14ac:dyDescent="0.35">
      <c r="A4931" s="56">
        <v>2308511</v>
      </c>
      <c r="B4931" s="56" t="s">
        <v>15532</v>
      </c>
      <c r="C4931" s="56" t="s">
        <v>15533</v>
      </c>
      <c r="D4931" s="57" t="s">
        <v>15534</v>
      </c>
      <c r="E4931" s="57" t="s">
        <v>11175</v>
      </c>
      <c r="F4931" s="58" t="s">
        <v>48</v>
      </c>
      <c r="G4931" s="58">
        <v>2</v>
      </c>
      <c r="H4931" s="58" t="s">
        <v>1477</v>
      </c>
      <c r="I4931" s="58" t="s">
        <v>1644</v>
      </c>
      <c r="J4931" s="59">
        <v>0.3</v>
      </c>
    </row>
    <row r="4932" spans="1:10" ht="21" x14ac:dyDescent="0.35">
      <c r="A4932" s="56">
        <v>2308563</v>
      </c>
      <c r="B4932" s="56" t="s">
        <v>15535</v>
      </c>
      <c r="C4932" s="56" t="s">
        <v>15536</v>
      </c>
      <c r="D4932" s="57" t="s">
        <v>5039</v>
      </c>
      <c r="E4932" s="57" t="s">
        <v>5410</v>
      </c>
      <c r="F4932" s="58" t="s">
        <v>48</v>
      </c>
      <c r="G4932" s="58">
        <v>2</v>
      </c>
      <c r="H4932" s="58" t="s">
        <v>1477</v>
      </c>
      <c r="I4932" s="58" t="s">
        <v>1644</v>
      </c>
      <c r="J4932" s="59">
        <v>0.3</v>
      </c>
    </row>
    <row r="4933" spans="1:10" ht="21" x14ac:dyDescent="0.35">
      <c r="A4933" s="56">
        <v>2308568</v>
      </c>
      <c r="B4933" s="56" t="s">
        <v>15537</v>
      </c>
      <c r="C4933" s="56" t="s">
        <v>15538</v>
      </c>
      <c r="D4933" s="57" t="s">
        <v>15539</v>
      </c>
      <c r="E4933" s="57" t="s">
        <v>5410</v>
      </c>
      <c r="F4933" s="58" t="s">
        <v>48</v>
      </c>
      <c r="G4933" s="58">
        <v>2</v>
      </c>
      <c r="H4933" s="58" t="s">
        <v>1477</v>
      </c>
      <c r="I4933" s="58" t="s">
        <v>1644</v>
      </c>
      <c r="J4933" s="59">
        <v>0.3</v>
      </c>
    </row>
    <row r="4934" spans="1:10" ht="21" x14ac:dyDescent="0.35">
      <c r="A4934" s="56">
        <v>2309130</v>
      </c>
      <c r="B4934" s="56" t="s">
        <v>15540</v>
      </c>
      <c r="C4934" s="56" t="s">
        <v>15541</v>
      </c>
      <c r="D4934" s="57" t="s">
        <v>5192</v>
      </c>
      <c r="E4934" s="57" t="s">
        <v>4887</v>
      </c>
      <c r="F4934" s="58" t="s">
        <v>48</v>
      </c>
      <c r="G4934" s="58">
        <v>2</v>
      </c>
      <c r="H4934" s="58" t="s">
        <v>1477</v>
      </c>
      <c r="I4934" s="58" t="s">
        <v>1644</v>
      </c>
      <c r="J4934" s="59">
        <v>0.3</v>
      </c>
    </row>
    <row r="4935" spans="1:10" ht="21" x14ac:dyDescent="0.35">
      <c r="A4935" s="56">
        <v>2309154</v>
      </c>
      <c r="B4935" s="56" t="s">
        <v>15542</v>
      </c>
      <c r="C4935" s="56" t="s">
        <v>15543</v>
      </c>
      <c r="D4935" s="57" t="s">
        <v>6871</v>
      </c>
      <c r="E4935" s="57" t="s">
        <v>264</v>
      </c>
      <c r="F4935" s="58" t="s">
        <v>48</v>
      </c>
      <c r="G4935" s="58">
        <v>2</v>
      </c>
      <c r="H4935" s="58" t="s">
        <v>1477</v>
      </c>
      <c r="I4935" s="58" t="s">
        <v>1644</v>
      </c>
      <c r="J4935" s="59">
        <v>0.3</v>
      </c>
    </row>
    <row r="4936" spans="1:10" ht="21" x14ac:dyDescent="0.35">
      <c r="A4936" s="56">
        <v>2309994</v>
      </c>
      <c r="B4936" s="56" t="s">
        <v>15544</v>
      </c>
      <c r="C4936" s="56" t="s">
        <v>15545</v>
      </c>
      <c r="D4936" s="57" t="s">
        <v>4529</v>
      </c>
      <c r="E4936" s="57" t="s">
        <v>209</v>
      </c>
      <c r="F4936" s="58" t="s">
        <v>48</v>
      </c>
      <c r="G4936" s="58">
        <v>2</v>
      </c>
      <c r="H4936" s="58" t="s">
        <v>1477</v>
      </c>
      <c r="I4936" s="58" t="s">
        <v>1644</v>
      </c>
      <c r="J4936" s="59">
        <v>0.3</v>
      </c>
    </row>
    <row r="4937" spans="1:10" ht="21" x14ac:dyDescent="0.35">
      <c r="A4937" s="56">
        <v>2310050</v>
      </c>
      <c r="B4937" s="56" t="s">
        <v>15546</v>
      </c>
      <c r="C4937" s="56" t="s">
        <v>15547</v>
      </c>
      <c r="D4937" s="57" t="s">
        <v>13928</v>
      </c>
      <c r="E4937" s="57" t="s">
        <v>64</v>
      </c>
      <c r="F4937" s="58" t="s">
        <v>48</v>
      </c>
      <c r="G4937" s="58">
        <v>2</v>
      </c>
      <c r="H4937" s="58" t="s">
        <v>1477</v>
      </c>
      <c r="I4937" s="58" t="s">
        <v>1644</v>
      </c>
      <c r="J4937" s="59">
        <v>0.3</v>
      </c>
    </row>
    <row r="4938" spans="1:10" ht="21" x14ac:dyDescent="0.35">
      <c r="A4938" s="56">
        <v>2310051</v>
      </c>
      <c r="B4938" s="56" t="s">
        <v>15548</v>
      </c>
      <c r="C4938" s="56" t="s">
        <v>15549</v>
      </c>
      <c r="D4938" s="57" t="s">
        <v>15550</v>
      </c>
      <c r="E4938" s="57" t="s">
        <v>64</v>
      </c>
      <c r="F4938" s="58" t="s">
        <v>48</v>
      </c>
      <c r="G4938" s="58">
        <v>2</v>
      </c>
      <c r="H4938" s="58" t="s">
        <v>1477</v>
      </c>
      <c r="I4938" s="58" t="s">
        <v>1644</v>
      </c>
      <c r="J4938" s="59">
        <v>0.3</v>
      </c>
    </row>
    <row r="4939" spans="1:10" ht="21" x14ac:dyDescent="0.35">
      <c r="A4939" s="56">
        <v>2310053</v>
      </c>
      <c r="B4939" s="56" t="s">
        <v>15551</v>
      </c>
      <c r="C4939" s="56" t="s">
        <v>15552</v>
      </c>
      <c r="D4939" s="57" t="s">
        <v>15553</v>
      </c>
      <c r="E4939" s="57" t="s">
        <v>531</v>
      </c>
      <c r="F4939" s="58" t="s">
        <v>48</v>
      </c>
      <c r="G4939" s="58">
        <v>2</v>
      </c>
      <c r="H4939" s="58" t="s">
        <v>1477</v>
      </c>
      <c r="I4939" s="58" t="s">
        <v>1644</v>
      </c>
      <c r="J4939" s="59">
        <v>0.3</v>
      </c>
    </row>
    <row r="4940" spans="1:10" ht="21" x14ac:dyDescent="0.35">
      <c r="A4940" s="56">
        <v>2352184</v>
      </c>
      <c r="B4940" s="56" t="s">
        <v>15554</v>
      </c>
      <c r="C4940" s="56" t="s">
        <v>15555</v>
      </c>
      <c r="D4940" s="57" t="s">
        <v>15556</v>
      </c>
      <c r="E4940" s="57" t="s">
        <v>15557</v>
      </c>
      <c r="F4940" s="58" t="s">
        <v>48</v>
      </c>
      <c r="G4940" s="58">
        <v>2</v>
      </c>
      <c r="H4940" s="58" t="s">
        <v>1477</v>
      </c>
      <c r="I4940" s="58" t="s">
        <v>1644</v>
      </c>
      <c r="J4940" s="59">
        <v>0.3</v>
      </c>
    </row>
    <row r="4941" spans="1:10" ht="21" x14ac:dyDescent="0.35">
      <c r="A4941" s="56">
        <v>2352233</v>
      </c>
      <c r="B4941" s="56" t="s">
        <v>15558</v>
      </c>
      <c r="C4941" s="56" t="s">
        <v>15559</v>
      </c>
      <c r="D4941" s="57" t="s">
        <v>15560</v>
      </c>
      <c r="E4941" s="57" t="s">
        <v>15561</v>
      </c>
      <c r="F4941" s="58" t="s">
        <v>48</v>
      </c>
      <c r="G4941" s="58">
        <v>2</v>
      </c>
      <c r="H4941" s="58" t="s">
        <v>1477</v>
      </c>
      <c r="I4941" s="58" t="s">
        <v>1644</v>
      </c>
      <c r="J4941" s="59">
        <v>0.3</v>
      </c>
    </row>
    <row r="4942" spans="1:10" ht="21" x14ac:dyDescent="0.35">
      <c r="A4942" s="56">
        <v>2352306</v>
      </c>
      <c r="B4942" s="56" t="s">
        <v>15562</v>
      </c>
      <c r="C4942" s="56" t="s">
        <v>15563</v>
      </c>
      <c r="D4942" s="57" t="s">
        <v>15564</v>
      </c>
      <c r="E4942" s="57" t="s">
        <v>15565</v>
      </c>
      <c r="F4942" s="58" t="s">
        <v>48</v>
      </c>
      <c r="G4942" s="58">
        <v>2</v>
      </c>
      <c r="H4942" s="58" t="s">
        <v>1477</v>
      </c>
      <c r="I4942" s="58" t="s">
        <v>1644</v>
      </c>
      <c r="J4942" s="59">
        <v>0.3</v>
      </c>
    </row>
    <row r="4943" spans="1:10" ht="21" x14ac:dyDescent="0.35">
      <c r="A4943" s="56">
        <v>0</v>
      </c>
      <c r="B4943" s="56" t="s">
        <v>15566</v>
      </c>
      <c r="C4943" s="56" t="s">
        <v>15567</v>
      </c>
      <c r="D4943" s="57"/>
      <c r="E4943" s="57"/>
      <c r="F4943" s="58"/>
      <c r="G4943" s="58">
        <v>2</v>
      </c>
      <c r="H4943" s="58"/>
      <c r="I4943" s="58"/>
      <c r="J4943" s="59"/>
    </row>
    <row r="4944" spans="1:10" ht="21" x14ac:dyDescent="0.35">
      <c r="A4944" s="56">
        <v>0</v>
      </c>
      <c r="B4944" s="56" t="s">
        <v>15568</v>
      </c>
      <c r="C4944" s="56" t="s">
        <v>15569</v>
      </c>
      <c r="D4944" s="57"/>
      <c r="E4944" s="57"/>
      <c r="F4944" s="58"/>
      <c r="G4944" s="58">
        <v>2</v>
      </c>
      <c r="H4944" s="58"/>
      <c r="I4944" s="58"/>
      <c r="J4944" s="59"/>
    </row>
    <row r="4945" spans="1:10" ht="21" x14ac:dyDescent="0.35">
      <c r="A4945" s="56">
        <v>325376</v>
      </c>
      <c r="B4945" s="56" t="s">
        <v>15570</v>
      </c>
      <c r="C4945" s="56" t="s">
        <v>15571</v>
      </c>
      <c r="D4945" s="57" t="s">
        <v>15572</v>
      </c>
      <c r="E4945" s="57" t="s">
        <v>15573</v>
      </c>
      <c r="F4945" s="58" t="s">
        <v>1680</v>
      </c>
      <c r="G4945" s="58" t="s">
        <v>1492</v>
      </c>
      <c r="H4945" s="58" t="s">
        <v>1498</v>
      </c>
      <c r="I4945" s="58" t="s">
        <v>1499</v>
      </c>
      <c r="J4945" s="59">
        <v>0.38</v>
      </c>
    </row>
    <row r="4946" spans="1:10" ht="21" x14ac:dyDescent="0.35">
      <c r="A4946" s="56">
        <v>364533</v>
      </c>
      <c r="B4946" s="56" t="s">
        <v>15574</v>
      </c>
      <c r="C4946" s="56" t="s">
        <v>15575</v>
      </c>
      <c r="D4946" s="57" t="s">
        <v>15576</v>
      </c>
      <c r="E4946" s="57" t="s">
        <v>264</v>
      </c>
      <c r="F4946" s="58" t="s">
        <v>1399</v>
      </c>
      <c r="G4946" s="58">
        <v>1</v>
      </c>
      <c r="H4946" s="58" t="s">
        <v>1890</v>
      </c>
      <c r="I4946" s="58" t="s">
        <v>1478</v>
      </c>
      <c r="J4946" s="59">
        <v>0.38</v>
      </c>
    </row>
    <row r="4947" spans="1:10" ht="21" x14ac:dyDescent="0.35">
      <c r="A4947" s="56">
        <v>1045506</v>
      </c>
      <c r="B4947" s="56" t="s">
        <v>15577</v>
      </c>
      <c r="C4947" s="56" t="s">
        <v>15578</v>
      </c>
      <c r="D4947" s="57" t="s">
        <v>642</v>
      </c>
      <c r="E4947" s="57" t="s">
        <v>15579</v>
      </c>
      <c r="F4947" s="58" t="s">
        <v>1399</v>
      </c>
      <c r="G4947" s="58">
        <v>1</v>
      </c>
      <c r="H4947" s="58" t="s">
        <v>1505</v>
      </c>
      <c r="I4947" s="58" t="s">
        <v>1921</v>
      </c>
      <c r="J4947" s="59">
        <v>0.38</v>
      </c>
    </row>
    <row r="4948" spans="1:10" ht="21" x14ac:dyDescent="0.35">
      <c r="A4948" s="56">
        <v>1280327</v>
      </c>
      <c r="B4948" s="56" t="s">
        <v>15580</v>
      </c>
      <c r="C4948" s="56" t="s">
        <v>15581</v>
      </c>
      <c r="D4948" s="57" t="s">
        <v>4623</v>
      </c>
      <c r="E4948" s="57" t="s">
        <v>1068</v>
      </c>
      <c r="F4948" s="58" t="s">
        <v>1404</v>
      </c>
      <c r="G4948" s="58">
        <v>2</v>
      </c>
      <c r="H4948" s="58" t="s">
        <v>1530</v>
      </c>
      <c r="I4948" s="58" t="s">
        <v>1531</v>
      </c>
      <c r="J4948" s="59">
        <v>0.34</v>
      </c>
    </row>
    <row r="4949" spans="1:10" ht="21" x14ac:dyDescent="0.35">
      <c r="A4949" s="56">
        <v>1282482</v>
      </c>
      <c r="B4949" s="56" t="s">
        <v>15582</v>
      </c>
      <c r="C4949" s="56" t="s">
        <v>15583</v>
      </c>
      <c r="D4949" s="57" t="s">
        <v>15584</v>
      </c>
      <c r="E4949" s="57" t="s">
        <v>709</v>
      </c>
      <c r="F4949" s="58" t="s">
        <v>1399</v>
      </c>
      <c r="G4949" s="58">
        <v>1</v>
      </c>
      <c r="H4949" s="58" t="s">
        <v>1550</v>
      </c>
      <c r="I4949" s="58" t="s">
        <v>1598</v>
      </c>
      <c r="J4949" s="59">
        <v>0.38</v>
      </c>
    </row>
    <row r="4950" spans="1:10" ht="21" x14ac:dyDescent="0.35">
      <c r="A4950" s="56">
        <v>1283210</v>
      </c>
      <c r="B4950" s="56" t="s">
        <v>15585</v>
      </c>
      <c r="C4950" s="56" t="s">
        <v>15586</v>
      </c>
      <c r="D4950" s="57" t="s">
        <v>15587</v>
      </c>
      <c r="E4950" s="57" t="s">
        <v>488</v>
      </c>
      <c r="F4950" s="58" t="s">
        <v>1399</v>
      </c>
      <c r="G4950" s="58">
        <v>1</v>
      </c>
      <c r="H4950" s="58" t="s">
        <v>1505</v>
      </c>
      <c r="I4950" s="58" t="s">
        <v>1921</v>
      </c>
      <c r="J4950" s="59">
        <v>0.38</v>
      </c>
    </row>
    <row r="4951" spans="1:10" ht="21" x14ac:dyDescent="0.35">
      <c r="A4951" s="56">
        <v>1408336</v>
      </c>
      <c r="B4951" s="56" t="s">
        <v>15588</v>
      </c>
      <c r="C4951" s="56" t="s">
        <v>15589</v>
      </c>
      <c r="D4951" s="57" t="s">
        <v>15590</v>
      </c>
      <c r="E4951" s="57" t="s">
        <v>625</v>
      </c>
      <c r="F4951" s="58" t="s">
        <v>1399</v>
      </c>
      <c r="G4951" s="58">
        <v>1</v>
      </c>
      <c r="H4951" s="58" t="s">
        <v>1550</v>
      </c>
      <c r="I4951" s="58" t="s">
        <v>1598</v>
      </c>
      <c r="J4951" s="59">
        <v>0.38</v>
      </c>
    </row>
    <row r="4952" spans="1:10" ht="21" x14ac:dyDescent="0.35">
      <c r="A4952" s="56">
        <v>1408734</v>
      </c>
      <c r="B4952" s="56" t="s">
        <v>15591</v>
      </c>
      <c r="C4952" s="56" t="s">
        <v>15592</v>
      </c>
      <c r="D4952" s="57" t="s">
        <v>2290</v>
      </c>
      <c r="E4952" s="57" t="s">
        <v>15593</v>
      </c>
      <c r="F4952" s="58" t="s">
        <v>1399</v>
      </c>
      <c r="G4952" s="58">
        <v>1</v>
      </c>
      <c r="H4952" s="58" t="s">
        <v>1550</v>
      </c>
      <c r="I4952" s="58" t="s">
        <v>1598</v>
      </c>
      <c r="J4952" s="59">
        <v>0.38</v>
      </c>
    </row>
    <row r="4953" spans="1:10" ht="21" x14ac:dyDescent="0.35">
      <c r="A4953" s="56">
        <v>1441532</v>
      </c>
      <c r="B4953" s="56" t="s">
        <v>15594</v>
      </c>
      <c r="C4953" s="56" t="s">
        <v>15595</v>
      </c>
      <c r="D4953" s="57" t="s">
        <v>15596</v>
      </c>
      <c r="E4953" s="57" t="s">
        <v>3505</v>
      </c>
      <c r="F4953" s="58" t="s">
        <v>1386</v>
      </c>
      <c r="G4953" s="58">
        <v>2</v>
      </c>
      <c r="H4953" s="58" t="s">
        <v>1609</v>
      </c>
      <c r="I4953" s="58" t="s">
        <v>15597</v>
      </c>
      <c r="J4953" s="59">
        <v>0.34</v>
      </c>
    </row>
    <row r="4954" spans="1:10" ht="21" x14ac:dyDescent="0.35">
      <c r="A4954" s="56">
        <v>1541101</v>
      </c>
      <c r="B4954" s="56" t="s">
        <v>15598</v>
      </c>
      <c r="C4954" s="56" t="s">
        <v>15599</v>
      </c>
      <c r="D4954" s="57" t="s">
        <v>11698</v>
      </c>
      <c r="E4954" s="57" t="s">
        <v>488</v>
      </c>
      <c r="F4954" s="58" t="s">
        <v>48</v>
      </c>
      <c r="G4954" s="58">
        <v>2</v>
      </c>
      <c r="H4954" s="58" t="s">
        <v>1493</v>
      </c>
      <c r="I4954" s="58" t="s">
        <v>1859</v>
      </c>
      <c r="J4954" s="59">
        <v>0.3</v>
      </c>
    </row>
    <row r="4955" spans="1:10" ht="21" x14ac:dyDescent="0.35">
      <c r="A4955" s="56">
        <v>1588410</v>
      </c>
      <c r="B4955" s="56" t="s">
        <v>15600</v>
      </c>
      <c r="C4955" s="56" t="s">
        <v>15601</v>
      </c>
      <c r="D4955" s="57" t="s">
        <v>15602</v>
      </c>
      <c r="E4955" s="57" t="s">
        <v>64</v>
      </c>
      <c r="F4955" s="58" t="s">
        <v>1399</v>
      </c>
      <c r="G4955" s="58">
        <v>1</v>
      </c>
      <c r="H4955" s="58" t="s">
        <v>1609</v>
      </c>
      <c r="I4955" s="58" t="s">
        <v>1795</v>
      </c>
      <c r="J4955" s="59">
        <v>0.38</v>
      </c>
    </row>
    <row r="4956" spans="1:10" ht="21" x14ac:dyDescent="0.35">
      <c r="A4956" s="56">
        <v>1589141</v>
      </c>
      <c r="B4956" s="56" t="s">
        <v>15603</v>
      </c>
      <c r="C4956" s="56" t="s">
        <v>15604</v>
      </c>
      <c r="D4956" s="57" t="s">
        <v>15605</v>
      </c>
      <c r="E4956" s="57" t="s">
        <v>310</v>
      </c>
      <c r="F4956" s="58" t="s">
        <v>1399</v>
      </c>
      <c r="G4956" s="58">
        <v>1</v>
      </c>
      <c r="H4956" s="58" t="s">
        <v>1609</v>
      </c>
      <c r="I4956" s="58" t="s">
        <v>1795</v>
      </c>
      <c r="J4956" s="59">
        <v>0.38</v>
      </c>
    </row>
    <row r="4957" spans="1:10" ht="21" x14ac:dyDescent="0.35">
      <c r="A4957" s="56">
        <v>1679995</v>
      </c>
      <c r="B4957" s="56" t="s">
        <v>15606</v>
      </c>
      <c r="C4957" s="56" t="s">
        <v>15607</v>
      </c>
      <c r="D4957" s="57" t="s">
        <v>15608</v>
      </c>
      <c r="E4957" s="57" t="s">
        <v>843</v>
      </c>
      <c r="F4957" s="58" t="s">
        <v>1850</v>
      </c>
      <c r="G4957" s="58">
        <v>1</v>
      </c>
      <c r="H4957" s="58" t="s">
        <v>1550</v>
      </c>
      <c r="I4957" s="58" t="s">
        <v>1598</v>
      </c>
      <c r="J4957" s="59">
        <v>0.38</v>
      </c>
    </row>
    <row r="4958" spans="1:10" ht="21" x14ac:dyDescent="0.35">
      <c r="A4958" s="56">
        <v>1682591</v>
      </c>
      <c r="B4958" s="56" t="s">
        <v>15609</v>
      </c>
      <c r="C4958" s="56" t="s">
        <v>15610</v>
      </c>
      <c r="D4958" s="57" t="s">
        <v>15611</v>
      </c>
      <c r="E4958" s="57" t="s">
        <v>15612</v>
      </c>
      <c r="F4958" s="58" t="s">
        <v>1597</v>
      </c>
      <c r="G4958" s="58">
        <v>1</v>
      </c>
      <c r="H4958" s="58" t="s">
        <v>1609</v>
      </c>
      <c r="I4958" s="58" t="s">
        <v>1795</v>
      </c>
      <c r="J4958" s="59">
        <v>0.38</v>
      </c>
    </row>
    <row r="4959" spans="1:10" ht="21" x14ac:dyDescent="0.35">
      <c r="A4959" s="56">
        <v>1685148</v>
      </c>
      <c r="B4959" s="56" t="s">
        <v>15613</v>
      </c>
      <c r="C4959" s="56" t="s">
        <v>15614</v>
      </c>
      <c r="D4959" s="57" t="s">
        <v>15615</v>
      </c>
      <c r="E4959" s="57" t="s">
        <v>15616</v>
      </c>
      <c r="F4959" s="58" t="s">
        <v>1404</v>
      </c>
      <c r="G4959" s="58">
        <v>2</v>
      </c>
      <c r="H4959" s="58" t="s">
        <v>1609</v>
      </c>
      <c r="I4959" s="58" t="s">
        <v>1610</v>
      </c>
      <c r="J4959" s="59">
        <v>0.34</v>
      </c>
    </row>
    <row r="4960" spans="1:10" ht="21" x14ac:dyDescent="0.35">
      <c r="A4960" s="56">
        <v>1685361</v>
      </c>
      <c r="B4960" s="56" t="s">
        <v>15617</v>
      </c>
      <c r="C4960" s="56" t="s">
        <v>15618</v>
      </c>
      <c r="D4960" s="57" t="s">
        <v>15619</v>
      </c>
      <c r="E4960" s="57" t="s">
        <v>264</v>
      </c>
      <c r="F4960" s="58" t="s">
        <v>1404</v>
      </c>
      <c r="G4960" s="58">
        <v>2</v>
      </c>
      <c r="H4960" s="58" t="s">
        <v>1609</v>
      </c>
      <c r="I4960" s="58" t="s">
        <v>1610</v>
      </c>
      <c r="J4960" s="59">
        <v>0.34</v>
      </c>
    </row>
    <row r="4961" spans="1:10" ht="21" x14ac:dyDescent="0.35">
      <c r="A4961" s="56">
        <v>1686761</v>
      </c>
      <c r="B4961" s="56" t="s">
        <v>15620</v>
      </c>
      <c r="C4961" s="56" t="s">
        <v>15621</v>
      </c>
      <c r="D4961" s="57" t="s">
        <v>15622</v>
      </c>
      <c r="E4961" s="57" t="s">
        <v>3936</v>
      </c>
      <c r="F4961" s="58" t="s">
        <v>1399</v>
      </c>
      <c r="G4961" s="58">
        <v>1</v>
      </c>
      <c r="H4961" s="58" t="s">
        <v>1609</v>
      </c>
      <c r="I4961" s="58" t="s">
        <v>1795</v>
      </c>
      <c r="J4961" s="59">
        <v>0.38</v>
      </c>
    </row>
    <row r="4962" spans="1:10" ht="21" x14ac:dyDescent="0.35">
      <c r="A4962" s="56">
        <v>1686788</v>
      </c>
      <c r="B4962" s="56" t="s">
        <v>15623</v>
      </c>
      <c r="C4962" s="56" t="s">
        <v>15624</v>
      </c>
      <c r="D4962" s="57" t="s">
        <v>660</v>
      </c>
      <c r="E4962" s="57" t="s">
        <v>775</v>
      </c>
      <c r="F4962" s="58" t="s">
        <v>1404</v>
      </c>
      <c r="G4962" s="58">
        <v>2</v>
      </c>
      <c r="H4962" s="58" t="s">
        <v>1609</v>
      </c>
      <c r="I4962" s="58" t="s">
        <v>1610</v>
      </c>
      <c r="J4962" s="59">
        <v>0.34</v>
      </c>
    </row>
    <row r="4963" spans="1:10" ht="21" x14ac:dyDescent="0.35">
      <c r="A4963" s="56">
        <v>1687362</v>
      </c>
      <c r="B4963" s="56" t="s">
        <v>15625</v>
      </c>
      <c r="C4963" s="56" t="s">
        <v>15626</v>
      </c>
      <c r="D4963" s="57" t="s">
        <v>15627</v>
      </c>
      <c r="E4963" s="57" t="s">
        <v>426</v>
      </c>
      <c r="F4963" s="58" t="s">
        <v>1404</v>
      </c>
      <c r="G4963" s="58">
        <v>2</v>
      </c>
      <c r="H4963" s="58" t="s">
        <v>1609</v>
      </c>
      <c r="I4963" s="58" t="s">
        <v>1610</v>
      </c>
      <c r="J4963" s="59">
        <v>0.34</v>
      </c>
    </row>
    <row r="4964" spans="1:10" ht="21" x14ac:dyDescent="0.35">
      <c r="A4964" s="56">
        <v>1688135</v>
      </c>
      <c r="B4964" s="56" t="s">
        <v>15628</v>
      </c>
      <c r="C4964" s="56" t="s">
        <v>15629</v>
      </c>
      <c r="D4964" s="57" t="s">
        <v>2802</v>
      </c>
      <c r="E4964" s="57" t="s">
        <v>610</v>
      </c>
      <c r="F4964" s="58" t="s">
        <v>1399</v>
      </c>
      <c r="G4964" s="58">
        <v>1</v>
      </c>
      <c r="H4964" s="58" t="s">
        <v>1609</v>
      </c>
      <c r="I4964" s="58" t="s">
        <v>1795</v>
      </c>
      <c r="J4964" s="59">
        <v>0.38</v>
      </c>
    </row>
    <row r="4965" spans="1:10" ht="21" x14ac:dyDescent="0.35">
      <c r="A4965" s="56">
        <v>1688531</v>
      </c>
      <c r="B4965" s="56" t="s">
        <v>15630</v>
      </c>
      <c r="C4965" s="56" t="s">
        <v>15631</v>
      </c>
      <c r="D4965" s="57" t="s">
        <v>15632</v>
      </c>
      <c r="E4965" s="57" t="s">
        <v>6400</v>
      </c>
      <c r="F4965" s="58" t="s">
        <v>1399</v>
      </c>
      <c r="G4965" s="58">
        <v>1</v>
      </c>
      <c r="H4965" s="58" t="s">
        <v>1609</v>
      </c>
      <c r="I4965" s="58" t="s">
        <v>1795</v>
      </c>
      <c r="J4965" s="59">
        <v>0.38</v>
      </c>
    </row>
    <row r="4966" spans="1:10" ht="21" x14ac:dyDescent="0.35">
      <c r="A4966" s="56">
        <v>1692921</v>
      </c>
      <c r="B4966" s="56" t="s">
        <v>15633</v>
      </c>
      <c r="C4966" s="56" t="s">
        <v>15634</v>
      </c>
      <c r="D4966" s="57" t="s">
        <v>15635</v>
      </c>
      <c r="E4966" s="57" t="s">
        <v>15636</v>
      </c>
      <c r="F4966" s="58" t="s">
        <v>1404</v>
      </c>
      <c r="G4966" s="58">
        <v>2</v>
      </c>
      <c r="H4966" s="58" t="s">
        <v>1609</v>
      </c>
      <c r="I4966" s="58" t="s">
        <v>1610</v>
      </c>
      <c r="J4966" s="59">
        <v>0.34</v>
      </c>
    </row>
    <row r="4967" spans="1:10" ht="21" x14ac:dyDescent="0.35">
      <c r="A4967" s="56">
        <v>1692978</v>
      </c>
      <c r="B4967" s="56" t="s">
        <v>15637</v>
      </c>
      <c r="C4967" s="56" t="s">
        <v>15638</v>
      </c>
      <c r="D4967" s="57" t="s">
        <v>15639</v>
      </c>
      <c r="E4967" s="57" t="s">
        <v>3081</v>
      </c>
      <c r="F4967" s="58" t="s">
        <v>1404</v>
      </c>
      <c r="G4967" s="58">
        <v>2</v>
      </c>
      <c r="H4967" s="58" t="s">
        <v>1609</v>
      </c>
      <c r="I4967" s="58" t="s">
        <v>1610</v>
      </c>
      <c r="J4967" s="59">
        <v>0.34</v>
      </c>
    </row>
    <row r="4968" spans="1:10" ht="21" x14ac:dyDescent="0.35">
      <c r="A4968" s="56">
        <v>1692995</v>
      </c>
      <c r="B4968" s="56" t="s">
        <v>15640</v>
      </c>
      <c r="C4968" s="56" t="s">
        <v>15641</v>
      </c>
      <c r="D4968" s="57" t="s">
        <v>1503</v>
      </c>
      <c r="E4968" s="57" t="s">
        <v>2983</v>
      </c>
      <c r="F4968" s="58" t="s">
        <v>1404</v>
      </c>
      <c r="G4968" s="58">
        <v>2</v>
      </c>
      <c r="H4968" s="58" t="s">
        <v>1609</v>
      </c>
      <c r="I4968" s="58" t="s">
        <v>1610</v>
      </c>
      <c r="J4968" s="59">
        <v>0.34</v>
      </c>
    </row>
    <row r="4969" spans="1:10" ht="21" x14ac:dyDescent="0.35">
      <c r="A4969" s="56">
        <v>1693008</v>
      </c>
      <c r="B4969" s="56" t="s">
        <v>15642</v>
      </c>
      <c r="C4969" s="56" t="s">
        <v>15643</v>
      </c>
      <c r="D4969" s="57" t="s">
        <v>15644</v>
      </c>
      <c r="E4969" s="57" t="s">
        <v>1095</v>
      </c>
      <c r="F4969" s="58" t="s">
        <v>54</v>
      </c>
      <c r="G4969" s="58">
        <v>1</v>
      </c>
      <c r="H4969" s="58" t="s">
        <v>1609</v>
      </c>
      <c r="I4969" s="58" t="s">
        <v>1795</v>
      </c>
      <c r="J4969" s="59">
        <v>0.38</v>
      </c>
    </row>
    <row r="4970" spans="1:10" ht="21" x14ac:dyDescent="0.35">
      <c r="A4970" s="56">
        <v>1693246</v>
      </c>
      <c r="B4970" s="56" t="s">
        <v>15645</v>
      </c>
      <c r="C4970" s="56" t="s">
        <v>15646</v>
      </c>
      <c r="D4970" s="57" t="s">
        <v>15647</v>
      </c>
      <c r="E4970" s="57" t="s">
        <v>15648</v>
      </c>
      <c r="F4970" s="58" t="s">
        <v>1404</v>
      </c>
      <c r="G4970" s="58">
        <v>2</v>
      </c>
      <c r="H4970" s="58" t="s">
        <v>1609</v>
      </c>
      <c r="I4970" s="58" t="s">
        <v>1610</v>
      </c>
      <c r="J4970" s="59">
        <v>0.34</v>
      </c>
    </row>
    <row r="4971" spans="1:10" ht="21" x14ac:dyDescent="0.35">
      <c r="A4971" s="56">
        <v>1750048</v>
      </c>
      <c r="B4971" s="56" t="s">
        <v>15649</v>
      </c>
      <c r="C4971" s="56" t="s">
        <v>15650</v>
      </c>
      <c r="D4971" s="57" t="s">
        <v>13854</v>
      </c>
      <c r="E4971" s="57" t="s">
        <v>502</v>
      </c>
      <c r="F4971" s="58" t="s">
        <v>1404</v>
      </c>
      <c r="G4971" s="58">
        <v>2</v>
      </c>
      <c r="H4971" s="58" t="s">
        <v>1609</v>
      </c>
      <c r="I4971" s="58" t="s">
        <v>1610</v>
      </c>
      <c r="J4971" s="59">
        <v>0.34</v>
      </c>
    </row>
    <row r="4972" spans="1:10" ht="21" x14ac:dyDescent="0.35">
      <c r="A4972" s="56">
        <v>1907762</v>
      </c>
      <c r="B4972" s="56" t="s">
        <v>15651</v>
      </c>
      <c r="C4972" s="56" t="s">
        <v>15652</v>
      </c>
      <c r="D4972" s="57" t="s">
        <v>15653</v>
      </c>
      <c r="E4972" s="57" t="s">
        <v>775</v>
      </c>
      <c r="F4972" s="58" t="s">
        <v>1404</v>
      </c>
      <c r="G4972" s="58">
        <v>2</v>
      </c>
      <c r="H4972" s="58" t="s">
        <v>1614</v>
      </c>
      <c r="I4972" s="58" t="s">
        <v>1624</v>
      </c>
      <c r="J4972" s="59">
        <v>0.3</v>
      </c>
    </row>
    <row r="4973" spans="1:10" ht="21" x14ac:dyDescent="0.35">
      <c r="A4973" s="56">
        <v>1909053</v>
      </c>
      <c r="B4973" s="56" t="s">
        <v>15654</v>
      </c>
      <c r="C4973" s="56" t="s">
        <v>15655</v>
      </c>
      <c r="D4973" s="57" t="s">
        <v>15656</v>
      </c>
      <c r="E4973" s="57" t="s">
        <v>464</v>
      </c>
      <c r="F4973" s="58" t="s">
        <v>1404</v>
      </c>
      <c r="G4973" s="58">
        <v>2</v>
      </c>
      <c r="H4973" s="58" t="s">
        <v>1614</v>
      </c>
      <c r="I4973" s="58" t="s">
        <v>1624</v>
      </c>
      <c r="J4973" s="59">
        <v>0.3</v>
      </c>
    </row>
    <row r="4974" spans="1:10" ht="21" x14ac:dyDescent="0.35">
      <c r="A4974" s="56">
        <v>1910576</v>
      </c>
      <c r="B4974" s="56" t="s">
        <v>15657</v>
      </c>
      <c r="C4974" s="56" t="s">
        <v>15658</v>
      </c>
      <c r="D4974" s="57" t="s">
        <v>15659</v>
      </c>
      <c r="E4974" s="57" t="s">
        <v>557</v>
      </c>
      <c r="F4974" s="58" t="s">
        <v>1399</v>
      </c>
      <c r="G4974" s="58">
        <v>1</v>
      </c>
      <c r="H4974" s="58" t="s">
        <v>1493</v>
      </c>
      <c r="I4974" s="58" t="s">
        <v>2040</v>
      </c>
      <c r="J4974" s="59">
        <v>0.34</v>
      </c>
    </row>
    <row r="4975" spans="1:10" ht="21" x14ac:dyDescent="0.35">
      <c r="A4975" s="56">
        <v>1910797</v>
      </c>
      <c r="B4975" s="56" t="s">
        <v>15660</v>
      </c>
      <c r="C4975" s="56" t="s">
        <v>15661</v>
      </c>
      <c r="D4975" s="57" t="s">
        <v>15662</v>
      </c>
      <c r="E4975" s="57" t="s">
        <v>10279</v>
      </c>
      <c r="F4975" s="58" t="s">
        <v>1404</v>
      </c>
      <c r="G4975" s="58">
        <v>2</v>
      </c>
      <c r="H4975" s="58" t="s">
        <v>1614</v>
      </c>
      <c r="I4975" s="58" t="s">
        <v>1624</v>
      </c>
      <c r="J4975" s="59">
        <v>0.3</v>
      </c>
    </row>
    <row r="4976" spans="1:10" ht="21" x14ac:dyDescent="0.35">
      <c r="A4976" s="56">
        <v>1967051</v>
      </c>
      <c r="B4976" s="56" t="s">
        <v>15663</v>
      </c>
      <c r="C4976" s="56" t="s">
        <v>15664</v>
      </c>
      <c r="D4976" s="57" t="s">
        <v>1883</v>
      </c>
      <c r="E4976" s="57" t="s">
        <v>1105</v>
      </c>
      <c r="F4976" s="58" t="s">
        <v>1404</v>
      </c>
      <c r="G4976" s="58">
        <v>2</v>
      </c>
      <c r="H4976" s="58" t="s">
        <v>1614</v>
      </c>
      <c r="I4976" s="58" t="s">
        <v>1624</v>
      </c>
      <c r="J4976" s="59">
        <v>0.3</v>
      </c>
    </row>
    <row r="4977" spans="1:10" ht="21" x14ac:dyDescent="0.35">
      <c r="A4977" s="56">
        <v>1968565</v>
      </c>
      <c r="B4977" s="56" t="s">
        <v>15665</v>
      </c>
      <c r="C4977" s="56" t="s">
        <v>15666</v>
      </c>
      <c r="D4977" s="57" t="s">
        <v>9283</v>
      </c>
      <c r="E4977" s="57" t="s">
        <v>11183</v>
      </c>
      <c r="F4977" s="58" t="s">
        <v>48</v>
      </c>
      <c r="G4977" s="58">
        <v>2</v>
      </c>
      <c r="H4977" s="58" t="s">
        <v>1614</v>
      </c>
      <c r="I4977" s="58" t="s">
        <v>1624</v>
      </c>
      <c r="J4977" s="59">
        <v>0.3</v>
      </c>
    </row>
    <row r="4978" spans="1:10" ht="21" x14ac:dyDescent="0.35">
      <c r="A4978" s="56">
        <v>1968646</v>
      </c>
      <c r="B4978" s="56" t="s">
        <v>15667</v>
      </c>
      <c r="C4978" s="56" t="s">
        <v>15668</v>
      </c>
      <c r="D4978" s="57" t="s">
        <v>12780</v>
      </c>
      <c r="E4978" s="57" t="s">
        <v>615</v>
      </c>
      <c r="F4978" s="58" t="s">
        <v>48</v>
      </c>
      <c r="G4978" s="58">
        <v>2</v>
      </c>
      <c r="H4978" s="58" t="s">
        <v>1614</v>
      </c>
      <c r="I4978" s="58" t="s">
        <v>1624</v>
      </c>
      <c r="J4978" s="59">
        <v>0.3</v>
      </c>
    </row>
    <row r="4979" spans="1:10" ht="21" x14ac:dyDescent="0.35">
      <c r="A4979" s="56">
        <v>2011805</v>
      </c>
      <c r="B4979" s="56" t="s">
        <v>15669</v>
      </c>
      <c r="C4979" s="56" t="s">
        <v>15670</v>
      </c>
      <c r="D4979" s="57" t="s">
        <v>15671</v>
      </c>
      <c r="E4979" s="57" t="s">
        <v>5410</v>
      </c>
      <c r="F4979" s="58" t="s">
        <v>48</v>
      </c>
      <c r="G4979" s="58">
        <v>2</v>
      </c>
      <c r="H4979" s="58" t="s">
        <v>1493</v>
      </c>
      <c r="I4979" s="58" t="s">
        <v>1859</v>
      </c>
      <c r="J4979" s="59">
        <v>0.3</v>
      </c>
    </row>
    <row r="4980" spans="1:10" ht="21" x14ac:dyDescent="0.35">
      <c r="A4980" s="56">
        <v>2011807</v>
      </c>
      <c r="B4980" s="56" t="s">
        <v>15672</v>
      </c>
      <c r="C4980" s="56" t="s">
        <v>15673</v>
      </c>
      <c r="D4980" s="57" t="s">
        <v>15674</v>
      </c>
      <c r="E4980" s="57" t="s">
        <v>15675</v>
      </c>
      <c r="F4980" s="58" t="s">
        <v>48</v>
      </c>
      <c r="G4980" s="58">
        <v>2</v>
      </c>
      <c r="H4980" s="58" t="s">
        <v>1493</v>
      </c>
      <c r="I4980" s="58" t="s">
        <v>1859</v>
      </c>
      <c r="J4980" s="59">
        <v>0.3</v>
      </c>
    </row>
    <row r="4981" spans="1:10" ht="21" x14ac:dyDescent="0.35">
      <c r="A4981" s="56">
        <v>2011810</v>
      </c>
      <c r="B4981" s="56" t="s">
        <v>15676</v>
      </c>
      <c r="C4981" s="56" t="s">
        <v>15677</v>
      </c>
      <c r="D4981" s="57" t="s">
        <v>1503</v>
      </c>
      <c r="E4981" s="57" t="s">
        <v>5410</v>
      </c>
      <c r="F4981" s="58" t="s">
        <v>48</v>
      </c>
      <c r="G4981" s="58">
        <v>2</v>
      </c>
      <c r="H4981" s="58" t="s">
        <v>1493</v>
      </c>
      <c r="I4981" s="58" t="s">
        <v>1859</v>
      </c>
      <c r="J4981" s="59">
        <v>0.3</v>
      </c>
    </row>
    <row r="4982" spans="1:10" ht="21" x14ac:dyDescent="0.35">
      <c r="A4982" s="56">
        <v>2012073</v>
      </c>
      <c r="B4982" s="56" t="s">
        <v>15678</v>
      </c>
      <c r="C4982" s="56" t="s">
        <v>15679</v>
      </c>
      <c r="D4982" s="57" t="s">
        <v>14407</v>
      </c>
      <c r="E4982" s="57" t="s">
        <v>64</v>
      </c>
      <c r="F4982" s="58" t="s">
        <v>48</v>
      </c>
      <c r="G4982" s="58">
        <v>2</v>
      </c>
      <c r="H4982" s="58" t="s">
        <v>1493</v>
      </c>
      <c r="I4982" s="58" t="s">
        <v>1859</v>
      </c>
      <c r="J4982" s="59">
        <v>0.3</v>
      </c>
    </row>
    <row r="4983" spans="1:10" ht="21" x14ac:dyDescent="0.35">
      <c r="A4983" s="56">
        <v>2012180</v>
      </c>
      <c r="B4983" s="56" t="s">
        <v>15680</v>
      </c>
      <c r="C4983" s="56" t="s">
        <v>15681</v>
      </c>
      <c r="D4983" s="57" t="s">
        <v>10609</v>
      </c>
      <c r="E4983" s="57" t="s">
        <v>379</v>
      </c>
      <c r="F4983" s="58" t="s">
        <v>1404</v>
      </c>
      <c r="G4983" s="58">
        <v>2</v>
      </c>
      <c r="H4983" s="58" t="s">
        <v>1493</v>
      </c>
      <c r="I4983" s="58" t="s">
        <v>1859</v>
      </c>
      <c r="J4983" s="59">
        <v>0.3</v>
      </c>
    </row>
    <row r="4984" spans="1:10" ht="21" x14ac:dyDescent="0.35">
      <c r="A4984" s="56">
        <v>2012203</v>
      </c>
      <c r="B4984" s="56" t="s">
        <v>15682</v>
      </c>
      <c r="C4984" s="56" t="s">
        <v>15683</v>
      </c>
      <c r="D4984" s="57" t="s">
        <v>15684</v>
      </c>
      <c r="E4984" s="57" t="s">
        <v>2847</v>
      </c>
      <c r="F4984" s="58" t="s">
        <v>48</v>
      </c>
      <c r="G4984" s="58">
        <v>2</v>
      </c>
      <c r="H4984" s="58" t="s">
        <v>1493</v>
      </c>
      <c r="I4984" s="58" t="s">
        <v>1859</v>
      </c>
      <c r="J4984" s="59">
        <v>0.3</v>
      </c>
    </row>
    <row r="4985" spans="1:10" ht="21" x14ac:dyDescent="0.35">
      <c r="A4985" s="56">
        <v>2012246</v>
      </c>
      <c r="B4985" s="56" t="s">
        <v>15685</v>
      </c>
      <c r="C4985" s="56" t="s">
        <v>15686</v>
      </c>
      <c r="D4985" s="57" t="s">
        <v>15687</v>
      </c>
      <c r="E4985" s="57" t="s">
        <v>994</v>
      </c>
      <c r="F4985" s="58" t="s">
        <v>48</v>
      </c>
      <c r="G4985" s="58">
        <v>2</v>
      </c>
      <c r="H4985" s="58" t="s">
        <v>1493</v>
      </c>
      <c r="I4985" s="58" t="s">
        <v>1859</v>
      </c>
      <c r="J4985" s="59">
        <v>0.3</v>
      </c>
    </row>
    <row r="4986" spans="1:10" ht="21" x14ac:dyDescent="0.35">
      <c r="A4986" s="56">
        <v>2012266</v>
      </c>
      <c r="B4986" s="56" t="s">
        <v>15688</v>
      </c>
      <c r="C4986" s="56" t="s">
        <v>15689</v>
      </c>
      <c r="D4986" s="57" t="s">
        <v>15690</v>
      </c>
      <c r="E4986" s="57" t="s">
        <v>15691</v>
      </c>
      <c r="F4986" s="58" t="s">
        <v>48</v>
      </c>
      <c r="G4986" s="58">
        <v>2</v>
      </c>
      <c r="H4986" s="58" t="s">
        <v>1493</v>
      </c>
      <c r="I4986" s="58" t="s">
        <v>1859</v>
      </c>
      <c r="J4986" s="59">
        <v>0.3</v>
      </c>
    </row>
    <row r="4987" spans="1:10" ht="21" x14ac:dyDescent="0.35">
      <c r="A4987" s="56">
        <v>2015978</v>
      </c>
      <c r="B4987" s="56" t="s">
        <v>15692</v>
      </c>
      <c r="C4987" s="56" t="s">
        <v>15693</v>
      </c>
      <c r="D4987" s="57" t="s">
        <v>11131</v>
      </c>
      <c r="E4987" s="57" t="s">
        <v>264</v>
      </c>
      <c r="F4987" s="58" t="s">
        <v>48</v>
      </c>
      <c r="G4987" s="58">
        <v>2</v>
      </c>
      <c r="H4987" s="58" t="s">
        <v>1493</v>
      </c>
      <c r="I4987" s="58" t="s">
        <v>1859</v>
      </c>
      <c r="J4987" s="59">
        <v>0.3</v>
      </c>
    </row>
    <row r="4988" spans="1:10" ht="21" x14ac:dyDescent="0.35">
      <c r="A4988" s="56">
        <v>2048304</v>
      </c>
      <c r="B4988" s="56" t="s">
        <v>15694</v>
      </c>
      <c r="C4988" s="56" t="s">
        <v>15695</v>
      </c>
      <c r="D4988" s="57" t="s">
        <v>2584</v>
      </c>
      <c r="E4988" s="57" t="s">
        <v>264</v>
      </c>
      <c r="F4988" s="58" t="s">
        <v>48</v>
      </c>
      <c r="G4988" s="58">
        <v>2</v>
      </c>
      <c r="H4988" s="58" t="s">
        <v>1493</v>
      </c>
      <c r="I4988" s="58" t="s">
        <v>1859</v>
      </c>
      <c r="J4988" s="59">
        <v>0.3</v>
      </c>
    </row>
    <row r="4989" spans="1:10" ht="21" x14ac:dyDescent="0.35">
      <c r="A4989" s="56">
        <v>2048498</v>
      </c>
      <c r="B4989" s="56" t="s">
        <v>15696</v>
      </c>
      <c r="C4989" s="56" t="s">
        <v>15697</v>
      </c>
      <c r="D4989" s="57" t="s">
        <v>755</v>
      </c>
      <c r="E4989" s="57" t="s">
        <v>15698</v>
      </c>
      <c r="F4989" s="58" t="s">
        <v>1404</v>
      </c>
      <c r="G4989" s="58">
        <v>2</v>
      </c>
      <c r="H4989" s="58" t="s">
        <v>1493</v>
      </c>
      <c r="I4989" s="58" t="s">
        <v>1859</v>
      </c>
      <c r="J4989" s="59">
        <v>0.3</v>
      </c>
    </row>
    <row r="4990" spans="1:10" ht="21" x14ac:dyDescent="0.35">
      <c r="A4990" s="56">
        <v>2048612</v>
      </c>
      <c r="B4990" s="56" t="s">
        <v>15699</v>
      </c>
      <c r="C4990" s="56" t="s">
        <v>15700</v>
      </c>
      <c r="D4990" s="57" t="s">
        <v>13749</v>
      </c>
      <c r="E4990" s="57" t="s">
        <v>579</v>
      </c>
      <c r="F4990" s="58" t="s">
        <v>48</v>
      </c>
      <c r="G4990" s="58">
        <v>2</v>
      </c>
      <c r="H4990" s="58" t="s">
        <v>1493</v>
      </c>
      <c r="I4990" s="58" t="s">
        <v>1859</v>
      </c>
      <c r="J4990" s="59">
        <v>0.3</v>
      </c>
    </row>
    <row r="4991" spans="1:10" ht="21" x14ac:dyDescent="0.35">
      <c r="A4991" s="56">
        <v>2048685</v>
      </c>
      <c r="B4991" s="56" t="s">
        <v>15701</v>
      </c>
      <c r="C4991" s="56" t="s">
        <v>15702</v>
      </c>
      <c r="D4991" s="57" t="s">
        <v>15703</v>
      </c>
      <c r="E4991" s="57" t="s">
        <v>4299</v>
      </c>
      <c r="F4991" s="58" t="s">
        <v>48</v>
      </c>
      <c r="G4991" s="58">
        <v>2</v>
      </c>
      <c r="H4991" s="58" t="s">
        <v>1493</v>
      </c>
      <c r="I4991" s="58" t="s">
        <v>1859</v>
      </c>
      <c r="J4991" s="59">
        <v>0.3</v>
      </c>
    </row>
    <row r="4992" spans="1:10" ht="21" x14ac:dyDescent="0.35">
      <c r="A4992" s="56">
        <v>2048773</v>
      </c>
      <c r="B4992" s="56" t="s">
        <v>15704</v>
      </c>
      <c r="C4992" s="56" t="s">
        <v>15705</v>
      </c>
      <c r="D4992" s="57" t="s">
        <v>11875</v>
      </c>
      <c r="E4992" s="57" t="s">
        <v>1641</v>
      </c>
      <c r="F4992" s="58" t="s">
        <v>48</v>
      </c>
      <c r="G4992" s="58">
        <v>2</v>
      </c>
      <c r="H4992" s="58" t="s">
        <v>1493</v>
      </c>
      <c r="I4992" s="58" t="s">
        <v>1859</v>
      </c>
      <c r="J4992" s="59">
        <v>0.3</v>
      </c>
    </row>
    <row r="4993" spans="1:10" ht="21" x14ac:dyDescent="0.35">
      <c r="A4993" s="56">
        <v>2048838</v>
      </c>
      <c r="B4993" s="56" t="s">
        <v>15706</v>
      </c>
      <c r="C4993" s="56" t="s">
        <v>15707</v>
      </c>
      <c r="D4993" s="57" t="s">
        <v>4577</v>
      </c>
      <c r="E4993" s="57" t="s">
        <v>1776</v>
      </c>
      <c r="F4993" s="58" t="s">
        <v>1404</v>
      </c>
      <c r="G4993" s="58">
        <v>2</v>
      </c>
      <c r="H4993" s="58" t="s">
        <v>1493</v>
      </c>
      <c r="I4993" s="58" t="s">
        <v>1859</v>
      </c>
      <c r="J4993" s="59">
        <v>0.3</v>
      </c>
    </row>
    <row r="4994" spans="1:10" ht="21" x14ac:dyDescent="0.35">
      <c r="A4994" s="56">
        <v>2110532</v>
      </c>
      <c r="B4994" s="56" t="s">
        <v>15708</v>
      </c>
      <c r="C4994" s="56" t="s">
        <v>15709</v>
      </c>
      <c r="D4994" s="57" t="s">
        <v>15710</v>
      </c>
      <c r="E4994" s="57" t="s">
        <v>259</v>
      </c>
      <c r="F4994" s="58" t="s">
        <v>48</v>
      </c>
      <c r="G4994" s="58">
        <v>2</v>
      </c>
      <c r="H4994" s="58" t="s">
        <v>1493</v>
      </c>
      <c r="I4994" s="58" t="s">
        <v>1859</v>
      </c>
      <c r="J4994" s="59">
        <v>0.3</v>
      </c>
    </row>
    <row r="4995" spans="1:10" ht="21" x14ac:dyDescent="0.35">
      <c r="A4995" s="56">
        <v>2110576</v>
      </c>
      <c r="B4995" s="56" t="s">
        <v>15711</v>
      </c>
      <c r="C4995" s="56" t="s">
        <v>15712</v>
      </c>
      <c r="D4995" s="57" t="s">
        <v>15713</v>
      </c>
      <c r="E4995" s="57" t="s">
        <v>8782</v>
      </c>
      <c r="F4995" s="58" t="s">
        <v>48</v>
      </c>
      <c r="G4995" s="58">
        <v>2</v>
      </c>
      <c r="H4995" s="58" t="s">
        <v>1493</v>
      </c>
      <c r="I4995" s="58" t="s">
        <v>1859</v>
      </c>
      <c r="J4995" s="59">
        <v>0.3</v>
      </c>
    </row>
    <row r="4996" spans="1:10" ht="21" x14ac:dyDescent="0.35">
      <c r="A4996" s="56">
        <v>2111060</v>
      </c>
      <c r="B4996" s="56" t="s">
        <v>15714</v>
      </c>
      <c r="C4996" s="56" t="s">
        <v>15715</v>
      </c>
      <c r="D4996" s="57" t="s">
        <v>511</v>
      </c>
      <c r="E4996" s="57" t="s">
        <v>15716</v>
      </c>
      <c r="F4996" s="58" t="s">
        <v>1404</v>
      </c>
      <c r="G4996" s="58">
        <v>2</v>
      </c>
      <c r="H4996" s="58" t="s">
        <v>1493</v>
      </c>
      <c r="I4996" s="58" t="s">
        <v>1859</v>
      </c>
      <c r="J4996" s="59">
        <v>0.3</v>
      </c>
    </row>
    <row r="4997" spans="1:10" ht="21" x14ac:dyDescent="0.35">
      <c r="A4997" s="56">
        <v>2111394</v>
      </c>
      <c r="B4997" s="56" t="s">
        <v>15717</v>
      </c>
      <c r="C4997" s="56" t="s">
        <v>15718</v>
      </c>
      <c r="D4997" s="57" t="s">
        <v>15719</v>
      </c>
      <c r="E4997" s="57" t="s">
        <v>1095</v>
      </c>
      <c r="F4997" s="58" t="s">
        <v>48</v>
      </c>
      <c r="G4997" s="58">
        <v>2</v>
      </c>
      <c r="H4997" s="58" t="s">
        <v>1493</v>
      </c>
      <c r="I4997" s="58" t="s">
        <v>1859</v>
      </c>
      <c r="J4997" s="59">
        <v>0.3</v>
      </c>
    </row>
    <row r="4998" spans="1:10" ht="21" x14ac:dyDescent="0.35">
      <c r="A4998" s="56">
        <v>2111582</v>
      </c>
      <c r="B4998" s="56" t="s">
        <v>15720</v>
      </c>
      <c r="C4998" s="56" t="s">
        <v>15721</v>
      </c>
      <c r="D4998" s="57" t="s">
        <v>8375</v>
      </c>
      <c r="E4998" s="57" t="s">
        <v>756</v>
      </c>
      <c r="F4998" s="58" t="s">
        <v>48</v>
      </c>
      <c r="G4998" s="58">
        <v>2</v>
      </c>
      <c r="H4998" s="58" t="s">
        <v>1493</v>
      </c>
      <c r="I4998" s="58" t="s">
        <v>1859</v>
      </c>
      <c r="J4998" s="59">
        <v>0.3</v>
      </c>
    </row>
    <row r="4999" spans="1:10" ht="21" x14ac:dyDescent="0.35">
      <c r="A4999" s="56">
        <v>2111604</v>
      </c>
      <c r="B4999" s="56" t="s">
        <v>15722</v>
      </c>
      <c r="C4999" s="56" t="s">
        <v>15723</v>
      </c>
      <c r="D4999" s="57" t="s">
        <v>15724</v>
      </c>
      <c r="E4999" s="57" t="s">
        <v>2965</v>
      </c>
      <c r="F4999" s="58" t="s">
        <v>48</v>
      </c>
      <c r="G4999" s="58">
        <v>2</v>
      </c>
      <c r="H4999" s="58" t="s">
        <v>1493</v>
      </c>
      <c r="I4999" s="58" t="s">
        <v>1859</v>
      </c>
      <c r="J4999" s="59">
        <v>0.3</v>
      </c>
    </row>
    <row r="5000" spans="1:10" ht="21" x14ac:dyDescent="0.35">
      <c r="A5000" s="56">
        <v>2118868</v>
      </c>
      <c r="B5000" s="56" t="s">
        <v>15725</v>
      </c>
      <c r="C5000" s="56" t="s">
        <v>15726</v>
      </c>
      <c r="D5000" s="57" t="s">
        <v>4465</v>
      </c>
      <c r="E5000" s="57" t="s">
        <v>15727</v>
      </c>
      <c r="F5000" s="58" t="s">
        <v>1404</v>
      </c>
      <c r="G5000" s="58">
        <v>2</v>
      </c>
      <c r="H5000" s="58" t="s">
        <v>1516</v>
      </c>
      <c r="I5000" s="58" t="s">
        <v>1637</v>
      </c>
      <c r="J5000" s="59">
        <v>0.3</v>
      </c>
    </row>
    <row r="5001" spans="1:10" ht="21" x14ac:dyDescent="0.35">
      <c r="A5001" s="56">
        <v>2154408</v>
      </c>
      <c r="B5001" s="56" t="s">
        <v>15728</v>
      </c>
      <c r="C5001" s="56" t="s">
        <v>15729</v>
      </c>
      <c r="D5001" s="57" t="s">
        <v>15729</v>
      </c>
      <c r="E5001" s="57" t="s">
        <v>350</v>
      </c>
      <c r="F5001" s="58" t="s">
        <v>48</v>
      </c>
      <c r="G5001" s="58">
        <v>2</v>
      </c>
      <c r="H5001" s="58" t="s">
        <v>1498</v>
      </c>
      <c r="I5001" s="58" t="s">
        <v>1628</v>
      </c>
      <c r="J5001" s="59">
        <v>0.3</v>
      </c>
    </row>
    <row r="5002" spans="1:10" ht="21" x14ac:dyDescent="0.35">
      <c r="A5002" s="56">
        <v>2154476</v>
      </c>
      <c r="B5002" s="56" t="s">
        <v>15730</v>
      </c>
      <c r="C5002" s="56" t="s">
        <v>15731</v>
      </c>
      <c r="D5002" s="57" t="s">
        <v>15731</v>
      </c>
      <c r="E5002" s="57" t="s">
        <v>350</v>
      </c>
      <c r="F5002" s="58" t="s">
        <v>48</v>
      </c>
      <c r="G5002" s="58">
        <v>2</v>
      </c>
      <c r="H5002" s="58" t="s">
        <v>1498</v>
      </c>
      <c r="I5002" s="58" t="s">
        <v>1628</v>
      </c>
      <c r="J5002" s="59">
        <v>0.3</v>
      </c>
    </row>
    <row r="5003" spans="1:10" ht="21" x14ac:dyDescent="0.35">
      <c r="A5003" s="56">
        <v>2155647</v>
      </c>
      <c r="B5003" s="56" t="s">
        <v>15732</v>
      </c>
      <c r="C5003" s="56" t="s">
        <v>15733</v>
      </c>
      <c r="D5003" s="57" t="s">
        <v>4478</v>
      </c>
      <c r="E5003" s="57" t="s">
        <v>2432</v>
      </c>
      <c r="F5003" s="58" t="s">
        <v>48</v>
      </c>
      <c r="G5003" s="58">
        <v>2</v>
      </c>
      <c r="H5003" s="58" t="s">
        <v>1498</v>
      </c>
      <c r="I5003" s="58" t="s">
        <v>1628</v>
      </c>
      <c r="J5003" s="59">
        <v>0.3</v>
      </c>
    </row>
    <row r="5004" spans="1:10" ht="21" x14ac:dyDescent="0.35">
      <c r="A5004" s="56">
        <v>2226552</v>
      </c>
      <c r="B5004" s="56" t="s">
        <v>15734</v>
      </c>
      <c r="C5004" s="56" t="s">
        <v>15735</v>
      </c>
      <c r="D5004" s="57" t="s">
        <v>15736</v>
      </c>
      <c r="E5004" s="57" t="s">
        <v>1450</v>
      </c>
      <c r="F5004" s="58" t="s">
        <v>48</v>
      </c>
      <c r="G5004" s="58">
        <v>2</v>
      </c>
      <c r="H5004" s="58" t="s">
        <v>1498</v>
      </c>
      <c r="I5004" s="58" t="s">
        <v>1628</v>
      </c>
      <c r="J5004" s="59">
        <v>0.3</v>
      </c>
    </row>
    <row r="5005" spans="1:10" ht="21" x14ac:dyDescent="0.35">
      <c r="A5005" s="56">
        <v>2227115</v>
      </c>
      <c r="B5005" s="56" t="s">
        <v>15737</v>
      </c>
      <c r="C5005" s="56" t="s">
        <v>15738</v>
      </c>
      <c r="D5005" s="57" t="s">
        <v>15739</v>
      </c>
      <c r="E5005" s="57" t="s">
        <v>59</v>
      </c>
      <c r="F5005" s="58" t="s">
        <v>48</v>
      </c>
      <c r="G5005" s="58">
        <v>2</v>
      </c>
      <c r="H5005" s="58" t="s">
        <v>1498</v>
      </c>
      <c r="I5005" s="58" t="s">
        <v>1628</v>
      </c>
      <c r="J5005" s="59">
        <v>0.3</v>
      </c>
    </row>
    <row r="5006" spans="1:10" ht="21" x14ac:dyDescent="0.35">
      <c r="A5006" s="56">
        <v>2227298</v>
      </c>
      <c r="B5006" s="56" t="s">
        <v>15740</v>
      </c>
      <c r="C5006" s="56" t="s">
        <v>15741</v>
      </c>
      <c r="D5006" s="57" t="s">
        <v>15742</v>
      </c>
      <c r="E5006" s="57" t="s">
        <v>1086</v>
      </c>
      <c r="F5006" s="58" t="s">
        <v>2387</v>
      </c>
      <c r="G5006" s="58">
        <v>2</v>
      </c>
      <c r="H5006" s="58" t="s">
        <v>1498</v>
      </c>
      <c r="I5006" s="58" t="s">
        <v>1628</v>
      </c>
      <c r="J5006" s="59">
        <v>0.3</v>
      </c>
    </row>
    <row r="5007" spans="1:10" ht="21" x14ac:dyDescent="0.35">
      <c r="A5007" s="56">
        <v>2265397</v>
      </c>
      <c r="B5007" s="56" t="s">
        <v>15743</v>
      </c>
      <c r="C5007" s="56" t="s">
        <v>15744</v>
      </c>
      <c r="D5007" s="57" t="s">
        <v>15745</v>
      </c>
      <c r="E5007" s="57" t="s">
        <v>6574</v>
      </c>
      <c r="F5007" s="58" t="s">
        <v>48</v>
      </c>
      <c r="G5007" s="58">
        <v>2</v>
      </c>
      <c r="H5007" s="58" t="s">
        <v>1516</v>
      </c>
      <c r="I5007" s="58" t="s">
        <v>1637</v>
      </c>
      <c r="J5007" s="59">
        <v>0.3</v>
      </c>
    </row>
    <row r="5008" spans="1:10" ht="21" x14ac:dyDescent="0.35">
      <c r="A5008" s="56">
        <v>2266104</v>
      </c>
      <c r="B5008" s="56" t="s">
        <v>15746</v>
      </c>
      <c r="C5008" s="56" t="s">
        <v>15747</v>
      </c>
      <c r="D5008" s="57" t="s">
        <v>3403</v>
      </c>
      <c r="E5008" s="57" t="s">
        <v>775</v>
      </c>
      <c r="F5008" s="58" t="s">
        <v>1367</v>
      </c>
      <c r="G5008" s="58">
        <v>2</v>
      </c>
      <c r="H5008" s="58" t="s">
        <v>1516</v>
      </c>
      <c r="I5008" s="58" t="s">
        <v>1637</v>
      </c>
      <c r="J5008" s="59">
        <v>0.3</v>
      </c>
    </row>
    <row r="5009" spans="1:10" ht="21" x14ac:dyDescent="0.35">
      <c r="A5009" s="56">
        <v>2266138</v>
      </c>
      <c r="B5009" s="56" t="s">
        <v>15748</v>
      </c>
      <c r="C5009" s="56" t="s">
        <v>15749</v>
      </c>
      <c r="D5009" s="57" t="s">
        <v>15750</v>
      </c>
      <c r="E5009" s="57" t="s">
        <v>15</v>
      </c>
      <c r="F5009" s="58" t="s">
        <v>1367</v>
      </c>
      <c r="G5009" s="58">
        <v>2</v>
      </c>
      <c r="H5009" s="58" t="s">
        <v>1516</v>
      </c>
      <c r="I5009" s="58" t="s">
        <v>1637</v>
      </c>
      <c r="J5009" s="59">
        <v>0.3</v>
      </c>
    </row>
    <row r="5010" spans="1:10" ht="21" x14ac:dyDescent="0.35">
      <c r="A5010" s="56">
        <v>2308654</v>
      </c>
      <c r="B5010" s="56" t="s">
        <v>15751</v>
      </c>
      <c r="C5010" s="56" t="s">
        <v>15752</v>
      </c>
      <c r="D5010" s="57" t="s">
        <v>15753</v>
      </c>
      <c r="E5010" s="57" t="s">
        <v>569</v>
      </c>
      <c r="F5010" s="58" t="s">
        <v>48</v>
      </c>
      <c r="G5010" s="58">
        <v>2</v>
      </c>
      <c r="H5010" s="58" t="s">
        <v>1477</v>
      </c>
      <c r="I5010" s="58" t="s">
        <v>1644</v>
      </c>
      <c r="J5010" s="59">
        <v>0.3</v>
      </c>
    </row>
    <row r="5011" spans="1:10" ht="21" x14ac:dyDescent="0.35">
      <c r="A5011" s="56">
        <v>2310423</v>
      </c>
      <c r="B5011" s="56" t="s">
        <v>15754</v>
      </c>
      <c r="C5011" s="56" t="s">
        <v>15755</v>
      </c>
      <c r="D5011" s="57" t="s">
        <v>15756</v>
      </c>
      <c r="E5011" s="57" t="s">
        <v>15757</v>
      </c>
      <c r="F5011" s="58" t="s">
        <v>1404</v>
      </c>
      <c r="G5011" s="58">
        <v>2</v>
      </c>
      <c r="H5011" s="58" t="s">
        <v>1477</v>
      </c>
      <c r="I5011" s="58" t="s">
        <v>1644</v>
      </c>
      <c r="J5011" s="59">
        <v>0.3</v>
      </c>
    </row>
    <row r="5012" spans="1:10" ht="21" x14ac:dyDescent="0.35">
      <c r="A5012" s="56">
        <v>2352188</v>
      </c>
      <c r="B5012" s="56" t="s">
        <v>15758</v>
      </c>
      <c r="C5012" s="56" t="s">
        <v>15759</v>
      </c>
      <c r="D5012" s="57" t="s">
        <v>15760</v>
      </c>
      <c r="E5012" s="57" t="s">
        <v>5514</v>
      </c>
      <c r="F5012" s="58" t="s">
        <v>48</v>
      </c>
      <c r="G5012" s="58">
        <v>2</v>
      </c>
      <c r="H5012" s="58" t="s">
        <v>1477</v>
      </c>
      <c r="I5012" s="58" t="s">
        <v>1644</v>
      </c>
      <c r="J5012" s="59">
        <v>0.3</v>
      </c>
    </row>
    <row r="5013" spans="1:10" ht="21" x14ac:dyDescent="0.35">
      <c r="A5013" s="56">
        <v>296468</v>
      </c>
      <c r="B5013" s="56" t="s">
        <v>15761</v>
      </c>
      <c r="C5013" s="56" t="s">
        <v>15762</v>
      </c>
      <c r="D5013" s="57" t="s">
        <v>2201</v>
      </c>
      <c r="E5013" s="57" t="s">
        <v>15763</v>
      </c>
      <c r="F5013" s="58" t="s">
        <v>1680</v>
      </c>
      <c r="G5013" s="58" t="s">
        <v>1492</v>
      </c>
      <c r="H5013" s="58" t="s">
        <v>1498</v>
      </c>
      <c r="I5013" s="58" t="s">
        <v>1499</v>
      </c>
      <c r="J5013" s="59">
        <v>0.38</v>
      </c>
    </row>
    <row r="5014" spans="1:10" ht="21" x14ac:dyDescent="0.35">
      <c r="A5014" s="56">
        <v>363851</v>
      </c>
      <c r="B5014" s="56" t="s">
        <v>15764</v>
      </c>
      <c r="C5014" s="56" t="s">
        <v>15765</v>
      </c>
      <c r="D5014" s="57" t="s">
        <v>15766</v>
      </c>
      <c r="E5014" s="57" t="s">
        <v>674</v>
      </c>
      <c r="F5014" s="58" t="s">
        <v>40</v>
      </c>
      <c r="G5014" s="58" t="s">
        <v>1492</v>
      </c>
      <c r="H5014" s="58" t="s">
        <v>1493</v>
      </c>
      <c r="I5014" s="58" t="s">
        <v>1494</v>
      </c>
      <c r="J5014" s="59">
        <v>0.38</v>
      </c>
    </row>
    <row r="5015" spans="1:10" ht="21" x14ac:dyDescent="0.35">
      <c r="A5015" s="56">
        <v>1278277</v>
      </c>
      <c r="B5015" s="56" t="s">
        <v>15767</v>
      </c>
      <c r="C5015" s="56" t="s">
        <v>15768</v>
      </c>
      <c r="D5015" s="57" t="s">
        <v>10923</v>
      </c>
      <c r="E5015" s="57" t="s">
        <v>709</v>
      </c>
      <c r="F5015" s="58" t="s">
        <v>1399</v>
      </c>
      <c r="G5015" s="58">
        <v>1</v>
      </c>
      <c r="H5015" s="58" t="s">
        <v>1550</v>
      </c>
      <c r="I5015" s="58" t="s">
        <v>1598</v>
      </c>
      <c r="J5015" s="59">
        <v>0.38</v>
      </c>
    </row>
    <row r="5016" spans="1:10" ht="21" x14ac:dyDescent="0.35">
      <c r="A5016" s="56">
        <v>1278360</v>
      </c>
      <c r="B5016" s="56" t="s">
        <v>15769</v>
      </c>
      <c r="C5016" s="56" t="s">
        <v>15770</v>
      </c>
      <c r="D5016" s="57" t="s">
        <v>15771</v>
      </c>
      <c r="E5016" s="57" t="s">
        <v>15</v>
      </c>
      <c r="F5016" s="58" t="s">
        <v>1399</v>
      </c>
      <c r="G5016" s="58">
        <v>1</v>
      </c>
      <c r="H5016" s="58" t="s">
        <v>1530</v>
      </c>
      <c r="I5016" s="58" t="s">
        <v>1740</v>
      </c>
      <c r="J5016" s="59">
        <v>0.38</v>
      </c>
    </row>
    <row r="5017" spans="1:10" ht="21" x14ac:dyDescent="0.35">
      <c r="A5017" s="56">
        <v>1280250</v>
      </c>
      <c r="B5017" s="56" t="s">
        <v>15772</v>
      </c>
      <c r="C5017" s="56" t="s">
        <v>15773</v>
      </c>
      <c r="D5017" s="57" t="s">
        <v>1254</v>
      </c>
      <c r="E5017" s="57" t="s">
        <v>431</v>
      </c>
      <c r="F5017" s="58" t="s">
        <v>1404</v>
      </c>
      <c r="G5017" s="58">
        <v>2</v>
      </c>
      <c r="H5017" s="58" t="s">
        <v>1530</v>
      </c>
      <c r="I5017" s="58" t="s">
        <v>1531</v>
      </c>
      <c r="J5017" s="59">
        <v>0.34</v>
      </c>
    </row>
    <row r="5018" spans="1:10" ht="21" x14ac:dyDescent="0.35">
      <c r="A5018" s="56">
        <v>1282030</v>
      </c>
      <c r="B5018" s="56" t="s">
        <v>15774</v>
      </c>
      <c r="C5018" s="56" t="s">
        <v>15775</v>
      </c>
      <c r="D5018" s="57" t="s">
        <v>793</v>
      </c>
      <c r="E5018" s="57" t="s">
        <v>64</v>
      </c>
      <c r="F5018" s="58" t="s">
        <v>1399</v>
      </c>
      <c r="G5018" s="58">
        <v>1</v>
      </c>
      <c r="H5018" s="58" t="s">
        <v>1505</v>
      </c>
      <c r="I5018" s="58" t="s">
        <v>1921</v>
      </c>
      <c r="J5018" s="59">
        <v>0.38</v>
      </c>
    </row>
    <row r="5019" spans="1:10" ht="21" x14ac:dyDescent="0.35">
      <c r="A5019" s="56">
        <v>1282865</v>
      </c>
      <c r="B5019" s="56" t="s">
        <v>15776</v>
      </c>
      <c r="C5019" s="56" t="s">
        <v>15777</v>
      </c>
      <c r="D5019" s="57" t="s">
        <v>15778</v>
      </c>
      <c r="E5019" s="57" t="s">
        <v>15338</v>
      </c>
      <c r="F5019" s="58" t="s">
        <v>1399</v>
      </c>
      <c r="G5019" s="58">
        <v>1</v>
      </c>
      <c r="H5019" s="58" t="s">
        <v>1505</v>
      </c>
      <c r="I5019" s="58" t="s">
        <v>1921</v>
      </c>
      <c r="J5019" s="59">
        <v>0.38</v>
      </c>
    </row>
    <row r="5020" spans="1:10" ht="21" x14ac:dyDescent="0.35">
      <c r="A5020" s="56">
        <v>1399795</v>
      </c>
      <c r="B5020" s="56" t="s">
        <v>15779</v>
      </c>
      <c r="C5020" s="56" t="s">
        <v>15780</v>
      </c>
      <c r="D5020" s="57" t="s">
        <v>6308</v>
      </c>
      <c r="E5020" s="57" t="s">
        <v>1095</v>
      </c>
      <c r="F5020" s="58" t="s">
        <v>1597</v>
      </c>
      <c r="G5020" s="58">
        <v>1</v>
      </c>
      <c r="H5020" s="58" t="s">
        <v>1550</v>
      </c>
      <c r="I5020" s="58" t="s">
        <v>1598</v>
      </c>
      <c r="J5020" s="59">
        <v>0.38</v>
      </c>
    </row>
    <row r="5021" spans="1:10" ht="21" x14ac:dyDescent="0.35">
      <c r="A5021" s="56">
        <v>1447475</v>
      </c>
      <c r="B5021" s="56" t="s">
        <v>15781</v>
      </c>
      <c r="C5021" s="56" t="s">
        <v>15782</v>
      </c>
      <c r="D5021" s="57" t="s">
        <v>15783</v>
      </c>
      <c r="E5021" s="57" t="s">
        <v>5216</v>
      </c>
      <c r="F5021" s="58" t="s">
        <v>1404</v>
      </c>
      <c r="G5021" s="58">
        <v>2</v>
      </c>
      <c r="H5021" s="58" t="s">
        <v>1530</v>
      </c>
      <c r="I5021" s="58" t="s">
        <v>1531</v>
      </c>
      <c r="J5021" s="59">
        <v>0.34</v>
      </c>
    </row>
    <row r="5022" spans="1:10" ht="21" x14ac:dyDescent="0.35">
      <c r="A5022" s="56">
        <v>1505133</v>
      </c>
      <c r="B5022" s="56" t="s">
        <v>15784</v>
      </c>
      <c r="C5022" s="56" t="s">
        <v>15785</v>
      </c>
      <c r="D5022" s="57" t="s">
        <v>13904</v>
      </c>
      <c r="E5022" s="57" t="s">
        <v>1027</v>
      </c>
      <c r="F5022" s="58" t="s">
        <v>1399</v>
      </c>
      <c r="G5022" s="58">
        <v>1</v>
      </c>
      <c r="H5022" s="58" t="s">
        <v>1550</v>
      </c>
      <c r="I5022" s="58" t="s">
        <v>1598</v>
      </c>
      <c r="J5022" s="59">
        <v>0.38</v>
      </c>
    </row>
    <row r="5023" spans="1:10" ht="21" x14ac:dyDescent="0.35">
      <c r="A5023" s="56">
        <v>1505729</v>
      </c>
      <c r="B5023" s="56" t="s">
        <v>15786</v>
      </c>
      <c r="C5023" s="56" t="s">
        <v>15787</v>
      </c>
      <c r="D5023" s="57" t="s">
        <v>15788</v>
      </c>
      <c r="E5023" s="57" t="s">
        <v>340</v>
      </c>
      <c r="F5023" s="58" t="s">
        <v>1399</v>
      </c>
      <c r="G5023" s="58">
        <v>1</v>
      </c>
      <c r="H5023" s="58" t="s">
        <v>1550</v>
      </c>
      <c r="I5023" s="58" t="s">
        <v>1598</v>
      </c>
      <c r="J5023" s="59">
        <v>0.38</v>
      </c>
    </row>
    <row r="5024" spans="1:10" ht="21" x14ac:dyDescent="0.35">
      <c r="A5024" s="56">
        <v>1588174</v>
      </c>
      <c r="B5024" s="56" t="s">
        <v>15789</v>
      </c>
      <c r="C5024" s="56" t="s">
        <v>15790</v>
      </c>
      <c r="D5024" s="57" t="s">
        <v>15791</v>
      </c>
      <c r="E5024" s="57" t="s">
        <v>10633</v>
      </c>
      <c r="F5024" s="58" t="s">
        <v>1399</v>
      </c>
      <c r="G5024" s="58">
        <v>1</v>
      </c>
      <c r="H5024" s="58" t="s">
        <v>1609</v>
      </c>
      <c r="I5024" s="58" t="s">
        <v>1795</v>
      </c>
      <c r="J5024" s="59">
        <v>0.38</v>
      </c>
    </row>
    <row r="5025" spans="1:10" ht="21" x14ac:dyDescent="0.35">
      <c r="A5025" s="56">
        <v>1589462</v>
      </c>
      <c r="B5025" s="56" t="s">
        <v>15792</v>
      </c>
      <c r="C5025" s="56" t="s">
        <v>15793</v>
      </c>
      <c r="D5025" s="57" t="s">
        <v>15794</v>
      </c>
      <c r="E5025" s="57" t="s">
        <v>4646</v>
      </c>
      <c r="F5025" s="58" t="s">
        <v>1399</v>
      </c>
      <c r="G5025" s="58">
        <v>1</v>
      </c>
      <c r="H5025" s="58" t="s">
        <v>1609</v>
      </c>
      <c r="I5025" s="58" t="s">
        <v>1795</v>
      </c>
      <c r="J5025" s="59">
        <v>0.38</v>
      </c>
    </row>
    <row r="5026" spans="1:10" ht="21" x14ac:dyDescent="0.35">
      <c r="A5026" s="56">
        <v>1591092</v>
      </c>
      <c r="B5026" s="56" t="s">
        <v>15795</v>
      </c>
      <c r="C5026" s="56" t="s">
        <v>15796</v>
      </c>
      <c r="D5026" s="57" t="s">
        <v>15797</v>
      </c>
      <c r="E5026" s="57" t="s">
        <v>615</v>
      </c>
      <c r="F5026" s="58" t="s">
        <v>40</v>
      </c>
      <c r="G5026" s="58" t="s">
        <v>1492</v>
      </c>
      <c r="H5026" s="58" t="s">
        <v>1477</v>
      </c>
      <c r="I5026" s="58" t="s">
        <v>1478</v>
      </c>
      <c r="J5026" s="59">
        <v>0.38</v>
      </c>
    </row>
    <row r="5027" spans="1:10" ht="21" x14ac:dyDescent="0.35">
      <c r="A5027" s="56">
        <v>1686049</v>
      </c>
      <c r="B5027" s="56" t="s">
        <v>15798</v>
      </c>
      <c r="C5027" s="56" t="s">
        <v>15799</v>
      </c>
      <c r="D5027" s="57" t="s">
        <v>15800</v>
      </c>
      <c r="E5027" s="57" t="s">
        <v>15801</v>
      </c>
      <c r="F5027" s="58" t="s">
        <v>1404</v>
      </c>
      <c r="G5027" s="58">
        <v>2</v>
      </c>
      <c r="H5027" s="58" t="s">
        <v>1609</v>
      </c>
      <c r="I5027" s="58" t="s">
        <v>1610</v>
      </c>
      <c r="J5027" s="59">
        <v>0.34</v>
      </c>
    </row>
    <row r="5028" spans="1:10" ht="21" x14ac:dyDescent="0.35">
      <c r="A5028" s="56">
        <v>1687946</v>
      </c>
      <c r="B5028" s="56" t="s">
        <v>15802</v>
      </c>
      <c r="C5028" s="56" t="s">
        <v>15803</v>
      </c>
      <c r="D5028" s="57" t="s">
        <v>15804</v>
      </c>
      <c r="E5028" s="57" t="s">
        <v>3842</v>
      </c>
      <c r="F5028" s="58" t="s">
        <v>1404</v>
      </c>
      <c r="G5028" s="58">
        <v>2</v>
      </c>
      <c r="H5028" s="58" t="s">
        <v>1609</v>
      </c>
      <c r="I5028" s="58" t="s">
        <v>1610</v>
      </c>
      <c r="J5028" s="59">
        <v>0.34</v>
      </c>
    </row>
    <row r="5029" spans="1:10" ht="21" x14ac:dyDescent="0.35">
      <c r="A5029" s="56">
        <v>1751018</v>
      </c>
      <c r="B5029" s="56" t="s">
        <v>15805</v>
      </c>
      <c r="C5029" s="56" t="s">
        <v>15806</v>
      </c>
      <c r="D5029" s="57" t="s">
        <v>15807</v>
      </c>
      <c r="E5029" s="57" t="s">
        <v>574</v>
      </c>
      <c r="F5029" s="58" t="s">
        <v>1399</v>
      </c>
      <c r="G5029" s="58">
        <v>1</v>
      </c>
      <c r="H5029" s="58" t="s">
        <v>1614</v>
      </c>
      <c r="I5029" s="58" t="s">
        <v>1615</v>
      </c>
      <c r="J5029" s="59">
        <v>0.34</v>
      </c>
    </row>
    <row r="5030" spans="1:10" ht="21" x14ac:dyDescent="0.35">
      <c r="A5030" s="56">
        <v>1751455</v>
      </c>
      <c r="B5030" s="56" t="s">
        <v>15808</v>
      </c>
      <c r="C5030" s="56" t="s">
        <v>15809</v>
      </c>
      <c r="D5030" s="57" t="s">
        <v>15810</v>
      </c>
      <c r="E5030" s="57" t="s">
        <v>64</v>
      </c>
      <c r="F5030" s="58" t="s">
        <v>1404</v>
      </c>
      <c r="G5030" s="58">
        <v>2</v>
      </c>
      <c r="H5030" s="58" t="s">
        <v>1609</v>
      </c>
      <c r="I5030" s="58" t="s">
        <v>1610</v>
      </c>
      <c r="J5030" s="59">
        <v>0.34</v>
      </c>
    </row>
    <row r="5031" spans="1:10" ht="21" x14ac:dyDescent="0.35">
      <c r="A5031" s="56">
        <v>1751622</v>
      </c>
      <c r="B5031" s="56" t="s">
        <v>15811</v>
      </c>
      <c r="C5031" s="56" t="s">
        <v>15812</v>
      </c>
      <c r="D5031" s="57" t="s">
        <v>15813</v>
      </c>
      <c r="E5031" s="57" t="s">
        <v>1129</v>
      </c>
      <c r="F5031" s="58" t="s">
        <v>1399</v>
      </c>
      <c r="G5031" s="58">
        <v>1</v>
      </c>
      <c r="H5031" s="58" t="s">
        <v>1614</v>
      </c>
      <c r="I5031" s="58" t="s">
        <v>1615</v>
      </c>
      <c r="J5031" s="59">
        <v>0.34</v>
      </c>
    </row>
    <row r="5032" spans="1:10" ht="21" x14ac:dyDescent="0.35">
      <c r="A5032" s="56">
        <v>1754417</v>
      </c>
      <c r="B5032" s="56" t="s">
        <v>15814</v>
      </c>
      <c r="C5032" s="56" t="s">
        <v>15815</v>
      </c>
      <c r="D5032" s="57" t="s">
        <v>15816</v>
      </c>
      <c r="E5032" s="57" t="s">
        <v>502</v>
      </c>
      <c r="F5032" s="58" t="s">
        <v>1404</v>
      </c>
      <c r="G5032" s="58">
        <v>2</v>
      </c>
      <c r="H5032" s="58" t="s">
        <v>1609</v>
      </c>
      <c r="I5032" s="58" t="s">
        <v>1610</v>
      </c>
      <c r="J5032" s="59">
        <v>0.34</v>
      </c>
    </row>
    <row r="5033" spans="1:10" ht="21" x14ac:dyDescent="0.35">
      <c r="A5033" s="56">
        <v>1755798</v>
      </c>
      <c r="B5033" s="56" t="s">
        <v>15817</v>
      </c>
      <c r="C5033" s="56" t="s">
        <v>15818</v>
      </c>
      <c r="D5033" s="57" t="s">
        <v>7252</v>
      </c>
      <c r="E5033" s="57" t="s">
        <v>7960</v>
      </c>
      <c r="F5033" s="58" t="s">
        <v>1404</v>
      </c>
      <c r="G5033" s="58">
        <v>2</v>
      </c>
      <c r="H5033" s="58" t="s">
        <v>1609</v>
      </c>
      <c r="I5033" s="58" t="s">
        <v>1610</v>
      </c>
      <c r="J5033" s="59">
        <v>0.34</v>
      </c>
    </row>
    <row r="5034" spans="1:10" ht="21" x14ac:dyDescent="0.35">
      <c r="A5034" s="56">
        <v>1755850</v>
      </c>
      <c r="B5034" s="56" t="s">
        <v>15819</v>
      </c>
      <c r="C5034" s="56" t="s">
        <v>15820</v>
      </c>
      <c r="D5034" s="57" t="s">
        <v>15821</v>
      </c>
      <c r="E5034" s="57" t="s">
        <v>1370</v>
      </c>
      <c r="F5034" s="58" t="s">
        <v>1404</v>
      </c>
      <c r="G5034" s="58">
        <v>2</v>
      </c>
      <c r="H5034" s="58" t="s">
        <v>1609</v>
      </c>
      <c r="I5034" s="58" t="s">
        <v>1610</v>
      </c>
      <c r="J5034" s="59">
        <v>0.34</v>
      </c>
    </row>
    <row r="5035" spans="1:10" ht="21" x14ac:dyDescent="0.35">
      <c r="A5035" s="56">
        <v>1909951</v>
      </c>
      <c r="B5035" s="56" t="s">
        <v>15822</v>
      </c>
      <c r="C5035" s="56" t="s">
        <v>15823</v>
      </c>
      <c r="D5035" s="57" t="s">
        <v>15824</v>
      </c>
      <c r="E5035" s="57" t="s">
        <v>638</v>
      </c>
      <c r="F5035" s="58" t="s">
        <v>1399</v>
      </c>
      <c r="G5035" s="58">
        <v>1</v>
      </c>
      <c r="H5035" s="58" t="s">
        <v>1493</v>
      </c>
      <c r="I5035" s="58" t="s">
        <v>2040</v>
      </c>
      <c r="J5035" s="59">
        <v>0.34</v>
      </c>
    </row>
    <row r="5036" spans="1:10" ht="21" x14ac:dyDescent="0.35">
      <c r="A5036" s="56">
        <v>1968745</v>
      </c>
      <c r="B5036" s="56" t="s">
        <v>15825</v>
      </c>
      <c r="C5036" s="56" t="s">
        <v>15826</v>
      </c>
      <c r="D5036" s="57"/>
      <c r="E5036" s="57"/>
      <c r="F5036" s="58"/>
      <c r="G5036" s="58">
        <v>2</v>
      </c>
      <c r="H5036" s="58"/>
      <c r="I5036" s="58"/>
      <c r="J5036" s="59"/>
    </row>
    <row r="5037" spans="1:10" ht="21" x14ac:dyDescent="0.35">
      <c r="A5037" s="56">
        <v>1968801</v>
      </c>
      <c r="B5037" s="56" t="s">
        <v>15827</v>
      </c>
      <c r="C5037" s="56" t="s">
        <v>15828</v>
      </c>
      <c r="D5037" s="57" t="s">
        <v>4434</v>
      </c>
      <c r="E5037" s="57" t="s">
        <v>7985</v>
      </c>
      <c r="F5037" s="58" t="s">
        <v>48</v>
      </c>
      <c r="G5037" s="58">
        <v>2</v>
      </c>
      <c r="H5037" s="58" t="s">
        <v>1614</v>
      </c>
      <c r="I5037" s="58" t="s">
        <v>1624</v>
      </c>
      <c r="J5037" s="59">
        <v>0.3</v>
      </c>
    </row>
    <row r="5038" spans="1:10" ht="21" x14ac:dyDescent="0.35">
      <c r="A5038" s="56">
        <v>1968920</v>
      </c>
      <c r="B5038" s="56" t="s">
        <v>15829</v>
      </c>
      <c r="C5038" s="56" t="s">
        <v>15830</v>
      </c>
      <c r="D5038" s="57" t="s">
        <v>79</v>
      </c>
      <c r="E5038" s="57" t="s">
        <v>15831</v>
      </c>
      <c r="F5038" s="58" t="s">
        <v>48</v>
      </c>
      <c r="G5038" s="58">
        <v>2</v>
      </c>
      <c r="H5038" s="58" t="s">
        <v>1614</v>
      </c>
      <c r="I5038" s="58" t="s">
        <v>1624</v>
      </c>
      <c r="J5038" s="59">
        <v>0.3</v>
      </c>
    </row>
    <row r="5039" spans="1:10" ht="21" x14ac:dyDescent="0.35">
      <c r="A5039" s="56">
        <v>1971030</v>
      </c>
      <c r="B5039" s="56" t="s">
        <v>15832</v>
      </c>
      <c r="C5039" s="56" t="s">
        <v>15833</v>
      </c>
      <c r="D5039" s="57" t="s">
        <v>7991</v>
      </c>
      <c r="E5039" s="57" t="s">
        <v>1129</v>
      </c>
      <c r="F5039" s="58" t="s">
        <v>48</v>
      </c>
      <c r="G5039" s="58">
        <v>2</v>
      </c>
      <c r="H5039" s="58" t="s">
        <v>1614</v>
      </c>
      <c r="I5039" s="58" t="s">
        <v>1624</v>
      </c>
      <c r="J5039" s="59">
        <v>0.3</v>
      </c>
    </row>
    <row r="5040" spans="1:10" ht="21" x14ac:dyDescent="0.35">
      <c r="A5040" s="56">
        <v>2012051</v>
      </c>
      <c r="B5040" s="56" t="s">
        <v>15834</v>
      </c>
      <c r="C5040" s="56" t="s">
        <v>15835</v>
      </c>
      <c r="D5040" s="57" t="s">
        <v>15836</v>
      </c>
      <c r="E5040" s="57" t="s">
        <v>15837</v>
      </c>
      <c r="F5040" s="58" t="s">
        <v>48</v>
      </c>
      <c r="G5040" s="58">
        <v>2</v>
      </c>
      <c r="H5040" s="58" t="s">
        <v>1493</v>
      </c>
      <c r="I5040" s="58" t="s">
        <v>1859</v>
      </c>
      <c r="J5040" s="59">
        <v>0.3</v>
      </c>
    </row>
    <row r="5041" spans="1:10" ht="21" x14ac:dyDescent="0.35">
      <c r="A5041" s="56">
        <v>2048305</v>
      </c>
      <c r="B5041" s="56" t="s">
        <v>15838</v>
      </c>
      <c r="C5041" s="56" t="s">
        <v>15839</v>
      </c>
      <c r="D5041" s="57" t="s">
        <v>10456</v>
      </c>
      <c r="E5041" s="57" t="s">
        <v>15840</v>
      </c>
      <c r="F5041" s="58" t="s">
        <v>48</v>
      </c>
      <c r="G5041" s="58">
        <v>2</v>
      </c>
      <c r="H5041" s="58" t="s">
        <v>1493</v>
      </c>
      <c r="I5041" s="58" t="s">
        <v>1859</v>
      </c>
      <c r="J5041" s="59">
        <v>0.3</v>
      </c>
    </row>
    <row r="5042" spans="1:10" ht="21" x14ac:dyDescent="0.35">
      <c r="A5042" s="56">
        <v>2048384</v>
      </c>
      <c r="B5042" s="56" t="s">
        <v>15841</v>
      </c>
      <c r="C5042" s="56" t="s">
        <v>15842</v>
      </c>
      <c r="D5042" s="57" t="s">
        <v>15843</v>
      </c>
      <c r="E5042" s="57" t="s">
        <v>6343</v>
      </c>
      <c r="F5042" s="58" t="s">
        <v>48</v>
      </c>
      <c r="G5042" s="58">
        <v>2</v>
      </c>
      <c r="H5042" s="58" t="s">
        <v>1493</v>
      </c>
      <c r="I5042" s="58" t="s">
        <v>1859</v>
      </c>
      <c r="J5042" s="59">
        <v>0.3</v>
      </c>
    </row>
    <row r="5043" spans="1:10" ht="21" x14ac:dyDescent="0.35">
      <c r="A5043" s="56">
        <v>2048692</v>
      </c>
      <c r="B5043" s="56" t="s">
        <v>15844</v>
      </c>
      <c r="C5043" s="56" t="s">
        <v>15845</v>
      </c>
      <c r="D5043" s="57" t="s">
        <v>1148</v>
      </c>
      <c r="E5043" s="57" t="s">
        <v>320</v>
      </c>
      <c r="F5043" s="58" t="s">
        <v>48</v>
      </c>
      <c r="G5043" s="58">
        <v>2</v>
      </c>
      <c r="H5043" s="58" t="s">
        <v>1493</v>
      </c>
      <c r="I5043" s="58" t="s">
        <v>1859</v>
      </c>
      <c r="J5043" s="59">
        <v>0.3</v>
      </c>
    </row>
    <row r="5044" spans="1:10" ht="21" x14ac:dyDescent="0.35">
      <c r="A5044" s="56">
        <v>2048702</v>
      </c>
      <c r="B5044" s="56" t="s">
        <v>15846</v>
      </c>
      <c r="C5044" s="56" t="s">
        <v>15847</v>
      </c>
      <c r="D5044" s="57" t="s">
        <v>15848</v>
      </c>
      <c r="E5044" s="57" t="s">
        <v>1076</v>
      </c>
      <c r="F5044" s="58" t="s">
        <v>48</v>
      </c>
      <c r="G5044" s="58">
        <v>2</v>
      </c>
      <c r="H5044" s="58" t="s">
        <v>1493</v>
      </c>
      <c r="I5044" s="58" t="s">
        <v>1859</v>
      </c>
      <c r="J5044" s="59">
        <v>0.3</v>
      </c>
    </row>
    <row r="5045" spans="1:10" ht="21" x14ac:dyDescent="0.35">
      <c r="A5045" s="56">
        <v>2048703</v>
      </c>
      <c r="B5045" s="56" t="s">
        <v>15849</v>
      </c>
      <c r="C5045" s="56" t="s">
        <v>15850</v>
      </c>
      <c r="D5045" s="57" t="s">
        <v>15851</v>
      </c>
      <c r="E5045" s="57" t="s">
        <v>402</v>
      </c>
      <c r="F5045" s="58" t="s">
        <v>48</v>
      </c>
      <c r="G5045" s="58">
        <v>2</v>
      </c>
      <c r="H5045" s="58" t="s">
        <v>1493</v>
      </c>
      <c r="I5045" s="58" t="s">
        <v>1859</v>
      </c>
      <c r="J5045" s="59">
        <v>0.3</v>
      </c>
    </row>
    <row r="5046" spans="1:10" ht="21" x14ac:dyDescent="0.35">
      <c r="A5046" s="56">
        <v>2048792</v>
      </c>
      <c r="B5046" s="56" t="s">
        <v>15852</v>
      </c>
      <c r="C5046" s="56" t="s">
        <v>15853</v>
      </c>
      <c r="D5046" s="57" t="s">
        <v>7663</v>
      </c>
      <c r="E5046" s="57" t="s">
        <v>1095</v>
      </c>
      <c r="F5046" s="58" t="s">
        <v>1404</v>
      </c>
      <c r="G5046" s="58">
        <v>2</v>
      </c>
      <c r="H5046" s="58" t="s">
        <v>1493</v>
      </c>
      <c r="I5046" s="58" t="s">
        <v>1859</v>
      </c>
      <c r="J5046" s="59">
        <v>0.3</v>
      </c>
    </row>
    <row r="5047" spans="1:10" ht="21" x14ac:dyDescent="0.35">
      <c r="A5047" s="56">
        <v>2110784</v>
      </c>
      <c r="B5047" s="56" t="s">
        <v>15854</v>
      </c>
      <c r="C5047" s="56" t="s">
        <v>15855</v>
      </c>
      <c r="D5047" s="57" t="s">
        <v>14114</v>
      </c>
      <c r="E5047" s="57" t="s">
        <v>574</v>
      </c>
      <c r="F5047" s="58" t="s">
        <v>48</v>
      </c>
      <c r="G5047" s="58">
        <v>2</v>
      </c>
      <c r="H5047" s="58" t="s">
        <v>1493</v>
      </c>
      <c r="I5047" s="58" t="s">
        <v>1859</v>
      </c>
      <c r="J5047" s="59">
        <v>0.3</v>
      </c>
    </row>
    <row r="5048" spans="1:10" ht="21" x14ac:dyDescent="0.35">
      <c r="A5048" s="56">
        <v>2110785</v>
      </c>
      <c r="B5048" s="56" t="s">
        <v>15856</v>
      </c>
      <c r="C5048" s="56" t="s">
        <v>15857</v>
      </c>
      <c r="D5048" s="57" t="s">
        <v>1837</v>
      </c>
      <c r="E5048" s="57" t="s">
        <v>574</v>
      </c>
      <c r="F5048" s="58" t="s">
        <v>48</v>
      </c>
      <c r="G5048" s="58">
        <v>2</v>
      </c>
      <c r="H5048" s="58" t="s">
        <v>1493</v>
      </c>
      <c r="I5048" s="58" t="s">
        <v>1859</v>
      </c>
      <c r="J5048" s="59">
        <v>0.3</v>
      </c>
    </row>
    <row r="5049" spans="1:10" ht="21" x14ac:dyDescent="0.35">
      <c r="A5049" s="56">
        <v>2111609</v>
      </c>
      <c r="B5049" s="56" t="s">
        <v>15858</v>
      </c>
      <c r="C5049" s="56" t="s">
        <v>15859</v>
      </c>
      <c r="D5049" s="57" t="s">
        <v>15860</v>
      </c>
      <c r="E5049" s="57" t="s">
        <v>426</v>
      </c>
      <c r="F5049" s="58" t="s">
        <v>48</v>
      </c>
      <c r="G5049" s="58">
        <v>2</v>
      </c>
      <c r="H5049" s="58" t="s">
        <v>1493</v>
      </c>
      <c r="I5049" s="58" t="s">
        <v>1859</v>
      </c>
      <c r="J5049" s="59">
        <v>0.3</v>
      </c>
    </row>
    <row r="5050" spans="1:10" ht="21" x14ac:dyDescent="0.35">
      <c r="A5050" s="56">
        <v>2154415</v>
      </c>
      <c r="B5050" s="56" t="s">
        <v>15861</v>
      </c>
      <c r="C5050" s="56" t="s">
        <v>15862</v>
      </c>
      <c r="D5050" s="57" t="s">
        <v>15862</v>
      </c>
      <c r="E5050" s="57" t="s">
        <v>350</v>
      </c>
      <c r="F5050" s="58" t="s">
        <v>48</v>
      </c>
      <c r="G5050" s="58">
        <v>2</v>
      </c>
      <c r="H5050" s="58" t="s">
        <v>1498</v>
      </c>
      <c r="I5050" s="58" t="s">
        <v>1628</v>
      </c>
      <c r="J5050" s="59">
        <v>0.3</v>
      </c>
    </row>
    <row r="5051" spans="1:10" ht="21" x14ac:dyDescent="0.35">
      <c r="A5051" s="56">
        <v>2154418</v>
      </c>
      <c r="B5051" s="56" t="s">
        <v>15863</v>
      </c>
      <c r="C5051" s="56" t="s">
        <v>15864</v>
      </c>
      <c r="D5051" s="57" t="s">
        <v>15864</v>
      </c>
      <c r="E5051" s="57" t="s">
        <v>350</v>
      </c>
      <c r="F5051" s="58" t="s">
        <v>48</v>
      </c>
      <c r="G5051" s="58">
        <v>2</v>
      </c>
      <c r="H5051" s="58" t="s">
        <v>1498</v>
      </c>
      <c r="I5051" s="58" t="s">
        <v>1628</v>
      </c>
      <c r="J5051" s="59">
        <v>0.3</v>
      </c>
    </row>
    <row r="5052" spans="1:10" ht="21" x14ac:dyDescent="0.35">
      <c r="A5052" s="56">
        <v>2155705</v>
      </c>
      <c r="B5052" s="56" t="s">
        <v>15865</v>
      </c>
      <c r="C5052" s="56" t="s">
        <v>15866</v>
      </c>
      <c r="D5052" s="57" t="s">
        <v>15867</v>
      </c>
      <c r="E5052" s="57" t="s">
        <v>402</v>
      </c>
      <c r="F5052" s="58" t="s">
        <v>48</v>
      </c>
      <c r="G5052" s="58">
        <v>2</v>
      </c>
      <c r="H5052" s="58" t="s">
        <v>1498</v>
      </c>
      <c r="I5052" s="58" t="s">
        <v>1628</v>
      </c>
      <c r="J5052" s="59">
        <v>0.3</v>
      </c>
    </row>
    <row r="5053" spans="1:10" ht="21" x14ac:dyDescent="0.35">
      <c r="A5053" s="56">
        <v>2226067</v>
      </c>
      <c r="B5053" s="56" t="s">
        <v>15868</v>
      </c>
      <c r="C5053" s="56" t="s">
        <v>15869</v>
      </c>
      <c r="D5053" s="57" t="s">
        <v>15870</v>
      </c>
      <c r="E5053" s="57" t="s">
        <v>4300</v>
      </c>
      <c r="F5053" s="58" t="s">
        <v>48</v>
      </c>
      <c r="G5053" s="58">
        <v>2</v>
      </c>
      <c r="H5053" s="58" t="s">
        <v>1498</v>
      </c>
      <c r="I5053" s="58" t="s">
        <v>1628</v>
      </c>
      <c r="J5053" s="59">
        <v>0.3</v>
      </c>
    </row>
    <row r="5054" spans="1:10" ht="21" x14ac:dyDescent="0.35">
      <c r="A5054" s="56">
        <v>2226419</v>
      </c>
      <c r="B5054" s="56" t="s">
        <v>15871</v>
      </c>
      <c r="C5054" s="56" t="s">
        <v>15872</v>
      </c>
      <c r="D5054" s="57" t="s">
        <v>15742</v>
      </c>
      <c r="E5054" s="57" t="s">
        <v>15873</v>
      </c>
      <c r="F5054" s="58" t="s">
        <v>48</v>
      </c>
      <c r="G5054" s="58">
        <v>2</v>
      </c>
      <c r="H5054" s="58" t="s">
        <v>1498</v>
      </c>
      <c r="I5054" s="58" t="s">
        <v>1628</v>
      </c>
      <c r="J5054" s="59">
        <v>0.3</v>
      </c>
    </row>
    <row r="5055" spans="1:10" ht="21" x14ac:dyDescent="0.35">
      <c r="A5055" s="56">
        <v>2265408</v>
      </c>
      <c r="B5055" s="56" t="s">
        <v>15874</v>
      </c>
      <c r="C5055" s="56" t="s">
        <v>15875</v>
      </c>
      <c r="D5055" s="57" t="s">
        <v>15876</v>
      </c>
      <c r="E5055" s="57" t="s">
        <v>64</v>
      </c>
      <c r="F5055" s="58" t="s">
        <v>48</v>
      </c>
      <c r="G5055" s="58">
        <v>2</v>
      </c>
      <c r="H5055" s="58" t="s">
        <v>1516</v>
      </c>
      <c r="I5055" s="58" t="s">
        <v>1637</v>
      </c>
      <c r="J5055" s="59">
        <v>0.3</v>
      </c>
    </row>
    <row r="5056" spans="1:10" ht="21" x14ac:dyDescent="0.35">
      <c r="A5056" s="56">
        <v>2265453</v>
      </c>
      <c r="B5056" s="56" t="s">
        <v>15877</v>
      </c>
      <c r="C5056" s="56" t="s">
        <v>15878</v>
      </c>
      <c r="D5056" s="57" t="s">
        <v>3021</v>
      </c>
      <c r="E5056" s="57" t="s">
        <v>104</v>
      </c>
      <c r="F5056" s="58" t="s">
        <v>48</v>
      </c>
      <c r="G5056" s="58">
        <v>2</v>
      </c>
      <c r="H5056" s="58" t="s">
        <v>1516</v>
      </c>
      <c r="I5056" s="58" t="s">
        <v>1637</v>
      </c>
      <c r="J5056" s="59">
        <v>0.3</v>
      </c>
    </row>
    <row r="5057" spans="1:10" ht="21" x14ac:dyDescent="0.35">
      <c r="A5057" s="56">
        <v>2265458</v>
      </c>
      <c r="B5057" s="56" t="s">
        <v>15879</v>
      </c>
      <c r="C5057" s="56" t="s">
        <v>15880</v>
      </c>
      <c r="D5057" s="57" t="s">
        <v>15881</v>
      </c>
      <c r="E5057" s="57" t="s">
        <v>1873</v>
      </c>
      <c r="F5057" s="58" t="s">
        <v>1404</v>
      </c>
      <c r="G5057" s="58">
        <v>2</v>
      </c>
      <c r="H5057" s="58" t="s">
        <v>1516</v>
      </c>
      <c r="I5057" s="58" t="s">
        <v>1637</v>
      </c>
      <c r="J5057" s="59">
        <v>0.3</v>
      </c>
    </row>
    <row r="5058" spans="1:10" ht="21" x14ac:dyDescent="0.35">
      <c r="A5058" s="56">
        <v>2266129</v>
      </c>
      <c r="B5058" s="56" t="s">
        <v>15882</v>
      </c>
      <c r="C5058" s="56" t="s">
        <v>15883</v>
      </c>
      <c r="D5058" s="57" t="s">
        <v>6829</v>
      </c>
      <c r="E5058" s="57" t="s">
        <v>1157</v>
      </c>
      <c r="F5058" s="58" t="s">
        <v>2387</v>
      </c>
      <c r="G5058" s="58">
        <v>2</v>
      </c>
      <c r="H5058" s="58" t="s">
        <v>1516</v>
      </c>
      <c r="I5058" s="58" t="s">
        <v>1637</v>
      </c>
      <c r="J5058" s="59">
        <v>0.3</v>
      </c>
    </row>
    <row r="5059" spans="1:10" ht="21" x14ac:dyDescent="0.35">
      <c r="A5059" s="56">
        <v>2309932</v>
      </c>
      <c r="B5059" s="56" t="s">
        <v>15884</v>
      </c>
      <c r="C5059" s="56" t="s">
        <v>15885</v>
      </c>
      <c r="D5059" s="57" t="s">
        <v>13082</v>
      </c>
      <c r="E5059" s="57" t="s">
        <v>426</v>
      </c>
      <c r="F5059" s="58" t="s">
        <v>1404</v>
      </c>
      <c r="G5059" s="58">
        <v>2</v>
      </c>
      <c r="H5059" s="58" t="s">
        <v>1477</v>
      </c>
      <c r="I5059" s="58" t="s">
        <v>1644</v>
      </c>
      <c r="J5059" s="59">
        <v>0.3</v>
      </c>
    </row>
    <row r="5060" spans="1:10" ht="21" x14ac:dyDescent="0.35">
      <c r="A5060" s="56">
        <v>60441</v>
      </c>
      <c r="B5060" s="56" t="s">
        <v>15886</v>
      </c>
      <c r="C5060" s="56" t="s">
        <v>15887</v>
      </c>
      <c r="D5060" s="57" t="s">
        <v>15888</v>
      </c>
      <c r="E5060" s="57" t="s">
        <v>843</v>
      </c>
      <c r="F5060" s="58" t="s">
        <v>184</v>
      </c>
      <c r="G5060" s="58">
        <v>1</v>
      </c>
      <c r="H5060" s="58" t="s">
        <v>1885</v>
      </c>
      <c r="I5060" s="58" t="s">
        <v>1886</v>
      </c>
      <c r="J5060" s="59">
        <v>0.38</v>
      </c>
    </row>
    <row r="5061" spans="1:10" ht="21" x14ac:dyDescent="0.35">
      <c r="A5061" s="56">
        <v>91431</v>
      </c>
      <c r="B5061" s="56" t="s">
        <v>15889</v>
      </c>
      <c r="C5061" s="56" t="s">
        <v>15890</v>
      </c>
      <c r="D5061" s="57" t="s">
        <v>15891</v>
      </c>
      <c r="E5061" s="57" t="s">
        <v>7521</v>
      </c>
      <c r="F5061" s="58" t="s">
        <v>184</v>
      </c>
      <c r="G5061" s="58">
        <v>1</v>
      </c>
      <c r="H5061" s="58" t="s">
        <v>1483</v>
      </c>
      <c r="I5061" s="58" t="s">
        <v>1484</v>
      </c>
      <c r="J5061" s="59">
        <v>0.38</v>
      </c>
    </row>
    <row r="5062" spans="1:10" ht="21" x14ac:dyDescent="0.35">
      <c r="A5062" s="56">
        <v>749259</v>
      </c>
      <c r="B5062" s="56" t="s">
        <v>15892</v>
      </c>
      <c r="C5062" s="56" t="s">
        <v>15893</v>
      </c>
      <c r="D5062" s="57" t="s">
        <v>12260</v>
      </c>
      <c r="E5062" s="57" t="s">
        <v>5450</v>
      </c>
      <c r="F5062" s="58" t="s">
        <v>184</v>
      </c>
      <c r="G5062" s="58">
        <v>1</v>
      </c>
      <c r="H5062" s="58" t="s">
        <v>1885</v>
      </c>
      <c r="I5062" s="58" t="s">
        <v>1886</v>
      </c>
      <c r="J5062" s="59">
        <v>0.38</v>
      </c>
    </row>
    <row r="5063" spans="1:10" ht="21" x14ac:dyDescent="0.35">
      <c r="A5063" s="56">
        <v>774434</v>
      </c>
      <c r="B5063" s="56" t="s">
        <v>15894</v>
      </c>
      <c r="C5063" s="56" t="s">
        <v>15895</v>
      </c>
      <c r="D5063" s="57" t="s">
        <v>15896</v>
      </c>
      <c r="E5063" s="57" t="s">
        <v>264</v>
      </c>
      <c r="F5063" s="58" t="s">
        <v>1597</v>
      </c>
      <c r="G5063" s="58">
        <v>1</v>
      </c>
      <c r="H5063" s="58" t="s">
        <v>1885</v>
      </c>
      <c r="I5063" s="58" t="s">
        <v>1478</v>
      </c>
      <c r="J5063" s="59">
        <v>0.38</v>
      </c>
    </row>
    <row r="5064" spans="1:10" ht="21" x14ac:dyDescent="0.35">
      <c r="A5064" s="56">
        <v>878270</v>
      </c>
      <c r="B5064" s="56" t="s">
        <v>15897</v>
      </c>
      <c r="C5064" s="56" t="s">
        <v>15898</v>
      </c>
      <c r="D5064" s="57" t="s">
        <v>15899</v>
      </c>
      <c r="E5064" s="57" t="s">
        <v>10550</v>
      </c>
      <c r="F5064" s="58" t="s">
        <v>184</v>
      </c>
      <c r="G5064" s="58">
        <v>1</v>
      </c>
      <c r="H5064" s="58" t="s">
        <v>1895</v>
      </c>
      <c r="I5064" s="58" t="s">
        <v>1896</v>
      </c>
      <c r="J5064" s="59">
        <v>0.38</v>
      </c>
    </row>
    <row r="5065" spans="1:10" ht="21" x14ac:dyDescent="0.35">
      <c r="A5065" s="56">
        <v>1116583</v>
      </c>
      <c r="B5065" s="56" t="s">
        <v>15900</v>
      </c>
      <c r="C5065" s="56" t="s">
        <v>15901</v>
      </c>
      <c r="D5065" s="57" t="s">
        <v>14849</v>
      </c>
      <c r="E5065" s="57" t="s">
        <v>4040</v>
      </c>
      <c r="F5065" s="58" t="s">
        <v>184</v>
      </c>
      <c r="G5065" s="58">
        <v>1</v>
      </c>
      <c r="H5065" s="58" t="s">
        <v>1483</v>
      </c>
      <c r="I5065" s="58" t="s">
        <v>1484</v>
      </c>
      <c r="J5065" s="59">
        <v>0.38</v>
      </c>
    </row>
    <row r="5066" spans="1:10" ht="21" x14ac:dyDescent="0.35">
      <c r="A5066" s="56">
        <v>1120463</v>
      </c>
      <c r="B5066" s="56" t="s">
        <v>15902</v>
      </c>
      <c r="C5066" s="56" t="s">
        <v>15903</v>
      </c>
      <c r="D5066" s="57" t="s">
        <v>15904</v>
      </c>
      <c r="E5066" s="57" t="s">
        <v>1423</v>
      </c>
      <c r="F5066" s="58" t="s">
        <v>184</v>
      </c>
      <c r="G5066" s="58">
        <v>1</v>
      </c>
      <c r="H5066" s="58" t="s">
        <v>1505</v>
      </c>
      <c r="I5066" s="58" t="s">
        <v>1921</v>
      </c>
      <c r="J5066" s="59">
        <v>0.38</v>
      </c>
    </row>
    <row r="5067" spans="1:10" ht="21" x14ac:dyDescent="0.35">
      <c r="A5067" s="56">
        <v>1120590</v>
      </c>
      <c r="B5067" s="56" t="s">
        <v>15905</v>
      </c>
      <c r="C5067" s="56" t="s">
        <v>15906</v>
      </c>
      <c r="D5067" s="57" t="s">
        <v>1876</v>
      </c>
      <c r="E5067" s="57" t="s">
        <v>89</v>
      </c>
      <c r="F5067" s="58" t="s">
        <v>184</v>
      </c>
      <c r="G5067" s="58">
        <v>1</v>
      </c>
      <c r="H5067" s="58" t="s">
        <v>1505</v>
      </c>
      <c r="I5067" s="58" t="s">
        <v>1921</v>
      </c>
      <c r="J5067" s="59">
        <v>0.38</v>
      </c>
    </row>
    <row r="5068" spans="1:10" ht="21" x14ac:dyDescent="0.35">
      <c r="A5068" s="56">
        <v>1121584</v>
      </c>
      <c r="B5068" s="56" t="s">
        <v>15907</v>
      </c>
      <c r="C5068" s="56" t="s">
        <v>15908</v>
      </c>
      <c r="D5068" s="57" t="s">
        <v>15909</v>
      </c>
      <c r="E5068" s="57" t="s">
        <v>536</v>
      </c>
      <c r="F5068" s="58" t="s">
        <v>1858</v>
      </c>
      <c r="G5068" s="58">
        <v>2</v>
      </c>
      <c r="H5068" s="58" t="s">
        <v>1483</v>
      </c>
      <c r="I5068" s="58" t="s">
        <v>1973</v>
      </c>
      <c r="J5068" s="59">
        <v>0.34</v>
      </c>
    </row>
    <row r="5069" spans="1:10" ht="21" x14ac:dyDescent="0.35">
      <c r="A5069" s="56">
        <v>1123256</v>
      </c>
      <c r="B5069" s="56" t="s">
        <v>15910</v>
      </c>
      <c r="C5069" s="56" t="s">
        <v>15911</v>
      </c>
      <c r="D5069" s="57" t="s">
        <v>15912</v>
      </c>
      <c r="E5069" s="57" t="s">
        <v>4887</v>
      </c>
      <c r="F5069" s="58" t="s">
        <v>184</v>
      </c>
      <c r="G5069" s="58">
        <v>1</v>
      </c>
      <c r="H5069" s="58" t="s">
        <v>1505</v>
      </c>
      <c r="I5069" s="58" t="s">
        <v>1921</v>
      </c>
      <c r="J5069" s="59">
        <v>0.38</v>
      </c>
    </row>
    <row r="5070" spans="1:10" ht="21" x14ac:dyDescent="0.35">
      <c r="A5070" s="56">
        <v>1238575</v>
      </c>
      <c r="B5070" s="56" t="s">
        <v>15913</v>
      </c>
      <c r="C5070" s="56" t="s">
        <v>15914</v>
      </c>
      <c r="D5070" s="57" t="s">
        <v>15915</v>
      </c>
      <c r="E5070" s="57" t="s">
        <v>2039</v>
      </c>
      <c r="F5070" s="58" t="s">
        <v>1858</v>
      </c>
      <c r="G5070" s="58">
        <v>2</v>
      </c>
      <c r="H5070" s="58" t="s">
        <v>1505</v>
      </c>
      <c r="I5070" s="58" t="s">
        <v>1506</v>
      </c>
      <c r="J5070" s="59">
        <v>0.34</v>
      </c>
    </row>
    <row r="5071" spans="1:10" ht="21" x14ac:dyDescent="0.35">
      <c r="A5071" s="56">
        <v>1265044</v>
      </c>
      <c r="B5071" s="56" t="s">
        <v>15916</v>
      </c>
      <c r="C5071" s="56" t="s">
        <v>15917</v>
      </c>
      <c r="D5071" s="57" t="s">
        <v>13650</v>
      </c>
      <c r="E5071" s="57" t="s">
        <v>69</v>
      </c>
      <c r="F5071" s="58" t="s">
        <v>1858</v>
      </c>
      <c r="G5071" s="58">
        <v>2</v>
      </c>
      <c r="H5071" s="58" t="s">
        <v>1505</v>
      </c>
      <c r="I5071" s="58" t="s">
        <v>1506</v>
      </c>
      <c r="J5071" s="59">
        <v>0.34</v>
      </c>
    </row>
    <row r="5072" spans="1:10" ht="21" x14ac:dyDescent="0.35">
      <c r="A5072" s="56">
        <v>1305558</v>
      </c>
      <c r="B5072" s="56" t="s">
        <v>15918</v>
      </c>
      <c r="C5072" s="56" t="s">
        <v>15919</v>
      </c>
      <c r="D5072" s="57" t="s">
        <v>3559</v>
      </c>
      <c r="E5072" s="57" t="s">
        <v>853</v>
      </c>
      <c r="F5072" s="58" t="s">
        <v>184</v>
      </c>
      <c r="G5072" s="58">
        <v>1</v>
      </c>
      <c r="H5072" s="58" t="s">
        <v>1550</v>
      </c>
      <c r="I5072" s="58" t="s">
        <v>1598</v>
      </c>
      <c r="J5072" s="59">
        <v>0.38</v>
      </c>
    </row>
    <row r="5073" spans="1:10" ht="21" x14ac:dyDescent="0.35">
      <c r="A5073" s="56">
        <v>1367152</v>
      </c>
      <c r="B5073" s="56" t="s">
        <v>15920</v>
      </c>
      <c r="C5073" s="56" t="s">
        <v>15921</v>
      </c>
      <c r="D5073" s="57" t="s">
        <v>6917</v>
      </c>
      <c r="E5073" s="57" t="s">
        <v>426</v>
      </c>
      <c r="F5073" s="58" t="s">
        <v>184</v>
      </c>
      <c r="G5073" s="58">
        <v>1</v>
      </c>
      <c r="H5073" s="58" t="s">
        <v>1530</v>
      </c>
      <c r="I5073" s="58" t="s">
        <v>1740</v>
      </c>
      <c r="J5073" s="59">
        <v>0.38</v>
      </c>
    </row>
    <row r="5074" spans="1:10" ht="21" x14ac:dyDescent="0.35">
      <c r="A5074" s="56">
        <v>1400611</v>
      </c>
      <c r="B5074" s="56" t="s">
        <v>15922</v>
      </c>
      <c r="C5074" s="56" t="s">
        <v>15923</v>
      </c>
      <c r="D5074" s="57" t="s">
        <v>15924</v>
      </c>
      <c r="E5074" s="57" t="s">
        <v>2253</v>
      </c>
      <c r="F5074" s="58" t="s">
        <v>184</v>
      </c>
      <c r="G5074" s="58">
        <v>1</v>
      </c>
      <c r="H5074" s="58" t="s">
        <v>1550</v>
      </c>
      <c r="I5074" s="58" t="s">
        <v>1598</v>
      </c>
      <c r="J5074" s="59">
        <v>0.38</v>
      </c>
    </row>
    <row r="5075" spans="1:10" ht="21" x14ac:dyDescent="0.35">
      <c r="A5075" s="56">
        <v>1401611</v>
      </c>
      <c r="B5075" s="56" t="s">
        <v>15925</v>
      </c>
      <c r="C5075" s="56" t="s">
        <v>15926</v>
      </c>
      <c r="D5075" s="57" t="s">
        <v>15927</v>
      </c>
      <c r="E5075" s="57" t="s">
        <v>2979</v>
      </c>
      <c r="F5075" s="58" t="s">
        <v>184</v>
      </c>
      <c r="G5075" s="58">
        <v>1</v>
      </c>
      <c r="H5075" s="58" t="s">
        <v>1550</v>
      </c>
      <c r="I5075" s="58" t="s">
        <v>1598</v>
      </c>
      <c r="J5075" s="59">
        <v>0.38</v>
      </c>
    </row>
    <row r="5076" spans="1:10" ht="21" x14ac:dyDescent="0.35">
      <c r="A5076" s="56">
        <v>1406904</v>
      </c>
      <c r="B5076" s="56" t="s">
        <v>15928</v>
      </c>
      <c r="C5076" s="56" t="s">
        <v>15929</v>
      </c>
      <c r="D5076" s="57" t="s">
        <v>15930</v>
      </c>
      <c r="E5076" s="57" t="s">
        <v>4179</v>
      </c>
      <c r="F5076" s="58" t="s">
        <v>184</v>
      </c>
      <c r="G5076" s="58">
        <v>1</v>
      </c>
      <c r="H5076" s="58" t="s">
        <v>1550</v>
      </c>
      <c r="I5076" s="58" t="s">
        <v>1598</v>
      </c>
      <c r="J5076" s="59">
        <v>0.38</v>
      </c>
    </row>
    <row r="5077" spans="1:10" ht="21" x14ac:dyDescent="0.35">
      <c r="A5077" s="56">
        <v>1548266</v>
      </c>
      <c r="B5077" s="56" t="s">
        <v>15931</v>
      </c>
      <c r="C5077" s="56" t="s">
        <v>15932</v>
      </c>
      <c r="D5077" s="57" t="s">
        <v>15933</v>
      </c>
      <c r="E5077" s="57" t="s">
        <v>291</v>
      </c>
      <c r="F5077" s="58" t="s">
        <v>184</v>
      </c>
      <c r="G5077" s="58">
        <v>1</v>
      </c>
      <c r="H5077" s="58" t="s">
        <v>1550</v>
      </c>
      <c r="I5077" s="58" t="s">
        <v>1598</v>
      </c>
      <c r="J5077" s="59">
        <v>0.38</v>
      </c>
    </row>
    <row r="5078" spans="1:10" ht="21" x14ac:dyDescent="0.35">
      <c r="A5078" s="56">
        <v>1579880</v>
      </c>
      <c r="B5078" s="56" t="s">
        <v>15934</v>
      </c>
      <c r="C5078" s="56" t="s">
        <v>15935</v>
      </c>
      <c r="D5078" s="57" t="s">
        <v>15936</v>
      </c>
      <c r="E5078" s="57" t="s">
        <v>4561</v>
      </c>
      <c r="F5078" s="58" t="s">
        <v>1858</v>
      </c>
      <c r="G5078" s="58">
        <v>2</v>
      </c>
      <c r="H5078" s="58" t="s">
        <v>1550</v>
      </c>
      <c r="I5078" s="58" t="s">
        <v>1583</v>
      </c>
      <c r="J5078" s="59">
        <v>0.34</v>
      </c>
    </row>
    <row r="5079" spans="1:10" ht="21" x14ac:dyDescent="0.35">
      <c r="A5079" s="56">
        <v>1582679</v>
      </c>
      <c r="B5079" s="56" t="s">
        <v>15937</v>
      </c>
      <c r="C5079" s="56" t="s">
        <v>15938</v>
      </c>
      <c r="D5079" s="57" t="s">
        <v>15939</v>
      </c>
      <c r="E5079" s="57" t="s">
        <v>9331</v>
      </c>
      <c r="F5079" s="58" t="s">
        <v>1858</v>
      </c>
      <c r="G5079" s="58">
        <v>2</v>
      </c>
      <c r="H5079" s="58" t="s">
        <v>1550</v>
      </c>
      <c r="I5079" s="58" t="s">
        <v>1583</v>
      </c>
      <c r="J5079" s="59">
        <v>0.34</v>
      </c>
    </row>
    <row r="5080" spans="1:10" ht="21" x14ac:dyDescent="0.35">
      <c r="A5080" s="56">
        <v>1582926</v>
      </c>
      <c r="B5080" s="56" t="s">
        <v>15940</v>
      </c>
      <c r="C5080" s="56" t="s">
        <v>15941</v>
      </c>
      <c r="D5080" s="57" t="s">
        <v>8660</v>
      </c>
      <c r="E5080" s="57" t="s">
        <v>15942</v>
      </c>
      <c r="F5080" s="58" t="s">
        <v>184</v>
      </c>
      <c r="G5080" s="58">
        <v>1</v>
      </c>
      <c r="H5080" s="58" t="s">
        <v>1609</v>
      </c>
      <c r="I5080" s="58" t="s">
        <v>1795</v>
      </c>
      <c r="J5080" s="59">
        <v>0.38</v>
      </c>
    </row>
    <row r="5081" spans="1:10" ht="21" x14ac:dyDescent="0.35">
      <c r="A5081" s="56">
        <v>1583953</v>
      </c>
      <c r="B5081" s="56" t="s">
        <v>15943</v>
      </c>
      <c r="C5081" s="56" t="s">
        <v>15944</v>
      </c>
      <c r="D5081" s="57" t="s">
        <v>15945</v>
      </c>
      <c r="E5081" s="57" t="s">
        <v>9128</v>
      </c>
      <c r="F5081" s="58" t="s">
        <v>1858</v>
      </c>
      <c r="G5081" s="58">
        <v>2</v>
      </c>
      <c r="H5081" s="58" t="s">
        <v>1550</v>
      </c>
      <c r="I5081" s="58" t="s">
        <v>1583</v>
      </c>
      <c r="J5081" s="59">
        <v>0.34</v>
      </c>
    </row>
    <row r="5082" spans="1:10" ht="21" x14ac:dyDescent="0.35">
      <c r="A5082" s="56">
        <v>1584155</v>
      </c>
      <c r="B5082" s="56" t="s">
        <v>15946</v>
      </c>
      <c r="C5082" s="56" t="s">
        <v>15947</v>
      </c>
      <c r="D5082" s="57" t="s">
        <v>15948</v>
      </c>
      <c r="E5082" s="57" t="s">
        <v>291</v>
      </c>
      <c r="F5082" s="58" t="s">
        <v>1858</v>
      </c>
      <c r="G5082" s="58">
        <v>2</v>
      </c>
      <c r="H5082" s="58" t="s">
        <v>1609</v>
      </c>
      <c r="I5082" s="58" t="s">
        <v>1610</v>
      </c>
      <c r="J5082" s="59">
        <v>0.34</v>
      </c>
    </row>
    <row r="5083" spans="1:10" ht="21" x14ac:dyDescent="0.35">
      <c r="A5083" s="56">
        <v>60025</v>
      </c>
      <c r="B5083" s="56" t="s">
        <v>15949</v>
      </c>
      <c r="C5083" s="56" t="s">
        <v>15950</v>
      </c>
      <c r="D5083" s="57" t="s">
        <v>9133</v>
      </c>
      <c r="E5083" s="57" t="s">
        <v>15951</v>
      </c>
      <c r="F5083" s="58" t="s">
        <v>184</v>
      </c>
      <c r="G5083" s="58">
        <v>1</v>
      </c>
      <c r="H5083" s="58" t="s">
        <v>1483</v>
      </c>
      <c r="I5083" s="58" t="s">
        <v>1484</v>
      </c>
      <c r="J5083" s="59">
        <v>0.38</v>
      </c>
    </row>
    <row r="5084" spans="1:10" ht="21" x14ac:dyDescent="0.35">
      <c r="A5084" s="56">
        <v>64300</v>
      </c>
      <c r="B5084" s="56" t="s">
        <v>15952</v>
      </c>
      <c r="C5084" s="56" t="s">
        <v>15953</v>
      </c>
      <c r="D5084" s="57" t="s">
        <v>15954</v>
      </c>
      <c r="E5084" s="57" t="s">
        <v>15955</v>
      </c>
      <c r="F5084" s="58" t="s">
        <v>184</v>
      </c>
      <c r="G5084" s="58">
        <v>1</v>
      </c>
      <c r="H5084" s="58" t="s">
        <v>1483</v>
      </c>
      <c r="I5084" s="58" t="s">
        <v>1484</v>
      </c>
      <c r="J5084" s="59">
        <v>0.38</v>
      </c>
    </row>
    <row r="5085" spans="1:10" ht="21" x14ac:dyDescent="0.35">
      <c r="A5085" s="56">
        <v>64562</v>
      </c>
      <c r="B5085" s="56" t="s">
        <v>15956</v>
      </c>
      <c r="C5085" s="56" t="s">
        <v>15957</v>
      </c>
      <c r="D5085" s="57" t="s">
        <v>15958</v>
      </c>
      <c r="E5085" s="57" t="s">
        <v>1414</v>
      </c>
      <c r="F5085" s="58" t="s">
        <v>184</v>
      </c>
      <c r="G5085" s="58">
        <v>1</v>
      </c>
      <c r="H5085" s="58" t="s">
        <v>1483</v>
      </c>
      <c r="I5085" s="58" t="s">
        <v>1484</v>
      </c>
      <c r="J5085" s="59">
        <v>0.38</v>
      </c>
    </row>
    <row r="5086" spans="1:10" ht="21" x14ac:dyDescent="0.35">
      <c r="A5086" s="56">
        <v>241319</v>
      </c>
      <c r="B5086" s="56" t="s">
        <v>15959</v>
      </c>
      <c r="C5086" s="56" t="s">
        <v>15960</v>
      </c>
      <c r="D5086" s="57" t="s">
        <v>3298</v>
      </c>
      <c r="E5086" s="57" t="s">
        <v>15961</v>
      </c>
      <c r="F5086" s="58" t="s">
        <v>184</v>
      </c>
      <c r="G5086" s="58">
        <v>1</v>
      </c>
      <c r="H5086" s="58" t="s">
        <v>1895</v>
      </c>
      <c r="I5086" s="58" t="s">
        <v>1896</v>
      </c>
      <c r="J5086" s="59">
        <v>0.38</v>
      </c>
    </row>
    <row r="5087" spans="1:10" ht="21" x14ac:dyDescent="0.35">
      <c r="A5087" s="56">
        <v>335922</v>
      </c>
      <c r="B5087" s="56" t="s">
        <v>15962</v>
      </c>
      <c r="C5087" s="56" t="s">
        <v>15963</v>
      </c>
      <c r="D5087" s="57" t="s">
        <v>15964</v>
      </c>
      <c r="E5087" s="57" t="s">
        <v>2315</v>
      </c>
      <c r="F5087" s="58" t="s">
        <v>184</v>
      </c>
      <c r="G5087" s="58">
        <v>1</v>
      </c>
      <c r="H5087" s="58" t="s">
        <v>1895</v>
      </c>
      <c r="I5087" s="58" t="s">
        <v>1896</v>
      </c>
      <c r="J5087" s="59">
        <v>0.38</v>
      </c>
    </row>
    <row r="5088" spans="1:10" ht="21" x14ac:dyDescent="0.35">
      <c r="A5088" s="56">
        <v>383396</v>
      </c>
      <c r="B5088" s="56" t="s">
        <v>15965</v>
      </c>
      <c r="C5088" s="56" t="s">
        <v>15966</v>
      </c>
      <c r="D5088" s="57" t="s">
        <v>15967</v>
      </c>
      <c r="E5088" s="57" t="s">
        <v>64</v>
      </c>
      <c r="F5088" s="58" t="s">
        <v>184</v>
      </c>
      <c r="G5088" s="58">
        <v>1</v>
      </c>
      <c r="H5088" s="58" t="s">
        <v>1890</v>
      </c>
      <c r="I5088" s="58" t="s">
        <v>1478</v>
      </c>
      <c r="J5088" s="59">
        <v>0.38</v>
      </c>
    </row>
    <row r="5089" spans="1:10" ht="21" x14ac:dyDescent="0.35">
      <c r="A5089" s="56">
        <v>397760</v>
      </c>
      <c r="B5089" s="56" t="s">
        <v>15968</v>
      </c>
      <c r="C5089" s="56" t="s">
        <v>15969</v>
      </c>
      <c r="D5089" s="57" t="s">
        <v>15970</v>
      </c>
      <c r="E5089" s="57" t="s">
        <v>158</v>
      </c>
      <c r="F5089" s="58" t="s">
        <v>1597</v>
      </c>
      <c r="G5089" s="58">
        <v>1</v>
      </c>
      <c r="H5089" s="58" t="s">
        <v>1885</v>
      </c>
      <c r="I5089" s="58" t="s">
        <v>1478</v>
      </c>
      <c r="J5089" s="59">
        <v>0.38</v>
      </c>
    </row>
    <row r="5090" spans="1:10" ht="21" x14ac:dyDescent="0.35">
      <c r="A5090" s="56">
        <v>724074</v>
      </c>
      <c r="B5090" s="56" t="s">
        <v>15971</v>
      </c>
      <c r="C5090" s="56" t="s">
        <v>15972</v>
      </c>
      <c r="D5090" s="57" t="s">
        <v>1548</v>
      </c>
      <c r="E5090" s="57" t="s">
        <v>69</v>
      </c>
      <c r="F5090" s="58" t="s">
        <v>184</v>
      </c>
      <c r="G5090" s="58">
        <v>1</v>
      </c>
      <c r="H5090" s="58" t="s">
        <v>1895</v>
      </c>
      <c r="I5090" s="58" t="s">
        <v>1896</v>
      </c>
      <c r="J5090" s="59">
        <v>0.38</v>
      </c>
    </row>
    <row r="5091" spans="1:10" ht="21" x14ac:dyDescent="0.35">
      <c r="A5091" s="56">
        <v>746241</v>
      </c>
      <c r="B5091" s="56" t="s">
        <v>15973</v>
      </c>
      <c r="C5091" s="56" t="s">
        <v>15974</v>
      </c>
      <c r="D5091" s="57" t="s">
        <v>15975</v>
      </c>
      <c r="E5091" s="57" t="s">
        <v>723</v>
      </c>
      <c r="F5091" s="58" t="s">
        <v>184</v>
      </c>
      <c r="G5091" s="58">
        <v>1</v>
      </c>
      <c r="H5091" s="58" t="s">
        <v>1895</v>
      </c>
      <c r="I5091" s="58" t="s">
        <v>1896</v>
      </c>
      <c r="J5091" s="59">
        <v>0.38</v>
      </c>
    </row>
    <row r="5092" spans="1:10" ht="21" x14ac:dyDescent="0.35">
      <c r="A5092" s="56">
        <v>749176</v>
      </c>
      <c r="B5092" s="56" t="s">
        <v>15976</v>
      </c>
      <c r="C5092" s="56" t="s">
        <v>15977</v>
      </c>
      <c r="D5092" s="57" t="s">
        <v>15978</v>
      </c>
      <c r="E5092" s="57" t="s">
        <v>6606</v>
      </c>
      <c r="F5092" s="58" t="s">
        <v>184</v>
      </c>
      <c r="G5092" s="58">
        <v>1</v>
      </c>
      <c r="H5092" s="58" t="s">
        <v>1885</v>
      </c>
      <c r="I5092" s="58" t="s">
        <v>1886</v>
      </c>
      <c r="J5092" s="59">
        <v>0.38</v>
      </c>
    </row>
    <row r="5093" spans="1:10" ht="21" x14ac:dyDescent="0.35">
      <c r="A5093" s="56">
        <v>766420</v>
      </c>
      <c r="B5093" s="56" t="s">
        <v>15979</v>
      </c>
      <c r="C5093" s="56" t="s">
        <v>15980</v>
      </c>
      <c r="D5093" s="57" t="s">
        <v>15981</v>
      </c>
      <c r="E5093" s="57" t="s">
        <v>1456</v>
      </c>
      <c r="F5093" s="58" t="s">
        <v>184</v>
      </c>
      <c r="G5093" s="58">
        <v>1</v>
      </c>
      <c r="H5093" s="58" t="s">
        <v>1895</v>
      </c>
      <c r="I5093" s="58" t="s">
        <v>1896</v>
      </c>
      <c r="J5093" s="59">
        <v>0.38</v>
      </c>
    </row>
    <row r="5094" spans="1:10" ht="21" x14ac:dyDescent="0.35">
      <c r="A5094" s="56">
        <v>775438</v>
      </c>
      <c r="B5094" s="56" t="s">
        <v>15982</v>
      </c>
      <c r="C5094" s="56" t="s">
        <v>15983</v>
      </c>
      <c r="D5094" s="57" t="s">
        <v>3800</v>
      </c>
      <c r="E5094" s="57" t="s">
        <v>15984</v>
      </c>
      <c r="F5094" s="58" t="s">
        <v>184</v>
      </c>
      <c r="G5094" s="58">
        <v>1</v>
      </c>
      <c r="H5094" s="58" t="s">
        <v>1890</v>
      </c>
      <c r="I5094" s="58" t="s">
        <v>1478</v>
      </c>
      <c r="J5094" s="59">
        <v>0.38</v>
      </c>
    </row>
    <row r="5095" spans="1:10" ht="21" x14ac:dyDescent="0.35">
      <c r="A5095" s="56">
        <v>1046187</v>
      </c>
      <c r="B5095" s="56" t="s">
        <v>15985</v>
      </c>
      <c r="C5095" s="56" t="s">
        <v>15986</v>
      </c>
      <c r="D5095" s="57" t="s">
        <v>15528</v>
      </c>
      <c r="E5095" s="57" t="s">
        <v>3925</v>
      </c>
      <c r="F5095" s="58" t="s">
        <v>184</v>
      </c>
      <c r="G5095" s="58">
        <v>1</v>
      </c>
      <c r="H5095" s="58" t="s">
        <v>1505</v>
      </c>
      <c r="I5095" s="58" t="s">
        <v>1921</v>
      </c>
      <c r="J5095" s="59">
        <v>0.38</v>
      </c>
    </row>
    <row r="5096" spans="1:10" ht="21" x14ac:dyDescent="0.35">
      <c r="A5096" s="56">
        <v>1115854</v>
      </c>
      <c r="B5096" s="56" t="s">
        <v>15987</v>
      </c>
      <c r="C5096" s="56" t="s">
        <v>15988</v>
      </c>
      <c r="D5096" s="57" t="s">
        <v>15989</v>
      </c>
      <c r="E5096" s="57" t="s">
        <v>4887</v>
      </c>
      <c r="F5096" s="58" t="s">
        <v>1858</v>
      </c>
      <c r="G5096" s="58">
        <v>2</v>
      </c>
      <c r="H5096" s="58" t="s">
        <v>1885</v>
      </c>
      <c r="I5096" s="58" t="s">
        <v>1968</v>
      </c>
      <c r="J5096" s="59">
        <v>0.34</v>
      </c>
    </row>
    <row r="5097" spans="1:10" ht="21" x14ac:dyDescent="0.35">
      <c r="A5097" s="56">
        <v>1116776</v>
      </c>
      <c r="B5097" s="56" t="s">
        <v>15990</v>
      </c>
      <c r="C5097" s="56" t="s">
        <v>15991</v>
      </c>
      <c r="D5097" s="57" t="s">
        <v>15992</v>
      </c>
      <c r="E5097" s="57" t="s">
        <v>4940</v>
      </c>
      <c r="F5097" s="58" t="s">
        <v>184</v>
      </c>
      <c r="G5097" s="58">
        <v>1</v>
      </c>
      <c r="H5097" s="58" t="s">
        <v>1483</v>
      </c>
      <c r="I5097" s="58" t="s">
        <v>1484</v>
      </c>
      <c r="J5097" s="59">
        <v>0.38</v>
      </c>
    </row>
    <row r="5098" spans="1:10" ht="21" x14ac:dyDescent="0.35">
      <c r="A5098" s="56">
        <v>1116982</v>
      </c>
      <c r="B5098" s="56" t="s">
        <v>15993</v>
      </c>
      <c r="C5098" s="56" t="s">
        <v>15994</v>
      </c>
      <c r="D5098" s="57" t="s">
        <v>12004</v>
      </c>
      <c r="E5098" s="57" t="s">
        <v>340</v>
      </c>
      <c r="F5098" s="58" t="s">
        <v>184</v>
      </c>
      <c r="G5098" s="58">
        <v>1</v>
      </c>
      <c r="H5098" s="58" t="s">
        <v>1483</v>
      </c>
      <c r="I5098" s="58" t="s">
        <v>1484</v>
      </c>
      <c r="J5098" s="59">
        <v>0.38</v>
      </c>
    </row>
    <row r="5099" spans="1:10" ht="21" x14ac:dyDescent="0.35">
      <c r="A5099" s="56">
        <v>1121590</v>
      </c>
      <c r="B5099" s="56" t="s">
        <v>15995</v>
      </c>
      <c r="C5099" s="56" t="s">
        <v>15996</v>
      </c>
      <c r="D5099" s="57" t="s">
        <v>15997</v>
      </c>
      <c r="E5099" s="57" t="s">
        <v>1776</v>
      </c>
      <c r="F5099" s="58" t="s">
        <v>184</v>
      </c>
      <c r="G5099" s="58">
        <v>1</v>
      </c>
      <c r="H5099" s="58" t="s">
        <v>1505</v>
      </c>
      <c r="I5099" s="58" t="s">
        <v>1921</v>
      </c>
      <c r="J5099" s="59">
        <v>0.38</v>
      </c>
    </row>
    <row r="5100" spans="1:10" ht="21" x14ac:dyDescent="0.35">
      <c r="A5100" s="56">
        <v>1121789</v>
      </c>
      <c r="B5100" s="56" t="s">
        <v>15998</v>
      </c>
      <c r="C5100" s="56" t="s">
        <v>15999</v>
      </c>
      <c r="D5100" s="57" t="s">
        <v>3789</v>
      </c>
      <c r="E5100" s="57" t="s">
        <v>1081</v>
      </c>
      <c r="F5100" s="58" t="s">
        <v>184</v>
      </c>
      <c r="G5100" s="58">
        <v>1</v>
      </c>
      <c r="H5100" s="58" t="s">
        <v>1505</v>
      </c>
      <c r="I5100" s="58" t="s">
        <v>1921</v>
      </c>
      <c r="J5100" s="59">
        <v>0.38</v>
      </c>
    </row>
    <row r="5101" spans="1:10" ht="21" x14ac:dyDescent="0.35">
      <c r="A5101" s="56">
        <v>1155749</v>
      </c>
      <c r="B5101" s="56" t="s">
        <v>16000</v>
      </c>
      <c r="C5101" s="56" t="s">
        <v>16001</v>
      </c>
      <c r="D5101" s="57" t="s">
        <v>16002</v>
      </c>
      <c r="E5101" s="57" t="s">
        <v>413</v>
      </c>
      <c r="F5101" s="58" t="s">
        <v>184</v>
      </c>
      <c r="G5101" s="58">
        <v>1</v>
      </c>
      <c r="H5101" s="58" t="s">
        <v>1505</v>
      </c>
      <c r="I5101" s="58" t="s">
        <v>1921</v>
      </c>
      <c r="J5101" s="59">
        <v>0.38</v>
      </c>
    </row>
    <row r="5102" spans="1:10" ht="21" x14ac:dyDescent="0.35">
      <c r="A5102" s="56">
        <v>1236177</v>
      </c>
      <c r="B5102" s="56" t="s">
        <v>16003</v>
      </c>
      <c r="C5102" s="56" t="s">
        <v>16004</v>
      </c>
      <c r="D5102" s="57" t="s">
        <v>16005</v>
      </c>
      <c r="E5102" s="57" t="s">
        <v>16006</v>
      </c>
      <c r="F5102" s="58" t="s">
        <v>184</v>
      </c>
      <c r="G5102" s="58">
        <v>1</v>
      </c>
      <c r="H5102" s="58" t="s">
        <v>1505</v>
      </c>
      <c r="I5102" s="58" t="s">
        <v>1921</v>
      </c>
      <c r="J5102" s="59">
        <v>0.38</v>
      </c>
    </row>
    <row r="5103" spans="1:10" ht="21" x14ac:dyDescent="0.35">
      <c r="A5103" s="56">
        <v>1237305</v>
      </c>
      <c r="B5103" s="56" t="s">
        <v>16007</v>
      </c>
      <c r="C5103" s="56" t="s">
        <v>16008</v>
      </c>
      <c r="D5103" s="57" t="s">
        <v>16009</v>
      </c>
      <c r="E5103" s="57" t="s">
        <v>483</v>
      </c>
      <c r="F5103" s="58" t="s">
        <v>184</v>
      </c>
      <c r="G5103" s="58">
        <v>1</v>
      </c>
      <c r="H5103" s="58" t="s">
        <v>1530</v>
      </c>
      <c r="I5103" s="58" t="s">
        <v>1740</v>
      </c>
      <c r="J5103" s="59">
        <v>0.38</v>
      </c>
    </row>
    <row r="5104" spans="1:10" ht="21" x14ac:dyDescent="0.35">
      <c r="A5104" s="56">
        <v>1238094</v>
      </c>
      <c r="B5104" s="56" t="s">
        <v>16010</v>
      </c>
      <c r="C5104" s="56" t="s">
        <v>16011</v>
      </c>
      <c r="D5104" s="57" t="s">
        <v>16012</v>
      </c>
      <c r="E5104" s="57" t="s">
        <v>16013</v>
      </c>
      <c r="F5104" s="58" t="s">
        <v>184</v>
      </c>
      <c r="G5104" s="58">
        <v>1</v>
      </c>
      <c r="H5104" s="58" t="s">
        <v>1505</v>
      </c>
      <c r="I5104" s="58" t="s">
        <v>1921</v>
      </c>
      <c r="J5104" s="59">
        <v>0.38</v>
      </c>
    </row>
    <row r="5105" spans="1:10" ht="21" x14ac:dyDescent="0.35">
      <c r="A5105" s="56">
        <v>1266132</v>
      </c>
      <c r="B5105" s="56" t="s">
        <v>16014</v>
      </c>
      <c r="C5105" s="56" t="s">
        <v>16015</v>
      </c>
      <c r="D5105" s="57" t="s">
        <v>14377</v>
      </c>
      <c r="E5105" s="57" t="s">
        <v>2979</v>
      </c>
      <c r="F5105" s="58" t="s">
        <v>184</v>
      </c>
      <c r="G5105" s="58">
        <v>1</v>
      </c>
      <c r="H5105" s="58" t="s">
        <v>1530</v>
      </c>
      <c r="I5105" s="58" t="s">
        <v>1740</v>
      </c>
      <c r="J5105" s="59">
        <v>0.38</v>
      </c>
    </row>
    <row r="5106" spans="1:10" ht="21" x14ac:dyDescent="0.35">
      <c r="A5106" s="56">
        <v>1269483</v>
      </c>
      <c r="B5106" s="56" t="s">
        <v>16016</v>
      </c>
      <c r="C5106" s="56" t="s">
        <v>16017</v>
      </c>
      <c r="D5106" s="57" t="s">
        <v>16018</v>
      </c>
      <c r="E5106" s="57" t="s">
        <v>1100</v>
      </c>
      <c r="F5106" s="58" t="s">
        <v>1858</v>
      </c>
      <c r="G5106" s="58">
        <v>2</v>
      </c>
      <c r="H5106" s="58" t="s">
        <v>1505</v>
      </c>
      <c r="I5106" s="58" t="s">
        <v>1506</v>
      </c>
      <c r="J5106" s="59">
        <v>0.34</v>
      </c>
    </row>
    <row r="5107" spans="1:10" ht="21" x14ac:dyDescent="0.35">
      <c r="A5107" s="56">
        <v>1308368</v>
      </c>
      <c r="B5107" s="56" t="s">
        <v>16019</v>
      </c>
      <c r="C5107" s="56" t="s">
        <v>13636</v>
      </c>
      <c r="D5107" s="57" t="s">
        <v>4988</v>
      </c>
      <c r="E5107" s="57" t="s">
        <v>1086</v>
      </c>
      <c r="F5107" s="58" t="s">
        <v>184</v>
      </c>
      <c r="G5107" s="58">
        <v>1</v>
      </c>
      <c r="H5107" s="58" t="s">
        <v>1530</v>
      </c>
      <c r="I5107" s="58" t="s">
        <v>1740</v>
      </c>
      <c r="J5107" s="59">
        <v>0.38</v>
      </c>
    </row>
    <row r="5108" spans="1:10" ht="21" x14ac:dyDescent="0.35">
      <c r="A5108" s="56">
        <v>1367668</v>
      </c>
      <c r="B5108" s="56" t="s">
        <v>16020</v>
      </c>
      <c r="C5108" s="56" t="s">
        <v>16021</v>
      </c>
      <c r="D5108" s="57" t="s">
        <v>12571</v>
      </c>
      <c r="E5108" s="57" t="s">
        <v>2294</v>
      </c>
      <c r="F5108" s="58" t="s">
        <v>184</v>
      </c>
      <c r="G5108" s="58">
        <v>1</v>
      </c>
      <c r="H5108" s="58" t="s">
        <v>1550</v>
      </c>
      <c r="I5108" s="58" t="s">
        <v>1598</v>
      </c>
      <c r="J5108" s="59">
        <v>0.38</v>
      </c>
    </row>
    <row r="5109" spans="1:10" ht="21" x14ac:dyDescent="0.35">
      <c r="A5109" s="56">
        <v>1367807</v>
      </c>
      <c r="B5109" s="56" t="s">
        <v>16022</v>
      </c>
      <c r="C5109" s="56" t="s">
        <v>16023</v>
      </c>
      <c r="D5109" s="57" t="s">
        <v>2686</v>
      </c>
      <c r="E5109" s="57" t="s">
        <v>2807</v>
      </c>
      <c r="F5109" s="58" t="s">
        <v>184</v>
      </c>
      <c r="G5109" s="58">
        <v>1</v>
      </c>
      <c r="H5109" s="58" t="s">
        <v>1530</v>
      </c>
      <c r="I5109" s="58" t="s">
        <v>1740</v>
      </c>
      <c r="J5109" s="59">
        <v>0.38</v>
      </c>
    </row>
    <row r="5110" spans="1:10" ht="21" x14ac:dyDescent="0.35">
      <c r="A5110" s="56">
        <v>1368344</v>
      </c>
      <c r="B5110" s="56" t="s">
        <v>16024</v>
      </c>
      <c r="C5110" s="56" t="s">
        <v>16025</v>
      </c>
      <c r="D5110" s="57" t="s">
        <v>2689</v>
      </c>
      <c r="E5110" s="57" t="s">
        <v>2308</v>
      </c>
      <c r="F5110" s="58" t="s">
        <v>184</v>
      </c>
      <c r="G5110" s="58">
        <v>1</v>
      </c>
      <c r="H5110" s="58" t="s">
        <v>1550</v>
      </c>
      <c r="I5110" s="58" t="s">
        <v>1598</v>
      </c>
      <c r="J5110" s="59">
        <v>0.38</v>
      </c>
    </row>
    <row r="5111" spans="1:10" ht="21" x14ac:dyDescent="0.35">
      <c r="A5111" s="56">
        <v>1399383</v>
      </c>
      <c r="B5111" s="56" t="s">
        <v>16026</v>
      </c>
      <c r="C5111" s="56" t="s">
        <v>16027</v>
      </c>
      <c r="D5111" s="57" t="s">
        <v>16028</v>
      </c>
      <c r="E5111" s="57" t="s">
        <v>1932</v>
      </c>
      <c r="F5111" s="58" t="s">
        <v>1858</v>
      </c>
      <c r="G5111" s="58">
        <v>2</v>
      </c>
      <c r="H5111" s="58" t="s">
        <v>1530</v>
      </c>
      <c r="I5111" s="58" t="s">
        <v>1531</v>
      </c>
      <c r="J5111" s="59">
        <v>0.34</v>
      </c>
    </row>
    <row r="5112" spans="1:10" ht="21" x14ac:dyDescent="0.35">
      <c r="A5112" s="56">
        <v>1400538</v>
      </c>
      <c r="B5112" s="56" t="s">
        <v>16029</v>
      </c>
      <c r="C5112" s="56" t="s">
        <v>16030</v>
      </c>
      <c r="D5112" s="57" t="s">
        <v>16031</v>
      </c>
      <c r="E5112" s="57" t="s">
        <v>3393</v>
      </c>
      <c r="F5112" s="58" t="s">
        <v>184</v>
      </c>
      <c r="G5112" s="58">
        <v>1</v>
      </c>
      <c r="H5112" s="58" t="s">
        <v>1550</v>
      </c>
      <c r="I5112" s="58" t="s">
        <v>1598</v>
      </c>
      <c r="J5112" s="59">
        <v>0.38</v>
      </c>
    </row>
    <row r="5113" spans="1:10" ht="21" x14ac:dyDescent="0.35">
      <c r="A5113" s="56">
        <v>1403740</v>
      </c>
      <c r="B5113" s="56" t="s">
        <v>16032</v>
      </c>
      <c r="C5113" s="56" t="s">
        <v>16033</v>
      </c>
      <c r="D5113" s="57" t="s">
        <v>16034</v>
      </c>
      <c r="E5113" s="57" t="s">
        <v>16035</v>
      </c>
      <c r="F5113" s="58" t="s">
        <v>1389</v>
      </c>
      <c r="G5113" s="58">
        <v>2</v>
      </c>
      <c r="H5113" s="58" t="s">
        <v>1505</v>
      </c>
      <c r="I5113" s="58" t="s">
        <v>1538</v>
      </c>
      <c r="J5113" s="59">
        <v>0.34</v>
      </c>
    </row>
    <row r="5114" spans="1:10" ht="21" x14ac:dyDescent="0.35">
      <c r="A5114" s="56">
        <v>1583566</v>
      </c>
      <c r="B5114" s="56" t="s">
        <v>16036</v>
      </c>
      <c r="C5114" s="56" t="s">
        <v>16037</v>
      </c>
      <c r="D5114" s="57" t="s">
        <v>8756</v>
      </c>
      <c r="E5114" s="57" t="s">
        <v>1957</v>
      </c>
      <c r="F5114" s="58" t="s">
        <v>1858</v>
      </c>
      <c r="G5114" s="58">
        <v>2</v>
      </c>
      <c r="H5114" s="58" t="s">
        <v>1550</v>
      </c>
      <c r="I5114" s="58" t="s">
        <v>1583</v>
      </c>
      <c r="J5114" s="59">
        <v>0.34</v>
      </c>
    </row>
    <row r="5115" spans="1:10" ht="21" x14ac:dyDescent="0.35">
      <c r="A5115" s="56">
        <v>1583903</v>
      </c>
      <c r="B5115" s="56" t="s">
        <v>16038</v>
      </c>
      <c r="C5115" s="56" t="s">
        <v>16039</v>
      </c>
      <c r="D5115" s="57" t="s">
        <v>16040</v>
      </c>
      <c r="E5115" s="57" t="s">
        <v>1957</v>
      </c>
      <c r="F5115" s="58" t="s">
        <v>184</v>
      </c>
      <c r="G5115" s="58">
        <v>1</v>
      </c>
      <c r="H5115" s="58" t="s">
        <v>1609</v>
      </c>
      <c r="I5115" s="58" t="s">
        <v>1795</v>
      </c>
      <c r="J5115" s="59">
        <v>0.38</v>
      </c>
    </row>
    <row r="5116" spans="1:10" ht="21" x14ac:dyDescent="0.35">
      <c r="A5116" s="56">
        <v>1681435</v>
      </c>
      <c r="B5116" s="56" t="s">
        <v>16041</v>
      </c>
      <c r="C5116" s="56" t="s">
        <v>16042</v>
      </c>
      <c r="D5116" s="57" t="s">
        <v>16043</v>
      </c>
      <c r="E5116" s="57" t="s">
        <v>2298</v>
      </c>
      <c r="F5116" s="58" t="s">
        <v>184</v>
      </c>
      <c r="G5116" s="58">
        <v>1</v>
      </c>
      <c r="H5116" s="58" t="s">
        <v>1609</v>
      </c>
      <c r="I5116" s="58" t="s">
        <v>1795</v>
      </c>
      <c r="J5116" s="59">
        <v>0.38</v>
      </c>
    </row>
    <row r="5117" spans="1:10" ht="21" x14ac:dyDescent="0.35">
      <c r="A5117" s="56">
        <v>1683423</v>
      </c>
      <c r="B5117" s="56" t="s">
        <v>16044</v>
      </c>
      <c r="C5117" s="56" t="s">
        <v>16045</v>
      </c>
      <c r="D5117" s="57" t="s">
        <v>5349</v>
      </c>
      <c r="E5117" s="57" t="s">
        <v>512</v>
      </c>
      <c r="F5117" s="58" t="s">
        <v>1858</v>
      </c>
      <c r="G5117" s="58">
        <v>2</v>
      </c>
      <c r="H5117" s="58" t="s">
        <v>1609</v>
      </c>
      <c r="I5117" s="58" t="s">
        <v>1610</v>
      </c>
      <c r="J5117" s="59">
        <v>0.34</v>
      </c>
    </row>
    <row r="5118" spans="1:10" ht="21" x14ac:dyDescent="0.35">
      <c r="A5118" s="56">
        <v>1720231</v>
      </c>
      <c r="B5118" s="56" t="s">
        <v>16046</v>
      </c>
      <c r="C5118" s="56" t="s">
        <v>16047</v>
      </c>
      <c r="D5118" s="57" t="s">
        <v>9834</v>
      </c>
      <c r="E5118" s="57" t="s">
        <v>1456</v>
      </c>
      <c r="F5118" s="58" t="s">
        <v>184</v>
      </c>
      <c r="G5118" s="58">
        <v>1</v>
      </c>
      <c r="H5118" s="58" t="s">
        <v>1614</v>
      </c>
      <c r="I5118" s="58" t="s">
        <v>1615</v>
      </c>
      <c r="J5118" s="59">
        <v>0.34</v>
      </c>
    </row>
    <row r="5119" spans="1:10" ht="21" x14ac:dyDescent="0.35">
      <c r="A5119" s="56">
        <v>1720507</v>
      </c>
      <c r="B5119" s="56" t="s">
        <v>16048</v>
      </c>
      <c r="C5119" s="56" t="s">
        <v>16049</v>
      </c>
      <c r="D5119" s="57" t="s">
        <v>16050</v>
      </c>
      <c r="E5119" s="57" t="s">
        <v>756</v>
      </c>
      <c r="F5119" s="58" t="s">
        <v>184</v>
      </c>
      <c r="G5119" s="58">
        <v>1</v>
      </c>
      <c r="H5119" s="58" t="s">
        <v>1614</v>
      </c>
      <c r="I5119" s="58" t="s">
        <v>1615</v>
      </c>
      <c r="J5119" s="59">
        <v>0.34</v>
      </c>
    </row>
    <row r="5120" spans="1:10" ht="21" x14ac:dyDescent="0.35">
      <c r="A5120" s="56">
        <v>1753200</v>
      </c>
      <c r="B5120" s="56" t="s">
        <v>16051</v>
      </c>
      <c r="C5120" s="56" t="s">
        <v>16052</v>
      </c>
      <c r="D5120" s="57" t="s">
        <v>16053</v>
      </c>
      <c r="E5120" s="57" t="s">
        <v>4300</v>
      </c>
      <c r="F5120" s="58" t="s">
        <v>184</v>
      </c>
      <c r="G5120" s="58">
        <v>1</v>
      </c>
      <c r="H5120" s="58" t="s">
        <v>1614</v>
      </c>
      <c r="I5120" s="58" t="s">
        <v>1615</v>
      </c>
      <c r="J5120" s="59">
        <v>0.34</v>
      </c>
    </row>
    <row r="5121" spans="1:10" ht="21" x14ac:dyDescent="0.35">
      <c r="A5121" s="56">
        <v>1912947</v>
      </c>
      <c r="B5121" s="56" t="s">
        <v>16054</v>
      </c>
      <c r="C5121" s="56" t="s">
        <v>16055</v>
      </c>
      <c r="D5121" s="57" t="s">
        <v>16056</v>
      </c>
      <c r="E5121" s="57" t="s">
        <v>6435</v>
      </c>
      <c r="F5121" s="58" t="s">
        <v>1858</v>
      </c>
      <c r="G5121" s="58">
        <v>2</v>
      </c>
      <c r="H5121" s="58" t="s">
        <v>1614</v>
      </c>
      <c r="I5121" s="58" t="s">
        <v>1624</v>
      </c>
      <c r="J5121" s="59">
        <v>0.3</v>
      </c>
    </row>
    <row r="5122" spans="1:10" ht="21" x14ac:dyDescent="0.35">
      <c r="A5122" s="56">
        <v>1949576</v>
      </c>
      <c r="B5122" s="56" t="s">
        <v>16057</v>
      </c>
      <c r="C5122" s="56" t="s">
        <v>16058</v>
      </c>
      <c r="D5122" s="57" t="s">
        <v>315</v>
      </c>
      <c r="E5122" s="57" t="s">
        <v>16059</v>
      </c>
      <c r="F5122" s="58" t="s">
        <v>1858</v>
      </c>
      <c r="G5122" s="58">
        <v>2</v>
      </c>
      <c r="H5122" s="58" t="s">
        <v>1498</v>
      </c>
      <c r="I5122" s="58" t="s">
        <v>1628</v>
      </c>
      <c r="J5122" s="59">
        <v>0.3</v>
      </c>
    </row>
    <row r="5123" spans="1:10" ht="21" x14ac:dyDescent="0.35">
      <c r="A5123" s="56">
        <v>1982706</v>
      </c>
      <c r="B5123" s="56" t="s">
        <v>16060</v>
      </c>
      <c r="C5123" s="56" t="s">
        <v>16061</v>
      </c>
      <c r="D5123" s="57"/>
      <c r="E5123" s="57"/>
      <c r="F5123" s="58"/>
      <c r="G5123" s="58">
        <v>2</v>
      </c>
      <c r="H5123" s="58"/>
      <c r="I5123" s="58"/>
      <c r="J5123" s="59"/>
    </row>
    <row r="5124" spans="1:10" ht="21" x14ac:dyDescent="0.35">
      <c r="A5124" s="56">
        <v>2010155</v>
      </c>
      <c r="B5124" s="56" t="s">
        <v>16062</v>
      </c>
      <c r="C5124" s="56" t="s">
        <v>16063</v>
      </c>
      <c r="D5124" s="57" t="s">
        <v>16064</v>
      </c>
      <c r="E5124" s="57" t="s">
        <v>350</v>
      </c>
      <c r="F5124" s="58" t="s">
        <v>11156</v>
      </c>
      <c r="G5124" s="58">
        <v>2</v>
      </c>
      <c r="H5124" s="58" t="s">
        <v>1516</v>
      </c>
      <c r="I5124" s="58" t="s">
        <v>1637</v>
      </c>
      <c r="J5124" s="59">
        <v>0.3</v>
      </c>
    </row>
    <row r="5125" spans="1:10" ht="21" x14ac:dyDescent="0.35">
      <c r="A5125" s="56">
        <v>2037509</v>
      </c>
      <c r="B5125" s="56" t="s">
        <v>16065</v>
      </c>
      <c r="C5125" s="56" t="s">
        <v>16066</v>
      </c>
      <c r="D5125" s="57" t="s">
        <v>2355</v>
      </c>
      <c r="E5125" s="57" t="s">
        <v>16067</v>
      </c>
      <c r="F5125" s="58" t="s">
        <v>1858</v>
      </c>
      <c r="G5125" s="58">
        <v>2</v>
      </c>
      <c r="H5125" s="58" t="s">
        <v>1516</v>
      </c>
      <c r="I5125" s="58" t="s">
        <v>1637</v>
      </c>
      <c r="J5125" s="59">
        <v>0.3</v>
      </c>
    </row>
    <row r="5126" spans="1:10" ht="21" x14ac:dyDescent="0.35">
      <c r="A5126" s="56">
        <v>2047372</v>
      </c>
      <c r="B5126" s="56" t="s">
        <v>16068</v>
      </c>
      <c r="C5126" s="56" t="s">
        <v>16069</v>
      </c>
      <c r="D5126" s="57" t="s">
        <v>15954</v>
      </c>
      <c r="E5126" s="57" t="s">
        <v>3081</v>
      </c>
      <c r="F5126" s="58" t="s">
        <v>1858</v>
      </c>
      <c r="G5126" s="58">
        <v>2</v>
      </c>
      <c r="H5126" s="58" t="s">
        <v>1493</v>
      </c>
      <c r="I5126" s="58" t="s">
        <v>1859</v>
      </c>
      <c r="J5126" s="59">
        <v>0.3</v>
      </c>
    </row>
    <row r="5127" spans="1:10" ht="21" x14ac:dyDescent="0.35">
      <c r="A5127" s="56">
        <v>2047582</v>
      </c>
      <c r="B5127" s="56" t="s">
        <v>16070</v>
      </c>
      <c r="C5127" s="56" t="s">
        <v>16071</v>
      </c>
      <c r="D5127" s="57" t="s">
        <v>16072</v>
      </c>
      <c r="E5127" s="57" t="s">
        <v>350</v>
      </c>
      <c r="F5127" s="58" t="s">
        <v>1858</v>
      </c>
      <c r="G5127" s="58">
        <v>2</v>
      </c>
      <c r="H5127" s="58" t="s">
        <v>1493</v>
      </c>
      <c r="I5127" s="58" t="s">
        <v>1859</v>
      </c>
      <c r="J5127" s="59">
        <v>0.3</v>
      </c>
    </row>
    <row r="5128" spans="1:10" ht="21" x14ac:dyDescent="0.35">
      <c r="A5128" s="56">
        <v>2149767</v>
      </c>
      <c r="B5128" s="56" t="s">
        <v>16073</v>
      </c>
      <c r="C5128" s="56" t="s">
        <v>16074</v>
      </c>
      <c r="D5128" s="57" t="s">
        <v>291</v>
      </c>
      <c r="E5128" s="57" t="s">
        <v>16075</v>
      </c>
      <c r="F5128" s="58" t="s">
        <v>1858</v>
      </c>
      <c r="G5128" s="58">
        <v>2</v>
      </c>
      <c r="H5128" s="58" t="s">
        <v>1516</v>
      </c>
      <c r="I5128" s="58" t="s">
        <v>1637</v>
      </c>
      <c r="J5128" s="59">
        <v>0.3</v>
      </c>
    </row>
    <row r="5129" spans="1:10" ht="21" x14ac:dyDescent="0.35">
      <c r="A5129" s="56">
        <v>2352387</v>
      </c>
      <c r="B5129" s="56" t="s">
        <v>16076</v>
      </c>
      <c r="C5129" s="56" t="s">
        <v>16077</v>
      </c>
      <c r="D5129" s="57" t="s">
        <v>4815</v>
      </c>
      <c r="E5129" s="57" t="s">
        <v>6343</v>
      </c>
      <c r="F5129" s="58" t="s">
        <v>1858</v>
      </c>
      <c r="G5129" s="58">
        <v>2</v>
      </c>
      <c r="H5129" s="58" t="s">
        <v>1477</v>
      </c>
      <c r="I5129" s="58" t="s">
        <v>1644</v>
      </c>
      <c r="J5129" s="59">
        <v>0.3</v>
      </c>
    </row>
    <row r="5130" spans="1:10" ht="21" x14ac:dyDescent="0.35">
      <c r="A5130" s="56">
        <v>2352400</v>
      </c>
      <c r="B5130" s="56" t="s">
        <v>16078</v>
      </c>
      <c r="C5130" s="56" t="s">
        <v>16079</v>
      </c>
      <c r="D5130" s="57" t="s">
        <v>16080</v>
      </c>
      <c r="E5130" s="57" t="s">
        <v>89</v>
      </c>
      <c r="F5130" s="58" t="s">
        <v>1858</v>
      </c>
      <c r="G5130" s="58">
        <v>2</v>
      </c>
      <c r="H5130" s="58" t="s">
        <v>1477</v>
      </c>
      <c r="I5130" s="58" t="s">
        <v>1644</v>
      </c>
      <c r="J5130" s="59">
        <v>0.3</v>
      </c>
    </row>
    <row r="5131" spans="1:10" ht="21" x14ac:dyDescent="0.35">
      <c r="A5131" s="56">
        <v>56126</v>
      </c>
      <c r="B5131" s="56" t="s">
        <v>16081</v>
      </c>
      <c r="C5131" s="56" t="s">
        <v>16082</v>
      </c>
      <c r="D5131" s="57" t="s">
        <v>16083</v>
      </c>
      <c r="E5131" s="57" t="s">
        <v>723</v>
      </c>
      <c r="F5131" s="58" t="s">
        <v>184</v>
      </c>
      <c r="G5131" s="58">
        <v>1</v>
      </c>
      <c r="H5131" s="58" t="s">
        <v>1885</v>
      </c>
      <c r="I5131" s="58" t="s">
        <v>1886</v>
      </c>
      <c r="J5131" s="59">
        <v>0.38</v>
      </c>
    </row>
    <row r="5132" spans="1:10" ht="21" x14ac:dyDescent="0.35">
      <c r="A5132" s="56">
        <v>56519</v>
      </c>
      <c r="B5132" s="56" t="s">
        <v>16084</v>
      </c>
      <c r="C5132" s="56" t="s">
        <v>16085</v>
      </c>
      <c r="D5132" s="57" t="s">
        <v>16086</v>
      </c>
      <c r="E5132" s="57" t="s">
        <v>64</v>
      </c>
      <c r="F5132" s="58" t="s">
        <v>184</v>
      </c>
      <c r="G5132" s="58">
        <v>1</v>
      </c>
      <c r="H5132" s="58" t="s">
        <v>1483</v>
      </c>
      <c r="I5132" s="58" t="s">
        <v>1484</v>
      </c>
      <c r="J5132" s="59">
        <v>0.38</v>
      </c>
    </row>
    <row r="5133" spans="1:10" ht="21" x14ac:dyDescent="0.35">
      <c r="A5133" s="56">
        <v>89440</v>
      </c>
      <c r="B5133" s="56" t="s">
        <v>16087</v>
      </c>
      <c r="C5133" s="56" t="s">
        <v>16088</v>
      </c>
      <c r="D5133" s="57" t="s">
        <v>16089</v>
      </c>
      <c r="E5133" s="57" t="s">
        <v>264</v>
      </c>
      <c r="F5133" s="58" t="s">
        <v>184</v>
      </c>
      <c r="G5133" s="58">
        <v>1</v>
      </c>
      <c r="H5133" s="58" t="s">
        <v>1483</v>
      </c>
      <c r="I5133" s="58" t="s">
        <v>1484</v>
      </c>
      <c r="J5133" s="59">
        <v>0.38</v>
      </c>
    </row>
    <row r="5134" spans="1:10" ht="21" x14ac:dyDescent="0.35">
      <c r="A5134" s="56">
        <v>91772</v>
      </c>
      <c r="B5134" s="56" t="s">
        <v>16090</v>
      </c>
      <c r="C5134" s="56" t="s">
        <v>16091</v>
      </c>
      <c r="D5134" s="57" t="s">
        <v>16092</v>
      </c>
      <c r="E5134" s="57" t="s">
        <v>3434</v>
      </c>
      <c r="F5134" s="58" t="s">
        <v>184</v>
      </c>
      <c r="G5134" s="58">
        <v>1</v>
      </c>
      <c r="H5134" s="58" t="s">
        <v>1483</v>
      </c>
      <c r="I5134" s="58" t="s">
        <v>1484</v>
      </c>
      <c r="J5134" s="59">
        <v>0.38</v>
      </c>
    </row>
    <row r="5135" spans="1:10" ht="21" x14ac:dyDescent="0.35">
      <c r="A5135" s="56">
        <v>238241</v>
      </c>
      <c r="B5135" s="56" t="s">
        <v>16093</v>
      </c>
      <c r="C5135" s="56" t="s">
        <v>16094</v>
      </c>
      <c r="D5135" s="57" t="s">
        <v>16095</v>
      </c>
      <c r="E5135" s="57" t="s">
        <v>11046</v>
      </c>
      <c r="F5135" s="58" t="s">
        <v>184</v>
      </c>
      <c r="G5135" s="58">
        <v>1</v>
      </c>
      <c r="H5135" s="58" t="s">
        <v>1895</v>
      </c>
      <c r="I5135" s="58" t="s">
        <v>1896</v>
      </c>
      <c r="J5135" s="59">
        <v>0.38</v>
      </c>
    </row>
    <row r="5136" spans="1:10" ht="21" x14ac:dyDescent="0.35">
      <c r="A5136" s="56">
        <v>270073</v>
      </c>
      <c r="B5136" s="56" t="s">
        <v>16096</v>
      </c>
      <c r="C5136" s="56" t="s">
        <v>16097</v>
      </c>
      <c r="D5136" s="57" t="s">
        <v>16098</v>
      </c>
      <c r="E5136" s="57" t="s">
        <v>751</v>
      </c>
      <c r="F5136" s="58" t="s">
        <v>184</v>
      </c>
      <c r="G5136" s="58">
        <v>1</v>
      </c>
      <c r="H5136" s="58" t="s">
        <v>1895</v>
      </c>
      <c r="I5136" s="58" t="s">
        <v>1896</v>
      </c>
      <c r="J5136" s="59">
        <v>0.38</v>
      </c>
    </row>
    <row r="5137" spans="1:10" ht="21" x14ac:dyDescent="0.35">
      <c r="A5137" s="56">
        <v>738698</v>
      </c>
      <c r="B5137" s="56" t="s">
        <v>16099</v>
      </c>
      <c r="C5137" s="56" t="s">
        <v>16100</v>
      </c>
      <c r="D5137" s="57" t="s">
        <v>16101</v>
      </c>
      <c r="E5137" s="57" t="s">
        <v>16102</v>
      </c>
      <c r="F5137" s="58" t="s">
        <v>184</v>
      </c>
      <c r="G5137" s="58">
        <v>1</v>
      </c>
      <c r="H5137" s="58" t="s">
        <v>1895</v>
      </c>
      <c r="I5137" s="58" t="s">
        <v>1896</v>
      </c>
      <c r="J5137" s="59">
        <v>0.38</v>
      </c>
    </row>
    <row r="5138" spans="1:10" ht="21" x14ac:dyDescent="0.35">
      <c r="A5138" s="56">
        <v>775571</v>
      </c>
      <c r="B5138" s="56" t="s">
        <v>16103</v>
      </c>
      <c r="C5138" s="56" t="s">
        <v>16104</v>
      </c>
      <c r="D5138" s="57" t="s">
        <v>2626</v>
      </c>
      <c r="E5138" s="57" t="s">
        <v>16105</v>
      </c>
      <c r="F5138" s="58" t="s">
        <v>184</v>
      </c>
      <c r="G5138" s="58">
        <v>1</v>
      </c>
      <c r="H5138" s="58" t="s">
        <v>1895</v>
      </c>
      <c r="I5138" s="58" t="s">
        <v>1896</v>
      </c>
      <c r="J5138" s="59">
        <v>0.38</v>
      </c>
    </row>
    <row r="5139" spans="1:10" ht="21" x14ac:dyDescent="0.35">
      <c r="A5139" s="56">
        <v>1113960</v>
      </c>
      <c r="B5139" s="56" t="s">
        <v>16106</v>
      </c>
      <c r="C5139" s="56" t="s">
        <v>16107</v>
      </c>
      <c r="D5139" s="57" t="s">
        <v>16108</v>
      </c>
      <c r="E5139" s="57" t="s">
        <v>413</v>
      </c>
      <c r="F5139" s="58" t="s">
        <v>184</v>
      </c>
      <c r="G5139" s="58">
        <v>1</v>
      </c>
      <c r="H5139" s="58" t="s">
        <v>1505</v>
      </c>
      <c r="I5139" s="58" t="s">
        <v>1921</v>
      </c>
      <c r="J5139" s="59">
        <v>0.38</v>
      </c>
    </row>
    <row r="5140" spans="1:10" ht="21" x14ac:dyDescent="0.35">
      <c r="A5140" s="56">
        <v>1116866</v>
      </c>
      <c r="B5140" s="56" t="s">
        <v>16109</v>
      </c>
      <c r="C5140" s="56" t="s">
        <v>16110</v>
      </c>
      <c r="D5140" s="57" t="s">
        <v>12004</v>
      </c>
      <c r="E5140" s="57" t="s">
        <v>6088</v>
      </c>
      <c r="F5140" s="58" t="s">
        <v>184</v>
      </c>
      <c r="G5140" s="58">
        <v>1</v>
      </c>
      <c r="H5140" s="58" t="s">
        <v>1483</v>
      </c>
      <c r="I5140" s="58" t="s">
        <v>1484</v>
      </c>
      <c r="J5140" s="59">
        <v>0.38</v>
      </c>
    </row>
    <row r="5141" spans="1:10" ht="21" x14ac:dyDescent="0.35">
      <c r="A5141" s="56">
        <v>1116977</v>
      </c>
      <c r="B5141" s="56" t="s">
        <v>16111</v>
      </c>
      <c r="C5141" s="56" t="s">
        <v>16112</v>
      </c>
      <c r="D5141" s="57" t="s">
        <v>12053</v>
      </c>
      <c r="E5141" s="57" t="s">
        <v>980</v>
      </c>
      <c r="F5141" s="58" t="s">
        <v>184</v>
      </c>
      <c r="G5141" s="58">
        <v>1</v>
      </c>
      <c r="H5141" s="58" t="s">
        <v>1483</v>
      </c>
      <c r="I5141" s="58" t="s">
        <v>1484</v>
      </c>
      <c r="J5141" s="59">
        <v>0.38</v>
      </c>
    </row>
    <row r="5142" spans="1:10" ht="21" x14ac:dyDescent="0.35">
      <c r="A5142" s="56">
        <v>1120514</v>
      </c>
      <c r="B5142" s="56" t="s">
        <v>16113</v>
      </c>
      <c r="C5142" s="56" t="s">
        <v>16114</v>
      </c>
      <c r="D5142" s="57" t="s">
        <v>16115</v>
      </c>
      <c r="E5142" s="57" t="s">
        <v>1050</v>
      </c>
      <c r="F5142" s="58" t="s">
        <v>1680</v>
      </c>
      <c r="G5142" s="58" t="s">
        <v>1492</v>
      </c>
      <c r="H5142" s="58" t="s">
        <v>1477</v>
      </c>
      <c r="I5142" s="58" t="s">
        <v>1478</v>
      </c>
      <c r="J5142" s="59">
        <v>0.38</v>
      </c>
    </row>
    <row r="5143" spans="1:10" ht="21" x14ac:dyDescent="0.35">
      <c r="A5143" s="56">
        <v>1121625</v>
      </c>
      <c r="B5143" s="56" t="s">
        <v>16116</v>
      </c>
      <c r="C5143" s="56" t="s">
        <v>16117</v>
      </c>
      <c r="D5143" s="57" t="s">
        <v>16118</v>
      </c>
      <c r="E5143" s="57" t="s">
        <v>16119</v>
      </c>
      <c r="F5143" s="58" t="s">
        <v>184</v>
      </c>
      <c r="G5143" s="58">
        <v>1</v>
      </c>
      <c r="H5143" s="58" t="s">
        <v>1505</v>
      </c>
      <c r="I5143" s="58" t="s">
        <v>1921</v>
      </c>
      <c r="J5143" s="59">
        <v>0.38</v>
      </c>
    </row>
    <row r="5144" spans="1:10" ht="21" x14ac:dyDescent="0.35">
      <c r="A5144" s="56">
        <v>1121671</v>
      </c>
      <c r="B5144" s="56" t="s">
        <v>16120</v>
      </c>
      <c r="C5144" s="56" t="s">
        <v>16121</v>
      </c>
      <c r="D5144" s="57" t="s">
        <v>16122</v>
      </c>
      <c r="E5144" s="57" t="s">
        <v>89</v>
      </c>
      <c r="F5144" s="58" t="s">
        <v>184</v>
      </c>
      <c r="G5144" s="58">
        <v>1</v>
      </c>
      <c r="H5144" s="58" t="s">
        <v>1505</v>
      </c>
      <c r="I5144" s="58" t="s">
        <v>1921</v>
      </c>
      <c r="J5144" s="59">
        <v>0.38</v>
      </c>
    </row>
    <row r="5145" spans="1:10" ht="21" x14ac:dyDescent="0.35">
      <c r="A5145" s="56">
        <v>1121908</v>
      </c>
      <c r="B5145" s="56" t="s">
        <v>16123</v>
      </c>
      <c r="C5145" s="56" t="s">
        <v>16124</v>
      </c>
      <c r="D5145" s="57" t="s">
        <v>16125</v>
      </c>
      <c r="E5145" s="57" t="s">
        <v>502</v>
      </c>
      <c r="F5145" s="58" t="s">
        <v>184</v>
      </c>
      <c r="G5145" s="58">
        <v>1</v>
      </c>
      <c r="H5145" s="58" t="s">
        <v>1505</v>
      </c>
      <c r="I5145" s="58" t="s">
        <v>1921</v>
      </c>
      <c r="J5145" s="59">
        <v>0.38</v>
      </c>
    </row>
    <row r="5146" spans="1:10" ht="21" x14ac:dyDescent="0.35">
      <c r="A5146" s="56">
        <v>1122895</v>
      </c>
      <c r="B5146" s="56" t="s">
        <v>16126</v>
      </c>
      <c r="C5146" s="56" t="s">
        <v>16127</v>
      </c>
      <c r="D5146" s="57" t="s">
        <v>16128</v>
      </c>
      <c r="E5146" s="57" t="s">
        <v>1139</v>
      </c>
      <c r="F5146" s="58" t="s">
        <v>184</v>
      </c>
      <c r="G5146" s="58">
        <v>1</v>
      </c>
      <c r="H5146" s="58" t="s">
        <v>1505</v>
      </c>
      <c r="I5146" s="58" t="s">
        <v>1921</v>
      </c>
      <c r="J5146" s="59">
        <v>0.38</v>
      </c>
    </row>
    <row r="5147" spans="1:10" ht="21" x14ac:dyDescent="0.35">
      <c r="A5147" s="56">
        <v>1155861</v>
      </c>
      <c r="B5147" s="56" t="s">
        <v>16129</v>
      </c>
      <c r="C5147" s="56" t="s">
        <v>16130</v>
      </c>
      <c r="D5147" s="57" t="s">
        <v>16131</v>
      </c>
      <c r="E5147" s="57" t="s">
        <v>512</v>
      </c>
      <c r="F5147" s="58" t="s">
        <v>184</v>
      </c>
      <c r="G5147" s="58">
        <v>1</v>
      </c>
      <c r="H5147" s="58" t="s">
        <v>1505</v>
      </c>
      <c r="I5147" s="58" t="s">
        <v>1921</v>
      </c>
      <c r="J5147" s="59">
        <v>0.38</v>
      </c>
    </row>
    <row r="5148" spans="1:10" ht="21" x14ac:dyDescent="0.35">
      <c r="A5148" s="56">
        <v>1173167</v>
      </c>
      <c r="B5148" s="56" t="s">
        <v>16132</v>
      </c>
      <c r="C5148" s="56" t="s">
        <v>16133</v>
      </c>
      <c r="D5148" s="57" t="s">
        <v>6738</v>
      </c>
      <c r="E5148" s="57" t="s">
        <v>2143</v>
      </c>
      <c r="F5148" s="58" t="s">
        <v>1858</v>
      </c>
      <c r="G5148" s="58">
        <v>2</v>
      </c>
      <c r="H5148" s="58" t="s">
        <v>1505</v>
      </c>
      <c r="I5148" s="58" t="s">
        <v>1506</v>
      </c>
      <c r="J5148" s="59">
        <v>0.34</v>
      </c>
    </row>
    <row r="5149" spans="1:10" ht="21" x14ac:dyDescent="0.35">
      <c r="A5149" s="56">
        <v>1266636</v>
      </c>
      <c r="B5149" s="56" t="s">
        <v>16134</v>
      </c>
      <c r="C5149" s="56" t="s">
        <v>16135</v>
      </c>
      <c r="D5149" s="57" t="s">
        <v>16136</v>
      </c>
      <c r="E5149" s="57" t="s">
        <v>2723</v>
      </c>
      <c r="F5149" s="58" t="s">
        <v>184</v>
      </c>
      <c r="G5149" s="58">
        <v>1</v>
      </c>
      <c r="H5149" s="58" t="s">
        <v>1530</v>
      </c>
      <c r="I5149" s="58" t="s">
        <v>1740</v>
      </c>
      <c r="J5149" s="59">
        <v>0.38</v>
      </c>
    </row>
    <row r="5150" spans="1:10" ht="21" x14ac:dyDescent="0.35">
      <c r="A5150" s="56">
        <v>1367595</v>
      </c>
      <c r="B5150" s="56" t="s">
        <v>16137</v>
      </c>
      <c r="C5150" s="56" t="s">
        <v>16138</v>
      </c>
      <c r="D5150" s="57" t="s">
        <v>16139</v>
      </c>
      <c r="E5150" s="57" t="s">
        <v>3149</v>
      </c>
      <c r="F5150" s="58" t="s">
        <v>1858</v>
      </c>
      <c r="G5150" s="58">
        <v>2</v>
      </c>
      <c r="H5150" s="58" t="s">
        <v>1530</v>
      </c>
      <c r="I5150" s="58" t="s">
        <v>1531</v>
      </c>
      <c r="J5150" s="59">
        <v>0.34</v>
      </c>
    </row>
    <row r="5151" spans="1:10" ht="21" x14ac:dyDescent="0.35">
      <c r="A5151" s="56">
        <v>1368270</v>
      </c>
      <c r="B5151" s="56" t="s">
        <v>16140</v>
      </c>
      <c r="C5151" s="56" t="s">
        <v>16141</v>
      </c>
      <c r="D5151" s="57" t="s">
        <v>16142</v>
      </c>
      <c r="E5151" s="57" t="s">
        <v>780</v>
      </c>
      <c r="F5151" s="58" t="s">
        <v>184</v>
      </c>
      <c r="G5151" s="58">
        <v>1</v>
      </c>
      <c r="H5151" s="58" t="s">
        <v>1530</v>
      </c>
      <c r="I5151" s="58" t="s">
        <v>1740</v>
      </c>
      <c r="J5151" s="59">
        <v>0.38</v>
      </c>
    </row>
    <row r="5152" spans="1:10" ht="21" x14ac:dyDescent="0.35">
      <c r="A5152" s="56">
        <v>1584976</v>
      </c>
      <c r="B5152" s="56" t="s">
        <v>16143</v>
      </c>
      <c r="C5152" s="56" t="s">
        <v>16144</v>
      </c>
      <c r="D5152" s="57" t="s">
        <v>13904</v>
      </c>
      <c r="E5152" s="57" t="s">
        <v>2432</v>
      </c>
      <c r="F5152" s="58" t="s">
        <v>184</v>
      </c>
      <c r="G5152" s="58">
        <v>1</v>
      </c>
      <c r="H5152" s="58" t="s">
        <v>1609</v>
      </c>
      <c r="I5152" s="58" t="s">
        <v>1795</v>
      </c>
      <c r="J5152" s="59">
        <v>0.38</v>
      </c>
    </row>
    <row r="5153" spans="1:10" ht="21" x14ac:dyDescent="0.35">
      <c r="A5153" s="56">
        <v>1682609</v>
      </c>
      <c r="B5153" s="56" t="s">
        <v>16145</v>
      </c>
      <c r="C5153" s="56" t="s">
        <v>16146</v>
      </c>
      <c r="D5153" s="57" t="s">
        <v>16147</v>
      </c>
      <c r="E5153" s="57" t="s">
        <v>89</v>
      </c>
      <c r="F5153" s="58" t="s">
        <v>1858</v>
      </c>
      <c r="G5153" s="58">
        <v>2</v>
      </c>
      <c r="H5153" s="58" t="s">
        <v>1609</v>
      </c>
      <c r="I5153" s="58" t="s">
        <v>1610</v>
      </c>
      <c r="J5153" s="59">
        <v>0.34</v>
      </c>
    </row>
    <row r="5154" spans="1:10" ht="21" x14ac:dyDescent="0.35">
      <c r="A5154" s="56">
        <v>1716887</v>
      </c>
      <c r="B5154" s="56" t="s">
        <v>16148</v>
      </c>
      <c r="C5154" s="56" t="s">
        <v>16149</v>
      </c>
      <c r="D5154" s="57" t="s">
        <v>8383</v>
      </c>
      <c r="E5154" s="57" t="s">
        <v>738</v>
      </c>
      <c r="F5154" s="58" t="s">
        <v>1858</v>
      </c>
      <c r="G5154" s="58">
        <v>2</v>
      </c>
      <c r="H5154" s="58" t="s">
        <v>1609</v>
      </c>
      <c r="I5154" s="58" t="s">
        <v>1610</v>
      </c>
      <c r="J5154" s="59">
        <v>0.34</v>
      </c>
    </row>
    <row r="5155" spans="1:10" ht="21" x14ac:dyDescent="0.35">
      <c r="A5155" s="56">
        <v>2047557</v>
      </c>
      <c r="B5155" s="56" t="s">
        <v>16150</v>
      </c>
      <c r="C5155" s="56" t="s">
        <v>16151</v>
      </c>
      <c r="D5155" s="57" t="s">
        <v>4044</v>
      </c>
      <c r="E5155" s="57" t="s">
        <v>2847</v>
      </c>
      <c r="F5155" s="58" t="s">
        <v>1858</v>
      </c>
      <c r="G5155" s="58">
        <v>2</v>
      </c>
      <c r="H5155" s="58" t="s">
        <v>1493</v>
      </c>
      <c r="I5155" s="58" t="s">
        <v>1859</v>
      </c>
      <c r="J5155" s="59">
        <v>0.3</v>
      </c>
    </row>
    <row r="5156" spans="1:10" ht="21" x14ac:dyDescent="0.35">
      <c r="A5156" s="56">
        <v>2047607</v>
      </c>
      <c r="B5156" s="56" t="s">
        <v>16152</v>
      </c>
      <c r="C5156" s="56" t="s">
        <v>16153</v>
      </c>
      <c r="D5156" s="57" t="s">
        <v>16154</v>
      </c>
      <c r="E5156" s="57" t="s">
        <v>350</v>
      </c>
      <c r="F5156" s="58" t="s">
        <v>1858</v>
      </c>
      <c r="G5156" s="58">
        <v>2</v>
      </c>
      <c r="H5156" s="58" t="s">
        <v>1493</v>
      </c>
      <c r="I5156" s="58" t="s">
        <v>1859</v>
      </c>
      <c r="J5156" s="59">
        <v>0.3</v>
      </c>
    </row>
    <row r="5157" spans="1:10" ht="21" x14ac:dyDescent="0.35">
      <c r="A5157" s="56">
        <v>2110338</v>
      </c>
      <c r="B5157" s="56" t="s">
        <v>16155</v>
      </c>
      <c r="C5157" s="56" t="s">
        <v>16156</v>
      </c>
      <c r="D5157" s="57" t="s">
        <v>16157</v>
      </c>
      <c r="E5157" s="57" t="s">
        <v>64</v>
      </c>
      <c r="F5157" s="58" t="s">
        <v>1858</v>
      </c>
      <c r="G5157" s="58">
        <v>2</v>
      </c>
      <c r="H5157" s="58" t="s">
        <v>1493</v>
      </c>
      <c r="I5157" s="58" t="s">
        <v>1859</v>
      </c>
      <c r="J5157" s="59">
        <v>0.3</v>
      </c>
    </row>
    <row r="5158" spans="1:10" ht="21" x14ac:dyDescent="0.35">
      <c r="A5158" s="56">
        <v>2155901</v>
      </c>
      <c r="B5158" s="56" t="s">
        <v>16158</v>
      </c>
      <c r="C5158" s="56" t="s">
        <v>16159</v>
      </c>
      <c r="D5158" s="57" t="s">
        <v>16160</v>
      </c>
      <c r="E5158" s="57" t="s">
        <v>1157</v>
      </c>
      <c r="F5158" s="58" t="s">
        <v>1858</v>
      </c>
      <c r="G5158" s="58">
        <v>2</v>
      </c>
      <c r="H5158" s="58" t="s">
        <v>1498</v>
      </c>
      <c r="I5158" s="58" t="s">
        <v>1628</v>
      </c>
      <c r="J5158" s="59">
        <v>0.3</v>
      </c>
    </row>
    <row r="5159" spans="1:10" ht="21" x14ac:dyDescent="0.35">
      <c r="A5159" s="56">
        <v>2352340</v>
      </c>
      <c r="B5159" s="56" t="s">
        <v>16161</v>
      </c>
      <c r="C5159" s="56" t="s">
        <v>16162</v>
      </c>
      <c r="D5159" s="57" t="s">
        <v>1879</v>
      </c>
      <c r="E5159" s="57" t="s">
        <v>229</v>
      </c>
      <c r="F5159" s="58" t="s">
        <v>2387</v>
      </c>
      <c r="G5159" s="58">
        <v>2</v>
      </c>
      <c r="H5159" s="58" t="s">
        <v>1477</v>
      </c>
      <c r="I5159" s="58" t="s">
        <v>1644</v>
      </c>
      <c r="J5159" s="59">
        <v>0.3</v>
      </c>
    </row>
    <row r="5160" spans="1:10" ht="21" x14ac:dyDescent="0.35">
      <c r="A5160" s="56">
        <v>56409</v>
      </c>
      <c r="B5160" s="56" t="s">
        <v>16163</v>
      </c>
      <c r="C5160" s="56" t="s">
        <v>16164</v>
      </c>
      <c r="D5160" s="57" t="s">
        <v>16165</v>
      </c>
      <c r="E5160" s="57" t="s">
        <v>8292</v>
      </c>
      <c r="F5160" s="58" t="s">
        <v>184</v>
      </c>
      <c r="G5160" s="58">
        <v>1</v>
      </c>
      <c r="H5160" s="58" t="s">
        <v>1885</v>
      </c>
      <c r="I5160" s="58" t="s">
        <v>1886</v>
      </c>
      <c r="J5160" s="59">
        <v>0.38</v>
      </c>
    </row>
    <row r="5161" spans="1:10" ht="21" x14ac:dyDescent="0.35">
      <c r="A5161" s="56">
        <v>58509</v>
      </c>
      <c r="B5161" s="56" t="s">
        <v>16166</v>
      </c>
      <c r="C5161" s="56" t="s">
        <v>16167</v>
      </c>
      <c r="D5161" s="57" t="s">
        <v>16168</v>
      </c>
      <c r="E5161" s="57" t="s">
        <v>610</v>
      </c>
      <c r="F5161" s="58" t="s">
        <v>184</v>
      </c>
      <c r="G5161" s="58">
        <v>1</v>
      </c>
      <c r="H5161" s="58" t="s">
        <v>1483</v>
      </c>
      <c r="I5161" s="58" t="s">
        <v>1484</v>
      </c>
      <c r="J5161" s="59">
        <v>0.38</v>
      </c>
    </row>
    <row r="5162" spans="1:10" ht="21" x14ac:dyDescent="0.35">
      <c r="A5162" s="56">
        <v>63562</v>
      </c>
      <c r="B5162" s="56" t="s">
        <v>16169</v>
      </c>
      <c r="C5162" s="56" t="s">
        <v>16170</v>
      </c>
      <c r="D5162" s="57" t="s">
        <v>2006</v>
      </c>
      <c r="E5162" s="57" t="s">
        <v>69</v>
      </c>
      <c r="F5162" s="58" t="s">
        <v>184</v>
      </c>
      <c r="G5162" s="58">
        <v>1</v>
      </c>
      <c r="H5162" s="58" t="s">
        <v>1483</v>
      </c>
      <c r="I5162" s="58" t="s">
        <v>1484</v>
      </c>
      <c r="J5162" s="59">
        <v>0.38</v>
      </c>
    </row>
    <row r="5163" spans="1:10" ht="21" x14ac:dyDescent="0.35">
      <c r="A5163" s="56">
        <v>63566</v>
      </c>
      <c r="B5163" s="56" t="s">
        <v>16171</v>
      </c>
      <c r="C5163" s="56" t="s">
        <v>16172</v>
      </c>
      <c r="D5163" s="57" t="s">
        <v>16173</v>
      </c>
      <c r="E5163" s="57" t="s">
        <v>214</v>
      </c>
      <c r="F5163" s="58" t="s">
        <v>184</v>
      </c>
      <c r="G5163" s="58">
        <v>1</v>
      </c>
      <c r="H5163" s="58" t="s">
        <v>1483</v>
      </c>
      <c r="I5163" s="58" t="s">
        <v>1484</v>
      </c>
      <c r="J5163" s="59">
        <v>0.38</v>
      </c>
    </row>
    <row r="5164" spans="1:10" ht="21" x14ac:dyDescent="0.35">
      <c r="A5164" s="56">
        <v>89677</v>
      </c>
      <c r="B5164" s="56" t="s">
        <v>16174</v>
      </c>
      <c r="C5164" s="56" t="s">
        <v>16175</v>
      </c>
      <c r="D5164" s="57" t="s">
        <v>16176</v>
      </c>
      <c r="E5164" s="57" t="s">
        <v>16177</v>
      </c>
      <c r="F5164" s="58" t="s">
        <v>184</v>
      </c>
      <c r="G5164" s="58">
        <v>1</v>
      </c>
      <c r="H5164" s="58" t="s">
        <v>1483</v>
      </c>
      <c r="I5164" s="58" t="s">
        <v>1484</v>
      </c>
      <c r="J5164" s="59">
        <v>0.38</v>
      </c>
    </row>
    <row r="5165" spans="1:10" ht="21" x14ac:dyDescent="0.35">
      <c r="A5165" s="56">
        <v>706758</v>
      </c>
      <c r="B5165" s="56" t="s">
        <v>16178</v>
      </c>
      <c r="C5165" s="56" t="s">
        <v>16179</v>
      </c>
      <c r="D5165" s="57" t="s">
        <v>16180</v>
      </c>
      <c r="E5165" s="57" t="s">
        <v>64</v>
      </c>
      <c r="F5165" s="58" t="s">
        <v>184</v>
      </c>
      <c r="G5165" s="58">
        <v>1</v>
      </c>
      <c r="H5165" s="58" t="s">
        <v>1895</v>
      </c>
      <c r="I5165" s="58" t="s">
        <v>1896</v>
      </c>
      <c r="J5165" s="59">
        <v>0.38</v>
      </c>
    </row>
    <row r="5166" spans="1:10" ht="21" x14ac:dyDescent="0.35">
      <c r="A5166" s="56">
        <v>720813</v>
      </c>
      <c r="B5166" s="56" t="s">
        <v>16181</v>
      </c>
      <c r="C5166" s="56" t="s">
        <v>16182</v>
      </c>
      <c r="D5166" s="57" t="s">
        <v>16183</v>
      </c>
      <c r="E5166" s="57" t="s">
        <v>64</v>
      </c>
      <c r="F5166" s="58" t="s">
        <v>184</v>
      </c>
      <c r="G5166" s="58">
        <v>1</v>
      </c>
      <c r="H5166" s="58" t="s">
        <v>1895</v>
      </c>
      <c r="I5166" s="58" t="s">
        <v>1896</v>
      </c>
      <c r="J5166" s="59">
        <v>0.38</v>
      </c>
    </row>
    <row r="5167" spans="1:10" ht="21" x14ac:dyDescent="0.35">
      <c r="A5167" s="56">
        <v>720856</v>
      </c>
      <c r="B5167" s="56" t="s">
        <v>16184</v>
      </c>
      <c r="C5167" s="56" t="s">
        <v>16185</v>
      </c>
      <c r="D5167" s="57" t="s">
        <v>16186</v>
      </c>
      <c r="E5167" s="57" t="s">
        <v>15338</v>
      </c>
      <c r="F5167" s="58" t="s">
        <v>184</v>
      </c>
      <c r="G5167" s="58">
        <v>1</v>
      </c>
      <c r="H5167" s="58" t="s">
        <v>1895</v>
      </c>
      <c r="I5167" s="58" t="s">
        <v>1896</v>
      </c>
      <c r="J5167" s="59">
        <v>0.38</v>
      </c>
    </row>
    <row r="5168" spans="1:10" ht="21" x14ac:dyDescent="0.35">
      <c r="A5168" s="56">
        <v>749675</v>
      </c>
      <c r="B5168" s="56" t="s">
        <v>16187</v>
      </c>
      <c r="C5168" s="56" t="s">
        <v>16188</v>
      </c>
      <c r="D5168" s="57" t="s">
        <v>16189</v>
      </c>
      <c r="E5168" s="57" t="s">
        <v>843</v>
      </c>
      <c r="F5168" s="58" t="s">
        <v>184</v>
      </c>
      <c r="G5168" s="58">
        <v>1</v>
      </c>
      <c r="H5168" s="58" t="s">
        <v>1895</v>
      </c>
      <c r="I5168" s="58" t="s">
        <v>1896</v>
      </c>
      <c r="J5168" s="59">
        <v>0.38</v>
      </c>
    </row>
    <row r="5169" spans="1:10" ht="21" x14ac:dyDescent="0.35">
      <c r="A5169" s="56">
        <v>1044770</v>
      </c>
      <c r="B5169" s="56" t="s">
        <v>16190</v>
      </c>
      <c r="C5169" s="56" t="s">
        <v>16191</v>
      </c>
      <c r="D5169" s="57" t="s">
        <v>16192</v>
      </c>
      <c r="E5169" s="57" t="s">
        <v>178</v>
      </c>
      <c r="F5169" s="58" t="s">
        <v>184</v>
      </c>
      <c r="G5169" s="58">
        <v>1</v>
      </c>
      <c r="H5169" s="58" t="s">
        <v>1483</v>
      </c>
      <c r="I5169" s="58" t="s">
        <v>1484</v>
      </c>
      <c r="J5169" s="59">
        <v>0.38</v>
      </c>
    </row>
    <row r="5170" spans="1:10" ht="21" x14ac:dyDescent="0.35">
      <c r="A5170" s="56">
        <v>1114645</v>
      </c>
      <c r="B5170" s="56" t="s">
        <v>16193</v>
      </c>
      <c r="C5170" s="56" t="s">
        <v>16194</v>
      </c>
      <c r="D5170" s="57" t="s">
        <v>16195</v>
      </c>
      <c r="E5170" s="57" t="s">
        <v>723</v>
      </c>
      <c r="F5170" s="58" t="s">
        <v>184</v>
      </c>
      <c r="G5170" s="58">
        <v>1</v>
      </c>
      <c r="H5170" s="58" t="s">
        <v>1505</v>
      </c>
      <c r="I5170" s="58" t="s">
        <v>1921</v>
      </c>
      <c r="J5170" s="59">
        <v>0.38</v>
      </c>
    </row>
    <row r="5171" spans="1:10" ht="21" x14ac:dyDescent="0.35">
      <c r="A5171" s="56">
        <v>1116552</v>
      </c>
      <c r="B5171" s="56" t="s">
        <v>16196</v>
      </c>
      <c r="C5171" s="56" t="s">
        <v>16197</v>
      </c>
      <c r="D5171" s="57" t="s">
        <v>98</v>
      </c>
      <c r="E5171" s="57" t="s">
        <v>1656</v>
      </c>
      <c r="F5171" s="58" t="s">
        <v>1858</v>
      </c>
      <c r="G5171" s="58">
        <v>2</v>
      </c>
      <c r="H5171" s="58" t="s">
        <v>1885</v>
      </c>
      <c r="I5171" s="58" t="s">
        <v>1968</v>
      </c>
      <c r="J5171" s="59">
        <v>0.34</v>
      </c>
    </row>
    <row r="5172" spans="1:10" ht="21" x14ac:dyDescent="0.35">
      <c r="A5172" s="56">
        <v>1116561</v>
      </c>
      <c r="B5172" s="56" t="s">
        <v>16198</v>
      </c>
      <c r="C5172" s="56" t="s">
        <v>16199</v>
      </c>
      <c r="D5172" s="57" t="s">
        <v>16200</v>
      </c>
      <c r="E5172" s="57" t="s">
        <v>2520</v>
      </c>
      <c r="F5172" s="58" t="s">
        <v>1858</v>
      </c>
      <c r="G5172" s="58">
        <v>2</v>
      </c>
      <c r="H5172" s="58" t="s">
        <v>1885</v>
      </c>
      <c r="I5172" s="58" t="s">
        <v>1968</v>
      </c>
      <c r="J5172" s="59">
        <v>0.34</v>
      </c>
    </row>
    <row r="5173" spans="1:10" ht="21" x14ac:dyDescent="0.35">
      <c r="A5173" s="56">
        <v>1116629</v>
      </c>
      <c r="B5173" s="56" t="s">
        <v>16201</v>
      </c>
      <c r="C5173" s="56" t="s">
        <v>16202</v>
      </c>
      <c r="D5173" s="57" t="s">
        <v>16203</v>
      </c>
      <c r="E5173" s="57" t="s">
        <v>10516</v>
      </c>
      <c r="F5173" s="58" t="s">
        <v>184</v>
      </c>
      <c r="G5173" s="58">
        <v>1</v>
      </c>
      <c r="H5173" s="58" t="s">
        <v>1483</v>
      </c>
      <c r="I5173" s="58" t="s">
        <v>1484</v>
      </c>
      <c r="J5173" s="59">
        <v>0.38</v>
      </c>
    </row>
    <row r="5174" spans="1:10" ht="21" x14ac:dyDescent="0.35">
      <c r="A5174" s="56">
        <v>1121458</v>
      </c>
      <c r="B5174" s="56" t="s">
        <v>16204</v>
      </c>
      <c r="C5174" s="56" t="s">
        <v>16205</v>
      </c>
      <c r="D5174" s="57" t="s">
        <v>16206</v>
      </c>
      <c r="E5174" s="57" t="s">
        <v>4141</v>
      </c>
      <c r="F5174" s="58" t="s">
        <v>184</v>
      </c>
      <c r="G5174" s="58">
        <v>1</v>
      </c>
      <c r="H5174" s="58" t="s">
        <v>1483</v>
      </c>
      <c r="I5174" s="58" t="s">
        <v>1484</v>
      </c>
      <c r="J5174" s="59">
        <v>0.38</v>
      </c>
    </row>
    <row r="5175" spans="1:10" ht="21" x14ac:dyDescent="0.35">
      <c r="A5175" s="56">
        <v>1121661</v>
      </c>
      <c r="B5175" s="56" t="s">
        <v>16207</v>
      </c>
      <c r="C5175" s="56" t="s">
        <v>16208</v>
      </c>
      <c r="D5175" s="57" t="s">
        <v>16209</v>
      </c>
      <c r="E5175" s="57" t="s">
        <v>16210</v>
      </c>
      <c r="F5175" s="58" t="s">
        <v>184</v>
      </c>
      <c r="G5175" s="58">
        <v>1</v>
      </c>
      <c r="H5175" s="58" t="s">
        <v>1505</v>
      </c>
      <c r="I5175" s="58" t="s">
        <v>1921</v>
      </c>
      <c r="J5175" s="59">
        <v>0.38</v>
      </c>
    </row>
    <row r="5176" spans="1:10" ht="21" x14ac:dyDescent="0.35">
      <c r="A5176" s="56">
        <v>1121678</v>
      </c>
      <c r="B5176" s="56" t="s">
        <v>16211</v>
      </c>
      <c r="C5176" s="56" t="s">
        <v>16212</v>
      </c>
      <c r="D5176" s="57" t="s">
        <v>16213</v>
      </c>
      <c r="E5176" s="57" t="s">
        <v>2264</v>
      </c>
      <c r="F5176" s="58" t="s">
        <v>1858</v>
      </c>
      <c r="G5176" s="58">
        <v>2</v>
      </c>
      <c r="H5176" s="58" t="s">
        <v>1483</v>
      </c>
      <c r="I5176" s="58" t="s">
        <v>1973</v>
      </c>
      <c r="J5176" s="59">
        <v>0.34</v>
      </c>
    </row>
    <row r="5177" spans="1:10" ht="21" x14ac:dyDescent="0.35">
      <c r="A5177" s="56">
        <v>1122681</v>
      </c>
      <c r="B5177" s="56" t="s">
        <v>16214</v>
      </c>
      <c r="C5177" s="56" t="s">
        <v>16215</v>
      </c>
      <c r="D5177" s="57" t="s">
        <v>12326</v>
      </c>
      <c r="E5177" s="57" t="s">
        <v>2644</v>
      </c>
      <c r="F5177" s="58" t="s">
        <v>184</v>
      </c>
      <c r="G5177" s="58">
        <v>1</v>
      </c>
      <c r="H5177" s="58" t="s">
        <v>1505</v>
      </c>
      <c r="I5177" s="58" t="s">
        <v>1921</v>
      </c>
      <c r="J5177" s="59">
        <v>0.38</v>
      </c>
    </row>
    <row r="5178" spans="1:10" ht="21" x14ac:dyDescent="0.35">
      <c r="A5178" s="56">
        <v>1157527</v>
      </c>
      <c r="B5178" s="56" t="s">
        <v>16216</v>
      </c>
      <c r="C5178" s="56" t="s">
        <v>16015</v>
      </c>
      <c r="D5178" s="57" t="s">
        <v>14377</v>
      </c>
      <c r="E5178" s="57" t="s">
        <v>2979</v>
      </c>
      <c r="F5178" s="58" t="s">
        <v>184</v>
      </c>
      <c r="G5178" s="58">
        <v>1</v>
      </c>
      <c r="H5178" s="58" t="s">
        <v>1505</v>
      </c>
      <c r="I5178" s="58" t="s">
        <v>1921</v>
      </c>
      <c r="J5178" s="59">
        <v>0.38</v>
      </c>
    </row>
    <row r="5179" spans="1:10" ht="21" x14ac:dyDescent="0.35">
      <c r="A5179" s="56">
        <v>1178291</v>
      </c>
      <c r="B5179" s="56" t="s">
        <v>16217</v>
      </c>
      <c r="C5179" s="56" t="s">
        <v>16218</v>
      </c>
      <c r="D5179" s="57" t="s">
        <v>16219</v>
      </c>
      <c r="E5179" s="57" t="s">
        <v>2253</v>
      </c>
      <c r="F5179" s="58" t="s">
        <v>184</v>
      </c>
      <c r="G5179" s="58">
        <v>1</v>
      </c>
      <c r="H5179" s="58" t="s">
        <v>1505</v>
      </c>
      <c r="I5179" s="58" t="s">
        <v>1921</v>
      </c>
      <c r="J5179" s="59">
        <v>0.38</v>
      </c>
    </row>
    <row r="5180" spans="1:10" ht="21" x14ac:dyDescent="0.35">
      <c r="A5180" s="56">
        <v>1180142</v>
      </c>
      <c r="B5180" s="56" t="s">
        <v>16220</v>
      </c>
      <c r="C5180" s="56" t="s">
        <v>16221</v>
      </c>
      <c r="D5180" s="57" t="s">
        <v>16222</v>
      </c>
      <c r="E5180" s="57" t="s">
        <v>16223</v>
      </c>
      <c r="F5180" s="58" t="s">
        <v>184</v>
      </c>
      <c r="G5180" s="58">
        <v>1</v>
      </c>
      <c r="H5180" s="58" t="s">
        <v>1505</v>
      </c>
      <c r="I5180" s="58" t="s">
        <v>1921</v>
      </c>
      <c r="J5180" s="59">
        <v>0.38</v>
      </c>
    </row>
    <row r="5181" spans="1:10" ht="21" x14ac:dyDescent="0.35">
      <c r="A5181" s="56">
        <v>1680410</v>
      </c>
      <c r="B5181" s="56" t="s">
        <v>16224</v>
      </c>
      <c r="C5181" s="56" t="s">
        <v>16225</v>
      </c>
      <c r="D5181" s="57" t="s">
        <v>16226</v>
      </c>
      <c r="E5181" s="57" t="s">
        <v>199</v>
      </c>
      <c r="F5181" s="58" t="s">
        <v>1597</v>
      </c>
      <c r="G5181" s="58">
        <v>1</v>
      </c>
      <c r="H5181" s="58" t="s">
        <v>1609</v>
      </c>
      <c r="I5181" s="58" t="s">
        <v>1795</v>
      </c>
      <c r="J5181" s="59">
        <v>0.38</v>
      </c>
    </row>
    <row r="5182" spans="1:10" ht="21" x14ac:dyDescent="0.35">
      <c r="A5182" s="56">
        <v>1718007</v>
      </c>
      <c r="B5182" s="56" t="s">
        <v>16227</v>
      </c>
      <c r="C5182" s="56" t="s">
        <v>16228</v>
      </c>
      <c r="D5182" s="57" t="s">
        <v>7999</v>
      </c>
      <c r="E5182" s="57" t="s">
        <v>536</v>
      </c>
      <c r="F5182" s="58" t="s">
        <v>1858</v>
      </c>
      <c r="G5182" s="58">
        <v>2</v>
      </c>
      <c r="H5182" s="58" t="s">
        <v>1609</v>
      </c>
      <c r="I5182" s="58" t="s">
        <v>1610</v>
      </c>
      <c r="J5182" s="59">
        <v>0.34</v>
      </c>
    </row>
    <row r="5183" spans="1:10" ht="21" x14ac:dyDescent="0.35">
      <c r="A5183" s="56">
        <v>1720562</v>
      </c>
      <c r="B5183" s="56" t="s">
        <v>16229</v>
      </c>
      <c r="C5183" s="56" t="s">
        <v>16230</v>
      </c>
      <c r="D5183" s="57" t="s">
        <v>764</v>
      </c>
      <c r="E5183" s="57" t="s">
        <v>1273</v>
      </c>
      <c r="F5183" s="58" t="s">
        <v>1858</v>
      </c>
      <c r="G5183" s="58">
        <v>2</v>
      </c>
      <c r="H5183" s="58" t="s">
        <v>1609</v>
      </c>
      <c r="I5183" s="58" t="s">
        <v>1610</v>
      </c>
      <c r="J5183" s="59">
        <v>0.34</v>
      </c>
    </row>
    <row r="5184" spans="1:10" ht="21" x14ac:dyDescent="0.35">
      <c r="A5184" s="56">
        <v>1911297</v>
      </c>
      <c r="B5184" s="56" t="s">
        <v>16231</v>
      </c>
      <c r="C5184" s="56" t="s">
        <v>16232</v>
      </c>
      <c r="D5184" s="57" t="s">
        <v>16233</v>
      </c>
      <c r="E5184" s="57" t="s">
        <v>16234</v>
      </c>
      <c r="F5184" s="58" t="s">
        <v>1858</v>
      </c>
      <c r="G5184" s="58">
        <v>2</v>
      </c>
      <c r="H5184" s="58" t="s">
        <v>1614</v>
      </c>
      <c r="I5184" s="58" t="s">
        <v>1624</v>
      </c>
      <c r="J5184" s="59">
        <v>0.3</v>
      </c>
    </row>
    <row r="5185" spans="1:10" ht="21" x14ac:dyDescent="0.35">
      <c r="A5185" s="56">
        <v>1966300</v>
      </c>
      <c r="B5185" s="56" t="s">
        <v>16235</v>
      </c>
      <c r="C5185" s="56" t="s">
        <v>16236</v>
      </c>
      <c r="D5185" s="57" t="s">
        <v>69</v>
      </c>
      <c r="E5185" s="57" t="s">
        <v>16237</v>
      </c>
      <c r="F5185" s="58" t="s">
        <v>1858</v>
      </c>
      <c r="G5185" s="58">
        <v>2</v>
      </c>
      <c r="H5185" s="58" t="s">
        <v>1614</v>
      </c>
      <c r="I5185" s="58" t="s">
        <v>1624</v>
      </c>
      <c r="J5185" s="59">
        <v>0.3</v>
      </c>
    </row>
    <row r="5186" spans="1:10" ht="21" x14ac:dyDescent="0.35">
      <c r="A5186" s="56">
        <v>1966319</v>
      </c>
      <c r="B5186" s="56" t="s">
        <v>16238</v>
      </c>
      <c r="C5186" s="56" t="s">
        <v>16239</v>
      </c>
      <c r="D5186" s="57" t="s">
        <v>16240</v>
      </c>
      <c r="E5186" s="57" t="s">
        <v>5832</v>
      </c>
      <c r="F5186" s="58" t="s">
        <v>1858</v>
      </c>
      <c r="G5186" s="58">
        <v>2</v>
      </c>
      <c r="H5186" s="58" t="s">
        <v>1614</v>
      </c>
      <c r="I5186" s="58" t="s">
        <v>1624</v>
      </c>
      <c r="J5186" s="59">
        <v>0.3</v>
      </c>
    </row>
    <row r="5187" spans="1:10" ht="21" x14ac:dyDescent="0.35">
      <c r="A5187" s="56">
        <v>1967003</v>
      </c>
      <c r="B5187" s="56" t="s">
        <v>16241</v>
      </c>
      <c r="C5187" s="56" t="s">
        <v>16242</v>
      </c>
      <c r="D5187" s="57" t="s">
        <v>16243</v>
      </c>
      <c r="E5187" s="57" t="s">
        <v>3790</v>
      </c>
      <c r="F5187" s="58" t="s">
        <v>1858</v>
      </c>
      <c r="G5187" s="58">
        <v>2</v>
      </c>
      <c r="H5187" s="58" t="s">
        <v>1614</v>
      </c>
      <c r="I5187" s="58" t="s">
        <v>1624</v>
      </c>
      <c r="J5187" s="59">
        <v>0.3</v>
      </c>
    </row>
    <row r="5188" spans="1:10" ht="21" x14ac:dyDescent="0.35">
      <c r="A5188" s="56">
        <v>2015568</v>
      </c>
      <c r="B5188" s="56" t="s">
        <v>16244</v>
      </c>
      <c r="C5188" s="56" t="s">
        <v>16245</v>
      </c>
      <c r="D5188" s="57" t="s">
        <v>1277</v>
      </c>
      <c r="E5188" s="57" t="s">
        <v>3393</v>
      </c>
      <c r="F5188" s="58" t="s">
        <v>1858</v>
      </c>
      <c r="G5188" s="58">
        <v>2</v>
      </c>
      <c r="H5188" s="58" t="s">
        <v>1614</v>
      </c>
      <c r="I5188" s="58" t="s">
        <v>1624</v>
      </c>
      <c r="J5188" s="59">
        <v>0.3</v>
      </c>
    </row>
    <row r="5189" spans="1:10" ht="21" x14ac:dyDescent="0.35">
      <c r="A5189" s="56">
        <v>2046755</v>
      </c>
      <c r="B5189" s="56" t="s">
        <v>16246</v>
      </c>
      <c r="C5189" s="56" t="s">
        <v>16247</v>
      </c>
      <c r="D5189" s="57" t="s">
        <v>16248</v>
      </c>
      <c r="E5189" s="57" t="s">
        <v>3801</v>
      </c>
      <c r="F5189" s="58" t="s">
        <v>1858</v>
      </c>
      <c r="G5189" s="58">
        <v>2</v>
      </c>
      <c r="H5189" s="58" t="s">
        <v>1493</v>
      </c>
      <c r="I5189" s="58" t="s">
        <v>1859</v>
      </c>
      <c r="J5189" s="59">
        <v>0.3</v>
      </c>
    </row>
    <row r="5190" spans="1:10" ht="21" x14ac:dyDescent="0.35">
      <c r="A5190" s="56">
        <v>2047460</v>
      </c>
      <c r="B5190" s="56" t="s">
        <v>16249</v>
      </c>
      <c r="C5190" s="56" t="s">
        <v>16250</v>
      </c>
      <c r="D5190" s="57" t="s">
        <v>16251</v>
      </c>
      <c r="E5190" s="57" t="s">
        <v>350</v>
      </c>
      <c r="F5190" s="58" t="s">
        <v>1858</v>
      </c>
      <c r="G5190" s="58">
        <v>2</v>
      </c>
      <c r="H5190" s="58" t="s">
        <v>1493</v>
      </c>
      <c r="I5190" s="58" t="s">
        <v>1859</v>
      </c>
      <c r="J5190" s="59">
        <v>0.3</v>
      </c>
    </row>
    <row r="5191" spans="1:10" ht="21" x14ac:dyDescent="0.35">
      <c r="A5191" s="56">
        <v>2111524</v>
      </c>
      <c r="B5191" s="56" t="s">
        <v>16252</v>
      </c>
      <c r="C5191" s="56" t="s">
        <v>16253</v>
      </c>
      <c r="D5191" s="57" t="s">
        <v>16254</v>
      </c>
      <c r="E5191" s="57" t="s">
        <v>848</v>
      </c>
      <c r="F5191" s="58" t="s">
        <v>1858</v>
      </c>
      <c r="G5191" s="58">
        <v>2</v>
      </c>
      <c r="H5191" s="58" t="s">
        <v>1493</v>
      </c>
      <c r="I5191" s="58" t="s">
        <v>1859</v>
      </c>
      <c r="J5191" s="59">
        <v>0.3</v>
      </c>
    </row>
    <row r="5192" spans="1:10" ht="21" x14ac:dyDescent="0.35">
      <c r="A5192" s="56">
        <v>63001</v>
      </c>
      <c r="B5192" s="56" t="s">
        <v>16255</v>
      </c>
      <c r="C5192" s="56" t="s">
        <v>16256</v>
      </c>
      <c r="D5192" s="57" t="s">
        <v>16257</v>
      </c>
      <c r="E5192" s="57" t="s">
        <v>2520</v>
      </c>
      <c r="F5192" s="58" t="s">
        <v>184</v>
      </c>
      <c r="G5192" s="58">
        <v>1</v>
      </c>
      <c r="H5192" s="58" t="s">
        <v>1885</v>
      </c>
      <c r="I5192" s="58" t="s">
        <v>1886</v>
      </c>
      <c r="J5192" s="59">
        <v>0.38</v>
      </c>
    </row>
    <row r="5193" spans="1:10" ht="21" x14ac:dyDescent="0.35">
      <c r="A5193" s="56">
        <v>64487</v>
      </c>
      <c r="B5193" s="56" t="s">
        <v>16258</v>
      </c>
      <c r="C5193" s="56" t="s">
        <v>16259</v>
      </c>
      <c r="D5193" s="57" t="s">
        <v>10587</v>
      </c>
      <c r="E5193" s="57" t="s">
        <v>15</v>
      </c>
      <c r="F5193" s="58" t="s">
        <v>184</v>
      </c>
      <c r="G5193" s="58">
        <v>1</v>
      </c>
      <c r="H5193" s="58" t="s">
        <v>1483</v>
      </c>
      <c r="I5193" s="58" t="s">
        <v>1484</v>
      </c>
      <c r="J5193" s="59">
        <v>0.38</v>
      </c>
    </row>
    <row r="5194" spans="1:10" ht="21" x14ac:dyDescent="0.35">
      <c r="A5194" s="56">
        <v>717899</v>
      </c>
      <c r="B5194" s="56" t="s">
        <v>16260</v>
      </c>
      <c r="C5194" s="56" t="s">
        <v>16261</v>
      </c>
      <c r="D5194" s="57" t="s">
        <v>16262</v>
      </c>
      <c r="E5194" s="57" t="s">
        <v>1027</v>
      </c>
      <c r="F5194" s="58" t="s">
        <v>184</v>
      </c>
      <c r="G5194" s="58">
        <v>1</v>
      </c>
      <c r="H5194" s="58" t="s">
        <v>1895</v>
      </c>
      <c r="I5194" s="58" t="s">
        <v>1896</v>
      </c>
      <c r="J5194" s="59">
        <v>0.38</v>
      </c>
    </row>
    <row r="5195" spans="1:10" ht="21" x14ac:dyDescent="0.35">
      <c r="A5195" s="56">
        <v>719665</v>
      </c>
      <c r="B5195" s="56" t="s">
        <v>16263</v>
      </c>
      <c r="C5195" s="56" t="s">
        <v>16264</v>
      </c>
      <c r="D5195" s="57" t="s">
        <v>52</v>
      </c>
      <c r="E5195" s="57" t="s">
        <v>455</v>
      </c>
      <c r="F5195" s="58" t="s">
        <v>184</v>
      </c>
      <c r="G5195" s="58">
        <v>1</v>
      </c>
      <c r="H5195" s="58" t="s">
        <v>1895</v>
      </c>
      <c r="I5195" s="58" t="s">
        <v>1896</v>
      </c>
      <c r="J5195" s="59">
        <v>0.38</v>
      </c>
    </row>
    <row r="5196" spans="1:10" ht="21" x14ac:dyDescent="0.35">
      <c r="A5196" s="56">
        <v>746871</v>
      </c>
      <c r="B5196" s="56" t="s">
        <v>16265</v>
      </c>
      <c r="C5196" s="56" t="s">
        <v>16266</v>
      </c>
      <c r="D5196" s="57" t="s">
        <v>4852</v>
      </c>
      <c r="E5196" s="57" t="s">
        <v>15</v>
      </c>
      <c r="F5196" s="58" t="s">
        <v>1597</v>
      </c>
      <c r="G5196" s="58">
        <v>1</v>
      </c>
      <c r="H5196" s="58" t="s">
        <v>1885</v>
      </c>
      <c r="I5196" s="58" t="s">
        <v>1478</v>
      </c>
      <c r="J5196" s="59">
        <v>0.38</v>
      </c>
    </row>
    <row r="5197" spans="1:10" ht="21" x14ac:dyDescent="0.35">
      <c r="A5197" s="56">
        <v>1117546</v>
      </c>
      <c r="B5197" s="56" t="s">
        <v>16267</v>
      </c>
      <c r="C5197" s="56" t="s">
        <v>16268</v>
      </c>
      <c r="D5197" s="57" t="s">
        <v>16269</v>
      </c>
      <c r="E5197" s="57" t="s">
        <v>16270</v>
      </c>
      <c r="F5197" s="58" t="s">
        <v>184</v>
      </c>
      <c r="G5197" s="58">
        <v>1</v>
      </c>
      <c r="H5197" s="58" t="s">
        <v>1483</v>
      </c>
      <c r="I5197" s="58" t="s">
        <v>1484</v>
      </c>
      <c r="J5197" s="59">
        <v>0.38</v>
      </c>
    </row>
    <row r="5198" spans="1:10" ht="21" x14ac:dyDescent="0.35">
      <c r="A5198" s="56">
        <v>1173778</v>
      </c>
      <c r="B5198" s="56" t="s">
        <v>16271</v>
      </c>
      <c r="C5198" s="56" t="s">
        <v>16272</v>
      </c>
      <c r="D5198" s="57" t="s">
        <v>1837</v>
      </c>
      <c r="E5198" s="57" t="s">
        <v>64</v>
      </c>
      <c r="F5198" s="58" t="s">
        <v>184</v>
      </c>
      <c r="G5198" s="58">
        <v>1</v>
      </c>
      <c r="H5198" s="58" t="s">
        <v>1505</v>
      </c>
      <c r="I5198" s="58" t="s">
        <v>1921</v>
      </c>
      <c r="J5198" s="59">
        <v>0.38</v>
      </c>
    </row>
    <row r="5199" spans="1:10" ht="21" x14ac:dyDescent="0.35">
      <c r="A5199" s="56">
        <v>1681950</v>
      </c>
      <c r="B5199" s="56" t="s">
        <v>16273</v>
      </c>
      <c r="C5199" s="56" t="s">
        <v>16274</v>
      </c>
      <c r="D5199" s="57" t="s">
        <v>16275</v>
      </c>
      <c r="E5199" s="57" t="s">
        <v>8698</v>
      </c>
      <c r="F5199" s="58" t="s">
        <v>1858</v>
      </c>
      <c r="G5199" s="58">
        <v>2</v>
      </c>
      <c r="H5199" s="58" t="s">
        <v>1609</v>
      </c>
      <c r="I5199" s="58" t="s">
        <v>1610</v>
      </c>
      <c r="J5199" s="59">
        <v>0.34</v>
      </c>
    </row>
    <row r="5200" spans="1:10" ht="21" x14ac:dyDescent="0.35">
      <c r="A5200" s="56">
        <v>1912871</v>
      </c>
      <c r="B5200" s="56" t="s">
        <v>16276</v>
      </c>
      <c r="C5200" s="56" t="s">
        <v>16277</v>
      </c>
      <c r="D5200" s="57" t="s">
        <v>14413</v>
      </c>
      <c r="E5200" s="57" t="s">
        <v>315</v>
      </c>
      <c r="F5200" s="58" t="s">
        <v>1858</v>
      </c>
      <c r="G5200" s="58">
        <v>2</v>
      </c>
      <c r="H5200" s="58" t="s">
        <v>1614</v>
      </c>
      <c r="I5200" s="58" t="s">
        <v>1624</v>
      </c>
      <c r="J5200" s="59">
        <v>0.3</v>
      </c>
    </row>
    <row r="5201" spans="1:10" ht="21" x14ac:dyDescent="0.35">
      <c r="A5201" s="56">
        <v>1968905</v>
      </c>
      <c r="B5201" s="56" t="s">
        <v>16278</v>
      </c>
      <c r="C5201" s="56" t="s">
        <v>16279</v>
      </c>
      <c r="D5201" s="57" t="s">
        <v>16280</v>
      </c>
      <c r="E5201" s="57" t="s">
        <v>350</v>
      </c>
      <c r="F5201" s="58" t="s">
        <v>1858</v>
      </c>
      <c r="G5201" s="58">
        <v>2</v>
      </c>
      <c r="H5201" s="58" t="s">
        <v>1614</v>
      </c>
      <c r="I5201" s="58" t="s">
        <v>1624</v>
      </c>
      <c r="J5201" s="59">
        <v>0.3</v>
      </c>
    </row>
    <row r="5202" spans="1:10" ht="21" x14ac:dyDescent="0.35">
      <c r="A5202" s="56">
        <v>2011583</v>
      </c>
      <c r="B5202" s="56" t="s">
        <v>16281</v>
      </c>
      <c r="C5202" s="56" t="s">
        <v>16282</v>
      </c>
      <c r="D5202" s="57" t="s">
        <v>16283</v>
      </c>
      <c r="E5202" s="57" t="s">
        <v>16284</v>
      </c>
      <c r="F5202" s="58" t="s">
        <v>1858</v>
      </c>
      <c r="G5202" s="58">
        <v>2</v>
      </c>
      <c r="H5202" s="58" t="s">
        <v>1493</v>
      </c>
      <c r="I5202" s="58" t="s">
        <v>1859</v>
      </c>
      <c r="J5202" s="59">
        <v>0.3</v>
      </c>
    </row>
    <row r="5203" spans="1:10" ht="21" x14ac:dyDescent="0.35">
      <c r="A5203" s="56">
        <v>2109966</v>
      </c>
      <c r="B5203" s="56" t="s">
        <v>16285</v>
      </c>
      <c r="C5203" s="56" t="s">
        <v>16286</v>
      </c>
      <c r="D5203" s="57" t="s">
        <v>16287</v>
      </c>
      <c r="E5203" s="57" t="s">
        <v>64</v>
      </c>
      <c r="F5203" s="58" t="s">
        <v>1858</v>
      </c>
      <c r="G5203" s="58">
        <v>2</v>
      </c>
      <c r="H5203" s="58" t="s">
        <v>1493</v>
      </c>
      <c r="I5203" s="58" t="s">
        <v>1859</v>
      </c>
      <c r="J5203" s="59">
        <v>0.3</v>
      </c>
    </row>
    <row r="5204" spans="1:10" ht="21" x14ac:dyDescent="0.35">
      <c r="A5204" s="56">
        <v>745687</v>
      </c>
      <c r="B5204" s="56" t="s">
        <v>16288</v>
      </c>
      <c r="C5204" s="56" t="s">
        <v>16289</v>
      </c>
      <c r="D5204" s="57" t="s">
        <v>16290</v>
      </c>
      <c r="E5204" s="57" t="s">
        <v>408</v>
      </c>
      <c r="F5204" s="58" t="s">
        <v>184</v>
      </c>
      <c r="G5204" s="58">
        <v>1</v>
      </c>
      <c r="H5204" s="58" t="s">
        <v>1885</v>
      </c>
      <c r="I5204" s="58" t="s">
        <v>1886</v>
      </c>
      <c r="J5204" s="59">
        <v>0.38</v>
      </c>
    </row>
    <row r="5205" spans="1:10" ht="21" x14ac:dyDescent="0.35">
      <c r="A5205" s="56">
        <v>769132</v>
      </c>
      <c r="B5205" s="56" t="s">
        <v>16291</v>
      </c>
      <c r="C5205" s="56" t="s">
        <v>16292</v>
      </c>
      <c r="D5205" s="57" t="s">
        <v>16293</v>
      </c>
      <c r="E5205" s="57" t="s">
        <v>536</v>
      </c>
      <c r="F5205" s="58" t="s">
        <v>184</v>
      </c>
      <c r="G5205" s="58">
        <v>1</v>
      </c>
      <c r="H5205" s="58" t="s">
        <v>1890</v>
      </c>
      <c r="I5205" s="58" t="s">
        <v>1478</v>
      </c>
      <c r="J5205" s="59">
        <v>0.38</v>
      </c>
    </row>
    <row r="5206" spans="1:10" ht="21" x14ac:dyDescent="0.35">
      <c r="A5206" s="56">
        <v>774186</v>
      </c>
      <c r="B5206" s="56" t="s">
        <v>16294</v>
      </c>
      <c r="C5206" s="56" t="s">
        <v>16295</v>
      </c>
      <c r="D5206" s="57" t="s">
        <v>16296</v>
      </c>
      <c r="E5206" s="57" t="s">
        <v>109</v>
      </c>
      <c r="F5206" s="58" t="s">
        <v>184</v>
      </c>
      <c r="G5206" s="58">
        <v>1</v>
      </c>
      <c r="H5206" s="58" t="s">
        <v>1890</v>
      </c>
      <c r="I5206" s="58" t="s">
        <v>1478</v>
      </c>
      <c r="J5206" s="59">
        <v>0.38</v>
      </c>
    </row>
    <row r="5207" spans="1:10" ht="21" x14ac:dyDescent="0.35">
      <c r="A5207" s="56">
        <v>1045352</v>
      </c>
      <c r="B5207" s="56" t="s">
        <v>16297</v>
      </c>
      <c r="C5207" s="56" t="s">
        <v>16298</v>
      </c>
      <c r="D5207" s="57" t="s">
        <v>16299</v>
      </c>
      <c r="E5207" s="57" t="s">
        <v>264</v>
      </c>
      <c r="F5207" s="58" t="s">
        <v>184</v>
      </c>
      <c r="G5207" s="58">
        <v>1</v>
      </c>
      <c r="H5207" s="58" t="s">
        <v>1483</v>
      </c>
      <c r="I5207" s="58" t="s">
        <v>1484</v>
      </c>
      <c r="J5207" s="59">
        <v>0.38</v>
      </c>
    </row>
    <row r="5208" spans="1:10" ht="21" x14ac:dyDescent="0.35">
      <c r="A5208" s="56">
        <v>1116468</v>
      </c>
      <c r="B5208" s="56" t="s">
        <v>16300</v>
      </c>
      <c r="C5208" s="56" t="s">
        <v>16301</v>
      </c>
      <c r="D5208" s="57" t="s">
        <v>16302</v>
      </c>
      <c r="E5208" s="57" t="s">
        <v>16303</v>
      </c>
      <c r="F5208" s="58" t="s">
        <v>1680</v>
      </c>
      <c r="G5208" s="58" t="s">
        <v>1492</v>
      </c>
      <c r="H5208" s="58" t="s">
        <v>1477</v>
      </c>
      <c r="I5208" s="58" t="s">
        <v>1478</v>
      </c>
      <c r="J5208" s="59">
        <v>0.38</v>
      </c>
    </row>
    <row r="5209" spans="1:10" ht="21" x14ac:dyDescent="0.35">
      <c r="A5209" s="56">
        <v>1116632</v>
      </c>
      <c r="B5209" s="56" t="s">
        <v>16304</v>
      </c>
      <c r="C5209" s="56" t="s">
        <v>16305</v>
      </c>
      <c r="D5209" s="57" t="s">
        <v>16306</v>
      </c>
      <c r="E5209" s="57" t="s">
        <v>738</v>
      </c>
      <c r="F5209" s="58" t="s">
        <v>184</v>
      </c>
      <c r="G5209" s="58">
        <v>1</v>
      </c>
      <c r="H5209" s="58" t="s">
        <v>1505</v>
      </c>
      <c r="I5209" s="58" t="s">
        <v>1921</v>
      </c>
      <c r="J5209" s="59">
        <v>0.38</v>
      </c>
    </row>
    <row r="5210" spans="1:10" ht="21" x14ac:dyDescent="0.35">
      <c r="A5210" s="56">
        <v>1159274</v>
      </c>
      <c r="B5210" s="56" t="s">
        <v>16307</v>
      </c>
      <c r="C5210" s="56" t="s">
        <v>16308</v>
      </c>
      <c r="D5210" s="57" t="s">
        <v>16309</v>
      </c>
      <c r="E5210" s="57" t="s">
        <v>615</v>
      </c>
      <c r="F5210" s="58" t="s">
        <v>184</v>
      </c>
      <c r="G5210" s="58">
        <v>1</v>
      </c>
      <c r="H5210" s="58" t="s">
        <v>1505</v>
      </c>
      <c r="I5210" s="58" t="s">
        <v>1921</v>
      </c>
      <c r="J5210" s="59">
        <v>0.38</v>
      </c>
    </row>
    <row r="5211" spans="1:10" ht="21" x14ac:dyDescent="0.35">
      <c r="A5211" s="56">
        <v>1263830</v>
      </c>
      <c r="B5211" s="56" t="s">
        <v>16310</v>
      </c>
      <c r="C5211" s="56" t="s">
        <v>16311</v>
      </c>
      <c r="D5211" s="57" t="s">
        <v>3660</v>
      </c>
      <c r="E5211" s="57" t="s">
        <v>1139</v>
      </c>
      <c r="F5211" s="58" t="s">
        <v>1858</v>
      </c>
      <c r="G5211" s="58">
        <v>2</v>
      </c>
      <c r="H5211" s="58" t="s">
        <v>1505</v>
      </c>
      <c r="I5211" s="58" t="s">
        <v>1506</v>
      </c>
      <c r="J5211" s="59">
        <v>0.34</v>
      </c>
    </row>
    <row r="5212" spans="1:10" ht="21" x14ac:dyDescent="0.35">
      <c r="A5212" s="56">
        <v>1268086</v>
      </c>
      <c r="B5212" s="56" t="s">
        <v>16312</v>
      </c>
      <c r="C5212" s="56" t="s">
        <v>16313</v>
      </c>
      <c r="D5212" s="57" t="s">
        <v>10482</v>
      </c>
      <c r="E5212" s="57" t="s">
        <v>5410</v>
      </c>
      <c r="F5212" s="58" t="s">
        <v>1858</v>
      </c>
      <c r="G5212" s="58">
        <v>2</v>
      </c>
      <c r="H5212" s="58" t="s">
        <v>1505</v>
      </c>
      <c r="I5212" s="58" t="s">
        <v>1506</v>
      </c>
      <c r="J5212" s="59">
        <v>0.34</v>
      </c>
    </row>
    <row r="5213" spans="1:10" ht="21" x14ac:dyDescent="0.35">
      <c r="A5213" s="56">
        <v>1400047</v>
      </c>
      <c r="B5213" s="56" t="s">
        <v>16314</v>
      </c>
      <c r="C5213" s="56" t="s">
        <v>16315</v>
      </c>
      <c r="D5213" s="57" t="s">
        <v>16316</v>
      </c>
      <c r="E5213" s="57" t="s">
        <v>7521</v>
      </c>
      <c r="F5213" s="58" t="s">
        <v>184</v>
      </c>
      <c r="G5213" s="58">
        <v>1</v>
      </c>
      <c r="H5213" s="58" t="s">
        <v>1550</v>
      </c>
      <c r="I5213" s="58" t="s">
        <v>1598</v>
      </c>
      <c r="J5213" s="59">
        <v>0.38</v>
      </c>
    </row>
    <row r="5214" spans="1:10" ht="21" x14ac:dyDescent="0.35">
      <c r="A5214" s="56">
        <v>1550721</v>
      </c>
      <c r="B5214" s="56" t="s">
        <v>16317</v>
      </c>
      <c r="C5214" s="56" t="s">
        <v>16318</v>
      </c>
      <c r="D5214" s="57" t="s">
        <v>16319</v>
      </c>
      <c r="E5214" s="57" t="s">
        <v>574</v>
      </c>
      <c r="F5214" s="58" t="s">
        <v>184</v>
      </c>
      <c r="G5214" s="58">
        <v>1</v>
      </c>
      <c r="H5214" s="58" t="s">
        <v>1609</v>
      </c>
      <c r="I5214" s="58" t="s">
        <v>1795</v>
      </c>
      <c r="J5214" s="59">
        <v>0.38</v>
      </c>
    </row>
    <row r="5215" spans="1:10" ht="21" x14ac:dyDescent="0.35">
      <c r="A5215" s="56">
        <v>1581927</v>
      </c>
      <c r="B5215" s="56" t="s">
        <v>16320</v>
      </c>
      <c r="C5215" s="56" t="s">
        <v>16321</v>
      </c>
      <c r="D5215" s="57" t="s">
        <v>16322</v>
      </c>
      <c r="E5215" s="57" t="s">
        <v>16323</v>
      </c>
      <c r="F5215" s="58" t="s">
        <v>1858</v>
      </c>
      <c r="G5215" s="58">
        <v>2</v>
      </c>
      <c r="H5215" s="58" t="s">
        <v>1550</v>
      </c>
      <c r="I5215" s="58" t="s">
        <v>1583</v>
      </c>
      <c r="J5215" s="59">
        <v>0.34</v>
      </c>
    </row>
    <row r="5216" spans="1:10" ht="21" x14ac:dyDescent="0.35">
      <c r="A5216" s="56">
        <v>1583426</v>
      </c>
      <c r="B5216" s="56" t="s">
        <v>16324</v>
      </c>
      <c r="C5216" s="56" t="s">
        <v>16325</v>
      </c>
      <c r="D5216" s="57" t="s">
        <v>16326</v>
      </c>
      <c r="E5216" s="57" t="s">
        <v>64</v>
      </c>
      <c r="F5216" s="58" t="s">
        <v>1858</v>
      </c>
      <c r="G5216" s="58">
        <v>2</v>
      </c>
      <c r="H5216" s="58" t="s">
        <v>1550</v>
      </c>
      <c r="I5216" s="58" t="s">
        <v>1583</v>
      </c>
      <c r="J5216" s="59">
        <v>0.34</v>
      </c>
    </row>
    <row r="5217" spans="1:10" ht="21" x14ac:dyDescent="0.35">
      <c r="A5217" s="56">
        <v>1720808</v>
      </c>
      <c r="B5217" s="56" t="s">
        <v>16327</v>
      </c>
      <c r="C5217" s="56" t="s">
        <v>16328</v>
      </c>
      <c r="D5217" s="57" t="s">
        <v>16329</v>
      </c>
      <c r="E5217" s="57" t="s">
        <v>723</v>
      </c>
      <c r="F5217" s="58" t="s">
        <v>184</v>
      </c>
      <c r="G5217" s="58">
        <v>1</v>
      </c>
      <c r="H5217" s="58" t="s">
        <v>1614</v>
      </c>
      <c r="I5217" s="58" t="s">
        <v>1615</v>
      </c>
      <c r="J5217" s="59">
        <v>0.34</v>
      </c>
    </row>
    <row r="5218" spans="1:10" ht="21" x14ac:dyDescent="0.35">
      <c r="A5218" s="56">
        <v>1720961</v>
      </c>
      <c r="B5218" s="56" t="s">
        <v>16330</v>
      </c>
      <c r="C5218" s="56" t="s">
        <v>16331</v>
      </c>
      <c r="D5218" s="57" t="s">
        <v>16332</v>
      </c>
      <c r="E5218" s="57" t="s">
        <v>455</v>
      </c>
      <c r="F5218" s="58" t="s">
        <v>184</v>
      </c>
      <c r="G5218" s="58">
        <v>1</v>
      </c>
      <c r="H5218" s="58" t="s">
        <v>1614</v>
      </c>
      <c r="I5218" s="58" t="s">
        <v>1615</v>
      </c>
      <c r="J5218" s="59">
        <v>0.34</v>
      </c>
    </row>
    <row r="5219" spans="1:10" ht="21" x14ac:dyDescent="0.35">
      <c r="A5219" s="56">
        <v>1752098</v>
      </c>
      <c r="B5219" s="56" t="s">
        <v>16333</v>
      </c>
      <c r="C5219" s="56" t="s">
        <v>16334</v>
      </c>
      <c r="D5219" s="57" t="s">
        <v>16335</v>
      </c>
      <c r="E5219" s="57" t="s">
        <v>574</v>
      </c>
      <c r="F5219" s="58" t="s">
        <v>184</v>
      </c>
      <c r="G5219" s="58">
        <v>1</v>
      </c>
      <c r="H5219" s="58" t="s">
        <v>1614</v>
      </c>
      <c r="I5219" s="58" t="s">
        <v>1615</v>
      </c>
      <c r="J5219" s="59">
        <v>0.34</v>
      </c>
    </row>
    <row r="5220" spans="1:10" ht="21" x14ac:dyDescent="0.35">
      <c r="A5220" s="56">
        <v>1752631</v>
      </c>
      <c r="B5220" s="56" t="s">
        <v>16336</v>
      </c>
      <c r="C5220" s="56" t="s">
        <v>16337</v>
      </c>
      <c r="D5220" s="57" t="s">
        <v>16338</v>
      </c>
      <c r="E5220" s="57" t="s">
        <v>1167</v>
      </c>
      <c r="F5220" s="58" t="s">
        <v>184</v>
      </c>
      <c r="G5220" s="58">
        <v>1</v>
      </c>
      <c r="H5220" s="58" t="s">
        <v>1614</v>
      </c>
      <c r="I5220" s="58" t="s">
        <v>1615</v>
      </c>
      <c r="J5220" s="59">
        <v>0.34</v>
      </c>
    </row>
    <row r="5221" spans="1:10" ht="21" x14ac:dyDescent="0.35">
      <c r="A5221" s="56">
        <v>1753454</v>
      </c>
      <c r="B5221" s="56" t="s">
        <v>16339</v>
      </c>
      <c r="C5221" s="56" t="s">
        <v>16340</v>
      </c>
      <c r="D5221" s="57" t="s">
        <v>16341</v>
      </c>
      <c r="E5221" s="57" t="s">
        <v>2264</v>
      </c>
      <c r="F5221" s="58" t="s">
        <v>184</v>
      </c>
      <c r="G5221" s="58">
        <v>1</v>
      </c>
      <c r="H5221" s="58" t="s">
        <v>1614</v>
      </c>
      <c r="I5221" s="58" t="s">
        <v>1615</v>
      </c>
      <c r="J5221" s="59">
        <v>0.34</v>
      </c>
    </row>
    <row r="5222" spans="1:10" ht="21" x14ac:dyDescent="0.35">
      <c r="A5222" s="56">
        <v>1911005</v>
      </c>
      <c r="B5222" s="56" t="s">
        <v>16342</v>
      </c>
      <c r="C5222" s="56" t="s">
        <v>16343</v>
      </c>
      <c r="D5222" s="57" t="s">
        <v>16344</v>
      </c>
      <c r="E5222" s="57" t="s">
        <v>15</v>
      </c>
      <c r="F5222" s="58" t="s">
        <v>184</v>
      </c>
      <c r="G5222" s="58">
        <v>1</v>
      </c>
      <c r="H5222" s="58" t="s">
        <v>1493</v>
      </c>
      <c r="I5222" s="58" t="s">
        <v>2040</v>
      </c>
      <c r="J5222" s="59">
        <v>0.34</v>
      </c>
    </row>
    <row r="5223" spans="1:10" ht="21" x14ac:dyDescent="0.35">
      <c r="A5223" s="56">
        <v>1912899</v>
      </c>
      <c r="B5223" s="56" t="s">
        <v>16345</v>
      </c>
      <c r="C5223" s="56" t="s">
        <v>16346</v>
      </c>
      <c r="D5223" s="57" t="s">
        <v>13406</v>
      </c>
      <c r="E5223" s="57" t="s">
        <v>402</v>
      </c>
      <c r="F5223" s="58" t="s">
        <v>184</v>
      </c>
      <c r="G5223" s="58">
        <v>1</v>
      </c>
      <c r="H5223" s="58" t="s">
        <v>1493</v>
      </c>
      <c r="I5223" s="58" t="s">
        <v>2040</v>
      </c>
      <c r="J5223" s="59">
        <v>0.34</v>
      </c>
    </row>
    <row r="5224" spans="1:10" ht="21" x14ac:dyDescent="0.35">
      <c r="A5224" s="56">
        <v>1966660</v>
      </c>
      <c r="B5224" s="56" t="s">
        <v>16347</v>
      </c>
      <c r="C5224" s="56" t="s">
        <v>16348</v>
      </c>
      <c r="D5224" s="57" t="s">
        <v>16349</v>
      </c>
      <c r="E5224" s="57" t="s">
        <v>340</v>
      </c>
      <c r="F5224" s="58" t="s">
        <v>1858</v>
      </c>
      <c r="G5224" s="58">
        <v>2</v>
      </c>
      <c r="H5224" s="58" t="s">
        <v>1614</v>
      </c>
      <c r="I5224" s="58" t="s">
        <v>1624</v>
      </c>
      <c r="J5224" s="59">
        <v>0.3</v>
      </c>
    </row>
    <row r="5225" spans="1:10" ht="21" x14ac:dyDescent="0.35">
      <c r="A5225" s="56">
        <v>1966745</v>
      </c>
      <c r="B5225" s="56" t="s">
        <v>16350</v>
      </c>
      <c r="C5225" s="56" t="s">
        <v>16351</v>
      </c>
      <c r="D5225" s="57" t="s">
        <v>8135</v>
      </c>
      <c r="E5225" s="57" t="s">
        <v>1929</v>
      </c>
      <c r="F5225" s="58" t="s">
        <v>1858</v>
      </c>
      <c r="G5225" s="58">
        <v>2</v>
      </c>
      <c r="H5225" s="58" t="s">
        <v>1614</v>
      </c>
      <c r="I5225" s="58" t="s">
        <v>1624</v>
      </c>
      <c r="J5225" s="59">
        <v>0.3</v>
      </c>
    </row>
    <row r="5226" spans="1:10" ht="21" x14ac:dyDescent="0.35">
      <c r="A5226" s="56">
        <v>1966918</v>
      </c>
      <c r="B5226" s="56" t="s">
        <v>16352</v>
      </c>
      <c r="C5226" s="56" t="s">
        <v>16353</v>
      </c>
      <c r="D5226" s="57" t="s">
        <v>2204</v>
      </c>
      <c r="E5226" s="57" t="s">
        <v>723</v>
      </c>
      <c r="F5226" s="58" t="s">
        <v>1858</v>
      </c>
      <c r="G5226" s="58">
        <v>2</v>
      </c>
      <c r="H5226" s="58" t="s">
        <v>1614</v>
      </c>
      <c r="I5226" s="58" t="s">
        <v>1624</v>
      </c>
      <c r="J5226" s="59">
        <v>0.3</v>
      </c>
    </row>
    <row r="5227" spans="1:10" ht="21" x14ac:dyDescent="0.35">
      <c r="A5227" s="56">
        <v>1966958</v>
      </c>
      <c r="B5227" s="56" t="s">
        <v>16354</v>
      </c>
      <c r="C5227" s="56" t="s">
        <v>16355</v>
      </c>
      <c r="D5227" s="57" t="s">
        <v>16355</v>
      </c>
      <c r="E5227" s="57" t="s">
        <v>350</v>
      </c>
      <c r="F5227" s="58" t="s">
        <v>1858</v>
      </c>
      <c r="G5227" s="58">
        <v>2</v>
      </c>
      <c r="H5227" s="58" t="s">
        <v>1614</v>
      </c>
      <c r="I5227" s="58" t="s">
        <v>1624</v>
      </c>
      <c r="J5227" s="59">
        <v>0.3</v>
      </c>
    </row>
    <row r="5228" spans="1:10" ht="21" x14ac:dyDescent="0.35">
      <c r="A5228" s="56">
        <v>1967178</v>
      </c>
      <c r="B5228" s="56" t="s">
        <v>16356</v>
      </c>
      <c r="C5228" s="56" t="s">
        <v>16357</v>
      </c>
      <c r="D5228" s="57" t="s">
        <v>16358</v>
      </c>
      <c r="E5228" s="57" t="s">
        <v>350</v>
      </c>
      <c r="F5228" s="58" t="s">
        <v>1858</v>
      </c>
      <c r="G5228" s="58">
        <v>2</v>
      </c>
      <c r="H5228" s="58" t="s">
        <v>1614</v>
      </c>
      <c r="I5228" s="58" t="s">
        <v>1624</v>
      </c>
      <c r="J5228" s="59">
        <v>0.3</v>
      </c>
    </row>
    <row r="5229" spans="1:10" ht="21" x14ac:dyDescent="0.35">
      <c r="A5229" s="56">
        <v>1968955</v>
      </c>
      <c r="B5229" s="56" t="s">
        <v>16359</v>
      </c>
      <c r="C5229" s="56" t="s">
        <v>16360</v>
      </c>
      <c r="D5229" s="57" t="s">
        <v>16361</v>
      </c>
      <c r="E5229" s="57" t="s">
        <v>350</v>
      </c>
      <c r="F5229" s="58" t="s">
        <v>1858</v>
      </c>
      <c r="G5229" s="58">
        <v>2</v>
      </c>
      <c r="H5229" s="58" t="s">
        <v>1614</v>
      </c>
      <c r="I5229" s="58" t="s">
        <v>1624</v>
      </c>
      <c r="J5229" s="59">
        <v>0.3</v>
      </c>
    </row>
    <row r="5230" spans="1:10" ht="21" x14ac:dyDescent="0.35">
      <c r="A5230" s="56">
        <v>1971013</v>
      </c>
      <c r="B5230" s="56" t="s">
        <v>16362</v>
      </c>
      <c r="C5230" s="56" t="s">
        <v>16363</v>
      </c>
      <c r="D5230" s="57" t="s">
        <v>16364</v>
      </c>
      <c r="E5230" s="57" t="s">
        <v>4287</v>
      </c>
      <c r="F5230" s="58" t="s">
        <v>1858</v>
      </c>
      <c r="G5230" s="58">
        <v>2</v>
      </c>
      <c r="H5230" s="58" t="s">
        <v>1614</v>
      </c>
      <c r="I5230" s="58" t="s">
        <v>1624</v>
      </c>
      <c r="J5230" s="59">
        <v>0.3</v>
      </c>
    </row>
    <row r="5231" spans="1:10" ht="21" x14ac:dyDescent="0.35">
      <c r="A5231" s="56">
        <v>2011440</v>
      </c>
      <c r="B5231" s="56" t="s">
        <v>16365</v>
      </c>
      <c r="C5231" s="56" t="s">
        <v>16366</v>
      </c>
      <c r="D5231" s="57" t="s">
        <v>16367</v>
      </c>
      <c r="E5231" s="57" t="s">
        <v>3397</v>
      </c>
      <c r="F5231" s="58" t="s">
        <v>1858</v>
      </c>
      <c r="G5231" s="58">
        <v>2</v>
      </c>
      <c r="H5231" s="58" t="s">
        <v>1493</v>
      </c>
      <c r="I5231" s="58" t="s">
        <v>1859</v>
      </c>
      <c r="J5231" s="59">
        <v>0.3</v>
      </c>
    </row>
    <row r="5232" spans="1:10" ht="21" x14ac:dyDescent="0.35">
      <c r="A5232" s="56">
        <v>2015831</v>
      </c>
      <c r="B5232" s="56" t="s">
        <v>16368</v>
      </c>
      <c r="C5232" s="56" t="s">
        <v>16369</v>
      </c>
      <c r="D5232" s="57" t="s">
        <v>16370</v>
      </c>
      <c r="E5232" s="57" t="s">
        <v>723</v>
      </c>
      <c r="F5232" s="58" t="s">
        <v>1858</v>
      </c>
      <c r="G5232" s="58">
        <v>2</v>
      </c>
      <c r="H5232" s="58" t="s">
        <v>1493</v>
      </c>
      <c r="I5232" s="58" t="s">
        <v>1859</v>
      </c>
      <c r="J5232" s="59">
        <v>0.3</v>
      </c>
    </row>
    <row r="5233" spans="1:10" ht="21" x14ac:dyDescent="0.35">
      <c r="A5233" s="56">
        <v>2111479</v>
      </c>
      <c r="B5233" s="56" t="s">
        <v>16371</v>
      </c>
      <c r="C5233" s="56" t="s">
        <v>16372</v>
      </c>
      <c r="D5233" s="57" t="s">
        <v>16373</v>
      </c>
      <c r="E5233" s="57" t="s">
        <v>259</v>
      </c>
      <c r="F5233" s="58" t="s">
        <v>1858</v>
      </c>
      <c r="G5233" s="58">
        <v>2</v>
      </c>
      <c r="H5233" s="58" t="s">
        <v>1493</v>
      </c>
      <c r="I5233" s="58" t="s">
        <v>1859</v>
      </c>
      <c r="J5233" s="59">
        <v>0.3</v>
      </c>
    </row>
    <row r="5234" spans="1:10" ht="21" x14ac:dyDescent="0.35">
      <c r="A5234" s="56">
        <v>2154878</v>
      </c>
      <c r="B5234" s="56" t="s">
        <v>16374</v>
      </c>
      <c r="C5234" s="56" t="s">
        <v>16375</v>
      </c>
      <c r="D5234" s="57" t="s">
        <v>16376</v>
      </c>
      <c r="E5234" s="57" t="s">
        <v>7960</v>
      </c>
      <c r="F5234" s="58" t="s">
        <v>1858</v>
      </c>
      <c r="G5234" s="58">
        <v>2</v>
      </c>
      <c r="H5234" s="58" t="s">
        <v>1498</v>
      </c>
      <c r="I5234" s="58" t="s">
        <v>1628</v>
      </c>
      <c r="J5234" s="59">
        <v>0.3</v>
      </c>
    </row>
    <row r="5235" spans="1:10" ht="21" x14ac:dyDescent="0.35">
      <c r="A5235" s="56">
        <v>2225476</v>
      </c>
      <c r="B5235" s="56" t="s">
        <v>16377</v>
      </c>
      <c r="C5235" s="56" t="s">
        <v>16378</v>
      </c>
      <c r="D5235" s="57" t="s">
        <v>11430</v>
      </c>
      <c r="E5235" s="57" t="s">
        <v>16379</v>
      </c>
      <c r="F5235" s="58" t="s">
        <v>1858</v>
      </c>
      <c r="G5235" s="58">
        <v>2</v>
      </c>
      <c r="H5235" s="58" t="s">
        <v>1498</v>
      </c>
      <c r="I5235" s="58" t="s">
        <v>1628</v>
      </c>
      <c r="J5235" s="59">
        <v>0.3</v>
      </c>
    </row>
    <row r="5236" spans="1:10" ht="21" x14ac:dyDescent="0.35">
      <c r="A5236" s="56">
        <v>56204</v>
      </c>
      <c r="B5236" s="56" t="s">
        <v>16380</v>
      </c>
      <c r="C5236" s="56" t="s">
        <v>16381</v>
      </c>
      <c r="D5236" s="57" t="s">
        <v>16382</v>
      </c>
      <c r="E5236" s="57" t="s">
        <v>10279</v>
      </c>
      <c r="F5236" s="58" t="s">
        <v>184</v>
      </c>
      <c r="G5236" s="58">
        <v>1</v>
      </c>
      <c r="H5236" s="58" t="s">
        <v>1885</v>
      </c>
      <c r="I5236" s="58" t="s">
        <v>1886</v>
      </c>
      <c r="J5236" s="59">
        <v>0.38</v>
      </c>
    </row>
    <row r="5237" spans="1:10" ht="21" x14ac:dyDescent="0.35">
      <c r="A5237" s="56">
        <v>62980</v>
      </c>
      <c r="B5237" s="56" t="s">
        <v>16383</v>
      </c>
      <c r="C5237" s="56" t="s">
        <v>16384</v>
      </c>
      <c r="D5237" s="57" t="s">
        <v>16385</v>
      </c>
      <c r="E5237" s="57" t="s">
        <v>1825</v>
      </c>
      <c r="F5237" s="58" t="s">
        <v>184</v>
      </c>
      <c r="G5237" s="58">
        <v>1</v>
      </c>
      <c r="H5237" s="58" t="s">
        <v>1885</v>
      </c>
      <c r="I5237" s="58" t="s">
        <v>1886</v>
      </c>
      <c r="J5237" s="59">
        <v>0.38</v>
      </c>
    </row>
    <row r="5238" spans="1:10" ht="21" x14ac:dyDescent="0.35">
      <c r="A5238" s="56">
        <v>213921</v>
      </c>
      <c r="B5238" s="56" t="s">
        <v>16386</v>
      </c>
      <c r="C5238" s="56" t="s">
        <v>16387</v>
      </c>
      <c r="D5238" s="57" t="s">
        <v>16388</v>
      </c>
      <c r="E5238" s="57" t="s">
        <v>64</v>
      </c>
      <c r="F5238" s="58" t="s">
        <v>184</v>
      </c>
      <c r="G5238" s="58">
        <v>1</v>
      </c>
      <c r="H5238" s="58" t="s">
        <v>1895</v>
      </c>
      <c r="I5238" s="58" t="s">
        <v>1896</v>
      </c>
      <c r="J5238" s="59">
        <v>0.38</v>
      </c>
    </row>
    <row r="5239" spans="1:10" ht="21" x14ac:dyDescent="0.35">
      <c r="A5239" s="56">
        <v>238354</v>
      </c>
      <c r="B5239" s="56" t="s">
        <v>16389</v>
      </c>
      <c r="C5239" s="56" t="s">
        <v>16390</v>
      </c>
      <c r="D5239" s="57" t="s">
        <v>16391</v>
      </c>
      <c r="E5239" s="57" t="s">
        <v>64</v>
      </c>
      <c r="F5239" s="58" t="s">
        <v>184</v>
      </c>
      <c r="G5239" s="58">
        <v>1</v>
      </c>
      <c r="H5239" s="58" t="s">
        <v>1895</v>
      </c>
      <c r="I5239" s="58" t="s">
        <v>1896</v>
      </c>
      <c r="J5239" s="59">
        <v>0.38</v>
      </c>
    </row>
    <row r="5240" spans="1:10" ht="21" x14ac:dyDescent="0.35">
      <c r="A5240" s="56">
        <v>380117</v>
      </c>
      <c r="B5240" s="56" t="s">
        <v>16392</v>
      </c>
      <c r="C5240" s="56" t="s">
        <v>16393</v>
      </c>
      <c r="D5240" s="57" t="s">
        <v>4358</v>
      </c>
      <c r="E5240" s="57" t="s">
        <v>4766</v>
      </c>
      <c r="F5240" s="58" t="s">
        <v>184</v>
      </c>
      <c r="G5240" s="58">
        <v>1</v>
      </c>
      <c r="H5240" s="58" t="s">
        <v>1895</v>
      </c>
      <c r="I5240" s="58" t="s">
        <v>1896</v>
      </c>
      <c r="J5240" s="59">
        <v>0.38</v>
      </c>
    </row>
    <row r="5241" spans="1:10" ht="21" x14ac:dyDescent="0.35">
      <c r="A5241" s="56">
        <v>391459</v>
      </c>
      <c r="B5241" s="56" t="s">
        <v>16394</v>
      </c>
      <c r="C5241" s="56" t="s">
        <v>16395</v>
      </c>
      <c r="D5241" s="57" t="s">
        <v>16396</v>
      </c>
      <c r="E5241" s="57" t="s">
        <v>2513</v>
      </c>
      <c r="F5241" s="58" t="s">
        <v>184</v>
      </c>
      <c r="G5241" s="58">
        <v>1</v>
      </c>
      <c r="H5241" s="58" t="s">
        <v>1890</v>
      </c>
      <c r="I5241" s="58" t="s">
        <v>1478</v>
      </c>
      <c r="J5241" s="59">
        <v>0.38</v>
      </c>
    </row>
    <row r="5242" spans="1:10" ht="21" x14ac:dyDescent="0.35">
      <c r="A5242" s="56">
        <v>723998</v>
      </c>
      <c r="B5242" s="56" t="s">
        <v>16397</v>
      </c>
      <c r="C5242" s="56" t="s">
        <v>16398</v>
      </c>
      <c r="D5242" s="57" t="s">
        <v>16222</v>
      </c>
      <c r="E5242" s="57" t="s">
        <v>723</v>
      </c>
      <c r="F5242" s="58" t="s">
        <v>184</v>
      </c>
      <c r="G5242" s="58">
        <v>1</v>
      </c>
      <c r="H5242" s="58" t="s">
        <v>1895</v>
      </c>
      <c r="I5242" s="58" t="s">
        <v>1896</v>
      </c>
      <c r="J5242" s="59">
        <v>0.38</v>
      </c>
    </row>
    <row r="5243" spans="1:10" ht="21" x14ac:dyDescent="0.35">
      <c r="A5243" s="56">
        <v>725294</v>
      </c>
      <c r="B5243" s="56" t="s">
        <v>16399</v>
      </c>
      <c r="C5243" s="56" t="s">
        <v>16400</v>
      </c>
      <c r="D5243" s="57" t="s">
        <v>5352</v>
      </c>
      <c r="E5243" s="57" t="s">
        <v>143</v>
      </c>
      <c r="F5243" s="58" t="s">
        <v>184</v>
      </c>
      <c r="G5243" s="58">
        <v>1</v>
      </c>
      <c r="H5243" s="58" t="s">
        <v>1895</v>
      </c>
      <c r="I5243" s="58" t="s">
        <v>1896</v>
      </c>
      <c r="J5243" s="59">
        <v>0.38</v>
      </c>
    </row>
    <row r="5244" spans="1:10" ht="21" x14ac:dyDescent="0.35">
      <c r="A5244" s="56">
        <v>725374</v>
      </c>
      <c r="B5244" s="56" t="s">
        <v>16401</v>
      </c>
      <c r="C5244" s="56" t="s">
        <v>16402</v>
      </c>
      <c r="D5244" s="57" t="s">
        <v>16403</v>
      </c>
      <c r="E5244" s="57" t="s">
        <v>1776</v>
      </c>
      <c r="F5244" s="58" t="s">
        <v>184</v>
      </c>
      <c r="G5244" s="58">
        <v>1</v>
      </c>
      <c r="H5244" s="58" t="s">
        <v>1895</v>
      </c>
      <c r="I5244" s="58" t="s">
        <v>1896</v>
      </c>
      <c r="J5244" s="59">
        <v>0.38</v>
      </c>
    </row>
    <row r="5245" spans="1:10" ht="21" x14ac:dyDescent="0.35">
      <c r="A5245" s="56">
        <v>735107</v>
      </c>
      <c r="B5245" s="56" t="s">
        <v>16404</v>
      </c>
      <c r="C5245" s="56" t="s">
        <v>16405</v>
      </c>
      <c r="D5245" s="57" t="s">
        <v>98</v>
      </c>
      <c r="E5245" s="57" t="s">
        <v>868</v>
      </c>
      <c r="F5245" s="58" t="s">
        <v>184</v>
      </c>
      <c r="G5245" s="58">
        <v>1</v>
      </c>
      <c r="H5245" s="58" t="s">
        <v>1895</v>
      </c>
      <c r="I5245" s="58" t="s">
        <v>1896</v>
      </c>
      <c r="J5245" s="59">
        <v>0.38</v>
      </c>
    </row>
    <row r="5246" spans="1:10" ht="21" x14ac:dyDescent="0.35">
      <c r="A5246" s="56">
        <v>740448</v>
      </c>
      <c r="B5246" s="56" t="s">
        <v>16406</v>
      </c>
      <c r="C5246" s="56" t="s">
        <v>16407</v>
      </c>
      <c r="D5246" s="57" t="s">
        <v>16408</v>
      </c>
      <c r="E5246" s="57" t="s">
        <v>709</v>
      </c>
      <c r="F5246" s="58" t="s">
        <v>1597</v>
      </c>
      <c r="G5246" s="58">
        <v>1</v>
      </c>
      <c r="H5246" s="58" t="s">
        <v>1885</v>
      </c>
      <c r="I5246" s="58" t="s">
        <v>1478</v>
      </c>
      <c r="J5246" s="59">
        <v>0.38</v>
      </c>
    </row>
    <row r="5247" spans="1:10" ht="21" x14ac:dyDescent="0.35">
      <c r="A5247" s="56">
        <v>1048071</v>
      </c>
      <c r="B5247" s="56" t="s">
        <v>16409</v>
      </c>
      <c r="C5247" s="56" t="s">
        <v>16410</v>
      </c>
      <c r="D5247" s="57" t="s">
        <v>12924</v>
      </c>
      <c r="E5247" s="57" t="s">
        <v>873</v>
      </c>
      <c r="F5247" s="58" t="s">
        <v>184</v>
      </c>
      <c r="G5247" s="58">
        <v>1</v>
      </c>
      <c r="H5247" s="58" t="s">
        <v>1483</v>
      </c>
      <c r="I5247" s="58" t="s">
        <v>1484</v>
      </c>
      <c r="J5247" s="59">
        <v>0.38</v>
      </c>
    </row>
    <row r="5248" spans="1:10" ht="21" x14ac:dyDescent="0.35">
      <c r="A5248" s="56">
        <v>1116636</v>
      </c>
      <c r="B5248" s="56" t="s">
        <v>16411</v>
      </c>
      <c r="C5248" s="56" t="s">
        <v>16412</v>
      </c>
      <c r="D5248" s="57" t="s">
        <v>12309</v>
      </c>
      <c r="E5248" s="57" t="s">
        <v>464</v>
      </c>
      <c r="F5248" s="58" t="s">
        <v>184</v>
      </c>
      <c r="G5248" s="58">
        <v>1</v>
      </c>
      <c r="H5248" s="58" t="s">
        <v>1505</v>
      </c>
      <c r="I5248" s="58" t="s">
        <v>1921</v>
      </c>
      <c r="J5248" s="59">
        <v>0.38</v>
      </c>
    </row>
    <row r="5249" spans="1:10" ht="21" x14ac:dyDescent="0.35">
      <c r="A5249" s="56">
        <v>1121805</v>
      </c>
      <c r="B5249" s="56" t="s">
        <v>16413</v>
      </c>
      <c r="C5249" s="56" t="s">
        <v>16414</v>
      </c>
      <c r="D5249" s="57" t="s">
        <v>7558</v>
      </c>
      <c r="E5249" s="57" t="s">
        <v>5531</v>
      </c>
      <c r="F5249" s="58" t="s">
        <v>184</v>
      </c>
      <c r="G5249" s="58">
        <v>1</v>
      </c>
      <c r="H5249" s="58" t="s">
        <v>1505</v>
      </c>
      <c r="I5249" s="58" t="s">
        <v>1921</v>
      </c>
      <c r="J5249" s="59">
        <v>0.38</v>
      </c>
    </row>
    <row r="5250" spans="1:10" ht="21" x14ac:dyDescent="0.35">
      <c r="A5250" s="56">
        <v>1584842</v>
      </c>
      <c r="B5250" s="56" t="s">
        <v>16415</v>
      </c>
      <c r="C5250" s="56" t="s">
        <v>16416</v>
      </c>
      <c r="D5250" s="57" t="s">
        <v>16417</v>
      </c>
      <c r="E5250" s="57" t="s">
        <v>2315</v>
      </c>
      <c r="F5250" s="58" t="s">
        <v>184</v>
      </c>
      <c r="G5250" s="58">
        <v>1</v>
      </c>
      <c r="H5250" s="58" t="s">
        <v>1609</v>
      </c>
      <c r="I5250" s="58" t="s">
        <v>1795</v>
      </c>
      <c r="J5250" s="59">
        <v>0.38</v>
      </c>
    </row>
    <row r="5251" spans="1:10" ht="21" x14ac:dyDescent="0.35">
      <c r="A5251" s="56">
        <v>1681794</v>
      </c>
      <c r="B5251" s="56" t="s">
        <v>16418</v>
      </c>
      <c r="C5251" s="56" t="s">
        <v>16419</v>
      </c>
      <c r="D5251" s="57" t="s">
        <v>16420</v>
      </c>
      <c r="E5251" s="57" t="s">
        <v>16421</v>
      </c>
      <c r="F5251" s="58" t="s">
        <v>184</v>
      </c>
      <c r="G5251" s="58">
        <v>1</v>
      </c>
      <c r="H5251" s="58" t="s">
        <v>1609</v>
      </c>
      <c r="I5251" s="58" t="s">
        <v>1795</v>
      </c>
      <c r="J5251" s="59">
        <v>0.38</v>
      </c>
    </row>
    <row r="5252" spans="1:10" ht="21" x14ac:dyDescent="0.35">
      <c r="A5252" s="56">
        <v>1721121</v>
      </c>
      <c r="B5252" s="56" t="s">
        <v>16422</v>
      </c>
      <c r="C5252" s="56" t="s">
        <v>16423</v>
      </c>
      <c r="D5252" s="57" t="s">
        <v>16424</v>
      </c>
      <c r="E5252" s="57" t="s">
        <v>7521</v>
      </c>
      <c r="F5252" s="58" t="s">
        <v>184</v>
      </c>
      <c r="G5252" s="58">
        <v>1</v>
      </c>
      <c r="H5252" s="58" t="s">
        <v>1614</v>
      </c>
      <c r="I5252" s="58" t="s">
        <v>1615</v>
      </c>
      <c r="J5252" s="59">
        <v>0.34</v>
      </c>
    </row>
    <row r="5253" spans="1:10" ht="21" x14ac:dyDescent="0.35">
      <c r="A5253" s="56">
        <v>1752493</v>
      </c>
      <c r="B5253" s="56" t="s">
        <v>16425</v>
      </c>
      <c r="C5253" s="56" t="s">
        <v>16426</v>
      </c>
      <c r="D5253" s="57" t="s">
        <v>16427</v>
      </c>
      <c r="E5253" s="57" t="s">
        <v>738</v>
      </c>
      <c r="F5253" s="58" t="s">
        <v>1858</v>
      </c>
      <c r="G5253" s="58">
        <v>2</v>
      </c>
      <c r="H5253" s="58" t="s">
        <v>1609</v>
      </c>
      <c r="I5253" s="58" t="s">
        <v>1610</v>
      </c>
      <c r="J5253" s="59">
        <v>0.34</v>
      </c>
    </row>
    <row r="5254" spans="1:10" ht="21" x14ac:dyDescent="0.35">
      <c r="A5254" s="56">
        <v>1910960</v>
      </c>
      <c r="B5254" s="56" t="s">
        <v>16428</v>
      </c>
      <c r="C5254" s="56" t="s">
        <v>16429</v>
      </c>
      <c r="D5254" s="57" t="s">
        <v>16430</v>
      </c>
      <c r="E5254" s="57" t="s">
        <v>3149</v>
      </c>
      <c r="F5254" s="58" t="s">
        <v>184</v>
      </c>
      <c r="G5254" s="58">
        <v>1</v>
      </c>
      <c r="H5254" s="58" t="s">
        <v>1493</v>
      </c>
      <c r="I5254" s="58" t="s">
        <v>2040</v>
      </c>
      <c r="J5254" s="59">
        <v>0.34</v>
      </c>
    </row>
    <row r="5255" spans="1:10" ht="21" x14ac:dyDescent="0.35">
      <c r="A5255" s="56">
        <v>2010352</v>
      </c>
      <c r="B5255" s="56" t="s">
        <v>16431</v>
      </c>
      <c r="C5255" s="56" t="s">
        <v>16432</v>
      </c>
      <c r="D5255" s="57" t="s">
        <v>16432</v>
      </c>
      <c r="E5255" s="57" t="s">
        <v>350</v>
      </c>
      <c r="F5255" s="58" t="s">
        <v>1858</v>
      </c>
      <c r="G5255" s="58">
        <v>2</v>
      </c>
      <c r="H5255" s="58" t="s">
        <v>1493</v>
      </c>
      <c r="I5255" s="58" t="s">
        <v>1859</v>
      </c>
      <c r="J5255" s="59">
        <v>0.3</v>
      </c>
    </row>
    <row r="5256" spans="1:10" ht="21" x14ac:dyDescent="0.35">
      <c r="A5256" s="56">
        <v>2010571</v>
      </c>
      <c r="B5256" s="56" t="s">
        <v>16433</v>
      </c>
      <c r="C5256" s="56" t="s">
        <v>16434</v>
      </c>
      <c r="D5256" s="57" t="s">
        <v>16435</v>
      </c>
      <c r="E5256" s="57" t="s">
        <v>350</v>
      </c>
      <c r="F5256" s="58" t="s">
        <v>1858</v>
      </c>
      <c r="G5256" s="58">
        <v>2</v>
      </c>
      <c r="H5256" s="58" t="s">
        <v>1493</v>
      </c>
      <c r="I5256" s="58" t="s">
        <v>1859</v>
      </c>
      <c r="J5256" s="59">
        <v>0.3</v>
      </c>
    </row>
    <row r="5257" spans="1:10" ht="21" x14ac:dyDescent="0.35">
      <c r="A5257" s="56">
        <v>2015661</v>
      </c>
      <c r="B5257" s="56" t="s">
        <v>16436</v>
      </c>
      <c r="C5257" s="56" t="s">
        <v>16437</v>
      </c>
      <c r="D5257" s="57" t="s">
        <v>16438</v>
      </c>
      <c r="E5257" s="57" t="s">
        <v>2195</v>
      </c>
      <c r="F5257" s="58" t="s">
        <v>1858</v>
      </c>
      <c r="G5257" s="58">
        <v>2</v>
      </c>
      <c r="H5257" s="58" t="s">
        <v>1493</v>
      </c>
      <c r="I5257" s="58" t="s">
        <v>1859</v>
      </c>
      <c r="J5257" s="59">
        <v>0.3</v>
      </c>
    </row>
    <row r="5258" spans="1:10" ht="21" x14ac:dyDescent="0.35">
      <c r="A5258" s="56">
        <v>2046744</v>
      </c>
      <c r="B5258" s="56" t="s">
        <v>16439</v>
      </c>
      <c r="C5258" s="56" t="s">
        <v>16440</v>
      </c>
      <c r="D5258" s="57" t="s">
        <v>16441</v>
      </c>
      <c r="E5258" s="57" t="s">
        <v>350</v>
      </c>
      <c r="F5258" s="58" t="s">
        <v>1858</v>
      </c>
      <c r="G5258" s="58">
        <v>2</v>
      </c>
      <c r="H5258" s="58" t="s">
        <v>1493</v>
      </c>
      <c r="I5258" s="58" t="s">
        <v>1859</v>
      </c>
      <c r="J5258" s="59">
        <v>0.3</v>
      </c>
    </row>
    <row r="5259" spans="1:10" ht="21" x14ac:dyDescent="0.35">
      <c r="A5259" s="56">
        <v>2046854</v>
      </c>
      <c r="B5259" s="56" t="s">
        <v>16442</v>
      </c>
      <c r="C5259" s="56" t="s">
        <v>16443</v>
      </c>
      <c r="D5259" s="57" t="s">
        <v>16444</v>
      </c>
      <c r="E5259" s="57" t="s">
        <v>64</v>
      </c>
      <c r="F5259" s="58" t="s">
        <v>1858</v>
      </c>
      <c r="G5259" s="58">
        <v>2</v>
      </c>
      <c r="H5259" s="58" t="s">
        <v>1493</v>
      </c>
      <c r="I5259" s="58" t="s">
        <v>1859</v>
      </c>
      <c r="J5259" s="59">
        <v>0.3</v>
      </c>
    </row>
    <row r="5260" spans="1:10" ht="21" x14ac:dyDescent="0.35">
      <c r="A5260" s="56">
        <v>2047966</v>
      </c>
      <c r="B5260" s="56" t="s">
        <v>16445</v>
      </c>
      <c r="C5260" s="56" t="s">
        <v>16446</v>
      </c>
      <c r="D5260" s="57" t="s">
        <v>16447</v>
      </c>
      <c r="E5260" s="57" t="s">
        <v>350</v>
      </c>
      <c r="F5260" s="58" t="s">
        <v>1858</v>
      </c>
      <c r="G5260" s="58">
        <v>2</v>
      </c>
      <c r="H5260" s="58" t="s">
        <v>1493</v>
      </c>
      <c r="I5260" s="58" t="s">
        <v>1859</v>
      </c>
      <c r="J5260" s="59">
        <v>0.3</v>
      </c>
    </row>
    <row r="5261" spans="1:10" ht="21" x14ac:dyDescent="0.35">
      <c r="A5261" s="56">
        <v>2110710</v>
      </c>
      <c r="B5261" s="56" t="s">
        <v>16448</v>
      </c>
      <c r="C5261" s="56" t="s">
        <v>16449</v>
      </c>
      <c r="D5261" s="57" t="s">
        <v>16450</v>
      </c>
      <c r="E5261" s="57" t="s">
        <v>16451</v>
      </c>
      <c r="F5261" s="58" t="s">
        <v>1858</v>
      </c>
      <c r="G5261" s="58">
        <v>2</v>
      </c>
      <c r="H5261" s="58" t="s">
        <v>1493</v>
      </c>
      <c r="I5261" s="58" t="s">
        <v>1859</v>
      </c>
      <c r="J5261" s="59">
        <v>0.3</v>
      </c>
    </row>
    <row r="5262" spans="1:10" ht="21" x14ac:dyDescent="0.35">
      <c r="A5262" s="56">
        <v>2111443</v>
      </c>
      <c r="B5262" s="56" t="s">
        <v>16452</v>
      </c>
      <c r="C5262" s="56" t="s">
        <v>16453</v>
      </c>
      <c r="D5262" s="57" t="s">
        <v>16454</v>
      </c>
      <c r="E5262" s="57" t="s">
        <v>104</v>
      </c>
      <c r="F5262" s="58" t="s">
        <v>1858</v>
      </c>
      <c r="G5262" s="58">
        <v>2</v>
      </c>
      <c r="H5262" s="58" t="s">
        <v>1493</v>
      </c>
      <c r="I5262" s="58" t="s">
        <v>1859</v>
      </c>
      <c r="J5262" s="59">
        <v>0.3</v>
      </c>
    </row>
    <row r="5263" spans="1:10" ht="21" x14ac:dyDescent="0.35">
      <c r="A5263" s="56">
        <v>2111488</v>
      </c>
      <c r="B5263" s="56" t="s">
        <v>16455</v>
      </c>
      <c r="C5263" s="56" t="s">
        <v>16456</v>
      </c>
      <c r="D5263" s="57" t="s">
        <v>1456</v>
      </c>
      <c r="E5263" s="57" t="s">
        <v>6071</v>
      </c>
      <c r="F5263" s="58" t="s">
        <v>1858</v>
      </c>
      <c r="G5263" s="58">
        <v>2</v>
      </c>
      <c r="H5263" s="58" t="s">
        <v>1493</v>
      </c>
      <c r="I5263" s="58" t="s">
        <v>1859</v>
      </c>
      <c r="J5263" s="59">
        <v>0.3</v>
      </c>
    </row>
    <row r="5264" spans="1:10" ht="21" x14ac:dyDescent="0.35">
      <c r="A5264" s="56">
        <v>2155196</v>
      </c>
      <c r="B5264" s="56" t="s">
        <v>16457</v>
      </c>
      <c r="C5264" s="56" t="s">
        <v>16458</v>
      </c>
      <c r="D5264" s="57" t="s">
        <v>1423</v>
      </c>
      <c r="E5264" s="57" t="s">
        <v>5531</v>
      </c>
      <c r="F5264" s="58" t="s">
        <v>1858</v>
      </c>
      <c r="G5264" s="58">
        <v>2</v>
      </c>
      <c r="H5264" s="58" t="s">
        <v>1498</v>
      </c>
      <c r="I5264" s="58" t="s">
        <v>1628</v>
      </c>
      <c r="J5264" s="59">
        <v>0.3</v>
      </c>
    </row>
    <row r="5265" spans="1:10" ht="21" x14ac:dyDescent="0.35">
      <c r="A5265" s="56">
        <v>2227051</v>
      </c>
      <c r="B5265" s="56" t="s">
        <v>16459</v>
      </c>
      <c r="C5265" s="56" t="s">
        <v>16460</v>
      </c>
      <c r="D5265" s="57" t="s">
        <v>16461</v>
      </c>
      <c r="E5265" s="57" t="s">
        <v>11150</v>
      </c>
      <c r="F5265" s="58" t="s">
        <v>1858</v>
      </c>
      <c r="G5265" s="58">
        <v>2</v>
      </c>
      <c r="H5265" s="58" t="s">
        <v>1498</v>
      </c>
      <c r="I5265" s="58" t="s">
        <v>1628</v>
      </c>
      <c r="J5265" s="59">
        <v>0.3</v>
      </c>
    </row>
    <row r="5266" spans="1:10" ht="21" x14ac:dyDescent="0.35">
      <c r="A5266" s="56">
        <v>2227071</v>
      </c>
      <c r="B5266" s="56" t="s">
        <v>16462</v>
      </c>
      <c r="C5266" s="56" t="s">
        <v>16463</v>
      </c>
      <c r="D5266" s="57" t="s">
        <v>16464</v>
      </c>
      <c r="E5266" s="57" t="s">
        <v>291</v>
      </c>
      <c r="F5266" s="58" t="s">
        <v>1858</v>
      </c>
      <c r="G5266" s="58">
        <v>2</v>
      </c>
      <c r="H5266" s="58" t="s">
        <v>1498</v>
      </c>
      <c r="I5266" s="58" t="s">
        <v>1628</v>
      </c>
      <c r="J5266" s="59">
        <v>0.3</v>
      </c>
    </row>
    <row r="5267" spans="1:10" ht="21" x14ac:dyDescent="0.35">
      <c r="A5267" s="56">
        <v>54977</v>
      </c>
      <c r="B5267" s="56" t="s">
        <v>16465</v>
      </c>
      <c r="C5267" s="56" t="s">
        <v>16466</v>
      </c>
      <c r="D5267" s="57" t="s">
        <v>16467</v>
      </c>
      <c r="E5267" s="57" t="s">
        <v>16468</v>
      </c>
      <c r="F5267" s="58" t="s">
        <v>184</v>
      </c>
      <c r="G5267" s="58">
        <v>1</v>
      </c>
      <c r="H5267" s="58" t="s">
        <v>1483</v>
      </c>
      <c r="I5267" s="58" t="s">
        <v>1484</v>
      </c>
      <c r="J5267" s="59">
        <v>0.38</v>
      </c>
    </row>
    <row r="5268" spans="1:10" ht="21" x14ac:dyDescent="0.35">
      <c r="A5268" s="56">
        <v>62948</v>
      </c>
      <c r="B5268" s="56" t="s">
        <v>16469</v>
      </c>
      <c r="C5268" s="56" t="s">
        <v>16470</v>
      </c>
      <c r="D5268" s="57" t="s">
        <v>2006</v>
      </c>
      <c r="E5268" s="57" t="s">
        <v>64</v>
      </c>
      <c r="F5268" s="58" t="s">
        <v>184</v>
      </c>
      <c r="G5268" s="58">
        <v>1</v>
      </c>
      <c r="H5268" s="58" t="s">
        <v>1885</v>
      </c>
      <c r="I5268" s="58" t="s">
        <v>1886</v>
      </c>
      <c r="J5268" s="59">
        <v>0.38</v>
      </c>
    </row>
    <row r="5269" spans="1:10" ht="21" x14ac:dyDescent="0.35">
      <c r="A5269" s="56">
        <v>63300</v>
      </c>
      <c r="B5269" s="56" t="s">
        <v>16471</v>
      </c>
      <c r="C5269" s="56" t="s">
        <v>16472</v>
      </c>
      <c r="D5269" s="57" t="s">
        <v>16473</v>
      </c>
      <c r="E5269" s="57" t="s">
        <v>980</v>
      </c>
      <c r="F5269" s="58" t="s">
        <v>184</v>
      </c>
      <c r="G5269" s="58">
        <v>1</v>
      </c>
      <c r="H5269" s="58" t="s">
        <v>1483</v>
      </c>
      <c r="I5269" s="58" t="s">
        <v>1484</v>
      </c>
      <c r="J5269" s="59">
        <v>0.38</v>
      </c>
    </row>
    <row r="5270" spans="1:10" ht="21" x14ac:dyDescent="0.35">
      <c r="A5270" s="56">
        <v>720875</v>
      </c>
      <c r="B5270" s="56" t="s">
        <v>16474</v>
      </c>
      <c r="C5270" s="56" t="s">
        <v>16475</v>
      </c>
      <c r="D5270" s="57" t="s">
        <v>5275</v>
      </c>
      <c r="E5270" s="57" t="s">
        <v>64</v>
      </c>
      <c r="F5270" s="58" t="s">
        <v>184</v>
      </c>
      <c r="G5270" s="58">
        <v>1</v>
      </c>
      <c r="H5270" s="58" t="s">
        <v>1895</v>
      </c>
      <c r="I5270" s="58" t="s">
        <v>1896</v>
      </c>
      <c r="J5270" s="59">
        <v>0.38</v>
      </c>
    </row>
    <row r="5271" spans="1:10" ht="21" x14ac:dyDescent="0.35">
      <c r="A5271" s="56">
        <v>738724</v>
      </c>
      <c r="B5271" s="56" t="s">
        <v>16476</v>
      </c>
      <c r="C5271" s="56" t="s">
        <v>16477</v>
      </c>
      <c r="D5271" s="57" t="s">
        <v>16478</v>
      </c>
      <c r="E5271" s="57" t="s">
        <v>16479</v>
      </c>
      <c r="F5271" s="58" t="s">
        <v>184</v>
      </c>
      <c r="G5271" s="58">
        <v>1</v>
      </c>
      <c r="H5271" s="58" t="s">
        <v>1885</v>
      </c>
      <c r="I5271" s="58" t="s">
        <v>1886</v>
      </c>
      <c r="J5271" s="59">
        <v>0.38</v>
      </c>
    </row>
    <row r="5272" spans="1:10" ht="21" x14ac:dyDescent="0.35">
      <c r="A5272" s="56">
        <v>762920</v>
      </c>
      <c r="B5272" s="56" t="s">
        <v>16480</v>
      </c>
      <c r="C5272" s="56" t="s">
        <v>16481</v>
      </c>
      <c r="D5272" s="57" t="s">
        <v>1442</v>
      </c>
      <c r="E5272" s="57" t="s">
        <v>853</v>
      </c>
      <c r="F5272" s="58" t="s">
        <v>184</v>
      </c>
      <c r="G5272" s="58">
        <v>1</v>
      </c>
      <c r="H5272" s="58" t="s">
        <v>1890</v>
      </c>
      <c r="I5272" s="58" t="s">
        <v>1478</v>
      </c>
      <c r="J5272" s="59">
        <v>0.38</v>
      </c>
    </row>
    <row r="5273" spans="1:10" ht="21" x14ac:dyDescent="0.35">
      <c r="A5273" s="56">
        <v>1046711</v>
      </c>
      <c r="B5273" s="56" t="s">
        <v>16482</v>
      </c>
      <c r="C5273" s="56" t="s">
        <v>16483</v>
      </c>
      <c r="D5273" s="57" t="s">
        <v>1109</v>
      </c>
      <c r="E5273" s="57" t="s">
        <v>264</v>
      </c>
      <c r="F5273" s="58" t="s">
        <v>184</v>
      </c>
      <c r="G5273" s="58">
        <v>1</v>
      </c>
      <c r="H5273" s="58" t="s">
        <v>1483</v>
      </c>
      <c r="I5273" s="58" t="s">
        <v>1484</v>
      </c>
      <c r="J5273" s="59">
        <v>0.38</v>
      </c>
    </row>
    <row r="5274" spans="1:10" ht="21" x14ac:dyDescent="0.35">
      <c r="A5274" s="56">
        <v>1048946</v>
      </c>
      <c r="B5274" s="56" t="s">
        <v>16484</v>
      </c>
      <c r="C5274" s="56" t="s">
        <v>3622</v>
      </c>
      <c r="D5274" s="57" t="s">
        <v>3623</v>
      </c>
      <c r="E5274" s="57" t="s">
        <v>488</v>
      </c>
      <c r="F5274" s="58" t="s">
        <v>1858</v>
      </c>
      <c r="G5274" s="58">
        <v>2</v>
      </c>
      <c r="H5274" s="58" t="s">
        <v>1885</v>
      </c>
      <c r="I5274" s="58" t="s">
        <v>1968</v>
      </c>
      <c r="J5274" s="59">
        <v>0.34</v>
      </c>
    </row>
    <row r="5275" spans="1:10" ht="21" x14ac:dyDescent="0.35">
      <c r="A5275" s="56">
        <v>1116527</v>
      </c>
      <c r="B5275" s="56" t="s">
        <v>16485</v>
      </c>
      <c r="C5275" s="56" t="s">
        <v>16486</v>
      </c>
      <c r="D5275" s="57" t="s">
        <v>12186</v>
      </c>
      <c r="E5275" s="57" t="s">
        <v>16487</v>
      </c>
      <c r="F5275" s="58" t="s">
        <v>184</v>
      </c>
      <c r="G5275" s="58">
        <v>1</v>
      </c>
      <c r="H5275" s="58" t="s">
        <v>1483</v>
      </c>
      <c r="I5275" s="58" t="s">
        <v>1484</v>
      </c>
      <c r="J5275" s="59">
        <v>0.38</v>
      </c>
    </row>
    <row r="5276" spans="1:10" ht="21" x14ac:dyDescent="0.35">
      <c r="A5276" s="56">
        <v>1116540</v>
      </c>
      <c r="B5276" s="56" t="s">
        <v>16488</v>
      </c>
      <c r="C5276" s="56" t="s">
        <v>16489</v>
      </c>
      <c r="D5276" s="57" t="s">
        <v>16490</v>
      </c>
      <c r="E5276" s="57" t="s">
        <v>4926</v>
      </c>
      <c r="F5276" s="58" t="s">
        <v>184</v>
      </c>
      <c r="G5276" s="58">
        <v>1</v>
      </c>
      <c r="H5276" s="58" t="s">
        <v>1505</v>
      </c>
      <c r="I5276" s="58" t="s">
        <v>1921</v>
      </c>
      <c r="J5276" s="59">
        <v>0.38</v>
      </c>
    </row>
    <row r="5277" spans="1:10" ht="21" x14ac:dyDescent="0.35">
      <c r="A5277" s="56">
        <v>1121606</v>
      </c>
      <c r="B5277" s="56" t="s">
        <v>16491</v>
      </c>
      <c r="C5277" s="56" t="s">
        <v>16492</v>
      </c>
      <c r="D5277" s="57" t="s">
        <v>16493</v>
      </c>
      <c r="E5277" s="57" t="s">
        <v>310</v>
      </c>
      <c r="F5277" s="58" t="s">
        <v>184</v>
      </c>
      <c r="G5277" s="58">
        <v>1</v>
      </c>
      <c r="H5277" s="58" t="s">
        <v>1505</v>
      </c>
      <c r="I5277" s="58" t="s">
        <v>1921</v>
      </c>
      <c r="J5277" s="59">
        <v>0.38</v>
      </c>
    </row>
    <row r="5278" spans="1:10" ht="21" x14ac:dyDescent="0.35">
      <c r="A5278" s="56">
        <v>1157524</v>
      </c>
      <c r="B5278" s="56" t="s">
        <v>16494</v>
      </c>
      <c r="C5278" s="56" t="s">
        <v>16495</v>
      </c>
      <c r="D5278" s="57" t="s">
        <v>6224</v>
      </c>
      <c r="E5278" s="57" t="s">
        <v>16496</v>
      </c>
      <c r="F5278" s="58" t="s">
        <v>1597</v>
      </c>
      <c r="G5278" s="58">
        <v>1</v>
      </c>
      <c r="H5278" s="58" t="s">
        <v>1505</v>
      </c>
      <c r="I5278" s="58" t="s">
        <v>1921</v>
      </c>
      <c r="J5278" s="59">
        <v>0.38</v>
      </c>
    </row>
    <row r="5279" spans="1:10" ht="21" x14ac:dyDescent="0.35">
      <c r="A5279" s="56">
        <v>1180180</v>
      </c>
      <c r="B5279" s="56" t="s">
        <v>16497</v>
      </c>
      <c r="C5279" s="56" t="s">
        <v>16498</v>
      </c>
      <c r="D5279" s="57" t="s">
        <v>16499</v>
      </c>
      <c r="E5279" s="57" t="s">
        <v>557</v>
      </c>
      <c r="F5279" s="58" t="s">
        <v>184</v>
      </c>
      <c r="G5279" s="58">
        <v>1</v>
      </c>
      <c r="H5279" s="58" t="s">
        <v>1505</v>
      </c>
      <c r="I5279" s="58" t="s">
        <v>1921</v>
      </c>
      <c r="J5279" s="59">
        <v>0.38</v>
      </c>
    </row>
    <row r="5280" spans="1:10" ht="21" x14ac:dyDescent="0.35">
      <c r="A5280" s="56">
        <v>1265079</v>
      </c>
      <c r="B5280" s="56" t="s">
        <v>16500</v>
      </c>
      <c r="C5280" s="56" t="s">
        <v>16501</v>
      </c>
      <c r="D5280" s="57" t="s">
        <v>16502</v>
      </c>
      <c r="E5280" s="57" t="s">
        <v>15</v>
      </c>
      <c r="F5280" s="58" t="s">
        <v>184</v>
      </c>
      <c r="G5280" s="58">
        <v>1</v>
      </c>
      <c r="H5280" s="58" t="s">
        <v>1530</v>
      </c>
      <c r="I5280" s="58" t="s">
        <v>1740</v>
      </c>
      <c r="J5280" s="59">
        <v>0.38</v>
      </c>
    </row>
    <row r="5281" spans="1:10" ht="21" x14ac:dyDescent="0.35">
      <c r="A5281" s="56">
        <v>1267417</v>
      </c>
      <c r="B5281" s="56" t="s">
        <v>16503</v>
      </c>
      <c r="C5281" s="56" t="s">
        <v>16504</v>
      </c>
      <c r="D5281" s="57" t="s">
        <v>16505</v>
      </c>
      <c r="E5281" s="57" t="s">
        <v>64</v>
      </c>
      <c r="F5281" s="58" t="s">
        <v>184</v>
      </c>
      <c r="G5281" s="58">
        <v>1</v>
      </c>
      <c r="H5281" s="58" t="s">
        <v>1505</v>
      </c>
      <c r="I5281" s="58" t="s">
        <v>1921</v>
      </c>
      <c r="J5281" s="59">
        <v>0.38</v>
      </c>
    </row>
    <row r="5282" spans="1:10" ht="21" x14ac:dyDescent="0.35">
      <c r="A5282" s="56">
        <v>1308390</v>
      </c>
      <c r="B5282" s="56" t="s">
        <v>16506</v>
      </c>
      <c r="C5282" s="56" t="s">
        <v>16507</v>
      </c>
      <c r="D5282" s="57" t="s">
        <v>10415</v>
      </c>
      <c r="E5282" s="57" t="s">
        <v>4770</v>
      </c>
      <c r="F5282" s="58" t="s">
        <v>1858</v>
      </c>
      <c r="G5282" s="58">
        <v>2</v>
      </c>
      <c r="H5282" s="58" t="s">
        <v>1505</v>
      </c>
      <c r="I5282" s="58" t="s">
        <v>1506</v>
      </c>
      <c r="J5282" s="59">
        <v>0.34</v>
      </c>
    </row>
    <row r="5283" spans="1:10" ht="21" x14ac:dyDescent="0.35">
      <c r="A5283" s="56">
        <v>1404645</v>
      </c>
      <c r="B5283" s="56" t="s">
        <v>16508</v>
      </c>
      <c r="C5283" s="56" t="s">
        <v>16509</v>
      </c>
      <c r="D5283" s="57" t="s">
        <v>16510</v>
      </c>
      <c r="E5283" s="57" t="s">
        <v>79</v>
      </c>
      <c r="F5283" s="58" t="s">
        <v>184</v>
      </c>
      <c r="G5283" s="58">
        <v>1</v>
      </c>
      <c r="H5283" s="58" t="s">
        <v>1550</v>
      </c>
      <c r="I5283" s="58" t="s">
        <v>1598</v>
      </c>
      <c r="J5283" s="59">
        <v>0.38</v>
      </c>
    </row>
    <row r="5284" spans="1:10" ht="21" x14ac:dyDescent="0.35">
      <c r="A5284" s="56">
        <v>1405412</v>
      </c>
      <c r="B5284" s="56" t="s">
        <v>16511</v>
      </c>
      <c r="C5284" s="56" t="s">
        <v>16512</v>
      </c>
      <c r="D5284" s="57" t="s">
        <v>16513</v>
      </c>
      <c r="E5284" s="57" t="s">
        <v>1873</v>
      </c>
      <c r="F5284" s="58" t="s">
        <v>184</v>
      </c>
      <c r="G5284" s="58">
        <v>1</v>
      </c>
      <c r="H5284" s="58" t="s">
        <v>1550</v>
      </c>
      <c r="I5284" s="58" t="s">
        <v>1598</v>
      </c>
      <c r="J5284" s="59">
        <v>0.38</v>
      </c>
    </row>
    <row r="5285" spans="1:10" ht="21" x14ac:dyDescent="0.35">
      <c r="A5285" s="56">
        <v>1405785</v>
      </c>
      <c r="B5285" s="56" t="s">
        <v>16514</v>
      </c>
      <c r="C5285" s="56" t="s">
        <v>16515</v>
      </c>
      <c r="D5285" s="57" t="s">
        <v>11269</v>
      </c>
      <c r="E5285" s="57" t="s">
        <v>2308</v>
      </c>
      <c r="F5285" s="58" t="s">
        <v>184</v>
      </c>
      <c r="G5285" s="58">
        <v>1</v>
      </c>
      <c r="H5285" s="58" t="s">
        <v>1550</v>
      </c>
      <c r="I5285" s="58" t="s">
        <v>1598</v>
      </c>
      <c r="J5285" s="59">
        <v>0.38</v>
      </c>
    </row>
    <row r="5286" spans="1:10" ht="21" x14ac:dyDescent="0.35">
      <c r="A5286" s="56">
        <v>1581905</v>
      </c>
      <c r="B5286" s="56" t="s">
        <v>16516</v>
      </c>
      <c r="C5286" s="56" t="s">
        <v>16517</v>
      </c>
      <c r="D5286" s="57" t="s">
        <v>8170</v>
      </c>
      <c r="E5286" s="57" t="s">
        <v>1292</v>
      </c>
      <c r="F5286" s="58" t="s">
        <v>184</v>
      </c>
      <c r="G5286" s="58">
        <v>1</v>
      </c>
      <c r="H5286" s="58" t="s">
        <v>1609</v>
      </c>
      <c r="I5286" s="58" t="s">
        <v>1795</v>
      </c>
      <c r="J5286" s="59">
        <v>0.38</v>
      </c>
    </row>
    <row r="5287" spans="1:10" ht="21" x14ac:dyDescent="0.35">
      <c r="A5287" s="56">
        <v>1583369</v>
      </c>
      <c r="B5287" s="56" t="s">
        <v>16518</v>
      </c>
      <c r="C5287" s="56" t="s">
        <v>16519</v>
      </c>
      <c r="D5287" s="57" t="s">
        <v>3183</v>
      </c>
      <c r="E5287" s="57" t="s">
        <v>574</v>
      </c>
      <c r="F5287" s="58" t="s">
        <v>184</v>
      </c>
      <c r="G5287" s="58">
        <v>1</v>
      </c>
      <c r="H5287" s="58" t="s">
        <v>1609</v>
      </c>
      <c r="I5287" s="58" t="s">
        <v>1795</v>
      </c>
      <c r="J5287" s="59">
        <v>0.38</v>
      </c>
    </row>
    <row r="5288" spans="1:10" ht="21" x14ac:dyDescent="0.35">
      <c r="A5288" s="56">
        <v>1584678</v>
      </c>
      <c r="B5288" s="56" t="s">
        <v>16520</v>
      </c>
      <c r="C5288" s="56" t="s">
        <v>16521</v>
      </c>
      <c r="D5288" s="57" t="s">
        <v>16522</v>
      </c>
      <c r="E5288" s="57" t="s">
        <v>2308</v>
      </c>
      <c r="F5288" s="58" t="s">
        <v>184</v>
      </c>
      <c r="G5288" s="58">
        <v>1</v>
      </c>
      <c r="H5288" s="58" t="s">
        <v>1609</v>
      </c>
      <c r="I5288" s="58" t="s">
        <v>1795</v>
      </c>
      <c r="J5288" s="59">
        <v>0.38</v>
      </c>
    </row>
    <row r="5289" spans="1:10" ht="21" x14ac:dyDescent="0.35">
      <c r="A5289" s="56">
        <v>1681169</v>
      </c>
      <c r="B5289" s="56" t="s">
        <v>16523</v>
      </c>
      <c r="C5289" s="56" t="s">
        <v>16524</v>
      </c>
      <c r="D5289" s="57" t="s">
        <v>1430</v>
      </c>
      <c r="E5289" s="57" t="s">
        <v>45</v>
      </c>
      <c r="F5289" s="58" t="s">
        <v>184</v>
      </c>
      <c r="G5289" s="58">
        <v>1</v>
      </c>
      <c r="H5289" s="58" t="s">
        <v>1609</v>
      </c>
      <c r="I5289" s="58" t="s">
        <v>1795</v>
      </c>
      <c r="J5289" s="59">
        <v>0.38</v>
      </c>
    </row>
    <row r="5290" spans="1:10" ht="21" x14ac:dyDescent="0.35">
      <c r="A5290" s="56">
        <v>1966678</v>
      </c>
      <c r="B5290" s="56" t="s">
        <v>16525</v>
      </c>
      <c r="C5290" s="56" t="s">
        <v>16526</v>
      </c>
      <c r="D5290" s="57" t="s">
        <v>3093</v>
      </c>
      <c r="E5290" s="57" t="s">
        <v>89</v>
      </c>
      <c r="F5290" s="58" t="s">
        <v>1858</v>
      </c>
      <c r="G5290" s="58">
        <v>2</v>
      </c>
      <c r="H5290" s="58" t="s">
        <v>1614</v>
      </c>
      <c r="I5290" s="58" t="s">
        <v>1624</v>
      </c>
      <c r="J5290" s="59">
        <v>0.3</v>
      </c>
    </row>
    <row r="5291" spans="1:10" ht="21" x14ac:dyDescent="0.35">
      <c r="A5291" s="56">
        <v>1966894</v>
      </c>
      <c r="B5291" s="56" t="s">
        <v>16527</v>
      </c>
      <c r="C5291" s="56" t="s">
        <v>16528</v>
      </c>
      <c r="D5291" s="57" t="s">
        <v>16529</v>
      </c>
      <c r="E5291" s="57" t="s">
        <v>350</v>
      </c>
      <c r="F5291" s="58" t="s">
        <v>1858</v>
      </c>
      <c r="G5291" s="58">
        <v>2</v>
      </c>
      <c r="H5291" s="58" t="s">
        <v>1614</v>
      </c>
      <c r="I5291" s="58" t="s">
        <v>1624</v>
      </c>
      <c r="J5291" s="59">
        <v>0.3</v>
      </c>
    </row>
    <row r="5292" spans="1:10" ht="21" x14ac:dyDescent="0.35">
      <c r="A5292" s="56">
        <v>1967112</v>
      </c>
      <c r="B5292" s="56" t="s">
        <v>16530</v>
      </c>
      <c r="C5292" s="56" t="s">
        <v>16531</v>
      </c>
      <c r="D5292" s="57" t="s">
        <v>16532</v>
      </c>
      <c r="E5292" s="57" t="s">
        <v>1423</v>
      </c>
      <c r="F5292" s="58" t="s">
        <v>1858</v>
      </c>
      <c r="G5292" s="58">
        <v>2</v>
      </c>
      <c r="H5292" s="58" t="s">
        <v>1614</v>
      </c>
      <c r="I5292" s="58" t="s">
        <v>1624</v>
      </c>
      <c r="J5292" s="59">
        <v>0.3</v>
      </c>
    </row>
    <row r="5293" spans="1:10" ht="21" x14ac:dyDescent="0.35">
      <c r="A5293" s="56">
        <v>2010129</v>
      </c>
      <c r="B5293" s="56" t="s">
        <v>16533</v>
      </c>
      <c r="C5293" s="56" t="s">
        <v>16534</v>
      </c>
      <c r="D5293" s="57" t="s">
        <v>16535</v>
      </c>
      <c r="E5293" s="57" t="s">
        <v>5832</v>
      </c>
      <c r="F5293" s="58" t="s">
        <v>1858</v>
      </c>
      <c r="G5293" s="58">
        <v>2</v>
      </c>
      <c r="H5293" s="58" t="s">
        <v>1493</v>
      </c>
      <c r="I5293" s="58" t="s">
        <v>1859</v>
      </c>
      <c r="J5293" s="59">
        <v>0.3</v>
      </c>
    </row>
    <row r="5294" spans="1:10" ht="21" x14ac:dyDescent="0.35">
      <c r="A5294" s="56">
        <v>2010650</v>
      </c>
      <c r="B5294" s="56" t="s">
        <v>16536</v>
      </c>
      <c r="C5294" s="56" t="s">
        <v>16537</v>
      </c>
      <c r="D5294" s="57" t="s">
        <v>16538</v>
      </c>
      <c r="E5294" s="57" t="s">
        <v>1100</v>
      </c>
      <c r="F5294" s="58" t="s">
        <v>1858</v>
      </c>
      <c r="G5294" s="58">
        <v>2</v>
      </c>
      <c r="H5294" s="58" t="s">
        <v>1493</v>
      </c>
      <c r="I5294" s="58" t="s">
        <v>1859</v>
      </c>
      <c r="J5294" s="59">
        <v>0.3</v>
      </c>
    </row>
    <row r="5295" spans="1:10" ht="21" x14ac:dyDescent="0.35">
      <c r="A5295" s="56">
        <v>2015486</v>
      </c>
      <c r="B5295" s="56" t="s">
        <v>16539</v>
      </c>
      <c r="C5295" s="56" t="s">
        <v>16540</v>
      </c>
      <c r="D5295" s="57" t="s">
        <v>16541</v>
      </c>
      <c r="E5295" s="57" t="s">
        <v>7521</v>
      </c>
      <c r="F5295" s="58" t="s">
        <v>1858</v>
      </c>
      <c r="G5295" s="58">
        <v>2</v>
      </c>
      <c r="H5295" s="58" t="s">
        <v>1493</v>
      </c>
      <c r="I5295" s="58" t="s">
        <v>1859</v>
      </c>
      <c r="J5295" s="59">
        <v>0.3</v>
      </c>
    </row>
    <row r="5296" spans="1:10" ht="21" x14ac:dyDescent="0.35">
      <c r="A5296" s="56">
        <v>2047576</v>
      </c>
      <c r="B5296" s="56" t="s">
        <v>16542</v>
      </c>
      <c r="C5296" s="56" t="s">
        <v>16543</v>
      </c>
      <c r="D5296" s="57" t="s">
        <v>16544</v>
      </c>
      <c r="E5296" s="57" t="s">
        <v>5507</v>
      </c>
      <c r="F5296" s="58" t="s">
        <v>1858</v>
      </c>
      <c r="G5296" s="58">
        <v>2</v>
      </c>
      <c r="H5296" s="58" t="s">
        <v>1493</v>
      </c>
      <c r="I5296" s="58" t="s">
        <v>1859</v>
      </c>
      <c r="J5296" s="59">
        <v>0.3</v>
      </c>
    </row>
    <row r="5297" spans="1:10" ht="21" x14ac:dyDescent="0.35">
      <c r="A5297" s="56">
        <v>2111414</v>
      </c>
      <c r="B5297" s="56" t="s">
        <v>16545</v>
      </c>
      <c r="C5297" s="56" t="s">
        <v>16546</v>
      </c>
      <c r="D5297" s="57" t="s">
        <v>16547</v>
      </c>
      <c r="E5297" s="57" t="s">
        <v>350</v>
      </c>
      <c r="F5297" s="58" t="s">
        <v>1858</v>
      </c>
      <c r="G5297" s="58">
        <v>2</v>
      </c>
      <c r="H5297" s="58" t="s">
        <v>1493</v>
      </c>
      <c r="I5297" s="58" t="s">
        <v>1859</v>
      </c>
      <c r="J5297" s="59">
        <v>0.3</v>
      </c>
    </row>
    <row r="5298" spans="1:10" ht="21" x14ac:dyDescent="0.35">
      <c r="A5298" s="56">
        <v>2111535</v>
      </c>
      <c r="B5298" s="56" t="s">
        <v>16548</v>
      </c>
      <c r="C5298" s="56" t="s">
        <v>16549</v>
      </c>
      <c r="D5298" s="57" t="s">
        <v>16550</v>
      </c>
      <c r="E5298" s="57" t="s">
        <v>15</v>
      </c>
      <c r="F5298" s="58" t="s">
        <v>1858</v>
      </c>
      <c r="G5298" s="58">
        <v>2</v>
      </c>
      <c r="H5298" s="58" t="s">
        <v>1493</v>
      </c>
      <c r="I5298" s="58" t="s">
        <v>1859</v>
      </c>
      <c r="J5298" s="59">
        <v>0.3</v>
      </c>
    </row>
    <row r="5299" spans="1:10" ht="21" x14ac:dyDescent="0.35">
      <c r="A5299" s="56">
        <v>2149957</v>
      </c>
      <c r="B5299" s="56" t="s">
        <v>16551</v>
      </c>
      <c r="C5299" s="56" t="s">
        <v>16552</v>
      </c>
      <c r="D5299" s="57" t="s">
        <v>793</v>
      </c>
      <c r="E5299" s="57" t="s">
        <v>16553</v>
      </c>
      <c r="F5299" s="58" t="s">
        <v>1858</v>
      </c>
      <c r="G5299" s="58">
        <v>2</v>
      </c>
      <c r="H5299" s="58" t="s">
        <v>1516</v>
      </c>
      <c r="I5299" s="58" t="s">
        <v>1637</v>
      </c>
      <c r="J5299" s="59">
        <v>0.3</v>
      </c>
    </row>
    <row r="5300" spans="1:10" ht="21" x14ac:dyDescent="0.35">
      <c r="A5300" s="56">
        <v>2154840</v>
      </c>
      <c r="B5300" s="56" t="s">
        <v>16554</v>
      </c>
      <c r="C5300" s="56" t="s">
        <v>16555</v>
      </c>
      <c r="D5300" s="57" t="s">
        <v>16556</v>
      </c>
      <c r="E5300" s="57" t="s">
        <v>1095</v>
      </c>
      <c r="F5300" s="58" t="s">
        <v>1858</v>
      </c>
      <c r="G5300" s="58">
        <v>2</v>
      </c>
      <c r="H5300" s="58" t="s">
        <v>1498</v>
      </c>
      <c r="I5300" s="58" t="s">
        <v>1628</v>
      </c>
      <c r="J5300" s="59">
        <v>0.3</v>
      </c>
    </row>
    <row r="5301" spans="1:10" ht="21" x14ac:dyDescent="0.35">
      <c r="A5301" s="56">
        <v>2225513</v>
      </c>
      <c r="B5301" s="56" t="s">
        <v>16557</v>
      </c>
      <c r="C5301" s="56" t="s">
        <v>16558</v>
      </c>
      <c r="D5301" s="57" t="s">
        <v>16559</v>
      </c>
      <c r="E5301" s="57" t="s">
        <v>104</v>
      </c>
      <c r="F5301" s="58" t="s">
        <v>1858</v>
      </c>
      <c r="G5301" s="58">
        <v>2</v>
      </c>
      <c r="H5301" s="58" t="s">
        <v>1498</v>
      </c>
      <c r="I5301" s="58" t="s">
        <v>1628</v>
      </c>
      <c r="J5301" s="59">
        <v>0.3</v>
      </c>
    </row>
    <row r="5302" spans="1:10" ht="21" x14ac:dyDescent="0.35">
      <c r="A5302" s="56">
        <v>60543</v>
      </c>
      <c r="B5302" s="56" t="s">
        <v>16560</v>
      </c>
      <c r="C5302" s="56" t="s">
        <v>16561</v>
      </c>
      <c r="D5302" s="57" t="s">
        <v>12870</v>
      </c>
      <c r="E5302" s="57" t="s">
        <v>2128</v>
      </c>
      <c r="F5302" s="58" t="s">
        <v>184</v>
      </c>
      <c r="G5302" s="58">
        <v>1</v>
      </c>
      <c r="H5302" s="58" t="s">
        <v>1483</v>
      </c>
      <c r="I5302" s="58" t="s">
        <v>1484</v>
      </c>
      <c r="J5302" s="59">
        <v>0.38</v>
      </c>
    </row>
    <row r="5303" spans="1:10" ht="21" x14ac:dyDescent="0.35">
      <c r="A5303" s="56">
        <v>62830</v>
      </c>
      <c r="B5303" s="56" t="s">
        <v>16562</v>
      </c>
      <c r="C5303" s="56" t="s">
        <v>16563</v>
      </c>
      <c r="D5303" s="57" t="s">
        <v>7991</v>
      </c>
      <c r="E5303" s="57" t="s">
        <v>2492</v>
      </c>
      <c r="F5303" s="58" t="s">
        <v>184</v>
      </c>
      <c r="G5303" s="58">
        <v>1</v>
      </c>
      <c r="H5303" s="58" t="s">
        <v>1885</v>
      </c>
      <c r="I5303" s="58" t="s">
        <v>1886</v>
      </c>
      <c r="J5303" s="59">
        <v>0.38</v>
      </c>
    </row>
    <row r="5304" spans="1:10" ht="21" x14ac:dyDescent="0.35">
      <c r="A5304" s="56">
        <v>62975</v>
      </c>
      <c r="B5304" s="56" t="s">
        <v>16564</v>
      </c>
      <c r="C5304" s="56" t="s">
        <v>16565</v>
      </c>
      <c r="D5304" s="57" t="s">
        <v>3209</v>
      </c>
      <c r="E5304" s="57" t="s">
        <v>1423</v>
      </c>
      <c r="F5304" s="58" t="s">
        <v>184</v>
      </c>
      <c r="G5304" s="58">
        <v>1</v>
      </c>
      <c r="H5304" s="58" t="s">
        <v>1885</v>
      </c>
      <c r="I5304" s="58" t="s">
        <v>1886</v>
      </c>
      <c r="J5304" s="59">
        <v>0.38</v>
      </c>
    </row>
    <row r="5305" spans="1:10" ht="21" x14ac:dyDescent="0.35">
      <c r="A5305" s="56">
        <v>91319</v>
      </c>
      <c r="B5305" s="56" t="s">
        <v>16566</v>
      </c>
      <c r="C5305" s="56" t="s">
        <v>16567</v>
      </c>
      <c r="D5305" s="57" t="s">
        <v>5133</v>
      </c>
      <c r="E5305" s="57" t="s">
        <v>1041</v>
      </c>
      <c r="F5305" s="58" t="s">
        <v>184</v>
      </c>
      <c r="G5305" s="58">
        <v>1</v>
      </c>
      <c r="H5305" s="58" t="s">
        <v>1483</v>
      </c>
      <c r="I5305" s="58" t="s">
        <v>1484</v>
      </c>
      <c r="J5305" s="59">
        <v>0.38</v>
      </c>
    </row>
    <row r="5306" spans="1:10" ht="21" x14ac:dyDescent="0.35">
      <c r="A5306" s="56">
        <v>211435</v>
      </c>
      <c r="B5306" s="56" t="s">
        <v>16568</v>
      </c>
      <c r="C5306" s="56" t="s">
        <v>16569</v>
      </c>
      <c r="D5306" s="57" t="s">
        <v>16570</v>
      </c>
      <c r="E5306" s="57" t="s">
        <v>214</v>
      </c>
      <c r="F5306" s="58" t="s">
        <v>184</v>
      </c>
      <c r="G5306" s="58">
        <v>1</v>
      </c>
      <c r="H5306" s="58" t="s">
        <v>1895</v>
      </c>
      <c r="I5306" s="58" t="s">
        <v>1896</v>
      </c>
      <c r="J5306" s="59">
        <v>0.38</v>
      </c>
    </row>
    <row r="5307" spans="1:10" ht="21" x14ac:dyDescent="0.35">
      <c r="A5307" s="56">
        <v>706948</v>
      </c>
      <c r="B5307" s="56" t="s">
        <v>16571</v>
      </c>
      <c r="C5307" s="56" t="s">
        <v>3574</v>
      </c>
      <c r="D5307" s="57" t="s">
        <v>3575</v>
      </c>
      <c r="E5307" s="57" t="s">
        <v>64</v>
      </c>
      <c r="F5307" s="58" t="s">
        <v>184</v>
      </c>
      <c r="G5307" s="58">
        <v>1</v>
      </c>
      <c r="H5307" s="58" t="s">
        <v>1895</v>
      </c>
      <c r="I5307" s="58" t="s">
        <v>1896</v>
      </c>
      <c r="J5307" s="59">
        <v>0.38</v>
      </c>
    </row>
    <row r="5308" spans="1:10" ht="21" x14ac:dyDescent="0.35">
      <c r="A5308" s="56">
        <v>744535</v>
      </c>
      <c r="B5308" s="56" t="s">
        <v>16572</v>
      </c>
      <c r="C5308" s="56" t="s">
        <v>16573</v>
      </c>
      <c r="D5308" s="57" t="s">
        <v>4214</v>
      </c>
      <c r="E5308" s="57" t="s">
        <v>843</v>
      </c>
      <c r="F5308" s="58" t="s">
        <v>184</v>
      </c>
      <c r="G5308" s="58">
        <v>1</v>
      </c>
      <c r="H5308" s="58" t="s">
        <v>1885</v>
      </c>
      <c r="I5308" s="58" t="s">
        <v>1886</v>
      </c>
      <c r="J5308" s="59">
        <v>0.38</v>
      </c>
    </row>
    <row r="5309" spans="1:10" ht="21" x14ac:dyDescent="0.35">
      <c r="A5309" s="56">
        <v>749535</v>
      </c>
      <c r="B5309" s="56" t="s">
        <v>16574</v>
      </c>
      <c r="C5309" s="56" t="s">
        <v>16575</v>
      </c>
      <c r="D5309" s="57" t="s">
        <v>4858</v>
      </c>
      <c r="E5309" s="57" t="s">
        <v>1758</v>
      </c>
      <c r="F5309" s="58" t="s">
        <v>184</v>
      </c>
      <c r="G5309" s="58">
        <v>1</v>
      </c>
      <c r="H5309" s="58" t="s">
        <v>1895</v>
      </c>
      <c r="I5309" s="58" t="s">
        <v>1896</v>
      </c>
      <c r="J5309" s="59">
        <v>0.38</v>
      </c>
    </row>
    <row r="5310" spans="1:10" ht="21" x14ac:dyDescent="0.35">
      <c r="A5310" s="56">
        <v>749777</v>
      </c>
      <c r="B5310" s="56" t="s">
        <v>16576</v>
      </c>
      <c r="C5310" s="56" t="s">
        <v>16577</v>
      </c>
      <c r="D5310" s="57" t="s">
        <v>16578</v>
      </c>
      <c r="E5310" s="57" t="s">
        <v>1172</v>
      </c>
      <c r="F5310" s="58" t="s">
        <v>184</v>
      </c>
      <c r="G5310" s="58">
        <v>1</v>
      </c>
      <c r="H5310" s="58" t="s">
        <v>1885</v>
      </c>
      <c r="I5310" s="58" t="s">
        <v>1886</v>
      </c>
      <c r="J5310" s="59">
        <v>0.38</v>
      </c>
    </row>
    <row r="5311" spans="1:10" ht="21" x14ac:dyDescent="0.35">
      <c r="A5311" s="56">
        <v>765468</v>
      </c>
      <c r="B5311" s="56" t="s">
        <v>16579</v>
      </c>
      <c r="C5311" s="56" t="s">
        <v>16580</v>
      </c>
      <c r="D5311" s="57" t="s">
        <v>16581</v>
      </c>
      <c r="E5311" s="57" t="s">
        <v>16582</v>
      </c>
      <c r="F5311" s="58" t="s">
        <v>184</v>
      </c>
      <c r="G5311" s="58">
        <v>1</v>
      </c>
      <c r="H5311" s="58" t="s">
        <v>1895</v>
      </c>
      <c r="I5311" s="58" t="s">
        <v>1896</v>
      </c>
      <c r="J5311" s="59">
        <v>0.38</v>
      </c>
    </row>
    <row r="5312" spans="1:10" ht="21" x14ac:dyDescent="0.35">
      <c r="A5312" s="56">
        <v>772028</v>
      </c>
      <c r="B5312" s="56" t="s">
        <v>16583</v>
      </c>
      <c r="C5312" s="56" t="s">
        <v>16584</v>
      </c>
      <c r="D5312" s="57" t="s">
        <v>305</v>
      </c>
      <c r="E5312" s="57" t="s">
        <v>536</v>
      </c>
      <c r="F5312" s="58" t="s">
        <v>184</v>
      </c>
      <c r="G5312" s="58">
        <v>1</v>
      </c>
      <c r="H5312" s="58" t="s">
        <v>1895</v>
      </c>
      <c r="I5312" s="58" t="s">
        <v>1896</v>
      </c>
      <c r="J5312" s="59">
        <v>0.38</v>
      </c>
    </row>
    <row r="5313" spans="1:10" ht="21" x14ac:dyDescent="0.35">
      <c r="A5313" s="56">
        <v>775265</v>
      </c>
      <c r="B5313" s="56" t="s">
        <v>16585</v>
      </c>
      <c r="C5313" s="56" t="s">
        <v>16586</v>
      </c>
      <c r="D5313" s="57" t="s">
        <v>15656</v>
      </c>
      <c r="E5313" s="57" t="s">
        <v>1908</v>
      </c>
      <c r="F5313" s="58" t="s">
        <v>184</v>
      </c>
      <c r="G5313" s="58">
        <v>1</v>
      </c>
      <c r="H5313" s="58" t="s">
        <v>1895</v>
      </c>
      <c r="I5313" s="58" t="s">
        <v>1896</v>
      </c>
      <c r="J5313" s="59">
        <v>0.38</v>
      </c>
    </row>
    <row r="5314" spans="1:10" ht="21" x14ac:dyDescent="0.35">
      <c r="A5314" s="56">
        <v>775861</v>
      </c>
      <c r="B5314" s="56" t="s">
        <v>16587</v>
      </c>
      <c r="C5314" s="56" t="s">
        <v>16588</v>
      </c>
      <c r="D5314" s="57" t="s">
        <v>5275</v>
      </c>
      <c r="E5314" s="57" t="s">
        <v>291</v>
      </c>
      <c r="F5314" s="58" t="s">
        <v>184</v>
      </c>
      <c r="G5314" s="58">
        <v>1</v>
      </c>
      <c r="H5314" s="58" t="s">
        <v>1895</v>
      </c>
      <c r="I5314" s="58" t="s">
        <v>1896</v>
      </c>
      <c r="J5314" s="59">
        <v>0.38</v>
      </c>
    </row>
    <row r="5315" spans="1:10" ht="21" x14ac:dyDescent="0.35">
      <c r="A5315" s="56">
        <v>860414</v>
      </c>
      <c r="B5315" s="56" t="s">
        <v>16589</v>
      </c>
      <c r="C5315" s="56" t="s">
        <v>16590</v>
      </c>
      <c r="D5315" s="57" t="s">
        <v>16591</v>
      </c>
      <c r="E5315" s="57" t="s">
        <v>291</v>
      </c>
      <c r="F5315" s="58" t="s">
        <v>184</v>
      </c>
      <c r="G5315" s="58">
        <v>1</v>
      </c>
      <c r="H5315" s="58" t="s">
        <v>1895</v>
      </c>
      <c r="I5315" s="58" t="s">
        <v>1896</v>
      </c>
      <c r="J5315" s="59">
        <v>0.38</v>
      </c>
    </row>
    <row r="5316" spans="1:10" ht="21" x14ac:dyDescent="0.35">
      <c r="A5316" s="56">
        <v>1047999</v>
      </c>
      <c r="B5316" s="56" t="s">
        <v>16592</v>
      </c>
      <c r="C5316" s="56" t="s">
        <v>16593</v>
      </c>
      <c r="D5316" s="57" t="s">
        <v>16594</v>
      </c>
      <c r="E5316" s="57" t="s">
        <v>1825</v>
      </c>
      <c r="F5316" s="58" t="s">
        <v>184</v>
      </c>
      <c r="G5316" s="58">
        <v>1</v>
      </c>
      <c r="H5316" s="58" t="s">
        <v>1483</v>
      </c>
      <c r="I5316" s="58" t="s">
        <v>1484</v>
      </c>
      <c r="J5316" s="59">
        <v>0.38</v>
      </c>
    </row>
    <row r="5317" spans="1:10" ht="21" x14ac:dyDescent="0.35">
      <c r="A5317" s="56">
        <v>1049764</v>
      </c>
      <c r="B5317" s="56" t="s">
        <v>16595</v>
      </c>
      <c r="C5317" s="56" t="s">
        <v>16596</v>
      </c>
      <c r="D5317" s="57" t="s">
        <v>16597</v>
      </c>
      <c r="E5317" s="57" t="s">
        <v>1656</v>
      </c>
      <c r="F5317" s="58" t="s">
        <v>184</v>
      </c>
      <c r="G5317" s="58">
        <v>1</v>
      </c>
      <c r="H5317" s="58" t="s">
        <v>1505</v>
      </c>
      <c r="I5317" s="58" t="s">
        <v>1921</v>
      </c>
      <c r="J5317" s="59">
        <v>0.38</v>
      </c>
    </row>
    <row r="5318" spans="1:10" ht="21" x14ac:dyDescent="0.35">
      <c r="A5318" s="56">
        <v>1120567</v>
      </c>
      <c r="B5318" s="56" t="s">
        <v>16598</v>
      </c>
      <c r="C5318" s="56" t="s">
        <v>16599</v>
      </c>
      <c r="D5318" s="57" t="s">
        <v>16600</v>
      </c>
      <c r="E5318" s="57" t="s">
        <v>16601</v>
      </c>
      <c r="F5318" s="58" t="s">
        <v>184</v>
      </c>
      <c r="G5318" s="58">
        <v>1</v>
      </c>
      <c r="H5318" s="58" t="s">
        <v>1505</v>
      </c>
      <c r="I5318" s="58" t="s">
        <v>1921</v>
      </c>
      <c r="J5318" s="59">
        <v>0.38</v>
      </c>
    </row>
    <row r="5319" spans="1:10" ht="21" x14ac:dyDescent="0.35">
      <c r="A5319" s="56">
        <v>1121615</v>
      </c>
      <c r="B5319" s="56" t="s">
        <v>16602</v>
      </c>
      <c r="C5319" s="56" t="s">
        <v>16603</v>
      </c>
      <c r="D5319" s="57" t="s">
        <v>2244</v>
      </c>
      <c r="E5319" s="57" t="s">
        <v>615</v>
      </c>
      <c r="F5319" s="58" t="s">
        <v>184</v>
      </c>
      <c r="G5319" s="58">
        <v>1</v>
      </c>
      <c r="H5319" s="58" t="s">
        <v>1505</v>
      </c>
      <c r="I5319" s="58" t="s">
        <v>1921</v>
      </c>
      <c r="J5319" s="59">
        <v>0.38</v>
      </c>
    </row>
    <row r="5320" spans="1:10" ht="21" x14ac:dyDescent="0.35">
      <c r="A5320" s="56">
        <v>1121670</v>
      </c>
      <c r="B5320" s="56" t="s">
        <v>16604</v>
      </c>
      <c r="C5320" s="56" t="s">
        <v>16605</v>
      </c>
      <c r="D5320" s="57" t="s">
        <v>16606</v>
      </c>
      <c r="E5320" s="57" t="s">
        <v>738</v>
      </c>
      <c r="F5320" s="58" t="s">
        <v>184</v>
      </c>
      <c r="G5320" s="58">
        <v>1</v>
      </c>
      <c r="H5320" s="58" t="s">
        <v>1505</v>
      </c>
      <c r="I5320" s="58" t="s">
        <v>1921</v>
      </c>
      <c r="J5320" s="59">
        <v>0.38</v>
      </c>
    </row>
    <row r="5321" spans="1:10" ht="21" x14ac:dyDescent="0.35">
      <c r="A5321" s="56">
        <v>1121679</v>
      </c>
      <c r="B5321" s="56" t="s">
        <v>16607</v>
      </c>
      <c r="C5321" s="56" t="s">
        <v>16608</v>
      </c>
      <c r="D5321" s="57" t="s">
        <v>16609</v>
      </c>
      <c r="E5321" s="57" t="s">
        <v>16610</v>
      </c>
      <c r="F5321" s="58" t="s">
        <v>1597</v>
      </c>
      <c r="G5321" s="58">
        <v>1</v>
      </c>
      <c r="H5321" s="58" t="s">
        <v>1505</v>
      </c>
      <c r="I5321" s="58" t="s">
        <v>1921</v>
      </c>
      <c r="J5321" s="59">
        <v>0.38</v>
      </c>
    </row>
    <row r="5322" spans="1:10" ht="21" x14ac:dyDescent="0.35">
      <c r="A5322" s="56">
        <v>1175921</v>
      </c>
      <c r="B5322" s="56" t="s">
        <v>16611</v>
      </c>
      <c r="C5322" s="56" t="s">
        <v>16612</v>
      </c>
      <c r="D5322" s="57" t="s">
        <v>16613</v>
      </c>
      <c r="E5322" s="57" t="s">
        <v>6601</v>
      </c>
      <c r="F5322" s="58" t="s">
        <v>184</v>
      </c>
      <c r="G5322" s="58">
        <v>1</v>
      </c>
      <c r="H5322" s="58" t="s">
        <v>1505</v>
      </c>
      <c r="I5322" s="58" t="s">
        <v>1921</v>
      </c>
      <c r="J5322" s="59">
        <v>0.38</v>
      </c>
    </row>
    <row r="5323" spans="1:10" ht="21" x14ac:dyDescent="0.35">
      <c r="A5323" s="56">
        <v>1176210</v>
      </c>
      <c r="B5323" s="56" t="s">
        <v>16614</v>
      </c>
      <c r="C5323" s="56" t="s">
        <v>16615</v>
      </c>
      <c r="D5323" s="57" t="s">
        <v>678</v>
      </c>
      <c r="E5323" s="57" t="s">
        <v>16616</v>
      </c>
      <c r="F5323" s="58" t="s">
        <v>184</v>
      </c>
      <c r="G5323" s="58">
        <v>1</v>
      </c>
      <c r="H5323" s="58" t="s">
        <v>1505</v>
      </c>
      <c r="I5323" s="58" t="s">
        <v>1921</v>
      </c>
      <c r="J5323" s="59">
        <v>0.38</v>
      </c>
    </row>
    <row r="5324" spans="1:10" ht="21" x14ac:dyDescent="0.35">
      <c r="A5324" s="56">
        <v>1239499</v>
      </c>
      <c r="B5324" s="56" t="s">
        <v>16617</v>
      </c>
      <c r="C5324" s="56" t="s">
        <v>16618</v>
      </c>
      <c r="D5324" s="57" t="s">
        <v>16619</v>
      </c>
      <c r="E5324" s="57" t="s">
        <v>8292</v>
      </c>
      <c r="F5324" s="58" t="s">
        <v>184</v>
      </c>
      <c r="G5324" s="58">
        <v>1</v>
      </c>
      <c r="H5324" s="58" t="s">
        <v>1505</v>
      </c>
      <c r="I5324" s="58" t="s">
        <v>1921</v>
      </c>
      <c r="J5324" s="59">
        <v>0.38</v>
      </c>
    </row>
    <row r="5325" spans="1:10" ht="21" x14ac:dyDescent="0.35">
      <c r="A5325" s="56">
        <v>1264006</v>
      </c>
      <c r="B5325" s="56" t="s">
        <v>16620</v>
      </c>
      <c r="C5325" s="56" t="s">
        <v>16621</v>
      </c>
      <c r="D5325" s="57" t="s">
        <v>16622</v>
      </c>
      <c r="E5325" s="57" t="s">
        <v>1041</v>
      </c>
      <c r="F5325" s="58" t="s">
        <v>184</v>
      </c>
      <c r="G5325" s="58">
        <v>1</v>
      </c>
      <c r="H5325" s="58" t="s">
        <v>1530</v>
      </c>
      <c r="I5325" s="58" t="s">
        <v>1740</v>
      </c>
      <c r="J5325" s="59">
        <v>0.38</v>
      </c>
    </row>
    <row r="5326" spans="1:10" ht="21" x14ac:dyDescent="0.35">
      <c r="A5326" s="56">
        <v>1306478</v>
      </c>
      <c r="B5326" s="56" t="s">
        <v>16623</v>
      </c>
      <c r="C5326" s="56" t="s">
        <v>16624</v>
      </c>
      <c r="D5326" s="57" t="s">
        <v>8638</v>
      </c>
      <c r="E5326" s="57" t="s">
        <v>325</v>
      </c>
      <c r="F5326" s="58" t="s">
        <v>184</v>
      </c>
      <c r="G5326" s="58">
        <v>1</v>
      </c>
      <c r="H5326" s="58" t="s">
        <v>1530</v>
      </c>
      <c r="I5326" s="58" t="s">
        <v>1740</v>
      </c>
      <c r="J5326" s="59">
        <v>0.38</v>
      </c>
    </row>
    <row r="5327" spans="1:10" ht="21" x14ac:dyDescent="0.35">
      <c r="A5327" s="56">
        <v>1308540</v>
      </c>
      <c r="B5327" s="56" t="s">
        <v>16625</v>
      </c>
      <c r="C5327" s="56" t="s">
        <v>16626</v>
      </c>
      <c r="D5327" s="57" t="s">
        <v>16627</v>
      </c>
      <c r="E5327" s="57" t="s">
        <v>2979</v>
      </c>
      <c r="F5327" s="58" t="s">
        <v>1858</v>
      </c>
      <c r="G5327" s="58">
        <v>2</v>
      </c>
      <c r="H5327" s="58" t="s">
        <v>1530</v>
      </c>
      <c r="I5327" s="58" t="s">
        <v>1531</v>
      </c>
      <c r="J5327" s="59">
        <v>0.34</v>
      </c>
    </row>
    <row r="5328" spans="1:10" ht="21" x14ac:dyDescent="0.35">
      <c r="A5328" s="56">
        <v>1367604</v>
      </c>
      <c r="B5328" s="56" t="s">
        <v>16628</v>
      </c>
      <c r="C5328" s="56" t="s">
        <v>16629</v>
      </c>
      <c r="D5328" s="57" t="s">
        <v>15954</v>
      </c>
      <c r="E5328" s="57" t="s">
        <v>8943</v>
      </c>
      <c r="F5328" s="58" t="s">
        <v>184</v>
      </c>
      <c r="G5328" s="58">
        <v>1</v>
      </c>
      <c r="H5328" s="58" t="s">
        <v>1550</v>
      </c>
      <c r="I5328" s="58" t="s">
        <v>1598</v>
      </c>
      <c r="J5328" s="59">
        <v>0.38</v>
      </c>
    </row>
    <row r="5329" spans="1:10" ht="21" x14ac:dyDescent="0.35">
      <c r="A5329" s="56">
        <v>1405586</v>
      </c>
      <c r="B5329" s="56" t="s">
        <v>16630</v>
      </c>
      <c r="C5329" s="56" t="s">
        <v>16631</v>
      </c>
      <c r="D5329" s="57" t="s">
        <v>16632</v>
      </c>
      <c r="E5329" s="57" t="s">
        <v>291</v>
      </c>
      <c r="F5329" s="58" t="s">
        <v>184</v>
      </c>
      <c r="G5329" s="58">
        <v>1</v>
      </c>
      <c r="H5329" s="58" t="s">
        <v>1550</v>
      </c>
      <c r="I5329" s="58" t="s">
        <v>1598</v>
      </c>
      <c r="J5329" s="59">
        <v>0.38</v>
      </c>
    </row>
    <row r="5330" spans="1:10" ht="21" x14ac:dyDescent="0.35">
      <c r="A5330" s="56">
        <v>1405633</v>
      </c>
      <c r="B5330" s="56" t="s">
        <v>16633</v>
      </c>
      <c r="C5330" s="56" t="s">
        <v>16634</v>
      </c>
      <c r="D5330" s="57" t="s">
        <v>3446</v>
      </c>
      <c r="E5330" s="57" t="s">
        <v>1273</v>
      </c>
      <c r="F5330" s="58" t="s">
        <v>1858</v>
      </c>
      <c r="G5330" s="58">
        <v>2</v>
      </c>
      <c r="H5330" s="58" t="s">
        <v>1505</v>
      </c>
      <c r="I5330" s="58" t="s">
        <v>1506</v>
      </c>
      <c r="J5330" s="59">
        <v>0.34</v>
      </c>
    </row>
    <row r="5331" spans="1:10" ht="21" x14ac:dyDescent="0.35">
      <c r="A5331" s="56">
        <v>1549225</v>
      </c>
      <c r="B5331" s="56" t="s">
        <v>16635</v>
      </c>
      <c r="C5331" s="56" t="s">
        <v>16636</v>
      </c>
      <c r="D5331" s="57" t="s">
        <v>16637</v>
      </c>
      <c r="E5331" s="57" t="s">
        <v>2520</v>
      </c>
      <c r="F5331" s="58" t="s">
        <v>1858</v>
      </c>
      <c r="G5331" s="58">
        <v>2</v>
      </c>
      <c r="H5331" s="58" t="s">
        <v>1550</v>
      </c>
      <c r="I5331" s="58" t="s">
        <v>1583</v>
      </c>
      <c r="J5331" s="59">
        <v>0.34</v>
      </c>
    </row>
    <row r="5332" spans="1:10" ht="21" x14ac:dyDescent="0.35">
      <c r="A5332" s="56">
        <v>1585174</v>
      </c>
      <c r="B5332" s="56" t="s">
        <v>16638</v>
      </c>
      <c r="C5332" s="56" t="s">
        <v>16639</v>
      </c>
      <c r="D5332" s="57" t="s">
        <v>3820</v>
      </c>
      <c r="E5332" s="57" t="s">
        <v>16640</v>
      </c>
      <c r="F5332" s="58" t="s">
        <v>1858</v>
      </c>
      <c r="G5332" s="58">
        <v>2</v>
      </c>
      <c r="H5332" s="58" t="s">
        <v>1550</v>
      </c>
      <c r="I5332" s="58" t="s">
        <v>1583</v>
      </c>
      <c r="J5332" s="59">
        <v>0.34</v>
      </c>
    </row>
    <row r="5333" spans="1:10" ht="21" x14ac:dyDescent="0.35">
      <c r="A5333" s="56">
        <v>1680427</v>
      </c>
      <c r="B5333" s="56" t="s">
        <v>16641</v>
      </c>
      <c r="C5333" s="56" t="s">
        <v>16642</v>
      </c>
      <c r="D5333" s="57" t="s">
        <v>16643</v>
      </c>
      <c r="E5333" s="57" t="s">
        <v>408</v>
      </c>
      <c r="F5333" s="58" t="s">
        <v>1367</v>
      </c>
      <c r="G5333" s="58">
        <v>2</v>
      </c>
      <c r="H5333" s="58" t="s">
        <v>1550</v>
      </c>
      <c r="I5333" s="58" t="s">
        <v>1583</v>
      </c>
      <c r="J5333" s="59">
        <v>0.34</v>
      </c>
    </row>
    <row r="5334" spans="1:10" ht="21" x14ac:dyDescent="0.35">
      <c r="A5334" s="56">
        <v>1717849</v>
      </c>
      <c r="B5334" s="56" t="s">
        <v>16644</v>
      </c>
      <c r="C5334" s="56" t="s">
        <v>16645</v>
      </c>
      <c r="D5334" s="57" t="s">
        <v>678</v>
      </c>
      <c r="E5334" s="57" t="s">
        <v>12739</v>
      </c>
      <c r="F5334" s="58" t="s">
        <v>184</v>
      </c>
      <c r="G5334" s="58">
        <v>1</v>
      </c>
      <c r="H5334" s="58" t="s">
        <v>1609</v>
      </c>
      <c r="I5334" s="58" t="s">
        <v>1795</v>
      </c>
      <c r="J5334" s="59">
        <v>0.38</v>
      </c>
    </row>
    <row r="5335" spans="1:10" ht="21" x14ac:dyDescent="0.35">
      <c r="A5335" s="56">
        <v>1752742</v>
      </c>
      <c r="B5335" s="56" t="s">
        <v>16646</v>
      </c>
      <c r="C5335" s="56" t="s">
        <v>16647</v>
      </c>
      <c r="D5335" s="57" t="s">
        <v>7963</v>
      </c>
      <c r="E5335" s="57" t="s">
        <v>402</v>
      </c>
      <c r="F5335" s="58" t="s">
        <v>184</v>
      </c>
      <c r="G5335" s="58">
        <v>1</v>
      </c>
      <c r="H5335" s="58" t="s">
        <v>1493</v>
      </c>
      <c r="I5335" s="58" t="s">
        <v>2040</v>
      </c>
      <c r="J5335" s="59">
        <v>0.34</v>
      </c>
    </row>
    <row r="5336" spans="1:10" ht="21" x14ac:dyDescent="0.35">
      <c r="A5336" s="56">
        <v>1911979</v>
      </c>
      <c r="B5336" s="56" t="s">
        <v>16648</v>
      </c>
      <c r="C5336" s="56" t="s">
        <v>16649</v>
      </c>
      <c r="D5336" s="57" t="s">
        <v>16650</v>
      </c>
      <c r="E5336" s="57" t="s">
        <v>2965</v>
      </c>
      <c r="F5336" s="58" t="s">
        <v>184</v>
      </c>
      <c r="G5336" s="58">
        <v>1</v>
      </c>
      <c r="H5336" s="58" t="s">
        <v>1493</v>
      </c>
      <c r="I5336" s="58" t="s">
        <v>2040</v>
      </c>
      <c r="J5336" s="59">
        <v>0.34</v>
      </c>
    </row>
    <row r="5337" spans="1:10" ht="21" x14ac:dyDescent="0.35">
      <c r="A5337" s="56">
        <v>1966714</v>
      </c>
      <c r="B5337" s="56" t="s">
        <v>16651</v>
      </c>
      <c r="C5337" s="56" t="s">
        <v>16652</v>
      </c>
      <c r="D5337" s="57" t="s">
        <v>15978</v>
      </c>
      <c r="E5337" s="57" t="s">
        <v>402</v>
      </c>
      <c r="F5337" s="58" t="s">
        <v>1858</v>
      </c>
      <c r="G5337" s="58">
        <v>2</v>
      </c>
      <c r="H5337" s="58" t="s">
        <v>1614</v>
      </c>
      <c r="I5337" s="58" t="s">
        <v>1624</v>
      </c>
      <c r="J5337" s="59">
        <v>0.3</v>
      </c>
    </row>
    <row r="5338" spans="1:10" ht="21" x14ac:dyDescent="0.35">
      <c r="A5338" s="56">
        <v>1968723</v>
      </c>
      <c r="B5338" s="56" t="s">
        <v>16653</v>
      </c>
      <c r="C5338" s="56" t="s">
        <v>16654</v>
      </c>
      <c r="D5338" s="57" t="s">
        <v>16655</v>
      </c>
      <c r="E5338" s="57" t="s">
        <v>16656</v>
      </c>
      <c r="F5338" s="58" t="s">
        <v>1858</v>
      </c>
      <c r="G5338" s="58">
        <v>2</v>
      </c>
      <c r="H5338" s="58" t="s">
        <v>1614</v>
      </c>
      <c r="I5338" s="58" t="s">
        <v>1624</v>
      </c>
      <c r="J5338" s="59">
        <v>0.3</v>
      </c>
    </row>
    <row r="5339" spans="1:10" ht="21" x14ac:dyDescent="0.35">
      <c r="A5339" s="56">
        <v>1979633</v>
      </c>
      <c r="B5339" s="56" t="s">
        <v>16657</v>
      </c>
      <c r="C5339" s="56" t="s">
        <v>16658</v>
      </c>
      <c r="D5339" s="57" t="s">
        <v>16659</v>
      </c>
      <c r="E5339" s="57" t="s">
        <v>315</v>
      </c>
      <c r="F5339" s="58" t="s">
        <v>1858</v>
      </c>
      <c r="G5339" s="58">
        <v>2</v>
      </c>
      <c r="H5339" s="58" t="s">
        <v>1516</v>
      </c>
      <c r="I5339" s="58" t="s">
        <v>1637</v>
      </c>
      <c r="J5339" s="59">
        <v>0.3</v>
      </c>
    </row>
    <row r="5340" spans="1:10" ht="21" x14ac:dyDescent="0.35">
      <c r="A5340" s="56">
        <v>1993354</v>
      </c>
      <c r="B5340" s="56" t="s">
        <v>16660</v>
      </c>
      <c r="C5340" s="56" t="s">
        <v>16661</v>
      </c>
      <c r="D5340" s="57" t="s">
        <v>3259</v>
      </c>
      <c r="E5340" s="57" t="s">
        <v>3913</v>
      </c>
      <c r="F5340" s="58" t="s">
        <v>1858</v>
      </c>
      <c r="G5340" s="58">
        <v>2</v>
      </c>
      <c r="H5340" s="58" t="s">
        <v>1516</v>
      </c>
      <c r="I5340" s="58" t="s">
        <v>1637</v>
      </c>
      <c r="J5340" s="59">
        <v>0.3</v>
      </c>
    </row>
    <row r="5341" spans="1:10" ht="21" x14ac:dyDescent="0.35">
      <c r="A5341" s="56">
        <v>2015769</v>
      </c>
      <c r="B5341" s="56" t="s">
        <v>16662</v>
      </c>
      <c r="C5341" s="56" t="s">
        <v>16663</v>
      </c>
      <c r="D5341" s="57" t="s">
        <v>16664</v>
      </c>
      <c r="E5341" s="57" t="s">
        <v>16665</v>
      </c>
      <c r="F5341" s="58" t="s">
        <v>1858</v>
      </c>
      <c r="G5341" s="58">
        <v>2</v>
      </c>
      <c r="H5341" s="58" t="s">
        <v>1493</v>
      </c>
      <c r="I5341" s="58" t="s">
        <v>1859</v>
      </c>
      <c r="J5341" s="59">
        <v>0.3</v>
      </c>
    </row>
    <row r="5342" spans="1:10" ht="21" x14ac:dyDescent="0.35">
      <c r="A5342" s="56">
        <v>2033993</v>
      </c>
      <c r="B5342" s="56" t="s">
        <v>16666</v>
      </c>
      <c r="C5342" s="56" t="s">
        <v>16667</v>
      </c>
      <c r="D5342" s="57" t="s">
        <v>16668</v>
      </c>
      <c r="E5342" s="57" t="s">
        <v>16669</v>
      </c>
      <c r="F5342" s="58" t="s">
        <v>1858</v>
      </c>
      <c r="G5342" s="58">
        <v>2</v>
      </c>
      <c r="H5342" s="58" t="s">
        <v>1493</v>
      </c>
      <c r="I5342" s="58" t="s">
        <v>1859</v>
      </c>
      <c r="J5342" s="59">
        <v>0.3</v>
      </c>
    </row>
    <row r="5343" spans="1:10" ht="21" x14ac:dyDescent="0.35">
      <c r="A5343" s="56">
        <v>2046918</v>
      </c>
      <c r="B5343" s="56" t="s">
        <v>16670</v>
      </c>
      <c r="C5343" s="56" t="s">
        <v>16671</v>
      </c>
      <c r="D5343" s="57" t="s">
        <v>16672</v>
      </c>
      <c r="E5343" s="57" t="s">
        <v>10550</v>
      </c>
      <c r="F5343" s="58" t="s">
        <v>1858</v>
      </c>
      <c r="G5343" s="58">
        <v>2</v>
      </c>
      <c r="H5343" s="58" t="s">
        <v>1493</v>
      </c>
      <c r="I5343" s="58" t="s">
        <v>1859</v>
      </c>
      <c r="J5343" s="59">
        <v>0.3</v>
      </c>
    </row>
    <row r="5344" spans="1:10" ht="21" x14ac:dyDescent="0.35">
      <c r="A5344" s="56">
        <v>2047528</v>
      </c>
      <c r="B5344" s="56" t="s">
        <v>16673</v>
      </c>
      <c r="C5344" s="56" t="s">
        <v>16674</v>
      </c>
      <c r="D5344" s="57" t="s">
        <v>16675</v>
      </c>
      <c r="E5344" s="57" t="s">
        <v>350</v>
      </c>
      <c r="F5344" s="58" t="s">
        <v>1858</v>
      </c>
      <c r="G5344" s="58">
        <v>2</v>
      </c>
      <c r="H5344" s="58" t="s">
        <v>1493</v>
      </c>
      <c r="I5344" s="58" t="s">
        <v>1859</v>
      </c>
      <c r="J5344" s="59">
        <v>0.3</v>
      </c>
    </row>
    <row r="5345" spans="1:10" ht="21" x14ac:dyDescent="0.35">
      <c r="A5345" s="56">
        <v>2047612</v>
      </c>
      <c r="B5345" s="56" t="s">
        <v>16676</v>
      </c>
      <c r="C5345" s="56" t="s">
        <v>16677</v>
      </c>
      <c r="D5345" s="57" t="s">
        <v>16678</v>
      </c>
      <c r="E5345" s="57" t="s">
        <v>350</v>
      </c>
      <c r="F5345" s="58" t="s">
        <v>1858</v>
      </c>
      <c r="G5345" s="58">
        <v>2</v>
      </c>
      <c r="H5345" s="58" t="s">
        <v>1493</v>
      </c>
      <c r="I5345" s="58" t="s">
        <v>1859</v>
      </c>
      <c r="J5345" s="59">
        <v>0.3</v>
      </c>
    </row>
    <row r="5346" spans="1:10" ht="21" x14ac:dyDescent="0.35">
      <c r="A5346" s="56">
        <v>2047915</v>
      </c>
      <c r="B5346" s="56" t="s">
        <v>16679</v>
      </c>
      <c r="C5346" s="56" t="s">
        <v>16680</v>
      </c>
      <c r="D5346" s="57" t="s">
        <v>268</v>
      </c>
      <c r="E5346" s="57" t="s">
        <v>3790</v>
      </c>
      <c r="F5346" s="58" t="s">
        <v>1858</v>
      </c>
      <c r="G5346" s="58">
        <v>2</v>
      </c>
      <c r="H5346" s="58" t="s">
        <v>1493</v>
      </c>
      <c r="I5346" s="58" t="s">
        <v>1859</v>
      </c>
      <c r="J5346" s="59">
        <v>0.3</v>
      </c>
    </row>
    <row r="5347" spans="1:10" ht="21" x14ac:dyDescent="0.35">
      <c r="A5347" s="56">
        <v>2109970</v>
      </c>
      <c r="B5347" s="56" t="s">
        <v>16681</v>
      </c>
      <c r="C5347" s="56" t="s">
        <v>16682</v>
      </c>
      <c r="D5347" s="57" t="s">
        <v>74</v>
      </c>
      <c r="E5347" s="57" t="s">
        <v>688</v>
      </c>
      <c r="F5347" s="58" t="s">
        <v>1858</v>
      </c>
      <c r="G5347" s="58">
        <v>2</v>
      </c>
      <c r="H5347" s="58" t="s">
        <v>1493</v>
      </c>
      <c r="I5347" s="58" t="s">
        <v>1859</v>
      </c>
      <c r="J5347" s="59">
        <v>0.3</v>
      </c>
    </row>
    <row r="5348" spans="1:10" ht="21" x14ac:dyDescent="0.35">
      <c r="A5348" s="56">
        <v>2111006</v>
      </c>
      <c r="B5348" s="56" t="s">
        <v>16683</v>
      </c>
      <c r="C5348" s="56" t="s">
        <v>16684</v>
      </c>
      <c r="D5348" s="57" t="s">
        <v>692</v>
      </c>
      <c r="E5348" s="57" t="s">
        <v>16685</v>
      </c>
      <c r="F5348" s="58" t="s">
        <v>1858</v>
      </c>
      <c r="G5348" s="58">
        <v>2</v>
      </c>
      <c r="H5348" s="58" t="s">
        <v>1493</v>
      </c>
      <c r="I5348" s="58" t="s">
        <v>1859</v>
      </c>
      <c r="J5348" s="59">
        <v>0.3</v>
      </c>
    </row>
    <row r="5349" spans="1:10" ht="21" x14ac:dyDescent="0.35">
      <c r="A5349" s="56">
        <v>2111496</v>
      </c>
      <c r="B5349" s="56" t="s">
        <v>16686</v>
      </c>
      <c r="C5349" s="56" t="s">
        <v>16687</v>
      </c>
      <c r="D5349" s="57" t="s">
        <v>16688</v>
      </c>
      <c r="E5349" s="57" t="s">
        <v>350</v>
      </c>
      <c r="F5349" s="58" t="s">
        <v>1858</v>
      </c>
      <c r="G5349" s="58">
        <v>2</v>
      </c>
      <c r="H5349" s="58" t="s">
        <v>1493</v>
      </c>
      <c r="I5349" s="58" t="s">
        <v>1859</v>
      </c>
      <c r="J5349" s="59">
        <v>0.3</v>
      </c>
    </row>
    <row r="5350" spans="1:10" ht="21" x14ac:dyDescent="0.35">
      <c r="A5350" s="56">
        <v>2225538</v>
      </c>
      <c r="B5350" s="56" t="s">
        <v>16689</v>
      </c>
      <c r="C5350" s="56" t="s">
        <v>16690</v>
      </c>
      <c r="D5350" s="57" t="s">
        <v>16691</v>
      </c>
      <c r="E5350" s="57" t="s">
        <v>858</v>
      </c>
      <c r="F5350" s="58" t="s">
        <v>1858</v>
      </c>
      <c r="G5350" s="58">
        <v>2</v>
      </c>
      <c r="H5350" s="58" t="s">
        <v>1498</v>
      </c>
      <c r="I5350" s="58" t="s">
        <v>1628</v>
      </c>
      <c r="J5350" s="59">
        <v>0.3</v>
      </c>
    </row>
    <row r="5351" spans="1:10" ht="21" x14ac:dyDescent="0.35">
      <c r="A5351" s="56">
        <v>2352365</v>
      </c>
      <c r="B5351" s="56" t="s">
        <v>16692</v>
      </c>
      <c r="C5351" s="56" t="s">
        <v>16693</v>
      </c>
      <c r="D5351" s="57" t="s">
        <v>16694</v>
      </c>
      <c r="E5351" s="57" t="s">
        <v>2644</v>
      </c>
      <c r="F5351" s="58" t="s">
        <v>1858</v>
      </c>
      <c r="G5351" s="58">
        <v>2</v>
      </c>
      <c r="H5351" s="58" t="s">
        <v>1477</v>
      </c>
      <c r="I5351" s="58" t="s">
        <v>1644</v>
      </c>
      <c r="J5351" s="59">
        <v>0.3</v>
      </c>
    </row>
    <row r="5352" spans="1:10" ht="21" x14ac:dyDescent="0.35">
      <c r="A5352" s="56">
        <v>2352366</v>
      </c>
      <c r="B5352" s="56" t="s">
        <v>16695</v>
      </c>
      <c r="C5352" s="56" t="s">
        <v>16696</v>
      </c>
      <c r="D5352" s="57" t="s">
        <v>16697</v>
      </c>
      <c r="E5352" s="57" t="s">
        <v>388</v>
      </c>
      <c r="F5352" s="58" t="s">
        <v>1858</v>
      </c>
      <c r="G5352" s="58">
        <v>2</v>
      </c>
      <c r="H5352" s="58" t="s">
        <v>1477</v>
      </c>
      <c r="I5352" s="58" t="s">
        <v>1644</v>
      </c>
      <c r="J5352" s="59">
        <v>0.3</v>
      </c>
    </row>
    <row r="5353" spans="1:10" ht="21" x14ac:dyDescent="0.35">
      <c r="A5353" s="56">
        <v>2352374</v>
      </c>
      <c r="B5353" s="56" t="s">
        <v>16698</v>
      </c>
      <c r="C5353" s="56" t="s">
        <v>16699</v>
      </c>
      <c r="D5353" s="57" t="s">
        <v>16700</v>
      </c>
      <c r="E5353" s="57" t="s">
        <v>1144</v>
      </c>
      <c r="F5353" s="58" t="s">
        <v>1858</v>
      </c>
      <c r="G5353" s="58">
        <v>2</v>
      </c>
      <c r="H5353" s="58" t="s">
        <v>1477</v>
      </c>
      <c r="I5353" s="58" t="s">
        <v>1644</v>
      </c>
      <c r="J5353" s="59">
        <v>0.3</v>
      </c>
    </row>
    <row r="5354" spans="1:10" ht="21" x14ac:dyDescent="0.35">
      <c r="A5354" s="56">
        <v>2352379</v>
      </c>
      <c r="B5354" s="56" t="s">
        <v>16701</v>
      </c>
      <c r="C5354" s="56" t="s">
        <v>16702</v>
      </c>
      <c r="D5354" s="57" t="s">
        <v>16703</v>
      </c>
      <c r="E5354" s="57" t="s">
        <v>3790</v>
      </c>
      <c r="F5354" s="58" t="s">
        <v>1858</v>
      </c>
      <c r="G5354" s="58">
        <v>2</v>
      </c>
      <c r="H5354" s="58" t="s">
        <v>1477</v>
      </c>
      <c r="I5354" s="58" t="s">
        <v>1644</v>
      </c>
      <c r="J5354" s="59">
        <v>0.3</v>
      </c>
    </row>
    <row r="5355" spans="1:10" ht="21" x14ac:dyDescent="0.35">
      <c r="A5355" s="56">
        <v>2352382</v>
      </c>
      <c r="B5355" s="56" t="s">
        <v>16704</v>
      </c>
      <c r="C5355" s="56" t="s">
        <v>16705</v>
      </c>
      <c r="D5355" s="57" t="s">
        <v>573</v>
      </c>
      <c r="E5355" s="57" t="s">
        <v>259</v>
      </c>
      <c r="F5355" s="58" t="s">
        <v>1858</v>
      </c>
      <c r="G5355" s="58">
        <v>2</v>
      </c>
      <c r="H5355" s="58" t="s">
        <v>1477</v>
      </c>
      <c r="I5355" s="58" t="s">
        <v>1644</v>
      </c>
      <c r="J5355" s="59">
        <v>0.3</v>
      </c>
    </row>
    <row r="5356" spans="1:10" ht="21" x14ac:dyDescent="0.35">
      <c r="A5356" s="56">
        <v>2352384</v>
      </c>
      <c r="B5356" s="56" t="s">
        <v>16706</v>
      </c>
      <c r="C5356" s="56" t="s">
        <v>16707</v>
      </c>
      <c r="D5356" s="57" t="s">
        <v>16708</v>
      </c>
      <c r="E5356" s="57" t="s">
        <v>16709</v>
      </c>
      <c r="F5356" s="58" t="s">
        <v>1858</v>
      </c>
      <c r="G5356" s="58">
        <v>2</v>
      </c>
      <c r="H5356" s="58" t="s">
        <v>1477</v>
      </c>
      <c r="I5356" s="58" t="s">
        <v>1644</v>
      </c>
      <c r="J5356" s="59">
        <v>0.3</v>
      </c>
    </row>
    <row r="5357" spans="1:10" ht="21" x14ac:dyDescent="0.35">
      <c r="A5357" s="56">
        <v>2352390</v>
      </c>
      <c r="B5357" s="56" t="s">
        <v>16710</v>
      </c>
      <c r="C5357" s="56" t="s">
        <v>16711</v>
      </c>
      <c r="D5357" s="57" t="s">
        <v>16712</v>
      </c>
      <c r="E5357" s="57" t="s">
        <v>756</v>
      </c>
      <c r="F5357" s="58" t="s">
        <v>1858</v>
      </c>
      <c r="G5357" s="58">
        <v>2</v>
      </c>
      <c r="H5357" s="58" t="s">
        <v>1477</v>
      </c>
      <c r="I5357" s="58" t="s">
        <v>1644</v>
      </c>
      <c r="J5357" s="59">
        <v>0.3</v>
      </c>
    </row>
    <row r="5358" spans="1:10" ht="21" x14ac:dyDescent="0.35">
      <c r="A5358" s="56">
        <v>64557</v>
      </c>
      <c r="B5358" s="56" t="s">
        <v>16713</v>
      </c>
      <c r="C5358" s="56" t="s">
        <v>16714</v>
      </c>
      <c r="D5358" s="57" t="s">
        <v>8560</v>
      </c>
      <c r="E5358" s="57" t="s">
        <v>15</v>
      </c>
      <c r="F5358" s="58" t="s">
        <v>184</v>
      </c>
      <c r="G5358" s="58">
        <v>1</v>
      </c>
      <c r="H5358" s="58" t="s">
        <v>1483</v>
      </c>
      <c r="I5358" s="58" t="s">
        <v>1484</v>
      </c>
      <c r="J5358" s="59">
        <v>0.38</v>
      </c>
    </row>
    <row r="5359" spans="1:10" ht="21" x14ac:dyDescent="0.35">
      <c r="A5359" s="56">
        <v>89188</v>
      </c>
      <c r="B5359" s="56" t="s">
        <v>16715</v>
      </c>
      <c r="C5359" s="56" t="s">
        <v>16716</v>
      </c>
      <c r="D5359" s="57" t="s">
        <v>1440</v>
      </c>
      <c r="E5359" s="57" t="s">
        <v>16717</v>
      </c>
      <c r="F5359" s="58" t="s">
        <v>184</v>
      </c>
      <c r="G5359" s="58">
        <v>1</v>
      </c>
      <c r="H5359" s="58" t="s">
        <v>1483</v>
      </c>
      <c r="I5359" s="58" t="s">
        <v>1484</v>
      </c>
      <c r="J5359" s="59">
        <v>0.38</v>
      </c>
    </row>
    <row r="5360" spans="1:10" ht="21" x14ac:dyDescent="0.35">
      <c r="A5360" s="56">
        <v>240573</v>
      </c>
      <c r="B5360" s="56" t="s">
        <v>16718</v>
      </c>
      <c r="C5360" s="56" t="s">
        <v>16719</v>
      </c>
      <c r="D5360" s="57" t="s">
        <v>16720</v>
      </c>
      <c r="E5360" s="57" t="s">
        <v>2940</v>
      </c>
      <c r="F5360" s="58" t="s">
        <v>184</v>
      </c>
      <c r="G5360" s="58">
        <v>1</v>
      </c>
      <c r="H5360" s="58" t="s">
        <v>1895</v>
      </c>
      <c r="I5360" s="58" t="s">
        <v>1896</v>
      </c>
      <c r="J5360" s="59">
        <v>0.38</v>
      </c>
    </row>
    <row r="5361" spans="1:10" ht="21" x14ac:dyDescent="0.35">
      <c r="A5361" s="56">
        <v>378273</v>
      </c>
      <c r="B5361" s="56" t="s">
        <v>16721</v>
      </c>
      <c r="C5361" s="56" t="s">
        <v>16722</v>
      </c>
      <c r="D5361" s="57" t="s">
        <v>16723</v>
      </c>
      <c r="E5361" s="57" t="s">
        <v>5575</v>
      </c>
      <c r="F5361" s="58" t="s">
        <v>184</v>
      </c>
      <c r="G5361" s="58">
        <v>1</v>
      </c>
      <c r="H5361" s="58" t="s">
        <v>1895</v>
      </c>
      <c r="I5361" s="58" t="s">
        <v>1896</v>
      </c>
      <c r="J5361" s="59">
        <v>0.38</v>
      </c>
    </row>
    <row r="5362" spans="1:10" ht="21" x14ac:dyDescent="0.35">
      <c r="A5362" s="56">
        <v>706906</v>
      </c>
      <c r="B5362" s="56" t="s">
        <v>16724</v>
      </c>
      <c r="C5362" s="56" t="s">
        <v>16725</v>
      </c>
      <c r="D5362" s="57" t="s">
        <v>16726</v>
      </c>
      <c r="E5362" s="57" t="s">
        <v>379</v>
      </c>
      <c r="F5362" s="58" t="s">
        <v>184</v>
      </c>
      <c r="G5362" s="58">
        <v>1</v>
      </c>
      <c r="H5362" s="58" t="s">
        <v>1895</v>
      </c>
      <c r="I5362" s="58" t="s">
        <v>1896</v>
      </c>
      <c r="J5362" s="59">
        <v>0.38</v>
      </c>
    </row>
    <row r="5363" spans="1:10" ht="21" x14ac:dyDescent="0.35">
      <c r="A5363" s="56">
        <v>725764</v>
      </c>
      <c r="B5363" s="56" t="s">
        <v>16727</v>
      </c>
      <c r="C5363" s="56" t="s">
        <v>16728</v>
      </c>
      <c r="D5363" s="57" t="s">
        <v>5329</v>
      </c>
      <c r="E5363" s="57" t="s">
        <v>615</v>
      </c>
      <c r="F5363" s="58" t="s">
        <v>184</v>
      </c>
      <c r="G5363" s="58">
        <v>1</v>
      </c>
      <c r="H5363" s="58" t="s">
        <v>1895</v>
      </c>
      <c r="I5363" s="58" t="s">
        <v>1896</v>
      </c>
      <c r="J5363" s="59">
        <v>0.38</v>
      </c>
    </row>
    <row r="5364" spans="1:10" ht="21" x14ac:dyDescent="0.35">
      <c r="A5364" s="56">
        <v>746207</v>
      </c>
      <c r="B5364" s="56" t="s">
        <v>16729</v>
      </c>
      <c r="C5364" s="56" t="s">
        <v>16730</v>
      </c>
      <c r="D5364" s="57" t="s">
        <v>16731</v>
      </c>
      <c r="E5364" s="57" t="s">
        <v>16732</v>
      </c>
      <c r="F5364" s="58" t="s">
        <v>184</v>
      </c>
      <c r="G5364" s="58">
        <v>1</v>
      </c>
      <c r="H5364" s="58" t="s">
        <v>1885</v>
      </c>
      <c r="I5364" s="58" t="s">
        <v>1886</v>
      </c>
      <c r="J5364" s="59">
        <v>0.38</v>
      </c>
    </row>
    <row r="5365" spans="1:10" ht="21" x14ac:dyDescent="0.35">
      <c r="A5365" s="56">
        <v>1046169</v>
      </c>
      <c r="B5365" s="56" t="s">
        <v>16733</v>
      </c>
      <c r="C5365" s="56" t="s">
        <v>16734</v>
      </c>
      <c r="D5365" s="57" t="s">
        <v>16735</v>
      </c>
      <c r="E5365" s="57" t="s">
        <v>1779</v>
      </c>
      <c r="F5365" s="58" t="s">
        <v>1597</v>
      </c>
      <c r="G5365" s="58">
        <v>1</v>
      </c>
      <c r="H5365" s="58" t="s">
        <v>1505</v>
      </c>
      <c r="I5365" s="58" t="s">
        <v>1921</v>
      </c>
      <c r="J5365" s="59">
        <v>0.38</v>
      </c>
    </row>
    <row r="5366" spans="1:10" ht="21" x14ac:dyDescent="0.35">
      <c r="A5366" s="56">
        <v>1116597</v>
      </c>
      <c r="B5366" s="56" t="s">
        <v>16736</v>
      </c>
      <c r="C5366" s="56" t="s">
        <v>16737</v>
      </c>
      <c r="D5366" s="57" t="s">
        <v>16738</v>
      </c>
      <c r="E5366" s="57" t="s">
        <v>89</v>
      </c>
      <c r="F5366" s="58" t="s">
        <v>184</v>
      </c>
      <c r="G5366" s="58">
        <v>1</v>
      </c>
      <c r="H5366" s="58" t="s">
        <v>1483</v>
      </c>
      <c r="I5366" s="58" t="s">
        <v>1484</v>
      </c>
      <c r="J5366" s="59">
        <v>0.38</v>
      </c>
    </row>
    <row r="5367" spans="1:10" ht="21" x14ac:dyDescent="0.35">
      <c r="A5367" s="56">
        <v>1157157</v>
      </c>
      <c r="B5367" s="56" t="s">
        <v>16739</v>
      </c>
      <c r="C5367" s="56" t="s">
        <v>16740</v>
      </c>
      <c r="D5367" s="57" t="s">
        <v>16741</v>
      </c>
      <c r="E5367" s="57" t="s">
        <v>2723</v>
      </c>
      <c r="F5367" s="58" t="s">
        <v>184</v>
      </c>
      <c r="G5367" s="58">
        <v>1</v>
      </c>
      <c r="H5367" s="58" t="s">
        <v>1505</v>
      </c>
      <c r="I5367" s="58" t="s">
        <v>1921</v>
      </c>
      <c r="J5367" s="59">
        <v>0.38</v>
      </c>
    </row>
    <row r="5368" spans="1:10" ht="21" x14ac:dyDescent="0.35">
      <c r="A5368" s="56">
        <v>1157525</v>
      </c>
      <c r="B5368" s="56" t="s">
        <v>16742</v>
      </c>
      <c r="C5368" s="56" t="s">
        <v>16743</v>
      </c>
      <c r="D5368" s="57" t="s">
        <v>16744</v>
      </c>
      <c r="E5368" s="57" t="s">
        <v>310</v>
      </c>
      <c r="F5368" s="58" t="s">
        <v>184</v>
      </c>
      <c r="G5368" s="58">
        <v>1</v>
      </c>
      <c r="H5368" s="58" t="s">
        <v>1505</v>
      </c>
      <c r="I5368" s="58" t="s">
        <v>1921</v>
      </c>
      <c r="J5368" s="59">
        <v>0.38</v>
      </c>
    </row>
    <row r="5369" spans="1:10" ht="21" x14ac:dyDescent="0.35">
      <c r="A5369" s="56">
        <v>1180991</v>
      </c>
      <c r="B5369" s="56" t="s">
        <v>16745</v>
      </c>
      <c r="C5369" s="56" t="s">
        <v>16746</v>
      </c>
      <c r="D5369" s="57" t="s">
        <v>16747</v>
      </c>
      <c r="E5369" s="57" t="s">
        <v>413</v>
      </c>
      <c r="F5369" s="58" t="s">
        <v>184</v>
      </c>
      <c r="G5369" s="58">
        <v>1</v>
      </c>
      <c r="H5369" s="58" t="s">
        <v>1505</v>
      </c>
      <c r="I5369" s="58" t="s">
        <v>1921</v>
      </c>
      <c r="J5369" s="59">
        <v>0.38</v>
      </c>
    </row>
    <row r="5370" spans="1:10" ht="21" x14ac:dyDescent="0.35">
      <c r="A5370" s="56">
        <v>1234416</v>
      </c>
      <c r="B5370" s="56" t="s">
        <v>16748</v>
      </c>
      <c r="C5370" s="56" t="s">
        <v>16749</v>
      </c>
      <c r="D5370" s="57" t="s">
        <v>16750</v>
      </c>
      <c r="E5370" s="57" t="s">
        <v>2592</v>
      </c>
      <c r="F5370" s="58" t="s">
        <v>184</v>
      </c>
      <c r="G5370" s="58">
        <v>1</v>
      </c>
      <c r="H5370" s="58" t="s">
        <v>1530</v>
      </c>
      <c r="I5370" s="58" t="s">
        <v>1740</v>
      </c>
      <c r="J5370" s="59">
        <v>0.38</v>
      </c>
    </row>
    <row r="5371" spans="1:10" ht="21" x14ac:dyDescent="0.35">
      <c r="A5371" s="56">
        <v>1404452</v>
      </c>
      <c r="B5371" s="56" t="s">
        <v>16751</v>
      </c>
      <c r="C5371" s="56" t="s">
        <v>16752</v>
      </c>
      <c r="D5371" s="57" t="s">
        <v>4551</v>
      </c>
      <c r="E5371" s="57" t="s">
        <v>971</v>
      </c>
      <c r="F5371" s="58" t="s">
        <v>184</v>
      </c>
      <c r="G5371" s="58">
        <v>1</v>
      </c>
      <c r="H5371" s="58" t="s">
        <v>1550</v>
      </c>
      <c r="I5371" s="58" t="s">
        <v>1598</v>
      </c>
      <c r="J5371" s="59">
        <v>0.38</v>
      </c>
    </row>
    <row r="5372" spans="1:10" ht="21" x14ac:dyDescent="0.35">
      <c r="A5372" s="56">
        <v>1537629</v>
      </c>
      <c r="B5372" s="56" t="s">
        <v>16753</v>
      </c>
      <c r="C5372" s="56" t="s">
        <v>16754</v>
      </c>
      <c r="D5372" s="57" t="s">
        <v>16755</v>
      </c>
      <c r="E5372" s="57" t="s">
        <v>64</v>
      </c>
      <c r="F5372" s="58" t="s">
        <v>184</v>
      </c>
      <c r="G5372" s="58">
        <v>1</v>
      </c>
      <c r="H5372" s="58" t="s">
        <v>1550</v>
      </c>
      <c r="I5372" s="58" t="s">
        <v>1598</v>
      </c>
      <c r="J5372" s="59">
        <v>0.38</v>
      </c>
    </row>
    <row r="5373" spans="1:10" ht="21" x14ac:dyDescent="0.35">
      <c r="A5373" s="56">
        <v>1581949</v>
      </c>
      <c r="B5373" s="56" t="s">
        <v>16756</v>
      </c>
      <c r="C5373" s="56" t="s">
        <v>16757</v>
      </c>
      <c r="D5373" s="57" t="s">
        <v>1114</v>
      </c>
      <c r="E5373" s="57" t="s">
        <v>483</v>
      </c>
      <c r="F5373" s="58" t="s">
        <v>1858</v>
      </c>
      <c r="G5373" s="58">
        <v>2</v>
      </c>
      <c r="H5373" s="58" t="s">
        <v>1550</v>
      </c>
      <c r="I5373" s="58" t="s">
        <v>1583</v>
      </c>
      <c r="J5373" s="59">
        <v>0.34</v>
      </c>
    </row>
    <row r="5374" spans="1:10" ht="21" x14ac:dyDescent="0.35">
      <c r="A5374" s="56">
        <v>1583671</v>
      </c>
      <c r="B5374" s="56" t="s">
        <v>16758</v>
      </c>
      <c r="C5374" s="56" t="s">
        <v>16759</v>
      </c>
      <c r="D5374" s="57" t="s">
        <v>573</v>
      </c>
      <c r="E5374" s="57" t="s">
        <v>16760</v>
      </c>
      <c r="F5374" s="58" t="s">
        <v>1858</v>
      </c>
      <c r="G5374" s="58">
        <v>2</v>
      </c>
      <c r="H5374" s="58" t="s">
        <v>1550</v>
      </c>
      <c r="I5374" s="58" t="s">
        <v>1583</v>
      </c>
      <c r="J5374" s="59">
        <v>0.34</v>
      </c>
    </row>
    <row r="5375" spans="1:10" ht="21" x14ac:dyDescent="0.35">
      <c r="A5375" s="56">
        <v>1682691</v>
      </c>
      <c r="B5375" s="56" t="s">
        <v>16761</v>
      </c>
      <c r="C5375" s="56" t="s">
        <v>16762</v>
      </c>
      <c r="D5375" s="57" t="s">
        <v>12047</v>
      </c>
      <c r="E5375" s="57" t="s">
        <v>464</v>
      </c>
      <c r="F5375" s="58" t="s">
        <v>184</v>
      </c>
      <c r="G5375" s="58">
        <v>1</v>
      </c>
      <c r="H5375" s="58" t="s">
        <v>1609</v>
      </c>
      <c r="I5375" s="58" t="s">
        <v>1795</v>
      </c>
      <c r="J5375" s="59">
        <v>0.38</v>
      </c>
    </row>
    <row r="5376" spans="1:10" ht="21" x14ac:dyDescent="0.35">
      <c r="A5376" s="56">
        <v>1682929</v>
      </c>
      <c r="B5376" s="56" t="s">
        <v>16763</v>
      </c>
      <c r="C5376" s="56" t="s">
        <v>16764</v>
      </c>
      <c r="D5376" s="57" t="s">
        <v>16765</v>
      </c>
      <c r="E5376" s="57" t="s">
        <v>16323</v>
      </c>
      <c r="F5376" s="58" t="s">
        <v>184</v>
      </c>
      <c r="G5376" s="58">
        <v>1</v>
      </c>
      <c r="H5376" s="58" t="s">
        <v>1614</v>
      </c>
      <c r="I5376" s="58" t="s">
        <v>1615</v>
      </c>
      <c r="J5376" s="59">
        <v>0.34</v>
      </c>
    </row>
    <row r="5377" spans="1:10" ht="21" x14ac:dyDescent="0.35">
      <c r="A5377" s="56">
        <v>1683597</v>
      </c>
      <c r="B5377" s="56" t="s">
        <v>16766</v>
      </c>
      <c r="C5377" s="56" t="s">
        <v>16767</v>
      </c>
      <c r="D5377" s="57" t="s">
        <v>5086</v>
      </c>
      <c r="E5377" s="57" t="s">
        <v>1086</v>
      </c>
      <c r="F5377" s="58" t="s">
        <v>184</v>
      </c>
      <c r="G5377" s="58">
        <v>1</v>
      </c>
      <c r="H5377" s="58" t="s">
        <v>1609</v>
      </c>
      <c r="I5377" s="58" t="s">
        <v>1795</v>
      </c>
      <c r="J5377" s="59">
        <v>0.38</v>
      </c>
    </row>
    <row r="5378" spans="1:10" ht="21" x14ac:dyDescent="0.35">
      <c r="A5378" s="56">
        <v>1752721</v>
      </c>
      <c r="B5378" s="56" t="s">
        <v>16768</v>
      </c>
      <c r="C5378" s="56" t="s">
        <v>16769</v>
      </c>
      <c r="D5378" s="57" t="s">
        <v>11657</v>
      </c>
      <c r="E5378" s="57" t="s">
        <v>557</v>
      </c>
      <c r="F5378" s="58" t="s">
        <v>1858</v>
      </c>
      <c r="G5378" s="58">
        <v>2</v>
      </c>
      <c r="H5378" s="58" t="s">
        <v>1609</v>
      </c>
      <c r="I5378" s="58" t="s">
        <v>1610</v>
      </c>
      <c r="J5378" s="59">
        <v>0.34</v>
      </c>
    </row>
    <row r="5379" spans="1:10" ht="21" x14ac:dyDescent="0.35">
      <c r="A5379" s="56">
        <v>1963347</v>
      </c>
      <c r="B5379" s="56" t="s">
        <v>16770</v>
      </c>
      <c r="C5379" s="56" t="s">
        <v>16771</v>
      </c>
      <c r="D5379" s="57" t="s">
        <v>16772</v>
      </c>
      <c r="E5379" s="57" t="s">
        <v>16773</v>
      </c>
      <c r="F5379" s="58" t="s">
        <v>1858</v>
      </c>
      <c r="G5379" s="58">
        <v>2</v>
      </c>
      <c r="H5379" s="58" t="s">
        <v>1614</v>
      </c>
      <c r="I5379" s="58" t="s">
        <v>1624</v>
      </c>
      <c r="J5379" s="59">
        <v>0.3</v>
      </c>
    </row>
    <row r="5380" spans="1:10" ht="21" x14ac:dyDescent="0.35">
      <c r="A5380" s="56">
        <v>1966855</v>
      </c>
      <c r="B5380" s="56" t="s">
        <v>16774</v>
      </c>
      <c r="C5380" s="56" t="s">
        <v>16775</v>
      </c>
      <c r="D5380" s="57" t="s">
        <v>16776</v>
      </c>
      <c r="E5380" s="57" t="s">
        <v>1423</v>
      </c>
      <c r="F5380" s="58" t="s">
        <v>1858</v>
      </c>
      <c r="G5380" s="58">
        <v>2</v>
      </c>
      <c r="H5380" s="58" t="s">
        <v>1614</v>
      </c>
      <c r="I5380" s="58" t="s">
        <v>1624</v>
      </c>
      <c r="J5380" s="59">
        <v>0.3</v>
      </c>
    </row>
    <row r="5381" spans="1:10" ht="21" x14ac:dyDescent="0.35">
      <c r="A5381" s="56">
        <v>2010214</v>
      </c>
      <c r="B5381" s="56" t="s">
        <v>16777</v>
      </c>
      <c r="C5381" s="56" t="s">
        <v>16778</v>
      </c>
      <c r="D5381" s="57" t="s">
        <v>16779</v>
      </c>
      <c r="E5381" s="57" t="s">
        <v>315</v>
      </c>
      <c r="F5381" s="58" t="s">
        <v>1858</v>
      </c>
      <c r="G5381" s="58">
        <v>2</v>
      </c>
      <c r="H5381" s="58" t="s">
        <v>1493</v>
      </c>
      <c r="I5381" s="58" t="s">
        <v>1859</v>
      </c>
      <c r="J5381" s="59">
        <v>0.3</v>
      </c>
    </row>
    <row r="5382" spans="1:10" ht="21" x14ac:dyDescent="0.35">
      <c r="A5382" s="56">
        <v>2010893</v>
      </c>
      <c r="B5382" s="56" t="s">
        <v>16780</v>
      </c>
      <c r="C5382" s="56" t="s">
        <v>16781</v>
      </c>
      <c r="D5382" s="57" t="s">
        <v>98</v>
      </c>
      <c r="E5382" s="57" t="s">
        <v>858</v>
      </c>
      <c r="F5382" s="58" t="s">
        <v>1858</v>
      </c>
      <c r="G5382" s="58">
        <v>2</v>
      </c>
      <c r="H5382" s="58" t="s">
        <v>1493</v>
      </c>
      <c r="I5382" s="58" t="s">
        <v>1859</v>
      </c>
      <c r="J5382" s="59">
        <v>0.3</v>
      </c>
    </row>
    <row r="5383" spans="1:10" ht="21" x14ac:dyDescent="0.35">
      <c r="A5383" s="56">
        <v>2015672</v>
      </c>
      <c r="B5383" s="56" t="s">
        <v>16782</v>
      </c>
      <c r="C5383" s="56" t="s">
        <v>16783</v>
      </c>
      <c r="D5383" s="57" t="s">
        <v>7219</v>
      </c>
      <c r="E5383" s="57" t="s">
        <v>6235</v>
      </c>
      <c r="F5383" s="58" t="s">
        <v>1858</v>
      </c>
      <c r="G5383" s="58">
        <v>2</v>
      </c>
      <c r="H5383" s="58" t="s">
        <v>1493</v>
      </c>
      <c r="I5383" s="58" t="s">
        <v>1859</v>
      </c>
      <c r="J5383" s="59">
        <v>0.3</v>
      </c>
    </row>
    <row r="5384" spans="1:10" ht="21" x14ac:dyDescent="0.35">
      <c r="A5384" s="56">
        <v>2015913</v>
      </c>
      <c r="B5384" s="56" t="s">
        <v>16784</v>
      </c>
      <c r="C5384" s="56" t="s">
        <v>16785</v>
      </c>
      <c r="D5384" s="57" t="s">
        <v>16786</v>
      </c>
      <c r="E5384" s="57" t="s">
        <v>536</v>
      </c>
      <c r="F5384" s="58" t="s">
        <v>1858</v>
      </c>
      <c r="G5384" s="58">
        <v>2</v>
      </c>
      <c r="H5384" s="58" t="s">
        <v>1493</v>
      </c>
      <c r="I5384" s="58" t="s">
        <v>1859</v>
      </c>
      <c r="J5384" s="59">
        <v>0.3</v>
      </c>
    </row>
    <row r="5385" spans="1:10" ht="21" x14ac:dyDescent="0.35">
      <c r="A5385" s="56">
        <v>2047568</v>
      </c>
      <c r="B5385" s="56" t="s">
        <v>16787</v>
      </c>
      <c r="C5385" s="56" t="s">
        <v>16788</v>
      </c>
      <c r="D5385" s="57" t="s">
        <v>16789</v>
      </c>
      <c r="E5385" s="57" t="s">
        <v>350</v>
      </c>
      <c r="F5385" s="58" t="s">
        <v>1858</v>
      </c>
      <c r="G5385" s="58">
        <v>2</v>
      </c>
      <c r="H5385" s="58" t="s">
        <v>1493</v>
      </c>
      <c r="I5385" s="58" t="s">
        <v>1859</v>
      </c>
      <c r="J5385" s="59">
        <v>0.3</v>
      </c>
    </row>
    <row r="5386" spans="1:10" ht="21" x14ac:dyDescent="0.35">
      <c r="A5386" s="56">
        <v>2047621</v>
      </c>
      <c r="B5386" s="56" t="s">
        <v>16790</v>
      </c>
      <c r="C5386" s="56" t="s">
        <v>16791</v>
      </c>
      <c r="D5386" s="57" t="s">
        <v>5928</v>
      </c>
      <c r="E5386" s="57" t="s">
        <v>259</v>
      </c>
      <c r="F5386" s="58" t="s">
        <v>1858</v>
      </c>
      <c r="G5386" s="58">
        <v>2</v>
      </c>
      <c r="H5386" s="58" t="s">
        <v>1493</v>
      </c>
      <c r="I5386" s="58" t="s">
        <v>1859</v>
      </c>
      <c r="J5386" s="59">
        <v>0.3</v>
      </c>
    </row>
    <row r="5387" spans="1:10" ht="21" x14ac:dyDescent="0.35">
      <c r="A5387" s="56">
        <v>2110120</v>
      </c>
      <c r="B5387" s="56" t="s">
        <v>16792</v>
      </c>
      <c r="C5387" s="56" t="s">
        <v>16793</v>
      </c>
      <c r="D5387" s="57" t="s">
        <v>16794</v>
      </c>
      <c r="E5387" s="57" t="s">
        <v>350</v>
      </c>
      <c r="F5387" s="58" t="s">
        <v>1858</v>
      </c>
      <c r="G5387" s="58">
        <v>2</v>
      </c>
      <c r="H5387" s="58" t="s">
        <v>1493</v>
      </c>
      <c r="I5387" s="58" t="s">
        <v>1859</v>
      </c>
      <c r="J5387" s="59">
        <v>0.3</v>
      </c>
    </row>
    <row r="5388" spans="1:10" ht="21" x14ac:dyDescent="0.35">
      <c r="A5388" s="56">
        <v>2155093</v>
      </c>
      <c r="B5388" s="56" t="s">
        <v>16795</v>
      </c>
      <c r="C5388" s="56" t="s">
        <v>16796</v>
      </c>
      <c r="D5388" s="57" t="s">
        <v>3790</v>
      </c>
      <c r="E5388" s="57" t="s">
        <v>2449</v>
      </c>
      <c r="F5388" s="58" t="s">
        <v>1858</v>
      </c>
      <c r="G5388" s="58">
        <v>2</v>
      </c>
      <c r="H5388" s="58" t="s">
        <v>1498</v>
      </c>
      <c r="I5388" s="58" t="s">
        <v>1628</v>
      </c>
      <c r="J5388" s="59">
        <v>0.3</v>
      </c>
    </row>
    <row r="5389" spans="1:10" ht="21" x14ac:dyDescent="0.35">
      <c r="A5389" s="56">
        <v>2226747</v>
      </c>
      <c r="B5389" s="56" t="s">
        <v>16797</v>
      </c>
      <c r="C5389" s="56" t="s">
        <v>16798</v>
      </c>
      <c r="D5389" s="57" t="s">
        <v>610</v>
      </c>
      <c r="E5389" s="57" t="s">
        <v>16799</v>
      </c>
      <c r="F5389" s="58" t="s">
        <v>1858</v>
      </c>
      <c r="G5389" s="58">
        <v>2</v>
      </c>
      <c r="H5389" s="58" t="s">
        <v>1498</v>
      </c>
      <c r="I5389" s="58" t="s">
        <v>1628</v>
      </c>
      <c r="J5389" s="59">
        <v>0.3</v>
      </c>
    </row>
    <row r="5390" spans="1:10" ht="21" x14ac:dyDescent="0.35">
      <c r="A5390" s="56">
        <v>55981</v>
      </c>
      <c r="B5390" s="56" t="s">
        <v>16800</v>
      </c>
      <c r="C5390" s="56" t="s">
        <v>16801</v>
      </c>
      <c r="D5390" s="57" t="s">
        <v>16802</v>
      </c>
      <c r="E5390" s="57" t="s">
        <v>16803</v>
      </c>
      <c r="F5390" s="58" t="s">
        <v>184</v>
      </c>
      <c r="G5390" s="58">
        <v>1</v>
      </c>
      <c r="H5390" s="58" t="s">
        <v>1885</v>
      </c>
      <c r="I5390" s="58" t="s">
        <v>1886</v>
      </c>
      <c r="J5390" s="59">
        <v>0.38</v>
      </c>
    </row>
    <row r="5391" spans="1:10" ht="21" x14ac:dyDescent="0.35">
      <c r="A5391" s="56">
        <v>89593</v>
      </c>
      <c r="B5391" s="56" t="s">
        <v>16804</v>
      </c>
      <c r="C5391" s="56" t="s">
        <v>16805</v>
      </c>
      <c r="D5391" s="57" t="s">
        <v>16806</v>
      </c>
      <c r="E5391" s="57" t="s">
        <v>16807</v>
      </c>
      <c r="F5391" s="58" t="s">
        <v>184</v>
      </c>
      <c r="G5391" s="58">
        <v>1</v>
      </c>
      <c r="H5391" s="58" t="s">
        <v>1483</v>
      </c>
      <c r="I5391" s="58" t="s">
        <v>1484</v>
      </c>
      <c r="J5391" s="59">
        <v>0.38</v>
      </c>
    </row>
    <row r="5392" spans="1:10" ht="21" x14ac:dyDescent="0.35">
      <c r="A5392" s="56">
        <v>241346</v>
      </c>
      <c r="B5392" s="56" t="s">
        <v>16808</v>
      </c>
      <c r="C5392" s="56" t="s">
        <v>16809</v>
      </c>
      <c r="D5392" s="57" t="s">
        <v>16810</v>
      </c>
      <c r="E5392" s="57" t="s">
        <v>1831</v>
      </c>
      <c r="F5392" s="58" t="s">
        <v>184</v>
      </c>
      <c r="G5392" s="58">
        <v>1</v>
      </c>
      <c r="H5392" s="58" t="s">
        <v>1895</v>
      </c>
      <c r="I5392" s="58" t="s">
        <v>1896</v>
      </c>
      <c r="J5392" s="59">
        <v>0.38</v>
      </c>
    </row>
    <row r="5393" spans="1:10" ht="21" x14ac:dyDescent="0.35">
      <c r="A5393" s="56">
        <v>288390</v>
      </c>
      <c r="B5393" s="56" t="s">
        <v>16811</v>
      </c>
      <c r="C5393" s="56" t="s">
        <v>16812</v>
      </c>
      <c r="D5393" s="57" t="s">
        <v>16813</v>
      </c>
      <c r="E5393" s="57" t="s">
        <v>1454</v>
      </c>
      <c r="F5393" s="58" t="s">
        <v>184</v>
      </c>
      <c r="G5393" s="58">
        <v>1</v>
      </c>
      <c r="H5393" s="58" t="s">
        <v>1895</v>
      </c>
      <c r="I5393" s="58" t="s">
        <v>1896</v>
      </c>
      <c r="J5393" s="59">
        <v>0.38</v>
      </c>
    </row>
    <row r="5394" spans="1:10" ht="21" x14ac:dyDescent="0.35">
      <c r="A5394" s="56">
        <v>380102</v>
      </c>
      <c r="B5394" s="56" t="s">
        <v>16814</v>
      </c>
      <c r="C5394" s="56" t="s">
        <v>16815</v>
      </c>
      <c r="D5394" s="57" t="s">
        <v>16816</v>
      </c>
      <c r="E5394" s="57" t="s">
        <v>291</v>
      </c>
      <c r="F5394" s="58" t="s">
        <v>184</v>
      </c>
      <c r="G5394" s="58">
        <v>1</v>
      </c>
      <c r="H5394" s="58" t="s">
        <v>1890</v>
      </c>
      <c r="I5394" s="58" t="s">
        <v>1478</v>
      </c>
      <c r="J5394" s="59">
        <v>0.38</v>
      </c>
    </row>
    <row r="5395" spans="1:10" ht="21" x14ac:dyDescent="0.35">
      <c r="A5395" s="56">
        <v>383627</v>
      </c>
      <c r="B5395" s="56" t="s">
        <v>16817</v>
      </c>
      <c r="C5395" s="56" t="s">
        <v>16818</v>
      </c>
      <c r="D5395" s="57" t="s">
        <v>6644</v>
      </c>
      <c r="E5395" s="57" t="s">
        <v>2143</v>
      </c>
      <c r="F5395" s="58" t="s">
        <v>184</v>
      </c>
      <c r="G5395" s="58">
        <v>1</v>
      </c>
      <c r="H5395" s="58" t="s">
        <v>1890</v>
      </c>
      <c r="I5395" s="58" t="s">
        <v>1478</v>
      </c>
      <c r="J5395" s="59">
        <v>0.38</v>
      </c>
    </row>
    <row r="5396" spans="1:10" ht="21" x14ac:dyDescent="0.35">
      <c r="A5396" s="56">
        <v>706867</v>
      </c>
      <c r="B5396" s="56" t="s">
        <v>16819</v>
      </c>
      <c r="C5396" s="56" t="s">
        <v>16820</v>
      </c>
      <c r="D5396" s="57" t="s">
        <v>9043</v>
      </c>
      <c r="E5396" s="57" t="s">
        <v>1925</v>
      </c>
      <c r="F5396" s="58" t="s">
        <v>184</v>
      </c>
      <c r="G5396" s="58">
        <v>1</v>
      </c>
      <c r="H5396" s="58" t="s">
        <v>1895</v>
      </c>
      <c r="I5396" s="58" t="s">
        <v>1896</v>
      </c>
      <c r="J5396" s="59">
        <v>0.38</v>
      </c>
    </row>
    <row r="5397" spans="1:10" ht="21" x14ac:dyDescent="0.35">
      <c r="A5397" s="56">
        <v>749190</v>
      </c>
      <c r="B5397" s="56" t="s">
        <v>16821</v>
      </c>
      <c r="C5397" s="56" t="s">
        <v>16822</v>
      </c>
      <c r="D5397" s="57" t="s">
        <v>1277</v>
      </c>
      <c r="E5397" s="57" t="s">
        <v>16823</v>
      </c>
      <c r="F5397" s="58" t="s">
        <v>184</v>
      </c>
      <c r="G5397" s="58">
        <v>1</v>
      </c>
      <c r="H5397" s="58" t="s">
        <v>1895</v>
      </c>
      <c r="I5397" s="58" t="s">
        <v>1896</v>
      </c>
      <c r="J5397" s="59">
        <v>0.38</v>
      </c>
    </row>
    <row r="5398" spans="1:10" ht="21" x14ac:dyDescent="0.35">
      <c r="A5398" s="56">
        <v>749261</v>
      </c>
      <c r="B5398" s="56" t="s">
        <v>16824</v>
      </c>
      <c r="C5398" s="56" t="s">
        <v>16825</v>
      </c>
      <c r="D5398" s="57" t="s">
        <v>16826</v>
      </c>
      <c r="E5398" s="57" t="s">
        <v>291</v>
      </c>
      <c r="F5398" s="58" t="s">
        <v>184</v>
      </c>
      <c r="G5398" s="58">
        <v>1</v>
      </c>
      <c r="H5398" s="58" t="s">
        <v>1895</v>
      </c>
      <c r="I5398" s="58" t="s">
        <v>1896</v>
      </c>
      <c r="J5398" s="59">
        <v>0.38</v>
      </c>
    </row>
    <row r="5399" spans="1:10" ht="21" x14ac:dyDescent="0.35">
      <c r="A5399" s="56">
        <v>749854</v>
      </c>
      <c r="B5399" s="56" t="s">
        <v>16827</v>
      </c>
      <c r="C5399" s="56" t="s">
        <v>16828</v>
      </c>
      <c r="D5399" s="57" t="s">
        <v>16829</v>
      </c>
      <c r="E5399" s="57" t="s">
        <v>488</v>
      </c>
      <c r="F5399" s="58" t="s">
        <v>184</v>
      </c>
      <c r="G5399" s="58">
        <v>1</v>
      </c>
      <c r="H5399" s="58" t="s">
        <v>1895</v>
      </c>
      <c r="I5399" s="58" t="s">
        <v>1896</v>
      </c>
      <c r="J5399" s="59">
        <v>0.38</v>
      </c>
    </row>
    <row r="5400" spans="1:10" ht="21" x14ac:dyDescent="0.35">
      <c r="A5400" s="56">
        <v>1113939</v>
      </c>
      <c r="B5400" s="56" t="s">
        <v>16830</v>
      </c>
      <c r="C5400" s="56" t="s">
        <v>16831</v>
      </c>
      <c r="D5400" s="57" t="s">
        <v>12709</v>
      </c>
      <c r="E5400" s="57" t="s">
        <v>980</v>
      </c>
      <c r="F5400" s="58" t="s">
        <v>184</v>
      </c>
      <c r="G5400" s="58">
        <v>1</v>
      </c>
      <c r="H5400" s="58" t="s">
        <v>1505</v>
      </c>
      <c r="I5400" s="58" t="s">
        <v>1921</v>
      </c>
      <c r="J5400" s="59">
        <v>0.38</v>
      </c>
    </row>
    <row r="5401" spans="1:10" ht="21" x14ac:dyDescent="0.35">
      <c r="A5401" s="56">
        <v>1115410</v>
      </c>
      <c r="B5401" s="56" t="s">
        <v>16832</v>
      </c>
      <c r="C5401" s="56" t="s">
        <v>16833</v>
      </c>
      <c r="D5401" s="57" t="s">
        <v>16834</v>
      </c>
      <c r="E5401" s="57" t="s">
        <v>340</v>
      </c>
      <c r="F5401" s="58" t="s">
        <v>1858</v>
      </c>
      <c r="G5401" s="58">
        <v>2</v>
      </c>
      <c r="H5401" s="58" t="s">
        <v>1885</v>
      </c>
      <c r="I5401" s="58" t="s">
        <v>1968</v>
      </c>
      <c r="J5401" s="59">
        <v>0.34</v>
      </c>
    </row>
    <row r="5402" spans="1:10" ht="21" x14ac:dyDescent="0.35">
      <c r="A5402" s="56">
        <v>1116566</v>
      </c>
      <c r="B5402" s="56" t="s">
        <v>16835</v>
      </c>
      <c r="C5402" s="56" t="s">
        <v>16836</v>
      </c>
      <c r="D5402" s="57" t="s">
        <v>2303</v>
      </c>
      <c r="E5402" s="57" t="s">
        <v>1027</v>
      </c>
      <c r="F5402" s="58" t="s">
        <v>184</v>
      </c>
      <c r="G5402" s="58">
        <v>1</v>
      </c>
      <c r="H5402" s="58" t="s">
        <v>1483</v>
      </c>
      <c r="I5402" s="58" t="s">
        <v>1484</v>
      </c>
      <c r="J5402" s="59">
        <v>0.38</v>
      </c>
    </row>
    <row r="5403" spans="1:10" ht="21" x14ac:dyDescent="0.35">
      <c r="A5403" s="56">
        <v>1116568</v>
      </c>
      <c r="B5403" s="56" t="s">
        <v>16837</v>
      </c>
      <c r="C5403" s="56" t="s">
        <v>16838</v>
      </c>
      <c r="D5403" s="57" t="s">
        <v>16839</v>
      </c>
      <c r="E5403" s="57" t="s">
        <v>497</v>
      </c>
      <c r="F5403" s="58" t="s">
        <v>184</v>
      </c>
      <c r="G5403" s="58">
        <v>1</v>
      </c>
      <c r="H5403" s="58" t="s">
        <v>1483</v>
      </c>
      <c r="I5403" s="58" t="s">
        <v>1484</v>
      </c>
      <c r="J5403" s="59">
        <v>0.38</v>
      </c>
    </row>
    <row r="5404" spans="1:10" ht="21" x14ac:dyDescent="0.35">
      <c r="A5404" s="56">
        <v>1118822</v>
      </c>
      <c r="B5404" s="56" t="s">
        <v>16840</v>
      </c>
      <c r="C5404" s="56" t="s">
        <v>16841</v>
      </c>
      <c r="D5404" s="57" t="s">
        <v>1761</v>
      </c>
      <c r="E5404" s="57" t="s">
        <v>9307</v>
      </c>
      <c r="F5404" s="58" t="s">
        <v>184</v>
      </c>
      <c r="G5404" s="58">
        <v>1</v>
      </c>
      <c r="H5404" s="58" t="s">
        <v>1505</v>
      </c>
      <c r="I5404" s="58" t="s">
        <v>1921</v>
      </c>
      <c r="J5404" s="59">
        <v>0.38</v>
      </c>
    </row>
    <row r="5405" spans="1:10" ht="21" x14ac:dyDescent="0.35">
      <c r="A5405" s="56">
        <v>1119408</v>
      </c>
      <c r="B5405" s="56" t="s">
        <v>16842</v>
      </c>
      <c r="C5405" s="56" t="s">
        <v>16843</v>
      </c>
      <c r="D5405" s="57" t="s">
        <v>16844</v>
      </c>
      <c r="E5405" s="57" t="s">
        <v>661</v>
      </c>
      <c r="F5405" s="58" t="s">
        <v>1680</v>
      </c>
      <c r="G5405" s="58" t="s">
        <v>1492</v>
      </c>
      <c r="H5405" s="58" t="s">
        <v>1516</v>
      </c>
      <c r="I5405" s="58" t="s">
        <v>1517</v>
      </c>
      <c r="J5405" s="59">
        <v>0.38</v>
      </c>
    </row>
    <row r="5406" spans="1:10" ht="21" x14ac:dyDescent="0.35">
      <c r="A5406" s="56">
        <v>1119509</v>
      </c>
      <c r="B5406" s="56" t="s">
        <v>16845</v>
      </c>
      <c r="C5406" s="56" t="s">
        <v>16846</v>
      </c>
      <c r="D5406" s="57" t="s">
        <v>16847</v>
      </c>
      <c r="E5406" s="57" t="s">
        <v>2404</v>
      </c>
      <c r="F5406" s="58" t="s">
        <v>1858</v>
      </c>
      <c r="G5406" s="58">
        <v>2</v>
      </c>
      <c r="H5406" s="58" t="s">
        <v>1483</v>
      </c>
      <c r="I5406" s="58" t="s">
        <v>1973</v>
      </c>
      <c r="J5406" s="59">
        <v>0.34</v>
      </c>
    </row>
    <row r="5407" spans="1:10" ht="21" x14ac:dyDescent="0.35">
      <c r="A5407" s="56">
        <v>1119601</v>
      </c>
      <c r="B5407" s="56" t="s">
        <v>16848</v>
      </c>
      <c r="C5407" s="56" t="s">
        <v>16849</v>
      </c>
      <c r="D5407" s="57" t="s">
        <v>16850</v>
      </c>
      <c r="E5407" s="57" t="s">
        <v>89</v>
      </c>
      <c r="F5407" s="58" t="s">
        <v>1858</v>
      </c>
      <c r="G5407" s="58">
        <v>2</v>
      </c>
      <c r="H5407" s="58" t="s">
        <v>1483</v>
      </c>
      <c r="I5407" s="58" t="s">
        <v>1973</v>
      </c>
      <c r="J5407" s="59">
        <v>0.34</v>
      </c>
    </row>
    <row r="5408" spans="1:10" ht="21" x14ac:dyDescent="0.35">
      <c r="A5408" s="56">
        <v>1121757</v>
      </c>
      <c r="B5408" s="56" t="s">
        <v>16851</v>
      </c>
      <c r="C5408" s="56" t="s">
        <v>16852</v>
      </c>
      <c r="D5408" s="57" t="s">
        <v>610</v>
      </c>
      <c r="E5408" s="57" t="s">
        <v>557</v>
      </c>
      <c r="F5408" s="58" t="s">
        <v>184</v>
      </c>
      <c r="G5408" s="58">
        <v>1</v>
      </c>
      <c r="H5408" s="58" t="s">
        <v>1505</v>
      </c>
      <c r="I5408" s="58" t="s">
        <v>1921</v>
      </c>
      <c r="J5408" s="59">
        <v>0.38</v>
      </c>
    </row>
    <row r="5409" spans="1:10" ht="21" x14ac:dyDescent="0.35">
      <c r="A5409" s="56">
        <v>1154151</v>
      </c>
      <c r="B5409" s="56" t="s">
        <v>16853</v>
      </c>
      <c r="C5409" s="56" t="s">
        <v>16854</v>
      </c>
      <c r="D5409" s="57" t="s">
        <v>12717</v>
      </c>
      <c r="E5409" s="57" t="s">
        <v>1086</v>
      </c>
      <c r="F5409" s="58" t="s">
        <v>184</v>
      </c>
      <c r="G5409" s="58">
        <v>1</v>
      </c>
      <c r="H5409" s="58" t="s">
        <v>1505</v>
      </c>
      <c r="I5409" s="58" t="s">
        <v>1921</v>
      </c>
      <c r="J5409" s="59">
        <v>0.38</v>
      </c>
    </row>
    <row r="5410" spans="1:10" ht="21" x14ac:dyDescent="0.35">
      <c r="A5410" s="56">
        <v>1158455</v>
      </c>
      <c r="B5410" s="56" t="s">
        <v>16855</v>
      </c>
      <c r="C5410" s="56" t="s">
        <v>16856</v>
      </c>
      <c r="D5410" s="57" t="s">
        <v>16857</v>
      </c>
      <c r="E5410" s="57" t="s">
        <v>1758</v>
      </c>
      <c r="F5410" s="58" t="s">
        <v>1858</v>
      </c>
      <c r="G5410" s="58">
        <v>2</v>
      </c>
      <c r="H5410" s="58" t="s">
        <v>1483</v>
      </c>
      <c r="I5410" s="58" t="s">
        <v>1973</v>
      </c>
      <c r="J5410" s="59">
        <v>0.34</v>
      </c>
    </row>
    <row r="5411" spans="1:10" ht="21" x14ac:dyDescent="0.35">
      <c r="A5411" s="56">
        <v>1159036</v>
      </c>
      <c r="B5411" s="56" t="s">
        <v>16858</v>
      </c>
      <c r="C5411" s="56" t="s">
        <v>16859</v>
      </c>
      <c r="D5411" s="57" t="s">
        <v>16860</v>
      </c>
      <c r="E5411" s="57" t="s">
        <v>1454</v>
      </c>
      <c r="F5411" s="58" t="s">
        <v>184</v>
      </c>
      <c r="G5411" s="58">
        <v>1</v>
      </c>
      <c r="H5411" s="58" t="s">
        <v>1505</v>
      </c>
      <c r="I5411" s="58" t="s">
        <v>1921</v>
      </c>
      <c r="J5411" s="59">
        <v>0.38</v>
      </c>
    </row>
    <row r="5412" spans="1:10" ht="21" x14ac:dyDescent="0.35">
      <c r="A5412" s="56">
        <v>1174990</v>
      </c>
      <c r="B5412" s="56" t="s">
        <v>16861</v>
      </c>
      <c r="C5412" s="56" t="s">
        <v>16862</v>
      </c>
      <c r="D5412" s="57" t="s">
        <v>16863</v>
      </c>
      <c r="E5412" s="57" t="s">
        <v>5053</v>
      </c>
      <c r="F5412" s="58" t="s">
        <v>184</v>
      </c>
      <c r="G5412" s="58">
        <v>1</v>
      </c>
      <c r="H5412" s="58" t="s">
        <v>1505</v>
      </c>
      <c r="I5412" s="58" t="s">
        <v>1921</v>
      </c>
      <c r="J5412" s="59">
        <v>0.38</v>
      </c>
    </row>
    <row r="5413" spans="1:10" ht="21" x14ac:dyDescent="0.35">
      <c r="A5413" s="56">
        <v>1175411</v>
      </c>
      <c r="B5413" s="56" t="s">
        <v>16864</v>
      </c>
      <c r="C5413" s="56" t="s">
        <v>16865</v>
      </c>
      <c r="D5413" s="57" t="s">
        <v>16866</v>
      </c>
      <c r="E5413" s="57" t="s">
        <v>8576</v>
      </c>
      <c r="F5413" s="58" t="s">
        <v>184</v>
      </c>
      <c r="G5413" s="58">
        <v>1</v>
      </c>
      <c r="H5413" s="58" t="s">
        <v>1505</v>
      </c>
      <c r="I5413" s="58" t="s">
        <v>1921</v>
      </c>
      <c r="J5413" s="59">
        <v>0.38</v>
      </c>
    </row>
    <row r="5414" spans="1:10" ht="21" x14ac:dyDescent="0.35">
      <c r="A5414" s="56">
        <v>1175450</v>
      </c>
      <c r="B5414" s="56" t="s">
        <v>16867</v>
      </c>
      <c r="C5414" s="56" t="s">
        <v>16868</v>
      </c>
      <c r="D5414" s="57" t="s">
        <v>16869</v>
      </c>
      <c r="E5414" s="57" t="s">
        <v>16870</v>
      </c>
      <c r="F5414" s="58" t="s">
        <v>1858</v>
      </c>
      <c r="G5414" s="58">
        <v>2</v>
      </c>
      <c r="H5414" s="58" t="s">
        <v>1505</v>
      </c>
      <c r="I5414" s="58" t="s">
        <v>1506</v>
      </c>
      <c r="J5414" s="59">
        <v>0.34</v>
      </c>
    </row>
    <row r="5415" spans="1:10" ht="21" x14ac:dyDescent="0.35">
      <c r="A5415" s="56">
        <v>1263966</v>
      </c>
      <c r="B5415" s="56" t="s">
        <v>16871</v>
      </c>
      <c r="C5415" s="56" t="s">
        <v>16872</v>
      </c>
      <c r="D5415" s="57" t="s">
        <v>6806</v>
      </c>
      <c r="E5415" s="57" t="s">
        <v>16873</v>
      </c>
      <c r="F5415" s="58" t="s">
        <v>184</v>
      </c>
      <c r="G5415" s="58">
        <v>1</v>
      </c>
      <c r="H5415" s="58" t="s">
        <v>1530</v>
      </c>
      <c r="I5415" s="58" t="s">
        <v>1740</v>
      </c>
      <c r="J5415" s="59">
        <v>0.38</v>
      </c>
    </row>
    <row r="5416" spans="1:10" ht="21" x14ac:dyDescent="0.35">
      <c r="A5416" s="56">
        <v>1264266</v>
      </c>
      <c r="B5416" s="56" t="s">
        <v>16874</v>
      </c>
      <c r="C5416" s="56" t="s">
        <v>16875</v>
      </c>
      <c r="D5416" s="57" t="s">
        <v>12390</v>
      </c>
      <c r="E5416" s="57" t="s">
        <v>1027</v>
      </c>
      <c r="F5416" s="58" t="s">
        <v>184</v>
      </c>
      <c r="G5416" s="58">
        <v>1</v>
      </c>
      <c r="H5416" s="58" t="s">
        <v>1530</v>
      </c>
      <c r="I5416" s="58" t="s">
        <v>1740</v>
      </c>
      <c r="J5416" s="59">
        <v>0.38</v>
      </c>
    </row>
    <row r="5417" spans="1:10" ht="21" x14ac:dyDescent="0.35">
      <c r="A5417" s="56">
        <v>1267677</v>
      </c>
      <c r="B5417" s="56" t="s">
        <v>16876</v>
      </c>
      <c r="C5417" s="56" t="s">
        <v>16877</v>
      </c>
      <c r="D5417" s="57" t="s">
        <v>10975</v>
      </c>
      <c r="E5417" s="57" t="s">
        <v>16878</v>
      </c>
      <c r="F5417" s="58" t="s">
        <v>184</v>
      </c>
      <c r="G5417" s="58">
        <v>1</v>
      </c>
      <c r="H5417" s="58" t="s">
        <v>1530</v>
      </c>
      <c r="I5417" s="58" t="s">
        <v>1740</v>
      </c>
      <c r="J5417" s="59">
        <v>0.38</v>
      </c>
    </row>
    <row r="5418" spans="1:10" ht="21" x14ac:dyDescent="0.35">
      <c r="A5418" s="56">
        <v>1306065</v>
      </c>
      <c r="B5418" s="56" t="s">
        <v>16879</v>
      </c>
      <c r="C5418" s="56" t="s">
        <v>16880</v>
      </c>
      <c r="D5418" s="57" t="s">
        <v>14746</v>
      </c>
      <c r="E5418" s="57" t="s">
        <v>858</v>
      </c>
      <c r="F5418" s="58" t="s">
        <v>184</v>
      </c>
      <c r="G5418" s="58">
        <v>1</v>
      </c>
      <c r="H5418" s="58" t="s">
        <v>1530</v>
      </c>
      <c r="I5418" s="58" t="s">
        <v>1740</v>
      </c>
      <c r="J5418" s="59">
        <v>0.38</v>
      </c>
    </row>
    <row r="5419" spans="1:10" ht="21" x14ac:dyDescent="0.35">
      <c r="A5419" s="56">
        <v>1307804</v>
      </c>
      <c r="B5419" s="56" t="s">
        <v>16881</v>
      </c>
      <c r="C5419" s="56" t="s">
        <v>16882</v>
      </c>
      <c r="D5419" s="57" t="s">
        <v>16883</v>
      </c>
      <c r="E5419" s="57" t="s">
        <v>3149</v>
      </c>
      <c r="F5419" s="58" t="s">
        <v>184</v>
      </c>
      <c r="G5419" s="58">
        <v>1</v>
      </c>
      <c r="H5419" s="58" t="s">
        <v>1530</v>
      </c>
      <c r="I5419" s="58" t="s">
        <v>1740</v>
      </c>
      <c r="J5419" s="59">
        <v>0.38</v>
      </c>
    </row>
    <row r="5420" spans="1:10" ht="21" x14ac:dyDescent="0.35">
      <c r="A5420" s="56">
        <v>1367746</v>
      </c>
      <c r="B5420" s="56" t="s">
        <v>16884</v>
      </c>
      <c r="C5420" s="56" t="s">
        <v>16885</v>
      </c>
      <c r="D5420" s="57" t="s">
        <v>1652</v>
      </c>
      <c r="E5420" s="57" t="s">
        <v>6663</v>
      </c>
      <c r="F5420" s="58" t="s">
        <v>184</v>
      </c>
      <c r="G5420" s="58">
        <v>1</v>
      </c>
      <c r="H5420" s="58" t="s">
        <v>1550</v>
      </c>
      <c r="I5420" s="58" t="s">
        <v>1598</v>
      </c>
      <c r="J5420" s="59">
        <v>0.38</v>
      </c>
    </row>
    <row r="5421" spans="1:10" ht="21" x14ac:dyDescent="0.35">
      <c r="A5421" s="56">
        <v>1400845</v>
      </c>
      <c r="B5421" s="56" t="s">
        <v>16886</v>
      </c>
      <c r="C5421" s="56" t="s">
        <v>16887</v>
      </c>
      <c r="D5421" s="57" t="s">
        <v>16888</v>
      </c>
      <c r="E5421" s="57" t="s">
        <v>868</v>
      </c>
      <c r="F5421" s="58" t="s">
        <v>1858</v>
      </c>
      <c r="G5421" s="58">
        <v>2</v>
      </c>
      <c r="H5421" s="58" t="s">
        <v>1530</v>
      </c>
      <c r="I5421" s="58" t="s">
        <v>1531</v>
      </c>
      <c r="J5421" s="59">
        <v>0.34</v>
      </c>
    </row>
    <row r="5422" spans="1:10" ht="21" x14ac:dyDescent="0.35">
      <c r="A5422" s="56">
        <v>1401399</v>
      </c>
      <c r="B5422" s="56" t="s">
        <v>16889</v>
      </c>
      <c r="C5422" s="56" t="s">
        <v>16890</v>
      </c>
      <c r="D5422" s="57" t="s">
        <v>5319</v>
      </c>
      <c r="E5422" s="57" t="s">
        <v>89</v>
      </c>
      <c r="F5422" s="58" t="s">
        <v>184</v>
      </c>
      <c r="G5422" s="58">
        <v>1</v>
      </c>
      <c r="H5422" s="58" t="s">
        <v>1530</v>
      </c>
      <c r="I5422" s="58" t="s">
        <v>1740</v>
      </c>
      <c r="J5422" s="59">
        <v>0.38</v>
      </c>
    </row>
    <row r="5423" spans="1:10" ht="21" x14ac:dyDescent="0.35">
      <c r="A5423" s="56">
        <v>1404563</v>
      </c>
      <c r="B5423" s="56" t="s">
        <v>16891</v>
      </c>
      <c r="C5423" s="56" t="s">
        <v>16892</v>
      </c>
      <c r="D5423" s="57" t="s">
        <v>2768</v>
      </c>
      <c r="E5423" s="57" t="s">
        <v>16893</v>
      </c>
      <c r="F5423" s="58" t="s">
        <v>184</v>
      </c>
      <c r="G5423" s="58">
        <v>1</v>
      </c>
      <c r="H5423" s="58" t="s">
        <v>1550</v>
      </c>
      <c r="I5423" s="58" t="s">
        <v>1598</v>
      </c>
      <c r="J5423" s="59">
        <v>0.38</v>
      </c>
    </row>
    <row r="5424" spans="1:10" ht="21" x14ac:dyDescent="0.35">
      <c r="A5424" s="56">
        <v>1720178</v>
      </c>
      <c r="B5424" s="56" t="s">
        <v>16894</v>
      </c>
      <c r="C5424" s="56" t="s">
        <v>16895</v>
      </c>
      <c r="D5424" s="57" t="s">
        <v>152</v>
      </c>
      <c r="E5424" s="57" t="s">
        <v>738</v>
      </c>
      <c r="F5424" s="58" t="s">
        <v>184</v>
      </c>
      <c r="G5424" s="58">
        <v>1</v>
      </c>
      <c r="H5424" s="58" t="s">
        <v>1614</v>
      </c>
      <c r="I5424" s="58" t="s">
        <v>1615</v>
      </c>
      <c r="J5424" s="59">
        <v>0.34</v>
      </c>
    </row>
    <row r="5425" spans="1:10" ht="21" x14ac:dyDescent="0.35">
      <c r="A5425" s="56">
        <v>1720898</v>
      </c>
      <c r="B5425" s="56" t="s">
        <v>16896</v>
      </c>
      <c r="C5425" s="56" t="s">
        <v>16897</v>
      </c>
      <c r="D5425" s="57" t="s">
        <v>16898</v>
      </c>
      <c r="E5425" s="57" t="s">
        <v>16899</v>
      </c>
      <c r="F5425" s="58" t="s">
        <v>184</v>
      </c>
      <c r="G5425" s="58">
        <v>1</v>
      </c>
      <c r="H5425" s="58" t="s">
        <v>1614</v>
      </c>
      <c r="I5425" s="58" t="s">
        <v>1615</v>
      </c>
      <c r="J5425" s="59">
        <v>0.34</v>
      </c>
    </row>
    <row r="5426" spans="1:10" ht="21" x14ac:dyDescent="0.35">
      <c r="A5426" s="56">
        <v>1968907</v>
      </c>
      <c r="B5426" s="56" t="s">
        <v>16900</v>
      </c>
      <c r="C5426" s="56" t="s">
        <v>16901</v>
      </c>
      <c r="D5426" s="57" t="s">
        <v>16902</v>
      </c>
      <c r="E5426" s="57" t="s">
        <v>350</v>
      </c>
      <c r="F5426" s="58" t="s">
        <v>1858</v>
      </c>
      <c r="G5426" s="58">
        <v>2</v>
      </c>
      <c r="H5426" s="58" t="s">
        <v>1614</v>
      </c>
      <c r="I5426" s="58" t="s">
        <v>1624</v>
      </c>
      <c r="J5426" s="59">
        <v>0.3</v>
      </c>
    </row>
    <row r="5427" spans="1:10" ht="21" x14ac:dyDescent="0.35">
      <c r="A5427" s="56">
        <v>2011348</v>
      </c>
      <c r="B5427" s="56" t="s">
        <v>16903</v>
      </c>
      <c r="C5427" s="56" t="s">
        <v>16904</v>
      </c>
      <c r="D5427" s="57" t="s">
        <v>16905</v>
      </c>
      <c r="E5427" s="57" t="s">
        <v>350</v>
      </c>
      <c r="F5427" s="58" t="s">
        <v>1858</v>
      </c>
      <c r="G5427" s="58">
        <v>2</v>
      </c>
      <c r="H5427" s="58" t="s">
        <v>1493</v>
      </c>
      <c r="I5427" s="58" t="s">
        <v>1859</v>
      </c>
      <c r="J5427" s="59">
        <v>0.3</v>
      </c>
    </row>
    <row r="5428" spans="1:10" ht="21" x14ac:dyDescent="0.35">
      <c r="A5428" s="56">
        <v>2047481</v>
      </c>
      <c r="B5428" s="56" t="s">
        <v>16906</v>
      </c>
      <c r="C5428" s="56" t="s">
        <v>16907</v>
      </c>
      <c r="D5428" s="57" t="s">
        <v>16907</v>
      </c>
      <c r="E5428" s="57" t="s">
        <v>350</v>
      </c>
      <c r="F5428" s="58" t="s">
        <v>1858</v>
      </c>
      <c r="G5428" s="58">
        <v>2</v>
      </c>
      <c r="H5428" s="58" t="s">
        <v>1493</v>
      </c>
      <c r="I5428" s="58" t="s">
        <v>1859</v>
      </c>
      <c r="J5428" s="59">
        <v>0.3</v>
      </c>
    </row>
    <row r="5429" spans="1:10" ht="21" x14ac:dyDescent="0.35">
      <c r="A5429" s="56">
        <v>64268</v>
      </c>
      <c r="B5429" s="56" t="s">
        <v>16908</v>
      </c>
      <c r="C5429" s="56" t="s">
        <v>16909</v>
      </c>
      <c r="D5429" s="57" t="s">
        <v>16910</v>
      </c>
      <c r="E5429" s="57" t="s">
        <v>574</v>
      </c>
      <c r="F5429" s="58" t="s">
        <v>184</v>
      </c>
      <c r="G5429" s="58">
        <v>1</v>
      </c>
      <c r="H5429" s="58" t="s">
        <v>1483</v>
      </c>
      <c r="I5429" s="58" t="s">
        <v>1484</v>
      </c>
      <c r="J5429" s="59">
        <v>0.38</v>
      </c>
    </row>
    <row r="5430" spans="1:10" ht="21" x14ac:dyDescent="0.35">
      <c r="A5430" s="56">
        <v>91337</v>
      </c>
      <c r="B5430" s="56" t="s">
        <v>16911</v>
      </c>
      <c r="C5430" s="56" t="s">
        <v>16912</v>
      </c>
      <c r="D5430" s="57" t="s">
        <v>1853</v>
      </c>
      <c r="E5430" s="57" t="s">
        <v>64</v>
      </c>
      <c r="F5430" s="58" t="s">
        <v>184</v>
      </c>
      <c r="G5430" s="58">
        <v>1</v>
      </c>
      <c r="H5430" s="58" t="s">
        <v>1483</v>
      </c>
      <c r="I5430" s="58" t="s">
        <v>1484</v>
      </c>
      <c r="J5430" s="59">
        <v>0.38</v>
      </c>
    </row>
    <row r="5431" spans="1:10" ht="21" x14ac:dyDescent="0.35">
      <c r="A5431" s="56">
        <v>1049693</v>
      </c>
      <c r="B5431" s="56" t="s">
        <v>16913</v>
      </c>
      <c r="C5431" s="56" t="s">
        <v>16914</v>
      </c>
      <c r="D5431" s="57"/>
      <c r="E5431" s="57"/>
      <c r="F5431" s="58"/>
      <c r="G5431" s="58">
        <v>2</v>
      </c>
      <c r="H5431" s="58"/>
      <c r="I5431" s="58"/>
      <c r="J5431" s="59"/>
    </row>
    <row r="5432" spans="1:10" ht="21" x14ac:dyDescent="0.35">
      <c r="A5432" s="56">
        <v>1119793</v>
      </c>
      <c r="B5432" s="56" t="s">
        <v>16915</v>
      </c>
      <c r="C5432" s="56" t="s">
        <v>16916</v>
      </c>
      <c r="D5432" s="57" t="s">
        <v>16917</v>
      </c>
      <c r="E5432" s="57" t="s">
        <v>483</v>
      </c>
      <c r="F5432" s="58" t="s">
        <v>1858</v>
      </c>
      <c r="G5432" s="58">
        <v>2</v>
      </c>
      <c r="H5432" s="58" t="s">
        <v>1483</v>
      </c>
      <c r="I5432" s="58" t="s">
        <v>1973</v>
      </c>
      <c r="J5432" s="59">
        <v>0.34</v>
      </c>
    </row>
    <row r="5433" spans="1:10" ht="21" x14ac:dyDescent="0.35">
      <c r="A5433" s="56">
        <v>1178753</v>
      </c>
      <c r="B5433" s="56" t="s">
        <v>16918</v>
      </c>
      <c r="C5433" s="56" t="s">
        <v>16919</v>
      </c>
      <c r="D5433" s="57" t="s">
        <v>1357</v>
      </c>
      <c r="E5433" s="57" t="s">
        <v>1027</v>
      </c>
      <c r="F5433" s="58" t="s">
        <v>184</v>
      </c>
      <c r="G5433" s="58">
        <v>1</v>
      </c>
      <c r="H5433" s="58" t="s">
        <v>1505</v>
      </c>
      <c r="I5433" s="58" t="s">
        <v>1921</v>
      </c>
      <c r="J5433" s="59">
        <v>0.38</v>
      </c>
    </row>
    <row r="5434" spans="1:10" ht="21" x14ac:dyDescent="0.35">
      <c r="A5434" s="56">
        <v>1236559</v>
      </c>
      <c r="B5434" s="56" t="s">
        <v>16920</v>
      </c>
      <c r="C5434" s="56" t="s">
        <v>16921</v>
      </c>
      <c r="D5434" s="57" t="s">
        <v>16922</v>
      </c>
      <c r="E5434" s="57" t="s">
        <v>661</v>
      </c>
      <c r="F5434" s="58" t="s">
        <v>184</v>
      </c>
      <c r="G5434" s="58">
        <v>1</v>
      </c>
      <c r="H5434" s="58" t="s">
        <v>1505</v>
      </c>
      <c r="I5434" s="58" t="s">
        <v>1921</v>
      </c>
      <c r="J5434" s="59">
        <v>0.38</v>
      </c>
    </row>
    <row r="5435" spans="1:10" ht="21" x14ac:dyDescent="0.35">
      <c r="A5435" s="56">
        <v>1267846</v>
      </c>
      <c r="B5435" s="56" t="s">
        <v>16923</v>
      </c>
      <c r="C5435" s="56" t="s">
        <v>16924</v>
      </c>
      <c r="D5435" s="57" t="s">
        <v>3031</v>
      </c>
      <c r="E5435" s="57" t="s">
        <v>264</v>
      </c>
      <c r="F5435" s="58" t="s">
        <v>1858</v>
      </c>
      <c r="G5435" s="58">
        <v>2</v>
      </c>
      <c r="H5435" s="58" t="s">
        <v>1505</v>
      </c>
      <c r="I5435" s="58" t="s">
        <v>1506</v>
      </c>
      <c r="J5435" s="59">
        <v>0.34</v>
      </c>
    </row>
    <row r="5436" spans="1:10" ht="21" x14ac:dyDescent="0.35">
      <c r="A5436" s="56">
        <v>1306776</v>
      </c>
      <c r="B5436" s="56" t="s">
        <v>16925</v>
      </c>
      <c r="C5436" s="56" t="s">
        <v>16926</v>
      </c>
      <c r="D5436" s="57" t="s">
        <v>16927</v>
      </c>
      <c r="E5436" s="57" t="s">
        <v>3556</v>
      </c>
      <c r="F5436" s="58" t="s">
        <v>1858</v>
      </c>
      <c r="G5436" s="58">
        <v>2</v>
      </c>
      <c r="H5436" s="58" t="s">
        <v>1516</v>
      </c>
      <c r="I5436" s="58" t="s">
        <v>1637</v>
      </c>
      <c r="J5436" s="59">
        <v>0.3</v>
      </c>
    </row>
    <row r="5437" spans="1:10" ht="21" x14ac:dyDescent="0.35">
      <c r="A5437" s="56">
        <v>1407000</v>
      </c>
      <c r="B5437" s="56" t="s">
        <v>16928</v>
      </c>
      <c r="C5437" s="56" t="s">
        <v>16929</v>
      </c>
      <c r="D5437" s="57" t="s">
        <v>16930</v>
      </c>
      <c r="E5437" s="57" t="s">
        <v>5075</v>
      </c>
      <c r="F5437" s="58" t="s">
        <v>184</v>
      </c>
      <c r="G5437" s="58">
        <v>1</v>
      </c>
      <c r="H5437" s="58" t="s">
        <v>1550</v>
      </c>
      <c r="I5437" s="58" t="s">
        <v>1598</v>
      </c>
      <c r="J5437" s="59">
        <v>0.38</v>
      </c>
    </row>
    <row r="5438" spans="1:10" ht="21" x14ac:dyDescent="0.35">
      <c r="A5438" s="56">
        <v>1585023</v>
      </c>
      <c r="B5438" s="56" t="s">
        <v>16931</v>
      </c>
      <c r="C5438" s="56" t="s">
        <v>16932</v>
      </c>
      <c r="D5438" s="57" t="s">
        <v>6438</v>
      </c>
      <c r="E5438" s="57" t="s">
        <v>483</v>
      </c>
      <c r="F5438" s="58" t="s">
        <v>1858</v>
      </c>
      <c r="G5438" s="58">
        <v>2</v>
      </c>
      <c r="H5438" s="58" t="s">
        <v>1550</v>
      </c>
      <c r="I5438" s="58" t="s">
        <v>1583</v>
      </c>
      <c r="J5438" s="59">
        <v>0.34</v>
      </c>
    </row>
    <row r="5439" spans="1:10" ht="21" x14ac:dyDescent="0.35">
      <c r="A5439" s="56">
        <v>1681357</v>
      </c>
      <c r="B5439" s="56" t="s">
        <v>16933</v>
      </c>
      <c r="C5439" s="56" t="s">
        <v>16934</v>
      </c>
      <c r="D5439" s="57" t="s">
        <v>16935</v>
      </c>
      <c r="E5439" s="57" t="s">
        <v>291</v>
      </c>
      <c r="F5439" s="58" t="s">
        <v>1858</v>
      </c>
      <c r="G5439" s="58">
        <v>2</v>
      </c>
      <c r="H5439" s="58" t="s">
        <v>1550</v>
      </c>
      <c r="I5439" s="58" t="s">
        <v>1583</v>
      </c>
      <c r="J5439" s="59">
        <v>0.34</v>
      </c>
    </row>
    <row r="5440" spans="1:10" ht="21" x14ac:dyDescent="0.35">
      <c r="A5440" s="56">
        <v>1684399</v>
      </c>
      <c r="B5440" s="56" t="s">
        <v>16936</v>
      </c>
      <c r="C5440" s="56" t="s">
        <v>16937</v>
      </c>
      <c r="D5440" s="57" t="s">
        <v>16938</v>
      </c>
      <c r="E5440" s="57" t="s">
        <v>286</v>
      </c>
      <c r="F5440" s="58" t="s">
        <v>1858</v>
      </c>
      <c r="G5440" s="58">
        <v>2</v>
      </c>
      <c r="H5440" s="58" t="s">
        <v>1609</v>
      </c>
      <c r="I5440" s="58" t="s">
        <v>1610</v>
      </c>
      <c r="J5440" s="59">
        <v>0.34</v>
      </c>
    </row>
    <row r="5441" spans="1:10" ht="21" x14ac:dyDescent="0.35">
      <c r="A5441" s="56">
        <v>2009807</v>
      </c>
      <c r="B5441" s="56" t="s">
        <v>16939</v>
      </c>
      <c r="C5441" s="56" t="s">
        <v>16940</v>
      </c>
      <c r="D5441" s="57" t="s">
        <v>16941</v>
      </c>
      <c r="E5441" s="57" t="s">
        <v>2330</v>
      </c>
      <c r="F5441" s="58" t="s">
        <v>1858</v>
      </c>
      <c r="G5441" s="58">
        <v>2</v>
      </c>
      <c r="H5441" s="58" t="s">
        <v>1493</v>
      </c>
      <c r="I5441" s="58" t="s">
        <v>1859</v>
      </c>
      <c r="J5441" s="59">
        <v>0.3</v>
      </c>
    </row>
    <row r="5442" spans="1:10" ht="21" x14ac:dyDescent="0.35">
      <c r="A5442" s="56">
        <v>2009853</v>
      </c>
      <c r="B5442" s="56" t="s">
        <v>16942</v>
      </c>
      <c r="C5442" s="56" t="s">
        <v>16943</v>
      </c>
      <c r="D5442" s="57" t="s">
        <v>16944</v>
      </c>
      <c r="E5442" s="57" t="s">
        <v>7403</v>
      </c>
      <c r="F5442" s="58" t="s">
        <v>1858</v>
      </c>
      <c r="G5442" s="58">
        <v>2</v>
      </c>
      <c r="H5442" s="58" t="s">
        <v>1493</v>
      </c>
      <c r="I5442" s="58" t="s">
        <v>1859</v>
      </c>
      <c r="J5442" s="59">
        <v>0.3</v>
      </c>
    </row>
    <row r="5443" spans="1:10" ht="21" x14ac:dyDescent="0.35">
      <c r="A5443" s="56">
        <v>2009967</v>
      </c>
      <c r="B5443" s="56" t="s">
        <v>16945</v>
      </c>
      <c r="C5443" s="56" t="s">
        <v>16946</v>
      </c>
      <c r="D5443" s="57" t="s">
        <v>11337</v>
      </c>
      <c r="E5443" s="57" t="s">
        <v>16947</v>
      </c>
      <c r="F5443" s="58" t="s">
        <v>1858</v>
      </c>
      <c r="G5443" s="58">
        <v>2</v>
      </c>
      <c r="H5443" s="58" t="s">
        <v>1493</v>
      </c>
      <c r="I5443" s="58" t="s">
        <v>1859</v>
      </c>
      <c r="J5443" s="59">
        <v>0.3</v>
      </c>
    </row>
    <row r="5444" spans="1:10" ht="21" x14ac:dyDescent="0.35">
      <c r="A5444" s="56">
        <v>2010250</v>
      </c>
      <c r="B5444" s="56" t="s">
        <v>16948</v>
      </c>
      <c r="C5444" s="56" t="s">
        <v>16949</v>
      </c>
      <c r="D5444" s="57" t="s">
        <v>16950</v>
      </c>
      <c r="E5444" s="57" t="s">
        <v>64</v>
      </c>
      <c r="F5444" s="58" t="s">
        <v>1858</v>
      </c>
      <c r="G5444" s="58">
        <v>2</v>
      </c>
      <c r="H5444" s="58" t="s">
        <v>1493</v>
      </c>
      <c r="I5444" s="58" t="s">
        <v>1859</v>
      </c>
      <c r="J5444" s="59">
        <v>0.3</v>
      </c>
    </row>
    <row r="5445" spans="1:10" ht="21" x14ac:dyDescent="0.35">
      <c r="A5445" s="56">
        <v>2010766</v>
      </c>
      <c r="B5445" s="56" t="s">
        <v>16951</v>
      </c>
      <c r="C5445" s="56" t="s">
        <v>16952</v>
      </c>
      <c r="D5445" s="57" t="s">
        <v>16953</v>
      </c>
      <c r="E5445" s="57" t="s">
        <v>259</v>
      </c>
      <c r="F5445" s="58" t="s">
        <v>1858</v>
      </c>
      <c r="G5445" s="58">
        <v>2</v>
      </c>
      <c r="H5445" s="58" t="s">
        <v>1493</v>
      </c>
      <c r="I5445" s="58" t="s">
        <v>1859</v>
      </c>
      <c r="J5445" s="59">
        <v>0.3</v>
      </c>
    </row>
    <row r="5446" spans="1:10" ht="21" x14ac:dyDescent="0.35">
      <c r="A5446" s="56">
        <v>2010835</v>
      </c>
      <c r="B5446" s="56" t="s">
        <v>16954</v>
      </c>
      <c r="C5446" s="56" t="s">
        <v>16955</v>
      </c>
      <c r="D5446" s="57" t="s">
        <v>10346</v>
      </c>
      <c r="E5446" s="57" t="s">
        <v>1655</v>
      </c>
      <c r="F5446" s="58" t="s">
        <v>1858</v>
      </c>
      <c r="G5446" s="58">
        <v>2</v>
      </c>
      <c r="H5446" s="58" t="s">
        <v>1493</v>
      </c>
      <c r="I5446" s="58" t="s">
        <v>1859</v>
      </c>
      <c r="J5446" s="59">
        <v>0.3</v>
      </c>
    </row>
    <row r="5447" spans="1:10" ht="21" x14ac:dyDescent="0.35">
      <c r="A5447" s="56">
        <v>2010891</v>
      </c>
      <c r="B5447" s="56" t="s">
        <v>16956</v>
      </c>
      <c r="C5447" s="56" t="s">
        <v>16957</v>
      </c>
      <c r="D5447" s="57" t="s">
        <v>16958</v>
      </c>
      <c r="E5447" s="57" t="s">
        <v>264</v>
      </c>
      <c r="F5447" s="58" t="s">
        <v>1858</v>
      </c>
      <c r="G5447" s="58">
        <v>2</v>
      </c>
      <c r="H5447" s="58" t="s">
        <v>1493</v>
      </c>
      <c r="I5447" s="58" t="s">
        <v>1859</v>
      </c>
      <c r="J5447" s="59">
        <v>0.3</v>
      </c>
    </row>
    <row r="5448" spans="1:10" ht="21" x14ac:dyDescent="0.35">
      <c r="A5448" s="56">
        <v>2046550</v>
      </c>
      <c r="B5448" s="56" t="s">
        <v>16959</v>
      </c>
      <c r="C5448" s="56" t="s">
        <v>16960</v>
      </c>
      <c r="D5448" s="57" t="s">
        <v>16961</v>
      </c>
      <c r="E5448" s="57" t="s">
        <v>723</v>
      </c>
      <c r="F5448" s="58" t="s">
        <v>1858</v>
      </c>
      <c r="G5448" s="58">
        <v>2</v>
      </c>
      <c r="H5448" s="58" t="s">
        <v>1493</v>
      </c>
      <c r="I5448" s="58" t="s">
        <v>1859</v>
      </c>
      <c r="J5448" s="59">
        <v>0.3</v>
      </c>
    </row>
    <row r="5449" spans="1:10" ht="21" x14ac:dyDescent="0.35">
      <c r="A5449" s="56">
        <v>2047036</v>
      </c>
      <c r="B5449" s="56" t="s">
        <v>16962</v>
      </c>
      <c r="C5449" s="56" t="s">
        <v>16963</v>
      </c>
      <c r="D5449" s="57" t="s">
        <v>15611</v>
      </c>
      <c r="E5449" s="57" t="s">
        <v>16964</v>
      </c>
      <c r="F5449" s="58" t="s">
        <v>1858</v>
      </c>
      <c r="G5449" s="58">
        <v>2</v>
      </c>
      <c r="H5449" s="58" t="s">
        <v>1493</v>
      </c>
      <c r="I5449" s="58" t="s">
        <v>1859</v>
      </c>
      <c r="J5449" s="59">
        <v>0.3</v>
      </c>
    </row>
    <row r="5450" spans="1:10" ht="21" x14ac:dyDescent="0.35">
      <c r="A5450" s="56">
        <v>2047536</v>
      </c>
      <c r="B5450" s="56" t="s">
        <v>16965</v>
      </c>
      <c r="C5450" s="56" t="s">
        <v>16966</v>
      </c>
      <c r="D5450" s="57" t="s">
        <v>6901</v>
      </c>
      <c r="E5450" s="57" t="s">
        <v>259</v>
      </c>
      <c r="F5450" s="58" t="s">
        <v>1858</v>
      </c>
      <c r="G5450" s="58">
        <v>2</v>
      </c>
      <c r="H5450" s="58" t="s">
        <v>1493</v>
      </c>
      <c r="I5450" s="58" t="s">
        <v>1859</v>
      </c>
      <c r="J5450" s="59">
        <v>0.3</v>
      </c>
    </row>
    <row r="5451" spans="1:10" ht="21" x14ac:dyDescent="0.35">
      <c r="A5451" s="56">
        <v>2047803</v>
      </c>
      <c r="B5451" s="56" t="s">
        <v>16967</v>
      </c>
      <c r="C5451" s="56" t="s">
        <v>16968</v>
      </c>
      <c r="D5451" s="57" t="s">
        <v>16969</v>
      </c>
      <c r="E5451" s="57" t="s">
        <v>1157</v>
      </c>
      <c r="F5451" s="58" t="s">
        <v>1858</v>
      </c>
      <c r="G5451" s="58">
        <v>2</v>
      </c>
      <c r="H5451" s="58" t="s">
        <v>1493</v>
      </c>
      <c r="I5451" s="58" t="s">
        <v>1859</v>
      </c>
      <c r="J5451" s="59">
        <v>0.3</v>
      </c>
    </row>
    <row r="5452" spans="1:10" ht="21" x14ac:dyDescent="0.35">
      <c r="A5452" s="56">
        <v>2155181</v>
      </c>
      <c r="B5452" s="56" t="s">
        <v>16970</v>
      </c>
      <c r="C5452" s="56" t="s">
        <v>16971</v>
      </c>
      <c r="D5452" s="57" t="s">
        <v>16971</v>
      </c>
      <c r="E5452" s="57" t="s">
        <v>350</v>
      </c>
      <c r="F5452" s="58" t="s">
        <v>1858</v>
      </c>
      <c r="G5452" s="58">
        <v>2</v>
      </c>
      <c r="H5452" s="58" t="s">
        <v>1498</v>
      </c>
      <c r="I5452" s="58" t="s">
        <v>1628</v>
      </c>
      <c r="J5452" s="59">
        <v>0.3</v>
      </c>
    </row>
    <row r="5453" spans="1:10" ht="21" x14ac:dyDescent="0.35">
      <c r="A5453" s="56">
        <v>55551</v>
      </c>
      <c r="B5453" s="56" t="s">
        <v>16972</v>
      </c>
      <c r="C5453" s="56" t="s">
        <v>16973</v>
      </c>
      <c r="D5453" s="57" t="s">
        <v>16974</v>
      </c>
      <c r="E5453" s="57" t="s">
        <v>16975</v>
      </c>
      <c r="F5453" s="58" t="s">
        <v>184</v>
      </c>
      <c r="G5453" s="58">
        <v>1</v>
      </c>
      <c r="H5453" s="58" t="s">
        <v>1885</v>
      </c>
      <c r="I5453" s="58" t="s">
        <v>1886</v>
      </c>
      <c r="J5453" s="59">
        <v>0.38</v>
      </c>
    </row>
    <row r="5454" spans="1:10" ht="21" x14ac:dyDescent="0.35">
      <c r="A5454" s="56">
        <v>351150</v>
      </c>
      <c r="B5454" s="56" t="s">
        <v>16976</v>
      </c>
      <c r="C5454" s="56" t="s">
        <v>16977</v>
      </c>
      <c r="D5454" s="57" t="s">
        <v>16978</v>
      </c>
      <c r="E5454" s="57" t="s">
        <v>183</v>
      </c>
      <c r="F5454" s="58" t="s">
        <v>1680</v>
      </c>
      <c r="G5454" s="58" t="s">
        <v>1492</v>
      </c>
      <c r="H5454" s="58" t="s">
        <v>1516</v>
      </c>
      <c r="I5454" s="58" t="s">
        <v>1517</v>
      </c>
      <c r="J5454" s="59">
        <v>0.38</v>
      </c>
    </row>
    <row r="5455" spans="1:10" ht="21" x14ac:dyDescent="0.35">
      <c r="A5455" s="56">
        <v>719687</v>
      </c>
      <c r="B5455" s="56" t="s">
        <v>16979</v>
      </c>
      <c r="C5455" s="56" t="s">
        <v>16980</v>
      </c>
      <c r="D5455" s="57" t="s">
        <v>13046</v>
      </c>
      <c r="E5455" s="57" t="s">
        <v>574</v>
      </c>
      <c r="F5455" s="58" t="s">
        <v>184</v>
      </c>
      <c r="G5455" s="58">
        <v>1</v>
      </c>
      <c r="H5455" s="58" t="s">
        <v>1895</v>
      </c>
      <c r="I5455" s="58" t="s">
        <v>1896</v>
      </c>
      <c r="J5455" s="59">
        <v>0.38</v>
      </c>
    </row>
    <row r="5456" spans="1:10" ht="21" x14ac:dyDescent="0.35">
      <c r="A5456" s="56">
        <v>889410</v>
      </c>
      <c r="B5456" s="56" t="s">
        <v>16981</v>
      </c>
      <c r="C5456" s="56" t="s">
        <v>16982</v>
      </c>
      <c r="D5456" s="57" t="s">
        <v>16983</v>
      </c>
      <c r="E5456" s="57" t="s">
        <v>464</v>
      </c>
      <c r="F5456" s="58" t="s">
        <v>184</v>
      </c>
      <c r="G5456" s="58">
        <v>1</v>
      </c>
      <c r="H5456" s="58" t="s">
        <v>1885</v>
      </c>
      <c r="I5456" s="58" t="s">
        <v>1886</v>
      </c>
      <c r="J5456" s="59">
        <v>0.38</v>
      </c>
    </row>
    <row r="5457" spans="1:10" ht="21" x14ac:dyDescent="0.35">
      <c r="A5457" s="56">
        <v>1047054</v>
      </c>
      <c r="B5457" s="56" t="s">
        <v>16984</v>
      </c>
      <c r="C5457" s="56" t="s">
        <v>16985</v>
      </c>
      <c r="D5457" s="57" t="s">
        <v>3205</v>
      </c>
      <c r="E5457" s="57" t="s">
        <v>189</v>
      </c>
      <c r="F5457" s="58" t="s">
        <v>184</v>
      </c>
      <c r="G5457" s="58">
        <v>1</v>
      </c>
      <c r="H5457" s="58" t="s">
        <v>1505</v>
      </c>
      <c r="I5457" s="58" t="s">
        <v>1921</v>
      </c>
      <c r="J5457" s="59">
        <v>0.38</v>
      </c>
    </row>
    <row r="5458" spans="1:10" ht="21" x14ac:dyDescent="0.35">
      <c r="A5458" s="56">
        <v>1048559</v>
      </c>
      <c r="B5458" s="56" t="s">
        <v>16986</v>
      </c>
      <c r="C5458" s="56" t="s">
        <v>16987</v>
      </c>
      <c r="D5458" s="57" t="s">
        <v>16988</v>
      </c>
      <c r="E5458" s="57" t="s">
        <v>291</v>
      </c>
      <c r="F5458" s="58" t="s">
        <v>184</v>
      </c>
      <c r="G5458" s="58">
        <v>1</v>
      </c>
      <c r="H5458" s="58" t="s">
        <v>1505</v>
      </c>
      <c r="I5458" s="58" t="s">
        <v>1921</v>
      </c>
      <c r="J5458" s="59">
        <v>0.38</v>
      </c>
    </row>
    <row r="5459" spans="1:10" ht="21" x14ac:dyDescent="0.35">
      <c r="A5459" s="56">
        <v>1116679</v>
      </c>
      <c r="B5459" s="56" t="s">
        <v>16989</v>
      </c>
      <c r="C5459" s="56" t="s">
        <v>16990</v>
      </c>
      <c r="D5459" s="57" t="s">
        <v>1652</v>
      </c>
      <c r="E5459" s="57" t="s">
        <v>738</v>
      </c>
      <c r="F5459" s="58" t="s">
        <v>1858</v>
      </c>
      <c r="G5459" s="58">
        <v>2</v>
      </c>
      <c r="H5459" s="58" t="s">
        <v>1530</v>
      </c>
      <c r="I5459" s="58" t="s">
        <v>1531</v>
      </c>
      <c r="J5459" s="59">
        <v>0.34</v>
      </c>
    </row>
    <row r="5460" spans="1:10" ht="21" x14ac:dyDescent="0.35">
      <c r="A5460" s="56">
        <v>1368181</v>
      </c>
      <c r="B5460" s="56" t="s">
        <v>16991</v>
      </c>
      <c r="C5460" s="56" t="s">
        <v>16992</v>
      </c>
      <c r="D5460" s="57" t="s">
        <v>16993</v>
      </c>
      <c r="E5460" s="57" t="s">
        <v>1105</v>
      </c>
      <c r="F5460" s="58" t="s">
        <v>184</v>
      </c>
      <c r="G5460" s="58">
        <v>1</v>
      </c>
      <c r="H5460" s="58" t="s">
        <v>1550</v>
      </c>
      <c r="I5460" s="58" t="s">
        <v>1598</v>
      </c>
      <c r="J5460" s="59">
        <v>0.38</v>
      </c>
    </row>
    <row r="5461" spans="1:10" ht="21" x14ac:dyDescent="0.35">
      <c r="A5461" s="56">
        <v>1399911</v>
      </c>
      <c r="B5461" s="56" t="s">
        <v>16994</v>
      </c>
      <c r="C5461" s="56" t="s">
        <v>16995</v>
      </c>
      <c r="D5461" s="57" t="s">
        <v>16996</v>
      </c>
      <c r="E5461" s="57" t="s">
        <v>5309</v>
      </c>
      <c r="F5461" s="58" t="s">
        <v>184</v>
      </c>
      <c r="G5461" s="58">
        <v>1</v>
      </c>
      <c r="H5461" s="58" t="s">
        <v>1550</v>
      </c>
      <c r="I5461" s="58" t="s">
        <v>1598</v>
      </c>
      <c r="J5461" s="59">
        <v>0.38</v>
      </c>
    </row>
    <row r="5462" spans="1:10" ht="21" x14ac:dyDescent="0.35">
      <c r="A5462" s="56">
        <v>1580489</v>
      </c>
      <c r="B5462" s="56" t="s">
        <v>16997</v>
      </c>
      <c r="C5462" s="56" t="s">
        <v>16998</v>
      </c>
      <c r="D5462" s="57" t="s">
        <v>998</v>
      </c>
      <c r="E5462" s="57" t="s">
        <v>259</v>
      </c>
      <c r="F5462" s="58" t="s">
        <v>184</v>
      </c>
      <c r="G5462" s="58">
        <v>1</v>
      </c>
      <c r="H5462" s="58" t="s">
        <v>1609</v>
      </c>
      <c r="I5462" s="58" t="s">
        <v>1795</v>
      </c>
      <c r="J5462" s="59">
        <v>0.38</v>
      </c>
    </row>
    <row r="5463" spans="1:10" ht="21" x14ac:dyDescent="0.35">
      <c r="A5463" s="56">
        <v>1912086</v>
      </c>
      <c r="B5463" s="56" t="s">
        <v>16999</v>
      </c>
      <c r="C5463" s="56" t="s">
        <v>17000</v>
      </c>
      <c r="D5463" s="57" t="s">
        <v>877</v>
      </c>
      <c r="E5463" s="57" t="s">
        <v>2513</v>
      </c>
      <c r="F5463" s="58" t="s">
        <v>1858</v>
      </c>
      <c r="G5463" s="58">
        <v>2</v>
      </c>
      <c r="H5463" s="58" t="s">
        <v>1614</v>
      </c>
      <c r="I5463" s="58" t="s">
        <v>1624</v>
      </c>
      <c r="J5463" s="59">
        <v>0.3</v>
      </c>
    </row>
    <row r="5464" spans="1:10" ht="21" x14ac:dyDescent="0.35">
      <c r="A5464" s="56">
        <v>1967129</v>
      </c>
      <c r="B5464" s="56" t="s">
        <v>17001</v>
      </c>
      <c r="C5464" s="56" t="s">
        <v>17002</v>
      </c>
      <c r="D5464" s="57" t="s">
        <v>17003</v>
      </c>
      <c r="E5464" s="57" t="s">
        <v>350</v>
      </c>
      <c r="F5464" s="58" t="s">
        <v>1858</v>
      </c>
      <c r="G5464" s="58">
        <v>2</v>
      </c>
      <c r="H5464" s="58" t="s">
        <v>1614</v>
      </c>
      <c r="I5464" s="58" t="s">
        <v>1624</v>
      </c>
      <c r="J5464" s="59">
        <v>0.3</v>
      </c>
    </row>
    <row r="5465" spans="1:10" ht="21" x14ac:dyDescent="0.35">
      <c r="A5465" s="56">
        <v>2047581</v>
      </c>
      <c r="B5465" s="56" t="s">
        <v>17004</v>
      </c>
      <c r="C5465" s="56" t="s">
        <v>17005</v>
      </c>
      <c r="D5465" s="57" t="s">
        <v>11070</v>
      </c>
      <c r="E5465" s="57" t="s">
        <v>1100</v>
      </c>
      <c r="F5465" s="58" t="s">
        <v>1858</v>
      </c>
      <c r="G5465" s="58">
        <v>2</v>
      </c>
      <c r="H5465" s="58" t="s">
        <v>1493</v>
      </c>
      <c r="I5465" s="58" t="s">
        <v>1859</v>
      </c>
      <c r="J5465" s="59">
        <v>0.3</v>
      </c>
    </row>
    <row r="5466" spans="1:10" ht="21" x14ac:dyDescent="0.35">
      <c r="A5466" s="56">
        <v>172694</v>
      </c>
      <c r="B5466" s="56" t="s">
        <v>17006</v>
      </c>
      <c r="C5466" s="56" t="s">
        <v>17007</v>
      </c>
      <c r="D5466" s="57" t="s">
        <v>12326</v>
      </c>
      <c r="E5466" s="57" t="s">
        <v>574</v>
      </c>
      <c r="F5466" s="58" t="s">
        <v>184</v>
      </c>
      <c r="G5466" s="58">
        <v>1</v>
      </c>
      <c r="H5466" s="58" t="s">
        <v>1890</v>
      </c>
      <c r="I5466" s="58" t="s">
        <v>1478</v>
      </c>
      <c r="J5466" s="59">
        <v>0.38</v>
      </c>
    </row>
    <row r="5467" spans="1:10" ht="21" x14ac:dyDescent="0.35">
      <c r="A5467" s="56">
        <v>743482</v>
      </c>
      <c r="B5467" s="56" t="s">
        <v>17008</v>
      </c>
      <c r="C5467" s="56" t="s">
        <v>17009</v>
      </c>
      <c r="D5467" s="57" t="s">
        <v>468</v>
      </c>
      <c r="E5467" s="57" t="s">
        <v>1027</v>
      </c>
      <c r="F5467" s="58" t="s">
        <v>184</v>
      </c>
      <c r="G5467" s="58">
        <v>1</v>
      </c>
      <c r="H5467" s="58" t="s">
        <v>1885</v>
      </c>
      <c r="I5467" s="58" t="s">
        <v>1886</v>
      </c>
      <c r="J5467" s="59">
        <v>0.38</v>
      </c>
    </row>
    <row r="5468" spans="1:10" ht="21" x14ac:dyDescent="0.35">
      <c r="A5468" s="56">
        <v>744383</v>
      </c>
      <c r="B5468" s="56" t="s">
        <v>17010</v>
      </c>
      <c r="C5468" s="56" t="s">
        <v>17011</v>
      </c>
      <c r="D5468" s="57" t="s">
        <v>14849</v>
      </c>
      <c r="E5468" s="57" t="s">
        <v>843</v>
      </c>
      <c r="F5468" s="58" t="s">
        <v>184</v>
      </c>
      <c r="G5468" s="58">
        <v>1</v>
      </c>
      <c r="H5468" s="58" t="s">
        <v>1885</v>
      </c>
      <c r="I5468" s="58" t="s">
        <v>1886</v>
      </c>
      <c r="J5468" s="59">
        <v>0.38</v>
      </c>
    </row>
    <row r="5469" spans="1:10" ht="21" x14ac:dyDescent="0.35">
      <c r="A5469" s="56">
        <v>762102</v>
      </c>
      <c r="B5469" s="56" t="s">
        <v>17012</v>
      </c>
      <c r="C5469" s="56" t="s">
        <v>17013</v>
      </c>
      <c r="D5469" s="57" t="s">
        <v>17014</v>
      </c>
      <c r="E5469" s="57" t="s">
        <v>64</v>
      </c>
      <c r="F5469" s="58" t="s">
        <v>1680</v>
      </c>
      <c r="G5469" s="58" t="s">
        <v>1492</v>
      </c>
      <c r="H5469" s="58" t="s">
        <v>1516</v>
      </c>
      <c r="I5469" s="58" t="s">
        <v>1517</v>
      </c>
      <c r="J5469" s="59">
        <v>0.38</v>
      </c>
    </row>
    <row r="5470" spans="1:10" ht="21" x14ac:dyDescent="0.35">
      <c r="A5470" s="56">
        <v>1116485</v>
      </c>
      <c r="B5470" s="56" t="s">
        <v>17015</v>
      </c>
      <c r="C5470" s="56" t="s">
        <v>17016</v>
      </c>
      <c r="D5470" s="57" t="s">
        <v>4587</v>
      </c>
      <c r="E5470" s="57" t="s">
        <v>214</v>
      </c>
      <c r="F5470" s="58" t="s">
        <v>184</v>
      </c>
      <c r="G5470" s="58">
        <v>1</v>
      </c>
      <c r="H5470" s="58" t="s">
        <v>1483</v>
      </c>
      <c r="I5470" s="58" t="s">
        <v>1484</v>
      </c>
      <c r="J5470" s="59">
        <v>0.38</v>
      </c>
    </row>
    <row r="5471" spans="1:10" ht="21" x14ac:dyDescent="0.35">
      <c r="A5471" s="56">
        <v>1116513</v>
      </c>
      <c r="B5471" s="56" t="s">
        <v>17017</v>
      </c>
      <c r="C5471" s="56" t="s">
        <v>17018</v>
      </c>
      <c r="D5471" s="57" t="s">
        <v>5352</v>
      </c>
      <c r="E5471" s="57" t="s">
        <v>89</v>
      </c>
      <c r="F5471" s="58" t="s">
        <v>184</v>
      </c>
      <c r="G5471" s="58">
        <v>1</v>
      </c>
      <c r="H5471" s="58" t="s">
        <v>1483</v>
      </c>
      <c r="I5471" s="58" t="s">
        <v>1484</v>
      </c>
      <c r="J5471" s="59">
        <v>0.38</v>
      </c>
    </row>
    <row r="5472" spans="1:10" ht="21" x14ac:dyDescent="0.35">
      <c r="A5472" s="56">
        <v>1116591</v>
      </c>
      <c r="B5472" s="56" t="s">
        <v>17019</v>
      </c>
      <c r="C5472" s="56" t="s">
        <v>17020</v>
      </c>
      <c r="D5472" s="57" t="s">
        <v>4587</v>
      </c>
      <c r="E5472" s="57" t="s">
        <v>1105</v>
      </c>
      <c r="F5472" s="58" t="s">
        <v>184</v>
      </c>
      <c r="G5472" s="58">
        <v>1</v>
      </c>
      <c r="H5472" s="58" t="s">
        <v>1483</v>
      </c>
      <c r="I5472" s="58" t="s">
        <v>1484</v>
      </c>
      <c r="J5472" s="59">
        <v>0.38</v>
      </c>
    </row>
    <row r="5473" spans="1:10" ht="21" x14ac:dyDescent="0.35">
      <c r="A5473" s="56">
        <v>1116605</v>
      </c>
      <c r="B5473" s="56" t="s">
        <v>17021</v>
      </c>
      <c r="C5473" s="56" t="s">
        <v>17022</v>
      </c>
      <c r="D5473" s="57" t="s">
        <v>2978</v>
      </c>
      <c r="E5473" s="57" t="s">
        <v>445</v>
      </c>
      <c r="F5473" s="58" t="s">
        <v>184</v>
      </c>
      <c r="G5473" s="58">
        <v>1</v>
      </c>
      <c r="H5473" s="58" t="s">
        <v>1483</v>
      </c>
      <c r="I5473" s="58" t="s">
        <v>1484</v>
      </c>
      <c r="J5473" s="59">
        <v>0.38</v>
      </c>
    </row>
    <row r="5474" spans="1:10" ht="21" x14ac:dyDescent="0.35">
      <c r="A5474" s="56">
        <v>1157549</v>
      </c>
      <c r="B5474" s="56" t="s">
        <v>17023</v>
      </c>
      <c r="C5474" s="56" t="s">
        <v>17024</v>
      </c>
      <c r="D5474" s="57" t="s">
        <v>17025</v>
      </c>
      <c r="E5474" s="57" t="s">
        <v>17026</v>
      </c>
      <c r="F5474" s="58" t="s">
        <v>184</v>
      </c>
      <c r="G5474" s="58">
        <v>1</v>
      </c>
      <c r="H5474" s="58" t="s">
        <v>1505</v>
      </c>
      <c r="I5474" s="58" t="s">
        <v>1921</v>
      </c>
      <c r="J5474" s="59">
        <v>0.38</v>
      </c>
    </row>
    <row r="5475" spans="1:10" ht="21" x14ac:dyDescent="0.35">
      <c r="A5475" s="56">
        <v>1177309</v>
      </c>
      <c r="B5475" s="56" t="s">
        <v>17027</v>
      </c>
      <c r="C5475" s="56" t="s">
        <v>17028</v>
      </c>
      <c r="D5475" s="57" t="s">
        <v>17029</v>
      </c>
      <c r="E5475" s="57" t="s">
        <v>1086</v>
      </c>
      <c r="F5475" s="58" t="s">
        <v>184</v>
      </c>
      <c r="G5475" s="58">
        <v>1</v>
      </c>
      <c r="H5475" s="58" t="s">
        <v>1505</v>
      </c>
      <c r="I5475" s="58" t="s">
        <v>1921</v>
      </c>
      <c r="J5475" s="59">
        <v>0.38</v>
      </c>
    </row>
    <row r="5476" spans="1:10" ht="21" x14ac:dyDescent="0.35">
      <c r="A5476" s="56">
        <v>1307178</v>
      </c>
      <c r="B5476" s="56" t="s">
        <v>17030</v>
      </c>
      <c r="C5476" s="56" t="s">
        <v>17031</v>
      </c>
      <c r="D5476" s="57" t="s">
        <v>17032</v>
      </c>
      <c r="E5476" s="57" t="s">
        <v>1167</v>
      </c>
      <c r="F5476" s="58" t="s">
        <v>184</v>
      </c>
      <c r="G5476" s="58">
        <v>1</v>
      </c>
      <c r="H5476" s="58" t="s">
        <v>1530</v>
      </c>
      <c r="I5476" s="58" t="s">
        <v>1740</v>
      </c>
      <c r="J5476" s="59">
        <v>0.38</v>
      </c>
    </row>
    <row r="5477" spans="1:10" ht="21" x14ac:dyDescent="0.35">
      <c r="A5477" s="56">
        <v>1367072</v>
      </c>
      <c r="B5477" s="56" t="s">
        <v>17033</v>
      </c>
      <c r="C5477" s="56" t="s">
        <v>17034</v>
      </c>
      <c r="D5477" s="57" t="s">
        <v>17035</v>
      </c>
      <c r="E5477" s="57" t="s">
        <v>1932</v>
      </c>
      <c r="F5477" s="58" t="s">
        <v>184</v>
      </c>
      <c r="G5477" s="58">
        <v>1</v>
      </c>
      <c r="H5477" s="58" t="s">
        <v>1550</v>
      </c>
      <c r="I5477" s="58" t="s">
        <v>1598</v>
      </c>
      <c r="J5477" s="59">
        <v>0.38</v>
      </c>
    </row>
    <row r="5478" spans="1:10" ht="21" x14ac:dyDescent="0.35">
      <c r="A5478" s="56">
        <v>1442497</v>
      </c>
      <c r="B5478" s="56" t="s">
        <v>17036</v>
      </c>
      <c r="C5478" s="56" t="s">
        <v>17037</v>
      </c>
      <c r="D5478" s="57" t="s">
        <v>17038</v>
      </c>
      <c r="E5478" s="57" t="s">
        <v>1292</v>
      </c>
      <c r="F5478" s="58" t="s">
        <v>1389</v>
      </c>
      <c r="G5478" s="58">
        <v>2</v>
      </c>
      <c r="H5478" s="58" t="s">
        <v>1530</v>
      </c>
      <c r="I5478" s="58" t="s">
        <v>1588</v>
      </c>
      <c r="J5478" s="59">
        <v>0.34</v>
      </c>
    </row>
    <row r="5479" spans="1:10" ht="21" x14ac:dyDescent="0.35">
      <c r="A5479" s="56">
        <v>1549264</v>
      </c>
      <c r="B5479" s="56" t="s">
        <v>17039</v>
      </c>
      <c r="C5479" s="56" t="s">
        <v>17040</v>
      </c>
      <c r="D5479" s="57" t="s">
        <v>2640</v>
      </c>
      <c r="E5479" s="57" t="s">
        <v>2892</v>
      </c>
      <c r="F5479" s="58" t="s">
        <v>184</v>
      </c>
      <c r="G5479" s="58">
        <v>1</v>
      </c>
      <c r="H5479" s="58" t="s">
        <v>1609</v>
      </c>
      <c r="I5479" s="58" t="s">
        <v>1795</v>
      </c>
      <c r="J5479" s="59">
        <v>0.38</v>
      </c>
    </row>
    <row r="5480" spans="1:10" ht="21" x14ac:dyDescent="0.35">
      <c r="A5480" s="56">
        <v>1684539</v>
      </c>
      <c r="B5480" s="56" t="s">
        <v>17041</v>
      </c>
      <c r="C5480" s="56" t="s">
        <v>17042</v>
      </c>
      <c r="D5480" s="57" t="s">
        <v>16747</v>
      </c>
      <c r="E5480" s="57" t="s">
        <v>922</v>
      </c>
      <c r="F5480" s="58" t="s">
        <v>184</v>
      </c>
      <c r="G5480" s="58">
        <v>1</v>
      </c>
      <c r="H5480" s="58" t="s">
        <v>1609</v>
      </c>
      <c r="I5480" s="58" t="s">
        <v>1795</v>
      </c>
      <c r="J5480" s="59">
        <v>0.38</v>
      </c>
    </row>
    <row r="5481" spans="1:10" ht="21" x14ac:dyDescent="0.35">
      <c r="A5481" s="56">
        <v>1721302</v>
      </c>
      <c r="B5481" s="56" t="s">
        <v>17043</v>
      </c>
      <c r="C5481" s="56" t="s">
        <v>17044</v>
      </c>
      <c r="D5481" s="57" t="s">
        <v>213</v>
      </c>
      <c r="E5481" s="57" t="s">
        <v>340</v>
      </c>
      <c r="F5481" s="58" t="s">
        <v>1858</v>
      </c>
      <c r="G5481" s="58">
        <v>2</v>
      </c>
      <c r="H5481" s="58" t="s">
        <v>1609</v>
      </c>
      <c r="I5481" s="58" t="s">
        <v>1610</v>
      </c>
      <c r="J5481" s="59">
        <v>0.34</v>
      </c>
    </row>
    <row r="5482" spans="1:10" ht="21" x14ac:dyDescent="0.35">
      <c r="A5482" s="56">
        <v>1752141</v>
      </c>
      <c r="B5482" s="56" t="s">
        <v>17045</v>
      </c>
      <c r="C5482" s="56" t="s">
        <v>17046</v>
      </c>
      <c r="D5482" s="57" t="s">
        <v>2284</v>
      </c>
      <c r="E5482" s="57" t="s">
        <v>1825</v>
      </c>
      <c r="F5482" s="58" t="s">
        <v>1858</v>
      </c>
      <c r="G5482" s="58">
        <v>2</v>
      </c>
      <c r="H5482" s="58" t="s">
        <v>1609</v>
      </c>
      <c r="I5482" s="58" t="s">
        <v>1610</v>
      </c>
      <c r="J5482" s="59">
        <v>0.34</v>
      </c>
    </row>
    <row r="5483" spans="1:10" ht="21" x14ac:dyDescent="0.35">
      <c r="A5483" s="56">
        <v>1912145</v>
      </c>
      <c r="B5483" s="56" t="s">
        <v>17047</v>
      </c>
      <c r="C5483" s="56" t="s">
        <v>17048</v>
      </c>
      <c r="D5483" s="57" t="s">
        <v>3903</v>
      </c>
      <c r="E5483" s="57" t="s">
        <v>7840</v>
      </c>
      <c r="F5483" s="58" t="s">
        <v>184</v>
      </c>
      <c r="G5483" s="58">
        <v>1</v>
      </c>
      <c r="H5483" s="58" t="s">
        <v>1493</v>
      </c>
      <c r="I5483" s="58" t="s">
        <v>2040</v>
      </c>
      <c r="J5483" s="59">
        <v>0.34</v>
      </c>
    </row>
    <row r="5484" spans="1:10" ht="21" x14ac:dyDescent="0.35">
      <c r="A5484" s="56">
        <v>1966636</v>
      </c>
      <c r="B5484" s="56" t="s">
        <v>17049</v>
      </c>
      <c r="C5484" s="56" t="s">
        <v>17050</v>
      </c>
      <c r="D5484" s="57" t="s">
        <v>17051</v>
      </c>
      <c r="E5484" s="57" t="s">
        <v>4770</v>
      </c>
      <c r="F5484" s="58" t="s">
        <v>1858</v>
      </c>
      <c r="G5484" s="58">
        <v>2</v>
      </c>
      <c r="H5484" s="58" t="s">
        <v>1614</v>
      </c>
      <c r="I5484" s="58" t="s">
        <v>1624</v>
      </c>
      <c r="J5484" s="59">
        <v>0.3</v>
      </c>
    </row>
    <row r="5485" spans="1:10" ht="21" x14ac:dyDescent="0.35">
      <c r="A5485" s="56">
        <v>56633</v>
      </c>
      <c r="B5485" s="56" t="s">
        <v>17052</v>
      </c>
      <c r="C5485" s="56" t="s">
        <v>17053</v>
      </c>
      <c r="D5485" s="57" t="s">
        <v>17054</v>
      </c>
      <c r="E5485" s="57" t="s">
        <v>536</v>
      </c>
      <c r="F5485" s="58" t="s">
        <v>184</v>
      </c>
      <c r="G5485" s="58">
        <v>1</v>
      </c>
      <c r="H5485" s="58" t="s">
        <v>1483</v>
      </c>
      <c r="I5485" s="58" t="s">
        <v>1484</v>
      </c>
      <c r="J5485" s="59">
        <v>0.38</v>
      </c>
    </row>
    <row r="5486" spans="1:10" ht="21" x14ac:dyDescent="0.35">
      <c r="A5486" s="56">
        <v>59518</v>
      </c>
      <c r="B5486" s="56" t="s">
        <v>17055</v>
      </c>
      <c r="C5486" s="56" t="s">
        <v>17056</v>
      </c>
      <c r="D5486" s="57" t="s">
        <v>17057</v>
      </c>
      <c r="E5486" s="57" t="s">
        <v>379</v>
      </c>
      <c r="F5486" s="58" t="s">
        <v>184</v>
      </c>
      <c r="G5486" s="58">
        <v>1</v>
      </c>
      <c r="H5486" s="58" t="s">
        <v>1885</v>
      </c>
      <c r="I5486" s="58" t="s">
        <v>1886</v>
      </c>
      <c r="J5486" s="59">
        <v>0.38</v>
      </c>
    </row>
    <row r="5487" spans="1:10" ht="21" x14ac:dyDescent="0.35">
      <c r="A5487" s="56">
        <v>60582</v>
      </c>
      <c r="B5487" s="56" t="s">
        <v>17058</v>
      </c>
      <c r="C5487" s="56" t="s">
        <v>17059</v>
      </c>
      <c r="D5487" s="57" t="s">
        <v>14533</v>
      </c>
      <c r="E5487" s="57" t="s">
        <v>574</v>
      </c>
      <c r="F5487" s="58" t="s">
        <v>184</v>
      </c>
      <c r="G5487" s="58">
        <v>1</v>
      </c>
      <c r="H5487" s="58" t="s">
        <v>1885</v>
      </c>
      <c r="I5487" s="58" t="s">
        <v>1886</v>
      </c>
      <c r="J5487" s="59">
        <v>0.38</v>
      </c>
    </row>
    <row r="5488" spans="1:10" ht="21" x14ac:dyDescent="0.35">
      <c r="A5488" s="56">
        <v>89034</v>
      </c>
      <c r="B5488" s="56" t="s">
        <v>17060</v>
      </c>
      <c r="C5488" s="56" t="s">
        <v>17061</v>
      </c>
      <c r="D5488" s="57" t="s">
        <v>17062</v>
      </c>
      <c r="E5488" s="57" t="s">
        <v>17063</v>
      </c>
      <c r="F5488" s="58" t="s">
        <v>184</v>
      </c>
      <c r="G5488" s="58">
        <v>1</v>
      </c>
      <c r="H5488" s="58" t="s">
        <v>1483</v>
      </c>
      <c r="I5488" s="58" t="s">
        <v>1484</v>
      </c>
      <c r="J5488" s="59">
        <v>0.38</v>
      </c>
    </row>
    <row r="5489" spans="1:10" ht="21" x14ac:dyDescent="0.35">
      <c r="A5489" s="56">
        <v>91315</v>
      </c>
      <c r="B5489" s="56" t="s">
        <v>17064</v>
      </c>
      <c r="C5489" s="56" t="s">
        <v>17065</v>
      </c>
      <c r="D5489" s="57" t="s">
        <v>3998</v>
      </c>
      <c r="E5489" s="57" t="s">
        <v>497</v>
      </c>
      <c r="F5489" s="58" t="s">
        <v>184</v>
      </c>
      <c r="G5489" s="58">
        <v>1</v>
      </c>
      <c r="H5489" s="58" t="s">
        <v>1505</v>
      </c>
      <c r="I5489" s="58" t="s">
        <v>1921</v>
      </c>
      <c r="J5489" s="59">
        <v>0.38</v>
      </c>
    </row>
    <row r="5490" spans="1:10" ht="21" x14ac:dyDescent="0.35">
      <c r="A5490" s="56">
        <v>216747</v>
      </c>
      <c r="B5490" s="56" t="s">
        <v>17066</v>
      </c>
      <c r="C5490" s="56" t="s">
        <v>17067</v>
      </c>
      <c r="D5490" s="57" t="s">
        <v>17068</v>
      </c>
      <c r="E5490" s="57" t="s">
        <v>488</v>
      </c>
      <c r="F5490" s="58" t="s">
        <v>184</v>
      </c>
      <c r="G5490" s="58">
        <v>1</v>
      </c>
      <c r="H5490" s="58" t="s">
        <v>1890</v>
      </c>
      <c r="I5490" s="58" t="s">
        <v>1478</v>
      </c>
      <c r="J5490" s="59">
        <v>0.38</v>
      </c>
    </row>
    <row r="5491" spans="1:10" ht="21" x14ac:dyDescent="0.35">
      <c r="A5491" s="56">
        <v>316288</v>
      </c>
      <c r="B5491" s="56" t="s">
        <v>17069</v>
      </c>
      <c r="C5491" s="56" t="s">
        <v>17070</v>
      </c>
      <c r="D5491" s="57" t="s">
        <v>17071</v>
      </c>
      <c r="E5491" s="57" t="s">
        <v>64</v>
      </c>
      <c r="F5491" s="58" t="s">
        <v>184</v>
      </c>
      <c r="G5491" s="58">
        <v>1</v>
      </c>
      <c r="H5491" s="58" t="s">
        <v>1895</v>
      </c>
      <c r="I5491" s="58" t="s">
        <v>1896</v>
      </c>
      <c r="J5491" s="59">
        <v>0.38</v>
      </c>
    </row>
    <row r="5492" spans="1:10" ht="21" x14ac:dyDescent="0.35">
      <c r="A5492" s="56">
        <v>348755</v>
      </c>
      <c r="B5492" s="56" t="s">
        <v>17072</v>
      </c>
      <c r="C5492" s="56" t="s">
        <v>17073</v>
      </c>
      <c r="D5492" s="57" t="s">
        <v>11017</v>
      </c>
      <c r="E5492" s="57" t="s">
        <v>574</v>
      </c>
      <c r="F5492" s="58" t="s">
        <v>184</v>
      </c>
      <c r="G5492" s="58">
        <v>1</v>
      </c>
      <c r="H5492" s="58" t="s">
        <v>1890</v>
      </c>
      <c r="I5492" s="58" t="s">
        <v>1478</v>
      </c>
      <c r="J5492" s="59">
        <v>0.38</v>
      </c>
    </row>
    <row r="5493" spans="1:10" ht="21" x14ac:dyDescent="0.35">
      <c r="A5493" s="56">
        <v>357249</v>
      </c>
      <c r="B5493" s="56" t="s">
        <v>17074</v>
      </c>
      <c r="C5493" s="56" t="s">
        <v>17075</v>
      </c>
      <c r="D5493" s="57" t="s">
        <v>17076</v>
      </c>
      <c r="E5493" s="57" t="s">
        <v>2025</v>
      </c>
      <c r="F5493" s="58" t="s">
        <v>184</v>
      </c>
      <c r="G5493" s="58">
        <v>1</v>
      </c>
      <c r="H5493" s="58" t="s">
        <v>1890</v>
      </c>
      <c r="I5493" s="58" t="s">
        <v>1478</v>
      </c>
      <c r="J5493" s="59">
        <v>0.38</v>
      </c>
    </row>
    <row r="5494" spans="1:10" ht="21" x14ac:dyDescent="0.35">
      <c r="A5494" s="56">
        <v>739255</v>
      </c>
      <c r="B5494" s="56" t="s">
        <v>17077</v>
      </c>
      <c r="C5494" s="56" t="s">
        <v>17078</v>
      </c>
      <c r="D5494" s="57" t="s">
        <v>511</v>
      </c>
      <c r="E5494" s="57" t="s">
        <v>2105</v>
      </c>
      <c r="F5494" s="58" t="s">
        <v>184</v>
      </c>
      <c r="G5494" s="58">
        <v>1</v>
      </c>
      <c r="H5494" s="58" t="s">
        <v>1895</v>
      </c>
      <c r="I5494" s="58" t="s">
        <v>1896</v>
      </c>
      <c r="J5494" s="59">
        <v>0.38</v>
      </c>
    </row>
    <row r="5495" spans="1:10" ht="21" x14ac:dyDescent="0.35">
      <c r="A5495" s="56">
        <v>743604</v>
      </c>
      <c r="B5495" s="56" t="s">
        <v>17079</v>
      </c>
      <c r="C5495" s="56" t="s">
        <v>17080</v>
      </c>
      <c r="D5495" s="57" t="s">
        <v>17081</v>
      </c>
      <c r="E5495" s="57" t="s">
        <v>264</v>
      </c>
      <c r="F5495" s="58" t="s">
        <v>184</v>
      </c>
      <c r="G5495" s="58">
        <v>1</v>
      </c>
      <c r="H5495" s="58" t="s">
        <v>1885</v>
      </c>
      <c r="I5495" s="58" t="s">
        <v>1886</v>
      </c>
      <c r="J5495" s="59">
        <v>0.38</v>
      </c>
    </row>
    <row r="5496" spans="1:10" ht="21" x14ac:dyDescent="0.35">
      <c r="A5496" s="56">
        <v>749387</v>
      </c>
      <c r="B5496" s="56" t="s">
        <v>17082</v>
      </c>
      <c r="C5496" s="56" t="s">
        <v>17083</v>
      </c>
      <c r="D5496" s="57" t="s">
        <v>17084</v>
      </c>
      <c r="E5496" s="57" t="s">
        <v>17085</v>
      </c>
      <c r="F5496" s="58" t="s">
        <v>184</v>
      </c>
      <c r="G5496" s="58">
        <v>1</v>
      </c>
      <c r="H5496" s="58" t="s">
        <v>1885</v>
      </c>
      <c r="I5496" s="58" t="s">
        <v>1886</v>
      </c>
      <c r="J5496" s="59">
        <v>0.38</v>
      </c>
    </row>
    <row r="5497" spans="1:10" ht="21" x14ac:dyDescent="0.35">
      <c r="A5497" s="56">
        <v>887016</v>
      </c>
      <c r="B5497" s="56" t="s">
        <v>17086</v>
      </c>
      <c r="C5497" s="56" t="s">
        <v>17087</v>
      </c>
      <c r="D5497" s="57" t="s">
        <v>17088</v>
      </c>
      <c r="E5497" s="57" t="s">
        <v>3149</v>
      </c>
      <c r="F5497" s="58" t="s">
        <v>184</v>
      </c>
      <c r="G5497" s="58">
        <v>1</v>
      </c>
      <c r="H5497" s="58" t="s">
        <v>1895</v>
      </c>
      <c r="I5497" s="58" t="s">
        <v>1896</v>
      </c>
      <c r="J5497" s="59">
        <v>0.38</v>
      </c>
    </row>
    <row r="5498" spans="1:10" ht="21" x14ac:dyDescent="0.35">
      <c r="A5498" s="56">
        <v>1048587</v>
      </c>
      <c r="B5498" s="56" t="s">
        <v>17089</v>
      </c>
      <c r="C5498" s="56" t="s">
        <v>17090</v>
      </c>
      <c r="D5498" s="57" t="s">
        <v>17091</v>
      </c>
      <c r="E5498" s="57" t="s">
        <v>330</v>
      </c>
      <c r="F5498" s="58" t="s">
        <v>184</v>
      </c>
      <c r="G5498" s="58">
        <v>1</v>
      </c>
      <c r="H5498" s="58" t="s">
        <v>1483</v>
      </c>
      <c r="I5498" s="58" t="s">
        <v>1484</v>
      </c>
      <c r="J5498" s="59">
        <v>0.38</v>
      </c>
    </row>
    <row r="5499" spans="1:10" ht="21" x14ac:dyDescent="0.35">
      <c r="A5499" s="56">
        <v>1049891</v>
      </c>
      <c r="B5499" s="56" t="s">
        <v>17092</v>
      </c>
      <c r="C5499" s="56" t="s">
        <v>17093</v>
      </c>
      <c r="D5499" s="57" t="s">
        <v>8680</v>
      </c>
      <c r="E5499" s="57" t="s">
        <v>574</v>
      </c>
      <c r="F5499" s="58" t="s">
        <v>184</v>
      </c>
      <c r="G5499" s="58">
        <v>1</v>
      </c>
      <c r="H5499" s="58" t="s">
        <v>1483</v>
      </c>
      <c r="I5499" s="58" t="s">
        <v>1484</v>
      </c>
      <c r="J5499" s="59">
        <v>0.38</v>
      </c>
    </row>
    <row r="5500" spans="1:10" ht="21" x14ac:dyDescent="0.35">
      <c r="A5500" s="56">
        <v>1052930</v>
      </c>
      <c r="B5500" s="56" t="s">
        <v>17094</v>
      </c>
      <c r="C5500" s="56" t="s">
        <v>17095</v>
      </c>
      <c r="D5500" s="57" t="s">
        <v>8504</v>
      </c>
      <c r="E5500" s="57" t="s">
        <v>244</v>
      </c>
      <c r="F5500" s="58" t="s">
        <v>184</v>
      </c>
      <c r="G5500" s="58">
        <v>1</v>
      </c>
      <c r="H5500" s="58" t="s">
        <v>1505</v>
      </c>
      <c r="I5500" s="58" t="s">
        <v>1921</v>
      </c>
      <c r="J5500" s="59">
        <v>0.38</v>
      </c>
    </row>
    <row r="5501" spans="1:10" ht="21" x14ac:dyDescent="0.35">
      <c r="A5501" s="56">
        <v>1115274</v>
      </c>
      <c r="B5501" s="56" t="s">
        <v>17096</v>
      </c>
      <c r="C5501" s="56" t="s">
        <v>17097</v>
      </c>
      <c r="D5501" s="57" t="s">
        <v>17098</v>
      </c>
      <c r="E5501" s="57" t="s">
        <v>17099</v>
      </c>
      <c r="F5501" s="58" t="s">
        <v>184</v>
      </c>
      <c r="G5501" s="58">
        <v>1</v>
      </c>
      <c r="H5501" s="58" t="s">
        <v>1505</v>
      </c>
      <c r="I5501" s="58" t="s">
        <v>1921</v>
      </c>
      <c r="J5501" s="59">
        <v>0.38</v>
      </c>
    </row>
    <row r="5502" spans="1:10" ht="21" x14ac:dyDescent="0.35">
      <c r="A5502" s="56">
        <v>1116628</v>
      </c>
      <c r="B5502" s="56" t="s">
        <v>17100</v>
      </c>
      <c r="C5502" s="56" t="s">
        <v>17101</v>
      </c>
      <c r="D5502" s="57" t="s">
        <v>17102</v>
      </c>
      <c r="E5502" s="57" t="s">
        <v>89</v>
      </c>
      <c r="F5502" s="58" t="s">
        <v>184</v>
      </c>
      <c r="G5502" s="58">
        <v>1</v>
      </c>
      <c r="H5502" s="58" t="s">
        <v>1505</v>
      </c>
      <c r="I5502" s="58" t="s">
        <v>1921</v>
      </c>
      <c r="J5502" s="59">
        <v>0.38</v>
      </c>
    </row>
    <row r="5503" spans="1:10" ht="21" x14ac:dyDescent="0.35">
      <c r="A5503" s="56">
        <v>1116649</v>
      </c>
      <c r="B5503" s="56" t="s">
        <v>17103</v>
      </c>
      <c r="C5503" s="56" t="s">
        <v>17104</v>
      </c>
      <c r="D5503" s="57" t="s">
        <v>3838</v>
      </c>
      <c r="E5503" s="57" t="s">
        <v>1873</v>
      </c>
      <c r="F5503" s="58" t="s">
        <v>184</v>
      </c>
      <c r="G5503" s="58">
        <v>1</v>
      </c>
      <c r="H5503" s="58" t="s">
        <v>1483</v>
      </c>
      <c r="I5503" s="58" t="s">
        <v>1484</v>
      </c>
      <c r="J5503" s="59">
        <v>0.38</v>
      </c>
    </row>
    <row r="5504" spans="1:10" ht="21" x14ac:dyDescent="0.35">
      <c r="A5504" s="56">
        <v>1116696</v>
      </c>
      <c r="B5504" s="56" t="s">
        <v>17105</v>
      </c>
      <c r="C5504" s="56" t="s">
        <v>17106</v>
      </c>
      <c r="D5504" s="57" t="s">
        <v>17107</v>
      </c>
      <c r="E5504" s="57" t="s">
        <v>770</v>
      </c>
      <c r="F5504" s="58" t="s">
        <v>1858</v>
      </c>
      <c r="G5504" s="58">
        <v>2</v>
      </c>
      <c r="H5504" s="58" t="s">
        <v>1885</v>
      </c>
      <c r="I5504" s="58" t="s">
        <v>1968</v>
      </c>
      <c r="J5504" s="59">
        <v>0.34</v>
      </c>
    </row>
    <row r="5505" spans="1:10" ht="21" x14ac:dyDescent="0.35">
      <c r="A5505" s="56">
        <v>1121658</v>
      </c>
      <c r="B5505" s="56" t="s">
        <v>17108</v>
      </c>
      <c r="C5505" s="56" t="s">
        <v>17109</v>
      </c>
      <c r="D5505" s="57" t="s">
        <v>17110</v>
      </c>
      <c r="E5505" s="57" t="s">
        <v>17111</v>
      </c>
      <c r="F5505" s="58" t="s">
        <v>184</v>
      </c>
      <c r="G5505" s="58">
        <v>1</v>
      </c>
      <c r="H5505" s="58" t="s">
        <v>1505</v>
      </c>
      <c r="I5505" s="58" t="s">
        <v>1921</v>
      </c>
      <c r="J5505" s="59">
        <v>0.38</v>
      </c>
    </row>
    <row r="5506" spans="1:10" ht="21" x14ac:dyDescent="0.35">
      <c r="A5506" s="56">
        <v>1121701</v>
      </c>
      <c r="B5506" s="56" t="s">
        <v>17112</v>
      </c>
      <c r="C5506" s="56" t="s">
        <v>17113</v>
      </c>
      <c r="D5506" s="57" t="s">
        <v>17114</v>
      </c>
      <c r="E5506" s="57" t="s">
        <v>17115</v>
      </c>
      <c r="F5506" s="58" t="s">
        <v>184</v>
      </c>
      <c r="G5506" s="58">
        <v>1</v>
      </c>
      <c r="H5506" s="58" t="s">
        <v>1505</v>
      </c>
      <c r="I5506" s="58" t="s">
        <v>1921</v>
      </c>
      <c r="J5506" s="59">
        <v>0.38</v>
      </c>
    </row>
    <row r="5507" spans="1:10" ht="21" x14ac:dyDescent="0.35">
      <c r="A5507" s="56">
        <v>1158373</v>
      </c>
      <c r="B5507" s="56" t="s">
        <v>17116</v>
      </c>
      <c r="C5507" s="56" t="s">
        <v>17117</v>
      </c>
      <c r="D5507" s="57" t="s">
        <v>17118</v>
      </c>
      <c r="E5507" s="57" t="s">
        <v>89</v>
      </c>
      <c r="F5507" s="58" t="s">
        <v>1858</v>
      </c>
      <c r="G5507" s="58">
        <v>2</v>
      </c>
      <c r="H5507" s="58" t="s">
        <v>1505</v>
      </c>
      <c r="I5507" s="58" t="s">
        <v>1506</v>
      </c>
      <c r="J5507" s="59">
        <v>0.34</v>
      </c>
    </row>
    <row r="5508" spans="1:10" ht="21" x14ac:dyDescent="0.35">
      <c r="A5508" s="56">
        <v>1178412</v>
      </c>
      <c r="B5508" s="56" t="s">
        <v>17119</v>
      </c>
      <c r="C5508" s="56" t="s">
        <v>17120</v>
      </c>
      <c r="D5508" s="57" t="s">
        <v>17121</v>
      </c>
      <c r="E5508" s="57" t="s">
        <v>7238</v>
      </c>
      <c r="F5508" s="58" t="s">
        <v>1858</v>
      </c>
      <c r="G5508" s="58">
        <v>2</v>
      </c>
      <c r="H5508" s="58" t="s">
        <v>1483</v>
      </c>
      <c r="I5508" s="58" t="s">
        <v>1973</v>
      </c>
      <c r="J5508" s="59">
        <v>0.34</v>
      </c>
    </row>
    <row r="5509" spans="1:10" ht="21" x14ac:dyDescent="0.35">
      <c r="A5509" s="56">
        <v>1235291</v>
      </c>
      <c r="B5509" s="56" t="s">
        <v>17122</v>
      </c>
      <c r="C5509" s="56" t="s">
        <v>17123</v>
      </c>
      <c r="D5509" s="57" t="s">
        <v>3298</v>
      </c>
      <c r="E5509" s="57" t="s">
        <v>17124</v>
      </c>
      <c r="F5509" s="58" t="s">
        <v>184</v>
      </c>
      <c r="G5509" s="58">
        <v>1</v>
      </c>
      <c r="H5509" s="58" t="s">
        <v>1505</v>
      </c>
      <c r="I5509" s="58" t="s">
        <v>1921</v>
      </c>
      <c r="J5509" s="59">
        <v>0.38</v>
      </c>
    </row>
    <row r="5510" spans="1:10" ht="21" x14ac:dyDescent="0.35">
      <c r="A5510" s="56">
        <v>1263854</v>
      </c>
      <c r="B5510" s="56" t="s">
        <v>17125</v>
      </c>
      <c r="C5510" s="56" t="s">
        <v>17126</v>
      </c>
      <c r="D5510" s="57" t="s">
        <v>17127</v>
      </c>
      <c r="E5510" s="57" t="s">
        <v>1423</v>
      </c>
      <c r="F5510" s="58" t="s">
        <v>184</v>
      </c>
      <c r="G5510" s="58">
        <v>1</v>
      </c>
      <c r="H5510" s="58" t="s">
        <v>1530</v>
      </c>
      <c r="I5510" s="58" t="s">
        <v>1740</v>
      </c>
      <c r="J5510" s="59">
        <v>0.38</v>
      </c>
    </row>
    <row r="5511" spans="1:10" ht="21" x14ac:dyDescent="0.35">
      <c r="A5511" s="56">
        <v>1306743</v>
      </c>
      <c r="B5511" s="56" t="s">
        <v>17128</v>
      </c>
      <c r="C5511" s="56" t="s">
        <v>17129</v>
      </c>
      <c r="D5511" s="57" t="s">
        <v>11871</v>
      </c>
      <c r="E5511" s="57" t="s">
        <v>17130</v>
      </c>
      <c r="F5511" s="58" t="s">
        <v>1858</v>
      </c>
      <c r="G5511" s="58">
        <v>2</v>
      </c>
      <c r="H5511" s="58" t="s">
        <v>1505</v>
      </c>
      <c r="I5511" s="58" t="s">
        <v>1506</v>
      </c>
      <c r="J5511" s="59">
        <v>0.34</v>
      </c>
    </row>
    <row r="5512" spans="1:10" ht="21" x14ac:dyDescent="0.35">
      <c r="A5512" s="56">
        <v>1307065</v>
      </c>
      <c r="B5512" s="56" t="s">
        <v>17131</v>
      </c>
      <c r="C5512" s="56" t="s">
        <v>17132</v>
      </c>
      <c r="D5512" s="57" t="s">
        <v>17133</v>
      </c>
      <c r="E5512" s="57" t="s">
        <v>980</v>
      </c>
      <c r="F5512" s="58" t="s">
        <v>184</v>
      </c>
      <c r="G5512" s="58">
        <v>1</v>
      </c>
      <c r="H5512" s="58" t="s">
        <v>1530</v>
      </c>
      <c r="I5512" s="58" t="s">
        <v>1740</v>
      </c>
      <c r="J5512" s="59">
        <v>0.38</v>
      </c>
    </row>
    <row r="5513" spans="1:10" ht="21" x14ac:dyDescent="0.35">
      <c r="A5513" s="56">
        <v>1367692</v>
      </c>
      <c r="B5513" s="56" t="s">
        <v>17134</v>
      </c>
      <c r="C5513" s="56" t="s">
        <v>17135</v>
      </c>
      <c r="D5513" s="57" t="s">
        <v>17136</v>
      </c>
      <c r="E5513" s="57" t="s">
        <v>219</v>
      </c>
      <c r="F5513" s="58" t="s">
        <v>184</v>
      </c>
      <c r="G5513" s="58">
        <v>1</v>
      </c>
      <c r="H5513" s="58" t="s">
        <v>1530</v>
      </c>
      <c r="I5513" s="58" t="s">
        <v>1740</v>
      </c>
      <c r="J5513" s="59">
        <v>0.38</v>
      </c>
    </row>
    <row r="5514" spans="1:10" ht="21" x14ac:dyDescent="0.35">
      <c r="A5514" s="56">
        <v>1399432</v>
      </c>
      <c r="B5514" s="56" t="s">
        <v>17137</v>
      </c>
      <c r="C5514" s="56" t="s">
        <v>17138</v>
      </c>
      <c r="D5514" s="57" t="s">
        <v>17139</v>
      </c>
      <c r="E5514" s="57" t="s">
        <v>17140</v>
      </c>
      <c r="F5514" s="58" t="s">
        <v>184</v>
      </c>
      <c r="G5514" s="58">
        <v>1</v>
      </c>
      <c r="H5514" s="58" t="s">
        <v>1550</v>
      </c>
      <c r="I5514" s="58" t="s">
        <v>1598</v>
      </c>
      <c r="J5514" s="59">
        <v>0.38</v>
      </c>
    </row>
    <row r="5515" spans="1:10" ht="21" x14ac:dyDescent="0.35">
      <c r="A5515" s="56">
        <v>1399629</v>
      </c>
      <c r="B5515" s="56" t="s">
        <v>17141</v>
      </c>
      <c r="C5515" s="56" t="s">
        <v>17142</v>
      </c>
      <c r="D5515" s="57" t="s">
        <v>17143</v>
      </c>
      <c r="E5515" s="57" t="s">
        <v>17144</v>
      </c>
      <c r="F5515" s="58" t="s">
        <v>184</v>
      </c>
      <c r="G5515" s="58">
        <v>1</v>
      </c>
      <c r="H5515" s="58" t="s">
        <v>1550</v>
      </c>
      <c r="I5515" s="58" t="s">
        <v>1598</v>
      </c>
      <c r="J5515" s="59">
        <v>0.38</v>
      </c>
    </row>
    <row r="5516" spans="1:10" ht="21" x14ac:dyDescent="0.35">
      <c r="A5516" s="56">
        <v>1404315</v>
      </c>
      <c r="B5516" s="56" t="s">
        <v>17145</v>
      </c>
      <c r="C5516" s="56" t="s">
        <v>17146</v>
      </c>
      <c r="D5516" s="57" t="s">
        <v>17147</v>
      </c>
      <c r="E5516" s="57" t="s">
        <v>15</v>
      </c>
      <c r="F5516" s="58" t="s">
        <v>1858</v>
      </c>
      <c r="G5516" s="58">
        <v>2</v>
      </c>
      <c r="H5516" s="58" t="s">
        <v>1505</v>
      </c>
      <c r="I5516" s="58" t="s">
        <v>1506</v>
      </c>
      <c r="J5516" s="59">
        <v>0.34</v>
      </c>
    </row>
    <row r="5517" spans="1:10" ht="21" x14ac:dyDescent="0.35">
      <c r="A5517" s="56">
        <v>1407369</v>
      </c>
      <c r="B5517" s="56" t="s">
        <v>17148</v>
      </c>
      <c r="C5517" s="56" t="s">
        <v>17149</v>
      </c>
      <c r="D5517" s="57" t="s">
        <v>17150</v>
      </c>
      <c r="E5517" s="57" t="s">
        <v>473</v>
      </c>
      <c r="F5517" s="58" t="s">
        <v>1858</v>
      </c>
      <c r="G5517" s="58">
        <v>2</v>
      </c>
      <c r="H5517" s="58" t="s">
        <v>1550</v>
      </c>
      <c r="I5517" s="58" t="s">
        <v>1583</v>
      </c>
      <c r="J5517" s="59">
        <v>0.34</v>
      </c>
    </row>
    <row r="5518" spans="1:10" ht="21" x14ac:dyDescent="0.35">
      <c r="A5518" s="56">
        <v>1440347</v>
      </c>
      <c r="B5518" s="56" t="s">
        <v>17151</v>
      </c>
      <c r="C5518" s="56" t="s">
        <v>17152</v>
      </c>
      <c r="D5518" s="57" t="s">
        <v>16034</v>
      </c>
      <c r="E5518" s="57" t="s">
        <v>15</v>
      </c>
      <c r="F5518" s="58" t="s">
        <v>1389</v>
      </c>
      <c r="G5518" s="58">
        <v>2</v>
      </c>
      <c r="H5518" s="58" t="s">
        <v>1505</v>
      </c>
      <c r="I5518" s="58" t="s">
        <v>1538</v>
      </c>
      <c r="J5518" s="59">
        <v>0.34</v>
      </c>
    </row>
    <row r="5519" spans="1:10" ht="21" x14ac:dyDescent="0.35">
      <c r="A5519" s="56">
        <v>1579706</v>
      </c>
      <c r="B5519" s="56" t="s">
        <v>17153</v>
      </c>
      <c r="C5519" s="56" t="s">
        <v>17154</v>
      </c>
      <c r="D5519" s="57" t="s">
        <v>17155</v>
      </c>
      <c r="E5519" s="57" t="s">
        <v>2847</v>
      </c>
      <c r="F5519" s="58" t="s">
        <v>184</v>
      </c>
      <c r="G5519" s="58">
        <v>1</v>
      </c>
      <c r="H5519" s="58" t="s">
        <v>1609</v>
      </c>
      <c r="I5519" s="58" t="s">
        <v>1795</v>
      </c>
      <c r="J5519" s="59">
        <v>0.38</v>
      </c>
    </row>
    <row r="5520" spans="1:10" ht="21" x14ac:dyDescent="0.35">
      <c r="A5520" s="56">
        <v>1717580</v>
      </c>
      <c r="B5520" s="56" t="s">
        <v>17156</v>
      </c>
      <c r="C5520" s="56" t="s">
        <v>17157</v>
      </c>
      <c r="D5520" s="57" t="s">
        <v>17158</v>
      </c>
      <c r="E5520" s="57" t="s">
        <v>17159</v>
      </c>
      <c r="F5520" s="58" t="s">
        <v>1597</v>
      </c>
      <c r="G5520" s="58">
        <v>1</v>
      </c>
      <c r="H5520" s="58" t="s">
        <v>1609</v>
      </c>
      <c r="I5520" s="58" t="s">
        <v>1795</v>
      </c>
      <c r="J5520" s="59">
        <v>0.38</v>
      </c>
    </row>
    <row r="5521" spans="1:10" ht="21" x14ac:dyDescent="0.35">
      <c r="A5521" s="56">
        <v>1718376</v>
      </c>
      <c r="B5521" s="56" t="s">
        <v>17160</v>
      </c>
      <c r="C5521" s="56" t="s">
        <v>17161</v>
      </c>
      <c r="D5521" s="57" t="s">
        <v>17162</v>
      </c>
      <c r="E5521" s="57" t="s">
        <v>402</v>
      </c>
      <c r="F5521" s="58" t="s">
        <v>1858</v>
      </c>
      <c r="G5521" s="58">
        <v>2</v>
      </c>
      <c r="H5521" s="58" t="s">
        <v>1609</v>
      </c>
      <c r="I5521" s="58" t="s">
        <v>1610</v>
      </c>
      <c r="J5521" s="59">
        <v>0.34</v>
      </c>
    </row>
    <row r="5522" spans="1:10" ht="21" x14ac:dyDescent="0.35">
      <c r="A5522" s="56">
        <v>1740261</v>
      </c>
      <c r="B5522" s="56" t="s">
        <v>17163</v>
      </c>
      <c r="C5522" s="56" t="s">
        <v>17164</v>
      </c>
      <c r="D5522" s="57" t="s">
        <v>17165</v>
      </c>
      <c r="E5522" s="57" t="s">
        <v>1050</v>
      </c>
      <c r="F5522" s="58" t="s">
        <v>1858</v>
      </c>
      <c r="G5522" s="58">
        <v>2</v>
      </c>
      <c r="H5522" s="58" t="s">
        <v>1493</v>
      </c>
      <c r="I5522" s="58" t="s">
        <v>1859</v>
      </c>
      <c r="J5522" s="59">
        <v>0.3</v>
      </c>
    </row>
    <row r="5523" spans="1:10" ht="21" x14ac:dyDescent="0.35">
      <c r="A5523" s="56">
        <v>1752714</v>
      </c>
      <c r="B5523" s="56" t="s">
        <v>17166</v>
      </c>
      <c r="C5523" s="56" t="s">
        <v>17167</v>
      </c>
      <c r="D5523" s="57" t="s">
        <v>17168</v>
      </c>
      <c r="E5523" s="57" t="s">
        <v>9736</v>
      </c>
      <c r="F5523" s="58" t="s">
        <v>1858</v>
      </c>
      <c r="G5523" s="58">
        <v>2</v>
      </c>
      <c r="H5523" s="58" t="s">
        <v>1609</v>
      </c>
      <c r="I5523" s="58" t="s">
        <v>1610</v>
      </c>
      <c r="J5523" s="59">
        <v>0.34</v>
      </c>
    </row>
    <row r="5524" spans="1:10" ht="21" x14ac:dyDescent="0.35">
      <c r="A5524" s="56">
        <v>1753216</v>
      </c>
      <c r="B5524" s="56" t="s">
        <v>17169</v>
      </c>
      <c r="C5524" s="56" t="s">
        <v>17170</v>
      </c>
      <c r="D5524" s="57" t="s">
        <v>502</v>
      </c>
      <c r="E5524" s="57" t="s">
        <v>17171</v>
      </c>
      <c r="F5524" s="58" t="s">
        <v>1858</v>
      </c>
      <c r="G5524" s="58">
        <v>2</v>
      </c>
      <c r="H5524" s="58" t="s">
        <v>1609</v>
      </c>
      <c r="I5524" s="58" t="s">
        <v>1610</v>
      </c>
      <c r="J5524" s="59">
        <v>0.34</v>
      </c>
    </row>
    <row r="5525" spans="1:10" ht="21" x14ac:dyDescent="0.35">
      <c r="A5525" s="56">
        <v>1912601</v>
      </c>
      <c r="B5525" s="56" t="s">
        <v>17172</v>
      </c>
      <c r="C5525" s="56" t="s">
        <v>17173</v>
      </c>
      <c r="D5525" s="57" t="s">
        <v>17174</v>
      </c>
      <c r="E5525" s="57" t="s">
        <v>5778</v>
      </c>
      <c r="F5525" s="58" t="s">
        <v>1858</v>
      </c>
      <c r="G5525" s="58">
        <v>2</v>
      </c>
      <c r="H5525" s="58" t="s">
        <v>1614</v>
      </c>
      <c r="I5525" s="58" t="s">
        <v>1624</v>
      </c>
      <c r="J5525" s="59">
        <v>0.3</v>
      </c>
    </row>
    <row r="5526" spans="1:10" ht="21" x14ac:dyDescent="0.35">
      <c r="A5526" s="56">
        <v>1966556</v>
      </c>
      <c r="B5526" s="56" t="s">
        <v>17175</v>
      </c>
      <c r="C5526" s="56" t="s">
        <v>17176</v>
      </c>
      <c r="D5526" s="57" t="s">
        <v>17177</v>
      </c>
      <c r="E5526" s="57" t="s">
        <v>1423</v>
      </c>
      <c r="F5526" s="58" t="s">
        <v>1858</v>
      </c>
      <c r="G5526" s="58">
        <v>2</v>
      </c>
      <c r="H5526" s="58" t="s">
        <v>1614</v>
      </c>
      <c r="I5526" s="58" t="s">
        <v>1624</v>
      </c>
      <c r="J5526" s="59">
        <v>0.3</v>
      </c>
    </row>
    <row r="5527" spans="1:10" ht="21" x14ac:dyDescent="0.35">
      <c r="A5527" s="56">
        <v>1966595</v>
      </c>
      <c r="B5527" s="56" t="s">
        <v>17178</v>
      </c>
      <c r="C5527" s="56" t="s">
        <v>17179</v>
      </c>
      <c r="D5527" s="57" t="s">
        <v>17179</v>
      </c>
      <c r="E5527" s="57" t="s">
        <v>350</v>
      </c>
      <c r="F5527" s="58" t="s">
        <v>1858</v>
      </c>
      <c r="G5527" s="58">
        <v>2</v>
      </c>
      <c r="H5527" s="58" t="s">
        <v>1614</v>
      </c>
      <c r="I5527" s="58" t="s">
        <v>1624</v>
      </c>
      <c r="J5527" s="59">
        <v>0.3</v>
      </c>
    </row>
    <row r="5528" spans="1:10" ht="21" x14ac:dyDescent="0.35">
      <c r="A5528" s="56">
        <v>1966647</v>
      </c>
      <c r="B5528" s="56" t="s">
        <v>17180</v>
      </c>
      <c r="C5528" s="56" t="s">
        <v>17181</v>
      </c>
      <c r="D5528" s="57" t="s">
        <v>15576</v>
      </c>
      <c r="E5528" s="57" t="s">
        <v>15295</v>
      </c>
      <c r="F5528" s="58" t="s">
        <v>1858</v>
      </c>
      <c r="G5528" s="58">
        <v>2</v>
      </c>
      <c r="H5528" s="58" t="s">
        <v>1614</v>
      </c>
      <c r="I5528" s="58" t="s">
        <v>1624</v>
      </c>
      <c r="J5528" s="59">
        <v>0.3</v>
      </c>
    </row>
    <row r="5529" spans="1:10" ht="21" x14ac:dyDescent="0.35">
      <c r="A5529" s="56">
        <v>1966695</v>
      </c>
      <c r="B5529" s="56" t="s">
        <v>17182</v>
      </c>
      <c r="C5529" s="56" t="s">
        <v>17183</v>
      </c>
      <c r="D5529" s="57" t="s">
        <v>853</v>
      </c>
      <c r="E5529" s="57" t="s">
        <v>7528</v>
      </c>
      <c r="F5529" s="58" t="s">
        <v>1858</v>
      </c>
      <c r="G5529" s="58">
        <v>2</v>
      </c>
      <c r="H5529" s="58" t="s">
        <v>1614</v>
      </c>
      <c r="I5529" s="58" t="s">
        <v>1624</v>
      </c>
      <c r="J5529" s="59">
        <v>0.3</v>
      </c>
    </row>
    <row r="5530" spans="1:10" ht="21" x14ac:dyDescent="0.35">
      <c r="A5530" s="56">
        <v>2009896</v>
      </c>
      <c r="B5530" s="56" t="s">
        <v>17184</v>
      </c>
      <c r="C5530" s="56" t="s">
        <v>17185</v>
      </c>
      <c r="D5530" s="57" t="s">
        <v>17186</v>
      </c>
      <c r="E5530" s="57" t="s">
        <v>6518</v>
      </c>
      <c r="F5530" s="58" t="s">
        <v>1858</v>
      </c>
      <c r="G5530" s="58">
        <v>2</v>
      </c>
      <c r="H5530" s="58" t="s">
        <v>1493</v>
      </c>
      <c r="I5530" s="58" t="s">
        <v>1859</v>
      </c>
      <c r="J5530" s="59">
        <v>0.3</v>
      </c>
    </row>
    <row r="5531" spans="1:10" ht="21" x14ac:dyDescent="0.35">
      <c r="A5531" s="56">
        <v>2010045</v>
      </c>
      <c r="B5531" s="56" t="s">
        <v>17187</v>
      </c>
      <c r="C5531" s="56" t="s">
        <v>17188</v>
      </c>
      <c r="D5531" s="57" t="s">
        <v>17189</v>
      </c>
      <c r="E5531" s="57" t="s">
        <v>1129</v>
      </c>
      <c r="F5531" s="58" t="s">
        <v>1858</v>
      </c>
      <c r="G5531" s="58">
        <v>2</v>
      </c>
      <c r="H5531" s="58" t="s">
        <v>1493</v>
      </c>
      <c r="I5531" s="58" t="s">
        <v>1859</v>
      </c>
      <c r="J5531" s="59">
        <v>0.3</v>
      </c>
    </row>
    <row r="5532" spans="1:10" ht="21" x14ac:dyDescent="0.35">
      <c r="A5532" s="56">
        <v>2010653</v>
      </c>
      <c r="B5532" s="56" t="s">
        <v>17190</v>
      </c>
      <c r="C5532" s="56" t="s">
        <v>17191</v>
      </c>
      <c r="D5532" s="57" t="s">
        <v>530</v>
      </c>
      <c r="E5532" s="57" t="s">
        <v>15837</v>
      </c>
      <c r="F5532" s="58" t="s">
        <v>1858</v>
      </c>
      <c r="G5532" s="58">
        <v>2</v>
      </c>
      <c r="H5532" s="58" t="s">
        <v>1493</v>
      </c>
      <c r="I5532" s="58" t="s">
        <v>1859</v>
      </c>
      <c r="J5532" s="59">
        <v>0.3</v>
      </c>
    </row>
    <row r="5533" spans="1:10" ht="21" x14ac:dyDescent="0.35">
      <c r="A5533" s="56">
        <v>2010874</v>
      </c>
      <c r="B5533" s="56" t="s">
        <v>17192</v>
      </c>
      <c r="C5533" s="56" t="s">
        <v>17193</v>
      </c>
      <c r="D5533" s="57" t="s">
        <v>17194</v>
      </c>
      <c r="E5533" s="57" t="s">
        <v>408</v>
      </c>
      <c r="F5533" s="58" t="s">
        <v>1858</v>
      </c>
      <c r="G5533" s="58">
        <v>2</v>
      </c>
      <c r="H5533" s="58" t="s">
        <v>1493</v>
      </c>
      <c r="I5533" s="58" t="s">
        <v>1859</v>
      </c>
      <c r="J5533" s="59">
        <v>0.3</v>
      </c>
    </row>
    <row r="5534" spans="1:10" ht="21" x14ac:dyDescent="0.35">
      <c r="A5534" s="56">
        <v>2011169</v>
      </c>
      <c r="B5534" s="56" t="s">
        <v>17195</v>
      </c>
      <c r="C5534" s="56" t="s">
        <v>17196</v>
      </c>
      <c r="D5534" s="57" t="s">
        <v>17197</v>
      </c>
      <c r="E5534" s="57" t="s">
        <v>315</v>
      </c>
      <c r="F5534" s="58" t="s">
        <v>1858</v>
      </c>
      <c r="G5534" s="58">
        <v>2</v>
      </c>
      <c r="H5534" s="58" t="s">
        <v>1493</v>
      </c>
      <c r="I5534" s="58" t="s">
        <v>1859</v>
      </c>
      <c r="J5534" s="59">
        <v>0.3</v>
      </c>
    </row>
    <row r="5535" spans="1:10" ht="21" x14ac:dyDescent="0.35">
      <c r="A5535" s="56">
        <v>2011229</v>
      </c>
      <c r="B5535" s="56" t="s">
        <v>17198</v>
      </c>
      <c r="C5535" s="56" t="s">
        <v>17199</v>
      </c>
      <c r="D5535" s="57" t="s">
        <v>17200</v>
      </c>
      <c r="E5535" s="57" t="s">
        <v>1423</v>
      </c>
      <c r="F5535" s="58" t="s">
        <v>1858</v>
      </c>
      <c r="G5535" s="58">
        <v>2</v>
      </c>
      <c r="H5535" s="58" t="s">
        <v>1493</v>
      </c>
      <c r="I5535" s="58" t="s">
        <v>1859</v>
      </c>
      <c r="J5535" s="59">
        <v>0.3</v>
      </c>
    </row>
    <row r="5536" spans="1:10" ht="21" x14ac:dyDescent="0.35">
      <c r="A5536" s="56">
        <v>2011252</v>
      </c>
      <c r="B5536" s="56" t="s">
        <v>17201</v>
      </c>
      <c r="C5536" s="56" t="s">
        <v>17202</v>
      </c>
      <c r="D5536" s="57" t="s">
        <v>17203</v>
      </c>
      <c r="E5536" s="57" t="s">
        <v>17204</v>
      </c>
      <c r="F5536" s="58" t="s">
        <v>1858</v>
      </c>
      <c r="G5536" s="58">
        <v>2</v>
      </c>
      <c r="H5536" s="58" t="s">
        <v>1493</v>
      </c>
      <c r="I5536" s="58" t="s">
        <v>1859</v>
      </c>
      <c r="J5536" s="59">
        <v>0.3</v>
      </c>
    </row>
    <row r="5537" spans="1:10" ht="21" x14ac:dyDescent="0.35">
      <c r="A5537" s="56">
        <v>2011661</v>
      </c>
      <c r="B5537" s="56" t="s">
        <v>17205</v>
      </c>
      <c r="C5537" s="56" t="s">
        <v>17206</v>
      </c>
      <c r="D5537" s="57" t="s">
        <v>17207</v>
      </c>
      <c r="E5537" s="57" t="s">
        <v>868</v>
      </c>
      <c r="F5537" s="58" t="s">
        <v>1858</v>
      </c>
      <c r="G5537" s="58">
        <v>2</v>
      </c>
      <c r="H5537" s="58" t="s">
        <v>1493</v>
      </c>
      <c r="I5537" s="58" t="s">
        <v>1859</v>
      </c>
      <c r="J5537" s="59">
        <v>0.3</v>
      </c>
    </row>
    <row r="5538" spans="1:10" ht="21" x14ac:dyDescent="0.35">
      <c r="A5538" s="56">
        <v>2015723</v>
      </c>
      <c r="B5538" s="56" t="s">
        <v>17208</v>
      </c>
      <c r="C5538" s="56" t="s">
        <v>17209</v>
      </c>
      <c r="D5538" s="57" t="s">
        <v>17210</v>
      </c>
      <c r="E5538" s="57" t="s">
        <v>2264</v>
      </c>
      <c r="F5538" s="58" t="s">
        <v>1858</v>
      </c>
      <c r="G5538" s="58">
        <v>2</v>
      </c>
      <c r="H5538" s="58" t="s">
        <v>1493</v>
      </c>
      <c r="I5538" s="58" t="s">
        <v>1859</v>
      </c>
      <c r="J5538" s="59">
        <v>0.3</v>
      </c>
    </row>
    <row r="5539" spans="1:10" ht="21" x14ac:dyDescent="0.35">
      <c r="A5539" s="56">
        <v>2019668</v>
      </c>
      <c r="B5539" s="56" t="s">
        <v>17211</v>
      </c>
      <c r="C5539" s="56" t="s">
        <v>17212</v>
      </c>
      <c r="D5539" s="57" t="s">
        <v>17213</v>
      </c>
      <c r="E5539" s="57" t="s">
        <v>408</v>
      </c>
      <c r="F5539" s="58" t="s">
        <v>1858</v>
      </c>
      <c r="G5539" s="58">
        <v>2</v>
      </c>
      <c r="H5539" s="58" t="s">
        <v>1493</v>
      </c>
      <c r="I5539" s="58" t="s">
        <v>1859</v>
      </c>
      <c r="J5539" s="59">
        <v>0.3</v>
      </c>
    </row>
    <row r="5540" spans="1:10" ht="21" x14ac:dyDescent="0.35">
      <c r="A5540" s="56">
        <v>2047455</v>
      </c>
      <c r="B5540" s="56" t="s">
        <v>17214</v>
      </c>
      <c r="C5540" s="56" t="s">
        <v>17215</v>
      </c>
      <c r="D5540" s="57" t="s">
        <v>17216</v>
      </c>
      <c r="E5540" s="57" t="s">
        <v>350</v>
      </c>
      <c r="F5540" s="58" t="s">
        <v>1858</v>
      </c>
      <c r="G5540" s="58">
        <v>2</v>
      </c>
      <c r="H5540" s="58" t="s">
        <v>1493</v>
      </c>
      <c r="I5540" s="58" t="s">
        <v>1859</v>
      </c>
      <c r="J5540" s="59">
        <v>0.3</v>
      </c>
    </row>
    <row r="5541" spans="1:10" ht="21" x14ac:dyDescent="0.35">
      <c r="A5541" s="56">
        <v>2111499</v>
      </c>
      <c r="B5541" s="56" t="s">
        <v>17217</v>
      </c>
      <c r="C5541" s="56" t="s">
        <v>17218</v>
      </c>
      <c r="D5541" s="57" t="s">
        <v>17218</v>
      </c>
      <c r="E5541" s="57" t="s">
        <v>350</v>
      </c>
      <c r="F5541" s="58" t="s">
        <v>1858</v>
      </c>
      <c r="G5541" s="58">
        <v>2</v>
      </c>
      <c r="H5541" s="58" t="s">
        <v>1493</v>
      </c>
      <c r="I5541" s="58" t="s">
        <v>1859</v>
      </c>
      <c r="J5541" s="59">
        <v>0.3</v>
      </c>
    </row>
    <row r="5542" spans="1:10" ht="21" x14ac:dyDescent="0.35">
      <c r="A5542" s="56">
        <v>2155195</v>
      </c>
      <c r="B5542" s="56" t="s">
        <v>17219</v>
      </c>
      <c r="C5542" s="56" t="s">
        <v>17220</v>
      </c>
      <c r="D5542" s="57" t="s">
        <v>14160</v>
      </c>
      <c r="E5542" s="57" t="s">
        <v>6343</v>
      </c>
      <c r="F5542" s="58" t="s">
        <v>1858</v>
      </c>
      <c r="G5542" s="58">
        <v>2</v>
      </c>
      <c r="H5542" s="58" t="s">
        <v>1498</v>
      </c>
      <c r="I5542" s="58" t="s">
        <v>1628</v>
      </c>
      <c r="J5542" s="59">
        <v>0.3</v>
      </c>
    </row>
    <row r="5543" spans="1:10" ht="21" x14ac:dyDescent="0.35">
      <c r="A5543" s="56">
        <v>2266099</v>
      </c>
      <c r="B5543" s="56" t="s">
        <v>17221</v>
      </c>
      <c r="C5543" s="56" t="s">
        <v>17222</v>
      </c>
      <c r="D5543" s="57" t="s">
        <v>11131</v>
      </c>
      <c r="E5543" s="57" t="s">
        <v>229</v>
      </c>
      <c r="F5543" s="58" t="s">
        <v>1858</v>
      </c>
      <c r="G5543" s="58">
        <v>2</v>
      </c>
      <c r="H5543" s="58" t="s">
        <v>1516</v>
      </c>
      <c r="I5543" s="58" t="s">
        <v>1637</v>
      </c>
      <c r="J5543" s="59">
        <v>0.3</v>
      </c>
    </row>
    <row r="5544" spans="1:10" ht="21" x14ac:dyDescent="0.35">
      <c r="A5544" s="56">
        <v>56985</v>
      </c>
      <c r="B5544" s="56" t="s">
        <v>17223</v>
      </c>
      <c r="C5544" s="56" t="s">
        <v>17224</v>
      </c>
      <c r="D5544" s="57"/>
      <c r="E5544" s="57"/>
      <c r="F5544" s="58"/>
      <c r="G5544" s="58">
        <v>2</v>
      </c>
      <c r="H5544" s="58"/>
      <c r="I5544" s="58"/>
      <c r="J5544" s="59"/>
    </row>
    <row r="5545" spans="1:10" ht="21" x14ac:dyDescent="0.35">
      <c r="A5545" s="56">
        <v>380264</v>
      </c>
      <c r="B5545" s="56" t="s">
        <v>17225</v>
      </c>
      <c r="C5545" s="56" t="s">
        <v>17226</v>
      </c>
      <c r="D5545" s="57" t="s">
        <v>17227</v>
      </c>
      <c r="E5545" s="57" t="s">
        <v>5075</v>
      </c>
      <c r="F5545" s="58" t="s">
        <v>184</v>
      </c>
      <c r="G5545" s="58">
        <v>1</v>
      </c>
      <c r="H5545" s="58" t="s">
        <v>1895</v>
      </c>
      <c r="I5545" s="58" t="s">
        <v>1896</v>
      </c>
      <c r="J5545" s="59">
        <v>0.38</v>
      </c>
    </row>
    <row r="5546" spans="1:10" ht="21" x14ac:dyDescent="0.35">
      <c r="A5546" s="56">
        <v>719615</v>
      </c>
      <c r="B5546" s="56" t="s">
        <v>17228</v>
      </c>
      <c r="C5546" s="56" t="s">
        <v>17229</v>
      </c>
      <c r="D5546" s="57" t="s">
        <v>17230</v>
      </c>
      <c r="E5546" s="57" t="s">
        <v>723</v>
      </c>
      <c r="F5546" s="58" t="s">
        <v>184</v>
      </c>
      <c r="G5546" s="58">
        <v>1</v>
      </c>
      <c r="H5546" s="58" t="s">
        <v>1895</v>
      </c>
      <c r="I5546" s="58" t="s">
        <v>1896</v>
      </c>
      <c r="J5546" s="59">
        <v>0.38</v>
      </c>
    </row>
    <row r="5547" spans="1:10" ht="21" x14ac:dyDescent="0.35">
      <c r="A5547" s="56">
        <v>723976</v>
      </c>
      <c r="B5547" s="56" t="s">
        <v>17231</v>
      </c>
      <c r="C5547" s="56" t="s">
        <v>17232</v>
      </c>
      <c r="D5547" s="57" t="s">
        <v>17233</v>
      </c>
      <c r="E5547" s="57" t="s">
        <v>17234</v>
      </c>
      <c r="F5547" s="58" t="s">
        <v>184</v>
      </c>
      <c r="G5547" s="58">
        <v>1</v>
      </c>
      <c r="H5547" s="58" t="s">
        <v>1895</v>
      </c>
      <c r="I5547" s="58" t="s">
        <v>1896</v>
      </c>
      <c r="J5547" s="59">
        <v>0.38</v>
      </c>
    </row>
    <row r="5548" spans="1:10" ht="21" x14ac:dyDescent="0.35">
      <c r="A5548" s="56">
        <v>741968</v>
      </c>
      <c r="B5548" s="56" t="s">
        <v>17235</v>
      </c>
      <c r="C5548" s="56" t="s">
        <v>17236</v>
      </c>
      <c r="D5548" s="57" t="s">
        <v>17237</v>
      </c>
      <c r="E5548" s="57" t="s">
        <v>178</v>
      </c>
      <c r="F5548" s="58" t="s">
        <v>184</v>
      </c>
      <c r="G5548" s="58">
        <v>1</v>
      </c>
      <c r="H5548" s="58" t="s">
        <v>1885</v>
      </c>
      <c r="I5548" s="58" t="s">
        <v>1886</v>
      </c>
      <c r="J5548" s="59">
        <v>0.38</v>
      </c>
    </row>
    <row r="5549" spans="1:10" ht="21" x14ac:dyDescent="0.35">
      <c r="A5549" s="56">
        <v>775247</v>
      </c>
      <c r="B5549" s="56" t="s">
        <v>17238</v>
      </c>
      <c r="C5549" s="56" t="s">
        <v>17239</v>
      </c>
      <c r="D5549" s="57" t="s">
        <v>17240</v>
      </c>
      <c r="E5549" s="57" t="s">
        <v>1758</v>
      </c>
      <c r="F5549" s="58" t="s">
        <v>184</v>
      </c>
      <c r="G5549" s="58">
        <v>1</v>
      </c>
      <c r="H5549" s="58" t="s">
        <v>1895</v>
      </c>
      <c r="I5549" s="58" t="s">
        <v>1896</v>
      </c>
      <c r="J5549" s="59">
        <v>0.38</v>
      </c>
    </row>
    <row r="5550" spans="1:10" ht="21" x14ac:dyDescent="0.35">
      <c r="A5550" s="56">
        <v>1044769</v>
      </c>
      <c r="B5550" s="56" t="s">
        <v>17241</v>
      </c>
      <c r="C5550" s="56" t="s">
        <v>17242</v>
      </c>
      <c r="D5550" s="57" t="s">
        <v>17243</v>
      </c>
      <c r="E5550" s="57" t="s">
        <v>574</v>
      </c>
      <c r="F5550" s="58" t="s">
        <v>184</v>
      </c>
      <c r="G5550" s="58">
        <v>1</v>
      </c>
      <c r="H5550" s="58" t="s">
        <v>1483</v>
      </c>
      <c r="I5550" s="58" t="s">
        <v>1484</v>
      </c>
      <c r="J5550" s="59">
        <v>0.38</v>
      </c>
    </row>
    <row r="5551" spans="1:10" ht="21" x14ac:dyDescent="0.35">
      <c r="A5551" s="56">
        <v>1048796</v>
      </c>
      <c r="B5551" s="56" t="s">
        <v>17244</v>
      </c>
      <c r="C5551" s="56" t="s">
        <v>17245</v>
      </c>
      <c r="D5551" s="57" t="s">
        <v>17246</v>
      </c>
      <c r="E5551" s="57" t="s">
        <v>264</v>
      </c>
      <c r="F5551" s="58" t="s">
        <v>184</v>
      </c>
      <c r="G5551" s="58">
        <v>1</v>
      </c>
      <c r="H5551" s="58" t="s">
        <v>1483</v>
      </c>
      <c r="I5551" s="58" t="s">
        <v>1484</v>
      </c>
      <c r="J5551" s="59">
        <v>0.38</v>
      </c>
    </row>
    <row r="5552" spans="1:10" ht="21" x14ac:dyDescent="0.35">
      <c r="A5552" s="56">
        <v>1050440</v>
      </c>
      <c r="B5552" s="56" t="s">
        <v>17247</v>
      </c>
      <c r="C5552" s="56" t="s">
        <v>17248</v>
      </c>
      <c r="D5552" s="57" t="s">
        <v>17249</v>
      </c>
      <c r="E5552" s="57" t="s">
        <v>89</v>
      </c>
      <c r="F5552" s="58" t="s">
        <v>184</v>
      </c>
      <c r="G5552" s="58">
        <v>1</v>
      </c>
      <c r="H5552" s="58" t="s">
        <v>1483</v>
      </c>
      <c r="I5552" s="58" t="s">
        <v>1484</v>
      </c>
      <c r="J5552" s="59">
        <v>0.38</v>
      </c>
    </row>
    <row r="5553" spans="1:10" ht="21" x14ac:dyDescent="0.35">
      <c r="A5553" s="56">
        <v>1114478</v>
      </c>
      <c r="B5553" s="56" t="s">
        <v>17250</v>
      </c>
      <c r="C5553" s="56" t="s">
        <v>17251</v>
      </c>
      <c r="D5553" s="57" t="s">
        <v>1425</v>
      </c>
      <c r="E5553" s="57" t="s">
        <v>340</v>
      </c>
      <c r="F5553" s="58" t="s">
        <v>1858</v>
      </c>
      <c r="G5553" s="58">
        <v>2</v>
      </c>
      <c r="H5553" s="58" t="s">
        <v>1885</v>
      </c>
      <c r="I5553" s="58" t="s">
        <v>1968</v>
      </c>
      <c r="J5553" s="59">
        <v>0.34</v>
      </c>
    </row>
    <row r="5554" spans="1:10" ht="21" x14ac:dyDescent="0.35">
      <c r="A5554" s="56">
        <v>1114546</v>
      </c>
      <c r="B5554" s="56" t="s">
        <v>17252</v>
      </c>
      <c r="C5554" s="56" t="s">
        <v>17253</v>
      </c>
      <c r="D5554" s="57" t="s">
        <v>17254</v>
      </c>
      <c r="E5554" s="57" t="s">
        <v>17255</v>
      </c>
      <c r="F5554" s="58" t="s">
        <v>184</v>
      </c>
      <c r="G5554" s="58">
        <v>1</v>
      </c>
      <c r="H5554" s="58" t="s">
        <v>1505</v>
      </c>
      <c r="I5554" s="58" t="s">
        <v>1921</v>
      </c>
      <c r="J5554" s="59">
        <v>0.38</v>
      </c>
    </row>
    <row r="5555" spans="1:10" ht="21" x14ac:dyDescent="0.35">
      <c r="A5555" s="56">
        <v>1116675</v>
      </c>
      <c r="B5555" s="56" t="s">
        <v>17256</v>
      </c>
      <c r="C5555" s="56" t="s">
        <v>17257</v>
      </c>
      <c r="D5555" s="57" t="s">
        <v>17258</v>
      </c>
      <c r="E5555" s="57" t="s">
        <v>2264</v>
      </c>
      <c r="F5555" s="58" t="s">
        <v>184</v>
      </c>
      <c r="G5555" s="58">
        <v>1</v>
      </c>
      <c r="H5555" s="58" t="s">
        <v>1505</v>
      </c>
      <c r="I5555" s="58" t="s">
        <v>1921</v>
      </c>
      <c r="J5555" s="59">
        <v>0.38</v>
      </c>
    </row>
    <row r="5556" spans="1:10" ht="21" x14ac:dyDescent="0.35">
      <c r="A5556" s="56">
        <v>1155754</v>
      </c>
      <c r="B5556" s="56" t="s">
        <v>17259</v>
      </c>
      <c r="C5556" s="56" t="s">
        <v>17260</v>
      </c>
      <c r="D5556" s="57" t="s">
        <v>17261</v>
      </c>
      <c r="E5556" s="57" t="s">
        <v>1167</v>
      </c>
      <c r="F5556" s="58" t="s">
        <v>184</v>
      </c>
      <c r="G5556" s="58">
        <v>1</v>
      </c>
      <c r="H5556" s="58" t="s">
        <v>1505</v>
      </c>
      <c r="I5556" s="58" t="s">
        <v>1921</v>
      </c>
      <c r="J5556" s="59">
        <v>0.38</v>
      </c>
    </row>
    <row r="5557" spans="1:10" ht="21" x14ac:dyDescent="0.35">
      <c r="A5557" s="56">
        <v>1156342</v>
      </c>
      <c r="B5557" s="56" t="s">
        <v>17262</v>
      </c>
      <c r="C5557" s="56" t="s">
        <v>17263</v>
      </c>
      <c r="D5557" s="57" t="s">
        <v>17264</v>
      </c>
      <c r="E5557" s="57" t="s">
        <v>1929</v>
      </c>
      <c r="F5557" s="58" t="s">
        <v>184</v>
      </c>
      <c r="G5557" s="58">
        <v>1</v>
      </c>
      <c r="H5557" s="58" t="s">
        <v>1505</v>
      </c>
      <c r="I5557" s="58" t="s">
        <v>1921</v>
      </c>
      <c r="J5557" s="59">
        <v>0.38</v>
      </c>
    </row>
    <row r="5558" spans="1:10" ht="21" x14ac:dyDescent="0.35">
      <c r="A5558" s="56">
        <v>1157526</v>
      </c>
      <c r="B5558" s="56" t="s">
        <v>17265</v>
      </c>
      <c r="C5558" s="56" t="s">
        <v>17266</v>
      </c>
      <c r="D5558" s="57" t="s">
        <v>17267</v>
      </c>
      <c r="E5558" s="57" t="s">
        <v>413</v>
      </c>
      <c r="F5558" s="58" t="s">
        <v>184</v>
      </c>
      <c r="G5558" s="58">
        <v>1</v>
      </c>
      <c r="H5558" s="58" t="s">
        <v>1505</v>
      </c>
      <c r="I5558" s="58" t="s">
        <v>1921</v>
      </c>
      <c r="J5558" s="59">
        <v>0.38</v>
      </c>
    </row>
    <row r="5559" spans="1:10" ht="21" x14ac:dyDescent="0.35">
      <c r="A5559" s="56">
        <v>1157592</v>
      </c>
      <c r="B5559" s="56" t="s">
        <v>17268</v>
      </c>
      <c r="C5559" s="56" t="s">
        <v>17269</v>
      </c>
      <c r="D5559" s="57" t="s">
        <v>17270</v>
      </c>
      <c r="E5559" s="57" t="s">
        <v>557</v>
      </c>
      <c r="F5559" s="58" t="s">
        <v>184</v>
      </c>
      <c r="G5559" s="58">
        <v>1</v>
      </c>
      <c r="H5559" s="58" t="s">
        <v>1505</v>
      </c>
      <c r="I5559" s="58" t="s">
        <v>1921</v>
      </c>
      <c r="J5559" s="59">
        <v>0.38</v>
      </c>
    </row>
    <row r="5560" spans="1:10" ht="21" x14ac:dyDescent="0.35">
      <c r="A5560" s="56">
        <v>1157602</v>
      </c>
      <c r="B5560" s="56" t="s">
        <v>17271</v>
      </c>
      <c r="C5560" s="56" t="s">
        <v>17272</v>
      </c>
      <c r="D5560" s="57" t="s">
        <v>17273</v>
      </c>
      <c r="E5560" s="57" t="s">
        <v>1456</v>
      </c>
      <c r="F5560" s="58" t="s">
        <v>184</v>
      </c>
      <c r="G5560" s="58">
        <v>1</v>
      </c>
      <c r="H5560" s="58" t="s">
        <v>1505</v>
      </c>
      <c r="I5560" s="58" t="s">
        <v>1921</v>
      </c>
      <c r="J5560" s="59">
        <v>0.38</v>
      </c>
    </row>
    <row r="5561" spans="1:10" ht="21" x14ac:dyDescent="0.35">
      <c r="A5561" s="56">
        <v>1157605</v>
      </c>
      <c r="B5561" s="56" t="s">
        <v>17274</v>
      </c>
      <c r="C5561" s="56" t="s">
        <v>17275</v>
      </c>
      <c r="D5561" s="57" t="s">
        <v>610</v>
      </c>
      <c r="E5561" s="57" t="s">
        <v>868</v>
      </c>
      <c r="F5561" s="58" t="s">
        <v>184</v>
      </c>
      <c r="G5561" s="58">
        <v>1</v>
      </c>
      <c r="H5561" s="58" t="s">
        <v>1505</v>
      </c>
      <c r="I5561" s="58" t="s">
        <v>1921</v>
      </c>
      <c r="J5561" s="59">
        <v>0.38</v>
      </c>
    </row>
    <row r="5562" spans="1:10" ht="21" x14ac:dyDescent="0.35">
      <c r="A5562" s="56">
        <v>1157646</v>
      </c>
      <c r="B5562" s="56" t="s">
        <v>17276</v>
      </c>
      <c r="C5562" s="56" t="s">
        <v>17277</v>
      </c>
      <c r="D5562" s="57" t="s">
        <v>17278</v>
      </c>
      <c r="E5562" s="57" t="s">
        <v>455</v>
      </c>
      <c r="F5562" s="58" t="s">
        <v>184</v>
      </c>
      <c r="G5562" s="58">
        <v>1</v>
      </c>
      <c r="H5562" s="58" t="s">
        <v>1505</v>
      </c>
      <c r="I5562" s="58" t="s">
        <v>1921</v>
      </c>
      <c r="J5562" s="59">
        <v>0.38</v>
      </c>
    </row>
    <row r="5563" spans="1:10" ht="21" x14ac:dyDescent="0.35">
      <c r="A5563" s="56">
        <v>1173979</v>
      </c>
      <c r="B5563" s="56" t="s">
        <v>17279</v>
      </c>
      <c r="C5563" s="56" t="s">
        <v>17280</v>
      </c>
      <c r="D5563" s="57" t="s">
        <v>203</v>
      </c>
      <c r="E5563" s="57" t="s">
        <v>5832</v>
      </c>
      <c r="F5563" s="58" t="s">
        <v>1858</v>
      </c>
      <c r="G5563" s="58">
        <v>2</v>
      </c>
      <c r="H5563" s="58" t="s">
        <v>1505</v>
      </c>
      <c r="I5563" s="58" t="s">
        <v>1506</v>
      </c>
      <c r="J5563" s="59">
        <v>0.34</v>
      </c>
    </row>
    <row r="5564" spans="1:10" ht="21" x14ac:dyDescent="0.35">
      <c r="A5564" s="56">
        <v>1233935</v>
      </c>
      <c r="B5564" s="56" t="s">
        <v>17281</v>
      </c>
      <c r="C5564" s="56" t="s">
        <v>17282</v>
      </c>
      <c r="D5564" s="57" t="s">
        <v>17283</v>
      </c>
      <c r="E5564" s="57" t="s">
        <v>738</v>
      </c>
      <c r="F5564" s="58" t="s">
        <v>184</v>
      </c>
      <c r="G5564" s="58">
        <v>1</v>
      </c>
      <c r="H5564" s="58" t="s">
        <v>1505</v>
      </c>
      <c r="I5564" s="58" t="s">
        <v>1921</v>
      </c>
      <c r="J5564" s="59">
        <v>0.38</v>
      </c>
    </row>
    <row r="5565" spans="1:10" ht="21" x14ac:dyDescent="0.35">
      <c r="A5565" s="56">
        <v>1236515</v>
      </c>
      <c r="B5565" s="56" t="s">
        <v>17284</v>
      </c>
      <c r="C5565" s="56" t="s">
        <v>17285</v>
      </c>
      <c r="D5565" s="57" t="s">
        <v>17286</v>
      </c>
      <c r="E5565" s="57" t="s">
        <v>1095</v>
      </c>
      <c r="F5565" s="58" t="s">
        <v>184</v>
      </c>
      <c r="G5565" s="58">
        <v>1</v>
      </c>
      <c r="H5565" s="58" t="s">
        <v>1505</v>
      </c>
      <c r="I5565" s="58" t="s">
        <v>1921</v>
      </c>
      <c r="J5565" s="59">
        <v>0.38</v>
      </c>
    </row>
    <row r="5566" spans="1:10" ht="21" x14ac:dyDescent="0.35">
      <c r="A5566" s="56">
        <v>1266391</v>
      </c>
      <c r="B5566" s="56" t="s">
        <v>17287</v>
      </c>
      <c r="C5566" s="56" t="s">
        <v>17288</v>
      </c>
      <c r="D5566" s="57" t="s">
        <v>6998</v>
      </c>
      <c r="E5566" s="57" t="s">
        <v>10832</v>
      </c>
      <c r="F5566" s="58" t="s">
        <v>184</v>
      </c>
      <c r="G5566" s="58">
        <v>1</v>
      </c>
      <c r="H5566" s="58" t="s">
        <v>1530</v>
      </c>
      <c r="I5566" s="58" t="s">
        <v>1740</v>
      </c>
      <c r="J5566" s="59">
        <v>0.38</v>
      </c>
    </row>
    <row r="5567" spans="1:10" ht="21" x14ac:dyDescent="0.35">
      <c r="A5567" s="56">
        <v>1368610</v>
      </c>
      <c r="B5567" s="56" t="s">
        <v>17289</v>
      </c>
      <c r="C5567" s="56" t="s">
        <v>17290</v>
      </c>
      <c r="D5567" s="57" t="s">
        <v>17291</v>
      </c>
      <c r="E5567" s="57" t="s">
        <v>723</v>
      </c>
      <c r="F5567" s="58" t="s">
        <v>184</v>
      </c>
      <c r="G5567" s="58">
        <v>1</v>
      </c>
      <c r="H5567" s="58" t="s">
        <v>1530</v>
      </c>
      <c r="I5567" s="58" t="s">
        <v>1740</v>
      </c>
      <c r="J5567" s="59">
        <v>0.38</v>
      </c>
    </row>
    <row r="5568" spans="1:10" ht="21" x14ac:dyDescent="0.35">
      <c r="A5568" s="56">
        <v>1406953</v>
      </c>
      <c r="B5568" s="56" t="s">
        <v>17292</v>
      </c>
      <c r="C5568" s="56" t="s">
        <v>17293</v>
      </c>
      <c r="D5568" s="57" t="s">
        <v>17294</v>
      </c>
      <c r="E5568" s="57" t="s">
        <v>7521</v>
      </c>
      <c r="F5568" s="58" t="s">
        <v>184</v>
      </c>
      <c r="G5568" s="58">
        <v>1</v>
      </c>
      <c r="H5568" s="58" t="s">
        <v>1550</v>
      </c>
      <c r="I5568" s="58" t="s">
        <v>1598</v>
      </c>
      <c r="J5568" s="59">
        <v>0.38</v>
      </c>
    </row>
    <row r="5569" spans="1:10" ht="21" x14ac:dyDescent="0.35">
      <c r="A5569" s="56">
        <v>1439540</v>
      </c>
      <c r="B5569" s="56" t="s">
        <v>17295</v>
      </c>
      <c r="C5569" s="56" t="s">
        <v>17296</v>
      </c>
      <c r="D5569" s="57" t="s">
        <v>17297</v>
      </c>
      <c r="E5569" s="57" t="s">
        <v>1068</v>
      </c>
      <c r="F5569" s="58" t="s">
        <v>1389</v>
      </c>
      <c r="G5569" s="58">
        <v>2</v>
      </c>
      <c r="H5569" s="58" t="s">
        <v>1530</v>
      </c>
      <c r="I5569" s="58" t="s">
        <v>1588</v>
      </c>
      <c r="J5569" s="59">
        <v>0.34</v>
      </c>
    </row>
    <row r="5570" spans="1:10" ht="21" x14ac:dyDescent="0.35">
      <c r="A5570" s="56">
        <v>1584125</v>
      </c>
      <c r="B5570" s="56" t="s">
        <v>17298</v>
      </c>
      <c r="C5570" s="56" t="s">
        <v>17299</v>
      </c>
      <c r="D5570" s="57" t="s">
        <v>17300</v>
      </c>
      <c r="E5570" s="57" t="s">
        <v>1997</v>
      </c>
      <c r="F5570" s="58" t="s">
        <v>184</v>
      </c>
      <c r="G5570" s="58">
        <v>1</v>
      </c>
      <c r="H5570" s="58" t="s">
        <v>1609</v>
      </c>
      <c r="I5570" s="58" t="s">
        <v>1795</v>
      </c>
      <c r="J5570" s="59">
        <v>0.38</v>
      </c>
    </row>
    <row r="5571" spans="1:10" ht="21" x14ac:dyDescent="0.35">
      <c r="A5571" s="56">
        <v>1911013</v>
      </c>
      <c r="B5571" s="56" t="s">
        <v>17301</v>
      </c>
      <c r="C5571" s="56" t="s">
        <v>17302</v>
      </c>
      <c r="D5571" s="57" t="s">
        <v>203</v>
      </c>
      <c r="E5571" s="57" t="s">
        <v>3790</v>
      </c>
      <c r="F5571" s="58" t="s">
        <v>1858</v>
      </c>
      <c r="G5571" s="58">
        <v>2</v>
      </c>
      <c r="H5571" s="58" t="s">
        <v>1614</v>
      </c>
      <c r="I5571" s="58" t="s">
        <v>1624</v>
      </c>
      <c r="J5571" s="59">
        <v>0.3</v>
      </c>
    </row>
    <row r="5572" spans="1:10" ht="21" x14ac:dyDescent="0.35">
      <c r="A5572" s="56">
        <v>1966684</v>
      </c>
      <c r="B5572" s="56" t="s">
        <v>17303</v>
      </c>
      <c r="C5572" s="56" t="s">
        <v>17304</v>
      </c>
      <c r="D5572" s="57" t="s">
        <v>17305</v>
      </c>
      <c r="E5572" s="57" t="s">
        <v>350</v>
      </c>
      <c r="F5572" s="58" t="s">
        <v>1858</v>
      </c>
      <c r="G5572" s="58">
        <v>2</v>
      </c>
      <c r="H5572" s="58" t="s">
        <v>1614</v>
      </c>
      <c r="I5572" s="58" t="s">
        <v>1624</v>
      </c>
      <c r="J5572" s="59">
        <v>0.3</v>
      </c>
    </row>
    <row r="5573" spans="1:10" ht="21" x14ac:dyDescent="0.35">
      <c r="A5573" s="56">
        <v>1966771</v>
      </c>
      <c r="B5573" s="56" t="s">
        <v>17306</v>
      </c>
      <c r="C5573" s="56" t="s">
        <v>17307</v>
      </c>
      <c r="D5573" s="57" t="s">
        <v>17308</v>
      </c>
      <c r="E5573" s="57" t="s">
        <v>6663</v>
      </c>
      <c r="F5573" s="58" t="s">
        <v>11156</v>
      </c>
      <c r="G5573" s="58">
        <v>2</v>
      </c>
      <c r="H5573" s="58" t="s">
        <v>1516</v>
      </c>
      <c r="I5573" s="58" t="s">
        <v>1637</v>
      </c>
      <c r="J5573" s="59">
        <v>0.3</v>
      </c>
    </row>
    <row r="5574" spans="1:10" ht="21" x14ac:dyDescent="0.35">
      <c r="A5574" s="56">
        <v>1966779</v>
      </c>
      <c r="B5574" s="56" t="s">
        <v>17309</v>
      </c>
      <c r="C5574" s="56" t="s">
        <v>17310</v>
      </c>
      <c r="D5574" s="57" t="s">
        <v>17310</v>
      </c>
      <c r="E5574" s="57" t="s">
        <v>350</v>
      </c>
      <c r="F5574" s="58" t="s">
        <v>1858</v>
      </c>
      <c r="G5574" s="58">
        <v>2</v>
      </c>
      <c r="H5574" s="58" t="s">
        <v>1614</v>
      </c>
      <c r="I5574" s="58" t="s">
        <v>1624</v>
      </c>
      <c r="J5574" s="59">
        <v>0.3</v>
      </c>
    </row>
    <row r="5575" spans="1:10" ht="21" x14ac:dyDescent="0.35">
      <c r="A5575" s="56">
        <v>2010206</v>
      </c>
      <c r="B5575" s="56" t="s">
        <v>17311</v>
      </c>
      <c r="C5575" s="56" t="s">
        <v>17312</v>
      </c>
      <c r="D5575" s="57" t="s">
        <v>17313</v>
      </c>
      <c r="E5575" s="57" t="s">
        <v>3397</v>
      </c>
      <c r="F5575" s="58" t="s">
        <v>1858</v>
      </c>
      <c r="G5575" s="58">
        <v>2</v>
      </c>
      <c r="H5575" s="58" t="s">
        <v>1493</v>
      </c>
      <c r="I5575" s="58" t="s">
        <v>1859</v>
      </c>
      <c r="J5575" s="59">
        <v>0.3</v>
      </c>
    </row>
    <row r="5576" spans="1:10" ht="21" x14ac:dyDescent="0.35">
      <c r="A5576" s="56">
        <v>2010240</v>
      </c>
      <c r="B5576" s="56" t="s">
        <v>17314</v>
      </c>
      <c r="C5576" s="56" t="s">
        <v>17315</v>
      </c>
      <c r="D5576" s="57" t="s">
        <v>17316</v>
      </c>
      <c r="E5576" s="57" t="s">
        <v>350</v>
      </c>
      <c r="F5576" s="58" t="s">
        <v>1858</v>
      </c>
      <c r="G5576" s="58">
        <v>2</v>
      </c>
      <c r="H5576" s="58" t="s">
        <v>1493</v>
      </c>
      <c r="I5576" s="58" t="s">
        <v>1859</v>
      </c>
      <c r="J5576" s="59">
        <v>0.3</v>
      </c>
    </row>
    <row r="5577" spans="1:10" ht="21" x14ac:dyDescent="0.35">
      <c r="A5577" s="56">
        <v>2010284</v>
      </c>
      <c r="B5577" s="56" t="s">
        <v>17317</v>
      </c>
      <c r="C5577" s="56" t="s">
        <v>17318</v>
      </c>
      <c r="D5577" s="57" t="s">
        <v>17319</v>
      </c>
      <c r="E5577" s="57" t="s">
        <v>350</v>
      </c>
      <c r="F5577" s="58" t="s">
        <v>1858</v>
      </c>
      <c r="G5577" s="58">
        <v>2</v>
      </c>
      <c r="H5577" s="58" t="s">
        <v>1493</v>
      </c>
      <c r="I5577" s="58" t="s">
        <v>1859</v>
      </c>
      <c r="J5577" s="59">
        <v>0.3</v>
      </c>
    </row>
    <row r="5578" spans="1:10" ht="21" x14ac:dyDescent="0.35">
      <c r="A5578" s="56">
        <v>2010402</v>
      </c>
      <c r="B5578" s="56" t="s">
        <v>17320</v>
      </c>
      <c r="C5578" s="56" t="s">
        <v>17321</v>
      </c>
      <c r="D5578" s="57" t="s">
        <v>17322</v>
      </c>
      <c r="E5578" s="57" t="s">
        <v>350</v>
      </c>
      <c r="F5578" s="58" t="s">
        <v>11156</v>
      </c>
      <c r="G5578" s="58">
        <v>2</v>
      </c>
      <c r="H5578" s="58" t="s">
        <v>1498</v>
      </c>
      <c r="I5578" s="58" t="s">
        <v>1628</v>
      </c>
      <c r="J5578" s="59">
        <v>0.3</v>
      </c>
    </row>
    <row r="5579" spans="1:10" ht="21" x14ac:dyDescent="0.35">
      <c r="A5579" s="56">
        <v>2010473</v>
      </c>
      <c r="B5579" s="56" t="s">
        <v>17323</v>
      </c>
      <c r="C5579" s="56" t="s">
        <v>17324</v>
      </c>
      <c r="D5579" s="57" t="s">
        <v>1425</v>
      </c>
      <c r="E5579" s="57" t="s">
        <v>17325</v>
      </c>
      <c r="F5579" s="58" t="s">
        <v>1858</v>
      </c>
      <c r="G5579" s="58">
        <v>2</v>
      </c>
      <c r="H5579" s="58" t="s">
        <v>1493</v>
      </c>
      <c r="I5579" s="58" t="s">
        <v>1859</v>
      </c>
      <c r="J5579" s="59">
        <v>0.3</v>
      </c>
    </row>
    <row r="5580" spans="1:10" ht="21" x14ac:dyDescent="0.35">
      <c r="A5580" s="56">
        <v>2010686</v>
      </c>
      <c r="B5580" s="56" t="s">
        <v>17326</v>
      </c>
      <c r="C5580" s="56" t="s">
        <v>17327</v>
      </c>
      <c r="D5580" s="57" t="s">
        <v>17328</v>
      </c>
      <c r="E5580" s="57" t="s">
        <v>350</v>
      </c>
      <c r="F5580" s="58" t="s">
        <v>1858</v>
      </c>
      <c r="G5580" s="58">
        <v>2</v>
      </c>
      <c r="H5580" s="58" t="s">
        <v>1493</v>
      </c>
      <c r="I5580" s="58" t="s">
        <v>1859</v>
      </c>
      <c r="J5580" s="59">
        <v>0.3</v>
      </c>
    </row>
    <row r="5581" spans="1:10" ht="21" x14ac:dyDescent="0.35">
      <c r="A5581" s="56">
        <v>2010894</v>
      </c>
      <c r="B5581" s="56" t="s">
        <v>17329</v>
      </c>
      <c r="C5581" s="56" t="s">
        <v>17330</v>
      </c>
      <c r="D5581" s="57" t="s">
        <v>17331</v>
      </c>
      <c r="E5581" s="57" t="s">
        <v>17332</v>
      </c>
      <c r="F5581" s="58" t="s">
        <v>1858</v>
      </c>
      <c r="G5581" s="58">
        <v>2</v>
      </c>
      <c r="H5581" s="58" t="s">
        <v>1493</v>
      </c>
      <c r="I5581" s="58" t="s">
        <v>1859</v>
      </c>
      <c r="J5581" s="59">
        <v>0.3</v>
      </c>
    </row>
    <row r="5582" spans="1:10" ht="21" x14ac:dyDescent="0.35">
      <c r="A5582" s="56">
        <v>2011643</v>
      </c>
      <c r="B5582" s="56" t="s">
        <v>17333</v>
      </c>
      <c r="C5582" s="56" t="s">
        <v>17334</v>
      </c>
      <c r="D5582" s="57" t="s">
        <v>17335</v>
      </c>
      <c r="E5582" s="57" t="s">
        <v>1849</v>
      </c>
      <c r="F5582" s="58" t="s">
        <v>1858</v>
      </c>
      <c r="G5582" s="58">
        <v>2</v>
      </c>
      <c r="H5582" s="58" t="s">
        <v>1493</v>
      </c>
      <c r="I5582" s="58" t="s">
        <v>1859</v>
      </c>
      <c r="J5582" s="59">
        <v>0.3</v>
      </c>
    </row>
    <row r="5583" spans="1:10" ht="21" x14ac:dyDescent="0.35">
      <c r="A5583" s="56">
        <v>2015636</v>
      </c>
      <c r="B5583" s="56" t="s">
        <v>17336</v>
      </c>
      <c r="C5583" s="56" t="s">
        <v>17337</v>
      </c>
      <c r="D5583" s="57" t="s">
        <v>17337</v>
      </c>
      <c r="E5583" s="57" t="s">
        <v>350</v>
      </c>
      <c r="F5583" s="58" t="s">
        <v>1858</v>
      </c>
      <c r="G5583" s="58">
        <v>2</v>
      </c>
      <c r="H5583" s="58" t="s">
        <v>1614</v>
      </c>
      <c r="I5583" s="58" t="s">
        <v>1624</v>
      </c>
      <c r="J5583" s="59">
        <v>0.3</v>
      </c>
    </row>
    <row r="5584" spans="1:10" ht="21" x14ac:dyDescent="0.35">
      <c r="A5584" s="56">
        <v>2015688</v>
      </c>
      <c r="B5584" s="56" t="s">
        <v>17338</v>
      </c>
      <c r="C5584" s="56" t="s">
        <v>17339</v>
      </c>
      <c r="D5584" s="57" t="s">
        <v>17340</v>
      </c>
      <c r="E5584" s="57" t="s">
        <v>1825</v>
      </c>
      <c r="F5584" s="58" t="s">
        <v>1858</v>
      </c>
      <c r="G5584" s="58">
        <v>2</v>
      </c>
      <c r="H5584" s="58" t="s">
        <v>1493</v>
      </c>
      <c r="I5584" s="58" t="s">
        <v>1859</v>
      </c>
      <c r="J5584" s="59">
        <v>0.3</v>
      </c>
    </row>
    <row r="5585" spans="1:10" ht="21" x14ac:dyDescent="0.35">
      <c r="A5585" s="56">
        <v>2015690</v>
      </c>
      <c r="B5585" s="56" t="s">
        <v>17341</v>
      </c>
      <c r="C5585" s="56" t="s">
        <v>17342</v>
      </c>
      <c r="D5585" s="57" t="s">
        <v>14867</v>
      </c>
      <c r="E5585" s="57" t="s">
        <v>15370</v>
      </c>
      <c r="F5585" s="58" t="s">
        <v>1858</v>
      </c>
      <c r="G5585" s="58">
        <v>2</v>
      </c>
      <c r="H5585" s="58" t="s">
        <v>1493</v>
      </c>
      <c r="I5585" s="58" t="s">
        <v>1859</v>
      </c>
      <c r="J5585" s="59">
        <v>0.3</v>
      </c>
    </row>
    <row r="5586" spans="1:10" ht="21" x14ac:dyDescent="0.35">
      <c r="A5586" s="56">
        <v>2047562</v>
      </c>
      <c r="B5586" s="56" t="s">
        <v>17343</v>
      </c>
      <c r="C5586" s="56" t="s">
        <v>17344</v>
      </c>
      <c r="D5586" s="57" t="s">
        <v>17344</v>
      </c>
      <c r="E5586" s="57" t="s">
        <v>350</v>
      </c>
      <c r="F5586" s="58" t="s">
        <v>1858</v>
      </c>
      <c r="G5586" s="58">
        <v>2</v>
      </c>
      <c r="H5586" s="58" t="s">
        <v>1493</v>
      </c>
      <c r="I5586" s="58" t="s">
        <v>1859</v>
      </c>
      <c r="J5586" s="59">
        <v>0.3</v>
      </c>
    </row>
    <row r="5587" spans="1:10" ht="21" x14ac:dyDescent="0.35">
      <c r="A5587" s="56">
        <v>2106278</v>
      </c>
      <c r="B5587" s="56" t="s">
        <v>17345</v>
      </c>
      <c r="C5587" s="56" t="s">
        <v>17346</v>
      </c>
      <c r="D5587" s="57" t="s">
        <v>17347</v>
      </c>
      <c r="E5587" s="57" t="s">
        <v>6027</v>
      </c>
      <c r="F5587" s="58" t="s">
        <v>1858</v>
      </c>
      <c r="G5587" s="58">
        <v>2</v>
      </c>
      <c r="H5587" s="58" t="s">
        <v>1516</v>
      </c>
      <c r="I5587" s="58" t="s">
        <v>1637</v>
      </c>
      <c r="J5587" s="59">
        <v>0.3</v>
      </c>
    </row>
    <row r="5588" spans="1:10" ht="21" x14ac:dyDescent="0.35">
      <c r="A5588" s="56">
        <v>2111022</v>
      </c>
      <c r="B5588" s="56" t="s">
        <v>17348</v>
      </c>
      <c r="C5588" s="56" t="s">
        <v>17349</v>
      </c>
      <c r="D5588" s="57" t="s">
        <v>17350</v>
      </c>
      <c r="E5588" s="57" t="s">
        <v>4141</v>
      </c>
      <c r="F5588" s="58" t="s">
        <v>1858</v>
      </c>
      <c r="G5588" s="58">
        <v>2</v>
      </c>
      <c r="H5588" s="58" t="s">
        <v>1493</v>
      </c>
      <c r="I5588" s="58" t="s">
        <v>1859</v>
      </c>
      <c r="J5588" s="59">
        <v>0.3</v>
      </c>
    </row>
    <row r="5589" spans="1:10" ht="21" x14ac:dyDescent="0.35">
      <c r="A5589" s="56">
        <v>2111237</v>
      </c>
      <c r="B5589" s="56" t="s">
        <v>17351</v>
      </c>
      <c r="C5589" s="56" t="s">
        <v>17352</v>
      </c>
      <c r="D5589" s="57" t="s">
        <v>17353</v>
      </c>
      <c r="E5589" s="57" t="s">
        <v>868</v>
      </c>
      <c r="F5589" s="58" t="s">
        <v>1858</v>
      </c>
      <c r="G5589" s="58">
        <v>2</v>
      </c>
      <c r="H5589" s="58" t="s">
        <v>1493</v>
      </c>
      <c r="I5589" s="58" t="s">
        <v>1859</v>
      </c>
      <c r="J5589" s="59">
        <v>0.3</v>
      </c>
    </row>
    <row r="5590" spans="1:10" ht="21" x14ac:dyDescent="0.35">
      <c r="A5590" s="56">
        <v>2111505</v>
      </c>
      <c r="B5590" s="56" t="s">
        <v>17354</v>
      </c>
      <c r="C5590" s="56" t="s">
        <v>17355</v>
      </c>
      <c r="D5590" s="57" t="s">
        <v>17356</v>
      </c>
      <c r="E5590" s="57" t="s">
        <v>350</v>
      </c>
      <c r="F5590" s="58" t="s">
        <v>1858</v>
      </c>
      <c r="G5590" s="58">
        <v>2</v>
      </c>
      <c r="H5590" s="58" t="s">
        <v>1493</v>
      </c>
      <c r="I5590" s="58" t="s">
        <v>1859</v>
      </c>
      <c r="J5590" s="59">
        <v>0.3</v>
      </c>
    </row>
    <row r="5591" spans="1:10" ht="21" x14ac:dyDescent="0.35">
      <c r="A5591" s="56">
        <v>2227339</v>
      </c>
      <c r="B5591" s="56" t="s">
        <v>17357</v>
      </c>
      <c r="C5591" s="56" t="s">
        <v>17358</v>
      </c>
      <c r="D5591" s="57" t="s">
        <v>2733</v>
      </c>
      <c r="E5591" s="57" t="s">
        <v>17359</v>
      </c>
      <c r="F5591" s="58" t="s">
        <v>1858</v>
      </c>
      <c r="G5591" s="58">
        <v>2</v>
      </c>
      <c r="H5591" s="58" t="s">
        <v>1498</v>
      </c>
      <c r="I5591" s="58" t="s">
        <v>1628</v>
      </c>
      <c r="J5591" s="59">
        <v>0.3</v>
      </c>
    </row>
    <row r="5592" spans="1:10" ht="21" x14ac:dyDescent="0.35">
      <c r="A5592" s="56">
        <v>2265818</v>
      </c>
      <c r="B5592" s="56" t="s">
        <v>17360</v>
      </c>
      <c r="C5592" s="56" t="s">
        <v>17361</v>
      </c>
      <c r="D5592" s="57" t="s">
        <v>17362</v>
      </c>
      <c r="E5592" s="57" t="s">
        <v>17363</v>
      </c>
      <c r="F5592" s="58" t="s">
        <v>1858</v>
      </c>
      <c r="G5592" s="58">
        <v>2</v>
      </c>
      <c r="H5592" s="58" t="s">
        <v>1516</v>
      </c>
      <c r="I5592" s="58" t="s">
        <v>1637</v>
      </c>
      <c r="J5592" s="59">
        <v>0.3</v>
      </c>
    </row>
    <row r="5593" spans="1:10" ht="21" x14ac:dyDescent="0.35">
      <c r="A5593" s="56">
        <v>2352377</v>
      </c>
      <c r="B5593" s="56" t="s">
        <v>17364</v>
      </c>
      <c r="C5593" s="56" t="s">
        <v>17365</v>
      </c>
      <c r="D5593" s="57" t="s">
        <v>17366</v>
      </c>
      <c r="E5593" s="57" t="s">
        <v>1873</v>
      </c>
      <c r="F5593" s="58" t="s">
        <v>1858</v>
      </c>
      <c r="G5593" s="58">
        <v>2</v>
      </c>
      <c r="H5593" s="58" t="s">
        <v>1477</v>
      </c>
      <c r="I5593" s="58" t="s">
        <v>1644</v>
      </c>
      <c r="J5593" s="59">
        <v>0.3</v>
      </c>
    </row>
    <row r="5594" spans="1:10" ht="21" x14ac:dyDescent="0.35">
      <c r="A5594" s="56">
        <v>2352391</v>
      </c>
      <c r="B5594" s="56" t="s">
        <v>17367</v>
      </c>
      <c r="C5594" s="56" t="s">
        <v>17368</v>
      </c>
      <c r="D5594" s="57" t="s">
        <v>530</v>
      </c>
      <c r="E5594" s="57" t="s">
        <v>4300</v>
      </c>
      <c r="F5594" s="58" t="s">
        <v>1858</v>
      </c>
      <c r="G5594" s="58">
        <v>2</v>
      </c>
      <c r="H5594" s="58" t="s">
        <v>1477</v>
      </c>
      <c r="I5594" s="58" t="s">
        <v>1644</v>
      </c>
      <c r="J5594" s="59">
        <v>0.3</v>
      </c>
    </row>
    <row r="5595" spans="1:10" ht="21" x14ac:dyDescent="0.35">
      <c r="A5595" s="56">
        <v>2352394</v>
      </c>
      <c r="B5595" s="56" t="s">
        <v>17369</v>
      </c>
      <c r="C5595" s="56" t="s">
        <v>17370</v>
      </c>
      <c r="D5595" s="57" t="s">
        <v>17371</v>
      </c>
      <c r="E5595" s="57" t="s">
        <v>3397</v>
      </c>
      <c r="F5595" s="58" t="s">
        <v>1858</v>
      </c>
      <c r="G5595" s="58">
        <v>2</v>
      </c>
      <c r="H5595" s="58" t="s">
        <v>1477</v>
      </c>
      <c r="I5595" s="58" t="s">
        <v>1644</v>
      </c>
      <c r="J5595" s="59">
        <v>0.3</v>
      </c>
    </row>
    <row r="5596" spans="1:10" ht="21" x14ac:dyDescent="0.35">
      <c r="A5596" s="56">
        <v>2352395</v>
      </c>
      <c r="B5596" s="56" t="s">
        <v>17372</v>
      </c>
      <c r="C5596" s="56" t="s">
        <v>17373</v>
      </c>
      <c r="D5596" s="57" t="s">
        <v>203</v>
      </c>
      <c r="E5596" s="57" t="s">
        <v>3109</v>
      </c>
      <c r="F5596" s="58" t="s">
        <v>1858</v>
      </c>
      <c r="G5596" s="58">
        <v>2</v>
      </c>
      <c r="H5596" s="58" t="s">
        <v>1477</v>
      </c>
      <c r="I5596" s="58" t="s">
        <v>1644</v>
      </c>
      <c r="J5596" s="59">
        <v>0.3</v>
      </c>
    </row>
    <row r="5597" spans="1:10" ht="21" x14ac:dyDescent="0.35">
      <c r="A5597" s="56">
        <v>2352396</v>
      </c>
      <c r="B5597" s="56" t="s">
        <v>17374</v>
      </c>
      <c r="C5597" s="56" t="s">
        <v>17375</v>
      </c>
      <c r="D5597" s="57" t="s">
        <v>17376</v>
      </c>
      <c r="E5597" s="57" t="s">
        <v>3552</v>
      </c>
      <c r="F5597" s="58" t="s">
        <v>1858</v>
      </c>
      <c r="G5597" s="58">
        <v>2</v>
      </c>
      <c r="H5597" s="58" t="s">
        <v>1477</v>
      </c>
      <c r="I5597" s="58" t="s">
        <v>1644</v>
      </c>
      <c r="J5597" s="59">
        <v>0.3</v>
      </c>
    </row>
    <row r="5598" spans="1:10" ht="21" x14ac:dyDescent="0.35">
      <c r="A5598" s="56">
        <v>2352397</v>
      </c>
      <c r="B5598" s="56" t="s">
        <v>17377</v>
      </c>
      <c r="C5598" s="56" t="s">
        <v>17378</v>
      </c>
      <c r="D5598" s="57" t="s">
        <v>17379</v>
      </c>
      <c r="E5598" s="57" t="s">
        <v>4626</v>
      </c>
      <c r="F5598" s="58" t="s">
        <v>1858</v>
      </c>
      <c r="G5598" s="58">
        <v>2</v>
      </c>
      <c r="H5598" s="58" t="s">
        <v>1477</v>
      </c>
      <c r="I5598" s="58" t="s">
        <v>1644</v>
      </c>
      <c r="J5598" s="59">
        <v>0.3</v>
      </c>
    </row>
    <row r="5599" spans="1:10" ht="21" x14ac:dyDescent="0.35">
      <c r="A5599" s="56">
        <v>2352399</v>
      </c>
      <c r="B5599" s="56" t="s">
        <v>17380</v>
      </c>
      <c r="C5599" s="56" t="s">
        <v>17381</v>
      </c>
      <c r="D5599" s="57" t="s">
        <v>4434</v>
      </c>
      <c r="E5599" s="57" t="s">
        <v>723</v>
      </c>
      <c r="F5599" s="58" t="s">
        <v>1858</v>
      </c>
      <c r="G5599" s="58">
        <v>2</v>
      </c>
      <c r="H5599" s="58" t="s">
        <v>1477</v>
      </c>
      <c r="I5599" s="58" t="s">
        <v>1644</v>
      </c>
      <c r="J5599" s="59">
        <v>0.3</v>
      </c>
    </row>
    <row r="5600" spans="1:10" ht="21" x14ac:dyDescent="0.35">
      <c r="A5600" s="56">
        <v>60110</v>
      </c>
      <c r="B5600" s="56" t="s">
        <v>17382</v>
      </c>
      <c r="C5600" s="56" t="s">
        <v>17383</v>
      </c>
      <c r="D5600" s="57" t="s">
        <v>17384</v>
      </c>
      <c r="E5600" s="57" t="s">
        <v>488</v>
      </c>
      <c r="F5600" s="58" t="s">
        <v>1680</v>
      </c>
      <c r="G5600" s="58" t="s">
        <v>1492</v>
      </c>
      <c r="H5600" s="58" t="s">
        <v>1516</v>
      </c>
      <c r="I5600" s="58" t="s">
        <v>1517</v>
      </c>
      <c r="J5600" s="59">
        <v>0.38</v>
      </c>
    </row>
    <row r="5601" spans="1:10" ht="21" x14ac:dyDescent="0.35">
      <c r="A5601" s="56">
        <v>775408</v>
      </c>
      <c r="B5601" s="56" t="s">
        <v>17385</v>
      </c>
      <c r="C5601" s="56" t="s">
        <v>17386</v>
      </c>
      <c r="D5601" s="57" t="s">
        <v>3998</v>
      </c>
      <c r="E5601" s="57" t="s">
        <v>2128</v>
      </c>
      <c r="F5601" s="58" t="s">
        <v>184</v>
      </c>
      <c r="G5601" s="58">
        <v>1</v>
      </c>
      <c r="H5601" s="58" t="s">
        <v>1890</v>
      </c>
      <c r="I5601" s="58" t="s">
        <v>1478</v>
      </c>
      <c r="J5601" s="59">
        <v>0.38</v>
      </c>
    </row>
    <row r="5602" spans="1:10" ht="21" x14ac:dyDescent="0.35">
      <c r="A5602" s="56">
        <v>1121628</v>
      </c>
      <c r="B5602" s="56" t="s">
        <v>17387</v>
      </c>
      <c r="C5602" s="56" t="s">
        <v>17388</v>
      </c>
      <c r="D5602" s="57" t="s">
        <v>2303</v>
      </c>
      <c r="E5602" s="57" t="s">
        <v>158</v>
      </c>
      <c r="F5602" s="58" t="s">
        <v>1858</v>
      </c>
      <c r="G5602" s="58">
        <v>2</v>
      </c>
      <c r="H5602" s="58" t="s">
        <v>1483</v>
      </c>
      <c r="I5602" s="58" t="s">
        <v>1973</v>
      </c>
      <c r="J5602" s="59">
        <v>0.34</v>
      </c>
    </row>
    <row r="5603" spans="1:10" ht="21" x14ac:dyDescent="0.35">
      <c r="A5603" s="56">
        <v>1305601</v>
      </c>
      <c r="B5603" s="56" t="s">
        <v>17389</v>
      </c>
      <c r="C5603" s="56" t="s">
        <v>17390</v>
      </c>
      <c r="D5603" s="57" t="s">
        <v>17391</v>
      </c>
      <c r="E5603" s="57" t="s">
        <v>625</v>
      </c>
      <c r="F5603" s="58" t="s">
        <v>184</v>
      </c>
      <c r="G5603" s="58">
        <v>1</v>
      </c>
      <c r="H5603" s="58" t="s">
        <v>1530</v>
      </c>
      <c r="I5603" s="58" t="s">
        <v>1740</v>
      </c>
      <c r="J5603" s="59">
        <v>0.38</v>
      </c>
    </row>
    <row r="5604" spans="1:10" ht="21" x14ac:dyDescent="0.35">
      <c r="A5604" s="56">
        <v>1307297</v>
      </c>
      <c r="B5604" s="56" t="s">
        <v>17392</v>
      </c>
      <c r="C5604" s="56" t="s">
        <v>17393</v>
      </c>
      <c r="D5604" s="57" t="s">
        <v>3644</v>
      </c>
      <c r="E5604" s="57" t="s">
        <v>2139</v>
      </c>
      <c r="F5604" s="58" t="s">
        <v>184</v>
      </c>
      <c r="G5604" s="58">
        <v>1</v>
      </c>
      <c r="H5604" s="58" t="s">
        <v>1530</v>
      </c>
      <c r="I5604" s="58" t="s">
        <v>1740</v>
      </c>
      <c r="J5604" s="59">
        <v>0.38</v>
      </c>
    </row>
    <row r="5605" spans="1:10" ht="21" x14ac:dyDescent="0.35">
      <c r="A5605" s="56">
        <v>1308565</v>
      </c>
      <c r="B5605" s="56" t="s">
        <v>17394</v>
      </c>
      <c r="C5605" s="56" t="s">
        <v>17395</v>
      </c>
      <c r="D5605" s="57" t="s">
        <v>17396</v>
      </c>
      <c r="E5605" s="57" t="s">
        <v>1292</v>
      </c>
      <c r="F5605" s="58" t="s">
        <v>184</v>
      </c>
      <c r="G5605" s="58">
        <v>1</v>
      </c>
      <c r="H5605" s="58" t="s">
        <v>1550</v>
      </c>
      <c r="I5605" s="58" t="s">
        <v>1598</v>
      </c>
      <c r="J5605" s="59">
        <v>0.38</v>
      </c>
    </row>
    <row r="5606" spans="1:10" ht="21" x14ac:dyDescent="0.35">
      <c r="A5606" s="56">
        <v>1399725</v>
      </c>
      <c r="B5606" s="56" t="s">
        <v>17397</v>
      </c>
      <c r="C5606" s="56" t="s">
        <v>17398</v>
      </c>
      <c r="D5606" s="57" t="s">
        <v>5523</v>
      </c>
      <c r="E5606" s="57" t="s">
        <v>1167</v>
      </c>
      <c r="F5606" s="58" t="s">
        <v>184</v>
      </c>
      <c r="G5606" s="58">
        <v>1</v>
      </c>
      <c r="H5606" s="58" t="s">
        <v>1550</v>
      </c>
      <c r="I5606" s="58" t="s">
        <v>1598</v>
      </c>
      <c r="J5606" s="59">
        <v>0.38</v>
      </c>
    </row>
    <row r="5607" spans="1:10" ht="21" x14ac:dyDescent="0.35">
      <c r="A5607" s="56">
        <v>1404815</v>
      </c>
      <c r="B5607" s="56" t="s">
        <v>17399</v>
      </c>
      <c r="C5607" s="56" t="s">
        <v>17400</v>
      </c>
      <c r="D5607" s="57" t="s">
        <v>17401</v>
      </c>
      <c r="E5607" s="57" t="s">
        <v>259</v>
      </c>
      <c r="F5607" s="58" t="s">
        <v>184</v>
      </c>
      <c r="G5607" s="58">
        <v>1</v>
      </c>
      <c r="H5607" s="58" t="s">
        <v>1550</v>
      </c>
      <c r="I5607" s="58" t="s">
        <v>1598</v>
      </c>
      <c r="J5607" s="59">
        <v>0.38</v>
      </c>
    </row>
    <row r="5608" spans="1:10" ht="21" x14ac:dyDescent="0.35">
      <c r="A5608" s="56">
        <v>1550152</v>
      </c>
      <c r="B5608" s="56" t="s">
        <v>17402</v>
      </c>
      <c r="C5608" s="56" t="s">
        <v>17403</v>
      </c>
      <c r="D5608" s="57" t="s">
        <v>17404</v>
      </c>
      <c r="E5608" s="57" t="s">
        <v>615</v>
      </c>
      <c r="F5608" s="58" t="s">
        <v>184</v>
      </c>
      <c r="G5608" s="58">
        <v>1</v>
      </c>
      <c r="H5608" s="58" t="s">
        <v>1550</v>
      </c>
      <c r="I5608" s="58" t="s">
        <v>1598</v>
      </c>
      <c r="J5608" s="59">
        <v>0.38</v>
      </c>
    </row>
    <row r="5609" spans="1:10" ht="21" x14ac:dyDescent="0.35">
      <c r="A5609" s="56">
        <v>1583774</v>
      </c>
      <c r="B5609" s="56" t="s">
        <v>17405</v>
      </c>
      <c r="C5609" s="56" t="s">
        <v>17406</v>
      </c>
      <c r="D5609" s="57" t="s">
        <v>1286</v>
      </c>
      <c r="E5609" s="57" t="s">
        <v>291</v>
      </c>
      <c r="F5609" s="58" t="s">
        <v>1858</v>
      </c>
      <c r="G5609" s="58">
        <v>2</v>
      </c>
      <c r="H5609" s="58" t="s">
        <v>1550</v>
      </c>
      <c r="I5609" s="58" t="s">
        <v>1583</v>
      </c>
      <c r="J5609" s="59">
        <v>0.34</v>
      </c>
    </row>
    <row r="5610" spans="1:10" ht="21" x14ac:dyDescent="0.35">
      <c r="A5610" s="56">
        <v>1717765</v>
      </c>
      <c r="B5610" s="56" t="s">
        <v>17407</v>
      </c>
      <c r="C5610" s="56" t="s">
        <v>17408</v>
      </c>
      <c r="D5610" s="57" t="s">
        <v>449</v>
      </c>
      <c r="E5610" s="57" t="s">
        <v>408</v>
      </c>
      <c r="F5610" s="58" t="s">
        <v>1858</v>
      </c>
      <c r="G5610" s="58">
        <v>2</v>
      </c>
      <c r="H5610" s="58" t="s">
        <v>1609</v>
      </c>
      <c r="I5610" s="58" t="s">
        <v>1610</v>
      </c>
      <c r="J5610" s="59">
        <v>0.34</v>
      </c>
    </row>
    <row r="5611" spans="1:10" ht="21" x14ac:dyDescent="0.35">
      <c r="A5611" s="56">
        <v>1752867</v>
      </c>
      <c r="B5611" s="56" t="s">
        <v>17409</v>
      </c>
      <c r="C5611" s="56" t="s">
        <v>17410</v>
      </c>
      <c r="D5611" s="57" t="s">
        <v>17411</v>
      </c>
      <c r="E5611" s="57" t="s">
        <v>17412</v>
      </c>
      <c r="F5611" s="58" t="s">
        <v>184</v>
      </c>
      <c r="G5611" s="58">
        <v>1</v>
      </c>
      <c r="H5611" s="58" t="s">
        <v>1614</v>
      </c>
      <c r="I5611" s="58" t="s">
        <v>1615</v>
      </c>
      <c r="J5611" s="59">
        <v>0.34</v>
      </c>
    </row>
    <row r="5612" spans="1:10" ht="21" x14ac:dyDescent="0.35">
      <c r="A5612" s="56">
        <v>1911957</v>
      </c>
      <c r="B5612" s="56" t="s">
        <v>17413</v>
      </c>
      <c r="C5612" s="56" t="s">
        <v>17414</v>
      </c>
      <c r="D5612" s="57" t="s">
        <v>17415</v>
      </c>
      <c r="E5612" s="57" t="s">
        <v>8782</v>
      </c>
      <c r="F5612" s="58" t="s">
        <v>184</v>
      </c>
      <c r="G5612" s="58">
        <v>1</v>
      </c>
      <c r="H5612" s="58" t="s">
        <v>1493</v>
      </c>
      <c r="I5612" s="58" t="s">
        <v>2040</v>
      </c>
      <c r="J5612" s="59">
        <v>0.34</v>
      </c>
    </row>
    <row r="5613" spans="1:10" ht="21" x14ac:dyDescent="0.35">
      <c r="A5613" s="56">
        <v>1966308</v>
      </c>
      <c r="B5613" s="56" t="s">
        <v>17416</v>
      </c>
      <c r="C5613" s="56" t="s">
        <v>17417</v>
      </c>
      <c r="D5613" s="57" t="s">
        <v>1128</v>
      </c>
      <c r="E5613" s="57" t="s">
        <v>330</v>
      </c>
      <c r="F5613" s="58" t="s">
        <v>1858</v>
      </c>
      <c r="G5613" s="58">
        <v>2</v>
      </c>
      <c r="H5613" s="58" t="s">
        <v>1614</v>
      </c>
      <c r="I5613" s="58" t="s">
        <v>1624</v>
      </c>
      <c r="J5613" s="59">
        <v>0.3</v>
      </c>
    </row>
    <row r="5614" spans="1:10" ht="21" x14ac:dyDescent="0.35">
      <c r="A5614" s="56">
        <v>1966591</v>
      </c>
      <c r="B5614" s="56" t="s">
        <v>17418</v>
      </c>
      <c r="C5614" s="56" t="s">
        <v>17419</v>
      </c>
      <c r="D5614" s="57" t="s">
        <v>17419</v>
      </c>
      <c r="E5614" s="57" t="s">
        <v>350</v>
      </c>
      <c r="F5614" s="58" t="s">
        <v>1858</v>
      </c>
      <c r="G5614" s="58">
        <v>2</v>
      </c>
      <c r="H5614" s="58" t="s">
        <v>1614</v>
      </c>
      <c r="I5614" s="58" t="s">
        <v>1624</v>
      </c>
      <c r="J5614" s="59">
        <v>0.3</v>
      </c>
    </row>
    <row r="5615" spans="1:10" ht="21" x14ac:dyDescent="0.35">
      <c r="A5615" s="56">
        <v>1966715</v>
      </c>
      <c r="B5615" s="56" t="s">
        <v>17420</v>
      </c>
      <c r="C5615" s="56" t="s">
        <v>17421</v>
      </c>
      <c r="D5615" s="57" t="s">
        <v>17421</v>
      </c>
      <c r="E5615" s="57" t="s">
        <v>350</v>
      </c>
      <c r="F5615" s="58" t="s">
        <v>1858</v>
      </c>
      <c r="G5615" s="58">
        <v>2</v>
      </c>
      <c r="H5615" s="58" t="s">
        <v>1614</v>
      </c>
      <c r="I5615" s="58" t="s">
        <v>1624</v>
      </c>
      <c r="J5615" s="59">
        <v>0.3</v>
      </c>
    </row>
    <row r="5616" spans="1:10" ht="21" x14ac:dyDescent="0.35">
      <c r="A5616" s="56">
        <v>1966860</v>
      </c>
      <c r="B5616" s="56" t="s">
        <v>17422</v>
      </c>
      <c r="C5616" s="56" t="s">
        <v>17423</v>
      </c>
      <c r="D5616" s="57" t="s">
        <v>17424</v>
      </c>
      <c r="E5616" s="57" t="s">
        <v>350</v>
      </c>
      <c r="F5616" s="58" t="s">
        <v>1858</v>
      </c>
      <c r="G5616" s="58">
        <v>2</v>
      </c>
      <c r="H5616" s="58" t="s">
        <v>1614</v>
      </c>
      <c r="I5616" s="58" t="s">
        <v>1624</v>
      </c>
      <c r="J5616" s="59">
        <v>0.3</v>
      </c>
    </row>
    <row r="5617" spans="1:10" ht="21" x14ac:dyDescent="0.35">
      <c r="A5617" s="56">
        <v>1967068</v>
      </c>
      <c r="B5617" s="56" t="s">
        <v>17425</v>
      </c>
      <c r="C5617" s="56" t="s">
        <v>17426</v>
      </c>
      <c r="D5617" s="57" t="s">
        <v>17427</v>
      </c>
      <c r="E5617" s="57" t="s">
        <v>1925</v>
      </c>
      <c r="F5617" s="58" t="s">
        <v>1858</v>
      </c>
      <c r="G5617" s="58">
        <v>2</v>
      </c>
      <c r="H5617" s="58" t="s">
        <v>1614</v>
      </c>
      <c r="I5617" s="58" t="s">
        <v>1624</v>
      </c>
      <c r="J5617" s="59">
        <v>0.3</v>
      </c>
    </row>
    <row r="5618" spans="1:10" ht="21" x14ac:dyDescent="0.35">
      <c r="A5618" s="56">
        <v>2009962</v>
      </c>
      <c r="B5618" s="56" t="s">
        <v>17428</v>
      </c>
      <c r="C5618" s="56" t="s">
        <v>17429</v>
      </c>
      <c r="D5618" s="57" t="s">
        <v>17371</v>
      </c>
      <c r="E5618" s="57" t="s">
        <v>2143</v>
      </c>
      <c r="F5618" s="58" t="s">
        <v>1858</v>
      </c>
      <c r="G5618" s="58">
        <v>2</v>
      </c>
      <c r="H5618" s="58" t="s">
        <v>1498</v>
      </c>
      <c r="I5618" s="58" t="s">
        <v>1628</v>
      </c>
      <c r="J5618" s="59">
        <v>0.3</v>
      </c>
    </row>
    <row r="5619" spans="1:10" ht="21" x14ac:dyDescent="0.35">
      <c r="A5619" s="56">
        <v>2009973</v>
      </c>
      <c r="B5619" s="56" t="s">
        <v>17430</v>
      </c>
      <c r="C5619" s="56" t="s">
        <v>17431</v>
      </c>
      <c r="D5619" s="57" t="s">
        <v>17432</v>
      </c>
      <c r="E5619" s="57" t="s">
        <v>1736</v>
      </c>
      <c r="F5619" s="58" t="s">
        <v>1858</v>
      </c>
      <c r="G5619" s="58">
        <v>2</v>
      </c>
      <c r="H5619" s="58" t="s">
        <v>1493</v>
      </c>
      <c r="I5619" s="58" t="s">
        <v>1859</v>
      </c>
      <c r="J5619" s="59">
        <v>0.3</v>
      </c>
    </row>
    <row r="5620" spans="1:10" ht="21" x14ac:dyDescent="0.35">
      <c r="A5620" s="56">
        <v>2010161</v>
      </c>
      <c r="B5620" s="56" t="s">
        <v>17433</v>
      </c>
      <c r="C5620" s="56" t="s">
        <v>17434</v>
      </c>
      <c r="D5620" s="57" t="s">
        <v>17434</v>
      </c>
      <c r="E5620" s="57" t="s">
        <v>350</v>
      </c>
      <c r="F5620" s="58" t="s">
        <v>1858</v>
      </c>
      <c r="G5620" s="58">
        <v>2</v>
      </c>
      <c r="H5620" s="58" t="s">
        <v>1493</v>
      </c>
      <c r="I5620" s="58" t="s">
        <v>1859</v>
      </c>
      <c r="J5620" s="59">
        <v>0.3</v>
      </c>
    </row>
    <row r="5621" spans="1:10" ht="21" x14ac:dyDescent="0.35">
      <c r="A5621" s="56">
        <v>2010514</v>
      </c>
      <c r="B5621" s="56" t="s">
        <v>17435</v>
      </c>
      <c r="C5621" s="56" t="s">
        <v>17436</v>
      </c>
      <c r="D5621" s="57" t="s">
        <v>17437</v>
      </c>
      <c r="E5621" s="57" t="s">
        <v>4300</v>
      </c>
      <c r="F5621" s="58" t="s">
        <v>1858</v>
      </c>
      <c r="G5621" s="58">
        <v>2</v>
      </c>
      <c r="H5621" s="58" t="s">
        <v>1493</v>
      </c>
      <c r="I5621" s="58" t="s">
        <v>1859</v>
      </c>
      <c r="J5621" s="59">
        <v>0.3</v>
      </c>
    </row>
    <row r="5622" spans="1:10" ht="21" x14ac:dyDescent="0.35">
      <c r="A5622" s="56">
        <v>2010928</v>
      </c>
      <c r="B5622" s="56" t="s">
        <v>17438</v>
      </c>
      <c r="C5622" s="56" t="s">
        <v>17439</v>
      </c>
      <c r="D5622" s="57" t="s">
        <v>17440</v>
      </c>
      <c r="E5622" s="57" t="s">
        <v>350</v>
      </c>
      <c r="F5622" s="58" t="s">
        <v>1858</v>
      </c>
      <c r="G5622" s="58">
        <v>2</v>
      </c>
      <c r="H5622" s="58" t="s">
        <v>1493</v>
      </c>
      <c r="I5622" s="58" t="s">
        <v>1859</v>
      </c>
      <c r="J5622" s="59">
        <v>0.3</v>
      </c>
    </row>
    <row r="5623" spans="1:10" ht="21" x14ac:dyDescent="0.35">
      <c r="A5623" s="56">
        <v>2011176</v>
      </c>
      <c r="B5623" s="56" t="s">
        <v>17441</v>
      </c>
      <c r="C5623" s="56" t="s">
        <v>17442</v>
      </c>
      <c r="D5623" s="57" t="s">
        <v>17443</v>
      </c>
      <c r="E5623" s="57" t="s">
        <v>350</v>
      </c>
      <c r="F5623" s="58" t="s">
        <v>1858</v>
      </c>
      <c r="G5623" s="58">
        <v>2</v>
      </c>
      <c r="H5623" s="58" t="s">
        <v>1493</v>
      </c>
      <c r="I5623" s="58" t="s">
        <v>1859</v>
      </c>
      <c r="J5623" s="59">
        <v>0.3</v>
      </c>
    </row>
    <row r="5624" spans="1:10" ht="21" x14ac:dyDescent="0.35">
      <c r="A5624" s="56">
        <v>2011280</v>
      </c>
      <c r="B5624" s="56" t="s">
        <v>17444</v>
      </c>
      <c r="C5624" s="56" t="s">
        <v>17445</v>
      </c>
      <c r="D5624" s="57" t="s">
        <v>5115</v>
      </c>
      <c r="E5624" s="57" t="s">
        <v>3014</v>
      </c>
      <c r="F5624" s="58" t="s">
        <v>1858</v>
      </c>
      <c r="G5624" s="58">
        <v>2</v>
      </c>
      <c r="H5624" s="58" t="s">
        <v>1493</v>
      </c>
      <c r="I5624" s="58" t="s">
        <v>1859</v>
      </c>
      <c r="J5624" s="59">
        <v>0.3</v>
      </c>
    </row>
    <row r="5625" spans="1:10" ht="21" x14ac:dyDescent="0.35">
      <c r="A5625" s="56">
        <v>2011342</v>
      </c>
      <c r="B5625" s="56" t="s">
        <v>17446</v>
      </c>
      <c r="C5625" s="56" t="s">
        <v>17447</v>
      </c>
      <c r="D5625" s="57" t="s">
        <v>16738</v>
      </c>
      <c r="E5625" s="57" t="s">
        <v>5216</v>
      </c>
      <c r="F5625" s="58" t="s">
        <v>1858</v>
      </c>
      <c r="G5625" s="58">
        <v>2</v>
      </c>
      <c r="H5625" s="58" t="s">
        <v>1493</v>
      </c>
      <c r="I5625" s="58" t="s">
        <v>1859</v>
      </c>
      <c r="J5625" s="59">
        <v>0.3</v>
      </c>
    </row>
    <row r="5626" spans="1:10" ht="21" x14ac:dyDescent="0.35">
      <c r="A5626" s="56">
        <v>2046677</v>
      </c>
      <c r="B5626" s="56" t="s">
        <v>17448</v>
      </c>
      <c r="C5626" s="56" t="s">
        <v>17449</v>
      </c>
      <c r="D5626" s="57" t="s">
        <v>17450</v>
      </c>
      <c r="E5626" s="57" t="s">
        <v>17451</v>
      </c>
      <c r="F5626" s="58" t="s">
        <v>1858</v>
      </c>
      <c r="G5626" s="58">
        <v>2</v>
      </c>
      <c r="H5626" s="58" t="s">
        <v>1493</v>
      </c>
      <c r="I5626" s="58" t="s">
        <v>1859</v>
      </c>
      <c r="J5626" s="59">
        <v>0.3</v>
      </c>
    </row>
    <row r="5627" spans="1:10" ht="21" x14ac:dyDescent="0.35">
      <c r="A5627" s="56">
        <v>2110984</v>
      </c>
      <c r="B5627" s="56" t="s">
        <v>17452</v>
      </c>
      <c r="C5627" s="56" t="s">
        <v>17453</v>
      </c>
      <c r="D5627" s="57" t="s">
        <v>17454</v>
      </c>
      <c r="E5627" s="57" t="s">
        <v>350</v>
      </c>
      <c r="F5627" s="58" t="s">
        <v>1858</v>
      </c>
      <c r="G5627" s="58">
        <v>2</v>
      </c>
      <c r="H5627" s="58" t="s">
        <v>1493</v>
      </c>
      <c r="I5627" s="58" t="s">
        <v>1859</v>
      </c>
      <c r="J5627" s="59">
        <v>0.3</v>
      </c>
    </row>
    <row r="5628" spans="1:10" ht="21" x14ac:dyDescent="0.35">
      <c r="A5628" s="56">
        <v>2111202</v>
      </c>
      <c r="B5628" s="56" t="s">
        <v>17455</v>
      </c>
      <c r="C5628" s="56" t="s">
        <v>17456</v>
      </c>
      <c r="D5628" s="57" t="s">
        <v>17457</v>
      </c>
      <c r="E5628" s="57" t="s">
        <v>84</v>
      </c>
      <c r="F5628" s="58" t="s">
        <v>1858</v>
      </c>
      <c r="G5628" s="58">
        <v>2</v>
      </c>
      <c r="H5628" s="58" t="s">
        <v>1493</v>
      </c>
      <c r="I5628" s="58" t="s">
        <v>1859</v>
      </c>
      <c r="J5628" s="59">
        <v>0.3</v>
      </c>
    </row>
    <row r="5629" spans="1:10" ht="21" x14ac:dyDescent="0.35">
      <c r="A5629" s="56">
        <v>2111497</v>
      </c>
      <c r="B5629" s="56" t="s">
        <v>17458</v>
      </c>
      <c r="C5629" s="56" t="s">
        <v>17459</v>
      </c>
      <c r="D5629" s="57" t="s">
        <v>17460</v>
      </c>
      <c r="E5629" s="57" t="s">
        <v>4485</v>
      </c>
      <c r="F5629" s="58" t="s">
        <v>1858</v>
      </c>
      <c r="G5629" s="58">
        <v>2</v>
      </c>
      <c r="H5629" s="58" t="s">
        <v>1493</v>
      </c>
      <c r="I5629" s="58" t="s">
        <v>1859</v>
      </c>
      <c r="J5629" s="59">
        <v>0.3</v>
      </c>
    </row>
    <row r="5630" spans="1:10" ht="21" x14ac:dyDescent="0.35">
      <c r="A5630" s="56">
        <v>2111687</v>
      </c>
      <c r="B5630" s="56" t="s">
        <v>17461</v>
      </c>
      <c r="C5630" s="56" t="s">
        <v>17462</v>
      </c>
      <c r="D5630" s="57" t="s">
        <v>17463</v>
      </c>
      <c r="E5630" s="57" t="s">
        <v>950</v>
      </c>
      <c r="F5630" s="58" t="s">
        <v>1858</v>
      </c>
      <c r="G5630" s="58">
        <v>2</v>
      </c>
      <c r="H5630" s="58" t="s">
        <v>1493</v>
      </c>
      <c r="I5630" s="58" t="s">
        <v>1859</v>
      </c>
      <c r="J5630" s="59">
        <v>0.3</v>
      </c>
    </row>
    <row r="5631" spans="1:10" ht="21" x14ac:dyDescent="0.35">
      <c r="A5631" s="56">
        <v>2225533</v>
      </c>
      <c r="B5631" s="56" t="s">
        <v>17464</v>
      </c>
      <c r="C5631" s="56" t="s">
        <v>17465</v>
      </c>
      <c r="D5631" s="57" t="s">
        <v>17466</v>
      </c>
      <c r="E5631" s="57" t="s">
        <v>693</v>
      </c>
      <c r="F5631" s="58" t="s">
        <v>1858</v>
      </c>
      <c r="G5631" s="58">
        <v>2</v>
      </c>
      <c r="H5631" s="58" t="s">
        <v>1498</v>
      </c>
      <c r="I5631" s="58" t="s">
        <v>1628</v>
      </c>
      <c r="J5631" s="59">
        <v>0.3</v>
      </c>
    </row>
    <row r="5632" spans="1:10" ht="21" x14ac:dyDescent="0.35">
      <c r="A5632" s="56">
        <v>2226400</v>
      </c>
      <c r="B5632" s="56" t="s">
        <v>17467</v>
      </c>
      <c r="C5632" s="56" t="s">
        <v>17468</v>
      </c>
      <c r="D5632" s="57" t="s">
        <v>8114</v>
      </c>
      <c r="E5632" s="57" t="s">
        <v>1167</v>
      </c>
      <c r="F5632" s="58" t="s">
        <v>1858</v>
      </c>
      <c r="G5632" s="58">
        <v>2</v>
      </c>
      <c r="H5632" s="58" t="s">
        <v>1498</v>
      </c>
      <c r="I5632" s="58" t="s">
        <v>1628</v>
      </c>
      <c r="J5632" s="59">
        <v>0.3</v>
      </c>
    </row>
    <row r="5633" spans="1:10" ht="21" x14ac:dyDescent="0.35">
      <c r="A5633" s="56">
        <v>2265236</v>
      </c>
      <c r="B5633" s="56" t="s">
        <v>17469</v>
      </c>
      <c r="C5633" s="56" t="s">
        <v>17470</v>
      </c>
      <c r="D5633" s="57" t="s">
        <v>6942</v>
      </c>
      <c r="E5633" s="57" t="s">
        <v>408</v>
      </c>
      <c r="F5633" s="58" t="s">
        <v>1858</v>
      </c>
      <c r="G5633" s="58">
        <v>2</v>
      </c>
      <c r="H5633" s="58" t="s">
        <v>1516</v>
      </c>
      <c r="I5633" s="58" t="s">
        <v>1637</v>
      </c>
      <c r="J5633" s="59">
        <v>0.3</v>
      </c>
    </row>
    <row r="5634" spans="1:10" ht="21" x14ac:dyDescent="0.35">
      <c r="A5634" s="56">
        <v>2352415</v>
      </c>
      <c r="B5634" s="56" t="s">
        <v>17471</v>
      </c>
      <c r="C5634" s="56" t="s">
        <v>17472</v>
      </c>
      <c r="D5634" s="57" t="s">
        <v>17473</v>
      </c>
      <c r="E5634" s="57" t="s">
        <v>6601</v>
      </c>
      <c r="F5634" s="58" t="s">
        <v>1858</v>
      </c>
      <c r="G5634" s="58">
        <v>2</v>
      </c>
      <c r="H5634" s="58" t="s">
        <v>1477</v>
      </c>
      <c r="I5634" s="58" t="s">
        <v>1644</v>
      </c>
      <c r="J5634" s="59">
        <v>0.3</v>
      </c>
    </row>
    <row r="5635" spans="1:10" ht="21" x14ac:dyDescent="0.35">
      <c r="A5635" s="56">
        <v>2352482</v>
      </c>
      <c r="B5635" s="56" t="s">
        <v>17474</v>
      </c>
      <c r="C5635" s="56" t="s">
        <v>17475</v>
      </c>
      <c r="D5635" s="57" t="s">
        <v>543</v>
      </c>
      <c r="E5635" s="57" t="s">
        <v>2922</v>
      </c>
      <c r="F5635" s="58" t="s">
        <v>1858</v>
      </c>
      <c r="G5635" s="58">
        <v>2</v>
      </c>
      <c r="H5635" s="58" t="s">
        <v>1477</v>
      </c>
      <c r="I5635" s="58" t="s">
        <v>1644</v>
      </c>
      <c r="J5635" s="59">
        <v>0.3</v>
      </c>
    </row>
    <row r="5636" spans="1:10" ht="21" x14ac:dyDescent="0.35">
      <c r="A5636" s="56">
        <v>2352491</v>
      </c>
      <c r="B5636" s="56" t="s">
        <v>17476</v>
      </c>
      <c r="C5636" s="56" t="s">
        <v>17477</v>
      </c>
      <c r="D5636" s="57" t="s">
        <v>17478</v>
      </c>
      <c r="E5636" s="57" t="s">
        <v>756</v>
      </c>
      <c r="F5636" s="58" t="s">
        <v>1858</v>
      </c>
      <c r="G5636" s="58">
        <v>2</v>
      </c>
      <c r="H5636" s="58" t="s">
        <v>1477</v>
      </c>
      <c r="I5636" s="58" t="s">
        <v>1644</v>
      </c>
      <c r="J5636" s="59">
        <v>0.3</v>
      </c>
    </row>
    <row r="5637" spans="1:10" ht="21" x14ac:dyDescent="0.35">
      <c r="A5637" s="56">
        <v>58762</v>
      </c>
      <c r="B5637" s="56" t="s">
        <v>17479</v>
      </c>
      <c r="C5637" s="56" t="s">
        <v>17480</v>
      </c>
      <c r="D5637" s="57" t="s">
        <v>17481</v>
      </c>
      <c r="E5637" s="57" t="s">
        <v>15</v>
      </c>
      <c r="F5637" s="58" t="s">
        <v>1680</v>
      </c>
      <c r="G5637" s="58" t="s">
        <v>1492</v>
      </c>
      <c r="H5637" s="58" t="s">
        <v>1516</v>
      </c>
      <c r="I5637" s="58" t="s">
        <v>1517</v>
      </c>
      <c r="J5637" s="59">
        <v>0.38</v>
      </c>
    </row>
    <row r="5638" spans="1:10" ht="21" x14ac:dyDescent="0.35">
      <c r="A5638" s="56">
        <v>59088</v>
      </c>
      <c r="B5638" s="56" t="s">
        <v>17482</v>
      </c>
      <c r="C5638" s="56" t="s">
        <v>17483</v>
      </c>
      <c r="D5638" s="57" t="s">
        <v>17484</v>
      </c>
      <c r="E5638" s="57" t="s">
        <v>64</v>
      </c>
      <c r="F5638" s="58" t="s">
        <v>184</v>
      </c>
      <c r="G5638" s="58">
        <v>1</v>
      </c>
      <c r="H5638" s="58" t="s">
        <v>1885</v>
      </c>
      <c r="I5638" s="58" t="s">
        <v>1886</v>
      </c>
      <c r="J5638" s="59">
        <v>0.38</v>
      </c>
    </row>
    <row r="5639" spans="1:10" ht="21" x14ac:dyDescent="0.35">
      <c r="A5639" s="56">
        <v>63810</v>
      </c>
      <c r="B5639" s="56" t="s">
        <v>17485</v>
      </c>
      <c r="C5639" s="56" t="s">
        <v>17486</v>
      </c>
      <c r="D5639" s="57" t="s">
        <v>17487</v>
      </c>
      <c r="E5639" s="57" t="s">
        <v>483</v>
      </c>
      <c r="F5639" s="58" t="s">
        <v>184</v>
      </c>
      <c r="G5639" s="58">
        <v>1</v>
      </c>
      <c r="H5639" s="58" t="s">
        <v>1483</v>
      </c>
      <c r="I5639" s="58" t="s">
        <v>1484</v>
      </c>
      <c r="J5639" s="59">
        <v>0.38</v>
      </c>
    </row>
    <row r="5640" spans="1:10" ht="21" x14ac:dyDescent="0.35">
      <c r="A5640" s="56">
        <v>378147</v>
      </c>
      <c r="B5640" s="56" t="s">
        <v>17488</v>
      </c>
      <c r="C5640" s="56" t="s">
        <v>17489</v>
      </c>
      <c r="D5640" s="57" t="s">
        <v>17490</v>
      </c>
      <c r="E5640" s="57" t="s">
        <v>2105</v>
      </c>
      <c r="F5640" s="58" t="s">
        <v>184</v>
      </c>
      <c r="G5640" s="58">
        <v>1</v>
      </c>
      <c r="H5640" s="58" t="s">
        <v>1890</v>
      </c>
      <c r="I5640" s="58" t="s">
        <v>1478</v>
      </c>
      <c r="J5640" s="59">
        <v>0.38</v>
      </c>
    </row>
    <row r="5641" spans="1:10" ht="21" x14ac:dyDescent="0.35">
      <c r="A5641" s="56">
        <v>749825</v>
      </c>
      <c r="B5641" s="56" t="s">
        <v>17491</v>
      </c>
      <c r="C5641" s="56" t="s">
        <v>17492</v>
      </c>
      <c r="D5641" s="57" t="s">
        <v>17493</v>
      </c>
      <c r="E5641" s="57" t="s">
        <v>8154</v>
      </c>
      <c r="F5641" s="58" t="s">
        <v>184</v>
      </c>
      <c r="G5641" s="58">
        <v>1</v>
      </c>
      <c r="H5641" s="58" t="s">
        <v>1885</v>
      </c>
      <c r="I5641" s="58" t="s">
        <v>1886</v>
      </c>
      <c r="J5641" s="59">
        <v>0.38</v>
      </c>
    </row>
    <row r="5642" spans="1:10" ht="21" x14ac:dyDescent="0.35">
      <c r="A5642" s="56">
        <v>1046064</v>
      </c>
      <c r="B5642" s="56" t="s">
        <v>17494</v>
      </c>
      <c r="C5642" s="56" t="s">
        <v>17495</v>
      </c>
      <c r="D5642" s="57" t="s">
        <v>17496</v>
      </c>
      <c r="E5642" s="57" t="s">
        <v>610</v>
      </c>
      <c r="F5642" s="58" t="s">
        <v>184</v>
      </c>
      <c r="G5642" s="58">
        <v>1</v>
      </c>
      <c r="H5642" s="58" t="s">
        <v>1483</v>
      </c>
      <c r="I5642" s="58" t="s">
        <v>1484</v>
      </c>
      <c r="J5642" s="59">
        <v>0.38</v>
      </c>
    </row>
    <row r="5643" spans="1:10" ht="21" x14ac:dyDescent="0.35">
      <c r="A5643" s="56">
        <v>1049740</v>
      </c>
      <c r="B5643" s="56" t="s">
        <v>17497</v>
      </c>
      <c r="C5643" s="56" t="s">
        <v>17498</v>
      </c>
      <c r="D5643" s="57" t="s">
        <v>10132</v>
      </c>
      <c r="E5643" s="57" t="s">
        <v>1172</v>
      </c>
      <c r="F5643" s="58" t="s">
        <v>184</v>
      </c>
      <c r="G5643" s="58">
        <v>1</v>
      </c>
      <c r="H5643" s="58" t="s">
        <v>1505</v>
      </c>
      <c r="I5643" s="58" t="s">
        <v>1921</v>
      </c>
      <c r="J5643" s="59">
        <v>0.38</v>
      </c>
    </row>
    <row r="5644" spans="1:10" ht="21" x14ac:dyDescent="0.35">
      <c r="A5644" s="56">
        <v>1116639</v>
      </c>
      <c r="B5644" s="56" t="s">
        <v>17499</v>
      </c>
      <c r="C5644" s="56" t="s">
        <v>17500</v>
      </c>
      <c r="D5644" s="57" t="s">
        <v>17501</v>
      </c>
      <c r="E5644" s="57" t="s">
        <v>2979</v>
      </c>
      <c r="F5644" s="58" t="s">
        <v>184</v>
      </c>
      <c r="G5644" s="58">
        <v>1</v>
      </c>
      <c r="H5644" s="58" t="s">
        <v>1483</v>
      </c>
      <c r="I5644" s="58" t="s">
        <v>1484</v>
      </c>
      <c r="J5644" s="59">
        <v>0.38</v>
      </c>
    </row>
    <row r="5645" spans="1:10" ht="21" x14ac:dyDescent="0.35">
      <c r="A5645" s="56">
        <v>1158164</v>
      </c>
      <c r="B5645" s="56" t="s">
        <v>17502</v>
      </c>
      <c r="C5645" s="56" t="s">
        <v>17503</v>
      </c>
      <c r="D5645" s="57" t="s">
        <v>17504</v>
      </c>
      <c r="E5645" s="57" t="s">
        <v>473</v>
      </c>
      <c r="F5645" s="58" t="s">
        <v>184</v>
      </c>
      <c r="G5645" s="58">
        <v>1</v>
      </c>
      <c r="H5645" s="58" t="s">
        <v>1505</v>
      </c>
      <c r="I5645" s="58" t="s">
        <v>1921</v>
      </c>
      <c r="J5645" s="59">
        <v>0.38</v>
      </c>
    </row>
    <row r="5646" spans="1:10" ht="21" x14ac:dyDescent="0.35">
      <c r="A5646" s="56">
        <v>1175829</v>
      </c>
      <c r="B5646" s="56" t="s">
        <v>17505</v>
      </c>
      <c r="C5646" s="56" t="s">
        <v>17506</v>
      </c>
      <c r="D5646" s="57" t="s">
        <v>17507</v>
      </c>
      <c r="E5646" s="57" t="s">
        <v>770</v>
      </c>
      <c r="F5646" s="58" t="s">
        <v>184</v>
      </c>
      <c r="G5646" s="58">
        <v>1</v>
      </c>
      <c r="H5646" s="58" t="s">
        <v>1505</v>
      </c>
      <c r="I5646" s="58" t="s">
        <v>1921</v>
      </c>
      <c r="J5646" s="59">
        <v>0.38</v>
      </c>
    </row>
    <row r="5647" spans="1:10" ht="21" x14ac:dyDescent="0.35">
      <c r="A5647" s="56">
        <v>1237536</v>
      </c>
      <c r="B5647" s="56" t="s">
        <v>17508</v>
      </c>
      <c r="C5647" s="56" t="s">
        <v>17509</v>
      </c>
      <c r="D5647" s="57" t="s">
        <v>2626</v>
      </c>
      <c r="E5647" s="57" t="s">
        <v>3759</v>
      </c>
      <c r="F5647" s="58" t="s">
        <v>1858</v>
      </c>
      <c r="G5647" s="58">
        <v>2</v>
      </c>
      <c r="H5647" s="58" t="s">
        <v>1505</v>
      </c>
      <c r="I5647" s="58" t="s">
        <v>1506</v>
      </c>
      <c r="J5647" s="59">
        <v>0.34</v>
      </c>
    </row>
    <row r="5648" spans="1:10" ht="21" x14ac:dyDescent="0.35">
      <c r="A5648" s="56">
        <v>1237748</v>
      </c>
      <c r="B5648" s="56" t="s">
        <v>17510</v>
      </c>
      <c r="C5648" s="56" t="s">
        <v>17511</v>
      </c>
      <c r="D5648" s="57" t="s">
        <v>370</v>
      </c>
      <c r="E5648" s="57" t="s">
        <v>2308</v>
      </c>
      <c r="F5648" s="58" t="s">
        <v>184</v>
      </c>
      <c r="G5648" s="58">
        <v>1</v>
      </c>
      <c r="H5648" s="58" t="s">
        <v>1505</v>
      </c>
      <c r="I5648" s="58" t="s">
        <v>1921</v>
      </c>
      <c r="J5648" s="59">
        <v>0.38</v>
      </c>
    </row>
    <row r="5649" spans="1:10" ht="21" x14ac:dyDescent="0.35">
      <c r="A5649" s="56">
        <v>1305832</v>
      </c>
      <c r="B5649" s="56" t="s">
        <v>17512</v>
      </c>
      <c r="C5649" s="56" t="s">
        <v>17513</v>
      </c>
      <c r="D5649" s="57" t="s">
        <v>17514</v>
      </c>
      <c r="E5649" s="57" t="s">
        <v>291</v>
      </c>
      <c r="F5649" s="58" t="s">
        <v>1858</v>
      </c>
      <c r="G5649" s="58">
        <v>2</v>
      </c>
      <c r="H5649" s="58" t="s">
        <v>1530</v>
      </c>
      <c r="I5649" s="58" t="s">
        <v>1531</v>
      </c>
      <c r="J5649" s="59">
        <v>0.34</v>
      </c>
    </row>
    <row r="5650" spans="1:10" ht="21" x14ac:dyDescent="0.35">
      <c r="A5650" s="56">
        <v>1399840</v>
      </c>
      <c r="B5650" s="56" t="s">
        <v>17515</v>
      </c>
      <c r="C5650" s="56" t="s">
        <v>17516</v>
      </c>
      <c r="D5650" s="57" t="s">
        <v>17517</v>
      </c>
      <c r="E5650" s="57" t="s">
        <v>199</v>
      </c>
      <c r="F5650" s="58" t="s">
        <v>184</v>
      </c>
      <c r="G5650" s="58">
        <v>1</v>
      </c>
      <c r="H5650" s="58" t="s">
        <v>1550</v>
      </c>
      <c r="I5650" s="58" t="s">
        <v>1598</v>
      </c>
      <c r="J5650" s="59">
        <v>0.38</v>
      </c>
    </row>
    <row r="5651" spans="1:10" ht="21" x14ac:dyDescent="0.35">
      <c r="A5651" s="56">
        <v>1401152</v>
      </c>
      <c r="B5651" s="56" t="s">
        <v>17518</v>
      </c>
      <c r="C5651" s="56" t="s">
        <v>17519</v>
      </c>
      <c r="D5651" s="57" t="s">
        <v>4358</v>
      </c>
      <c r="E5651" s="57" t="s">
        <v>17520</v>
      </c>
      <c r="F5651" s="58" t="s">
        <v>184</v>
      </c>
      <c r="G5651" s="58">
        <v>1</v>
      </c>
      <c r="H5651" s="58" t="s">
        <v>1550</v>
      </c>
      <c r="I5651" s="58" t="s">
        <v>1598</v>
      </c>
      <c r="J5651" s="59">
        <v>0.38</v>
      </c>
    </row>
    <row r="5652" spans="1:10" ht="21" x14ac:dyDescent="0.35">
      <c r="A5652" s="56">
        <v>1550094</v>
      </c>
      <c r="B5652" s="56" t="s">
        <v>17521</v>
      </c>
      <c r="C5652" s="56" t="s">
        <v>17522</v>
      </c>
      <c r="D5652" s="57" t="s">
        <v>5527</v>
      </c>
      <c r="E5652" s="57" t="s">
        <v>17523</v>
      </c>
      <c r="F5652" s="58" t="s">
        <v>1858</v>
      </c>
      <c r="G5652" s="58">
        <v>2</v>
      </c>
      <c r="H5652" s="58" t="s">
        <v>1550</v>
      </c>
      <c r="I5652" s="58" t="s">
        <v>1583</v>
      </c>
      <c r="J5652" s="59">
        <v>0.34</v>
      </c>
    </row>
    <row r="5653" spans="1:10" ht="21" x14ac:dyDescent="0.35">
      <c r="A5653" s="56">
        <v>1581700</v>
      </c>
      <c r="B5653" s="56" t="s">
        <v>17524</v>
      </c>
      <c r="C5653" s="56" t="s">
        <v>17525</v>
      </c>
      <c r="D5653" s="57" t="s">
        <v>17526</v>
      </c>
      <c r="E5653" s="57" t="s">
        <v>64</v>
      </c>
      <c r="F5653" s="58" t="s">
        <v>184</v>
      </c>
      <c r="G5653" s="58">
        <v>1</v>
      </c>
      <c r="H5653" s="58" t="s">
        <v>1609</v>
      </c>
      <c r="I5653" s="58" t="s">
        <v>1795</v>
      </c>
      <c r="J5653" s="59">
        <v>0.38</v>
      </c>
    </row>
    <row r="5654" spans="1:10" ht="21" x14ac:dyDescent="0.35">
      <c r="A5654" s="56">
        <v>1584855</v>
      </c>
      <c r="B5654" s="56" t="s">
        <v>17527</v>
      </c>
      <c r="C5654" s="56" t="s">
        <v>17528</v>
      </c>
      <c r="D5654" s="57" t="s">
        <v>17529</v>
      </c>
      <c r="E5654" s="57" t="s">
        <v>723</v>
      </c>
      <c r="F5654" s="58" t="s">
        <v>1858</v>
      </c>
      <c r="G5654" s="58">
        <v>2</v>
      </c>
      <c r="H5654" s="58" t="s">
        <v>1550</v>
      </c>
      <c r="I5654" s="58" t="s">
        <v>1583</v>
      </c>
      <c r="J5654" s="59">
        <v>0.34</v>
      </c>
    </row>
    <row r="5655" spans="1:10" ht="21" x14ac:dyDescent="0.35">
      <c r="A5655" s="56">
        <v>1682742</v>
      </c>
      <c r="B5655" s="56" t="s">
        <v>17530</v>
      </c>
      <c r="C5655" s="56" t="s">
        <v>17531</v>
      </c>
      <c r="D5655" s="57" t="s">
        <v>12085</v>
      </c>
      <c r="E5655" s="57" t="s">
        <v>1997</v>
      </c>
      <c r="F5655" s="58" t="s">
        <v>184</v>
      </c>
      <c r="G5655" s="58">
        <v>1</v>
      </c>
      <c r="H5655" s="58" t="s">
        <v>1609</v>
      </c>
      <c r="I5655" s="58" t="s">
        <v>1795</v>
      </c>
      <c r="J5655" s="59">
        <v>0.38</v>
      </c>
    </row>
    <row r="5656" spans="1:10" ht="21" x14ac:dyDescent="0.35">
      <c r="A5656" s="56">
        <v>1752585</v>
      </c>
      <c r="B5656" s="56" t="s">
        <v>17532</v>
      </c>
      <c r="C5656" s="56" t="s">
        <v>17533</v>
      </c>
      <c r="D5656" s="57" t="s">
        <v>1128</v>
      </c>
      <c r="E5656" s="57" t="s">
        <v>502</v>
      </c>
      <c r="F5656" s="58" t="s">
        <v>1858</v>
      </c>
      <c r="G5656" s="58">
        <v>2</v>
      </c>
      <c r="H5656" s="58" t="s">
        <v>1609</v>
      </c>
      <c r="I5656" s="58" t="s">
        <v>1610</v>
      </c>
      <c r="J5656" s="59">
        <v>0.34</v>
      </c>
    </row>
    <row r="5657" spans="1:10" ht="21" x14ac:dyDescent="0.35">
      <c r="A5657" s="56">
        <v>1753410</v>
      </c>
      <c r="B5657" s="56" t="s">
        <v>17534</v>
      </c>
      <c r="C5657" s="56" t="s">
        <v>17535</v>
      </c>
      <c r="D5657" s="57" t="s">
        <v>17536</v>
      </c>
      <c r="E5657" s="57" t="s">
        <v>64</v>
      </c>
      <c r="F5657" s="58" t="s">
        <v>1858</v>
      </c>
      <c r="G5657" s="58">
        <v>2</v>
      </c>
      <c r="H5657" s="58" t="s">
        <v>1609</v>
      </c>
      <c r="I5657" s="58" t="s">
        <v>1610</v>
      </c>
      <c r="J5657" s="59">
        <v>0.34</v>
      </c>
    </row>
    <row r="5658" spans="1:10" ht="21" x14ac:dyDescent="0.35">
      <c r="A5658" s="56">
        <v>1966644</v>
      </c>
      <c r="B5658" s="56" t="s">
        <v>17537</v>
      </c>
      <c r="C5658" s="56" t="s">
        <v>17538</v>
      </c>
      <c r="D5658" s="57" t="s">
        <v>17539</v>
      </c>
      <c r="E5658" s="57" t="s">
        <v>350</v>
      </c>
      <c r="F5658" s="58" t="s">
        <v>1858</v>
      </c>
      <c r="G5658" s="58">
        <v>2</v>
      </c>
      <c r="H5658" s="58" t="s">
        <v>1614</v>
      </c>
      <c r="I5658" s="58" t="s">
        <v>1624</v>
      </c>
      <c r="J5658" s="59">
        <v>0.3</v>
      </c>
    </row>
    <row r="5659" spans="1:10" ht="21" x14ac:dyDescent="0.35">
      <c r="A5659" s="56">
        <v>1967118</v>
      </c>
      <c r="B5659" s="56" t="s">
        <v>17540</v>
      </c>
      <c r="C5659" s="56" t="s">
        <v>17541</v>
      </c>
      <c r="D5659" s="57" t="s">
        <v>17542</v>
      </c>
      <c r="E5659" s="57" t="s">
        <v>350</v>
      </c>
      <c r="F5659" s="58" t="s">
        <v>1858</v>
      </c>
      <c r="G5659" s="58">
        <v>2</v>
      </c>
      <c r="H5659" s="58" t="s">
        <v>1614</v>
      </c>
      <c r="I5659" s="58" t="s">
        <v>1624</v>
      </c>
      <c r="J5659" s="59">
        <v>0.3</v>
      </c>
    </row>
    <row r="5660" spans="1:10" ht="21" x14ac:dyDescent="0.35">
      <c r="A5660" s="56">
        <v>1968960</v>
      </c>
      <c r="B5660" s="56" t="s">
        <v>17543</v>
      </c>
      <c r="C5660" s="56" t="s">
        <v>17544</v>
      </c>
      <c r="D5660" s="57" t="s">
        <v>17545</v>
      </c>
      <c r="E5660" s="57" t="s">
        <v>350</v>
      </c>
      <c r="F5660" s="58" t="s">
        <v>1858</v>
      </c>
      <c r="G5660" s="58">
        <v>2</v>
      </c>
      <c r="H5660" s="58" t="s">
        <v>1614</v>
      </c>
      <c r="I5660" s="58" t="s">
        <v>1624</v>
      </c>
      <c r="J5660" s="59">
        <v>0.3</v>
      </c>
    </row>
    <row r="5661" spans="1:10" ht="21" x14ac:dyDescent="0.35">
      <c r="A5661" s="56">
        <v>2046728</v>
      </c>
      <c r="B5661" s="56" t="s">
        <v>17546</v>
      </c>
      <c r="C5661" s="56" t="s">
        <v>17547</v>
      </c>
      <c r="D5661" s="57" t="s">
        <v>7138</v>
      </c>
      <c r="E5661" s="57" t="s">
        <v>1758</v>
      </c>
      <c r="F5661" s="58" t="s">
        <v>1858</v>
      </c>
      <c r="G5661" s="58">
        <v>2</v>
      </c>
      <c r="H5661" s="58" t="s">
        <v>1493</v>
      </c>
      <c r="I5661" s="58" t="s">
        <v>1859</v>
      </c>
      <c r="J5661" s="59">
        <v>0.3</v>
      </c>
    </row>
    <row r="5662" spans="1:10" ht="21" x14ac:dyDescent="0.35">
      <c r="A5662" s="56">
        <v>2046943</v>
      </c>
      <c r="B5662" s="56" t="s">
        <v>17548</v>
      </c>
      <c r="C5662" s="56" t="s">
        <v>17549</v>
      </c>
      <c r="D5662" s="57" t="s">
        <v>17550</v>
      </c>
      <c r="E5662" s="57" t="s">
        <v>3285</v>
      </c>
      <c r="F5662" s="58" t="s">
        <v>1858</v>
      </c>
      <c r="G5662" s="58">
        <v>2</v>
      </c>
      <c r="H5662" s="58" t="s">
        <v>1493</v>
      </c>
      <c r="I5662" s="58" t="s">
        <v>1859</v>
      </c>
      <c r="J5662" s="59">
        <v>0.3</v>
      </c>
    </row>
    <row r="5663" spans="1:10" ht="21" x14ac:dyDescent="0.35">
      <c r="A5663" s="56">
        <v>2047467</v>
      </c>
      <c r="B5663" s="56" t="s">
        <v>17551</v>
      </c>
      <c r="C5663" s="56" t="s">
        <v>17552</v>
      </c>
      <c r="D5663" s="57" t="s">
        <v>17553</v>
      </c>
      <c r="E5663" s="57" t="s">
        <v>350</v>
      </c>
      <c r="F5663" s="58" t="s">
        <v>1858</v>
      </c>
      <c r="G5663" s="58">
        <v>2</v>
      </c>
      <c r="H5663" s="58" t="s">
        <v>1493</v>
      </c>
      <c r="I5663" s="58" t="s">
        <v>1859</v>
      </c>
      <c r="J5663" s="59">
        <v>0.3</v>
      </c>
    </row>
    <row r="5664" spans="1:10" ht="21" x14ac:dyDescent="0.35">
      <c r="A5664" s="56">
        <v>2047558</v>
      </c>
      <c r="B5664" s="56" t="s">
        <v>17554</v>
      </c>
      <c r="C5664" s="56" t="s">
        <v>17555</v>
      </c>
      <c r="D5664" s="57" t="s">
        <v>17556</v>
      </c>
      <c r="E5664" s="57" t="s">
        <v>350</v>
      </c>
      <c r="F5664" s="58" t="s">
        <v>1858</v>
      </c>
      <c r="G5664" s="58">
        <v>2</v>
      </c>
      <c r="H5664" s="58" t="s">
        <v>1493</v>
      </c>
      <c r="I5664" s="58" t="s">
        <v>1859</v>
      </c>
      <c r="J5664" s="59">
        <v>0.3</v>
      </c>
    </row>
    <row r="5665" spans="1:10" ht="21" x14ac:dyDescent="0.35">
      <c r="A5665" s="56">
        <v>2111428</v>
      </c>
      <c r="B5665" s="56" t="s">
        <v>17557</v>
      </c>
      <c r="C5665" s="56" t="s">
        <v>17558</v>
      </c>
      <c r="D5665" s="57" t="s">
        <v>17559</v>
      </c>
      <c r="E5665" s="57" t="s">
        <v>17560</v>
      </c>
      <c r="F5665" s="58" t="s">
        <v>1858</v>
      </c>
      <c r="G5665" s="58">
        <v>2</v>
      </c>
      <c r="H5665" s="58" t="s">
        <v>1493</v>
      </c>
      <c r="I5665" s="58" t="s">
        <v>1859</v>
      </c>
      <c r="J5665" s="59">
        <v>0.3</v>
      </c>
    </row>
    <row r="5666" spans="1:10" ht="21" x14ac:dyDescent="0.35">
      <c r="A5666" s="56">
        <v>57718</v>
      </c>
      <c r="B5666" s="56" t="s">
        <v>17561</v>
      </c>
      <c r="C5666" s="56" t="s">
        <v>17562</v>
      </c>
      <c r="D5666" s="57" t="s">
        <v>273</v>
      </c>
      <c r="E5666" s="57" t="s">
        <v>17563</v>
      </c>
      <c r="F5666" s="58" t="s">
        <v>184</v>
      </c>
      <c r="G5666" s="58">
        <v>1</v>
      </c>
      <c r="H5666" s="58" t="s">
        <v>1885</v>
      </c>
      <c r="I5666" s="58" t="s">
        <v>1886</v>
      </c>
      <c r="J5666" s="59">
        <v>0.38</v>
      </c>
    </row>
    <row r="5667" spans="1:10" ht="21" x14ac:dyDescent="0.35">
      <c r="A5667" s="56">
        <v>380011</v>
      </c>
      <c r="B5667" s="56" t="s">
        <v>17564</v>
      </c>
      <c r="C5667" s="56" t="s">
        <v>17565</v>
      </c>
      <c r="D5667" s="57" t="s">
        <v>17566</v>
      </c>
      <c r="E5667" s="57" t="s">
        <v>17567</v>
      </c>
      <c r="F5667" s="58" t="s">
        <v>1680</v>
      </c>
      <c r="G5667" s="58" t="s">
        <v>1492</v>
      </c>
      <c r="H5667" s="58" t="s">
        <v>1498</v>
      </c>
      <c r="I5667" s="58" t="s">
        <v>1499</v>
      </c>
      <c r="J5667" s="59">
        <v>0.38</v>
      </c>
    </row>
    <row r="5668" spans="1:10" ht="21" x14ac:dyDescent="0.35">
      <c r="A5668" s="56">
        <v>725346</v>
      </c>
      <c r="B5668" s="56" t="s">
        <v>17568</v>
      </c>
      <c r="C5668" s="56" t="s">
        <v>17569</v>
      </c>
      <c r="D5668" s="57" t="s">
        <v>15954</v>
      </c>
      <c r="E5668" s="57" t="s">
        <v>14091</v>
      </c>
      <c r="F5668" s="58" t="s">
        <v>184</v>
      </c>
      <c r="G5668" s="58">
        <v>1</v>
      </c>
      <c r="H5668" s="58" t="s">
        <v>1895</v>
      </c>
      <c r="I5668" s="58" t="s">
        <v>1896</v>
      </c>
      <c r="J5668" s="59">
        <v>0.38</v>
      </c>
    </row>
    <row r="5669" spans="1:10" ht="21" x14ac:dyDescent="0.35">
      <c r="A5669" s="56">
        <v>765380</v>
      </c>
      <c r="B5669" s="56" t="s">
        <v>17570</v>
      </c>
      <c r="C5669" s="56" t="s">
        <v>17571</v>
      </c>
      <c r="D5669" s="57" t="s">
        <v>17572</v>
      </c>
      <c r="E5669" s="57" t="s">
        <v>610</v>
      </c>
      <c r="F5669" s="58" t="s">
        <v>184</v>
      </c>
      <c r="G5669" s="58">
        <v>1</v>
      </c>
      <c r="H5669" s="58" t="s">
        <v>1890</v>
      </c>
      <c r="I5669" s="58" t="s">
        <v>1478</v>
      </c>
      <c r="J5669" s="59">
        <v>0.38</v>
      </c>
    </row>
    <row r="5670" spans="1:10" ht="21" x14ac:dyDescent="0.35">
      <c r="A5670" s="56">
        <v>1049824</v>
      </c>
      <c r="B5670" s="56" t="s">
        <v>17573</v>
      </c>
      <c r="C5670" s="56" t="s">
        <v>17574</v>
      </c>
      <c r="D5670" s="57" t="s">
        <v>17575</v>
      </c>
      <c r="E5670" s="57" t="s">
        <v>3149</v>
      </c>
      <c r="F5670" s="58" t="s">
        <v>1858</v>
      </c>
      <c r="G5670" s="58">
        <v>2</v>
      </c>
      <c r="H5670" s="58" t="s">
        <v>1885</v>
      </c>
      <c r="I5670" s="58" t="s">
        <v>1968</v>
      </c>
      <c r="J5670" s="59">
        <v>0.34</v>
      </c>
    </row>
    <row r="5671" spans="1:10" ht="21" x14ac:dyDescent="0.35">
      <c r="A5671" s="56">
        <v>1119044</v>
      </c>
      <c r="B5671" s="56" t="s">
        <v>17576</v>
      </c>
      <c r="C5671" s="56" t="s">
        <v>17577</v>
      </c>
      <c r="D5671" s="57" t="s">
        <v>17578</v>
      </c>
      <c r="E5671" s="57" t="s">
        <v>536</v>
      </c>
      <c r="F5671" s="58" t="s">
        <v>184</v>
      </c>
      <c r="G5671" s="58">
        <v>1</v>
      </c>
      <c r="H5671" s="58" t="s">
        <v>1505</v>
      </c>
      <c r="I5671" s="58" t="s">
        <v>1921</v>
      </c>
      <c r="J5671" s="59">
        <v>0.38</v>
      </c>
    </row>
    <row r="5672" spans="1:10" ht="21" x14ac:dyDescent="0.35">
      <c r="A5672" s="56">
        <v>1236748</v>
      </c>
      <c r="B5672" s="56" t="s">
        <v>17579</v>
      </c>
      <c r="C5672" s="56" t="s">
        <v>17580</v>
      </c>
      <c r="D5672" s="57" t="s">
        <v>17581</v>
      </c>
      <c r="E5672" s="57" t="s">
        <v>64</v>
      </c>
      <c r="F5672" s="58" t="s">
        <v>1858</v>
      </c>
      <c r="G5672" s="58">
        <v>2</v>
      </c>
      <c r="H5672" s="58" t="s">
        <v>1505</v>
      </c>
      <c r="I5672" s="58" t="s">
        <v>1506</v>
      </c>
      <c r="J5672" s="59">
        <v>0.34</v>
      </c>
    </row>
    <row r="5673" spans="1:10" ht="21" x14ac:dyDescent="0.35">
      <c r="A5673" s="56">
        <v>1368731</v>
      </c>
      <c r="B5673" s="56" t="s">
        <v>17582</v>
      </c>
      <c r="C5673" s="56" t="s">
        <v>17583</v>
      </c>
      <c r="D5673" s="57" t="s">
        <v>3848</v>
      </c>
      <c r="E5673" s="57" t="s">
        <v>615</v>
      </c>
      <c r="F5673" s="58" t="s">
        <v>1858</v>
      </c>
      <c r="G5673" s="58">
        <v>2</v>
      </c>
      <c r="H5673" s="58" t="s">
        <v>1530</v>
      </c>
      <c r="I5673" s="58" t="s">
        <v>1531</v>
      </c>
      <c r="J5673" s="59">
        <v>0.34</v>
      </c>
    </row>
    <row r="5674" spans="1:10" ht="21" x14ac:dyDescent="0.35">
      <c r="A5674" s="56">
        <v>1583462</v>
      </c>
      <c r="B5674" s="56" t="s">
        <v>17584</v>
      </c>
      <c r="C5674" s="56" t="s">
        <v>17585</v>
      </c>
      <c r="D5674" s="57" t="s">
        <v>12047</v>
      </c>
      <c r="E5674" s="57" t="s">
        <v>950</v>
      </c>
      <c r="F5674" s="58" t="s">
        <v>184</v>
      </c>
      <c r="G5674" s="58">
        <v>1</v>
      </c>
      <c r="H5674" s="58" t="s">
        <v>1609</v>
      </c>
      <c r="I5674" s="58" t="s">
        <v>1795</v>
      </c>
      <c r="J5674" s="59">
        <v>0.38</v>
      </c>
    </row>
    <row r="5675" spans="1:10" ht="21" x14ac:dyDescent="0.35">
      <c r="A5675" s="56">
        <v>1752711</v>
      </c>
      <c r="B5675" s="56" t="s">
        <v>17586</v>
      </c>
      <c r="C5675" s="56" t="s">
        <v>17587</v>
      </c>
      <c r="D5675" s="57" t="s">
        <v>1769</v>
      </c>
      <c r="E5675" s="57" t="s">
        <v>17588</v>
      </c>
      <c r="F5675" s="58" t="s">
        <v>184</v>
      </c>
      <c r="G5675" s="58">
        <v>1</v>
      </c>
      <c r="H5675" s="58" t="s">
        <v>1614</v>
      </c>
      <c r="I5675" s="58" t="s">
        <v>1615</v>
      </c>
      <c r="J5675" s="59">
        <v>0.34</v>
      </c>
    </row>
    <row r="5676" spans="1:10" ht="21" x14ac:dyDescent="0.35">
      <c r="A5676" s="56">
        <v>1966934</v>
      </c>
      <c r="B5676" s="56" t="s">
        <v>17589</v>
      </c>
      <c r="C5676" s="56" t="s">
        <v>17590</v>
      </c>
      <c r="D5676" s="57" t="s">
        <v>17591</v>
      </c>
      <c r="E5676" s="57" t="s">
        <v>379</v>
      </c>
      <c r="F5676" s="58" t="s">
        <v>1858</v>
      </c>
      <c r="G5676" s="58">
        <v>2</v>
      </c>
      <c r="H5676" s="58" t="s">
        <v>1614</v>
      </c>
      <c r="I5676" s="58" t="s">
        <v>1624</v>
      </c>
      <c r="J5676" s="59">
        <v>0.3</v>
      </c>
    </row>
    <row r="5677" spans="1:10" ht="21" x14ac:dyDescent="0.35">
      <c r="A5677" s="56">
        <v>1968932</v>
      </c>
      <c r="B5677" s="56" t="s">
        <v>17592</v>
      </c>
      <c r="C5677" s="56" t="s">
        <v>17593</v>
      </c>
      <c r="D5677" s="57" t="s">
        <v>17593</v>
      </c>
      <c r="E5677" s="57" t="s">
        <v>350</v>
      </c>
      <c r="F5677" s="58" t="s">
        <v>1858</v>
      </c>
      <c r="G5677" s="58">
        <v>2</v>
      </c>
      <c r="H5677" s="58" t="s">
        <v>1614</v>
      </c>
      <c r="I5677" s="58" t="s">
        <v>1624</v>
      </c>
      <c r="J5677" s="59">
        <v>0.3</v>
      </c>
    </row>
    <row r="5678" spans="1:10" ht="21" x14ac:dyDescent="0.35">
      <c r="A5678" s="56">
        <v>2047789</v>
      </c>
      <c r="B5678" s="56" t="s">
        <v>17594</v>
      </c>
      <c r="C5678" s="56" t="s">
        <v>17595</v>
      </c>
      <c r="D5678" s="57" t="s">
        <v>17596</v>
      </c>
      <c r="E5678" s="57" t="s">
        <v>340</v>
      </c>
      <c r="F5678" s="58" t="s">
        <v>1858</v>
      </c>
      <c r="G5678" s="58">
        <v>2</v>
      </c>
      <c r="H5678" s="58" t="s">
        <v>1493</v>
      </c>
      <c r="I5678" s="58" t="s">
        <v>1859</v>
      </c>
      <c r="J5678" s="59">
        <v>0.3</v>
      </c>
    </row>
    <row r="5679" spans="1:10" ht="21" x14ac:dyDescent="0.35">
      <c r="A5679" s="56">
        <v>1048781</v>
      </c>
      <c r="B5679" s="56" t="s">
        <v>17597</v>
      </c>
      <c r="C5679" s="56" t="s">
        <v>17598</v>
      </c>
      <c r="D5679" s="57" t="s">
        <v>17599</v>
      </c>
      <c r="E5679" s="57" t="s">
        <v>1273</v>
      </c>
      <c r="F5679" s="58" t="s">
        <v>1680</v>
      </c>
      <c r="G5679" s="58" t="s">
        <v>1492</v>
      </c>
      <c r="H5679" s="58" t="s">
        <v>1516</v>
      </c>
      <c r="I5679" s="58" t="s">
        <v>1517</v>
      </c>
      <c r="J5679" s="59">
        <v>0.38</v>
      </c>
    </row>
    <row r="5680" spans="1:10" ht="21" x14ac:dyDescent="0.35">
      <c r="A5680" s="56">
        <v>1121612</v>
      </c>
      <c r="B5680" s="56" t="s">
        <v>17600</v>
      </c>
      <c r="C5680" s="56" t="s">
        <v>17601</v>
      </c>
      <c r="D5680" s="57" t="s">
        <v>16219</v>
      </c>
      <c r="E5680" s="57" t="s">
        <v>17602</v>
      </c>
      <c r="F5680" s="58" t="s">
        <v>184</v>
      </c>
      <c r="G5680" s="58">
        <v>1</v>
      </c>
      <c r="H5680" s="58" t="s">
        <v>1505</v>
      </c>
      <c r="I5680" s="58" t="s">
        <v>1921</v>
      </c>
      <c r="J5680" s="59">
        <v>0.38</v>
      </c>
    </row>
    <row r="5681" spans="1:10" ht="21" x14ac:dyDescent="0.35">
      <c r="A5681" s="56">
        <v>1584624</v>
      </c>
      <c r="B5681" s="56" t="s">
        <v>17603</v>
      </c>
      <c r="C5681" s="56" t="s">
        <v>17604</v>
      </c>
      <c r="D5681" s="57" t="s">
        <v>17605</v>
      </c>
      <c r="E5681" s="57" t="s">
        <v>64</v>
      </c>
      <c r="F5681" s="58" t="s">
        <v>1858</v>
      </c>
      <c r="G5681" s="58">
        <v>2</v>
      </c>
      <c r="H5681" s="58" t="s">
        <v>1550</v>
      </c>
      <c r="I5681" s="58" t="s">
        <v>1583</v>
      </c>
      <c r="J5681" s="59">
        <v>0.34</v>
      </c>
    </row>
    <row r="5682" spans="1:10" ht="21" x14ac:dyDescent="0.35">
      <c r="A5682" s="56">
        <v>1684029</v>
      </c>
      <c r="B5682" s="56" t="s">
        <v>17606</v>
      </c>
      <c r="C5682" s="56" t="s">
        <v>17607</v>
      </c>
      <c r="D5682" s="57" t="s">
        <v>17608</v>
      </c>
      <c r="E5682" s="57" t="s">
        <v>473</v>
      </c>
      <c r="F5682" s="58" t="s">
        <v>184</v>
      </c>
      <c r="G5682" s="58">
        <v>1</v>
      </c>
      <c r="H5682" s="58" t="s">
        <v>1609</v>
      </c>
      <c r="I5682" s="58" t="s">
        <v>1795</v>
      </c>
      <c r="J5682" s="59">
        <v>0.38</v>
      </c>
    </row>
    <row r="5683" spans="1:10" ht="21" x14ac:dyDescent="0.35">
      <c r="A5683" s="56">
        <v>1911273</v>
      </c>
      <c r="B5683" s="56" t="s">
        <v>17609</v>
      </c>
      <c r="C5683" s="56" t="s">
        <v>17610</v>
      </c>
      <c r="D5683" s="57" t="s">
        <v>17611</v>
      </c>
      <c r="E5683" s="57" t="s">
        <v>1456</v>
      </c>
      <c r="F5683" s="58" t="s">
        <v>1858</v>
      </c>
      <c r="G5683" s="58">
        <v>2</v>
      </c>
      <c r="H5683" s="58" t="s">
        <v>1614</v>
      </c>
      <c r="I5683" s="58" t="s">
        <v>1624</v>
      </c>
      <c r="J5683" s="59">
        <v>0.3</v>
      </c>
    </row>
    <row r="5684" spans="1:10" ht="21" x14ac:dyDescent="0.35">
      <c r="A5684" s="56">
        <v>1966719</v>
      </c>
      <c r="B5684" s="56" t="s">
        <v>17612</v>
      </c>
      <c r="C5684" s="56" t="s">
        <v>17613</v>
      </c>
      <c r="D5684" s="57" t="s">
        <v>13093</v>
      </c>
      <c r="E5684" s="57" t="s">
        <v>5075</v>
      </c>
      <c r="F5684" s="58" t="s">
        <v>1858</v>
      </c>
      <c r="G5684" s="58">
        <v>2</v>
      </c>
      <c r="H5684" s="58" t="s">
        <v>1614</v>
      </c>
      <c r="I5684" s="58" t="s">
        <v>1624</v>
      </c>
      <c r="J5684" s="59">
        <v>0.3</v>
      </c>
    </row>
    <row r="5685" spans="1:10" ht="21" x14ac:dyDescent="0.35">
      <c r="A5685" s="56">
        <v>1966738</v>
      </c>
      <c r="B5685" s="56" t="s">
        <v>17614</v>
      </c>
      <c r="C5685" s="56" t="s">
        <v>17615</v>
      </c>
      <c r="D5685" s="57" t="s">
        <v>16860</v>
      </c>
      <c r="E5685" s="57" t="s">
        <v>2264</v>
      </c>
      <c r="F5685" s="58" t="s">
        <v>1858</v>
      </c>
      <c r="G5685" s="58">
        <v>2</v>
      </c>
      <c r="H5685" s="58" t="s">
        <v>1614</v>
      </c>
      <c r="I5685" s="58" t="s">
        <v>1624</v>
      </c>
      <c r="J5685" s="59">
        <v>0.3</v>
      </c>
    </row>
    <row r="5686" spans="1:10" ht="21" x14ac:dyDescent="0.35">
      <c r="A5686" s="56">
        <v>1966903</v>
      </c>
      <c r="B5686" s="56" t="s">
        <v>17616</v>
      </c>
      <c r="C5686" s="56" t="s">
        <v>17617</v>
      </c>
      <c r="D5686" s="57" t="s">
        <v>17618</v>
      </c>
      <c r="E5686" s="57" t="s">
        <v>638</v>
      </c>
      <c r="F5686" s="58" t="s">
        <v>1858</v>
      </c>
      <c r="G5686" s="58">
        <v>2</v>
      </c>
      <c r="H5686" s="58" t="s">
        <v>1614</v>
      </c>
      <c r="I5686" s="58" t="s">
        <v>1624</v>
      </c>
      <c r="J5686" s="59">
        <v>0.3</v>
      </c>
    </row>
    <row r="5687" spans="1:10" ht="21" x14ac:dyDescent="0.35">
      <c r="A5687" s="56">
        <v>2009788</v>
      </c>
      <c r="B5687" s="56" t="s">
        <v>17619</v>
      </c>
      <c r="C5687" s="56" t="s">
        <v>17620</v>
      </c>
      <c r="D5687" s="57" t="s">
        <v>17621</v>
      </c>
      <c r="E5687" s="57" t="s">
        <v>264</v>
      </c>
      <c r="F5687" s="58" t="s">
        <v>1858</v>
      </c>
      <c r="G5687" s="58">
        <v>2</v>
      </c>
      <c r="H5687" s="58" t="s">
        <v>1493</v>
      </c>
      <c r="I5687" s="58" t="s">
        <v>1859</v>
      </c>
      <c r="J5687" s="59">
        <v>0.3</v>
      </c>
    </row>
    <row r="5688" spans="1:10" ht="21" x14ac:dyDescent="0.35">
      <c r="A5688" s="56">
        <v>2010973</v>
      </c>
      <c r="B5688" s="56" t="s">
        <v>17622</v>
      </c>
      <c r="C5688" s="56" t="s">
        <v>17623</v>
      </c>
      <c r="D5688" s="57" t="s">
        <v>17624</v>
      </c>
      <c r="E5688" s="57" t="s">
        <v>5812</v>
      </c>
      <c r="F5688" s="58" t="s">
        <v>1858</v>
      </c>
      <c r="G5688" s="58">
        <v>2</v>
      </c>
      <c r="H5688" s="58" t="s">
        <v>1493</v>
      </c>
      <c r="I5688" s="58" t="s">
        <v>1859</v>
      </c>
      <c r="J5688" s="59">
        <v>0.3</v>
      </c>
    </row>
    <row r="5689" spans="1:10" ht="21" x14ac:dyDescent="0.35">
      <c r="A5689" s="56">
        <v>2011361</v>
      </c>
      <c r="B5689" s="56" t="s">
        <v>17625</v>
      </c>
      <c r="C5689" s="56" t="s">
        <v>17626</v>
      </c>
      <c r="D5689" s="57" t="s">
        <v>17627</v>
      </c>
      <c r="E5689" s="57" t="s">
        <v>1273</v>
      </c>
      <c r="F5689" s="58" t="s">
        <v>1858</v>
      </c>
      <c r="G5689" s="58">
        <v>2</v>
      </c>
      <c r="H5689" s="58" t="s">
        <v>1493</v>
      </c>
      <c r="I5689" s="58" t="s">
        <v>1859</v>
      </c>
      <c r="J5689" s="59">
        <v>0.3</v>
      </c>
    </row>
    <row r="5690" spans="1:10" ht="21" x14ac:dyDescent="0.35">
      <c r="A5690" s="56">
        <v>2047132</v>
      </c>
      <c r="B5690" s="56" t="s">
        <v>17628</v>
      </c>
      <c r="C5690" s="56" t="s">
        <v>17629</v>
      </c>
      <c r="D5690" s="57" t="s">
        <v>17630</v>
      </c>
      <c r="E5690" s="57" t="s">
        <v>17631</v>
      </c>
      <c r="F5690" s="58" t="s">
        <v>1858</v>
      </c>
      <c r="G5690" s="58">
        <v>2</v>
      </c>
      <c r="H5690" s="58" t="s">
        <v>1493</v>
      </c>
      <c r="I5690" s="58" t="s">
        <v>1859</v>
      </c>
      <c r="J5690" s="59">
        <v>0.3</v>
      </c>
    </row>
    <row r="5691" spans="1:10" ht="21" x14ac:dyDescent="0.35">
      <c r="A5691" s="56">
        <v>2047167</v>
      </c>
      <c r="B5691" s="56" t="s">
        <v>17632</v>
      </c>
      <c r="C5691" s="56" t="s">
        <v>17633</v>
      </c>
      <c r="D5691" s="57" t="s">
        <v>17634</v>
      </c>
      <c r="E5691" s="57" t="s">
        <v>5778</v>
      </c>
      <c r="F5691" s="58" t="s">
        <v>1858</v>
      </c>
      <c r="G5691" s="58">
        <v>2</v>
      </c>
      <c r="H5691" s="58" t="s">
        <v>1493</v>
      </c>
      <c r="I5691" s="58" t="s">
        <v>1859</v>
      </c>
      <c r="J5691" s="59">
        <v>0.3</v>
      </c>
    </row>
    <row r="5692" spans="1:10" ht="21" x14ac:dyDescent="0.35">
      <c r="A5692" s="56">
        <v>2047484</v>
      </c>
      <c r="B5692" s="56" t="s">
        <v>17635</v>
      </c>
      <c r="C5692" s="56" t="s">
        <v>17636</v>
      </c>
      <c r="D5692" s="57" t="s">
        <v>17637</v>
      </c>
      <c r="E5692" s="57" t="s">
        <v>661</v>
      </c>
      <c r="F5692" s="58" t="s">
        <v>1858</v>
      </c>
      <c r="G5692" s="58">
        <v>2</v>
      </c>
      <c r="H5692" s="58" t="s">
        <v>1493</v>
      </c>
      <c r="I5692" s="58" t="s">
        <v>1859</v>
      </c>
      <c r="J5692" s="59">
        <v>0.3</v>
      </c>
    </row>
    <row r="5693" spans="1:10" ht="21" x14ac:dyDescent="0.35">
      <c r="A5693" s="56">
        <v>2047509</v>
      </c>
      <c r="B5693" s="56" t="s">
        <v>17638</v>
      </c>
      <c r="C5693" s="56" t="s">
        <v>17639</v>
      </c>
      <c r="D5693" s="57" t="s">
        <v>17640</v>
      </c>
      <c r="E5693" s="57" t="s">
        <v>473</v>
      </c>
      <c r="F5693" s="58" t="s">
        <v>1858</v>
      </c>
      <c r="G5693" s="58">
        <v>2</v>
      </c>
      <c r="H5693" s="58" t="s">
        <v>1493</v>
      </c>
      <c r="I5693" s="58" t="s">
        <v>1859</v>
      </c>
      <c r="J5693" s="59">
        <v>0.3</v>
      </c>
    </row>
    <row r="5694" spans="1:10" ht="21" x14ac:dyDescent="0.35">
      <c r="A5694" s="56">
        <v>2047539</v>
      </c>
      <c r="B5694" s="56" t="s">
        <v>17641</v>
      </c>
      <c r="C5694" s="56" t="s">
        <v>17642</v>
      </c>
      <c r="D5694" s="57" t="s">
        <v>692</v>
      </c>
      <c r="E5694" s="57" t="s">
        <v>64</v>
      </c>
      <c r="F5694" s="58" t="s">
        <v>1858</v>
      </c>
      <c r="G5694" s="58">
        <v>2</v>
      </c>
      <c r="H5694" s="58" t="s">
        <v>1493</v>
      </c>
      <c r="I5694" s="58" t="s">
        <v>1859</v>
      </c>
      <c r="J5694" s="59">
        <v>0.3</v>
      </c>
    </row>
    <row r="5695" spans="1:10" ht="21" x14ac:dyDescent="0.35">
      <c r="A5695" s="56">
        <v>2047548</v>
      </c>
      <c r="B5695" s="56" t="s">
        <v>17643</v>
      </c>
      <c r="C5695" s="56" t="s">
        <v>17644</v>
      </c>
      <c r="D5695" s="57" t="s">
        <v>17645</v>
      </c>
      <c r="E5695" s="57" t="s">
        <v>1081</v>
      </c>
      <c r="F5695" s="58" t="s">
        <v>1858</v>
      </c>
      <c r="G5695" s="58">
        <v>2</v>
      </c>
      <c r="H5695" s="58" t="s">
        <v>1493</v>
      </c>
      <c r="I5695" s="58" t="s">
        <v>1859</v>
      </c>
      <c r="J5695" s="59">
        <v>0.3</v>
      </c>
    </row>
    <row r="5696" spans="1:10" ht="21" x14ac:dyDescent="0.35">
      <c r="A5696" s="56">
        <v>2047571</v>
      </c>
      <c r="B5696" s="56" t="s">
        <v>17646</v>
      </c>
      <c r="C5696" s="56" t="s">
        <v>17647</v>
      </c>
      <c r="D5696" s="57" t="s">
        <v>17648</v>
      </c>
      <c r="E5696" s="57" t="s">
        <v>4770</v>
      </c>
      <c r="F5696" s="58" t="s">
        <v>1858</v>
      </c>
      <c r="G5696" s="58">
        <v>2</v>
      </c>
      <c r="H5696" s="58" t="s">
        <v>1493</v>
      </c>
      <c r="I5696" s="58" t="s">
        <v>1859</v>
      </c>
      <c r="J5696" s="59">
        <v>0.3</v>
      </c>
    </row>
    <row r="5697" spans="1:10" ht="21" x14ac:dyDescent="0.35">
      <c r="A5697" s="56">
        <v>2047572</v>
      </c>
      <c r="B5697" s="56" t="s">
        <v>17649</v>
      </c>
      <c r="C5697" s="56" t="s">
        <v>17650</v>
      </c>
      <c r="D5697" s="57" t="s">
        <v>17651</v>
      </c>
      <c r="E5697" s="57" t="s">
        <v>574</v>
      </c>
      <c r="F5697" s="58" t="s">
        <v>1858</v>
      </c>
      <c r="G5697" s="58">
        <v>2</v>
      </c>
      <c r="H5697" s="58" t="s">
        <v>1493</v>
      </c>
      <c r="I5697" s="58" t="s">
        <v>1859</v>
      </c>
      <c r="J5697" s="59">
        <v>0.3</v>
      </c>
    </row>
    <row r="5698" spans="1:10" ht="21" x14ac:dyDescent="0.35">
      <c r="A5698" s="56">
        <v>2047592</v>
      </c>
      <c r="B5698" s="56" t="s">
        <v>17652</v>
      </c>
      <c r="C5698" s="56" t="s">
        <v>17653</v>
      </c>
      <c r="D5698" s="57" t="s">
        <v>17654</v>
      </c>
      <c r="E5698" s="57" t="s">
        <v>1167</v>
      </c>
      <c r="F5698" s="58" t="s">
        <v>1858</v>
      </c>
      <c r="G5698" s="58">
        <v>2</v>
      </c>
      <c r="H5698" s="58" t="s">
        <v>1493</v>
      </c>
      <c r="I5698" s="58" t="s">
        <v>1859</v>
      </c>
      <c r="J5698" s="59">
        <v>0.3</v>
      </c>
    </row>
    <row r="5699" spans="1:10" ht="21" x14ac:dyDescent="0.35">
      <c r="A5699" s="56">
        <v>2047624</v>
      </c>
      <c r="B5699" s="56" t="s">
        <v>17655</v>
      </c>
      <c r="C5699" s="56" t="s">
        <v>17656</v>
      </c>
      <c r="D5699" s="57" t="s">
        <v>17657</v>
      </c>
      <c r="E5699" s="57" t="s">
        <v>728</v>
      </c>
      <c r="F5699" s="58" t="s">
        <v>1858</v>
      </c>
      <c r="G5699" s="58">
        <v>2</v>
      </c>
      <c r="H5699" s="58" t="s">
        <v>1493</v>
      </c>
      <c r="I5699" s="58" t="s">
        <v>1859</v>
      </c>
      <c r="J5699" s="59">
        <v>0.3</v>
      </c>
    </row>
    <row r="5700" spans="1:10" ht="21" x14ac:dyDescent="0.35">
      <c r="A5700" s="56">
        <v>2047658</v>
      </c>
      <c r="B5700" s="56" t="s">
        <v>17658</v>
      </c>
      <c r="C5700" s="56" t="s">
        <v>17659</v>
      </c>
      <c r="D5700" s="57" t="s">
        <v>17660</v>
      </c>
      <c r="E5700" s="57" t="s">
        <v>3397</v>
      </c>
      <c r="F5700" s="58" t="s">
        <v>1858</v>
      </c>
      <c r="G5700" s="58">
        <v>2</v>
      </c>
      <c r="H5700" s="58" t="s">
        <v>1493</v>
      </c>
      <c r="I5700" s="58" t="s">
        <v>1859</v>
      </c>
      <c r="J5700" s="59">
        <v>0.3</v>
      </c>
    </row>
    <row r="5701" spans="1:10" ht="21" x14ac:dyDescent="0.35">
      <c r="A5701" s="56">
        <v>2110990</v>
      </c>
      <c r="B5701" s="56" t="s">
        <v>17661</v>
      </c>
      <c r="C5701" s="56" t="s">
        <v>17662</v>
      </c>
      <c r="D5701" s="57" t="s">
        <v>17663</v>
      </c>
      <c r="E5701" s="57" t="s">
        <v>5410</v>
      </c>
      <c r="F5701" s="58" t="s">
        <v>1858</v>
      </c>
      <c r="G5701" s="58">
        <v>2</v>
      </c>
      <c r="H5701" s="58" t="s">
        <v>1493</v>
      </c>
      <c r="I5701" s="58" t="s">
        <v>1859</v>
      </c>
      <c r="J5701" s="59">
        <v>0.3</v>
      </c>
    </row>
    <row r="5702" spans="1:10" ht="21" x14ac:dyDescent="0.35">
      <c r="A5702" s="56">
        <v>2154862</v>
      </c>
      <c r="B5702" s="56" t="s">
        <v>17664</v>
      </c>
      <c r="C5702" s="56" t="s">
        <v>17665</v>
      </c>
      <c r="D5702" s="57" t="s">
        <v>17666</v>
      </c>
      <c r="E5702" s="57" t="s">
        <v>89</v>
      </c>
      <c r="F5702" s="58" t="s">
        <v>1858</v>
      </c>
      <c r="G5702" s="58">
        <v>2</v>
      </c>
      <c r="H5702" s="58" t="s">
        <v>1498</v>
      </c>
      <c r="I5702" s="58" t="s">
        <v>1628</v>
      </c>
      <c r="J5702" s="59">
        <v>0.3</v>
      </c>
    </row>
    <row r="5703" spans="1:10" ht="21" x14ac:dyDescent="0.35">
      <c r="A5703" s="56">
        <v>2154904</v>
      </c>
      <c r="B5703" s="56" t="s">
        <v>17667</v>
      </c>
      <c r="C5703" s="56" t="s">
        <v>17668</v>
      </c>
      <c r="D5703" s="57" t="s">
        <v>17669</v>
      </c>
      <c r="E5703" s="57" t="s">
        <v>2699</v>
      </c>
      <c r="F5703" s="58" t="s">
        <v>1858</v>
      </c>
      <c r="G5703" s="58">
        <v>2</v>
      </c>
      <c r="H5703" s="58" t="s">
        <v>1498</v>
      </c>
      <c r="I5703" s="58" t="s">
        <v>1628</v>
      </c>
      <c r="J5703" s="59">
        <v>0.3</v>
      </c>
    </row>
    <row r="5704" spans="1:10" ht="21" x14ac:dyDescent="0.35">
      <c r="A5704" s="56">
        <v>2155347</v>
      </c>
      <c r="B5704" s="56" t="s">
        <v>17670</v>
      </c>
      <c r="C5704" s="56" t="s">
        <v>17671</v>
      </c>
      <c r="D5704" s="57" t="s">
        <v>9219</v>
      </c>
      <c r="E5704" s="57" t="s">
        <v>557</v>
      </c>
      <c r="F5704" s="58" t="s">
        <v>1858</v>
      </c>
      <c r="G5704" s="58">
        <v>2</v>
      </c>
      <c r="H5704" s="58" t="s">
        <v>1498</v>
      </c>
      <c r="I5704" s="58" t="s">
        <v>1628</v>
      </c>
      <c r="J5704" s="59">
        <v>0.3</v>
      </c>
    </row>
    <row r="5705" spans="1:10" ht="21" x14ac:dyDescent="0.35">
      <c r="A5705" s="56">
        <v>2155387</v>
      </c>
      <c r="B5705" s="56" t="s">
        <v>17672</v>
      </c>
      <c r="C5705" s="56" t="s">
        <v>17673</v>
      </c>
      <c r="D5705" s="57" t="s">
        <v>17674</v>
      </c>
      <c r="E5705" s="57" t="s">
        <v>15223</v>
      </c>
      <c r="F5705" s="58" t="s">
        <v>1858</v>
      </c>
      <c r="G5705" s="58">
        <v>2</v>
      </c>
      <c r="H5705" s="58" t="s">
        <v>1498</v>
      </c>
      <c r="I5705" s="58" t="s">
        <v>1628</v>
      </c>
      <c r="J5705" s="59">
        <v>0.3</v>
      </c>
    </row>
    <row r="5706" spans="1:10" ht="21" x14ac:dyDescent="0.35">
      <c r="A5706" s="56">
        <v>2225455</v>
      </c>
      <c r="B5706" s="56" t="s">
        <v>17675</v>
      </c>
      <c r="C5706" s="56" t="s">
        <v>17676</v>
      </c>
      <c r="D5706" s="57" t="s">
        <v>7727</v>
      </c>
      <c r="E5706" s="57" t="s">
        <v>5724</v>
      </c>
      <c r="F5706" s="58" t="s">
        <v>1858</v>
      </c>
      <c r="G5706" s="58">
        <v>2</v>
      </c>
      <c r="H5706" s="58" t="s">
        <v>1498</v>
      </c>
      <c r="I5706" s="58" t="s">
        <v>1628</v>
      </c>
      <c r="J5706" s="59">
        <v>0.3</v>
      </c>
    </row>
    <row r="5707" spans="1:10" ht="21" x14ac:dyDescent="0.35">
      <c r="A5707" s="56">
        <v>2310014</v>
      </c>
      <c r="B5707" s="56" t="s">
        <v>17677</v>
      </c>
      <c r="C5707" s="56" t="s">
        <v>17678</v>
      </c>
      <c r="D5707" s="57" t="s">
        <v>16726</v>
      </c>
      <c r="E5707" s="57" t="s">
        <v>340</v>
      </c>
      <c r="F5707" s="58" t="s">
        <v>1367</v>
      </c>
      <c r="G5707" s="58">
        <v>2</v>
      </c>
      <c r="H5707" s="58" t="s">
        <v>1477</v>
      </c>
      <c r="I5707" s="58" t="s">
        <v>1644</v>
      </c>
      <c r="J5707" s="59">
        <v>0.3</v>
      </c>
    </row>
    <row r="5708" spans="1:10" ht="21" x14ac:dyDescent="0.35">
      <c r="A5708" s="56">
        <v>61949</v>
      </c>
      <c r="B5708" s="56" t="s">
        <v>17679</v>
      </c>
      <c r="C5708" s="56" t="s">
        <v>17680</v>
      </c>
      <c r="D5708" s="57" t="s">
        <v>17681</v>
      </c>
      <c r="E5708" s="57" t="s">
        <v>17682</v>
      </c>
      <c r="F5708" s="58" t="s">
        <v>1389</v>
      </c>
      <c r="G5708" s="58">
        <v>2</v>
      </c>
      <c r="H5708" s="58" t="s">
        <v>1483</v>
      </c>
      <c r="I5708" s="58" t="s">
        <v>1525</v>
      </c>
      <c r="J5708" s="59">
        <v>0.34</v>
      </c>
    </row>
    <row r="5709" spans="1:10" ht="21" x14ac:dyDescent="0.35">
      <c r="A5709" s="56">
        <v>90974</v>
      </c>
      <c r="B5709" s="56" t="s">
        <v>17683</v>
      </c>
      <c r="C5709" s="56" t="s">
        <v>17684</v>
      </c>
      <c r="D5709" s="57" t="s">
        <v>5192</v>
      </c>
      <c r="E5709" s="57" t="s">
        <v>843</v>
      </c>
      <c r="F5709" s="58" t="s">
        <v>184</v>
      </c>
      <c r="G5709" s="58">
        <v>1</v>
      </c>
      <c r="H5709" s="58" t="s">
        <v>1505</v>
      </c>
      <c r="I5709" s="58" t="s">
        <v>1921</v>
      </c>
      <c r="J5709" s="59">
        <v>0.38</v>
      </c>
    </row>
    <row r="5710" spans="1:10" ht="21" x14ac:dyDescent="0.35">
      <c r="A5710" s="56">
        <v>739237</v>
      </c>
      <c r="B5710" s="56" t="s">
        <v>17685</v>
      </c>
      <c r="C5710" s="56" t="s">
        <v>17686</v>
      </c>
      <c r="D5710" s="57" t="s">
        <v>2595</v>
      </c>
      <c r="E5710" s="57" t="s">
        <v>17687</v>
      </c>
      <c r="F5710" s="58" t="s">
        <v>184</v>
      </c>
      <c r="G5710" s="58">
        <v>1</v>
      </c>
      <c r="H5710" s="58" t="s">
        <v>1885</v>
      </c>
      <c r="I5710" s="58" t="s">
        <v>1886</v>
      </c>
      <c r="J5710" s="59">
        <v>0.38</v>
      </c>
    </row>
    <row r="5711" spans="1:10" ht="21" x14ac:dyDescent="0.35">
      <c r="A5711" s="56">
        <v>774097</v>
      </c>
      <c r="B5711" s="56" t="s">
        <v>17688</v>
      </c>
      <c r="C5711" s="56" t="s">
        <v>17689</v>
      </c>
      <c r="D5711" s="57" t="s">
        <v>17690</v>
      </c>
      <c r="E5711" s="57" t="s">
        <v>17691</v>
      </c>
      <c r="F5711" s="58" t="s">
        <v>1680</v>
      </c>
      <c r="G5711" s="58" t="s">
        <v>1492</v>
      </c>
      <c r="H5711" s="58" t="s">
        <v>1516</v>
      </c>
      <c r="I5711" s="58" t="s">
        <v>1517</v>
      </c>
      <c r="J5711" s="59">
        <v>0.38</v>
      </c>
    </row>
    <row r="5712" spans="1:10" ht="21" x14ac:dyDescent="0.35">
      <c r="A5712" s="56">
        <v>1120547</v>
      </c>
      <c r="B5712" s="56" t="s">
        <v>17692</v>
      </c>
      <c r="C5712" s="56" t="s">
        <v>17693</v>
      </c>
      <c r="D5712" s="57" t="s">
        <v>188</v>
      </c>
      <c r="E5712" s="57" t="s">
        <v>2644</v>
      </c>
      <c r="F5712" s="58" t="s">
        <v>184</v>
      </c>
      <c r="G5712" s="58">
        <v>1</v>
      </c>
      <c r="H5712" s="58" t="s">
        <v>1505</v>
      </c>
      <c r="I5712" s="58" t="s">
        <v>1921</v>
      </c>
      <c r="J5712" s="59">
        <v>0.38</v>
      </c>
    </row>
    <row r="5713" spans="1:10" ht="21" x14ac:dyDescent="0.35">
      <c r="A5713" s="56">
        <v>1121664</v>
      </c>
      <c r="B5713" s="56" t="s">
        <v>17694</v>
      </c>
      <c r="C5713" s="56" t="s">
        <v>17695</v>
      </c>
      <c r="D5713" s="57" t="s">
        <v>17696</v>
      </c>
      <c r="E5713" s="57" t="s">
        <v>17697</v>
      </c>
      <c r="F5713" s="58" t="s">
        <v>184</v>
      </c>
      <c r="G5713" s="58">
        <v>1</v>
      </c>
      <c r="H5713" s="58" t="s">
        <v>1505</v>
      </c>
      <c r="I5713" s="58" t="s">
        <v>1921</v>
      </c>
      <c r="J5713" s="59">
        <v>0.38</v>
      </c>
    </row>
    <row r="5714" spans="1:10" ht="21" x14ac:dyDescent="0.35">
      <c r="A5714" s="56">
        <v>1157551</v>
      </c>
      <c r="B5714" s="56" t="s">
        <v>17698</v>
      </c>
      <c r="C5714" s="56" t="s">
        <v>17699</v>
      </c>
      <c r="D5714" s="57" t="s">
        <v>17700</v>
      </c>
      <c r="E5714" s="57" t="s">
        <v>209</v>
      </c>
      <c r="F5714" s="58" t="s">
        <v>184</v>
      </c>
      <c r="G5714" s="58">
        <v>1</v>
      </c>
      <c r="H5714" s="58" t="s">
        <v>1505</v>
      </c>
      <c r="I5714" s="58" t="s">
        <v>1921</v>
      </c>
      <c r="J5714" s="59">
        <v>0.38</v>
      </c>
    </row>
    <row r="5715" spans="1:10" ht="21" x14ac:dyDescent="0.35">
      <c r="A5715" s="56">
        <v>1236505</v>
      </c>
      <c r="B5715" s="56" t="s">
        <v>17701</v>
      </c>
      <c r="C5715" s="56" t="s">
        <v>17702</v>
      </c>
      <c r="D5715" s="57" t="s">
        <v>17703</v>
      </c>
      <c r="E5715" s="57" t="s">
        <v>17704</v>
      </c>
      <c r="F5715" s="58" t="s">
        <v>40</v>
      </c>
      <c r="G5715" s="58" t="s">
        <v>1492</v>
      </c>
      <c r="H5715" s="58" t="s">
        <v>1516</v>
      </c>
      <c r="I5715" s="58" t="s">
        <v>1517</v>
      </c>
      <c r="J5715" s="59">
        <v>0.38</v>
      </c>
    </row>
    <row r="5716" spans="1:10" ht="21" x14ac:dyDescent="0.35">
      <c r="A5716" s="56">
        <v>1267441</v>
      </c>
      <c r="B5716" s="56" t="s">
        <v>17705</v>
      </c>
      <c r="C5716" s="56" t="s">
        <v>17706</v>
      </c>
      <c r="D5716" s="57" t="s">
        <v>1129</v>
      </c>
      <c r="E5716" s="57" t="s">
        <v>17707</v>
      </c>
      <c r="F5716" s="58" t="s">
        <v>184</v>
      </c>
      <c r="G5716" s="58">
        <v>1</v>
      </c>
      <c r="H5716" s="58" t="s">
        <v>1530</v>
      </c>
      <c r="I5716" s="58" t="s">
        <v>1740</v>
      </c>
      <c r="J5716" s="59">
        <v>0.38</v>
      </c>
    </row>
    <row r="5717" spans="1:10" ht="21" x14ac:dyDescent="0.35">
      <c r="A5717" s="56">
        <v>1404306</v>
      </c>
      <c r="B5717" s="56" t="s">
        <v>17708</v>
      </c>
      <c r="C5717" s="56" t="s">
        <v>17709</v>
      </c>
      <c r="D5717" s="57" t="s">
        <v>17710</v>
      </c>
      <c r="E5717" s="57" t="s">
        <v>5233</v>
      </c>
      <c r="F5717" s="58" t="s">
        <v>1858</v>
      </c>
      <c r="G5717" s="58">
        <v>2</v>
      </c>
      <c r="H5717" s="58" t="s">
        <v>1505</v>
      </c>
      <c r="I5717" s="58" t="s">
        <v>1506</v>
      </c>
      <c r="J5717" s="59">
        <v>0.34</v>
      </c>
    </row>
    <row r="5718" spans="1:10" ht="21" x14ac:dyDescent="0.35">
      <c r="A5718" s="56">
        <v>1583236</v>
      </c>
      <c r="B5718" s="56" t="s">
        <v>17711</v>
      </c>
      <c r="C5718" s="56" t="s">
        <v>17712</v>
      </c>
      <c r="D5718" s="57" t="s">
        <v>17713</v>
      </c>
      <c r="E5718" s="57" t="s">
        <v>310</v>
      </c>
      <c r="F5718" s="58" t="s">
        <v>1858</v>
      </c>
      <c r="G5718" s="58">
        <v>2</v>
      </c>
      <c r="H5718" s="58" t="s">
        <v>1550</v>
      </c>
      <c r="I5718" s="58" t="s">
        <v>1583</v>
      </c>
      <c r="J5718" s="59">
        <v>0.34</v>
      </c>
    </row>
    <row r="5719" spans="1:10" ht="21" x14ac:dyDescent="0.35">
      <c r="A5719" s="56">
        <v>1585400</v>
      </c>
      <c r="B5719" s="56" t="s">
        <v>17714</v>
      </c>
      <c r="C5719" s="56" t="s">
        <v>17715</v>
      </c>
      <c r="D5719" s="57" t="s">
        <v>17716</v>
      </c>
      <c r="E5719" s="57" t="s">
        <v>291</v>
      </c>
      <c r="F5719" s="58" t="s">
        <v>184</v>
      </c>
      <c r="G5719" s="58">
        <v>1</v>
      </c>
      <c r="H5719" s="58" t="s">
        <v>1609</v>
      </c>
      <c r="I5719" s="58" t="s">
        <v>1795</v>
      </c>
      <c r="J5719" s="59">
        <v>0.38</v>
      </c>
    </row>
    <row r="5720" spans="1:10" ht="21" x14ac:dyDescent="0.35">
      <c r="A5720" s="56">
        <v>1682528</v>
      </c>
      <c r="B5720" s="56" t="s">
        <v>17717</v>
      </c>
      <c r="C5720" s="56" t="s">
        <v>17718</v>
      </c>
      <c r="D5720" s="57" t="s">
        <v>17719</v>
      </c>
      <c r="E5720" s="57" t="s">
        <v>1041</v>
      </c>
      <c r="F5720" s="58" t="s">
        <v>184</v>
      </c>
      <c r="G5720" s="58">
        <v>1</v>
      </c>
      <c r="H5720" s="58" t="s">
        <v>1609</v>
      </c>
      <c r="I5720" s="58" t="s">
        <v>1795</v>
      </c>
      <c r="J5720" s="59">
        <v>0.38</v>
      </c>
    </row>
    <row r="5721" spans="1:10" ht="21" x14ac:dyDescent="0.35">
      <c r="A5721" s="56">
        <v>2009841</v>
      </c>
      <c r="B5721" s="56" t="s">
        <v>17720</v>
      </c>
      <c r="C5721" s="56" t="s">
        <v>17721</v>
      </c>
      <c r="D5721" s="57" t="s">
        <v>11764</v>
      </c>
      <c r="E5721" s="57" t="s">
        <v>610</v>
      </c>
      <c r="F5721" s="58" t="s">
        <v>1858</v>
      </c>
      <c r="G5721" s="58">
        <v>2</v>
      </c>
      <c r="H5721" s="58" t="s">
        <v>1493</v>
      </c>
      <c r="I5721" s="58" t="s">
        <v>1859</v>
      </c>
      <c r="J5721" s="59">
        <v>0.3</v>
      </c>
    </row>
    <row r="5722" spans="1:10" ht="21" x14ac:dyDescent="0.35">
      <c r="A5722" s="56">
        <v>2010153</v>
      </c>
      <c r="B5722" s="56" t="s">
        <v>17722</v>
      </c>
      <c r="C5722" s="56" t="s">
        <v>17723</v>
      </c>
      <c r="D5722" s="57" t="s">
        <v>182</v>
      </c>
      <c r="E5722" s="57" t="s">
        <v>868</v>
      </c>
      <c r="F5722" s="58" t="s">
        <v>1858</v>
      </c>
      <c r="G5722" s="58">
        <v>2</v>
      </c>
      <c r="H5722" s="58" t="s">
        <v>1493</v>
      </c>
      <c r="I5722" s="58" t="s">
        <v>1859</v>
      </c>
      <c r="J5722" s="59">
        <v>0.3</v>
      </c>
    </row>
    <row r="5723" spans="1:10" ht="21" x14ac:dyDescent="0.35">
      <c r="A5723" s="56">
        <v>2010448</v>
      </c>
      <c r="B5723" s="56" t="s">
        <v>17724</v>
      </c>
      <c r="C5723" s="56" t="s">
        <v>17725</v>
      </c>
      <c r="D5723" s="57" t="s">
        <v>17726</v>
      </c>
      <c r="E5723" s="57" t="s">
        <v>7811</v>
      </c>
      <c r="F5723" s="58" t="s">
        <v>1858</v>
      </c>
      <c r="G5723" s="58">
        <v>2</v>
      </c>
      <c r="H5723" s="58" t="s">
        <v>1493</v>
      </c>
      <c r="I5723" s="58" t="s">
        <v>1859</v>
      </c>
      <c r="J5723" s="59">
        <v>0.3</v>
      </c>
    </row>
    <row r="5724" spans="1:10" ht="21" x14ac:dyDescent="0.35">
      <c r="A5724" s="56">
        <v>2010665</v>
      </c>
      <c r="B5724" s="56" t="s">
        <v>17727</v>
      </c>
      <c r="C5724" s="56" t="s">
        <v>17728</v>
      </c>
      <c r="D5724" s="57" t="s">
        <v>8451</v>
      </c>
      <c r="E5724" s="57" t="s">
        <v>2740</v>
      </c>
      <c r="F5724" s="58" t="s">
        <v>1858</v>
      </c>
      <c r="G5724" s="58">
        <v>2</v>
      </c>
      <c r="H5724" s="58" t="s">
        <v>1493</v>
      </c>
      <c r="I5724" s="58" t="s">
        <v>1859</v>
      </c>
      <c r="J5724" s="59">
        <v>0.3</v>
      </c>
    </row>
    <row r="5725" spans="1:10" ht="21" x14ac:dyDescent="0.35">
      <c r="A5725" s="56">
        <v>2011449</v>
      </c>
      <c r="B5725" s="56" t="s">
        <v>17729</v>
      </c>
      <c r="C5725" s="56" t="s">
        <v>17730</v>
      </c>
      <c r="D5725" s="57" t="s">
        <v>17731</v>
      </c>
      <c r="E5725" s="57" t="s">
        <v>738</v>
      </c>
      <c r="F5725" s="58" t="s">
        <v>1858</v>
      </c>
      <c r="G5725" s="58">
        <v>2</v>
      </c>
      <c r="H5725" s="58" t="s">
        <v>1493</v>
      </c>
      <c r="I5725" s="58" t="s">
        <v>1859</v>
      </c>
      <c r="J5725" s="59">
        <v>0.3</v>
      </c>
    </row>
    <row r="5726" spans="1:10" ht="21" x14ac:dyDescent="0.35">
      <c r="A5726" s="56">
        <v>2015547</v>
      </c>
      <c r="B5726" s="56" t="s">
        <v>17732</v>
      </c>
      <c r="C5726" s="56" t="s">
        <v>17733</v>
      </c>
      <c r="D5726" s="57" t="s">
        <v>10767</v>
      </c>
      <c r="E5726" s="57" t="s">
        <v>8452</v>
      </c>
      <c r="F5726" s="58" t="s">
        <v>1858</v>
      </c>
      <c r="G5726" s="58">
        <v>2</v>
      </c>
      <c r="H5726" s="58" t="s">
        <v>1493</v>
      </c>
      <c r="I5726" s="58" t="s">
        <v>1859</v>
      </c>
      <c r="J5726" s="59">
        <v>0.3</v>
      </c>
    </row>
    <row r="5727" spans="1:10" ht="21" x14ac:dyDescent="0.35">
      <c r="A5727" s="56">
        <v>2047569</v>
      </c>
      <c r="B5727" s="56" t="s">
        <v>17734</v>
      </c>
      <c r="C5727" s="56" t="s">
        <v>17735</v>
      </c>
      <c r="D5727" s="57" t="s">
        <v>17736</v>
      </c>
      <c r="E5727" s="57" t="s">
        <v>788</v>
      </c>
      <c r="F5727" s="58" t="s">
        <v>1858</v>
      </c>
      <c r="G5727" s="58">
        <v>2</v>
      </c>
      <c r="H5727" s="58" t="s">
        <v>1493</v>
      </c>
      <c r="I5727" s="58" t="s">
        <v>1859</v>
      </c>
      <c r="J5727" s="59">
        <v>0.3</v>
      </c>
    </row>
    <row r="5728" spans="1:10" ht="21" x14ac:dyDescent="0.35">
      <c r="A5728" s="56">
        <v>2047597</v>
      </c>
      <c r="B5728" s="56" t="s">
        <v>17737</v>
      </c>
      <c r="C5728" s="56" t="s">
        <v>17738</v>
      </c>
      <c r="D5728" s="57" t="s">
        <v>17739</v>
      </c>
      <c r="E5728" s="57" t="s">
        <v>350</v>
      </c>
      <c r="F5728" s="58" t="s">
        <v>1858</v>
      </c>
      <c r="G5728" s="58">
        <v>2</v>
      </c>
      <c r="H5728" s="58" t="s">
        <v>1493</v>
      </c>
      <c r="I5728" s="58" t="s">
        <v>1859</v>
      </c>
      <c r="J5728" s="59">
        <v>0.3</v>
      </c>
    </row>
    <row r="5729" spans="1:10" ht="21" x14ac:dyDescent="0.35">
      <c r="A5729" s="56">
        <v>2048076</v>
      </c>
      <c r="B5729" s="56" t="s">
        <v>17740</v>
      </c>
      <c r="C5729" s="56" t="s">
        <v>17741</v>
      </c>
      <c r="D5729" s="57" t="s">
        <v>17742</v>
      </c>
      <c r="E5729" s="57" t="s">
        <v>291</v>
      </c>
      <c r="F5729" s="58" t="s">
        <v>1858</v>
      </c>
      <c r="G5729" s="58">
        <v>2</v>
      </c>
      <c r="H5729" s="58" t="s">
        <v>1493</v>
      </c>
      <c r="I5729" s="58" t="s">
        <v>1859</v>
      </c>
      <c r="J5729" s="59">
        <v>0.3</v>
      </c>
    </row>
    <row r="5730" spans="1:10" ht="21" x14ac:dyDescent="0.35">
      <c r="A5730" s="56">
        <v>2352369</v>
      </c>
      <c r="B5730" s="56" t="s">
        <v>17743</v>
      </c>
      <c r="C5730" s="56" t="s">
        <v>17744</v>
      </c>
      <c r="D5730" s="57" t="s">
        <v>17745</v>
      </c>
      <c r="E5730" s="57" t="s">
        <v>733</v>
      </c>
      <c r="F5730" s="58" t="s">
        <v>1858</v>
      </c>
      <c r="G5730" s="58">
        <v>2</v>
      </c>
      <c r="H5730" s="58" t="s">
        <v>1477</v>
      </c>
      <c r="I5730" s="58" t="s">
        <v>1644</v>
      </c>
      <c r="J5730" s="59">
        <v>0.3</v>
      </c>
    </row>
    <row r="5731" spans="1:10" ht="21" x14ac:dyDescent="0.35">
      <c r="A5731" s="56">
        <v>2352371</v>
      </c>
      <c r="B5731" s="56" t="s">
        <v>17746</v>
      </c>
      <c r="C5731" s="56" t="s">
        <v>17747</v>
      </c>
      <c r="D5731" s="57" t="s">
        <v>17748</v>
      </c>
      <c r="E5731" s="57" t="s">
        <v>17749</v>
      </c>
      <c r="F5731" s="58" t="s">
        <v>1858</v>
      </c>
      <c r="G5731" s="58">
        <v>2</v>
      </c>
      <c r="H5731" s="58" t="s">
        <v>1477</v>
      </c>
      <c r="I5731" s="58" t="s">
        <v>1644</v>
      </c>
      <c r="J5731" s="59">
        <v>0.3</v>
      </c>
    </row>
    <row r="5732" spans="1:10" ht="21" x14ac:dyDescent="0.35">
      <c r="A5732" s="56">
        <v>55985</v>
      </c>
      <c r="B5732" s="56" t="s">
        <v>17750</v>
      </c>
      <c r="C5732" s="56" t="s">
        <v>17751</v>
      </c>
      <c r="D5732" s="57" t="s">
        <v>17752</v>
      </c>
      <c r="E5732" s="57" t="s">
        <v>264</v>
      </c>
      <c r="F5732" s="58" t="s">
        <v>184</v>
      </c>
      <c r="G5732" s="58">
        <v>1</v>
      </c>
      <c r="H5732" s="58" t="s">
        <v>1483</v>
      </c>
      <c r="I5732" s="58" t="s">
        <v>1484</v>
      </c>
      <c r="J5732" s="59">
        <v>0.38</v>
      </c>
    </row>
    <row r="5733" spans="1:10" ht="21" x14ac:dyDescent="0.35">
      <c r="A5733" s="56">
        <v>239616</v>
      </c>
      <c r="B5733" s="56" t="s">
        <v>17753</v>
      </c>
      <c r="C5733" s="56" t="s">
        <v>17754</v>
      </c>
      <c r="D5733" s="57" t="s">
        <v>6617</v>
      </c>
      <c r="E5733" s="57" t="s">
        <v>1255</v>
      </c>
      <c r="F5733" s="58" t="s">
        <v>184</v>
      </c>
      <c r="G5733" s="58">
        <v>1</v>
      </c>
      <c r="H5733" s="58" t="s">
        <v>1895</v>
      </c>
      <c r="I5733" s="58" t="s">
        <v>1896</v>
      </c>
      <c r="J5733" s="59">
        <v>0.38</v>
      </c>
    </row>
    <row r="5734" spans="1:10" ht="21" x14ac:dyDescent="0.35">
      <c r="A5734" s="56">
        <v>288551</v>
      </c>
      <c r="B5734" s="56" t="s">
        <v>17755</v>
      </c>
      <c r="C5734" s="56" t="s">
        <v>17756</v>
      </c>
      <c r="D5734" s="57" t="s">
        <v>17757</v>
      </c>
      <c r="E5734" s="57" t="s">
        <v>158</v>
      </c>
      <c r="F5734" s="58" t="s">
        <v>184</v>
      </c>
      <c r="G5734" s="58">
        <v>1</v>
      </c>
      <c r="H5734" s="58" t="s">
        <v>1895</v>
      </c>
      <c r="I5734" s="58" t="s">
        <v>1896</v>
      </c>
      <c r="J5734" s="59">
        <v>0.38</v>
      </c>
    </row>
    <row r="5735" spans="1:10" ht="21" x14ac:dyDescent="0.35">
      <c r="A5735" s="56">
        <v>379048</v>
      </c>
      <c r="B5735" s="56" t="s">
        <v>17758</v>
      </c>
      <c r="C5735" s="56" t="s">
        <v>17759</v>
      </c>
      <c r="D5735" s="57" t="s">
        <v>17760</v>
      </c>
      <c r="E5735" s="57" t="s">
        <v>64</v>
      </c>
      <c r="F5735" s="58" t="s">
        <v>1680</v>
      </c>
      <c r="G5735" s="58" t="s">
        <v>1492</v>
      </c>
      <c r="H5735" s="58" t="s">
        <v>1516</v>
      </c>
      <c r="I5735" s="58" t="s">
        <v>1517</v>
      </c>
      <c r="J5735" s="59">
        <v>0.38</v>
      </c>
    </row>
    <row r="5736" spans="1:10" ht="21" x14ac:dyDescent="0.35">
      <c r="A5736" s="56">
        <v>383153</v>
      </c>
      <c r="B5736" s="56" t="s">
        <v>17761</v>
      </c>
      <c r="C5736" s="56" t="s">
        <v>17762</v>
      </c>
      <c r="D5736" s="57" t="s">
        <v>17763</v>
      </c>
      <c r="E5736" s="57" t="s">
        <v>413</v>
      </c>
      <c r="F5736" s="58" t="s">
        <v>184</v>
      </c>
      <c r="G5736" s="58">
        <v>1</v>
      </c>
      <c r="H5736" s="58" t="s">
        <v>1895</v>
      </c>
      <c r="I5736" s="58" t="s">
        <v>1896</v>
      </c>
      <c r="J5736" s="59">
        <v>0.38</v>
      </c>
    </row>
    <row r="5737" spans="1:10" ht="21" x14ac:dyDescent="0.35">
      <c r="A5737" s="56">
        <v>385431</v>
      </c>
      <c r="B5737" s="56" t="s">
        <v>17764</v>
      </c>
      <c r="C5737" s="56" t="s">
        <v>17765</v>
      </c>
      <c r="D5737" s="57" t="s">
        <v>17766</v>
      </c>
      <c r="E5737" s="57" t="s">
        <v>738</v>
      </c>
      <c r="F5737" s="58" t="s">
        <v>184</v>
      </c>
      <c r="G5737" s="58">
        <v>1</v>
      </c>
      <c r="H5737" s="58" t="s">
        <v>1895</v>
      </c>
      <c r="I5737" s="58" t="s">
        <v>1896</v>
      </c>
      <c r="J5737" s="59">
        <v>0.38</v>
      </c>
    </row>
    <row r="5738" spans="1:10" ht="21" x14ac:dyDescent="0.35">
      <c r="A5738" s="56">
        <v>707812</v>
      </c>
      <c r="B5738" s="56" t="s">
        <v>17767</v>
      </c>
      <c r="C5738" s="56" t="s">
        <v>17768</v>
      </c>
      <c r="D5738" s="57" t="s">
        <v>1413</v>
      </c>
      <c r="E5738" s="57" t="s">
        <v>291</v>
      </c>
      <c r="F5738" s="58" t="s">
        <v>184</v>
      </c>
      <c r="G5738" s="58">
        <v>1</v>
      </c>
      <c r="H5738" s="58" t="s">
        <v>1895</v>
      </c>
      <c r="I5738" s="58" t="s">
        <v>1896</v>
      </c>
      <c r="J5738" s="59">
        <v>0.38</v>
      </c>
    </row>
    <row r="5739" spans="1:10" ht="21" x14ac:dyDescent="0.35">
      <c r="A5739" s="56">
        <v>724004</v>
      </c>
      <c r="B5739" s="56" t="s">
        <v>17769</v>
      </c>
      <c r="C5739" s="56" t="s">
        <v>17770</v>
      </c>
      <c r="D5739" s="57" t="s">
        <v>4696</v>
      </c>
      <c r="E5739" s="57" t="s">
        <v>770</v>
      </c>
      <c r="F5739" s="58" t="s">
        <v>184</v>
      </c>
      <c r="G5739" s="58">
        <v>1</v>
      </c>
      <c r="H5739" s="58" t="s">
        <v>1895</v>
      </c>
      <c r="I5739" s="58" t="s">
        <v>1896</v>
      </c>
      <c r="J5739" s="59">
        <v>0.38</v>
      </c>
    </row>
    <row r="5740" spans="1:10" ht="21" x14ac:dyDescent="0.35">
      <c r="A5740" s="56">
        <v>724267</v>
      </c>
      <c r="B5740" s="56" t="s">
        <v>17771</v>
      </c>
      <c r="C5740" s="56" t="s">
        <v>17772</v>
      </c>
      <c r="D5740" s="57" t="s">
        <v>1286</v>
      </c>
      <c r="E5740" s="57" t="s">
        <v>17773</v>
      </c>
      <c r="F5740" s="58" t="s">
        <v>184</v>
      </c>
      <c r="G5740" s="58">
        <v>1</v>
      </c>
      <c r="H5740" s="58" t="s">
        <v>1895</v>
      </c>
      <c r="I5740" s="58" t="s">
        <v>1896</v>
      </c>
      <c r="J5740" s="59">
        <v>0.38</v>
      </c>
    </row>
    <row r="5741" spans="1:10" ht="21" x14ac:dyDescent="0.35">
      <c r="A5741" s="56">
        <v>725484</v>
      </c>
      <c r="B5741" s="56" t="s">
        <v>17774</v>
      </c>
      <c r="C5741" s="56" t="s">
        <v>17775</v>
      </c>
      <c r="D5741" s="57" t="s">
        <v>17776</v>
      </c>
      <c r="E5741" s="57" t="s">
        <v>5309</v>
      </c>
      <c r="F5741" s="58" t="s">
        <v>184</v>
      </c>
      <c r="G5741" s="58">
        <v>1</v>
      </c>
      <c r="H5741" s="58" t="s">
        <v>1895</v>
      </c>
      <c r="I5741" s="58" t="s">
        <v>1896</v>
      </c>
      <c r="J5741" s="59">
        <v>0.38</v>
      </c>
    </row>
    <row r="5742" spans="1:10" ht="21" x14ac:dyDescent="0.35">
      <c r="A5742" s="56">
        <v>735101</v>
      </c>
      <c r="B5742" s="56" t="s">
        <v>17777</v>
      </c>
      <c r="C5742" s="56" t="s">
        <v>17778</v>
      </c>
      <c r="D5742" s="57" t="s">
        <v>45</v>
      </c>
      <c r="E5742" s="57" t="s">
        <v>4391</v>
      </c>
      <c r="F5742" s="58" t="s">
        <v>184</v>
      </c>
      <c r="G5742" s="58">
        <v>1</v>
      </c>
      <c r="H5742" s="58" t="s">
        <v>1895</v>
      </c>
      <c r="I5742" s="58" t="s">
        <v>1896</v>
      </c>
      <c r="J5742" s="59">
        <v>0.38</v>
      </c>
    </row>
    <row r="5743" spans="1:10" ht="21" x14ac:dyDescent="0.35">
      <c r="A5743" s="56">
        <v>749178</v>
      </c>
      <c r="B5743" s="56" t="s">
        <v>17779</v>
      </c>
      <c r="C5743" s="56" t="s">
        <v>17780</v>
      </c>
      <c r="D5743" s="57" t="s">
        <v>17781</v>
      </c>
      <c r="E5743" s="57" t="s">
        <v>64</v>
      </c>
      <c r="F5743" s="58" t="s">
        <v>184</v>
      </c>
      <c r="G5743" s="58">
        <v>1</v>
      </c>
      <c r="H5743" s="58" t="s">
        <v>1895</v>
      </c>
      <c r="I5743" s="58" t="s">
        <v>1896</v>
      </c>
      <c r="J5743" s="59">
        <v>0.38</v>
      </c>
    </row>
    <row r="5744" spans="1:10" ht="21" x14ac:dyDescent="0.35">
      <c r="A5744" s="56">
        <v>1116499</v>
      </c>
      <c r="B5744" s="56" t="s">
        <v>17782</v>
      </c>
      <c r="C5744" s="56" t="s">
        <v>17783</v>
      </c>
      <c r="D5744" s="57" t="s">
        <v>98</v>
      </c>
      <c r="E5744" s="57" t="s">
        <v>17784</v>
      </c>
      <c r="F5744" s="58" t="s">
        <v>184</v>
      </c>
      <c r="G5744" s="58">
        <v>1</v>
      </c>
      <c r="H5744" s="58" t="s">
        <v>1505</v>
      </c>
      <c r="I5744" s="58" t="s">
        <v>1921</v>
      </c>
      <c r="J5744" s="59">
        <v>0.38</v>
      </c>
    </row>
    <row r="5745" spans="1:10" ht="21" x14ac:dyDescent="0.35">
      <c r="A5745" s="56">
        <v>1116521</v>
      </c>
      <c r="B5745" s="56" t="s">
        <v>17785</v>
      </c>
      <c r="C5745" s="56" t="s">
        <v>17786</v>
      </c>
      <c r="D5745" s="57" t="s">
        <v>17787</v>
      </c>
      <c r="E5745" s="57" t="s">
        <v>17788</v>
      </c>
      <c r="F5745" s="58" t="s">
        <v>184</v>
      </c>
      <c r="G5745" s="58">
        <v>1</v>
      </c>
      <c r="H5745" s="58" t="s">
        <v>1483</v>
      </c>
      <c r="I5745" s="58" t="s">
        <v>1484</v>
      </c>
      <c r="J5745" s="59">
        <v>0.38</v>
      </c>
    </row>
    <row r="5746" spans="1:10" ht="21" x14ac:dyDescent="0.35">
      <c r="A5746" s="56">
        <v>1116539</v>
      </c>
      <c r="B5746" s="56" t="s">
        <v>17789</v>
      </c>
      <c r="C5746" s="56" t="s">
        <v>17790</v>
      </c>
      <c r="D5746" s="57" t="s">
        <v>203</v>
      </c>
      <c r="E5746" s="57" t="s">
        <v>17791</v>
      </c>
      <c r="F5746" s="58" t="s">
        <v>184</v>
      </c>
      <c r="G5746" s="58">
        <v>1</v>
      </c>
      <c r="H5746" s="58" t="s">
        <v>1483</v>
      </c>
      <c r="I5746" s="58" t="s">
        <v>1484</v>
      </c>
      <c r="J5746" s="59">
        <v>0.38</v>
      </c>
    </row>
    <row r="5747" spans="1:10" ht="21" x14ac:dyDescent="0.35">
      <c r="A5747" s="56">
        <v>1116590</v>
      </c>
      <c r="B5747" s="56" t="s">
        <v>17792</v>
      </c>
      <c r="C5747" s="56" t="s">
        <v>17793</v>
      </c>
      <c r="D5747" s="57" t="s">
        <v>16451</v>
      </c>
      <c r="E5747" s="57" t="s">
        <v>143</v>
      </c>
      <c r="F5747" s="58" t="s">
        <v>184</v>
      </c>
      <c r="G5747" s="58">
        <v>1</v>
      </c>
      <c r="H5747" s="58" t="s">
        <v>1505</v>
      </c>
      <c r="I5747" s="58" t="s">
        <v>1921</v>
      </c>
      <c r="J5747" s="59">
        <v>0.38</v>
      </c>
    </row>
    <row r="5748" spans="1:10" ht="21" x14ac:dyDescent="0.35">
      <c r="A5748" s="56">
        <v>1116603</v>
      </c>
      <c r="B5748" s="56" t="s">
        <v>17794</v>
      </c>
      <c r="C5748" s="56" t="s">
        <v>17795</v>
      </c>
      <c r="D5748" s="57" t="s">
        <v>17796</v>
      </c>
      <c r="E5748" s="57" t="s">
        <v>843</v>
      </c>
      <c r="F5748" s="58" t="s">
        <v>184</v>
      </c>
      <c r="G5748" s="58">
        <v>1</v>
      </c>
      <c r="H5748" s="58" t="s">
        <v>1505</v>
      </c>
      <c r="I5748" s="58" t="s">
        <v>1921</v>
      </c>
      <c r="J5748" s="59">
        <v>0.38</v>
      </c>
    </row>
    <row r="5749" spans="1:10" ht="21" x14ac:dyDescent="0.35">
      <c r="A5749" s="56">
        <v>1121807</v>
      </c>
      <c r="B5749" s="56" t="s">
        <v>17797</v>
      </c>
      <c r="C5749" s="56" t="s">
        <v>17798</v>
      </c>
      <c r="D5749" s="57" t="s">
        <v>11299</v>
      </c>
      <c r="E5749" s="57" t="s">
        <v>848</v>
      </c>
      <c r="F5749" s="58" t="s">
        <v>184</v>
      </c>
      <c r="G5749" s="58">
        <v>1</v>
      </c>
      <c r="H5749" s="58" t="s">
        <v>1505</v>
      </c>
      <c r="I5749" s="58" t="s">
        <v>1921</v>
      </c>
      <c r="J5749" s="59">
        <v>0.38</v>
      </c>
    </row>
    <row r="5750" spans="1:10" ht="21" x14ac:dyDescent="0.35">
      <c r="A5750" s="56">
        <v>1121851</v>
      </c>
      <c r="B5750" s="56" t="s">
        <v>17799</v>
      </c>
      <c r="C5750" s="56" t="s">
        <v>17800</v>
      </c>
      <c r="D5750" s="57" t="s">
        <v>2822</v>
      </c>
      <c r="E5750" s="57" t="s">
        <v>723</v>
      </c>
      <c r="F5750" s="58" t="s">
        <v>184</v>
      </c>
      <c r="G5750" s="58">
        <v>1</v>
      </c>
      <c r="H5750" s="58" t="s">
        <v>1505</v>
      </c>
      <c r="I5750" s="58" t="s">
        <v>1921</v>
      </c>
      <c r="J5750" s="59">
        <v>0.38</v>
      </c>
    </row>
    <row r="5751" spans="1:10" ht="21" x14ac:dyDescent="0.35">
      <c r="A5751" s="56">
        <v>1158518</v>
      </c>
      <c r="B5751" s="56" t="s">
        <v>17801</v>
      </c>
      <c r="C5751" s="56" t="s">
        <v>17802</v>
      </c>
      <c r="D5751" s="57" t="s">
        <v>17803</v>
      </c>
      <c r="E5751" s="57" t="s">
        <v>426</v>
      </c>
      <c r="F5751" s="58" t="s">
        <v>184</v>
      </c>
      <c r="G5751" s="58">
        <v>1</v>
      </c>
      <c r="H5751" s="58" t="s">
        <v>1505</v>
      </c>
      <c r="I5751" s="58" t="s">
        <v>1921</v>
      </c>
      <c r="J5751" s="59">
        <v>0.38</v>
      </c>
    </row>
    <row r="5752" spans="1:10" ht="21" x14ac:dyDescent="0.35">
      <c r="A5752" s="56">
        <v>1175248</v>
      </c>
      <c r="B5752" s="56" t="s">
        <v>17804</v>
      </c>
      <c r="C5752" s="56" t="s">
        <v>17805</v>
      </c>
      <c r="D5752" s="57" t="s">
        <v>17806</v>
      </c>
      <c r="E5752" s="57" t="s">
        <v>291</v>
      </c>
      <c r="F5752" s="58" t="s">
        <v>184</v>
      </c>
      <c r="G5752" s="58">
        <v>1</v>
      </c>
      <c r="H5752" s="58" t="s">
        <v>1505</v>
      </c>
      <c r="I5752" s="58" t="s">
        <v>1921</v>
      </c>
      <c r="J5752" s="59">
        <v>0.38</v>
      </c>
    </row>
    <row r="5753" spans="1:10" ht="21" x14ac:dyDescent="0.35">
      <c r="A5753" s="56">
        <v>1238510</v>
      </c>
      <c r="B5753" s="56" t="s">
        <v>17807</v>
      </c>
      <c r="C5753" s="56" t="s">
        <v>17808</v>
      </c>
      <c r="D5753" s="57" t="s">
        <v>17809</v>
      </c>
      <c r="E5753" s="57" t="s">
        <v>770</v>
      </c>
      <c r="F5753" s="58" t="s">
        <v>1858</v>
      </c>
      <c r="G5753" s="58">
        <v>2</v>
      </c>
      <c r="H5753" s="58" t="s">
        <v>1505</v>
      </c>
      <c r="I5753" s="58" t="s">
        <v>1506</v>
      </c>
      <c r="J5753" s="59">
        <v>0.34</v>
      </c>
    </row>
    <row r="5754" spans="1:10" ht="21" x14ac:dyDescent="0.35">
      <c r="A5754" s="56">
        <v>1262977</v>
      </c>
      <c r="B5754" s="56" t="s">
        <v>17810</v>
      </c>
      <c r="C5754" s="56" t="s">
        <v>17811</v>
      </c>
      <c r="D5754" s="57" t="s">
        <v>17812</v>
      </c>
      <c r="E5754" s="57" t="s">
        <v>79</v>
      </c>
      <c r="F5754" s="58" t="s">
        <v>1389</v>
      </c>
      <c r="G5754" s="58">
        <v>2</v>
      </c>
      <c r="H5754" s="58" t="s">
        <v>1505</v>
      </c>
      <c r="I5754" s="58" t="s">
        <v>1538</v>
      </c>
      <c r="J5754" s="59">
        <v>0.34</v>
      </c>
    </row>
    <row r="5755" spans="1:10" ht="21" x14ac:dyDescent="0.35">
      <c r="A5755" s="56">
        <v>1265202</v>
      </c>
      <c r="B5755" s="56" t="s">
        <v>17813</v>
      </c>
      <c r="C5755" s="56" t="s">
        <v>17814</v>
      </c>
      <c r="D5755" s="57" t="s">
        <v>1007</v>
      </c>
      <c r="E5755" s="57" t="s">
        <v>413</v>
      </c>
      <c r="F5755" s="58" t="s">
        <v>184</v>
      </c>
      <c r="G5755" s="58">
        <v>1</v>
      </c>
      <c r="H5755" s="58" t="s">
        <v>1530</v>
      </c>
      <c r="I5755" s="58" t="s">
        <v>1740</v>
      </c>
      <c r="J5755" s="59">
        <v>0.38</v>
      </c>
    </row>
    <row r="5756" spans="1:10" ht="21" x14ac:dyDescent="0.35">
      <c r="A5756" s="56">
        <v>1305515</v>
      </c>
      <c r="B5756" s="56" t="s">
        <v>17815</v>
      </c>
      <c r="C5756" s="56" t="s">
        <v>17816</v>
      </c>
      <c r="D5756" s="57" t="s">
        <v>329</v>
      </c>
      <c r="E5756" s="57" t="s">
        <v>259</v>
      </c>
      <c r="F5756" s="58" t="s">
        <v>184</v>
      </c>
      <c r="G5756" s="58">
        <v>1</v>
      </c>
      <c r="H5756" s="58" t="s">
        <v>1530</v>
      </c>
      <c r="I5756" s="58" t="s">
        <v>1740</v>
      </c>
      <c r="J5756" s="59">
        <v>0.38</v>
      </c>
    </row>
    <row r="5757" spans="1:10" ht="21" x14ac:dyDescent="0.35">
      <c r="A5757" s="56">
        <v>1306792</v>
      </c>
      <c r="B5757" s="56" t="s">
        <v>17817</v>
      </c>
      <c r="C5757" s="56" t="s">
        <v>17818</v>
      </c>
      <c r="D5757" s="57" t="s">
        <v>2565</v>
      </c>
      <c r="E5757" s="57" t="s">
        <v>17819</v>
      </c>
      <c r="F5757" s="58" t="s">
        <v>184</v>
      </c>
      <c r="G5757" s="58">
        <v>1</v>
      </c>
      <c r="H5757" s="58" t="s">
        <v>1530</v>
      </c>
      <c r="I5757" s="58" t="s">
        <v>1740</v>
      </c>
      <c r="J5757" s="59">
        <v>0.38</v>
      </c>
    </row>
    <row r="5758" spans="1:10" ht="21" x14ac:dyDescent="0.35">
      <c r="A5758" s="56">
        <v>1368653</v>
      </c>
      <c r="B5758" s="56" t="s">
        <v>17820</v>
      </c>
      <c r="C5758" s="56" t="s">
        <v>17821</v>
      </c>
      <c r="D5758" s="57" t="s">
        <v>17822</v>
      </c>
      <c r="E5758" s="57" t="s">
        <v>693</v>
      </c>
      <c r="F5758" s="58" t="s">
        <v>184</v>
      </c>
      <c r="G5758" s="58">
        <v>1</v>
      </c>
      <c r="H5758" s="58" t="s">
        <v>1550</v>
      </c>
      <c r="I5758" s="58" t="s">
        <v>1598</v>
      </c>
      <c r="J5758" s="59">
        <v>0.38</v>
      </c>
    </row>
    <row r="5759" spans="1:10" ht="21" x14ac:dyDescent="0.35">
      <c r="A5759" s="56">
        <v>1400000</v>
      </c>
      <c r="B5759" s="56" t="s">
        <v>17823</v>
      </c>
      <c r="C5759" s="56" t="s">
        <v>17824</v>
      </c>
      <c r="D5759" s="57" t="s">
        <v>17825</v>
      </c>
      <c r="E5759" s="57" t="s">
        <v>17826</v>
      </c>
      <c r="F5759" s="58" t="s">
        <v>184</v>
      </c>
      <c r="G5759" s="58">
        <v>1</v>
      </c>
      <c r="H5759" s="58" t="s">
        <v>1550</v>
      </c>
      <c r="I5759" s="58" t="s">
        <v>1598</v>
      </c>
      <c r="J5759" s="59">
        <v>0.38</v>
      </c>
    </row>
    <row r="5760" spans="1:10" ht="21" x14ac:dyDescent="0.35">
      <c r="A5760" s="56">
        <v>1401982</v>
      </c>
      <c r="B5760" s="56" t="s">
        <v>17827</v>
      </c>
      <c r="C5760" s="56" t="s">
        <v>17828</v>
      </c>
      <c r="D5760" s="57" t="s">
        <v>17829</v>
      </c>
      <c r="E5760" s="57" t="s">
        <v>5724</v>
      </c>
      <c r="F5760" s="58" t="s">
        <v>184</v>
      </c>
      <c r="G5760" s="58">
        <v>1</v>
      </c>
      <c r="H5760" s="58" t="s">
        <v>1550</v>
      </c>
      <c r="I5760" s="58" t="s">
        <v>1598</v>
      </c>
      <c r="J5760" s="59">
        <v>0.38</v>
      </c>
    </row>
    <row r="5761" spans="1:10" ht="21" x14ac:dyDescent="0.35">
      <c r="A5761" s="56">
        <v>1681545</v>
      </c>
      <c r="B5761" s="56" t="s">
        <v>17830</v>
      </c>
      <c r="C5761" s="56" t="s">
        <v>17831</v>
      </c>
      <c r="D5761" s="57" t="s">
        <v>4542</v>
      </c>
      <c r="E5761" s="57" t="s">
        <v>723</v>
      </c>
      <c r="F5761" s="58" t="s">
        <v>1858</v>
      </c>
      <c r="G5761" s="58">
        <v>2</v>
      </c>
      <c r="H5761" s="58" t="s">
        <v>1550</v>
      </c>
      <c r="I5761" s="58" t="s">
        <v>1583</v>
      </c>
      <c r="J5761" s="59">
        <v>0.34</v>
      </c>
    </row>
    <row r="5762" spans="1:10" ht="21" x14ac:dyDescent="0.35">
      <c r="A5762" s="56">
        <v>1684160</v>
      </c>
      <c r="B5762" s="56" t="s">
        <v>17832</v>
      </c>
      <c r="C5762" s="56" t="s">
        <v>17833</v>
      </c>
      <c r="D5762" s="57" t="s">
        <v>17834</v>
      </c>
      <c r="E5762" s="57" t="s">
        <v>9307</v>
      </c>
      <c r="F5762" s="58" t="s">
        <v>184</v>
      </c>
      <c r="G5762" s="58">
        <v>1</v>
      </c>
      <c r="H5762" s="58" t="s">
        <v>1609</v>
      </c>
      <c r="I5762" s="58" t="s">
        <v>1795</v>
      </c>
      <c r="J5762" s="59">
        <v>0.38</v>
      </c>
    </row>
    <row r="5763" spans="1:10" ht="21" x14ac:dyDescent="0.35">
      <c r="A5763" s="56">
        <v>2047554</v>
      </c>
      <c r="B5763" s="56" t="s">
        <v>17835</v>
      </c>
      <c r="C5763" s="56" t="s">
        <v>17836</v>
      </c>
      <c r="D5763" s="57" t="s">
        <v>17837</v>
      </c>
      <c r="E5763" s="57" t="s">
        <v>229</v>
      </c>
      <c r="F5763" s="58" t="s">
        <v>1858</v>
      </c>
      <c r="G5763" s="58">
        <v>2</v>
      </c>
      <c r="H5763" s="58" t="s">
        <v>1493</v>
      </c>
      <c r="I5763" s="58" t="s">
        <v>1859</v>
      </c>
      <c r="J5763" s="59">
        <v>0.3</v>
      </c>
    </row>
    <row r="5764" spans="1:10" ht="21" x14ac:dyDescent="0.35">
      <c r="A5764" s="56">
        <v>2104877</v>
      </c>
      <c r="B5764" s="56" t="s">
        <v>17838</v>
      </c>
      <c r="C5764" s="56" t="s">
        <v>17839</v>
      </c>
      <c r="D5764" s="57" t="s">
        <v>17840</v>
      </c>
      <c r="E5764" s="57" t="s">
        <v>2847</v>
      </c>
      <c r="F5764" s="58" t="s">
        <v>1858</v>
      </c>
      <c r="G5764" s="58">
        <v>2</v>
      </c>
      <c r="H5764" s="58" t="s">
        <v>1516</v>
      </c>
      <c r="I5764" s="58" t="s">
        <v>1637</v>
      </c>
      <c r="J5764" s="59">
        <v>0.3</v>
      </c>
    </row>
    <row r="5765" spans="1:10" ht="21" x14ac:dyDescent="0.35">
      <c r="A5765" s="56">
        <v>57005</v>
      </c>
      <c r="B5765" s="56" t="s">
        <v>17841</v>
      </c>
      <c r="C5765" s="56" t="s">
        <v>17842</v>
      </c>
      <c r="D5765" s="57" t="s">
        <v>17843</v>
      </c>
      <c r="E5765" s="57" t="s">
        <v>17844</v>
      </c>
      <c r="F5765" s="58" t="s">
        <v>184</v>
      </c>
      <c r="G5765" s="58">
        <v>1</v>
      </c>
      <c r="H5765" s="58" t="s">
        <v>1885</v>
      </c>
      <c r="I5765" s="58" t="s">
        <v>1886</v>
      </c>
      <c r="J5765" s="59">
        <v>0.38</v>
      </c>
    </row>
    <row r="5766" spans="1:10" ht="21" x14ac:dyDescent="0.35">
      <c r="A5766" s="56">
        <v>60633</v>
      </c>
      <c r="B5766" s="56" t="s">
        <v>17845</v>
      </c>
      <c r="C5766" s="56" t="s">
        <v>17846</v>
      </c>
      <c r="D5766" s="57" t="s">
        <v>17847</v>
      </c>
      <c r="E5766" s="57" t="s">
        <v>264</v>
      </c>
      <c r="F5766" s="58" t="s">
        <v>184</v>
      </c>
      <c r="G5766" s="58">
        <v>1</v>
      </c>
      <c r="H5766" s="58" t="s">
        <v>1483</v>
      </c>
      <c r="I5766" s="58" t="s">
        <v>1484</v>
      </c>
      <c r="J5766" s="59">
        <v>0.38</v>
      </c>
    </row>
    <row r="5767" spans="1:10" ht="21" x14ac:dyDescent="0.35">
      <c r="A5767" s="56">
        <v>62982</v>
      </c>
      <c r="B5767" s="56" t="s">
        <v>17848</v>
      </c>
      <c r="C5767" s="56" t="s">
        <v>17849</v>
      </c>
      <c r="D5767" s="57" t="s">
        <v>17850</v>
      </c>
      <c r="E5767" s="57" t="s">
        <v>89</v>
      </c>
      <c r="F5767" s="58" t="s">
        <v>184</v>
      </c>
      <c r="G5767" s="58">
        <v>1</v>
      </c>
      <c r="H5767" s="58" t="s">
        <v>1885</v>
      </c>
      <c r="I5767" s="58" t="s">
        <v>1886</v>
      </c>
      <c r="J5767" s="59">
        <v>0.38</v>
      </c>
    </row>
    <row r="5768" spans="1:10" ht="21" x14ac:dyDescent="0.35">
      <c r="A5768" s="56">
        <v>63587</v>
      </c>
      <c r="B5768" s="56" t="s">
        <v>17851</v>
      </c>
      <c r="C5768" s="56" t="s">
        <v>17852</v>
      </c>
      <c r="D5768" s="57" t="s">
        <v>17853</v>
      </c>
      <c r="E5768" s="57" t="s">
        <v>17854</v>
      </c>
      <c r="F5768" s="58" t="s">
        <v>184</v>
      </c>
      <c r="G5768" s="58">
        <v>1</v>
      </c>
      <c r="H5768" s="58" t="s">
        <v>1483</v>
      </c>
      <c r="I5768" s="58" t="s">
        <v>1484</v>
      </c>
      <c r="J5768" s="59">
        <v>0.38</v>
      </c>
    </row>
    <row r="5769" spans="1:10" ht="21" x14ac:dyDescent="0.35">
      <c r="A5769" s="56">
        <v>63866</v>
      </c>
      <c r="B5769" s="56" t="s">
        <v>17855</v>
      </c>
      <c r="C5769" s="56" t="s">
        <v>17856</v>
      </c>
      <c r="D5769" s="57" t="s">
        <v>17857</v>
      </c>
      <c r="E5769" s="57" t="s">
        <v>17858</v>
      </c>
      <c r="F5769" s="58" t="s">
        <v>184</v>
      </c>
      <c r="G5769" s="58">
        <v>1</v>
      </c>
      <c r="H5769" s="58" t="s">
        <v>1483</v>
      </c>
      <c r="I5769" s="58" t="s">
        <v>1484</v>
      </c>
      <c r="J5769" s="59">
        <v>0.38</v>
      </c>
    </row>
    <row r="5770" spans="1:10" ht="21" x14ac:dyDescent="0.35">
      <c r="A5770" s="56">
        <v>213940</v>
      </c>
      <c r="B5770" s="56" t="s">
        <v>17859</v>
      </c>
      <c r="C5770" s="56" t="s">
        <v>17860</v>
      </c>
      <c r="D5770" s="57" t="s">
        <v>17861</v>
      </c>
      <c r="E5770" s="57" t="s">
        <v>64</v>
      </c>
      <c r="F5770" s="58" t="s">
        <v>184</v>
      </c>
      <c r="G5770" s="58">
        <v>1</v>
      </c>
      <c r="H5770" s="58" t="s">
        <v>1895</v>
      </c>
      <c r="I5770" s="58" t="s">
        <v>1896</v>
      </c>
      <c r="J5770" s="59">
        <v>0.38</v>
      </c>
    </row>
    <row r="5771" spans="1:10" ht="21" x14ac:dyDescent="0.35">
      <c r="A5771" s="56">
        <v>238200</v>
      </c>
      <c r="B5771" s="56" t="s">
        <v>17862</v>
      </c>
      <c r="C5771" s="56" t="s">
        <v>17863</v>
      </c>
      <c r="D5771" s="57" t="s">
        <v>17864</v>
      </c>
      <c r="E5771" s="57" t="s">
        <v>488</v>
      </c>
      <c r="F5771" s="58" t="s">
        <v>1680</v>
      </c>
      <c r="G5771" s="58" t="s">
        <v>1492</v>
      </c>
      <c r="H5771" s="58" t="s">
        <v>1498</v>
      </c>
      <c r="I5771" s="58" t="s">
        <v>1499</v>
      </c>
      <c r="J5771" s="59">
        <v>0.38</v>
      </c>
    </row>
    <row r="5772" spans="1:10" ht="21" x14ac:dyDescent="0.35">
      <c r="A5772" s="56">
        <v>238208</v>
      </c>
      <c r="B5772" s="56" t="s">
        <v>17865</v>
      </c>
      <c r="C5772" s="56" t="s">
        <v>17866</v>
      </c>
      <c r="D5772" s="57" t="s">
        <v>17867</v>
      </c>
      <c r="E5772" s="57" t="s">
        <v>574</v>
      </c>
      <c r="F5772" s="58" t="s">
        <v>184</v>
      </c>
      <c r="G5772" s="58">
        <v>1</v>
      </c>
      <c r="H5772" s="58" t="s">
        <v>1895</v>
      </c>
      <c r="I5772" s="58" t="s">
        <v>1896</v>
      </c>
      <c r="J5772" s="59">
        <v>0.38</v>
      </c>
    </row>
    <row r="5773" spans="1:10" ht="21" x14ac:dyDescent="0.35">
      <c r="A5773" s="56">
        <v>706679</v>
      </c>
      <c r="B5773" s="56" t="s">
        <v>17868</v>
      </c>
      <c r="C5773" s="56" t="s">
        <v>17869</v>
      </c>
      <c r="D5773" s="57" t="s">
        <v>16450</v>
      </c>
      <c r="E5773" s="57" t="s">
        <v>3393</v>
      </c>
      <c r="F5773" s="58" t="s">
        <v>184</v>
      </c>
      <c r="G5773" s="58">
        <v>1</v>
      </c>
      <c r="H5773" s="58" t="s">
        <v>1895</v>
      </c>
      <c r="I5773" s="58" t="s">
        <v>1896</v>
      </c>
      <c r="J5773" s="59">
        <v>0.38</v>
      </c>
    </row>
    <row r="5774" spans="1:10" ht="21" x14ac:dyDescent="0.35">
      <c r="A5774" s="56">
        <v>746206</v>
      </c>
      <c r="B5774" s="56" t="s">
        <v>17870</v>
      </c>
      <c r="C5774" s="56" t="s">
        <v>17871</v>
      </c>
      <c r="D5774" s="57" t="s">
        <v>7839</v>
      </c>
      <c r="E5774" s="57" t="s">
        <v>408</v>
      </c>
      <c r="F5774" s="58" t="s">
        <v>184</v>
      </c>
      <c r="G5774" s="58">
        <v>1</v>
      </c>
      <c r="H5774" s="58" t="s">
        <v>1885</v>
      </c>
      <c r="I5774" s="58" t="s">
        <v>1886</v>
      </c>
      <c r="J5774" s="59">
        <v>0.38</v>
      </c>
    </row>
    <row r="5775" spans="1:10" ht="21" x14ac:dyDescent="0.35">
      <c r="A5775" s="56">
        <v>749639</v>
      </c>
      <c r="B5775" s="56" t="s">
        <v>17872</v>
      </c>
      <c r="C5775" s="56" t="s">
        <v>17873</v>
      </c>
      <c r="D5775" s="57" t="s">
        <v>17874</v>
      </c>
      <c r="E5775" s="57" t="s">
        <v>17875</v>
      </c>
      <c r="F5775" s="58" t="s">
        <v>184</v>
      </c>
      <c r="G5775" s="58">
        <v>1</v>
      </c>
      <c r="H5775" s="58" t="s">
        <v>1895</v>
      </c>
      <c r="I5775" s="58" t="s">
        <v>1896</v>
      </c>
      <c r="J5775" s="59">
        <v>0.38</v>
      </c>
    </row>
    <row r="5776" spans="1:10" ht="21" x14ac:dyDescent="0.35">
      <c r="A5776" s="56">
        <v>764687</v>
      </c>
      <c r="B5776" s="56" t="s">
        <v>17876</v>
      </c>
      <c r="C5776" s="56" t="s">
        <v>17877</v>
      </c>
      <c r="D5776" s="57" t="s">
        <v>17878</v>
      </c>
      <c r="E5776" s="57" t="s">
        <v>291</v>
      </c>
      <c r="F5776" s="58" t="s">
        <v>184</v>
      </c>
      <c r="G5776" s="58">
        <v>1</v>
      </c>
      <c r="H5776" s="58" t="s">
        <v>1895</v>
      </c>
      <c r="I5776" s="58" t="s">
        <v>1896</v>
      </c>
      <c r="J5776" s="59">
        <v>0.38</v>
      </c>
    </row>
    <row r="5777" spans="1:10" ht="21" x14ac:dyDescent="0.35">
      <c r="A5777" s="56">
        <v>863557</v>
      </c>
      <c r="B5777" s="56" t="s">
        <v>17879</v>
      </c>
      <c r="C5777" s="56" t="s">
        <v>17880</v>
      </c>
      <c r="D5777" s="57" t="s">
        <v>3857</v>
      </c>
      <c r="E5777" s="57" t="s">
        <v>1758</v>
      </c>
      <c r="F5777" s="58" t="s">
        <v>184</v>
      </c>
      <c r="G5777" s="58">
        <v>1</v>
      </c>
      <c r="H5777" s="58" t="s">
        <v>1895</v>
      </c>
      <c r="I5777" s="58" t="s">
        <v>1896</v>
      </c>
      <c r="J5777" s="59">
        <v>0.38</v>
      </c>
    </row>
    <row r="5778" spans="1:10" ht="21" x14ac:dyDescent="0.35">
      <c r="A5778" s="56">
        <v>1049732</v>
      </c>
      <c r="B5778" s="56" t="s">
        <v>17881</v>
      </c>
      <c r="C5778" s="56" t="s">
        <v>17882</v>
      </c>
      <c r="D5778" s="57" t="s">
        <v>2303</v>
      </c>
      <c r="E5778" s="57" t="s">
        <v>17883</v>
      </c>
      <c r="F5778" s="58" t="s">
        <v>184</v>
      </c>
      <c r="G5778" s="58">
        <v>1</v>
      </c>
      <c r="H5778" s="58" t="s">
        <v>1483</v>
      </c>
      <c r="I5778" s="58" t="s">
        <v>1484</v>
      </c>
      <c r="J5778" s="59">
        <v>0.38</v>
      </c>
    </row>
    <row r="5779" spans="1:10" ht="21" x14ac:dyDescent="0.35">
      <c r="A5779" s="56">
        <v>1116505</v>
      </c>
      <c r="B5779" s="56" t="s">
        <v>17884</v>
      </c>
      <c r="C5779" s="56" t="s">
        <v>17885</v>
      </c>
      <c r="D5779" s="57" t="s">
        <v>17886</v>
      </c>
      <c r="E5779" s="57" t="s">
        <v>2308</v>
      </c>
      <c r="F5779" s="58" t="s">
        <v>184</v>
      </c>
      <c r="G5779" s="58">
        <v>1</v>
      </c>
      <c r="H5779" s="58" t="s">
        <v>1505</v>
      </c>
      <c r="I5779" s="58" t="s">
        <v>1921</v>
      </c>
      <c r="J5779" s="59">
        <v>0.38</v>
      </c>
    </row>
    <row r="5780" spans="1:10" ht="21" x14ac:dyDescent="0.35">
      <c r="A5780" s="56">
        <v>1116613</v>
      </c>
      <c r="B5780" s="56" t="s">
        <v>17887</v>
      </c>
      <c r="C5780" s="56" t="s">
        <v>17888</v>
      </c>
      <c r="D5780" s="57" t="s">
        <v>17889</v>
      </c>
      <c r="E5780" s="57" t="s">
        <v>1167</v>
      </c>
      <c r="F5780" s="58" t="s">
        <v>184</v>
      </c>
      <c r="G5780" s="58">
        <v>1</v>
      </c>
      <c r="H5780" s="58" t="s">
        <v>1483</v>
      </c>
      <c r="I5780" s="58" t="s">
        <v>1484</v>
      </c>
      <c r="J5780" s="59">
        <v>0.38</v>
      </c>
    </row>
    <row r="5781" spans="1:10" ht="21" x14ac:dyDescent="0.35">
      <c r="A5781" s="56">
        <v>1121604</v>
      </c>
      <c r="B5781" s="56" t="s">
        <v>17890</v>
      </c>
      <c r="C5781" s="56" t="s">
        <v>17891</v>
      </c>
      <c r="D5781" s="57" t="s">
        <v>17892</v>
      </c>
      <c r="E5781" s="57" t="s">
        <v>2308</v>
      </c>
      <c r="F5781" s="58" t="s">
        <v>184</v>
      </c>
      <c r="G5781" s="58">
        <v>1</v>
      </c>
      <c r="H5781" s="58" t="s">
        <v>1505</v>
      </c>
      <c r="I5781" s="58" t="s">
        <v>1921</v>
      </c>
      <c r="J5781" s="59">
        <v>0.38</v>
      </c>
    </row>
    <row r="5782" spans="1:10" ht="21" x14ac:dyDescent="0.35">
      <c r="A5782" s="56">
        <v>1153618</v>
      </c>
      <c r="B5782" s="56" t="s">
        <v>17893</v>
      </c>
      <c r="C5782" s="56" t="s">
        <v>17894</v>
      </c>
      <c r="D5782" s="57" t="s">
        <v>17895</v>
      </c>
      <c r="E5782" s="57" t="s">
        <v>1068</v>
      </c>
      <c r="F5782" s="58" t="s">
        <v>184</v>
      </c>
      <c r="G5782" s="58">
        <v>1</v>
      </c>
      <c r="H5782" s="58" t="s">
        <v>1505</v>
      </c>
      <c r="I5782" s="58" t="s">
        <v>1921</v>
      </c>
      <c r="J5782" s="59">
        <v>0.38</v>
      </c>
    </row>
    <row r="5783" spans="1:10" ht="21" x14ac:dyDescent="0.35">
      <c r="A5783" s="56">
        <v>1154230</v>
      </c>
      <c r="B5783" s="56" t="s">
        <v>17896</v>
      </c>
      <c r="C5783" s="56" t="s">
        <v>17897</v>
      </c>
      <c r="D5783" s="57" t="s">
        <v>17898</v>
      </c>
      <c r="E5783" s="57" t="s">
        <v>7833</v>
      </c>
      <c r="F5783" s="58" t="s">
        <v>184</v>
      </c>
      <c r="G5783" s="58">
        <v>1</v>
      </c>
      <c r="H5783" s="58" t="s">
        <v>1505</v>
      </c>
      <c r="I5783" s="58" t="s">
        <v>1921</v>
      </c>
      <c r="J5783" s="59">
        <v>0.38</v>
      </c>
    </row>
    <row r="5784" spans="1:10" ht="21" x14ac:dyDescent="0.35">
      <c r="A5784" s="56">
        <v>1158480</v>
      </c>
      <c r="B5784" s="56" t="s">
        <v>17899</v>
      </c>
      <c r="C5784" s="56" t="s">
        <v>17900</v>
      </c>
      <c r="D5784" s="57" t="s">
        <v>4203</v>
      </c>
      <c r="E5784" s="57" t="s">
        <v>1456</v>
      </c>
      <c r="F5784" s="58" t="s">
        <v>184</v>
      </c>
      <c r="G5784" s="58">
        <v>1</v>
      </c>
      <c r="H5784" s="58" t="s">
        <v>1505</v>
      </c>
      <c r="I5784" s="58" t="s">
        <v>1921</v>
      </c>
      <c r="J5784" s="59">
        <v>0.38</v>
      </c>
    </row>
    <row r="5785" spans="1:10" ht="21" x14ac:dyDescent="0.35">
      <c r="A5785" s="56">
        <v>1234918</v>
      </c>
      <c r="B5785" s="56" t="s">
        <v>17901</v>
      </c>
      <c r="C5785" s="56" t="s">
        <v>17902</v>
      </c>
      <c r="D5785" s="57" t="s">
        <v>4484</v>
      </c>
      <c r="E5785" s="57" t="s">
        <v>512</v>
      </c>
      <c r="F5785" s="58" t="s">
        <v>184</v>
      </c>
      <c r="G5785" s="58">
        <v>1</v>
      </c>
      <c r="H5785" s="58" t="s">
        <v>1530</v>
      </c>
      <c r="I5785" s="58" t="s">
        <v>1740</v>
      </c>
      <c r="J5785" s="59">
        <v>0.38</v>
      </c>
    </row>
    <row r="5786" spans="1:10" ht="21" x14ac:dyDescent="0.35">
      <c r="A5786" s="56">
        <v>1305772</v>
      </c>
      <c r="B5786" s="56" t="s">
        <v>17903</v>
      </c>
      <c r="C5786" s="56" t="s">
        <v>17904</v>
      </c>
      <c r="D5786" s="57" t="s">
        <v>15003</v>
      </c>
      <c r="E5786" s="57" t="s">
        <v>615</v>
      </c>
      <c r="F5786" s="58" t="s">
        <v>184</v>
      </c>
      <c r="G5786" s="58">
        <v>1</v>
      </c>
      <c r="H5786" s="58" t="s">
        <v>1550</v>
      </c>
      <c r="I5786" s="58" t="s">
        <v>1598</v>
      </c>
      <c r="J5786" s="59">
        <v>0.38</v>
      </c>
    </row>
    <row r="5787" spans="1:10" ht="21" x14ac:dyDescent="0.35">
      <c r="A5787" s="56">
        <v>1401927</v>
      </c>
      <c r="B5787" s="56" t="s">
        <v>17905</v>
      </c>
      <c r="C5787" s="56" t="s">
        <v>17906</v>
      </c>
      <c r="D5787" s="57" t="s">
        <v>17907</v>
      </c>
      <c r="E5787" s="57" t="s">
        <v>6027</v>
      </c>
      <c r="F5787" s="58" t="s">
        <v>1858</v>
      </c>
      <c r="G5787" s="58">
        <v>2</v>
      </c>
      <c r="H5787" s="58" t="s">
        <v>1530</v>
      </c>
      <c r="I5787" s="58" t="s">
        <v>1531</v>
      </c>
      <c r="J5787" s="59">
        <v>0.34</v>
      </c>
    </row>
    <row r="5788" spans="1:10" ht="21" x14ac:dyDescent="0.35">
      <c r="A5788" s="56">
        <v>1405690</v>
      </c>
      <c r="B5788" s="56" t="s">
        <v>17908</v>
      </c>
      <c r="C5788" s="56" t="s">
        <v>17909</v>
      </c>
      <c r="D5788" s="57" t="s">
        <v>17910</v>
      </c>
      <c r="E5788" s="57" t="s">
        <v>455</v>
      </c>
      <c r="F5788" s="58" t="s">
        <v>184</v>
      </c>
      <c r="G5788" s="58">
        <v>1</v>
      </c>
      <c r="H5788" s="58" t="s">
        <v>1550</v>
      </c>
      <c r="I5788" s="58" t="s">
        <v>1598</v>
      </c>
      <c r="J5788" s="59">
        <v>0.38</v>
      </c>
    </row>
    <row r="5789" spans="1:10" ht="21" x14ac:dyDescent="0.35">
      <c r="A5789" s="56">
        <v>1406806</v>
      </c>
      <c r="B5789" s="56" t="s">
        <v>17911</v>
      </c>
      <c r="C5789" s="56" t="s">
        <v>17912</v>
      </c>
      <c r="D5789" s="57" t="s">
        <v>4785</v>
      </c>
      <c r="E5789" s="57" t="s">
        <v>335</v>
      </c>
      <c r="F5789" s="58" t="s">
        <v>184</v>
      </c>
      <c r="G5789" s="58">
        <v>1</v>
      </c>
      <c r="H5789" s="58" t="s">
        <v>1550</v>
      </c>
      <c r="I5789" s="58" t="s">
        <v>1598</v>
      </c>
      <c r="J5789" s="59">
        <v>0.38</v>
      </c>
    </row>
    <row r="5790" spans="1:10" ht="21" x14ac:dyDescent="0.35">
      <c r="A5790" s="56">
        <v>1407172</v>
      </c>
      <c r="B5790" s="56" t="s">
        <v>17913</v>
      </c>
      <c r="C5790" s="56" t="s">
        <v>17914</v>
      </c>
      <c r="D5790" s="57" t="s">
        <v>17915</v>
      </c>
      <c r="E5790" s="57" t="s">
        <v>413</v>
      </c>
      <c r="F5790" s="58" t="s">
        <v>184</v>
      </c>
      <c r="G5790" s="58">
        <v>1</v>
      </c>
      <c r="H5790" s="58" t="s">
        <v>1550</v>
      </c>
      <c r="I5790" s="58" t="s">
        <v>1598</v>
      </c>
      <c r="J5790" s="59">
        <v>0.38</v>
      </c>
    </row>
    <row r="5791" spans="1:10" ht="21" x14ac:dyDescent="0.35">
      <c r="A5791" s="56">
        <v>1549864</v>
      </c>
      <c r="B5791" s="56" t="s">
        <v>17916</v>
      </c>
      <c r="C5791" s="56" t="s">
        <v>17917</v>
      </c>
      <c r="D5791" s="57" t="s">
        <v>17918</v>
      </c>
      <c r="E5791" s="57" t="s">
        <v>199</v>
      </c>
      <c r="F5791" s="58" t="s">
        <v>1858</v>
      </c>
      <c r="G5791" s="58">
        <v>2</v>
      </c>
      <c r="H5791" s="58" t="s">
        <v>1550</v>
      </c>
      <c r="I5791" s="58" t="s">
        <v>1583</v>
      </c>
      <c r="J5791" s="59">
        <v>0.34</v>
      </c>
    </row>
    <row r="5792" spans="1:10" ht="21" x14ac:dyDescent="0.35">
      <c r="A5792" s="56">
        <v>1549945</v>
      </c>
      <c r="B5792" s="56" t="s">
        <v>17919</v>
      </c>
      <c r="C5792" s="56" t="s">
        <v>17920</v>
      </c>
      <c r="D5792" s="57" t="s">
        <v>17921</v>
      </c>
      <c r="E5792" s="57" t="s">
        <v>17922</v>
      </c>
      <c r="F5792" s="58" t="s">
        <v>1858</v>
      </c>
      <c r="G5792" s="58">
        <v>2</v>
      </c>
      <c r="H5792" s="58" t="s">
        <v>1550</v>
      </c>
      <c r="I5792" s="58" t="s">
        <v>1583</v>
      </c>
      <c r="J5792" s="59">
        <v>0.34</v>
      </c>
    </row>
    <row r="5793" spans="1:10" ht="21" x14ac:dyDescent="0.35">
      <c r="A5793" s="56">
        <v>1717009</v>
      </c>
      <c r="B5793" s="56" t="s">
        <v>17923</v>
      </c>
      <c r="C5793" s="56" t="s">
        <v>17924</v>
      </c>
      <c r="D5793" s="57" t="s">
        <v>17925</v>
      </c>
      <c r="E5793" s="57" t="s">
        <v>1656</v>
      </c>
      <c r="F5793" s="58" t="s">
        <v>184</v>
      </c>
      <c r="G5793" s="58">
        <v>1</v>
      </c>
      <c r="H5793" s="58" t="s">
        <v>1609</v>
      </c>
      <c r="I5793" s="58" t="s">
        <v>1795</v>
      </c>
      <c r="J5793" s="59">
        <v>0.38</v>
      </c>
    </row>
    <row r="5794" spans="1:10" ht="21" x14ac:dyDescent="0.35">
      <c r="A5794" s="56">
        <v>1967072</v>
      </c>
      <c r="B5794" s="56" t="s">
        <v>17926</v>
      </c>
      <c r="C5794" s="56" t="s">
        <v>17927</v>
      </c>
      <c r="D5794" s="57" t="s">
        <v>17927</v>
      </c>
      <c r="E5794" s="57" t="s">
        <v>350</v>
      </c>
      <c r="F5794" s="58" t="s">
        <v>1858</v>
      </c>
      <c r="G5794" s="58">
        <v>2</v>
      </c>
      <c r="H5794" s="58" t="s">
        <v>1614</v>
      </c>
      <c r="I5794" s="58" t="s">
        <v>1624</v>
      </c>
      <c r="J5794" s="59">
        <v>0.3</v>
      </c>
    </row>
    <row r="5795" spans="1:10" ht="21" x14ac:dyDescent="0.35">
      <c r="A5795" s="56">
        <v>56296</v>
      </c>
      <c r="B5795" s="56" t="s">
        <v>17928</v>
      </c>
      <c r="C5795" s="56" t="s">
        <v>17929</v>
      </c>
      <c r="D5795" s="57" t="s">
        <v>5180</v>
      </c>
      <c r="E5795" s="57" t="s">
        <v>12706</v>
      </c>
      <c r="F5795" s="58" t="s">
        <v>184</v>
      </c>
      <c r="G5795" s="58">
        <v>1</v>
      </c>
      <c r="H5795" s="58" t="s">
        <v>1483</v>
      </c>
      <c r="I5795" s="58" t="s">
        <v>1484</v>
      </c>
      <c r="J5795" s="59">
        <v>0.38</v>
      </c>
    </row>
    <row r="5796" spans="1:10" ht="21" x14ac:dyDescent="0.35">
      <c r="A5796" s="56">
        <v>64496</v>
      </c>
      <c r="B5796" s="56" t="s">
        <v>17930</v>
      </c>
      <c r="C5796" s="56" t="s">
        <v>17931</v>
      </c>
      <c r="D5796" s="57" t="s">
        <v>17932</v>
      </c>
      <c r="E5796" s="57" t="s">
        <v>64</v>
      </c>
      <c r="F5796" s="58" t="s">
        <v>184</v>
      </c>
      <c r="G5796" s="58">
        <v>1</v>
      </c>
      <c r="H5796" s="58" t="s">
        <v>1483</v>
      </c>
      <c r="I5796" s="58" t="s">
        <v>1484</v>
      </c>
      <c r="J5796" s="59">
        <v>0.38</v>
      </c>
    </row>
    <row r="5797" spans="1:10" ht="21" x14ac:dyDescent="0.35">
      <c r="A5797" s="56">
        <v>357117</v>
      </c>
      <c r="B5797" s="56" t="s">
        <v>17933</v>
      </c>
      <c r="C5797" s="56" t="s">
        <v>17934</v>
      </c>
      <c r="D5797" s="57" t="s">
        <v>17935</v>
      </c>
      <c r="E5797" s="57" t="s">
        <v>2298</v>
      </c>
      <c r="F5797" s="58" t="s">
        <v>1680</v>
      </c>
      <c r="G5797" s="58" t="s">
        <v>1492</v>
      </c>
      <c r="H5797" s="58" t="s">
        <v>1516</v>
      </c>
      <c r="I5797" s="58" t="s">
        <v>1517</v>
      </c>
      <c r="J5797" s="59">
        <v>0.38</v>
      </c>
    </row>
    <row r="5798" spans="1:10" ht="21" x14ac:dyDescent="0.35">
      <c r="A5798" s="56">
        <v>741907</v>
      </c>
      <c r="B5798" s="56" t="s">
        <v>17936</v>
      </c>
      <c r="C5798" s="56" t="s">
        <v>17937</v>
      </c>
      <c r="D5798" s="57" t="s">
        <v>17938</v>
      </c>
      <c r="E5798" s="57" t="s">
        <v>5832</v>
      </c>
      <c r="F5798" s="58" t="s">
        <v>184</v>
      </c>
      <c r="G5798" s="58">
        <v>1</v>
      </c>
      <c r="H5798" s="58" t="s">
        <v>1895</v>
      </c>
      <c r="I5798" s="58" t="s">
        <v>1896</v>
      </c>
      <c r="J5798" s="59">
        <v>0.38</v>
      </c>
    </row>
    <row r="5799" spans="1:10" ht="21" x14ac:dyDescent="0.35">
      <c r="A5799" s="56">
        <v>1047048</v>
      </c>
      <c r="B5799" s="56" t="s">
        <v>17939</v>
      </c>
      <c r="C5799" s="56" t="s">
        <v>17940</v>
      </c>
      <c r="D5799" s="57" t="s">
        <v>17941</v>
      </c>
      <c r="E5799" s="57" t="s">
        <v>843</v>
      </c>
      <c r="F5799" s="58" t="s">
        <v>184</v>
      </c>
      <c r="G5799" s="58">
        <v>1</v>
      </c>
      <c r="H5799" s="58" t="s">
        <v>1505</v>
      </c>
      <c r="I5799" s="58" t="s">
        <v>1921</v>
      </c>
      <c r="J5799" s="59">
        <v>0.38</v>
      </c>
    </row>
    <row r="5800" spans="1:10" ht="21" x14ac:dyDescent="0.35">
      <c r="A5800" s="56">
        <v>1116554</v>
      </c>
      <c r="B5800" s="56" t="s">
        <v>17942</v>
      </c>
      <c r="C5800" s="56" t="s">
        <v>17943</v>
      </c>
      <c r="D5800" s="57" t="s">
        <v>17944</v>
      </c>
      <c r="E5800" s="57" t="s">
        <v>610</v>
      </c>
      <c r="F5800" s="58" t="s">
        <v>1858</v>
      </c>
      <c r="G5800" s="58">
        <v>2</v>
      </c>
      <c r="H5800" s="58" t="s">
        <v>1885</v>
      </c>
      <c r="I5800" s="58" t="s">
        <v>1968</v>
      </c>
      <c r="J5800" s="59">
        <v>0.34</v>
      </c>
    </row>
    <row r="5801" spans="1:10" ht="21" x14ac:dyDescent="0.35">
      <c r="A5801" s="56">
        <v>1121624</v>
      </c>
      <c r="B5801" s="56" t="s">
        <v>17945</v>
      </c>
      <c r="C5801" s="56" t="s">
        <v>17946</v>
      </c>
      <c r="D5801" s="57" t="s">
        <v>10346</v>
      </c>
      <c r="E5801" s="57" t="s">
        <v>2025</v>
      </c>
      <c r="F5801" s="58" t="s">
        <v>184</v>
      </c>
      <c r="G5801" s="58">
        <v>1</v>
      </c>
      <c r="H5801" s="58" t="s">
        <v>1505</v>
      </c>
      <c r="I5801" s="58" t="s">
        <v>1921</v>
      </c>
      <c r="J5801" s="59">
        <v>0.38</v>
      </c>
    </row>
    <row r="5802" spans="1:10" ht="21" x14ac:dyDescent="0.35">
      <c r="A5802" s="56">
        <v>1121637</v>
      </c>
      <c r="B5802" s="56" t="s">
        <v>17947</v>
      </c>
      <c r="C5802" s="56" t="s">
        <v>17948</v>
      </c>
      <c r="D5802" s="57" t="s">
        <v>16</v>
      </c>
      <c r="E5802" s="57" t="s">
        <v>1068</v>
      </c>
      <c r="F5802" s="58" t="s">
        <v>184</v>
      </c>
      <c r="G5802" s="58">
        <v>1</v>
      </c>
      <c r="H5802" s="58" t="s">
        <v>1483</v>
      </c>
      <c r="I5802" s="58" t="s">
        <v>1484</v>
      </c>
      <c r="J5802" s="59">
        <v>0.38</v>
      </c>
    </row>
    <row r="5803" spans="1:10" ht="21" x14ac:dyDescent="0.35">
      <c r="A5803" s="56">
        <v>1121665</v>
      </c>
      <c r="B5803" s="56" t="s">
        <v>17949</v>
      </c>
      <c r="C5803" s="56" t="s">
        <v>17950</v>
      </c>
      <c r="D5803" s="57" t="s">
        <v>535</v>
      </c>
      <c r="E5803" s="57" t="s">
        <v>1086</v>
      </c>
      <c r="F5803" s="58" t="s">
        <v>184</v>
      </c>
      <c r="G5803" s="58">
        <v>1</v>
      </c>
      <c r="H5803" s="58" t="s">
        <v>1505</v>
      </c>
      <c r="I5803" s="58" t="s">
        <v>1921</v>
      </c>
      <c r="J5803" s="59">
        <v>0.38</v>
      </c>
    </row>
    <row r="5804" spans="1:10" ht="21" x14ac:dyDescent="0.35">
      <c r="A5804" s="56">
        <v>1155742</v>
      </c>
      <c r="B5804" s="56" t="s">
        <v>17951</v>
      </c>
      <c r="C5804" s="56" t="s">
        <v>17952</v>
      </c>
      <c r="D5804" s="57" t="s">
        <v>1901</v>
      </c>
      <c r="E5804" s="57" t="s">
        <v>1524</v>
      </c>
      <c r="F5804" s="58" t="s">
        <v>184</v>
      </c>
      <c r="G5804" s="58">
        <v>1</v>
      </c>
      <c r="H5804" s="58" t="s">
        <v>1505</v>
      </c>
      <c r="I5804" s="58" t="s">
        <v>1921</v>
      </c>
      <c r="J5804" s="59">
        <v>0.38</v>
      </c>
    </row>
    <row r="5805" spans="1:10" ht="21" x14ac:dyDescent="0.35">
      <c r="A5805" s="56">
        <v>1236877</v>
      </c>
      <c r="B5805" s="56" t="s">
        <v>17953</v>
      </c>
      <c r="C5805" s="56" t="s">
        <v>17954</v>
      </c>
      <c r="D5805" s="57" t="s">
        <v>17955</v>
      </c>
      <c r="E5805" s="57" t="s">
        <v>723</v>
      </c>
      <c r="F5805" s="58" t="s">
        <v>184</v>
      </c>
      <c r="G5805" s="58">
        <v>1</v>
      </c>
      <c r="H5805" s="58" t="s">
        <v>1505</v>
      </c>
      <c r="I5805" s="58" t="s">
        <v>1921</v>
      </c>
      <c r="J5805" s="59">
        <v>0.38</v>
      </c>
    </row>
    <row r="5806" spans="1:10" ht="21" x14ac:dyDescent="0.35">
      <c r="A5806" s="56">
        <v>1236893</v>
      </c>
      <c r="B5806" s="56" t="s">
        <v>17956</v>
      </c>
      <c r="C5806" s="56" t="s">
        <v>17957</v>
      </c>
      <c r="D5806" s="57" t="s">
        <v>17958</v>
      </c>
      <c r="E5806" s="57" t="s">
        <v>483</v>
      </c>
      <c r="F5806" s="58" t="s">
        <v>184</v>
      </c>
      <c r="G5806" s="58">
        <v>1</v>
      </c>
      <c r="H5806" s="58" t="s">
        <v>1505</v>
      </c>
      <c r="I5806" s="58" t="s">
        <v>1921</v>
      </c>
      <c r="J5806" s="59">
        <v>0.38</v>
      </c>
    </row>
    <row r="5807" spans="1:10" ht="21" x14ac:dyDescent="0.35">
      <c r="A5807" s="56">
        <v>1308541</v>
      </c>
      <c r="B5807" s="56" t="s">
        <v>17959</v>
      </c>
      <c r="C5807" s="56" t="s">
        <v>17960</v>
      </c>
      <c r="D5807" s="57" t="s">
        <v>3342</v>
      </c>
      <c r="E5807" s="57" t="s">
        <v>483</v>
      </c>
      <c r="F5807" s="58" t="s">
        <v>184</v>
      </c>
      <c r="G5807" s="58">
        <v>1</v>
      </c>
      <c r="H5807" s="58" t="s">
        <v>1530</v>
      </c>
      <c r="I5807" s="58" t="s">
        <v>1740</v>
      </c>
      <c r="J5807" s="59">
        <v>0.38</v>
      </c>
    </row>
    <row r="5808" spans="1:10" ht="21" x14ac:dyDescent="0.35">
      <c r="A5808" s="56">
        <v>1368481</v>
      </c>
      <c r="B5808" s="56" t="s">
        <v>17961</v>
      </c>
      <c r="C5808" s="56" t="s">
        <v>17962</v>
      </c>
      <c r="D5808" s="57" t="s">
        <v>6877</v>
      </c>
      <c r="E5808" s="57" t="s">
        <v>1041</v>
      </c>
      <c r="F5808" s="58" t="s">
        <v>1858</v>
      </c>
      <c r="G5808" s="58">
        <v>2</v>
      </c>
      <c r="H5808" s="58" t="s">
        <v>1530</v>
      </c>
      <c r="I5808" s="58" t="s">
        <v>1531</v>
      </c>
      <c r="J5808" s="59">
        <v>0.34</v>
      </c>
    </row>
    <row r="5809" spans="1:10" ht="21" x14ac:dyDescent="0.35">
      <c r="A5809" s="56">
        <v>1400883</v>
      </c>
      <c r="B5809" s="56" t="s">
        <v>17963</v>
      </c>
      <c r="C5809" s="56" t="s">
        <v>17964</v>
      </c>
      <c r="D5809" s="57" t="s">
        <v>17965</v>
      </c>
      <c r="E5809" s="57" t="s">
        <v>464</v>
      </c>
      <c r="F5809" s="58" t="s">
        <v>184</v>
      </c>
      <c r="G5809" s="58">
        <v>1</v>
      </c>
      <c r="H5809" s="58" t="s">
        <v>1550</v>
      </c>
      <c r="I5809" s="58" t="s">
        <v>1598</v>
      </c>
      <c r="J5809" s="59">
        <v>0.38</v>
      </c>
    </row>
    <row r="5810" spans="1:10" ht="21" x14ac:dyDescent="0.35">
      <c r="A5810" s="56">
        <v>1579758</v>
      </c>
      <c r="B5810" s="56" t="s">
        <v>17966</v>
      </c>
      <c r="C5810" s="56" t="s">
        <v>17967</v>
      </c>
      <c r="D5810" s="57" t="s">
        <v>6438</v>
      </c>
      <c r="E5810" s="57" t="s">
        <v>557</v>
      </c>
      <c r="F5810" s="58" t="s">
        <v>184</v>
      </c>
      <c r="G5810" s="58">
        <v>1</v>
      </c>
      <c r="H5810" s="58" t="s">
        <v>1609</v>
      </c>
      <c r="I5810" s="58" t="s">
        <v>1795</v>
      </c>
      <c r="J5810" s="59">
        <v>0.38</v>
      </c>
    </row>
    <row r="5811" spans="1:10" ht="21" x14ac:dyDescent="0.35">
      <c r="A5811" s="56">
        <v>1584476</v>
      </c>
      <c r="B5811" s="56" t="s">
        <v>17968</v>
      </c>
      <c r="C5811" s="56" t="s">
        <v>17969</v>
      </c>
      <c r="D5811" s="57" t="s">
        <v>17970</v>
      </c>
      <c r="E5811" s="57" t="s">
        <v>536</v>
      </c>
      <c r="F5811" s="58" t="s">
        <v>1858</v>
      </c>
      <c r="G5811" s="58">
        <v>2</v>
      </c>
      <c r="H5811" s="58" t="s">
        <v>1550</v>
      </c>
      <c r="I5811" s="58" t="s">
        <v>1583</v>
      </c>
      <c r="J5811" s="59">
        <v>0.34</v>
      </c>
    </row>
    <row r="5812" spans="1:10" ht="21" x14ac:dyDescent="0.35">
      <c r="A5812" s="56">
        <v>1584745</v>
      </c>
      <c r="B5812" s="56" t="s">
        <v>17971</v>
      </c>
      <c r="C5812" s="56" t="s">
        <v>17972</v>
      </c>
      <c r="D5812" s="57" t="s">
        <v>16</v>
      </c>
      <c r="E5812" s="57" t="s">
        <v>229</v>
      </c>
      <c r="F5812" s="58" t="s">
        <v>1858</v>
      </c>
      <c r="G5812" s="58">
        <v>2</v>
      </c>
      <c r="H5812" s="58" t="s">
        <v>1609</v>
      </c>
      <c r="I5812" s="58" t="s">
        <v>1610</v>
      </c>
      <c r="J5812" s="59">
        <v>0.34</v>
      </c>
    </row>
    <row r="5813" spans="1:10" ht="21" x14ac:dyDescent="0.35">
      <c r="A5813" s="56">
        <v>1585242</v>
      </c>
      <c r="B5813" s="56" t="s">
        <v>17973</v>
      </c>
      <c r="C5813" s="56" t="s">
        <v>17974</v>
      </c>
      <c r="D5813" s="57" t="s">
        <v>11255</v>
      </c>
      <c r="E5813" s="57" t="s">
        <v>4300</v>
      </c>
      <c r="F5813" s="58" t="s">
        <v>184</v>
      </c>
      <c r="G5813" s="58">
        <v>1</v>
      </c>
      <c r="H5813" s="58" t="s">
        <v>1609</v>
      </c>
      <c r="I5813" s="58" t="s">
        <v>1795</v>
      </c>
      <c r="J5813" s="59">
        <v>0.38</v>
      </c>
    </row>
    <row r="5814" spans="1:10" ht="21" x14ac:dyDescent="0.35">
      <c r="A5814" s="56">
        <v>1681654</v>
      </c>
      <c r="B5814" s="56" t="s">
        <v>17975</v>
      </c>
      <c r="C5814" s="56" t="s">
        <v>17976</v>
      </c>
      <c r="D5814" s="57" t="s">
        <v>17977</v>
      </c>
      <c r="E5814" s="57" t="s">
        <v>2492</v>
      </c>
      <c r="F5814" s="58" t="s">
        <v>1858</v>
      </c>
      <c r="G5814" s="58">
        <v>2</v>
      </c>
      <c r="H5814" s="58" t="s">
        <v>1609</v>
      </c>
      <c r="I5814" s="58" t="s">
        <v>1610</v>
      </c>
      <c r="J5814" s="59">
        <v>0.34</v>
      </c>
    </row>
    <row r="5815" spans="1:10" ht="21" x14ac:dyDescent="0.35">
      <c r="A5815" s="56">
        <v>1717646</v>
      </c>
      <c r="B5815" s="56" t="s">
        <v>17978</v>
      </c>
      <c r="C5815" s="56" t="s">
        <v>17979</v>
      </c>
      <c r="D5815" s="57" t="s">
        <v>17980</v>
      </c>
      <c r="E5815" s="57" t="s">
        <v>1619</v>
      </c>
      <c r="F5815" s="58" t="s">
        <v>1858</v>
      </c>
      <c r="G5815" s="58">
        <v>2</v>
      </c>
      <c r="H5815" s="58" t="s">
        <v>1609</v>
      </c>
      <c r="I5815" s="58" t="s">
        <v>1610</v>
      </c>
      <c r="J5815" s="59">
        <v>0.34</v>
      </c>
    </row>
    <row r="5816" spans="1:10" ht="21" x14ac:dyDescent="0.35">
      <c r="A5816" s="56">
        <v>1718939</v>
      </c>
      <c r="B5816" s="56" t="s">
        <v>17981</v>
      </c>
      <c r="C5816" s="56" t="s">
        <v>17982</v>
      </c>
      <c r="D5816" s="57" t="s">
        <v>17983</v>
      </c>
      <c r="E5816" s="57" t="s">
        <v>483</v>
      </c>
      <c r="F5816" s="58" t="s">
        <v>1858</v>
      </c>
      <c r="G5816" s="58">
        <v>2</v>
      </c>
      <c r="H5816" s="58" t="s">
        <v>1614</v>
      </c>
      <c r="I5816" s="58" t="s">
        <v>1624</v>
      </c>
      <c r="J5816" s="59">
        <v>0.3</v>
      </c>
    </row>
    <row r="5817" spans="1:10" ht="21" x14ac:dyDescent="0.35">
      <c r="A5817" s="56">
        <v>1720226</v>
      </c>
      <c r="B5817" s="56" t="s">
        <v>17984</v>
      </c>
      <c r="C5817" s="56" t="s">
        <v>17985</v>
      </c>
      <c r="D5817" s="57" t="s">
        <v>17986</v>
      </c>
      <c r="E5817" s="57" t="s">
        <v>1100</v>
      </c>
      <c r="F5817" s="58" t="s">
        <v>184</v>
      </c>
      <c r="G5817" s="58">
        <v>1</v>
      </c>
      <c r="H5817" s="58" t="s">
        <v>1614</v>
      </c>
      <c r="I5817" s="58" t="s">
        <v>1615</v>
      </c>
      <c r="J5817" s="59">
        <v>0.34</v>
      </c>
    </row>
    <row r="5818" spans="1:10" ht="21" x14ac:dyDescent="0.35">
      <c r="A5818" s="56">
        <v>1752629</v>
      </c>
      <c r="B5818" s="56" t="s">
        <v>17987</v>
      </c>
      <c r="C5818" s="56" t="s">
        <v>17988</v>
      </c>
      <c r="D5818" s="57" t="s">
        <v>17989</v>
      </c>
      <c r="E5818" s="57" t="s">
        <v>402</v>
      </c>
      <c r="F5818" s="58" t="s">
        <v>1858</v>
      </c>
      <c r="G5818" s="58">
        <v>2</v>
      </c>
      <c r="H5818" s="58" t="s">
        <v>1609</v>
      </c>
      <c r="I5818" s="58" t="s">
        <v>1610</v>
      </c>
      <c r="J5818" s="59">
        <v>0.34</v>
      </c>
    </row>
    <row r="5819" spans="1:10" ht="21" x14ac:dyDescent="0.35">
      <c r="A5819" s="56">
        <v>2011207</v>
      </c>
      <c r="B5819" s="56" t="s">
        <v>17990</v>
      </c>
      <c r="C5819" s="56" t="s">
        <v>17991</v>
      </c>
      <c r="D5819" s="57" t="s">
        <v>6447</v>
      </c>
      <c r="E5819" s="57" t="s">
        <v>1086</v>
      </c>
      <c r="F5819" s="58" t="s">
        <v>1858</v>
      </c>
      <c r="G5819" s="58">
        <v>2</v>
      </c>
      <c r="H5819" s="58" t="s">
        <v>1493</v>
      </c>
      <c r="I5819" s="58" t="s">
        <v>1859</v>
      </c>
      <c r="J5819" s="59">
        <v>0.3</v>
      </c>
    </row>
    <row r="5820" spans="1:10" ht="21" x14ac:dyDescent="0.35">
      <c r="A5820" s="56">
        <v>2047365</v>
      </c>
      <c r="B5820" s="56" t="s">
        <v>17992</v>
      </c>
      <c r="C5820" s="56" t="s">
        <v>17993</v>
      </c>
      <c r="D5820" s="57" t="s">
        <v>17994</v>
      </c>
      <c r="E5820" s="57" t="s">
        <v>2520</v>
      </c>
      <c r="F5820" s="58" t="s">
        <v>1858</v>
      </c>
      <c r="G5820" s="58">
        <v>2</v>
      </c>
      <c r="H5820" s="58" t="s">
        <v>1493</v>
      </c>
      <c r="I5820" s="58" t="s">
        <v>1859</v>
      </c>
      <c r="J5820" s="59">
        <v>0.3</v>
      </c>
    </row>
    <row r="5821" spans="1:10" ht="21" x14ac:dyDescent="0.35">
      <c r="A5821" s="56">
        <v>2047860</v>
      </c>
      <c r="B5821" s="56" t="s">
        <v>17995</v>
      </c>
      <c r="C5821" s="56" t="s">
        <v>17996</v>
      </c>
      <c r="D5821" s="57" t="s">
        <v>17997</v>
      </c>
      <c r="E5821" s="57" t="s">
        <v>17998</v>
      </c>
      <c r="F5821" s="58" t="s">
        <v>1858</v>
      </c>
      <c r="G5821" s="58">
        <v>2</v>
      </c>
      <c r="H5821" s="58" t="s">
        <v>1493</v>
      </c>
      <c r="I5821" s="58" t="s">
        <v>1859</v>
      </c>
      <c r="J5821" s="59">
        <v>0.3</v>
      </c>
    </row>
    <row r="5822" spans="1:10" ht="21" x14ac:dyDescent="0.35">
      <c r="A5822" s="56">
        <v>2109972</v>
      </c>
      <c r="B5822" s="56" t="s">
        <v>17999</v>
      </c>
      <c r="C5822" s="56" t="s">
        <v>18000</v>
      </c>
      <c r="D5822" s="57" t="s">
        <v>18001</v>
      </c>
      <c r="E5822" s="57" t="s">
        <v>1255</v>
      </c>
      <c r="F5822" s="58" t="s">
        <v>1858</v>
      </c>
      <c r="G5822" s="58">
        <v>2</v>
      </c>
      <c r="H5822" s="58" t="s">
        <v>1493</v>
      </c>
      <c r="I5822" s="58" t="s">
        <v>1859</v>
      </c>
      <c r="J5822" s="59">
        <v>0.3</v>
      </c>
    </row>
    <row r="5823" spans="1:10" ht="21" x14ac:dyDescent="0.35">
      <c r="A5823" s="56">
        <v>2111347</v>
      </c>
      <c r="B5823" s="56" t="s">
        <v>18002</v>
      </c>
      <c r="C5823" s="56" t="s">
        <v>18003</v>
      </c>
      <c r="D5823" s="57" t="s">
        <v>5329</v>
      </c>
      <c r="E5823" s="57" t="s">
        <v>18004</v>
      </c>
      <c r="F5823" s="58" t="s">
        <v>1858</v>
      </c>
      <c r="G5823" s="58">
        <v>2</v>
      </c>
      <c r="H5823" s="58" t="s">
        <v>1477</v>
      </c>
      <c r="I5823" s="58" t="s">
        <v>1644</v>
      </c>
      <c r="J5823" s="59">
        <v>0.3</v>
      </c>
    </row>
    <row r="5824" spans="1:10" ht="21" x14ac:dyDescent="0.35">
      <c r="A5824" s="56">
        <v>2352364</v>
      </c>
      <c r="B5824" s="56" t="s">
        <v>18005</v>
      </c>
      <c r="C5824" s="56" t="s">
        <v>18006</v>
      </c>
      <c r="D5824" s="57" t="s">
        <v>18007</v>
      </c>
      <c r="E5824" s="57" t="s">
        <v>10730</v>
      </c>
      <c r="F5824" s="58" t="s">
        <v>1858</v>
      </c>
      <c r="G5824" s="58">
        <v>2</v>
      </c>
      <c r="H5824" s="58" t="s">
        <v>1477</v>
      </c>
      <c r="I5824" s="58" t="s">
        <v>1644</v>
      </c>
      <c r="J5824" s="59">
        <v>0.3</v>
      </c>
    </row>
    <row r="5825" spans="1:10" ht="21" x14ac:dyDescent="0.35">
      <c r="A5825" s="56">
        <v>2352409</v>
      </c>
      <c r="B5825" s="56" t="s">
        <v>18008</v>
      </c>
      <c r="C5825" s="56" t="s">
        <v>18009</v>
      </c>
      <c r="D5825" s="57" t="s">
        <v>10346</v>
      </c>
      <c r="E5825" s="57" t="s">
        <v>10776</v>
      </c>
      <c r="F5825" s="58" t="s">
        <v>1858</v>
      </c>
      <c r="G5825" s="58">
        <v>2</v>
      </c>
      <c r="H5825" s="58" t="s">
        <v>1477</v>
      </c>
      <c r="I5825" s="58" t="s">
        <v>1644</v>
      </c>
      <c r="J5825" s="59">
        <v>0.3</v>
      </c>
    </row>
    <row r="5826" spans="1:10" ht="21" x14ac:dyDescent="0.35">
      <c r="A5826" s="56">
        <v>2352416</v>
      </c>
      <c r="B5826" s="56" t="s">
        <v>18010</v>
      </c>
      <c r="C5826" s="56" t="s">
        <v>18011</v>
      </c>
      <c r="D5826" s="57" t="s">
        <v>1425</v>
      </c>
      <c r="E5826" s="57" t="s">
        <v>426</v>
      </c>
      <c r="F5826" s="58" t="s">
        <v>1858</v>
      </c>
      <c r="G5826" s="58">
        <v>2</v>
      </c>
      <c r="H5826" s="58" t="s">
        <v>1477</v>
      </c>
      <c r="I5826" s="58" t="s">
        <v>1644</v>
      </c>
      <c r="J5826" s="59">
        <v>0.3</v>
      </c>
    </row>
    <row r="5827" spans="1:10" ht="21" x14ac:dyDescent="0.35">
      <c r="A5827" s="56">
        <v>2352418</v>
      </c>
      <c r="B5827" s="56" t="s">
        <v>18012</v>
      </c>
      <c r="C5827" s="56" t="s">
        <v>18013</v>
      </c>
      <c r="D5827" s="57" t="s">
        <v>18014</v>
      </c>
      <c r="E5827" s="57" t="s">
        <v>7960</v>
      </c>
      <c r="F5827" s="58" t="s">
        <v>1858</v>
      </c>
      <c r="G5827" s="58">
        <v>2</v>
      </c>
      <c r="H5827" s="58" t="s">
        <v>1477</v>
      </c>
      <c r="I5827" s="58" t="s">
        <v>1644</v>
      </c>
      <c r="J5827" s="59">
        <v>0.3</v>
      </c>
    </row>
    <row r="5828" spans="1:10" ht="21" x14ac:dyDescent="0.35">
      <c r="A5828" s="56">
        <v>768489</v>
      </c>
      <c r="B5828" s="56" t="s">
        <v>18015</v>
      </c>
      <c r="C5828" s="56" t="s">
        <v>18016</v>
      </c>
      <c r="D5828" s="57" t="s">
        <v>18017</v>
      </c>
      <c r="E5828" s="57" t="s">
        <v>18018</v>
      </c>
      <c r="F5828" s="58" t="s">
        <v>1680</v>
      </c>
      <c r="G5828" s="58" t="s">
        <v>1492</v>
      </c>
      <c r="H5828" s="58" t="s">
        <v>1516</v>
      </c>
      <c r="I5828" s="58" t="s">
        <v>1517</v>
      </c>
      <c r="J5828" s="59">
        <v>0.38</v>
      </c>
    </row>
    <row r="5829" spans="1:10" ht="21" x14ac:dyDescent="0.35">
      <c r="A5829" s="56">
        <v>1120422</v>
      </c>
      <c r="B5829" s="56" t="s">
        <v>18019</v>
      </c>
      <c r="C5829" s="56" t="s">
        <v>18020</v>
      </c>
      <c r="D5829" s="57" t="s">
        <v>1464</v>
      </c>
      <c r="E5829" s="57" t="s">
        <v>315</v>
      </c>
      <c r="F5829" s="58" t="s">
        <v>184</v>
      </c>
      <c r="G5829" s="58">
        <v>1</v>
      </c>
      <c r="H5829" s="58" t="s">
        <v>1505</v>
      </c>
      <c r="I5829" s="58" t="s">
        <v>1921</v>
      </c>
      <c r="J5829" s="59">
        <v>0.38</v>
      </c>
    </row>
    <row r="5830" spans="1:10" ht="21" x14ac:dyDescent="0.35">
      <c r="A5830" s="56">
        <v>1120471</v>
      </c>
      <c r="B5830" s="56" t="s">
        <v>18021</v>
      </c>
      <c r="C5830" s="56" t="s">
        <v>18022</v>
      </c>
      <c r="D5830" s="57" t="s">
        <v>18023</v>
      </c>
      <c r="E5830" s="57" t="s">
        <v>370</v>
      </c>
      <c r="F5830" s="58" t="s">
        <v>184</v>
      </c>
      <c r="G5830" s="58">
        <v>1</v>
      </c>
      <c r="H5830" s="58" t="s">
        <v>1505</v>
      </c>
      <c r="I5830" s="58" t="s">
        <v>1921</v>
      </c>
      <c r="J5830" s="59">
        <v>0.38</v>
      </c>
    </row>
    <row r="5831" spans="1:10" ht="21" x14ac:dyDescent="0.35">
      <c r="A5831" s="56">
        <v>1123604</v>
      </c>
      <c r="B5831" s="56" t="s">
        <v>18024</v>
      </c>
      <c r="C5831" s="56" t="s">
        <v>18025</v>
      </c>
      <c r="D5831" s="57" t="s">
        <v>18026</v>
      </c>
      <c r="E5831" s="57" t="s">
        <v>69</v>
      </c>
      <c r="F5831" s="58" t="s">
        <v>184</v>
      </c>
      <c r="G5831" s="58">
        <v>1</v>
      </c>
      <c r="H5831" s="58" t="s">
        <v>1483</v>
      </c>
      <c r="I5831" s="58" t="s">
        <v>1484</v>
      </c>
      <c r="J5831" s="59">
        <v>0.38</v>
      </c>
    </row>
    <row r="5832" spans="1:10" ht="21" x14ac:dyDescent="0.35">
      <c r="A5832" s="56">
        <v>1263443</v>
      </c>
      <c r="B5832" s="56" t="s">
        <v>18027</v>
      </c>
      <c r="C5832" s="56" t="s">
        <v>18028</v>
      </c>
      <c r="D5832" s="57" t="s">
        <v>18029</v>
      </c>
      <c r="E5832" s="57" t="s">
        <v>18030</v>
      </c>
      <c r="F5832" s="58" t="s">
        <v>184</v>
      </c>
      <c r="G5832" s="58">
        <v>1</v>
      </c>
      <c r="H5832" s="58" t="s">
        <v>1530</v>
      </c>
      <c r="I5832" s="58" t="s">
        <v>1740</v>
      </c>
      <c r="J5832" s="59">
        <v>0.38</v>
      </c>
    </row>
    <row r="5833" spans="1:10" ht="21" x14ac:dyDescent="0.35">
      <c r="A5833" s="56">
        <v>1264643</v>
      </c>
      <c r="B5833" s="56" t="s">
        <v>18031</v>
      </c>
      <c r="C5833" s="56" t="s">
        <v>18032</v>
      </c>
      <c r="D5833" s="57" t="s">
        <v>18033</v>
      </c>
      <c r="E5833" s="57" t="s">
        <v>15</v>
      </c>
      <c r="F5833" s="58" t="s">
        <v>1858</v>
      </c>
      <c r="G5833" s="58">
        <v>2</v>
      </c>
      <c r="H5833" s="58" t="s">
        <v>1505</v>
      </c>
      <c r="I5833" s="58" t="s">
        <v>1506</v>
      </c>
      <c r="J5833" s="59">
        <v>0.34</v>
      </c>
    </row>
    <row r="5834" spans="1:10" ht="21" x14ac:dyDescent="0.35">
      <c r="A5834" s="56">
        <v>1267376</v>
      </c>
      <c r="B5834" s="56" t="s">
        <v>18034</v>
      </c>
      <c r="C5834" s="56" t="s">
        <v>18035</v>
      </c>
      <c r="D5834" s="57" t="s">
        <v>18036</v>
      </c>
      <c r="E5834" s="57" t="s">
        <v>18037</v>
      </c>
      <c r="F5834" s="58" t="s">
        <v>1858</v>
      </c>
      <c r="G5834" s="58">
        <v>2</v>
      </c>
      <c r="H5834" s="58" t="s">
        <v>1505</v>
      </c>
      <c r="I5834" s="58" t="s">
        <v>1506</v>
      </c>
      <c r="J5834" s="59">
        <v>0.34</v>
      </c>
    </row>
    <row r="5835" spans="1:10" ht="21" x14ac:dyDescent="0.35">
      <c r="A5835" s="56">
        <v>1399613</v>
      </c>
      <c r="B5835" s="56" t="s">
        <v>18038</v>
      </c>
      <c r="C5835" s="56" t="s">
        <v>18039</v>
      </c>
      <c r="D5835" s="57" t="s">
        <v>12870</v>
      </c>
      <c r="E5835" s="57" t="s">
        <v>756</v>
      </c>
      <c r="F5835" s="58" t="s">
        <v>184</v>
      </c>
      <c r="G5835" s="58">
        <v>1</v>
      </c>
      <c r="H5835" s="58" t="s">
        <v>1530</v>
      </c>
      <c r="I5835" s="58" t="s">
        <v>1740</v>
      </c>
      <c r="J5835" s="59">
        <v>0.38</v>
      </c>
    </row>
    <row r="5836" spans="1:10" ht="21" x14ac:dyDescent="0.35">
      <c r="A5836" s="56">
        <v>1520531</v>
      </c>
      <c r="B5836" s="56" t="s">
        <v>18040</v>
      </c>
      <c r="C5836" s="56" t="s">
        <v>18041</v>
      </c>
      <c r="D5836" s="57" t="s">
        <v>18042</v>
      </c>
      <c r="E5836" s="57" t="s">
        <v>2241</v>
      </c>
      <c r="F5836" s="58" t="s">
        <v>1858</v>
      </c>
      <c r="G5836" s="58">
        <v>2</v>
      </c>
      <c r="H5836" s="58" t="s">
        <v>1493</v>
      </c>
      <c r="I5836" s="58" t="s">
        <v>1859</v>
      </c>
      <c r="J5836" s="59">
        <v>0.3</v>
      </c>
    </row>
    <row r="5837" spans="1:10" ht="21" x14ac:dyDescent="0.35">
      <c r="A5837" s="56">
        <v>1551134</v>
      </c>
      <c r="B5837" s="56" t="s">
        <v>18043</v>
      </c>
      <c r="C5837" s="56" t="s">
        <v>18044</v>
      </c>
      <c r="D5837" s="57" t="s">
        <v>18045</v>
      </c>
      <c r="E5837" s="57" t="s">
        <v>7960</v>
      </c>
      <c r="F5837" s="58" t="s">
        <v>184</v>
      </c>
      <c r="G5837" s="58">
        <v>1</v>
      </c>
      <c r="H5837" s="58" t="s">
        <v>1550</v>
      </c>
      <c r="I5837" s="58" t="s">
        <v>1598</v>
      </c>
      <c r="J5837" s="59">
        <v>0.38</v>
      </c>
    </row>
    <row r="5838" spans="1:10" ht="21" x14ac:dyDescent="0.35">
      <c r="A5838" s="56">
        <v>1682107</v>
      </c>
      <c r="B5838" s="56" t="s">
        <v>18046</v>
      </c>
      <c r="C5838" s="56" t="s">
        <v>18047</v>
      </c>
      <c r="D5838" s="57" t="s">
        <v>18048</v>
      </c>
      <c r="E5838" s="57" t="s">
        <v>18049</v>
      </c>
      <c r="F5838" s="58" t="s">
        <v>1858</v>
      </c>
      <c r="G5838" s="58">
        <v>2</v>
      </c>
      <c r="H5838" s="58" t="s">
        <v>1609</v>
      </c>
      <c r="I5838" s="58" t="s">
        <v>1610</v>
      </c>
      <c r="J5838" s="59">
        <v>0.34</v>
      </c>
    </row>
    <row r="5839" spans="1:10" ht="21" x14ac:dyDescent="0.35">
      <c r="A5839" s="56">
        <v>1718642</v>
      </c>
      <c r="B5839" s="56" t="s">
        <v>18050</v>
      </c>
      <c r="C5839" s="56" t="s">
        <v>18051</v>
      </c>
      <c r="D5839" s="57" t="s">
        <v>18052</v>
      </c>
      <c r="E5839" s="57" t="s">
        <v>6081</v>
      </c>
      <c r="F5839" s="58" t="s">
        <v>1858</v>
      </c>
      <c r="G5839" s="58">
        <v>2</v>
      </c>
      <c r="H5839" s="58" t="s">
        <v>1609</v>
      </c>
      <c r="I5839" s="58" t="s">
        <v>1610</v>
      </c>
      <c r="J5839" s="59">
        <v>0.34</v>
      </c>
    </row>
    <row r="5840" spans="1:10" ht="21" x14ac:dyDescent="0.35">
      <c r="A5840" s="56">
        <v>1721235</v>
      </c>
      <c r="B5840" s="56" t="s">
        <v>18053</v>
      </c>
      <c r="C5840" s="56" t="s">
        <v>18054</v>
      </c>
      <c r="D5840" s="57" t="s">
        <v>18055</v>
      </c>
      <c r="E5840" s="57" t="s">
        <v>2222</v>
      </c>
      <c r="F5840" s="58" t="s">
        <v>184</v>
      </c>
      <c r="G5840" s="58">
        <v>1</v>
      </c>
      <c r="H5840" s="58" t="s">
        <v>1614</v>
      </c>
      <c r="I5840" s="58" t="s">
        <v>1615</v>
      </c>
      <c r="J5840" s="59">
        <v>0.34</v>
      </c>
    </row>
    <row r="5841" spans="1:10" ht="21" x14ac:dyDescent="0.35">
      <c r="A5841" s="56">
        <v>1911965</v>
      </c>
      <c r="B5841" s="56" t="s">
        <v>18056</v>
      </c>
      <c r="C5841" s="56" t="s">
        <v>18057</v>
      </c>
      <c r="D5841" s="57" t="s">
        <v>18058</v>
      </c>
      <c r="E5841" s="57" t="s">
        <v>18059</v>
      </c>
      <c r="F5841" s="58" t="s">
        <v>184</v>
      </c>
      <c r="G5841" s="58">
        <v>1</v>
      </c>
      <c r="H5841" s="58" t="s">
        <v>1493</v>
      </c>
      <c r="I5841" s="58" t="s">
        <v>2040</v>
      </c>
      <c r="J5841" s="59">
        <v>0.34</v>
      </c>
    </row>
    <row r="5842" spans="1:10" ht="21" x14ac:dyDescent="0.35">
      <c r="A5842" s="56">
        <v>1966692</v>
      </c>
      <c r="B5842" s="56" t="s">
        <v>18060</v>
      </c>
      <c r="C5842" s="56" t="s">
        <v>18061</v>
      </c>
      <c r="D5842" s="57" t="s">
        <v>7335</v>
      </c>
      <c r="E5842" s="57" t="s">
        <v>615</v>
      </c>
      <c r="F5842" s="58" t="s">
        <v>1858</v>
      </c>
      <c r="G5842" s="58">
        <v>2</v>
      </c>
      <c r="H5842" s="58" t="s">
        <v>1614</v>
      </c>
      <c r="I5842" s="58" t="s">
        <v>1624</v>
      </c>
      <c r="J5842" s="59">
        <v>0.3</v>
      </c>
    </row>
    <row r="5843" spans="1:10" ht="21" x14ac:dyDescent="0.35">
      <c r="A5843" s="56">
        <v>1967144</v>
      </c>
      <c r="B5843" s="56" t="s">
        <v>18062</v>
      </c>
      <c r="C5843" s="56" t="s">
        <v>18063</v>
      </c>
      <c r="D5843" s="57" t="s">
        <v>18063</v>
      </c>
      <c r="E5843" s="57" t="s">
        <v>350</v>
      </c>
      <c r="F5843" s="58" t="s">
        <v>1858</v>
      </c>
      <c r="G5843" s="58">
        <v>2</v>
      </c>
      <c r="H5843" s="58" t="s">
        <v>1614</v>
      </c>
      <c r="I5843" s="58" t="s">
        <v>1624</v>
      </c>
      <c r="J5843" s="59">
        <v>0.3</v>
      </c>
    </row>
    <row r="5844" spans="1:10" ht="21" x14ac:dyDescent="0.35">
      <c r="A5844" s="56">
        <v>1967153</v>
      </c>
      <c r="B5844" s="56" t="s">
        <v>18064</v>
      </c>
      <c r="C5844" s="56" t="s">
        <v>18065</v>
      </c>
      <c r="D5844" s="57" t="s">
        <v>18065</v>
      </c>
      <c r="E5844" s="57" t="s">
        <v>350</v>
      </c>
      <c r="F5844" s="58" t="s">
        <v>1858</v>
      </c>
      <c r="G5844" s="58">
        <v>2</v>
      </c>
      <c r="H5844" s="58" t="s">
        <v>1614</v>
      </c>
      <c r="I5844" s="58" t="s">
        <v>1624</v>
      </c>
      <c r="J5844" s="59">
        <v>0.3</v>
      </c>
    </row>
    <row r="5845" spans="1:10" ht="21" x14ac:dyDescent="0.35">
      <c r="A5845" s="56">
        <v>1968900</v>
      </c>
      <c r="B5845" s="56" t="s">
        <v>18066</v>
      </c>
      <c r="C5845" s="56" t="s">
        <v>18067</v>
      </c>
      <c r="D5845" s="57" t="s">
        <v>18068</v>
      </c>
      <c r="E5845" s="57" t="s">
        <v>9872</v>
      </c>
      <c r="F5845" s="58" t="s">
        <v>1858</v>
      </c>
      <c r="G5845" s="58">
        <v>2</v>
      </c>
      <c r="H5845" s="58" t="s">
        <v>1614</v>
      </c>
      <c r="I5845" s="58" t="s">
        <v>1624</v>
      </c>
      <c r="J5845" s="59">
        <v>0.3</v>
      </c>
    </row>
    <row r="5846" spans="1:10" ht="21" x14ac:dyDescent="0.35">
      <c r="A5846" s="56">
        <v>1968945</v>
      </c>
      <c r="B5846" s="56" t="s">
        <v>18069</v>
      </c>
      <c r="C5846" s="56" t="s">
        <v>18070</v>
      </c>
      <c r="D5846" s="57" t="s">
        <v>18070</v>
      </c>
      <c r="E5846" s="57" t="s">
        <v>350</v>
      </c>
      <c r="F5846" s="58" t="s">
        <v>1858</v>
      </c>
      <c r="G5846" s="58">
        <v>2</v>
      </c>
      <c r="H5846" s="58" t="s">
        <v>1614</v>
      </c>
      <c r="I5846" s="58" t="s">
        <v>1624</v>
      </c>
      <c r="J5846" s="59">
        <v>0.3</v>
      </c>
    </row>
    <row r="5847" spans="1:10" ht="21" x14ac:dyDescent="0.35">
      <c r="A5847" s="56">
        <v>1968950</v>
      </c>
      <c r="B5847" s="56" t="s">
        <v>18071</v>
      </c>
      <c r="C5847" s="56" t="s">
        <v>18072</v>
      </c>
      <c r="D5847" s="57" t="s">
        <v>18073</v>
      </c>
      <c r="E5847" s="57" t="s">
        <v>1925</v>
      </c>
      <c r="F5847" s="58" t="s">
        <v>1858</v>
      </c>
      <c r="G5847" s="58">
        <v>2</v>
      </c>
      <c r="H5847" s="58" t="s">
        <v>1614</v>
      </c>
      <c r="I5847" s="58" t="s">
        <v>1624</v>
      </c>
      <c r="J5847" s="59">
        <v>0.3</v>
      </c>
    </row>
    <row r="5848" spans="1:10" ht="21" x14ac:dyDescent="0.35">
      <c r="A5848" s="56">
        <v>1993611</v>
      </c>
      <c r="B5848" s="56" t="s">
        <v>18074</v>
      </c>
      <c r="C5848" s="56" t="s">
        <v>18075</v>
      </c>
      <c r="D5848" s="57" t="s">
        <v>4859</v>
      </c>
      <c r="E5848" s="57" t="s">
        <v>18076</v>
      </c>
      <c r="F5848" s="58" t="s">
        <v>1858</v>
      </c>
      <c r="G5848" s="58">
        <v>2</v>
      </c>
      <c r="H5848" s="58" t="s">
        <v>1498</v>
      </c>
      <c r="I5848" s="58" t="s">
        <v>1628</v>
      </c>
      <c r="J5848" s="59">
        <v>0.3</v>
      </c>
    </row>
    <row r="5849" spans="1:10" ht="21" x14ac:dyDescent="0.35">
      <c r="A5849" s="56">
        <v>2009892</v>
      </c>
      <c r="B5849" s="56" t="s">
        <v>18077</v>
      </c>
      <c r="C5849" s="56" t="s">
        <v>18078</v>
      </c>
      <c r="D5849" s="57" t="s">
        <v>18078</v>
      </c>
      <c r="E5849" s="57" t="s">
        <v>350</v>
      </c>
      <c r="F5849" s="58" t="s">
        <v>1858</v>
      </c>
      <c r="G5849" s="58">
        <v>2</v>
      </c>
      <c r="H5849" s="58" t="s">
        <v>1493</v>
      </c>
      <c r="I5849" s="58" t="s">
        <v>1859</v>
      </c>
      <c r="J5849" s="59">
        <v>0.3</v>
      </c>
    </row>
    <row r="5850" spans="1:10" ht="21" x14ac:dyDescent="0.35">
      <c r="A5850" s="56">
        <v>2009981</v>
      </c>
      <c r="B5850" s="56" t="s">
        <v>18079</v>
      </c>
      <c r="C5850" s="56" t="s">
        <v>18080</v>
      </c>
      <c r="D5850" s="57" t="s">
        <v>18081</v>
      </c>
      <c r="E5850" s="57" t="s">
        <v>350</v>
      </c>
      <c r="F5850" s="58" t="s">
        <v>1858</v>
      </c>
      <c r="G5850" s="58">
        <v>2</v>
      </c>
      <c r="H5850" s="58" t="s">
        <v>1493</v>
      </c>
      <c r="I5850" s="58" t="s">
        <v>1859</v>
      </c>
      <c r="J5850" s="59">
        <v>0.3</v>
      </c>
    </row>
    <row r="5851" spans="1:10" ht="21" x14ac:dyDescent="0.35">
      <c r="A5851" s="56">
        <v>2011131</v>
      </c>
      <c r="B5851" s="56" t="s">
        <v>18082</v>
      </c>
      <c r="C5851" s="56" t="s">
        <v>18083</v>
      </c>
      <c r="D5851" s="57" t="s">
        <v>18084</v>
      </c>
      <c r="E5851" s="57" t="s">
        <v>8698</v>
      </c>
      <c r="F5851" s="58" t="s">
        <v>1858</v>
      </c>
      <c r="G5851" s="58">
        <v>2</v>
      </c>
      <c r="H5851" s="58" t="s">
        <v>1493</v>
      </c>
      <c r="I5851" s="58" t="s">
        <v>1859</v>
      </c>
      <c r="J5851" s="59">
        <v>0.3</v>
      </c>
    </row>
    <row r="5852" spans="1:10" ht="21" x14ac:dyDescent="0.35">
      <c r="A5852" s="56">
        <v>2015744</v>
      </c>
      <c r="B5852" s="56" t="s">
        <v>18085</v>
      </c>
      <c r="C5852" s="56" t="s">
        <v>18086</v>
      </c>
      <c r="D5852" s="57" t="s">
        <v>18087</v>
      </c>
      <c r="E5852" s="57" t="s">
        <v>350</v>
      </c>
      <c r="F5852" s="58" t="s">
        <v>1858</v>
      </c>
      <c r="G5852" s="58">
        <v>2</v>
      </c>
      <c r="H5852" s="58" t="s">
        <v>1614</v>
      </c>
      <c r="I5852" s="58" t="s">
        <v>1624</v>
      </c>
      <c r="J5852" s="59">
        <v>0.3</v>
      </c>
    </row>
    <row r="5853" spans="1:10" ht="21" x14ac:dyDescent="0.35">
      <c r="A5853" s="56">
        <v>2015829</v>
      </c>
      <c r="B5853" s="56" t="s">
        <v>18088</v>
      </c>
      <c r="C5853" s="56" t="s">
        <v>18089</v>
      </c>
      <c r="D5853" s="57" t="s">
        <v>18090</v>
      </c>
      <c r="E5853" s="57" t="s">
        <v>350</v>
      </c>
      <c r="F5853" s="58" t="s">
        <v>1858</v>
      </c>
      <c r="G5853" s="58">
        <v>2</v>
      </c>
      <c r="H5853" s="58" t="s">
        <v>1493</v>
      </c>
      <c r="I5853" s="58" t="s">
        <v>1859</v>
      </c>
      <c r="J5853" s="59">
        <v>0.3</v>
      </c>
    </row>
    <row r="5854" spans="1:10" ht="21" x14ac:dyDescent="0.35">
      <c r="A5854" s="56">
        <v>2019581</v>
      </c>
      <c r="B5854" s="56" t="s">
        <v>18091</v>
      </c>
      <c r="C5854" s="56" t="s">
        <v>18092</v>
      </c>
      <c r="D5854" s="57" t="s">
        <v>18093</v>
      </c>
      <c r="E5854" s="57" t="s">
        <v>2308</v>
      </c>
      <c r="F5854" s="58" t="s">
        <v>1858</v>
      </c>
      <c r="G5854" s="58">
        <v>2</v>
      </c>
      <c r="H5854" s="58" t="s">
        <v>1493</v>
      </c>
      <c r="I5854" s="58" t="s">
        <v>1859</v>
      </c>
      <c r="J5854" s="59">
        <v>0.3</v>
      </c>
    </row>
    <row r="5855" spans="1:10" ht="21" x14ac:dyDescent="0.35">
      <c r="A5855" s="56">
        <v>2019658</v>
      </c>
      <c r="B5855" s="56" t="s">
        <v>18094</v>
      </c>
      <c r="C5855" s="56" t="s">
        <v>18095</v>
      </c>
      <c r="D5855" s="57" t="s">
        <v>18096</v>
      </c>
      <c r="E5855" s="57" t="s">
        <v>350</v>
      </c>
      <c r="F5855" s="58" t="s">
        <v>1858</v>
      </c>
      <c r="G5855" s="58">
        <v>2</v>
      </c>
      <c r="H5855" s="58" t="s">
        <v>1614</v>
      </c>
      <c r="I5855" s="58" t="s">
        <v>1624</v>
      </c>
      <c r="J5855" s="59">
        <v>0.3</v>
      </c>
    </row>
    <row r="5856" spans="1:10" ht="21" x14ac:dyDescent="0.35">
      <c r="A5856" s="56">
        <v>2046423</v>
      </c>
      <c r="B5856" s="56" t="s">
        <v>18097</v>
      </c>
      <c r="C5856" s="56" t="s">
        <v>18098</v>
      </c>
      <c r="D5856" s="57" t="s">
        <v>6293</v>
      </c>
      <c r="E5856" s="57" t="s">
        <v>18099</v>
      </c>
      <c r="F5856" s="58" t="s">
        <v>1858</v>
      </c>
      <c r="G5856" s="58">
        <v>2</v>
      </c>
      <c r="H5856" s="58" t="s">
        <v>1493</v>
      </c>
      <c r="I5856" s="58" t="s">
        <v>1859</v>
      </c>
      <c r="J5856" s="59">
        <v>0.3</v>
      </c>
    </row>
    <row r="5857" spans="1:10" ht="21" x14ac:dyDescent="0.35">
      <c r="A5857" s="56">
        <v>2046748</v>
      </c>
      <c r="B5857" s="56" t="s">
        <v>18100</v>
      </c>
      <c r="C5857" s="56" t="s">
        <v>18101</v>
      </c>
      <c r="D5857" s="57" t="s">
        <v>4437</v>
      </c>
      <c r="E5857" s="57" t="s">
        <v>502</v>
      </c>
      <c r="F5857" s="58" t="s">
        <v>1858</v>
      </c>
      <c r="G5857" s="58">
        <v>2</v>
      </c>
      <c r="H5857" s="58" t="s">
        <v>1493</v>
      </c>
      <c r="I5857" s="58" t="s">
        <v>1859</v>
      </c>
      <c r="J5857" s="59">
        <v>0.3</v>
      </c>
    </row>
    <row r="5858" spans="1:10" ht="21" x14ac:dyDescent="0.35">
      <c r="A5858" s="56">
        <v>2046996</v>
      </c>
      <c r="B5858" s="56" t="s">
        <v>18102</v>
      </c>
      <c r="C5858" s="56" t="s">
        <v>18103</v>
      </c>
      <c r="D5858" s="57" t="s">
        <v>18104</v>
      </c>
      <c r="E5858" s="57" t="s">
        <v>5410</v>
      </c>
      <c r="F5858" s="58" t="s">
        <v>1858</v>
      </c>
      <c r="G5858" s="58">
        <v>2</v>
      </c>
      <c r="H5858" s="58" t="s">
        <v>1493</v>
      </c>
      <c r="I5858" s="58" t="s">
        <v>1859</v>
      </c>
      <c r="J5858" s="59">
        <v>0.3</v>
      </c>
    </row>
    <row r="5859" spans="1:10" ht="21" x14ac:dyDescent="0.35">
      <c r="A5859" s="56">
        <v>2047294</v>
      </c>
      <c r="B5859" s="56" t="s">
        <v>18105</v>
      </c>
      <c r="C5859" s="56" t="s">
        <v>18106</v>
      </c>
      <c r="D5859" s="57" t="s">
        <v>18107</v>
      </c>
      <c r="E5859" s="57" t="s">
        <v>18108</v>
      </c>
      <c r="F5859" s="58" t="s">
        <v>1858</v>
      </c>
      <c r="G5859" s="58">
        <v>2</v>
      </c>
      <c r="H5859" s="58" t="s">
        <v>1493</v>
      </c>
      <c r="I5859" s="58" t="s">
        <v>1859</v>
      </c>
      <c r="J5859" s="59">
        <v>0.3</v>
      </c>
    </row>
    <row r="5860" spans="1:10" ht="21" x14ac:dyDescent="0.35">
      <c r="A5860" s="56">
        <v>2047321</v>
      </c>
      <c r="B5860" s="56" t="s">
        <v>18109</v>
      </c>
      <c r="C5860" s="56" t="s">
        <v>18110</v>
      </c>
      <c r="D5860" s="57" t="s">
        <v>18111</v>
      </c>
      <c r="E5860" s="57" t="s">
        <v>531</v>
      </c>
      <c r="F5860" s="58" t="s">
        <v>1858</v>
      </c>
      <c r="G5860" s="58">
        <v>2</v>
      </c>
      <c r="H5860" s="58" t="s">
        <v>1493</v>
      </c>
      <c r="I5860" s="58" t="s">
        <v>1859</v>
      </c>
      <c r="J5860" s="59">
        <v>0.3</v>
      </c>
    </row>
    <row r="5861" spans="1:10" ht="21" x14ac:dyDescent="0.35">
      <c r="A5861" s="56">
        <v>2047449</v>
      </c>
      <c r="B5861" s="56" t="s">
        <v>18112</v>
      </c>
      <c r="C5861" s="56" t="s">
        <v>18113</v>
      </c>
      <c r="D5861" s="57" t="s">
        <v>18114</v>
      </c>
      <c r="E5861" s="57" t="s">
        <v>408</v>
      </c>
      <c r="F5861" s="58" t="s">
        <v>1858</v>
      </c>
      <c r="G5861" s="58">
        <v>2</v>
      </c>
      <c r="H5861" s="58" t="s">
        <v>1493</v>
      </c>
      <c r="I5861" s="58" t="s">
        <v>1859</v>
      </c>
      <c r="J5861" s="59">
        <v>0.3</v>
      </c>
    </row>
    <row r="5862" spans="1:10" ht="21" x14ac:dyDescent="0.35">
      <c r="A5862" s="56">
        <v>2047452</v>
      </c>
      <c r="B5862" s="56" t="s">
        <v>18115</v>
      </c>
      <c r="C5862" s="56" t="s">
        <v>18116</v>
      </c>
      <c r="D5862" s="57" t="s">
        <v>18117</v>
      </c>
      <c r="E5862" s="57" t="s">
        <v>1841</v>
      </c>
      <c r="F5862" s="58" t="s">
        <v>1858</v>
      </c>
      <c r="G5862" s="58">
        <v>2</v>
      </c>
      <c r="H5862" s="58" t="s">
        <v>1516</v>
      </c>
      <c r="I5862" s="58" t="s">
        <v>1637</v>
      </c>
      <c r="J5862" s="59">
        <v>0.3</v>
      </c>
    </row>
    <row r="5863" spans="1:10" ht="21" x14ac:dyDescent="0.35">
      <c r="A5863" s="56">
        <v>2047506</v>
      </c>
      <c r="B5863" s="56" t="s">
        <v>18118</v>
      </c>
      <c r="C5863" s="56" t="s">
        <v>18119</v>
      </c>
      <c r="D5863" s="57" t="s">
        <v>18120</v>
      </c>
      <c r="E5863" s="57" t="s">
        <v>350</v>
      </c>
      <c r="F5863" s="58" t="s">
        <v>1858</v>
      </c>
      <c r="G5863" s="58">
        <v>2</v>
      </c>
      <c r="H5863" s="58" t="s">
        <v>1493</v>
      </c>
      <c r="I5863" s="58" t="s">
        <v>1859</v>
      </c>
      <c r="J5863" s="59">
        <v>0.3</v>
      </c>
    </row>
    <row r="5864" spans="1:10" ht="21" x14ac:dyDescent="0.35">
      <c r="A5864" s="56">
        <v>2047523</v>
      </c>
      <c r="B5864" s="56" t="s">
        <v>18121</v>
      </c>
      <c r="C5864" s="56" t="s">
        <v>18122</v>
      </c>
      <c r="D5864" s="57" t="s">
        <v>18123</v>
      </c>
      <c r="E5864" s="57" t="s">
        <v>89</v>
      </c>
      <c r="F5864" s="58" t="s">
        <v>1858</v>
      </c>
      <c r="G5864" s="58">
        <v>2</v>
      </c>
      <c r="H5864" s="58" t="s">
        <v>1493</v>
      </c>
      <c r="I5864" s="58" t="s">
        <v>1859</v>
      </c>
      <c r="J5864" s="59">
        <v>0.3</v>
      </c>
    </row>
    <row r="5865" spans="1:10" ht="21" x14ac:dyDescent="0.35">
      <c r="A5865" s="56">
        <v>2047575</v>
      </c>
      <c r="B5865" s="56" t="s">
        <v>18124</v>
      </c>
      <c r="C5865" s="56" t="s">
        <v>18125</v>
      </c>
      <c r="D5865" s="57" t="s">
        <v>18126</v>
      </c>
      <c r="E5865" s="57" t="s">
        <v>723</v>
      </c>
      <c r="F5865" s="58" t="s">
        <v>1858</v>
      </c>
      <c r="G5865" s="58">
        <v>2</v>
      </c>
      <c r="H5865" s="58" t="s">
        <v>1493</v>
      </c>
      <c r="I5865" s="58" t="s">
        <v>1859</v>
      </c>
      <c r="J5865" s="59">
        <v>0.3</v>
      </c>
    </row>
    <row r="5866" spans="1:10" ht="21" x14ac:dyDescent="0.35">
      <c r="A5866" s="56">
        <v>2111512</v>
      </c>
      <c r="B5866" s="56" t="s">
        <v>18127</v>
      </c>
      <c r="C5866" s="56" t="s">
        <v>18128</v>
      </c>
      <c r="D5866" s="57" t="s">
        <v>5222</v>
      </c>
      <c r="E5866" s="57" t="s">
        <v>1041</v>
      </c>
      <c r="F5866" s="58" t="s">
        <v>1858</v>
      </c>
      <c r="G5866" s="58">
        <v>2</v>
      </c>
      <c r="H5866" s="58" t="s">
        <v>1493</v>
      </c>
      <c r="I5866" s="58" t="s">
        <v>1859</v>
      </c>
      <c r="J5866" s="59">
        <v>0.3</v>
      </c>
    </row>
    <row r="5867" spans="1:10" ht="21" x14ac:dyDescent="0.35">
      <c r="A5867" s="56">
        <v>2111538</v>
      </c>
      <c r="B5867" s="56" t="s">
        <v>18129</v>
      </c>
      <c r="C5867" s="56" t="s">
        <v>18130</v>
      </c>
      <c r="D5867" s="57" t="s">
        <v>18131</v>
      </c>
      <c r="E5867" s="57" t="s">
        <v>5778</v>
      </c>
      <c r="F5867" s="58" t="s">
        <v>1858</v>
      </c>
      <c r="G5867" s="58">
        <v>2</v>
      </c>
      <c r="H5867" s="58" t="s">
        <v>1493</v>
      </c>
      <c r="I5867" s="58" t="s">
        <v>1859</v>
      </c>
      <c r="J5867" s="59">
        <v>0.3</v>
      </c>
    </row>
    <row r="5868" spans="1:10" ht="21" x14ac:dyDescent="0.35">
      <c r="A5868" s="56">
        <v>2155736</v>
      </c>
      <c r="B5868" s="56" t="s">
        <v>18132</v>
      </c>
      <c r="C5868" s="56" t="s">
        <v>18133</v>
      </c>
      <c r="D5868" s="57" t="s">
        <v>18134</v>
      </c>
      <c r="E5868" s="57" t="s">
        <v>315</v>
      </c>
      <c r="F5868" s="58" t="s">
        <v>1858</v>
      </c>
      <c r="G5868" s="58">
        <v>2</v>
      </c>
      <c r="H5868" s="58" t="s">
        <v>1498</v>
      </c>
      <c r="I5868" s="58" t="s">
        <v>1628</v>
      </c>
      <c r="J5868" s="59">
        <v>0.3</v>
      </c>
    </row>
    <row r="5869" spans="1:10" ht="21" x14ac:dyDescent="0.35">
      <c r="A5869" s="56">
        <v>2225526</v>
      </c>
      <c r="B5869" s="56" t="s">
        <v>18135</v>
      </c>
      <c r="C5869" s="56" t="s">
        <v>18136</v>
      </c>
      <c r="D5869" s="57" t="s">
        <v>18137</v>
      </c>
      <c r="E5869" s="57" t="s">
        <v>1423</v>
      </c>
      <c r="F5869" s="58" t="s">
        <v>1858</v>
      </c>
      <c r="G5869" s="58">
        <v>2</v>
      </c>
      <c r="H5869" s="58" t="s">
        <v>1498</v>
      </c>
      <c r="I5869" s="58" t="s">
        <v>1628</v>
      </c>
      <c r="J5869" s="59">
        <v>0.3</v>
      </c>
    </row>
    <row r="5870" spans="1:10" ht="21" x14ac:dyDescent="0.35">
      <c r="A5870" s="56">
        <v>2265689</v>
      </c>
      <c r="B5870" s="56" t="s">
        <v>18138</v>
      </c>
      <c r="C5870" s="56" t="s">
        <v>18139</v>
      </c>
      <c r="D5870" s="57" t="s">
        <v>3713</v>
      </c>
      <c r="E5870" s="57" t="s">
        <v>5410</v>
      </c>
      <c r="F5870" s="58" t="s">
        <v>1858</v>
      </c>
      <c r="G5870" s="58">
        <v>2</v>
      </c>
      <c r="H5870" s="58" t="s">
        <v>1516</v>
      </c>
      <c r="I5870" s="58" t="s">
        <v>1637</v>
      </c>
      <c r="J5870" s="59">
        <v>0.3</v>
      </c>
    </row>
    <row r="5871" spans="1:10" ht="21" x14ac:dyDescent="0.35">
      <c r="A5871" s="56">
        <v>2352402</v>
      </c>
      <c r="B5871" s="56" t="s">
        <v>18140</v>
      </c>
      <c r="C5871" s="56" t="s">
        <v>18141</v>
      </c>
      <c r="D5871" s="57" t="s">
        <v>18142</v>
      </c>
      <c r="E5871" s="57" t="s">
        <v>408</v>
      </c>
      <c r="F5871" s="58" t="s">
        <v>1858</v>
      </c>
      <c r="G5871" s="58">
        <v>2</v>
      </c>
      <c r="H5871" s="58" t="s">
        <v>1477</v>
      </c>
      <c r="I5871" s="58" t="s">
        <v>1644</v>
      </c>
      <c r="J5871" s="59">
        <v>0.3</v>
      </c>
    </row>
    <row r="5872" spans="1:10" ht="21" x14ac:dyDescent="0.35">
      <c r="A5872" s="56">
        <v>2352484</v>
      </c>
      <c r="B5872" s="56" t="s">
        <v>18143</v>
      </c>
      <c r="C5872" s="56" t="s">
        <v>18144</v>
      </c>
      <c r="D5872" s="57" t="s">
        <v>18145</v>
      </c>
      <c r="E5872" s="57" t="s">
        <v>483</v>
      </c>
      <c r="F5872" s="58" t="s">
        <v>1858</v>
      </c>
      <c r="G5872" s="58">
        <v>2</v>
      </c>
      <c r="H5872" s="58" t="s">
        <v>1477</v>
      </c>
      <c r="I5872" s="58" t="s">
        <v>1644</v>
      </c>
      <c r="J5872" s="59">
        <v>0.3</v>
      </c>
    </row>
    <row r="5873" spans="1:10" ht="21" x14ac:dyDescent="0.35">
      <c r="A5873" s="56">
        <v>2352490</v>
      </c>
      <c r="B5873" s="56" t="s">
        <v>18146</v>
      </c>
      <c r="C5873" s="56" t="s">
        <v>18147</v>
      </c>
      <c r="D5873" s="57" t="s">
        <v>18148</v>
      </c>
      <c r="E5873" s="57" t="s">
        <v>756</v>
      </c>
      <c r="F5873" s="58" t="s">
        <v>1858</v>
      </c>
      <c r="G5873" s="58">
        <v>2</v>
      </c>
      <c r="H5873" s="58" t="s">
        <v>1477</v>
      </c>
      <c r="I5873" s="58" t="s">
        <v>1644</v>
      </c>
      <c r="J5873" s="59">
        <v>0.3</v>
      </c>
    </row>
    <row r="5874" spans="1:10" ht="21" x14ac:dyDescent="0.35">
      <c r="A5874" s="56">
        <v>2352506</v>
      </c>
      <c r="B5874" s="56" t="s">
        <v>18149</v>
      </c>
      <c r="C5874" s="56" t="s">
        <v>18150</v>
      </c>
      <c r="D5874" s="57" t="s">
        <v>18151</v>
      </c>
      <c r="E5874" s="57" t="s">
        <v>2453</v>
      </c>
      <c r="F5874" s="58" t="s">
        <v>1858</v>
      </c>
      <c r="G5874" s="58">
        <v>2</v>
      </c>
      <c r="H5874" s="58" t="s">
        <v>1477</v>
      </c>
      <c r="I5874" s="58" t="s">
        <v>1644</v>
      </c>
      <c r="J5874" s="59">
        <v>0.3</v>
      </c>
    </row>
    <row r="5875" spans="1:10" ht="21" x14ac:dyDescent="0.35">
      <c r="A5875" s="56">
        <v>706823</v>
      </c>
      <c r="B5875" s="56" t="s">
        <v>18152</v>
      </c>
      <c r="C5875" s="56" t="s">
        <v>18153</v>
      </c>
      <c r="D5875" s="57" t="s">
        <v>18154</v>
      </c>
      <c r="E5875" s="57" t="s">
        <v>18155</v>
      </c>
      <c r="F5875" s="58" t="s">
        <v>184</v>
      </c>
      <c r="G5875" s="58">
        <v>1</v>
      </c>
      <c r="H5875" s="58" t="s">
        <v>1895</v>
      </c>
      <c r="I5875" s="58" t="s">
        <v>1896</v>
      </c>
      <c r="J5875" s="59">
        <v>0.38</v>
      </c>
    </row>
    <row r="5876" spans="1:10" ht="21" x14ac:dyDescent="0.35">
      <c r="A5876" s="56">
        <v>706960</v>
      </c>
      <c r="B5876" s="56" t="s">
        <v>18156</v>
      </c>
      <c r="C5876" s="56" t="s">
        <v>18157</v>
      </c>
      <c r="D5876" s="57" t="s">
        <v>16755</v>
      </c>
      <c r="E5876" s="57" t="s">
        <v>264</v>
      </c>
      <c r="F5876" s="58" t="s">
        <v>184</v>
      </c>
      <c r="G5876" s="58">
        <v>1</v>
      </c>
      <c r="H5876" s="58" t="s">
        <v>1885</v>
      </c>
      <c r="I5876" s="58" t="s">
        <v>1886</v>
      </c>
      <c r="J5876" s="59">
        <v>0.38</v>
      </c>
    </row>
    <row r="5877" spans="1:10" ht="21" x14ac:dyDescent="0.35">
      <c r="A5877" s="56">
        <v>725371</v>
      </c>
      <c r="B5877" s="56" t="s">
        <v>18158</v>
      </c>
      <c r="C5877" s="56" t="s">
        <v>18159</v>
      </c>
      <c r="D5877" s="57" t="s">
        <v>2069</v>
      </c>
      <c r="E5877" s="57" t="s">
        <v>214</v>
      </c>
      <c r="F5877" s="58" t="s">
        <v>1597</v>
      </c>
      <c r="G5877" s="58">
        <v>1</v>
      </c>
      <c r="H5877" s="58" t="s">
        <v>1885</v>
      </c>
      <c r="I5877" s="58" t="s">
        <v>1478</v>
      </c>
      <c r="J5877" s="59">
        <v>0.38</v>
      </c>
    </row>
    <row r="5878" spans="1:10" ht="21" x14ac:dyDescent="0.35">
      <c r="A5878" s="56">
        <v>746154</v>
      </c>
      <c r="B5878" s="56" t="s">
        <v>18160</v>
      </c>
      <c r="C5878" s="56" t="s">
        <v>18161</v>
      </c>
      <c r="D5878" s="57" t="s">
        <v>18029</v>
      </c>
      <c r="E5878" s="57" t="s">
        <v>18162</v>
      </c>
      <c r="F5878" s="58" t="s">
        <v>184</v>
      </c>
      <c r="G5878" s="58">
        <v>1</v>
      </c>
      <c r="H5878" s="58" t="s">
        <v>1885</v>
      </c>
      <c r="I5878" s="58" t="s">
        <v>1886</v>
      </c>
      <c r="J5878" s="59">
        <v>0.38</v>
      </c>
    </row>
    <row r="5879" spans="1:10" ht="21" x14ac:dyDescent="0.35">
      <c r="A5879" s="56">
        <v>1049229</v>
      </c>
      <c r="B5879" s="56" t="s">
        <v>18163</v>
      </c>
      <c r="C5879" s="56" t="s">
        <v>18164</v>
      </c>
      <c r="D5879" s="57" t="s">
        <v>18165</v>
      </c>
      <c r="E5879" s="57" t="s">
        <v>64</v>
      </c>
      <c r="F5879" s="58" t="s">
        <v>184</v>
      </c>
      <c r="G5879" s="58">
        <v>1</v>
      </c>
      <c r="H5879" s="58" t="s">
        <v>1483</v>
      </c>
      <c r="I5879" s="58" t="s">
        <v>1484</v>
      </c>
      <c r="J5879" s="59">
        <v>0.38</v>
      </c>
    </row>
    <row r="5880" spans="1:10" ht="21" x14ac:dyDescent="0.35">
      <c r="A5880" s="56">
        <v>1049615</v>
      </c>
      <c r="B5880" s="56" t="s">
        <v>18166</v>
      </c>
      <c r="C5880" s="56" t="s">
        <v>18167</v>
      </c>
      <c r="D5880" s="57" t="s">
        <v>98</v>
      </c>
      <c r="E5880" s="57" t="s">
        <v>2281</v>
      </c>
      <c r="F5880" s="58" t="s">
        <v>184</v>
      </c>
      <c r="G5880" s="58">
        <v>1</v>
      </c>
      <c r="H5880" s="58" t="s">
        <v>1483</v>
      </c>
      <c r="I5880" s="58" t="s">
        <v>1484</v>
      </c>
      <c r="J5880" s="59">
        <v>0.38</v>
      </c>
    </row>
    <row r="5881" spans="1:10" ht="21" x14ac:dyDescent="0.35">
      <c r="A5881" s="56">
        <v>1049695</v>
      </c>
      <c r="B5881" s="56" t="s">
        <v>18168</v>
      </c>
      <c r="C5881" s="56" t="s">
        <v>18169</v>
      </c>
      <c r="D5881" s="57" t="s">
        <v>18170</v>
      </c>
      <c r="E5881" s="57" t="s">
        <v>574</v>
      </c>
      <c r="F5881" s="58" t="s">
        <v>184</v>
      </c>
      <c r="G5881" s="58">
        <v>1</v>
      </c>
      <c r="H5881" s="58" t="s">
        <v>1483</v>
      </c>
      <c r="I5881" s="58" t="s">
        <v>1484</v>
      </c>
      <c r="J5881" s="59">
        <v>0.38</v>
      </c>
    </row>
    <row r="5882" spans="1:10" ht="21" x14ac:dyDescent="0.35">
      <c r="A5882" s="56">
        <v>1121883</v>
      </c>
      <c r="B5882" s="56" t="s">
        <v>18171</v>
      </c>
      <c r="C5882" s="56" t="s">
        <v>18172</v>
      </c>
      <c r="D5882" s="57" t="s">
        <v>6406</v>
      </c>
      <c r="E5882" s="57" t="s">
        <v>8490</v>
      </c>
      <c r="F5882" s="58" t="s">
        <v>1858</v>
      </c>
      <c r="G5882" s="58">
        <v>2</v>
      </c>
      <c r="H5882" s="58" t="s">
        <v>1483</v>
      </c>
      <c r="I5882" s="58" t="s">
        <v>1973</v>
      </c>
      <c r="J5882" s="59">
        <v>0.34</v>
      </c>
    </row>
    <row r="5883" spans="1:10" ht="21" x14ac:dyDescent="0.35">
      <c r="A5883" s="56">
        <v>1180835</v>
      </c>
      <c r="B5883" s="56" t="s">
        <v>18173</v>
      </c>
      <c r="C5883" s="56" t="s">
        <v>18174</v>
      </c>
      <c r="D5883" s="57" t="s">
        <v>10418</v>
      </c>
      <c r="E5883" s="57" t="s">
        <v>1086</v>
      </c>
      <c r="F5883" s="58" t="s">
        <v>184</v>
      </c>
      <c r="G5883" s="58">
        <v>1</v>
      </c>
      <c r="H5883" s="58" t="s">
        <v>1505</v>
      </c>
      <c r="I5883" s="58" t="s">
        <v>1921</v>
      </c>
      <c r="J5883" s="59">
        <v>0.38</v>
      </c>
    </row>
    <row r="5884" spans="1:10" ht="21" x14ac:dyDescent="0.35">
      <c r="A5884" s="56">
        <v>1236215</v>
      </c>
      <c r="B5884" s="56" t="s">
        <v>18175</v>
      </c>
      <c r="C5884" s="56" t="s">
        <v>18176</v>
      </c>
      <c r="D5884" s="57" t="s">
        <v>573</v>
      </c>
      <c r="E5884" s="57" t="s">
        <v>408</v>
      </c>
      <c r="F5884" s="58" t="s">
        <v>184</v>
      </c>
      <c r="G5884" s="58">
        <v>1</v>
      </c>
      <c r="H5884" s="58" t="s">
        <v>1505</v>
      </c>
      <c r="I5884" s="58" t="s">
        <v>1921</v>
      </c>
      <c r="J5884" s="59">
        <v>0.38</v>
      </c>
    </row>
    <row r="5885" spans="1:10" ht="21" x14ac:dyDescent="0.35">
      <c r="A5885" s="56">
        <v>1549858</v>
      </c>
      <c r="B5885" s="56" t="s">
        <v>18177</v>
      </c>
      <c r="C5885" s="56" t="s">
        <v>18178</v>
      </c>
      <c r="D5885" s="57" t="s">
        <v>18179</v>
      </c>
      <c r="E5885" s="57" t="s">
        <v>5309</v>
      </c>
      <c r="F5885" s="58" t="s">
        <v>184</v>
      </c>
      <c r="G5885" s="58">
        <v>1</v>
      </c>
      <c r="H5885" s="58" t="s">
        <v>1550</v>
      </c>
      <c r="I5885" s="58" t="s">
        <v>1598</v>
      </c>
      <c r="J5885" s="59">
        <v>0.38</v>
      </c>
    </row>
    <row r="5886" spans="1:10" ht="21" x14ac:dyDescent="0.35">
      <c r="A5886" s="56">
        <v>1550227</v>
      </c>
      <c r="B5886" s="56" t="s">
        <v>18180</v>
      </c>
      <c r="C5886" s="56" t="s">
        <v>18181</v>
      </c>
      <c r="D5886" s="57" t="s">
        <v>18182</v>
      </c>
      <c r="E5886" s="57" t="s">
        <v>4300</v>
      </c>
      <c r="F5886" s="58" t="s">
        <v>1858</v>
      </c>
      <c r="G5886" s="58">
        <v>2</v>
      </c>
      <c r="H5886" s="58" t="s">
        <v>1550</v>
      </c>
      <c r="I5886" s="58" t="s">
        <v>1583</v>
      </c>
      <c r="J5886" s="59">
        <v>0.34</v>
      </c>
    </row>
    <row r="5887" spans="1:10" ht="21" x14ac:dyDescent="0.35">
      <c r="A5887" s="56">
        <v>1550293</v>
      </c>
      <c r="B5887" s="56" t="s">
        <v>18183</v>
      </c>
      <c r="C5887" s="56" t="s">
        <v>18184</v>
      </c>
      <c r="D5887" s="57" t="s">
        <v>17892</v>
      </c>
      <c r="E5887" s="57" t="s">
        <v>738</v>
      </c>
      <c r="F5887" s="58" t="s">
        <v>1858</v>
      </c>
      <c r="G5887" s="58">
        <v>2</v>
      </c>
      <c r="H5887" s="58" t="s">
        <v>1550</v>
      </c>
      <c r="I5887" s="58" t="s">
        <v>1583</v>
      </c>
      <c r="J5887" s="59">
        <v>0.34</v>
      </c>
    </row>
    <row r="5888" spans="1:10" ht="21" x14ac:dyDescent="0.35">
      <c r="A5888" s="56">
        <v>1551084</v>
      </c>
      <c r="B5888" s="56" t="s">
        <v>18185</v>
      </c>
      <c r="C5888" s="56" t="s">
        <v>18186</v>
      </c>
      <c r="D5888" s="57" t="s">
        <v>14308</v>
      </c>
      <c r="E5888" s="57" t="s">
        <v>1925</v>
      </c>
      <c r="F5888" s="58" t="s">
        <v>1858</v>
      </c>
      <c r="G5888" s="58">
        <v>2</v>
      </c>
      <c r="H5888" s="58" t="s">
        <v>1550</v>
      </c>
      <c r="I5888" s="58" t="s">
        <v>1583</v>
      </c>
      <c r="J5888" s="59">
        <v>0.34</v>
      </c>
    </row>
    <row r="5889" spans="1:10" ht="21" x14ac:dyDescent="0.35">
      <c r="A5889" s="56">
        <v>1583862</v>
      </c>
      <c r="B5889" s="56" t="s">
        <v>18187</v>
      </c>
      <c r="C5889" s="56" t="s">
        <v>18188</v>
      </c>
      <c r="D5889" s="57" t="s">
        <v>18189</v>
      </c>
      <c r="E5889" s="57" t="s">
        <v>1287</v>
      </c>
      <c r="F5889" s="58" t="s">
        <v>1858</v>
      </c>
      <c r="G5889" s="58">
        <v>2</v>
      </c>
      <c r="H5889" s="58" t="s">
        <v>1609</v>
      </c>
      <c r="I5889" s="58" t="s">
        <v>1610</v>
      </c>
      <c r="J5889" s="59">
        <v>0.34</v>
      </c>
    </row>
    <row r="5890" spans="1:10" ht="21" x14ac:dyDescent="0.35">
      <c r="A5890" s="56">
        <v>1720439</v>
      </c>
      <c r="B5890" s="56" t="s">
        <v>18190</v>
      </c>
      <c r="C5890" s="56" t="s">
        <v>18191</v>
      </c>
      <c r="D5890" s="57" t="s">
        <v>18192</v>
      </c>
      <c r="E5890" s="57" t="s">
        <v>3925</v>
      </c>
      <c r="F5890" s="58" t="s">
        <v>184</v>
      </c>
      <c r="G5890" s="58">
        <v>1</v>
      </c>
      <c r="H5890" s="58" t="s">
        <v>1614</v>
      </c>
      <c r="I5890" s="58" t="s">
        <v>1615</v>
      </c>
      <c r="J5890" s="59">
        <v>0.34</v>
      </c>
    </row>
    <row r="5891" spans="1:10" ht="21" x14ac:dyDescent="0.35">
      <c r="A5891" s="56">
        <v>1913027</v>
      </c>
      <c r="B5891" s="56" t="s">
        <v>18193</v>
      </c>
      <c r="C5891" s="56" t="s">
        <v>18194</v>
      </c>
      <c r="D5891" s="57" t="s">
        <v>18195</v>
      </c>
      <c r="E5891" s="57" t="s">
        <v>2506</v>
      </c>
      <c r="F5891" s="58" t="s">
        <v>1858</v>
      </c>
      <c r="G5891" s="58">
        <v>2</v>
      </c>
      <c r="H5891" s="58" t="s">
        <v>1614</v>
      </c>
      <c r="I5891" s="58" t="s">
        <v>1624</v>
      </c>
      <c r="J5891" s="59">
        <v>0.3</v>
      </c>
    </row>
    <row r="5892" spans="1:10" ht="21" x14ac:dyDescent="0.35">
      <c r="A5892" s="56">
        <v>1967121</v>
      </c>
      <c r="B5892" s="56" t="s">
        <v>18196</v>
      </c>
      <c r="C5892" s="56" t="s">
        <v>18197</v>
      </c>
      <c r="D5892" s="57" t="s">
        <v>18197</v>
      </c>
      <c r="E5892" s="57" t="s">
        <v>350</v>
      </c>
      <c r="F5892" s="58" t="s">
        <v>1858</v>
      </c>
      <c r="G5892" s="58">
        <v>2</v>
      </c>
      <c r="H5892" s="58" t="s">
        <v>1614</v>
      </c>
      <c r="I5892" s="58" t="s">
        <v>1624</v>
      </c>
      <c r="J5892" s="59">
        <v>0.3</v>
      </c>
    </row>
    <row r="5893" spans="1:10" ht="21" x14ac:dyDescent="0.35">
      <c r="A5893" s="56">
        <v>1968587</v>
      </c>
      <c r="B5893" s="56" t="s">
        <v>18198</v>
      </c>
      <c r="C5893" s="56" t="s">
        <v>14774</v>
      </c>
      <c r="D5893" s="57" t="s">
        <v>949</v>
      </c>
      <c r="E5893" s="57" t="s">
        <v>64</v>
      </c>
      <c r="F5893" s="58" t="s">
        <v>1858</v>
      </c>
      <c r="G5893" s="58">
        <v>2</v>
      </c>
      <c r="H5893" s="58" t="s">
        <v>1614</v>
      </c>
      <c r="I5893" s="58" t="s">
        <v>1624</v>
      </c>
      <c r="J5893" s="59">
        <v>0.3</v>
      </c>
    </row>
    <row r="5894" spans="1:10" ht="21" x14ac:dyDescent="0.35">
      <c r="A5894" s="56">
        <v>1968731</v>
      </c>
      <c r="B5894" s="56" t="s">
        <v>18199</v>
      </c>
      <c r="C5894" s="56" t="s">
        <v>18200</v>
      </c>
      <c r="D5894" s="57" t="s">
        <v>18201</v>
      </c>
      <c r="E5894" s="57" t="s">
        <v>291</v>
      </c>
      <c r="F5894" s="58" t="s">
        <v>1858</v>
      </c>
      <c r="G5894" s="58">
        <v>2</v>
      </c>
      <c r="H5894" s="58" t="s">
        <v>1614</v>
      </c>
      <c r="I5894" s="58" t="s">
        <v>1624</v>
      </c>
      <c r="J5894" s="59">
        <v>0.3</v>
      </c>
    </row>
    <row r="5895" spans="1:10" ht="21" x14ac:dyDescent="0.35">
      <c r="A5895" s="56">
        <v>1977402</v>
      </c>
      <c r="B5895" s="56" t="s">
        <v>18202</v>
      </c>
      <c r="C5895" s="56" t="s">
        <v>18203</v>
      </c>
      <c r="D5895" s="57" t="s">
        <v>18203</v>
      </c>
      <c r="E5895" s="57" t="s">
        <v>350</v>
      </c>
      <c r="F5895" s="58" t="s">
        <v>1858</v>
      </c>
      <c r="G5895" s="58">
        <v>2</v>
      </c>
      <c r="H5895" s="58" t="s">
        <v>1614</v>
      </c>
      <c r="I5895" s="58" t="s">
        <v>1624</v>
      </c>
      <c r="J5895" s="59">
        <v>0.3</v>
      </c>
    </row>
    <row r="5896" spans="1:10" ht="21" x14ac:dyDescent="0.35">
      <c r="A5896" s="56">
        <v>2009964</v>
      </c>
      <c r="B5896" s="56" t="s">
        <v>18204</v>
      </c>
      <c r="C5896" s="56" t="s">
        <v>18205</v>
      </c>
      <c r="D5896" s="57" t="s">
        <v>18206</v>
      </c>
      <c r="E5896" s="57" t="s">
        <v>4391</v>
      </c>
      <c r="F5896" s="58" t="s">
        <v>1858</v>
      </c>
      <c r="G5896" s="58">
        <v>2</v>
      </c>
      <c r="H5896" s="58" t="s">
        <v>1493</v>
      </c>
      <c r="I5896" s="58" t="s">
        <v>1859</v>
      </c>
      <c r="J5896" s="59">
        <v>0.3</v>
      </c>
    </row>
    <row r="5897" spans="1:10" ht="21" x14ac:dyDescent="0.35">
      <c r="A5897" s="56">
        <v>2011228</v>
      </c>
      <c r="B5897" s="56" t="s">
        <v>18207</v>
      </c>
      <c r="C5897" s="56" t="s">
        <v>18208</v>
      </c>
      <c r="D5897" s="57" t="s">
        <v>14841</v>
      </c>
      <c r="E5897" s="57" t="s">
        <v>8698</v>
      </c>
      <c r="F5897" s="58" t="s">
        <v>1858</v>
      </c>
      <c r="G5897" s="58">
        <v>2</v>
      </c>
      <c r="H5897" s="58" t="s">
        <v>1493</v>
      </c>
      <c r="I5897" s="58" t="s">
        <v>1859</v>
      </c>
      <c r="J5897" s="59">
        <v>0.3</v>
      </c>
    </row>
    <row r="5898" spans="1:10" ht="21" x14ac:dyDescent="0.35">
      <c r="A5898" s="56">
        <v>2047526</v>
      </c>
      <c r="B5898" s="56" t="s">
        <v>18209</v>
      </c>
      <c r="C5898" s="56" t="s">
        <v>18210</v>
      </c>
      <c r="D5898" s="57" t="s">
        <v>18211</v>
      </c>
      <c r="E5898" s="57" t="s">
        <v>2253</v>
      </c>
      <c r="F5898" s="58" t="s">
        <v>1858</v>
      </c>
      <c r="G5898" s="58">
        <v>2</v>
      </c>
      <c r="H5898" s="58" t="s">
        <v>1493</v>
      </c>
      <c r="I5898" s="58" t="s">
        <v>1859</v>
      </c>
      <c r="J5898" s="59">
        <v>0.3</v>
      </c>
    </row>
    <row r="5899" spans="1:10" ht="21" x14ac:dyDescent="0.35">
      <c r="A5899" s="56">
        <v>2047566</v>
      </c>
      <c r="B5899" s="56" t="s">
        <v>18212</v>
      </c>
      <c r="C5899" s="56" t="s">
        <v>18213</v>
      </c>
      <c r="D5899" s="57" t="s">
        <v>18214</v>
      </c>
      <c r="E5899" s="57" t="s">
        <v>502</v>
      </c>
      <c r="F5899" s="58" t="s">
        <v>1858</v>
      </c>
      <c r="G5899" s="58">
        <v>2</v>
      </c>
      <c r="H5899" s="58" t="s">
        <v>1493</v>
      </c>
      <c r="I5899" s="58" t="s">
        <v>1859</v>
      </c>
      <c r="J5899" s="59">
        <v>0.3</v>
      </c>
    </row>
    <row r="5900" spans="1:10" ht="21" x14ac:dyDescent="0.35">
      <c r="A5900" s="56">
        <v>2047785</v>
      </c>
      <c r="B5900" s="56" t="s">
        <v>18215</v>
      </c>
      <c r="C5900" s="56" t="s">
        <v>18216</v>
      </c>
      <c r="D5900" s="57" t="s">
        <v>18217</v>
      </c>
      <c r="E5900" s="57" t="s">
        <v>1758</v>
      </c>
      <c r="F5900" s="58" t="s">
        <v>1858</v>
      </c>
      <c r="G5900" s="58">
        <v>2</v>
      </c>
      <c r="H5900" s="58" t="s">
        <v>1493</v>
      </c>
      <c r="I5900" s="58" t="s">
        <v>1859</v>
      </c>
      <c r="J5900" s="59">
        <v>0.3</v>
      </c>
    </row>
    <row r="5901" spans="1:10" ht="21" x14ac:dyDescent="0.35">
      <c r="A5901" s="56">
        <v>2111502</v>
      </c>
      <c r="B5901" s="56" t="s">
        <v>18218</v>
      </c>
      <c r="C5901" s="56" t="s">
        <v>18219</v>
      </c>
      <c r="D5901" s="57" t="s">
        <v>18220</v>
      </c>
      <c r="E5901" s="57" t="s">
        <v>402</v>
      </c>
      <c r="F5901" s="58" t="s">
        <v>1858</v>
      </c>
      <c r="G5901" s="58">
        <v>2</v>
      </c>
      <c r="H5901" s="58" t="s">
        <v>1493</v>
      </c>
      <c r="I5901" s="58" t="s">
        <v>1859</v>
      </c>
      <c r="J5901" s="59">
        <v>0.3</v>
      </c>
    </row>
    <row r="5902" spans="1:10" ht="21" x14ac:dyDescent="0.35">
      <c r="A5902" s="56">
        <v>2225571</v>
      </c>
      <c r="B5902" s="56" t="s">
        <v>18221</v>
      </c>
      <c r="C5902" s="56" t="s">
        <v>18222</v>
      </c>
      <c r="D5902" s="57" t="s">
        <v>8097</v>
      </c>
      <c r="E5902" s="57" t="s">
        <v>4626</v>
      </c>
      <c r="F5902" s="58" t="s">
        <v>1858</v>
      </c>
      <c r="G5902" s="58">
        <v>2</v>
      </c>
      <c r="H5902" s="58" t="s">
        <v>1498</v>
      </c>
      <c r="I5902" s="58" t="s">
        <v>1628</v>
      </c>
      <c r="J5902" s="59">
        <v>0.3</v>
      </c>
    </row>
    <row r="5903" spans="1:10" ht="21" x14ac:dyDescent="0.35">
      <c r="A5903" s="56">
        <v>2352339</v>
      </c>
      <c r="B5903" s="56" t="s">
        <v>18223</v>
      </c>
      <c r="C5903" s="56" t="s">
        <v>18224</v>
      </c>
      <c r="D5903" s="57" t="s">
        <v>18225</v>
      </c>
      <c r="E5903" s="57" t="s">
        <v>18226</v>
      </c>
      <c r="F5903" s="58" t="s">
        <v>2387</v>
      </c>
      <c r="G5903" s="58">
        <v>2</v>
      </c>
      <c r="H5903" s="58" t="s">
        <v>1477</v>
      </c>
      <c r="I5903" s="58" t="s">
        <v>1644</v>
      </c>
      <c r="J5903" s="59">
        <v>0.3</v>
      </c>
    </row>
    <row r="5904" spans="1:10" ht="21" x14ac:dyDescent="0.35">
      <c r="A5904" s="56">
        <v>62697</v>
      </c>
      <c r="B5904" s="56" t="s">
        <v>18227</v>
      </c>
      <c r="C5904" s="56" t="s">
        <v>18228</v>
      </c>
      <c r="D5904" s="57" t="s">
        <v>18229</v>
      </c>
      <c r="E5904" s="57" t="s">
        <v>64</v>
      </c>
      <c r="F5904" s="58" t="s">
        <v>184</v>
      </c>
      <c r="G5904" s="58">
        <v>1</v>
      </c>
      <c r="H5904" s="58" t="s">
        <v>1885</v>
      </c>
      <c r="I5904" s="58" t="s">
        <v>1886</v>
      </c>
      <c r="J5904" s="59">
        <v>0.38</v>
      </c>
    </row>
    <row r="5905" spans="1:10" ht="21" x14ac:dyDescent="0.35">
      <c r="A5905" s="56">
        <v>89345</v>
      </c>
      <c r="B5905" s="56" t="s">
        <v>18230</v>
      </c>
      <c r="C5905" s="56" t="s">
        <v>18231</v>
      </c>
      <c r="D5905" s="57" t="s">
        <v>18232</v>
      </c>
      <c r="E5905" s="57" t="s">
        <v>286</v>
      </c>
      <c r="F5905" s="58" t="s">
        <v>184</v>
      </c>
      <c r="G5905" s="58">
        <v>1</v>
      </c>
      <c r="H5905" s="58" t="s">
        <v>1483</v>
      </c>
      <c r="I5905" s="58" t="s">
        <v>1484</v>
      </c>
      <c r="J5905" s="59">
        <v>0.38</v>
      </c>
    </row>
    <row r="5906" spans="1:10" ht="21" x14ac:dyDescent="0.35">
      <c r="A5906" s="56">
        <v>354159</v>
      </c>
      <c r="B5906" s="56" t="s">
        <v>18233</v>
      </c>
      <c r="C5906" s="56" t="s">
        <v>18234</v>
      </c>
      <c r="D5906" s="57" t="s">
        <v>18235</v>
      </c>
      <c r="E5906" s="57" t="s">
        <v>723</v>
      </c>
      <c r="F5906" s="58" t="s">
        <v>184</v>
      </c>
      <c r="G5906" s="58">
        <v>1</v>
      </c>
      <c r="H5906" s="58" t="s">
        <v>1895</v>
      </c>
      <c r="I5906" s="58" t="s">
        <v>1896</v>
      </c>
      <c r="J5906" s="59">
        <v>0.38</v>
      </c>
    </row>
    <row r="5907" spans="1:10" ht="21" x14ac:dyDescent="0.35">
      <c r="A5907" s="56">
        <v>355702</v>
      </c>
      <c r="B5907" s="56" t="s">
        <v>18236</v>
      </c>
      <c r="C5907" s="56" t="s">
        <v>18237</v>
      </c>
      <c r="D5907" s="57" t="s">
        <v>18238</v>
      </c>
      <c r="E5907" s="57" t="s">
        <v>5507</v>
      </c>
      <c r="F5907" s="58" t="s">
        <v>184</v>
      </c>
      <c r="G5907" s="58">
        <v>1</v>
      </c>
      <c r="H5907" s="58" t="s">
        <v>1890</v>
      </c>
      <c r="I5907" s="58" t="s">
        <v>1478</v>
      </c>
      <c r="J5907" s="59">
        <v>0.38</v>
      </c>
    </row>
    <row r="5908" spans="1:10" ht="21" x14ac:dyDescent="0.35">
      <c r="A5908" s="56">
        <v>724133</v>
      </c>
      <c r="B5908" s="56" t="s">
        <v>18239</v>
      </c>
      <c r="C5908" s="56" t="s">
        <v>18240</v>
      </c>
      <c r="D5908" s="57" t="s">
        <v>18241</v>
      </c>
      <c r="E5908" s="57" t="s">
        <v>64</v>
      </c>
      <c r="F5908" s="58" t="s">
        <v>184</v>
      </c>
      <c r="G5908" s="58">
        <v>1</v>
      </c>
      <c r="H5908" s="58" t="s">
        <v>1895</v>
      </c>
      <c r="I5908" s="58" t="s">
        <v>1896</v>
      </c>
      <c r="J5908" s="59">
        <v>0.38</v>
      </c>
    </row>
    <row r="5909" spans="1:10" ht="21" x14ac:dyDescent="0.35">
      <c r="A5909" s="56">
        <v>724136</v>
      </c>
      <c r="B5909" s="56" t="s">
        <v>18242</v>
      </c>
      <c r="C5909" s="56" t="s">
        <v>18243</v>
      </c>
      <c r="D5909" s="57" t="s">
        <v>16672</v>
      </c>
      <c r="E5909" s="57" t="s">
        <v>455</v>
      </c>
      <c r="F5909" s="58" t="s">
        <v>184</v>
      </c>
      <c r="G5909" s="58">
        <v>1</v>
      </c>
      <c r="H5909" s="58" t="s">
        <v>1895</v>
      </c>
      <c r="I5909" s="58" t="s">
        <v>1896</v>
      </c>
      <c r="J5909" s="59">
        <v>0.38</v>
      </c>
    </row>
    <row r="5910" spans="1:10" ht="21" x14ac:dyDescent="0.35">
      <c r="A5910" s="56">
        <v>745422</v>
      </c>
      <c r="B5910" s="56" t="s">
        <v>18244</v>
      </c>
      <c r="C5910" s="56" t="s">
        <v>18245</v>
      </c>
      <c r="D5910" s="57" t="s">
        <v>2882</v>
      </c>
      <c r="E5910" s="57" t="s">
        <v>1273</v>
      </c>
      <c r="F5910" s="58" t="s">
        <v>184</v>
      </c>
      <c r="G5910" s="58">
        <v>1</v>
      </c>
      <c r="H5910" s="58" t="s">
        <v>1885</v>
      </c>
      <c r="I5910" s="58" t="s">
        <v>1886</v>
      </c>
      <c r="J5910" s="59">
        <v>0.38</v>
      </c>
    </row>
    <row r="5911" spans="1:10" ht="21" x14ac:dyDescent="0.35">
      <c r="A5911" s="56">
        <v>746151</v>
      </c>
      <c r="B5911" s="56" t="s">
        <v>18246</v>
      </c>
      <c r="C5911" s="56" t="s">
        <v>18247</v>
      </c>
      <c r="D5911" s="57" t="s">
        <v>780</v>
      </c>
      <c r="E5911" s="57" t="s">
        <v>1086</v>
      </c>
      <c r="F5911" s="58" t="s">
        <v>184</v>
      </c>
      <c r="G5911" s="58">
        <v>1</v>
      </c>
      <c r="H5911" s="58" t="s">
        <v>1885</v>
      </c>
      <c r="I5911" s="58" t="s">
        <v>1886</v>
      </c>
      <c r="J5911" s="59">
        <v>0.38</v>
      </c>
    </row>
    <row r="5912" spans="1:10" ht="21" x14ac:dyDescent="0.35">
      <c r="A5912" s="56">
        <v>749512</v>
      </c>
      <c r="B5912" s="56" t="s">
        <v>18248</v>
      </c>
      <c r="C5912" s="56" t="s">
        <v>18249</v>
      </c>
      <c r="D5912" s="57" t="s">
        <v>14413</v>
      </c>
      <c r="E5912" s="57" t="s">
        <v>488</v>
      </c>
      <c r="F5912" s="58" t="s">
        <v>184</v>
      </c>
      <c r="G5912" s="58">
        <v>1</v>
      </c>
      <c r="H5912" s="58" t="s">
        <v>1885</v>
      </c>
      <c r="I5912" s="58" t="s">
        <v>1886</v>
      </c>
      <c r="J5912" s="59">
        <v>0.38</v>
      </c>
    </row>
    <row r="5913" spans="1:10" ht="21" x14ac:dyDescent="0.35">
      <c r="A5913" s="56">
        <v>749532</v>
      </c>
      <c r="B5913" s="56" t="s">
        <v>18250</v>
      </c>
      <c r="C5913" s="56" t="s">
        <v>18251</v>
      </c>
      <c r="D5913" s="57" t="s">
        <v>18252</v>
      </c>
      <c r="E5913" s="57" t="s">
        <v>18253</v>
      </c>
      <c r="F5913" s="58" t="s">
        <v>184</v>
      </c>
      <c r="G5913" s="58">
        <v>1</v>
      </c>
      <c r="H5913" s="58" t="s">
        <v>1885</v>
      </c>
      <c r="I5913" s="58" t="s">
        <v>1886</v>
      </c>
      <c r="J5913" s="59">
        <v>0.38</v>
      </c>
    </row>
    <row r="5914" spans="1:10" ht="21" x14ac:dyDescent="0.35">
      <c r="A5914" s="56">
        <v>769719</v>
      </c>
      <c r="B5914" s="56" t="s">
        <v>18254</v>
      </c>
      <c r="C5914" s="56" t="s">
        <v>18255</v>
      </c>
      <c r="D5914" s="57" t="s">
        <v>18256</v>
      </c>
      <c r="E5914" s="57" t="s">
        <v>1245</v>
      </c>
      <c r="F5914" s="58" t="s">
        <v>184</v>
      </c>
      <c r="G5914" s="58">
        <v>1</v>
      </c>
      <c r="H5914" s="58" t="s">
        <v>1895</v>
      </c>
      <c r="I5914" s="58" t="s">
        <v>1896</v>
      </c>
      <c r="J5914" s="59">
        <v>0.38</v>
      </c>
    </row>
    <row r="5915" spans="1:10" ht="21" x14ac:dyDescent="0.35">
      <c r="A5915" s="56">
        <v>772029</v>
      </c>
      <c r="B5915" s="56" t="s">
        <v>18257</v>
      </c>
      <c r="C5915" s="56" t="s">
        <v>18258</v>
      </c>
      <c r="D5915" s="57" t="s">
        <v>18259</v>
      </c>
      <c r="E5915" s="57" t="s">
        <v>2298</v>
      </c>
      <c r="F5915" s="58" t="s">
        <v>184</v>
      </c>
      <c r="G5915" s="58">
        <v>1</v>
      </c>
      <c r="H5915" s="58" t="s">
        <v>1895</v>
      </c>
      <c r="I5915" s="58" t="s">
        <v>1896</v>
      </c>
      <c r="J5915" s="59">
        <v>0.38</v>
      </c>
    </row>
    <row r="5916" spans="1:10" ht="21" x14ac:dyDescent="0.35">
      <c r="A5916" s="56">
        <v>1047022</v>
      </c>
      <c r="B5916" s="56" t="s">
        <v>18260</v>
      </c>
      <c r="C5916" s="56" t="s">
        <v>18261</v>
      </c>
      <c r="D5916" s="57" t="s">
        <v>18262</v>
      </c>
      <c r="E5916" s="57" t="s">
        <v>1378</v>
      </c>
      <c r="F5916" s="58" t="s">
        <v>184</v>
      </c>
      <c r="G5916" s="58">
        <v>1</v>
      </c>
      <c r="H5916" s="58" t="s">
        <v>1483</v>
      </c>
      <c r="I5916" s="58" t="s">
        <v>1484</v>
      </c>
      <c r="J5916" s="59">
        <v>0.38</v>
      </c>
    </row>
    <row r="5917" spans="1:10" ht="21" x14ac:dyDescent="0.35">
      <c r="A5917" s="56">
        <v>1048573</v>
      </c>
      <c r="B5917" s="56" t="s">
        <v>18263</v>
      </c>
      <c r="C5917" s="56" t="s">
        <v>18264</v>
      </c>
      <c r="D5917" s="57" t="s">
        <v>936</v>
      </c>
      <c r="E5917" s="57" t="s">
        <v>18265</v>
      </c>
      <c r="F5917" s="58" t="s">
        <v>184</v>
      </c>
      <c r="G5917" s="58">
        <v>1</v>
      </c>
      <c r="H5917" s="58" t="s">
        <v>1483</v>
      </c>
      <c r="I5917" s="58" t="s">
        <v>1484</v>
      </c>
      <c r="J5917" s="59">
        <v>0.38</v>
      </c>
    </row>
    <row r="5918" spans="1:10" ht="21" x14ac:dyDescent="0.35">
      <c r="A5918" s="56">
        <v>1048647</v>
      </c>
      <c r="B5918" s="56" t="s">
        <v>18266</v>
      </c>
      <c r="C5918" s="56" t="s">
        <v>18267</v>
      </c>
      <c r="D5918" s="57" t="s">
        <v>18268</v>
      </c>
      <c r="E5918" s="57" t="s">
        <v>502</v>
      </c>
      <c r="F5918" s="58" t="s">
        <v>184</v>
      </c>
      <c r="G5918" s="58">
        <v>1</v>
      </c>
      <c r="H5918" s="58" t="s">
        <v>1483</v>
      </c>
      <c r="I5918" s="58" t="s">
        <v>1484</v>
      </c>
      <c r="J5918" s="59">
        <v>0.38</v>
      </c>
    </row>
    <row r="5919" spans="1:10" ht="21" x14ac:dyDescent="0.35">
      <c r="A5919" s="56">
        <v>1116497</v>
      </c>
      <c r="B5919" s="56" t="s">
        <v>18269</v>
      </c>
      <c r="C5919" s="56" t="s">
        <v>18270</v>
      </c>
      <c r="D5919" s="57" t="s">
        <v>18271</v>
      </c>
      <c r="E5919" s="57" t="s">
        <v>264</v>
      </c>
      <c r="F5919" s="58" t="s">
        <v>1680</v>
      </c>
      <c r="G5919" s="58" t="s">
        <v>1492</v>
      </c>
      <c r="H5919" s="58" t="s">
        <v>1477</v>
      </c>
      <c r="I5919" s="58" t="s">
        <v>1478</v>
      </c>
      <c r="J5919" s="59">
        <v>0.38</v>
      </c>
    </row>
    <row r="5920" spans="1:10" ht="21" x14ac:dyDescent="0.35">
      <c r="A5920" s="56">
        <v>1116538</v>
      </c>
      <c r="B5920" s="56" t="s">
        <v>18272</v>
      </c>
      <c r="C5920" s="56" t="s">
        <v>18273</v>
      </c>
      <c r="D5920" s="57" t="s">
        <v>10123</v>
      </c>
      <c r="E5920" s="57" t="s">
        <v>483</v>
      </c>
      <c r="F5920" s="58" t="s">
        <v>184</v>
      </c>
      <c r="G5920" s="58">
        <v>1</v>
      </c>
      <c r="H5920" s="58" t="s">
        <v>1505</v>
      </c>
      <c r="I5920" s="58" t="s">
        <v>1921</v>
      </c>
      <c r="J5920" s="59">
        <v>0.38</v>
      </c>
    </row>
    <row r="5921" spans="1:10" ht="21" x14ac:dyDescent="0.35">
      <c r="A5921" s="56">
        <v>1236195</v>
      </c>
      <c r="B5921" s="56" t="s">
        <v>18274</v>
      </c>
      <c r="C5921" s="56" t="s">
        <v>18275</v>
      </c>
      <c r="D5921" s="57" t="s">
        <v>18276</v>
      </c>
      <c r="E5921" s="57" t="s">
        <v>18277</v>
      </c>
      <c r="F5921" s="58" t="s">
        <v>1858</v>
      </c>
      <c r="G5921" s="58">
        <v>2</v>
      </c>
      <c r="H5921" s="58" t="s">
        <v>1505</v>
      </c>
      <c r="I5921" s="58" t="s">
        <v>1506</v>
      </c>
      <c r="J5921" s="59">
        <v>0.34</v>
      </c>
    </row>
    <row r="5922" spans="1:10" ht="21" x14ac:dyDescent="0.35">
      <c r="A5922" s="56">
        <v>1237091</v>
      </c>
      <c r="B5922" s="56" t="s">
        <v>18278</v>
      </c>
      <c r="C5922" s="56" t="s">
        <v>18279</v>
      </c>
      <c r="D5922" s="57" t="s">
        <v>18280</v>
      </c>
      <c r="E5922" s="57" t="s">
        <v>18281</v>
      </c>
      <c r="F5922" s="58" t="s">
        <v>184</v>
      </c>
      <c r="G5922" s="58">
        <v>1</v>
      </c>
      <c r="H5922" s="58" t="s">
        <v>1505</v>
      </c>
      <c r="I5922" s="58" t="s">
        <v>1921</v>
      </c>
      <c r="J5922" s="59">
        <v>0.38</v>
      </c>
    </row>
    <row r="5923" spans="1:10" ht="21" x14ac:dyDescent="0.35">
      <c r="A5923" s="56">
        <v>1585109</v>
      </c>
      <c r="B5923" s="56" t="s">
        <v>18282</v>
      </c>
      <c r="C5923" s="56" t="s">
        <v>18283</v>
      </c>
      <c r="D5923" s="57" t="s">
        <v>18284</v>
      </c>
      <c r="E5923" s="57" t="s">
        <v>2294</v>
      </c>
      <c r="F5923" s="58" t="s">
        <v>1858</v>
      </c>
      <c r="G5923" s="58">
        <v>2</v>
      </c>
      <c r="H5923" s="58" t="s">
        <v>1550</v>
      </c>
      <c r="I5923" s="58" t="s">
        <v>1583</v>
      </c>
      <c r="J5923" s="59">
        <v>0.34</v>
      </c>
    </row>
    <row r="5924" spans="1:10" ht="21" x14ac:dyDescent="0.35">
      <c r="A5924" s="56">
        <v>1680425</v>
      </c>
      <c r="B5924" s="56" t="s">
        <v>18285</v>
      </c>
      <c r="C5924" s="56" t="s">
        <v>18286</v>
      </c>
      <c r="D5924" s="57" t="s">
        <v>18287</v>
      </c>
      <c r="E5924" s="57" t="s">
        <v>18288</v>
      </c>
      <c r="F5924" s="58" t="s">
        <v>1462</v>
      </c>
      <c r="G5924" s="58">
        <v>1</v>
      </c>
      <c r="H5924" s="58" t="s">
        <v>1609</v>
      </c>
      <c r="I5924" s="58" t="s">
        <v>1795</v>
      </c>
      <c r="J5924" s="59">
        <v>0.38</v>
      </c>
    </row>
    <row r="5925" spans="1:10" ht="21" x14ac:dyDescent="0.35">
      <c r="A5925" s="56">
        <v>1966414</v>
      </c>
      <c r="B5925" s="56" t="s">
        <v>18289</v>
      </c>
      <c r="C5925" s="56" t="s">
        <v>18290</v>
      </c>
      <c r="D5925" s="57" t="s">
        <v>15584</v>
      </c>
      <c r="E5925" s="57" t="s">
        <v>18291</v>
      </c>
      <c r="F5925" s="58" t="s">
        <v>1858</v>
      </c>
      <c r="G5925" s="58">
        <v>2</v>
      </c>
      <c r="H5925" s="58" t="s">
        <v>1614</v>
      </c>
      <c r="I5925" s="58" t="s">
        <v>1624</v>
      </c>
      <c r="J5925" s="59">
        <v>0.3</v>
      </c>
    </row>
    <row r="5926" spans="1:10" ht="21" x14ac:dyDescent="0.35">
      <c r="A5926" s="56">
        <v>1966653</v>
      </c>
      <c r="B5926" s="56" t="s">
        <v>18292</v>
      </c>
      <c r="C5926" s="56" t="s">
        <v>18293</v>
      </c>
      <c r="D5926" s="57" t="s">
        <v>18294</v>
      </c>
      <c r="E5926" s="57" t="s">
        <v>1841</v>
      </c>
      <c r="F5926" s="58" t="s">
        <v>1858</v>
      </c>
      <c r="G5926" s="58">
        <v>2</v>
      </c>
      <c r="H5926" s="58" t="s">
        <v>1614</v>
      </c>
      <c r="I5926" s="58" t="s">
        <v>1624</v>
      </c>
      <c r="J5926" s="59">
        <v>0.3</v>
      </c>
    </row>
    <row r="5927" spans="1:10" ht="21" x14ac:dyDescent="0.35">
      <c r="A5927" s="56">
        <v>1966944</v>
      </c>
      <c r="B5927" s="56" t="s">
        <v>18295</v>
      </c>
      <c r="C5927" s="56" t="s">
        <v>18296</v>
      </c>
      <c r="D5927" s="57" t="s">
        <v>1161</v>
      </c>
      <c r="E5927" s="57" t="s">
        <v>4770</v>
      </c>
      <c r="F5927" s="58" t="s">
        <v>1858</v>
      </c>
      <c r="G5927" s="58">
        <v>2</v>
      </c>
      <c r="H5927" s="58" t="s">
        <v>1614</v>
      </c>
      <c r="I5927" s="58" t="s">
        <v>1624</v>
      </c>
      <c r="J5927" s="59">
        <v>0.3</v>
      </c>
    </row>
    <row r="5928" spans="1:10" ht="21" x14ac:dyDescent="0.35">
      <c r="A5928" s="56">
        <v>2009932</v>
      </c>
      <c r="B5928" s="56" t="s">
        <v>18297</v>
      </c>
      <c r="C5928" s="56" t="s">
        <v>18298</v>
      </c>
      <c r="D5928" s="57" t="s">
        <v>18299</v>
      </c>
      <c r="E5928" s="57" t="s">
        <v>350</v>
      </c>
      <c r="F5928" s="58" t="s">
        <v>1858</v>
      </c>
      <c r="G5928" s="58">
        <v>2</v>
      </c>
      <c r="H5928" s="58" t="s">
        <v>1493</v>
      </c>
      <c r="I5928" s="58" t="s">
        <v>1859</v>
      </c>
      <c r="J5928" s="59">
        <v>0.3</v>
      </c>
    </row>
    <row r="5929" spans="1:10" ht="21" x14ac:dyDescent="0.35">
      <c r="A5929" s="56">
        <v>2010078</v>
      </c>
      <c r="B5929" s="56" t="s">
        <v>18300</v>
      </c>
      <c r="C5929" s="56" t="s">
        <v>18301</v>
      </c>
      <c r="D5929" s="57" t="s">
        <v>18302</v>
      </c>
      <c r="E5929" s="57" t="s">
        <v>1641</v>
      </c>
      <c r="F5929" s="58" t="s">
        <v>1858</v>
      </c>
      <c r="G5929" s="58">
        <v>2</v>
      </c>
      <c r="H5929" s="58" t="s">
        <v>1493</v>
      </c>
      <c r="I5929" s="58" t="s">
        <v>1859</v>
      </c>
      <c r="J5929" s="59">
        <v>0.3</v>
      </c>
    </row>
    <row r="5930" spans="1:10" ht="21" x14ac:dyDescent="0.35">
      <c r="A5930" s="56">
        <v>2010082</v>
      </c>
      <c r="B5930" s="56" t="s">
        <v>18303</v>
      </c>
      <c r="C5930" s="56" t="s">
        <v>18304</v>
      </c>
      <c r="D5930" s="57" t="s">
        <v>18305</v>
      </c>
      <c r="E5930" s="57" t="s">
        <v>350</v>
      </c>
      <c r="F5930" s="58" t="s">
        <v>1858</v>
      </c>
      <c r="G5930" s="58">
        <v>2</v>
      </c>
      <c r="H5930" s="58" t="s">
        <v>1493</v>
      </c>
      <c r="I5930" s="58" t="s">
        <v>1859</v>
      </c>
      <c r="J5930" s="59">
        <v>0.3</v>
      </c>
    </row>
    <row r="5931" spans="1:10" ht="21" x14ac:dyDescent="0.35">
      <c r="A5931" s="56">
        <v>2010696</v>
      </c>
      <c r="B5931" s="56" t="s">
        <v>18306</v>
      </c>
      <c r="C5931" s="56" t="s">
        <v>18307</v>
      </c>
      <c r="D5931" s="57" t="s">
        <v>18308</v>
      </c>
      <c r="E5931" s="57" t="s">
        <v>350</v>
      </c>
      <c r="F5931" s="58" t="s">
        <v>1858</v>
      </c>
      <c r="G5931" s="58">
        <v>2</v>
      </c>
      <c r="H5931" s="58" t="s">
        <v>1493</v>
      </c>
      <c r="I5931" s="58" t="s">
        <v>1859</v>
      </c>
      <c r="J5931" s="59">
        <v>0.3</v>
      </c>
    </row>
    <row r="5932" spans="1:10" ht="21" x14ac:dyDescent="0.35">
      <c r="A5932" s="56">
        <v>2011292</v>
      </c>
      <c r="B5932" s="56" t="s">
        <v>18309</v>
      </c>
      <c r="C5932" s="56" t="s">
        <v>18310</v>
      </c>
      <c r="D5932" s="57" t="s">
        <v>18311</v>
      </c>
      <c r="E5932" s="57" t="s">
        <v>17254</v>
      </c>
      <c r="F5932" s="58" t="s">
        <v>1858</v>
      </c>
      <c r="G5932" s="58">
        <v>2</v>
      </c>
      <c r="H5932" s="58" t="s">
        <v>1493</v>
      </c>
      <c r="I5932" s="58" t="s">
        <v>1859</v>
      </c>
      <c r="J5932" s="59">
        <v>0.3</v>
      </c>
    </row>
    <row r="5933" spans="1:10" ht="21" x14ac:dyDescent="0.35">
      <c r="A5933" s="56">
        <v>2013979</v>
      </c>
      <c r="B5933" s="56" t="s">
        <v>18312</v>
      </c>
      <c r="C5933" s="56" t="s">
        <v>18313</v>
      </c>
      <c r="D5933" s="57" t="s">
        <v>15</v>
      </c>
      <c r="E5933" s="57" t="s">
        <v>18314</v>
      </c>
      <c r="F5933" s="58" t="s">
        <v>1858</v>
      </c>
      <c r="G5933" s="58">
        <v>2</v>
      </c>
      <c r="H5933" s="58" t="s">
        <v>1516</v>
      </c>
      <c r="I5933" s="58" t="s">
        <v>1637</v>
      </c>
      <c r="J5933" s="59">
        <v>0.3</v>
      </c>
    </row>
    <row r="5934" spans="1:10" ht="21" x14ac:dyDescent="0.35">
      <c r="A5934" s="56">
        <v>2015876</v>
      </c>
      <c r="B5934" s="56" t="s">
        <v>18315</v>
      </c>
      <c r="C5934" s="56" t="s">
        <v>18316</v>
      </c>
      <c r="D5934" s="57" t="s">
        <v>18316</v>
      </c>
      <c r="E5934" s="57" t="s">
        <v>350</v>
      </c>
      <c r="F5934" s="58" t="s">
        <v>1858</v>
      </c>
      <c r="G5934" s="58">
        <v>2</v>
      </c>
      <c r="H5934" s="58" t="s">
        <v>1614</v>
      </c>
      <c r="I5934" s="58" t="s">
        <v>1624</v>
      </c>
      <c r="J5934" s="59">
        <v>0.3</v>
      </c>
    </row>
    <row r="5935" spans="1:10" ht="21" x14ac:dyDescent="0.35">
      <c r="A5935" s="56">
        <v>2046599</v>
      </c>
      <c r="B5935" s="56" t="s">
        <v>18317</v>
      </c>
      <c r="C5935" s="56" t="s">
        <v>18318</v>
      </c>
      <c r="D5935" s="57" t="s">
        <v>6323</v>
      </c>
      <c r="E5935" s="57" t="s">
        <v>950</v>
      </c>
      <c r="F5935" s="58" t="s">
        <v>1858</v>
      </c>
      <c r="G5935" s="58">
        <v>2</v>
      </c>
      <c r="H5935" s="58" t="s">
        <v>1493</v>
      </c>
      <c r="I5935" s="58" t="s">
        <v>1859</v>
      </c>
      <c r="J5935" s="59">
        <v>0.3</v>
      </c>
    </row>
    <row r="5936" spans="1:10" ht="21" x14ac:dyDescent="0.35">
      <c r="A5936" s="56">
        <v>2047580</v>
      </c>
      <c r="B5936" s="56" t="s">
        <v>18319</v>
      </c>
      <c r="C5936" s="56" t="s">
        <v>18320</v>
      </c>
      <c r="D5936" s="57" t="s">
        <v>18321</v>
      </c>
      <c r="E5936" s="57" t="s">
        <v>350</v>
      </c>
      <c r="F5936" s="58" t="s">
        <v>1858</v>
      </c>
      <c r="G5936" s="58">
        <v>2</v>
      </c>
      <c r="H5936" s="58" t="s">
        <v>1493</v>
      </c>
      <c r="I5936" s="58" t="s">
        <v>1859</v>
      </c>
      <c r="J5936" s="59">
        <v>0.3</v>
      </c>
    </row>
    <row r="5937" spans="1:10" ht="21" x14ac:dyDescent="0.35">
      <c r="A5937" s="56">
        <v>55844</v>
      </c>
      <c r="B5937" s="56" t="s">
        <v>18322</v>
      </c>
      <c r="C5937" s="56" t="s">
        <v>18323</v>
      </c>
      <c r="D5937" s="57" t="s">
        <v>4103</v>
      </c>
      <c r="E5937" s="57" t="s">
        <v>3434</v>
      </c>
      <c r="F5937" s="58" t="s">
        <v>184</v>
      </c>
      <c r="G5937" s="58">
        <v>1</v>
      </c>
      <c r="H5937" s="58" t="s">
        <v>1885</v>
      </c>
      <c r="I5937" s="58" t="s">
        <v>1886</v>
      </c>
      <c r="J5937" s="59">
        <v>0.38</v>
      </c>
    </row>
    <row r="5938" spans="1:10" ht="21" x14ac:dyDescent="0.35">
      <c r="A5938" s="56">
        <v>57598</v>
      </c>
      <c r="B5938" s="56" t="s">
        <v>18324</v>
      </c>
      <c r="C5938" s="56" t="s">
        <v>18325</v>
      </c>
      <c r="D5938" s="57" t="s">
        <v>403</v>
      </c>
      <c r="E5938" s="57" t="s">
        <v>4653</v>
      </c>
      <c r="F5938" s="58" t="s">
        <v>184</v>
      </c>
      <c r="G5938" s="58">
        <v>1</v>
      </c>
      <c r="H5938" s="58" t="s">
        <v>1483</v>
      </c>
      <c r="I5938" s="58" t="s">
        <v>1484</v>
      </c>
      <c r="J5938" s="59">
        <v>0.38</v>
      </c>
    </row>
    <row r="5939" spans="1:10" ht="21" x14ac:dyDescent="0.35">
      <c r="A5939" s="56">
        <v>1047379</v>
      </c>
      <c r="B5939" s="56" t="s">
        <v>18326</v>
      </c>
      <c r="C5939" s="56" t="s">
        <v>18327</v>
      </c>
      <c r="D5939" s="57" t="s">
        <v>18328</v>
      </c>
      <c r="E5939" s="57" t="s">
        <v>2599</v>
      </c>
      <c r="F5939" s="58" t="s">
        <v>1858</v>
      </c>
      <c r="G5939" s="58">
        <v>2</v>
      </c>
      <c r="H5939" s="58" t="s">
        <v>1885</v>
      </c>
      <c r="I5939" s="58" t="s">
        <v>1968</v>
      </c>
      <c r="J5939" s="59">
        <v>0.34</v>
      </c>
    </row>
    <row r="5940" spans="1:10" ht="21" x14ac:dyDescent="0.35">
      <c r="A5940" s="56">
        <v>1367503</v>
      </c>
      <c r="B5940" s="56" t="s">
        <v>18329</v>
      </c>
      <c r="C5940" s="56" t="s">
        <v>18330</v>
      </c>
      <c r="D5940" s="57" t="s">
        <v>18331</v>
      </c>
      <c r="E5940" s="57" t="s">
        <v>18332</v>
      </c>
      <c r="F5940" s="58" t="s">
        <v>1858</v>
      </c>
      <c r="G5940" s="58">
        <v>2</v>
      </c>
      <c r="H5940" s="58" t="s">
        <v>1530</v>
      </c>
      <c r="I5940" s="58" t="s">
        <v>1531</v>
      </c>
      <c r="J5940" s="59">
        <v>0.34</v>
      </c>
    </row>
    <row r="5941" spans="1:10" ht="21" x14ac:dyDescent="0.35">
      <c r="A5941" s="56">
        <v>1406552</v>
      </c>
      <c r="B5941" s="56" t="s">
        <v>18333</v>
      </c>
      <c r="C5941" s="56" t="s">
        <v>18334</v>
      </c>
      <c r="D5941" s="57" t="s">
        <v>18335</v>
      </c>
      <c r="E5941" s="57" t="s">
        <v>209</v>
      </c>
      <c r="F5941" s="58" t="s">
        <v>184</v>
      </c>
      <c r="G5941" s="58">
        <v>1</v>
      </c>
      <c r="H5941" s="58" t="s">
        <v>1550</v>
      </c>
      <c r="I5941" s="58" t="s">
        <v>1598</v>
      </c>
      <c r="J5941" s="59">
        <v>0.38</v>
      </c>
    </row>
    <row r="5942" spans="1:10" ht="21" x14ac:dyDescent="0.35">
      <c r="A5942" s="56">
        <v>1406753</v>
      </c>
      <c r="B5942" s="56" t="s">
        <v>18336</v>
      </c>
      <c r="C5942" s="56" t="s">
        <v>18337</v>
      </c>
      <c r="D5942" s="57" t="s">
        <v>18338</v>
      </c>
      <c r="E5942" s="57" t="s">
        <v>2253</v>
      </c>
      <c r="F5942" s="58" t="s">
        <v>184</v>
      </c>
      <c r="G5942" s="58">
        <v>1</v>
      </c>
      <c r="H5942" s="58" t="s">
        <v>1550</v>
      </c>
      <c r="I5942" s="58" t="s">
        <v>1598</v>
      </c>
      <c r="J5942" s="59">
        <v>0.38</v>
      </c>
    </row>
    <row r="5943" spans="1:10" ht="21" x14ac:dyDescent="0.35">
      <c r="A5943" s="56">
        <v>1407236</v>
      </c>
      <c r="B5943" s="56" t="s">
        <v>18339</v>
      </c>
      <c r="C5943" s="56" t="s">
        <v>18340</v>
      </c>
      <c r="D5943" s="57" t="s">
        <v>18341</v>
      </c>
      <c r="E5943" s="57" t="s">
        <v>4287</v>
      </c>
      <c r="F5943" s="58" t="s">
        <v>184</v>
      </c>
      <c r="G5943" s="58">
        <v>1</v>
      </c>
      <c r="H5943" s="58" t="s">
        <v>1550</v>
      </c>
      <c r="I5943" s="58" t="s">
        <v>1598</v>
      </c>
      <c r="J5943" s="59">
        <v>0.38</v>
      </c>
    </row>
    <row r="5944" spans="1:10" ht="21" x14ac:dyDescent="0.35">
      <c r="A5944" s="56">
        <v>1442491</v>
      </c>
      <c r="B5944" s="56" t="s">
        <v>18342</v>
      </c>
      <c r="C5944" s="56" t="s">
        <v>18343</v>
      </c>
      <c r="D5944" s="57" t="s">
        <v>18344</v>
      </c>
      <c r="E5944" s="57" t="s">
        <v>971</v>
      </c>
      <c r="F5944" s="58" t="s">
        <v>1386</v>
      </c>
      <c r="G5944" s="58">
        <v>2</v>
      </c>
      <c r="H5944" s="58" t="s">
        <v>1614</v>
      </c>
      <c r="I5944" s="58" t="s">
        <v>2637</v>
      </c>
      <c r="J5944" s="59">
        <v>0.3</v>
      </c>
    </row>
    <row r="5945" spans="1:10" ht="21" x14ac:dyDescent="0.35">
      <c r="A5945" s="56">
        <v>1581699</v>
      </c>
      <c r="B5945" s="56" t="s">
        <v>18345</v>
      </c>
      <c r="C5945" s="56" t="s">
        <v>18346</v>
      </c>
      <c r="D5945" s="57" t="s">
        <v>18347</v>
      </c>
      <c r="E5945" s="57" t="s">
        <v>18348</v>
      </c>
      <c r="F5945" s="58" t="s">
        <v>184</v>
      </c>
      <c r="G5945" s="58">
        <v>1</v>
      </c>
      <c r="H5945" s="58" t="s">
        <v>1550</v>
      </c>
      <c r="I5945" s="58" t="s">
        <v>1598</v>
      </c>
      <c r="J5945" s="59">
        <v>0.38</v>
      </c>
    </row>
    <row r="5946" spans="1:10" ht="21" x14ac:dyDescent="0.35">
      <c r="A5946" s="56">
        <v>1583636</v>
      </c>
      <c r="B5946" s="56" t="s">
        <v>18349</v>
      </c>
      <c r="C5946" s="56" t="s">
        <v>18350</v>
      </c>
      <c r="D5946" s="57" t="s">
        <v>18351</v>
      </c>
      <c r="E5946" s="57" t="s">
        <v>1929</v>
      </c>
      <c r="F5946" s="58" t="s">
        <v>1858</v>
      </c>
      <c r="G5946" s="58">
        <v>2</v>
      </c>
      <c r="H5946" s="58" t="s">
        <v>1550</v>
      </c>
      <c r="I5946" s="58" t="s">
        <v>1583</v>
      </c>
      <c r="J5946" s="59">
        <v>0.34</v>
      </c>
    </row>
    <row r="5947" spans="1:10" ht="21" x14ac:dyDescent="0.35">
      <c r="A5947" s="56">
        <v>1583867</v>
      </c>
      <c r="B5947" s="56" t="s">
        <v>18352</v>
      </c>
      <c r="C5947" s="56" t="s">
        <v>18353</v>
      </c>
      <c r="D5947" s="57" t="s">
        <v>18354</v>
      </c>
      <c r="E5947" s="57" t="s">
        <v>723</v>
      </c>
      <c r="F5947" s="58" t="s">
        <v>184</v>
      </c>
      <c r="G5947" s="58">
        <v>1</v>
      </c>
      <c r="H5947" s="58" t="s">
        <v>1609</v>
      </c>
      <c r="I5947" s="58" t="s">
        <v>1795</v>
      </c>
      <c r="J5947" s="59">
        <v>0.38</v>
      </c>
    </row>
    <row r="5948" spans="1:10" ht="21" x14ac:dyDescent="0.35">
      <c r="A5948" s="56">
        <v>1583917</v>
      </c>
      <c r="B5948" s="56" t="s">
        <v>18355</v>
      </c>
      <c r="C5948" s="56" t="s">
        <v>18356</v>
      </c>
      <c r="D5948" s="57" t="s">
        <v>877</v>
      </c>
      <c r="E5948" s="57" t="s">
        <v>1105</v>
      </c>
      <c r="F5948" s="58" t="s">
        <v>184</v>
      </c>
      <c r="G5948" s="58">
        <v>1</v>
      </c>
      <c r="H5948" s="58" t="s">
        <v>1609</v>
      </c>
      <c r="I5948" s="58" t="s">
        <v>1795</v>
      </c>
      <c r="J5948" s="59">
        <v>0.38</v>
      </c>
    </row>
    <row r="5949" spans="1:10" ht="21" x14ac:dyDescent="0.35">
      <c r="A5949" s="56">
        <v>1680385</v>
      </c>
      <c r="B5949" s="56" t="s">
        <v>18357</v>
      </c>
      <c r="C5949" s="56" t="s">
        <v>18358</v>
      </c>
      <c r="D5949" s="57"/>
      <c r="E5949" s="57"/>
      <c r="F5949" s="58"/>
      <c r="G5949" s="58">
        <v>2</v>
      </c>
      <c r="H5949" s="58"/>
      <c r="I5949" s="58"/>
      <c r="J5949" s="59"/>
    </row>
    <row r="5950" spans="1:10" ht="21" x14ac:dyDescent="0.35">
      <c r="A5950" s="56">
        <v>1721741</v>
      </c>
      <c r="B5950" s="56" t="s">
        <v>18359</v>
      </c>
      <c r="C5950" s="56" t="s">
        <v>18360</v>
      </c>
      <c r="D5950" s="57" t="s">
        <v>18361</v>
      </c>
      <c r="E5950" s="57" t="s">
        <v>455</v>
      </c>
      <c r="F5950" s="58" t="s">
        <v>184</v>
      </c>
      <c r="G5950" s="58">
        <v>1</v>
      </c>
      <c r="H5950" s="58" t="s">
        <v>1614</v>
      </c>
      <c r="I5950" s="58" t="s">
        <v>1615</v>
      </c>
      <c r="J5950" s="59">
        <v>0.34</v>
      </c>
    </row>
    <row r="5951" spans="1:10" ht="21" x14ac:dyDescent="0.35">
      <c r="A5951" s="56">
        <v>1751851</v>
      </c>
      <c r="B5951" s="56" t="s">
        <v>18362</v>
      </c>
      <c r="C5951" s="56" t="s">
        <v>18363</v>
      </c>
      <c r="D5951" s="57" t="s">
        <v>18364</v>
      </c>
      <c r="E5951" s="57" t="s">
        <v>335</v>
      </c>
      <c r="F5951" s="58" t="s">
        <v>184</v>
      </c>
      <c r="G5951" s="58">
        <v>1</v>
      </c>
      <c r="H5951" s="58" t="s">
        <v>1614</v>
      </c>
      <c r="I5951" s="58" t="s">
        <v>1615</v>
      </c>
      <c r="J5951" s="59">
        <v>0.34</v>
      </c>
    </row>
    <row r="5952" spans="1:10" ht="21" x14ac:dyDescent="0.35">
      <c r="A5952" s="56">
        <v>1753878</v>
      </c>
      <c r="B5952" s="56" t="s">
        <v>18365</v>
      </c>
      <c r="C5952" s="56" t="s">
        <v>18366</v>
      </c>
      <c r="D5952" s="57" t="s">
        <v>18367</v>
      </c>
      <c r="E5952" s="57" t="s">
        <v>2264</v>
      </c>
      <c r="F5952" s="58" t="s">
        <v>184</v>
      </c>
      <c r="G5952" s="58">
        <v>1</v>
      </c>
      <c r="H5952" s="58" t="s">
        <v>1614</v>
      </c>
      <c r="I5952" s="58" t="s">
        <v>1615</v>
      </c>
      <c r="J5952" s="59">
        <v>0.34</v>
      </c>
    </row>
    <row r="5953" spans="1:10" ht="21" x14ac:dyDescent="0.35">
      <c r="A5953" s="56">
        <v>1911621</v>
      </c>
      <c r="B5953" s="56" t="s">
        <v>18368</v>
      </c>
      <c r="C5953" s="56" t="s">
        <v>18369</v>
      </c>
      <c r="D5953" s="57" t="s">
        <v>18370</v>
      </c>
      <c r="E5953" s="57" t="s">
        <v>426</v>
      </c>
      <c r="F5953" s="58" t="s">
        <v>184</v>
      </c>
      <c r="G5953" s="58">
        <v>1</v>
      </c>
      <c r="H5953" s="58" t="s">
        <v>1493</v>
      </c>
      <c r="I5953" s="58" t="s">
        <v>2040</v>
      </c>
      <c r="J5953" s="59">
        <v>0.34</v>
      </c>
    </row>
    <row r="5954" spans="1:10" ht="21" x14ac:dyDescent="0.35">
      <c r="A5954" s="56">
        <v>1966630</v>
      </c>
      <c r="B5954" s="56" t="s">
        <v>18371</v>
      </c>
      <c r="C5954" s="56" t="s">
        <v>18372</v>
      </c>
      <c r="D5954" s="57" t="s">
        <v>18373</v>
      </c>
      <c r="E5954" s="57" t="s">
        <v>350</v>
      </c>
      <c r="F5954" s="58" t="s">
        <v>1858</v>
      </c>
      <c r="G5954" s="58">
        <v>2</v>
      </c>
      <c r="H5954" s="58" t="s">
        <v>1614</v>
      </c>
      <c r="I5954" s="58" t="s">
        <v>1624</v>
      </c>
      <c r="J5954" s="59">
        <v>0.3</v>
      </c>
    </row>
    <row r="5955" spans="1:10" ht="21" x14ac:dyDescent="0.35">
      <c r="A5955" s="56">
        <v>1966679</v>
      </c>
      <c r="B5955" s="56" t="s">
        <v>18374</v>
      </c>
      <c r="C5955" s="56" t="s">
        <v>18375</v>
      </c>
      <c r="D5955" s="57" t="s">
        <v>18376</v>
      </c>
      <c r="E5955" s="57" t="s">
        <v>325</v>
      </c>
      <c r="F5955" s="58" t="s">
        <v>1858</v>
      </c>
      <c r="G5955" s="58">
        <v>2</v>
      </c>
      <c r="H5955" s="58" t="s">
        <v>1614</v>
      </c>
      <c r="I5955" s="58" t="s">
        <v>1624</v>
      </c>
      <c r="J5955" s="59">
        <v>0.3</v>
      </c>
    </row>
    <row r="5956" spans="1:10" ht="21" x14ac:dyDescent="0.35">
      <c r="A5956" s="56">
        <v>1966780</v>
      </c>
      <c r="B5956" s="56" t="s">
        <v>18377</v>
      </c>
      <c r="C5956" s="56" t="s">
        <v>18378</v>
      </c>
      <c r="D5956" s="57" t="s">
        <v>18379</v>
      </c>
      <c r="E5956" s="57" t="s">
        <v>350</v>
      </c>
      <c r="F5956" s="58" t="s">
        <v>1858</v>
      </c>
      <c r="G5956" s="58">
        <v>2</v>
      </c>
      <c r="H5956" s="58" t="s">
        <v>1614</v>
      </c>
      <c r="I5956" s="58" t="s">
        <v>1624</v>
      </c>
      <c r="J5956" s="59">
        <v>0.3</v>
      </c>
    </row>
    <row r="5957" spans="1:10" ht="21" x14ac:dyDescent="0.35">
      <c r="A5957" s="56">
        <v>1966872</v>
      </c>
      <c r="B5957" s="56" t="s">
        <v>18380</v>
      </c>
      <c r="C5957" s="56" t="s">
        <v>18381</v>
      </c>
      <c r="D5957" s="57" t="s">
        <v>18382</v>
      </c>
      <c r="E5957" s="57" t="s">
        <v>350</v>
      </c>
      <c r="F5957" s="58" t="s">
        <v>1858</v>
      </c>
      <c r="G5957" s="58">
        <v>2</v>
      </c>
      <c r="H5957" s="58" t="s">
        <v>1614</v>
      </c>
      <c r="I5957" s="58" t="s">
        <v>1624</v>
      </c>
      <c r="J5957" s="59">
        <v>0.3</v>
      </c>
    </row>
    <row r="5958" spans="1:10" ht="21" x14ac:dyDescent="0.35">
      <c r="A5958" s="56">
        <v>1967063</v>
      </c>
      <c r="B5958" s="56" t="s">
        <v>18383</v>
      </c>
      <c r="C5958" s="56" t="s">
        <v>18384</v>
      </c>
      <c r="D5958" s="57" t="s">
        <v>18384</v>
      </c>
      <c r="E5958" s="57" t="s">
        <v>350</v>
      </c>
      <c r="F5958" s="58" t="s">
        <v>1858</v>
      </c>
      <c r="G5958" s="58">
        <v>2</v>
      </c>
      <c r="H5958" s="58" t="s">
        <v>1614</v>
      </c>
      <c r="I5958" s="58" t="s">
        <v>1624</v>
      </c>
      <c r="J5958" s="59">
        <v>0.3</v>
      </c>
    </row>
    <row r="5959" spans="1:10" ht="21" x14ac:dyDescent="0.35">
      <c r="A5959" s="56">
        <v>1968673</v>
      </c>
      <c r="B5959" s="56" t="s">
        <v>18385</v>
      </c>
      <c r="C5959" s="56" t="s">
        <v>18386</v>
      </c>
      <c r="D5959" s="57" t="s">
        <v>18387</v>
      </c>
      <c r="E5959" s="57" t="s">
        <v>350</v>
      </c>
      <c r="F5959" s="58" t="s">
        <v>1858</v>
      </c>
      <c r="G5959" s="58">
        <v>2</v>
      </c>
      <c r="H5959" s="58" t="s">
        <v>1614</v>
      </c>
      <c r="I5959" s="58" t="s">
        <v>1624</v>
      </c>
      <c r="J5959" s="59">
        <v>0.3</v>
      </c>
    </row>
    <row r="5960" spans="1:10" ht="21" x14ac:dyDescent="0.35">
      <c r="A5960" s="56">
        <v>1968959</v>
      </c>
      <c r="B5960" s="56" t="s">
        <v>18388</v>
      </c>
      <c r="C5960" s="56" t="s">
        <v>18389</v>
      </c>
      <c r="D5960" s="57" t="s">
        <v>18390</v>
      </c>
      <c r="E5960" s="57" t="s">
        <v>350</v>
      </c>
      <c r="F5960" s="58" t="s">
        <v>1858</v>
      </c>
      <c r="G5960" s="58">
        <v>2</v>
      </c>
      <c r="H5960" s="58" t="s">
        <v>1614</v>
      </c>
      <c r="I5960" s="58" t="s">
        <v>1624</v>
      </c>
      <c r="J5960" s="59">
        <v>0.3</v>
      </c>
    </row>
    <row r="5961" spans="1:10" ht="21" x14ac:dyDescent="0.35">
      <c r="A5961" s="56">
        <v>2011009</v>
      </c>
      <c r="B5961" s="56" t="s">
        <v>18391</v>
      </c>
      <c r="C5961" s="56" t="s">
        <v>18392</v>
      </c>
      <c r="D5961" s="57" t="s">
        <v>18393</v>
      </c>
      <c r="E5961" s="57" t="s">
        <v>1167</v>
      </c>
      <c r="F5961" s="58" t="s">
        <v>1858</v>
      </c>
      <c r="G5961" s="58">
        <v>2</v>
      </c>
      <c r="H5961" s="58" t="s">
        <v>1493</v>
      </c>
      <c r="I5961" s="58" t="s">
        <v>1859</v>
      </c>
      <c r="J5961" s="59">
        <v>0.3</v>
      </c>
    </row>
    <row r="5962" spans="1:10" ht="21" x14ac:dyDescent="0.35">
      <c r="A5962" s="56">
        <v>2011217</v>
      </c>
      <c r="B5962" s="56" t="s">
        <v>18394</v>
      </c>
      <c r="C5962" s="56" t="s">
        <v>18395</v>
      </c>
      <c r="D5962" s="57" t="s">
        <v>18396</v>
      </c>
      <c r="E5962" s="57" t="s">
        <v>1100</v>
      </c>
      <c r="F5962" s="58" t="s">
        <v>1858</v>
      </c>
      <c r="G5962" s="58">
        <v>2</v>
      </c>
      <c r="H5962" s="58" t="s">
        <v>1493</v>
      </c>
      <c r="I5962" s="58" t="s">
        <v>1859</v>
      </c>
      <c r="J5962" s="59">
        <v>0.3</v>
      </c>
    </row>
    <row r="5963" spans="1:10" ht="21" x14ac:dyDescent="0.35">
      <c r="A5963" s="56">
        <v>2011236</v>
      </c>
      <c r="B5963" s="56" t="s">
        <v>18397</v>
      </c>
      <c r="C5963" s="56" t="s">
        <v>18398</v>
      </c>
      <c r="D5963" s="57" t="s">
        <v>18399</v>
      </c>
      <c r="E5963" s="57" t="s">
        <v>310</v>
      </c>
      <c r="F5963" s="58" t="s">
        <v>1858</v>
      </c>
      <c r="G5963" s="58">
        <v>2</v>
      </c>
      <c r="H5963" s="58" t="s">
        <v>1493</v>
      </c>
      <c r="I5963" s="58" t="s">
        <v>1859</v>
      </c>
      <c r="J5963" s="59">
        <v>0.3</v>
      </c>
    </row>
    <row r="5964" spans="1:10" ht="21" x14ac:dyDescent="0.35">
      <c r="A5964" s="56">
        <v>2011240</v>
      </c>
      <c r="B5964" s="56" t="s">
        <v>18400</v>
      </c>
      <c r="C5964" s="56" t="s">
        <v>18401</v>
      </c>
      <c r="D5964" s="57" t="s">
        <v>18401</v>
      </c>
      <c r="E5964" s="57" t="s">
        <v>350</v>
      </c>
      <c r="F5964" s="58" t="s">
        <v>1858</v>
      </c>
      <c r="G5964" s="58">
        <v>2</v>
      </c>
      <c r="H5964" s="58" t="s">
        <v>1493</v>
      </c>
      <c r="I5964" s="58" t="s">
        <v>1859</v>
      </c>
      <c r="J5964" s="59">
        <v>0.3</v>
      </c>
    </row>
    <row r="5965" spans="1:10" ht="21" x14ac:dyDescent="0.35">
      <c r="A5965" s="56">
        <v>2047519</v>
      </c>
      <c r="B5965" s="56" t="s">
        <v>18402</v>
      </c>
      <c r="C5965" s="56" t="s">
        <v>18403</v>
      </c>
      <c r="D5965" s="57" t="s">
        <v>18403</v>
      </c>
      <c r="E5965" s="57" t="s">
        <v>350</v>
      </c>
      <c r="F5965" s="58" t="s">
        <v>1858</v>
      </c>
      <c r="G5965" s="58">
        <v>2</v>
      </c>
      <c r="H5965" s="58" t="s">
        <v>1493</v>
      </c>
      <c r="I5965" s="58" t="s">
        <v>1859</v>
      </c>
      <c r="J5965" s="59">
        <v>0.3</v>
      </c>
    </row>
    <row r="5966" spans="1:10" ht="21" x14ac:dyDescent="0.35">
      <c r="A5966" s="56">
        <v>2047605</v>
      </c>
      <c r="B5966" s="56" t="s">
        <v>18404</v>
      </c>
      <c r="C5966" s="56" t="s">
        <v>18405</v>
      </c>
      <c r="D5966" s="57" t="s">
        <v>18406</v>
      </c>
      <c r="E5966" s="57" t="s">
        <v>350</v>
      </c>
      <c r="F5966" s="58" t="s">
        <v>1858</v>
      </c>
      <c r="G5966" s="58">
        <v>2</v>
      </c>
      <c r="H5966" s="58" t="s">
        <v>1493</v>
      </c>
      <c r="I5966" s="58" t="s">
        <v>1859</v>
      </c>
      <c r="J5966" s="59">
        <v>0.3</v>
      </c>
    </row>
    <row r="5967" spans="1:10" ht="21" x14ac:dyDescent="0.35">
      <c r="A5967" s="56">
        <v>2047763</v>
      </c>
      <c r="B5967" s="56" t="s">
        <v>18407</v>
      </c>
      <c r="C5967" s="56" t="s">
        <v>18408</v>
      </c>
      <c r="D5967" s="57" t="s">
        <v>18409</v>
      </c>
      <c r="E5967" s="57" t="s">
        <v>340</v>
      </c>
      <c r="F5967" s="58" t="s">
        <v>1858</v>
      </c>
      <c r="G5967" s="58">
        <v>2</v>
      </c>
      <c r="H5967" s="58" t="s">
        <v>1493</v>
      </c>
      <c r="I5967" s="58" t="s">
        <v>1859</v>
      </c>
      <c r="J5967" s="59">
        <v>0.3</v>
      </c>
    </row>
    <row r="5968" spans="1:10" ht="21" x14ac:dyDescent="0.35">
      <c r="A5968" s="56">
        <v>2047845</v>
      </c>
      <c r="B5968" s="56" t="s">
        <v>18410</v>
      </c>
      <c r="C5968" s="56" t="s">
        <v>18411</v>
      </c>
      <c r="D5968" s="57" t="s">
        <v>18412</v>
      </c>
      <c r="E5968" s="57" t="s">
        <v>350</v>
      </c>
      <c r="F5968" s="58" t="s">
        <v>1858</v>
      </c>
      <c r="G5968" s="58">
        <v>2</v>
      </c>
      <c r="H5968" s="58" t="s">
        <v>1493</v>
      </c>
      <c r="I5968" s="58" t="s">
        <v>1859</v>
      </c>
      <c r="J5968" s="59">
        <v>0.3</v>
      </c>
    </row>
    <row r="5969" spans="1:10" ht="21" x14ac:dyDescent="0.35">
      <c r="A5969" s="56">
        <v>2064274</v>
      </c>
      <c r="B5969" s="56" t="s">
        <v>18413</v>
      </c>
      <c r="C5969" s="56" t="s">
        <v>18414</v>
      </c>
      <c r="D5969" s="57" t="s">
        <v>18414</v>
      </c>
      <c r="E5969" s="57" t="s">
        <v>350</v>
      </c>
      <c r="F5969" s="58" t="s">
        <v>1858</v>
      </c>
      <c r="G5969" s="58">
        <v>2</v>
      </c>
      <c r="H5969" s="58" t="s">
        <v>1516</v>
      </c>
      <c r="I5969" s="58" t="s">
        <v>1637</v>
      </c>
      <c r="J5969" s="59">
        <v>0.3</v>
      </c>
    </row>
    <row r="5970" spans="1:10" ht="21" x14ac:dyDescent="0.35">
      <c r="A5970" s="56">
        <v>2109987</v>
      </c>
      <c r="B5970" s="56" t="s">
        <v>18415</v>
      </c>
      <c r="C5970" s="56" t="s">
        <v>18416</v>
      </c>
      <c r="D5970" s="57" t="s">
        <v>18417</v>
      </c>
      <c r="E5970" s="57" t="s">
        <v>4465</v>
      </c>
      <c r="F5970" s="58" t="s">
        <v>1858</v>
      </c>
      <c r="G5970" s="58">
        <v>2</v>
      </c>
      <c r="H5970" s="58" t="s">
        <v>1493</v>
      </c>
      <c r="I5970" s="58" t="s">
        <v>1859</v>
      </c>
      <c r="J5970" s="59">
        <v>0.3</v>
      </c>
    </row>
    <row r="5971" spans="1:10" ht="21" x14ac:dyDescent="0.35">
      <c r="A5971" s="56">
        <v>2149417</v>
      </c>
      <c r="B5971" s="56" t="s">
        <v>18418</v>
      </c>
      <c r="C5971" s="56" t="s">
        <v>18419</v>
      </c>
      <c r="D5971" s="57" t="s">
        <v>402</v>
      </c>
      <c r="E5971" s="57" t="s">
        <v>1876</v>
      </c>
      <c r="F5971" s="58" t="s">
        <v>1858</v>
      </c>
      <c r="G5971" s="58">
        <v>2</v>
      </c>
      <c r="H5971" s="58" t="s">
        <v>1498</v>
      </c>
      <c r="I5971" s="58" t="s">
        <v>1628</v>
      </c>
      <c r="J5971" s="59">
        <v>0.3</v>
      </c>
    </row>
    <row r="5972" spans="1:10" ht="21" x14ac:dyDescent="0.35">
      <c r="A5972" s="56">
        <v>1047788</v>
      </c>
      <c r="B5972" s="56" t="s">
        <v>18420</v>
      </c>
      <c r="C5972" s="56" t="s">
        <v>18421</v>
      </c>
      <c r="D5972" s="57" t="s">
        <v>18422</v>
      </c>
      <c r="E5972" s="57" t="s">
        <v>64</v>
      </c>
      <c r="F5972" s="58" t="s">
        <v>184</v>
      </c>
      <c r="G5972" s="58">
        <v>1</v>
      </c>
      <c r="H5972" s="58" t="s">
        <v>1483</v>
      </c>
      <c r="I5972" s="58" t="s">
        <v>1484</v>
      </c>
      <c r="J5972" s="59">
        <v>0.38</v>
      </c>
    </row>
    <row r="5973" spans="1:10" ht="21" x14ac:dyDescent="0.35">
      <c r="A5973" s="56">
        <v>1178324</v>
      </c>
      <c r="B5973" s="56" t="s">
        <v>18423</v>
      </c>
      <c r="C5973" s="56" t="s">
        <v>18424</v>
      </c>
      <c r="D5973" s="57" t="s">
        <v>18425</v>
      </c>
      <c r="E5973" s="57" t="s">
        <v>723</v>
      </c>
      <c r="F5973" s="58" t="s">
        <v>184</v>
      </c>
      <c r="G5973" s="58">
        <v>1</v>
      </c>
      <c r="H5973" s="58" t="s">
        <v>1505</v>
      </c>
      <c r="I5973" s="58" t="s">
        <v>1921</v>
      </c>
      <c r="J5973" s="59">
        <v>0.38</v>
      </c>
    </row>
    <row r="5974" spans="1:10" ht="21" x14ac:dyDescent="0.35">
      <c r="A5974" s="56">
        <v>1238146</v>
      </c>
      <c r="B5974" s="56" t="s">
        <v>18426</v>
      </c>
      <c r="C5974" s="56" t="s">
        <v>18427</v>
      </c>
      <c r="D5974" s="57" t="s">
        <v>18428</v>
      </c>
      <c r="E5974" s="57" t="s">
        <v>18429</v>
      </c>
      <c r="F5974" s="58" t="s">
        <v>184</v>
      </c>
      <c r="G5974" s="58">
        <v>1</v>
      </c>
      <c r="H5974" s="58" t="s">
        <v>1530</v>
      </c>
      <c r="I5974" s="58" t="s">
        <v>1740</v>
      </c>
      <c r="J5974" s="59">
        <v>0.38</v>
      </c>
    </row>
    <row r="5975" spans="1:10" ht="21" x14ac:dyDescent="0.35">
      <c r="A5975" s="56">
        <v>1264297</v>
      </c>
      <c r="B5975" s="56" t="s">
        <v>18430</v>
      </c>
      <c r="C5975" s="56" t="s">
        <v>18431</v>
      </c>
      <c r="D5975" s="57" t="s">
        <v>18432</v>
      </c>
      <c r="E5975" s="57" t="s">
        <v>2492</v>
      </c>
      <c r="F5975" s="58" t="s">
        <v>184</v>
      </c>
      <c r="G5975" s="58">
        <v>1</v>
      </c>
      <c r="H5975" s="58" t="s">
        <v>1530</v>
      </c>
      <c r="I5975" s="58" t="s">
        <v>1740</v>
      </c>
      <c r="J5975" s="59">
        <v>0.38</v>
      </c>
    </row>
    <row r="5976" spans="1:10" ht="21" x14ac:dyDescent="0.35">
      <c r="A5976" s="56">
        <v>1267207</v>
      </c>
      <c r="B5976" s="56" t="s">
        <v>18433</v>
      </c>
      <c r="C5976" s="56" t="s">
        <v>18434</v>
      </c>
      <c r="D5976" s="57" t="s">
        <v>17363</v>
      </c>
      <c r="E5976" s="57" t="s">
        <v>2644</v>
      </c>
      <c r="F5976" s="58" t="s">
        <v>1858</v>
      </c>
      <c r="G5976" s="58">
        <v>2</v>
      </c>
      <c r="H5976" s="58" t="s">
        <v>1505</v>
      </c>
      <c r="I5976" s="58" t="s">
        <v>1506</v>
      </c>
      <c r="J5976" s="59">
        <v>0.34</v>
      </c>
    </row>
    <row r="5977" spans="1:10" ht="21" x14ac:dyDescent="0.35">
      <c r="A5977" s="56">
        <v>1407497</v>
      </c>
      <c r="B5977" s="56" t="s">
        <v>18435</v>
      </c>
      <c r="C5977" s="56" t="s">
        <v>18436</v>
      </c>
      <c r="D5977" s="57" t="s">
        <v>1503</v>
      </c>
      <c r="E5977" s="57" t="s">
        <v>1167</v>
      </c>
      <c r="F5977" s="58" t="s">
        <v>184</v>
      </c>
      <c r="G5977" s="58">
        <v>1</v>
      </c>
      <c r="H5977" s="58" t="s">
        <v>1550</v>
      </c>
      <c r="I5977" s="58" t="s">
        <v>1598</v>
      </c>
      <c r="J5977" s="59">
        <v>0.38</v>
      </c>
    </row>
    <row r="5978" spans="1:10" ht="21" x14ac:dyDescent="0.35">
      <c r="A5978" s="56">
        <v>1548370</v>
      </c>
      <c r="B5978" s="56" t="s">
        <v>18437</v>
      </c>
      <c r="C5978" s="56" t="s">
        <v>18438</v>
      </c>
      <c r="D5978" s="57" t="s">
        <v>18439</v>
      </c>
      <c r="E5978" s="57" t="s">
        <v>980</v>
      </c>
      <c r="F5978" s="58" t="s">
        <v>184</v>
      </c>
      <c r="G5978" s="58">
        <v>1</v>
      </c>
      <c r="H5978" s="58" t="s">
        <v>1550</v>
      </c>
      <c r="I5978" s="58" t="s">
        <v>1598</v>
      </c>
      <c r="J5978" s="59">
        <v>0.38</v>
      </c>
    </row>
    <row r="5979" spans="1:10" ht="21" x14ac:dyDescent="0.35">
      <c r="A5979" s="56">
        <v>1549902</v>
      </c>
      <c r="B5979" s="56" t="s">
        <v>18440</v>
      </c>
      <c r="C5979" s="56" t="s">
        <v>18441</v>
      </c>
      <c r="D5979" s="57" t="s">
        <v>18442</v>
      </c>
      <c r="E5979" s="57" t="s">
        <v>3854</v>
      </c>
      <c r="F5979" s="58" t="s">
        <v>1858</v>
      </c>
      <c r="G5979" s="58">
        <v>2</v>
      </c>
      <c r="H5979" s="58" t="s">
        <v>1550</v>
      </c>
      <c r="I5979" s="58" t="s">
        <v>1583</v>
      </c>
      <c r="J5979" s="59">
        <v>0.34</v>
      </c>
    </row>
    <row r="5980" spans="1:10" ht="21" x14ac:dyDescent="0.35">
      <c r="A5980" s="56">
        <v>1580046</v>
      </c>
      <c r="B5980" s="56" t="s">
        <v>18443</v>
      </c>
      <c r="C5980" s="56" t="s">
        <v>18444</v>
      </c>
      <c r="D5980" s="57" t="s">
        <v>4134</v>
      </c>
      <c r="E5980" s="57" t="s">
        <v>431</v>
      </c>
      <c r="F5980" s="58" t="s">
        <v>184</v>
      </c>
      <c r="G5980" s="58">
        <v>1</v>
      </c>
      <c r="H5980" s="58" t="s">
        <v>1609</v>
      </c>
      <c r="I5980" s="58" t="s">
        <v>1795</v>
      </c>
      <c r="J5980" s="59">
        <v>0.38</v>
      </c>
    </row>
    <row r="5981" spans="1:10" ht="21" x14ac:dyDescent="0.35">
      <c r="A5981" s="56">
        <v>1580517</v>
      </c>
      <c r="B5981" s="56" t="s">
        <v>18445</v>
      </c>
      <c r="C5981" s="56" t="s">
        <v>18446</v>
      </c>
      <c r="D5981" s="57" t="s">
        <v>18447</v>
      </c>
      <c r="E5981" s="57" t="s">
        <v>2308</v>
      </c>
      <c r="F5981" s="58" t="s">
        <v>1858</v>
      </c>
      <c r="G5981" s="58">
        <v>2</v>
      </c>
      <c r="H5981" s="58" t="s">
        <v>1550</v>
      </c>
      <c r="I5981" s="58" t="s">
        <v>1583</v>
      </c>
      <c r="J5981" s="59">
        <v>0.34</v>
      </c>
    </row>
    <row r="5982" spans="1:10" ht="21" x14ac:dyDescent="0.35">
      <c r="A5982" s="56">
        <v>1583195</v>
      </c>
      <c r="B5982" s="56" t="s">
        <v>18448</v>
      </c>
      <c r="C5982" s="56" t="s">
        <v>18449</v>
      </c>
      <c r="D5982" s="57" t="s">
        <v>18450</v>
      </c>
      <c r="E5982" s="57" t="s">
        <v>4391</v>
      </c>
      <c r="F5982" s="58" t="s">
        <v>184</v>
      </c>
      <c r="G5982" s="58">
        <v>1</v>
      </c>
      <c r="H5982" s="58" t="s">
        <v>1609</v>
      </c>
      <c r="I5982" s="58" t="s">
        <v>1795</v>
      </c>
      <c r="J5982" s="59">
        <v>0.38</v>
      </c>
    </row>
    <row r="5983" spans="1:10" ht="21" x14ac:dyDescent="0.35">
      <c r="A5983" s="56">
        <v>1682046</v>
      </c>
      <c r="B5983" s="56" t="s">
        <v>18451</v>
      </c>
      <c r="C5983" s="56" t="s">
        <v>18452</v>
      </c>
      <c r="D5983" s="57" t="s">
        <v>18453</v>
      </c>
      <c r="E5983" s="57" t="s">
        <v>7960</v>
      </c>
      <c r="F5983" s="58" t="s">
        <v>1858</v>
      </c>
      <c r="G5983" s="58">
        <v>2</v>
      </c>
      <c r="H5983" s="58" t="s">
        <v>1609</v>
      </c>
      <c r="I5983" s="58" t="s">
        <v>1610</v>
      </c>
      <c r="J5983" s="59">
        <v>0.34</v>
      </c>
    </row>
    <row r="5984" spans="1:10" ht="21" x14ac:dyDescent="0.35">
      <c r="A5984" s="56">
        <v>1717471</v>
      </c>
      <c r="B5984" s="56" t="s">
        <v>18454</v>
      </c>
      <c r="C5984" s="56" t="s">
        <v>18455</v>
      </c>
      <c r="D5984" s="57" t="s">
        <v>18456</v>
      </c>
      <c r="E5984" s="57" t="s">
        <v>2150</v>
      </c>
      <c r="F5984" s="58" t="s">
        <v>184</v>
      </c>
      <c r="G5984" s="58">
        <v>1</v>
      </c>
      <c r="H5984" s="58" t="s">
        <v>1609</v>
      </c>
      <c r="I5984" s="58" t="s">
        <v>1795</v>
      </c>
      <c r="J5984" s="59">
        <v>0.38</v>
      </c>
    </row>
    <row r="5985" spans="1:10" ht="21" x14ac:dyDescent="0.35">
      <c r="A5985" s="56">
        <v>1717910</v>
      </c>
      <c r="B5985" s="56" t="s">
        <v>18457</v>
      </c>
      <c r="C5985" s="56" t="s">
        <v>18458</v>
      </c>
      <c r="D5985" s="57" t="s">
        <v>18459</v>
      </c>
      <c r="E5985" s="57" t="s">
        <v>843</v>
      </c>
      <c r="F5985" s="58" t="s">
        <v>184</v>
      </c>
      <c r="G5985" s="58">
        <v>1</v>
      </c>
      <c r="H5985" s="58" t="s">
        <v>1609</v>
      </c>
      <c r="I5985" s="58" t="s">
        <v>1795</v>
      </c>
      <c r="J5985" s="59">
        <v>0.38</v>
      </c>
    </row>
    <row r="5986" spans="1:10" ht="21" x14ac:dyDescent="0.35">
      <c r="A5986" s="56">
        <v>1718465</v>
      </c>
      <c r="B5986" s="56" t="s">
        <v>18460</v>
      </c>
      <c r="C5986" s="56" t="s">
        <v>18461</v>
      </c>
      <c r="D5986" s="57" t="s">
        <v>18462</v>
      </c>
      <c r="E5986" s="57" t="s">
        <v>4141</v>
      </c>
      <c r="F5986" s="58" t="s">
        <v>184</v>
      </c>
      <c r="G5986" s="58">
        <v>1</v>
      </c>
      <c r="H5986" s="58" t="s">
        <v>1609</v>
      </c>
      <c r="I5986" s="58" t="s">
        <v>1795</v>
      </c>
      <c r="J5986" s="59">
        <v>0.38</v>
      </c>
    </row>
    <row r="5987" spans="1:10" ht="21" x14ac:dyDescent="0.35">
      <c r="A5987" s="56">
        <v>1720416</v>
      </c>
      <c r="B5987" s="56" t="s">
        <v>18463</v>
      </c>
      <c r="C5987" s="56" t="s">
        <v>18464</v>
      </c>
      <c r="D5987" s="57" t="s">
        <v>18465</v>
      </c>
      <c r="E5987" s="57" t="s">
        <v>14534</v>
      </c>
      <c r="F5987" s="58" t="s">
        <v>184</v>
      </c>
      <c r="G5987" s="58">
        <v>1</v>
      </c>
      <c r="H5987" s="58" t="s">
        <v>1614</v>
      </c>
      <c r="I5987" s="58" t="s">
        <v>1615</v>
      </c>
      <c r="J5987" s="59">
        <v>0.34</v>
      </c>
    </row>
    <row r="5988" spans="1:10" ht="21" x14ac:dyDescent="0.35">
      <c r="A5988" s="56">
        <v>1720612</v>
      </c>
      <c r="B5988" s="56" t="s">
        <v>18466</v>
      </c>
      <c r="C5988" s="56" t="s">
        <v>18467</v>
      </c>
      <c r="D5988" s="57" t="s">
        <v>18468</v>
      </c>
      <c r="E5988" s="57" t="s">
        <v>15</v>
      </c>
      <c r="F5988" s="58" t="s">
        <v>1858</v>
      </c>
      <c r="G5988" s="58">
        <v>2</v>
      </c>
      <c r="H5988" s="58" t="s">
        <v>1609</v>
      </c>
      <c r="I5988" s="58" t="s">
        <v>1610</v>
      </c>
      <c r="J5988" s="59">
        <v>0.34</v>
      </c>
    </row>
    <row r="5989" spans="1:10" ht="21" x14ac:dyDescent="0.35">
      <c r="A5989" s="56">
        <v>1720732</v>
      </c>
      <c r="B5989" s="56" t="s">
        <v>18469</v>
      </c>
      <c r="C5989" s="56" t="s">
        <v>18470</v>
      </c>
      <c r="D5989" s="57" t="s">
        <v>18471</v>
      </c>
      <c r="E5989" s="57" t="s">
        <v>18472</v>
      </c>
      <c r="F5989" s="58" t="s">
        <v>1858</v>
      </c>
      <c r="G5989" s="58">
        <v>2</v>
      </c>
      <c r="H5989" s="58" t="s">
        <v>1609</v>
      </c>
      <c r="I5989" s="58" t="s">
        <v>1610</v>
      </c>
      <c r="J5989" s="59">
        <v>0.34</v>
      </c>
    </row>
    <row r="5990" spans="1:10" ht="21" x14ac:dyDescent="0.35">
      <c r="A5990" s="56">
        <v>1721294</v>
      </c>
      <c r="B5990" s="56" t="s">
        <v>18473</v>
      </c>
      <c r="C5990" s="56" t="s">
        <v>18474</v>
      </c>
      <c r="D5990" s="57" t="s">
        <v>18475</v>
      </c>
      <c r="E5990" s="57" t="s">
        <v>2264</v>
      </c>
      <c r="F5990" s="58" t="s">
        <v>184</v>
      </c>
      <c r="G5990" s="58">
        <v>1</v>
      </c>
      <c r="H5990" s="58" t="s">
        <v>1614</v>
      </c>
      <c r="I5990" s="58" t="s">
        <v>1615</v>
      </c>
      <c r="J5990" s="59">
        <v>0.34</v>
      </c>
    </row>
    <row r="5991" spans="1:10" ht="21" x14ac:dyDescent="0.35">
      <c r="A5991" s="56">
        <v>1751825</v>
      </c>
      <c r="B5991" s="56" t="s">
        <v>18476</v>
      </c>
      <c r="C5991" s="56" t="s">
        <v>18477</v>
      </c>
      <c r="D5991" s="57" t="s">
        <v>12018</v>
      </c>
      <c r="E5991" s="57" t="s">
        <v>4626</v>
      </c>
      <c r="F5991" s="58" t="s">
        <v>1858</v>
      </c>
      <c r="G5991" s="58">
        <v>2</v>
      </c>
      <c r="H5991" s="58" t="s">
        <v>1609</v>
      </c>
      <c r="I5991" s="58" t="s">
        <v>1610</v>
      </c>
      <c r="J5991" s="59">
        <v>0.34</v>
      </c>
    </row>
    <row r="5992" spans="1:10" ht="21" x14ac:dyDescent="0.35">
      <c r="A5992" s="56">
        <v>1752468</v>
      </c>
      <c r="B5992" s="56" t="s">
        <v>18478</v>
      </c>
      <c r="C5992" s="56" t="s">
        <v>18479</v>
      </c>
      <c r="D5992" s="57" t="s">
        <v>18480</v>
      </c>
      <c r="E5992" s="57" t="s">
        <v>402</v>
      </c>
      <c r="F5992" s="58" t="s">
        <v>1858</v>
      </c>
      <c r="G5992" s="58">
        <v>2</v>
      </c>
      <c r="H5992" s="58" t="s">
        <v>1609</v>
      </c>
      <c r="I5992" s="58" t="s">
        <v>1610</v>
      </c>
      <c r="J5992" s="59">
        <v>0.34</v>
      </c>
    </row>
    <row r="5993" spans="1:10" ht="21" x14ac:dyDescent="0.35">
      <c r="A5993" s="56">
        <v>1911698</v>
      </c>
      <c r="B5993" s="56" t="s">
        <v>18481</v>
      </c>
      <c r="C5993" s="56" t="s">
        <v>18482</v>
      </c>
      <c r="D5993" s="57" t="s">
        <v>14550</v>
      </c>
      <c r="E5993" s="57" t="s">
        <v>315</v>
      </c>
      <c r="F5993" s="58" t="s">
        <v>1858</v>
      </c>
      <c r="G5993" s="58">
        <v>2</v>
      </c>
      <c r="H5993" s="58" t="s">
        <v>1614</v>
      </c>
      <c r="I5993" s="58" t="s">
        <v>1624</v>
      </c>
      <c r="J5993" s="59">
        <v>0.3</v>
      </c>
    </row>
    <row r="5994" spans="1:10" ht="21" x14ac:dyDescent="0.35">
      <c r="A5994" s="56">
        <v>1967104</v>
      </c>
      <c r="B5994" s="56" t="s">
        <v>18483</v>
      </c>
      <c r="C5994" s="56" t="s">
        <v>18484</v>
      </c>
      <c r="D5994" s="57" t="s">
        <v>18485</v>
      </c>
      <c r="E5994" s="57" t="s">
        <v>350</v>
      </c>
      <c r="F5994" s="58" t="s">
        <v>1858</v>
      </c>
      <c r="G5994" s="58">
        <v>2</v>
      </c>
      <c r="H5994" s="58" t="s">
        <v>1614</v>
      </c>
      <c r="I5994" s="58" t="s">
        <v>1624</v>
      </c>
      <c r="J5994" s="59">
        <v>0.3</v>
      </c>
    </row>
    <row r="5995" spans="1:10" ht="21" x14ac:dyDescent="0.35">
      <c r="A5995" s="56">
        <v>1968574</v>
      </c>
      <c r="B5995" s="56" t="s">
        <v>18486</v>
      </c>
      <c r="C5995" s="56" t="s">
        <v>18487</v>
      </c>
      <c r="D5995" s="57" t="s">
        <v>10346</v>
      </c>
      <c r="E5995" s="57" t="s">
        <v>3842</v>
      </c>
      <c r="F5995" s="58" t="s">
        <v>1858</v>
      </c>
      <c r="G5995" s="58">
        <v>2</v>
      </c>
      <c r="H5995" s="58" t="s">
        <v>1614</v>
      </c>
      <c r="I5995" s="58" t="s">
        <v>1624</v>
      </c>
      <c r="J5995" s="59">
        <v>0.3</v>
      </c>
    </row>
    <row r="5996" spans="1:10" ht="21" x14ac:dyDescent="0.35">
      <c r="A5996" s="56">
        <v>1968735</v>
      </c>
      <c r="B5996" s="56" t="s">
        <v>18488</v>
      </c>
      <c r="C5996" s="56" t="s">
        <v>18489</v>
      </c>
      <c r="D5996" s="57" t="s">
        <v>18490</v>
      </c>
      <c r="E5996" s="57" t="s">
        <v>350</v>
      </c>
      <c r="F5996" s="58" t="s">
        <v>1858</v>
      </c>
      <c r="G5996" s="58">
        <v>2</v>
      </c>
      <c r="H5996" s="58" t="s">
        <v>1614</v>
      </c>
      <c r="I5996" s="58" t="s">
        <v>1624</v>
      </c>
      <c r="J5996" s="59">
        <v>0.3</v>
      </c>
    </row>
    <row r="5997" spans="1:10" ht="21" x14ac:dyDescent="0.35">
      <c r="A5997" s="56">
        <v>1968952</v>
      </c>
      <c r="B5997" s="56" t="s">
        <v>18491</v>
      </c>
      <c r="C5997" s="56" t="s">
        <v>18492</v>
      </c>
      <c r="D5997" s="57" t="s">
        <v>18493</v>
      </c>
      <c r="E5997" s="57" t="s">
        <v>350</v>
      </c>
      <c r="F5997" s="58" t="s">
        <v>1858</v>
      </c>
      <c r="G5997" s="58">
        <v>2</v>
      </c>
      <c r="H5997" s="58" t="s">
        <v>1614</v>
      </c>
      <c r="I5997" s="58" t="s">
        <v>1624</v>
      </c>
      <c r="J5997" s="59">
        <v>0.3</v>
      </c>
    </row>
    <row r="5998" spans="1:10" ht="21" x14ac:dyDescent="0.35">
      <c r="A5998" s="56">
        <v>2010293</v>
      </c>
      <c r="B5998" s="56" t="s">
        <v>18494</v>
      </c>
      <c r="C5998" s="56" t="s">
        <v>18495</v>
      </c>
      <c r="D5998" s="57" t="s">
        <v>18496</v>
      </c>
      <c r="E5998" s="57" t="s">
        <v>350</v>
      </c>
      <c r="F5998" s="58" t="s">
        <v>1858</v>
      </c>
      <c r="G5998" s="58">
        <v>2</v>
      </c>
      <c r="H5998" s="58" t="s">
        <v>1493</v>
      </c>
      <c r="I5998" s="58" t="s">
        <v>1859</v>
      </c>
      <c r="J5998" s="59">
        <v>0.3</v>
      </c>
    </row>
    <row r="5999" spans="1:10" ht="21" x14ac:dyDescent="0.35">
      <c r="A5999" s="56">
        <v>2011006</v>
      </c>
      <c r="B5999" s="56" t="s">
        <v>18497</v>
      </c>
      <c r="C5999" s="56" t="s">
        <v>18498</v>
      </c>
      <c r="D5999" s="57" t="s">
        <v>18499</v>
      </c>
      <c r="E5999" s="57" t="s">
        <v>350</v>
      </c>
      <c r="F5999" s="58" t="s">
        <v>1858</v>
      </c>
      <c r="G5999" s="58">
        <v>2</v>
      </c>
      <c r="H5999" s="58" t="s">
        <v>1493</v>
      </c>
      <c r="I5999" s="58" t="s">
        <v>1859</v>
      </c>
      <c r="J5999" s="59">
        <v>0.3</v>
      </c>
    </row>
    <row r="6000" spans="1:10" ht="21" x14ac:dyDescent="0.35">
      <c r="A6000" s="56">
        <v>2015873</v>
      </c>
      <c r="B6000" s="56" t="s">
        <v>18500</v>
      </c>
      <c r="C6000" s="56" t="s">
        <v>18501</v>
      </c>
      <c r="D6000" s="57" t="s">
        <v>1423</v>
      </c>
      <c r="E6000" s="57" t="s">
        <v>18502</v>
      </c>
      <c r="F6000" s="58" t="s">
        <v>1858</v>
      </c>
      <c r="G6000" s="58">
        <v>2</v>
      </c>
      <c r="H6000" s="58" t="s">
        <v>1614</v>
      </c>
      <c r="I6000" s="58" t="s">
        <v>1624</v>
      </c>
      <c r="J6000" s="59">
        <v>0.3</v>
      </c>
    </row>
    <row r="6001" spans="1:10" ht="21" x14ac:dyDescent="0.35">
      <c r="A6001" s="56">
        <v>2046524</v>
      </c>
      <c r="B6001" s="56" t="s">
        <v>18503</v>
      </c>
      <c r="C6001" s="56" t="s">
        <v>18504</v>
      </c>
      <c r="D6001" s="57" t="s">
        <v>1876</v>
      </c>
      <c r="E6001" s="57" t="s">
        <v>574</v>
      </c>
      <c r="F6001" s="58" t="s">
        <v>1858</v>
      </c>
      <c r="G6001" s="58">
        <v>2</v>
      </c>
      <c r="H6001" s="58" t="s">
        <v>1493</v>
      </c>
      <c r="I6001" s="58" t="s">
        <v>1859</v>
      </c>
      <c r="J6001" s="59">
        <v>0.3</v>
      </c>
    </row>
    <row r="6002" spans="1:10" ht="21" x14ac:dyDescent="0.35">
      <c r="A6002" s="56">
        <v>2047466</v>
      </c>
      <c r="B6002" s="56" t="s">
        <v>18505</v>
      </c>
      <c r="C6002" s="56" t="s">
        <v>18506</v>
      </c>
      <c r="D6002" s="57" t="s">
        <v>18506</v>
      </c>
      <c r="E6002" s="57" t="s">
        <v>350</v>
      </c>
      <c r="F6002" s="58" t="s">
        <v>1858</v>
      </c>
      <c r="G6002" s="58">
        <v>2</v>
      </c>
      <c r="H6002" s="58" t="s">
        <v>1493</v>
      </c>
      <c r="I6002" s="58" t="s">
        <v>1859</v>
      </c>
      <c r="J6002" s="59">
        <v>0.3</v>
      </c>
    </row>
    <row r="6003" spans="1:10" ht="21" x14ac:dyDescent="0.35">
      <c r="A6003" s="56">
        <v>2047565</v>
      </c>
      <c r="B6003" s="56" t="s">
        <v>18507</v>
      </c>
      <c r="C6003" s="56" t="s">
        <v>18508</v>
      </c>
      <c r="D6003" s="57" t="s">
        <v>1932</v>
      </c>
      <c r="E6003" s="57" t="s">
        <v>1503</v>
      </c>
      <c r="F6003" s="58" t="s">
        <v>1858</v>
      </c>
      <c r="G6003" s="58">
        <v>2</v>
      </c>
      <c r="H6003" s="58" t="s">
        <v>1493</v>
      </c>
      <c r="I6003" s="58" t="s">
        <v>1859</v>
      </c>
      <c r="J6003" s="59">
        <v>0.3</v>
      </c>
    </row>
    <row r="6004" spans="1:10" ht="21" x14ac:dyDescent="0.35">
      <c r="A6004" s="56">
        <v>2047619</v>
      </c>
      <c r="B6004" s="56" t="s">
        <v>18509</v>
      </c>
      <c r="C6004" s="56" t="s">
        <v>18510</v>
      </c>
      <c r="D6004" s="57" t="s">
        <v>18511</v>
      </c>
      <c r="E6004" s="57" t="s">
        <v>350</v>
      </c>
      <c r="F6004" s="58" t="s">
        <v>1858</v>
      </c>
      <c r="G6004" s="58">
        <v>2</v>
      </c>
      <c r="H6004" s="58" t="s">
        <v>1493</v>
      </c>
      <c r="I6004" s="58" t="s">
        <v>1859</v>
      </c>
      <c r="J6004" s="59">
        <v>0.3</v>
      </c>
    </row>
    <row r="6005" spans="1:10" ht="21" x14ac:dyDescent="0.35">
      <c r="A6005" s="56">
        <v>2155075</v>
      </c>
      <c r="B6005" s="56" t="s">
        <v>18512</v>
      </c>
      <c r="C6005" s="56" t="s">
        <v>18513</v>
      </c>
      <c r="D6005" s="57" t="s">
        <v>18514</v>
      </c>
      <c r="E6005" s="57" t="s">
        <v>89</v>
      </c>
      <c r="F6005" s="58" t="s">
        <v>1858</v>
      </c>
      <c r="G6005" s="58">
        <v>2</v>
      </c>
      <c r="H6005" s="58" t="s">
        <v>1498</v>
      </c>
      <c r="I6005" s="58" t="s">
        <v>1628</v>
      </c>
      <c r="J6005" s="59">
        <v>0.3</v>
      </c>
    </row>
    <row r="6006" spans="1:10" ht="21" x14ac:dyDescent="0.35">
      <c r="A6006" s="56">
        <v>2310016</v>
      </c>
      <c r="B6006" s="56" t="s">
        <v>18515</v>
      </c>
      <c r="C6006" s="56" t="s">
        <v>18516</v>
      </c>
      <c r="D6006" s="57" t="s">
        <v>18517</v>
      </c>
      <c r="E6006" s="57" t="s">
        <v>574</v>
      </c>
      <c r="F6006" s="58" t="s">
        <v>2387</v>
      </c>
      <c r="G6006" s="58">
        <v>2</v>
      </c>
      <c r="H6006" s="58" t="s">
        <v>1477</v>
      </c>
      <c r="I6006" s="58" t="s">
        <v>1644</v>
      </c>
      <c r="J6006" s="59">
        <v>0.3</v>
      </c>
    </row>
    <row r="6007" spans="1:10" ht="21" x14ac:dyDescent="0.35">
      <c r="A6007" s="56">
        <v>92299</v>
      </c>
      <c r="B6007" s="56" t="s">
        <v>18518</v>
      </c>
      <c r="C6007" s="56" t="s">
        <v>18519</v>
      </c>
      <c r="D6007" s="57" t="s">
        <v>18520</v>
      </c>
      <c r="E6007" s="57" t="s">
        <v>1831</v>
      </c>
      <c r="F6007" s="58" t="s">
        <v>184</v>
      </c>
      <c r="G6007" s="58">
        <v>1</v>
      </c>
      <c r="H6007" s="58" t="s">
        <v>1885</v>
      </c>
      <c r="I6007" s="58" t="s">
        <v>1886</v>
      </c>
      <c r="J6007" s="59">
        <v>0.38</v>
      </c>
    </row>
    <row r="6008" spans="1:10" ht="21" x14ac:dyDescent="0.35">
      <c r="A6008" s="56">
        <v>288221</v>
      </c>
      <c r="B6008" s="56" t="s">
        <v>18521</v>
      </c>
      <c r="C6008" s="56" t="s">
        <v>18522</v>
      </c>
      <c r="D6008" s="57" t="s">
        <v>3998</v>
      </c>
      <c r="E6008" s="57" t="s">
        <v>64</v>
      </c>
      <c r="F6008" s="58" t="s">
        <v>1680</v>
      </c>
      <c r="G6008" s="58" t="s">
        <v>1492</v>
      </c>
      <c r="H6008" s="58" t="s">
        <v>1498</v>
      </c>
      <c r="I6008" s="58" t="s">
        <v>1499</v>
      </c>
      <c r="J6008" s="59">
        <v>0.38</v>
      </c>
    </row>
    <row r="6009" spans="1:10" ht="21" x14ac:dyDescent="0.35">
      <c r="A6009" s="56">
        <v>288546</v>
      </c>
      <c r="B6009" s="56" t="s">
        <v>18523</v>
      </c>
      <c r="C6009" s="56" t="s">
        <v>18524</v>
      </c>
      <c r="D6009" s="57" t="s">
        <v>2704</v>
      </c>
      <c r="E6009" s="57" t="s">
        <v>751</v>
      </c>
      <c r="F6009" s="58" t="s">
        <v>184</v>
      </c>
      <c r="G6009" s="58">
        <v>1</v>
      </c>
      <c r="H6009" s="58" t="s">
        <v>1895</v>
      </c>
      <c r="I6009" s="58" t="s">
        <v>1896</v>
      </c>
      <c r="J6009" s="59">
        <v>0.38</v>
      </c>
    </row>
    <row r="6010" spans="1:10" ht="21" x14ac:dyDescent="0.35">
      <c r="A6010" s="56">
        <v>380100</v>
      </c>
      <c r="B6010" s="56" t="s">
        <v>18525</v>
      </c>
      <c r="C6010" s="56" t="s">
        <v>18526</v>
      </c>
      <c r="D6010" s="57" t="s">
        <v>18527</v>
      </c>
      <c r="E6010" s="57" t="s">
        <v>709</v>
      </c>
      <c r="F6010" s="58" t="s">
        <v>184</v>
      </c>
      <c r="G6010" s="58">
        <v>1</v>
      </c>
      <c r="H6010" s="58" t="s">
        <v>1890</v>
      </c>
      <c r="I6010" s="58" t="s">
        <v>1478</v>
      </c>
      <c r="J6010" s="59">
        <v>0.38</v>
      </c>
    </row>
    <row r="6011" spans="1:10" ht="21" x14ac:dyDescent="0.35">
      <c r="A6011" s="56">
        <v>1048625</v>
      </c>
      <c r="B6011" s="56" t="s">
        <v>18528</v>
      </c>
      <c r="C6011" s="56" t="s">
        <v>18529</v>
      </c>
      <c r="D6011" s="57" t="s">
        <v>6626</v>
      </c>
      <c r="E6011" s="57" t="s">
        <v>18530</v>
      </c>
      <c r="F6011" s="58" t="s">
        <v>184</v>
      </c>
      <c r="G6011" s="58">
        <v>1</v>
      </c>
      <c r="H6011" s="58" t="s">
        <v>1505</v>
      </c>
      <c r="I6011" s="58" t="s">
        <v>1921</v>
      </c>
      <c r="J6011" s="59">
        <v>0.38</v>
      </c>
    </row>
    <row r="6012" spans="1:10" ht="21" x14ac:dyDescent="0.35">
      <c r="A6012" s="56">
        <v>1049046</v>
      </c>
      <c r="B6012" s="56" t="s">
        <v>18531</v>
      </c>
      <c r="C6012" s="56" t="s">
        <v>18532</v>
      </c>
      <c r="D6012" s="57" t="s">
        <v>18533</v>
      </c>
      <c r="E6012" s="57" t="s">
        <v>488</v>
      </c>
      <c r="F6012" s="58" t="s">
        <v>184</v>
      </c>
      <c r="G6012" s="58">
        <v>1</v>
      </c>
      <c r="H6012" s="58" t="s">
        <v>1483</v>
      </c>
      <c r="I6012" s="58" t="s">
        <v>1484</v>
      </c>
      <c r="J6012" s="59">
        <v>0.38</v>
      </c>
    </row>
    <row r="6013" spans="1:10" ht="21" x14ac:dyDescent="0.35">
      <c r="A6013" s="56">
        <v>1113626</v>
      </c>
      <c r="B6013" s="56" t="s">
        <v>18534</v>
      </c>
      <c r="C6013" s="56" t="s">
        <v>18535</v>
      </c>
      <c r="D6013" s="57" t="s">
        <v>18536</v>
      </c>
      <c r="E6013" s="57" t="s">
        <v>738</v>
      </c>
      <c r="F6013" s="58" t="s">
        <v>184</v>
      </c>
      <c r="G6013" s="58">
        <v>1</v>
      </c>
      <c r="H6013" s="58" t="s">
        <v>1483</v>
      </c>
      <c r="I6013" s="58" t="s">
        <v>1484</v>
      </c>
      <c r="J6013" s="59">
        <v>0.38</v>
      </c>
    </row>
    <row r="6014" spans="1:10" ht="21" x14ac:dyDescent="0.35">
      <c r="A6014" s="56">
        <v>1116523</v>
      </c>
      <c r="B6014" s="56" t="s">
        <v>18537</v>
      </c>
      <c r="C6014" s="56" t="s">
        <v>18538</v>
      </c>
      <c r="D6014" s="57" t="s">
        <v>18539</v>
      </c>
      <c r="E6014" s="57" t="s">
        <v>18540</v>
      </c>
      <c r="F6014" s="58" t="s">
        <v>184</v>
      </c>
      <c r="G6014" s="58">
        <v>1</v>
      </c>
      <c r="H6014" s="58" t="s">
        <v>1505</v>
      </c>
      <c r="I6014" s="58" t="s">
        <v>1921</v>
      </c>
      <c r="J6014" s="59">
        <v>0.38</v>
      </c>
    </row>
    <row r="6015" spans="1:10" ht="21" x14ac:dyDescent="0.35">
      <c r="A6015" s="56">
        <v>1116645</v>
      </c>
      <c r="B6015" s="56" t="s">
        <v>18541</v>
      </c>
      <c r="C6015" s="56" t="s">
        <v>18542</v>
      </c>
      <c r="D6015" s="57" t="s">
        <v>18543</v>
      </c>
      <c r="E6015" s="57" t="s">
        <v>18544</v>
      </c>
      <c r="F6015" s="58" t="s">
        <v>1858</v>
      </c>
      <c r="G6015" s="58">
        <v>2</v>
      </c>
      <c r="H6015" s="58" t="s">
        <v>1885</v>
      </c>
      <c r="I6015" s="58" t="s">
        <v>1968</v>
      </c>
      <c r="J6015" s="59">
        <v>0.34</v>
      </c>
    </row>
    <row r="6016" spans="1:10" ht="21" x14ac:dyDescent="0.35">
      <c r="A6016" s="56">
        <v>1121666</v>
      </c>
      <c r="B6016" s="56" t="s">
        <v>18545</v>
      </c>
      <c r="C6016" s="56" t="s">
        <v>18546</v>
      </c>
      <c r="D6016" s="57" t="s">
        <v>18547</v>
      </c>
      <c r="E6016" s="57" t="s">
        <v>18548</v>
      </c>
      <c r="F6016" s="58" t="s">
        <v>184</v>
      </c>
      <c r="G6016" s="58">
        <v>1</v>
      </c>
      <c r="H6016" s="58" t="s">
        <v>1505</v>
      </c>
      <c r="I6016" s="58" t="s">
        <v>1921</v>
      </c>
      <c r="J6016" s="59">
        <v>0.38</v>
      </c>
    </row>
    <row r="6017" spans="1:10" ht="21" x14ac:dyDescent="0.35">
      <c r="A6017" s="56">
        <v>1154448</v>
      </c>
      <c r="B6017" s="56" t="s">
        <v>18549</v>
      </c>
      <c r="C6017" s="56" t="s">
        <v>18550</v>
      </c>
      <c r="D6017" s="57" t="s">
        <v>2799</v>
      </c>
      <c r="E6017" s="57" t="s">
        <v>5575</v>
      </c>
      <c r="F6017" s="58" t="s">
        <v>184</v>
      </c>
      <c r="G6017" s="58">
        <v>1</v>
      </c>
      <c r="H6017" s="58" t="s">
        <v>1505</v>
      </c>
      <c r="I6017" s="58" t="s">
        <v>1921</v>
      </c>
      <c r="J6017" s="59">
        <v>0.38</v>
      </c>
    </row>
    <row r="6018" spans="1:10" ht="21" x14ac:dyDescent="0.35">
      <c r="A6018" s="56">
        <v>1157693</v>
      </c>
      <c r="B6018" s="56" t="s">
        <v>18551</v>
      </c>
      <c r="C6018" s="56" t="s">
        <v>18552</v>
      </c>
      <c r="D6018" s="57" t="s">
        <v>18553</v>
      </c>
      <c r="E6018" s="57" t="s">
        <v>536</v>
      </c>
      <c r="F6018" s="58" t="s">
        <v>184</v>
      </c>
      <c r="G6018" s="58">
        <v>1</v>
      </c>
      <c r="H6018" s="58" t="s">
        <v>1505</v>
      </c>
      <c r="I6018" s="58" t="s">
        <v>1921</v>
      </c>
      <c r="J6018" s="59">
        <v>0.38</v>
      </c>
    </row>
    <row r="6019" spans="1:10" ht="21" x14ac:dyDescent="0.35">
      <c r="A6019" s="56">
        <v>1234989</v>
      </c>
      <c r="B6019" s="56" t="s">
        <v>18554</v>
      </c>
      <c r="C6019" s="56" t="s">
        <v>18555</v>
      </c>
      <c r="D6019" s="57" t="s">
        <v>18556</v>
      </c>
      <c r="E6019" s="57" t="s">
        <v>18557</v>
      </c>
      <c r="F6019" s="58" t="s">
        <v>184</v>
      </c>
      <c r="G6019" s="58">
        <v>1</v>
      </c>
      <c r="H6019" s="58" t="s">
        <v>1505</v>
      </c>
      <c r="I6019" s="58" t="s">
        <v>1921</v>
      </c>
      <c r="J6019" s="59">
        <v>0.38</v>
      </c>
    </row>
    <row r="6020" spans="1:10" ht="21" x14ac:dyDescent="0.35">
      <c r="A6020" s="56">
        <v>1235224</v>
      </c>
      <c r="B6020" s="56" t="s">
        <v>18558</v>
      </c>
      <c r="C6020" s="56" t="s">
        <v>18559</v>
      </c>
      <c r="D6020" s="57" t="s">
        <v>18560</v>
      </c>
      <c r="E6020" s="57" t="s">
        <v>483</v>
      </c>
      <c r="F6020" s="58" t="s">
        <v>184</v>
      </c>
      <c r="G6020" s="58">
        <v>1</v>
      </c>
      <c r="H6020" s="58" t="s">
        <v>1530</v>
      </c>
      <c r="I6020" s="58" t="s">
        <v>1740</v>
      </c>
      <c r="J6020" s="59">
        <v>0.38</v>
      </c>
    </row>
    <row r="6021" spans="1:10" ht="21" x14ac:dyDescent="0.35">
      <c r="A6021" s="56">
        <v>1237647</v>
      </c>
      <c r="B6021" s="56" t="s">
        <v>18561</v>
      </c>
      <c r="C6021" s="56" t="s">
        <v>18562</v>
      </c>
      <c r="D6021" s="57" t="s">
        <v>18563</v>
      </c>
      <c r="E6021" s="57" t="s">
        <v>615</v>
      </c>
      <c r="F6021" s="58" t="s">
        <v>184</v>
      </c>
      <c r="G6021" s="58">
        <v>1</v>
      </c>
      <c r="H6021" s="58" t="s">
        <v>1505</v>
      </c>
      <c r="I6021" s="58" t="s">
        <v>1921</v>
      </c>
      <c r="J6021" s="59">
        <v>0.38</v>
      </c>
    </row>
    <row r="6022" spans="1:10" ht="21" x14ac:dyDescent="0.35">
      <c r="A6022" s="56">
        <v>1442493</v>
      </c>
      <c r="B6022" s="56" t="s">
        <v>18564</v>
      </c>
      <c r="C6022" s="56" t="s">
        <v>18565</v>
      </c>
      <c r="D6022" s="57" t="s">
        <v>10083</v>
      </c>
      <c r="E6022" s="57" t="s">
        <v>18566</v>
      </c>
      <c r="F6022" s="58" t="s">
        <v>1389</v>
      </c>
      <c r="G6022" s="58">
        <v>2</v>
      </c>
      <c r="H6022" s="58" t="s">
        <v>1530</v>
      </c>
      <c r="I6022" s="58" t="s">
        <v>1588</v>
      </c>
      <c r="J6022" s="59">
        <v>0.34</v>
      </c>
    </row>
    <row r="6023" spans="1:10" ht="21" x14ac:dyDescent="0.35">
      <c r="A6023" s="56">
        <v>1584378</v>
      </c>
      <c r="B6023" s="56" t="s">
        <v>18567</v>
      </c>
      <c r="C6023" s="56" t="s">
        <v>18568</v>
      </c>
      <c r="D6023" s="57" t="s">
        <v>18030</v>
      </c>
      <c r="E6023" s="57" t="s">
        <v>557</v>
      </c>
      <c r="F6023" s="58" t="s">
        <v>1858</v>
      </c>
      <c r="G6023" s="58">
        <v>2</v>
      </c>
      <c r="H6023" s="58" t="s">
        <v>1550</v>
      </c>
      <c r="I6023" s="58" t="s">
        <v>1583</v>
      </c>
      <c r="J6023" s="59">
        <v>0.34</v>
      </c>
    </row>
    <row r="6024" spans="1:10" ht="21" x14ac:dyDescent="0.35">
      <c r="A6024" s="56">
        <v>1681430</v>
      </c>
      <c r="B6024" s="56" t="s">
        <v>18569</v>
      </c>
      <c r="C6024" s="56" t="s">
        <v>18570</v>
      </c>
      <c r="D6024" s="57" t="s">
        <v>18571</v>
      </c>
      <c r="E6024" s="57" t="s">
        <v>3925</v>
      </c>
      <c r="F6024" s="58" t="s">
        <v>1858</v>
      </c>
      <c r="G6024" s="58">
        <v>2</v>
      </c>
      <c r="H6024" s="58" t="s">
        <v>1550</v>
      </c>
      <c r="I6024" s="58" t="s">
        <v>1583</v>
      </c>
      <c r="J6024" s="59">
        <v>0.34</v>
      </c>
    </row>
    <row r="6025" spans="1:10" ht="21" x14ac:dyDescent="0.35">
      <c r="A6025" s="56">
        <v>1718297</v>
      </c>
      <c r="B6025" s="56" t="s">
        <v>18572</v>
      </c>
      <c r="C6025" s="56" t="s">
        <v>18573</v>
      </c>
      <c r="D6025" s="57" t="s">
        <v>7268</v>
      </c>
      <c r="E6025" s="57" t="s">
        <v>325</v>
      </c>
      <c r="F6025" s="58" t="s">
        <v>184</v>
      </c>
      <c r="G6025" s="58">
        <v>1</v>
      </c>
      <c r="H6025" s="58" t="s">
        <v>1609</v>
      </c>
      <c r="I6025" s="58" t="s">
        <v>1795</v>
      </c>
      <c r="J6025" s="59">
        <v>0.38</v>
      </c>
    </row>
    <row r="6026" spans="1:10" ht="21" x14ac:dyDescent="0.35">
      <c r="A6026" s="56">
        <v>1726076</v>
      </c>
      <c r="B6026" s="56" t="s">
        <v>18574</v>
      </c>
      <c r="C6026" s="56" t="s">
        <v>18575</v>
      </c>
      <c r="D6026" s="57" t="s">
        <v>18576</v>
      </c>
      <c r="E6026" s="57" t="s">
        <v>18577</v>
      </c>
      <c r="F6026" s="58" t="s">
        <v>1858</v>
      </c>
      <c r="G6026" s="58">
        <v>2</v>
      </c>
      <c r="H6026" s="58" t="s">
        <v>1609</v>
      </c>
      <c r="I6026" s="58" t="s">
        <v>1610</v>
      </c>
      <c r="J6026" s="59">
        <v>0.34</v>
      </c>
    </row>
    <row r="6027" spans="1:10" ht="21" x14ac:dyDescent="0.35">
      <c r="A6027" s="56">
        <v>1911322</v>
      </c>
      <c r="B6027" s="56" t="s">
        <v>18578</v>
      </c>
      <c r="C6027" s="56" t="s">
        <v>18579</v>
      </c>
      <c r="D6027" s="57" t="s">
        <v>18580</v>
      </c>
      <c r="E6027" s="57" t="s">
        <v>4626</v>
      </c>
      <c r="F6027" s="58" t="s">
        <v>1858</v>
      </c>
      <c r="G6027" s="58">
        <v>2</v>
      </c>
      <c r="H6027" s="58" t="s">
        <v>1614</v>
      </c>
      <c r="I6027" s="58" t="s">
        <v>1624</v>
      </c>
      <c r="J6027" s="59">
        <v>0.3</v>
      </c>
    </row>
    <row r="6028" spans="1:10" ht="21" x14ac:dyDescent="0.35">
      <c r="A6028" s="56">
        <v>1993683</v>
      </c>
      <c r="B6028" s="56" t="s">
        <v>18581</v>
      </c>
      <c r="C6028" s="56" t="s">
        <v>18582</v>
      </c>
      <c r="D6028" s="57" t="s">
        <v>4770</v>
      </c>
      <c r="E6028" s="57" t="s">
        <v>18583</v>
      </c>
      <c r="F6028" s="58" t="s">
        <v>1858</v>
      </c>
      <c r="G6028" s="58">
        <v>2</v>
      </c>
      <c r="H6028" s="58" t="s">
        <v>1516</v>
      </c>
      <c r="I6028" s="58" t="s">
        <v>1637</v>
      </c>
      <c r="J6028" s="59">
        <v>0.3</v>
      </c>
    </row>
    <row r="6029" spans="1:10" ht="21" x14ac:dyDescent="0.35">
      <c r="A6029" s="56">
        <v>2010815</v>
      </c>
      <c r="B6029" s="56" t="s">
        <v>18584</v>
      </c>
      <c r="C6029" s="56" t="s">
        <v>18585</v>
      </c>
      <c r="D6029" s="57" t="s">
        <v>18586</v>
      </c>
      <c r="E6029" s="57" t="s">
        <v>1957</v>
      </c>
      <c r="F6029" s="58" t="s">
        <v>1858</v>
      </c>
      <c r="G6029" s="58">
        <v>2</v>
      </c>
      <c r="H6029" s="58" t="s">
        <v>1493</v>
      </c>
      <c r="I6029" s="58" t="s">
        <v>1859</v>
      </c>
      <c r="J6029" s="59">
        <v>0.3</v>
      </c>
    </row>
    <row r="6030" spans="1:10" ht="21" x14ac:dyDescent="0.35">
      <c r="A6030" s="56">
        <v>2111448</v>
      </c>
      <c r="B6030" s="56" t="s">
        <v>18587</v>
      </c>
      <c r="C6030" s="56" t="s">
        <v>18588</v>
      </c>
      <c r="D6030" s="57" t="s">
        <v>449</v>
      </c>
      <c r="E6030" s="57" t="s">
        <v>168</v>
      </c>
      <c r="F6030" s="58" t="s">
        <v>1858</v>
      </c>
      <c r="G6030" s="58">
        <v>2</v>
      </c>
      <c r="H6030" s="58" t="s">
        <v>1493</v>
      </c>
      <c r="I6030" s="58" t="s">
        <v>1859</v>
      </c>
      <c r="J6030" s="59">
        <v>0.3</v>
      </c>
    </row>
    <row r="6031" spans="1:10" ht="21" x14ac:dyDescent="0.35">
      <c r="A6031" s="56">
        <v>2111487</v>
      </c>
      <c r="B6031" s="56" t="s">
        <v>18589</v>
      </c>
      <c r="C6031" s="56" t="s">
        <v>18590</v>
      </c>
      <c r="D6031" s="57" t="s">
        <v>877</v>
      </c>
      <c r="E6031" s="57" t="s">
        <v>1081</v>
      </c>
      <c r="F6031" s="58" t="s">
        <v>1858</v>
      </c>
      <c r="G6031" s="58">
        <v>2</v>
      </c>
      <c r="H6031" s="58" t="s">
        <v>1493</v>
      </c>
      <c r="I6031" s="58" t="s">
        <v>1859</v>
      </c>
      <c r="J6031" s="59">
        <v>0.3</v>
      </c>
    </row>
    <row r="6032" spans="1:10" ht="21" x14ac:dyDescent="0.35">
      <c r="A6032" s="56">
        <v>258553</v>
      </c>
      <c r="B6032" s="56" t="s">
        <v>18591</v>
      </c>
      <c r="C6032" s="56" t="s">
        <v>18592</v>
      </c>
      <c r="D6032" s="57" t="s">
        <v>6120</v>
      </c>
      <c r="E6032" s="57" t="s">
        <v>18593</v>
      </c>
      <c r="F6032" s="58" t="s">
        <v>184</v>
      </c>
      <c r="G6032" s="58">
        <v>1</v>
      </c>
      <c r="H6032" s="58" t="s">
        <v>1895</v>
      </c>
      <c r="I6032" s="58" t="s">
        <v>1896</v>
      </c>
      <c r="J6032" s="59">
        <v>0.38</v>
      </c>
    </row>
    <row r="6033" spans="1:10" ht="21" x14ac:dyDescent="0.35">
      <c r="A6033" s="56">
        <v>740854</v>
      </c>
      <c r="B6033" s="56" t="s">
        <v>18594</v>
      </c>
      <c r="C6033" s="56" t="s">
        <v>18595</v>
      </c>
      <c r="D6033" s="57" t="s">
        <v>18596</v>
      </c>
      <c r="E6033" s="57" t="s">
        <v>18597</v>
      </c>
      <c r="F6033" s="58" t="s">
        <v>184</v>
      </c>
      <c r="G6033" s="58">
        <v>1</v>
      </c>
      <c r="H6033" s="58" t="s">
        <v>1885</v>
      </c>
      <c r="I6033" s="58" t="s">
        <v>1886</v>
      </c>
      <c r="J6033" s="59">
        <v>0.38</v>
      </c>
    </row>
    <row r="6034" spans="1:10" ht="21" x14ac:dyDescent="0.35">
      <c r="A6034" s="56">
        <v>1114116</v>
      </c>
      <c r="B6034" s="56" t="s">
        <v>18598</v>
      </c>
      <c r="C6034" s="56" t="s">
        <v>18599</v>
      </c>
      <c r="D6034" s="57" t="s">
        <v>3848</v>
      </c>
      <c r="E6034" s="57" t="s">
        <v>3149</v>
      </c>
      <c r="F6034" s="58" t="s">
        <v>184</v>
      </c>
      <c r="G6034" s="58">
        <v>1</v>
      </c>
      <c r="H6034" s="58" t="s">
        <v>1505</v>
      </c>
      <c r="I6034" s="58" t="s">
        <v>1921</v>
      </c>
      <c r="J6034" s="59">
        <v>0.38</v>
      </c>
    </row>
    <row r="6035" spans="1:10" ht="21" x14ac:dyDescent="0.35">
      <c r="A6035" s="56">
        <v>1119694</v>
      </c>
      <c r="B6035" s="56" t="s">
        <v>18600</v>
      </c>
      <c r="C6035" s="56" t="s">
        <v>18601</v>
      </c>
      <c r="D6035" s="57" t="s">
        <v>8150</v>
      </c>
      <c r="E6035" s="57" t="s">
        <v>330</v>
      </c>
      <c r="F6035" s="58" t="s">
        <v>184</v>
      </c>
      <c r="G6035" s="58">
        <v>1</v>
      </c>
      <c r="H6035" s="58" t="s">
        <v>1505</v>
      </c>
      <c r="I6035" s="58" t="s">
        <v>1921</v>
      </c>
      <c r="J6035" s="59">
        <v>0.38</v>
      </c>
    </row>
    <row r="6036" spans="1:10" ht="21" x14ac:dyDescent="0.35">
      <c r="A6036" s="56">
        <v>1121592</v>
      </c>
      <c r="B6036" s="56" t="s">
        <v>18602</v>
      </c>
      <c r="C6036" s="56" t="s">
        <v>18603</v>
      </c>
      <c r="D6036" s="57" t="s">
        <v>2733</v>
      </c>
      <c r="E6036" s="57" t="s">
        <v>1929</v>
      </c>
      <c r="F6036" s="58" t="s">
        <v>184</v>
      </c>
      <c r="G6036" s="58">
        <v>1</v>
      </c>
      <c r="H6036" s="58" t="s">
        <v>1505</v>
      </c>
      <c r="I6036" s="58" t="s">
        <v>1921</v>
      </c>
      <c r="J6036" s="59">
        <v>0.38</v>
      </c>
    </row>
    <row r="6037" spans="1:10" ht="21" x14ac:dyDescent="0.35">
      <c r="A6037" s="56">
        <v>1121681</v>
      </c>
      <c r="B6037" s="56" t="s">
        <v>18604</v>
      </c>
      <c r="C6037" s="56" t="s">
        <v>18605</v>
      </c>
      <c r="D6037" s="57" t="s">
        <v>1123</v>
      </c>
      <c r="E6037" s="57" t="s">
        <v>1925</v>
      </c>
      <c r="F6037" s="58" t="s">
        <v>184</v>
      </c>
      <c r="G6037" s="58">
        <v>1</v>
      </c>
      <c r="H6037" s="58" t="s">
        <v>1505</v>
      </c>
      <c r="I6037" s="58" t="s">
        <v>1921</v>
      </c>
      <c r="J6037" s="59">
        <v>0.38</v>
      </c>
    </row>
    <row r="6038" spans="1:10" ht="21" x14ac:dyDescent="0.35">
      <c r="A6038" s="56">
        <v>1157552</v>
      </c>
      <c r="B6038" s="56" t="s">
        <v>18606</v>
      </c>
      <c r="C6038" s="56" t="s">
        <v>18607</v>
      </c>
      <c r="D6038" s="57" t="s">
        <v>10512</v>
      </c>
      <c r="E6038" s="57" t="s">
        <v>64</v>
      </c>
      <c r="F6038" s="58" t="s">
        <v>184</v>
      </c>
      <c r="G6038" s="58">
        <v>1</v>
      </c>
      <c r="H6038" s="58" t="s">
        <v>1505</v>
      </c>
      <c r="I6038" s="58" t="s">
        <v>1921</v>
      </c>
      <c r="J6038" s="59">
        <v>0.38</v>
      </c>
    </row>
    <row r="6039" spans="1:10" ht="21" x14ac:dyDescent="0.35">
      <c r="A6039" s="56">
        <v>1234744</v>
      </c>
      <c r="B6039" s="56" t="s">
        <v>18608</v>
      </c>
      <c r="C6039" s="56" t="s">
        <v>18609</v>
      </c>
      <c r="D6039" s="57" t="s">
        <v>18610</v>
      </c>
      <c r="E6039" s="57" t="s">
        <v>593</v>
      </c>
      <c r="F6039" s="58" t="s">
        <v>1597</v>
      </c>
      <c r="G6039" s="58">
        <v>1</v>
      </c>
      <c r="H6039" s="58" t="s">
        <v>1505</v>
      </c>
      <c r="I6039" s="58" t="s">
        <v>1921</v>
      </c>
      <c r="J6039" s="59">
        <v>0.38</v>
      </c>
    </row>
    <row r="6040" spans="1:10" ht="21" x14ac:dyDescent="0.35">
      <c r="A6040" s="56">
        <v>1306908</v>
      </c>
      <c r="B6040" s="56" t="s">
        <v>18611</v>
      </c>
      <c r="C6040" s="56" t="s">
        <v>18612</v>
      </c>
      <c r="D6040" s="57" t="s">
        <v>18613</v>
      </c>
      <c r="E6040" s="57" t="s">
        <v>1957</v>
      </c>
      <c r="F6040" s="58" t="s">
        <v>184</v>
      </c>
      <c r="G6040" s="58">
        <v>1</v>
      </c>
      <c r="H6040" s="58" t="s">
        <v>1530</v>
      </c>
      <c r="I6040" s="58" t="s">
        <v>1740</v>
      </c>
      <c r="J6040" s="59">
        <v>0.38</v>
      </c>
    </row>
    <row r="6041" spans="1:10" ht="21" x14ac:dyDescent="0.35">
      <c r="A6041" s="56">
        <v>1367515</v>
      </c>
      <c r="B6041" s="56" t="s">
        <v>18614</v>
      </c>
      <c r="C6041" s="56" t="s">
        <v>18615</v>
      </c>
      <c r="D6041" s="57" t="s">
        <v>18331</v>
      </c>
      <c r="E6041" s="57" t="s">
        <v>18616</v>
      </c>
      <c r="F6041" s="58" t="s">
        <v>184</v>
      </c>
      <c r="G6041" s="58">
        <v>1</v>
      </c>
      <c r="H6041" s="58" t="s">
        <v>1530</v>
      </c>
      <c r="I6041" s="58" t="s">
        <v>1740</v>
      </c>
      <c r="J6041" s="59">
        <v>0.38</v>
      </c>
    </row>
    <row r="6042" spans="1:10" ht="21" x14ac:dyDescent="0.35">
      <c r="A6042" s="56">
        <v>1407337</v>
      </c>
      <c r="B6042" s="56" t="s">
        <v>18617</v>
      </c>
      <c r="C6042" s="56" t="s">
        <v>18618</v>
      </c>
      <c r="D6042" s="57" t="s">
        <v>18619</v>
      </c>
      <c r="E6042" s="57" t="s">
        <v>1167</v>
      </c>
      <c r="F6042" s="58" t="s">
        <v>1858</v>
      </c>
      <c r="G6042" s="58">
        <v>2</v>
      </c>
      <c r="H6042" s="58" t="s">
        <v>1550</v>
      </c>
      <c r="I6042" s="58" t="s">
        <v>1583</v>
      </c>
      <c r="J6042" s="59">
        <v>0.34</v>
      </c>
    </row>
    <row r="6043" spans="1:10" ht="21" x14ac:dyDescent="0.35">
      <c r="A6043" s="56">
        <v>1551045</v>
      </c>
      <c r="B6043" s="56" t="s">
        <v>18620</v>
      </c>
      <c r="C6043" s="56" t="s">
        <v>18621</v>
      </c>
      <c r="D6043" s="57" t="s">
        <v>18622</v>
      </c>
      <c r="E6043" s="57" t="s">
        <v>4507</v>
      </c>
      <c r="F6043" s="58" t="s">
        <v>184</v>
      </c>
      <c r="G6043" s="58">
        <v>1</v>
      </c>
      <c r="H6043" s="58" t="s">
        <v>1550</v>
      </c>
      <c r="I6043" s="58" t="s">
        <v>1598</v>
      </c>
      <c r="J6043" s="59">
        <v>0.38</v>
      </c>
    </row>
    <row r="6044" spans="1:10" ht="21" x14ac:dyDescent="0.35">
      <c r="A6044" s="56">
        <v>1585212</v>
      </c>
      <c r="B6044" s="56" t="s">
        <v>18623</v>
      </c>
      <c r="C6044" s="56" t="s">
        <v>18624</v>
      </c>
      <c r="D6044" s="57" t="s">
        <v>18625</v>
      </c>
      <c r="E6044" s="57" t="s">
        <v>18626</v>
      </c>
      <c r="F6044" s="58" t="s">
        <v>184</v>
      </c>
      <c r="G6044" s="58">
        <v>1</v>
      </c>
      <c r="H6044" s="58" t="s">
        <v>1609</v>
      </c>
      <c r="I6044" s="58" t="s">
        <v>1795</v>
      </c>
      <c r="J6044" s="59">
        <v>0.38</v>
      </c>
    </row>
    <row r="6045" spans="1:10" ht="21" x14ac:dyDescent="0.35">
      <c r="A6045" s="56">
        <v>1680420</v>
      </c>
      <c r="B6045" s="56" t="s">
        <v>18627</v>
      </c>
      <c r="C6045" s="56" t="s">
        <v>18628</v>
      </c>
      <c r="D6045" s="57" t="s">
        <v>18629</v>
      </c>
      <c r="E6045" s="57" t="s">
        <v>873</v>
      </c>
      <c r="F6045" s="58" t="s">
        <v>1462</v>
      </c>
      <c r="G6045" s="58">
        <v>1</v>
      </c>
      <c r="H6045" s="58" t="s">
        <v>1609</v>
      </c>
      <c r="I6045" s="58" t="s">
        <v>1795</v>
      </c>
      <c r="J6045" s="59">
        <v>0.38</v>
      </c>
    </row>
    <row r="6046" spans="1:10" ht="21" x14ac:dyDescent="0.35">
      <c r="A6046" s="56">
        <v>1684534</v>
      </c>
      <c r="B6046" s="56" t="s">
        <v>18630</v>
      </c>
      <c r="C6046" s="56" t="s">
        <v>18631</v>
      </c>
      <c r="D6046" s="57" t="s">
        <v>18632</v>
      </c>
      <c r="E6046" s="57" t="s">
        <v>18633</v>
      </c>
      <c r="F6046" s="58" t="s">
        <v>1858</v>
      </c>
      <c r="G6046" s="58">
        <v>2</v>
      </c>
      <c r="H6046" s="58" t="s">
        <v>1609</v>
      </c>
      <c r="I6046" s="58" t="s">
        <v>1610</v>
      </c>
      <c r="J6046" s="59">
        <v>0.34</v>
      </c>
    </row>
    <row r="6047" spans="1:10" ht="21" x14ac:dyDescent="0.35">
      <c r="A6047" s="56">
        <v>1720319</v>
      </c>
      <c r="B6047" s="56" t="s">
        <v>18634</v>
      </c>
      <c r="C6047" s="56" t="s">
        <v>18635</v>
      </c>
      <c r="D6047" s="57" t="s">
        <v>18636</v>
      </c>
      <c r="E6047" s="57" t="s">
        <v>2432</v>
      </c>
      <c r="F6047" s="58" t="s">
        <v>1858</v>
      </c>
      <c r="G6047" s="58">
        <v>2</v>
      </c>
      <c r="H6047" s="58" t="s">
        <v>1609</v>
      </c>
      <c r="I6047" s="58" t="s">
        <v>1610</v>
      </c>
      <c r="J6047" s="59">
        <v>0.34</v>
      </c>
    </row>
    <row r="6048" spans="1:10" ht="21" x14ac:dyDescent="0.35">
      <c r="A6048" s="56">
        <v>1752561</v>
      </c>
      <c r="B6048" s="56" t="s">
        <v>18637</v>
      </c>
      <c r="C6048" s="56" t="s">
        <v>18638</v>
      </c>
      <c r="D6048" s="57" t="s">
        <v>18639</v>
      </c>
      <c r="E6048" s="57" t="s">
        <v>9029</v>
      </c>
      <c r="F6048" s="58" t="s">
        <v>184</v>
      </c>
      <c r="G6048" s="58">
        <v>1</v>
      </c>
      <c r="H6048" s="58" t="s">
        <v>1614</v>
      </c>
      <c r="I6048" s="58" t="s">
        <v>1615</v>
      </c>
      <c r="J6048" s="59">
        <v>0.34</v>
      </c>
    </row>
    <row r="6049" spans="1:10" ht="21" x14ac:dyDescent="0.35">
      <c r="A6049" s="56">
        <v>1911632</v>
      </c>
      <c r="B6049" s="56" t="s">
        <v>18640</v>
      </c>
      <c r="C6049" s="56" t="s">
        <v>18641</v>
      </c>
      <c r="D6049" s="57" t="s">
        <v>543</v>
      </c>
      <c r="E6049" s="57" t="s">
        <v>64</v>
      </c>
      <c r="F6049" s="58" t="s">
        <v>184</v>
      </c>
      <c r="G6049" s="58">
        <v>1</v>
      </c>
      <c r="H6049" s="58" t="s">
        <v>1493</v>
      </c>
      <c r="I6049" s="58" t="s">
        <v>2040</v>
      </c>
      <c r="J6049" s="59">
        <v>0.34</v>
      </c>
    </row>
    <row r="6050" spans="1:10" ht="21" x14ac:dyDescent="0.35">
      <c r="A6050" s="56">
        <v>1960893</v>
      </c>
      <c r="B6050" s="56" t="s">
        <v>18642</v>
      </c>
      <c r="C6050" s="56" t="s">
        <v>18643</v>
      </c>
      <c r="D6050" s="57" t="s">
        <v>18644</v>
      </c>
      <c r="E6050" s="57" t="s">
        <v>868</v>
      </c>
      <c r="F6050" s="58" t="s">
        <v>1858</v>
      </c>
      <c r="G6050" s="58">
        <v>2</v>
      </c>
      <c r="H6050" s="58" t="s">
        <v>1516</v>
      </c>
      <c r="I6050" s="58" t="s">
        <v>1637</v>
      </c>
      <c r="J6050" s="59">
        <v>0.3</v>
      </c>
    </row>
    <row r="6051" spans="1:10" ht="21" x14ac:dyDescent="0.35">
      <c r="A6051" s="56">
        <v>1966604</v>
      </c>
      <c r="B6051" s="56" t="s">
        <v>18645</v>
      </c>
      <c r="C6051" s="56" t="s">
        <v>18646</v>
      </c>
      <c r="D6051" s="57" t="s">
        <v>18647</v>
      </c>
      <c r="E6051" s="57" t="s">
        <v>723</v>
      </c>
      <c r="F6051" s="58" t="s">
        <v>1858</v>
      </c>
      <c r="G6051" s="58">
        <v>2</v>
      </c>
      <c r="H6051" s="58" t="s">
        <v>1614</v>
      </c>
      <c r="I6051" s="58" t="s">
        <v>1624</v>
      </c>
      <c r="J6051" s="59">
        <v>0.3</v>
      </c>
    </row>
    <row r="6052" spans="1:10" ht="21" x14ac:dyDescent="0.35">
      <c r="A6052" s="56">
        <v>2015904</v>
      </c>
      <c r="B6052" s="56" t="s">
        <v>18648</v>
      </c>
      <c r="C6052" s="56" t="s">
        <v>18649</v>
      </c>
      <c r="D6052" s="57" t="s">
        <v>18650</v>
      </c>
      <c r="E6052" s="57" t="s">
        <v>350</v>
      </c>
      <c r="F6052" s="58" t="s">
        <v>1858</v>
      </c>
      <c r="G6052" s="58">
        <v>2</v>
      </c>
      <c r="H6052" s="58" t="s">
        <v>1614</v>
      </c>
      <c r="I6052" s="58" t="s">
        <v>1624</v>
      </c>
      <c r="J6052" s="59">
        <v>0.3</v>
      </c>
    </row>
    <row r="6053" spans="1:10" ht="21" x14ac:dyDescent="0.35">
      <c r="A6053" s="56">
        <v>2017350</v>
      </c>
      <c r="B6053" s="56" t="s">
        <v>18651</v>
      </c>
      <c r="C6053" s="56" t="s">
        <v>18652</v>
      </c>
      <c r="D6053" s="57" t="s">
        <v>1845</v>
      </c>
      <c r="E6053" s="57" t="s">
        <v>10628</v>
      </c>
      <c r="F6053" s="58" t="s">
        <v>1858</v>
      </c>
      <c r="G6053" s="58">
        <v>2</v>
      </c>
      <c r="H6053" s="58" t="s">
        <v>1516</v>
      </c>
      <c r="I6053" s="58" t="s">
        <v>1637</v>
      </c>
      <c r="J6053" s="59">
        <v>0.3</v>
      </c>
    </row>
    <row r="6054" spans="1:10" ht="21" x14ac:dyDescent="0.35">
      <c r="A6054" s="56">
        <v>2037369</v>
      </c>
      <c r="B6054" s="56" t="s">
        <v>18653</v>
      </c>
      <c r="C6054" s="56" t="s">
        <v>18654</v>
      </c>
      <c r="D6054" s="57" t="s">
        <v>18655</v>
      </c>
      <c r="E6054" s="57" t="s">
        <v>7693</v>
      </c>
      <c r="F6054" s="58" t="s">
        <v>1858</v>
      </c>
      <c r="G6054" s="58">
        <v>2</v>
      </c>
      <c r="H6054" s="58" t="s">
        <v>1516</v>
      </c>
      <c r="I6054" s="58" t="s">
        <v>1637</v>
      </c>
      <c r="J6054" s="59">
        <v>0.3</v>
      </c>
    </row>
    <row r="6055" spans="1:10" ht="21" x14ac:dyDescent="0.35">
      <c r="A6055" s="56">
        <v>2111431</v>
      </c>
      <c r="B6055" s="56" t="s">
        <v>18656</v>
      </c>
      <c r="C6055" s="56" t="s">
        <v>18657</v>
      </c>
      <c r="D6055" s="57" t="s">
        <v>18657</v>
      </c>
      <c r="E6055" s="57" t="s">
        <v>350</v>
      </c>
      <c r="F6055" s="58" t="s">
        <v>1858</v>
      </c>
      <c r="G6055" s="58">
        <v>2</v>
      </c>
      <c r="H6055" s="58" t="s">
        <v>1493</v>
      </c>
      <c r="I6055" s="58" t="s">
        <v>1859</v>
      </c>
      <c r="J6055" s="59">
        <v>0.3</v>
      </c>
    </row>
    <row r="6056" spans="1:10" ht="21" x14ac:dyDescent="0.35">
      <c r="A6056" s="56">
        <v>55764</v>
      </c>
      <c r="B6056" s="56" t="s">
        <v>18658</v>
      </c>
      <c r="C6056" s="56" t="s">
        <v>18659</v>
      </c>
      <c r="D6056" s="57" t="s">
        <v>6161</v>
      </c>
      <c r="E6056" s="57" t="s">
        <v>64</v>
      </c>
      <c r="F6056" s="58" t="s">
        <v>184</v>
      </c>
      <c r="G6056" s="58">
        <v>1</v>
      </c>
      <c r="H6056" s="58" t="s">
        <v>1483</v>
      </c>
      <c r="I6056" s="58" t="s">
        <v>1484</v>
      </c>
      <c r="J6056" s="59">
        <v>0.38</v>
      </c>
    </row>
    <row r="6057" spans="1:10" ht="21" x14ac:dyDescent="0.35">
      <c r="A6057" s="56">
        <v>62814</v>
      </c>
      <c r="B6057" s="56" t="s">
        <v>18660</v>
      </c>
      <c r="C6057" s="56" t="s">
        <v>18661</v>
      </c>
      <c r="D6057" s="57" t="s">
        <v>18662</v>
      </c>
      <c r="E6057" s="57" t="s">
        <v>1273</v>
      </c>
      <c r="F6057" s="58" t="s">
        <v>184</v>
      </c>
      <c r="G6057" s="58">
        <v>1</v>
      </c>
      <c r="H6057" s="58" t="s">
        <v>1885</v>
      </c>
      <c r="I6057" s="58" t="s">
        <v>1886</v>
      </c>
      <c r="J6057" s="59">
        <v>0.38</v>
      </c>
    </row>
    <row r="6058" spans="1:10" ht="21" x14ac:dyDescent="0.35">
      <c r="A6058" s="56">
        <v>62949</v>
      </c>
      <c r="B6058" s="56" t="s">
        <v>18663</v>
      </c>
      <c r="C6058" s="56" t="s">
        <v>18664</v>
      </c>
      <c r="D6058" s="57" t="s">
        <v>18665</v>
      </c>
      <c r="E6058" s="57" t="s">
        <v>574</v>
      </c>
      <c r="F6058" s="58" t="s">
        <v>184</v>
      </c>
      <c r="G6058" s="58">
        <v>1</v>
      </c>
      <c r="H6058" s="58" t="s">
        <v>1885</v>
      </c>
      <c r="I6058" s="58" t="s">
        <v>1886</v>
      </c>
      <c r="J6058" s="59">
        <v>0.38</v>
      </c>
    </row>
    <row r="6059" spans="1:10" ht="21" x14ac:dyDescent="0.35">
      <c r="A6059" s="56">
        <v>63036</v>
      </c>
      <c r="B6059" s="56" t="s">
        <v>18666</v>
      </c>
      <c r="C6059" s="56" t="s">
        <v>18667</v>
      </c>
      <c r="D6059" s="57" t="s">
        <v>3657</v>
      </c>
      <c r="E6059" s="57" t="s">
        <v>1095</v>
      </c>
      <c r="F6059" s="58" t="s">
        <v>184</v>
      </c>
      <c r="G6059" s="58">
        <v>1</v>
      </c>
      <c r="H6059" s="58" t="s">
        <v>1885</v>
      </c>
      <c r="I6059" s="58" t="s">
        <v>1886</v>
      </c>
      <c r="J6059" s="59">
        <v>0.38</v>
      </c>
    </row>
    <row r="6060" spans="1:10" ht="21" x14ac:dyDescent="0.35">
      <c r="A6060" s="56">
        <v>385416</v>
      </c>
      <c r="B6060" s="56" t="s">
        <v>18668</v>
      </c>
      <c r="C6060" s="56" t="s">
        <v>18669</v>
      </c>
      <c r="D6060" s="57" t="s">
        <v>18670</v>
      </c>
      <c r="E6060" s="57" t="s">
        <v>610</v>
      </c>
      <c r="F6060" s="58" t="s">
        <v>184</v>
      </c>
      <c r="G6060" s="58">
        <v>1</v>
      </c>
      <c r="H6060" s="58" t="s">
        <v>1890</v>
      </c>
      <c r="I6060" s="58" t="s">
        <v>1478</v>
      </c>
      <c r="J6060" s="59">
        <v>0.38</v>
      </c>
    </row>
    <row r="6061" spans="1:10" ht="21" x14ac:dyDescent="0.35">
      <c r="A6061" s="56">
        <v>720939</v>
      </c>
      <c r="B6061" s="56" t="s">
        <v>18671</v>
      </c>
      <c r="C6061" s="56" t="s">
        <v>18672</v>
      </c>
      <c r="D6061" s="57" t="s">
        <v>18673</v>
      </c>
      <c r="E6061" s="57" t="s">
        <v>643</v>
      </c>
      <c r="F6061" s="58" t="s">
        <v>184</v>
      </c>
      <c r="G6061" s="58">
        <v>1</v>
      </c>
      <c r="H6061" s="58" t="s">
        <v>1895</v>
      </c>
      <c r="I6061" s="58" t="s">
        <v>1896</v>
      </c>
      <c r="J6061" s="59">
        <v>0.38</v>
      </c>
    </row>
    <row r="6062" spans="1:10" ht="21" x14ac:dyDescent="0.35">
      <c r="A6062" s="56">
        <v>738918</v>
      </c>
      <c r="B6062" s="56" t="s">
        <v>18674</v>
      </c>
      <c r="C6062" s="56" t="s">
        <v>18675</v>
      </c>
      <c r="D6062" s="57" t="s">
        <v>1704</v>
      </c>
      <c r="E6062" s="57" t="s">
        <v>593</v>
      </c>
      <c r="F6062" s="58" t="s">
        <v>184</v>
      </c>
      <c r="G6062" s="58">
        <v>1</v>
      </c>
      <c r="H6062" s="58" t="s">
        <v>1885</v>
      </c>
      <c r="I6062" s="58" t="s">
        <v>1886</v>
      </c>
      <c r="J6062" s="59">
        <v>0.38</v>
      </c>
    </row>
    <row r="6063" spans="1:10" ht="21" x14ac:dyDescent="0.35">
      <c r="A6063" s="56">
        <v>740309</v>
      </c>
      <c r="B6063" s="56" t="s">
        <v>18676</v>
      </c>
      <c r="C6063" s="56" t="s">
        <v>18677</v>
      </c>
      <c r="D6063" s="57" t="s">
        <v>3152</v>
      </c>
      <c r="E6063" s="57" t="s">
        <v>9945</v>
      </c>
      <c r="F6063" s="58" t="s">
        <v>184</v>
      </c>
      <c r="G6063" s="58">
        <v>1</v>
      </c>
      <c r="H6063" s="58" t="s">
        <v>1885</v>
      </c>
      <c r="I6063" s="58" t="s">
        <v>1886</v>
      </c>
      <c r="J6063" s="59">
        <v>0.38</v>
      </c>
    </row>
    <row r="6064" spans="1:10" ht="21" x14ac:dyDescent="0.35">
      <c r="A6064" s="56">
        <v>744021</v>
      </c>
      <c r="B6064" s="56" t="s">
        <v>18678</v>
      </c>
      <c r="C6064" s="56" t="s">
        <v>18679</v>
      </c>
      <c r="D6064" s="57" t="s">
        <v>1413</v>
      </c>
      <c r="E6064" s="57" t="s">
        <v>264</v>
      </c>
      <c r="F6064" s="58" t="s">
        <v>184</v>
      </c>
      <c r="G6064" s="58">
        <v>1</v>
      </c>
      <c r="H6064" s="58" t="s">
        <v>1885</v>
      </c>
      <c r="I6064" s="58" t="s">
        <v>1886</v>
      </c>
      <c r="J6064" s="59">
        <v>0.38</v>
      </c>
    </row>
    <row r="6065" spans="1:10" ht="21" x14ac:dyDescent="0.35">
      <c r="A6065" s="56">
        <v>776750</v>
      </c>
      <c r="B6065" s="56" t="s">
        <v>18680</v>
      </c>
      <c r="C6065" s="56" t="s">
        <v>18681</v>
      </c>
      <c r="D6065" s="57" t="s">
        <v>18682</v>
      </c>
      <c r="E6065" s="57" t="s">
        <v>64</v>
      </c>
      <c r="F6065" s="58" t="s">
        <v>184</v>
      </c>
      <c r="G6065" s="58">
        <v>1</v>
      </c>
      <c r="H6065" s="58" t="s">
        <v>1895</v>
      </c>
      <c r="I6065" s="58" t="s">
        <v>1896</v>
      </c>
      <c r="J6065" s="59">
        <v>0.38</v>
      </c>
    </row>
    <row r="6066" spans="1:10" ht="21" x14ac:dyDescent="0.35">
      <c r="A6066" s="56">
        <v>833028</v>
      </c>
      <c r="B6066" s="56" t="s">
        <v>18683</v>
      </c>
      <c r="C6066" s="56" t="s">
        <v>18684</v>
      </c>
      <c r="D6066" s="57" t="s">
        <v>18685</v>
      </c>
      <c r="E6066" s="57" t="s">
        <v>7453</v>
      </c>
      <c r="F6066" s="58" t="s">
        <v>1597</v>
      </c>
      <c r="G6066" s="58">
        <v>1</v>
      </c>
      <c r="H6066" s="58" t="s">
        <v>1885</v>
      </c>
      <c r="I6066" s="58" t="s">
        <v>1478</v>
      </c>
      <c r="J6066" s="59">
        <v>0.38</v>
      </c>
    </row>
    <row r="6067" spans="1:10" ht="21" x14ac:dyDescent="0.35">
      <c r="A6067" s="56">
        <v>1049892</v>
      </c>
      <c r="B6067" s="56" t="s">
        <v>18686</v>
      </c>
      <c r="C6067" s="56" t="s">
        <v>18687</v>
      </c>
      <c r="D6067" s="57" t="s">
        <v>472</v>
      </c>
      <c r="E6067" s="57" t="s">
        <v>3999</v>
      </c>
      <c r="F6067" s="58" t="s">
        <v>184</v>
      </c>
      <c r="G6067" s="58">
        <v>1</v>
      </c>
      <c r="H6067" s="58" t="s">
        <v>1505</v>
      </c>
      <c r="I6067" s="58" t="s">
        <v>1921</v>
      </c>
      <c r="J6067" s="59">
        <v>0.38</v>
      </c>
    </row>
    <row r="6068" spans="1:10" ht="21" x14ac:dyDescent="0.35">
      <c r="A6068" s="56">
        <v>1116873</v>
      </c>
      <c r="B6068" s="56" t="s">
        <v>18688</v>
      </c>
      <c r="C6068" s="56" t="s">
        <v>18689</v>
      </c>
      <c r="D6068" s="57" t="s">
        <v>18690</v>
      </c>
      <c r="E6068" s="57" t="s">
        <v>426</v>
      </c>
      <c r="F6068" s="58" t="s">
        <v>184</v>
      </c>
      <c r="G6068" s="58">
        <v>1</v>
      </c>
      <c r="H6068" s="58" t="s">
        <v>1483</v>
      </c>
      <c r="I6068" s="58" t="s">
        <v>1484</v>
      </c>
      <c r="J6068" s="59">
        <v>0.38</v>
      </c>
    </row>
    <row r="6069" spans="1:10" ht="21" x14ac:dyDescent="0.35">
      <c r="A6069" s="56">
        <v>1175867</v>
      </c>
      <c r="B6069" s="56" t="s">
        <v>18691</v>
      </c>
      <c r="C6069" s="56" t="s">
        <v>18692</v>
      </c>
      <c r="D6069" s="57" t="s">
        <v>18693</v>
      </c>
      <c r="E6069" s="57" t="s">
        <v>455</v>
      </c>
      <c r="F6069" s="58" t="s">
        <v>184</v>
      </c>
      <c r="G6069" s="58">
        <v>1</v>
      </c>
      <c r="H6069" s="58" t="s">
        <v>1505</v>
      </c>
      <c r="I6069" s="58" t="s">
        <v>1921</v>
      </c>
      <c r="J6069" s="59">
        <v>0.38</v>
      </c>
    </row>
    <row r="6070" spans="1:10" ht="21" x14ac:dyDescent="0.35">
      <c r="A6070" s="56">
        <v>1177347</v>
      </c>
      <c r="B6070" s="56" t="s">
        <v>18694</v>
      </c>
      <c r="C6070" s="56" t="s">
        <v>18695</v>
      </c>
      <c r="D6070" s="57" t="s">
        <v>18696</v>
      </c>
      <c r="E6070" s="57" t="s">
        <v>4887</v>
      </c>
      <c r="F6070" s="58" t="s">
        <v>1858</v>
      </c>
      <c r="G6070" s="58">
        <v>2</v>
      </c>
      <c r="H6070" s="58" t="s">
        <v>1505</v>
      </c>
      <c r="I6070" s="58" t="s">
        <v>1506</v>
      </c>
      <c r="J6070" s="59">
        <v>0.34</v>
      </c>
    </row>
    <row r="6071" spans="1:10" ht="21" x14ac:dyDescent="0.35">
      <c r="A6071" s="56">
        <v>1178542</v>
      </c>
      <c r="B6071" s="56" t="s">
        <v>18697</v>
      </c>
      <c r="C6071" s="56" t="s">
        <v>18698</v>
      </c>
      <c r="D6071" s="57" t="s">
        <v>18699</v>
      </c>
      <c r="E6071" s="57" t="s">
        <v>408</v>
      </c>
      <c r="F6071" s="58" t="s">
        <v>184</v>
      </c>
      <c r="G6071" s="58">
        <v>1</v>
      </c>
      <c r="H6071" s="58" t="s">
        <v>1505</v>
      </c>
      <c r="I6071" s="58" t="s">
        <v>1921</v>
      </c>
      <c r="J6071" s="59">
        <v>0.38</v>
      </c>
    </row>
    <row r="6072" spans="1:10" ht="21" x14ac:dyDescent="0.35">
      <c r="A6072" s="56">
        <v>1237097</v>
      </c>
      <c r="B6072" s="56" t="s">
        <v>18700</v>
      </c>
      <c r="C6072" s="56" t="s">
        <v>18701</v>
      </c>
      <c r="D6072" s="57" t="s">
        <v>18702</v>
      </c>
      <c r="E6072" s="57" t="s">
        <v>8576</v>
      </c>
      <c r="F6072" s="58" t="s">
        <v>184</v>
      </c>
      <c r="G6072" s="58">
        <v>1</v>
      </c>
      <c r="H6072" s="58" t="s">
        <v>1505</v>
      </c>
      <c r="I6072" s="58" t="s">
        <v>1921</v>
      </c>
      <c r="J6072" s="59">
        <v>0.38</v>
      </c>
    </row>
    <row r="6073" spans="1:10" ht="21" x14ac:dyDescent="0.35">
      <c r="A6073" s="56">
        <v>1238383</v>
      </c>
      <c r="B6073" s="56" t="s">
        <v>18703</v>
      </c>
      <c r="C6073" s="56" t="s">
        <v>18704</v>
      </c>
      <c r="D6073" s="57" t="s">
        <v>18705</v>
      </c>
      <c r="E6073" s="57" t="s">
        <v>1423</v>
      </c>
      <c r="F6073" s="58" t="s">
        <v>184</v>
      </c>
      <c r="G6073" s="58">
        <v>1</v>
      </c>
      <c r="H6073" s="58" t="s">
        <v>1530</v>
      </c>
      <c r="I6073" s="58" t="s">
        <v>1740</v>
      </c>
      <c r="J6073" s="59">
        <v>0.38</v>
      </c>
    </row>
    <row r="6074" spans="1:10" ht="21" x14ac:dyDescent="0.35">
      <c r="A6074" s="56">
        <v>1400703</v>
      </c>
      <c r="B6074" s="56" t="s">
        <v>18706</v>
      </c>
      <c r="C6074" s="56" t="s">
        <v>18707</v>
      </c>
      <c r="D6074" s="57" t="s">
        <v>18699</v>
      </c>
      <c r="E6074" s="57" t="s">
        <v>7960</v>
      </c>
      <c r="F6074" s="58" t="s">
        <v>184</v>
      </c>
      <c r="G6074" s="58">
        <v>1</v>
      </c>
      <c r="H6074" s="58" t="s">
        <v>1530</v>
      </c>
      <c r="I6074" s="58" t="s">
        <v>1740</v>
      </c>
      <c r="J6074" s="59">
        <v>0.38</v>
      </c>
    </row>
    <row r="6075" spans="1:10" ht="21" x14ac:dyDescent="0.35">
      <c r="A6075" s="56">
        <v>1405516</v>
      </c>
      <c r="B6075" s="56" t="s">
        <v>18708</v>
      </c>
      <c r="C6075" s="56" t="s">
        <v>18709</v>
      </c>
      <c r="D6075" s="57" t="s">
        <v>18710</v>
      </c>
      <c r="E6075" s="57" t="s">
        <v>2979</v>
      </c>
      <c r="F6075" s="58" t="s">
        <v>184</v>
      </c>
      <c r="G6075" s="58">
        <v>1</v>
      </c>
      <c r="H6075" s="58" t="s">
        <v>1550</v>
      </c>
      <c r="I6075" s="58" t="s">
        <v>1598</v>
      </c>
      <c r="J6075" s="59">
        <v>0.38</v>
      </c>
    </row>
    <row r="6076" spans="1:10" ht="21" x14ac:dyDescent="0.35">
      <c r="A6076" s="56">
        <v>1441531</v>
      </c>
      <c r="B6076" s="56" t="s">
        <v>18711</v>
      </c>
      <c r="C6076" s="56" t="s">
        <v>18712</v>
      </c>
      <c r="D6076" s="57" t="s">
        <v>11012</v>
      </c>
      <c r="E6076" s="57" t="s">
        <v>18713</v>
      </c>
      <c r="F6076" s="58" t="s">
        <v>1386</v>
      </c>
      <c r="G6076" s="58">
        <v>2</v>
      </c>
      <c r="H6076" s="58" t="s">
        <v>1614</v>
      </c>
      <c r="I6076" s="58" t="s">
        <v>2637</v>
      </c>
      <c r="J6076" s="59">
        <v>0.3</v>
      </c>
    </row>
    <row r="6077" spans="1:10" ht="21" x14ac:dyDescent="0.35">
      <c r="A6077" s="56">
        <v>1550081</v>
      </c>
      <c r="B6077" s="56" t="s">
        <v>18714</v>
      </c>
      <c r="C6077" s="56" t="s">
        <v>18715</v>
      </c>
      <c r="D6077" s="57" t="s">
        <v>18716</v>
      </c>
      <c r="E6077" s="57" t="s">
        <v>340</v>
      </c>
      <c r="F6077" s="58" t="s">
        <v>1858</v>
      </c>
      <c r="G6077" s="58">
        <v>2</v>
      </c>
      <c r="H6077" s="58" t="s">
        <v>1550</v>
      </c>
      <c r="I6077" s="58" t="s">
        <v>1583</v>
      </c>
      <c r="J6077" s="59">
        <v>0.34</v>
      </c>
    </row>
    <row r="6078" spans="1:10" ht="21" x14ac:dyDescent="0.35">
      <c r="A6078" s="56">
        <v>1585133</v>
      </c>
      <c r="B6078" s="56" t="s">
        <v>18717</v>
      </c>
      <c r="C6078" s="56" t="s">
        <v>18718</v>
      </c>
      <c r="D6078" s="57" t="s">
        <v>18719</v>
      </c>
      <c r="E6078" s="57" t="s">
        <v>15</v>
      </c>
      <c r="F6078" s="58" t="s">
        <v>184</v>
      </c>
      <c r="G6078" s="58">
        <v>1</v>
      </c>
      <c r="H6078" s="58" t="s">
        <v>1609</v>
      </c>
      <c r="I6078" s="58" t="s">
        <v>1795</v>
      </c>
      <c r="J6078" s="59">
        <v>0.38</v>
      </c>
    </row>
    <row r="6079" spans="1:10" ht="21" x14ac:dyDescent="0.35">
      <c r="A6079" s="56">
        <v>1682859</v>
      </c>
      <c r="B6079" s="56" t="s">
        <v>18720</v>
      </c>
      <c r="C6079" s="56" t="s">
        <v>18721</v>
      </c>
      <c r="D6079" s="57" t="s">
        <v>18722</v>
      </c>
      <c r="E6079" s="57" t="s">
        <v>229</v>
      </c>
      <c r="F6079" s="58" t="s">
        <v>184</v>
      </c>
      <c r="G6079" s="58">
        <v>1</v>
      </c>
      <c r="H6079" s="58" t="s">
        <v>1609</v>
      </c>
      <c r="I6079" s="58" t="s">
        <v>1795</v>
      </c>
      <c r="J6079" s="59">
        <v>0.38</v>
      </c>
    </row>
    <row r="6080" spans="1:10" ht="21" x14ac:dyDescent="0.35">
      <c r="A6080" s="56">
        <v>1719760</v>
      </c>
      <c r="B6080" s="56" t="s">
        <v>18723</v>
      </c>
      <c r="C6080" s="56" t="s">
        <v>18724</v>
      </c>
      <c r="D6080" s="57" t="s">
        <v>18725</v>
      </c>
      <c r="E6080" s="57" t="s">
        <v>3149</v>
      </c>
      <c r="F6080" s="58" t="s">
        <v>184</v>
      </c>
      <c r="G6080" s="58">
        <v>1</v>
      </c>
      <c r="H6080" s="58" t="s">
        <v>1614</v>
      </c>
      <c r="I6080" s="58" t="s">
        <v>1615</v>
      </c>
      <c r="J6080" s="59">
        <v>0.34</v>
      </c>
    </row>
    <row r="6081" spans="1:10" ht="21" x14ac:dyDescent="0.35">
      <c r="A6081" s="56">
        <v>1720786</v>
      </c>
      <c r="B6081" s="56" t="s">
        <v>18726</v>
      </c>
      <c r="C6081" s="56" t="s">
        <v>18727</v>
      </c>
      <c r="D6081" s="57" t="s">
        <v>18728</v>
      </c>
      <c r="E6081" s="57" t="s">
        <v>5410</v>
      </c>
      <c r="F6081" s="58" t="s">
        <v>1858</v>
      </c>
      <c r="G6081" s="58">
        <v>2</v>
      </c>
      <c r="H6081" s="58" t="s">
        <v>1609</v>
      </c>
      <c r="I6081" s="58" t="s">
        <v>1610</v>
      </c>
      <c r="J6081" s="59">
        <v>0.34</v>
      </c>
    </row>
    <row r="6082" spans="1:10" ht="21" x14ac:dyDescent="0.35">
      <c r="A6082" s="56">
        <v>1752392</v>
      </c>
      <c r="B6082" s="56" t="s">
        <v>18729</v>
      </c>
      <c r="C6082" s="56" t="s">
        <v>18730</v>
      </c>
      <c r="D6082" s="57" t="s">
        <v>18731</v>
      </c>
      <c r="E6082" s="57" t="s">
        <v>733</v>
      </c>
      <c r="F6082" s="58" t="s">
        <v>184</v>
      </c>
      <c r="G6082" s="58">
        <v>1</v>
      </c>
      <c r="H6082" s="58" t="s">
        <v>1614</v>
      </c>
      <c r="I6082" s="58" t="s">
        <v>1615</v>
      </c>
      <c r="J6082" s="59">
        <v>0.34</v>
      </c>
    </row>
    <row r="6083" spans="1:10" ht="21" x14ac:dyDescent="0.35">
      <c r="A6083" s="56">
        <v>1753392</v>
      </c>
      <c r="B6083" s="56" t="s">
        <v>18732</v>
      </c>
      <c r="C6083" s="56" t="s">
        <v>18733</v>
      </c>
      <c r="D6083" s="57" t="s">
        <v>18734</v>
      </c>
      <c r="E6083" s="57" t="s">
        <v>723</v>
      </c>
      <c r="F6083" s="58" t="s">
        <v>1858</v>
      </c>
      <c r="G6083" s="58">
        <v>2</v>
      </c>
      <c r="H6083" s="58" t="s">
        <v>1609</v>
      </c>
      <c r="I6083" s="58" t="s">
        <v>1610</v>
      </c>
      <c r="J6083" s="59">
        <v>0.34</v>
      </c>
    </row>
    <row r="6084" spans="1:10" ht="21" x14ac:dyDescent="0.35">
      <c r="A6084" s="56">
        <v>1912266</v>
      </c>
      <c r="B6084" s="56" t="s">
        <v>18735</v>
      </c>
      <c r="C6084" s="56" t="s">
        <v>18736</v>
      </c>
      <c r="D6084" s="57" t="s">
        <v>18737</v>
      </c>
      <c r="E6084" s="57" t="s">
        <v>4849</v>
      </c>
      <c r="F6084" s="58" t="s">
        <v>1858</v>
      </c>
      <c r="G6084" s="58">
        <v>2</v>
      </c>
      <c r="H6084" s="58" t="s">
        <v>1614</v>
      </c>
      <c r="I6084" s="58" t="s">
        <v>1624</v>
      </c>
      <c r="J6084" s="59">
        <v>0.3</v>
      </c>
    </row>
    <row r="6085" spans="1:10" ht="21" x14ac:dyDescent="0.35">
      <c r="A6085" s="56">
        <v>1912277</v>
      </c>
      <c r="B6085" s="56" t="s">
        <v>18738</v>
      </c>
      <c r="C6085" s="56" t="s">
        <v>18739</v>
      </c>
      <c r="D6085" s="57" t="s">
        <v>18740</v>
      </c>
      <c r="E6085" s="57" t="s">
        <v>408</v>
      </c>
      <c r="F6085" s="58" t="s">
        <v>1858</v>
      </c>
      <c r="G6085" s="58">
        <v>2</v>
      </c>
      <c r="H6085" s="58" t="s">
        <v>1614</v>
      </c>
      <c r="I6085" s="58" t="s">
        <v>1624</v>
      </c>
      <c r="J6085" s="59">
        <v>0.3</v>
      </c>
    </row>
    <row r="6086" spans="1:10" ht="21" x14ac:dyDescent="0.35">
      <c r="A6086" s="56">
        <v>1968954</v>
      </c>
      <c r="B6086" s="56" t="s">
        <v>18741</v>
      </c>
      <c r="C6086" s="56" t="s">
        <v>18742</v>
      </c>
      <c r="D6086" s="57" t="s">
        <v>18743</v>
      </c>
      <c r="E6086" s="57" t="s">
        <v>350</v>
      </c>
      <c r="F6086" s="58" t="s">
        <v>1858</v>
      </c>
      <c r="G6086" s="58">
        <v>2</v>
      </c>
      <c r="H6086" s="58" t="s">
        <v>1614</v>
      </c>
      <c r="I6086" s="58" t="s">
        <v>1624</v>
      </c>
      <c r="J6086" s="59">
        <v>0.3</v>
      </c>
    </row>
    <row r="6087" spans="1:10" ht="21" x14ac:dyDescent="0.35">
      <c r="A6087" s="56">
        <v>2010188</v>
      </c>
      <c r="B6087" s="56" t="s">
        <v>18744</v>
      </c>
      <c r="C6087" s="56" t="s">
        <v>18745</v>
      </c>
      <c r="D6087" s="57" t="s">
        <v>18745</v>
      </c>
      <c r="E6087" s="57" t="s">
        <v>350</v>
      </c>
      <c r="F6087" s="58" t="s">
        <v>1858</v>
      </c>
      <c r="G6087" s="58">
        <v>2</v>
      </c>
      <c r="H6087" s="58" t="s">
        <v>1493</v>
      </c>
      <c r="I6087" s="58" t="s">
        <v>1859</v>
      </c>
      <c r="J6087" s="59">
        <v>0.3</v>
      </c>
    </row>
    <row r="6088" spans="1:10" ht="21" x14ac:dyDescent="0.35">
      <c r="A6088" s="56">
        <v>2011256</v>
      </c>
      <c r="B6088" s="56" t="s">
        <v>18746</v>
      </c>
      <c r="C6088" s="56" t="s">
        <v>18747</v>
      </c>
      <c r="D6088" s="57" t="s">
        <v>18748</v>
      </c>
      <c r="E6088" s="57" t="s">
        <v>18749</v>
      </c>
      <c r="F6088" s="58" t="s">
        <v>1858</v>
      </c>
      <c r="G6088" s="58">
        <v>2</v>
      </c>
      <c r="H6088" s="58" t="s">
        <v>1493</v>
      </c>
      <c r="I6088" s="58" t="s">
        <v>1859</v>
      </c>
      <c r="J6088" s="59">
        <v>0.3</v>
      </c>
    </row>
    <row r="6089" spans="1:10" ht="21" x14ac:dyDescent="0.35">
      <c r="A6089" s="56">
        <v>2011396</v>
      </c>
      <c r="B6089" s="56" t="s">
        <v>18750</v>
      </c>
      <c r="C6089" s="56" t="s">
        <v>18751</v>
      </c>
      <c r="D6089" s="57" t="s">
        <v>18752</v>
      </c>
      <c r="E6089" s="57" t="s">
        <v>234</v>
      </c>
      <c r="F6089" s="58" t="s">
        <v>1858</v>
      </c>
      <c r="G6089" s="58">
        <v>2</v>
      </c>
      <c r="H6089" s="58" t="s">
        <v>1493</v>
      </c>
      <c r="I6089" s="58" t="s">
        <v>1859</v>
      </c>
      <c r="J6089" s="59">
        <v>0.3</v>
      </c>
    </row>
    <row r="6090" spans="1:10" ht="21" x14ac:dyDescent="0.35">
      <c r="A6090" s="56">
        <v>2011557</v>
      </c>
      <c r="B6090" s="56" t="s">
        <v>18753</v>
      </c>
      <c r="C6090" s="56" t="s">
        <v>18754</v>
      </c>
      <c r="D6090" s="57" t="s">
        <v>18755</v>
      </c>
      <c r="E6090" s="57" t="s">
        <v>756</v>
      </c>
      <c r="F6090" s="58" t="s">
        <v>1858</v>
      </c>
      <c r="G6090" s="58">
        <v>2</v>
      </c>
      <c r="H6090" s="58" t="s">
        <v>1493</v>
      </c>
      <c r="I6090" s="58" t="s">
        <v>1859</v>
      </c>
      <c r="J6090" s="59">
        <v>0.3</v>
      </c>
    </row>
    <row r="6091" spans="1:10" ht="21" x14ac:dyDescent="0.35">
      <c r="A6091" s="56">
        <v>2011662</v>
      </c>
      <c r="B6091" s="56" t="s">
        <v>18756</v>
      </c>
      <c r="C6091" s="56" t="s">
        <v>18757</v>
      </c>
      <c r="D6091" s="57" t="s">
        <v>18758</v>
      </c>
      <c r="E6091" s="57" t="s">
        <v>8698</v>
      </c>
      <c r="F6091" s="58" t="s">
        <v>1858</v>
      </c>
      <c r="G6091" s="58">
        <v>2</v>
      </c>
      <c r="H6091" s="58" t="s">
        <v>1493</v>
      </c>
      <c r="I6091" s="58" t="s">
        <v>1859</v>
      </c>
      <c r="J6091" s="59">
        <v>0.3</v>
      </c>
    </row>
    <row r="6092" spans="1:10" ht="21" x14ac:dyDescent="0.35">
      <c r="A6092" s="56">
        <v>2015747</v>
      </c>
      <c r="B6092" s="56" t="s">
        <v>18759</v>
      </c>
      <c r="C6092" s="56" t="s">
        <v>18760</v>
      </c>
      <c r="D6092" s="57" t="s">
        <v>7896</v>
      </c>
      <c r="E6092" s="57" t="s">
        <v>64</v>
      </c>
      <c r="F6092" s="58" t="s">
        <v>1858</v>
      </c>
      <c r="G6092" s="58">
        <v>2</v>
      </c>
      <c r="H6092" s="58" t="s">
        <v>1493</v>
      </c>
      <c r="I6092" s="58" t="s">
        <v>1859</v>
      </c>
      <c r="J6092" s="59">
        <v>0.3</v>
      </c>
    </row>
    <row r="6093" spans="1:10" ht="21" x14ac:dyDescent="0.35">
      <c r="A6093" s="56">
        <v>2015759</v>
      </c>
      <c r="B6093" s="56" t="s">
        <v>18761</v>
      </c>
      <c r="C6093" s="56" t="s">
        <v>18762</v>
      </c>
      <c r="D6093" s="57" t="s">
        <v>573</v>
      </c>
      <c r="E6093" s="57" t="s">
        <v>89</v>
      </c>
      <c r="F6093" s="58" t="s">
        <v>1858</v>
      </c>
      <c r="G6093" s="58">
        <v>2</v>
      </c>
      <c r="H6093" s="58" t="s">
        <v>1493</v>
      </c>
      <c r="I6093" s="58" t="s">
        <v>1859</v>
      </c>
      <c r="J6093" s="59">
        <v>0.3</v>
      </c>
    </row>
    <row r="6094" spans="1:10" ht="21" x14ac:dyDescent="0.35">
      <c r="A6094" s="56">
        <v>2352375</v>
      </c>
      <c r="B6094" s="56" t="s">
        <v>18763</v>
      </c>
      <c r="C6094" s="56" t="s">
        <v>18764</v>
      </c>
      <c r="D6094" s="57" t="s">
        <v>17371</v>
      </c>
      <c r="E6094" s="57" t="s">
        <v>18765</v>
      </c>
      <c r="F6094" s="58" t="s">
        <v>1858</v>
      </c>
      <c r="G6094" s="58">
        <v>2</v>
      </c>
      <c r="H6094" s="58" t="s">
        <v>1477</v>
      </c>
      <c r="I6094" s="58" t="s">
        <v>1644</v>
      </c>
      <c r="J6094" s="59">
        <v>0.3</v>
      </c>
    </row>
    <row r="6095" spans="1:10" ht="21" x14ac:dyDescent="0.35">
      <c r="A6095" s="56">
        <v>2352380</v>
      </c>
      <c r="B6095" s="56" t="s">
        <v>18766</v>
      </c>
      <c r="C6095" s="56" t="s">
        <v>18767</v>
      </c>
      <c r="D6095" s="57" t="s">
        <v>18768</v>
      </c>
      <c r="E6095" s="57" t="s">
        <v>2264</v>
      </c>
      <c r="F6095" s="58" t="s">
        <v>1858</v>
      </c>
      <c r="G6095" s="58">
        <v>2</v>
      </c>
      <c r="H6095" s="58" t="s">
        <v>1477</v>
      </c>
      <c r="I6095" s="58" t="s">
        <v>1644</v>
      </c>
      <c r="J6095" s="59">
        <v>0.3</v>
      </c>
    </row>
    <row r="6096" spans="1:10" ht="21" x14ac:dyDescent="0.35">
      <c r="A6096" s="56">
        <v>2352407</v>
      </c>
      <c r="B6096" s="56" t="s">
        <v>18769</v>
      </c>
      <c r="C6096" s="56" t="s">
        <v>18770</v>
      </c>
      <c r="D6096" s="57" t="s">
        <v>18771</v>
      </c>
      <c r="E6096" s="57" t="s">
        <v>2979</v>
      </c>
      <c r="F6096" s="58" t="s">
        <v>1858</v>
      </c>
      <c r="G6096" s="58">
        <v>2</v>
      </c>
      <c r="H6096" s="58" t="s">
        <v>1477</v>
      </c>
      <c r="I6096" s="58" t="s">
        <v>1644</v>
      </c>
      <c r="J6096" s="59">
        <v>0.3</v>
      </c>
    </row>
    <row r="6097" spans="1:10" ht="21" x14ac:dyDescent="0.35">
      <c r="A6097" s="56">
        <v>717867</v>
      </c>
      <c r="B6097" s="56" t="s">
        <v>18772</v>
      </c>
      <c r="C6097" s="56" t="s">
        <v>18773</v>
      </c>
      <c r="D6097" s="57" t="s">
        <v>18774</v>
      </c>
      <c r="E6097" s="57" t="s">
        <v>574</v>
      </c>
      <c r="F6097" s="58" t="s">
        <v>1597</v>
      </c>
      <c r="G6097" s="58">
        <v>1</v>
      </c>
      <c r="H6097" s="58" t="s">
        <v>1885</v>
      </c>
      <c r="I6097" s="58" t="s">
        <v>1478</v>
      </c>
      <c r="J6097" s="59">
        <v>0.38</v>
      </c>
    </row>
    <row r="6098" spans="1:10" ht="21" x14ac:dyDescent="0.35">
      <c r="A6098" s="56">
        <v>1158465</v>
      </c>
      <c r="B6098" s="56" t="s">
        <v>18775</v>
      </c>
      <c r="C6098" s="56" t="s">
        <v>18776</v>
      </c>
      <c r="D6098" s="57" t="s">
        <v>10592</v>
      </c>
      <c r="E6098" s="57" t="s">
        <v>2394</v>
      </c>
      <c r="F6098" s="58" t="s">
        <v>184</v>
      </c>
      <c r="G6098" s="58">
        <v>1</v>
      </c>
      <c r="H6098" s="58" t="s">
        <v>1505</v>
      </c>
      <c r="I6098" s="58" t="s">
        <v>1921</v>
      </c>
      <c r="J6098" s="59">
        <v>0.38</v>
      </c>
    </row>
    <row r="6099" spans="1:10" ht="21" x14ac:dyDescent="0.35">
      <c r="A6099" s="56">
        <v>1238937</v>
      </c>
      <c r="B6099" s="56" t="s">
        <v>18777</v>
      </c>
      <c r="C6099" s="56" t="s">
        <v>18778</v>
      </c>
      <c r="D6099" s="57" t="s">
        <v>18779</v>
      </c>
      <c r="E6099" s="57" t="s">
        <v>1821</v>
      </c>
      <c r="F6099" s="58" t="s">
        <v>184</v>
      </c>
      <c r="G6099" s="58">
        <v>1</v>
      </c>
      <c r="H6099" s="58" t="s">
        <v>1505</v>
      </c>
      <c r="I6099" s="58" t="s">
        <v>1921</v>
      </c>
      <c r="J6099" s="59">
        <v>0.38</v>
      </c>
    </row>
    <row r="6100" spans="1:10" ht="21" x14ac:dyDescent="0.35">
      <c r="A6100" s="56">
        <v>1264004</v>
      </c>
      <c r="B6100" s="56" t="s">
        <v>18780</v>
      </c>
      <c r="C6100" s="56" t="s">
        <v>18781</v>
      </c>
      <c r="D6100" s="57" t="s">
        <v>18782</v>
      </c>
      <c r="E6100" s="57" t="s">
        <v>18783</v>
      </c>
      <c r="F6100" s="58" t="s">
        <v>1858</v>
      </c>
      <c r="G6100" s="58">
        <v>2</v>
      </c>
      <c r="H6100" s="58" t="s">
        <v>1505</v>
      </c>
      <c r="I6100" s="58" t="s">
        <v>1506</v>
      </c>
      <c r="J6100" s="59">
        <v>0.34</v>
      </c>
    </row>
    <row r="6101" spans="1:10" ht="21" x14ac:dyDescent="0.35">
      <c r="A6101" s="56">
        <v>1306660</v>
      </c>
      <c r="B6101" s="56" t="s">
        <v>18784</v>
      </c>
      <c r="C6101" s="56" t="s">
        <v>18785</v>
      </c>
      <c r="D6101" s="57" t="s">
        <v>18786</v>
      </c>
      <c r="E6101" s="57" t="s">
        <v>370</v>
      </c>
      <c r="F6101" s="58" t="s">
        <v>184</v>
      </c>
      <c r="G6101" s="58">
        <v>1</v>
      </c>
      <c r="H6101" s="58" t="s">
        <v>1530</v>
      </c>
      <c r="I6101" s="58" t="s">
        <v>1740</v>
      </c>
      <c r="J6101" s="59">
        <v>0.38</v>
      </c>
    </row>
    <row r="6102" spans="1:10" ht="21" x14ac:dyDescent="0.35">
      <c r="A6102" s="56">
        <v>1367704</v>
      </c>
      <c r="B6102" s="56" t="s">
        <v>18787</v>
      </c>
      <c r="C6102" s="56" t="s">
        <v>18788</v>
      </c>
      <c r="D6102" s="57" t="s">
        <v>18789</v>
      </c>
      <c r="E6102" s="57" t="s">
        <v>2308</v>
      </c>
      <c r="F6102" s="58" t="s">
        <v>184</v>
      </c>
      <c r="G6102" s="58">
        <v>1</v>
      </c>
      <c r="H6102" s="58" t="s">
        <v>1530</v>
      </c>
      <c r="I6102" s="58" t="s">
        <v>1740</v>
      </c>
      <c r="J6102" s="59">
        <v>0.38</v>
      </c>
    </row>
    <row r="6103" spans="1:10" ht="21" x14ac:dyDescent="0.35">
      <c r="A6103" s="56">
        <v>1368186</v>
      </c>
      <c r="B6103" s="56" t="s">
        <v>18790</v>
      </c>
      <c r="C6103" s="56" t="s">
        <v>18791</v>
      </c>
      <c r="D6103" s="57" t="s">
        <v>18792</v>
      </c>
      <c r="E6103" s="57" t="s">
        <v>557</v>
      </c>
      <c r="F6103" s="58" t="s">
        <v>184</v>
      </c>
      <c r="G6103" s="58">
        <v>1</v>
      </c>
      <c r="H6103" s="58" t="s">
        <v>1530</v>
      </c>
      <c r="I6103" s="58" t="s">
        <v>1740</v>
      </c>
      <c r="J6103" s="59">
        <v>0.38</v>
      </c>
    </row>
    <row r="6104" spans="1:10" ht="21" x14ac:dyDescent="0.35">
      <c r="A6104" s="56">
        <v>1400918</v>
      </c>
      <c r="B6104" s="56" t="s">
        <v>18793</v>
      </c>
      <c r="C6104" s="56" t="s">
        <v>18794</v>
      </c>
      <c r="D6104" s="57" t="s">
        <v>610</v>
      </c>
      <c r="E6104" s="57" t="s">
        <v>291</v>
      </c>
      <c r="F6104" s="58" t="s">
        <v>184</v>
      </c>
      <c r="G6104" s="58">
        <v>1</v>
      </c>
      <c r="H6104" s="58" t="s">
        <v>1550</v>
      </c>
      <c r="I6104" s="58" t="s">
        <v>1598</v>
      </c>
      <c r="J6104" s="59">
        <v>0.38</v>
      </c>
    </row>
    <row r="6105" spans="1:10" ht="21" x14ac:dyDescent="0.35">
      <c r="A6105" s="56">
        <v>1404713</v>
      </c>
      <c r="B6105" s="56" t="s">
        <v>18795</v>
      </c>
      <c r="C6105" s="56" t="s">
        <v>18796</v>
      </c>
      <c r="D6105" s="57" t="s">
        <v>18797</v>
      </c>
      <c r="E6105" s="57" t="s">
        <v>1287</v>
      </c>
      <c r="F6105" s="58" t="s">
        <v>184</v>
      </c>
      <c r="G6105" s="58">
        <v>1</v>
      </c>
      <c r="H6105" s="58" t="s">
        <v>1550</v>
      </c>
      <c r="I6105" s="58" t="s">
        <v>1598</v>
      </c>
      <c r="J6105" s="59">
        <v>0.38</v>
      </c>
    </row>
    <row r="6106" spans="1:10" ht="21" x14ac:dyDescent="0.35">
      <c r="A6106" s="56">
        <v>1407425</v>
      </c>
      <c r="B6106" s="56" t="s">
        <v>18798</v>
      </c>
      <c r="C6106" s="56" t="s">
        <v>18799</v>
      </c>
      <c r="D6106" s="57" t="s">
        <v>18800</v>
      </c>
      <c r="E6106" s="57" t="s">
        <v>610</v>
      </c>
      <c r="F6106" s="58" t="s">
        <v>184</v>
      </c>
      <c r="G6106" s="58">
        <v>1</v>
      </c>
      <c r="H6106" s="58" t="s">
        <v>1550</v>
      </c>
      <c r="I6106" s="58" t="s">
        <v>1598</v>
      </c>
      <c r="J6106" s="59">
        <v>0.38</v>
      </c>
    </row>
    <row r="6107" spans="1:10" ht="21" x14ac:dyDescent="0.35">
      <c r="A6107" s="56">
        <v>1550196</v>
      </c>
      <c r="B6107" s="56" t="s">
        <v>18801</v>
      </c>
      <c r="C6107" s="56" t="s">
        <v>18802</v>
      </c>
      <c r="D6107" s="57" t="s">
        <v>14777</v>
      </c>
      <c r="E6107" s="57" t="s">
        <v>723</v>
      </c>
      <c r="F6107" s="58" t="s">
        <v>184</v>
      </c>
      <c r="G6107" s="58">
        <v>1</v>
      </c>
      <c r="H6107" s="58" t="s">
        <v>1550</v>
      </c>
      <c r="I6107" s="58" t="s">
        <v>1598</v>
      </c>
      <c r="J6107" s="59">
        <v>0.38</v>
      </c>
    </row>
    <row r="6108" spans="1:10" ht="21" x14ac:dyDescent="0.35">
      <c r="A6108" s="56">
        <v>1582895</v>
      </c>
      <c r="B6108" s="56" t="s">
        <v>18803</v>
      </c>
      <c r="C6108" s="56" t="s">
        <v>18804</v>
      </c>
      <c r="D6108" s="57" t="s">
        <v>18805</v>
      </c>
      <c r="E6108" s="57" t="s">
        <v>209</v>
      </c>
      <c r="F6108" s="58" t="s">
        <v>184</v>
      </c>
      <c r="G6108" s="58">
        <v>1</v>
      </c>
      <c r="H6108" s="58" t="s">
        <v>1609</v>
      </c>
      <c r="I6108" s="58" t="s">
        <v>1795</v>
      </c>
      <c r="J6108" s="59">
        <v>0.38</v>
      </c>
    </row>
    <row r="6109" spans="1:10" ht="21" x14ac:dyDescent="0.35">
      <c r="A6109" s="56">
        <v>1719754</v>
      </c>
      <c r="B6109" s="56" t="s">
        <v>18806</v>
      </c>
      <c r="C6109" s="56" t="s">
        <v>18807</v>
      </c>
      <c r="D6109" s="57" t="s">
        <v>18808</v>
      </c>
      <c r="E6109" s="57" t="s">
        <v>2644</v>
      </c>
      <c r="F6109" s="58" t="s">
        <v>184</v>
      </c>
      <c r="G6109" s="58">
        <v>1</v>
      </c>
      <c r="H6109" s="58" t="s">
        <v>1614</v>
      </c>
      <c r="I6109" s="58" t="s">
        <v>1615</v>
      </c>
      <c r="J6109" s="59">
        <v>0.34</v>
      </c>
    </row>
    <row r="6110" spans="1:10" ht="21" x14ac:dyDescent="0.35">
      <c r="A6110" s="56">
        <v>1719826</v>
      </c>
      <c r="B6110" s="56" t="s">
        <v>18809</v>
      </c>
      <c r="C6110" s="56" t="s">
        <v>18810</v>
      </c>
      <c r="D6110" s="57" t="s">
        <v>3152</v>
      </c>
      <c r="E6110" s="57" t="s">
        <v>325</v>
      </c>
      <c r="F6110" s="58" t="s">
        <v>1858</v>
      </c>
      <c r="G6110" s="58">
        <v>2</v>
      </c>
      <c r="H6110" s="58" t="s">
        <v>1609</v>
      </c>
      <c r="I6110" s="58" t="s">
        <v>1610</v>
      </c>
      <c r="J6110" s="59">
        <v>0.34</v>
      </c>
    </row>
    <row r="6111" spans="1:10" ht="21" x14ac:dyDescent="0.35">
      <c r="A6111" s="56">
        <v>1719986</v>
      </c>
      <c r="B6111" s="56" t="s">
        <v>18811</v>
      </c>
      <c r="C6111" s="56" t="s">
        <v>18812</v>
      </c>
      <c r="D6111" s="57" t="s">
        <v>18813</v>
      </c>
      <c r="E6111" s="57" t="s">
        <v>69</v>
      </c>
      <c r="F6111" s="58" t="s">
        <v>1858</v>
      </c>
      <c r="G6111" s="58">
        <v>2</v>
      </c>
      <c r="H6111" s="58" t="s">
        <v>1609</v>
      </c>
      <c r="I6111" s="58" t="s">
        <v>1610</v>
      </c>
      <c r="J6111" s="59">
        <v>0.34</v>
      </c>
    </row>
    <row r="6112" spans="1:10" ht="21" x14ac:dyDescent="0.35">
      <c r="A6112" s="56">
        <v>1911571</v>
      </c>
      <c r="B6112" s="56" t="s">
        <v>18814</v>
      </c>
      <c r="C6112" s="56" t="s">
        <v>18815</v>
      </c>
      <c r="D6112" s="57" t="s">
        <v>18816</v>
      </c>
      <c r="E6112" s="57" t="s">
        <v>18817</v>
      </c>
      <c r="F6112" s="58" t="s">
        <v>1858</v>
      </c>
      <c r="G6112" s="58">
        <v>2</v>
      </c>
      <c r="H6112" s="58" t="s">
        <v>1614</v>
      </c>
      <c r="I6112" s="58" t="s">
        <v>1624</v>
      </c>
      <c r="J6112" s="59">
        <v>0.3</v>
      </c>
    </row>
    <row r="6113" spans="1:10" ht="21" x14ac:dyDescent="0.35">
      <c r="A6113" s="56">
        <v>1944697</v>
      </c>
      <c r="B6113" s="56" t="s">
        <v>18818</v>
      </c>
      <c r="C6113" s="56" t="s">
        <v>18819</v>
      </c>
      <c r="D6113" s="57" t="s">
        <v>1027</v>
      </c>
      <c r="E6113" s="57" t="s">
        <v>18820</v>
      </c>
      <c r="F6113" s="58" t="s">
        <v>1858</v>
      </c>
      <c r="G6113" s="58">
        <v>2</v>
      </c>
      <c r="H6113" s="58" t="s">
        <v>1516</v>
      </c>
      <c r="I6113" s="58" t="s">
        <v>1637</v>
      </c>
      <c r="J6113" s="59">
        <v>0.3</v>
      </c>
    </row>
    <row r="6114" spans="1:10" ht="21" x14ac:dyDescent="0.35">
      <c r="A6114" s="56">
        <v>1966748</v>
      </c>
      <c r="B6114" s="56" t="s">
        <v>18821</v>
      </c>
      <c r="C6114" s="56" t="s">
        <v>18822</v>
      </c>
      <c r="D6114" s="57" t="s">
        <v>3403</v>
      </c>
      <c r="E6114" s="57" t="s">
        <v>4179</v>
      </c>
      <c r="F6114" s="58" t="s">
        <v>1858</v>
      </c>
      <c r="G6114" s="58">
        <v>2</v>
      </c>
      <c r="H6114" s="58" t="s">
        <v>1614</v>
      </c>
      <c r="I6114" s="58" t="s">
        <v>1624</v>
      </c>
      <c r="J6114" s="59">
        <v>0.3</v>
      </c>
    </row>
    <row r="6115" spans="1:10" ht="21" x14ac:dyDescent="0.35">
      <c r="A6115" s="56">
        <v>1966857</v>
      </c>
      <c r="B6115" s="56" t="s">
        <v>18823</v>
      </c>
      <c r="C6115" s="56" t="s">
        <v>18824</v>
      </c>
      <c r="D6115" s="57" t="s">
        <v>8097</v>
      </c>
      <c r="E6115" s="57" t="s">
        <v>234</v>
      </c>
      <c r="F6115" s="58" t="s">
        <v>1858</v>
      </c>
      <c r="G6115" s="58">
        <v>2</v>
      </c>
      <c r="H6115" s="58" t="s">
        <v>1614</v>
      </c>
      <c r="I6115" s="58" t="s">
        <v>1624</v>
      </c>
      <c r="J6115" s="59">
        <v>0.3</v>
      </c>
    </row>
    <row r="6116" spans="1:10" ht="21" x14ac:dyDescent="0.35">
      <c r="A6116" s="56">
        <v>1968949</v>
      </c>
      <c r="B6116" s="56" t="s">
        <v>18825</v>
      </c>
      <c r="C6116" s="56" t="s">
        <v>18826</v>
      </c>
      <c r="D6116" s="57" t="s">
        <v>18827</v>
      </c>
      <c r="E6116" s="57" t="s">
        <v>2979</v>
      </c>
      <c r="F6116" s="58" t="s">
        <v>1858</v>
      </c>
      <c r="G6116" s="58">
        <v>2</v>
      </c>
      <c r="H6116" s="58" t="s">
        <v>1614</v>
      </c>
      <c r="I6116" s="58" t="s">
        <v>1624</v>
      </c>
      <c r="J6116" s="59">
        <v>0.3</v>
      </c>
    </row>
    <row r="6117" spans="1:10" ht="21" x14ac:dyDescent="0.35">
      <c r="A6117" s="56">
        <v>1968968</v>
      </c>
      <c r="B6117" s="56" t="s">
        <v>18828</v>
      </c>
      <c r="C6117" s="56" t="s">
        <v>18829</v>
      </c>
      <c r="D6117" s="57" t="s">
        <v>18830</v>
      </c>
      <c r="E6117" s="57" t="s">
        <v>291</v>
      </c>
      <c r="F6117" s="58" t="s">
        <v>1858</v>
      </c>
      <c r="G6117" s="58">
        <v>2</v>
      </c>
      <c r="H6117" s="58" t="s">
        <v>1614</v>
      </c>
      <c r="I6117" s="58" t="s">
        <v>1624</v>
      </c>
      <c r="J6117" s="59">
        <v>0.3</v>
      </c>
    </row>
    <row r="6118" spans="1:10" ht="21" x14ac:dyDescent="0.35">
      <c r="A6118" s="56">
        <v>2010384</v>
      </c>
      <c r="B6118" s="56" t="s">
        <v>18831</v>
      </c>
      <c r="C6118" s="56" t="s">
        <v>18832</v>
      </c>
      <c r="D6118" s="57" t="s">
        <v>18833</v>
      </c>
      <c r="E6118" s="57" t="s">
        <v>751</v>
      </c>
      <c r="F6118" s="58" t="s">
        <v>1858</v>
      </c>
      <c r="G6118" s="58">
        <v>2</v>
      </c>
      <c r="H6118" s="58" t="s">
        <v>1493</v>
      </c>
      <c r="I6118" s="58" t="s">
        <v>1859</v>
      </c>
      <c r="J6118" s="59">
        <v>0.3</v>
      </c>
    </row>
    <row r="6119" spans="1:10" ht="21" x14ac:dyDescent="0.35">
      <c r="A6119" s="56">
        <v>2010740</v>
      </c>
      <c r="B6119" s="56" t="s">
        <v>18834</v>
      </c>
      <c r="C6119" s="56" t="s">
        <v>18835</v>
      </c>
      <c r="D6119" s="57" t="s">
        <v>18836</v>
      </c>
      <c r="E6119" s="57" t="s">
        <v>1776</v>
      </c>
      <c r="F6119" s="58" t="s">
        <v>1858</v>
      </c>
      <c r="G6119" s="58">
        <v>2</v>
      </c>
      <c r="H6119" s="58" t="s">
        <v>1493</v>
      </c>
      <c r="I6119" s="58" t="s">
        <v>1859</v>
      </c>
      <c r="J6119" s="59">
        <v>0.3</v>
      </c>
    </row>
    <row r="6120" spans="1:10" ht="21" x14ac:dyDescent="0.35">
      <c r="A6120" s="56">
        <v>2015633</v>
      </c>
      <c r="B6120" s="56" t="s">
        <v>18837</v>
      </c>
      <c r="C6120" s="56" t="s">
        <v>18838</v>
      </c>
      <c r="D6120" s="57" t="s">
        <v>14348</v>
      </c>
      <c r="E6120" s="57" t="s">
        <v>10633</v>
      </c>
      <c r="F6120" s="58" t="s">
        <v>1858</v>
      </c>
      <c r="G6120" s="58">
        <v>2</v>
      </c>
      <c r="H6120" s="58" t="s">
        <v>1493</v>
      </c>
      <c r="I6120" s="58" t="s">
        <v>1859</v>
      </c>
      <c r="J6120" s="59">
        <v>0.3</v>
      </c>
    </row>
    <row r="6121" spans="1:10" ht="21" x14ac:dyDescent="0.35">
      <c r="A6121" s="56">
        <v>2015710</v>
      </c>
      <c r="B6121" s="56" t="s">
        <v>18839</v>
      </c>
      <c r="C6121" s="56" t="s">
        <v>18840</v>
      </c>
      <c r="D6121" s="57" t="s">
        <v>18841</v>
      </c>
      <c r="E6121" s="57" t="s">
        <v>64</v>
      </c>
      <c r="F6121" s="58" t="s">
        <v>1858</v>
      </c>
      <c r="G6121" s="58">
        <v>2</v>
      </c>
      <c r="H6121" s="58" t="s">
        <v>1493</v>
      </c>
      <c r="I6121" s="58" t="s">
        <v>1859</v>
      </c>
      <c r="J6121" s="59">
        <v>0.3</v>
      </c>
    </row>
    <row r="6122" spans="1:10" ht="21" x14ac:dyDescent="0.35">
      <c r="A6122" s="56">
        <v>2046543</v>
      </c>
      <c r="B6122" s="56" t="s">
        <v>18842</v>
      </c>
      <c r="C6122" s="56" t="s">
        <v>18843</v>
      </c>
      <c r="D6122" s="57" t="s">
        <v>18844</v>
      </c>
      <c r="E6122" s="57" t="s">
        <v>18845</v>
      </c>
      <c r="F6122" s="58" t="s">
        <v>1858</v>
      </c>
      <c r="G6122" s="58">
        <v>2</v>
      </c>
      <c r="H6122" s="58" t="s">
        <v>1493</v>
      </c>
      <c r="I6122" s="58" t="s">
        <v>1859</v>
      </c>
      <c r="J6122" s="59">
        <v>0.3</v>
      </c>
    </row>
    <row r="6123" spans="1:10" ht="21" x14ac:dyDescent="0.35">
      <c r="A6123" s="56">
        <v>2047502</v>
      </c>
      <c r="B6123" s="56" t="s">
        <v>18846</v>
      </c>
      <c r="C6123" s="56" t="s">
        <v>18847</v>
      </c>
      <c r="D6123" s="57" t="s">
        <v>18848</v>
      </c>
      <c r="E6123" s="57" t="s">
        <v>2492</v>
      </c>
      <c r="F6123" s="58" t="s">
        <v>1858</v>
      </c>
      <c r="G6123" s="58">
        <v>2</v>
      </c>
      <c r="H6123" s="58" t="s">
        <v>1493</v>
      </c>
      <c r="I6123" s="58" t="s">
        <v>1859</v>
      </c>
      <c r="J6123" s="59">
        <v>0.3</v>
      </c>
    </row>
    <row r="6124" spans="1:10" ht="21" x14ac:dyDescent="0.35">
      <c r="A6124" s="56">
        <v>2047736</v>
      </c>
      <c r="B6124" s="56" t="s">
        <v>18849</v>
      </c>
      <c r="C6124" s="56" t="s">
        <v>18850</v>
      </c>
      <c r="D6124" s="57" t="s">
        <v>18851</v>
      </c>
      <c r="E6124" s="57" t="s">
        <v>2264</v>
      </c>
      <c r="F6124" s="58" t="s">
        <v>1858</v>
      </c>
      <c r="G6124" s="58">
        <v>2</v>
      </c>
      <c r="H6124" s="58" t="s">
        <v>1493</v>
      </c>
      <c r="I6124" s="58" t="s">
        <v>1859</v>
      </c>
      <c r="J6124" s="59">
        <v>0.3</v>
      </c>
    </row>
    <row r="6125" spans="1:10" ht="21" x14ac:dyDescent="0.35">
      <c r="A6125" s="56">
        <v>2048033</v>
      </c>
      <c r="B6125" s="56" t="s">
        <v>18852</v>
      </c>
      <c r="C6125" s="56" t="s">
        <v>18853</v>
      </c>
      <c r="D6125" s="57" t="s">
        <v>18854</v>
      </c>
      <c r="E6125" s="57" t="s">
        <v>18855</v>
      </c>
      <c r="F6125" s="58" t="s">
        <v>1858</v>
      </c>
      <c r="G6125" s="58">
        <v>2</v>
      </c>
      <c r="H6125" s="58" t="s">
        <v>1493</v>
      </c>
      <c r="I6125" s="58" t="s">
        <v>1859</v>
      </c>
      <c r="J6125" s="59">
        <v>0.3</v>
      </c>
    </row>
    <row r="6126" spans="1:10" ht="21" x14ac:dyDescent="0.35">
      <c r="A6126" s="56">
        <v>2109991</v>
      </c>
      <c r="B6126" s="56" t="s">
        <v>18856</v>
      </c>
      <c r="C6126" s="56" t="s">
        <v>18857</v>
      </c>
      <c r="D6126" s="57" t="s">
        <v>18858</v>
      </c>
      <c r="E6126" s="57" t="s">
        <v>7165</v>
      </c>
      <c r="F6126" s="58" t="s">
        <v>1858</v>
      </c>
      <c r="G6126" s="58">
        <v>2</v>
      </c>
      <c r="H6126" s="58" t="s">
        <v>1493</v>
      </c>
      <c r="I6126" s="58" t="s">
        <v>1859</v>
      </c>
      <c r="J6126" s="59">
        <v>0.3</v>
      </c>
    </row>
    <row r="6127" spans="1:10" ht="21" x14ac:dyDescent="0.35">
      <c r="A6127" s="56">
        <v>2111036</v>
      </c>
      <c r="B6127" s="56" t="s">
        <v>18859</v>
      </c>
      <c r="C6127" s="56" t="s">
        <v>18860</v>
      </c>
      <c r="D6127" s="57" t="s">
        <v>3169</v>
      </c>
      <c r="E6127" s="57" t="s">
        <v>2205</v>
      </c>
      <c r="F6127" s="58" t="s">
        <v>1858</v>
      </c>
      <c r="G6127" s="58">
        <v>2</v>
      </c>
      <c r="H6127" s="58" t="s">
        <v>1493</v>
      </c>
      <c r="I6127" s="58" t="s">
        <v>1859</v>
      </c>
      <c r="J6127" s="59">
        <v>0.3</v>
      </c>
    </row>
    <row r="6128" spans="1:10" ht="21" x14ac:dyDescent="0.35">
      <c r="A6128" s="56">
        <v>2352342</v>
      </c>
      <c r="B6128" s="56" t="s">
        <v>18861</v>
      </c>
      <c r="C6128" s="56" t="s">
        <v>18862</v>
      </c>
      <c r="D6128" s="57" t="s">
        <v>18863</v>
      </c>
      <c r="E6128" s="57" t="s">
        <v>402</v>
      </c>
      <c r="F6128" s="58" t="s">
        <v>2387</v>
      </c>
      <c r="G6128" s="58">
        <v>2</v>
      </c>
      <c r="H6128" s="58" t="s">
        <v>1477</v>
      </c>
      <c r="I6128" s="58" t="s">
        <v>1644</v>
      </c>
      <c r="J6128" s="59">
        <v>0.3</v>
      </c>
    </row>
    <row r="6129" spans="1:10" ht="21" x14ac:dyDescent="0.35">
      <c r="A6129" s="56">
        <v>61165</v>
      </c>
      <c r="B6129" s="56" t="s">
        <v>18864</v>
      </c>
      <c r="C6129" s="56" t="s">
        <v>18865</v>
      </c>
      <c r="D6129" s="57" t="s">
        <v>18866</v>
      </c>
      <c r="E6129" s="57" t="s">
        <v>574</v>
      </c>
      <c r="F6129" s="58" t="s">
        <v>184</v>
      </c>
      <c r="G6129" s="58">
        <v>1</v>
      </c>
      <c r="H6129" s="58" t="s">
        <v>1483</v>
      </c>
      <c r="I6129" s="58" t="s">
        <v>1484</v>
      </c>
      <c r="J6129" s="59">
        <v>0.38</v>
      </c>
    </row>
    <row r="6130" spans="1:10" ht="21" x14ac:dyDescent="0.35">
      <c r="A6130" s="56">
        <v>357461</v>
      </c>
      <c r="B6130" s="56" t="s">
        <v>18867</v>
      </c>
      <c r="C6130" s="56" t="s">
        <v>18868</v>
      </c>
      <c r="D6130" s="57" t="s">
        <v>2431</v>
      </c>
      <c r="E6130" s="57" t="s">
        <v>18869</v>
      </c>
      <c r="F6130" s="58" t="s">
        <v>1680</v>
      </c>
      <c r="G6130" s="58" t="s">
        <v>1492</v>
      </c>
      <c r="H6130" s="58" t="s">
        <v>1516</v>
      </c>
      <c r="I6130" s="58" t="s">
        <v>1517</v>
      </c>
      <c r="J6130" s="59">
        <v>0.38</v>
      </c>
    </row>
    <row r="6131" spans="1:10" ht="21" x14ac:dyDescent="0.35">
      <c r="A6131" s="56">
        <v>1048581</v>
      </c>
      <c r="B6131" s="56" t="s">
        <v>18870</v>
      </c>
      <c r="C6131" s="56" t="s">
        <v>18871</v>
      </c>
      <c r="D6131" s="57" t="s">
        <v>18872</v>
      </c>
      <c r="E6131" s="57" t="s">
        <v>1454</v>
      </c>
      <c r="F6131" s="58" t="s">
        <v>184</v>
      </c>
      <c r="G6131" s="58">
        <v>1</v>
      </c>
      <c r="H6131" s="58" t="s">
        <v>1483</v>
      </c>
      <c r="I6131" s="58" t="s">
        <v>1484</v>
      </c>
      <c r="J6131" s="59">
        <v>0.38</v>
      </c>
    </row>
    <row r="6132" spans="1:10" ht="21" x14ac:dyDescent="0.35">
      <c r="A6132" s="56">
        <v>1307010</v>
      </c>
      <c r="B6132" s="56" t="s">
        <v>18873</v>
      </c>
      <c r="C6132" s="56" t="s">
        <v>18874</v>
      </c>
      <c r="D6132" s="57" t="s">
        <v>18875</v>
      </c>
      <c r="E6132" s="57" t="s">
        <v>1423</v>
      </c>
      <c r="F6132" s="58" t="s">
        <v>184</v>
      </c>
      <c r="G6132" s="58">
        <v>1</v>
      </c>
      <c r="H6132" s="58" t="s">
        <v>1530</v>
      </c>
      <c r="I6132" s="58" t="s">
        <v>1740</v>
      </c>
      <c r="J6132" s="59">
        <v>0.38</v>
      </c>
    </row>
    <row r="6133" spans="1:10" ht="21" x14ac:dyDescent="0.35">
      <c r="A6133" s="56">
        <v>1404680</v>
      </c>
      <c r="B6133" s="56" t="s">
        <v>18876</v>
      </c>
      <c r="C6133" s="56" t="s">
        <v>18877</v>
      </c>
      <c r="D6133" s="57" t="s">
        <v>6378</v>
      </c>
      <c r="E6133" s="57" t="s">
        <v>723</v>
      </c>
      <c r="F6133" s="58" t="s">
        <v>184</v>
      </c>
      <c r="G6133" s="58">
        <v>1</v>
      </c>
      <c r="H6133" s="58" t="s">
        <v>1550</v>
      </c>
      <c r="I6133" s="58" t="s">
        <v>1598</v>
      </c>
      <c r="J6133" s="59">
        <v>0.38</v>
      </c>
    </row>
    <row r="6134" spans="1:10" ht="21" x14ac:dyDescent="0.35">
      <c r="A6134" s="56">
        <v>1405397</v>
      </c>
      <c r="B6134" s="56" t="s">
        <v>18878</v>
      </c>
      <c r="C6134" s="56" t="s">
        <v>18879</v>
      </c>
      <c r="D6134" s="57" t="s">
        <v>2495</v>
      </c>
      <c r="E6134" s="57" t="s">
        <v>4770</v>
      </c>
      <c r="F6134" s="58" t="s">
        <v>184</v>
      </c>
      <c r="G6134" s="58">
        <v>1</v>
      </c>
      <c r="H6134" s="58" t="s">
        <v>1550</v>
      </c>
      <c r="I6134" s="58" t="s">
        <v>1598</v>
      </c>
      <c r="J6134" s="59">
        <v>0.38</v>
      </c>
    </row>
    <row r="6135" spans="1:10" ht="21" x14ac:dyDescent="0.35">
      <c r="A6135" s="56">
        <v>1405841</v>
      </c>
      <c r="B6135" s="56" t="s">
        <v>18880</v>
      </c>
      <c r="C6135" s="56" t="s">
        <v>18881</v>
      </c>
      <c r="D6135" s="57" t="s">
        <v>2643</v>
      </c>
      <c r="E6135" s="57" t="s">
        <v>64</v>
      </c>
      <c r="F6135" s="58" t="s">
        <v>184</v>
      </c>
      <c r="G6135" s="58">
        <v>1</v>
      </c>
      <c r="H6135" s="58" t="s">
        <v>1550</v>
      </c>
      <c r="I6135" s="58" t="s">
        <v>1598</v>
      </c>
      <c r="J6135" s="59">
        <v>0.38</v>
      </c>
    </row>
    <row r="6136" spans="1:10" ht="21" x14ac:dyDescent="0.35">
      <c r="A6136" s="56">
        <v>1550852</v>
      </c>
      <c r="B6136" s="56" t="s">
        <v>18882</v>
      </c>
      <c r="C6136" s="56" t="s">
        <v>18883</v>
      </c>
      <c r="D6136" s="57" t="s">
        <v>18884</v>
      </c>
      <c r="E6136" s="57" t="s">
        <v>18885</v>
      </c>
      <c r="F6136" s="58" t="s">
        <v>184</v>
      </c>
      <c r="G6136" s="58">
        <v>1</v>
      </c>
      <c r="H6136" s="58" t="s">
        <v>1550</v>
      </c>
      <c r="I6136" s="58" t="s">
        <v>1598</v>
      </c>
      <c r="J6136" s="59">
        <v>0.38</v>
      </c>
    </row>
    <row r="6137" spans="1:10" ht="21" x14ac:dyDescent="0.35">
      <c r="A6137" s="56">
        <v>1582991</v>
      </c>
      <c r="B6137" s="56" t="s">
        <v>18886</v>
      </c>
      <c r="C6137" s="56" t="s">
        <v>18887</v>
      </c>
      <c r="D6137" s="57" t="s">
        <v>98</v>
      </c>
      <c r="E6137" s="57" t="s">
        <v>3842</v>
      </c>
      <c r="F6137" s="58" t="s">
        <v>184</v>
      </c>
      <c r="G6137" s="58">
        <v>1</v>
      </c>
      <c r="H6137" s="58" t="s">
        <v>1609</v>
      </c>
      <c r="I6137" s="58" t="s">
        <v>1795</v>
      </c>
      <c r="J6137" s="59">
        <v>0.38</v>
      </c>
    </row>
    <row r="6138" spans="1:10" ht="21" x14ac:dyDescent="0.35">
      <c r="A6138" s="56">
        <v>1583101</v>
      </c>
      <c r="B6138" s="56" t="s">
        <v>18888</v>
      </c>
      <c r="C6138" s="56" t="s">
        <v>18889</v>
      </c>
      <c r="D6138" s="57" t="s">
        <v>18890</v>
      </c>
      <c r="E6138" s="57" t="s">
        <v>3149</v>
      </c>
      <c r="F6138" s="58" t="s">
        <v>184</v>
      </c>
      <c r="G6138" s="58">
        <v>1</v>
      </c>
      <c r="H6138" s="58" t="s">
        <v>1609</v>
      </c>
      <c r="I6138" s="58" t="s">
        <v>1795</v>
      </c>
      <c r="J6138" s="59">
        <v>0.38</v>
      </c>
    </row>
    <row r="6139" spans="1:10" ht="21" x14ac:dyDescent="0.35">
      <c r="A6139" s="56">
        <v>1681156</v>
      </c>
      <c r="B6139" s="56" t="s">
        <v>18891</v>
      </c>
      <c r="C6139" s="56" t="s">
        <v>18892</v>
      </c>
      <c r="D6139" s="57" t="s">
        <v>8135</v>
      </c>
      <c r="E6139" s="57" t="s">
        <v>2315</v>
      </c>
      <c r="F6139" s="58" t="s">
        <v>1858</v>
      </c>
      <c r="G6139" s="58">
        <v>2</v>
      </c>
      <c r="H6139" s="58" t="s">
        <v>1550</v>
      </c>
      <c r="I6139" s="58" t="s">
        <v>1583</v>
      </c>
      <c r="J6139" s="59">
        <v>0.34</v>
      </c>
    </row>
    <row r="6140" spans="1:10" ht="21" x14ac:dyDescent="0.35">
      <c r="A6140" s="56">
        <v>1683883</v>
      </c>
      <c r="B6140" s="56" t="s">
        <v>18893</v>
      </c>
      <c r="C6140" s="56" t="s">
        <v>18894</v>
      </c>
      <c r="D6140" s="57" t="s">
        <v>18895</v>
      </c>
      <c r="E6140" s="57" t="s">
        <v>9945</v>
      </c>
      <c r="F6140" s="58" t="s">
        <v>1858</v>
      </c>
      <c r="G6140" s="58">
        <v>2</v>
      </c>
      <c r="H6140" s="58" t="s">
        <v>1609</v>
      </c>
      <c r="I6140" s="58" t="s">
        <v>1610</v>
      </c>
      <c r="J6140" s="59">
        <v>0.34</v>
      </c>
    </row>
    <row r="6141" spans="1:10" ht="21" x14ac:dyDescent="0.35">
      <c r="A6141" s="56">
        <v>1717490</v>
      </c>
      <c r="B6141" s="56" t="s">
        <v>18896</v>
      </c>
      <c r="C6141" s="56" t="s">
        <v>18897</v>
      </c>
      <c r="D6141" s="57" t="s">
        <v>5790</v>
      </c>
      <c r="E6141" s="57" t="s">
        <v>264</v>
      </c>
      <c r="F6141" s="58" t="s">
        <v>1858</v>
      </c>
      <c r="G6141" s="58">
        <v>2</v>
      </c>
      <c r="H6141" s="58" t="s">
        <v>1609</v>
      </c>
      <c r="I6141" s="58" t="s">
        <v>1610</v>
      </c>
      <c r="J6141" s="59">
        <v>0.34</v>
      </c>
    </row>
    <row r="6142" spans="1:10" ht="21" x14ac:dyDescent="0.35">
      <c r="A6142" s="56">
        <v>1718911</v>
      </c>
      <c r="B6142" s="56" t="s">
        <v>18898</v>
      </c>
      <c r="C6142" s="56" t="s">
        <v>18899</v>
      </c>
      <c r="D6142" s="57" t="s">
        <v>18900</v>
      </c>
      <c r="E6142" s="57" t="s">
        <v>1456</v>
      </c>
      <c r="F6142" s="58" t="s">
        <v>1858</v>
      </c>
      <c r="G6142" s="58">
        <v>2</v>
      </c>
      <c r="H6142" s="58" t="s">
        <v>1609</v>
      </c>
      <c r="I6142" s="58" t="s">
        <v>1610</v>
      </c>
      <c r="J6142" s="59">
        <v>0.34</v>
      </c>
    </row>
    <row r="6143" spans="1:10" ht="21" x14ac:dyDescent="0.35">
      <c r="A6143" s="56">
        <v>1966600</v>
      </c>
      <c r="B6143" s="56" t="s">
        <v>18901</v>
      </c>
      <c r="C6143" s="56" t="s">
        <v>18902</v>
      </c>
      <c r="D6143" s="57" t="s">
        <v>18903</v>
      </c>
      <c r="E6143" s="57" t="s">
        <v>2847</v>
      </c>
      <c r="F6143" s="58" t="s">
        <v>1858</v>
      </c>
      <c r="G6143" s="58">
        <v>2</v>
      </c>
      <c r="H6143" s="58" t="s">
        <v>1614</v>
      </c>
      <c r="I6143" s="58" t="s">
        <v>1624</v>
      </c>
      <c r="J6143" s="59">
        <v>0.3</v>
      </c>
    </row>
    <row r="6144" spans="1:10" ht="21" x14ac:dyDescent="0.35">
      <c r="A6144" s="56">
        <v>1966620</v>
      </c>
      <c r="B6144" s="56" t="s">
        <v>18904</v>
      </c>
      <c r="C6144" s="56" t="s">
        <v>18905</v>
      </c>
      <c r="D6144" s="57" t="s">
        <v>18906</v>
      </c>
      <c r="E6144" s="57" t="s">
        <v>350</v>
      </c>
      <c r="F6144" s="58" t="s">
        <v>1858</v>
      </c>
      <c r="G6144" s="58">
        <v>2</v>
      </c>
      <c r="H6144" s="58" t="s">
        <v>1614</v>
      </c>
      <c r="I6144" s="58" t="s">
        <v>1624</v>
      </c>
      <c r="J6144" s="59">
        <v>0.3</v>
      </c>
    </row>
    <row r="6145" spans="1:10" ht="21" x14ac:dyDescent="0.35">
      <c r="A6145" s="56">
        <v>1966634</v>
      </c>
      <c r="B6145" s="56" t="s">
        <v>18907</v>
      </c>
      <c r="C6145" s="56" t="s">
        <v>18908</v>
      </c>
      <c r="D6145" s="57" t="s">
        <v>18909</v>
      </c>
      <c r="E6145" s="57" t="s">
        <v>18910</v>
      </c>
      <c r="F6145" s="58" t="s">
        <v>1858</v>
      </c>
      <c r="G6145" s="58">
        <v>2</v>
      </c>
      <c r="H6145" s="58" t="s">
        <v>1614</v>
      </c>
      <c r="I6145" s="58" t="s">
        <v>1624</v>
      </c>
      <c r="J6145" s="59">
        <v>0.3</v>
      </c>
    </row>
    <row r="6146" spans="1:10" ht="21" x14ac:dyDescent="0.35">
      <c r="A6146" s="56">
        <v>1966643</v>
      </c>
      <c r="B6146" s="56" t="s">
        <v>18911</v>
      </c>
      <c r="C6146" s="56" t="s">
        <v>18912</v>
      </c>
      <c r="D6146" s="57" t="s">
        <v>4643</v>
      </c>
      <c r="E6146" s="57" t="s">
        <v>615</v>
      </c>
      <c r="F6146" s="58" t="s">
        <v>1858</v>
      </c>
      <c r="G6146" s="58">
        <v>2</v>
      </c>
      <c r="H6146" s="58" t="s">
        <v>1614</v>
      </c>
      <c r="I6146" s="58" t="s">
        <v>1624</v>
      </c>
      <c r="J6146" s="59">
        <v>0.3</v>
      </c>
    </row>
    <row r="6147" spans="1:10" ht="21" x14ac:dyDescent="0.35">
      <c r="A6147" s="56">
        <v>1966645</v>
      </c>
      <c r="B6147" s="56" t="s">
        <v>18913</v>
      </c>
      <c r="C6147" s="56" t="s">
        <v>18914</v>
      </c>
      <c r="D6147" s="57" t="s">
        <v>18914</v>
      </c>
      <c r="E6147" s="57" t="s">
        <v>350</v>
      </c>
      <c r="F6147" s="58" t="s">
        <v>1858</v>
      </c>
      <c r="G6147" s="58">
        <v>2</v>
      </c>
      <c r="H6147" s="58" t="s">
        <v>1614</v>
      </c>
      <c r="I6147" s="58" t="s">
        <v>1624</v>
      </c>
      <c r="J6147" s="59">
        <v>0.3</v>
      </c>
    </row>
    <row r="6148" spans="1:10" ht="21" x14ac:dyDescent="0.35">
      <c r="A6148" s="56">
        <v>1967073</v>
      </c>
      <c r="B6148" s="56" t="s">
        <v>18915</v>
      </c>
      <c r="C6148" s="56" t="s">
        <v>18916</v>
      </c>
      <c r="D6148" s="57" t="s">
        <v>18916</v>
      </c>
      <c r="E6148" s="57" t="s">
        <v>350</v>
      </c>
      <c r="F6148" s="58" t="s">
        <v>1858</v>
      </c>
      <c r="G6148" s="58">
        <v>2</v>
      </c>
      <c r="H6148" s="58" t="s">
        <v>1614</v>
      </c>
      <c r="I6148" s="58" t="s">
        <v>1624</v>
      </c>
      <c r="J6148" s="59">
        <v>0.3</v>
      </c>
    </row>
    <row r="6149" spans="1:10" ht="21" x14ac:dyDescent="0.35">
      <c r="A6149" s="56">
        <v>1967119</v>
      </c>
      <c r="B6149" s="56" t="s">
        <v>18917</v>
      </c>
      <c r="C6149" s="56" t="s">
        <v>18918</v>
      </c>
      <c r="D6149" s="57" t="s">
        <v>7019</v>
      </c>
      <c r="E6149" s="57" t="s">
        <v>756</v>
      </c>
      <c r="F6149" s="58" t="s">
        <v>1858</v>
      </c>
      <c r="G6149" s="58">
        <v>2</v>
      </c>
      <c r="H6149" s="58" t="s">
        <v>1614</v>
      </c>
      <c r="I6149" s="58" t="s">
        <v>1624</v>
      </c>
      <c r="J6149" s="59">
        <v>0.3</v>
      </c>
    </row>
    <row r="6150" spans="1:10" ht="21" x14ac:dyDescent="0.35">
      <c r="A6150" s="56">
        <v>1968937</v>
      </c>
      <c r="B6150" s="56" t="s">
        <v>18919</v>
      </c>
      <c r="C6150" s="56" t="s">
        <v>18920</v>
      </c>
      <c r="D6150" s="57" t="s">
        <v>18920</v>
      </c>
      <c r="E6150" s="57" t="s">
        <v>350</v>
      </c>
      <c r="F6150" s="58" t="s">
        <v>1858</v>
      </c>
      <c r="G6150" s="58">
        <v>2</v>
      </c>
      <c r="H6150" s="58" t="s">
        <v>1614</v>
      </c>
      <c r="I6150" s="58" t="s">
        <v>1624</v>
      </c>
      <c r="J6150" s="59">
        <v>0.3</v>
      </c>
    </row>
    <row r="6151" spans="1:10" ht="21" x14ac:dyDescent="0.35">
      <c r="A6151" s="56">
        <v>1968941</v>
      </c>
      <c r="B6151" s="56" t="s">
        <v>18921</v>
      </c>
      <c r="C6151" s="56" t="s">
        <v>18922</v>
      </c>
      <c r="D6151" s="57" t="s">
        <v>18922</v>
      </c>
      <c r="E6151" s="57" t="s">
        <v>350</v>
      </c>
      <c r="F6151" s="58" t="s">
        <v>1858</v>
      </c>
      <c r="G6151" s="58">
        <v>2</v>
      </c>
      <c r="H6151" s="58" t="s">
        <v>1614</v>
      </c>
      <c r="I6151" s="58" t="s">
        <v>1624</v>
      </c>
      <c r="J6151" s="59">
        <v>0.3</v>
      </c>
    </row>
    <row r="6152" spans="1:10" ht="21" x14ac:dyDescent="0.35">
      <c r="A6152" s="56">
        <v>1968989</v>
      </c>
      <c r="B6152" s="56" t="s">
        <v>18923</v>
      </c>
      <c r="C6152" s="56" t="s">
        <v>18924</v>
      </c>
      <c r="D6152" s="57" t="s">
        <v>6228</v>
      </c>
      <c r="E6152" s="57" t="s">
        <v>18925</v>
      </c>
      <c r="F6152" s="58" t="s">
        <v>1858</v>
      </c>
      <c r="G6152" s="58">
        <v>2</v>
      </c>
      <c r="H6152" s="58" t="s">
        <v>1614</v>
      </c>
      <c r="I6152" s="58" t="s">
        <v>1624</v>
      </c>
      <c r="J6152" s="59">
        <v>0.3</v>
      </c>
    </row>
    <row r="6153" spans="1:10" ht="21" x14ac:dyDescent="0.35">
      <c r="A6153" s="56">
        <v>2010905</v>
      </c>
      <c r="B6153" s="56" t="s">
        <v>18926</v>
      </c>
      <c r="C6153" s="56" t="s">
        <v>18927</v>
      </c>
      <c r="D6153" s="57" t="s">
        <v>18928</v>
      </c>
      <c r="E6153" s="57" t="s">
        <v>350</v>
      </c>
      <c r="F6153" s="58" t="s">
        <v>1858</v>
      </c>
      <c r="G6153" s="58">
        <v>2</v>
      </c>
      <c r="H6153" s="58" t="s">
        <v>1493</v>
      </c>
      <c r="I6153" s="58" t="s">
        <v>1859</v>
      </c>
      <c r="J6153" s="59">
        <v>0.3</v>
      </c>
    </row>
    <row r="6154" spans="1:10" ht="21" x14ac:dyDescent="0.35">
      <c r="A6154" s="56">
        <v>2015767</v>
      </c>
      <c r="B6154" s="56" t="s">
        <v>18929</v>
      </c>
      <c r="C6154" s="56" t="s">
        <v>18930</v>
      </c>
      <c r="D6154" s="57" t="s">
        <v>18931</v>
      </c>
      <c r="E6154" s="57" t="s">
        <v>18932</v>
      </c>
      <c r="F6154" s="58" t="s">
        <v>1858</v>
      </c>
      <c r="G6154" s="58">
        <v>2</v>
      </c>
      <c r="H6154" s="58" t="s">
        <v>1493</v>
      </c>
      <c r="I6154" s="58" t="s">
        <v>1859</v>
      </c>
      <c r="J6154" s="59">
        <v>0.3</v>
      </c>
    </row>
    <row r="6155" spans="1:10" ht="21" x14ac:dyDescent="0.35">
      <c r="A6155" s="56">
        <v>2015903</v>
      </c>
      <c r="B6155" s="56" t="s">
        <v>18933</v>
      </c>
      <c r="C6155" s="56" t="s">
        <v>18934</v>
      </c>
      <c r="D6155" s="57" t="s">
        <v>18934</v>
      </c>
      <c r="E6155" s="57" t="s">
        <v>350</v>
      </c>
      <c r="F6155" s="58" t="s">
        <v>1858</v>
      </c>
      <c r="G6155" s="58">
        <v>2</v>
      </c>
      <c r="H6155" s="58" t="s">
        <v>1614</v>
      </c>
      <c r="I6155" s="58" t="s">
        <v>1624</v>
      </c>
      <c r="J6155" s="59">
        <v>0.3</v>
      </c>
    </row>
    <row r="6156" spans="1:10" ht="21" x14ac:dyDescent="0.35">
      <c r="A6156" s="56">
        <v>2034127</v>
      </c>
      <c r="B6156" s="56" t="s">
        <v>18935</v>
      </c>
      <c r="C6156" s="56" t="s">
        <v>18936</v>
      </c>
      <c r="D6156" s="57" t="s">
        <v>18937</v>
      </c>
      <c r="E6156" s="57" t="s">
        <v>1027</v>
      </c>
      <c r="F6156" s="58" t="s">
        <v>1858</v>
      </c>
      <c r="G6156" s="58">
        <v>2</v>
      </c>
      <c r="H6156" s="58" t="s">
        <v>1516</v>
      </c>
      <c r="I6156" s="58" t="s">
        <v>1637</v>
      </c>
      <c r="J6156" s="59">
        <v>0.3</v>
      </c>
    </row>
    <row r="6157" spans="1:10" ht="21" x14ac:dyDescent="0.35">
      <c r="A6157" s="56">
        <v>2046583</v>
      </c>
      <c r="B6157" s="56" t="s">
        <v>18938</v>
      </c>
      <c r="C6157" s="56" t="s">
        <v>18939</v>
      </c>
      <c r="D6157" s="57" t="s">
        <v>18940</v>
      </c>
      <c r="E6157" s="57" t="s">
        <v>413</v>
      </c>
      <c r="F6157" s="58" t="s">
        <v>1858</v>
      </c>
      <c r="G6157" s="58">
        <v>2</v>
      </c>
      <c r="H6157" s="58" t="s">
        <v>1493</v>
      </c>
      <c r="I6157" s="58" t="s">
        <v>1859</v>
      </c>
      <c r="J6157" s="59">
        <v>0.3</v>
      </c>
    </row>
    <row r="6158" spans="1:10" ht="21" x14ac:dyDescent="0.35">
      <c r="A6158" s="56">
        <v>2047236</v>
      </c>
      <c r="B6158" s="56" t="s">
        <v>18941</v>
      </c>
      <c r="C6158" s="56" t="s">
        <v>18942</v>
      </c>
      <c r="D6158" s="57" t="s">
        <v>1569</v>
      </c>
      <c r="E6158" s="57" t="s">
        <v>1086</v>
      </c>
      <c r="F6158" s="58" t="s">
        <v>1858</v>
      </c>
      <c r="G6158" s="58">
        <v>2</v>
      </c>
      <c r="H6158" s="58" t="s">
        <v>1493</v>
      </c>
      <c r="I6158" s="58" t="s">
        <v>1859</v>
      </c>
      <c r="J6158" s="59">
        <v>0.3</v>
      </c>
    </row>
    <row r="6159" spans="1:10" ht="21" x14ac:dyDescent="0.35">
      <c r="A6159" s="56">
        <v>2047477</v>
      </c>
      <c r="B6159" s="56" t="s">
        <v>18943</v>
      </c>
      <c r="C6159" s="56" t="s">
        <v>18944</v>
      </c>
      <c r="D6159" s="57" t="s">
        <v>18945</v>
      </c>
      <c r="E6159" s="57" t="s">
        <v>1542</v>
      </c>
      <c r="F6159" s="58" t="s">
        <v>1858</v>
      </c>
      <c r="G6159" s="58">
        <v>2</v>
      </c>
      <c r="H6159" s="58" t="s">
        <v>1493</v>
      </c>
      <c r="I6159" s="58" t="s">
        <v>1859</v>
      </c>
      <c r="J6159" s="59">
        <v>0.3</v>
      </c>
    </row>
    <row r="6160" spans="1:10" ht="21" x14ac:dyDescent="0.35">
      <c r="A6160" s="56">
        <v>2047533</v>
      </c>
      <c r="B6160" s="56" t="s">
        <v>18946</v>
      </c>
      <c r="C6160" s="56" t="s">
        <v>18947</v>
      </c>
      <c r="D6160" s="57" t="s">
        <v>18948</v>
      </c>
      <c r="E6160" s="57" t="s">
        <v>445</v>
      </c>
      <c r="F6160" s="58" t="s">
        <v>1858</v>
      </c>
      <c r="G6160" s="58">
        <v>2</v>
      </c>
      <c r="H6160" s="58" t="s">
        <v>1493</v>
      </c>
      <c r="I6160" s="58" t="s">
        <v>1859</v>
      </c>
      <c r="J6160" s="59">
        <v>0.3</v>
      </c>
    </row>
    <row r="6161" spans="1:10" ht="21" x14ac:dyDescent="0.35">
      <c r="A6161" s="56">
        <v>2047600</v>
      </c>
      <c r="B6161" s="56" t="s">
        <v>18949</v>
      </c>
      <c r="C6161" s="56" t="s">
        <v>18950</v>
      </c>
      <c r="D6161" s="57" t="s">
        <v>936</v>
      </c>
      <c r="E6161" s="57" t="s">
        <v>4349</v>
      </c>
      <c r="F6161" s="58" t="s">
        <v>1858</v>
      </c>
      <c r="G6161" s="58">
        <v>2</v>
      </c>
      <c r="H6161" s="58" t="s">
        <v>1493</v>
      </c>
      <c r="I6161" s="58" t="s">
        <v>1859</v>
      </c>
      <c r="J6161" s="59">
        <v>0.3</v>
      </c>
    </row>
    <row r="6162" spans="1:10" ht="21" x14ac:dyDescent="0.35">
      <c r="A6162" s="56">
        <v>2047787</v>
      </c>
      <c r="B6162" s="56" t="s">
        <v>18951</v>
      </c>
      <c r="C6162" s="56" t="s">
        <v>18952</v>
      </c>
      <c r="D6162" s="57" t="s">
        <v>1769</v>
      </c>
      <c r="E6162" s="57" t="s">
        <v>1157</v>
      </c>
      <c r="F6162" s="58" t="s">
        <v>1858</v>
      </c>
      <c r="G6162" s="58">
        <v>2</v>
      </c>
      <c r="H6162" s="58" t="s">
        <v>1493</v>
      </c>
      <c r="I6162" s="58" t="s">
        <v>1859</v>
      </c>
      <c r="J6162" s="59">
        <v>0.3</v>
      </c>
    </row>
    <row r="6163" spans="1:10" ht="21" x14ac:dyDescent="0.35">
      <c r="A6163" s="56">
        <v>2048068</v>
      </c>
      <c r="B6163" s="56" t="s">
        <v>18953</v>
      </c>
      <c r="C6163" s="56" t="s">
        <v>18954</v>
      </c>
      <c r="D6163" s="57" t="s">
        <v>18955</v>
      </c>
      <c r="E6163" s="57" t="s">
        <v>751</v>
      </c>
      <c r="F6163" s="58" t="s">
        <v>1858</v>
      </c>
      <c r="G6163" s="58">
        <v>2</v>
      </c>
      <c r="H6163" s="58" t="s">
        <v>1493</v>
      </c>
      <c r="I6163" s="58" t="s">
        <v>1859</v>
      </c>
      <c r="J6163" s="59">
        <v>0.3</v>
      </c>
    </row>
    <row r="6164" spans="1:10" ht="21" x14ac:dyDescent="0.35">
      <c r="A6164" s="56">
        <v>2225457</v>
      </c>
      <c r="B6164" s="56" t="s">
        <v>18956</v>
      </c>
      <c r="C6164" s="56" t="s">
        <v>18957</v>
      </c>
      <c r="D6164" s="57" t="s">
        <v>18958</v>
      </c>
      <c r="E6164" s="57" t="s">
        <v>10730</v>
      </c>
      <c r="F6164" s="58" t="s">
        <v>1858</v>
      </c>
      <c r="G6164" s="58">
        <v>2</v>
      </c>
      <c r="H6164" s="58" t="s">
        <v>1498</v>
      </c>
      <c r="I6164" s="58" t="s">
        <v>1628</v>
      </c>
      <c r="J6164" s="59">
        <v>0.3</v>
      </c>
    </row>
    <row r="6165" spans="1:10" ht="21" x14ac:dyDescent="0.35">
      <c r="A6165" s="56">
        <v>2352411</v>
      </c>
      <c r="B6165" s="56" t="s">
        <v>18959</v>
      </c>
      <c r="C6165" s="56" t="s">
        <v>18960</v>
      </c>
      <c r="D6165" s="57" t="s">
        <v>17874</v>
      </c>
      <c r="E6165" s="57" t="s">
        <v>557</v>
      </c>
      <c r="F6165" s="58" t="s">
        <v>1858</v>
      </c>
      <c r="G6165" s="58">
        <v>2</v>
      </c>
      <c r="H6165" s="58" t="s">
        <v>1477</v>
      </c>
      <c r="I6165" s="58" t="s">
        <v>1644</v>
      </c>
      <c r="J6165" s="59">
        <v>0.3</v>
      </c>
    </row>
    <row r="6166" spans="1:10" ht="21" x14ac:dyDescent="0.35">
      <c r="A6166" s="56">
        <v>2352434</v>
      </c>
      <c r="B6166" s="56" t="s">
        <v>18961</v>
      </c>
      <c r="C6166" s="56" t="s">
        <v>18962</v>
      </c>
      <c r="D6166" s="57" t="s">
        <v>18963</v>
      </c>
      <c r="E6166" s="57" t="s">
        <v>7811</v>
      </c>
      <c r="F6166" s="58" t="s">
        <v>1858</v>
      </c>
      <c r="G6166" s="58">
        <v>2</v>
      </c>
      <c r="H6166" s="58" t="s">
        <v>1477</v>
      </c>
      <c r="I6166" s="58" t="s">
        <v>1644</v>
      </c>
      <c r="J6166" s="59">
        <v>0.3</v>
      </c>
    </row>
    <row r="6167" spans="1:10" ht="21" x14ac:dyDescent="0.35">
      <c r="A6167" s="56">
        <v>2352483</v>
      </c>
      <c r="B6167" s="56" t="s">
        <v>18964</v>
      </c>
      <c r="C6167" s="56" t="s">
        <v>18965</v>
      </c>
      <c r="D6167" s="57" t="s">
        <v>18966</v>
      </c>
      <c r="E6167" s="57" t="s">
        <v>2807</v>
      </c>
      <c r="F6167" s="58" t="s">
        <v>1858</v>
      </c>
      <c r="G6167" s="58">
        <v>2</v>
      </c>
      <c r="H6167" s="58" t="s">
        <v>1477</v>
      </c>
      <c r="I6167" s="58" t="s">
        <v>1644</v>
      </c>
      <c r="J6167" s="59">
        <v>0.3</v>
      </c>
    </row>
    <row r="6168" spans="1:10" ht="21" x14ac:dyDescent="0.35">
      <c r="A6168" s="56">
        <v>2352486</v>
      </c>
      <c r="B6168" s="56" t="s">
        <v>18967</v>
      </c>
      <c r="C6168" s="56" t="s">
        <v>18968</v>
      </c>
      <c r="D6168" s="57" t="s">
        <v>18969</v>
      </c>
      <c r="E6168" s="57" t="s">
        <v>5531</v>
      </c>
      <c r="F6168" s="58" t="s">
        <v>1858</v>
      </c>
      <c r="G6168" s="58">
        <v>2</v>
      </c>
      <c r="H6168" s="58" t="s">
        <v>1477</v>
      </c>
      <c r="I6168" s="58" t="s">
        <v>1644</v>
      </c>
      <c r="J6168" s="59">
        <v>0.3</v>
      </c>
    </row>
    <row r="6169" spans="1:10" ht="21" x14ac:dyDescent="0.35">
      <c r="A6169" s="56">
        <v>349027</v>
      </c>
      <c r="B6169" s="56" t="s">
        <v>18970</v>
      </c>
      <c r="C6169" s="56" t="s">
        <v>18971</v>
      </c>
      <c r="D6169" s="57" t="s">
        <v>18972</v>
      </c>
      <c r="E6169" s="57" t="s">
        <v>1139</v>
      </c>
      <c r="F6169" s="58" t="s">
        <v>184</v>
      </c>
      <c r="G6169" s="58">
        <v>1</v>
      </c>
      <c r="H6169" s="58" t="s">
        <v>1890</v>
      </c>
      <c r="I6169" s="58" t="s">
        <v>1478</v>
      </c>
      <c r="J6169" s="59">
        <v>0.38</v>
      </c>
    </row>
    <row r="6170" spans="1:10" ht="21" x14ac:dyDescent="0.35">
      <c r="A6170" s="56">
        <v>393866</v>
      </c>
      <c r="B6170" s="56" t="s">
        <v>18973</v>
      </c>
      <c r="C6170" s="56" t="s">
        <v>18974</v>
      </c>
      <c r="D6170" s="57" t="s">
        <v>18975</v>
      </c>
      <c r="E6170" s="57" t="s">
        <v>488</v>
      </c>
      <c r="F6170" s="58" t="s">
        <v>1680</v>
      </c>
      <c r="G6170" s="58" t="s">
        <v>1492</v>
      </c>
      <c r="H6170" s="58" t="s">
        <v>1516</v>
      </c>
      <c r="I6170" s="58" t="s">
        <v>1517</v>
      </c>
      <c r="J6170" s="59">
        <v>0.38</v>
      </c>
    </row>
    <row r="6171" spans="1:10" ht="21" x14ac:dyDescent="0.35">
      <c r="A6171" s="56">
        <v>734962</v>
      </c>
      <c r="B6171" s="56" t="s">
        <v>18976</v>
      </c>
      <c r="C6171" s="56" t="s">
        <v>18977</v>
      </c>
      <c r="D6171" s="57" t="s">
        <v>18978</v>
      </c>
      <c r="E6171" s="57" t="s">
        <v>574</v>
      </c>
      <c r="F6171" s="58" t="s">
        <v>184</v>
      </c>
      <c r="G6171" s="58">
        <v>1</v>
      </c>
      <c r="H6171" s="58" t="s">
        <v>1885</v>
      </c>
      <c r="I6171" s="58" t="s">
        <v>1886</v>
      </c>
      <c r="J6171" s="59">
        <v>0.38</v>
      </c>
    </row>
    <row r="6172" spans="1:10" ht="21" x14ac:dyDescent="0.35">
      <c r="A6172" s="56">
        <v>1116617</v>
      </c>
      <c r="B6172" s="56" t="s">
        <v>18979</v>
      </c>
      <c r="C6172" s="56" t="s">
        <v>18980</v>
      </c>
      <c r="D6172" s="57" t="s">
        <v>18981</v>
      </c>
      <c r="E6172" s="57" t="s">
        <v>14049</v>
      </c>
      <c r="F6172" s="58" t="s">
        <v>1858</v>
      </c>
      <c r="G6172" s="58">
        <v>2</v>
      </c>
      <c r="H6172" s="58" t="s">
        <v>1885</v>
      </c>
      <c r="I6172" s="58" t="s">
        <v>1968</v>
      </c>
      <c r="J6172" s="59">
        <v>0.34</v>
      </c>
    </row>
    <row r="6173" spans="1:10" ht="21" x14ac:dyDescent="0.35">
      <c r="A6173" s="56">
        <v>1116622</v>
      </c>
      <c r="B6173" s="56" t="s">
        <v>18982</v>
      </c>
      <c r="C6173" s="56" t="s">
        <v>18983</v>
      </c>
      <c r="D6173" s="57" t="s">
        <v>18984</v>
      </c>
      <c r="E6173" s="57" t="s">
        <v>1086</v>
      </c>
      <c r="F6173" s="58" t="s">
        <v>184</v>
      </c>
      <c r="G6173" s="58">
        <v>1</v>
      </c>
      <c r="H6173" s="58" t="s">
        <v>1505</v>
      </c>
      <c r="I6173" s="58" t="s">
        <v>1921</v>
      </c>
      <c r="J6173" s="59">
        <v>0.38</v>
      </c>
    </row>
    <row r="6174" spans="1:10" ht="21" x14ac:dyDescent="0.35">
      <c r="A6174" s="56">
        <v>1121653</v>
      </c>
      <c r="B6174" s="56" t="s">
        <v>18985</v>
      </c>
      <c r="C6174" s="56" t="s">
        <v>18986</v>
      </c>
      <c r="D6174" s="57" t="s">
        <v>543</v>
      </c>
      <c r="E6174" s="57" t="s">
        <v>1027</v>
      </c>
      <c r="F6174" s="58" t="s">
        <v>184</v>
      </c>
      <c r="G6174" s="58">
        <v>1</v>
      </c>
      <c r="H6174" s="58" t="s">
        <v>1505</v>
      </c>
      <c r="I6174" s="58" t="s">
        <v>1921</v>
      </c>
      <c r="J6174" s="59">
        <v>0.38</v>
      </c>
    </row>
    <row r="6175" spans="1:10" ht="21" x14ac:dyDescent="0.35">
      <c r="A6175" s="56">
        <v>1121696</v>
      </c>
      <c r="B6175" s="56" t="s">
        <v>18987</v>
      </c>
      <c r="C6175" s="56" t="s">
        <v>18988</v>
      </c>
      <c r="D6175" s="57" t="s">
        <v>3998</v>
      </c>
      <c r="E6175" s="57" t="s">
        <v>89</v>
      </c>
      <c r="F6175" s="58" t="s">
        <v>1858</v>
      </c>
      <c r="G6175" s="58">
        <v>2</v>
      </c>
      <c r="H6175" s="58" t="s">
        <v>1483</v>
      </c>
      <c r="I6175" s="58" t="s">
        <v>1973</v>
      </c>
      <c r="J6175" s="59">
        <v>0.34</v>
      </c>
    </row>
    <row r="6176" spans="1:10" ht="21" x14ac:dyDescent="0.35">
      <c r="A6176" s="56">
        <v>1123206</v>
      </c>
      <c r="B6176" s="56" t="s">
        <v>18989</v>
      </c>
      <c r="C6176" s="56" t="s">
        <v>18990</v>
      </c>
      <c r="D6176" s="57" t="s">
        <v>18991</v>
      </c>
      <c r="E6176" s="57" t="s">
        <v>1100</v>
      </c>
      <c r="F6176" s="58" t="s">
        <v>184</v>
      </c>
      <c r="G6176" s="58">
        <v>1</v>
      </c>
      <c r="H6176" s="58" t="s">
        <v>1505</v>
      </c>
      <c r="I6176" s="58" t="s">
        <v>1921</v>
      </c>
      <c r="J6176" s="59">
        <v>0.38</v>
      </c>
    </row>
    <row r="6177" spans="1:10" ht="21" x14ac:dyDescent="0.35">
      <c r="A6177" s="56">
        <v>1173879</v>
      </c>
      <c r="B6177" s="56" t="s">
        <v>18992</v>
      </c>
      <c r="C6177" s="56" t="s">
        <v>18993</v>
      </c>
      <c r="D6177" s="57" t="s">
        <v>18994</v>
      </c>
      <c r="E6177" s="57" t="s">
        <v>291</v>
      </c>
      <c r="F6177" s="58" t="s">
        <v>184</v>
      </c>
      <c r="G6177" s="58">
        <v>1</v>
      </c>
      <c r="H6177" s="58" t="s">
        <v>1505</v>
      </c>
      <c r="I6177" s="58" t="s">
        <v>1921</v>
      </c>
      <c r="J6177" s="59">
        <v>0.38</v>
      </c>
    </row>
    <row r="6178" spans="1:10" ht="21" x14ac:dyDescent="0.35">
      <c r="A6178" s="56">
        <v>1175155</v>
      </c>
      <c r="B6178" s="56" t="s">
        <v>18995</v>
      </c>
      <c r="C6178" s="56" t="s">
        <v>18996</v>
      </c>
      <c r="D6178" s="57" t="s">
        <v>5319</v>
      </c>
      <c r="E6178" s="57" t="s">
        <v>214</v>
      </c>
      <c r="F6178" s="58" t="s">
        <v>184</v>
      </c>
      <c r="G6178" s="58">
        <v>1</v>
      </c>
      <c r="H6178" s="58" t="s">
        <v>1505</v>
      </c>
      <c r="I6178" s="58" t="s">
        <v>1921</v>
      </c>
      <c r="J6178" s="59">
        <v>0.38</v>
      </c>
    </row>
    <row r="6179" spans="1:10" ht="21" x14ac:dyDescent="0.35">
      <c r="A6179" s="56">
        <v>1368293</v>
      </c>
      <c r="B6179" s="56" t="s">
        <v>18997</v>
      </c>
      <c r="C6179" s="56" t="s">
        <v>18998</v>
      </c>
      <c r="D6179" s="57" t="s">
        <v>3010</v>
      </c>
      <c r="E6179" s="57" t="s">
        <v>229</v>
      </c>
      <c r="F6179" s="58" t="s">
        <v>184</v>
      </c>
      <c r="G6179" s="58">
        <v>1</v>
      </c>
      <c r="H6179" s="58" t="s">
        <v>1530</v>
      </c>
      <c r="I6179" s="58" t="s">
        <v>1740</v>
      </c>
      <c r="J6179" s="59">
        <v>0.38</v>
      </c>
    </row>
    <row r="6180" spans="1:10" ht="21" x14ac:dyDescent="0.35">
      <c r="A6180" s="56">
        <v>2048069</v>
      </c>
      <c r="B6180" s="56" t="s">
        <v>18999</v>
      </c>
      <c r="C6180" s="56" t="s">
        <v>19000</v>
      </c>
      <c r="D6180" s="57" t="s">
        <v>19001</v>
      </c>
      <c r="E6180" s="57" t="s">
        <v>1758</v>
      </c>
      <c r="F6180" s="58" t="s">
        <v>1858</v>
      </c>
      <c r="G6180" s="58">
        <v>2</v>
      </c>
      <c r="H6180" s="58" t="s">
        <v>1493</v>
      </c>
      <c r="I6180" s="58" t="s">
        <v>1859</v>
      </c>
      <c r="J6180" s="59">
        <v>0.3</v>
      </c>
    </row>
    <row r="6181" spans="1:10" ht="21" x14ac:dyDescent="0.35">
      <c r="A6181" s="56">
        <v>2048126</v>
      </c>
      <c r="B6181" s="56" t="s">
        <v>19002</v>
      </c>
      <c r="C6181" s="56" t="s">
        <v>19003</v>
      </c>
      <c r="D6181" s="57" t="s">
        <v>19004</v>
      </c>
      <c r="E6181" s="57" t="s">
        <v>19005</v>
      </c>
      <c r="F6181" s="58" t="s">
        <v>1858</v>
      </c>
      <c r="G6181" s="58">
        <v>2</v>
      </c>
      <c r="H6181" s="58" t="s">
        <v>1493</v>
      </c>
      <c r="I6181" s="58" t="s">
        <v>1859</v>
      </c>
      <c r="J6181" s="59">
        <v>0.3</v>
      </c>
    </row>
    <row r="6182" spans="1:10" ht="21" x14ac:dyDescent="0.35">
      <c r="A6182" s="56">
        <v>2155119</v>
      </c>
      <c r="B6182" s="56" t="s">
        <v>19006</v>
      </c>
      <c r="C6182" s="56" t="s">
        <v>19007</v>
      </c>
      <c r="D6182" s="57" t="s">
        <v>19008</v>
      </c>
      <c r="E6182" s="57" t="s">
        <v>557</v>
      </c>
      <c r="F6182" s="58" t="s">
        <v>1858</v>
      </c>
      <c r="G6182" s="58">
        <v>2</v>
      </c>
      <c r="H6182" s="58" t="s">
        <v>1498</v>
      </c>
      <c r="I6182" s="58" t="s">
        <v>1628</v>
      </c>
      <c r="J6182" s="59">
        <v>0.3</v>
      </c>
    </row>
    <row r="6183" spans="1:10" ht="21" x14ac:dyDescent="0.35">
      <c r="A6183" s="56">
        <v>1047018</v>
      </c>
      <c r="B6183" s="56" t="s">
        <v>19009</v>
      </c>
      <c r="C6183" s="56" t="s">
        <v>19010</v>
      </c>
      <c r="D6183" s="57"/>
      <c r="E6183" s="57"/>
      <c r="F6183" s="58"/>
      <c r="G6183" s="58">
        <v>2</v>
      </c>
      <c r="H6183" s="58"/>
      <c r="I6183" s="58"/>
      <c r="J6183" s="59"/>
    </row>
    <row r="6184" spans="1:10" ht="21" x14ac:dyDescent="0.35">
      <c r="A6184" s="56">
        <v>1233998</v>
      </c>
      <c r="B6184" s="56" t="s">
        <v>19011</v>
      </c>
      <c r="C6184" s="56" t="s">
        <v>19012</v>
      </c>
      <c r="D6184" s="57" t="s">
        <v>19013</v>
      </c>
      <c r="E6184" s="57" t="s">
        <v>10516</v>
      </c>
      <c r="F6184" s="58" t="s">
        <v>184</v>
      </c>
      <c r="G6184" s="58">
        <v>1</v>
      </c>
      <c r="H6184" s="58" t="s">
        <v>1505</v>
      </c>
      <c r="I6184" s="58" t="s">
        <v>1921</v>
      </c>
      <c r="J6184" s="59">
        <v>0.38</v>
      </c>
    </row>
    <row r="6185" spans="1:10" ht="21" x14ac:dyDescent="0.35">
      <c r="A6185" s="56">
        <v>1548729</v>
      </c>
      <c r="B6185" s="56" t="s">
        <v>19014</v>
      </c>
      <c r="C6185" s="56" t="s">
        <v>19015</v>
      </c>
      <c r="D6185" s="57" t="s">
        <v>19016</v>
      </c>
      <c r="E6185" s="57" t="s">
        <v>3149</v>
      </c>
      <c r="F6185" s="58" t="s">
        <v>1858</v>
      </c>
      <c r="G6185" s="58">
        <v>2</v>
      </c>
      <c r="H6185" s="58" t="s">
        <v>1550</v>
      </c>
      <c r="I6185" s="58" t="s">
        <v>1583</v>
      </c>
      <c r="J6185" s="59">
        <v>0.34</v>
      </c>
    </row>
    <row r="6186" spans="1:10" ht="21" x14ac:dyDescent="0.35">
      <c r="A6186" s="56">
        <v>1753122</v>
      </c>
      <c r="B6186" s="56" t="s">
        <v>19017</v>
      </c>
      <c r="C6186" s="56" t="s">
        <v>19018</v>
      </c>
      <c r="D6186" s="57" t="s">
        <v>19019</v>
      </c>
      <c r="E6186" s="57" t="s">
        <v>7873</v>
      </c>
      <c r="F6186" s="58" t="s">
        <v>184</v>
      </c>
      <c r="G6186" s="58">
        <v>1</v>
      </c>
      <c r="H6186" s="58" t="s">
        <v>1614</v>
      </c>
      <c r="I6186" s="58" t="s">
        <v>1615</v>
      </c>
      <c r="J6186" s="59">
        <v>0.34</v>
      </c>
    </row>
    <row r="6187" spans="1:10" ht="21" x14ac:dyDescent="0.35">
      <c r="A6187" s="56">
        <v>1966633</v>
      </c>
      <c r="B6187" s="56" t="s">
        <v>19020</v>
      </c>
      <c r="C6187" s="56" t="s">
        <v>19021</v>
      </c>
      <c r="D6187" s="57" t="s">
        <v>19022</v>
      </c>
      <c r="E6187" s="57" t="s">
        <v>89</v>
      </c>
      <c r="F6187" s="58" t="s">
        <v>1858</v>
      </c>
      <c r="G6187" s="58">
        <v>2</v>
      </c>
      <c r="H6187" s="58" t="s">
        <v>1614</v>
      </c>
      <c r="I6187" s="58" t="s">
        <v>1624</v>
      </c>
      <c r="J6187" s="59">
        <v>0.3</v>
      </c>
    </row>
    <row r="6188" spans="1:10" ht="21" x14ac:dyDescent="0.35">
      <c r="A6188" s="56">
        <v>1966638</v>
      </c>
      <c r="B6188" s="56" t="s">
        <v>19023</v>
      </c>
      <c r="C6188" s="56" t="s">
        <v>19024</v>
      </c>
      <c r="D6188" s="57" t="s">
        <v>19025</v>
      </c>
      <c r="E6188" s="57" t="s">
        <v>229</v>
      </c>
      <c r="F6188" s="58" t="s">
        <v>1858</v>
      </c>
      <c r="G6188" s="58">
        <v>2</v>
      </c>
      <c r="H6188" s="58" t="s">
        <v>1614</v>
      </c>
      <c r="I6188" s="58" t="s">
        <v>1624</v>
      </c>
      <c r="J6188" s="59">
        <v>0.3</v>
      </c>
    </row>
    <row r="6189" spans="1:10" ht="21" x14ac:dyDescent="0.35">
      <c r="A6189" s="56">
        <v>1966786</v>
      </c>
      <c r="B6189" s="56" t="s">
        <v>19026</v>
      </c>
      <c r="C6189" s="56" t="s">
        <v>19027</v>
      </c>
      <c r="D6189" s="57" t="s">
        <v>10279</v>
      </c>
      <c r="E6189" s="57" t="s">
        <v>3166</v>
      </c>
      <c r="F6189" s="58" t="s">
        <v>1858</v>
      </c>
      <c r="G6189" s="58">
        <v>2</v>
      </c>
      <c r="H6189" s="58" t="s">
        <v>1614</v>
      </c>
      <c r="I6189" s="58" t="s">
        <v>1624</v>
      </c>
      <c r="J6189" s="59">
        <v>0.3</v>
      </c>
    </row>
    <row r="6190" spans="1:10" ht="21" x14ac:dyDescent="0.35">
      <c r="A6190" s="56">
        <v>2009804</v>
      </c>
      <c r="B6190" s="56" t="s">
        <v>19028</v>
      </c>
      <c r="C6190" s="56" t="s">
        <v>19029</v>
      </c>
      <c r="D6190" s="57" t="s">
        <v>19030</v>
      </c>
      <c r="E6190" s="57" t="s">
        <v>4211</v>
      </c>
      <c r="F6190" s="58" t="s">
        <v>1858</v>
      </c>
      <c r="G6190" s="58">
        <v>2</v>
      </c>
      <c r="H6190" s="58" t="s">
        <v>1493</v>
      </c>
      <c r="I6190" s="58" t="s">
        <v>1859</v>
      </c>
      <c r="J6190" s="59">
        <v>0.3</v>
      </c>
    </row>
    <row r="6191" spans="1:10" ht="21" x14ac:dyDescent="0.35">
      <c r="A6191" s="56">
        <v>2010314</v>
      </c>
      <c r="B6191" s="56" t="s">
        <v>19031</v>
      </c>
      <c r="C6191" s="56" t="s">
        <v>19032</v>
      </c>
      <c r="D6191" s="57" t="s">
        <v>19033</v>
      </c>
      <c r="E6191" s="57" t="s">
        <v>69</v>
      </c>
      <c r="F6191" s="58" t="s">
        <v>1858</v>
      </c>
      <c r="G6191" s="58">
        <v>2</v>
      </c>
      <c r="H6191" s="58" t="s">
        <v>1493</v>
      </c>
      <c r="I6191" s="58" t="s">
        <v>1859</v>
      </c>
      <c r="J6191" s="59">
        <v>0.3</v>
      </c>
    </row>
    <row r="6192" spans="1:10" ht="21" x14ac:dyDescent="0.35">
      <c r="A6192" s="56">
        <v>2010320</v>
      </c>
      <c r="B6192" s="56" t="s">
        <v>19034</v>
      </c>
      <c r="C6192" s="56" t="s">
        <v>19035</v>
      </c>
      <c r="D6192" s="57" t="s">
        <v>19036</v>
      </c>
      <c r="E6192" s="57" t="s">
        <v>64</v>
      </c>
      <c r="F6192" s="58" t="s">
        <v>1858</v>
      </c>
      <c r="G6192" s="58">
        <v>2</v>
      </c>
      <c r="H6192" s="58" t="s">
        <v>1493</v>
      </c>
      <c r="I6192" s="58" t="s">
        <v>1859</v>
      </c>
      <c r="J6192" s="59">
        <v>0.3</v>
      </c>
    </row>
    <row r="6193" spans="1:10" ht="21" x14ac:dyDescent="0.35">
      <c r="A6193" s="56">
        <v>2010735</v>
      </c>
      <c r="B6193" s="56" t="s">
        <v>19037</v>
      </c>
      <c r="C6193" s="56" t="s">
        <v>19038</v>
      </c>
      <c r="D6193" s="57" t="s">
        <v>19039</v>
      </c>
      <c r="E6193" s="57" t="s">
        <v>1596</v>
      </c>
      <c r="F6193" s="58" t="s">
        <v>1858</v>
      </c>
      <c r="G6193" s="58">
        <v>2</v>
      </c>
      <c r="H6193" s="58" t="s">
        <v>1493</v>
      </c>
      <c r="I6193" s="58" t="s">
        <v>1859</v>
      </c>
      <c r="J6193" s="59">
        <v>0.3</v>
      </c>
    </row>
    <row r="6194" spans="1:10" ht="21" x14ac:dyDescent="0.35">
      <c r="A6194" s="56">
        <v>2011398</v>
      </c>
      <c r="B6194" s="56" t="s">
        <v>19040</v>
      </c>
      <c r="C6194" s="56" t="s">
        <v>19041</v>
      </c>
      <c r="D6194" s="57" t="s">
        <v>19042</v>
      </c>
      <c r="E6194" s="57" t="s">
        <v>579</v>
      </c>
      <c r="F6194" s="58" t="s">
        <v>1858</v>
      </c>
      <c r="G6194" s="58">
        <v>2</v>
      </c>
      <c r="H6194" s="58" t="s">
        <v>1493</v>
      </c>
      <c r="I6194" s="58" t="s">
        <v>1859</v>
      </c>
      <c r="J6194" s="59">
        <v>0.3</v>
      </c>
    </row>
    <row r="6195" spans="1:10" ht="21" x14ac:dyDescent="0.35">
      <c r="A6195" s="56">
        <v>2015642</v>
      </c>
      <c r="B6195" s="56" t="s">
        <v>19043</v>
      </c>
      <c r="C6195" s="56" t="s">
        <v>19044</v>
      </c>
      <c r="D6195" s="57" t="s">
        <v>19045</v>
      </c>
      <c r="E6195" s="57" t="s">
        <v>661</v>
      </c>
      <c r="F6195" s="58" t="s">
        <v>1858</v>
      </c>
      <c r="G6195" s="58">
        <v>2</v>
      </c>
      <c r="H6195" s="58" t="s">
        <v>1493</v>
      </c>
      <c r="I6195" s="58" t="s">
        <v>1859</v>
      </c>
      <c r="J6195" s="59">
        <v>0.3</v>
      </c>
    </row>
    <row r="6196" spans="1:10" ht="21" x14ac:dyDescent="0.35">
      <c r="A6196" s="56">
        <v>2015656</v>
      </c>
      <c r="B6196" s="56" t="s">
        <v>19046</v>
      </c>
      <c r="C6196" s="56" t="s">
        <v>19047</v>
      </c>
      <c r="D6196" s="57" t="s">
        <v>19048</v>
      </c>
      <c r="E6196" s="57" t="s">
        <v>1849</v>
      </c>
      <c r="F6196" s="58" t="s">
        <v>1858</v>
      </c>
      <c r="G6196" s="58">
        <v>2</v>
      </c>
      <c r="H6196" s="58" t="s">
        <v>1493</v>
      </c>
      <c r="I6196" s="58" t="s">
        <v>1859</v>
      </c>
      <c r="J6196" s="59">
        <v>0.3</v>
      </c>
    </row>
    <row r="6197" spans="1:10" ht="21" x14ac:dyDescent="0.35">
      <c r="A6197" s="56">
        <v>2017465</v>
      </c>
      <c r="B6197" s="56" t="s">
        <v>19049</v>
      </c>
      <c r="C6197" s="56" t="s">
        <v>19050</v>
      </c>
      <c r="D6197" s="57" t="s">
        <v>19051</v>
      </c>
      <c r="E6197" s="57" t="s">
        <v>1086</v>
      </c>
      <c r="F6197" s="58" t="s">
        <v>1858</v>
      </c>
      <c r="G6197" s="58">
        <v>2</v>
      </c>
      <c r="H6197" s="58" t="s">
        <v>1498</v>
      </c>
      <c r="I6197" s="58" t="s">
        <v>1628</v>
      </c>
      <c r="J6197" s="59">
        <v>0.3</v>
      </c>
    </row>
    <row r="6198" spans="1:10" ht="21" x14ac:dyDescent="0.35">
      <c r="A6198" s="56">
        <v>2041526</v>
      </c>
      <c r="B6198" s="56" t="s">
        <v>19052</v>
      </c>
      <c r="C6198" s="56" t="s">
        <v>19053</v>
      </c>
      <c r="D6198" s="57" t="s">
        <v>19054</v>
      </c>
      <c r="E6198" s="57" t="s">
        <v>1758</v>
      </c>
      <c r="F6198" s="58" t="s">
        <v>1858</v>
      </c>
      <c r="G6198" s="58">
        <v>2</v>
      </c>
      <c r="H6198" s="58" t="s">
        <v>1516</v>
      </c>
      <c r="I6198" s="58" t="s">
        <v>1637</v>
      </c>
      <c r="J6198" s="59">
        <v>0.3</v>
      </c>
    </row>
    <row r="6199" spans="1:10" ht="21" x14ac:dyDescent="0.35">
      <c r="A6199" s="56">
        <v>2046648</v>
      </c>
      <c r="B6199" s="56" t="s">
        <v>19055</v>
      </c>
      <c r="C6199" s="56" t="s">
        <v>19056</v>
      </c>
      <c r="D6199" s="57" t="s">
        <v>19057</v>
      </c>
      <c r="E6199" s="57" t="s">
        <v>833</v>
      </c>
      <c r="F6199" s="58" t="s">
        <v>1858</v>
      </c>
      <c r="G6199" s="58">
        <v>2</v>
      </c>
      <c r="H6199" s="58" t="s">
        <v>1493</v>
      </c>
      <c r="I6199" s="58" t="s">
        <v>1859</v>
      </c>
      <c r="J6199" s="59">
        <v>0.3</v>
      </c>
    </row>
    <row r="6200" spans="1:10" ht="21" x14ac:dyDescent="0.35">
      <c r="A6200" s="56">
        <v>2047427</v>
      </c>
      <c r="B6200" s="56" t="s">
        <v>19058</v>
      </c>
      <c r="C6200" s="56" t="s">
        <v>19059</v>
      </c>
      <c r="D6200" s="57" t="s">
        <v>19060</v>
      </c>
      <c r="E6200" s="57" t="s">
        <v>19061</v>
      </c>
      <c r="F6200" s="58" t="s">
        <v>1858</v>
      </c>
      <c r="G6200" s="58">
        <v>2</v>
      </c>
      <c r="H6200" s="58" t="s">
        <v>1493</v>
      </c>
      <c r="I6200" s="58" t="s">
        <v>1859</v>
      </c>
      <c r="J6200" s="59">
        <v>0.3</v>
      </c>
    </row>
    <row r="6201" spans="1:10" ht="21" x14ac:dyDescent="0.35">
      <c r="A6201" s="56">
        <v>2047635</v>
      </c>
      <c r="B6201" s="56" t="s">
        <v>19062</v>
      </c>
      <c r="C6201" s="56" t="s">
        <v>19063</v>
      </c>
      <c r="D6201" s="57" t="s">
        <v>19064</v>
      </c>
      <c r="E6201" s="57" t="s">
        <v>7693</v>
      </c>
      <c r="F6201" s="58" t="s">
        <v>1858</v>
      </c>
      <c r="G6201" s="58">
        <v>2</v>
      </c>
      <c r="H6201" s="58" t="s">
        <v>1493</v>
      </c>
      <c r="I6201" s="58" t="s">
        <v>1859</v>
      </c>
      <c r="J6201" s="59">
        <v>0.3</v>
      </c>
    </row>
    <row r="6202" spans="1:10" ht="21" x14ac:dyDescent="0.35">
      <c r="A6202" s="56">
        <v>2048114</v>
      </c>
      <c r="B6202" s="56" t="s">
        <v>19065</v>
      </c>
      <c r="C6202" s="56" t="s">
        <v>19066</v>
      </c>
      <c r="D6202" s="57" t="s">
        <v>19067</v>
      </c>
      <c r="E6202" s="57" t="s">
        <v>64</v>
      </c>
      <c r="F6202" s="58" t="s">
        <v>1858</v>
      </c>
      <c r="G6202" s="58">
        <v>2</v>
      </c>
      <c r="H6202" s="58" t="s">
        <v>1493</v>
      </c>
      <c r="I6202" s="58" t="s">
        <v>1859</v>
      </c>
      <c r="J6202" s="59">
        <v>0.3</v>
      </c>
    </row>
    <row r="6203" spans="1:10" ht="21" x14ac:dyDescent="0.35">
      <c r="A6203" s="56">
        <v>2110093</v>
      </c>
      <c r="B6203" s="56" t="s">
        <v>19068</v>
      </c>
      <c r="C6203" s="56" t="s">
        <v>19069</v>
      </c>
      <c r="D6203" s="57" t="s">
        <v>19070</v>
      </c>
      <c r="E6203" s="57" t="s">
        <v>723</v>
      </c>
      <c r="F6203" s="58" t="s">
        <v>1858</v>
      </c>
      <c r="G6203" s="58">
        <v>2</v>
      </c>
      <c r="H6203" s="58" t="s">
        <v>1493</v>
      </c>
      <c r="I6203" s="58" t="s">
        <v>1859</v>
      </c>
      <c r="J6203" s="59">
        <v>0.3</v>
      </c>
    </row>
    <row r="6204" spans="1:10" ht="21" x14ac:dyDescent="0.35">
      <c r="A6204" s="56">
        <v>2111510</v>
      </c>
      <c r="B6204" s="56" t="s">
        <v>19071</v>
      </c>
      <c r="C6204" s="56" t="s">
        <v>19072</v>
      </c>
      <c r="D6204" s="57" t="s">
        <v>2006</v>
      </c>
      <c r="E6204" s="57" t="s">
        <v>2520</v>
      </c>
      <c r="F6204" s="58" t="s">
        <v>1858</v>
      </c>
      <c r="G6204" s="58">
        <v>2</v>
      </c>
      <c r="H6204" s="58" t="s">
        <v>1493</v>
      </c>
      <c r="I6204" s="58" t="s">
        <v>1859</v>
      </c>
      <c r="J6204" s="59">
        <v>0.3</v>
      </c>
    </row>
    <row r="6205" spans="1:10" ht="21" x14ac:dyDescent="0.35">
      <c r="A6205" s="56">
        <v>2352206</v>
      </c>
      <c r="B6205" s="56" t="s">
        <v>19073</v>
      </c>
      <c r="C6205" s="56" t="s">
        <v>19074</v>
      </c>
      <c r="D6205" s="57" t="s">
        <v>19075</v>
      </c>
      <c r="E6205" s="57" t="s">
        <v>408</v>
      </c>
      <c r="F6205" s="58" t="s">
        <v>1367</v>
      </c>
      <c r="G6205" s="58">
        <v>2</v>
      </c>
      <c r="H6205" s="58" t="s">
        <v>1477</v>
      </c>
      <c r="I6205" s="58" t="s">
        <v>1644</v>
      </c>
      <c r="J6205" s="59">
        <v>0.3</v>
      </c>
    </row>
    <row r="6206" spans="1:10" ht="21" x14ac:dyDescent="0.35">
      <c r="A6206" s="56">
        <v>89141</v>
      </c>
      <c r="B6206" s="56" t="s">
        <v>19076</v>
      </c>
      <c r="C6206" s="56" t="s">
        <v>19077</v>
      </c>
      <c r="D6206" s="57" t="s">
        <v>19078</v>
      </c>
      <c r="E6206" s="57" t="s">
        <v>488</v>
      </c>
      <c r="F6206" s="58" t="s">
        <v>1680</v>
      </c>
      <c r="G6206" s="58" t="s">
        <v>1492</v>
      </c>
      <c r="H6206" s="58" t="s">
        <v>1516</v>
      </c>
      <c r="I6206" s="58" t="s">
        <v>1517</v>
      </c>
      <c r="J6206" s="59">
        <v>0.38</v>
      </c>
    </row>
    <row r="6207" spans="1:10" ht="21" x14ac:dyDescent="0.35">
      <c r="A6207" s="56">
        <v>1153591</v>
      </c>
      <c r="B6207" s="56" t="s">
        <v>19079</v>
      </c>
      <c r="C6207" s="56" t="s">
        <v>19080</v>
      </c>
      <c r="D6207" s="57" t="s">
        <v>19081</v>
      </c>
      <c r="E6207" s="57" t="s">
        <v>788</v>
      </c>
      <c r="F6207" s="58" t="s">
        <v>1858</v>
      </c>
      <c r="G6207" s="58">
        <v>2</v>
      </c>
      <c r="H6207" s="58" t="s">
        <v>1483</v>
      </c>
      <c r="I6207" s="58" t="s">
        <v>1973</v>
      </c>
      <c r="J6207" s="59">
        <v>0.34</v>
      </c>
    </row>
    <row r="6208" spans="1:10" ht="21" x14ac:dyDescent="0.35">
      <c r="A6208" s="56">
        <v>1153604</v>
      </c>
      <c r="B6208" s="56" t="s">
        <v>19082</v>
      </c>
      <c r="C6208" s="56" t="s">
        <v>19083</v>
      </c>
      <c r="D6208" s="57" t="s">
        <v>4223</v>
      </c>
      <c r="E6208" s="57" t="s">
        <v>1041</v>
      </c>
      <c r="F6208" s="58" t="s">
        <v>184</v>
      </c>
      <c r="G6208" s="58">
        <v>1</v>
      </c>
      <c r="H6208" s="58" t="s">
        <v>1505</v>
      </c>
      <c r="I6208" s="58" t="s">
        <v>1921</v>
      </c>
      <c r="J6208" s="59">
        <v>0.38</v>
      </c>
    </row>
    <row r="6209" spans="1:10" ht="21" x14ac:dyDescent="0.35">
      <c r="A6209" s="56">
        <v>1267205</v>
      </c>
      <c r="B6209" s="56" t="s">
        <v>19084</v>
      </c>
      <c r="C6209" s="56" t="s">
        <v>19085</v>
      </c>
      <c r="D6209" s="57" t="s">
        <v>19086</v>
      </c>
      <c r="E6209" s="57" t="s">
        <v>189</v>
      </c>
      <c r="F6209" s="58" t="s">
        <v>184</v>
      </c>
      <c r="G6209" s="58">
        <v>1</v>
      </c>
      <c r="H6209" s="58" t="s">
        <v>1530</v>
      </c>
      <c r="I6209" s="58" t="s">
        <v>1740</v>
      </c>
      <c r="J6209" s="59">
        <v>0.38</v>
      </c>
    </row>
    <row r="6210" spans="1:10" ht="21" x14ac:dyDescent="0.35">
      <c r="A6210" s="56">
        <v>1550198</v>
      </c>
      <c r="B6210" s="56" t="s">
        <v>19087</v>
      </c>
      <c r="C6210" s="56" t="s">
        <v>19088</v>
      </c>
      <c r="D6210" s="57" t="s">
        <v>19089</v>
      </c>
      <c r="E6210" s="57" t="s">
        <v>199</v>
      </c>
      <c r="F6210" s="58" t="s">
        <v>184</v>
      </c>
      <c r="G6210" s="58">
        <v>1</v>
      </c>
      <c r="H6210" s="58" t="s">
        <v>1550</v>
      </c>
      <c r="I6210" s="58" t="s">
        <v>1598</v>
      </c>
      <c r="J6210" s="59">
        <v>0.38</v>
      </c>
    </row>
    <row r="6211" spans="1:10" ht="21" x14ac:dyDescent="0.35">
      <c r="A6211" s="56">
        <v>1720660</v>
      </c>
      <c r="B6211" s="56" t="s">
        <v>19090</v>
      </c>
      <c r="C6211" s="56" t="s">
        <v>19091</v>
      </c>
      <c r="D6211" s="57" t="s">
        <v>3729</v>
      </c>
      <c r="E6211" s="57" t="s">
        <v>1542</v>
      </c>
      <c r="F6211" s="58" t="s">
        <v>1858</v>
      </c>
      <c r="G6211" s="58">
        <v>2</v>
      </c>
      <c r="H6211" s="58" t="s">
        <v>1609</v>
      </c>
      <c r="I6211" s="58" t="s">
        <v>1610</v>
      </c>
      <c r="J6211" s="59">
        <v>0.34</v>
      </c>
    </row>
    <row r="6212" spans="1:10" ht="21" x14ac:dyDescent="0.35">
      <c r="A6212" s="56">
        <v>1758372</v>
      </c>
      <c r="B6212" s="56" t="s">
        <v>19092</v>
      </c>
      <c r="C6212" s="56" t="s">
        <v>19093</v>
      </c>
      <c r="D6212" s="57" t="s">
        <v>19094</v>
      </c>
      <c r="E6212" s="57" t="s">
        <v>19095</v>
      </c>
      <c r="F6212" s="58" t="s">
        <v>1858</v>
      </c>
      <c r="G6212" s="58">
        <v>2</v>
      </c>
      <c r="H6212" s="58" t="s">
        <v>1614</v>
      </c>
      <c r="I6212" s="58" t="s">
        <v>1624</v>
      </c>
      <c r="J6212" s="59">
        <v>0.3</v>
      </c>
    </row>
    <row r="6213" spans="1:10" ht="21" x14ac:dyDescent="0.35">
      <c r="A6213" s="56">
        <v>1966986</v>
      </c>
      <c r="B6213" s="56" t="s">
        <v>19096</v>
      </c>
      <c r="C6213" s="56" t="s">
        <v>19097</v>
      </c>
      <c r="D6213" s="57" t="s">
        <v>19098</v>
      </c>
      <c r="E6213" s="57" t="s">
        <v>350</v>
      </c>
      <c r="F6213" s="58" t="s">
        <v>1858</v>
      </c>
      <c r="G6213" s="58">
        <v>2</v>
      </c>
      <c r="H6213" s="58" t="s">
        <v>1614</v>
      </c>
      <c r="I6213" s="58" t="s">
        <v>1624</v>
      </c>
      <c r="J6213" s="59">
        <v>0.3</v>
      </c>
    </row>
    <row r="6214" spans="1:10" ht="21" x14ac:dyDescent="0.35">
      <c r="A6214" s="56">
        <v>2010021</v>
      </c>
      <c r="B6214" s="56" t="s">
        <v>19099</v>
      </c>
      <c r="C6214" s="56" t="s">
        <v>19100</v>
      </c>
      <c r="D6214" s="57" t="s">
        <v>19100</v>
      </c>
      <c r="E6214" s="57" t="s">
        <v>350</v>
      </c>
      <c r="F6214" s="58" t="s">
        <v>1858</v>
      </c>
      <c r="G6214" s="58">
        <v>2</v>
      </c>
      <c r="H6214" s="58" t="s">
        <v>1493</v>
      </c>
      <c r="I6214" s="58" t="s">
        <v>1859</v>
      </c>
      <c r="J6214" s="59">
        <v>0.3</v>
      </c>
    </row>
    <row r="6215" spans="1:10" ht="21" x14ac:dyDescent="0.35">
      <c r="A6215" s="56">
        <v>2010031</v>
      </c>
      <c r="B6215" s="56" t="s">
        <v>19101</v>
      </c>
      <c r="C6215" s="56" t="s">
        <v>19102</v>
      </c>
      <c r="D6215" s="57" t="s">
        <v>19102</v>
      </c>
      <c r="E6215" s="57" t="s">
        <v>350</v>
      </c>
      <c r="F6215" s="58" t="s">
        <v>1858</v>
      </c>
      <c r="G6215" s="58">
        <v>2</v>
      </c>
      <c r="H6215" s="58" t="s">
        <v>1493</v>
      </c>
      <c r="I6215" s="58" t="s">
        <v>1859</v>
      </c>
      <c r="J6215" s="59">
        <v>0.3</v>
      </c>
    </row>
    <row r="6216" spans="1:10" ht="21" x14ac:dyDescent="0.35">
      <c r="A6216" s="56">
        <v>2010079</v>
      </c>
      <c r="B6216" s="56" t="s">
        <v>19103</v>
      </c>
      <c r="C6216" s="56" t="s">
        <v>19104</v>
      </c>
      <c r="D6216" s="57" t="s">
        <v>19104</v>
      </c>
      <c r="E6216" s="57" t="s">
        <v>350</v>
      </c>
      <c r="F6216" s="58" t="s">
        <v>1858</v>
      </c>
      <c r="G6216" s="58">
        <v>2</v>
      </c>
      <c r="H6216" s="58" t="s">
        <v>1493</v>
      </c>
      <c r="I6216" s="58" t="s">
        <v>1859</v>
      </c>
      <c r="J6216" s="59">
        <v>0.3</v>
      </c>
    </row>
    <row r="6217" spans="1:10" ht="21" x14ac:dyDescent="0.35">
      <c r="A6217" s="56">
        <v>2010205</v>
      </c>
      <c r="B6217" s="56" t="s">
        <v>19105</v>
      </c>
      <c r="C6217" s="56" t="s">
        <v>19106</v>
      </c>
      <c r="D6217" s="57" t="s">
        <v>12250</v>
      </c>
      <c r="E6217" s="57" t="s">
        <v>1081</v>
      </c>
      <c r="F6217" s="58" t="s">
        <v>1858</v>
      </c>
      <c r="G6217" s="58">
        <v>2</v>
      </c>
      <c r="H6217" s="58" t="s">
        <v>1493</v>
      </c>
      <c r="I6217" s="58" t="s">
        <v>1859</v>
      </c>
      <c r="J6217" s="59">
        <v>0.3</v>
      </c>
    </row>
    <row r="6218" spans="1:10" ht="21" x14ac:dyDescent="0.35">
      <c r="A6218" s="56">
        <v>2010271</v>
      </c>
      <c r="B6218" s="56" t="s">
        <v>19107</v>
      </c>
      <c r="C6218" s="56" t="s">
        <v>19108</v>
      </c>
      <c r="D6218" s="57" t="s">
        <v>1613</v>
      </c>
      <c r="E6218" s="57" t="s">
        <v>488</v>
      </c>
      <c r="F6218" s="58" t="s">
        <v>1858</v>
      </c>
      <c r="G6218" s="58">
        <v>2</v>
      </c>
      <c r="H6218" s="58" t="s">
        <v>1493</v>
      </c>
      <c r="I6218" s="58" t="s">
        <v>1859</v>
      </c>
      <c r="J6218" s="59">
        <v>0.3</v>
      </c>
    </row>
    <row r="6219" spans="1:10" ht="21" x14ac:dyDescent="0.35">
      <c r="A6219" s="56">
        <v>2010275</v>
      </c>
      <c r="B6219" s="56" t="s">
        <v>19109</v>
      </c>
      <c r="C6219" s="56" t="s">
        <v>5157</v>
      </c>
      <c r="D6219" s="57" t="s">
        <v>2584</v>
      </c>
      <c r="E6219" s="57" t="s">
        <v>1802</v>
      </c>
      <c r="F6219" s="58" t="s">
        <v>1858</v>
      </c>
      <c r="G6219" s="58">
        <v>2</v>
      </c>
      <c r="H6219" s="58" t="s">
        <v>1493</v>
      </c>
      <c r="I6219" s="58" t="s">
        <v>1859</v>
      </c>
      <c r="J6219" s="59">
        <v>0.3</v>
      </c>
    </row>
    <row r="6220" spans="1:10" ht="21" x14ac:dyDescent="0.35">
      <c r="A6220" s="56">
        <v>2010906</v>
      </c>
      <c r="B6220" s="56" t="s">
        <v>19110</v>
      </c>
      <c r="C6220" s="56" t="s">
        <v>19111</v>
      </c>
      <c r="D6220" s="57" t="s">
        <v>19111</v>
      </c>
      <c r="E6220" s="57" t="s">
        <v>350</v>
      </c>
      <c r="F6220" s="58" t="s">
        <v>1858</v>
      </c>
      <c r="G6220" s="58">
        <v>2</v>
      </c>
      <c r="H6220" s="58" t="s">
        <v>1493</v>
      </c>
      <c r="I6220" s="58" t="s">
        <v>1859</v>
      </c>
      <c r="J6220" s="59">
        <v>0.3</v>
      </c>
    </row>
    <row r="6221" spans="1:10" ht="21" x14ac:dyDescent="0.35">
      <c r="A6221" s="56">
        <v>2011268</v>
      </c>
      <c r="B6221" s="56" t="s">
        <v>19112</v>
      </c>
      <c r="C6221" s="56" t="s">
        <v>19113</v>
      </c>
      <c r="D6221" s="57" t="s">
        <v>19114</v>
      </c>
      <c r="E6221" s="57" t="s">
        <v>1105</v>
      </c>
      <c r="F6221" s="58" t="s">
        <v>1858</v>
      </c>
      <c r="G6221" s="58">
        <v>2</v>
      </c>
      <c r="H6221" s="58" t="s">
        <v>1493</v>
      </c>
      <c r="I6221" s="58" t="s">
        <v>1859</v>
      </c>
      <c r="J6221" s="59">
        <v>0.3</v>
      </c>
    </row>
    <row r="6222" spans="1:10" ht="21" x14ac:dyDescent="0.35">
      <c r="A6222" s="56">
        <v>2011379</v>
      </c>
      <c r="B6222" s="56" t="s">
        <v>19115</v>
      </c>
      <c r="C6222" s="56" t="s">
        <v>19116</v>
      </c>
      <c r="D6222" s="57" t="s">
        <v>13639</v>
      </c>
      <c r="E6222" s="57" t="s">
        <v>2644</v>
      </c>
      <c r="F6222" s="58" t="s">
        <v>1858</v>
      </c>
      <c r="G6222" s="58">
        <v>2</v>
      </c>
      <c r="H6222" s="58" t="s">
        <v>1493</v>
      </c>
      <c r="I6222" s="58" t="s">
        <v>1859</v>
      </c>
      <c r="J6222" s="59">
        <v>0.3</v>
      </c>
    </row>
    <row r="6223" spans="1:10" ht="21" x14ac:dyDescent="0.35">
      <c r="A6223" s="56">
        <v>2011391</v>
      </c>
      <c r="B6223" s="56" t="s">
        <v>19117</v>
      </c>
      <c r="C6223" s="56" t="s">
        <v>19118</v>
      </c>
      <c r="D6223" s="57" t="s">
        <v>19118</v>
      </c>
      <c r="E6223" s="57" t="s">
        <v>350</v>
      </c>
      <c r="F6223" s="58" t="s">
        <v>1858</v>
      </c>
      <c r="G6223" s="58">
        <v>2</v>
      </c>
      <c r="H6223" s="58" t="s">
        <v>1493</v>
      </c>
      <c r="I6223" s="58" t="s">
        <v>1859</v>
      </c>
      <c r="J6223" s="59">
        <v>0.3</v>
      </c>
    </row>
    <row r="6224" spans="1:10" ht="21" x14ac:dyDescent="0.35">
      <c r="A6224" s="56">
        <v>2011561</v>
      </c>
      <c r="B6224" s="56" t="s">
        <v>19119</v>
      </c>
      <c r="C6224" s="56" t="s">
        <v>19120</v>
      </c>
      <c r="D6224" s="57" t="s">
        <v>10575</v>
      </c>
      <c r="E6224" s="57" t="s">
        <v>189</v>
      </c>
      <c r="F6224" s="58" t="s">
        <v>1858</v>
      </c>
      <c r="G6224" s="58">
        <v>2</v>
      </c>
      <c r="H6224" s="58" t="s">
        <v>1493</v>
      </c>
      <c r="I6224" s="58" t="s">
        <v>1859</v>
      </c>
      <c r="J6224" s="59">
        <v>0.3</v>
      </c>
    </row>
    <row r="6225" spans="1:10" ht="21" x14ac:dyDescent="0.35">
      <c r="A6225" s="56">
        <v>2015543</v>
      </c>
      <c r="B6225" s="56" t="s">
        <v>19121</v>
      </c>
      <c r="C6225" s="56" t="s">
        <v>19122</v>
      </c>
      <c r="D6225" s="57" t="s">
        <v>19123</v>
      </c>
      <c r="E6225" s="57" t="s">
        <v>350</v>
      </c>
      <c r="F6225" s="58" t="s">
        <v>1858</v>
      </c>
      <c r="G6225" s="58">
        <v>2</v>
      </c>
      <c r="H6225" s="58" t="s">
        <v>1614</v>
      </c>
      <c r="I6225" s="58" t="s">
        <v>1624</v>
      </c>
      <c r="J6225" s="59">
        <v>0.3</v>
      </c>
    </row>
    <row r="6226" spans="1:10" ht="21" x14ac:dyDescent="0.35">
      <c r="A6226" s="56">
        <v>2015805</v>
      </c>
      <c r="B6226" s="56" t="s">
        <v>19124</v>
      </c>
      <c r="C6226" s="56" t="s">
        <v>19125</v>
      </c>
      <c r="D6226" s="57" t="s">
        <v>19125</v>
      </c>
      <c r="E6226" s="57" t="s">
        <v>350</v>
      </c>
      <c r="F6226" s="58" t="s">
        <v>1858</v>
      </c>
      <c r="G6226" s="58">
        <v>2</v>
      </c>
      <c r="H6226" s="58" t="s">
        <v>1614</v>
      </c>
      <c r="I6226" s="58" t="s">
        <v>1624</v>
      </c>
      <c r="J6226" s="59">
        <v>0.3</v>
      </c>
    </row>
    <row r="6227" spans="1:10" ht="21" x14ac:dyDescent="0.35">
      <c r="A6227" s="56">
        <v>2046853</v>
      </c>
      <c r="B6227" s="56" t="s">
        <v>19126</v>
      </c>
      <c r="C6227" s="56" t="s">
        <v>19127</v>
      </c>
      <c r="D6227" s="57" t="s">
        <v>19128</v>
      </c>
      <c r="E6227" s="57" t="s">
        <v>19129</v>
      </c>
      <c r="F6227" s="58" t="s">
        <v>1858</v>
      </c>
      <c r="G6227" s="58">
        <v>2</v>
      </c>
      <c r="H6227" s="58" t="s">
        <v>1493</v>
      </c>
      <c r="I6227" s="58" t="s">
        <v>1859</v>
      </c>
      <c r="J6227" s="59">
        <v>0.3</v>
      </c>
    </row>
    <row r="6228" spans="1:10" ht="21" x14ac:dyDescent="0.35">
      <c r="A6228" s="56">
        <v>2046912</v>
      </c>
      <c r="B6228" s="56" t="s">
        <v>19130</v>
      </c>
      <c r="C6228" s="56" t="s">
        <v>19131</v>
      </c>
      <c r="D6228" s="57" t="s">
        <v>19132</v>
      </c>
      <c r="E6228" s="57" t="s">
        <v>3556</v>
      </c>
      <c r="F6228" s="58" t="s">
        <v>1858</v>
      </c>
      <c r="G6228" s="58">
        <v>2</v>
      </c>
      <c r="H6228" s="58" t="s">
        <v>1493</v>
      </c>
      <c r="I6228" s="58" t="s">
        <v>1859</v>
      </c>
      <c r="J6228" s="59">
        <v>0.3</v>
      </c>
    </row>
    <row r="6229" spans="1:10" ht="21" x14ac:dyDescent="0.35">
      <c r="A6229" s="56">
        <v>2046938</v>
      </c>
      <c r="B6229" s="56" t="s">
        <v>19133</v>
      </c>
      <c r="C6229" s="56" t="s">
        <v>19134</v>
      </c>
      <c r="D6229" s="57" t="s">
        <v>19135</v>
      </c>
      <c r="E6229" s="57" t="s">
        <v>1167</v>
      </c>
      <c r="F6229" s="58" t="s">
        <v>1858</v>
      </c>
      <c r="G6229" s="58">
        <v>2</v>
      </c>
      <c r="H6229" s="58" t="s">
        <v>1493</v>
      </c>
      <c r="I6229" s="58" t="s">
        <v>1859</v>
      </c>
      <c r="J6229" s="59">
        <v>0.3</v>
      </c>
    </row>
    <row r="6230" spans="1:10" ht="21" x14ac:dyDescent="0.35">
      <c r="A6230" s="56">
        <v>2047470</v>
      </c>
      <c r="B6230" s="56" t="s">
        <v>19136</v>
      </c>
      <c r="C6230" s="56" t="s">
        <v>19137</v>
      </c>
      <c r="D6230" s="57" t="s">
        <v>19138</v>
      </c>
      <c r="E6230" s="57" t="s">
        <v>350</v>
      </c>
      <c r="F6230" s="58" t="s">
        <v>1858</v>
      </c>
      <c r="G6230" s="58">
        <v>2</v>
      </c>
      <c r="H6230" s="58" t="s">
        <v>1493</v>
      </c>
      <c r="I6230" s="58" t="s">
        <v>1859</v>
      </c>
      <c r="J6230" s="59">
        <v>0.3</v>
      </c>
    </row>
    <row r="6231" spans="1:10" ht="21" x14ac:dyDescent="0.35">
      <c r="A6231" s="56">
        <v>2047567</v>
      </c>
      <c r="B6231" s="56" t="s">
        <v>19139</v>
      </c>
      <c r="C6231" s="56" t="s">
        <v>19140</v>
      </c>
      <c r="D6231" s="57" t="s">
        <v>15479</v>
      </c>
      <c r="E6231" s="57" t="s">
        <v>1925</v>
      </c>
      <c r="F6231" s="58" t="s">
        <v>1858</v>
      </c>
      <c r="G6231" s="58">
        <v>2</v>
      </c>
      <c r="H6231" s="58" t="s">
        <v>1493</v>
      </c>
      <c r="I6231" s="58" t="s">
        <v>1859</v>
      </c>
      <c r="J6231" s="59">
        <v>0.3</v>
      </c>
    </row>
    <row r="6232" spans="1:10" ht="21" x14ac:dyDescent="0.35">
      <c r="A6232" s="56">
        <v>2110150</v>
      </c>
      <c r="B6232" s="56" t="s">
        <v>19141</v>
      </c>
      <c r="C6232" s="56" t="s">
        <v>19142</v>
      </c>
      <c r="D6232" s="57" t="s">
        <v>19143</v>
      </c>
      <c r="E6232" s="57" t="s">
        <v>19144</v>
      </c>
      <c r="F6232" s="58" t="s">
        <v>1858</v>
      </c>
      <c r="G6232" s="58">
        <v>2</v>
      </c>
      <c r="H6232" s="58" t="s">
        <v>1493</v>
      </c>
      <c r="I6232" s="58" t="s">
        <v>1859</v>
      </c>
      <c r="J6232" s="59">
        <v>0.3</v>
      </c>
    </row>
    <row r="6233" spans="1:10" ht="21" x14ac:dyDescent="0.35">
      <c r="A6233" s="56">
        <v>2111004</v>
      </c>
      <c r="B6233" s="56" t="s">
        <v>19145</v>
      </c>
      <c r="C6233" s="56" t="s">
        <v>19146</v>
      </c>
      <c r="D6233" s="57" t="s">
        <v>19147</v>
      </c>
      <c r="E6233" s="57" t="s">
        <v>2143</v>
      </c>
      <c r="F6233" s="58" t="s">
        <v>1858</v>
      </c>
      <c r="G6233" s="58">
        <v>2</v>
      </c>
      <c r="H6233" s="58" t="s">
        <v>1493</v>
      </c>
      <c r="I6233" s="58" t="s">
        <v>1859</v>
      </c>
      <c r="J6233" s="59">
        <v>0.3</v>
      </c>
    </row>
    <row r="6234" spans="1:10" ht="21" x14ac:dyDescent="0.35">
      <c r="A6234" s="56">
        <v>2154701</v>
      </c>
      <c r="B6234" s="56" t="s">
        <v>19148</v>
      </c>
      <c r="C6234" s="56" t="s">
        <v>19149</v>
      </c>
      <c r="D6234" s="57" t="s">
        <v>19149</v>
      </c>
      <c r="E6234" s="57" t="s">
        <v>350</v>
      </c>
      <c r="F6234" s="58" t="s">
        <v>1858</v>
      </c>
      <c r="G6234" s="58">
        <v>2</v>
      </c>
      <c r="H6234" s="58" t="s">
        <v>1498</v>
      </c>
      <c r="I6234" s="58" t="s">
        <v>1628</v>
      </c>
      <c r="J6234" s="59">
        <v>0.3</v>
      </c>
    </row>
    <row r="6235" spans="1:10" ht="21" x14ac:dyDescent="0.35">
      <c r="A6235" s="56">
        <v>2154790</v>
      </c>
      <c r="B6235" s="56" t="s">
        <v>19150</v>
      </c>
      <c r="C6235" s="56" t="s">
        <v>19151</v>
      </c>
      <c r="D6235" s="57" t="s">
        <v>4437</v>
      </c>
      <c r="E6235" s="57" t="s">
        <v>2264</v>
      </c>
      <c r="F6235" s="58" t="s">
        <v>1858</v>
      </c>
      <c r="G6235" s="58">
        <v>2</v>
      </c>
      <c r="H6235" s="58" t="s">
        <v>1498</v>
      </c>
      <c r="I6235" s="58" t="s">
        <v>1628</v>
      </c>
      <c r="J6235" s="59">
        <v>0.3</v>
      </c>
    </row>
    <row r="6236" spans="1:10" ht="21" x14ac:dyDescent="0.35">
      <c r="A6236" s="56">
        <v>2155346</v>
      </c>
      <c r="B6236" s="56" t="s">
        <v>19152</v>
      </c>
      <c r="C6236" s="56" t="s">
        <v>19153</v>
      </c>
      <c r="D6236" s="57" t="s">
        <v>19154</v>
      </c>
      <c r="E6236" s="57" t="s">
        <v>1041</v>
      </c>
      <c r="F6236" s="58" t="s">
        <v>1858</v>
      </c>
      <c r="G6236" s="58">
        <v>2</v>
      </c>
      <c r="H6236" s="58" t="s">
        <v>1498</v>
      </c>
      <c r="I6236" s="58" t="s">
        <v>1628</v>
      </c>
      <c r="J6236" s="59">
        <v>0.3</v>
      </c>
    </row>
    <row r="6237" spans="1:10" ht="21" x14ac:dyDescent="0.35">
      <c r="A6237" s="56">
        <v>2221480</v>
      </c>
      <c r="B6237" s="56" t="s">
        <v>19155</v>
      </c>
      <c r="C6237" s="56" t="s">
        <v>19156</v>
      </c>
      <c r="D6237" s="57" t="s">
        <v>5531</v>
      </c>
      <c r="E6237" s="57" t="s">
        <v>19157</v>
      </c>
      <c r="F6237" s="58" t="s">
        <v>1858</v>
      </c>
      <c r="G6237" s="58">
        <v>2</v>
      </c>
      <c r="H6237" s="58" t="s">
        <v>1516</v>
      </c>
      <c r="I6237" s="58" t="s">
        <v>1637</v>
      </c>
      <c r="J6237" s="59">
        <v>0.3</v>
      </c>
    </row>
    <row r="6238" spans="1:10" ht="21" x14ac:dyDescent="0.35">
      <c r="A6238" s="56">
        <v>2265724</v>
      </c>
      <c r="B6238" s="56" t="s">
        <v>19158</v>
      </c>
      <c r="C6238" s="56" t="s">
        <v>19159</v>
      </c>
      <c r="D6238" s="57" t="s">
        <v>19160</v>
      </c>
      <c r="E6238" s="57" t="s">
        <v>464</v>
      </c>
      <c r="F6238" s="58" t="s">
        <v>1858</v>
      </c>
      <c r="G6238" s="58">
        <v>2</v>
      </c>
      <c r="H6238" s="58" t="s">
        <v>1516</v>
      </c>
      <c r="I6238" s="58" t="s">
        <v>1637</v>
      </c>
      <c r="J6238" s="59">
        <v>0.3</v>
      </c>
    </row>
    <row r="6239" spans="1:10" ht="21" x14ac:dyDescent="0.35">
      <c r="A6239" s="56">
        <v>2352164</v>
      </c>
      <c r="B6239" s="56" t="s">
        <v>19161</v>
      </c>
      <c r="C6239" s="56" t="s">
        <v>19162</v>
      </c>
      <c r="D6239" s="57" t="s">
        <v>8913</v>
      </c>
      <c r="E6239" s="57" t="s">
        <v>19163</v>
      </c>
      <c r="F6239" s="58" t="s">
        <v>1858</v>
      </c>
      <c r="G6239" s="58">
        <v>2</v>
      </c>
      <c r="H6239" s="58" t="s">
        <v>1477</v>
      </c>
      <c r="I6239" s="58" t="s">
        <v>1644</v>
      </c>
      <c r="J6239" s="59">
        <v>0.3</v>
      </c>
    </row>
    <row r="6240" spans="1:10" ht="21" x14ac:dyDescent="0.35">
      <c r="A6240" s="56">
        <v>2352388</v>
      </c>
      <c r="B6240" s="56" t="s">
        <v>19164</v>
      </c>
      <c r="C6240" s="56" t="s">
        <v>19165</v>
      </c>
      <c r="D6240" s="57" t="s">
        <v>98</v>
      </c>
      <c r="E6240" s="57" t="s">
        <v>64</v>
      </c>
      <c r="F6240" s="58" t="s">
        <v>1858</v>
      </c>
      <c r="G6240" s="58">
        <v>2</v>
      </c>
      <c r="H6240" s="58" t="s">
        <v>1477</v>
      </c>
      <c r="I6240" s="58" t="s">
        <v>1644</v>
      </c>
      <c r="J6240" s="59">
        <v>0.3</v>
      </c>
    </row>
    <row r="6241" spans="1:10" ht="21" x14ac:dyDescent="0.35">
      <c r="A6241" s="56">
        <v>2352413</v>
      </c>
      <c r="B6241" s="56" t="s">
        <v>19166</v>
      </c>
      <c r="C6241" s="56" t="s">
        <v>19167</v>
      </c>
      <c r="D6241" s="57" t="s">
        <v>16755</v>
      </c>
      <c r="E6241" s="57" t="s">
        <v>19168</v>
      </c>
      <c r="F6241" s="58" t="s">
        <v>1858</v>
      </c>
      <c r="G6241" s="58">
        <v>2</v>
      </c>
      <c r="H6241" s="58" t="s">
        <v>1477</v>
      </c>
      <c r="I6241" s="58" t="s">
        <v>1644</v>
      </c>
      <c r="J6241" s="59">
        <v>0.3</v>
      </c>
    </row>
    <row r="6242" spans="1:10" ht="21" x14ac:dyDescent="0.35">
      <c r="A6242" s="56">
        <v>2352422</v>
      </c>
      <c r="B6242" s="56" t="s">
        <v>19169</v>
      </c>
      <c r="C6242" s="56" t="s">
        <v>19170</v>
      </c>
      <c r="D6242" s="57" t="s">
        <v>17391</v>
      </c>
      <c r="E6242" s="57" t="s">
        <v>64</v>
      </c>
      <c r="F6242" s="58" t="s">
        <v>1858</v>
      </c>
      <c r="G6242" s="58">
        <v>2</v>
      </c>
      <c r="H6242" s="58" t="s">
        <v>1477</v>
      </c>
      <c r="I6242" s="58" t="s">
        <v>1644</v>
      </c>
      <c r="J6242" s="59">
        <v>0.3</v>
      </c>
    </row>
    <row r="6243" spans="1:10" ht="21" x14ac:dyDescent="0.35">
      <c r="A6243" s="56">
        <v>2352501</v>
      </c>
      <c r="B6243" s="56" t="s">
        <v>19171</v>
      </c>
      <c r="C6243" s="56" t="s">
        <v>19172</v>
      </c>
      <c r="D6243" s="57" t="s">
        <v>7252</v>
      </c>
      <c r="E6243" s="57" t="s">
        <v>1095</v>
      </c>
      <c r="F6243" s="58" t="s">
        <v>1858</v>
      </c>
      <c r="G6243" s="58">
        <v>2</v>
      </c>
      <c r="H6243" s="58" t="s">
        <v>1477</v>
      </c>
      <c r="I6243" s="58" t="s">
        <v>1644</v>
      </c>
      <c r="J6243" s="59">
        <v>0.3</v>
      </c>
    </row>
    <row r="6244" spans="1:10" ht="21" x14ac:dyDescent="0.35">
      <c r="A6244" s="56">
        <v>205801</v>
      </c>
      <c r="B6244" s="56" t="s">
        <v>19173</v>
      </c>
      <c r="C6244" s="56" t="s">
        <v>19174</v>
      </c>
      <c r="D6244" s="57" t="s">
        <v>19175</v>
      </c>
      <c r="E6244" s="57" t="s">
        <v>751</v>
      </c>
      <c r="F6244" s="58" t="s">
        <v>184</v>
      </c>
      <c r="G6244" s="58">
        <v>1</v>
      </c>
      <c r="H6244" s="58" t="s">
        <v>1890</v>
      </c>
      <c r="I6244" s="58" t="s">
        <v>1478</v>
      </c>
      <c r="J6244" s="59">
        <v>0.38</v>
      </c>
    </row>
    <row r="6245" spans="1:10" ht="21" x14ac:dyDescent="0.35">
      <c r="A6245" s="56">
        <v>238194</v>
      </c>
      <c r="B6245" s="56" t="s">
        <v>19176</v>
      </c>
      <c r="C6245" s="56" t="s">
        <v>19177</v>
      </c>
      <c r="D6245" s="57" t="s">
        <v>2495</v>
      </c>
      <c r="E6245" s="57" t="s">
        <v>574</v>
      </c>
      <c r="F6245" s="58" t="s">
        <v>184</v>
      </c>
      <c r="G6245" s="58">
        <v>1</v>
      </c>
      <c r="H6245" s="58" t="s">
        <v>1895</v>
      </c>
      <c r="I6245" s="58" t="s">
        <v>1896</v>
      </c>
      <c r="J6245" s="59">
        <v>0.38</v>
      </c>
    </row>
    <row r="6246" spans="1:10" ht="21" x14ac:dyDescent="0.35">
      <c r="A6246" s="56">
        <v>351222</v>
      </c>
      <c r="B6246" s="56" t="s">
        <v>19178</v>
      </c>
      <c r="C6246" s="56" t="s">
        <v>19179</v>
      </c>
      <c r="D6246" s="57" t="s">
        <v>19180</v>
      </c>
      <c r="E6246" s="57" t="s">
        <v>8292</v>
      </c>
      <c r="F6246" s="58" t="s">
        <v>184</v>
      </c>
      <c r="G6246" s="58">
        <v>1</v>
      </c>
      <c r="H6246" s="58" t="s">
        <v>1895</v>
      </c>
      <c r="I6246" s="58" t="s">
        <v>1896</v>
      </c>
      <c r="J6246" s="59">
        <v>0.38</v>
      </c>
    </row>
    <row r="6247" spans="1:10" ht="21" x14ac:dyDescent="0.35">
      <c r="A6247" s="56">
        <v>706588</v>
      </c>
      <c r="B6247" s="56" t="s">
        <v>19181</v>
      </c>
      <c r="C6247" s="56" t="s">
        <v>19182</v>
      </c>
      <c r="D6247" s="57" t="s">
        <v>19183</v>
      </c>
      <c r="E6247" s="57" t="s">
        <v>853</v>
      </c>
      <c r="F6247" s="58" t="s">
        <v>184</v>
      </c>
      <c r="G6247" s="58">
        <v>1</v>
      </c>
      <c r="H6247" s="58" t="s">
        <v>1895</v>
      </c>
      <c r="I6247" s="58" t="s">
        <v>1896</v>
      </c>
      <c r="J6247" s="59">
        <v>0.38</v>
      </c>
    </row>
    <row r="6248" spans="1:10" ht="21" x14ac:dyDescent="0.35">
      <c r="A6248" s="56">
        <v>707322</v>
      </c>
      <c r="B6248" s="56" t="s">
        <v>19184</v>
      </c>
      <c r="C6248" s="56" t="s">
        <v>19185</v>
      </c>
      <c r="D6248" s="57" t="s">
        <v>11800</v>
      </c>
      <c r="E6248" s="57" t="s">
        <v>64</v>
      </c>
      <c r="F6248" s="58" t="s">
        <v>184</v>
      </c>
      <c r="G6248" s="58">
        <v>1</v>
      </c>
      <c r="H6248" s="58" t="s">
        <v>1895</v>
      </c>
      <c r="I6248" s="58" t="s">
        <v>1896</v>
      </c>
      <c r="J6248" s="59">
        <v>0.38</v>
      </c>
    </row>
    <row r="6249" spans="1:10" ht="21" x14ac:dyDescent="0.35">
      <c r="A6249" s="56">
        <v>745428</v>
      </c>
      <c r="B6249" s="56" t="s">
        <v>19186</v>
      </c>
      <c r="C6249" s="56" t="s">
        <v>19187</v>
      </c>
      <c r="D6249" s="57" t="s">
        <v>19188</v>
      </c>
      <c r="E6249" s="57" t="s">
        <v>264</v>
      </c>
      <c r="F6249" s="58" t="s">
        <v>184</v>
      </c>
      <c r="G6249" s="58">
        <v>1</v>
      </c>
      <c r="H6249" s="58" t="s">
        <v>1885</v>
      </c>
      <c r="I6249" s="58" t="s">
        <v>1886</v>
      </c>
      <c r="J6249" s="59">
        <v>0.38</v>
      </c>
    </row>
    <row r="6250" spans="1:10" ht="21" x14ac:dyDescent="0.35">
      <c r="A6250" s="56">
        <v>769002</v>
      </c>
      <c r="B6250" s="56" t="s">
        <v>19189</v>
      </c>
      <c r="C6250" s="56" t="s">
        <v>19190</v>
      </c>
      <c r="D6250" s="57" t="s">
        <v>678</v>
      </c>
      <c r="E6250" s="57" t="s">
        <v>158</v>
      </c>
      <c r="F6250" s="58" t="s">
        <v>184</v>
      </c>
      <c r="G6250" s="58">
        <v>1</v>
      </c>
      <c r="H6250" s="58" t="s">
        <v>1895</v>
      </c>
      <c r="I6250" s="58" t="s">
        <v>1896</v>
      </c>
      <c r="J6250" s="59">
        <v>0.38</v>
      </c>
    </row>
    <row r="6251" spans="1:10" ht="21" x14ac:dyDescent="0.35">
      <c r="A6251" s="56">
        <v>775133</v>
      </c>
      <c r="B6251" s="56" t="s">
        <v>19191</v>
      </c>
      <c r="C6251" s="56" t="s">
        <v>19192</v>
      </c>
      <c r="D6251" s="57" t="s">
        <v>19193</v>
      </c>
      <c r="E6251" s="57" t="s">
        <v>4507</v>
      </c>
      <c r="F6251" s="58" t="s">
        <v>184</v>
      </c>
      <c r="G6251" s="58">
        <v>1</v>
      </c>
      <c r="H6251" s="58" t="s">
        <v>1890</v>
      </c>
      <c r="I6251" s="58" t="s">
        <v>1478</v>
      </c>
      <c r="J6251" s="59">
        <v>0.38</v>
      </c>
    </row>
    <row r="6252" spans="1:10" ht="21" x14ac:dyDescent="0.35">
      <c r="A6252" s="56">
        <v>1116532</v>
      </c>
      <c r="B6252" s="56" t="s">
        <v>19194</v>
      </c>
      <c r="C6252" s="56" t="s">
        <v>19195</v>
      </c>
      <c r="D6252" s="57" t="s">
        <v>19196</v>
      </c>
      <c r="E6252" s="57" t="s">
        <v>413</v>
      </c>
      <c r="F6252" s="58" t="s">
        <v>184</v>
      </c>
      <c r="G6252" s="58">
        <v>1</v>
      </c>
      <c r="H6252" s="58" t="s">
        <v>1483</v>
      </c>
      <c r="I6252" s="58" t="s">
        <v>1484</v>
      </c>
      <c r="J6252" s="59">
        <v>0.38</v>
      </c>
    </row>
    <row r="6253" spans="1:10" ht="21" x14ac:dyDescent="0.35">
      <c r="A6253" s="56">
        <v>1116544</v>
      </c>
      <c r="B6253" s="56" t="s">
        <v>19197</v>
      </c>
      <c r="C6253" s="56" t="s">
        <v>19198</v>
      </c>
      <c r="D6253" s="57" t="s">
        <v>19199</v>
      </c>
      <c r="E6253" s="57" t="s">
        <v>985</v>
      </c>
      <c r="F6253" s="58" t="s">
        <v>184</v>
      </c>
      <c r="G6253" s="58">
        <v>1</v>
      </c>
      <c r="H6253" s="58" t="s">
        <v>1505</v>
      </c>
      <c r="I6253" s="58" t="s">
        <v>1921</v>
      </c>
      <c r="J6253" s="59">
        <v>0.38</v>
      </c>
    </row>
    <row r="6254" spans="1:10" ht="21" x14ac:dyDescent="0.35">
      <c r="A6254" s="56">
        <v>1175963</v>
      </c>
      <c r="B6254" s="56" t="s">
        <v>19200</v>
      </c>
      <c r="C6254" s="56" t="s">
        <v>19201</v>
      </c>
      <c r="D6254" s="57" t="s">
        <v>19202</v>
      </c>
      <c r="E6254" s="57" t="s">
        <v>4188</v>
      </c>
      <c r="F6254" s="58" t="s">
        <v>184</v>
      </c>
      <c r="G6254" s="58">
        <v>1</v>
      </c>
      <c r="H6254" s="58" t="s">
        <v>1505</v>
      </c>
      <c r="I6254" s="58" t="s">
        <v>1921</v>
      </c>
      <c r="J6254" s="59">
        <v>0.38</v>
      </c>
    </row>
    <row r="6255" spans="1:10" ht="21" x14ac:dyDescent="0.35">
      <c r="A6255" s="56">
        <v>1235018</v>
      </c>
      <c r="B6255" s="56" t="s">
        <v>19203</v>
      </c>
      <c r="C6255" s="56" t="s">
        <v>19204</v>
      </c>
      <c r="D6255" s="57" t="s">
        <v>7524</v>
      </c>
      <c r="E6255" s="57" t="s">
        <v>19205</v>
      </c>
      <c r="F6255" s="58" t="s">
        <v>184</v>
      </c>
      <c r="G6255" s="58">
        <v>1</v>
      </c>
      <c r="H6255" s="58" t="s">
        <v>1505</v>
      </c>
      <c r="I6255" s="58" t="s">
        <v>1921</v>
      </c>
      <c r="J6255" s="59">
        <v>0.38</v>
      </c>
    </row>
    <row r="6256" spans="1:10" ht="21" x14ac:dyDescent="0.35">
      <c r="A6256" s="56">
        <v>1236444</v>
      </c>
      <c r="B6256" s="56" t="s">
        <v>19206</v>
      </c>
      <c r="C6256" s="56" t="s">
        <v>19207</v>
      </c>
      <c r="D6256" s="57" t="s">
        <v>678</v>
      </c>
      <c r="E6256" s="57" t="s">
        <v>1027</v>
      </c>
      <c r="F6256" s="58" t="s">
        <v>1858</v>
      </c>
      <c r="G6256" s="58">
        <v>2</v>
      </c>
      <c r="H6256" s="58" t="s">
        <v>1505</v>
      </c>
      <c r="I6256" s="58" t="s">
        <v>1506</v>
      </c>
      <c r="J6256" s="59">
        <v>0.34</v>
      </c>
    </row>
    <row r="6257" spans="1:10" ht="21" x14ac:dyDescent="0.35">
      <c r="A6257" s="56">
        <v>1268202</v>
      </c>
      <c r="B6257" s="56" t="s">
        <v>19208</v>
      </c>
      <c r="C6257" s="56" t="s">
        <v>19209</v>
      </c>
      <c r="D6257" s="57" t="s">
        <v>19210</v>
      </c>
      <c r="E6257" s="57" t="s">
        <v>1423</v>
      </c>
      <c r="F6257" s="58" t="s">
        <v>1858</v>
      </c>
      <c r="G6257" s="58">
        <v>2</v>
      </c>
      <c r="H6257" s="58" t="s">
        <v>1505</v>
      </c>
      <c r="I6257" s="58" t="s">
        <v>1506</v>
      </c>
      <c r="J6257" s="59">
        <v>0.34</v>
      </c>
    </row>
    <row r="6258" spans="1:10" ht="21" x14ac:dyDescent="0.35">
      <c r="A6258" s="56">
        <v>1399597</v>
      </c>
      <c r="B6258" s="56" t="s">
        <v>19211</v>
      </c>
      <c r="C6258" s="56" t="s">
        <v>19212</v>
      </c>
      <c r="D6258" s="57" t="s">
        <v>19213</v>
      </c>
      <c r="E6258" s="57" t="s">
        <v>19214</v>
      </c>
      <c r="F6258" s="58" t="s">
        <v>184</v>
      </c>
      <c r="G6258" s="58">
        <v>1</v>
      </c>
      <c r="H6258" s="58" t="s">
        <v>1550</v>
      </c>
      <c r="I6258" s="58" t="s">
        <v>1598</v>
      </c>
      <c r="J6258" s="59">
        <v>0.38</v>
      </c>
    </row>
    <row r="6259" spans="1:10" ht="21" x14ac:dyDescent="0.35">
      <c r="A6259" s="56">
        <v>1400759</v>
      </c>
      <c r="B6259" s="56" t="s">
        <v>19215</v>
      </c>
      <c r="C6259" s="56" t="s">
        <v>19216</v>
      </c>
      <c r="D6259" s="57" t="s">
        <v>19217</v>
      </c>
      <c r="E6259" s="57" t="s">
        <v>615</v>
      </c>
      <c r="F6259" s="58" t="s">
        <v>1597</v>
      </c>
      <c r="G6259" s="58">
        <v>1</v>
      </c>
      <c r="H6259" s="58" t="s">
        <v>1550</v>
      </c>
      <c r="I6259" s="58" t="s">
        <v>1598</v>
      </c>
      <c r="J6259" s="59">
        <v>0.38</v>
      </c>
    </row>
    <row r="6260" spans="1:10" ht="21" x14ac:dyDescent="0.35">
      <c r="A6260" s="56">
        <v>1550924</v>
      </c>
      <c r="B6260" s="56" t="s">
        <v>19218</v>
      </c>
      <c r="C6260" s="56" t="s">
        <v>19219</v>
      </c>
      <c r="D6260" s="57" t="s">
        <v>19220</v>
      </c>
      <c r="E6260" s="57" t="s">
        <v>483</v>
      </c>
      <c r="F6260" s="58" t="s">
        <v>184</v>
      </c>
      <c r="G6260" s="58">
        <v>1</v>
      </c>
      <c r="H6260" s="58" t="s">
        <v>1550</v>
      </c>
      <c r="I6260" s="58" t="s">
        <v>1598</v>
      </c>
      <c r="J6260" s="59">
        <v>0.38</v>
      </c>
    </row>
    <row r="6261" spans="1:10" ht="21" x14ac:dyDescent="0.35">
      <c r="A6261" s="56">
        <v>1583325</v>
      </c>
      <c r="B6261" s="56" t="s">
        <v>19221</v>
      </c>
      <c r="C6261" s="56" t="s">
        <v>13746</v>
      </c>
      <c r="D6261" s="57" t="s">
        <v>4643</v>
      </c>
      <c r="E6261" s="57" t="s">
        <v>219</v>
      </c>
      <c r="F6261" s="58" t="s">
        <v>1858</v>
      </c>
      <c r="G6261" s="58">
        <v>2</v>
      </c>
      <c r="H6261" s="58" t="s">
        <v>1550</v>
      </c>
      <c r="I6261" s="58" t="s">
        <v>1583</v>
      </c>
      <c r="J6261" s="59">
        <v>0.34</v>
      </c>
    </row>
    <row r="6262" spans="1:10" ht="21" x14ac:dyDescent="0.35">
      <c r="A6262" s="56">
        <v>1583647</v>
      </c>
      <c r="B6262" s="56" t="s">
        <v>19222</v>
      </c>
      <c r="C6262" s="56" t="s">
        <v>19223</v>
      </c>
      <c r="D6262" s="57" t="s">
        <v>19224</v>
      </c>
      <c r="E6262" s="57" t="s">
        <v>19225</v>
      </c>
      <c r="F6262" s="58" t="s">
        <v>1858</v>
      </c>
      <c r="G6262" s="58">
        <v>2</v>
      </c>
      <c r="H6262" s="58" t="s">
        <v>1550</v>
      </c>
      <c r="I6262" s="58" t="s">
        <v>1583</v>
      </c>
      <c r="J6262" s="59">
        <v>0.34</v>
      </c>
    </row>
    <row r="6263" spans="1:10" ht="21" x14ac:dyDescent="0.35">
      <c r="A6263" s="56">
        <v>1583900</v>
      </c>
      <c r="B6263" s="56" t="s">
        <v>19226</v>
      </c>
      <c r="C6263" s="56" t="s">
        <v>19227</v>
      </c>
      <c r="D6263" s="57" t="s">
        <v>13776</v>
      </c>
      <c r="E6263" s="57" t="s">
        <v>89</v>
      </c>
      <c r="F6263" s="58" t="s">
        <v>184</v>
      </c>
      <c r="G6263" s="58">
        <v>1</v>
      </c>
      <c r="H6263" s="58" t="s">
        <v>1609</v>
      </c>
      <c r="I6263" s="58" t="s">
        <v>1795</v>
      </c>
      <c r="J6263" s="59">
        <v>0.38</v>
      </c>
    </row>
    <row r="6264" spans="1:10" ht="21" x14ac:dyDescent="0.35">
      <c r="A6264" s="56">
        <v>1584213</v>
      </c>
      <c r="B6264" s="56" t="s">
        <v>19228</v>
      </c>
      <c r="C6264" s="56" t="s">
        <v>19229</v>
      </c>
      <c r="D6264" s="57" t="s">
        <v>19230</v>
      </c>
      <c r="E6264" s="57" t="s">
        <v>1139</v>
      </c>
      <c r="F6264" s="58" t="s">
        <v>1858</v>
      </c>
      <c r="G6264" s="58">
        <v>2</v>
      </c>
      <c r="H6264" s="58" t="s">
        <v>1609</v>
      </c>
      <c r="I6264" s="58" t="s">
        <v>1610</v>
      </c>
      <c r="J6264" s="59">
        <v>0.34</v>
      </c>
    </row>
    <row r="6265" spans="1:10" ht="21" x14ac:dyDescent="0.35">
      <c r="A6265" s="56">
        <v>1584582</v>
      </c>
      <c r="B6265" s="56" t="s">
        <v>19231</v>
      </c>
      <c r="C6265" s="56" t="s">
        <v>19232</v>
      </c>
      <c r="D6265" s="57" t="s">
        <v>19233</v>
      </c>
      <c r="E6265" s="57" t="s">
        <v>19234</v>
      </c>
      <c r="F6265" s="58" t="s">
        <v>184</v>
      </c>
      <c r="G6265" s="58">
        <v>1</v>
      </c>
      <c r="H6265" s="58" t="s">
        <v>1609</v>
      </c>
      <c r="I6265" s="58" t="s">
        <v>1795</v>
      </c>
      <c r="J6265" s="59">
        <v>0.38</v>
      </c>
    </row>
    <row r="6266" spans="1:10" ht="21" x14ac:dyDescent="0.35">
      <c r="A6266" s="56">
        <v>1680416</v>
      </c>
      <c r="B6266" s="56" t="s">
        <v>19235</v>
      </c>
      <c r="C6266" s="56" t="s">
        <v>19236</v>
      </c>
      <c r="D6266" s="57" t="s">
        <v>9567</v>
      </c>
      <c r="E6266" s="57" t="s">
        <v>1086</v>
      </c>
      <c r="F6266" s="58" t="s">
        <v>1367</v>
      </c>
      <c r="G6266" s="58">
        <v>2</v>
      </c>
      <c r="H6266" s="58" t="s">
        <v>1550</v>
      </c>
      <c r="I6266" s="58" t="s">
        <v>1583</v>
      </c>
      <c r="J6266" s="59">
        <v>0.34</v>
      </c>
    </row>
    <row r="6267" spans="1:10" ht="21" x14ac:dyDescent="0.35">
      <c r="A6267" s="56">
        <v>1684337</v>
      </c>
      <c r="B6267" s="56" t="s">
        <v>19237</v>
      </c>
      <c r="C6267" s="56" t="s">
        <v>19238</v>
      </c>
      <c r="D6267" s="57" t="s">
        <v>19239</v>
      </c>
      <c r="E6267" s="57" t="s">
        <v>426</v>
      </c>
      <c r="F6267" s="58" t="s">
        <v>1858</v>
      </c>
      <c r="G6267" s="58">
        <v>2</v>
      </c>
      <c r="H6267" s="58" t="s">
        <v>1609</v>
      </c>
      <c r="I6267" s="58" t="s">
        <v>1610</v>
      </c>
      <c r="J6267" s="59">
        <v>0.34</v>
      </c>
    </row>
    <row r="6268" spans="1:10" ht="21" x14ac:dyDescent="0.35">
      <c r="A6268" s="56">
        <v>1717559</v>
      </c>
      <c r="B6268" s="56" t="s">
        <v>19240</v>
      </c>
      <c r="C6268" s="56" t="s">
        <v>19241</v>
      </c>
      <c r="D6268" s="57" t="s">
        <v>8587</v>
      </c>
      <c r="E6268" s="57" t="s">
        <v>64</v>
      </c>
      <c r="F6268" s="58" t="s">
        <v>184</v>
      </c>
      <c r="G6268" s="58">
        <v>1</v>
      </c>
      <c r="H6268" s="58" t="s">
        <v>1609</v>
      </c>
      <c r="I6268" s="58" t="s">
        <v>1795</v>
      </c>
      <c r="J6268" s="59">
        <v>0.38</v>
      </c>
    </row>
    <row r="6269" spans="1:10" ht="21" x14ac:dyDescent="0.35">
      <c r="A6269" s="56">
        <v>1721797</v>
      </c>
      <c r="B6269" s="56" t="s">
        <v>19242</v>
      </c>
      <c r="C6269" s="56" t="s">
        <v>19243</v>
      </c>
      <c r="D6269" s="57" t="s">
        <v>3403</v>
      </c>
      <c r="E6269" s="57" t="s">
        <v>6435</v>
      </c>
      <c r="F6269" s="58" t="s">
        <v>1858</v>
      </c>
      <c r="G6269" s="58">
        <v>2</v>
      </c>
      <c r="H6269" s="58" t="s">
        <v>1609</v>
      </c>
      <c r="I6269" s="58" t="s">
        <v>1610</v>
      </c>
      <c r="J6269" s="59">
        <v>0.34</v>
      </c>
    </row>
    <row r="6270" spans="1:10" ht="21" x14ac:dyDescent="0.35">
      <c r="A6270" s="56">
        <v>1752632</v>
      </c>
      <c r="B6270" s="56" t="s">
        <v>19244</v>
      </c>
      <c r="C6270" s="56" t="s">
        <v>19245</v>
      </c>
      <c r="D6270" s="57" t="s">
        <v>19246</v>
      </c>
      <c r="E6270" s="57" t="s">
        <v>320</v>
      </c>
      <c r="F6270" s="58" t="s">
        <v>184</v>
      </c>
      <c r="G6270" s="58">
        <v>1</v>
      </c>
      <c r="H6270" s="58" t="s">
        <v>1614</v>
      </c>
      <c r="I6270" s="58" t="s">
        <v>1615</v>
      </c>
      <c r="J6270" s="59">
        <v>0.34</v>
      </c>
    </row>
    <row r="6271" spans="1:10" ht="21" x14ac:dyDescent="0.35">
      <c r="A6271" s="56">
        <v>1911542</v>
      </c>
      <c r="B6271" s="56" t="s">
        <v>19247</v>
      </c>
      <c r="C6271" s="56" t="s">
        <v>19248</v>
      </c>
      <c r="D6271" s="57" t="s">
        <v>19249</v>
      </c>
      <c r="E6271" s="57" t="s">
        <v>709</v>
      </c>
      <c r="F6271" s="58" t="s">
        <v>184</v>
      </c>
      <c r="G6271" s="58">
        <v>1</v>
      </c>
      <c r="H6271" s="58" t="s">
        <v>1493</v>
      </c>
      <c r="I6271" s="58" t="s">
        <v>2040</v>
      </c>
      <c r="J6271" s="59">
        <v>0.34</v>
      </c>
    </row>
    <row r="6272" spans="1:10" ht="21" x14ac:dyDescent="0.35">
      <c r="A6272" s="56">
        <v>1971002</v>
      </c>
      <c r="B6272" s="56" t="s">
        <v>19250</v>
      </c>
      <c r="C6272" s="56" t="s">
        <v>19251</v>
      </c>
      <c r="D6272" s="57" t="s">
        <v>19252</v>
      </c>
      <c r="E6272" s="57" t="s">
        <v>69</v>
      </c>
      <c r="F6272" s="58" t="s">
        <v>1858</v>
      </c>
      <c r="G6272" s="58">
        <v>2</v>
      </c>
      <c r="H6272" s="58" t="s">
        <v>1614</v>
      </c>
      <c r="I6272" s="58" t="s">
        <v>1624</v>
      </c>
      <c r="J6272" s="59">
        <v>0.3</v>
      </c>
    </row>
    <row r="6273" spans="1:10" ht="21" x14ac:dyDescent="0.35">
      <c r="A6273" s="56">
        <v>2009974</v>
      </c>
      <c r="B6273" s="56" t="s">
        <v>19253</v>
      </c>
      <c r="C6273" s="56" t="s">
        <v>19254</v>
      </c>
      <c r="D6273" s="57" t="s">
        <v>19255</v>
      </c>
      <c r="E6273" s="57" t="s">
        <v>15338</v>
      </c>
      <c r="F6273" s="58" t="s">
        <v>1858</v>
      </c>
      <c r="G6273" s="58">
        <v>2</v>
      </c>
      <c r="H6273" s="58" t="s">
        <v>1493</v>
      </c>
      <c r="I6273" s="58" t="s">
        <v>1859</v>
      </c>
      <c r="J6273" s="59">
        <v>0.3</v>
      </c>
    </row>
    <row r="6274" spans="1:10" ht="21" x14ac:dyDescent="0.35">
      <c r="A6274" s="56">
        <v>2010435</v>
      </c>
      <c r="B6274" s="56" t="s">
        <v>19256</v>
      </c>
      <c r="C6274" s="56" t="s">
        <v>19257</v>
      </c>
      <c r="D6274" s="57" t="s">
        <v>19258</v>
      </c>
      <c r="E6274" s="57" t="s">
        <v>350</v>
      </c>
      <c r="F6274" s="58" t="s">
        <v>1858</v>
      </c>
      <c r="G6274" s="58">
        <v>2</v>
      </c>
      <c r="H6274" s="58" t="s">
        <v>1493</v>
      </c>
      <c r="I6274" s="58" t="s">
        <v>1859</v>
      </c>
      <c r="J6274" s="59">
        <v>0.3</v>
      </c>
    </row>
    <row r="6275" spans="1:10" ht="21" x14ac:dyDescent="0.35">
      <c r="A6275" s="56">
        <v>2010783</v>
      </c>
      <c r="B6275" s="56" t="s">
        <v>19259</v>
      </c>
      <c r="C6275" s="56" t="s">
        <v>19260</v>
      </c>
      <c r="D6275" s="57" t="s">
        <v>10995</v>
      </c>
      <c r="E6275" s="57" t="s">
        <v>3496</v>
      </c>
      <c r="F6275" s="58" t="s">
        <v>1858</v>
      </c>
      <c r="G6275" s="58">
        <v>2</v>
      </c>
      <c r="H6275" s="58" t="s">
        <v>1493</v>
      </c>
      <c r="I6275" s="58" t="s">
        <v>1859</v>
      </c>
      <c r="J6275" s="59">
        <v>0.3</v>
      </c>
    </row>
    <row r="6276" spans="1:10" ht="21" x14ac:dyDescent="0.35">
      <c r="A6276" s="56">
        <v>2010840</v>
      </c>
      <c r="B6276" s="56" t="s">
        <v>19261</v>
      </c>
      <c r="C6276" s="56" t="s">
        <v>19262</v>
      </c>
      <c r="D6276" s="57" t="s">
        <v>11373</v>
      </c>
      <c r="E6276" s="57" t="s">
        <v>2520</v>
      </c>
      <c r="F6276" s="58" t="s">
        <v>1858</v>
      </c>
      <c r="G6276" s="58">
        <v>2</v>
      </c>
      <c r="H6276" s="58" t="s">
        <v>1493</v>
      </c>
      <c r="I6276" s="58" t="s">
        <v>1859</v>
      </c>
      <c r="J6276" s="59">
        <v>0.3</v>
      </c>
    </row>
    <row r="6277" spans="1:10" ht="21" x14ac:dyDescent="0.35">
      <c r="A6277" s="56">
        <v>2011352</v>
      </c>
      <c r="B6277" s="56" t="s">
        <v>19263</v>
      </c>
      <c r="C6277" s="56" t="s">
        <v>19264</v>
      </c>
      <c r="D6277" s="57" t="s">
        <v>6727</v>
      </c>
      <c r="E6277" s="57" t="s">
        <v>483</v>
      </c>
      <c r="F6277" s="58" t="s">
        <v>1858</v>
      </c>
      <c r="G6277" s="58">
        <v>2</v>
      </c>
      <c r="H6277" s="58" t="s">
        <v>1493</v>
      </c>
      <c r="I6277" s="58" t="s">
        <v>1859</v>
      </c>
      <c r="J6277" s="59">
        <v>0.3</v>
      </c>
    </row>
    <row r="6278" spans="1:10" ht="21" x14ac:dyDescent="0.35">
      <c r="A6278" s="56">
        <v>2015864</v>
      </c>
      <c r="B6278" s="56" t="s">
        <v>19265</v>
      </c>
      <c r="C6278" s="56" t="s">
        <v>19266</v>
      </c>
      <c r="D6278" s="57" t="s">
        <v>19267</v>
      </c>
      <c r="E6278" s="57" t="s">
        <v>1925</v>
      </c>
      <c r="F6278" s="58" t="s">
        <v>1858</v>
      </c>
      <c r="G6278" s="58">
        <v>2</v>
      </c>
      <c r="H6278" s="58" t="s">
        <v>1493</v>
      </c>
      <c r="I6278" s="58" t="s">
        <v>1859</v>
      </c>
      <c r="J6278" s="59">
        <v>0.3</v>
      </c>
    </row>
    <row r="6279" spans="1:10" ht="21" x14ac:dyDescent="0.35">
      <c r="A6279" s="56">
        <v>2019656</v>
      </c>
      <c r="B6279" s="56" t="s">
        <v>19268</v>
      </c>
      <c r="C6279" s="56" t="s">
        <v>19269</v>
      </c>
      <c r="D6279" s="57" t="s">
        <v>19270</v>
      </c>
      <c r="E6279" s="57" t="s">
        <v>728</v>
      </c>
      <c r="F6279" s="58" t="s">
        <v>1858</v>
      </c>
      <c r="G6279" s="58">
        <v>2</v>
      </c>
      <c r="H6279" s="58" t="s">
        <v>1493</v>
      </c>
      <c r="I6279" s="58" t="s">
        <v>1859</v>
      </c>
      <c r="J6279" s="59">
        <v>0.3</v>
      </c>
    </row>
    <row r="6280" spans="1:10" ht="21" x14ac:dyDescent="0.35">
      <c r="A6280" s="56">
        <v>2047563</v>
      </c>
      <c r="B6280" s="56" t="s">
        <v>19271</v>
      </c>
      <c r="C6280" s="56" t="s">
        <v>19272</v>
      </c>
      <c r="D6280" s="57" t="s">
        <v>13776</v>
      </c>
      <c r="E6280" s="57" t="s">
        <v>4300</v>
      </c>
      <c r="F6280" s="58" t="s">
        <v>1858</v>
      </c>
      <c r="G6280" s="58">
        <v>2</v>
      </c>
      <c r="H6280" s="58" t="s">
        <v>1493</v>
      </c>
      <c r="I6280" s="58" t="s">
        <v>1859</v>
      </c>
      <c r="J6280" s="59">
        <v>0.3</v>
      </c>
    </row>
    <row r="6281" spans="1:10" ht="21" x14ac:dyDescent="0.35">
      <c r="A6281" s="56">
        <v>2048096</v>
      </c>
      <c r="B6281" s="56" t="s">
        <v>19273</v>
      </c>
      <c r="C6281" s="56" t="s">
        <v>19274</v>
      </c>
      <c r="D6281" s="57" t="s">
        <v>14555</v>
      </c>
      <c r="E6281" s="57" t="s">
        <v>158</v>
      </c>
      <c r="F6281" s="58" t="s">
        <v>1858</v>
      </c>
      <c r="G6281" s="58">
        <v>2</v>
      </c>
      <c r="H6281" s="58" t="s">
        <v>1493</v>
      </c>
      <c r="I6281" s="58" t="s">
        <v>1859</v>
      </c>
      <c r="J6281" s="59">
        <v>0.3</v>
      </c>
    </row>
    <row r="6282" spans="1:10" ht="21" x14ac:dyDescent="0.35">
      <c r="A6282" s="56">
        <v>2110623</v>
      </c>
      <c r="B6282" s="56" t="s">
        <v>19275</v>
      </c>
      <c r="C6282" s="56" t="s">
        <v>19276</v>
      </c>
      <c r="D6282" s="57" t="s">
        <v>19277</v>
      </c>
      <c r="E6282" s="57" t="s">
        <v>2264</v>
      </c>
      <c r="F6282" s="58" t="s">
        <v>1858</v>
      </c>
      <c r="G6282" s="58">
        <v>2</v>
      </c>
      <c r="H6282" s="58" t="s">
        <v>1493</v>
      </c>
      <c r="I6282" s="58" t="s">
        <v>1859</v>
      </c>
      <c r="J6282" s="59">
        <v>0.3</v>
      </c>
    </row>
    <row r="6283" spans="1:10" ht="21" x14ac:dyDescent="0.35">
      <c r="A6283" s="56">
        <v>2111423</v>
      </c>
      <c r="B6283" s="56" t="s">
        <v>19278</v>
      </c>
      <c r="C6283" s="56" t="s">
        <v>19279</v>
      </c>
      <c r="D6283" s="57" t="s">
        <v>19280</v>
      </c>
      <c r="E6283" s="57" t="s">
        <v>10279</v>
      </c>
      <c r="F6283" s="58" t="s">
        <v>1858</v>
      </c>
      <c r="G6283" s="58">
        <v>2</v>
      </c>
      <c r="H6283" s="58" t="s">
        <v>1493</v>
      </c>
      <c r="I6283" s="58" t="s">
        <v>1859</v>
      </c>
      <c r="J6283" s="59">
        <v>0.3</v>
      </c>
    </row>
    <row r="6284" spans="1:10" ht="21" x14ac:dyDescent="0.35">
      <c r="A6284" s="56">
        <v>2154807</v>
      </c>
      <c r="B6284" s="56" t="s">
        <v>19281</v>
      </c>
      <c r="C6284" s="56" t="s">
        <v>19282</v>
      </c>
      <c r="D6284" s="57" t="s">
        <v>19283</v>
      </c>
      <c r="E6284" s="57" t="s">
        <v>4561</v>
      </c>
      <c r="F6284" s="58" t="s">
        <v>1858</v>
      </c>
      <c r="G6284" s="58">
        <v>2</v>
      </c>
      <c r="H6284" s="58" t="s">
        <v>1498</v>
      </c>
      <c r="I6284" s="58" t="s">
        <v>1628</v>
      </c>
      <c r="J6284" s="59">
        <v>0.3</v>
      </c>
    </row>
    <row r="6285" spans="1:10" ht="21" x14ac:dyDescent="0.35">
      <c r="A6285" s="56">
        <v>2227063</v>
      </c>
      <c r="B6285" s="56" t="s">
        <v>19284</v>
      </c>
      <c r="C6285" s="56" t="s">
        <v>19285</v>
      </c>
      <c r="D6285" s="57" t="s">
        <v>2355</v>
      </c>
      <c r="E6285" s="57" t="s">
        <v>19286</v>
      </c>
      <c r="F6285" s="58" t="s">
        <v>1858</v>
      </c>
      <c r="G6285" s="58">
        <v>2</v>
      </c>
      <c r="H6285" s="58" t="s">
        <v>1498</v>
      </c>
      <c r="I6285" s="58" t="s">
        <v>1628</v>
      </c>
      <c r="J6285" s="59">
        <v>0.3</v>
      </c>
    </row>
    <row r="6286" spans="1:10" ht="21" x14ac:dyDescent="0.35">
      <c r="A6286" s="56">
        <v>2266162</v>
      </c>
      <c r="B6286" s="56" t="s">
        <v>19287</v>
      </c>
      <c r="C6286" s="56" t="s">
        <v>19288</v>
      </c>
      <c r="D6286" s="57" t="s">
        <v>19289</v>
      </c>
      <c r="E6286" s="57" t="s">
        <v>1641</v>
      </c>
      <c r="F6286" s="58" t="s">
        <v>1858</v>
      </c>
      <c r="G6286" s="58">
        <v>2</v>
      </c>
      <c r="H6286" s="58" t="s">
        <v>1516</v>
      </c>
      <c r="I6286" s="58" t="s">
        <v>1637</v>
      </c>
      <c r="J6286" s="59">
        <v>0.3</v>
      </c>
    </row>
    <row r="6287" spans="1:10" ht="21" x14ac:dyDescent="0.35">
      <c r="A6287" s="56">
        <v>63005</v>
      </c>
      <c r="B6287" s="56" t="s">
        <v>19290</v>
      </c>
      <c r="C6287" s="56" t="s">
        <v>19291</v>
      </c>
      <c r="D6287" s="57" t="s">
        <v>19292</v>
      </c>
      <c r="E6287" s="57" t="s">
        <v>723</v>
      </c>
      <c r="F6287" s="58" t="s">
        <v>184</v>
      </c>
      <c r="G6287" s="58">
        <v>1</v>
      </c>
      <c r="H6287" s="58" t="s">
        <v>1885</v>
      </c>
      <c r="I6287" s="58" t="s">
        <v>1886</v>
      </c>
      <c r="J6287" s="59">
        <v>0.38</v>
      </c>
    </row>
    <row r="6288" spans="1:10" ht="21" x14ac:dyDescent="0.35">
      <c r="A6288" s="56">
        <v>89591</v>
      </c>
      <c r="B6288" s="56" t="s">
        <v>19293</v>
      </c>
      <c r="C6288" s="56" t="s">
        <v>19294</v>
      </c>
      <c r="D6288" s="57" t="s">
        <v>19295</v>
      </c>
      <c r="E6288" s="57" t="s">
        <v>330</v>
      </c>
      <c r="F6288" s="58" t="s">
        <v>184</v>
      </c>
      <c r="G6288" s="58">
        <v>1</v>
      </c>
      <c r="H6288" s="58" t="s">
        <v>1483</v>
      </c>
      <c r="I6288" s="58" t="s">
        <v>1484</v>
      </c>
      <c r="J6288" s="59">
        <v>0.38</v>
      </c>
    </row>
    <row r="6289" spans="1:10" ht="21" x14ac:dyDescent="0.35">
      <c r="A6289" s="56">
        <v>91323</v>
      </c>
      <c r="B6289" s="56" t="s">
        <v>19296</v>
      </c>
      <c r="C6289" s="56" t="s">
        <v>19297</v>
      </c>
      <c r="D6289" s="57" t="s">
        <v>1327</v>
      </c>
      <c r="E6289" s="57" t="s">
        <v>873</v>
      </c>
      <c r="F6289" s="58" t="s">
        <v>184</v>
      </c>
      <c r="G6289" s="58">
        <v>1</v>
      </c>
      <c r="H6289" s="58" t="s">
        <v>1483</v>
      </c>
      <c r="I6289" s="58" t="s">
        <v>1484</v>
      </c>
      <c r="J6289" s="59">
        <v>0.38</v>
      </c>
    </row>
    <row r="6290" spans="1:10" ht="21" x14ac:dyDescent="0.35">
      <c r="A6290" s="56">
        <v>724949</v>
      </c>
      <c r="B6290" s="56" t="s">
        <v>19298</v>
      </c>
      <c r="C6290" s="56" t="s">
        <v>19299</v>
      </c>
      <c r="D6290" s="57" t="s">
        <v>19300</v>
      </c>
      <c r="E6290" s="57" t="s">
        <v>1076</v>
      </c>
      <c r="F6290" s="58" t="s">
        <v>184</v>
      </c>
      <c r="G6290" s="58">
        <v>1</v>
      </c>
      <c r="H6290" s="58" t="s">
        <v>1895</v>
      </c>
      <c r="I6290" s="58" t="s">
        <v>1896</v>
      </c>
      <c r="J6290" s="59">
        <v>0.38</v>
      </c>
    </row>
    <row r="6291" spans="1:10" ht="21" x14ac:dyDescent="0.35">
      <c r="A6291" s="56">
        <v>737804</v>
      </c>
      <c r="B6291" s="56" t="s">
        <v>19301</v>
      </c>
      <c r="C6291" s="56" t="s">
        <v>19302</v>
      </c>
      <c r="D6291" s="57" t="s">
        <v>19303</v>
      </c>
      <c r="E6291" s="57" t="s">
        <v>19304</v>
      </c>
      <c r="F6291" s="58" t="s">
        <v>1680</v>
      </c>
      <c r="G6291" s="58" t="s">
        <v>1492</v>
      </c>
      <c r="H6291" s="58" t="s">
        <v>1516</v>
      </c>
      <c r="I6291" s="58" t="s">
        <v>1517</v>
      </c>
      <c r="J6291" s="59">
        <v>0.38</v>
      </c>
    </row>
    <row r="6292" spans="1:10" ht="21" x14ac:dyDescent="0.35">
      <c r="A6292" s="56">
        <v>738866</v>
      </c>
      <c r="B6292" s="56" t="s">
        <v>19305</v>
      </c>
      <c r="C6292" s="56" t="s">
        <v>19306</v>
      </c>
      <c r="D6292" s="57" t="s">
        <v>19307</v>
      </c>
      <c r="E6292" s="57" t="s">
        <v>189</v>
      </c>
      <c r="F6292" s="58" t="s">
        <v>184</v>
      </c>
      <c r="G6292" s="58">
        <v>1</v>
      </c>
      <c r="H6292" s="58" t="s">
        <v>1895</v>
      </c>
      <c r="I6292" s="58" t="s">
        <v>1896</v>
      </c>
      <c r="J6292" s="59">
        <v>0.38</v>
      </c>
    </row>
    <row r="6293" spans="1:10" ht="21" x14ac:dyDescent="0.35">
      <c r="A6293" s="56">
        <v>744421</v>
      </c>
      <c r="B6293" s="56" t="s">
        <v>19308</v>
      </c>
      <c r="C6293" s="56" t="s">
        <v>19309</v>
      </c>
      <c r="D6293" s="57" t="s">
        <v>5170</v>
      </c>
      <c r="E6293" s="57" t="s">
        <v>574</v>
      </c>
      <c r="F6293" s="58" t="s">
        <v>184</v>
      </c>
      <c r="G6293" s="58">
        <v>1</v>
      </c>
      <c r="H6293" s="58" t="s">
        <v>1885</v>
      </c>
      <c r="I6293" s="58" t="s">
        <v>1886</v>
      </c>
      <c r="J6293" s="59">
        <v>0.38</v>
      </c>
    </row>
    <row r="6294" spans="1:10" ht="21" x14ac:dyDescent="0.35">
      <c r="A6294" s="56">
        <v>749381</v>
      </c>
      <c r="B6294" s="56" t="s">
        <v>19310</v>
      </c>
      <c r="C6294" s="56" t="s">
        <v>19311</v>
      </c>
      <c r="D6294" s="57" t="s">
        <v>19312</v>
      </c>
      <c r="E6294" s="57" t="s">
        <v>464</v>
      </c>
      <c r="F6294" s="58" t="s">
        <v>184</v>
      </c>
      <c r="G6294" s="58">
        <v>1</v>
      </c>
      <c r="H6294" s="58" t="s">
        <v>1885</v>
      </c>
      <c r="I6294" s="58" t="s">
        <v>1886</v>
      </c>
      <c r="J6294" s="59">
        <v>0.38</v>
      </c>
    </row>
    <row r="6295" spans="1:10" ht="21" x14ac:dyDescent="0.35">
      <c r="A6295" s="56">
        <v>774108</v>
      </c>
      <c r="B6295" s="56" t="s">
        <v>19313</v>
      </c>
      <c r="C6295" s="56" t="s">
        <v>19314</v>
      </c>
      <c r="D6295" s="57" t="s">
        <v>7657</v>
      </c>
      <c r="E6295" s="57" t="s">
        <v>488</v>
      </c>
      <c r="F6295" s="58" t="s">
        <v>184</v>
      </c>
      <c r="G6295" s="58">
        <v>1</v>
      </c>
      <c r="H6295" s="58" t="s">
        <v>1895</v>
      </c>
      <c r="I6295" s="58" t="s">
        <v>1896</v>
      </c>
      <c r="J6295" s="59">
        <v>0.38</v>
      </c>
    </row>
    <row r="6296" spans="1:10" ht="21" x14ac:dyDescent="0.35">
      <c r="A6296" s="56">
        <v>1048730</v>
      </c>
      <c r="B6296" s="56" t="s">
        <v>19315</v>
      </c>
      <c r="C6296" s="56" t="s">
        <v>19316</v>
      </c>
      <c r="D6296" s="57" t="s">
        <v>19317</v>
      </c>
      <c r="E6296" s="57" t="s">
        <v>4653</v>
      </c>
      <c r="F6296" s="58" t="s">
        <v>184</v>
      </c>
      <c r="G6296" s="58">
        <v>1</v>
      </c>
      <c r="H6296" s="58" t="s">
        <v>1483</v>
      </c>
      <c r="I6296" s="58" t="s">
        <v>1484</v>
      </c>
      <c r="J6296" s="59">
        <v>0.38</v>
      </c>
    </row>
    <row r="6297" spans="1:10" ht="21" x14ac:dyDescent="0.35">
      <c r="A6297" s="56">
        <v>1116459</v>
      </c>
      <c r="B6297" s="56" t="s">
        <v>19318</v>
      </c>
      <c r="C6297" s="56" t="s">
        <v>19319</v>
      </c>
      <c r="D6297" s="57" t="s">
        <v>12047</v>
      </c>
      <c r="E6297" s="57" t="s">
        <v>15</v>
      </c>
      <c r="F6297" s="58" t="s">
        <v>184</v>
      </c>
      <c r="G6297" s="58">
        <v>1</v>
      </c>
      <c r="H6297" s="58" t="s">
        <v>1505</v>
      </c>
      <c r="I6297" s="58" t="s">
        <v>1921</v>
      </c>
      <c r="J6297" s="59">
        <v>0.38</v>
      </c>
    </row>
    <row r="6298" spans="1:10" ht="21" x14ac:dyDescent="0.35">
      <c r="A6298" s="56">
        <v>1116545</v>
      </c>
      <c r="B6298" s="56" t="s">
        <v>19320</v>
      </c>
      <c r="C6298" s="56" t="s">
        <v>19321</v>
      </c>
      <c r="D6298" s="57" t="s">
        <v>1503</v>
      </c>
      <c r="E6298" s="57" t="s">
        <v>1423</v>
      </c>
      <c r="F6298" s="58" t="s">
        <v>184</v>
      </c>
      <c r="G6298" s="58">
        <v>1</v>
      </c>
      <c r="H6298" s="58" t="s">
        <v>1483</v>
      </c>
      <c r="I6298" s="58" t="s">
        <v>1484</v>
      </c>
      <c r="J6298" s="59">
        <v>0.38</v>
      </c>
    </row>
    <row r="6299" spans="1:10" ht="21" x14ac:dyDescent="0.35">
      <c r="A6299" s="56">
        <v>1116584</v>
      </c>
      <c r="B6299" s="56" t="s">
        <v>19322</v>
      </c>
      <c r="C6299" s="56" t="s">
        <v>19323</v>
      </c>
      <c r="D6299" s="57" t="s">
        <v>19324</v>
      </c>
      <c r="E6299" s="57" t="s">
        <v>1873</v>
      </c>
      <c r="F6299" s="58" t="s">
        <v>184</v>
      </c>
      <c r="G6299" s="58">
        <v>1</v>
      </c>
      <c r="H6299" s="58" t="s">
        <v>1483</v>
      </c>
      <c r="I6299" s="58" t="s">
        <v>1484</v>
      </c>
      <c r="J6299" s="59">
        <v>0.38</v>
      </c>
    </row>
    <row r="6300" spans="1:10" ht="21" x14ac:dyDescent="0.35">
      <c r="A6300" s="56">
        <v>1116593</v>
      </c>
      <c r="B6300" s="56" t="s">
        <v>19325</v>
      </c>
      <c r="C6300" s="56" t="s">
        <v>19326</v>
      </c>
      <c r="D6300" s="57" t="s">
        <v>12109</v>
      </c>
      <c r="E6300" s="57" t="s">
        <v>19327</v>
      </c>
      <c r="F6300" s="58" t="s">
        <v>1858</v>
      </c>
      <c r="G6300" s="58">
        <v>2</v>
      </c>
      <c r="H6300" s="58" t="s">
        <v>1885</v>
      </c>
      <c r="I6300" s="58" t="s">
        <v>1968</v>
      </c>
      <c r="J6300" s="59">
        <v>0.34</v>
      </c>
    </row>
    <row r="6301" spans="1:10" ht="21" x14ac:dyDescent="0.35">
      <c r="A6301" s="56">
        <v>1117543</v>
      </c>
      <c r="B6301" s="56" t="s">
        <v>19328</v>
      </c>
      <c r="C6301" s="56" t="s">
        <v>19329</v>
      </c>
      <c r="D6301" s="57" t="s">
        <v>19330</v>
      </c>
      <c r="E6301" s="57" t="s">
        <v>723</v>
      </c>
      <c r="F6301" s="58" t="s">
        <v>1858</v>
      </c>
      <c r="G6301" s="58">
        <v>2</v>
      </c>
      <c r="H6301" s="58" t="s">
        <v>1885</v>
      </c>
      <c r="I6301" s="58" t="s">
        <v>1968</v>
      </c>
      <c r="J6301" s="59">
        <v>0.34</v>
      </c>
    </row>
    <row r="6302" spans="1:10" ht="21" x14ac:dyDescent="0.35">
      <c r="A6302" s="56">
        <v>1122022</v>
      </c>
      <c r="B6302" s="56" t="s">
        <v>19331</v>
      </c>
      <c r="C6302" s="56" t="s">
        <v>19332</v>
      </c>
      <c r="D6302" s="57" t="s">
        <v>19333</v>
      </c>
      <c r="E6302" s="57" t="s">
        <v>2432</v>
      </c>
      <c r="F6302" s="58" t="s">
        <v>184</v>
      </c>
      <c r="G6302" s="58">
        <v>1</v>
      </c>
      <c r="H6302" s="58" t="s">
        <v>1505</v>
      </c>
      <c r="I6302" s="58" t="s">
        <v>1921</v>
      </c>
      <c r="J6302" s="59">
        <v>0.38</v>
      </c>
    </row>
    <row r="6303" spans="1:10" ht="21" x14ac:dyDescent="0.35">
      <c r="A6303" s="56">
        <v>1156125</v>
      </c>
      <c r="B6303" s="56" t="s">
        <v>19334</v>
      </c>
      <c r="C6303" s="56" t="s">
        <v>19335</v>
      </c>
      <c r="D6303" s="57" t="s">
        <v>8046</v>
      </c>
      <c r="E6303" s="57" t="s">
        <v>512</v>
      </c>
      <c r="F6303" s="58" t="s">
        <v>184</v>
      </c>
      <c r="G6303" s="58">
        <v>1</v>
      </c>
      <c r="H6303" s="58" t="s">
        <v>1505</v>
      </c>
      <c r="I6303" s="58" t="s">
        <v>1921</v>
      </c>
      <c r="J6303" s="59">
        <v>0.38</v>
      </c>
    </row>
    <row r="6304" spans="1:10" ht="21" x14ac:dyDescent="0.35">
      <c r="A6304" s="56">
        <v>1174079</v>
      </c>
      <c r="B6304" s="56" t="s">
        <v>19336</v>
      </c>
      <c r="C6304" s="56" t="s">
        <v>19337</v>
      </c>
      <c r="D6304" s="57" t="s">
        <v>19338</v>
      </c>
      <c r="E6304" s="57" t="s">
        <v>8943</v>
      </c>
      <c r="F6304" s="58" t="s">
        <v>184</v>
      </c>
      <c r="G6304" s="58">
        <v>1</v>
      </c>
      <c r="H6304" s="58" t="s">
        <v>1505</v>
      </c>
      <c r="I6304" s="58" t="s">
        <v>1921</v>
      </c>
      <c r="J6304" s="59">
        <v>0.38</v>
      </c>
    </row>
    <row r="6305" spans="1:10" ht="21" x14ac:dyDescent="0.35">
      <c r="A6305" s="56">
        <v>1178149</v>
      </c>
      <c r="B6305" s="56" t="s">
        <v>19339</v>
      </c>
      <c r="C6305" s="56" t="s">
        <v>19340</v>
      </c>
      <c r="D6305" s="57" t="s">
        <v>16083</v>
      </c>
      <c r="E6305" s="57" t="s">
        <v>2803</v>
      </c>
      <c r="F6305" s="58" t="s">
        <v>184</v>
      </c>
      <c r="G6305" s="58">
        <v>1</v>
      </c>
      <c r="H6305" s="58" t="s">
        <v>1505</v>
      </c>
      <c r="I6305" s="58" t="s">
        <v>1921</v>
      </c>
      <c r="J6305" s="59">
        <v>0.38</v>
      </c>
    </row>
    <row r="6306" spans="1:10" ht="21" x14ac:dyDescent="0.35">
      <c r="A6306" s="56">
        <v>1269222</v>
      </c>
      <c r="B6306" s="56" t="s">
        <v>19341</v>
      </c>
      <c r="C6306" s="56" t="s">
        <v>19342</v>
      </c>
      <c r="D6306" s="57" t="s">
        <v>19343</v>
      </c>
      <c r="E6306" s="57" t="s">
        <v>2143</v>
      </c>
      <c r="F6306" s="58" t="s">
        <v>184</v>
      </c>
      <c r="G6306" s="58">
        <v>1</v>
      </c>
      <c r="H6306" s="58" t="s">
        <v>1530</v>
      </c>
      <c r="I6306" s="58" t="s">
        <v>1740</v>
      </c>
      <c r="J6306" s="59">
        <v>0.38</v>
      </c>
    </row>
    <row r="6307" spans="1:10" ht="21" x14ac:dyDescent="0.35">
      <c r="A6307" s="56">
        <v>1369464</v>
      </c>
      <c r="B6307" s="56" t="s">
        <v>19344</v>
      </c>
      <c r="C6307" s="56" t="s">
        <v>19345</v>
      </c>
      <c r="D6307" s="57" t="s">
        <v>2495</v>
      </c>
      <c r="E6307" s="57" t="s">
        <v>4887</v>
      </c>
      <c r="F6307" s="58" t="s">
        <v>1389</v>
      </c>
      <c r="G6307" s="58">
        <v>2</v>
      </c>
      <c r="H6307" s="58" t="s">
        <v>1505</v>
      </c>
      <c r="I6307" s="58" t="s">
        <v>1538</v>
      </c>
      <c r="J6307" s="59">
        <v>0.34</v>
      </c>
    </row>
    <row r="6308" spans="1:10" ht="21" x14ac:dyDescent="0.35">
      <c r="A6308" s="56">
        <v>1405199</v>
      </c>
      <c r="B6308" s="56" t="s">
        <v>19346</v>
      </c>
      <c r="C6308" s="56" t="s">
        <v>19347</v>
      </c>
      <c r="D6308" s="57" t="s">
        <v>19348</v>
      </c>
      <c r="E6308" s="57" t="s">
        <v>12786</v>
      </c>
      <c r="F6308" s="58" t="s">
        <v>184</v>
      </c>
      <c r="G6308" s="58">
        <v>1</v>
      </c>
      <c r="H6308" s="58" t="s">
        <v>1609</v>
      </c>
      <c r="I6308" s="58" t="s">
        <v>1795</v>
      </c>
      <c r="J6308" s="59">
        <v>0.38</v>
      </c>
    </row>
    <row r="6309" spans="1:10" ht="21" x14ac:dyDescent="0.35">
      <c r="A6309" s="56">
        <v>1910916</v>
      </c>
      <c r="B6309" s="56" t="s">
        <v>19349</v>
      </c>
      <c r="C6309" s="56" t="s">
        <v>19350</v>
      </c>
      <c r="D6309" s="57" t="s">
        <v>19351</v>
      </c>
      <c r="E6309" s="57" t="s">
        <v>69</v>
      </c>
      <c r="F6309" s="58" t="s">
        <v>1858</v>
      </c>
      <c r="G6309" s="58">
        <v>2</v>
      </c>
      <c r="H6309" s="58" t="s">
        <v>1614</v>
      </c>
      <c r="I6309" s="58" t="s">
        <v>1624</v>
      </c>
      <c r="J6309" s="59">
        <v>0.3</v>
      </c>
    </row>
    <row r="6310" spans="1:10" ht="21" x14ac:dyDescent="0.35">
      <c r="A6310" s="56">
        <v>1966596</v>
      </c>
      <c r="B6310" s="56" t="s">
        <v>19352</v>
      </c>
      <c r="C6310" s="56" t="s">
        <v>19353</v>
      </c>
      <c r="D6310" s="57" t="s">
        <v>19353</v>
      </c>
      <c r="E6310" s="57" t="s">
        <v>350</v>
      </c>
      <c r="F6310" s="58" t="s">
        <v>1858</v>
      </c>
      <c r="G6310" s="58">
        <v>2</v>
      </c>
      <c r="H6310" s="58" t="s">
        <v>1614</v>
      </c>
      <c r="I6310" s="58" t="s">
        <v>1624</v>
      </c>
      <c r="J6310" s="59">
        <v>0.3</v>
      </c>
    </row>
    <row r="6311" spans="1:10" ht="21" x14ac:dyDescent="0.35">
      <c r="A6311" s="56">
        <v>1968832</v>
      </c>
      <c r="B6311" s="56" t="s">
        <v>19354</v>
      </c>
      <c r="C6311" s="56" t="s">
        <v>19355</v>
      </c>
      <c r="D6311" s="57" t="s">
        <v>19356</v>
      </c>
      <c r="E6311" s="57" t="s">
        <v>1086</v>
      </c>
      <c r="F6311" s="58" t="s">
        <v>1858</v>
      </c>
      <c r="G6311" s="58">
        <v>2</v>
      </c>
      <c r="H6311" s="58" t="s">
        <v>1614</v>
      </c>
      <c r="I6311" s="58" t="s">
        <v>1624</v>
      </c>
      <c r="J6311" s="59">
        <v>0.3</v>
      </c>
    </row>
    <row r="6312" spans="1:10" ht="21" x14ac:dyDescent="0.35">
      <c r="A6312" s="56">
        <v>1994019</v>
      </c>
      <c r="B6312" s="56" t="s">
        <v>19357</v>
      </c>
      <c r="C6312" s="56" t="s">
        <v>19358</v>
      </c>
      <c r="D6312" s="57" t="s">
        <v>1105</v>
      </c>
      <c r="E6312" s="57" t="s">
        <v>19359</v>
      </c>
      <c r="F6312" s="58" t="s">
        <v>1858</v>
      </c>
      <c r="G6312" s="58">
        <v>2</v>
      </c>
      <c r="H6312" s="58" t="s">
        <v>1516</v>
      </c>
      <c r="I6312" s="58" t="s">
        <v>1637</v>
      </c>
      <c r="J6312" s="59">
        <v>0.3</v>
      </c>
    </row>
    <row r="6313" spans="1:10" ht="21" x14ac:dyDescent="0.35">
      <c r="A6313" s="56">
        <v>2010195</v>
      </c>
      <c r="B6313" s="56" t="s">
        <v>19360</v>
      </c>
      <c r="C6313" s="56" t="s">
        <v>19361</v>
      </c>
      <c r="D6313" s="57" t="s">
        <v>19362</v>
      </c>
      <c r="E6313" s="57" t="s">
        <v>615</v>
      </c>
      <c r="F6313" s="58" t="s">
        <v>1858</v>
      </c>
      <c r="G6313" s="58">
        <v>2</v>
      </c>
      <c r="H6313" s="58" t="s">
        <v>1493</v>
      </c>
      <c r="I6313" s="58" t="s">
        <v>1859</v>
      </c>
      <c r="J6313" s="59">
        <v>0.3</v>
      </c>
    </row>
    <row r="6314" spans="1:10" ht="21" x14ac:dyDescent="0.35">
      <c r="A6314" s="56">
        <v>2109968</v>
      </c>
      <c r="B6314" s="56" t="s">
        <v>19363</v>
      </c>
      <c r="C6314" s="56" t="s">
        <v>19364</v>
      </c>
      <c r="D6314" s="57" t="s">
        <v>3212</v>
      </c>
      <c r="E6314" s="57" t="s">
        <v>868</v>
      </c>
      <c r="F6314" s="58" t="s">
        <v>1858</v>
      </c>
      <c r="G6314" s="58">
        <v>2</v>
      </c>
      <c r="H6314" s="58" t="s">
        <v>1493</v>
      </c>
      <c r="I6314" s="58" t="s">
        <v>1859</v>
      </c>
      <c r="J6314" s="59">
        <v>0.3</v>
      </c>
    </row>
    <row r="6315" spans="1:10" ht="21" x14ac:dyDescent="0.35">
      <c r="A6315" s="56">
        <v>64250</v>
      </c>
      <c r="B6315" s="56" t="s">
        <v>19365</v>
      </c>
      <c r="C6315" s="56" t="s">
        <v>19366</v>
      </c>
      <c r="D6315" s="57" t="s">
        <v>18045</v>
      </c>
      <c r="E6315" s="57" t="s">
        <v>1378</v>
      </c>
      <c r="F6315" s="58" t="s">
        <v>184</v>
      </c>
      <c r="G6315" s="58">
        <v>1</v>
      </c>
      <c r="H6315" s="58" t="s">
        <v>1483</v>
      </c>
      <c r="I6315" s="58" t="s">
        <v>1484</v>
      </c>
      <c r="J6315" s="59">
        <v>0.38</v>
      </c>
    </row>
    <row r="6316" spans="1:10" ht="21" x14ac:dyDescent="0.35">
      <c r="A6316" s="56">
        <v>89364</v>
      </c>
      <c r="B6316" s="56" t="s">
        <v>19367</v>
      </c>
      <c r="C6316" s="56" t="s">
        <v>19368</v>
      </c>
      <c r="D6316" s="57" t="s">
        <v>19369</v>
      </c>
      <c r="E6316" s="57" t="s">
        <v>69</v>
      </c>
      <c r="F6316" s="58" t="s">
        <v>184</v>
      </c>
      <c r="G6316" s="58">
        <v>1</v>
      </c>
      <c r="H6316" s="58" t="s">
        <v>1483</v>
      </c>
      <c r="I6316" s="58" t="s">
        <v>1484</v>
      </c>
      <c r="J6316" s="59">
        <v>0.38</v>
      </c>
    </row>
    <row r="6317" spans="1:10" ht="21" x14ac:dyDescent="0.35">
      <c r="A6317" s="56">
        <v>91403</v>
      </c>
      <c r="B6317" s="56" t="s">
        <v>19370</v>
      </c>
      <c r="C6317" s="56" t="s">
        <v>19371</v>
      </c>
      <c r="D6317" s="57" t="s">
        <v>19372</v>
      </c>
      <c r="E6317" s="57" t="s">
        <v>264</v>
      </c>
      <c r="F6317" s="58" t="s">
        <v>1597</v>
      </c>
      <c r="G6317" s="58">
        <v>1</v>
      </c>
      <c r="H6317" s="58" t="s">
        <v>1483</v>
      </c>
      <c r="I6317" s="58" t="s">
        <v>1484</v>
      </c>
      <c r="J6317" s="59">
        <v>0.38</v>
      </c>
    </row>
    <row r="6318" spans="1:10" ht="21" x14ac:dyDescent="0.35">
      <c r="A6318" s="56">
        <v>91450</v>
      </c>
      <c r="B6318" s="56" t="s">
        <v>19373</v>
      </c>
      <c r="C6318" s="56" t="s">
        <v>19374</v>
      </c>
      <c r="D6318" s="57" t="s">
        <v>19375</v>
      </c>
      <c r="E6318" s="57" t="s">
        <v>1776</v>
      </c>
      <c r="F6318" s="58" t="s">
        <v>184</v>
      </c>
      <c r="G6318" s="58">
        <v>1</v>
      </c>
      <c r="H6318" s="58" t="s">
        <v>1483</v>
      </c>
      <c r="I6318" s="58" t="s">
        <v>1484</v>
      </c>
      <c r="J6318" s="59">
        <v>0.38</v>
      </c>
    </row>
    <row r="6319" spans="1:10" ht="21" x14ac:dyDescent="0.35">
      <c r="A6319" s="56">
        <v>238254</v>
      </c>
      <c r="B6319" s="56" t="s">
        <v>19376</v>
      </c>
      <c r="C6319" s="56" t="s">
        <v>19377</v>
      </c>
      <c r="D6319" s="57" t="s">
        <v>1425</v>
      </c>
      <c r="E6319" s="57" t="s">
        <v>19378</v>
      </c>
      <c r="F6319" s="58" t="s">
        <v>184</v>
      </c>
      <c r="G6319" s="58">
        <v>1</v>
      </c>
      <c r="H6319" s="58" t="s">
        <v>1895</v>
      </c>
      <c r="I6319" s="58" t="s">
        <v>1896</v>
      </c>
      <c r="J6319" s="59">
        <v>0.38</v>
      </c>
    </row>
    <row r="6320" spans="1:10" ht="21" x14ac:dyDescent="0.35">
      <c r="A6320" s="56">
        <v>288344</v>
      </c>
      <c r="B6320" s="56" t="s">
        <v>19379</v>
      </c>
      <c r="C6320" s="56" t="s">
        <v>19380</v>
      </c>
      <c r="D6320" s="57" t="s">
        <v>1239</v>
      </c>
      <c r="E6320" s="57" t="s">
        <v>379</v>
      </c>
      <c r="F6320" s="58" t="s">
        <v>184</v>
      </c>
      <c r="G6320" s="58">
        <v>1</v>
      </c>
      <c r="H6320" s="58" t="s">
        <v>1895</v>
      </c>
      <c r="I6320" s="58" t="s">
        <v>1896</v>
      </c>
      <c r="J6320" s="59">
        <v>0.38</v>
      </c>
    </row>
    <row r="6321" spans="1:10" ht="21" x14ac:dyDescent="0.35">
      <c r="A6321" s="56">
        <v>720830</v>
      </c>
      <c r="B6321" s="56" t="s">
        <v>19381</v>
      </c>
      <c r="C6321" s="56" t="s">
        <v>19382</v>
      </c>
      <c r="D6321" s="57" t="s">
        <v>4515</v>
      </c>
      <c r="E6321" s="57" t="s">
        <v>264</v>
      </c>
      <c r="F6321" s="58" t="s">
        <v>184</v>
      </c>
      <c r="G6321" s="58">
        <v>1</v>
      </c>
      <c r="H6321" s="58" t="s">
        <v>1895</v>
      </c>
      <c r="I6321" s="58" t="s">
        <v>1896</v>
      </c>
      <c r="J6321" s="59">
        <v>0.38</v>
      </c>
    </row>
    <row r="6322" spans="1:10" ht="21" x14ac:dyDescent="0.35">
      <c r="A6322" s="56">
        <v>725162</v>
      </c>
      <c r="B6322" s="56" t="s">
        <v>19383</v>
      </c>
      <c r="C6322" s="56" t="s">
        <v>19384</v>
      </c>
      <c r="D6322" s="57" t="s">
        <v>19385</v>
      </c>
      <c r="E6322" s="57" t="s">
        <v>674</v>
      </c>
      <c r="F6322" s="58" t="s">
        <v>184</v>
      </c>
      <c r="G6322" s="58">
        <v>1</v>
      </c>
      <c r="H6322" s="58" t="s">
        <v>1895</v>
      </c>
      <c r="I6322" s="58" t="s">
        <v>1896</v>
      </c>
      <c r="J6322" s="59">
        <v>0.38</v>
      </c>
    </row>
    <row r="6323" spans="1:10" ht="21" x14ac:dyDescent="0.35">
      <c r="A6323" s="56">
        <v>737756</v>
      </c>
      <c r="B6323" s="56" t="s">
        <v>19386</v>
      </c>
      <c r="C6323" s="56" t="s">
        <v>19387</v>
      </c>
      <c r="D6323" s="57" t="s">
        <v>5770</v>
      </c>
      <c r="E6323" s="57" t="s">
        <v>4965</v>
      </c>
      <c r="F6323" s="58" t="s">
        <v>184</v>
      </c>
      <c r="G6323" s="58">
        <v>1</v>
      </c>
      <c r="H6323" s="58" t="s">
        <v>1885</v>
      </c>
      <c r="I6323" s="58" t="s">
        <v>1886</v>
      </c>
      <c r="J6323" s="59">
        <v>0.38</v>
      </c>
    </row>
    <row r="6324" spans="1:10" ht="21" x14ac:dyDescent="0.35">
      <c r="A6324" s="56">
        <v>1116556</v>
      </c>
      <c r="B6324" s="56" t="s">
        <v>19388</v>
      </c>
      <c r="C6324" s="56" t="s">
        <v>19389</v>
      </c>
      <c r="D6324" s="57" t="s">
        <v>19390</v>
      </c>
      <c r="E6324" s="57" t="s">
        <v>19391</v>
      </c>
      <c r="F6324" s="58" t="s">
        <v>184</v>
      </c>
      <c r="G6324" s="58">
        <v>1</v>
      </c>
      <c r="H6324" s="58" t="s">
        <v>1505</v>
      </c>
      <c r="I6324" s="58" t="s">
        <v>1921</v>
      </c>
      <c r="J6324" s="59">
        <v>0.38</v>
      </c>
    </row>
    <row r="6325" spans="1:10" ht="21" x14ac:dyDescent="0.35">
      <c r="A6325" s="56">
        <v>1116631</v>
      </c>
      <c r="B6325" s="56" t="s">
        <v>19392</v>
      </c>
      <c r="C6325" s="56" t="s">
        <v>19393</v>
      </c>
      <c r="D6325" s="57" t="s">
        <v>4994</v>
      </c>
      <c r="E6325" s="57" t="s">
        <v>723</v>
      </c>
      <c r="F6325" s="58" t="s">
        <v>184</v>
      </c>
      <c r="G6325" s="58">
        <v>1</v>
      </c>
      <c r="H6325" s="58" t="s">
        <v>1483</v>
      </c>
      <c r="I6325" s="58" t="s">
        <v>1484</v>
      </c>
      <c r="J6325" s="59">
        <v>0.38</v>
      </c>
    </row>
    <row r="6326" spans="1:10" ht="21" x14ac:dyDescent="0.35">
      <c r="A6326" s="56">
        <v>1116798</v>
      </c>
      <c r="B6326" s="56" t="s">
        <v>19394</v>
      </c>
      <c r="C6326" s="56" t="s">
        <v>19395</v>
      </c>
      <c r="D6326" s="57" t="s">
        <v>3789</v>
      </c>
      <c r="E6326" s="57" t="s">
        <v>2143</v>
      </c>
      <c r="F6326" s="58" t="s">
        <v>184</v>
      </c>
      <c r="G6326" s="58">
        <v>1</v>
      </c>
      <c r="H6326" s="58" t="s">
        <v>1483</v>
      </c>
      <c r="I6326" s="58" t="s">
        <v>1484</v>
      </c>
      <c r="J6326" s="59">
        <v>0.38</v>
      </c>
    </row>
    <row r="6327" spans="1:10" ht="21" x14ac:dyDescent="0.35">
      <c r="A6327" s="56">
        <v>1121676</v>
      </c>
      <c r="B6327" s="56" t="s">
        <v>19396</v>
      </c>
      <c r="C6327" s="56" t="s">
        <v>19397</v>
      </c>
      <c r="D6327" s="57" t="s">
        <v>11008</v>
      </c>
      <c r="E6327" s="57" t="s">
        <v>574</v>
      </c>
      <c r="F6327" s="58" t="s">
        <v>184</v>
      </c>
      <c r="G6327" s="58">
        <v>1</v>
      </c>
      <c r="H6327" s="58" t="s">
        <v>1483</v>
      </c>
      <c r="I6327" s="58" t="s">
        <v>1484</v>
      </c>
      <c r="J6327" s="59">
        <v>0.38</v>
      </c>
    </row>
    <row r="6328" spans="1:10" ht="21" x14ac:dyDescent="0.35">
      <c r="A6328" s="56">
        <v>1121690</v>
      </c>
      <c r="B6328" s="56" t="s">
        <v>19398</v>
      </c>
      <c r="C6328" s="56" t="s">
        <v>19399</v>
      </c>
      <c r="D6328" s="57" t="s">
        <v>1754</v>
      </c>
      <c r="E6328" s="57" t="s">
        <v>64</v>
      </c>
      <c r="F6328" s="58" t="s">
        <v>1858</v>
      </c>
      <c r="G6328" s="58">
        <v>2</v>
      </c>
      <c r="H6328" s="58" t="s">
        <v>1483</v>
      </c>
      <c r="I6328" s="58" t="s">
        <v>1973</v>
      </c>
      <c r="J6328" s="59">
        <v>0.34</v>
      </c>
    </row>
    <row r="6329" spans="1:10" ht="21" x14ac:dyDescent="0.35">
      <c r="A6329" s="56">
        <v>1121692</v>
      </c>
      <c r="B6329" s="56" t="s">
        <v>19400</v>
      </c>
      <c r="C6329" s="56" t="s">
        <v>19401</v>
      </c>
      <c r="D6329" s="57" t="s">
        <v>19402</v>
      </c>
      <c r="E6329" s="57" t="s">
        <v>6663</v>
      </c>
      <c r="F6329" s="58" t="s">
        <v>184</v>
      </c>
      <c r="G6329" s="58">
        <v>1</v>
      </c>
      <c r="H6329" s="58" t="s">
        <v>1505</v>
      </c>
      <c r="I6329" s="58" t="s">
        <v>1921</v>
      </c>
      <c r="J6329" s="59">
        <v>0.38</v>
      </c>
    </row>
    <row r="6330" spans="1:10" ht="21" x14ac:dyDescent="0.35">
      <c r="A6330" s="56">
        <v>1175390</v>
      </c>
      <c r="B6330" s="56" t="s">
        <v>19403</v>
      </c>
      <c r="C6330" s="56" t="s">
        <v>19404</v>
      </c>
      <c r="D6330" s="57" t="s">
        <v>11131</v>
      </c>
      <c r="E6330" s="57" t="s">
        <v>2644</v>
      </c>
      <c r="F6330" s="58" t="s">
        <v>184</v>
      </c>
      <c r="G6330" s="58">
        <v>1</v>
      </c>
      <c r="H6330" s="58" t="s">
        <v>1505</v>
      </c>
      <c r="I6330" s="58" t="s">
        <v>1921</v>
      </c>
      <c r="J6330" s="59">
        <v>0.38</v>
      </c>
    </row>
    <row r="6331" spans="1:10" ht="21" x14ac:dyDescent="0.35">
      <c r="A6331" s="56">
        <v>1239095</v>
      </c>
      <c r="B6331" s="56" t="s">
        <v>19405</v>
      </c>
      <c r="C6331" s="56" t="s">
        <v>19406</v>
      </c>
      <c r="D6331" s="57" t="s">
        <v>19407</v>
      </c>
      <c r="E6331" s="57" t="s">
        <v>19408</v>
      </c>
      <c r="F6331" s="58" t="s">
        <v>184</v>
      </c>
      <c r="G6331" s="58">
        <v>1</v>
      </c>
      <c r="H6331" s="58" t="s">
        <v>1505</v>
      </c>
      <c r="I6331" s="58" t="s">
        <v>1921</v>
      </c>
      <c r="J6331" s="59">
        <v>0.38</v>
      </c>
    </row>
    <row r="6332" spans="1:10" ht="21" x14ac:dyDescent="0.35">
      <c r="A6332" s="56">
        <v>1548307</v>
      </c>
      <c r="B6332" s="56" t="s">
        <v>19409</v>
      </c>
      <c r="C6332" s="56" t="s">
        <v>19410</v>
      </c>
      <c r="D6332" s="57" t="s">
        <v>19411</v>
      </c>
      <c r="E6332" s="57" t="s">
        <v>19412</v>
      </c>
      <c r="F6332" s="58" t="s">
        <v>184</v>
      </c>
      <c r="G6332" s="58">
        <v>1</v>
      </c>
      <c r="H6332" s="58" t="s">
        <v>1609</v>
      </c>
      <c r="I6332" s="58" t="s">
        <v>1795</v>
      </c>
      <c r="J6332" s="59">
        <v>0.38</v>
      </c>
    </row>
    <row r="6333" spans="1:10" ht="21" x14ac:dyDescent="0.35">
      <c r="A6333" s="56">
        <v>1582865</v>
      </c>
      <c r="B6333" s="56" t="s">
        <v>19413</v>
      </c>
      <c r="C6333" s="56" t="s">
        <v>19414</v>
      </c>
      <c r="D6333" s="57" t="s">
        <v>746</v>
      </c>
      <c r="E6333" s="57" t="s">
        <v>259</v>
      </c>
      <c r="F6333" s="58" t="s">
        <v>184</v>
      </c>
      <c r="G6333" s="58">
        <v>1</v>
      </c>
      <c r="H6333" s="58" t="s">
        <v>1609</v>
      </c>
      <c r="I6333" s="58" t="s">
        <v>1795</v>
      </c>
      <c r="J6333" s="59">
        <v>0.38</v>
      </c>
    </row>
    <row r="6334" spans="1:10" ht="21" x14ac:dyDescent="0.35">
      <c r="A6334" s="56">
        <v>1720738</v>
      </c>
      <c r="B6334" s="56" t="s">
        <v>19415</v>
      </c>
      <c r="C6334" s="56" t="s">
        <v>19416</v>
      </c>
      <c r="D6334" s="57" t="s">
        <v>19417</v>
      </c>
      <c r="E6334" s="57" t="s">
        <v>13184</v>
      </c>
      <c r="F6334" s="58" t="s">
        <v>184</v>
      </c>
      <c r="G6334" s="58">
        <v>1</v>
      </c>
      <c r="H6334" s="58" t="s">
        <v>1614</v>
      </c>
      <c r="I6334" s="58" t="s">
        <v>1615</v>
      </c>
      <c r="J6334" s="59">
        <v>0.34</v>
      </c>
    </row>
    <row r="6335" spans="1:10" ht="21" x14ac:dyDescent="0.35">
      <c r="A6335" s="56">
        <v>1752400</v>
      </c>
      <c r="B6335" s="56" t="s">
        <v>19418</v>
      </c>
      <c r="C6335" s="56" t="s">
        <v>19419</v>
      </c>
      <c r="D6335" s="57" t="s">
        <v>19420</v>
      </c>
      <c r="E6335" s="57" t="s">
        <v>625</v>
      </c>
      <c r="F6335" s="58" t="s">
        <v>184</v>
      </c>
      <c r="G6335" s="58">
        <v>1</v>
      </c>
      <c r="H6335" s="58" t="s">
        <v>1614</v>
      </c>
      <c r="I6335" s="58" t="s">
        <v>1615</v>
      </c>
      <c r="J6335" s="59">
        <v>0.34</v>
      </c>
    </row>
    <row r="6336" spans="1:10" ht="21" x14ac:dyDescent="0.35">
      <c r="A6336" s="56">
        <v>1911231</v>
      </c>
      <c r="B6336" s="56" t="s">
        <v>19421</v>
      </c>
      <c r="C6336" s="56" t="s">
        <v>19422</v>
      </c>
      <c r="D6336" s="57" t="s">
        <v>4134</v>
      </c>
      <c r="E6336" s="57" t="s">
        <v>89</v>
      </c>
      <c r="F6336" s="58" t="s">
        <v>1858</v>
      </c>
      <c r="G6336" s="58">
        <v>2</v>
      </c>
      <c r="H6336" s="58" t="s">
        <v>1614</v>
      </c>
      <c r="I6336" s="58" t="s">
        <v>1624</v>
      </c>
      <c r="J6336" s="59">
        <v>0.3</v>
      </c>
    </row>
    <row r="6337" spans="1:10" ht="21" x14ac:dyDescent="0.35">
      <c r="A6337" s="56">
        <v>1966635</v>
      </c>
      <c r="B6337" s="56" t="s">
        <v>19423</v>
      </c>
      <c r="C6337" s="56" t="s">
        <v>8966</v>
      </c>
      <c r="D6337" s="57" t="s">
        <v>1856</v>
      </c>
      <c r="E6337" s="57" t="s">
        <v>723</v>
      </c>
      <c r="F6337" s="58" t="s">
        <v>1858</v>
      </c>
      <c r="G6337" s="58">
        <v>2</v>
      </c>
      <c r="H6337" s="58" t="s">
        <v>1614</v>
      </c>
      <c r="I6337" s="58" t="s">
        <v>1624</v>
      </c>
      <c r="J6337" s="59">
        <v>0.3</v>
      </c>
    </row>
    <row r="6338" spans="1:10" ht="21" x14ac:dyDescent="0.35">
      <c r="A6338" s="56">
        <v>2015509</v>
      </c>
      <c r="B6338" s="56" t="s">
        <v>19424</v>
      </c>
      <c r="C6338" s="56" t="s">
        <v>19425</v>
      </c>
      <c r="D6338" s="57" t="s">
        <v>1128</v>
      </c>
      <c r="E6338" s="57" t="s">
        <v>756</v>
      </c>
      <c r="F6338" s="58" t="s">
        <v>1858</v>
      </c>
      <c r="G6338" s="58">
        <v>2</v>
      </c>
      <c r="H6338" s="58" t="s">
        <v>1493</v>
      </c>
      <c r="I6338" s="58" t="s">
        <v>1859</v>
      </c>
      <c r="J6338" s="59">
        <v>0.3</v>
      </c>
    </row>
    <row r="6339" spans="1:10" ht="21" x14ac:dyDescent="0.35">
      <c r="A6339" s="56">
        <v>2027038</v>
      </c>
      <c r="B6339" s="56" t="s">
        <v>19426</v>
      </c>
      <c r="C6339" s="56" t="s">
        <v>19427</v>
      </c>
      <c r="D6339" s="57" t="s">
        <v>2205</v>
      </c>
      <c r="E6339" s="57" t="s">
        <v>11241</v>
      </c>
      <c r="F6339" s="58" t="s">
        <v>1858</v>
      </c>
      <c r="G6339" s="58">
        <v>2</v>
      </c>
      <c r="H6339" s="58" t="s">
        <v>1493</v>
      </c>
      <c r="I6339" s="58" t="s">
        <v>1859</v>
      </c>
      <c r="J6339" s="59">
        <v>0.3</v>
      </c>
    </row>
    <row r="6340" spans="1:10" ht="21" x14ac:dyDescent="0.35">
      <c r="A6340" s="56">
        <v>2047538</v>
      </c>
      <c r="B6340" s="56" t="s">
        <v>19428</v>
      </c>
      <c r="C6340" s="56" t="s">
        <v>19429</v>
      </c>
      <c r="D6340" s="57" t="s">
        <v>19430</v>
      </c>
      <c r="E6340" s="57" t="s">
        <v>2253</v>
      </c>
      <c r="F6340" s="58" t="s">
        <v>1858</v>
      </c>
      <c r="G6340" s="58">
        <v>2</v>
      </c>
      <c r="H6340" s="58" t="s">
        <v>1493</v>
      </c>
      <c r="I6340" s="58" t="s">
        <v>1859</v>
      </c>
      <c r="J6340" s="59">
        <v>0.3</v>
      </c>
    </row>
    <row r="6341" spans="1:10" ht="21" x14ac:dyDescent="0.35">
      <c r="A6341" s="56">
        <v>2048125</v>
      </c>
      <c r="B6341" s="56" t="s">
        <v>19431</v>
      </c>
      <c r="C6341" s="56" t="s">
        <v>19432</v>
      </c>
      <c r="D6341" s="57" t="s">
        <v>642</v>
      </c>
      <c r="E6341" s="57" t="s">
        <v>1932</v>
      </c>
      <c r="F6341" s="58" t="s">
        <v>1858</v>
      </c>
      <c r="G6341" s="58">
        <v>2</v>
      </c>
      <c r="H6341" s="58" t="s">
        <v>1493</v>
      </c>
      <c r="I6341" s="58" t="s">
        <v>1859</v>
      </c>
      <c r="J6341" s="59">
        <v>0.3</v>
      </c>
    </row>
    <row r="6342" spans="1:10" ht="21" x14ac:dyDescent="0.35">
      <c r="A6342" s="56">
        <v>2111409</v>
      </c>
      <c r="B6342" s="56" t="s">
        <v>19433</v>
      </c>
      <c r="C6342" s="56" t="s">
        <v>19434</v>
      </c>
      <c r="D6342" s="57" t="s">
        <v>109</v>
      </c>
      <c r="E6342" s="57" t="s">
        <v>291</v>
      </c>
      <c r="F6342" s="58" t="s">
        <v>1858</v>
      </c>
      <c r="G6342" s="58">
        <v>2</v>
      </c>
      <c r="H6342" s="58" t="s">
        <v>1493</v>
      </c>
      <c r="I6342" s="58" t="s">
        <v>1859</v>
      </c>
      <c r="J6342" s="59">
        <v>0.3</v>
      </c>
    </row>
    <row r="6343" spans="1:10" ht="21" x14ac:dyDescent="0.35">
      <c r="A6343" s="56">
        <v>2111464</v>
      </c>
      <c r="B6343" s="56" t="s">
        <v>19435</v>
      </c>
      <c r="C6343" s="56" t="s">
        <v>19436</v>
      </c>
      <c r="D6343" s="57" t="s">
        <v>4551</v>
      </c>
      <c r="E6343" s="57" t="s">
        <v>2308</v>
      </c>
      <c r="F6343" s="58" t="s">
        <v>1858</v>
      </c>
      <c r="G6343" s="58">
        <v>2</v>
      </c>
      <c r="H6343" s="58" t="s">
        <v>1493</v>
      </c>
      <c r="I6343" s="58" t="s">
        <v>1859</v>
      </c>
      <c r="J6343" s="59">
        <v>0.3</v>
      </c>
    </row>
    <row r="6344" spans="1:10" ht="21" x14ac:dyDescent="0.35">
      <c r="A6344" s="56">
        <v>2155834</v>
      </c>
      <c r="B6344" s="56" t="s">
        <v>19437</v>
      </c>
      <c r="C6344" s="56" t="s">
        <v>19438</v>
      </c>
      <c r="D6344" s="57" t="s">
        <v>3953</v>
      </c>
      <c r="E6344" s="57" t="s">
        <v>512</v>
      </c>
      <c r="F6344" s="58" t="s">
        <v>1858</v>
      </c>
      <c r="G6344" s="58">
        <v>2</v>
      </c>
      <c r="H6344" s="58" t="s">
        <v>1498</v>
      </c>
      <c r="I6344" s="58" t="s">
        <v>1628</v>
      </c>
      <c r="J6344" s="59">
        <v>0.3</v>
      </c>
    </row>
    <row r="6345" spans="1:10" ht="21" x14ac:dyDescent="0.35">
      <c r="A6345" s="56">
        <v>2227328</v>
      </c>
      <c r="B6345" s="56" t="s">
        <v>19439</v>
      </c>
      <c r="C6345" s="56" t="s">
        <v>19440</v>
      </c>
      <c r="D6345" s="57" t="s">
        <v>16031</v>
      </c>
      <c r="E6345" s="57" t="s">
        <v>19441</v>
      </c>
      <c r="F6345" s="58" t="s">
        <v>1858</v>
      </c>
      <c r="G6345" s="58">
        <v>2</v>
      </c>
      <c r="H6345" s="58" t="s">
        <v>1498</v>
      </c>
      <c r="I6345" s="58" t="s">
        <v>1628</v>
      </c>
      <c r="J6345" s="59">
        <v>0.3</v>
      </c>
    </row>
    <row r="6346" spans="1:10" ht="21" x14ac:dyDescent="0.35">
      <c r="A6346" s="56">
        <v>56555</v>
      </c>
      <c r="B6346" s="56" t="s">
        <v>19442</v>
      </c>
      <c r="C6346" s="56" t="s">
        <v>19443</v>
      </c>
      <c r="D6346" s="57" t="s">
        <v>19444</v>
      </c>
      <c r="E6346" s="57" t="s">
        <v>2298</v>
      </c>
      <c r="F6346" s="58" t="s">
        <v>184</v>
      </c>
      <c r="G6346" s="58">
        <v>1</v>
      </c>
      <c r="H6346" s="58" t="s">
        <v>1483</v>
      </c>
      <c r="I6346" s="58" t="s">
        <v>1484</v>
      </c>
      <c r="J6346" s="59">
        <v>0.38</v>
      </c>
    </row>
    <row r="6347" spans="1:10" ht="21" x14ac:dyDescent="0.35">
      <c r="A6347" s="56">
        <v>57133</v>
      </c>
      <c r="B6347" s="56" t="s">
        <v>19445</v>
      </c>
      <c r="C6347" s="56" t="s">
        <v>19446</v>
      </c>
      <c r="D6347" s="57" t="s">
        <v>19447</v>
      </c>
      <c r="E6347" s="57" t="s">
        <v>10156</v>
      </c>
      <c r="F6347" s="58" t="s">
        <v>184</v>
      </c>
      <c r="G6347" s="58">
        <v>1</v>
      </c>
      <c r="H6347" s="58" t="s">
        <v>1483</v>
      </c>
      <c r="I6347" s="58" t="s">
        <v>1484</v>
      </c>
      <c r="J6347" s="59">
        <v>0.38</v>
      </c>
    </row>
    <row r="6348" spans="1:10" ht="21" x14ac:dyDescent="0.35">
      <c r="A6348" s="56">
        <v>63555</v>
      </c>
      <c r="B6348" s="56" t="s">
        <v>19448</v>
      </c>
      <c r="C6348" s="56" t="s">
        <v>19449</v>
      </c>
      <c r="D6348" s="57" t="s">
        <v>19450</v>
      </c>
      <c r="E6348" s="57" t="s">
        <v>709</v>
      </c>
      <c r="F6348" s="58" t="s">
        <v>184</v>
      </c>
      <c r="G6348" s="58">
        <v>1</v>
      </c>
      <c r="H6348" s="58" t="s">
        <v>1483</v>
      </c>
      <c r="I6348" s="58" t="s">
        <v>1484</v>
      </c>
      <c r="J6348" s="59">
        <v>0.38</v>
      </c>
    </row>
    <row r="6349" spans="1:10" ht="21" x14ac:dyDescent="0.35">
      <c r="A6349" s="56">
        <v>269987</v>
      </c>
      <c r="B6349" s="56" t="s">
        <v>19451</v>
      </c>
      <c r="C6349" s="56" t="s">
        <v>19452</v>
      </c>
      <c r="D6349" s="57" t="s">
        <v>16219</v>
      </c>
      <c r="E6349" s="57" t="s">
        <v>1027</v>
      </c>
      <c r="F6349" s="58" t="s">
        <v>184</v>
      </c>
      <c r="G6349" s="58">
        <v>1</v>
      </c>
      <c r="H6349" s="58" t="s">
        <v>1895</v>
      </c>
      <c r="I6349" s="58" t="s">
        <v>1896</v>
      </c>
      <c r="J6349" s="59">
        <v>0.38</v>
      </c>
    </row>
    <row r="6350" spans="1:10" ht="21" x14ac:dyDescent="0.35">
      <c r="A6350" s="56">
        <v>706918</v>
      </c>
      <c r="B6350" s="56" t="s">
        <v>19453</v>
      </c>
      <c r="C6350" s="56" t="s">
        <v>19454</v>
      </c>
      <c r="D6350" s="57" t="s">
        <v>19455</v>
      </c>
      <c r="E6350" s="57" t="s">
        <v>723</v>
      </c>
      <c r="F6350" s="58" t="s">
        <v>184</v>
      </c>
      <c r="G6350" s="58">
        <v>1</v>
      </c>
      <c r="H6350" s="58" t="s">
        <v>1895</v>
      </c>
      <c r="I6350" s="58" t="s">
        <v>1896</v>
      </c>
      <c r="J6350" s="59">
        <v>0.38</v>
      </c>
    </row>
    <row r="6351" spans="1:10" ht="21" x14ac:dyDescent="0.35">
      <c r="A6351" s="56">
        <v>1115107</v>
      </c>
      <c r="B6351" s="56" t="s">
        <v>19456</v>
      </c>
      <c r="C6351" s="56" t="s">
        <v>19457</v>
      </c>
      <c r="D6351" s="57" t="s">
        <v>19458</v>
      </c>
      <c r="E6351" s="57" t="s">
        <v>2730</v>
      </c>
      <c r="F6351" s="58" t="s">
        <v>184</v>
      </c>
      <c r="G6351" s="58">
        <v>1</v>
      </c>
      <c r="H6351" s="58" t="s">
        <v>1505</v>
      </c>
      <c r="I6351" s="58" t="s">
        <v>1921</v>
      </c>
      <c r="J6351" s="59">
        <v>0.38</v>
      </c>
    </row>
    <row r="6352" spans="1:10" ht="21" x14ac:dyDescent="0.35">
      <c r="A6352" s="56">
        <v>1116474</v>
      </c>
      <c r="B6352" s="56" t="s">
        <v>1371</v>
      </c>
      <c r="C6352" s="56" t="s">
        <v>19459</v>
      </c>
      <c r="D6352" s="57" t="s">
        <v>1372</v>
      </c>
      <c r="E6352" s="57" t="s">
        <v>64</v>
      </c>
      <c r="F6352" s="58" t="s">
        <v>184</v>
      </c>
      <c r="G6352" s="58">
        <v>1</v>
      </c>
      <c r="H6352" s="58" t="s">
        <v>1483</v>
      </c>
      <c r="I6352" s="58" t="s">
        <v>1484</v>
      </c>
      <c r="J6352" s="59">
        <v>0.38</v>
      </c>
    </row>
    <row r="6353" spans="1:10" ht="21" x14ac:dyDescent="0.35">
      <c r="A6353" s="56">
        <v>1121659</v>
      </c>
      <c r="B6353" s="56" t="s">
        <v>19460</v>
      </c>
      <c r="C6353" s="56" t="s">
        <v>19461</v>
      </c>
      <c r="D6353" s="57" t="s">
        <v>14334</v>
      </c>
      <c r="E6353" s="57" t="s">
        <v>19462</v>
      </c>
      <c r="F6353" s="58" t="s">
        <v>184</v>
      </c>
      <c r="G6353" s="58">
        <v>1</v>
      </c>
      <c r="H6353" s="58" t="s">
        <v>1505</v>
      </c>
      <c r="I6353" s="58" t="s">
        <v>1921</v>
      </c>
      <c r="J6353" s="59">
        <v>0.38</v>
      </c>
    </row>
    <row r="6354" spans="1:10" ht="21" x14ac:dyDescent="0.35">
      <c r="A6354" s="56">
        <v>1121689</v>
      </c>
      <c r="B6354" s="56" t="s">
        <v>19463</v>
      </c>
      <c r="C6354" s="56" t="s">
        <v>19464</v>
      </c>
      <c r="D6354" s="57" t="s">
        <v>19465</v>
      </c>
      <c r="E6354" s="57" t="s">
        <v>19466</v>
      </c>
      <c r="F6354" s="58" t="s">
        <v>1858</v>
      </c>
      <c r="G6354" s="58">
        <v>2</v>
      </c>
      <c r="H6354" s="58" t="s">
        <v>1483</v>
      </c>
      <c r="I6354" s="58" t="s">
        <v>1973</v>
      </c>
      <c r="J6354" s="59">
        <v>0.34</v>
      </c>
    </row>
    <row r="6355" spans="1:10" ht="21" x14ac:dyDescent="0.35">
      <c r="A6355" s="56">
        <v>1159237</v>
      </c>
      <c r="B6355" s="56" t="s">
        <v>19467</v>
      </c>
      <c r="C6355" s="56" t="s">
        <v>19468</v>
      </c>
      <c r="D6355" s="57" t="s">
        <v>13851</v>
      </c>
      <c r="E6355" s="57" t="s">
        <v>1925</v>
      </c>
      <c r="F6355" s="58" t="s">
        <v>184</v>
      </c>
      <c r="G6355" s="58">
        <v>1</v>
      </c>
      <c r="H6355" s="58" t="s">
        <v>1505</v>
      </c>
      <c r="I6355" s="58" t="s">
        <v>1921</v>
      </c>
      <c r="J6355" s="59">
        <v>0.38</v>
      </c>
    </row>
    <row r="6356" spans="1:10" ht="21" x14ac:dyDescent="0.35">
      <c r="A6356" s="56">
        <v>1234754</v>
      </c>
      <c r="B6356" s="56" t="s">
        <v>19469</v>
      </c>
      <c r="C6356" s="56" t="s">
        <v>19470</v>
      </c>
      <c r="D6356" s="57" t="s">
        <v>4025</v>
      </c>
      <c r="E6356" s="57" t="s">
        <v>464</v>
      </c>
      <c r="F6356" s="58" t="s">
        <v>184</v>
      </c>
      <c r="G6356" s="58">
        <v>1</v>
      </c>
      <c r="H6356" s="58" t="s">
        <v>1505</v>
      </c>
      <c r="I6356" s="58" t="s">
        <v>1921</v>
      </c>
      <c r="J6356" s="59">
        <v>0.38</v>
      </c>
    </row>
    <row r="6357" spans="1:10" ht="21" x14ac:dyDescent="0.35">
      <c r="A6357" s="56">
        <v>1235417</v>
      </c>
      <c r="B6357" s="56" t="s">
        <v>19471</v>
      </c>
      <c r="C6357" s="56" t="s">
        <v>19472</v>
      </c>
      <c r="D6357" s="57" t="s">
        <v>19473</v>
      </c>
      <c r="E6357" s="57" t="s">
        <v>19474</v>
      </c>
      <c r="F6357" s="58" t="s">
        <v>1858</v>
      </c>
      <c r="G6357" s="58">
        <v>2</v>
      </c>
      <c r="H6357" s="58" t="s">
        <v>1505</v>
      </c>
      <c r="I6357" s="58" t="s">
        <v>1506</v>
      </c>
      <c r="J6357" s="59">
        <v>0.34</v>
      </c>
    </row>
    <row r="6358" spans="1:10" ht="21" x14ac:dyDescent="0.35">
      <c r="A6358" s="56">
        <v>1579970</v>
      </c>
      <c r="B6358" s="56" t="s">
        <v>19475</v>
      </c>
      <c r="C6358" s="56" t="s">
        <v>19476</v>
      </c>
      <c r="D6358" s="57" t="s">
        <v>19477</v>
      </c>
      <c r="E6358" s="57" t="s">
        <v>464</v>
      </c>
      <c r="F6358" s="58" t="s">
        <v>184</v>
      </c>
      <c r="G6358" s="58">
        <v>1</v>
      </c>
      <c r="H6358" s="58" t="s">
        <v>1609</v>
      </c>
      <c r="I6358" s="58" t="s">
        <v>1795</v>
      </c>
      <c r="J6358" s="59">
        <v>0.38</v>
      </c>
    </row>
    <row r="6359" spans="1:10" ht="21" x14ac:dyDescent="0.35">
      <c r="A6359" s="56">
        <v>1585094</v>
      </c>
      <c r="B6359" s="56" t="s">
        <v>19478</v>
      </c>
      <c r="C6359" s="56" t="s">
        <v>19479</v>
      </c>
      <c r="D6359" s="57" t="s">
        <v>17490</v>
      </c>
      <c r="E6359" s="57" t="s">
        <v>370</v>
      </c>
      <c r="F6359" s="58" t="s">
        <v>1597</v>
      </c>
      <c r="G6359" s="58">
        <v>1</v>
      </c>
      <c r="H6359" s="58" t="s">
        <v>1609</v>
      </c>
      <c r="I6359" s="58" t="s">
        <v>1795</v>
      </c>
      <c r="J6359" s="59">
        <v>0.38</v>
      </c>
    </row>
    <row r="6360" spans="1:10" ht="21" x14ac:dyDescent="0.35">
      <c r="A6360" s="56">
        <v>1721194</v>
      </c>
      <c r="B6360" s="56" t="s">
        <v>19480</v>
      </c>
      <c r="C6360" s="56" t="s">
        <v>19481</v>
      </c>
      <c r="D6360" s="57" t="s">
        <v>502</v>
      </c>
      <c r="E6360" s="57" t="s">
        <v>1873</v>
      </c>
      <c r="F6360" s="58" t="s">
        <v>184</v>
      </c>
      <c r="G6360" s="58">
        <v>1</v>
      </c>
      <c r="H6360" s="58" t="s">
        <v>1614</v>
      </c>
      <c r="I6360" s="58" t="s">
        <v>1615</v>
      </c>
      <c r="J6360" s="59">
        <v>0.34</v>
      </c>
    </row>
    <row r="6361" spans="1:10" ht="21" x14ac:dyDescent="0.35">
      <c r="A6361" s="56">
        <v>1752819</v>
      </c>
      <c r="B6361" s="56" t="s">
        <v>19482</v>
      </c>
      <c r="C6361" s="56" t="s">
        <v>19483</v>
      </c>
      <c r="D6361" s="57" t="s">
        <v>912</v>
      </c>
      <c r="E6361" s="57" t="s">
        <v>728</v>
      </c>
      <c r="F6361" s="58" t="s">
        <v>184</v>
      </c>
      <c r="G6361" s="58">
        <v>1</v>
      </c>
      <c r="H6361" s="58" t="s">
        <v>1614</v>
      </c>
      <c r="I6361" s="58" t="s">
        <v>1615</v>
      </c>
      <c r="J6361" s="59">
        <v>0.34</v>
      </c>
    </row>
    <row r="6362" spans="1:10" ht="21" x14ac:dyDescent="0.35">
      <c r="A6362" s="56">
        <v>1753522</v>
      </c>
      <c r="B6362" s="56" t="s">
        <v>19484</v>
      </c>
      <c r="C6362" s="56" t="s">
        <v>19485</v>
      </c>
      <c r="D6362" s="57" t="s">
        <v>19486</v>
      </c>
      <c r="E6362" s="57" t="s">
        <v>2979</v>
      </c>
      <c r="F6362" s="58" t="s">
        <v>1858</v>
      </c>
      <c r="G6362" s="58">
        <v>2</v>
      </c>
      <c r="H6362" s="58" t="s">
        <v>1609</v>
      </c>
      <c r="I6362" s="58" t="s">
        <v>1610</v>
      </c>
      <c r="J6362" s="59">
        <v>0.34</v>
      </c>
    </row>
    <row r="6363" spans="1:10" ht="21" x14ac:dyDescent="0.35">
      <c r="A6363" s="56">
        <v>1753665</v>
      </c>
      <c r="B6363" s="56" t="s">
        <v>19487</v>
      </c>
      <c r="C6363" s="56" t="s">
        <v>19488</v>
      </c>
      <c r="D6363" s="57" t="s">
        <v>19489</v>
      </c>
      <c r="E6363" s="57" t="s">
        <v>2143</v>
      </c>
      <c r="F6363" s="58" t="s">
        <v>1858</v>
      </c>
      <c r="G6363" s="58">
        <v>2</v>
      </c>
      <c r="H6363" s="58" t="s">
        <v>1609</v>
      </c>
      <c r="I6363" s="58" t="s">
        <v>1610</v>
      </c>
      <c r="J6363" s="59">
        <v>0.34</v>
      </c>
    </row>
    <row r="6364" spans="1:10" ht="21" x14ac:dyDescent="0.35">
      <c r="A6364" s="56">
        <v>1966672</v>
      </c>
      <c r="B6364" s="56" t="s">
        <v>19490</v>
      </c>
      <c r="C6364" s="56" t="s">
        <v>19491</v>
      </c>
      <c r="D6364" s="57" t="s">
        <v>19491</v>
      </c>
      <c r="E6364" s="57" t="s">
        <v>350</v>
      </c>
      <c r="F6364" s="58" t="s">
        <v>1858</v>
      </c>
      <c r="G6364" s="58">
        <v>2</v>
      </c>
      <c r="H6364" s="58" t="s">
        <v>1614</v>
      </c>
      <c r="I6364" s="58" t="s">
        <v>1624</v>
      </c>
      <c r="J6364" s="59">
        <v>0.3</v>
      </c>
    </row>
    <row r="6365" spans="1:10" ht="21" x14ac:dyDescent="0.35">
      <c r="A6365" s="56">
        <v>1966716</v>
      </c>
      <c r="B6365" s="56" t="s">
        <v>19492</v>
      </c>
      <c r="C6365" s="56" t="s">
        <v>19493</v>
      </c>
      <c r="D6365" s="57" t="s">
        <v>19494</v>
      </c>
      <c r="E6365" s="57" t="s">
        <v>350</v>
      </c>
      <c r="F6365" s="58" t="s">
        <v>1858</v>
      </c>
      <c r="G6365" s="58">
        <v>2</v>
      </c>
      <c r="H6365" s="58" t="s">
        <v>1614</v>
      </c>
      <c r="I6365" s="58" t="s">
        <v>1624</v>
      </c>
      <c r="J6365" s="59">
        <v>0.3</v>
      </c>
    </row>
    <row r="6366" spans="1:10" ht="21" x14ac:dyDescent="0.35">
      <c r="A6366" s="56">
        <v>1966729</v>
      </c>
      <c r="B6366" s="56" t="s">
        <v>19495</v>
      </c>
      <c r="C6366" s="56" t="s">
        <v>19496</v>
      </c>
      <c r="D6366" s="57" t="s">
        <v>19496</v>
      </c>
      <c r="E6366" s="57" t="s">
        <v>350</v>
      </c>
      <c r="F6366" s="58" t="s">
        <v>1858</v>
      </c>
      <c r="G6366" s="58">
        <v>2</v>
      </c>
      <c r="H6366" s="58" t="s">
        <v>1614</v>
      </c>
      <c r="I6366" s="58" t="s">
        <v>1624</v>
      </c>
      <c r="J6366" s="59">
        <v>0.3</v>
      </c>
    </row>
    <row r="6367" spans="1:10" ht="21" x14ac:dyDescent="0.35">
      <c r="A6367" s="56">
        <v>1966856</v>
      </c>
      <c r="B6367" s="56" t="s">
        <v>19497</v>
      </c>
      <c r="C6367" s="56" t="s">
        <v>19498</v>
      </c>
      <c r="D6367" s="57" t="s">
        <v>19499</v>
      </c>
      <c r="E6367" s="57" t="s">
        <v>350</v>
      </c>
      <c r="F6367" s="58" t="s">
        <v>1858</v>
      </c>
      <c r="G6367" s="58">
        <v>2</v>
      </c>
      <c r="H6367" s="58" t="s">
        <v>1614</v>
      </c>
      <c r="I6367" s="58" t="s">
        <v>1624</v>
      </c>
      <c r="J6367" s="59">
        <v>0.3</v>
      </c>
    </row>
    <row r="6368" spans="1:10" ht="21" x14ac:dyDescent="0.35">
      <c r="A6368" s="56">
        <v>1967067</v>
      </c>
      <c r="B6368" s="56" t="s">
        <v>19500</v>
      </c>
      <c r="C6368" s="56" t="s">
        <v>19501</v>
      </c>
      <c r="D6368" s="57" t="s">
        <v>19502</v>
      </c>
      <c r="E6368" s="57" t="s">
        <v>7840</v>
      </c>
      <c r="F6368" s="58" t="s">
        <v>1858</v>
      </c>
      <c r="G6368" s="58">
        <v>2</v>
      </c>
      <c r="H6368" s="58" t="s">
        <v>1614</v>
      </c>
      <c r="I6368" s="58" t="s">
        <v>1624</v>
      </c>
      <c r="J6368" s="59">
        <v>0.3</v>
      </c>
    </row>
    <row r="6369" spans="1:10" ht="21" x14ac:dyDescent="0.35">
      <c r="A6369" s="56">
        <v>1967146</v>
      </c>
      <c r="B6369" s="56" t="s">
        <v>19503</v>
      </c>
      <c r="C6369" s="56" t="s">
        <v>19504</v>
      </c>
      <c r="D6369" s="57" t="s">
        <v>19505</v>
      </c>
      <c r="E6369" s="57" t="s">
        <v>350</v>
      </c>
      <c r="F6369" s="58" t="s">
        <v>1858</v>
      </c>
      <c r="G6369" s="58">
        <v>2</v>
      </c>
      <c r="H6369" s="58" t="s">
        <v>1614</v>
      </c>
      <c r="I6369" s="58" t="s">
        <v>1624</v>
      </c>
      <c r="J6369" s="59">
        <v>0.3</v>
      </c>
    </row>
    <row r="6370" spans="1:10" ht="21" x14ac:dyDescent="0.35">
      <c r="A6370" s="56">
        <v>1967161</v>
      </c>
      <c r="B6370" s="56" t="s">
        <v>19506</v>
      </c>
      <c r="C6370" s="56" t="s">
        <v>19507</v>
      </c>
      <c r="D6370" s="57" t="s">
        <v>19508</v>
      </c>
      <c r="E6370" s="57" t="s">
        <v>350</v>
      </c>
      <c r="F6370" s="58" t="s">
        <v>1858</v>
      </c>
      <c r="G6370" s="58">
        <v>2</v>
      </c>
      <c r="H6370" s="58" t="s">
        <v>1614</v>
      </c>
      <c r="I6370" s="58" t="s">
        <v>1624</v>
      </c>
      <c r="J6370" s="59">
        <v>0.3</v>
      </c>
    </row>
    <row r="6371" spans="1:10" ht="21" x14ac:dyDescent="0.35">
      <c r="A6371" s="56">
        <v>2009695</v>
      </c>
      <c r="B6371" s="56" t="s">
        <v>19509</v>
      </c>
      <c r="C6371" s="56" t="s">
        <v>19510</v>
      </c>
      <c r="D6371" s="57" t="s">
        <v>19511</v>
      </c>
      <c r="E6371" s="57" t="s">
        <v>455</v>
      </c>
      <c r="F6371" s="58" t="s">
        <v>1858</v>
      </c>
      <c r="G6371" s="58">
        <v>2</v>
      </c>
      <c r="H6371" s="58" t="s">
        <v>1493</v>
      </c>
      <c r="I6371" s="58" t="s">
        <v>1859</v>
      </c>
      <c r="J6371" s="59">
        <v>0.3</v>
      </c>
    </row>
    <row r="6372" spans="1:10" ht="21" x14ac:dyDescent="0.35">
      <c r="A6372" s="56">
        <v>2009766</v>
      </c>
      <c r="B6372" s="56" t="s">
        <v>19512</v>
      </c>
      <c r="C6372" s="56" t="s">
        <v>19513</v>
      </c>
      <c r="D6372" s="57" t="s">
        <v>19030</v>
      </c>
      <c r="E6372" s="57" t="s">
        <v>19514</v>
      </c>
      <c r="F6372" s="58" t="s">
        <v>1858</v>
      </c>
      <c r="G6372" s="58">
        <v>2</v>
      </c>
      <c r="H6372" s="58" t="s">
        <v>1493</v>
      </c>
      <c r="I6372" s="58" t="s">
        <v>1859</v>
      </c>
      <c r="J6372" s="59">
        <v>0.3</v>
      </c>
    </row>
    <row r="6373" spans="1:10" ht="21" x14ac:dyDescent="0.35">
      <c r="A6373" s="56">
        <v>2010200</v>
      </c>
      <c r="B6373" s="56" t="s">
        <v>19515</v>
      </c>
      <c r="C6373" s="56" t="s">
        <v>19516</v>
      </c>
      <c r="D6373" s="57" t="s">
        <v>19517</v>
      </c>
      <c r="E6373" s="57" t="s">
        <v>402</v>
      </c>
      <c r="F6373" s="58" t="s">
        <v>1858</v>
      </c>
      <c r="G6373" s="58">
        <v>2</v>
      </c>
      <c r="H6373" s="58" t="s">
        <v>1493</v>
      </c>
      <c r="I6373" s="58" t="s">
        <v>1859</v>
      </c>
      <c r="J6373" s="59">
        <v>0.3</v>
      </c>
    </row>
    <row r="6374" spans="1:10" ht="21" x14ac:dyDescent="0.35">
      <c r="A6374" s="56">
        <v>2010237</v>
      </c>
      <c r="B6374" s="56" t="s">
        <v>19518</v>
      </c>
      <c r="C6374" s="56" t="s">
        <v>19519</v>
      </c>
      <c r="D6374" s="57" t="s">
        <v>19520</v>
      </c>
      <c r="E6374" s="57" t="s">
        <v>264</v>
      </c>
      <c r="F6374" s="58" t="s">
        <v>1858</v>
      </c>
      <c r="G6374" s="58">
        <v>2</v>
      </c>
      <c r="H6374" s="58" t="s">
        <v>1493</v>
      </c>
      <c r="I6374" s="58" t="s">
        <v>1859</v>
      </c>
      <c r="J6374" s="59">
        <v>0.3</v>
      </c>
    </row>
    <row r="6375" spans="1:10" ht="21" x14ac:dyDescent="0.35">
      <c r="A6375" s="56">
        <v>2011470</v>
      </c>
      <c r="B6375" s="56" t="s">
        <v>19521</v>
      </c>
      <c r="C6375" s="56" t="s">
        <v>19522</v>
      </c>
      <c r="D6375" s="57" t="s">
        <v>19523</v>
      </c>
      <c r="E6375" s="57" t="s">
        <v>402</v>
      </c>
      <c r="F6375" s="58" t="s">
        <v>1858</v>
      </c>
      <c r="G6375" s="58">
        <v>2</v>
      </c>
      <c r="H6375" s="58" t="s">
        <v>1493</v>
      </c>
      <c r="I6375" s="58" t="s">
        <v>1859</v>
      </c>
      <c r="J6375" s="59">
        <v>0.3</v>
      </c>
    </row>
    <row r="6376" spans="1:10" ht="21" x14ac:dyDescent="0.35">
      <c r="A6376" s="56">
        <v>2015669</v>
      </c>
      <c r="B6376" s="56" t="s">
        <v>19524</v>
      </c>
      <c r="C6376" s="56" t="s">
        <v>19525</v>
      </c>
      <c r="D6376" s="57" t="s">
        <v>5787</v>
      </c>
      <c r="E6376" s="57" t="s">
        <v>5450</v>
      </c>
      <c r="F6376" s="58" t="s">
        <v>1858</v>
      </c>
      <c r="G6376" s="58">
        <v>2</v>
      </c>
      <c r="H6376" s="58" t="s">
        <v>1493</v>
      </c>
      <c r="I6376" s="58" t="s">
        <v>1859</v>
      </c>
      <c r="J6376" s="59">
        <v>0.3</v>
      </c>
    </row>
    <row r="6377" spans="1:10" ht="21" x14ac:dyDescent="0.35">
      <c r="A6377" s="56">
        <v>2015875</v>
      </c>
      <c r="B6377" s="56" t="s">
        <v>19526</v>
      </c>
      <c r="C6377" s="56" t="s">
        <v>19527</v>
      </c>
      <c r="D6377" s="57" t="s">
        <v>19527</v>
      </c>
      <c r="E6377" s="57" t="s">
        <v>350</v>
      </c>
      <c r="F6377" s="58" t="s">
        <v>1858</v>
      </c>
      <c r="G6377" s="58">
        <v>2</v>
      </c>
      <c r="H6377" s="58" t="s">
        <v>1614</v>
      </c>
      <c r="I6377" s="58" t="s">
        <v>1624</v>
      </c>
      <c r="J6377" s="59">
        <v>0.3</v>
      </c>
    </row>
    <row r="6378" spans="1:10" ht="21" x14ac:dyDescent="0.35">
      <c r="A6378" s="56">
        <v>2019565</v>
      </c>
      <c r="B6378" s="56" t="s">
        <v>19528</v>
      </c>
      <c r="C6378" s="56" t="s">
        <v>19529</v>
      </c>
      <c r="D6378" s="57" t="s">
        <v>19530</v>
      </c>
      <c r="E6378" s="57" t="s">
        <v>214</v>
      </c>
      <c r="F6378" s="58" t="s">
        <v>1858</v>
      </c>
      <c r="G6378" s="58">
        <v>2</v>
      </c>
      <c r="H6378" s="58" t="s">
        <v>1493</v>
      </c>
      <c r="I6378" s="58" t="s">
        <v>1859</v>
      </c>
      <c r="J6378" s="59">
        <v>0.3</v>
      </c>
    </row>
    <row r="6379" spans="1:10" ht="21" x14ac:dyDescent="0.35">
      <c r="A6379" s="56">
        <v>2047461</v>
      </c>
      <c r="B6379" s="56" t="s">
        <v>19531</v>
      </c>
      <c r="C6379" s="56" t="s">
        <v>19532</v>
      </c>
      <c r="D6379" s="57" t="s">
        <v>6441</v>
      </c>
      <c r="E6379" s="57" t="s">
        <v>5675</v>
      </c>
      <c r="F6379" s="58" t="s">
        <v>1858</v>
      </c>
      <c r="G6379" s="58">
        <v>2</v>
      </c>
      <c r="H6379" s="58" t="s">
        <v>1493</v>
      </c>
      <c r="I6379" s="58" t="s">
        <v>1859</v>
      </c>
      <c r="J6379" s="59">
        <v>0.3</v>
      </c>
    </row>
    <row r="6380" spans="1:10" ht="21" x14ac:dyDescent="0.35">
      <c r="A6380" s="56">
        <v>2047577</v>
      </c>
      <c r="B6380" s="56" t="s">
        <v>19533</v>
      </c>
      <c r="C6380" s="56" t="s">
        <v>19534</v>
      </c>
      <c r="D6380" s="57" t="s">
        <v>19535</v>
      </c>
      <c r="E6380" s="57" t="s">
        <v>1027</v>
      </c>
      <c r="F6380" s="58" t="s">
        <v>1858</v>
      </c>
      <c r="G6380" s="58">
        <v>2</v>
      </c>
      <c r="H6380" s="58" t="s">
        <v>1493</v>
      </c>
      <c r="I6380" s="58" t="s">
        <v>1859</v>
      </c>
      <c r="J6380" s="59">
        <v>0.3</v>
      </c>
    </row>
    <row r="6381" spans="1:10" ht="21" x14ac:dyDescent="0.35">
      <c r="A6381" s="56">
        <v>2110045</v>
      </c>
      <c r="B6381" s="56" t="s">
        <v>19536</v>
      </c>
      <c r="C6381" s="56" t="s">
        <v>19537</v>
      </c>
      <c r="D6381" s="57" t="s">
        <v>19538</v>
      </c>
      <c r="E6381" s="57" t="s">
        <v>557</v>
      </c>
      <c r="F6381" s="58" t="s">
        <v>1858</v>
      </c>
      <c r="G6381" s="58">
        <v>2</v>
      </c>
      <c r="H6381" s="58" t="s">
        <v>1493</v>
      </c>
      <c r="I6381" s="58" t="s">
        <v>1859</v>
      </c>
      <c r="J6381" s="59">
        <v>0.3</v>
      </c>
    </row>
    <row r="6382" spans="1:10" ht="21" x14ac:dyDescent="0.35">
      <c r="A6382" s="56">
        <v>2111412</v>
      </c>
      <c r="B6382" s="56" t="s">
        <v>19539</v>
      </c>
      <c r="C6382" s="56" t="s">
        <v>19540</v>
      </c>
      <c r="D6382" s="57" t="s">
        <v>678</v>
      </c>
      <c r="E6382" s="57" t="s">
        <v>19541</v>
      </c>
      <c r="F6382" s="58" t="s">
        <v>1858</v>
      </c>
      <c r="G6382" s="58">
        <v>2</v>
      </c>
      <c r="H6382" s="58" t="s">
        <v>1493</v>
      </c>
      <c r="I6382" s="58" t="s">
        <v>1859</v>
      </c>
      <c r="J6382" s="59">
        <v>0.3</v>
      </c>
    </row>
    <row r="6383" spans="1:10" ht="21" x14ac:dyDescent="0.35">
      <c r="A6383" s="56">
        <v>2111432</v>
      </c>
      <c r="B6383" s="56" t="s">
        <v>19542</v>
      </c>
      <c r="C6383" s="56" t="s">
        <v>19543</v>
      </c>
      <c r="D6383" s="57" t="s">
        <v>14832</v>
      </c>
      <c r="E6383" s="57" t="s">
        <v>10911</v>
      </c>
      <c r="F6383" s="58" t="s">
        <v>1858</v>
      </c>
      <c r="G6383" s="58">
        <v>2</v>
      </c>
      <c r="H6383" s="58" t="s">
        <v>1493</v>
      </c>
      <c r="I6383" s="58" t="s">
        <v>1859</v>
      </c>
      <c r="J6383" s="59">
        <v>0.3</v>
      </c>
    </row>
    <row r="6384" spans="1:10" ht="21" x14ac:dyDescent="0.35">
      <c r="A6384" s="56">
        <v>2162034</v>
      </c>
      <c r="B6384" s="56" t="s">
        <v>19544</v>
      </c>
      <c r="C6384" s="56" t="s">
        <v>19545</v>
      </c>
      <c r="D6384" s="57" t="s">
        <v>19546</v>
      </c>
      <c r="E6384" s="57" t="s">
        <v>2513</v>
      </c>
      <c r="F6384" s="58" t="s">
        <v>1858</v>
      </c>
      <c r="G6384" s="58">
        <v>2</v>
      </c>
      <c r="H6384" s="58" t="s">
        <v>1516</v>
      </c>
      <c r="I6384" s="58" t="s">
        <v>1637</v>
      </c>
      <c r="J6384" s="59">
        <v>0.3</v>
      </c>
    </row>
    <row r="6385" spans="1:10" ht="21" x14ac:dyDescent="0.35">
      <c r="A6385" s="56">
        <v>2352393</v>
      </c>
      <c r="B6385" s="56" t="s">
        <v>19547</v>
      </c>
      <c r="C6385" s="56" t="s">
        <v>19548</v>
      </c>
      <c r="D6385" s="57" t="s">
        <v>19549</v>
      </c>
      <c r="E6385" s="57" t="s">
        <v>798</v>
      </c>
      <c r="F6385" s="58" t="s">
        <v>1858</v>
      </c>
      <c r="G6385" s="58">
        <v>2</v>
      </c>
      <c r="H6385" s="58" t="s">
        <v>1477</v>
      </c>
      <c r="I6385" s="58" t="s">
        <v>1644</v>
      </c>
      <c r="J6385" s="59">
        <v>0.3</v>
      </c>
    </row>
    <row r="6386" spans="1:10" ht="21" x14ac:dyDescent="0.35">
      <c r="A6386" s="56">
        <v>56288</v>
      </c>
      <c r="B6386" s="56" t="s">
        <v>19550</v>
      </c>
      <c r="C6386" s="56" t="s">
        <v>19551</v>
      </c>
      <c r="D6386" s="57" t="s">
        <v>3342</v>
      </c>
      <c r="E6386" s="57" t="s">
        <v>291</v>
      </c>
      <c r="F6386" s="58" t="s">
        <v>184</v>
      </c>
      <c r="G6386" s="58">
        <v>1</v>
      </c>
      <c r="H6386" s="58" t="s">
        <v>1885</v>
      </c>
      <c r="I6386" s="58" t="s">
        <v>1886</v>
      </c>
      <c r="J6386" s="59">
        <v>0.38</v>
      </c>
    </row>
    <row r="6387" spans="1:10" ht="21" x14ac:dyDescent="0.35">
      <c r="A6387" s="56">
        <v>335873</v>
      </c>
      <c r="B6387" s="56" t="s">
        <v>19552</v>
      </c>
      <c r="C6387" s="56" t="s">
        <v>19553</v>
      </c>
      <c r="D6387" s="57" t="s">
        <v>936</v>
      </c>
      <c r="E6387" s="57" t="s">
        <v>637</v>
      </c>
      <c r="F6387" s="58" t="s">
        <v>184</v>
      </c>
      <c r="G6387" s="58">
        <v>1</v>
      </c>
      <c r="H6387" s="58" t="s">
        <v>1890</v>
      </c>
      <c r="I6387" s="58" t="s">
        <v>1478</v>
      </c>
      <c r="J6387" s="59">
        <v>0.38</v>
      </c>
    </row>
    <row r="6388" spans="1:10" ht="21" x14ac:dyDescent="0.35">
      <c r="A6388" s="56">
        <v>378287</v>
      </c>
      <c r="B6388" s="56" t="s">
        <v>19554</v>
      </c>
      <c r="C6388" s="56" t="s">
        <v>19555</v>
      </c>
      <c r="D6388" s="57" t="s">
        <v>19556</v>
      </c>
      <c r="E6388" s="57" t="s">
        <v>610</v>
      </c>
      <c r="F6388" s="58" t="s">
        <v>184</v>
      </c>
      <c r="G6388" s="58">
        <v>1</v>
      </c>
      <c r="H6388" s="58" t="s">
        <v>1895</v>
      </c>
      <c r="I6388" s="58" t="s">
        <v>1896</v>
      </c>
      <c r="J6388" s="59">
        <v>0.38</v>
      </c>
    </row>
    <row r="6389" spans="1:10" ht="21" x14ac:dyDescent="0.35">
      <c r="A6389" s="56">
        <v>383637</v>
      </c>
      <c r="B6389" s="56" t="s">
        <v>19557</v>
      </c>
      <c r="C6389" s="56" t="s">
        <v>19558</v>
      </c>
      <c r="D6389" s="57" t="s">
        <v>19559</v>
      </c>
      <c r="E6389" s="57" t="s">
        <v>413</v>
      </c>
      <c r="F6389" s="58" t="s">
        <v>184</v>
      </c>
      <c r="G6389" s="58">
        <v>1</v>
      </c>
      <c r="H6389" s="58" t="s">
        <v>1890</v>
      </c>
      <c r="I6389" s="58" t="s">
        <v>1478</v>
      </c>
      <c r="J6389" s="59">
        <v>0.38</v>
      </c>
    </row>
    <row r="6390" spans="1:10" ht="21" x14ac:dyDescent="0.35">
      <c r="A6390" s="56">
        <v>735156</v>
      </c>
      <c r="B6390" s="56" t="s">
        <v>19560</v>
      </c>
      <c r="C6390" s="56" t="s">
        <v>19561</v>
      </c>
      <c r="D6390" s="57" t="s">
        <v>19562</v>
      </c>
      <c r="E6390" s="57" t="s">
        <v>770</v>
      </c>
      <c r="F6390" s="58" t="s">
        <v>184</v>
      </c>
      <c r="G6390" s="58">
        <v>1</v>
      </c>
      <c r="H6390" s="58" t="s">
        <v>1885</v>
      </c>
      <c r="I6390" s="58" t="s">
        <v>1886</v>
      </c>
      <c r="J6390" s="59">
        <v>0.38</v>
      </c>
    </row>
    <row r="6391" spans="1:10" ht="21" x14ac:dyDescent="0.35">
      <c r="A6391" s="56">
        <v>746140</v>
      </c>
      <c r="B6391" s="56" t="s">
        <v>19563</v>
      </c>
      <c r="C6391" s="56" t="s">
        <v>19564</v>
      </c>
      <c r="D6391" s="57" t="s">
        <v>19565</v>
      </c>
      <c r="E6391" s="57" t="s">
        <v>19566</v>
      </c>
      <c r="F6391" s="58" t="s">
        <v>184</v>
      </c>
      <c r="G6391" s="58">
        <v>1</v>
      </c>
      <c r="H6391" s="58" t="s">
        <v>1885</v>
      </c>
      <c r="I6391" s="58" t="s">
        <v>1886</v>
      </c>
      <c r="J6391" s="59">
        <v>0.38</v>
      </c>
    </row>
    <row r="6392" spans="1:10" ht="21" x14ac:dyDescent="0.35">
      <c r="A6392" s="56">
        <v>746400</v>
      </c>
      <c r="B6392" s="56" t="s">
        <v>19567</v>
      </c>
      <c r="C6392" s="56" t="s">
        <v>19568</v>
      </c>
      <c r="D6392" s="57" t="s">
        <v>19569</v>
      </c>
      <c r="E6392" s="57" t="s">
        <v>1027</v>
      </c>
      <c r="F6392" s="58" t="s">
        <v>184</v>
      </c>
      <c r="G6392" s="58">
        <v>1</v>
      </c>
      <c r="H6392" s="58" t="s">
        <v>1885</v>
      </c>
      <c r="I6392" s="58" t="s">
        <v>1886</v>
      </c>
      <c r="J6392" s="59">
        <v>0.38</v>
      </c>
    </row>
    <row r="6393" spans="1:10" ht="21" x14ac:dyDescent="0.35">
      <c r="A6393" s="56">
        <v>1048034</v>
      </c>
      <c r="B6393" s="56" t="s">
        <v>19570</v>
      </c>
      <c r="C6393" s="56" t="s">
        <v>19571</v>
      </c>
      <c r="D6393" s="57" t="s">
        <v>19572</v>
      </c>
      <c r="E6393" s="57" t="s">
        <v>64</v>
      </c>
      <c r="F6393" s="58" t="s">
        <v>1858</v>
      </c>
      <c r="G6393" s="58">
        <v>2</v>
      </c>
      <c r="H6393" s="58" t="s">
        <v>1885</v>
      </c>
      <c r="I6393" s="58" t="s">
        <v>1968</v>
      </c>
      <c r="J6393" s="59">
        <v>0.34</v>
      </c>
    </row>
    <row r="6394" spans="1:10" ht="21" x14ac:dyDescent="0.35">
      <c r="A6394" s="56">
        <v>1116450</v>
      </c>
      <c r="B6394" s="56" t="s">
        <v>19573</v>
      </c>
      <c r="C6394" s="56" t="s">
        <v>19574</v>
      </c>
      <c r="D6394" s="57" t="s">
        <v>1920</v>
      </c>
      <c r="E6394" s="57" t="s">
        <v>610</v>
      </c>
      <c r="F6394" s="58" t="s">
        <v>184</v>
      </c>
      <c r="G6394" s="58">
        <v>1</v>
      </c>
      <c r="H6394" s="58" t="s">
        <v>1483</v>
      </c>
      <c r="I6394" s="58" t="s">
        <v>1484</v>
      </c>
      <c r="J6394" s="59">
        <v>0.38</v>
      </c>
    </row>
    <row r="6395" spans="1:10" ht="21" x14ac:dyDescent="0.35">
      <c r="A6395" s="56">
        <v>1116637</v>
      </c>
      <c r="B6395" s="56" t="s">
        <v>19575</v>
      </c>
      <c r="C6395" s="56" t="s">
        <v>19576</v>
      </c>
      <c r="D6395" s="57" t="s">
        <v>19577</v>
      </c>
      <c r="E6395" s="57" t="s">
        <v>1831</v>
      </c>
      <c r="F6395" s="58" t="s">
        <v>1858</v>
      </c>
      <c r="G6395" s="58">
        <v>2</v>
      </c>
      <c r="H6395" s="58" t="s">
        <v>1885</v>
      </c>
      <c r="I6395" s="58" t="s">
        <v>1968</v>
      </c>
      <c r="J6395" s="59">
        <v>0.34</v>
      </c>
    </row>
    <row r="6396" spans="1:10" ht="21" x14ac:dyDescent="0.35">
      <c r="A6396" s="56">
        <v>1155767</v>
      </c>
      <c r="B6396" s="56" t="s">
        <v>19578</v>
      </c>
      <c r="C6396" s="56" t="s">
        <v>19579</v>
      </c>
      <c r="D6396" s="57" t="s">
        <v>19580</v>
      </c>
      <c r="E6396" s="57" t="s">
        <v>1542</v>
      </c>
      <c r="F6396" s="58" t="s">
        <v>184</v>
      </c>
      <c r="G6396" s="58">
        <v>1</v>
      </c>
      <c r="H6396" s="58" t="s">
        <v>1505</v>
      </c>
      <c r="I6396" s="58" t="s">
        <v>1921</v>
      </c>
      <c r="J6396" s="59">
        <v>0.38</v>
      </c>
    </row>
    <row r="6397" spans="1:10" ht="21" x14ac:dyDescent="0.35">
      <c r="A6397" s="56">
        <v>1157533</v>
      </c>
      <c r="B6397" s="56" t="s">
        <v>19581</v>
      </c>
      <c r="C6397" s="56" t="s">
        <v>19582</v>
      </c>
      <c r="D6397" s="57" t="s">
        <v>3342</v>
      </c>
      <c r="E6397" s="57" t="s">
        <v>244</v>
      </c>
      <c r="F6397" s="58" t="s">
        <v>184</v>
      </c>
      <c r="G6397" s="58">
        <v>1</v>
      </c>
      <c r="H6397" s="58" t="s">
        <v>1505</v>
      </c>
      <c r="I6397" s="58" t="s">
        <v>1921</v>
      </c>
      <c r="J6397" s="59">
        <v>0.38</v>
      </c>
    </row>
    <row r="6398" spans="1:10" ht="21" x14ac:dyDescent="0.35">
      <c r="A6398" s="56">
        <v>1236568</v>
      </c>
      <c r="B6398" s="56" t="s">
        <v>19583</v>
      </c>
      <c r="C6398" s="56" t="s">
        <v>19584</v>
      </c>
      <c r="D6398" s="57" t="s">
        <v>19585</v>
      </c>
      <c r="E6398" s="57" t="s">
        <v>8890</v>
      </c>
      <c r="F6398" s="58" t="s">
        <v>1858</v>
      </c>
      <c r="G6398" s="58">
        <v>2</v>
      </c>
      <c r="H6398" s="58" t="s">
        <v>1505</v>
      </c>
      <c r="I6398" s="58" t="s">
        <v>1506</v>
      </c>
      <c r="J6398" s="59">
        <v>0.34</v>
      </c>
    </row>
    <row r="6399" spans="1:10" ht="21" x14ac:dyDescent="0.35">
      <c r="A6399" s="56">
        <v>1263256</v>
      </c>
      <c r="B6399" s="56" t="s">
        <v>19586</v>
      </c>
      <c r="C6399" s="56" t="s">
        <v>19587</v>
      </c>
      <c r="D6399" s="57" t="s">
        <v>6727</v>
      </c>
      <c r="E6399" s="57" t="s">
        <v>64</v>
      </c>
      <c r="F6399" s="58" t="s">
        <v>184</v>
      </c>
      <c r="G6399" s="58">
        <v>1</v>
      </c>
      <c r="H6399" s="58" t="s">
        <v>1530</v>
      </c>
      <c r="I6399" s="58" t="s">
        <v>1740</v>
      </c>
      <c r="J6399" s="59">
        <v>0.38</v>
      </c>
    </row>
    <row r="6400" spans="1:10" ht="21" x14ac:dyDescent="0.35">
      <c r="A6400" s="56">
        <v>1367053</v>
      </c>
      <c r="B6400" s="56" t="s">
        <v>19588</v>
      </c>
      <c r="C6400" s="56" t="s">
        <v>19589</v>
      </c>
      <c r="D6400" s="57" t="s">
        <v>10519</v>
      </c>
      <c r="E6400" s="57" t="s">
        <v>2308</v>
      </c>
      <c r="F6400" s="58" t="s">
        <v>184</v>
      </c>
      <c r="G6400" s="58">
        <v>1</v>
      </c>
      <c r="H6400" s="58" t="s">
        <v>1550</v>
      </c>
      <c r="I6400" s="58" t="s">
        <v>1598</v>
      </c>
      <c r="J6400" s="59">
        <v>0.38</v>
      </c>
    </row>
    <row r="6401" spans="1:10" ht="21" x14ac:dyDescent="0.35">
      <c r="A6401" s="56">
        <v>1401489</v>
      </c>
      <c r="B6401" s="56" t="s">
        <v>19590</v>
      </c>
      <c r="C6401" s="56" t="s">
        <v>19591</v>
      </c>
      <c r="D6401" s="57" t="s">
        <v>19592</v>
      </c>
      <c r="E6401" s="57" t="s">
        <v>2150</v>
      </c>
      <c r="F6401" s="58" t="s">
        <v>184</v>
      </c>
      <c r="G6401" s="58">
        <v>1</v>
      </c>
      <c r="H6401" s="58" t="s">
        <v>1550</v>
      </c>
      <c r="I6401" s="58" t="s">
        <v>1598</v>
      </c>
      <c r="J6401" s="59">
        <v>0.38</v>
      </c>
    </row>
    <row r="6402" spans="1:10" ht="21" x14ac:dyDescent="0.35">
      <c r="A6402" s="56">
        <v>1405488</v>
      </c>
      <c r="B6402" s="56" t="s">
        <v>19593</v>
      </c>
      <c r="C6402" s="56" t="s">
        <v>19594</v>
      </c>
      <c r="D6402" s="57" t="s">
        <v>4757</v>
      </c>
      <c r="E6402" s="57" t="s">
        <v>408</v>
      </c>
      <c r="F6402" s="58" t="s">
        <v>184</v>
      </c>
      <c r="G6402" s="58">
        <v>1</v>
      </c>
      <c r="H6402" s="58" t="s">
        <v>1550</v>
      </c>
      <c r="I6402" s="58" t="s">
        <v>1598</v>
      </c>
      <c r="J6402" s="59">
        <v>0.38</v>
      </c>
    </row>
    <row r="6403" spans="1:10" ht="21" x14ac:dyDescent="0.35">
      <c r="A6403" s="56">
        <v>1583516</v>
      </c>
      <c r="B6403" s="56" t="s">
        <v>19595</v>
      </c>
      <c r="C6403" s="56" t="s">
        <v>19596</v>
      </c>
      <c r="D6403" s="57" t="s">
        <v>19597</v>
      </c>
      <c r="E6403" s="57" t="s">
        <v>709</v>
      </c>
      <c r="F6403" s="58" t="s">
        <v>1858</v>
      </c>
      <c r="G6403" s="58">
        <v>2</v>
      </c>
      <c r="H6403" s="58" t="s">
        <v>1550</v>
      </c>
      <c r="I6403" s="58" t="s">
        <v>1583</v>
      </c>
      <c r="J6403" s="59">
        <v>0.34</v>
      </c>
    </row>
    <row r="6404" spans="1:10" ht="21" x14ac:dyDescent="0.35">
      <c r="A6404" s="56">
        <v>1680399</v>
      </c>
      <c r="B6404" s="56" t="s">
        <v>19598</v>
      </c>
      <c r="C6404" s="56" t="s">
        <v>19599</v>
      </c>
      <c r="D6404" s="57" t="s">
        <v>19600</v>
      </c>
      <c r="E6404" s="57" t="s">
        <v>19601</v>
      </c>
      <c r="F6404" s="58" t="s">
        <v>1597</v>
      </c>
      <c r="G6404" s="58">
        <v>1</v>
      </c>
      <c r="H6404" s="58" t="s">
        <v>1609</v>
      </c>
      <c r="I6404" s="58" t="s">
        <v>1795</v>
      </c>
      <c r="J6404" s="59">
        <v>0.38</v>
      </c>
    </row>
    <row r="6405" spans="1:10" ht="21" x14ac:dyDescent="0.35">
      <c r="A6405" s="56">
        <v>1681078</v>
      </c>
      <c r="B6405" s="56" t="s">
        <v>19602</v>
      </c>
      <c r="C6405" s="56" t="s">
        <v>19603</v>
      </c>
      <c r="D6405" s="57" t="s">
        <v>11131</v>
      </c>
      <c r="E6405" s="57" t="s">
        <v>2506</v>
      </c>
      <c r="F6405" s="58" t="s">
        <v>1858</v>
      </c>
      <c r="G6405" s="58">
        <v>2</v>
      </c>
      <c r="H6405" s="58" t="s">
        <v>1550</v>
      </c>
      <c r="I6405" s="58" t="s">
        <v>1583</v>
      </c>
      <c r="J6405" s="59">
        <v>0.34</v>
      </c>
    </row>
    <row r="6406" spans="1:10" ht="21" x14ac:dyDescent="0.35">
      <c r="A6406" s="56">
        <v>1681187</v>
      </c>
      <c r="B6406" s="56" t="s">
        <v>19604</v>
      </c>
      <c r="C6406" s="56" t="s">
        <v>19605</v>
      </c>
      <c r="D6406" s="57" t="s">
        <v>1840</v>
      </c>
      <c r="E6406" s="57" t="s">
        <v>5075</v>
      </c>
      <c r="F6406" s="58" t="s">
        <v>1858</v>
      </c>
      <c r="G6406" s="58">
        <v>2</v>
      </c>
      <c r="H6406" s="58" t="s">
        <v>1550</v>
      </c>
      <c r="I6406" s="58" t="s">
        <v>1583</v>
      </c>
      <c r="J6406" s="59">
        <v>0.34</v>
      </c>
    </row>
    <row r="6407" spans="1:10" ht="21" x14ac:dyDescent="0.35">
      <c r="A6407" s="56">
        <v>1683136</v>
      </c>
      <c r="B6407" s="56" t="s">
        <v>19606</v>
      </c>
      <c r="C6407" s="56" t="s">
        <v>19607</v>
      </c>
      <c r="D6407" s="57" t="s">
        <v>19608</v>
      </c>
      <c r="E6407" s="57" t="s">
        <v>64</v>
      </c>
      <c r="F6407" s="58" t="s">
        <v>1858</v>
      </c>
      <c r="G6407" s="58">
        <v>2</v>
      </c>
      <c r="H6407" s="58" t="s">
        <v>1550</v>
      </c>
      <c r="I6407" s="58" t="s">
        <v>1583</v>
      </c>
      <c r="J6407" s="59">
        <v>0.34</v>
      </c>
    </row>
    <row r="6408" spans="1:10" ht="21" x14ac:dyDescent="0.35">
      <c r="A6408" s="56">
        <v>1720298</v>
      </c>
      <c r="B6408" s="56" t="s">
        <v>19609</v>
      </c>
      <c r="C6408" s="56" t="s">
        <v>19610</v>
      </c>
      <c r="D6408" s="57" t="s">
        <v>936</v>
      </c>
      <c r="E6408" s="57" t="s">
        <v>178</v>
      </c>
      <c r="F6408" s="58" t="s">
        <v>1858</v>
      </c>
      <c r="G6408" s="58">
        <v>2</v>
      </c>
      <c r="H6408" s="58" t="s">
        <v>1609</v>
      </c>
      <c r="I6408" s="58" t="s">
        <v>1610</v>
      </c>
      <c r="J6408" s="59">
        <v>0.34</v>
      </c>
    </row>
    <row r="6409" spans="1:10" ht="21" x14ac:dyDescent="0.35">
      <c r="A6409" s="56">
        <v>1721472</v>
      </c>
      <c r="B6409" s="56" t="s">
        <v>19611</v>
      </c>
      <c r="C6409" s="56" t="s">
        <v>19612</v>
      </c>
      <c r="D6409" s="57" t="s">
        <v>19613</v>
      </c>
      <c r="E6409" s="57" t="s">
        <v>1050</v>
      </c>
      <c r="F6409" s="58" t="s">
        <v>184</v>
      </c>
      <c r="G6409" s="58">
        <v>1</v>
      </c>
      <c r="H6409" s="58" t="s">
        <v>1614</v>
      </c>
      <c r="I6409" s="58" t="s">
        <v>1615</v>
      </c>
      <c r="J6409" s="59">
        <v>0.34</v>
      </c>
    </row>
    <row r="6410" spans="1:10" ht="21" x14ac:dyDescent="0.35">
      <c r="A6410" s="56">
        <v>1911789</v>
      </c>
      <c r="B6410" s="56" t="s">
        <v>19614</v>
      </c>
      <c r="C6410" s="56" t="s">
        <v>19615</v>
      </c>
      <c r="D6410" s="57" t="s">
        <v>1286</v>
      </c>
      <c r="E6410" s="57" t="s">
        <v>219</v>
      </c>
      <c r="F6410" s="58" t="s">
        <v>1858</v>
      </c>
      <c r="G6410" s="58">
        <v>2</v>
      </c>
      <c r="H6410" s="58" t="s">
        <v>1614</v>
      </c>
      <c r="I6410" s="58" t="s">
        <v>1624</v>
      </c>
      <c r="J6410" s="59">
        <v>0.3</v>
      </c>
    </row>
    <row r="6411" spans="1:10" ht="21" x14ac:dyDescent="0.35">
      <c r="A6411" s="56">
        <v>1966566</v>
      </c>
      <c r="B6411" s="56" t="s">
        <v>19616</v>
      </c>
      <c r="C6411" s="56" t="s">
        <v>19617</v>
      </c>
      <c r="D6411" s="57" t="s">
        <v>19618</v>
      </c>
      <c r="E6411" s="57" t="s">
        <v>350</v>
      </c>
      <c r="F6411" s="58" t="s">
        <v>1858</v>
      </c>
      <c r="G6411" s="58">
        <v>2</v>
      </c>
      <c r="H6411" s="58" t="s">
        <v>1614</v>
      </c>
      <c r="I6411" s="58" t="s">
        <v>1624</v>
      </c>
      <c r="J6411" s="59">
        <v>0.3</v>
      </c>
    </row>
    <row r="6412" spans="1:10" ht="21" x14ac:dyDescent="0.35">
      <c r="A6412" s="56">
        <v>1966629</v>
      </c>
      <c r="B6412" s="56" t="s">
        <v>19619</v>
      </c>
      <c r="C6412" s="56" t="s">
        <v>19620</v>
      </c>
      <c r="D6412" s="57" t="s">
        <v>19621</v>
      </c>
      <c r="E6412" s="57" t="s">
        <v>350</v>
      </c>
      <c r="F6412" s="58" t="s">
        <v>1858</v>
      </c>
      <c r="G6412" s="58">
        <v>2</v>
      </c>
      <c r="H6412" s="58" t="s">
        <v>1614</v>
      </c>
      <c r="I6412" s="58" t="s">
        <v>1624</v>
      </c>
      <c r="J6412" s="59">
        <v>0.3</v>
      </c>
    </row>
    <row r="6413" spans="1:10" ht="21" x14ac:dyDescent="0.35">
      <c r="A6413" s="56">
        <v>1967054</v>
      </c>
      <c r="B6413" s="56" t="s">
        <v>19622</v>
      </c>
      <c r="C6413" s="56" t="s">
        <v>19623</v>
      </c>
      <c r="D6413" s="57" t="s">
        <v>19624</v>
      </c>
      <c r="E6413" s="57" t="s">
        <v>1932</v>
      </c>
      <c r="F6413" s="58" t="s">
        <v>1858</v>
      </c>
      <c r="G6413" s="58">
        <v>2</v>
      </c>
      <c r="H6413" s="58" t="s">
        <v>1614</v>
      </c>
      <c r="I6413" s="58" t="s">
        <v>1624</v>
      </c>
      <c r="J6413" s="59">
        <v>0.3</v>
      </c>
    </row>
    <row r="6414" spans="1:10" ht="21" x14ac:dyDescent="0.35">
      <c r="A6414" s="56">
        <v>1967127</v>
      </c>
      <c r="B6414" s="56" t="s">
        <v>19625</v>
      </c>
      <c r="C6414" s="56" t="s">
        <v>19626</v>
      </c>
      <c r="D6414" s="57" t="s">
        <v>8340</v>
      </c>
      <c r="E6414" s="57" t="s">
        <v>2740</v>
      </c>
      <c r="F6414" s="58" t="s">
        <v>1858</v>
      </c>
      <c r="G6414" s="58">
        <v>2</v>
      </c>
      <c r="H6414" s="58" t="s">
        <v>1614</v>
      </c>
      <c r="I6414" s="58" t="s">
        <v>1624</v>
      </c>
      <c r="J6414" s="59">
        <v>0.3</v>
      </c>
    </row>
    <row r="6415" spans="1:10" ht="21" x14ac:dyDescent="0.35">
      <c r="A6415" s="56">
        <v>1967148</v>
      </c>
      <c r="B6415" s="56" t="s">
        <v>19627</v>
      </c>
      <c r="C6415" s="56" t="s">
        <v>19628</v>
      </c>
      <c r="D6415" s="57" t="s">
        <v>19629</v>
      </c>
      <c r="E6415" s="57" t="s">
        <v>350</v>
      </c>
      <c r="F6415" s="58" t="s">
        <v>1858</v>
      </c>
      <c r="G6415" s="58">
        <v>2</v>
      </c>
      <c r="H6415" s="58" t="s">
        <v>1614</v>
      </c>
      <c r="I6415" s="58" t="s">
        <v>1624</v>
      </c>
      <c r="J6415" s="59">
        <v>0.3</v>
      </c>
    </row>
    <row r="6416" spans="1:10" ht="21" x14ac:dyDescent="0.35">
      <c r="A6416" s="56">
        <v>1968935</v>
      </c>
      <c r="B6416" s="56" t="s">
        <v>19630</v>
      </c>
      <c r="C6416" s="56" t="s">
        <v>19631</v>
      </c>
      <c r="D6416" s="57" t="s">
        <v>19632</v>
      </c>
      <c r="E6416" s="57" t="s">
        <v>3393</v>
      </c>
      <c r="F6416" s="58" t="s">
        <v>1858</v>
      </c>
      <c r="G6416" s="58">
        <v>2</v>
      </c>
      <c r="H6416" s="58" t="s">
        <v>1614</v>
      </c>
      <c r="I6416" s="58" t="s">
        <v>1624</v>
      </c>
      <c r="J6416" s="59">
        <v>0.3</v>
      </c>
    </row>
    <row r="6417" spans="1:10" ht="21" x14ac:dyDescent="0.35">
      <c r="A6417" s="56">
        <v>2010196</v>
      </c>
      <c r="B6417" s="56" t="s">
        <v>19633</v>
      </c>
      <c r="C6417" s="56" t="s">
        <v>19634</v>
      </c>
      <c r="D6417" s="57" t="s">
        <v>19634</v>
      </c>
      <c r="E6417" s="57" t="s">
        <v>350</v>
      </c>
      <c r="F6417" s="58" t="s">
        <v>1858</v>
      </c>
      <c r="G6417" s="58">
        <v>2</v>
      </c>
      <c r="H6417" s="58" t="s">
        <v>1493</v>
      </c>
      <c r="I6417" s="58" t="s">
        <v>1859</v>
      </c>
      <c r="J6417" s="59">
        <v>0.3</v>
      </c>
    </row>
    <row r="6418" spans="1:10" ht="21" x14ac:dyDescent="0.35">
      <c r="A6418" s="56">
        <v>2010203</v>
      </c>
      <c r="B6418" s="56" t="s">
        <v>19635</v>
      </c>
      <c r="C6418" s="56" t="s">
        <v>19636</v>
      </c>
      <c r="D6418" s="57" t="s">
        <v>98</v>
      </c>
      <c r="E6418" s="57" t="s">
        <v>1423</v>
      </c>
      <c r="F6418" s="58" t="s">
        <v>1858</v>
      </c>
      <c r="G6418" s="58">
        <v>2</v>
      </c>
      <c r="H6418" s="58" t="s">
        <v>1493</v>
      </c>
      <c r="I6418" s="58" t="s">
        <v>1859</v>
      </c>
      <c r="J6418" s="59">
        <v>0.3</v>
      </c>
    </row>
    <row r="6419" spans="1:10" ht="21" x14ac:dyDescent="0.35">
      <c r="A6419" s="56">
        <v>2010308</v>
      </c>
      <c r="B6419" s="56" t="s">
        <v>19637</v>
      </c>
      <c r="C6419" s="56" t="s">
        <v>19638</v>
      </c>
      <c r="D6419" s="57" t="s">
        <v>19639</v>
      </c>
      <c r="E6419" s="57" t="s">
        <v>8588</v>
      </c>
      <c r="F6419" s="58" t="s">
        <v>1858</v>
      </c>
      <c r="G6419" s="58">
        <v>2</v>
      </c>
      <c r="H6419" s="58" t="s">
        <v>1493</v>
      </c>
      <c r="I6419" s="58" t="s">
        <v>1859</v>
      </c>
      <c r="J6419" s="59">
        <v>0.3</v>
      </c>
    </row>
    <row r="6420" spans="1:10" ht="21" x14ac:dyDescent="0.35">
      <c r="A6420" s="56">
        <v>2015530</v>
      </c>
      <c r="B6420" s="56" t="s">
        <v>19640</v>
      </c>
      <c r="C6420" s="56" t="s">
        <v>19641</v>
      </c>
      <c r="D6420" s="57" t="s">
        <v>19642</v>
      </c>
      <c r="E6420" s="57" t="s">
        <v>1453</v>
      </c>
      <c r="F6420" s="58" t="s">
        <v>1858</v>
      </c>
      <c r="G6420" s="58">
        <v>2</v>
      </c>
      <c r="H6420" s="58" t="s">
        <v>1493</v>
      </c>
      <c r="I6420" s="58" t="s">
        <v>1859</v>
      </c>
      <c r="J6420" s="59">
        <v>0.3</v>
      </c>
    </row>
    <row r="6421" spans="1:10" ht="21" x14ac:dyDescent="0.35">
      <c r="A6421" s="56">
        <v>2015802</v>
      </c>
      <c r="B6421" s="56" t="s">
        <v>19643</v>
      </c>
      <c r="C6421" s="56" t="s">
        <v>19644</v>
      </c>
      <c r="D6421" s="57" t="s">
        <v>19645</v>
      </c>
      <c r="E6421" s="57" t="s">
        <v>756</v>
      </c>
      <c r="F6421" s="58" t="s">
        <v>1858</v>
      </c>
      <c r="G6421" s="58">
        <v>2</v>
      </c>
      <c r="H6421" s="58" t="s">
        <v>1493</v>
      </c>
      <c r="I6421" s="58" t="s">
        <v>1859</v>
      </c>
      <c r="J6421" s="59">
        <v>0.3</v>
      </c>
    </row>
    <row r="6422" spans="1:10" ht="21" x14ac:dyDescent="0.35">
      <c r="A6422" s="56">
        <v>2047273</v>
      </c>
      <c r="B6422" s="56" t="s">
        <v>19646</v>
      </c>
      <c r="C6422" s="56" t="s">
        <v>19647</v>
      </c>
      <c r="D6422" s="57" t="s">
        <v>19648</v>
      </c>
      <c r="E6422" s="57" t="s">
        <v>1050</v>
      </c>
      <c r="F6422" s="58" t="s">
        <v>1858</v>
      </c>
      <c r="G6422" s="58">
        <v>2</v>
      </c>
      <c r="H6422" s="58" t="s">
        <v>1493</v>
      </c>
      <c r="I6422" s="58" t="s">
        <v>1859</v>
      </c>
      <c r="J6422" s="59">
        <v>0.3</v>
      </c>
    </row>
    <row r="6423" spans="1:10" ht="21" x14ac:dyDescent="0.35">
      <c r="A6423" s="56">
        <v>2047560</v>
      </c>
      <c r="B6423" s="56" t="s">
        <v>19649</v>
      </c>
      <c r="C6423" s="56" t="s">
        <v>19650</v>
      </c>
      <c r="D6423" s="57" t="s">
        <v>19651</v>
      </c>
      <c r="E6423" s="57" t="s">
        <v>1929</v>
      </c>
      <c r="F6423" s="58" t="s">
        <v>1858</v>
      </c>
      <c r="G6423" s="58">
        <v>2</v>
      </c>
      <c r="H6423" s="58" t="s">
        <v>1493</v>
      </c>
      <c r="I6423" s="58" t="s">
        <v>1859</v>
      </c>
      <c r="J6423" s="59">
        <v>0.3</v>
      </c>
    </row>
    <row r="6424" spans="1:10" ht="21" x14ac:dyDescent="0.35">
      <c r="A6424" s="56">
        <v>2047591</v>
      </c>
      <c r="B6424" s="56" t="s">
        <v>19652</v>
      </c>
      <c r="C6424" s="56" t="s">
        <v>19653</v>
      </c>
      <c r="D6424" s="57" t="s">
        <v>19654</v>
      </c>
      <c r="E6424" s="57" t="s">
        <v>756</v>
      </c>
      <c r="F6424" s="58" t="s">
        <v>1858</v>
      </c>
      <c r="G6424" s="58">
        <v>2</v>
      </c>
      <c r="H6424" s="58" t="s">
        <v>1493</v>
      </c>
      <c r="I6424" s="58" t="s">
        <v>1859</v>
      </c>
      <c r="J6424" s="59">
        <v>0.3</v>
      </c>
    </row>
    <row r="6425" spans="1:10" ht="21" x14ac:dyDescent="0.35">
      <c r="A6425" s="56">
        <v>2047615</v>
      </c>
      <c r="B6425" s="56" t="s">
        <v>19655</v>
      </c>
      <c r="C6425" s="56" t="s">
        <v>19656</v>
      </c>
      <c r="D6425" s="57" t="s">
        <v>1286</v>
      </c>
      <c r="E6425" s="57" t="s">
        <v>189</v>
      </c>
      <c r="F6425" s="58" t="s">
        <v>1858</v>
      </c>
      <c r="G6425" s="58">
        <v>2</v>
      </c>
      <c r="H6425" s="58" t="s">
        <v>1493</v>
      </c>
      <c r="I6425" s="58" t="s">
        <v>1859</v>
      </c>
      <c r="J6425" s="59">
        <v>0.3</v>
      </c>
    </row>
    <row r="6426" spans="1:10" ht="21" x14ac:dyDescent="0.35">
      <c r="A6426" s="56">
        <v>2048110</v>
      </c>
      <c r="B6426" s="56" t="s">
        <v>19657</v>
      </c>
      <c r="C6426" s="56" t="s">
        <v>19658</v>
      </c>
      <c r="D6426" s="57" t="s">
        <v>98</v>
      </c>
      <c r="E6426" s="57" t="s">
        <v>2143</v>
      </c>
      <c r="F6426" s="58" t="s">
        <v>1858</v>
      </c>
      <c r="G6426" s="58">
        <v>2</v>
      </c>
      <c r="H6426" s="58" t="s">
        <v>1493</v>
      </c>
      <c r="I6426" s="58" t="s">
        <v>1859</v>
      </c>
      <c r="J6426" s="59">
        <v>0.3</v>
      </c>
    </row>
    <row r="6427" spans="1:10" ht="21" x14ac:dyDescent="0.35">
      <c r="A6427" s="56">
        <v>2111465</v>
      </c>
      <c r="B6427" s="56" t="s">
        <v>19659</v>
      </c>
      <c r="C6427" s="56" t="s">
        <v>19660</v>
      </c>
      <c r="D6427" s="57" t="s">
        <v>19661</v>
      </c>
      <c r="E6427" s="57" t="s">
        <v>19662</v>
      </c>
      <c r="F6427" s="58" t="s">
        <v>1858</v>
      </c>
      <c r="G6427" s="58">
        <v>2</v>
      </c>
      <c r="H6427" s="58" t="s">
        <v>1493</v>
      </c>
      <c r="I6427" s="58" t="s">
        <v>1859</v>
      </c>
      <c r="J6427" s="59">
        <v>0.3</v>
      </c>
    </row>
    <row r="6428" spans="1:10" ht="21" x14ac:dyDescent="0.35">
      <c r="A6428" s="56">
        <v>2118138</v>
      </c>
      <c r="B6428" s="56" t="s">
        <v>19663</v>
      </c>
      <c r="C6428" s="56" t="s">
        <v>19664</v>
      </c>
      <c r="D6428" s="57" t="s">
        <v>19665</v>
      </c>
      <c r="E6428" s="57" t="s">
        <v>19666</v>
      </c>
      <c r="F6428" s="58" t="s">
        <v>1858</v>
      </c>
      <c r="G6428" s="58">
        <v>2</v>
      </c>
      <c r="H6428" s="58" t="s">
        <v>1516</v>
      </c>
      <c r="I6428" s="58" t="s">
        <v>1637</v>
      </c>
      <c r="J6428" s="59">
        <v>0.3</v>
      </c>
    </row>
    <row r="6429" spans="1:10" ht="21" x14ac:dyDescent="0.35">
      <c r="A6429" s="56">
        <v>2154668</v>
      </c>
      <c r="B6429" s="56" t="s">
        <v>19667</v>
      </c>
      <c r="C6429" s="56" t="s">
        <v>19668</v>
      </c>
      <c r="D6429" s="57" t="s">
        <v>19668</v>
      </c>
      <c r="E6429" s="57" t="s">
        <v>350</v>
      </c>
      <c r="F6429" s="58" t="s">
        <v>1858</v>
      </c>
      <c r="G6429" s="58">
        <v>2</v>
      </c>
      <c r="H6429" s="58" t="s">
        <v>1498</v>
      </c>
      <c r="I6429" s="58" t="s">
        <v>1628</v>
      </c>
      <c r="J6429" s="59">
        <v>0.3</v>
      </c>
    </row>
    <row r="6430" spans="1:10" ht="21" x14ac:dyDescent="0.35">
      <c r="A6430" s="56">
        <v>2154859</v>
      </c>
      <c r="B6430" s="56" t="s">
        <v>19669</v>
      </c>
      <c r="C6430" s="56" t="s">
        <v>19670</v>
      </c>
      <c r="D6430" s="57"/>
      <c r="E6430" s="57"/>
      <c r="F6430" s="58"/>
      <c r="G6430" s="58">
        <v>2</v>
      </c>
      <c r="H6430" s="58"/>
      <c r="I6430" s="58"/>
      <c r="J6430" s="59"/>
    </row>
    <row r="6431" spans="1:10" ht="21" x14ac:dyDescent="0.35">
      <c r="A6431" s="56">
        <v>2155056</v>
      </c>
      <c r="B6431" s="56" t="s">
        <v>19671</v>
      </c>
      <c r="C6431" s="56" t="s">
        <v>19672</v>
      </c>
      <c r="D6431" s="57" t="s">
        <v>936</v>
      </c>
      <c r="E6431" s="57" t="s">
        <v>1813</v>
      </c>
      <c r="F6431" s="58" t="s">
        <v>1858</v>
      </c>
      <c r="G6431" s="58">
        <v>2</v>
      </c>
      <c r="H6431" s="58" t="s">
        <v>1498</v>
      </c>
      <c r="I6431" s="58" t="s">
        <v>1628</v>
      </c>
      <c r="J6431" s="59">
        <v>0.3</v>
      </c>
    </row>
    <row r="6432" spans="1:10" ht="21" x14ac:dyDescent="0.35">
      <c r="A6432" s="56">
        <v>2155444</v>
      </c>
      <c r="B6432" s="56" t="s">
        <v>19673</v>
      </c>
      <c r="C6432" s="56" t="s">
        <v>19674</v>
      </c>
      <c r="D6432" s="57" t="s">
        <v>19675</v>
      </c>
      <c r="E6432" s="57" t="s">
        <v>189</v>
      </c>
      <c r="F6432" s="58" t="s">
        <v>1858</v>
      </c>
      <c r="G6432" s="58">
        <v>2</v>
      </c>
      <c r="H6432" s="58" t="s">
        <v>1498</v>
      </c>
      <c r="I6432" s="58" t="s">
        <v>1628</v>
      </c>
      <c r="J6432" s="59">
        <v>0.3</v>
      </c>
    </row>
    <row r="6433" spans="1:10" ht="21" x14ac:dyDescent="0.35">
      <c r="A6433" s="56">
        <v>378455</v>
      </c>
      <c r="B6433" s="56" t="s">
        <v>19676</v>
      </c>
      <c r="C6433" s="56" t="s">
        <v>19677</v>
      </c>
      <c r="D6433" s="57" t="s">
        <v>19678</v>
      </c>
      <c r="E6433" s="57" t="s">
        <v>19679</v>
      </c>
      <c r="F6433" s="58" t="s">
        <v>1680</v>
      </c>
      <c r="G6433" s="58" t="s">
        <v>1492</v>
      </c>
      <c r="H6433" s="58" t="s">
        <v>1516</v>
      </c>
      <c r="I6433" s="58" t="s">
        <v>1517</v>
      </c>
      <c r="J6433" s="59">
        <v>0.38</v>
      </c>
    </row>
    <row r="6434" spans="1:10" ht="21" x14ac:dyDescent="0.35">
      <c r="A6434" s="56">
        <v>787124</v>
      </c>
      <c r="B6434" s="56" t="s">
        <v>19680</v>
      </c>
      <c r="C6434" s="56" t="s">
        <v>19681</v>
      </c>
      <c r="D6434" s="57" t="s">
        <v>19682</v>
      </c>
      <c r="E6434" s="57" t="s">
        <v>64</v>
      </c>
      <c r="F6434" s="58" t="s">
        <v>184</v>
      </c>
      <c r="G6434" s="58">
        <v>1</v>
      </c>
      <c r="H6434" s="58" t="s">
        <v>1895</v>
      </c>
      <c r="I6434" s="58" t="s">
        <v>1896</v>
      </c>
      <c r="J6434" s="59">
        <v>0.38</v>
      </c>
    </row>
    <row r="6435" spans="1:10" ht="21" x14ac:dyDescent="0.35">
      <c r="A6435" s="56">
        <v>1116483</v>
      </c>
      <c r="B6435" s="56" t="s">
        <v>19683</v>
      </c>
      <c r="C6435" s="56" t="s">
        <v>19684</v>
      </c>
      <c r="D6435" s="57" t="s">
        <v>6931</v>
      </c>
      <c r="E6435" s="57" t="s">
        <v>264</v>
      </c>
      <c r="F6435" s="58" t="s">
        <v>184</v>
      </c>
      <c r="G6435" s="58">
        <v>1</v>
      </c>
      <c r="H6435" s="58" t="s">
        <v>1505</v>
      </c>
      <c r="I6435" s="58" t="s">
        <v>1921</v>
      </c>
      <c r="J6435" s="59">
        <v>0.38</v>
      </c>
    </row>
    <row r="6436" spans="1:10" ht="21" x14ac:dyDescent="0.35">
      <c r="A6436" s="56">
        <v>1116739</v>
      </c>
      <c r="B6436" s="56" t="s">
        <v>19685</v>
      </c>
      <c r="C6436" s="56" t="s">
        <v>19686</v>
      </c>
      <c r="D6436" s="57" t="s">
        <v>19687</v>
      </c>
      <c r="E6436" s="57" t="s">
        <v>512</v>
      </c>
      <c r="F6436" s="58" t="s">
        <v>1858</v>
      </c>
      <c r="G6436" s="58">
        <v>2</v>
      </c>
      <c r="H6436" s="58" t="s">
        <v>1885</v>
      </c>
      <c r="I6436" s="58" t="s">
        <v>1968</v>
      </c>
      <c r="J6436" s="59">
        <v>0.34</v>
      </c>
    </row>
    <row r="6437" spans="1:10" ht="21" x14ac:dyDescent="0.35">
      <c r="A6437" s="56">
        <v>1234846</v>
      </c>
      <c r="B6437" s="56" t="s">
        <v>19688</v>
      </c>
      <c r="C6437" s="56" t="s">
        <v>19689</v>
      </c>
      <c r="D6437" s="57" t="s">
        <v>19690</v>
      </c>
      <c r="E6437" s="57" t="s">
        <v>1873</v>
      </c>
      <c r="F6437" s="58" t="s">
        <v>184</v>
      </c>
      <c r="G6437" s="58">
        <v>1</v>
      </c>
      <c r="H6437" s="58" t="s">
        <v>1530</v>
      </c>
      <c r="I6437" s="58" t="s">
        <v>1740</v>
      </c>
      <c r="J6437" s="59">
        <v>0.38</v>
      </c>
    </row>
    <row r="6438" spans="1:10" ht="21" x14ac:dyDescent="0.35">
      <c r="A6438" s="56">
        <v>1236081</v>
      </c>
      <c r="B6438" s="56" t="s">
        <v>19691</v>
      </c>
      <c r="C6438" s="56" t="s">
        <v>19692</v>
      </c>
      <c r="D6438" s="57" t="s">
        <v>19693</v>
      </c>
      <c r="E6438" s="57" t="s">
        <v>723</v>
      </c>
      <c r="F6438" s="58" t="s">
        <v>184</v>
      </c>
      <c r="G6438" s="58">
        <v>1</v>
      </c>
      <c r="H6438" s="58" t="s">
        <v>1505</v>
      </c>
      <c r="I6438" s="58" t="s">
        <v>1921</v>
      </c>
      <c r="J6438" s="59">
        <v>0.38</v>
      </c>
    </row>
    <row r="6439" spans="1:10" ht="21" x14ac:dyDescent="0.35">
      <c r="A6439" s="56">
        <v>1308074</v>
      </c>
      <c r="B6439" s="56" t="s">
        <v>19694</v>
      </c>
      <c r="C6439" s="56" t="s">
        <v>19695</v>
      </c>
      <c r="D6439" s="57" t="s">
        <v>19696</v>
      </c>
      <c r="E6439" s="57" t="s">
        <v>310</v>
      </c>
      <c r="F6439" s="58" t="s">
        <v>1858</v>
      </c>
      <c r="G6439" s="58">
        <v>2</v>
      </c>
      <c r="H6439" s="58" t="s">
        <v>1530</v>
      </c>
      <c r="I6439" s="58" t="s">
        <v>1531</v>
      </c>
      <c r="J6439" s="59">
        <v>0.34</v>
      </c>
    </row>
    <row r="6440" spans="1:10" ht="21" x14ac:dyDescent="0.35">
      <c r="A6440" s="56">
        <v>1400227</v>
      </c>
      <c r="B6440" s="56" t="s">
        <v>19697</v>
      </c>
      <c r="C6440" s="56" t="s">
        <v>19698</v>
      </c>
      <c r="D6440" s="57" t="s">
        <v>5928</v>
      </c>
      <c r="E6440" s="57" t="s">
        <v>1423</v>
      </c>
      <c r="F6440" s="58" t="s">
        <v>1858</v>
      </c>
      <c r="G6440" s="58">
        <v>2</v>
      </c>
      <c r="H6440" s="58" t="s">
        <v>1530</v>
      </c>
      <c r="I6440" s="58" t="s">
        <v>1531</v>
      </c>
      <c r="J6440" s="59">
        <v>0.34</v>
      </c>
    </row>
    <row r="6441" spans="1:10" ht="21" x14ac:dyDescent="0.35">
      <c r="A6441" s="56">
        <v>1400230</v>
      </c>
      <c r="B6441" s="56" t="s">
        <v>19699</v>
      </c>
      <c r="C6441" s="56" t="s">
        <v>19700</v>
      </c>
      <c r="D6441" s="57" t="s">
        <v>11017</v>
      </c>
      <c r="E6441" s="57" t="s">
        <v>19701</v>
      </c>
      <c r="F6441" s="58" t="s">
        <v>1858</v>
      </c>
      <c r="G6441" s="58">
        <v>2</v>
      </c>
      <c r="H6441" s="58" t="s">
        <v>1530</v>
      </c>
      <c r="I6441" s="58" t="s">
        <v>1531</v>
      </c>
      <c r="J6441" s="59">
        <v>0.34</v>
      </c>
    </row>
    <row r="6442" spans="1:10" ht="21" x14ac:dyDescent="0.35">
      <c r="A6442" s="56">
        <v>1550253</v>
      </c>
      <c r="B6442" s="56" t="s">
        <v>19702</v>
      </c>
      <c r="C6442" s="56" t="s">
        <v>19703</v>
      </c>
      <c r="D6442" s="57" t="s">
        <v>19704</v>
      </c>
      <c r="E6442" s="57" t="s">
        <v>1423</v>
      </c>
      <c r="F6442" s="58" t="s">
        <v>1858</v>
      </c>
      <c r="G6442" s="58">
        <v>2</v>
      </c>
      <c r="H6442" s="58" t="s">
        <v>1550</v>
      </c>
      <c r="I6442" s="58" t="s">
        <v>1583</v>
      </c>
      <c r="J6442" s="59">
        <v>0.34</v>
      </c>
    </row>
    <row r="6443" spans="1:10" ht="21" x14ac:dyDescent="0.35">
      <c r="A6443" s="56">
        <v>1582067</v>
      </c>
      <c r="B6443" s="56" t="s">
        <v>19705</v>
      </c>
      <c r="C6443" s="56" t="s">
        <v>19706</v>
      </c>
      <c r="D6443" s="57" t="s">
        <v>17994</v>
      </c>
      <c r="E6443" s="57" t="s">
        <v>19707</v>
      </c>
      <c r="F6443" s="58" t="s">
        <v>184</v>
      </c>
      <c r="G6443" s="58">
        <v>1</v>
      </c>
      <c r="H6443" s="58" t="s">
        <v>1550</v>
      </c>
      <c r="I6443" s="58" t="s">
        <v>1598</v>
      </c>
      <c r="J6443" s="59">
        <v>0.38</v>
      </c>
    </row>
    <row r="6444" spans="1:10" ht="21" x14ac:dyDescent="0.35">
      <c r="A6444" s="56">
        <v>1582822</v>
      </c>
      <c r="B6444" s="56" t="s">
        <v>19708</v>
      </c>
      <c r="C6444" s="56" t="s">
        <v>19709</v>
      </c>
      <c r="D6444" s="57" t="s">
        <v>19710</v>
      </c>
      <c r="E6444" s="57" t="s">
        <v>9586</v>
      </c>
      <c r="F6444" s="58" t="s">
        <v>184</v>
      </c>
      <c r="G6444" s="58">
        <v>1</v>
      </c>
      <c r="H6444" s="58" t="s">
        <v>1609</v>
      </c>
      <c r="I6444" s="58" t="s">
        <v>1795</v>
      </c>
      <c r="J6444" s="59">
        <v>0.38</v>
      </c>
    </row>
    <row r="6445" spans="1:10" ht="21" x14ac:dyDescent="0.35">
      <c r="A6445" s="56">
        <v>1583579</v>
      </c>
      <c r="B6445" s="56" t="s">
        <v>19711</v>
      </c>
      <c r="C6445" s="56" t="s">
        <v>19712</v>
      </c>
      <c r="D6445" s="57" t="s">
        <v>16269</v>
      </c>
      <c r="E6445" s="57" t="s">
        <v>1027</v>
      </c>
      <c r="F6445" s="58" t="s">
        <v>1858</v>
      </c>
      <c r="G6445" s="58">
        <v>2</v>
      </c>
      <c r="H6445" s="58" t="s">
        <v>1609</v>
      </c>
      <c r="I6445" s="58" t="s">
        <v>1610</v>
      </c>
      <c r="J6445" s="59">
        <v>0.34</v>
      </c>
    </row>
    <row r="6446" spans="1:10" ht="21" x14ac:dyDescent="0.35">
      <c r="A6446" s="56">
        <v>1584163</v>
      </c>
      <c r="B6446" s="56" t="s">
        <v>19713</v>
      </c>
      <c r="C6446" s="56" t="s">
        <v>19714</v>
      </c>
      <c r="D6446" s="57" t="s">
        <v>2995</v>
      </c>
      <c r="E6446" s="57" t="s">
        <v>408</v>
      </c>
      <c r="F6446" s="58" t="s">
        <v>184</v>
      </c>
      <c r="G6446" s="58">
        <v>1</v>
      </c>
      <c r="H6446" s="58" t="s">
        <v>1609</v>
      </c>
      <c r="I6446" s="58" t="s">
        <v>1795</v>
      </c>
      <c r="J6446" s="59">
        <v>0.38</v>
      </c>
    </row>
    <row r="6447" spans="1:10" ht="21" x14ac:dyDescent="0.35">
      <c r="A6447" s="56">
        <v>1911209</v>
      </c>
      <c r="B6447" s="56" t="s">
        <v>19715</v>
      </c>
      <c r="C6447" s="56" t="s">
        <v>19716</v>
      </c>
      <c r="D6447" s="57" t="s">
        <v>19717</v>
      </c>
      <c r="E6447" s="57" t="s">
        <v>19718</v>
      </c>
      <c r="F6447" s="58" t="s">
        <v>184</v>
      </c>
      <c r="G6447" s="58">
        <v>1</v>
      </c>
      <c r="H6447" s="58" t="s">
        <v>1493</v>
      </c>
      <c r="I6447" s="58" t="s">
        <v>2040</v>
      </c>
      <c r="J6447" s="59">
        <v>0.34</v>
      </c>
    </row>
    <row r="6448" spans="1:10" ht="21" x14ac:dyDescent="0.35">
      <c r="A6448" s="56">
        <v>1912197</v>
      </c>
      <c r="B6448" s="56" t="s">
        <v>19719</v>
      </c>
      <c r="C6448" s="56" t="s">
        <v>19720</v>
      </c>
      <c r="D6448" s="57" t="s">
        <v>19721</v>
      </c>
      <c r="E6448" s="57" t="s">
        <v>723</v>
      </c>
      <c r="F6448" s="58" t="s">
        <v>184</v>
      </c>
      <c r="G6448" s="58">
        <v>1</v>
      </c>
      <c r="H6448" s="58" t="s">
        <v>1493</v>
      </c>
      <c r="I6448" s="58" t="s">
        <v>2040</v>
      </c>
      <c r="J6448" s="59">
        <v>0.34</v>
      </c>
    </row>
    <row r="6449" spans="1:10" ht="21" x14ac:dyDescent="0.35">
      <c r="A6449" s="56">
        <v>1912647</v>
      </c>
      <c r="B6449" s="56" t="s">
        <v>19722</v>
      </c>
      <c r="C6449" s="56" t="s">
        <v>19723</v>
      </c>
      <c r="D6449" s="57" t="s">
        <v>14793</v>
      </c>
      <c r="E6449" s="57" t="s">
        <v>19724</v>
      </c>
      <c r="F6449" s="58" t="s">
        <v>184</v>
      </c>
      <c r="G6449" s="58">
        <v>1</v>
      </c>
      <c r="H6449" s="58" t="s">
        <v>1493</v>
      </c>
      <c r="I6449" s="58" t="s">
        <v>2040</v>
      </c>
      <c r="J6449" s="59">
        <v>0.34</v>
      </c>
    </row>
    <row r="6450" spans="1:10" ht="21" x14ac:dyDescent="0.35">
      <c r="A6450" s="56">
        <v>1912675</v>
      </c>
      <c r="B6450" s="56" t="s">
        <v>19725</v>
      </c>
      <c r="C6450" s="56" t="s">
        <v>19726</v>
      </c>
      <c r="D6450" s="57" t="s">
        <v>6167</v>
      </c>
      <c r="E6450" s="57" t="s">
        <v>19727</v>
      </c>
      <c r="F6450" s="58" t="s">
        <v>184</v>
      </c>
      <c r="G6450" s="58">
        <v>1</v>
      </c>
      <c r="H6450" s="58" t="s">
        <v>1493</v>
      </c>
      <c r="I6450" s="58" t="s">
        <v>2040</v>
      </c>
      <c r="J6450" s="59">
        <v>0.34</v>
      </c>
    </row>
    <row r="6451" spans="1:10" ht="21" x14ac:dyDescent="0.35">
      <c r="A6451" s="56">
        <v>1958695</v>
      </c>
      <c r="B6451" s="56" t="s">
        <v>19728</v>
      </c>
      <c r="C6451" s="56" t="s">
        <v>19729</v>
      </c>
      <c r="D6451" s="57" t="s">
        <v>19730</v>
      </c>
      <c r="E6451" s="57" t="s">
        <v>858</v>
      </c>
      <c r="F6451" s="58" t="s">
        <v>1858</v>
      </c>
      <c r="G6451" s="58">
        <v>2</v>
      </c>
      <c r="H6451" s="58" t="s">
        <v>1516</v>
      </c>
      <c r="I6451" s="58" t="s">
        <v>1637</v>
      </c>
      <c r="J6451" s="59">
        <v>0.3</v>
      </c>
    </row>
    <row r="6452" spans="1:10" ht="21" x14ac:dyDescent="0.35">
      <c r="A6452" s="56">
        <v>1966739</v>
      </c>
      <c r="B6452" s="56" t="s">
        <v>19731</v>
      </c>
      <c r="C6452" s="56" t="s">
        <v>19732</v>
      </c>
      <c r="D6452" s="57" t="s">
        <v>19733</v>
      </c>
      <c r="E6452" s="57" t="s">
        <v>350</v>
      </c>
      <c r="F6452" s="58" t="s">
        <v>1858</v>
      </c>
      <c r="G6452" s="58">
        <v>2</v>
      </c>
      <c r="H6452" s="58" t="s">
        <v>1614</v>
      </c>
      <c r="I6452" s="58" t="s">
        <v>1624</v>
      </c>
      <c r="J6452" s="59">
        <v>0.3</v>
      </c>
    </row>
    <row r="6453" spans="1:10" ht="21" x14ac:dyDescent="0.35">
      <c r="A6453" s="56">
        <v>1967189</v>
      </c>
      <c r="B6453" s="56" t="s">
        <v>19734</v>
      </c>
      <c r="C6453" s="56" t="s">
        <v>19735</v>
      </c>
      <c r="D6453" s="57" t="s">
        <v>19736</v>
      </c>
      <c r="E6453" s="57" t="s">
        <v>733</v>
      </c>
      <c r="F6453" s="58" t="s">
        <v>1858</v>
      </c>
      <c r="G6453" s="58">
        <v>2</v>
      </c>
      <c r="H6453" s="58" t="s">
        <v>1614</v>
      </c>
      <c r="I6453" s="58" t="s">
        <v>1624</v>
      </c>
      <c r="J6453" s="59">
        <v>0.3</v>
      </c>
    </row>
    <row r="6454" spans="1:10" ht="21" x14ac:dyDescent="0.35">
      <c r="A6454" s="56">
        <v>1982605</v>
      </c>
      <c r="B6454" s="56" t="s">
        <v>19737</v>
      </c>
      <c r="C6454" s="56" t="s">
        <v>19738</v>
      </c>
      <c r="D6454" s="57" t="s">
        <v>19739</v>
      </c>
      <c r="E6454" s="57" t="s">
        <v>858</v>
      </c>
      <c r="F6454" s="58" t="s">
        <v>1858</v>
      </c>
      <c r="G6454" s="58">
        <v>2</v>
      </c>
      <c r="H6454" s="58" t="s">
        <v>1516</v>
      </c>
      <c r="I6454" s="58" t="s">
        <v>1637</v>
      </c>
      <c r="J6454" s="59">
        <v>0.3</v>
      </c>
    </row>
    <row r="6455" spans="1:10" ht="21" x14ac:dyDescent="0.35">
      <c r="A6455" s="56">
        <v>2010067</v>
      </c>
      <c r="B6455" s="56" t="s">
        <v>19740</v>
      </c>
      <c r="C6455" s="56" t="s">
        <v>19741</v>
      </c>
      <c r="D6455" s="57" t="s">
        <v>10512</v>
      </c>
      <c r="E6455" s="57" t="s">
        <v>64</v>
      </c>
      <c r="F6455" s="58" t="s">
        <v>1858</v>
      </c>
      <c r="G6455" s="58">
        <v>2</v>
      </c>
      <c r="H6455" s="58" t="s">
        <v>1493</v>
      </c>
      <c r="I6455" s="58" t="s">
        <v>1859</v>
      </c>
      <c r="J6455" s="59">
        <v>0.3</v>
      </c>
    </row>
    <row r="6456" spans="1:10" ht="21" x14ac:dyDescent="0.35">
      <c r="A6456" s="56">
        <v>2010337</v>
      </c>
      <c r="B6456" s="56" t="s">
        <v>19742</v>
      </c>
      <c r="C6456" s="56" t="s">
        <v>19743</v>
      </c>
      <c r="D6456" s="57" t="s">
        <v>19743</v>
      </c>
      <c r="E6456" s="57" t="s">
        <v>350</v>
      </c>
      <c r="F6456" s="58" t="s">
        <v>1858</v>
      </c>
      <c r="G6456" s="58">
        <v>2</v>
      </c>
      <c r="H6456" s="58" t="s">
        <v>1493</v>
      </c>
      <c r="I6456" s="58" t="s">
        <v>1859</v>
      </c>
      <c r="J6456" s="59">
        <v>0.3</v>
      </c>
    </row>
    <row r="6457" spans="1:10" ht="21" x14ac:dyDescent="0.35">
      <c r="A6457" s="56">
        <v>2010883</v>
      </c>
      <c r="B6457" s="56" t="s">
        <v>19744</v>
      </c>
      <c r="C6457" s="56" t="s">
        <v>19745</v>
      </c>
      <c r="D6457" s="57" t="s">
        <v>19746</v>
      </c>
      <c r="E6457" s="57" t="s">
        <v>148</v>
      </c>
      <c r="F6457" s="58" t="s">
        <v>1858</v>
      </c>
      <c r="G6457" s="58">
        <v>2</v>
      </c>
      <c r="H6457" s="58" t="s">
        <v>1493</v>
      </c>
      <c r="I6457" s="58" t="s">
        <v>1859</v>
      </c>
      <c r="J6457" s="59">
        <v>0.3</v>
      </c>
    </row>
    <row r="6458" spans="1:10" ht="21" x14ac:dyDescent="0.35">
      <c r="A6458" s="56">
        <v>2011211</v>
      </c>
      <c r="B6458" s="56" t="s">
        <v>19747</v>
      </c>
      <c r="C6458" s="56" t="s">
        <v>19748</v>
      </c>
      <c r="D6458" s="57" t="s">
        <v>19749</v>
      </c>
      <c r="E6458" s="57" t="s">
        <v>350</v>
      </c>
      <c r="F6458" s="58" t="s">
        <v>1858</v>
      </c>
      <c r="G6458" s="58">
        <v>2</v>
      </c>
      <c r="H6458" s="58" t="s">
        <v>1493</v>
      </c>
      <c r="I6458" s="58" t="s">
        <v>1859</v>
      </c>
      <c r="J6458" s="59">
        <v>0.3</v>
      </c>
    </row>
    <row r="6459" spans="1:10" ht="21" x14ac:dyDescent="0.35">
      <c r="A6459" s="56">
        <v>2019574</v>
      </c>
      <c r="B6459" s="56" t="s">
        <v>19750</v>
      </c>
      <c r="C6459" s="56" t="s">
        <v>19751</v>
      </c>
      <c r="D6459" s="57" t="s">
        <v>19752</v>
      </c>
      <c r="E6459" s="57" t="s">
        <v>19753</v>
      </c>
      <c r="F6459" s="58" t="s">
        <v>1858</v>
      </c>
      <c r="G6459" s="58">
        <v>2</v>
      </c>
      <c r="H6459" s="58" t="s">
        <v>1493</v>
      </c>
      <c r="I6459" s="58" t="s">
        <v>1859</v>
      </c>
      <c r="J6459" s="59">
        <v>0.3</v>
      </c>
    </row>
    <row r="6460" spans="1:10" ht="21" x14ac:dyDescent="0.35">
      <c r="A6460" s="56">
        <v>2046927</v>
      </c>
      <c r="B6460" s="56" t="s">
        <v>19754</v>
      </c>
      <c r="C6460" s="56" t="s">
        <v>19755</v>
      </c>
      <c r="D6460" s="57" t="s">
        <v>19756</v>
      </c>
      <c r="E6460" s="57" t="s">
        <v>4770</v>
      </c>
      <c r="F6460" s="58" t="s">
        <v>1858</v>
      </c>
      <c r="G6460" s="58">
        <v>2</v>
      </c>
      <c r="H6460" s="58" t="s">
        <v>1493</v>
      </c>
      <c r="I6460" s="58" t="s">
        <v>1859</v>
      </c>
      <c r="J6460" s="59">
        <v>0.3</v>
      </c>
    </row>
    <row r="6461" spans="1:10" ht="21" x14ac:dyDescent="0.35">
      <c r="A6461" s="56">
        <v>2047499</v>
      </c>
      <c r="B6461" s="56" t="s">
        <v>19757</v>
      </c>
      <c r="C6461" s="56" t="s">
        <v>19758</v>
      </c>
      <c r="D6461" s="57" t="s">
        <v>19759</v>
      </c>
      <c r="E6461" s="57" t="s">
        <v>2322</v>
      </c>
      <c r="F6461" s="58" t="s">
        <v>1858</v>
      </c>
      <c r="G6461" s="58">
        <v>2</v>
      </c>
      <c r="H6461" s="58" t="s">
        <v>1493</v>
      </c>
      <c r="I6461" s="58" t="s">
        <v>1859</v>
      </c>
      <c r="J6461" s="59">
        <v>0.3</v>
      </c>
    </row>
    <row r="6462" spans="1:10" ht="21" x14ac:dyDescent="0.35">
      <c r="A6462" s="56">
        <v>2109943</v>
      </c>
      <c r="B6462" s="56" t="s">
        <v>19760</v>
      </c>
      <c r="C6462" s="56" t="s">
        <v>19761</v>
      </c>
      <c r="D6462" s="57" t="s">
        <v>19762</v>
      </c>
      <c r="E6462" s="57" t="s">
        <v>19763</v>
      </c>
      <c r="F6462" s="58" t="s">
        <v>1858</v>
      </c>
      <c r="G6462" s="58">
        <v>2</v>
      </c>
      <c r="H6462" s="58" t="s">
        <v>1493</v>
      </c>
      <c r="I6462" s="58" t="s">
        <v>1859</v>
      </c>
      <c r="J6462" s="59">
        <v>0.3</v>
      </c>
    </row>
    <row r="6463" spans="1:10" ht="21" x14ac:dyDescent="0.35">
      <c r="A6463" s="56">
        <v>2109985</v>
      </c>
      <c r="B6463" s="56" t="s">
        <v>19764</v>
      </c>
      <c r="C6463" s="56" t="s">
        <v>19765</v>
      </c>
      <c r="D6463" s="57" t="s">
        <v>19766</v>
      </c>
      <c r="E6463" s="57" t="s">
        <v>3149</v>
      </c>
      <c r="F6463" s="58" t="s">
        <v>1858</v>
      </c>
      <c r="G6463" s="58">
        <v>2</v>
      </c>
      <c r="H6463" s="58" t="s">
        <v>1493</v>
      </c>
      <c r="I6463" s="58" t="s">
        <v>1859</v>
      </c>
      <c r="J6463" s="59">
        <v>0.3</v>
      </c>
    </row>
    <row r="6464" spans="1:10" ht="21" x14ac:dyDescent="0.35">
      <c r="A6464" s="56">
        <v>2110090</v>
      </c>
      <c r="B6464" s="56" t="s">
        <v>19767</v>
      </c>
      <c r="C6464" s="56" t="s">
        <v>19768</v>
      </c>
      <c r="D6464" s="57" t="s">
        <v>19769</v>
      </c>
      <c r="E6464" s="57" t="s">
        <v>259</v>
      </c>
      <c r="F6464" s="58" t="s">
        <v>1858</v>
      </c>
      <c r="G6464" s="58">
        <v>2</v>
      </c>
      <c r="H6464" s="58" t="s">
        <v>1493</v>
      </c>
      <c r="I6464" s="58" t="s">
        <v>1859</v>
      </c>
      <c r="J6464" s="59">
        <v>0.3</v>
      </c>
    </row>
    <row r="6465" spans="1:10" ht="21" x14ac:dyDescent="0.35">
      <c r="A6465" s="56">
        <v>2352446</v>
      </c>
      <c r="B6465" s="56" t="s">
        <v>19770</v>
      </c>
      <c r="C6465" s="56" t="s">
        <v>19771</v>
      </c>
      <c r="D6465" s="57" t="s">
        <v>19772</v>
      </c>
      <c r="E6465" s="57" t="s">
        <v>104</v>
      </c>
      <c r="F6465" s="58" t="s">
        <v>1858</v>
      </c>
      <c r="G6465" s="58">
        <v>2</v>
      </c>
      <c r="H6465" s="58" t="s">
        <v>1477</v>
      </c>
      <c r="I6465" s="58" t="s">
        <v>1644</v>
      </c>
      <c r="J6465" s="59">
        <v>0.3</v>
      </c>
    </row>
    <row r="6466" spans="1:10" ht="21" x14ac:dyDescent="0.35">
      <c r="A6466" s="56">
        <v>2352505</v>
      </c>
      <c r="B6466" s="56" t="s">
        <v>19773</v>
      </c>
      <c r="C6466" s="56" t="s">
        <v>19774</v>
      </c>
      <c r="D6466" s="57" t="s">
        <v>19775</v>
      </c>
      <c r="E6466" s="57" t="s">
        <v>325</v>
      </c>
      <c r="F6466" s="58" t="s">
        <v>1858</v>
      </c>
      <c r="G6466" s="58">
        <v>2</v>
      </c>
      <c r="H6466" s="58" t="s">
        <v>1477</v>
      </c>
      <c r="I6466" s="58" t="s">
        <v>1644</v>
      </c>
      <c r="J6466" s="59">
        <v>0.3</v>
      </c>
    </row>
    <row r="6467" spans="1:10" ht="21" x14ac:dyDescent="0.35">
      <c r="A6467" s="56">
        <v>64121</v>
      </c>
      <c r="B6467" s="56" t="s">
        <v>19776</v>
      </c>
      <c r="C6467" s="56" t="s">
        <v>19777</v>
      </c>
      <c r="D6467" s="57" t="s">
        <v>7497</v>
      </c>
      <c r="E6467" s="57" t="s">
        <v>286</v>
      </c>
      <c r="F6467" s="58" t="s">
        <v>184</v>
      </c>
      <c r="G6467" s="58">
        <v>1</v>
      </c>
      <c r="H6467" s="58" t="s">
        <v>1483</v>
      </c>
      <c r="I6467" s="58" t="s">
        <v>1484</v>
      </c>
      <c r="J6467" s="59">
        <v>0.38</v>
      </c>
    </row>
    <row r="6468" spans="1:10" ht="21" x14ac:dyDescent="0.35">
      <c r="A6468" s="56">
        <v>91342</v>
      </c>
      <c r="B6468" s="56" t="s">
        <v>19778</v>
      </c>
      <c r="C6468" s="56" t="s">
        <v>19779</v>
      </c>
      <c r="D6468" s="57" t="s">
        <v>14972</v>
      </c>
      <c r="E6468" s="57" t="s">
        <v>3434</v>
      </c>
      <c r="F6468" s="58" t="s">
        <v>184</v>
      </c>
      <c r="G6468" s="58">
        <v>1</v>
      </c>
      <c r="H6468" s="58" t="s">
        <v>1483</v>
      </c>
      <c r="I6468" s="58" t="s">
        <v>1484</v>
      </c>
      <c r="J6468" s="59">
        <v>0.38</v>
      </c>
    </row>
    <row r="6469" spans="1:10" ht="21" x14ac:dyDescent="0.35">
      <c r="A6469" s="56">
        <v>746287</v>
      </c>
      <c r="B6469" s="56" t="s">
        <v>19780</v>
      </c>
      <c r="C6469" s="56" t="s">
        <v>19781</v>
      </c>
      <c r="D6469" s="57" t="s">
        <v>19782</v>
      </c>
      <c r="E6469" s="57" t="s">
        <v>59</v>
      </c>
      <c r="F6469" s="58" t="s">
        <v>184</v>
      </c>
      <c r="G6469" s="58">
        <v>1</v>
      </c>
      <c r="H6469" s="58" t="s">
        <v>1885</v>
      </c>
      <c r="I6469" s="58" t="s">
        <v>1886</v>
      </c>
      <c r="J6469" s="59">
        <v>0.38</v>
      </c>
    </row>
    <row r="6470" spans="1:10" ht="21" x14ac:dyDescent="0.35">
      <c r="A6470" s="56">
        <v>1047205</v>
      </c>
      <c r="B6470" s="56" t="s">
        <v>19783</v>
      </c>
      <c r="C6470" s="56" t="s">
        <v>19784</v>
      </c>
      <c r="D6470" s="57" t="s">
        <v>19785</v>
      </c>
      <c r="E6470" s="57" t="s">
        <v>1245</v>
      </c>
      <c r="F6470" s="58" t="s">
        <v>184</v>
      </c>
      <c r="G6470" s="58">
        <v>1</v>
      </c>
      <c r="H6470" s="58" t="s">
        <v>1483</v>
      </c>
      <c r="I6470" s="58" t="s">
        <v>1484</v>
      </c>
      <c r="J6470" s="59">
        <v>0.38</v>
      </c>
    </row>
    <row r="6471" spans="1:10" ht="21" x14ac:dyDescent="0.35">
      <c r="A6471" s="56">
        <v>1115345</v>
      </c>
      <c r="B6471" s="56" t="s">
        <v>19786</v>
      </c>
      <c r="C6471" s="56" t="s">
        <v>19787</v>
      </c>
      <c r="D6471" s="57" t="s">
        <v>19788</v>
      </c>
      <c r="E6471" s="57" t="s">
        <v>14969</v>
      </c>
      <c r="F6471" s="58" t="s">
        <v>184</v>
      </c>
      <c r="G6471" s="58">
        <v>1</v>
      </c>
      <c r="H6471" s="58" t="s">
        <v>1483</v>
      </c>
      <c r="I6471" s="58" t="s">
        <v>1484</v>
      </c>
      <c r="J6471" s="59">
        <v>0.38</v>
      </c>
    </row>
    <row r="6472" spans="1:10" ht="21" x14ac:dyDescent="0.35">
      <c r="A6472" s="56">
        <v>1263428</v>
      </c>
      <c r="B6472" s="56" t="s">
        <v>19789</v>
      </c>
      <c r="C6472" s="56" t="s">
        <v>19790</v>
      </c>
      <c r="D6472" s="57" t="s">
        <v>19739</v>
      </c>
      <c r="E6472" s="57" t="s">
        <v>2253</v>
      </c>
      <c r="F6472" s="58" t="s">
        <v>184</v>
      </c>
      <c r="G6472" s="58">
        <v>1</v>
      </c>
      <c r="H6472" s="58" t="s">
        <v>1530</v>
      </c>
      <c r="I6472" s="58" t="s">
        <v>1740</v>
      </c>
      <c r="J6472" s="59">
        <v>0.38</v>
      </c>
    </row>
    <row r="6473" spans="1:10" ht="21" x14ac:dyDescent="0.35">
      <c r="A6473" s="56">
        <v>1550347</v>
      </c>
      <c r="B6473" s="56" t="s">
        <v>19791</v>
      </c>
      <c r="C6473" s="56" t="s">
        <v>19792</v>
      </c>
      <c r="D6473" s="57" t="s">
        <v>10767</v>
      </c>
      <c r="E6473" s="57" t="s">
        <v>19793</v>
      </c>
      <c r="F6473" s="58" t="s">
        <v>1858</v>
      </c>
      <c r="G6473" s="58">
        <v>2</v>
      </c>
      <c r="H6473" s="58" t="s">
        <v>1550</v>
      </c>
      <c r="I6473" s="58" t="s">
        <v>1583</v>
      </c>
      <c r="J6473" s="59">
        <v>0.34</v>
      </c>
    </row>
    <row r="6474" spans="1:10" ht="21" x14ac:dyDescent="0.35">
      <c r="A6474" s="56">
        <v>1581422</v>
      </c>
      <c r="B6474" s="56" t="s">
        <v>19794</v>
      </c>
      <c r="C6474" s="56" t="s">
        <v>19795</v>
      </c>
      <c r="D6474" s="57" t="s">
        <v>704</v>
      </c>
      <c r="E6474" s="57" t="s">
        <v>2847</v>
      </c>
      <c r="F6474" s="58" t="s">
        <v>184</v>
      </c>
      <c r="G6474" s="58">
        <v>1</v>
      </c>
      <c r="H6474" s="58" t="s">
        <v>1609</v>
      </c>
      <c r="I6474" s="58" t="s">
        <v>1795</v>
      </c>
      <c r="J6474" s="59">
        <v>0.38</v>
      </c>
    </row>
    <row r="6475" spans="1:10" ht="21" x14ac:dyDescent="0.35">
      <c r="A6475" s="56">
        <v>1582389</v>
      </c>
      <c r="B6475" s="56" t="s">
        <v>19796</v>
      </c>
      <c r="C6475" s="56" t="s">
        <v>19797</v>
      </c>
      <c r="D6475" s="57" t="s">
        <v>5519</v>
      </c>
      <c r="E6475" s="57" t="s">
        <v>64</v>
      </c>
      <c r="F6475" s="58" t="s">
        <v>1858</v>
      </c>
      <c r="G6475" s="58">
        <v>2</v>
      </c>
      <c r="H6475" s="58" t="s">
        <v>1550</v>
      </c>
      <c r="I6475" s="58" t="s">
        <v>1583</v>
      </c>
      <c r="J6475" s="59">
        <v>0.34</v>
      </c>
    </row>
    <row r="6476" spans="1:10" ht="21" x14ac:dyDescent="0.35">
      <c r="A6476" s="56">
        <v>1583522</v>
      </c>
      <c r="B6476" s="56" t="s">
        <v>19798</v>
      </c>
      <c r="C6476" s="56" t="s">
        <v>1768</v>
      </c>
      <c r="D6476" s="57" t="s">
        <v>1769</v>
      </c>
      <c r="E6476" s="57" t="s">
        <v>574</v>
      </c>
      <c r="F6476" s="58" t="s">
        <v>1858</v>
      </c>
      <c r="G6476" s="58">
        <v>2</v>
      </c>
      <c r="H6476" s="58" t="s">
        <v>1550</v>
      </c>
      <c r="I6476" s="58" t="s">
        <v>1583</v>
      </c>
      <c r="J6476" s="59">
        <v>0.34</v>
      </c>
    </row>
    <row r="6477" spans="1:10" ht="21" x14ac:dyDescent="0.35">
      <c r="A6477" s="56">
        <v>1583912</v>
      </c>
      <c r="B6477" s="56" t="s">
        <v>19799</v>
      </c>
      <c r="C6477" s="56" t="s">
        <v>19800</v>
      </c>
      <c r="D6477" s="57" t="s">
        <v>7652</v>
      </c>
      <c r="E6477" s="57" t="s">
        <v>4770</v>
      </c>
      <c r="F6477" s="58" t="s">
        <v>184</v>
      </c>
      <c r="G6477" s="58">
        <v>1</v>
      </c>
      <c r="H6477" s="58" t="s">
        <v>1609</v>
      </c>
      <c r="I6477" s="58" t="s">
        <v>1795</v>
      </c>
      <c r="J6477" s="59">
        <v>0.38</v>
      </c>
    </row>
    <row r="6478" spans="1:10" ht="21" x14ac:dyDescent="0.35">
      <c r="A6478" s="56">
        <v>1585031</v>
      </c>
      <c r="B6478" s="56" t="s">
        <v>19801</v>
      </c>
      <c r="C6478" s="56" t="s">
        <v>19802</v>
      </c>
      <c r="D6478" s="57" t="s">
        <v>19803</v>
      </c>
      <c r="E6478" s="57" t="s">
        <v>10782</v>
      </c>
      <c r="F6478" s="58" t="s">
        <v>184</v>
      </c>
      <c r="G6478" s="58">
        <v>1</v>
      </c>
      <c r="H6478" s="58" t="s">
        <v>1609</v>
      </c>
      <c r="I6478" s="58" t="s">
        <v>1795</v>
      </c>
      <c r="J6478" s="59">
        <v>0.38</v>
      </c>
    </row>
    <row r="6479" spans="1:10" ht="21" x14ac:dyDescent="0.35">
      <c r="A6479" s="56">
        <v>1585118</v>
      </c>
      <c r="B6479" s="56" t="s">
        <v>19804</v>
      </c>
      <c r="C6479" s="56" t="s">
        <v>19805</v>
      </c>
      <c r="D6479" s="57" t="s">
        <v>19806</v>
      </c>
      <c r="E6479" s="57" t="s">
        <v>8576</v>
      </c>
      <c r="F6479" s="58" t="s">
        <v>1858</v>
      </c>
      <c r="G6479" s="58">
        <v>2</v>
      </c>
      <c r="H6479" s="58" t="s">
        <v>1550</v>
      </c>
      <c r="I6479" s="58" t="s">
        <v>1583</v>
      </c>
      <c r="J6479" s="59">
        <v>0.34</v>
      </c>
    </row>
    <row r="6480" spans="1:10" ht="21" x14ac:dyDescent="0.35">
      <c r="A6480" s="56">
        <v>1585247</v>
      </c>
      <c r="B6480" s="56" t="s">
        <v>19807</v>
      </c>
      <c r="C6480" s="56" t="s">
        <v>19808</v>
      </c>
      <c r="D6480" s="57"/>
      <c r="E6480" s="57"/>
      <c r="F6480" s="58"/>
      <c r="G6480" s="58">
        <v>2</v>
      </c>
      <c r="H6480" s="58"/>
      <c r="I6480" s="58"/>
      <c r="J6480" s="59"/>
    </row>
    <row r="6481" spans="1:10" ht="21" x14ac:dyDescent="0.35">
      <c r="A6481" s="56">
        <v>1720750</v>
      </c>
      <c r="B6481" s="56" t="s">
        <v>19809</v>
      </c>
      <c r="C6481" s="56" t="s">
        <v>19810</v>
      </c>
      <c r="D6481" s="57" t="s">
        <v>19811</v>
      </c>
      <c r="E6481" s="57" t="s">
        <v>9945</v>
      </c>
      <c r="F6481" s="58" t="s">
        <v>184</v>
      </c>
      <c r="G6481" s="58">
        <v>1</v>
      </c>
      <c r="H6481" s="58" t="s">
        <v>1614</v>
      </c>
      <c r="I6481" s="58" t="s">
        <v>1615</v>
      </c>
      <c r="J6481" s="59">
        <v>0.34</v>
      </c>
    </row>
    <row r="6482" spans="1:10" ht="21" x14ac:dyDescent="0.35">
      <c r="A6482" s="56">
        <v>1721916</v>
      </c>
      <c r="B6482" s="56" t="s">
        <v>19812</v>
      </c>
      <c r="C6482" s="56" t="s">
        <v>19813</v>
      </c>
      <c r="D6482" s="57" t="s">
        <v>19814</v>
      </c>
      <c r="E6482" s="57" t="s">
        <v>64</v>
      </c>
      <c r="F6482" s="58" t="s">
        <v>1858</v>
      </c>
      <c r="G6482" s="58">
        <v>2</v>
      </c>
      <c r="H6482" s="58" t="s">
        <v>1609</v>
      </c>
      <c r="I6482" s="58" t="s">
        <v>1610</v>
      </c>
      <c r="J6482" s="59">
        <v>0.34</v>
      </c>
    </row>
    <row r="6483" spans="1:10" ht="21" x14ac:dyDescent="0.35">
      <c r="A6483" s="56">
        <v>1752253</v>
      </c>
      <c r="B6483" s="56" t="s">
        <v>19815</v>
      </c>
      <c r="C6483" s="56" t="s">
        <v>19816</v>
      </c>
      <c r="D6483" s="57" t="s">
        <v>19817</v>
      </c>
      <c r="E6483" s="57" t="s">
        <v>19818</v>
      </c>
      <c r="F6483" s="58" t="s">
        <v>1858</v>
      </c>
      <c r="G6483" s="58">
        <v>2</v>
      </c>
      <c r="H6483" s="58" t="s">
        <v>1609</v>
      </c>
      <c r="I6483" s="58" t="s">
        <v>1610</v>
      </c>
      <c r="J6483" s="59">
        <v>0.34</v>
      </c>
    </row>
    <row r="6484" spans="1:10" ht="21" x14ac:dyDescent="0.35">
      <c r="A6484" s="56">
        <v>1912939</v>
      </c>
      <c r="B6484" s="56" t="s">
        <v>19819</v>
      </c>
      <c r="C6484" s="56" t="s">
        <v>19820</v>
      </c>
      <c r="D6484" s="57" t="s">
        <v>14520</v>
      </c>
      <c r="E6484" s="57" t="s">
        <v>1382</v>
      </c>
      <c r="F6484" s="58" t="s">
        <v>1858</v>
      </c>
      <c r="G6484" s="58">
        <v>2</v>
      </c>
      <c r="H6484" s="58" t="s">
        <v>1614</v>
      </c>
      <c r="I6484" s="58" t="s">
        <v>1624</v>
      </c>
      <c r="J6484" s="59">
        <v>0.3</v>
      </c>
    </row>
    <row r="6485" spans="1:10" ht="21" x14ac:dyDescent="0.35">
      <c r="A6485" s="56">
        <v>1966372</v>
      </c>
      <c r="B6485" s="56" t="s">
        <v>19821</v>
      </c>
      <c r="C6485" s="56" t="s">
        <v>19822</v>
      </c>
      <c r="D6485" s="57" t="s">
        <v>19823</v>
      </c>
      <c r="E6485" s="57" t="s">
        <v>350</v>
      </c>
      <c r="F6485" s="58" t="s">
        <v>1858</v>
      </c>
      <c r="G6485" s="58">
        <v>2</v>
      </c>
      <c r="H6485" s="58" t="s">
        <v>1614</v>
      </c>
      <c r="I6485" s="58" t="s">
        <v>1624</v>
      </c>
      <c r="J6485" s="59">
        <v>0.3</v>
      </c>
    </row>
    <row r="6486" spans="1:10" ht="21" x14ac:dyDescent="0.35">
      <c r="A6486" s="56">
        <v>1971016</v>
      </c>
      <c r="B6486" s="56" t="s">
        <v>19824</v>
      </c>
      <c r="C6486" s="56" t="s">
        <v>19825</v>
      </c>
      <c r="D6486" s="57" t="s">
        <v>19826</v>
      </c>
      <c r="E6486" s="57" t="s">
        <v>350</v>
      </c>
      <c r="F6486" s="58" t="s">
        <v>1858</v>
      </c>
      <c r="G6486" s="58">
        <v>2</v>
      </c>
      <c r="H6486" s="58" t="s">
        <v>1614</v>
      </c>
      <c r="I6486" s="58" t="s">
        <v>1624</v>
      </c>
      <c r="J6486" s="59">
        <v>0.3</v>
      </c>
    </row>
    <row r="6487" spans="1:10" ht="21" x14ac:dyDescent="0.35">
      <c r="A6487" s="56">
        <v>2009570</v>
      </c>
      <c r="B6487" s="56" t="s">
        <v>19827</v>
      </c>
      <c r="C6487" s="56" t="s">
        <v>19828</v>
      </c>
      <c r="D6487" s="57" t="s">
        <v>1837</v>
      </c>
      <c r="E6487" s="57" t="s">
        <v>340</v>
      </c>
      <c r="F6487" s="58" t="s">
        <v>1858</v>
      </c>
      <c r="G6487" s="58">
        <v>2</v>
      </c>
      <c r="H6487" s="58" t="s">
        <v>1493</v>
      </c>
      <c r="I6487" s="58" t="s">
        <v>1859</v>
      </c>
      <c r="J6487" s="59">
        <v>0.3</v>
      </c>
    </row>
    <row r="6488" spans="1:10" ht="21" x14ac:dyDescent="0.35">
      <c r="A6488" s="56">
        <v>2009707</v>
      </c>
      <c r="B6488" s="56" t="s">
        <v>19829</v>
      </c>
      <c r="C6488" s="56" t="s">
        <v>19830</v>
      </c>
      <c r="D6488" s="57" t="s">
        <v>19831</v>
      </c>
      <c r="E6488" s="57" t="s">
        <v>350</v>
      </c>
      <c r="F6488" s="58" t="s">
        <v>1858</v>
      </c>
      <c r="G6488" s="58">
        <v>2</v>
      </c>
      <c r="H6488" s="58" t="s">
        <v>1493</v>
      </c>
      <c r="I6488" s="58" t="s">
        <v>1859</v>
      </c>
      <c r="J6488" s="59">
        <v>0.3</v>
      </c>
    </row>
    <row r="6489" spans="1:10" ht="21" x14ac:dyDescent="0.35">
      <c r="A6489" s="56">
        <v>2010125</v>
      </c>
      <c r="B6489" s="56" t="s">
        <v>19832</v>
      </c>
      <c r="C6489" s="56" t="s">
        <v>19833</v>
      </c>
      <c r="D6489" s="57" t="s">
        <v>19834</v>
      </c>
      <c r="E6489" s="57" t="s">
        <v>350</v>
      </c>
      <c r="F6489" s="58" t="s">
        <v>1858</v>
      </c>
      <c r="G6489" s="58">
        <v>2</v>
      </c>
      <c r="H6489" s="58" t="s">
        <v>1493</v>
      </c>
      <c r="I6489" s="58" t="s">
        <v>1859</v>
      </c>
      <c r="J6489" s="59">
        <v>0.3</v>
      </c>
    </row>
    <row r="6490" spans="1:10" ht="21" x14ac:dyDescent="0.35">
      <c r="A6490" s="56">
        <v>2010507</v>
      </c>
      <c r="B6490" s="56" t="s">
        <v>19835</v>
      </c>
      <c r="C6490" s="56" t="s">
        <v>19836</v>
      </c>
      <c r="D6490" s="57" t="s">
        <v>19837</v>
      </c>
      <c r="E6490" s="57" t="s">
        <v>483</v>
      </c>
      <c r="F6490" s="58" t="s">
        <v>1858</v>
      </c>
      <c r="G6490" s="58">
        <v>2</v>
      </c>
      <c r="H6490" s="58" t="s">
        <v>1516</v>
      </c>
      <c r="I6490" s="58" t="s">
        <v>1637</v>
      </c>
      <c r="J6490" s="59">
        <v>0.3</v>
      </c>
    </row>
    <row r="6491" spans="1:10" ht="21" x14ac:dyDescent="0.35">
      <c r="A6491" s="56">
        <v>2010829</v>
      </c>
      <c r="B6491" s="56" t="s">
        <v>19838</v>
      </c>
      <c r="C6491" s="56" t="s">
        <v>19839</v>
      </c>
      <c r="D6491" s="57" t="s">
        <v>19840</v>
      </c>
      <c r="E6491" s="57" t="s">
        <v>350</v>
      </c>
      <c r="F6491" s="58" t="s">
        <v>1858</v>
      </c>
      <c r="G6491" s="58">
        <v>2</v>
      </c>
      <c r="H6491" s="58" t="s">
        <v>1493</v>
      </c>
      <c r="I6491" s="58" t="s">
        <v>1859</v>
      </c>
      <c r="J6491" s="59">
        <v>0.3</v>
      </c>
    </row>
    <row r="6492" spans="1:10" ht="21" x14ac:dyDescent="0.35">
      <c r="A6492" s="56">
        <v>2011319</v>
      </c>
      <c r="B6492" s="56" t="s">
        <v>19841</v>
      </c>
      <c r="C6492" s="56" t="s">
        <v>19842</v>
      </c>
      <c r="D6492" s="57" t="s">
        <v>19843</v>
      </c>
      <c r="E6492" s="57" t="s">
        <v>350</v>
      </c>
      <c r="F6492" s="58" t="s">
        <v>1858</v>
      </c>
      <c r="G6492" s="58">
        <v>2</v>
      </c>
      <c r="H6492" s="58" t="s">
        <v>1493</v>
      </c>
      <c r="I6492" s="58" t="s">
        <v>1859</v>
      </c>
      <c r="J6492" s="59">
        <v>0.3</v>
      </c>
    </row>
    <row r="6493" spans="1:10" ht="21" x14ac:dyDescent="0.35">
      <c r="A6493" s="56">
        <v>2011384</v>
      </c>
      <c r="B6493" s="56" t="s">
        <v>19844</v>
      </c>
      <c r="C6493" s="56" t="s">
        <v>19845</v>
      </c>
      <c r="D6493" s="57" t="s">
        <v>6351</v>
      </c>
      <c r="E6493" s="57" t="s">
        <v>2264</v>
      </c>
      <c r="F6493" s="58" t="s">
        <v>1858</v>
      </c>
      <c r="G6493" s="58">
        <v>2</v>
      </c>
      <c r="H6493" s="58" t="s">
        <v>1493</v>
      </c>
      <c r="I6493" s="58" t="s">
        <v>1859</v>
      </c>
      <c r="J6493" s="59">
        <v>0.3</v>
      </c>
    </row>
    <row r="6494" spans="1:10" ht="21" x14ac:dyDescent="0.35">
      <c r="A6494" s="56">
        <v>2047187</v>
      </c>
      <c r="B6494" s="56" t="s">
        <v>19846</v>
      </c>
      <c r="C6494" s="56" t="s">
        <v>19847</v>
      </c>
      <c r="D6494" s="57" t="s">
        <v>19848</v>
      </c>
      <c r="E6494" s="57" t="s">
        <v>2218</v>
      </c>
      <c r="F6494" s="58" t="s">
        <v>1858</v>
      </c>
      <c r="G6494" s="58">
        <v>2</v>
      </c>
      <c r="H6494" s="58" t="s">
        <v>1493</v>
      </c>
      <c r="I6494" s="58" t="s">
        <v>1859</v>
      </c>
      <c r="J6494" s="59">
        <v>0.3</v>
      </c>
    </row>
    <row r="6495" spans="1:10" ht="21" x14ac:dyDescent="0.35">
      <c r="A6495" s="56">
        <v>2352389</v>
      </c>
      <c r="B6495" s="56" t="s">
        <v>19849</v>
      </c>
      <c r="C6495" s="56" t="s">
        <v>19850</v>
      </c>
      <c r="D6495" s="57" t="s">
        <v>19851</v>
      </c>
      <c r="E6495" s="57" t="s">
        <v>8064</v>
      </c>
      <c r="F6495" s="58" t="s">
        <v>1858</v>
      </c>
      <c r="G6495" s="58">
        <v>2</v>
      </c>
      <c r="H6495" s="58" t="s">
        <v>1477</v>
      </c>
      <c r="I6495" s="58" t="s">
        <v>1644</v>
      </c>
      <c r="J6495" s="59">
        <v>0.3</v>
      </c>
    </row>
    <row r="6496" spans="1:10" ht="21" x14ac:dyDescent="0.35">
      <c r="A6496" s="56">
        <v>2352417</v>
      </c>
      <c r="B6496" s="56" t="s">
        <v>19852</v>
      </c>
      <c r="C6496" s="56" t="s">
        <v>19853</v>
      </c>
      <c r="D6496" s="57" t="s">
        <v>2733</v>
      </c>
      <c r="E6496" s="57" t="s">
        <v>1957</v>
      </c>
      <c r="F6496" s="58" t="s">
        <v>1858</v>
      </c>
      <c r="G6496" s="58">
        <v>2</v>
      </c>
      <c r="H6496" s="58" t="s">
        <v>1477</v>
      </c>
      <c r="I6496" s="58" t="s">
        <v>1644</v>
      </c>
      <c r="J6496" s="59">
        <v>0.3</v>
      </c>
    </row>
    <row r="6497" spans="1:10" ht="21" x14ac:dyDescent="0.35">
      <c r="A6497" s="56">
        <v>2352493</v>
      </c>
      <c r="B6497" s="56" t="s">
        <v>19854</v>
      </c>
      <c r="C6497" s="56" t="s">
        <v>19855</v>
      </c>
      <c r="D6497" s="57" t="s">
        <v>19856</v>
      </c>
      <c r="E6497" s="57" t="s">
        <v>1081</v>
      </c>
      <c r="F6497" s="58" t="s">
        <v>1858</v>
      </c>
      <c r="G6497" s="58">
        <v>2</v>
      </c>
      <c r="H6497" s="58" t="s">
        <v>1477</v>
      </c>
      <c r="I6497" s="58" t="s">
        <v>1644</v>
      </c>
      <c r="J6497" s="59">
        <v>0.3</v>
      </c>
    </row>
    <row r="6498" spans="1:10" ht="21" x14ac:dyDescent="0.35">
      <c r="A6498" s="56">
        <v>738825</v>
      </c>
      <c r="B6498" s="56" t="s">
        <v>19857</v>
      </c>
      <c r="C6498" s="56" t="s">
        <v>19858</v>
      </c>
      <c r="D6498" s="57" t="s">
        <v>5394</v>
      </c>
      <c r="E6498" s="57" t="s">
        <v>64</v>
      </c>
      <c r="F6498" s="58" t="s">
        <v>184</v>
      </c>
      <c r="G6498" s="58">
        <v>1</v>
      </c>
      <c r="H6498" s="58" t="s">
        <v>1885</v>
      </c>
      <c r="I6498" s="58" t="s">
        <v>1886</v>
      </c>
      <c r="J6498" s="59">
        <v>0.38</v>
      </c>
    </row>
    <row r="6499" spans="1:10" ht="21" x14ac:dyDescent="0.35">
      <c r="A6499" s="56">
        <v>1045360</v>
      </c>
      <c r="B6499" s="56" t="s">
        <v>19859</v>
      </c>
      <c r="C6499" s="56" t="s">
        <v>19860</v>
      </c>
      <c r="D6499" s="57" t="s">
        <v>19861</v>
      </c>
      <c r="E6499" s="57" t="s">
        <v>264</v>
      </c>
      <c r="F6499" s="58" t="s">
        <v>184</v>
      </c>
      <c r="G6499" s="58">
        <v>1</v>
      </c>
      <c r="H6499" s="58" t="s">
        <v>1505</v>
      </c>
      <c r="I6499" s="58" t="s">
        <v>1921</v>
      </c>
      <c r="J6499" s="59">
        <v>0.38</v>
      </c>
    </row>
    <row r="6500" spans="1:10" ht="21" x14ac:dyDescent="0.35">
      <c r="A6500" s="56">
        <v>1120625</v>
      </c>
      <c r="B6500" s="56" t="s">
        <v>19862</v>
      </c>
      <c r="C6500" s="56" t="s">
        <v>19863</v>
      </c>
      <c r="D6500" s="57" t="s">
        <v>19811</v>
      </c>
      <c r="E6500" s="57" t="s">
        <v>17704</v>
      </c>
      <c r="F6500" s="58" t="s">
        <v>1858</v>
      </c>
      <c r="G6500" s="58">
        <v>2</v>
      </c>
      <c r="H6500" s="58" t="s">
        <v>1483</v>
      </c>
      <c r="I6500" s="58" t="s">
        <v>1973</v>
      </c>
      <c r="J6500" s="59">
        <v>0.34</v>
      </c>
    </row>
    <row r="6501" spans="1:10" ht="21" x14ac:dyDescent="0.35">
      <c r="A6501" s="56">
        <v>1306402</v>
      </c>
      <c r="B6501" s="56" t="s">
        <v>19864</v>
      </c>
      <c r="C6501" s="56" t="s">
        <v>19865</v>
      </c>
      <c r="D6501" s="57" t="s">
        <v>19866</v>
      </c>
      <c r="E6501" s="57" t="s">
        <v>574</v>
      </c>
      <c r="F6501" s="58" t="s">
        <v>184</v>
      </c>
      <c r="G6501" s="58">
        <v>1</v>
      </c>
      <c r="H6501" s="58" t="s">
        <v>1530</v>
      </c>
      <c r="I6501" s="58" t="s">
        <v>1740</v>
      </c>
      <c r="J6501" s="59">
        <v>0.38</v>
      </c>
    </row>
    <row r="6502" spans="1:10" ht="21" x14ac:dyDescent="0.35">
      <c r="A6502" s="56">
        <v>1367488</v>
      </c>
      <c r="B6502" s="56" t="s">
        <v>19867</v>
      </c>
      <c r="C6502" s="56" t="s">
        <v>19868</v>
      </c>
      <c r="D6502" s="57" t="s">
        <v>19869</v>
      </c>
      <c r="E6502" s="57" t="s">
        <v>19870</v>
      </c>
      <c r="F6502" s="58" t="s">
        <v>1858</v>
      </c>
      <c r="G6502" s="58">
        <v>2</v>
      </c>
      <c r="H6502" s="58" t="s">
        <v>1530</v>
      </c>
      <c r="I6502" s="58" t="s">
        <v>1531</v>
      </c>
      <c r="J6502" s="59">
        <v>0.34</v>
      </c>
    </row>
    <row r="6503" spans="1:10" ht="21" x14ac:dyDescent="0.35">
      <c r="A6503" s="56">
        <v>1581794</v>
      </c>
      <c r="B6503" s="56" t="s">
        <v>19871</v>
      </c>
      <c r="C6503" s="56" t="s">
        <v>19872</v>
      </c>
      <c r="D6503" s="57" t="s">
        <v>6917</v>
      </c>
      <c r="E6503" s="57" t="s">
        <v>286</v>
      </c>
      <c r="F6503" s="58" t="s">
        <v>1597</v>
      </c>
      <c r="G6503" s="58">
        <v>1</v>
      </c>
      <c r="H6503" s="58" t="s">
        <v>1609</v>
      </c>
      <c r="I6503" s="58" t="s">
        <v>1795</v>
      </c>
      <c r="J6503" s="59">
        <v>0.38</v>
      </c>
    </row>
    <row r="6504" spans="1:10" ht="21" x14ac:dyDescent="0.35">
      <c r="A6504" s="56">
        <v>1582906</v>
      </c>
      <c r="B6504" s="56" t="s">
        <v>19873</v>
      </c>
      <c r="C6504" s="56" t="s">
        <v>19874</v>
      </c>
      <c r="D6504" s="57" t="s">
        <v>19875</v>
      </c>
      <c r="E6504" s="57" t="s">
        <v>723</v>
      </c>
      <c r="F6504" s="58" t="s">
        <v>1858</v>
      </c>
      <c r="G6504" s="58">
        <v>2</v>
      </c>
      <c r="H6504" s="58" t="s">
        <v>1609</v>
      </c>
      <c r="I6504" s="58" t="s">
        <v>1610</v>
      </c>
      <c r="J6504" s="59">
        <v>0.34</v>
      </c>
    </row>
    <row r="6505" spans="1:10" ht="21" x14ac:dyDescent="0.35">
      <c r="A6505" s="56">
        <v>1584632</v>
      </c>
      <c r="B6505" s="56" t="s">
        <v>19876</v>
      </c>
      <c r="C6505" s="56" t="s">
        <v>19877</v>
      </c>
      <c r="D6505" s="57" t="s">
        <v>5854</v>
      </c>
      <c r="E6505" s="57" t="s">
        <v>536</v>
      </c>
      <c r="F6505" s="58" t="s">
        <v>1858</v>
      </c>
      <c r="G6505" s="58">
        <v>2</v>
      </c>
      <c r="H6505" s="58" t="s">
        <v>1550</v>
      </c>
      <c r="I6505" s="58" t="s">
        <v>1583</v>
      </c>
      <c r="J6505" s="59">
        <v>0.34</v>
      </c>
    </row>
    <row r="6506" spans="1:10" ht="21" x14ac:dyDescent="0.35">
      <c r="A6506" s="56">
        <v>1681009</v>
      </c>
      <c r="B6506" s="56" t="s">
        <v>19878</v>
      </c>
      <c r="C6506" s="56" t="s">
        <v>19879</v>
      </c>
      <c r="D6506" s="57" t="s">
        <v>3298</v>
      </c>
      <c r="E6506" s="57" t="s">
        <v>1027</v>
      </c>
      <c r="F6506" s="58" t="s">
        <v>184</v>
      </c>
      <c r="G6506" s="58">
        <v>1</v>
      </c>
      <c r="H6506" s="58" t="s">
        <v>1609</v>
      </c>
      <c r="I6506" s="58" t="s">
        <v>1795</v>
      </c>
      <c r="J6506" s="59">
        <v>0.38</v>
      </c>
    </row>
    <row r="6507" spans="1:10" ht="21" x14ac:dyDescent="0.35">
      <c r="A6507" s="56">
        <v>1682894</v>
      </c>
      <c r="B6507" s="56" t="s">
        <v>19880</v>
      </c>
      <c r="C6507" s="56" t="s">
        <v>19881</v>
      </c>
      <c r="D6507" s="57" t="s">
        <v>19882</v>
      </c>
      <c r="E6507" s="57" t="s">
        <v>3505</v>
      </c>
      <c r="F6507" s="58" t="s">
        <v>1858</v>
      </c>
      <c r="G6507" s="58">
        <v>2</v>
      </c>
      <c r="H6507" s="58" t="s">
        <v>1609</v>
      </c>
      <c r="I6507" s="58" t="s">
        <v>1610</v>
      </c>
      <c r="J6507" s="59">
        <v>0.34</v>
      </c>
    </row>
    <row r="6508" spans="1:10" ht="21" x14ac:dyDescent="0.35">
      <c r="A6508" s="56">
        <v>1684129</v>
      </c>
      <c r="B6508" s="56" t="s">
        <v>19883</v>
      </c>
      <c r="C6508" s="56" t="s">
        <v>19884</v>
      </c>
      <c r="D6508" s="57" t="s">
        <v>2868</v>
      </c>
      <c r="E6508" s="57" t="s">
        <v>536</v>
      </c>
      <c r="F6508" s="58" t="s">
        <v>1858</v>
      </c>
      <c r="G6508" s="58">
        <v>2</v>
      </c>
      <c r="H6508" s="58" t="s">
        <v>1609</v>
      </c>
      <c r="I6508" s="58" t="s">
        <v>1610</v>
      </c>
      <c r="J6508" s="59">
        <v>0.34</v>
      </c>
    </row>
    <row r="6509" spans="1:10" ht="21" x14ac:dyDescent="0.35">
      <c r="A6509" s="56">
        <v>1717106</v>
      </c>
      <c r="B6509" s="56" t="s">
        <v>19885</v>
      </c>
      <c r="C6509" s="56" t="s">
        <v>19886</v>
      </c>
      <c r="D6509" s="57" t="s">
        <v>19887</v>
      </c>
      <c r="E6509" s="57" t="s">
        <v>1167</v>
      </c>
      <c r="F6509" s="58" t="s">
        <v>1858</v>
      </c>
      <c r="G6509" s="58">
        <v>2</v>
      </c>
      <c r="H6509" s="58" t="s">
        <v>1609</v>
      </c>
      <c r="I6509" s="58" t="s">
        <v>1610</v>
      </c>
      <c r="J6509" s="59">
        <v>0.34</v>
      </c>
    </row>
    <row r="6510" spans="1:10" ht="21" x14ac:dyDescent="0.35">
      <c r="A6510" s="56">
        <v>1717275</v>
      </c>
      <c r="B6510" s="56" t="s">
        <v>19888</v>
      </c>
      <c r="C6510" s="56" t="s">
        <v>19889</v>
      </c>
      <c r="D6510" s="57" t="s">
        <v>19890</v>
      </c>
      <c r="E6510" s="57" t="s">
        <v>291</v>
      </c>
      <c r="F6510" s="58" t="s">
        <v>184</v>
      </c>
      <c r="G6510" s="58">
        <v>1</v>
      </c>
      <c r="H6510" s="58" t="s">
        <v>1609</v>
      </c>
      <c r="I6510" s="58" t="s">
        <v>1795</v>
      </c>
      <c r="J6510" s="59">
        <v>0.38</v>
      </c>
    </row>
    <row r="6511" spans="1:10" ht="21" x14ac:dyDescent="0.35">
      <c r="A6511" s="56">
        <v>1720755</v>
      </c>
      <c r="B6511" s="56" t="s">
        <v>19891</v>
      </c>
      <c r="C6511" s="56" t="s">
        <v>19892</v>
      </c>
      <c r="D6511" s="57" t="s">
        <v>3003</v>
      </c>
      <c r="E6511" s="57" t="s">
        <v>950</v>
      </c>
      <c r="F6511" s="58" t="s">
        <v>1858</v>
      </c>
      <c r="G6511" s="58">
        <v>2</v>
      </c>
      <c r="H6511" s="58" t="s">
        <v>1609</v>
      </c>
      <c r="I6511" s="58" t="s">
        <v>1610</v>
      </c>
      <c r="J6511" s="59">
        <v>0.34</v>
      </c>
    </row>
    <row r="6512" spans="1:10" ht="21" x14ac:dyDescent="0.35">
      <c r="A6512" s="56">
        <v>1911216</v>
      </c>
      <c r="B6512" s="56" t="s">
        <v>19893</v>
      </c>
      <c r="C6512" s="56" t="s">
        <v>19894</v>
      </c>
      <c r="D6512" s="57" t="s">
        <v>19895</v>
      </c>
      <c r="E6512" s="57" t="s">
        <v>15502</v>
      </c>
      <c r="F6512" s="58" t="s">
        <v>184</v>
      </c>
      <c r="G6512" s="58">
        <v>1</v>
      </c>
      <c r="H6512" s="58" t="s">
        <v>1493</v>
      </c>
      <c r="I6512" s="58" t="s">
        <v>2040</v>
      </c>
      <c r="J6512" s="59">
        <v>0.34</v>
      </c>
    </row>
    <row r="6513" spans="1:10" ht="21" x14ac:dyDescent="0.35">
      <c r="A6513" s="56">
        <v>1966509</v>
      </c>
      <c r="B6513" s="56" t="s">
        <v>19896</v>
      </c>
      <c r="C6513" s="56" t="s">
        <v>19897</v>
      </c>
      <c r="D6513" s="57" t="s">
        <v>19898</v>
      </c>
      <c r="E6513" s="57" t="s">
        <v>574</v>
      </c>
      <c r="F6513" s="58" t="s">
        <v>1858</v>
      </c>
      <c r="G6513" s="58">
        <v>2</v>
      </c>
      <c r="H6513" s="58" t="s">
        <v>1614</v>
      </c>
      <c r="I6513" s="58" t="s">
        <v>1624</v>
      </c>
      <c r="J6513" s="59">
        <v>0.3</v>
      </c>
    </row>
    <row r="6514" spans="1:10" ht="21" x14ac:dyDescent="0.35">
      <c r="A6514" s="56">
        <v>1966593</v>
      </c>
      <c r="B6514" s="56" t="s">
        <v>19899</v>
      </c>
      <c r="C6514" s="56" t="s">
        <v>19900</v>
      </c>
      <c r="D6514" s="57" t="s">
        <v>19900</v>
      </c>
      <c r="E6514" s="57" t="s">
        <v>350</v>
      </c>
      <c r="F6514" s="58" t="s">
        <v>1858</v>
      </c>
      <c r="G6514" s="58">
        <v>2</v>
      </c>
      <c r="H6514" s="58" t="s">
        <v>1614</v>
      </c>
      <c r="I6514" s="58" t="s">
        <v>1624</v>
      </c>
      <c r="J6514" s="59">
        <v>0.3</v>
      </c>
    </row>
    <row r="6515" spans="1:10" ht="21" x14ac:dyDescent="0.35">
      <c r="A6515" s="56">
        <v>1966598</v>
      </c>
      <c r="B6515" s="56" t="s">
        <v>19901</v>
      </c>
      <c r="C6515" s="56" t="s">
        <v>19902</v>
      </c>
      <c r="D6515" s="57" t="s">
        <v>19903</v>
      </c>
      <c r="E6515" s="57" t="s">
        <v>350</v>
      </c>
      <c r="F6515" s="58" t="s">
        <v>1858</v>
      </c>
      <c r="G6515" s="58">
        <v>2</v>
      </c>
      <c r="H6515" s="58" t="s">
        <v>1614</v>
      </c>
      <c r="I6515" s="58" t="s">
        <v>1624</v>
      </c>
      <c r="J6515" s="59">
        <v>0.3</v>
      </c>
    </row>
    <row r="6516" spans="1:10" ht="21" x14ac:dyDescent="0.35">
      <c r="A6516" s="56">
        <v>1966981</v>
      </c>
      <c r="B6516" s="56" t="s">
        <v>19904</v>
      </c>
      <c r="C6516" s="56" t="s">
        <v>19905</v>
      </c>
      <c r="D6516" s="57" t="s">
        <v>19906</v>
      </c>
      <c r="E6516" s="57" t="s">
        <v>1041</v>
      </c>
      <c r="F6516" s="58" t="s">
        <v>1858</v>
      </c>
      <c r="G6516" s="58">
        <v>2</v>
      </c>
      <c r="H6516" s="58" t="s">
        <v>1614</v>
      </c>
      <c r="I6516" s="58" t="s">
        <v>1624</v>
      </c>
      <c r="J6516" s="59">
        <v>0.3</v>
      </c>
    </row>
    <row r="6517" spans="1:10" ht="21" x14ac:dyDescent="0.35">
      <c r="A6517" s="56">
        <v>1968580</v>
      </c>
      <c r="B6517" s="56" t="s">
        <v>19907</v>
      </c>
      <c r="C6517" s="56" t="s">
        <v>19908</v>
      </c>
      <c r="D6517" s="57" t="s">
        <v>19909</v>
      </c>
      <c r="E6517" s="57" t="s">
        <v>2264</v>
      </c>
      <c r="F6517" s="58" t="s">
        <v>1858</v>
      </c>
      <c r="G6517" s="58">
        <v>2</v>
      </c>
      <c r="H6517" s="58" t="s">
        <v>1614</v>
      </c>
      <c r="I6517" s="58" t="s">
        <v>1624</v>
      </c>
      <c r="J6517" s="59">
        <v>0.3</v>
      </c>
    </row>
    <row r="6518" spans="1:10" ht="21" x14ac:dyDescent="0.35">
      <c r="A6518" s="56">
        <v>2009963</v>
      </c>
      <c r="B6518" s="56" t="s">
        <v>19910</v>
      </c>
      <c r="C6518" s="56" t="s">
        <v>19911</v>
      </c>
      <c r="D6518" s="57" t="s">
        <v>19912</v>
      </c>
      <c r="E6518" s="57" t="s">
        <v>315</v>
      </c>
      <c r="F6518" s="58" t="s">
        <v>1858</v>
      </c>
      <c r="G6518" s="58">
        <v>2</v>
      </c>
      <c r="H6518" s="58" t="s">
        <v>1493</v>
      </c>
      <c r="I6518" s="58" t="s">
        <v>1859</v>
      </c>
      <c r="J6518" s="59">
        <v>0.3</v>
      </c>
    </row>
    <row r="6519" spans="1:10" ht="21" x14ac:dyDescent="0.35">
      <c r="A6519" s="56">
        <v>2010015</v>
      </c>
      <c r="B6519" s="56" t="s">
        <v>19913</v>
      </c>
      <c r="C6519" s="56" t="s">
        <v>19914</v>
      </c>
      <c r="D6519" s="57" t="s">
        <v>19915</v>
      </c>
      <c r="E6519" s="57" t="s">
        <v>1587</v>
      </c>
      <c r="F6519" s="58" t="s">
        <v>1858</v>
      </c>
      <c r="G6519" s="58">
        <v>2</v>
      </c>
      <c r="H6519" s="58" t="s">
        <v>1493</v>
      </c>
      <c r="I6519" s="58" t="s">
        <v>1859</v>
      </c>
      <c r="J6519" s="59">
        <v>0.3</v>
      </c>
    </row>
    <row r="6520" spans="1:10" ht="21" x14ac:dyDescent="0.35">
      <c r="A6520" s="56">
        <v>2010143</v>
      </c>
      <c r="B6520" s="56" t="s">
        <v>19916</v>
      </c>
      <c r="C6520" s="56" t="s">
        <v>19917</v>
      </c>
      <c r="D6520" s="57" t="s">
        <v>19918</v>
      </c>
      <c r="E6520" s="57" t="s">
        <v>291</v>
      </c>
      <c r="F6520" s="58" t="s">
        <v>1858</v>
      </c>
      <c r="G6520" s="58">
        <v>2</v>
      </c>
      <c r="H6520" s="58" t="s">
        <v>1493</v>
      </c>
      <c r="I6520" s="58" t="s">
        <v>1859</v>
      </c>
      <c r="J6520" s="59">
        <v>0.3</v>
      </c>
    </row>
    <row r="6521" spans="1:10" ht="21" x14ac:dyDescent="0.35">
      <c r="A6521" s="56">
        <v>2010154</v>
      </c>
      <c r="B6521" s="56" t="s">
        <v>19919</v>
      </c>
      <c r="C6521" s="56" t="s">
        <v>19920</v>
      </c>
      <c r="D6521" s="57" t="s">
        <v>19921</v>
      </c>
      <c r="E6521" s="57" t="s">
        <v>723</v>
      </c>
      <c r="F6521" s="58" t="s">
        <v>1858</v>
      </c>
      <c r="G6521" s="58">
        <v>2</v>
      </c>
      <c r="H6521" s="58" t="s">
        <v>1493</v>
      </c>
      <c r="I6521" s="58" t="s">
        <v>1859</v>
      </c>
      <c r="J6521" s="59">
        <v>0.3</v>
      </c>
    </row>
    <row r="6522" spans="1:10" ht="21" x14ac:dyDescent="0.35">
      <c r="A6522" s="56">
        <v>2010621</v>
      </c>
      <c r="B6522" s="56" t="s">
        <v>19922</v>
      </c>
      <c r="C6522" s="56" t="s">
        <v>19923</v>
      </c>
      <c r="D6522" s="57" t="s">
        <v>750</v>
      </c>
      <c r="E6522" s="57" t="s">
        <v>858</v>
      </c>
      <c r="F6522" s="58" t="s">
        <v>1858</v>
      </c>
      <c r="G6522" s="58">
        <v>2</v>
      </c>
      <c r="H6522" s="58" t="s">
        <v>1493</v>
      </c>
      <c r="I6522" s="58" t="s">
        <v>1859</v>
      </c>
      <c r="J6522" s="59">
        <v>0.3</v>
      </c>
    </row>
    <row r="6523" spans="1:10" ht="21" x14ac:dyDescent="0.35">
      <c r="A6523" s="56">
        <v>2010637</v>
      </c>
      <c r="B6523" s="56" t="s">
        <v>19924</v>
      </c>
      <c r="C6523" s="56" t="s">
        <v>19925</v>
      </c>
      <c r="D6523" s="57" t="s">
        <v>19926</v>
      </c>
      <c r="E6523" s="57" t="s">
        <v>3496</v>
      </c>
      <c r="F6523" s="58" t="s">
        <v>1858</v>
      </c>
      <c r="G6523" s="58">
        <v>2</v>
      </c>
      <c r="H6523" s="58" t="s">
        <v>1493</v>
      </c>
      <c r="I6523" s="58" t="s">
        <v>1859</v>
      </c>
      <c r="J6523" s="59">
        <v>0.3</v>
      </c>
    </row>
    <row r="6524" spans="1:10" ht="21" x14ac:dyDescent="0.35">
      <c r="A6524" s="56">
        <v>2046606</v>
      </c>
      <c r="B6524" s="56" t="s">
        <v>19927</v>
      </c>
      <c r="C6524" s="56" t="s">
        <v>19928</v>
      </c>
      <c r="D6524" s="57" t="s">
        <v>16299</v>
      </c>
      <c r="E6524" s="57" t="s">
        <v>119</v>
      </c>
      <c r="F6524" s="58" t="s">
        <v>1858</v>
      </c>
      <c r="G6524" s="58">
        <v>2</v>
      </c>
      <c r="H6524" s="58" t="s">
        <v>1493</v>
      </c>
      <c r="I6524" s="58" t="s">
        <v>1859</v>
      </c>
      <c r="J6524" s="59">
        <v>0.3</v>
      </c>
    </row>
    <row r="6525" spans="1:10" ht="21" x14ac:dyDescent="0.35">
      <c r="A6525" s="56">
        <v>2047511</v>
      </c>
      <c r="B6525" s="56" t="s">
        <v>19929</v>
      </c>
      <c r="C6525" s="56" t="s">
        <v>19930</v>
      </c>
      <c r="D6525" s="57" t="s">
        <v>19931</v>
      </c>
      <c r="E6525" s="57" t="s">
        <v>1081</v>
      </c>
      <c r="F6525" s="58" t="s">
        <v>1858</v>
      </c>
      <c r="G6525" s="58">
        <v>2</v>
      </c>
      <c r="H6525" s="58" t="s">
        <v>1493</v>
      </c>
      <c r="I6525" s="58" t="s">
        <v>1859</v>
      </c>
      <c r="J6525" s="59">
        <v>0.3</v>
      </c>
    </row>
    <row r="6526" spans="1:10" ht="21" x14ac:dyDescent="0.35">
      <c r="A6526" s="56">
        <v>2047579</v>
      </c>
      <c r="B6526" s="56" t="s">
        <v>19932</v>
      </c>
      <c r="C6526" s="56" t="s">
        <v>19933</v>
      </c>
      <c r="D6526" s="57" t="s">
        <v>3055</v>
      </c>
      <c r="E6526" s="57" t="s">
        <v>64</v>
      </c>
      <c r="F6526" s="58" t="s">
        <v>1858</v>
      </c>
      <c r="G6526" s="58">
        <v>2</v>
      </c>
      <c r="H6526" s="58" t="s">
        <v>1493</v>
      </c>
      <c r="I6526" s="58" t="s">
        <v>1859</v>
      </c>
      <c r="J6526" s="59">
        <v>0.3</v>
      </c>
    </row>
    <row r="6527" spans="1:10" ht="21" x14ac:dyDescent="0.35">
      <c r="A6527" s="56">
        <v>1264153</v>
      </c>
      <c r="B6527" s="56" t="s">
        <v>19934</v>
      </c>
      <c r="C6527" s="56" t="s">
        <v>19935</v>
      </c>
      <c r="D6527" s="57" t="s">
        <v>19936</v>
      </c>
      <c r="E6527" s="57" t="s">
        <v>1656</v>
      </c>
      <c r="F6527" s="58" t="s">
        <v>184</v>
      </c>
      <c r="G6527" s="58">
        <v>1</v>
      </c>
      <c r="H6527" s="58" t="s">
        <v>1530</v>
      </c>
      <c r="I6527" s="58" t="s">
        <v>1740</v>
      </c>
      <c r="J6527" s="59">
        <v>0.38</v>
      </c>
    </row>
    <row r="6528" spans="1:10" ht="21" x14ac:dyDescent="0.35">
      <c r="A6528" s="56">
        <v>1404296</v>
      </c>
      <c r="B6528" s="56" t="s">
        <v>19937</v>
      </c>
      <c r="C6528" s="56" t="s">
        <v>19938</v>
      </c>
      <c r="D6528" s="57" t="s">
        <v>19939</v>
      </c>
      <c r="E6528" s="57" t="s">
        <v>189</v>
      </c>
      <c r="F6528" s="58" t="s">
        <v>1858</v>
      </c>
      <c r="G6528" s="58">
        <v>2</v>
      </c>
      <c r="H6528" s="58" t="s">
        <v>1505</v>
      </c>
      <c r="I6528" s="58" t="s">
        <v>1506</v>
      </c>
      <c r="J6528" s="59">
        <v>0.34</v>
      </c>
    </row>
    <row r="6529" spans="1:10" ht="21" x14ac:dyDescent="0.35">
      <c r="A6529" s="56">
        <v>1405280</v>
      </c>
      <c r="B6529" s="56" t="s">
        <v>19940</v>
      </c>
      <c r="C6529" s="56" t="s">
        <v>19941</v>
      </c>
      <c r="D6529" s="57" t="s">
        <v>5251</v>
      </c>
      <c r="E6529" s="57" t="s">
        <v>464</v>
      </c>
      <c r="F6529" s="58" t="s">
        <v>184</v>
      </c>
      <c r="G6529" s="58">
        <v>1</v>
      </c>
      <c r="H6529" s="58" t="s">
        <v>1550</v>
      </c>
      <c r="I6529" s="58" t="s">
        <v>1598</v>
      </c>
      <c r="J6529" s="59">
        <v>0.38</v>
      </c>
    </row>
    <row r="6530" spans="1:10" ht="21" x14ac:dyDescent="0.35">
      <c r="A6530" s="56">
        <v>1405530</v>
      </c>
      <c r="B6530" s="56" t="s">
        <v>19942</v>
      </c>
      <c r="C6530" s="56" t="s">
        <v>19943</v>
      </c>
      <c r="D6530" s="57" t="s">
        <v>19944</v>
      </c>
      <c r="E6530" s="57" t="s">
        <v>19945</v>
      </c>
      <c r="F6530" s="58" t="s">
        <v>184</v>
      </c>
      <c r="G6530" s="58">
        <v>1</v>
      </c>
      <c r="H6530" s="58" t="s">
        <v>1550</v>
      </c>
      <c r="I6530" s="58" t="s">
        <v>1598</v>
      </c>
      <c r="J6530" s="59">
        <v>0.38</v>
      </c>
    </row>
    <row r="6531" spans="1:10" ht="21" x14ac:dyDescent="0.35">
      <c r="A6531" s="56">
        <v>1580852</v>
      </c>
      <c r="B6531" s="56" t="s">
        <v>19946</v>
      </c>
      <c r="C6531" s="56" t="s">
        <v>19947</v>
      </c>
      <c r="D6531" s="57" t="s">
        <v>19948</v>
      </c>
      <c r="E6531" s="57" t="s">
        <v>858</v>
      </c>
      <c r="F6531" s="58" t="s">
        <v>184</v>
      </c>
      <c r="G6531" s="58">
        <v>1</v>
      </c>
      <c r="H6531" s="58" t="s">
        <v>1609</v>
      </c>
      <c r="I6531" s="58" t="s">
        <v>1795</v>
      </c>
      <c r="J6531" s="59">
        <v>0.38</v>
      </c>
    </row>
    <row r="6532" spans="1:10" ht="21" x14ac:dyDescent="0.35">
      <c r="A6532" s="56">
        <v>1581231</v>
      </c>
      <c r="B6532" s="56" t="s">
        <v>19949</v>
      </c>
      <c r="C6532" s="56" t="s">
        <v>19950</v>
      </c>
      <c r="D6532" s="57" t="s">
        <v>10980</v>
      </c>
      <c r="E6532" s="57" t="s">
        <v>19951</v>
      </c>
      <c r="F6532" s="58" t="s">
        <v>1858</v>
      </c>
      <c r="G6532" s="58">
        <v>2</v>
      </c>
      <c r="H6532" s="58" t="s">
        <v>1550</v>
      </c>
      <c r="I6532" s="58" t="s">
        <v>1583</v>
      </c>
      <c r="J6532" s="59">
        <v>0.34</v>
      </c>
    </row>
    <row r="6533" spans="1:10" ht="21" x14ac:dyDescent="0.35">
      <c r="A6533" s="56">
        <v>1684327</v>
      </c>
      <c r="B6533" s="56" t="s">
        <v>19952</v>
      </c>
      <c r="C6533" s="56" t="s">
        <v>19953</v>
      </c>
      <c r="D6533" s="57" t="s">
        <v>19954</v>
      </c>
      <c r="E6533" s="57" t="s">
        <v>19955</v>
      </c>
      <c r="F6533" s="58" t="s">
        <v>1858</v>
      </c>
      <c r="G6533" s="58">
        <v>2</v>
      </c>
      <c r="H6533" s="58" t="s">
        <v>1609</v>
      </c>
      <c r="I6533" s="58" t="s">
        <v>1610</v>
      </c>
      <c r="J6533" s="59">
        <v>0.34</v>
      </c>
    </row>
    <row r="6534" spans="1:10" ht="21" x14ac:dyDescent="0.35">
      <c r="A6534" s="56">
        <v>1717753</v>
      </c>
      <c r="B6534" s="56" t="s">
        <v>19956</v>
      </c>
      <c r="C6534" s="56" t="s">
        <v>19957</v>
      </c>
      <c r="D6534" s="57" t="s">
        <v>19958</v>
      </c>
      <c r="E6534" s="57" t="s">
        <v>1831</v>
      </c>
      <c r="F6534" s="58" t="s">
        <v>184</v>
      </c>
      <c r="G6534" s="58">
        <v>1</v>
      </c>
      <c r="H6534" s="58" t="s">
        <v>1609</v>
      </c>
      <c r="I6534" s="58" t="s">
        <v>1795</v>
      </c>
      <c r="J6534" s="59">
        <v>0.38</v>
      </c>
    </row>
    <row r="6535" spans="1:10" ht="21" x14ac:dyDescent="0.35">
      <c r="A6535" s="56">
        <v>1752424</v>
      </c>
      <c r="B6535" s="56" t="s">
        <v>19959</v>
      </c>
      <c r="C6535" s="56" t="s">
        <v>19960</v>
      </c>
      <c r="D6535" s="57" t="s">
        <v>521</v>
      </c>
      <c r="E6535" s="57" t="s">
        <v>3149</v>
      </c>
      <c r="F6535" s="58" t="s">
        <v>184</v>
      </c>
      <c r="G6535" s="58">
        <v>1</v>
      </c>
      <c r="H6535" s="58" t="s">
        <v>1614</v>
      </c>
      <c r="I6535" s="58" t="s">
        <v>1615</v>
      </c>
      <c r="J6535" s="59">
        <v>0.34</v>
      </c>
    </row>
    <row r="6536" spans="1:10" ht="21" x14ac:dyDescent="0.35">
      <c r="A6536" s="56">
        <v>1966491</v>
      </c>
      <c r="B6536" s="56" t="s">
        <v>19961</v>
      </c>
      <c r="C6536" s="56" t="s">
        <v>19962</v>
      </c>
      <c r="D6536" s="57" t="s">
        <v>11627</v>
      </c>
      <c r="E6536" s="57" t="s">
        <v>1784</v>
      </c>
      <c r="F6536" s="58" t="s">
        <v>1858</v>
      </c>
      <c r="G6536" s="58">
        <v>2</v>
      </c>
      <c r="H6536" s="58" t="s">
        <v>1614</v>
      </c>
      <c r="I6536" s="58" t="s">
        <v>1624</v>
      </c>
      <c r="J6536" s="59">
        <v>0.3</v>
      </c>
    </row>
    <row r="6537" spans="1:10" ht="21" x14ac:dyDescent="0.35">
      <c r="A6537" s="56">
        <v>1966606</v>
      </c>
      <c r="B6537" s="56" t="s">
        <v>19963</v>
      </c>
      <c r="C6537" s="56" t="s">
        <v>19964</v>
      </c>
      <c r="D6537" s="57" t="s">
        <v>12894</v>
      </c>
      <c r="E6537" s="57" t="s">
        <v>1776</v>
      </c>
      <c r="F6537" s="58" t="s">
        <v>1858</v>
      </c>
      <c r="G6537" s="58">
        <v>2</v>
      </c>
      <c r="H6537" s="58" t="s">
        <v>1614</v>
      </c>
      <c r="I6537" s="58" t="s">
        <v>1624</v>
      </c>
      <c r="J6537" s="59">
        <v>0.3</v>
      </c>
    </row>
    <row r="6538" spans="1:10" ht="21" x14ac:dyDescent="0.35">
      <c r="A6538" s="56">
        <v>1966913</v>
      </c>
      <c r="B6538" s="56" t="s">
        <v>19965</v>
      </c>
      <c r="C6538" s="56" t="s">
        <v>19966</v>
      </c>
      <c r="D6538" s="57" t="s">
        <v>19967</v>
      </c>
      <c r="E6538" s="57" t="s">
        <v>10628</v>
      </c>
      <c r="F6538" s="58" t="s">
        <v>1858</v>
      </c>
      <c r="G6538" s="58">
        <v>2</v>
      </c>
      <c r="H6538" s="58" t="s">
        <v>1516</v>
      </c>
      <c r="I6538" s="58" t="s">
        <v>1637</v>
      </c>
      <c r="J6538" s="59">
        <v>0.3</v>
      </c>
    </row>
    <row r="6539" spans="1:10" ht="21" x14ac:dyDescent="0.35">
      <c r="A6539" s="56">
        <v>1967055</v>
      </c>
      <c r="B6539" s="56" t="s">
        <v>19968</v>
      </c>
      <c r="C6539" s="56" t="s">
        <v>19969</v>
      </c>
      <c r="D6539" s="57" t="s">
        <v>19970</v>
      </c>
      <c r="E6539" s="57" t="s">
        <v>2644</v>
      </c>
      <c r="F6539" s="58" t="s">
        <v>1858</v>
      </c>
      <c r="G6539" s="58">
        <v>2</v>
      </c>
      <c r="H6539" s="58" t="s">
        <v>1614</v>
      </c>
      <c r="I6539" s="58" t="s">
        <v>1624</v>
      </c>
      <c r="J6539" s="59">
        <v>0.3</v>
      </c>
    </row>
    <row r="6540" spans="1:10" ht="21" x14ac:dyDescent="0.35">
      <c r="A6540" s="56">
        <v>2009917</v>
      </c>
      <c r="B6540" s="56" t="s">
        <v>19971</v>
      </c>
      <c r="C6540" s="56" t="s">
        <v>19972</v>
      </c>
      <c r="D6540" s="57" t="s">
        <v>543</v>
      </c>
      <c r="E6540" s="57" t="s">
        <v>259</v>
      </c>
      <c r="F6540" s="58" t="s">
        <v>1858</v>
      </c>
      <c r="G6540" s="58">
        <v>2</v>
      </c>
      <c r="H6540" s="58" t="s">
        <v>1493</v>
      </c>
      <c r="I6540" s="58" t="s">
        <v>1859</v>
      </c>
      <c r="J6540" s="59">
        <v>0.3</v>
      </c>
    </row>
    <row r="6541" spans="1:10" ht="21" x14ac:dyDescent="0.35">
      <c r="A6541" s="56">
        <v>2010020</v>
      </c>
      <c r="B6541" s="56" t="s">
        <v>19973</v>
      </c>
      <c r="C6541" s="56" t="s">
        <v>19974</v>
      </c>
      <c r="D6541" s="57" t="s">
        <v>8154</v>
      </c>
      <c r="E6541" s="57" t="s">
        <v>4507</v>
      </c>
      <c r="F6541" s="58" t="s">
        <v>1858</v>
      </c>
      <c r="G6541" s="58">
        <v>2</v>
      </c>
      <c r="H6541" s="58" t="s">
        <v>1493</v>
      </c>
      <c r="I6541" s="58" t="s">
        <v>1859</v>
      </c>
      <c r="J6541" s="59">
        <v>0.3</v>
      </c>
    </row>
    <row r="6542" spans="1:10" ht="21" x14ac:dyDescent="0.35">
      <c r="A6542" s="56">
        <v>2010139</v>
      </c>
      <c r="B6542" s="56" t="s">
        <v>19975</v>
      </c>
      <c r="C6542" s="56" t="s">
        <v>19976</v>
      </c>
      <c r="D6542" s="57" t="s">
        <v>19977</v>
      </c>
      <c r="E6542" s="57" t="s">
        <v>2740</v>
      </c>
      <c r="F6542" s="58" t="s">
        <v>1858</v>
      </c>
      <c r="G6542" s="58">
        <v>2</v>
      </c>
      <c r="H6542" s="58" t="s">
        <v>1493</v>
      </c>
      <c r="I6542" s="58" t="s">
        <v>1859</v>
      </c>
      <c r="J6542" s="59">
        <v>0.3</v>
      </c>
    </row>
    <row r="6543" spans="1:10" ht="21" x14ac:dyDescent="0.35">
      <c r="A6543" s="56">
        <v>2010873</v>
      </c>
      <c r="B6543" s="56" t="s">
        <v>19978</v>
      </c>
      <c r="C6543" s="56" t="s">
        <v>19979</v>
      </c>
      <c r="D6543" s="57" t="s">
        <v>19980</v>
      </c>
      <c r="E6543" s="57" t="s">
        <v>1068</v>
      </c>
      <c r="F6543" s="58" t="s">
        <v>1858</v>
      </c>
      <c r="G6543" s="58">
        <v>2</v>
      </c>
      <c r="H6543" s="58" t="s">
        <v>1493</v>
      </c>
      <c r="I6543" s="58" t="s">
        <v>1859</v>
      </c>
      <c r="J6543" s="59">
        <v>0.3</v>
      </c>
    </row>
    <row r="6544" spans="1:10" ht="21" x14ac:dyDescent="0.35">
      <c r="A6544" s="56">
        <v>2011345</v>
      </c>
      <c r="B6544" s="56" t="s">
        <v>19981</v>
      </c>
      <c r="C6544" s="56" t="s">
        <v>19982</v>
      </c>
      <c r="D6544" s="57" t="s">
        <v>19983</v>
      </c>
      <c r="E6544" s="57" t="s">
        <v>291</v>
      </c>
      <c r="F6544" s="58" t="s">
        <v>1858</v>
      </c>
      <c r="G6544" s="58">
        <v>2</v>
      </c>
      <c r="H6544" s="58" t="s">
        <v>1493</v>
      </c>
      <c r="I6544" s="58" t="s">
        <v>1859</v>
      </c>
      <c r="J6544" s="59">
        <v>0.3</v>
      </c>
    </row>
    <row r="6545" spans="1:10" ht="21" x14ac:dyDescent="0.35">
      <c r="A6545" s="56">
        <v>2015878</v>
      </c>
      <c r="B6545" s="56" t="s">
        <v>19984</v>
      </c>
      <c r="C6545" s="56" t="s">
        <v>19985</v>
      </c>
      <c r="D6545" s="57" t="s">
        <v>19986</v>
      </c>
      <c r="E6545" s="57" t="s">
        <v>788</v>
      </c>
      <c r="F6545" s="58" t="s">
        <v>1858</v>
      </c>
      <c r="G6545" s="58">
        <v>2</v>
      </c>
      <c r="H6545" s="58" t="s">
        <v>1493</v>
      </c>
      <c r="I6545" s="58" t="s">
        <v>1859</v>
      </c>
      <c r="J6545" s="59">
        <v>0.3</v>
      </c>
    </row>
    <row r="6546" spans="1:10" ht="21" x14ac:dyDescent="0.35">
      <c r="A6546" s="56">
        <v>2015879</v>
      </c>
      <c r="B6546" s="56" t="s">
        <v>19987</v>
      </c>
      <c r="C6546" s="56" t="s">
        <v>19988</v>
      </c>
      <c r="D6546" s="57" t="s">
        <v>19989</v>
      </c>
      <c r="E6546" s="57" t="s">
        <v>2308</v>
      </c>
      <c r="F6546" s="58" t="s">
        <v>1858</v>
      </c>
      <c r="G6546" s="58">
        <v>2</v>
      </c>
      <c r="H6546" s="58" t="s">
        <v>1493</v>
      </c>
      <c r="I6546" s="58" t="s">
        <v>1859</v>
      </c>
      <c r="J6546" s="59">
        <v>0.3</v>
      </c>
    </row>
    <row r="6547" spans="1:10" ht="21" x14ac:dyDescent="0.35">
      <c r="A6547" s="56">
        <v>2019657</v>
      </c>
      <c r="B6547" s="56" t="s">
        <v>19990</v>
      </c>
      <c r="C6547" s="56" t="s">
        <v>19991</v>
      </c>
      <c r="D6547" s="57" t="s">
        <v>19992</v>
      </c>
      <c r="E6547" s="57" t="s">
        <v>350</v>
      </c>
      <c r="F6547" s="58" t="s">
        <v>1858</v>
      </c>
      <c r="G6547" s="58">
        <v>2</v>
      </c>
      <c r="H6547" s="58" t="s">
        <v>1614</v>
      </c>
      <c r="I6547" s="58" t="s">
        <v>1624</v>
      </c>
      <c r="J6547" s="59">
        <v>0.3</v>
      </c>
    </row>
    <row r="6548" spans="1:10" ht="21" x14ac:dyDescent="0.35">
      <c r="A6548" s="56">
        <v>2047447</v>
      </c>
      <c r="B6548" s="56" t="s">
        <v>19993</v>
      </c>
      <c r="C6548" s="56" t="s">
        <v>19994</v>
      </c>
      <c r="D6548" s="57" t="s">
        <v>19995</v>
      </c>
      <c r="E6548" s="57" t="s">
        <v>64</v>
      </c>
      <c r="F6548" s="58" t="s">
        <v>1858</v>
      </c>
      <c r="G6548" s="58">
        <v>2</v>
      </c>
      <c r="H6548" s="58" t="s">
        <v>1493</v>
      </c>
      <c r="I6548" s="58" t="s">
        <v>1859</v>
      </c>
      <c r="J6548" s="59">
        <v>0.3</v>
      </c>
    </row>
    <row r="6549" spans="1:10" ht="21" x14ac:dyDescent="0.35">
      <c r="A6549" s="56">
        <v>2048086</v>
      </c>
      <c r="B6549" s="56" t="s">
        <v>19996</v>
      </c>
      <c r="C6549" s="56" t="s">
        <v>19997</v>
      </c>
      <c r="D6549" s="57" t="s">
        <v>19998</v>
      </c>
      <c r="E6549" s="57" t="s">
        <v>315</v>
      </c>
      <c r="F6549" s="58" t="s">
        <v>1858</v>
      </c>
      <c r="G6549" s="58">
        <v>2</v>
      </c>
      <c r="H6549" s="58" t="s">
        <v>1493</v>
      </c>
      <c r="I6549" s="58" t="s">
        <v>1859</v>
      </c>
      <c r="J6549" s="59">
        <v>0.3</v>
      </c>
    </row>
    <row r="6550" spans="1:10" ht="21" x14ac:dyDescent="0.35">
      <c r="A6550" s="56">
        <v>2048127</v>
      </c>
      <c r="B6550" s="56" t="s">
        <v>19999</v>
      </c>
      <c r="C6550" s="56" t="s">
        <v>20000</v>
      </c>
      <c r="D6550" s="57" t="s">
        <v>8850</v>
      </c>
      <c r="E6550" s="57" t="s">
        <v>3346</v>
      </c>
      <c r="F6550" s="58" t="s">
        <v>1858</v>
      </c>
      <c r="G6550" s="58">
        <v>2</v>
      </c>
      <c r="H6550" s="58" t="s">
        <v>1493</v>
      </c>
      <c r="I6550" s="58" t="s">
        <v>1859</v>
      </c>
      <c r="J6550" s="59">
        <v>0.3</v>
      </c>
    </row>
    <row r="6551" spans="1:10" ht="21" x14ac:dyDescent="0.35">
      <c r="A6551" s="56">
        <v>2048131</v>
      </c>
      <c r="B6551" s="56" t="s">
        <v>20001</v>
      </c>
      <c r="C6551" s="56" t="s">
        <v>20002</v>
      </c>
      <c r="D6551" s="57" t="s">
        <v>20003</v>
      </c>
      <c r="E6551" s="57" t="s">
        <v>1105</v>
      </c>
      <c r="F6551" s="58" t="s">
        <v>1858</v>
      </c>
      <c r="G6551" s="58">
        <v>2</v>
      </c>
      <c r="H6551" s="58" t="s">
        <v>1493</v>
      </c>
      <c r="I6551" s="58" t="s">
        <v>1859</v>
      </c>
      <c r="J6551" s="59">
        <v>0.3</v>
      </c>
    </row>
    <row r="6552" spans="1:10" ht="21" x14ac:dyDescent="0.35">
      <c r="A6552" s="56">
        <v>2117981</v>
      </c>
      <c r="B6552" s="56" t="s">
        <v>20004</v>
      </c>
      <c r="C6552" s="56" t="s">
        <v>20005</v>
      </c>
      <c r="D6552" s="57" t="s">
        <v>325</v>
      </c>
      <c r="E6552" s="57" t="s">
        <v>20006</v>
      </c>
      <c r="F6552" s="58" t="s">
        <v>1858</v>
      </c>
      <c r="G6552" s="58">
        <v>2</v>
      </c>
      <c r="H6552" s="58" t="s">
        <v>1516</v>
      </c>
      <c r="I6552" s="58" t="s">
        <v>1637</v>
      </c>
      <c r="J6552" s="59">
        <v>0.3</v>
      </c>
    </row>
    <row r="6553" spans="1:10" ht="21" x14ac:dyDescent="0.35">
      <c r="A6553" s="56">
        <v>2352398</v>
      </c>
      <c r="B6553" s="56" t="s">
        <v>20007</v>
      </c>
      <c r="C6553" s="56" t="s">
        <v>20008</v>
      </c>
      <c r="D6553" s="57" t="s">
        <v>18367</v>
      </c>
      <c r="E6553" s="57" t="s">
        <v>6153</v>
      </c>
      <c r="F6553" s="58" t="s">
        <v>1858</v>
      </c>
      <c r="G6553" s="58">
        <v>2</v>
      </c>
      <c r="H6553" s="58" t="s">
        <v>1477</v>
      </c>
      <c r="I6553" s="58" t="s">
        <v>1644</v>
      </c>
      <c r="J6553" s="59">
        <v>0.3</v>
      </c>
    </row>
    <row r="6554" spans="1:10" ht="21" x14ac:dyDescent="0.35">
      <c r="A6554" s="56">
        <v>2352410</v>
      </c>
      <c r="B6554" s="56" t="s">
        <v>20009</v>
      </c>
      <c r="C6554" s="56" t="s">
        <v>20010</v>
      </c>
      <c r="D6554" s="57" t="s">
        <v>19592</v>
      </c>
      <c r="E6554" s="57" t="s">
        <v>229</v>
      </c>
      <c r="F6554" s="58" t="s">
        <v>1858</v>
      </c>
      <c r="G6554" s="58">
        <v>2</v>
      </c>
      <c r="H6554" s="58" t="s">
        <v>1477</v>
      </c>
      <c r="I6554" s="58" t="s">
        <v>1644</v>
      </c>
      <c r="J6554" s="59">
        <v>0.3</v>
      </c>
    </row>
    <row r="6555" spans="1:10" ht="21" x14ac:dyDescent="0.35">
      <c r="A6555" s="56">
        <v>2352412</v>
      </c>
      <c r="B6555" s="56" t="s">
        <v>20011</v>
      </c>
      <c r="C6555" s="56" t="s">
        <v>20012</v>
      </c>
      <c r="D6555" s="57" t="s">
        <v>20013</v>
      </c>
      <c r="E6555" s="57" t="s">
        <v>10745</v>
      </c>
      <c r="F6555" s="58" t="s">
        <v>1858</v>
      </c>
      <c r="G6555" s="58">
        <v>2</v>
      </c>
      <c r="H6555" s="58" t="s">
        <v>1477</v>
      </c>
      <c r="I6555" s="58" t="s">
        <v>1644</v>
      </c>
      <c r="J6555" s="59">
        <v>0.3</v>
      </c>
    </row>
    <row r="6556" spans="1:10" ht="21" x14ac:dyDescent="0.35">
      <c r="A6556" s="56">
        <v>2352428</v>
      </c>
      <c r="B6556" s="56" t="s">
        <v>20014</v>
      </c>
      <c r="C6556" s="56" t="s">
        <v>20015</v>
      </c>
      <c r="D6556" s="57" t="s">
        <v>20016</v>
      </c>
      <c r="E6556" s="57" t="s">
        <v>408</v>
      </c>
      <c r="F6556" s="58" t="s">
        <v>1858</v>
      </c>
      <c r="G6556" s="58">
        <v>2</v>
      </c>
      <c r="H6556" s="58" t="s">
        <v>1477</v>
      </c>
      <c r="I6556" s="58" t="s">
        <v>1644</v>
      </c>
      <c r="J6556" s="59">
        <v>0.3</v>
      </c>
    </row>
    <row r="6557" spans="1:10" ht="21" x14ac:dyDescent="0.35">
      <c r="A6557" s="56">
        <v>54818</v>
      </c>
      <c r="B6557" s="56" t="s">
        <v>20017</v>
      </c>
      <c r="C6557" s="56" t="s">
        <v>20018</v>
      </c>
      <c r="D6557" s="57" t="s">
        <v>15967</v>
      </c>
      <c r="E6557" s="57" t="s">
        <v>1414</v>
      </c>
      <c r="F6557" s="58" t="s">
        <v>184</v>
      </c>
      <c r="G6557" s="58">
        <v>1</v>
      </c>
      <c r="H6557" s="58" t="s">
        <v>1885</v>
      </c>
      <c r="I6557" s="58" t="s">
        <v>1886</v>
      </c>
      <c r="J6557" s="59">
        <v>0.38</v>
      </c>
    </row>
    <row r="6558" spans="1:10" ht="21" x14ac:dyDescent="0.35">
      <c r="A6558" s="56">
        <v>60896</v>
      </c>
      <c r="B6558" s="56" t="s">
        <v>20019</v>
      </c>
      <c r="C6558" s="56" t="s">
        <v>20020</v>
      </c>
      <c r="D6558" s="57" t="s">
        <v>20021</v>
      </c>
      <c r="E6558" s="57" t="s">
        <v>158</v>
      </c>
      <c r="F6558" s="58" t="s">
        <v>184</v>
      </c>
      <c r="G6558" s="58">
        <v>1</v>
      </c>
      <c r="H6558" s="58" t="s">
        <v>1885</v>
      </c>
      <c r="I6558" s="58" t="s">
        <v>1886</v>
      </c>
      <c r="J6558" s="59">
        <v>0.38</v>
      </c>
    </row>
    <row r="6559" spans="1:10" ht="21" x14ac:dyDescent="0.35">
      <c r="A6559" s="56">
        <v>61755</v>
      </c>
      <c r="B6559" s="56" t="s">
        <v>20022</v>
      </c>
      <c r="C6559" s="56" t="s">
        <v>20023</v>
      </c>
      <c r="D6559" s="57" t="s">
        <v>20024</v>
      </c>
      <c r="E6559" s="57" t="s">
        <v>1027</v>
      </c>
      <c r="F6559" s="58" t="s">
        <v>184</v>
      </c>
      <c r="G6559" s="58">
        <v>1</v>
      </c>
      <c r="H6559" s="58" t="s">
        <v>1483</v>
      </c>
      <c r="I6559" s="58" t="s">
        <v>1484</v>
      </c>
      <c r="J6559" s="59">
        <v>0.38</v>
      </c>
    </row>
    <row r="6560" spans="1:10" ht="21" x14ac:dyDescent="0.35">
      <c r="A6560" s="56">
        <v>774424</v>
      </c>
      <c r="B6560" s="56" t="s">
        <v>20025</v>
      </c>
      <c r="C6560" s="56" t="s">
        <v>20026</v>
      </c>
      <c r="D6560" s="57" t="s">
        <v>9567</v>
      </c>
      <c r="E6560" s="57" t="s">
        <v>1027</v>
      </c>
      <c r="F6560" s="58" t="s">
        <v>184</v>
      </c>
      <c r="G6560" s="58">
        <v>1</v>
      </c>
      <c r="H6560" s="58" t="s">
        <v>1895</v>
      </c>
      <c r="I6560" s="58" t="s">
        <v>1896</v>
      </c>
      <c r="J6560" s="59">
        <v>0.38</v>
      </c>
    </row>
    <row r="6561" spans="1:10" ht="21" x14ac:dyDescent="0.35">
      <c r="A6561" s="56">
        <v>1047308</v>
      </c>
      <c r="B6561" s="56" t="s">
        <v>20027</v>
      </c>
      <c r="C6561" s="56" t="s">
        <v>11719</v>
      </c>
      <c r="D6561" s="57" t="s">
        <v>11720</v>
      </c>
      <c r="E6561" s="57" t="s">
        <v>64</v>
      </c>
      <c r="F6561" s="58" t="s">
        <v>184</v>
      </c>
      <c r="G6561" s="58">
        <v>1</v>
      </c>
      <c r="H6561" s="58" t="s">
        <v>1505</v>
      </c>
      <c r="I6561" s="58" t="s">
        <v>1921</v>
      </c>
      <c r="J6561" s="59">
        <v>0.38</v>
      </c>
    </row>
    <row r="6562" spans="1:10" ht="21" x14ac:dyDescent="0.35">
      <c r="A6562" s="56">
        <v>1116912</v>
      </c>
      <c r="B6562" s="56" t="s">
        <v>20028</v>
      </c>
      <c r="C6562" s="56" t="s">
        <v>13067</v>
      </c>
      <c r="D6562" s="57" t="s">
        <v>877</v>
      </c>
      <c r="E6562" s="57" t="s">
        <v>64</v>
      </c>
      <c r="F6562" s="58" t="s">
        <v>184</v>
      </c>
      <c r="G6562" s="58">
        <v>1</v>
      </c>
      <c r="H6562" s="58" t="s">
        <v>1505</v>
      </c>
      <c r="I6562" s="58" t="s">
        <v>1921</v>
      </c>
      <c r="J6562" s="59">
        <v>0.38</v>
      </c>
    </row>
    <row r="6563" spans="1:10" ht="21" x14ac:dyDescent="0.35">
      <c r="A6563" s="56">
        <v>1263184</v>
      </c>
      <c r="B6563" s="56" t="s">
        <v>20029</v>
      </c>
      <c r="C6563" s="56" t="s">
        <v>20030</v>
      </c>
      <c r="D6563" s="57"/>
      <c r="E6563" s="57"/>
      <c r="F6563" s="58"/>
      <c r="G6563" s="58">
        <v>2</v>
      </c>
      <c r="H6563" s="58"/>
      <c r="I6563" s="58"/>
      <c r="J6563" s="59"/>
    </row>
    <row r="6564" spans="1:10" ht="21" x14ac:dyDescent="0.35">
      <c r="A6564" s="56">
        <v>1264405</v>
      </c>
      <c r="B6564" s="56" t="s">
        <v>20031</v>
      </c>
      <c r="C6564" s="56" t="s">
        <v>20032</v>
      </c>
      <c r="D6564" s="57" t="s">
        <v>3093</v>
      </c>
      <c r="E6564" s="57" t="s">
        <v>1450</v>
      </c>
      <c r="F6564" s="58" t="s">
        <v>184</v>
      </c>
      <c r="G6564" s="58">
        <v>1</v>
      </c>
      <c r="H6564" s="58" t="s">
        <v>1530</v>
      </c>
      <c r="I6564" s="58" t="s">
        <v>1740</v>
      </c>
      <c r="J6564" s="59">
        <v>0.38</v>
      </c>
    </row>
    <row r="6565" spans="1:10" ht="21" x14ac:dyDescent="0.35">
      <c r="A6565" s="56">
        <v>1307827</v>
      </c>
      <c r="B6565" s="56" t="s">
        <v>20033</v>
      </c>
      <c r="C6565" s="56" t="s">
        <v>20034</v>
      </c>
      <c r="D6565" s="57" t="s">
        <v>20035</v>
      </c>
      <c r="E6565" s="57" t="s">
        <v>1095</v>
      </c>
      <c r="F6565" s="58" t="s">
        <v>184</v>
      </c>
      <c r="G6565" s="58">
        <v>1</v>
      </c>
      <c r="H6565" s="58" t="s">
        <v>1530</v>
      </c>
      <c r="I6565" s="58" t="s">
        <v>1740</v>
      </c>
      <c r="J6565" s="59">
        <v>0.38</v>
      </c>
    </row>
    <row r="6566" spans="1:10" ht="21" x14ac:dyDescent="0.35">
      <c r="A6566" s="56">
        <v>1401010</v>
      </c>
      <c r="B6566" s="56" t="s">
        <v>20036</v>
      </c>
      <c r="C6566" s="56" t="s">
        <v>20037</v>
      </c>
      <c r="D6566" s="57" t="s">
        <v>20038</v>
      </c>
      <c r="E6566" s="57" t="s">
        <v>9945</v>
      </c>
      <c r="F6566" s="58" t="s">
        <v>1858</v>
      </c>
      <c r="G6566" s="58">
        <v>2</v>
      </c>
      <c r="H6566" s="58" t="s">
        <v>1530</v>
      </c>
      <c r="I6566" s="58" t="s">
        <v>1531</v>
      </c>
      <c r="J6566" s="59">
        <v>0.34</v>
      </c>
    </row>
    <row r="6567" spans="1:10" ht="21" x14ac:dyDescent="0.35">
      <c r="A6567" s="56">
        <v>1401283</v>
      </c>
      <c r="B6567" s="56" t="s">
        <v>20039</v>
      </c>
      <c r="C6567" s="56" t="s">
        <v>14831</v>
      </c>
      <c r="D6567" s="57" t="s">
        <v>14832</v>
      </c>
      <c r="E6567" s="57" t="s">
        <v>64</v>
      </c>
      <c r="F6567" s="58" t="s">
        <v>184</v>
      </c>
      <c r="G6567" s="58">
        <v>1</v>
      </c>
      <c r="H6567" s="58" t="s">
        <v>1550</v>
      </c>
      <c r="I6567" s="58" t="s">
        <v>1598</v>
      </c>
      <c r="J6567" s="59">
        <v>0.38</v>
      </c>
    </row>
    <row r="6568" spans="1:10" ht="21" x14ac:dyDescent="0.35">
      <c r="A6568" s="56">
        <v>1407185</v>
      </c>
      <c r="B6568" s="56" t="s">
        <v>20040</v>
      </c>
      <c r="C6568" s="56" t="s">
        <v>20041</v>
      </c>
      <c r="D6568" s="57" t="s">
        <v>20042</v>
      </c>
      <c r="E6568" s="57" t="s">
        <v>340</v>
      </c>
      <c r="F6568" s="58" t="s">
        <v>184</v>
      </c>
      <c r="G6568" s="58">
        <v>1</v>
      </c>
      <c r="H6568" s="58" t="s">
        <v>1609</v>
      </c>
      <c r="I6568" s="58" t="s">
        <v>1795</v>
      </c>
      <c r="J6568" s="59">
        <v>0.38</v>
      </c>
    </row>
    <row r="6569" spans="1:10" ht="21" x14ac:dyDescent="0.35">
      <c r="A6569" s="56">
        <v>1684470</v>
      </c>
      <c r="B6569" s="56" t="s">
        <v>20043</v>
      </c>
      <c r="C6569" s="56" t="s">
        <v>20044</v>
      </c>
      <c r="D6569" s="57" t="s">
        <v>20045</v>
      </c>
      <c r="E6569" s="57" t="s">
        <v>417</v>
      </c>
      <c r="F6569" s="58" t="s">
        <v>1858</v>
      </c>
      <c r="G6569" s="58">
        <v>2</v>
      </c>
      <c r="H6569" s="58" t="s">
        <v>1609</v>
      </c>
      <c r="I6569" s="58" t="s">
        <v>1610</v>
      </c>
      <c r="J6569" s="59">
        <v>0.34</v>
      </c>
    </row>
    <row r="6570" spans="1:10" ht="21" x14ac:dyDescent="0.35">
      <c r="A6570" s="56">
        <v>1720451</v>
      </c>
      <c r="B6570" s="56" t="s">
        <v>20046</v>
      </c>
      <c r="C6570" s="56" t="s">
        <v>20047</v>
      </c>
      <c r="D6570" s="57" t="s">
        <v>3021</v>
      </c>
      <c r="E6570" s="57" t="s">
        <v>7345</v>
      </c>
      <c r="F6570" s="58" t="s">
        <v>1858</v>
      </c>
      <c r="G6570" s="58">
        <v>2</v>
      </c>
      <c r="H6570" s="58" t="s">
        <v>1609</v>
      </c>
      <c r="I6570" s="58" t="s">
        <v>1610</v>
      </c>
      <c r="J6570" s="59">
        <v>0.34</v>
      </c>
    </row>
    <row r="6571" spans="1:10" ht="21" x14ac:dyDescent="0.35">
      <c r="A6571" s="56">
        <v>1721201</v>
      </c>
      <c r="B6571" s="56" t="s">
        <v>20048</v>
      </c>
      <c r="C6571" s="56" t="s">
        <v>20049</v>
      </c>
      <c r="D6571" s="57" t="s">
        <v>20050</v>
      </c>
      <c r="E6571" s="57" t="s">
        <v>738</v>
      </c>
      <c r="F6571" s="58" t="s">
        <v>184</v>
      </c>
      <c r="G6571" s="58">
        <v>1</v>
      </c>
      <c r="H6571" s="58" t="s">
        <v>1614</v>
      </c>
      <c r="I6571" s="58" t="s">
        <v>1615</v>
      </c>
      <c r="J6571" s="59">
        <v>0.34</v>
      </c>
    </row>
    <row r="6572" spans="1:10" ht="21" x14ac:dyDescent="0.35">
      <c r="A6572" s="56">
        <v>1753230</v>
      </c>
      <c r="B6572" s="56" t="s">
        <v>20051</v>
      </c>
      <c r="C6572" s="56" t="s">
        <v>20052</v>
      </c>
      <c r="D6572" s="57" t="s">
        <v>20053</v>
      </c>
      <c r="E6572" s="57" t="s">
        <v>1957</v>
      </c>
      <c r="F6572" s="58" t="s">
        <v>1858</v>
      </c>
      <c r="G6572" s="58">
        <v>2</v>
      </c>
      <c r="H6572" s="58" t="s">
        <v>1609</v>
      </c>
      <c r="I6572" s="58" t="s">
        <v>1610</v>
      </c>
      <c r="J6572" s="59">
        <v>0.34</v>
      </c>
    </row>
    <row r="6573" spans="1:10" ht="21" x14ac:dyDescent="0.35">
      <c r="A6573" s="56">
        <v>1912306</v>
      </c>
      <c r="B6573" s="56" t="s">
        <v>20054</v>
      </c>
      <c r="C6573" s="56" t="s">
        <v>20055</v>
      </c>
      <c r="D6573" s="57" t="s">
        <v>20056</v>
      </c>
      <c r="E6573" s="57" t="s">
        <v>234</v>
      </c>
      <c r="F6573" s="58" t="s">
        <v>1858</v>
      </c>
      <c r="G6573" s="58">
        <v>2</v>
      </c>
      <c r="H6573" s="58" t="s">
        <v>1614</v>
      </c>
      <c r="I6573" s="58" t="s">
        <v>1624</v>
      </c>
      <c r="J6573" s="59">
        <v>0.3</v>
      </c>
    </row>
    <row r="6574" spans="1:10" ht="21" x14ac:dyDescent="0.35">
      <c r="A6574" s="56">
        <v>2010146</v>
      </c>
      <c r="B6574" s="56" t="s">
        <v>20057</v>
      </c>
      <c r="C6574" s="56" t="s">
        <v>20058</v>
      </c>
      <c r="D6574" s="57" t="s">
        <v>12250</v>
      </c>
      <c r="E6574" s="57" t="s">
        <v>402</v>
      </c>
      <c r="F6574" s="58" t="s">
        <v>1858</v>
      </c>
      <c r="G6574" s="58">
        <v>2</v>
      </c>
      <c r="H6574" s="58" t="s">
        <v>1493</v>
      </c>
      <c r="I6574" s="58" t="s">
        <v>1859</v>
      </c>
      <c r="J6574" s="59">
        <v>0.3</v>
      </c>
    </row>
    <row r="6575" spans="1:10" ht="21" x14ac:dyDescent="0.35">
      <c r="A6575" s="56">
        <v>2010319</v>
      </c>
      <c r="B6575" s="56" t="s">
        <v>20059</v>
      </c>
      <c r="C6575" s="56" t="s">
        <v>20060</v>
      </c>
      <c r="D6575" s="57" t="s">
        <v>1156</v>
      </c>
      <c r="E6575" s="57" t="s">
        <v>20061</v>
      </c>
      <c r="F6575" s="58" t="s">
        <v>1858</v>
      </c>
      <c r="G6575" s="58">
        <v>2</v>
      </c>
      <c r="H6575" s="58" t="s">
        <v>1493</v>
      </c>
      <c r="I6575" s="58" t="s">
        <v>1859</v>
      </c>
      <c r="J6575" s="59">
        <v>0.3</v>
      </c>
    </row>
    <row r="6576" spans="1:10" ht="21" x14ac:dyDescent="0.35">
      <c r="A6576" s="56">
        <v>2010823</v>
      </c>
      <c r="B6576" s="56" t="s">
        <v>20062</v>
      </c>
      <c r="C6576" s="56" t="s">
        <v>20063</v>
      </c>
      <c r="D6576" s="57" t="s">
        <v>5892</v>
      </c>
      <c r="E6576" s="57" t="s">
        <v>20064</v>
      </c>
      <c r="F6576" s="58" t="s">
        <v>1858</v>
      </c>
      <c r="G6576" s="58">
        <v>2</v>
      </c>
      <c r="H6576" s="58" t="s">
        <v>1493</v>
      </c>
      <c r="I6576" s="58" t="s">
        <v>1859</v>
      </c>
      <c r="J6576" s="59">
        <v>0.3</v>
      </c>
    </row>
    <row r="6577" spans="1:10" ht="21" x14ac:dyDescent="0.35">
      <c r="A6577" s="56">
        <v>2015931</v>
      </c>
      <c r="B6577" s="56" t="s">
        <v>20065</v>
      </c>
      <c r="C6577" s="56" t="s">
        <v>20066</v>
      </c>
      <c r="D6577" s="57" t="s">
        <v>325</v>
      </c>
      <c r="E6577" s="57" t="s">
        <v>20067</v>
      </c>
      <c r="F6577" s="58" t="s">
        <v>1858</v>
      </c>
      <c r="G6577" s="58">
        <v>2</v>
      </c>
      <c r="H6577" s="58" t="s">
        <v>1493</v>
      </c>
      <c r="I6577" s="58" t="s">
        <v>1859</v>
      </c>
      <c r="J6577" s="59">
        <v>0.3</v>
      </c>
    </row>
    <row r="6578" spans="1:10" ht="21" x14ac:dyDescent="0.35">
      <c r="A6578" s="56">
        <v>2046492</v>
      </c>
      <c r="B6578" s="56" t="s">
        <v>20068</v>
      </c>
      <c r="C6578" s="56" t="s">
        <v>20069</v>
      </c>
      <c r="D6578" s="57" t="s">
        <v>543</v>
      </c>
      <c r="E6578" s="57" t="s">
        <v>488</v>
      </c>
      <c r="F6578" s="58" t="s">
        <v>1858</v>
      </c>
      <c r="G6578" s="58">
        <v>2</v>
      </c>
      <c r="H6578" s="58" t="s">
        <v>1493</v>
      </c>
      <c r="I6578" s="58" t="s">
        <v>1859</v>
      </c>
      <c r="J6578" s="59">
        <v>0.3</v>
      </c>
    </row>
    <row r="6579" spans="1:10" ht="21" x14ac:dyDescent="0.35">
      <c r="A6579" s="56">
        <v>2046729</v>
      </c>
      <c r="B6579" s="56" t="s">
        <v>20070</v>
      </c>
      <c r="C6579" s="56" t="s">
        <v>20071</v>
      </c>
      <c r="D6579" s="57" t="s">
        <v>20072</v>
      </c>
      <c r="E6579" s="57" t="s">
        <v>2803</v>
      </c>
      <c r="F6579" s="58" t="s">
        <v>1858</v>
      </c>
      <c r="G6579" s="58">
        <v>2</v>
      </c>
      <c r="H6579" s="58" t="s">
        <v>1493</v>
      </c>
      <c r="I6579" s="58" t="s">
        <v>1859</v>
      </c>
      <c r="J6579" s="59">
        <v>0.3</v>
      </c>
    </row>
    <row r="6580" spans="1:10" ht="21" x14ac:dyDescent="0.35">
      <c r="A6580" s="56">
        <v>2056661</v>
      </c>
      <c r="B6580" s="56" t="s">
        <v>20073</v>
      </c>
      <c r="C6580" s="56" t="s">
        <v>20074</v>
      </c>
      <c r="D6580" s="57" t="s">
        <v>3713</v>
      </c>
      <c r="E6580" s="57" t="s">
        <v>2453</v>
      </c>
      <c r="F6580" s="58" t="s">
        <v>1858</v>
      </c>
      <c r="G6580" s="58">
        <v>2</v>
      </c>
      <c r="H6580" s="58" t="s">
        <v>1493</v>
      </c>
      <c r="I6580" s="58" t="s">
        <v>1859</v>
      </c>
      <c r="J6580" s="59">
        <v>0.3</v>
      </c>
    </row>
    <row r="6581" spans="1:10" ht="21" x14ac:dyDescent="0.35">
      <c r="A6581" s="56">
        <v>2109967</v>
      </c>
      <c r="B6581" s="56" t="s">
        <v>20075</v>
      </c>
      <c r="C6581" s="56" t="s">
        <v>20076</v>
      </c>
      <c r="D6581" s="57" t="s">
        <v>20077</v>
      </c>
      <c r="E6581" s="57" t="s">
        <v>315</v>
      </c>
      <c r="F6581" s="58" t="s">
        <v>1858</v>
      </c>
      <c r="G6581" s="58">
        <v>2</v>
      </c>
      <c r="H6581" s="58" t="s">
        <v>1493</v>
      </c>
      <c r="I6581" s="58" t="s">
        <v>1859</v>
      </c>
      <c r="J6581" s="59">
        <v>0.3</v>
      </c>
    </row>
    <row r="6582" spans="1:10" ht="21" x14ac:dyDescent="0.35">
      <c r="A6582" s="56">
        <v>2109974</v>
      </c>
      <c r="B6582" s="56" t="s">
        <v>20078</v>
      </c>
      <c r="C6582" s="56" t="s">
        <v>20079</v>
      </c>
      <c r="D6582" s="57" t="s">
        <v>20080</v>
      </c>
      <c r="E6582" s="57" t="s">
        <v>402</v>
      </c>
      <c r="F6582" s="58" t="s">
        <v>1858</v>
      </c>
      <c r="G6582" s="58">
        <v>2</v>
      </c>
      <c r="H6582" s="58" t="s">
        <v>1493</v>
      </c>
      <c r="I6582" s="58" t="s">
        <v>1859</v>
      </c>
      <c r="J6582" s="59">
        <v>0.3</v>
      </c>
    </row>
    <row r="6583" spans="1:10" ht="21" x14ac:dyDescent="0.35">
      <c r="A6583" s="56">
        <v>2110073</v>
      </c>
      <c r="B6583" s="56" t="s">
        <v>20081</v>
      </c>
      <c r="C6583" s="56" t="s">
        <v>20082</v>
      </c>
      <c r="D6583" s="57" t="s">
        <v>16</v>
      </c>
      <c r="E6583" s="57" t="s">
        <v>259</v>
      </c>
      <c r="F6583" s="58" t="s">
        <v>1858</v>
      </c>
      <c r="G6583" s="58">
        <v>2</v>
      </c>
      <c r="H6583" s="58" t="s">
        <v>1493</v>
      </c>
      <c r="I6583" s="58" t="s">
        <v>1859</v>
      </c>
      <c r="J6583" s="59">
        <v>0.3</v>
      </c>
    </row>
    <row r="6584" spans="1:10" ht="21" x14ac:dyDescent="0.35">
      <c r="A6584" s="56">
        <v>2110655</v>
      </c>
      <c r="B6584" s="56" t="s">
        <v>20083</v>
      </c>
      <c r="C6584" s="56" t="s">
        <v>20084</v>
      </c>
      <c r="D6584" s="57" t="s">
        <v>6780</v>
      </c>
      <c r="E6584" s="57" t="s">
        <v>2492</v>
      </c>
      <c r="F6584" s="58" t="s">
        <v>1858</v>
      </c>
      <c r="G6584" s="58">
        <v>2</v>
      </c>
      <c r="H6584" s="58" t="s">
        <v>1493</v>
      </c>
      <c r="I6584" s="58" t="s">
        <v>1859</v>
      </c>
      <c r="J6584" s="59">
        <v>0.3</v>
      </c>
    </row>
    <row r="6585" spans="1:10" ht="21" x14ac:dyDescent="0.35">
      <c r="A6585" s="56">
        <v>2111039</v>
      </c>
      <c r="B6585" s="56" t="s">
        <v>20085</v>
      </c>
      <c r="C6585" s="56" t="s">
        <v>20086</v>
      </c>
      <c r="D6585" s="57" t="s">
        <v>20087</v>
      </c>
      <c r="E6585" s="57" t="s">
        <v>464</v>
      </c>
      <c r="F6585" s="58" t="s">
        <v>1858</v>
      </c>
      <c r="G6585" s="58">
        <v>2</v>
      </c>
      <c r="H6585" s="58" t="s">
        <v>1493</v>
      </c>
      <c r="I6585" s="58" t="s">
        <v>1859</v>
      </c>
      <c r="J6585" s="59">
        <v>0.3</v>
      </c>
    </row>
    <row r="6586" spans="1:10" ht="21" x14ac:dyDescent="0.35">
      <c r="A6586" s="56">
        <v>2111250</v>
      </c>
      <c r="B6586" s="56" t="s">
        <v>20088</v>
      </c>
      <c r="C6586" s="56" t="s">
        <v>20089</v>
      </c>
      <c r="D6586" s="57" t="s">
        <v>20090</v>
      </c>
      <c r="E6586" s="57" t="s">
        <v>291</v>
      </c>
      <c r="F6586" s="58" t="s">
        <v>1858</v>
      </c>
      <c r="G6586" s="58">
        <v>2</v>
      </c>
      <c r="H6586" s="58" t="s">
        <v>1493</v>
      </c>
      <c r="I6586" s="58" t="s">
        <v>1859</v>
      </c>
      <c r="J6586" s="59">
        <v>0.3</v>
      </c>
    </row>
    <row r="6587" spans="1:10" ht="21" x14ac:dyDescent="0.35">
      <c r="A6587" s="56">
        <v>2111692</v>
      </c>
      <c r="B6587" s="56" t="s">
        <v>20091</v>
      </c>
      <c r="C6587" s="56" t="s">
        <v>20092</v>
      </c>
      <c r="D6587" s="57" t="s">
        <v>20093</v>
      </c>
      <c r="E6587" s="57" t="s">
        <v>64</v>
      </c>
      <c r="F6587" s="58" t="s">
        <v>1858</v>
      </c>
      <c r="G6587" s="58">
        <v>2</v>
      </c>
      <c r="H6587" s="58" t="s">
        <v>1493</v>
      </c>
      <c r="I6587" s="58" t="s">
        <v>1859</v>
      </c>
      <c r="J6587" s="59">
        <v>0.3</v>
      </c>
    </row>
    <row r="6588" spans="1:10" ht="21" x14ac:dyDescent="0.35">
      <c r="A6588" s="56">
        <v>2154990</v>
      </c>
      <c r="B6588" s="56" t="s">
        <v>20094</v>
      </c>
      <c r="C6588" s="56" t="s">
        <v>20095</v>
      </c>
      <c r="D6588" s="57" t="s">
        <v>20096</v>
      </c>
      <c r="E6588" s="57" t="s">
        <v>6858</v>
      </c>
      <c r="F6588" s="58" t="s">
        <v>1858</v>
      </c>
      <c r="G6588" s="58">
        <v>2</v>
      </c>
      <c r="H6588" s="58" t="s">
        <v>1498</v>
      </c>
      <c r="I6588" s="58" t="s">
        <v>1628</v>
      </c>
      <c r="J6588" s="59">
        <v>0.3</v>
      </c>
    </row>
    <row r="6589" spans="1:10" ht="21" x14ac:dyDescent="0.35">
      <c r="A6589" s="56">
        <v>2155322</v>
      </c>
      <c r="B6589" s="56" t="s">
        <v>20097</v>
      </c>
      <c r="C6589" s="56" t="s">
        <v>20098</v>
      </c>
      <c r="D6589" s="57" t="s">
        <v>20099</v>
      </c>
      <c r="E6589" s="57" t="s">
        <v>5410</v>
      </c>
      <c r="F6589" s="58" t="s">
        <v>1858</v>
      </c>
      <c r="G6589" s="58">
        <v>2</v>
      </c>
      <c r="H6589" s="58" t="s">
        <v>1498</v>
      </c>
      <c r="I6589" s="58" t="s">
        <v>1628</v>
      </c>
      <c r="J6589" s="59">
        <v>0.3</v>
      </c>
    </row>
    <row r="6590" spans="1:10" ht="21" x14ac:dyDescent="0.35">
      <c r="A6590" s="56">
        <v>2155431</v>
      </c>
      <c r="B6590" s="56" t="s">
        <v>20100</v>
      </c>
      <c r="C6590" s="56" t="s">
        <v>20101</v>
      </c>
      <c r="D6590" s="57" t="s">
        <v>3998</v>
      </c>
      <c r="E6590" s="57" t="s">
        <v>557</v>
      </c>
      <c r="F6590" s="58" t="s">
        <v>1858</v>
      </c>
      <c r="G6590" s="58">
        <v>2</v>
      </c>
      <c r="H6590" s="58" t="s">
        <v>1498</v>
      </c>
      <c r="I6590" s="58" t="s">
        <v>1628</v>
      </c>
      <c r="J6590" s="59">
        <v>0.3</v>
      </c>
    </row>
    <row r="6591" spans="1:10" ht="21" x14ac:dyDescent="0.35">
      <c r="A6591" s="56">
        <v>2220152</v>
      </c>
      <c r="B6591" s="56" t="s">
        <v>20102</v>
      </c>
      <c r="C6591" s="56" t="s">
        <v>20103</v>
      </c>
      <c r="D6591" s="57" t="s">
        <v>20104</v>
      </c>
      <c r="E6591" s="57" t="s">
        <v>350</v>
      </c>
      <c r="F6591" s="58" t="s">
        <v>1858</v>
      </c>
      <c r="G6591" s="58">
        <v>2</v>
      </c>
      <c r="H6591" s="58" t="s">
        <v>1516</v>
      </c>
      <c r="I6591" s="58" t="s">
        <v>1637</v>
      </c>
      <c r="J6591" s="59">
        <v>0.3</v>
      </c>
    </row>
    <row r="6592" spans="1:10" ht="21" x14ac:dyDescent="0.35">
      <c r="A6592" s="56">
        <v>2352421</v>
      </c>
      <c r="B6592" s="56" t="s">
        <v>20105</v>
      </c>
      <c r="C6592" s="56" t="s">
        <v>20106</v>
      </c>
      <c r="D6592" s="57" t="s">
        <v>20107</v>
      </c>
      <c r="E6592" s="57" t="s">
        <v>104</v>
      </c>
      <c r="F6592" s="58" t="s">
        <v>1858</v>
      </c>
      <c r="G6592" s="58">
        <v>2</v>
      </c>
      <c r="H6592" s="58" t="s">
        <v>1477</v>
      </c>
      <c r="I6592" s="58" t="s">
        <v>1644</v>
      </c>
      <c r="J6592" s="59">
        <v>0.3</v>
      </c>
    </row>
    <row r="6593" spans="1:10" ht="21" x14ac:dyDescent="0.35">
      <c r="A6593" s="56">
        <v>2352466</v>
      </c>
      <c r="B6593" s="56" t="s">
        <v>20108</v>
      </c>
      <c r="C6593" s="56" t="s">
        <v>20109</v>
      </c>
      <c r="D6593" s="57" t="s">
        <v>20110</v>
      </c>
      <c r="E6593" s="57" t="s">
        <v>868</v>
      </c>
      <c r="F6593" s="58" t="s">
        <v>1858</v>
      </c>
      <c r="G6593" s="58">
        <v>2</v>
      </c>
      <c r="H6593" s="58" t="s">
        <v>1477</v>
      </c>
      <c r="I6593" s="58" t="s">
        <v>1644</v>
      </c>
      <c r="J6593" s="59">
        <v>0.3</v>
      </c>
    </row>
    <row r="6594" spans="1:10" ht="21" x14ac:dyDescent="0.35">
      <c r="A6594" s="56">
        <v>2352467</v>
      </c>
      <c r="B6594" s="56" t="s">
        <v>20111</v>
      </c>
      <c r="C6594" s="56" t="s">
        <v>20112</v>
      </c>
      <c r="D6594" s="57" t="s">
        <v>17391</v>
      </c>
      <c r="E6594" s="57" t="s">
        <v>5778</v>
      </c>
      <c r="F6594" s="58" t="s">
        <v>1858</v>
      </c>
      <c r="G6594" s="58">
        <v>2</v>
      </c>
      <c r="H6594" s="58" t="s">
        <v>1477</v>
      </c>
      <c r="I6594" s="58" t="s">
        <v>1644</v>
      </c>
      <c r="J6594" s="59">
        <v>0.3</v>
      </c>
    </row>
    <row r="6595" spans="1:10" ht="21" x14ac:dyDescent="0.35">
      <c r="A6595" s="56">
        <v>2352470</v>
      </c>
      <c r="B6595" s="56" t="s">
        <v>20113</v>
      </c>
      <c r="C6595" s="56" t="s">
        <v>20114</v>
      </c>
      <c r="D6595" s="57" t="s">
        <v>1286</v>
      </c>
      <c r="E6595" s="57" t="s">
        <v>2432</v>
      </c>
      <c r="F6595" s="58" t="s">
        <v>1858</v>
      </c>
      <c r="G6595" s="58">
        <v>2</v>
      </c>
      <c r="H6595" s="58" t="s">
        <v>1477</v>
      </c>
      <c r="I6595" s="58" t="s">
        <v>1644</v>
      </c>
      <c r="J6595" s="59">
        <v>0.3</v>
      </c>
    </row>
    <row r="6596" spans="1:10" ht="21" x14ac:dyDescent="0.35">
      <c r="A6596" s="56">
        <v>2352488</v>
      </c>
      <c r="B6596" s="56" t="s">
        <v>20115</v>
      </c>
      <c r="C6596" s="56" t="s">
        <v>20116</v>
      </c>
      <c r="D6596" s="57" t="s">
        <v>203</v>
      </c>
      <c r="E6596" s="57" t="s">
        <v>6235</v>
      </c>
      <c r="F6596" s="58" t="s">
        <v>1858</v>
      </c>
      <c r="G6596" s="58">
        <v>2</v>
      </c>
      <c r="H6596" s="58" t="s">
        <v>1477</v>
      </c>
      <c r="I6596" s="58" t="s">
        <v>1644</v>
      </c>
      <c r="J6596" s="59">
        <v>0.3</v>
      </c>
    </row>
    <row r="6597" spans="1:10" ht="21" x14ac:dyDescent="0.35">
      <c r="A6597" s="56">
        <v>55564</v>
      </c>
      <c r="B6597" s="56" t="s">
        <v>20117</v>
      </c>
      <c r="C6597" s="56" t="s">
        <v>20118</v>
      </c>
      <c r="D6597" s="57" t="s">
        <v>16180</v>
      </c>
      <c r="E6597" s="57" t="s">
        <v>709</v>
      </c>
      <c r="F6597" s="58" t="s">
        <v>184</v>
      </c>
      <c r="G6597" s="58">
        <v>1</v>
      </c>
      <c r="H6597" s="58" t="s">
        <v>1885</v>
      </c>
      <c r="I6597" s="58" t="s">
        <v>1886</v>
      </c>
      <c r="J6597" s="59">
        <v>0.38</v>
      </c>
    </row>
    <row r="6598" spans="1:10" ht="21" x14ac:dyDescent="0.35">
      <c r="A6598" s="56">
        <v>60780</v>
      </c>
      <c r="B6598" s="56" t="s">
        <v>20119</v>
      </c>
      <c r="C6598" s="56" t="s">
        <v>20120</v>
      </c>
      <c r="D6598" s="57" t="s">
        <v>20121</v>
      </c>
      <c r="E6598" s="57" t="s">
        <v>502</v>
      </c>
      <c r="F6598" s="58" t="s">
        <v>184</v>
      </c>
      <c r="G6598" s="58">
        <v>1</v>
      </c>
      <c r="H6598" s="58" t="s">
        <v>1895</v>
      </c>
      <c r="I6598" s="58" t="s">
        <v>1896</v>
      </c>
      <c r="J6598" s="59">
        <v>0.38</v>
      </c>
    </row>
    <row r="6599" spans="1:10" ht="21" x14ac:dyDescent="0.35">
      <c r="A6599" s="56">
        <v>63650</v>
      </c>
      <c r="B6599" s="56" t="s">
        <v>20122</v>
      </c>
      <c r="C6599" s="56" t="s">
        <v>20123</v>
      </c>
      <c r="D6599" s="57" t="s">
        <v>20124</v>
      </c>
      <c r="E6599" s="57" t="s">
        <v>6435</v>
      </c>
      <c r="F6599" s="58" t="s">
        <v>184</v>
      </c>
      <c r="G6599" s="58">
        <v>1</v>
      </c>
      <c r="H6599" s="58" t="s">
        <v>1483</v>
      </c>
      <c r="I6599" s="58" t="s">
        <v>1484</v>
      </c>
      <c r="J6599" s="59">
        <v>0.38</v>
      </c>
    </row>
    <row r="6600" spans="1:10" ht="21" x14ac:dyDescent="0.35">
      <c r="A6600" s="56">
        <v>63801</v>
      </c>
      <c r="B6600" s="56" t="s">
        <v>20125</v>
      </c>
      <c r="C6600" s="56" t="s">
        <v>20126</v>
      </c>
      <c r="D6600" s="57" t="s">
        <v>20127</v>
      </c>
      <c r="E6600" s="57" t="s">
        <v>455</v>
      </c>
      <c r="F6600" s="58" t="s">
        <v>184</v>
      </c>
      <c r="G6600" s="58">
        <v>1</v>
      </c>
      <c r="H6600" s="58" t="s">
        <v>1483</v>
      </c>
      <c r="I6600" s="58" t="s">
        <v>1484</v>
      </c>
      <c r="J6600" s="59">
        <v>0.38</v>
      </c>
    </row>
    <row r="6601" spans="1:10" ht="21" x14ac:dyDescent="0.35">
      <c r="A6601" s="56">
        <v>64379</v>
      </c>
      <c r="B6601" s="56" t="s">
        <v>20128</v>
      </c>
      <c r="C6601" s="56" t="s">
        <v>20129</v>
      </c>
      <c r="D6601" s="57" t="s">
        <v>13834</v>
      </c>
      <c r="E6601" s="57" t="s">
        <v>610</v>
      </c>
      <c r="F6601" s="58" t="s">
        <v>184</v>
      </c>
      <c r="G6601" s="58">
        <v>1</v>
      </c>
      <c r="H6601" s="58" t="s">
        <v>1483</v>
      </c>
      <c r="I6601" s="58" t="s">
        <v>1484</v>
      </c>
      <c r="J6601" s="59">
        <v>0.38</v>
      </c>
    </row>
    <row r="6602" spans="1:10" ht="21" x14ac:dyDescent="0.35">
      <c r="A6602" s="56">
        <v>91709</v>
      </c>
      <c r="B6602" s="56" t="s">
        <v>20130</v>
      </c>
      <c r="C6602" s="56" t="s">
        <v>20131</v>
      </c>
      <c r="D6602" s="57" t="s">
        <v>2595</v>
      </c>
      <c r="E6602" s="57" t="s">
        <v>2025</v>
      </c>
      <c r="F6602" s="58" t="s">
        <v>184</v>
      </c>
      <c r="G6602" s="58">
        <v>1</v>
      </c>
      <c r="H6602" s="58" t="s">
        <v>1483</v>
      </c>
      <c r="I6602" s="58" t="s">
        <v>1484</v>
      </c>
      <c r="J6602" s="59">
        <v>0.38</v>
      </c>
    </row>
    <row r="6603" spans="1:10" ht="21" x14ac:dyDescent="0.35">
      <c r="A6603" s="56">
        <v>379442</v>
      </c>
      <c r="B6603" s="56" t="s">
        <v>20132</v>
      </c>
      <c r="C6603" s="56" t="s">
        <v>20133</v>
      </c>
      <c r="D6603" s="57" t="s">
        <v>682</v>
      </c>
      <c r="E6603" s="57" t="s">
        <v>379</v>
      </c>
      <c r="F6603" s="58" t="s">
        <v>1680</v>
      </c>
      <c r="G6603" s="58" t="s">
        <v>1492</v>
      </c>
      <c r="H6603" s="58" t="s">
        <v>1516</v>
      </c>
      <c r="I6603" s="58" t="s">
        <v>1517</v>
      </c>
      <c r="J6603" s="59">
        <v>0.38</v>
      </c>
    </row>
    <row r="6604" spans="1:10" ht="21" x14ac:dyDescent="0.35">
      <c r="A6604" s="56">
        <v>397803</v>
      </c>
      <c r="B6604" s="56" t="s">
        <v>20134</v>
      </c>
      <c r="C6604" s="56" t="s">
        <v>20135</v>
      </c>
      <c r="D6604" s="57" t="s">
        <v>20136</v>
      </c>
      <c r="E6604" s="57" t="s">
        <v>2513</v>
      </c>
      <c r="F6604" s="58" t="s">
        <v>184</v>
      </c>
      <c r="G6604" s="58">
        <v>1</v>
      </c>
      <c r="H6604" s="58" t="s">
        <v>1895</v>
      </c>
      <c r="I6604" s="58" t="s">
        <v>1896</v>
      </c>
      <c r="J6604" s="59">
        <v>0.38</v>
      </c>
    </row>
    <row r="6605" spans="1:10" ht="21" x14ac:dyDescent="0.35">
      <c r="A6605" s="56">
        <v>766357</v>
      </c>
      <c r="B6605" s="56" t="s">
        <v>20137</v>
      </c>
      <c r="C6605" s="56" t="s">
        <v>20138</v>
      </c>
      <c r="D6605" s="57" t="s">
        <v>20139</v>
      </c>
      <c r="E6605" s="57" t="s">
        <v>64</v>
      </c>
      <c r="F6605" s="58" t="s">
        <v>184</v>
      </c>
      <c r="G6605" s="58">
        <v>1</v>
      </c>
      <c r="H6605" s="58" t="s">
        <v>1895</v>
      </c>
      <c r="I6605" s="58" t="s">
        <v>1896</v>
      </c>
      <c r="J6605" s="59">
        <v>0.38</v>
      </c>
    </row>
    <row r="6606" spans="1:10" ht="21" x14ac:dyDescent="0.35">
      <c r="A6606" s="56">
        <v>1049128</v>
      </c>
      <c r="B6606" s="56" t="s">
        <v>20140</v>
      </c>
      <c r="C6606" s="56" t="s">
        <v>20141</v>
      </c>
      <c r="D6606" s="57" t="s">
        <v>20142</v>
      </c>
      <c r="E6606" s="57" t="s">
        <v>20143</v>
      </c>
      <c r="F6606" s="58" t="s">
        <v>184</v>
      </c>
      <c r="G6606" s="58">
        <v>1</v>
      </c>
      <c r="H6606" s="58" t="s">
        <v>1483</v>
      </c>
      <c r="I6606" s="58" t="s">
        <v>1484</v>
      </c>
      <c r="J6606" s="59">
        <v>0.38</v>
      </c>
    </row>
    <row r="6607" spans="1:10" ht="21" x14ac:dyDescent="0.35">
      <c r="A6607" s="56">
        <v>1049710</v>
      </c>
      <c r="B6607" s="56" t="s">
        <v>20144</v>
      </c>
      <c r="C6607" s="56" t="s">
        <v>20145</v>
      </c>
      <c r="D6607" s="57" t="s">
        <v>5787</v>
      </c>
      <c r="E6607" s="57" t="s">
        <v>536</v>
      </c>
      <c r="F6607" s="58" t="s">
        <v>184</v>
      </c>
      <c r="G6607" s="58">
        <v>1</v>
      </c>
      <c r="H6607" s="58" t="s">
        <v>1483</v>
      </c>
      <c r="I6607" s="58" t="s">
        <v>1484</v>
      </c>
      <c r="J6607" s="59">
        <v>0.38</v>
      </c>
    </row>
    <row r="6608" spans="1:10" ht="21" x14ac:dyDescent="0.35">
      <c r="A6608" s="56">
        <v>1049857</v>
      </c>
      <c r="B6608" s="56" t="s">
        <v>20146</v>
      </c>
      <c r="C6608" s="56" t="s">
        <v>20147</v>
      </c>
      <c r="D6608" s="57" t="s">
        <v>15710</v>
      </c>
      <c r="E6608" s="57" t="s">
        <v>20148</v>
      </c>
      <c r="F6608" s="58" t="s">
        <v>184</v>
      </c>
      <c r="G6608" s="58">
        <v>1</v>
      </c>
      <c r="H6608" s="58" t="s">
        <v>1483</v>
      </c>
      <c r="I6608" s="58" t="s">
        <v>1484</v>
      </c>
      <c r="J6608" s="59">
        <v>0.38</v>
      </c>
    </row>
    <row r="6609" spans="1:10" ht="21" x14ac:dyDescent="0.35">
      <c r="A6609" s="56">
        <v>1116621</v>
      </c>
      <c r="B6609" s="56" t="s">
        <v>20149</v>
      </c>
      <c r="C6609" s="56" t="s">
        <v>20150</v>
      </c>
      <c r="D6609" s="57" t="s">
        <v>16219</v>
      </c>
      <c r="E6609" s="57" t="s">
        <v>2308</v>
      </c>
      <c r="F6609" s="58" t="s">
        <v>184</v>
      </c>
      <c r="G6609" s="58">
        <v>1</v>
      </c>
      <c r="H6609" s="58" t="s">
        <v>1483</v>
      </c>
      <c r="I6609" s="58" t="s">
        <v>1484</v>
      </c>
      <c r="J6609" s="59">
        <v>0.38</v>
      </c>
    </row>
    <row r="6610" spans="1:10" ht="21" x14ac:dyDescent="0.35">
      <c r="A6610" s="56">
        <v>1116656</v>
      </c>
      <c r="B6610" s="56" t="s">
        <v>20151</v>
      </c>
      <c r="C6610" s="56" t="s">
        <v>20152</v>
      </c>
      <c r="D6610" s="57" t="s">
        <v>8046</v>
      </c>
      <c r="E6610" s="57" t="s">
        <v>20153</v>
      </c>
      <c r="F6610" s="58" t="s">
        <v>1858</v>
      </c>
      <c r="G6610" s="58">
        <v>2</v>
      </c>
      <c r="H6610" s="58" t="s">
        <v>1885</v>
      </c>
      <c r="I6610" s="58" t="s">
        <v>1968</v>
      </c>
      <c r="J6610" s="59">
        <v>0.34</v>
      </c>
    </row>
    <row r="6611" spans="1:10" ht="21" x14ac:dyDescent="0.35">
      <c r="A6611" s="56">
        <v>1116895</v>
      </c>
      <c r="B6611" s="56" t="s">
        <v>20154</v>
      </c>
      <c r="C6611" s="56" t="s">
        <v>20155</v>
      </c>
      <c r="D6611" s="57" t="s">
        <v>2822</v>
      </c>
      <c r="E6611" s="57" t="s">
        <v>64</v>
      </c>
      <c r="F6611" s="58" t="s">
        <v>184</v>
      </c>
      <c r="G6611" s="58">
        <v>1</v>
      </c>
      <c r="H6611" s="58" t="s">
        <v>1483</v>
      </c>
      <c r="I6611" s="58" t="s">
        <v>1484</v>
      </c>
      <c r="J6611" s="59">
        <v>0.38</v>
      </c>
    </row>
    <row r="6612" spans="1:10" ht="21" x14ac:dyDescent="0.35">
      <c r="A6612" s="56">
        <v>1966627</v>
      </c>
      <c r="B6612" s="56" t="s">
        <v>20156</v>
      </c>
      <c r="C6612" s="56" t="s">
        <v>20157</v>
      </c>
      <c r="D6612" s="57" t="s">
        <v>20157</v>
      </c>
      <c r="E6612" s="57" t="s">
        <v>350</v>
      </c>
      <c r="F6612" s="58" t="s">
        <v>1858</v>
      </c>
      <c r="G6612" s="58">
        <v>2</v>
      </c>
      <c r="H6612" s="58" t="s">
        <v>1614</v>
      </c>
      <c r="I6612" s="58" t="s">
        <v>1624</v>
      </c>
      <c r="J6612" s="59">
        <v>0.3</v>
      </c>
    </row>
    <row r="6613" spans="1:10" ht="21" x14ac:dyDescent="0.35">
      <c r="A6613" s="56">
        <v>1966659</v>
      </c>
      <c r="B6613" s="56" t="s">
        <v>20158</v>
      </c>
      <c r="C6613" s="56" t="s">
        <v>20159</v>
      </c>
      <c r="D6613" s="57" t="s">
        <v>20160</v>
      </c>
      <c r="E6613" s="57" t="s">
        <v>350</v>
      </c>
      <c r="F6613" s="58" t="s">
        <v>1858</v>
      </c>
      <c r="G6613" s="58">
        <v>2</v>
      </c>
      <c r="H6613" s="58" t="s">
        <v>1614</v>
      </c>
      <c r="I6613" s="58" t="s">
        <v>1624</v>
      </c>
      <c r="J6613" s="59">
        <v>0.3</v>
      </c>
    </row>
    <row r="6614" spans="1:10" ht="21" x14ac:dyDescent="0.35">
      <c r="A6614" s="56">
        <v>1967011</v>
      </c>
      <c r="B6614" s="56" t="s">
        <v>20161</v>
      </c>
      <c r="C6614" s="56" t="s">
        <v>20162</v>
      </c>
      <c r="D6614" s="57" t="s">
        <v>20163</v>
      </c>
      <c r="E6614" s="57" t="s">
        <v>3434</v>
      </c>
      <c r="F6614" s="58" t="s">
        <v>1858</v>
      </c>
      <c r="G6614" s="58">
        <v>2</v>
      </c>
      <c r="H6614" s="58" t="s">
        <v>1614</v>
      </c>
      <c r="I6614" s="58" t="s">
        <v>1624</v>
      </c>
      <c r="J6614" s="59">
        <v>0.3</v>
      </c>
    </row>
    <row r="6615" spans="1:10" ht="21" x14ac:dyDescent="0.35">
      <c r="A6615" s="56">
        <v>1967110</v>
      </c>
      <c r="B6615" s="56" t="s">
        <v>20164</v>
      </c>
      <c r="C6615" s="56" t="s">
        <v>20165</v>
      </c>
      <c r="D6615" s="57" t="s">
        <v>4025</v>
      </c>
      <c r="E6615" s="57" t="s">
        <v>286</v>
      </c>
      <c r="F6615" s="58" t="s">
        <v>1858</v>
      </c>
      <c r="G6615" s="58">
        <v>2</v>
      </c>
      <c r="H6615" s="58" t="s">
        <v>1614</v>
      </c>
      <c r="I6615" s="58" t="s">
        <v>1624</v>
      </c>
      <c r="J6615" s="59">
        <v>0.3</v>
      </c>
    </row>
    <row r="6616" spans="1:10" ht="21" x14ac:dyDescent="0.35">
      <c r="A6616" s="56">
        <v>1968579</v>
      </c>
      <c r="B6616" s="56" t="s">
        <v>20166</v>
      </c>
      <c r="C6616" s="56" t="s">
        <v>20167</v>
      </c>
      <c r="D6616" s="57" t="s">
        <v>20168</v>
      </c>
      <c r="E6616" s="57" t="s">
        <v>350</v>
      </c>
      <c r="F6616" s="58" t="s">
        <v>1858</v>
      </c>
      <c r="G6616" s="58">
        <v>2</v>
      </c>
      <c r="H6616" s="58" t="s">
        <v>1614</v>
      </c>
      <c r="I6616" s="58" t="s">
        <v>1624</v>
      </c>
      <c r="J6616" s="59">
        <v>0.3</v>
      </c>
    </row>
    <row r="6617" spans="1:10" ht="21" x14ac:dyDescent="0.35">
      <c r="A6617" s="56">
        <v>2010055</v>
      </c>
      <c r="B6617" s="56" t="s">
        <v>20169</v>
      </c>
      <c r="C6617" s="56" t="s">
        <v>20170</v>
      </c>
      <c r="D6617" s="57" t="s">
        <v>20171</v>
      </c>
      <c r="E6617" s="57" t="s">
        <v>4561</v>
      </c>
      <c r="F6617" s="58" t="s">
        <v>1858</v>
      </c>
      <c r="G6617" s="58">
        <v>2</v>
      </c>
      <c r="H6617" s="58" t="s">
        <v>1493</v>
      </c>
      <c r="I6617" s="58" t="s">
        <v>1859</v>
      </c>
      <c r="J6617" s="59">
        <v>0.3</v>
      </c>
    </row>
    <row r="6618" spans="1:10" ht="21" x14ac:dyDescent="0.35">
      <c r="A6618" s="56">
        <v>2048716</v>
      </c>
      <c r="B6618" s="56" t="s">
        <v>20172</v>
      </c>
      <c r="C6618" s="56" t="s">
        <v>20173</v>
      </c>
      <c r="D6618" s="57" t="s">
        <v>20174</v>
      </c>
      <c r="E6618" s="57" t="s">
        <v>20175</v>
      </c>
      <c r="F6618" s="58" t="s">
        <v>48</v>
      </c>
      <c r="G6618" s="58">
        <v>2</v>
      </c>
      <c r="H6618" s="58" t="s">
        <v>1493</v>
      </c>
      <c r="I6618" s="58" t="s">
        <v>1859</v>
      </c>
      <c r="J6618" s="59">
        <v>0.3</v>
      </c>
    </row>
    <row r="6619" spans="1:10" ht="21" x14ac:dyDescent="0.35">
      <c r="A6619" s="56">
        <v>2110830</v>
      </c>
      <c r="B6619" s="56" t="s">
        <v>20176</v>
      </c>
      <c r="C6619" s="56" t="s">
        <v>20177</v>
      </c>
      <c r="D6619" s="57" t="s">
        <v>20178</v>
      </c>
      <c r="E6619" s="57" t="s">
        <v>733</v>
      </c>
      <c r="F6619" s="58" t="s">
        <v>48</v>
      </c>
      <c r="G6619" s="58">
        <v>2</v>
      </c>
      <c r="H6619" s="58" t="s">
        <v>1493</v>
      </c>
      <c r="I6619" s="58" t="s">
        <v>1859</v>
      </c>
      <c r="J6619" s="59">
        <v>0.3</v>
      </c>
    </row>
    <row r="6620" spans="1:10" ht="21" x14ac:dyDescent="0.35">
      <c r="A6620" s="56">
        <v>2110891</v>
      </c>
      <c r="B6620" s="56" t="s">
        <v>20179</v>
      </c>
      <c r="C6620" s="56" t="s">
        <v>20180</v>
      </c>
      <c r="D6620" s="57" t="s">
        <v>10459</v>
      </c>
      <c r="E6620" s="57" t="s">
        <v>1503</v>
      </c>
      <c r="F6620" s="58" t="s">
        <v>48</v>
      </c>
      <c r="G6620" s="58">
        <v>2</v>
      </c>
      <c r="H6620" s="58" t="s">
        <v>1493</v>
      </c>
      <c r="I6620" s="58" t="s">
        <v>1859</v>
      </c>
      <c r="J6620" s="59">
        <v>0.3</v>
      </c>
    </row>
    <row r="6621" spans="1:10" ht="21" x14ac:dyDescent="0.35">
      <c r="A6621" s="56">
        <v>2110942</v>
      </c>
      <c r="B6621" s="56" t="s">
        <v>20181</v>
      </c>
      <c r="C6621" s="56" t="s">
        <v>20182</v>
      </c>
      <c r="D6621" s="57" t="s">
        <v>7963</v>
      </c>
      <c r="E6621" s="57" t="s">
        <v>20183</v>
      </c>
      <c r="F6621" s="58" t="s">
        <v>48</v>
      </c>
      <c r="G6621" s="58">
        <v>2</v>
      </c>
      <c r="H6621" s="58" t="s">
        <v>1493</v>
      </c>
      <c r="I6621" s="58" t="s">
        <v>1859</v>
      </c>
      <c r="J6621" s="59">
        <v>0.3</v>
      </c>
    </row>
    <row r="6622" spans="1:10" ht="21" x14ac:dyDescent="0.35">
      <c r="A6622" s="56">
        <v>2150067</v>
      </c>
      <c r="B6622" s="56" t="s">
        <v>20184</v>
      </c>
      <c r="C6622" s="56" t="s">
        <v>20185</v>
      </c>
      <c r="D6622" s="57" t="s">
        <v>1456</v>
      </c>
      <c r="E6622" s="57" t="s">
        <v>20186</v>
      </c>
      <c r="F6622" s="58" t="s">
        <v>48</v>
      </c>
      <c r="G6622" s="58">
        <v>2</v>
      </c>
      <c r="H6622" s="58" t="s">
        <v>1516</v>
      </c>
      <c r="I6622" s="58" t="s">
        <v>1637</v>
      </c>
      <c r="J6622" s="59">
        <v>0.3</v>
      </c>
    </row>
    <row r="6623" spans="1:10" ht="21" x14ac:dyDescent="0.35">
      <c r="A6623" s="56">
        <v>2154471</v>
      </c>
      <c r="B6623" s="56" t="s">
        <v>20187</v>
      </c>
      <c r="C6623" s="56" t="s">
        <v>20188</v>
      </c>
      <c r="D6623" s="57" t="s">
        <v>20188</v>
      </c>
      <c r="E6623" s="57" t="s">
        <v>350</v>
      </c>
      <c r="F6623" s="58" t="s">
        <v>48</v>
      </c>
      <c r="G6623" s="58">
        <v>2</v>
      </c>
      <c r="H6623" s="58" t="s">
        <v>1498</v>
      </c>
      <c r="I6623" s="58" t="s">
        <v>1628</v>
      </c>
      <c r="J6623" s="59">
        <v>0.3</v>
      </c>
    </row>
    <row r="6624" spans="1:10" ht="21" x14ac:dyDescent="0.35">
      <c r="A6624" s="56">
        <v>2154558</v>
      </c>
      <c r="B6624" s="56" t="s">
        <v>20189</v>
      </c>
      <c r="C6624" s="56" t="s">
        <v>20190</v>
      </c>
      <c r="D6624" s="57" t="s">
        <v>20190</v>
      </c>
      <c r="E6624" s="57" t="s">
        <v>350</v>
      </c>
      <c r="F6624" s="58" t="s">
        <v>1404</v>
      </c>
      <c r="G6624" s="58">
        <v>2</v>
      </c>
      <c r="H6624" s="58" t="s">
        <v>1498</v>
      </c>
      <c r="I6624" s="58" t="s">
        <v>1628</v>
      </c>
      <c r="J6624" s="59">
        <v>0.3</v>
      </c>
    </row>
    <row r="6625" spans="1:10" ht="21" x14ac:dyDescent="0.35">
      <c r="A6625" s="56">
        <v>2154733</v>
      </c>
      <c r="B6625" s="56" t="s">
        <v>20191</v>
      </c>
      <c r="C6625" s="56" t="s">
        <v>20192</v>
      </c>
      <c r="D6625" s="57" t="s">
        <v>20192</v>
      </c>
      <c r="E6625" s="57" t="s">
        <v>350</v>
      </c>
      <c r="F6625" s="58" t="s">
        <v>48</v>
      </c>
      <c r="G6625" s="58">
        <v>2</v>
      </c>
      <c r="H6625" s="58" t="s">
        <v>1498</v>
      </c>
      <c r="I6625" s="58" t="s">
        <v>1628</v>
      </c>
      <c r="J6625" s="59">
        <v>0.3</v>
      </c>
    </row>
    <row r="6626" spans="1:10" ht="21" x14ac:dyDescent="0.35">
      <c r="A6626" s="56">
        <v>2154736</v>
      </c>
      <c r="B6626" s="56" t="s">
        <v>20193</v>
      </c>
      <c r="C6626" s="56" t="s">
        <v>20194</v>
      </c>
      <c r="D6626" s="57" t="s">
        <v>20194</v>
      </c>
      <c r="E6626" s="57" t="s">
        <v>350</v>
      </c>
      <c r="F6626" s="58" t="s">
        <v>48</v>
      </c>
      <c r="G6626" s="58">
        <v>2</v>
      </c>
      <c r="H6626" s="58" t="s">
        <v>1498</v>
      </c>
      <c r="I6626" s="58" t="s">
        <v>1628</v>
      </c>
      <c r="J6626" s="59">
        <v>0.3</v>
      </c>
    </row>
    <row r="6627" spans="1:10" ht="21" x14ac:dyDescent="0.35">
      <c r="A6627" s="56">
        <v>2155534</v>
      </c>
      <c r="B6627" s="56" t="s">
        <v>20195</v>
      </c>
      <c r="C6627" s="56" t="s">
        <v>20196</v>
      </c>
      <c r="D6627" s="57" t="s">
        <v>20197</v>
      </c>
      <c r="E6627" s="57" t="s">
        <v>20198</v>
      </c>
      <c r="F6627" s="58" t="s">
        <v>48</v>
      </c>
      <c r="G6627" s="58">
        <v>2</v>
      </c>
      <c r="H6627" s="58" t="s">
        <v>1498</v>
      </c>
      <c r="I6627" s="58" t="s">
        <v>1628</v>
      </c>
      <c r="J6627" s="59">
        <v>0.3</v>
      </c>
    </row>
    <row r="6628" spans="1:10" ht="21" x14ac:dyDescent="0.35">
      <c r="A6628" s="56">
        <v>2155560</v>
      </c>
      <c r="B6628" s="56" t="s">
        <v>20199</v>
      </c>
      <c r="C6628" s="56" t="s">
        <v>20200</v>
      </c>
      <c r="D6628" s="57" t="s">
        <v>18903</v>
      </c>
      <c r="E6628" s="57" t="s">
        <v>3149</v>
      </c>
      <c r="F6628" s="58" t="s">
        <v>48</v>
      </c>
      <c r="G6628" s="58">
        <v>2</v>
      </c>
      <c r="H6628" s="58" t="s">
        <v>1498</v>
      </c>
      <c r="I6628" s="58" t="s">
        <v>1628</v>
      </c>
      <c r="J6628" s="59">
        <v>0.3</v>
      </c>
    </row>
    <row r="6629" spans="1:10" ht="21" x14ac:dyDescent="0.35">
      <c r="A6629" s="56">
        <v>2155575</v>
      </c>
      <c r="B6629" s="56" t="s">
        <v>20201</v>
      </c>
      <c r="C6629" s="56" t="s">
        <v>20202</v>
      </c>
      <c r="D6629" s="57" t="s">
        <v>20203</v>
      </c>
      <c r="E6629" s="57" t="s">
        <v>3109</v>
      </c>
      <c r="F6629" s="58" t="s">
        <v>48</v>
      </c>
      <c r="G6629" s="58">
        <v>2</v>
      </c>
      <c r="H6629" s="58" t="s">
        <v>1498</v>
      </c>
      <c r="I6629" s="58" t="s">
        <v>1628</v>
      </c>
      <c r="J6629" s="59">
        <v>0.3</v>
      </c>
    </row>
    <row r="6630" spans="1:10" ht="21" x14ac:dyDescent="0.35">
      <c r="A6630" s="56">
        <v>2155664</v>
      </c>
      <c r="B6630" s="56" t="s">
        <v>20204</v>
      </c>
      <c r="C6630" s="56" t="s">
        <v>20205</v>
      </c>
      <c r="D6630" s="57" t="s">
        <v>20206</v>
      </c>
      <c r="E6630" s="57" t="s">
        <v>2264</v>
      </c>
      <c r="F6630" s="58" t="s">
        <v>48</v>
      </c>
      <c r="G6630" s="58">
        <v>2</v>
      </c>
      <c r="H6630" s="58" t="s">
        <v>1498</v>
      </c>
      <c r="I6630" s="58" t="s">
        <v>1628</v>
      </c>
      <c r="J6630" s="59">
        <v>0.3</v>
      </c>
    </row>
    <row r="6631" spans="1:10" ht="21" x14ac:dyDescent="0.35">
      <c r="A6631" s="56">
        <v>2155700</v>
      </c>
      <c r="B6631" s="56" t="s">
        <v>20207</v>
      </c>
      <c r="C6631" s="56" t="s">
        <v>20208</v>
      </c>
      <c r="D6631" s="57" t="s">
        <v>20209</v>
      </c>
      <c r="E6631" s="57" t="s">
        <v>10185</v>
      </c>
      <c r="F6631" s="58" t="s">
        <v>48</v>
      </c>
      <c r="G6631" s="58">
        <v>2</v>
      </c>
      <c r="H6631" s="58" t="s">
        <v>1498</v>
      </c>
      <c r="I6631" s="58" t="s">
        <v>1628</v>
      </c>
      <c r="J6631" s="59">
        <v>0.3</v>
      </c>
    </row>
    <row r="6632" spans="1:10" ht="21" x14ac:dyDescent="0.35">
      <c r="A6632" s="56">
        <v>2156041</v>
      </c>
      <c r="B6632" s="56" t="s">
        <v>20210</v>
      </c>
      <c r="C6632" s="56" t="s">
        <v>20211</v>
      </c>
      <c r="D6632" s="57" t="s">
        <v>7693</v>
      </c>
      <c r="E6632" s="57" t="s">
        <v>20212</v>
      </c>
      <c r="F6632" s="58" t="s">
        <v>48</v>
      </c>
      <c r="G6632" s="58">
        <v>2</v>
      </c>
      <c r="H6632" s="58" t="s">
        <v>1498</v>
      </c>
      <c r="I6632" s="58" t="s">
        <v>1628</v>
      </c>
      <c r="J6632" s="59">
        <v>0.3</v>
      </c>
    </row>
    <row r="6633" spans="1:10" ht="21" x14ac:dyDescent="0.35">
      <c r="A6633" s="56">
        <v>2157424</v>
      </c>
      <c r="B6633" s="56" t="s">
        <v>20213</v>
      </c>
      <c r="C6633" s="56" t="s">
        <v>20214</v>
      </c>
      <c r="D6633" s="57" t="s">
        <v>20215</v>
      </c>
      <c r="E6633" s="57" t="s">
        <v>788</v>
      </c>
      <c r="F6633" s="58" t="s">
        <v>48</v>
      </c>
      <c r="G6633" s="58">
        <v>2</v>
      </c>
      <c r="H6633" s="58" t="s">
        <v>1516</v>
      </c>
      <c r="I6633" s="58" t="s">
        <v>1637</v>
      </c>
      <c r="J6633" s="59">
        <v>0.3</v>
      </c>
    </row>
    <row r="6634" spans="1:10" ht="21" x14ac:dyDescent="0.35">
      <c r="A6634" s="56">
        <v>2226015</v>
      </c>
      <c r="B6634" s="56" t="s">
        <v>20216</v>
      </c>
      <c r="C6634" s="56" t="s">
        <v>20217</v>
      </c>
      <c r="D6634" s="57" t="s">
        <v>1956</v>
      </c>
      <c r="E6634" s="57" t="s">
        <v>259</v>
      </c>
      <c r="F6634" s="58" t="s">
        <v>48</v>
      </c>
      <c r="G6634" s="58">
        <v>2</v>
      </c>
      <c r="H6634" s="58" t="s">
        <v>1498</v>
      </c>
      <c r="I6634" s="58" t="s">
        <v>1628</v>
      </c>
      <c r="J6634" s="59">
        <v>0.3</v>
      </c>
    </row>
    <row r="6635" spans="1:10" ht="21" x14ac:dyDescent="0.35">
      <c r="A6635" s="56">
        <v>2226027</v>
      </c>
      <c r="B6635" s="56" t="s">
        <v>20218</v>
      </c>
      <c r="C6635" s="56" t="s">
        <v>20219</v>
      </c>
      <c r="D6635" s="57" t="s">
        <v>20220</v>
      </c>
      <c r="E6635" s="57" t="s">
        <v>20221</v>
      </c>
      <c r="F6635" s="58" t="s">
        <v>48</v>
      </c>
      <c r="G6635" s="58">
        <v>2</v>
      </c>
      <c r="H6635" s="58" t="s">
        <v>1498</v>
      </c>
      <c r="I6635" s="58" t="s">
        <v>1628</v>
      </c>
      <c r="J6635" s="59">
        <v>0.3</v>
      </c>
    </row>
    <row r="6636" spans="1:10" ht="21" x14ac:dyDescent="0.35">
      <c r="A6636" s="56">
        <v>2226030</v>
      </c>
      <c r="B6636" s="56" t="s">
        <v>20222</v>
      </c>
      <c r="C6636" s="56" t="s">
        <v>20223</v>
      </c>
      <c r="D6636" s="57" t="s">
        <v>472</v>
      </c>
      <c r="E6636" s="57" t="s">
        <v>1081</v>
      </c>
      <c r="F6636" s="58" t="s">
        <v>48</v>
      </c>
      <c r="G6636" s="58">
        <v>2</v>
      </c>
      <c r="H6636" s="58" t="s">
        <v>1498</v>
      </c>
      <c r="I6636" s="58" t="s">
        <v>1628</v>
      </c>
      <c r="J6636" s="59">
        <v>0.3</v>
      </c>
    </row>
    <row r="6637" spans="1:10" ht="21" x14ac:dyDescent="0.35">
      <c r="A6637" s="56">
        <v>2226037</v>
      </c>
      <c r="B6637" s="56" t="s">
        <v>20224</v>
      </c>
      <c r="C6637" s="56" t="s">
        <v>20225</v>
      </c>
      <c r="D6637" s="57" t="s">
        <v>3998</v>
      </c>
      <c r="E6637" s="57" t="s">
        <v>9177</v>
      </c>
      <c r="F6637" s="58" t="s">
        <v>48</v>
      </c>
      <c r="G6637" s="58">
        <v>2</v>
      </c>
      <c r="H6637" s="58" t="s">
        <v>1498</v>
      </c>
      <c r="I6637" s="58" t="s">
        <v>1628</v>
      </c>
      <c r="J6637" s="59">
        <v>0.3</v>
      </c>
    </row>
    <row r="6638" spans="1:10" ht="21" x14ac:dyDescent="0.35">
      <c r="A6638" s="56">
        <v>2226085</v>
      </c>
      <c r="B6638" s="56" t="s">
        <v>20226</v>
      </c>
      <c r="C6638" s="56" t="s">
        <v>20227</v>
      </c>
      <c r="D6638" s="57" t="s">
        <v>989</v>
      </c>
      <c r="E6638" s="57" t="s">
        <v>2979</v>
      </c>
      <c r="F6638" s="58" t="s">
        <v>48</v>
      </c>
      <c r="G6638" s="58">
        <v>2</v>
      </c>
      <c r="H6638" s="58" t="s">
        <v>1498</v>
      </c>
      <c r="I6638" s="58" t="s">
        <v>1628</v>
      </c>
      <c r="J6638" s="59">
        <v>0.3</v>
      </c>
    </row>
    <row r="6639" spans="1:10" ht="21" x14ac:dyDescent="0.35">
      <c r="A6639" s="56">
        <v>2226422</v>
      </c>
      <c r="B6639" s="56" t="s">
        <v>20228</v>
      </c>
      <c r="C6639" s="56" t="s">
        <v>20229</v>
      </c>
      <c r="D6639" s="57" t="s">
        <v>20230</v>
      </c>
      <c r="E6639" s="57" t="s">
        <v>1454</v>
      </c>
      <c r="F6639" s="58" t="s">
        <v>48</v>
      </c>
      <c r="G6639" s="58">
        <v>2</v>
      </c>
      <c r="H6639" s="58" t="s">
        <v>1498</v>
      </c>
      <c r="I6639" s="58" t="s">
        <v>1628</v>
      </c>
      <c r="J6639" s="59">
        <v>0.3</v>
      </c>
    </row>
    <row r="6640" spans="1:10" ht="21" x14ac:dyDescent="0.35">
      <c r="A6640" s="56">
        <v>2226441</v>
      </c>
      <c r="B6640" s="56" t="s">
        <v>20231</v>
      </c>
      <c r="C6640" s="56" t="s">
        <v>20232</v>
      </c>
      <c r="D6640" s="57" t="s">
        <v>1049</v>
      </c>
      <c r="E6640" s="57" t="s">
        <v>683</v>
      </c>
      <c r="F6640" s="58" t="s">
        <v>48</v>
      </c>
      <c r="G6640" s="58">
        <v>2</v>
      </c>
      <c r="H6640" s="58" t="s">
        <v>1498</v>
      </c>
      <c r="I6640" s="58" t="s">
        <v>1628</v>
      </c>
      <c r="J6640" s="59">
        <v>0.3</v>
      </c>
    </row>
    <row r="6641" spans="1:10" ht="21" x14ac:dyDescent="0.35">
      <c r="A6641" s="56">
        <v>2226600</v>
      </c>
      <c r="B6641" s="56" t="s">
        <v>20233</v>
      </c>
      <c r="C6641" s="56" t="s">
        <v>20234</v>
      </c>
      <c r="D6641" s="57" t="s">
        <v>6843</v>
      </c>
      <c r="E6641" s="57" t="s">
        <v>6593</v>
      </c>
      <c r="F6641" s="58" t="s">
        <v>48</v>
      </c>
      <c r="G6641" s="58">
        <v>2</v>
      </c>
      <c r="H6641" s="58" t="s">
        <v>1498</v>
      </c>
      <c r="I6641" s="58" t="s">
        <v>1628</v>
      </c>
      <c r="J6641" s="59">
        <v>0.3</v>
      </c>
    </row>
    <row r="6642" spans="1:10" ht="21" x14ac:dyDescent="0.35">
      <c r="A6642" s="56">
        <v>2227119</v>
      </c>
      <c r="B6642" s="56" t="s">
        <v>20235</v>
      </c>
      <c r="C6642" s="56" t="s">
        <v>20236</v>
      </c>
      <c r="D6642" s="57" t="s">
        <v>20237</v>
      </c>
      <c r="E6642" s="57" t="s">
        <v>574</v>
      </c>
      <c r="F6642" s="58" t="s">
        <v>48</v>
      </c>
      <c r="G6642" s="58">
        <v>2</v>
      </c>
      <c r="H6642" s="58" t="s">
        <v>1498</v>
      </c>
      <c r="I6642" s="58" t="s">
        <v>1628</v>
      </c>
      <c r="J6642" s="59">
        <v>0.3</v>
      </c>
    </row>
    <row r="6643" spans="1:10" ht="21" x14ac:dyDescent="0.35">
      <c r="A6643" s="56">
        <v>2227258</v>
      </c>
      <c r="B6643" s="56" t="s">
        <v>20238</v>
      </c>
      <c r="C6643" s="56" t="s">
        <v>20239</v>
      </c>
      <c r="D6643" s="57" t="s">
        <v>6586</v>
      </c>
      <c r="E6643" s="57" t="s">
        <v>89</v>
      </c>
      <c r="F6643" s="58" t="s">
        <v>48</v>
      </c>
      <c r="G6643" s="58">
        <v>2</v>
      </c>
      <c r="H6643" s="58" t="s">
        <v>1498</v>
      </c>
      <c r="I6643" s="58" t="s">
        <v>1628</v>
      </c>
      <c r="J6643" s="59">
        <v>0.3</v>
      </c>
    </row>
    <row r="6644" spans="1:10" ht="21" x14ac:dyDescent="0.35">
      <c r="A6644" s="56">
        <v>2227268</v>
      </c>
      <c r="B6644" s="56" t="s">
        <v>20240</v>
      </c>
      <c r="C6644" s="56" t="s">
        <v>20241</v>
      </c>
      <c r="D6644" s="57" t="s">
        <v>20242</v>
      </c>
      <c r="E6644" s="57" t="s">
        <v>4887</v>
      </c>
      <c r="F6644" s="58" t="s">
        <v>48</v>
      </c>
      <c r="G6644" s="58">
        <v>2</v>
      </c>
      <c r="H6644" s="58" t="s">
        <v>1498</v>
      </c>
      <c r="I6644" s="58" t="s">
        <v>1628</v>
      </c>
      <c r="J6644" s="59">
        <v>0.3</v>
      </c>
    </row>
    <row r="6645" spans="1:10" ht="21" x14ac:dyDescent="0.35">
      <c r="A6645" s="56">
        <v>2227269</v>
      </c>
      <c r="B6645" s="56" t="s">
        <v>20243</v>
      </c>
      <c r="C6645" s="56" t="s">
        <v>20244</v>
      </c>
      <c r="D6645" s="57" t="s">
        <v>20245</v>
      </c>
      <c r="E6645" s="57" t="s">
        <v>1456</v>
      </c>
      <c r="F6645" s="58" t="s">
        <v>48</v>
      </c>
      <c r="G6645" s="58">
        <v>2</v>
      </c>
      <c r="H6645" s="58" t="s">
        <v>1498</v>
      </c>
      <c r="I6645" s="58" t="s">
        <v>1628</v>
      </c>
      <c r="J6645" s="59">
        <v>0.3</v>
      </c>
    </row>
    <row r="6646" spans="1:10" ht="21" x14ac:dyDescent="0.35">
      <c r="A6646" s="56">
        <v>2227277</v>
      </c>
      <c r="B6646" s="56" t="s">
        <v>20246</v>
      </c>
      <c r="C6646" s="56" t="s">
        <v>20247</v>
      </c>
      <c r="D6646" s="57" t="s">
        <v>20248</v>
      </c>
      <c r="E6646" s="57" t="s">
        <v>557</v>
      </c>
      <c r="F6646" s="58" t="s">
        <v>48</v>
      </c>
      <c r="G6646" s="58">
        <v>2</v>
      </c>
      <c r="H6646" s="58" t="s">
        <v>1498</v>
      </c>
      <c r="I6646" s="58" t="s">
        <v>1628</v>
      </c>
      <c r="J6646" s="59">
        <v>0.3</v>
      </c>
    </row>
    <row r="6647" spans="1:10" ht="21" x14ac:dyDescent="0.35">
      <c r="A6647" s="56">
        <v>2227286</v>
      </c>
      <c r="B6647" s="56" t="s">
        <v>20249</v>
      </c>
      <c r="C6647" s="56" t="s">
        <v>20250</v>
      </c>
      <c r="D6647" s="57" t="s">
        <v>20251</v>
      </c>
      <c r="E6647" s="57" t="s">
        <v>6400</v>
      </c>
      <c r="F6647" s="58" t="s">
        <v>48</v>
      </c>
      <c r="G6647" s="58">
        <v>2</v>
      </c>
      <c r="H6647" s="58" t="s">
        <v>1498</v>
      </c>
      <c r="I6647" s="58" t="s">
        <v>1628</v>
      </c>
      <c r="J6647" s="59">
        <v>0.3</v>
      </c>
    </row>
    <row r="6648" spans="1:10" ht="21" x14ac:dyDescent="0.35">
      <c r="A6648" s="56">
        <v>2227299</v>
      </c>
      <c r="B6648" s="56" t="s">
        <v>20252</v>
      </c>
      <c r="C6648" s="56" t="s">
        <v>20253</v>
      </c>
      <c r="D6648" s="57" t="s">
        <v>815</v>
      </c>
      <c r="E6648" s="57" t="s">
        <v>5346</v>
      </c>
      <c r="F6648" s="58" t="s">
        <v>2387</v>
      </c>
      <c r="G6648" s="58">
        <v>2</v>
      </c>
      <c r="H6648" s="58" t="s">
        <v>1498</v>
      </c>
      <c r="I6648" s="58" t="s">
        <v>1628</v>
      </c>
      <c r="J6648" s="59">
        <v>0.3</v>
      </c>
    </row>
    <row r="6649" spans="1:10" ht="21" x14ac:dyDescent="0.35">
      <c r="A6649" s="56">
        <v>2266146</v>
      </c>
      <c r="B6649" s="56" t="s">
        <v>20254</v>
      </c>
      <c r="C6649" s="56" t="s">
        <v>20255</v>
      </c>
      <c r="D6649" s="57" t="s">
        <v>10061</v>
      </c>
      <c r="E6649" s="57" t="s">
        <v>20256</v>
      </c>
      <c r="F6649" s="58" t="s">
        <v>48</v>
      </c>
      <c r="G6649" s="58">
        <v>2</v>
      </c>
      <c r="H6649" s="58" t="s">
        <v>1516</v>
      </c>
      <c r="I6649" s="58" t="s">
        <v>1637</v>
      </c>
      <c r="J6649" s="59">
        <v>0.3</v>
      </c>
    </row>
    <row r="6650" spans="1:10" ht="21" x14ac:dyDescent="0.35">
      <c r="A6650" s="56">
        <v>2266148</v>
      </c>
      <c r="B6650" s="56" t="s">
        <v>20257</v>
      </c>
      <c r="C6650" s="56" t="s">
        <v>20258</v>
      </c>
      <c r="D6650" s="57" t="s">
        <v>20259</v>
      </c>
      <c r="E6650" s="57" t="s">
        <v>1081</v>
      </c>
      <c r="F6650" s="58" t="s">
        <v>48</v>
      </c>
      <c r="G6650" s="58">
        <v>2</v>
      </c>
      <c r="H6650" s="58" t="s">
        <v>1516</v>
      </c>
      <c r="I6650" s="58" t="s">
        <v>1637</v>
      </c>
      <c r="J6650" s="59">
        <v>0.3</v>
      </c>
    </row>
    <row r="6651" spans="1:10" ht="21" x14ac:dyDescent="0.35">
      <c r="A6651" s="56">
        <v>2266300</v>
      </c>
      <c r="B6651" s="56" t="s">
        <v>20260</v>
      </c>
      <c r="C6651" s="56" t="s">
        <v>20261</v>
      </c>
      <c r="D6651" s="57" t="s">
        <v>20262</v>
      </c>
      <c r="E6651" s="57" t="s">
        <v>20263</v>
      </c>
      <c r="F6651" s="58" t="s">
        <v>48</v>
      </c>
      <c r="G6651" s="58">
        <v>2</v>
      </c>
      <c r="H6651" s="58" t="s">
        <v>1516</v>
      </c>
      <c r="I6651" s="58" t="s">
        <v>1637</v>
      </c>
      <c r="J6651" s="59">
        <v>0.3</v>
      </c>
    </row>
    <row r="6652" spans="1:10" ht="21" x14ac:dyDescent="0.35">
      <c r="A6652" s="56">
        <v>2266307</v>
      </c>
      <c r="B6652" s="56" t="s">
        <v>20264</v>
      </c>
      <c r="C6652" s="56" t="s">
        <v>20265</v>
      </c>
      <c r="D6652" s="57" t="s">
        <v>10168</v>
      </c>
      <c r="E6652" s="57" t="s">
        <v>868</v>
      </c>
      <c r="F6652" s="58" t="s">
        <v>48</v>
      </c>
      <c r="G6652" s="58">
        <v>2</v>
      </c>
      <c r="H6652" s="58" t="s">
        <v>1516</v>
      </c>
      <c r="I6652" s="58" t="s">
        <v>1637</v>
      </c>
      <c r="J6652" s="59">
        <v>0.3</v>
      </c>
    </row>
    <row r="6653" spans="1:10" ht="21" x14ac:dyDescent="0.35">
      <c r="A6653" s="56">
        <v>2308538</v>
      </c>
      <c r="B6653" s="56" t="s">
        <v>20266</v>
      </c>
      <c r="C6653" s="56" t="s">
        <v>20267</v>
      </c>
      <c r="D6653" s="57" t="s">
        <v>6098</v>
      </c>
      <c r="E6653" s="57" t="s">
        <v>536</v>
      </c>
      <c r="F6653" s="58" t="s">
        <v>48</v>
      </c>
      <c r="G6653" s="58">
        <v>2</v>
      </c>
      <c r="H6653" s="58" t="s">
        <v>1477</v>
      </c>
      <c r="I6653" s="58" t="s">
        <v>1644</v>
      </c>
      <c r="J6653" s="59">
        <v>0.3</v>
      </c>
    </row>
    <row r="6654" spans="1:10" ht="21" x14ac:dyDescent="0.35">
      <c r="A6654" s="56">
        <v>2308557</v>
      </c>
      <c r="B6654" s="56" t="s">
        <v>20268</v>
      </c>
      <c r="C6654" s="56" t="s">
        <v>20269</v>
      </c>
      <c r="D6654" s="57" t="s">
        <v>20270</v>
      </c>
      <c r="E6654" s="57" t="s">
        <v>574</v>
      </c>
      <c r="F6654" s="58" t="s">
        <v>48</v>
      </c>
      <c r="G6654" s="58">
        <v>2</v>
      </c>
      <c r="H6654" s="58" t="s">
        <v>1477</v>
      </c>
      <c r="I6654" s="58" t="s">
        <v>1644</v>
      </c>
      <c r="J6654" s="59">
        <v>0.3</v>
      </c>
    </row>
    <row r="6655" spans="1:10" ht="21" x14ac:dyDescent="0.35">
      <c r="A6655" s="56">
        <v>2308595</v>
      </c>
      <c r="B6655" s="56" t="s">
        <v>20271</v>
      </c>
      <c r="C6655" s="56" t="s">
        <v>20272</v>
      </c>
      <c r="D6655" s="57" t="s">
        <v>16643</v>
      </c>
      <c r="E6655" s="57" t="s">
        <v>14169</v>
      </c>
      <c r="F6655" s="58" t="s">
        <v>48</v>
      </c>
      <c r="G6655" s="58">
        <v>2</v>
      </c>
      <c r="H6655" s="58" t="s">
        <v>1477</v>
      </c>
      <c r="I6655" s="58" t="s">
        <v>1644</v>
      </c>
      <c r="J6655" s="59">
        <v>0.3</v>
      </c>
    </row>
    <row r="6656" spans="1:10" ht="21" x14ac:dyDescent="0.35">
      <c r="A6656" s="56">
        <v>2309184</v>
      </c>
      <c r="B6656" s="56" t="s">
        <v>20273</v>
      </c>
      <c r="C6656" s="56" t="s">
        <v>20274</v>
      </c>
      <c r="D6656" s="57" t="s">
        <v>20275</v>
      </c>
      <c r="E6656" s="57" t="s">
        <v>733</v>
      </c>
      <c r="F6656" s="58" t="s">
        <v>48</v>
      </c>
      <c r="G6656" s="58">
        <v>2</v>
      </c>
      <c r="H6656" s="58" t="s">
        <v>1477</v>
      </c>
      <c r="I6656" s="58" t="s">
        <v>1644</v>
      </c>
      <c r="J6656" s="59">
        <v>0.3</v>
      </c>
    </row>
    <row r="6657" spans="1:10" ht="21" x14ac:dyDescent="0.35">
      <c r="A6657" s="56">
        <v>2309755</v>
      </c>
      <c r="B6657" s="56" t="s">
        <v>20276</v>
      </c>
      <c r="C6657" s="56" t="s">
        <v>20277</v>
      </c>
      <c r="D6657" s="57" t="s">
        <v>20278</v>
      </c>
      <c r="E6657" s="57" t="s">
        <v>79</v>
      </c>
      <c r="F6657" s="58" t="s">
        <v>48</v>
      </c>
      <c r="G6657" s="58">
        <v>2</v>
      </c>
      <c r="H6657" s="58" t="s">
        <v>1477</v>
      </c>
      <c r="I6657" s="58" t="s">
        <v>1644</v>
      </c>
      <c r="J6657" s="59">
        <v>0.3</v>
      </c>
    </row>
    <row r="6658" spans="1:10" ht="21" x14ac:dyDescent="0.35">
      <c r="A6658" s="56">
        <v>2309758</v>
      </c>
      <c r="B6658" s="56" t="s">
        <v>20279</v>
      </c>
      <c r="C6658" s="56" t="s">
        <v>20280</v>
      </c>
      <c r="D6658" s="57" t="s">
        <v>4903</v>
      </c>
      <c r="E6658" s="57" t="s">
        <v>431</v>
      </c>
      <c r="F6658" s="58" t="s">
        <v>48</v>
      </c>
      <c r="G6658" s="58">
        <v>2</v>
      </c>
      <c r="H6658" s="58" t="s">
        <v>1477</v>
      </c>
      <c r="I6658" s="58" t="s">
        <v>1644</v>
      </c>
      <c r="J6658" s="59">
        <v>0.3</v>
      </c>
    </row>
    <row r="6659" spans="1:10" ht="21" x14ac:dyDescent="0.35">
      <c r="A6659" s="56">
        <v>2310040</v>
      </c>
      <c r="B6659" s="56" t="s">
        <v>20281</v>
      </c>
      <c r="C6659" s="56" t="s">
        <v>20282</v>
      </c>
      <c r="D6659" s="57" t="s">
        <v>20283</v>
      </c>
      <c r="E6659" s="57" t="s">
        <v>10156</v>
      </c>
      <c r="F6659" s="58" t="s">
        <v>48</v>
      </c>
      <c r="G6659" s="58">
        <v>2</v>
      </c>
      <c r="H6659" s="58" t="s">
        <v>1477</v>
      </c>
      <c r="I6659" s="58" t="s">
        <v>1644</v>
      </c>
      <c r="J6659" s="59">
        <v>0.3</v>
      </c>
    </row>
    <row r="6660" spans="1:10" ht="21" x14ac:dyDescent="0.35">
      <c r="A6660" s="56">
        <v>1117476</v>
      </c>
      <c r="B6660" s="56" t="s">
        <v>20284</v>
      </c>
      <c r="C6660" s="56" t="s">
        <v>20285</v>
      </c>
      <c r="D6660" s="57" t="s">
        <v>20286</v>
      </c>
      <c r="E6660" s="57" t="s">
        <v>2506</v>
      </c>
      <c r="F6660" s="58" t="s">
        <v>184</v>
      </c>
      <c r="G6660" s="58">
        <v>1</v>
      </c>
      <c r="H6660" s="58" t="s">
        <v>1483</v>
      </c>
      <c r="I6660" s="58" t="s">
        <v>1484</v>
      </c>
      <c r="J6660" s="59">
        <v>0.38</v>
      </c>
    </row>
    <row r="6661" spans="1:10" ht="21" x14ac:dyDescent="0.35">
      <c r="A6661" s="56">
        <v>1120265</v>
      </c>
      <c r="B6661" s="56" t="s">
        <v>20287</v>
      </c>
      <c r="C6661" s="56" t="s">
        <v>20288</v>
      </c>
      <c r="D6661" s="57" t="s">
        <v>20289</v>
      </c>
      <c r="E6661" s="57" t="s">
        <v>1081</v>
      </c>
      <c r="F6661" s="58" t="s">
        <v>184</v>
      </c>
      <c r="G6661" s="58">
        <v>1</v>
      </c>
      <c r="H6661" s="58" t="s">
        <v>1505</v>
      </c>
      <c r="I6661" s="58" t="s">
        <v>1921</v>
      </c>
      <c r="J6661" s="59">
        <v>0.38</v>
      </c>
    </row>
    <row r="6662" spans="1:10" ht="21" x14ac:dyDescent="0.35">
      <c r="A6662" s="56">
        <v>1155649</v>
      </c>
      <c r="B6662" s="56" t="s">
        <v>20290</v>
      </c>
      <c r="C6662" s="56" t="s">
        <v>20291</v>
      </c>
      <c r="D6662" s="57" t="s">
        <v>20292</v>
      </c>
      <c r="E6662" s="57" t="s">
        <v>723</v>
      </c>
      <c r="F6662" s="58" t="s">
        <v>184</v>
      </c>
      <c r="G6662" s="58">
        <v>1</v>
      </c>
      <c r="H6662" s="58" t="s">
        <v>1505</v>
      </c>
      <c r="I6662" s="58" t="s">
        <v>1921</v>
      </c>
      <c r="J6662" s="59">
        <v>0.38</v>
      </c>
    </row>
    <row r="6663" spans="1:10" ht="21" x14ac:dyDescent="0.35">
      <c r="A6663" s="56">
        <v>1155971</v>
      </c>
      <c r="B6663" s="56" t="s">
        <v>20293</v>
      </c>
      <c r="C6663" s="56" t="s">
        <v>20294</v>
      </c>
      <c r="D6663" s="57" t="s">
        <v>20295</v>
      </c>
      <c r="E6663" s="57" t="s">
        <v>1542</v>
      </c>
      <c r="F6663" s="58" t="s">
        <v>184</v>
      </c>
      <c r="G6663" s="58">
        <v>1</v>
      </c>
      <c r="H6663" s="58" t="s">
        <v>1505</v>
      </c>
      <c r="I6663" s="58" t="s">
        <v>1921</v>
      </c>
      <c r="J6663" s="59">
        <v>0.38</v>
      </c>
    </row>
    <row r="6664" spans="1:10" ht="21" x14ac:dyDescent="0.35">
      <c r="A6664" s="56">
        <v>1173724</v>
      </c>
      <c r="B6664" s="56" t="s">
        <v>20296</v>
      </c>
      <c r="C6664" s="56" t="s">
        <v>20297</v>
      </c>
      <c r="D6664" s="57" t="s">
        <v>20298</v>
      </c>
      <c r="E6664" s="57" t="s">
        <v>2432</v>
      </c>
      <c r="F6664" s="58" t="s">
        <v>1858</v>
      </c>
      <c r="G6664" s="58">
        <v>2</v>
      </c>
      <c r="H6664" s="58" t="s">
        <v>1505</v>
      </c>
      <c r="I6664" s="58" t="s">
        <v>1506</v>
      </c>
      <c r="J6664" s="59">
        <v>0.34</v>
      </c>
    </row>
    <row r="6665" spans="1:10" ht="21" x14ac:dyDescent="0.35">
      <c r="A6665" s="56">
        <v>1265981</v>
      </c>
      <c r="B6665" s="56" t="s">
        <v>20299</v>
      </c>
      <c r="C6665" s="56" t="s">
        <v>20300</v>
      </c>
      <c r="D6665" s="57" t="s">
        <v>20301</v>
      </c>
      <c r="E6665" s="57" t="s">
        <v>89</v>
      </c>
      <c r="F6665" s="58" t="s">
        <v>40</v>
      </c>
      <c r="G6665" s="58" t="s">
        <v>1492</v>
      </c>
      <c r="H6665" s="58" t="s">
        <v>1477</v>
      </c>
      <c r="I6665" s="58" t="s">
        <v>1478</v>
      </c>
      <c r="J6665" s="59">
        <v>0.38</v>
      </c>
    </row>
    <row r="6666" spans="1:10" ht="21" x14ac:dyDescent="0.35">
      <c r="A6666" s="56">
        <v>1306192</v>
      </c>
      <c r="B6666" s="56" t="s">
        <v>20302</v>
      </c>
      <c r="C6666" s="56" t="s">
        <v>20303</v>
      </c>
      <c r="D6666" s="57" t="s">
        <v>20304</v>
      </c>
      <c r="E6666" s="57" t="s">
        <v>2294</v>
      </c>
      <c r="F6666" s="58" t="s">
        <v>1858</v>
      </c>
      <c r="G6666" s="58">
        <v>2</v>
      </c>
      <c r="H6666" s="58" t="s">
        <v>1530</v>
      </c>
      <c r="I6666" s="58" t="s">
        <v>1531</v>
      </c>
      <c r="J6666" s="59">
        <v>0.34</v>
      </c>
    </row>
    <row r="6667" spans="1:10" ht="21" x14ac:dyDescent="0.35">
      <c r="A6667" s="56">
        <v>1306736</v>
      </c>
      <c r="B6667" s="56" t="s">
        <v>20305</v>
      </c>
      <c r="C6667" s="56" t="s">
        <v>20306</v>
      </c>
      <c r="D6667" s="57" t="s">
        <v>20307</v>
      </c>
      <c r="E6667" s="57" t="s">
        <v>89</v>
      </c>
      <c r="F6667" s="58" t="s">
        <v>184</v>
      </c>
      <c r="G6667" s="58">
        <v>1</v>
      </c>
      <c r="H6667" s="58" t="s">
        <v>1530</v>
      </c>
      <c r="I6667" s="58" t="s">
        <v>1740</v>
      </c>
      <c r="J6667" s="59">
        <v>0.38</v>
      </c>
    </row>
    <row r="6668" spans="1:10" ht="21" x14ac:dyDescent="0.35">
      <c r="A6668" s="56">
        <v>1399716</v>
      </c>
      <c r="B6668" s="56" t="s">
        <v>20308</v>
      </c>
      <c r="C6668" s="56" t="s">
        <v>20309</v>
      </c>
      <c r="D6668" s="57" t="s">
        <v>20310</v>
      </c>
      <c r="E6668" s="57" t="s">
        <v>219</v>
      </c>
      <c r="F6668" s="58" t="s">
        <v>184</v>
      </c>
      <c r="G6668" s="58">
        <v>1</v>
      </c>
      <c r="H6668" s="58" t="s">
        <v>1550</v>
      </c>
      <c r="I6668" s="58" t="s">
        <v>1598</v>
      </c>
      <c r="J6668" s="59">
        <v>0.38</v>
      </c>
    </row>
    <row r="6669" spans="1:10" ht="21" x14ac:dyDescent="0.35">
      <c r="A6669" s="56">
        <v>1753513</v>
      </c>
      <c r="B6669" s="56" t="s">
        <v>20311</v>
      </c>
      <c r="C6669" s="56" t="s">
        <v>20312</v>
      </c>
      <c r="D6669" s="57" t="s">
        <v>20313</v>
      </c>
      <c r="E6669" s="57" t="s">
        <v>3149</v>
      </c>
      <c r="F6669" s="58" t="s">
        <v>1858</v>
      </c>
      <c r="G6669" s="58">
        <v>2</v>
      </c>
      <c r="H6669" s="58" t="s">
        <v>1609</v>
      </c>
      <c r="I6669" s="58" t="s">
        <v>1610</v>
      </c>
      <c r="J6669" s="59">
        <v>0.34</v>
      </c>
    </row>
    <row r="6670" spans="1:10" ht="21" x14ac:dyDescent="0.35">
      <c r="A6670" s="56">
        <v>1966646</v>
      </c>
      <c r="B6670" s="56" t="s">
        <v>20314</v>
      </c>
      <c r="C6670" s="56" t="s">
        <v>13629</v>
      </c>
      <c r="D6670" s="57" t="s">
        <v>20315</v>
      </c>
      <c r="E6670" s="57" t="s">
        <v>350</v>
      </c>
      <c r="F6670" s="58" t="s">
        <v>1858</v>
      </c>
      <c r="G6670" s="58">
        <v>2</v>
      </c>
      <c r="H6670" s="58" t="s">
        <v>1614</v>
      </c>
      <c r="I6670" s="58" t="s">
        <v>1624</v>
      </c>
      <c r="J6670" s="59">
        <v>0.3</v>
      </c>
    </row>
    <row r="6671" spans="1:10" ht="21" x14ac:dyDescent="0.35">
      <c r="A6671" s="56">
        <v>1967053</v>
      </c>
      <c r="B6671" s="56" t="s">
        <v>20316</v>
      </c>
      <c r="C6671" s="56" t="s">
        <v>20317</v>
      </c>
      <c r="D6671" s="57" t="s">
        <v>20317</v>
      </c>
      <c r="E6671" s="57" t="s">
        <v>350</v>
      </c>
      <c r="F6671" s="58" t="s">
        <v>1858</v>
      </c>
      <c r="G6671" s="58">
        <v>2</v>
      </c>
      <c r="H6671" s="58" t="s">
        <v>1614</v>
      </c>
      <c r="I6671" s="58" t="s">
        <v>1624</v>
      </c>
      <c r="J6671" s="59">
        <v>0.3</v>
      </c>
    </row>
    <row r="6672" spans="1:10" ht="21" x14ac:dyDescent="0.35">
      <c r="A6672" s="56">
        <v>1967064</v>
      </c>
      <c r="B6672" s="56" t="s">
        <v>20318</v>
      </c>
      <c r="C6672" s="56" t="s">
        <v>20319</v>
      </c>
      <c r="D6672" s="57" t="s">
        <v>20319</v>
      </c>
      <c r="E6672" s="57" t="s">
        <v>350</v>
      </c>
      <c r="F6672" s="58" t="s">
        <v>1858</v>
      </c>
      <c r="G6672" s="58">
        <v>2</v>
      </c>
      <c r="H6672" s="58" t="s">
        <v>1614</v>
      </c>
      <c r="I6672" s="58" t="s">
        <v>1624</v>
      </c>
      <c r="J6672" s="59">
        <v>0.3</v>
      </c>
    </row>
    <row r="6673" spans="1:10" ht="21" x14ac:dyDescent="0.35">
      <c r="A6673" s="56">
        <v>1989344</v>
      </c>
      <c r="B6673" s="56" t="s">
        <v>20320</v>
      </c>
      <c r="C6673" s="56" t="s">
        <v>20321</v>
      </c>
      <c r="D6673" s="57" t="s">
        <v>20322</v>
      </c>
      <c r="E6673" s="57" t="s">
        <v>3809</v>
      </c>
      <c r="F6673" s="58" t="s">
        <v>1858</v>
      </c>
      <c r="G6673" s="58">
        <v>2</v>
      </c>
      <c r="H6673" s="58" t="s">
        <v>1516</v>
      </c>
      <c r="I6673" s="58" t="s">
        <v>1637</v>
      </c>
      <c r="J6673" s="59">
        <v>0.3</v>
      </c>
    </row>
    <row r="6674" spans="1:10" ht="21" x14ac:dyDescent="0.35">
      <c r="A6674" s="56">
        <v>2009669</v>
      </c>
      <c r="B6674" s="56" t="s">
        <v>20323</v>
      </c>
      <c r="C6674" s="56" t="s">
        <v>20324</v>
      </c>
      <c r="D6674" s="57" t="s">
        <v>20325</v>
      </c>
      <c r="E6674" s="57" t="s">
        <v>189</v>
      </c>
      <c r="F6674" s="58" t="s">
        <v>1858</v>
      </c>
      <c r="G6674" s="58">
        <v>2</v>
      </c>
      <c r="H6674" s="58" t="s">
        <v>1493</v>
      </c>
      <c r="I6674" s="58" t="s">
        <v>1859</v>
      </c>
      <c r="J6674" s="59">
        <v>0.3</v>
      </c>
    </row>
    <row r="6675" spans="1:10" ht="21" x14ac:dyDescent="0.35">
      <c r="A6675" s="56">
        <v>2010779</v>
      </c>
      <c r="B6675" s="56" t="s">
        <v>20326</v>
      </c>
      <c r="C6675" s="56" t="s">
        <v>20327</v>
      </c>
      <c r="D6675" s="57" t="s">
        <v>20328</v>
      </c>
      <c r="E6675" s="57" t="s">
        <v>64</v>
      </c>
      <c r="F6675" s="58" t="s">
        <v>1858</v>
      </c>
      <c r="G6675" s="58">
        <v>2</v>
      </c>
      <c r="H6675" s="58" t="s">
        <v>1493</v>
      </c>
      <c r="I6675" s="58" t="s">
        <v>1859</v>
      </c>
      <c r="J6675" s="59">
        <v>0.3</v>
      </c>
    </row>
    <row r="6676" spans="1:10" ht="21" x14ac:dyDescent="0.35">
      <c r="A6676" s="56">
        <v>2015666</v>
      </c>
      <c r="B6676" s="56" t="s">
        <v>20329</v>
      </c>
      <c r="C6676" s="56" t="s">
        <v>20330</v>
      </c>
      <c r="D6676" s="57" t="s">
        <v>20331</v>
      </c>
      <c r="E6676" s="57" t="s">
        <v>350</v>
      </c>
      <c r="F6676" s="58" t="s">
        <v>1858</v>
      </c>
      <c r="G6676" s="58">
        <v>2</v>
      </c>
      <c r="H6676" s="58" t="s">
        <v>1614</v>
      </c>
      <c r="I6676" s="58" t="s">
        <v>1624</v>
      </c>
      <c r="J6676" s="59">
        <v>0.3</v>
      </c>
    </row>
    <row r="6677" spans="1:10" ht="21" x14ac:dyDescent="0.35">
      <c r="A6677" s="56">
        <v>2047115</v>
      </c>
      <c r="B6677" s="56" t="s">
        <v>20332</v>
      </c>
      <c r="C6677" s="56" t="s">
        <v>20333</v>
      </c>
      <c r="D6677" s="57" t="s">
        <v>20334</v>
      </c>
      <c r="E6677" s="57" t="s">
        <v>723</v>
      </c>
      <c r="F6677" s="58" t="s">
        <v>1858</v>
      </c>
      <c r="G6677" s="58">
        <v>2</v>
      </c>
      <c r="H6677" s="58" t="s">
        <v>1493</v>
      </c>
      <c r="I6677" s="58" t="s">
        <v>1859</v>
      </c>
      <c r="J6677" s="59">
        <v>0.3</v>
      </c>
    </row>
    <row r="6678" spans="1:10" ht="21" x14ac:dyDescent="0.35">
      <c r="A6678" s="56">
        <v>2048120</v>
      </c>
      <c r="B6678" s="56" t="s">
        <v>20335</v>
      </c>
      <c r="C6678" s="56" t="s">
        <v>20336</v>
      </c>
      <c r="D6678" s="57" t="s">
        <v>20337</v>
      </c>
      <c r="E6678" s="57" t="s">
        <v>64</v>
      </c>
      <c r="F6678" s="58" t="s">
        <v>1858</v>
      </c>
      <c r="G6678" s="58">
        <v>2</v>
      </c>
      <c r="H6678" s="58" t="s">
        <v>1493</v>
      </c>
      <c r="I6678" s="58" t="s">
        <v>1859</v>
      </c>
      <c r="J6678" s="59">
        <v>0.3</v>
      </c>
    </row>
    <row r="6679" spans="1:10" ht="21" x14ac:dyDescent="0.35">
      <c r="A6679" s="56">
        <v>2110141</v>
      </c>
      <c r="B6679" s="56" t="s">
        <v>20338</v>
      </c>
      <c r="C6679" s="56" t="s">
        <v>20339</v>
      </c>
      <c r="D6679" s="57" t="s">
        <v>20340</v>
      </c>
      <c r="E6679" s="57" t="s">
        <v>4849</v>
      </c>
      <c r="F6679" s="58" t="s">
        <v>1858</v>
      </c>
      <c r="G6679" s="58">
        <v>2</v>
      </c>
      <c r="H6679" s="58" t="s">
        <v>1493</v>
      </c>
      <c r="I6679" s="58" t="s">
        <v>1859</v>
      </c>
      <c r="J6679" s="59">
        <v>0.3</v>
      </c>
    </row>
    <row r="6680" spans="1:10" ht="21" x14ac:dyDescent="0.35">
      <c r="A6680" s="56">
        <v>2123489</v>
      </c>
      <c r="B6680" s="56" t="s">
        <v>20341</v>
      </c>
      <c r="C6680" s="56" t="s">
        <v>20342</v>
      </c>
      <c r="D6680" s="57" t="s">
        <v>20343</v>
      </c>
      <c r="E6680" s="57" t="s">
        <v>350</v>
      </c>
      <c r="F6680" s="58" t="s">
        <v>1858</v>
      </c>
      <c r="G6680" s="58">
        <v>2</v>
      </c>
      <c r="H6680" s="58" t="s">
        <v>1516</v>
      </c>
      <c r="I6680" s="58" t="s">
        <v>1637</v>
      </c>
      <c r="J6680" s="59">
        <v>0.3</v>
      </c>
    </row>
    <row r="6681" spans="1:10" ht="21" x14ac:dyDescent="0.35">
      <c r="A6681" s="56">
        <v>2352341</v>
      </c>
      <c r="B6681" s="56" t="s">
        <v>20344</v>
      </c>
      <c r="C6681" s="56" t="s">
        <v>20345</v>
      </c>
      <c r="D6681" s="57" t="s">
        <v>7427</v>
      </c>
      <c r="E6681" s="57" t="s">
        <v>291</v>
      </c>
      <c r="F6681" s="58" t="s">
        <v>2387</v>
      </c>
      <c r="G6681" s="58">
        <v>2</v>
      </c>
      <c r="H6681" s="58" t="s">
        <v>1477</v>
      </c>
      <c r="I6681" s="58" t="s">
        <v>1644</v>
      </c>
      <c r="J6681" s="59">
        <v>0.3</v>
      </c>
    </row>
    <row r="6682" spans="1:10" ht="21" x14ac:dyDescent="0.35">
      <c r="A6682" s="56">
        <v>59344</v>
      </c>
      <c r="B6682" s="56" t="s">
        <v>20346</v>
      </c>
      <c r="C6682" s="56" t="s">
        <v>20347</v>
      </c>
      <c r="D6682" s="57" t="s">
        <v>13582</v>
      </c>
      <c r="E6682" s="57" t="s">
        <v>64</v>
      </c>
      <c r="F6682" s="58" t="s">
        <v>184</v>
      </c>
      <c r="G6682" s="58">
        <v>1</v>
      </c>
      <c r="H6682" s="58" t="s">
        <v>1885</v>
      </c>
      <c r="I6682" s="58" t="s">
        <v>1886</v>
      </c>
      <c r="J6682" s="59">
        <v>0.38</v>
      </c>
    </row>
    <row r="6683" spans="1:10" ht="21" x14ac:dyDescent="0.35">
      <c r="A6683" s="56">
        <v>335943</v>
      </c>
      <c r="B6683" s="56" t="s">
        <v>20348</v>
      </c>
      <c r="C6683" s="56" t="s">
        <v>20349</v>
      </c>
      <c r="D6683" s="57" t="s">
        <v>20350</v>
      </c>
      <c r="E6683" s="57" t="s">
        <v>379</v>
      </c>
      <c r="F6683" s="58" t="s">
        <v>1680</v>
      </c>
      <c r="G6683" s="58" t="s">
        <v>1492</v>
      </c>
      <c r="H6683" s="58" t="s">
        <v>1498</v>
      </c>
      <c r="I6683" s="58" t="s">
        <v>1499</v>
      </c>
      <c r="J6683" s="59">
        <v>0.38</v>
      </c>
    </row>
    <row r="6684" spans="1:10" ht="21" x14ac:dyDescent="0.35">
      <c r="A6684" s="56">
        <v>383235</v>
      </c>
      <c r="B6684" s="56" t="s">
        <v>20351</v>
      </c>
      <c r="C6684" s="56" t="s">
        <v>20352</v>
      </c>
      <c r="D6684" s="57" t="s">
        <v>20353</v>
      </c>
      <c r="E6684" s="57" t="s">
        <v>610</v>
      </c>
      <c r="F6684" s="58" t="s">
        <v>184</v>
      </c>
      <c r="G6684" s="58">
        <v>1</v>
      </c>
      <c r="H6684" s="58" t="s">
        <v>1890</v>
      </c>
      <c r="I6684" s="58" t="s">
        <v>1478</v>
      </c>
      <c r="J6684" s="59">
        <v>0.38</v>
      </c>
    </row>
    <row r="6685" spans="1:10" ht="21" x14ac:dyDescent="0.35">
      <c r="A6685" s="56">
        <v>1047651</v>
      </c>
      <c r="B6685" s="56" t="s">
        <v>20354</v>
      </c>
      <c r="C6685" s="56" t="s">
        <v>20355</v>
      </c>
      <c r="D6685" s="57" t="s">
        <v>20356</v>
      </c>
      <c r="E6685" s="57" t="s">
        <v>1849</v>
      </c>
      <c r="F6685" s="58" t="s">
        <v>184</v>
      </c>
      <c r="G6685" s="58">
        <v>1</v>
      </c>
      <c r="H6685" s="58" t="s">
        <v>1483</v>
      </c>
      <c r="I6685" s="58" t="s">
        <v>1484</v>
      </c>
      <c r="J6685" s="59">
        <v>0.38</v>
      </c>
    </row>
    <row r="6686" spans="1:10" ht="21" x14ac:dyDescent="0.35">
      <c r="A6686" s="56">
        <v>1049744</v>
      </c>
      <c r="B6686" s="56" t="s">
        <v>20357</v>
      </c>
      <c r="C6686" s="56" t="s">
        <v>20358</v>
      </c>
      <c r="D6686" s="57" t="s">
        <v>4077</v>
      </c>
      <c r="E6686" s="57" t="s">
        <v>464</v>
      </c>
      <c r="F6686" s="58" t="s">
        <v>184</v>
      </c>
      <c r="G6686" s="58">
        <v>1</v>
      </c>
      <c r="H6686" s="58" t="s">
        <v>1505</v>
      </c>
      <c r="I6686" s="58" t="s">
        <v>1921</v>
      </c>
      <c r="J6686" s="59">
        <v>0.38</v>
      </c>
    </row>
    <row r="6687" spans="1:10" ht="21" x14ac:dyDescent="0.35">
      <c r="A6687" s="56">
        <v>1173063</v>
      </c>
      <c r="B6687" s="56" t="s">
        <v>20359</v>
      </c>
      <c r="C6687" s="56" t="s">
        <v>20360</v>
      </c>
      <c r="D6687" s="57" t="s">
        <v>4968</v>
      </c>
      <c r="E6687" s="57" t="s">
        <v>868</v>
      </c>
      <c r="F6687" s="58" t="s">
        <v>184</v>
      </c>
      <c r="G6687" s="58">
        <v>1</v>
      </c>
      <c r="H6687" s="58" t="s">
        <v>1505</v>
      </c>
      <c r="I6687" s="58" t="s">
        <v>1921</v>
      </c>
      <c r="J6687" s="59">
        <v>0.38</v>
      </c>
    </row>
    <row r="6688" spans="1:10" ht="21" x14ac:dyDescent="0.35">
      <c r="A6688" s="56">
        <v>1176245</v>
      </c>
      <c r="B6688" s="56" t="s">
        <v>20361</v>
      </c>
      <c r="C6688" s="56" t="s">
        <v>20362</v>
      </c>
      <c r="D6688" s="57" t="s">
        <v>20363</v>
      </c>
      <c r="E6688" s="57" t="s">
        <v>557</v>
      </c>
      <c r="F6688" s="58" t="s">
        <v>184</v>
      </c>
      <c r="G6688" s="58">
        <v>1</v>
      </c>
      <c r="H6688" s="58" t="s">
        <v>1505</v>
      </c>
      <c r="I6688" s="58" t="s">
        <v>1921</v>
      </c>
      <c r="J6688" s="59">
        <v>0.38</v>
      </c>
    </row>
    <row r="6689" spans="1:10" ht="21" x14ac:dyDescent="0.35">
      <c r="A6689" s="56">
        <v>1235472</v>
      </c>
      <c r="B6689" s="56" t="s">
        <v>20364</v>
      </c>
      <c r="C6689" s="56" t="s">
        <v>20365</v>
      </c>
      <c r="D6689" s="57" t="s">
        <v>13052</v>
      </c>
      <c r="E6689" s="57" t="s">
        <v>310</v>
      </c>
      <c r="F6689" s="58" t="s">
        <v>184</v>
      </c>
      <c r="G6689" s="58">
        <v>1</v>
      </c>
      <c r="H6689" s="58" t="s">
        <v>1505</v>
      </c>
      <c r="I6689" s="58" t="s">
        <v>1921</v>
      </c>
      <c r="J6689" s="59">
        <v>0.38</v>
      </c>
    </row>
    <row r="6690" spans="1:10" ht="21" x14ac:dyDescent="0.35">
      <c r="A6690" s="56">
        <v>1264057</v>
      </c>
      <c r="B6690" s="56" t="s">
        <v>20366</v>
      </c>
      <c r="C6690" s="56" t="s">
        <v>20367</v>
      </c>
      <c r="D6690" s="57" t="s">
        <v>20368</v>
      </c>
      <c r="E6690" s="57" t="s">
        <v>2453</v>
      </c>
      <c r="F6690" s="58" t="s">
        <v>1858</v>
      </c>
      <c r="G6690" s="58">
        <v>2</v>
      </c>
      <c r="H6690" s="58" t="s">
        <v>1505</v>
      </c>
      <c r="I6690" s="58" t="s">
        <v>1506</v>
      </c>
      <c r="J6690" s="59">
        <v>0.34</v>
      </c>
    </row>
    <row r="6691" spans="1:10" ht="21" x14ac:dyDescent="0.35">
      <c r="A6691" s="56">
        <v>1580068</v>
      </c>
      <c r="B6691" s="56" t="s">
        <v>20369</v>
      </c>
      <c r="C6691" s="56" t="s">
        <v>20370</v>
      </c>
      <c r="D6691" s="57" t="s">
        <v>1296</v>
      </c>
      <c r="E6691" s="57" t="s">
        <v>723</v>
      </c>
      <c r="F6691" s="58" t="s">
        <v>184</v>
      </c>
      <c r="G6691" s="58">
        <v>1</v>
      </c>
      <c r="H6691" s="58" t="s">
        <v>1609</v>
      </c>
      <c r="I6691" s="58" t="s">
        <v>1795</v>
      </c>
      <c r="J6691" s="59">
        <v>0.38</v>
      </c>
    </row>
    <row r="6692" spans="1:10" ht="21" x14ac:dyDescent="0.35">
      <c r="A6692" s="56">
        <v>1583498</v>
      </c>
      <c r="B6692" s="56" t="s">
        <v>20371</v>
      </c>
      <c r="C6692" s="56" t="s">
        <v>20372</v>
      </c>
      <c r="D6692" s="57" t="s">
        <v>20373</v>
      </c>
      <c r="E6692" s="57" t="s">
        <v>18155</v>
      </c>
      <c r="F6692" s="58" t="s">
        <v>1858</v>
      </c>
      <c r="G6692" s="58">
        <v>2</v>
      </c>
      <c r="H6692" s="58" t="s">
        <v>1609</v>
      </c>
      <c r="I6692" s="58" t="s">
        <v>1610</v>
      </c>
      <c r="J6692" s="59">
        <v>0.34</v>
      </c>
    </row>
    <row r="6693" spans="1:10" ht="21" x14ac:dyDescent="0.35">
      <c r="A6693" s="56">
        <v>1682903</v>
      </c>
      <c r="B6693" s="56" t="s">
        <v>20374</v>
      </c>
      <c r="C6693" s="56" t="s">
        <v>20375</v>
      </c>
      <c r="D6693" s="57" t="s">
        <v>20376</v>
      </c>
      <c r="E6693" s="57" t="s">
        <v>7165</v>
      </c>
      <c r="F6693" s="58" t="s">
        <v>1858</v>
      </c>
      <c r="G6693" s="58">
        <v>2</v>
      </c>
      <c r="H6693" s="58" t="s">
        <v>1609</v>
      </c>
      <c r="I6693" s="58" t="s">
        <v>1610</v>
      </c>
      <c r="J6693" s="59">
        <v>0.34</v>
      </c>
    </row>
    <row r="6694" spans="1:10" ht="21" x14ac:dyDescent="0.35">
      <c r="A6694" s="56">
        <v>1718827</v>
      </c>
      <c r="B6694" s="56" t="s">
        <v>20377</v>
      </c>
      <c r="C6694" s="56" t="s">
        <v>20378</v>
      </c>
      <c r="D6694" s="57" t="s">
        <v>20379</v>
      </c>
      <c r="E6694" s="57" t="s">
        <v>4507</v>
      </c>
      <c r="F6694" s="58" t="s">
        <v>184</v>
      </c>
      <c r="G6694" s="58">
        <v>1</v>
      </c>
      <c r="H6694" s="58" t="s">
        <v>1609</v>
      </c>
      <c r="I6694" s="58" t="s">
        <v>1795</v>
      </c>
      <c r="J6694" s="59">
        <v>0.38</v>
      </c>
    </row>
    <row r="6695" spans="1:10" ht="21" x14ac:dyDescent="0.35">
      <c r="A6695" s="56">
        <v>1718851</v>
      </c>
      <c r="B6695" s="56" t="s">
        <v>20380</v>
      </c>
      <c r="C6695" s="56" t="s">
        <v>20381</v>
      </c>
      <c r="D6695" s="57" t="s">
        <v>20382</v>
      </c>
      <c r="E6695" s="57" t="s">
        <v>723</v>
      </c>
      <c r="F6695" s="58" t="s">
        <v>184</v>
      </c>
      <c r="G6695" s="58">
        <v>1</v>
      </c>
      <c r="H6695" s="58" t="s">
        <v>1609</v>
      </c>
      <c r="I6695" s="58" t="s">
        <v>1795</v>
      </c>
      <c r="J6695" s="59">
        <v>0.38</v>
      </c>
    </row>
    <row r="6696" spans="1:10" ht="21" x14ac:dyDescent="0.35">
      <c r="A6696" s="56">
        <v>1719828</v>
      </c>
      <c r="B6696" s="56" t="s">
        <v>20383</v>
      </c>
      <c r="C6696" s="56" t="s">
        <v>20384</v>
      </c>
      <c r="D6696" s="57" t="s">
        <v>3152</v>
      </c>
      <c r="E6696" s="57" t="s">
        <v>2355</v>
      </c>
      <c r="F6696" s="58" t="s">
        <v>184</v>
      </c>
      <c r="G6696" s="58">
        <v>1</v>
      </c>
      <c r="H6696" s="58" t="s">
        <v>1614</v>
      </c>
      <c r="I6696" s="58" t="s">
        <v>1615</v>
      </c>
      <c r="J6696" s="59">
        <v>0.34</v>
      </c>
    </row>
    <row r="6697" spans="1:10" ht="21" x14ac:dyDescent="0.35">
      <c r="A6697" s="56">
        <v>1752749</v>
      </c>
      <c r="B6697" s="56" t="s">
        <v>20385</v>
      </c>
      <c r="C6697" s="56" t="s">
        <v>20386</v>
      </c>
      <c r="D6697" s="57" t="s">
        <v>20387</v>
      </c>
      <c r="E6697" s="57" t="s">
        <v>7722</v>
      </c>
      <c r="F6697" s="58" t="s">
        <v>184</v>
      </c>
      <c r="G6697" s="58">
        <v>1</v>
      </c>
      <c r="H6697" s="58" t="s">
        <v>1614</v>
      </c>
      <c r="I6697" s="58" t="s">
        <v>1615</v>
      </c>
      <c r="J6697" s="59">
        <v>0.34</v>
      </c>
    </row>
    <row r="6698" spans="1:10" ht="21" x14ac:dyDescent="0.35">
      <c r="A6698" s="56">
        <v>2108989</v>
      </c>
      <c r="B6698" s="56" t="s">
        <v>20388</v>
      </c>
      <c r="C6698" s="56" t="s">
        <v>20389</v>
      </c>
      <c r="D6698" s="57" t="s">
        <v>20390</v>
      </c>
      <c r="E6698" s="57" t="s">
        <v>259</v>
      </c>
      <c r="F6698" s="58" t="s">
        <v>1858</v>
      </c>
      <c r="G6698" s="58">
        <v>2</v>
      </c>
      <c r="H6698" s="58" t="s">
        <v>1516</v>
      </c>
      <c r="I6698" s="58" t="s">
        <v>1637</v>
      </c>
      <c r="J6698" s="59">
        <v>0.3</v>
      </c>
    </row>
    <row r="6699" spans="1:10" ht="21" x14ac:dyDescent="0.35">
      <c r="A6699" s="56">
        <v>54809</v>
      </c>
      <c r="B6699" s="56" t="s">
        <v>20391</v>
      </c>
      <c r="C6699" s="56" t="s">
        <v>20392</v>
      </c>
      <c r="D6699" s="57" t="s">
        <v>20393</v>
      </c>
      <c r="E6699" s="57" t="s">
        <v>20394</v>
      </c>
      <c r="F6699" s="58" t="s">
        <v>184</v>
      </c>
      <c r="G6699" s="58">
        <v>1</v>
      </c>
      <c r="H6699" s="58" t="s">
        <v>1885</v>
      </c>
      <c r="I6699" s="58" t="s">
        <v>1886</v>
      </c>
      <c r="J6699" s="59">
        <v>0.38</v>
      </c>
    </row>
    <row r="6700" spans="1:10" ht="21" x14ac:dyDescent="0.35">
      <c r="A6700" s="56">
        <v>55825</v>
      </c>
      <c r="B6700" s="56" t="s">
        <v>20395</v>
      </c>
      <c r="C6700" s="56" t="s">
        <v>20396</v>
      </c>
      <c r="D6700" s="57" t="s">
        <v>20397</v>
      </c>
      <c r="E6700" s="57" t="s">
        <v>330</v>
      </c>
      <c r="F6700" s="58" t="s">
        <v>184</v>
      </c>
      <c r="G6700" s="58">
        <v>1</v>
      </c>
      <c r="H6700" s="58" t="s">
        <v>1885</v>
      </c>
      <c r="I6700" s="58" t="s">
        <v>1886</v>
      </c>
      <c r="J6700" s="59">
        <v>0.38</v>
      </c>
    </row>
    <row r="6701" spans="1:10" ht="21" x14ac:dyDescent="0.35">
      <c r="A6701" s="56">
        <v>57002</v>
      </c>
      <c r="B6701" s="56" t="s">
        <v>20398</v>
      </c>
      <c r="C6701" s="56" t="s">
        <v>20399</v>
      </c>
      <c r="D6701" s="57" t="s">
        <v>20400</v>
      </c>
      <c r="E6701" s="57" t="s">
        <v>610</v>
      </c>
      <c r="F6701" s="58" t="s">
        <v>1858</v>
      </c>
      <c r="G6701" s="58">
        <v>2</v>
      </c>
      <c r="H6701" s="58" t="s">
        <v>1885</v>
      </c>
      <c r="I6701" s="58" t="s">
        <v>1968</v>
      </c>
      <c r="J6701" s="59">
        <v>0.34</v>
      </c>
    </row>
    <row r="6702" spans="1:10" ht="21" x14ac:dyDescent="0.35">
      <c r="A6702" s="56">
        <v>89358</v>
      </c>
      <c r="B6702" s="56" t="s">
        <v>20401</v>
      </c>
      <c r="C6702" s="56" t="s">
        <v>20402</v>
      </c>
      <c r="D6702" s="57" t="s">
        <v>20403</v>
      </c>
      <c r="E6702" s="57" t="s">
        <v>431</v>
      </c>
      <c r="F6702" s="58" t="s">
        <v>184</v>
      </c>
      <c r="G6702" s="58">
        <v>1</v>
      </c>
      <c r="H6702" s="58" t="s">
        <v>1483</v>
      </c>
      <c r="I6702" s="58" t="s">
        <v>1484</v>
      </c>
      <c r="J6702" s="59">
        <v>0.38</v>
      </c>
    </row>
    <row r="6703" spans="1:10" ht="21" x14ac:dyDescent="0.35">
      <c r="A6703" s="56">
        <v>746936</v>
      </c>
      <c r="B6703" s="56" t="s">
        <v>20404</v>
      </c>
      <c r="C6703" s="56" t="s">
        <v>20405</v>
      </c>
      <c r="D6703" s="57" t="s">
        <v>128</v>
      </c>
      <c r="E6703" s="57" t="s">
        <v>310</v>
      </c>
      <c r="F6703" s="58" t="s">
        <v>184</v>
      </c>
      <c r="G6703" s="58">
        <v>1</v>
      </c>
      <c r="H6703" s="58" t="s">
        <v>1885</v>
      </c>
      <c r="I6703" s="58" t="s">
        <v>1886</v>
      </c>
      <c r="J6703" s="59">
        <v>0.38</v>
      </c>
    </row>
    <row r="6704" spans="1:10" ht="21" x14ac:dyDescent="0.35">
      <c r="A6704" s="56">
        <v>749332</v>
      </c>
      <c r="B6704" s="56" t="s">
        <v>20406</v>
      </c>
      <c r="C6704" s="56" t="s">
        <v>20407</v>
      </c>
      <c r="D6704" s="57" t="s">
        <v>20408</v>
      </c>
      <c r="E6704" s="57" t="s">
        <v>413</v>
      </c>
      <c r="F6704" s="58" t="s">
        <v>184</v>
      </c>
      <c r="G6704" s="58">
        <v>1</v>
      </c>
      <c r="H6704" s="58" t="s">
        <v>1885</v>
      </c>
      <c r="I6704" s="58" t="s">
        <v>1886</v>
      </c>
      <c r="J6704" s="59">
        <v>0.38</v>
      </c>
    </row>
    <row r="6705" spans="1:10" ht="21" x14ac:dyDescent="0.35">
      <c r="A6705" s="56">
        <v>1116832</v>
      </c>
      <c r="B6705" s="56" t="s">
        <v>20409</v>
      </c>
      <c r="C6705" s="56" t="s">
        <v>20410</v>
      </c>
      <c r="D6705" s="57" t="s">
        <v>20411</v>
      </c>
      <c r="E6705" s="57" t="s">
        <v>6081</v>
      </c>
      <c r="F6705" s="58" t="s">
        <v>184</v>
      </c>
      <c r="G6705" s="58">
        <v>1</v>
      </c>
      <c r="H6705" s="58" t="s">
        <v>1483</v>
      </c>
      <c r="I6705" s="58" t="s">
        <v>1484</v>
      </c>
      <c r="J6705" s="59">
        <v>0.38</v>
      </c>
    </row>
    <row r="6706" spans="1:10" ht="21" x14ac:dyDescent="0.35">
      <c r="A6706" s="56">
        <v>1119755</v>
      </c>
      <c r="B6706" s="56" t="s">
        <v>20412</v>
      </c>
      <c r="C6706" s="56" t="s">
        <v>20413</v>
      </c>
      <c r="D6706" s="57" t="s">
        <v>20414</v>
      </c>
      <c r="E6706" s="57" t="s">
        <v>2644</v>
      </c>
      <c r="F6706" s="58" t="s">
        <v>1680</v>
      </c>
      <c r="G6706" s="58" t="s">
        <v>1492</v>
      </c>
      <c r="H6706" s="58" t="s">
        <v>1516</v>
      </c>
      <c r="I6706" s="58" t="s">
        <v>1517</v>
      </c>
      <c r="J6706" s="59">
        <v>0.38</v>
      </c>
    </row>
    <row r="6707" spans="1:10" ht="21" x14ac:dyDescent="0.35">
      <c r="A6707" s="56">
        <v>1120269</v>
      </c>
      <c r="B6707" s="56" t="s">
        <v>20415</v>
      </c>
      <c r="C6707" s="56" t="s">
        <v>20416</v>
      </c>
      <c r="D6707" s="57" t="s">
        <v>4761</v>
      </c>
      <c r="E6707" s="57" t="s">
        <v>483</v>
      </c>
      <c r="F6707" s="58" t="s">
        <v>1858</v>
      </c>
      <c r="G6707" s="58">
        <v>2</v>
      </c>
      <c r="H6707" s="58" t="s">
        <v>1505</v>
      </c>
      <c r="I6707" s="58" t="s">
        <v>1506</v>
      </c>
      <c r="J6707" s="59">
        <v>0.34</v>
      </c>
    </row>
    <row r="6708" spans="1:10" ht="21" x14ac:dyDescent="0.35">
      <c r="A6708" s="56">
        <v>1236966</v>
      </c>
      <c r="B6708" s="56" t="s">
        <v>20417</v>
      </c>
      <c r="C6708" s="56" t="s">
        <v>20418</v>
      </c>
      <c r="D6708" s="57" t="s">
        <v>6466</v>
      </c>
      <c r="E6708" s="57" t="s">
        <v>264</v>
      </c>
      <c r="F6708" s="58" t="s">
        <v>184</v>
      </c>
      <c r="G6708" s="58">
        <v>1</v>
      </c>
      <c r="H6708" s="58" t="s">
        <v>1505</v>
      </c>
      <c r="I6708" s="58" t="s">
        <v>1921</v>
      </c>
      <c r="J6708" s="59">
        <v>0.38</v>
      </c>
    </row>
    <row r="6709" spans="1:10" ht="21" x14ac:dyDescent="0.35">
      <c r="A6709" s="56">
        <v>1266869</v>
      </c>
      <c r="B6709" s="56" t="s">
        <v>20419</v>
      </c>
      <c r="C6709" s="56" t="s">
        <v>20420</v>
      </c>
      <c r="D6709" s="57" t="s">
        <v>8862</v>
      </c>
      <c r="E6709" s="57" t="s">
        <v>1831</v>
      </c>
      <c r="F6709" s="58" t="s">
        <v>184</v>
      </c>
      <c r="G6709" s="58">
        <v>1</v>
      </c>
      <c r="H6709" s="58" t="s">
        <v>1530</v>
      </c>
      <c r="I6709" s="58" t="s">
        <v>1740</v>
      </c>
      <c r="J6709" s="59">
        <v>0.38</v>
      </c>
    </row>
    <row r="6710" spans="1:10" ht="21" x14ac:dyDescent="0.35">
      <c r="A6710" s="56">
        <v>1268333</v>
      </c>
      <c r="B6710" s="56" t="s">
        <v>20421</v>
      </c>
      <c r="C6710" s="56" t="s">
        <v>20422</v>
      </c>
      <c r="D6710" s="57" t="s">
        <v>3953</v>
      </c>
      <c r="E6710" s="57" t="s">
        <v>1423</v>
      </c>
      <c r="F6710" s="58" t="s">
        <v>184</v>
      </c>
      <c r="G6710" s="58">
        <v>1</v>
      </c>
      <c r="H6710" s="58" t="s">
        <v>1530</v>
      </c>
      <c r="I6710" s="58" t="s">
        <v>1740</v>
      </c>
      <c r="J6710" s="59">
        <v>0.38</v>
      </c>
    </row>
    <row r="6711" spans="1:10" ht="21" x14ac:dyDescent="0.35">
      <c r="A6711" s="56">
        <v>1405382</v>
      </c>
      <c r="B6711" s="56" t="s">
        <v>20423</v>
      </c>
      <c r="C6711" s="56" t="s">
        <v>20424</v>
      </c>
      <c r="D6711" s="57" t="s">
        <v>20425</v>
      </c>
      <c r="E6711" s="57" t="s">
        <v>615</v>
      </c>
      <c r="F6711" s="58" t="s">
        <v>184</v>
      </c>
      <c r="G6711" s="58">
        <v>1</v>
      </c>
      <c r="H6711" s="58" t="s">
        <v>1550</v>
      </c>
      <c r="I6711" s="58" t="s">
        <v>1598</v>
      </c>
      <c r="J6711" s="59">
        <v>0.38</v>
      </c>
    </row>
    <row r="6712" spans="1:10" ht="21" x14ac:dyDescent="0.35">
      <c r="A6712" s="56">
        <v>1405585</v>
      </c>
      <c r="B6712" s="56" t="s">
        <v>20426</v>
      </c>
      <c r="C6712" s="56" t="s">
        <v>20427</v>
      </c>
      <c r="D6712" s="57" t="s">
        <v>511</v>
      </c>
      <c r="E6712" s="57" t="s">
        <v>3393</v>
      </c>
      <c r="F6712" s="58" t="s">
        <v>184</v>
      </c>
      <c r="G6712" s="58">
        <v>1</v>
      </c>
      <c r="H6712" s="58" t="s">
        <v>1550</v>
      </c>
      <c r="I6712" s="58" t="s">
        <v>1598</v>
      </c>
      <c r="J6712" s="59">
        <v>0.38</v>
      </c>
    </row>
    <row r="6713" spans="1:10" ht="21" x14ac:dyDescent="0.35">
      <c r="A6713" s="56">
        <v>1585016</v>
      </c>
      <c r="B6713" s="56" t="s">
        <v>20428</v>
      </c>
      <c r="C6713" s="56" t="s">
        <v>20429</v>
      </c>
      <c r="D6713" s="57" t="s">
        <v>20430</v>
      </c>
      <c r="E6713" s="57" t="s">
        <v>20431</v>
      </c>
      <c r="F6713" s="58" t="s">
        <v>1858</v>
      </c>
      <c r="G6713" s="58">
        <v>2</v>
      </c>
      <c r="H6713" s="58" t="s">
        <v>1550</v>
      </c>
      <c r="I6713" s="58" t="s">
        <v>1583</v>
      </c>
      <c r="J6713" s="59">
        <v>0.34</v>
      </c>
    </row>
    <row r="6714" spans="1:10" ht="21" x14ac:dyDescent="0.35">
      <c r="A6714" s="56">
        <v>1684459</v>
      </c>
      <c r="B6714" s="56" t="s">
        <v>20432</v>
      </c>
      <c r="C6714" s="56" t="s">
        <v>20433</v>
      </c>
      <c r="D6714" s="57" t="s">
        <v>11828</v>
      </c>
      <c r="E6714" s="57" t="s">
        <v>2723</v>
      </c>
      <c r="F6714" s="58" t="s">
        <v>1858</v>
      </c>
      <c r="G6714" s="58">
        <v>2</v>
      </c>
      <c r="H6714" s="58" t="s">
        <v>1609</v>
      </c>
      <c r="I6714" s="58" t="s">
        <v>1610</v>
      </c>
      <c r="J6714" s="59">
        <v>0.34</v>
      </c>
    </row>
    <row r="6715" spans="1:10" ht="21" x14ac:dyDescent="0.35">
      <c r="A6715" s="56">
        <v>1717742</v>
      </c>
      <c r="B6715" s="56" t="s">
        <v>20434</v>
      </c>
      <c r="C6715" s="56" t="s">
        <v>20435</v>
      </c>
      <c r="D6715" s="57" t="s">
        <v>20436</v>
      </c>
      <c r="E6715" s="57" t="s">
        <v>9346</v>
      </c>
      <c r="F6715" s="58" t="s">
        <v>1858</v>
      </c>
      <c r="G6715" s="58">
        <v>2</v>
      </c>
      <c r="H6715" s="58" t="s">
        <v>1609</v>
      </c>
      <c r="I6715" s="58" t="s">
        <v>1610</v>
      </c>
      <c r="J6715" s="59">
        <v>0.34</v>
      </c>
    </row>
    <row r="6716" spans="1:10" ht="21" x14ac:dyDescent="0.35">
      <c r="A6716" s="56">
        <v>1717790</v>
      </c>
      <c r="B6716" s="56" t="s">
        <v>20437</v>
      </c>
      <c r="C6716" s="56" t="s">
        <v>20438</v>
      </c>
      <c r="D6716" s="57" t="s">
        <v>6209</v>
      </c>
      <c r="E6716" s="57" t="s">
        <v>89</v>
      </c>
      <c r="F6716" s="58" t="s">
        <v>184</v>
      </c>
      <c r="G6716" s="58">
        <v>1</v>
      </c>
      <c r="H6716" s="58" t="s">
        <v>1609</v>
      </c>
      <c r="I6716" s="58" t="s">
        <v>1795</v>
      </c>
      <c r="J6716" s="59">
        <v>0.38</v>
      </c>
    </row>
    <row r="6717" spans="1:10" ht="21" x14ac:dyDescent="0.35">
      <c r="A6717" s="56">
        <v>1718872</v>
      </c>
      <c r="B6717" s="56" t="s">
        <v>20439</v>
      </c>
      <c r="C6717" s="56" t="s">
        <v>20440</v>
      </c>
      <c r="D6717" s="57" t="s">
        <v>20441</v>
      </c>
      <c r="E6717" s="57" t="s">
        <v>5675</v>
      </c>
      <c r="F6717" s="58" t="s">
        <v>1858</v>
      </c>
      <c r="G6717" s="58">
        <v>2</v>
      </c>
      <c r="H6717" s="58" t="s">
        <v>1609</v>
      </c>
      <c r="I6717" s="58" t="s">
        <v>1610</v>
      </c>
      <c r="J6717" s="59">
        <v>0.34</v>
      </c>
    </row>
    <row r="6718" spans="1:10" ht="21" x14ac:dyDescent="0.35">
      <c r="A6718" s="56">
        <v>1719199</v>
      </c>
      <c r="B6718" s="56" t="s">
        <v>20442</v>
      </c>
      <c r="C6718" s="56" t="s">
        <v>20443</v>
      </c>
      <c r="D6718" s="57" t="s">
        <v>20444</v>
      </c>
      <c r="E6718" s="57" t="s">
        <v>4188</v>
      </c>
      <c r="F6718" s="58" t="s">
        <v>184</v>
      </c>
      <c r="G6718" s="58">
        <v>1</v>
      </c>
      <c r="H6718" s="58" t="s">
        <v>1609</v>
      </c>
      <c r="I6718" s="58" t="s">
        <v>1795</v>
      </c>
      <c r="J6718" s="59">
        <v>0.38</v>
      </c>
    </row>
    <row r="6719" spans="1:10" ht="21" x14ac:dyDescent="0.35">
      <c r="A6719" s="56">
        <v>1720459</v>
      </c>
      <c r="B6719" s="56" t="s">
        <v>20445</v>
      </c>
      <c r="C6719" s="56" t="s">
        <v>20446</v>
      </c>
      <c r="D6719" s="57" t="s">
        <v>18256</v>
      </c>
      <c r="E6719" s="57" t="s">
        <v>738</v>
      </c>
      <c r="F6719" s="58" t="s">
        <v>1858</v>
      </c>
      <c r="G6719" s="58">
        <v>2</v>
      </c>
      <c r="H6719" s="58" t="s">
        <v>1609</v>
      </c>
      <c r="I6719" s="58" t="s">
        <v>1610</v>
      </c>
      <c r="J6719" s="59">
        <v>0.34</v>
      </c>
    </row>
    <row r="6720" spans="1:10" ht="21" x14ac:dyDescent="0.35">
      <c r="A6720" s="56">
        <v>1720753</v>
      </c>
      <c r="B6720" s="56" t="s">
        <v>20447</v>
      </c>
      <c r="C6720" s="56" t="s">
        <v>20448</v>
      </c>
      <c r="D6720" s="57" t="s">
        <v>20449</v>
      </c>
      <c r="E6720" s="57" t="s">
        <v>1273</v>
      </c>
      <c r="F6720" s="58" t="s">
        <v>1858</v>
      </c>
      <c r="G6720" s="58">
        <v>2</v>
      </c>
      <c r="H6720" s="58" t="s">
        <v>1609</v>
      </c>
      <c r="I6720" s="58" t="s">
        <v>1610</v>
      </c>
      <c r="J6720" s="59">
        <v>0.34</v>
      </c>
    </row>
    <row r="6721" spans="1:10" ht="21" x14ac:dyDescent="0.35">
      <c r="A6721" s="56">
        <v>1721551</v>
      </c>
      <c r="B6721" s="56" t="s">
        <v>20450</v>
      </c>
      <c r="C6721" s="56" t="s">
        <v>20451</v>
      </c>
      <c r="D6721" s="57" t="s">
        <v>20452</v>
      </c>
      <c r="E6721" s="57" t="s">
        <v>483</v>
      </c>
      <c r="F6721" s="58" t="s">
        <v>184</v>
      </c>
      <c r="G6721" s="58">
        <v>1</v>
      </c>
      <c r="H6721" s="58" t="s">
        <v>1614</v>
      </c>
      <c r="I6721" s="58" t="s">
        <v>1615</v>
      </c>
      <c r="J6721" s="59">
        <v>0.34</v>
      </c>
    </row>
    <row r="6722" spans="1:10" ht="21" x14ac:dyDescent="0.35">
      <c r="A6722" s="56">
        <v>1721856</v>
      </c>
      <c r="B6722" s="56" t="s">
        <v>20453</v>
      </c>
      <c r="C6722" s="56" t="s">
        <v>20454</v>
      </c>
      <c r="D6722" s="57" t="s">
        <v>511</v>
      </c>
      <c r="E6722" s="57" t="s">
        <v>574</v>
      </c>
      <c r="F6722" s="58" t="s">
        <v>1858</v>
      </c>
      <c r="G6722" s="58">
        <v>2</v>
      </c>
      <c r="H6722" s="58" t="s">
        <v>1493</v>
      </c>
      <c r="I6722" s="58" t="s">
        <v>1859</v>
      </c>
      <c r="J6722" s="59">
        <v>0.3</v>
      </c>
    </row>
    <row r="6723" spans="1:10" ht="21" x14ac:dyDescent="0.35">
      <c r="A6723" s="56">
        <v>1967131</v>
      </c>
      <c r="B6723" s="56" t="s">
        <v>20455</v>
      </c>
      <c r="C6723" s="56" t="s">
        <v>20456</v>
      </c>
      <c r="D6723" s="57" t="s">
        <v>2097</v>
      </c>
      <c r="E6723" s="57" t="s">
        <v>408</v>
      </c>
      <c r="F6723" s="58" t="s">
        <v>1858</v>
      </c>
      <c r="G6723" s="58">
        <v>2</v>
      </c>
      <c r="H6723" s="58" t="s">
        <v>1614</v>
      </c>
      <c r="I6723" s="58" t="s">
        <v>1624</v>
      </c>
      <c r="J6723" s="59">
        <v>0.3</v>
      </c>
    </row>
    <row r="6724" spans="1:10" ht="21" x14ac:dyDescent="0.35">
      <c r="A6724" s="56">
        <v>1968830</v>
      </c>
      <c r="B6724" s="56" t="s">
        <v>20457</v>
      </c>
      <c r="C6724" s="56" t="s">
        <v>20458</v>
      </c>
      <c r="D6724" s="57" t="s">
        <v>20459</v>
      </c>
      <c r="E6724" s="57" t="s">
        <v>980</v>
      </c>
      <c r="F6724" s="58" t="s">
        <v>1858</v>
      </c>
      <c r="G6724" s="58">
        <v>2</v>
      </c>
      <c r="H6724" s="58" t="s">
        <v>1477</v>
      </c>
      <c r="I6724" s="58" t="s">
        <v>1644</v>
      </c>
      <c r="J6724" s="59">
        <v>0.3</v>
      </c>
    </row>
    <row r="6725" spans="1:10" ht="21" x14ac:dyDescent="0.35">
      <c r="A6725" s="56">
        <v>1979731</v>
      </c>
      <c r="B6725" s="56" t="s">
        <v>20460</v>
      </c>
      <c r="C6725" s="56" t="s">
        <v>20461</v>
      </c>
      <c r="D6725" s="57" t="s">
        <v>20462</v>
      </c>
      <c r="E6725" s="57" t="s">
        <v>89</v>
      </c>
      <c r="F6725" s="58" t="s">
        <v>1858</v>
      </c>
      <c r="G6725" s="58">
        <v>2</v>
      </c>
      <c r="H6725" s="58" t="s">
        <v>1516</v>
      </c>
      <c r="I6725" s="58" t="s">
        <v>1637</v>
      </c>
      <c r="J6725" s="59">
        <v>0.3</v>
      </c>
    </row>
    <row r="6726" spans="1:10" ht="21" x14ac:dyDescent="0.35">
      <c r="A6726" s="56">
        <v>2009888</v>
      </c>
      <c r="B6726" s="56" t="s">
        <v>20463</v>
      </c>
      <c r="C6726" s="56" t="s">
        <v>20464</v>
      </c>
      <c r="D6726" s="57" t="s">
        <v>20465</v>
      </c>
      <c r="E6726" s="57" t="s">
        <v>350</v>
      </c>
      <c r="F6726" s="58" t="s">
        <v>1858</v>
      </c>
      <c r="G6726" s="58">
        <v>2</v>
      </c>
      <c r="H6726" s="58" t="s">
        <v>1493</v>
      </c>
      <c r="I6726" s="58" t="s">
        <v>1859</v>
      </c>
      <c r="J6726" s="59">
        <v>0.3</v>
      </c>
    </row>
    <row r="6727" spans="1:10" ht="21" x14ac:dyDescent="0.35">
      <c r="A6727" s="56">
        <v>2010210</v>
      </c>
      <c r="B6727" s="56" t="s">
        <v>20466</v>
      </c>
      <c r="C6727" s="56" t="s">
        <v>20467</v>
      </c>
      <c r="D6727" s="57" t="s">
        <v>20468</v>
      </c>
      <c r="E6727" s="57" t="s">
        <v>350</v>
      </c>
      <c r="F6727" s="58" t="s">
        <v>1858</v>
      </c>
      <c r="G6727" s="58">
        <v>2</v>
      </c>
      <c r="H6727" s="58" t="s">
        <v>1493</v>
      </c>
      <c r="I6727" s="58" t="s">
        <v>1859</v>
      </c>
      <c r="J6727" s="59">
        <v>0.3</v>
      </c>
    </row>
    <row r="6728" spans="1:10" ht="21" x14ac:dyDescent="0.35">
      <c r="A6728" s="56">
        <v>2010456</v>
      </c>
      <c r="B6728" s="56" t="s">
        <v>20469</v>
      </c>
      <c r="C6728" s="56" t="s">
        <v>20470</v>
      </c>
      <c r="D6728" s="57" t="s">
        <v>20471</v>
      </c>
      <c r="E6728" s="57" t="s">
        <v>728</v>
      </c>
      <c r="F6728" s="58" t="s">
        <v>1858</v>
      </c>
      <c r="G6728" s="58">
        <v>2</v>
      </c>
      <c r="H6728" s="58" t="s">
        <v>1493</v>
      </c>
      <c r="I6728" s="58" t="s">
        <v>1859</v>
      </c>
      <c r="J6728" s="59">
        <v>0.3</v>
      </c>
    </row>
    <row r="6729" spans="1:10" ht="21" x14ac:dyDescent="0.35">
      <c r="A6729" s="56">
        <v>2010787</v>
      </c>
      <c r="B6729" s="56" t="s">
        <v>20472</v>
      </c>
      <c r="C6729" s="56" t="s">
        <v>20473</v>
      </c>
      <c r="D6729" s="57" t="s">
        <v>20474</v>
      </c>
      <c r="E6729" s="57" t="s">
        <v>625</v>
      </c>
      <c r="F6729" s="58" t="s">
        <v>1858</v>
      </c>
      <c r="G6729" s="58">
        <v>2</v>
      </c>
      <c r="H6729" s="58" t="s">
        <v>1493</v>
      </c>
      <c r="I6729" s="58" t="s">
        <v>1859</v>
      </c>
      <c r="J6729" s="59">
        <v>0.3</v>
      </c>
    </row>
    <row r="6730" spans="1:10" ht="21" x14ac:dyDescent="0.35">
      <c r="A6730" s="56">
        <v>2010860</v>
      </c>
      <c r="B6730" s="56" t="s">
        <v>20475</v>
      </c>
      <c r="C6730" s="56" t="s">
        <v>20476</v>
      </c>
      <c r="D6730" s="57" t="s">
        <v>20477</v>
      </c>
      <c r="E6730" s="57" t="s">
        <v>350</v>
      </c>
      <c r="F6730" s="58" t="s">
        <v>1858</v>
      </c>
      <c r="G6730" s="58">
        <v>2</v>
      </c>
      <c r="H6730" s="58" t="s">
        <v>1493</v>
      </c>
      <c r="I6730" s="58" t="s">
        <v>1859</v>
      </c>
      <c r="J6730" s="59">
        <v>0.3</v>
      </c>
    </row>
    <row r="6731" spans="1:10" ht="21" x14ac:dyDescent="0.35">
      <c r="A6731" s="56">
        <v>2015866</v>
      </c>
      <c r="B6731" s="56" t="s">
        <v>20478</v>
      </c>
      <c r="C6731" s="56" t="s">
        <v>20479</v>
      </c>
      <c r="D6731" s="57" t="s">
        <v>20480</v>
      </c>
      <c r="E6731" s="57" t="s">
        <v>2205</v>
      </c>
      <c r="F6731" s="58" t="s">
        <v>1858</v>
      </c>
      <c r="G6731" s="58">
        <v>2</v>
      </c>
      <c r="H6731" s="58" t="s">
        <v>1493</v>
      </c>
      <c r="I6731" s="58" t="s">
        <v>1859</v>
      </c>
      <c r="J6731" s="59">
        <v>0.3</v>
      </c>
    </row>
    <row r="6732" spans="1:10" ht="21" x14ac:dyDescent="0.35">
      <c r="A6732" s="56">
        <v>2047494</v>
      </c>
      <c r="B6732" s="56" t="s">
        <v>20481</v>
      </c>
      <c r="C6732" s="56" t="s">
        <v>20482</v>
      </c>
      <c r="D6732" s="57" t="s">
        <v>20093</v>
      </c>
      <c r="E6732" s="57" t="s">
        <v>264</v>
      </c>
      <c r="F6732" s="58" t="s">
        <v>1858</v>
      </c>
      <c r="G6732" s="58">
        <v>2</v>
      </c>
      <c r="H6732" s="58" t="s">
        <v>1493</v>
      </c>
      <c r="I6732" s="58" t="s">
        <v>1859</v>
      </c>
      <c r="J6732" s="59">
        <v>0.3</v>
      </c>
    </row>
    <row r="6733" spans="1:10" ht="21" x14ac:dyDescent="0.35">
      <c r="A6733" s="56">
        <v>2047496</v>
      </c>
      <c r="B6733" s="56" t="s">
        <v>20483</v>
      </c>
      <c r="C6733" s="56" t="s">
        <v>20484</v>
      </c>
      <c r="D6733" s="57" t="s">
        <v>128</v>
      </c>
      <c r="E6733" s="57" t="s">
        <v>5075</v>
      </c>
      <c r="F6733" s="58" t="s">
        <v>1858</v>
      </c>
      <c r="G6733" s="58">
        <v>2</v>
      </c>
      <c r="H6733" s="58" t="s">
        <v>1493</v>
      </c>
      <c r="I6733" s="58" t="s">
        <v>1859</v>
      </c>
      <c r="J6733" s="59">
        <v>0.3</v>
      </c>
    </row>
    <row r="6734" spans="1:10" ht="21" x14ac:dyDescent="0.35">
      <c r="A6734" s="56">
        <v>2047497</v>
      </c>
      <c r="B6734" s="56" t="s">
        <v>20485</v>
      </c>
      <c r="C6734" s="56" t="s">
        <v>20486</v>
      </c>
      <c r="D6734" s="57" t="s">
        <v>7396</v>
      </c>
      <c r="E6734" s="57" t="s">
        <v>2264</v>
      </c>
      <c r="F6734" s="58" t="s">
        <v>1858</v>
      </c>
      <c r="G6734" s="58">
        <v>2</v>
      </c>
      <c r="H6734" s="58" t="s">
        <v>1516</v>
      </c>
      <c r="I6734" s="58" t="s">
        <v>1637</v>
      </c>
      <c r="J6734" s="59">
        <v>0.3</v>
      </c>
    </row>
    <row r="6735" spans="1:10" ht="21" x14ac:dyDescent="0.35">
      <c r="A6735" s="56">
        <v>2047508</v>
      </c>
      <c r="B6735" s="56" t="s">
        <v>20487</v>
      </c>
      <c r="C6735" s="56" t="s">
        <v>20488</v>
      </c>
      <c r="D6735" s="57" t="s">
        <v>20489</v>
      </c>
      <c r="E6735" s="57" t="s">
        <v>709</v>
      </c>
      <c r="F6735" s="58" t="s">
        <v>1858</v>
      </c>
      <c r="G6735" s="58">
        <v>2</v>
      </c>
      <c r="H6735" s="58" t="s">
        <v>1493</v>
      </c>
      <c r="I6735" s="58" t="s">
        <v>1859</v>
      </c>
      <c r="J6735" s="59">
        <v>0.3</v>
      </c>
    </row>
    <row r="6736" spans="1:10" ht="21" x14ac:dyDescent="0.35">
      <c r="A6736" s="56">
        <v>2047527</v>
      </c>
      <c r="B6736" s="56" t="s">
        <v>20490</v>
      </c>
      <c r="C6736" s="56" t="s">
        <v>20491</v>
      </c>
      <c r="D6736" s="57" t="s">
        <v>6829</v>
      </c>
      <c r="E6736" s="57" t="s">
        <v>1932</v>
      </c>
      <c r="F6736" s="58" t="s">
        <v>1858</v>
      </c>
      <c r="G6736" s="58">
        <v>2</v>
      </c>
      <c r="H6736" s="58" t="s">
        <v>1493</v>
      </c>
      <c r="I6736" s="58" t="s">
        <v>1859</v>
      </c>
      <c r="J6736" s="59">
        <v>0.3</v>
      </c>
    </row>
    <row r="6737" spans="1:10" ht="21" x14ac:dyDescent="0.35">
      <c r="A6737" s="56">
        <v>2047547</v>
      </c>
      <c r="B6737" s="56" t="s">
        <v>20492</v>
      </c>
      <c r="C6737" s="56" t="s">
        <v>20493</v>
      </c>
      <c r="D6737" s="57" t="s">
        <v>18314</v>
      </c>
      <c r="E6737" s="57" t="s">
        <v>1287</v>
      </c>
      <c r="F6737" s="58" t="s">
        <v>1858</v>
      </c>
      <c r="G6737" s="58">
        <v>2</v>
      </c>
      <c r="H6737" s="58" t="s">
        <v>1493</v>
      </c>
      <c r="I6737" s="58" t="s">
        <v>1859</v>
      </c>
      <c r="J6737" s="59">
        <v>0.3</v>
      </c>
    </row>
    <row r="6738" spans="1:10" ht="21" x14ac:dyDescent="0.35">
      <c r="A6738" s="56">
        <v>2047555</v>
      </c>
      <c r="B6738" s="56" t="s">
        <v>20494</v>
      </c>
      <c r="C6738" s="56" t="s">
        <v>20495</v>
      </c>
      <c r="D6738" s="57" t="s">
        <v>1286</v>
      </c>
      <c r="E6738" s="57" t="s">
        <v>1076</v>
      </c>
      <c r="F6738" s="58" t="s">
        <v>1858</v>
      </c>
      <c r="G6738" s="58">
        <v>2</v>
      </c>
      <c r="H6738" s="58" t="s">
        <v>1493</v>
      </c>
      <c r="I6738" s="58" t="s">
        <v>1859</v>
      </c>
      <c r="J6738" s="59">
        <v>0.3</v>
      </c>
    </row>
    <row r="6739" spans="1:10" ht="21" x14ac:dyDescent="0.35">
      <c r="A6739" s="56">
        <v>2047584</v>
      </c>
      <c r="B6739" s="56" t="s">
        <v>20496</v>
      </c>
      <c r="C6739" s="56" t="s">
        <v>20497</v>
      </c>
      <c r="D6739" s="57" t="s">
        <v>20498</v>
      </c>
      <c r="E6739" s="57" t="s">
        <v>20499</v>
      </c>
      <c r="F6739" s="58" t="s">
        <v>1858</v>
      </c>
      <c r="G6739" s="58">
        <v>2</v>
      </c>
      <c r="H6739" s="58" t="s">
        <v>1493</v>
      </c>
      <c r="I6739" s="58" t="s">
        <v>1859</v>
      </c>
      <c r="J6739" s="59">
        <v>0.3</v>
      </c>
    </row>
    <row r="6740" spans="1:10" ht="21" x14ac:dyDescent="0.35">
      <c r="A6740" s="56">
        <v>2109963</v>
      </c>
      <c r="B6740" s="56" t="s">
        <v>20500</v>
      </c>
      <c r="C6740" s="56" t="s">
        <v>20501</v>
      </c>
      <c r="D6740" s="57" t="s">
        <v>4707</v>
      </c>
      <c r="E6740" s="57" t="s">
        <v>402</v>
      </c>
      <c r="F6740" s="58" t="s">
        <v>1858</v>
      </c>
      <c r="G6740" s="58">
        <v>2</v>
      </c>
      <c r="H6740" s="58" t="s">
        <v>1493</v>
      </c>
      <c r="I6740" s="58" t="s">
        <v>1859</v>
      </c>
      <c r="J6740" s="59">
        <v>0.3</v>
      </c>
    </row>
    <row r="6741" spans="1:10" ht="21" x14ac:dyDescent="0.35">
      <c r="A6741" s="56">
        <v>2310041</v>
      </c>
      <c r="B6741" s="56" t="s">
        <v>20502</v>
      </c>
      <c r="C6741" s="56" t="s">
        <v>20503</v>
      </c>
      <c r="D6741" s="57" t="s">
        <v>2201</v>
      </c>
      <c r="E6741" s="57" t="s">
        <v>3925</v>
      </c>
      <c r="F6741" s="58" t="s">
        <v>1858</v>
      </c>
      <c r="G6741" s="58">
        <v>2</v>
      </c>
      <c r="H6741" s="58" t="s">
        <v>1477</v>
      </c>
      <c r="I6741" s="58" t="s">
        <v>1644</v>
      </c>
      <c r="J6741" s="59">
        <v>0.3</v>
      </c>
    </row>
    <row r="6742" spans="1:10" ht="21" x14ac:dyDescent="0.35">
      <c r="A6742" s="56">
        <v>2352169</v>
      </c>
      <c r="B6742" s="56" t="s">
        <v>20504</v>
      </c>
      <c r="C6742" s="56" t="s">
        <v>20505</v>
      </c>
      <c r="D6742" s="57" t="s">
        <v>20506</v>
      </c>
      <c r="E6742" s="57" t="s">
        <v>402</v>
      </c>
      <c r="F6742" s="58" t="s">
        <v>1858</v>
      </c>
      <c r="G6742" s="58">
        <v>2</v>
      </c>
      <c r="H6742" s="58" t="s">
        <v>1477</v>
      </c>
      <c r="I6742" s="58" t="s">
        <v>1644</v>
      </c>
      <c r="J6742" s="59">
        <v>0.3</v>
      </c>
    </row>
    <row r="6743" spans="1:10" ht="21" x14ac:dyDescent="0.35">
      <c r="A6743" s="56">
        <v>2352336</v>
      </c>
      <c r="B6743" s="56" t="s">
        <v>20507</v>
      </c>
      <c r="C6743" s="56" t="s">
        <v>20508</v>
      </c>
      <c r="D6743" s="57" t="s">
        <v>20509</v>
      </c>
      <c r="E6743" s="57" t="s">
        <v>259</v>
      </c>
      <c r="F6743" s="58" t="s">
        <v>2387</v>
      </c>
      <c r="G6743" s="58">
        <v>2</v>
      </c>
      <c r="H6743" s="58" t="s">
        <v>1477</v>
      </c>
      <c r="I6743" s="58" t="s">
        <v>1644</v>
      </c>
      <c r="J6743" s="59">
        <v>0.3</v>
      </c>
    </row>
    <row r="6744" spans="1:10" ht="21" x14ac:dyDescent="0.35">
      <c r="A6744" s="56">
        <v>1045347</v>
      </c>
      <c r="B6744" s="56" t="s">
        <v>20510</v>
      </c>
      <c r="C6744" s="56" t="s">
        <v>20511</v>
      </c>
      <c r="D6744" s="57" t="s">
        <v>8407</v>
      </c>
      <c r="E6744" s="57" t="s">
        <v>20512</v>
      </c>
      <c r="F6744" s="58" t="s">
        <v>1399</v>
      </c>
      <c r="G6744" s="58">
        <v>1</v>
      </c>
      <c r="H6744" s="58" t="s">
        <v>1483</v>
      </c>
      <c r="I6744" s="58" t="s">
        <v>1484</v>
      </c>
      <c r="J6744" s="59">
        <v>0.38</v>
      </c>
    </row>
    <row r="6745" spans="1:10" ht="21" x14ac:dyDescent="0.35">
      <c r="A6745" s="56">
        <v>1050139</v>
      </c>
      <c r="B6745" s="56" t="s">
        <v>20513</v>
      </c>
      <c r="C6745" s="56" t="s">
        <v>20514</v>
      </c>
      <c r="D6745" s="57"/>
      <c r="E6745" s="57"/>
      <c r="F6745" s="58"/>
      <c r="G6745" s="58">
        <v>2</v>
      </c>
      <c r="H6745" s="58"/>
      <c r="I6745" s="58"/>
      <c r="J6745" s="59"/>
    </row>
    <row r="6746" spans="1:10" ht="21" x14ac:dyDescent="0.35">
      <c r="A6746" s="56">
        <v>1751633</v>
      </c>
      <c r="B6746" s="56" t="s">
        <v>20515</v>
      </c>
      <c r="C6746" s="56" t="s">
        <v>20516</v>
      </c>
      <c r="D6746" s="57" t="s">
        <v>20517</v>
      </c>
      <c r="E6746" s="57" t="s">
        <v>264</v>
      </c>
      <c r="F6746" s="58" t="s">
        <v>1404</v>
      </c>
      <c r="G6746" s="58">
        <v>2</v>
      </c>
      <c r="H6746" s="58" t="s">
        <v>1609</v>
      </c>
      <c r="I6746" s="58" t="s">
        <v>1610</v>
      </c>
      <c r="J6746" s="59">
        <v>0.34</v>
      </c>
    </row>
    <row r="6747" spans="1:10" ht="21" x14ac:dyDescent="0.35">
      <c r="A6747" s="56">
        <v>2154032</v>
      </c>
      <c r="B6747" s="56" t="s">
        <v>20518</v>
      </c>
      <c r="C6747" s="56" t="s">
        <v>20519</v>
      </c>
      <c r="D6747" s="57" t="s">
        <v>20519</v>
      </c>
      <c r="E6747" s="57" t="s">
        <v>350</v>
      </c>
      <c r="F6747" s="58" t="s">
        <v>1404</v>
      </c>
      <c r="G6747" s="58">
        <v>2</v>
      </c>
      <c r="H6747" s="58" t="s">
        <v>1516</v>
      </c>
      <c r="I6747" s="58" t="s">
        <v>1637</v>
      </c>
      <c r="J6747" s="59">
        <v>0.3</v>
      </c>
    </row>
    <row r="6748" spans="1:10" ht="21" x14ac:dyDescent="0.35">
      <c r="A6748" s="56">
        <v>2226793</v>
      </c>
      <c r="B6748" s="56" t="s">
        <v>20520</v>
      </c>
      <c r="C6748" s="56" t="s">
        <v>20521</v>
      </c>
      <c r="D6748" s="57" t="s">
        <v>2686</v>
      </c>
      <c r="E6748" s="57" t="s">
        <v>264</v>
      </c>
      <c r="F6748" s="58" t="s">
        <v>48</v>
      </c>
      <c r="G6748" s="58">
        <v>2</v>
      </c>
      <c r="H6748" s="58" t="s">
        <v>1477</v>
      </c>
      <c r="I6748" s="58" t="s">
        <v>1644</v>
      </c>
      <c r="J6748" s="59">
        <v>0.3</v>
      </c>
    </row>
    <row r="6749" spans="1:10" ht="21" x14ac:dyDescent="0.35">
      <c r="A6749" s="56">
        <v>2226801</v>
      </c>
      <c r="B6749" s="56" t="s">
        <v>20522</v>
      </c>
      <c r="C6749" s="56" t="s">
        <v>20523</v>
      </c>
      <c r="D6749" s="57" t="s">
        <v>1837</v>
      </c>
      <c r="E6749" s="57" t="s">
        <v>1105</v>
      </c>
      <c r="F6749" s="58" t="s">
        <v>48</v>
      </c>
      <c r="G6749" s="58">
        <v>2</v>
      </c>
      <c r="H6749" s="58" t="s">
        <v>1498</v>
      </c>
      <c r="I6749" s="58" t="s">
        <v>1628</v>
      </c>
      <c r="J6749" s="59">
        <v>0.3</v>
      </c>
    </row>
    <row r="6750" spans="1:10" ht="21" x14ac:dyDescent="0.35">
      <c r="A6750" s="56">
        <v>2308547</v>
      </c>
      <c r="B6750" s="56" t="s">
        <v>20524</v>
      </c>
      <c r="C6750" s="56" t="s">
        <v>20525</v>
      </c>
      <c r="D6750" s="57" t="s">
        <v>20526</v>
      </c>
      <c r="E6750" s="57" t="s">
        <v>64</v>
      </c>
      <c r="F6750" s="58" t="s">
        <v>1404</v>
      </c>
      <c r="G6750" s="58">
        <v>2</v>
      </c>
      <c r="H6750" s="58" t="s">
        <v>1477</v>
      </c>
      <c r="I6750" s="58" t="s">
        <v>1644</v>
      </c>
      <c r="J6750" s="59">
        <v>0.3</v>
      </c>
    </row>
    <row r="6751" spans="1:10" ht="21" x14ac:dyDescent="0.35">
      <c r="A6751" s="56">
        <v>2308594</v>
      </c>
      <c r="B6751" s="56" t="s">
        <v>20527</v>
      </c>
      <c r="C6751" s="56" t="s">
        <v>20528</v>
      </c>
      <c r="D6751" s="57" t="s">
        <v>20529</v>
      </c>
      <c r="E6751" s="57" t="s">
        <v>5410</v>
      </c>
      <c r="F6751" s="58" t="s">
        <v>48</v>
      </c>
      <c r="G6751" s="58">
        <v>2</v>
      </c>
      <c r="H6751" s="58" t="s">
        <v>1477</v>
      </c>
      <c r="I6751" s="58" t="s">
        <v>1644</v>
      </c>
      <c r="J6751" s="59">
        <v>0.3</v>
      </c>
    </row>
    <row r="6752" spans="1:10" ht="21" x14ac:dyDescent="0.35">
      <c r="A6752" s="56">
        <v>2309656</v>
      </c>
      <c r="B6752" s="56" t="s">
        <v>20530</v>
      </c>
      <c r="C6752" s="56" t="s">
        <v>20531</v>
      </c>
      <c r="D6752" s="57" t="s">
        <v>20532</v>
      </c>
      <c r="E6752" s="57" t="s">
        <v>3149</v>
      </c>
      <c r="F6752" s="58" t="s">
        <v>48</v>
      </c>
      <c r="G6752" s="58">
        <v>2</v>
      </c>
      <c r="H6752" s="58" t="s">
        <v>1477</v>
      </c>
      <c r="I6752" s="58" t="s">
        <v>1644</v>
      </c>
      <c r="J6752" s="59">
        <v>0.3</v>
      </c>
    </row>
    <row r="6753" spans="1:10" ht="21" x14ac:dyDescent="0.35">
      <c r="A6753" s="56">
        <v>2309716</v>
      </c>
      <c r="B6753" s="56" t="s">
        <v>20533</v>
      </c>
      <c r="C6753" s="56" t="s">
        <v>20534</v>
      </c>
      <c r="D6753" s="57" t="s">
        <v>20535</v>
      </c>
      <c r="E6753" s="57" t="s">
        <v>1081</v>
      </c>
      <c r="F6753" s="58" t="s">
        <v>48</v>
      </c>
      <c r="G6753" s="58">
        <v>2</v>
      </c>
      <c r="H6753" s="58" t="s">
        <v>1477</v>
      </c>
      <c r="I6753" s="58" t="s">
        <v>1644</v>
      </c>
      <c r="J6753" s="59">
        <v>0.3</v>
      </c>
    </row>
    <row r="6754" spans="1:10" ht="21" x14ac:dyDescent="0.35">
      <c r="A6754" s="56">
        <v>2310361</v>
      </c>
      <c r="B6754" s="56" t="s">
        <v>20536</v>
      </c>
      <c r="C6754" s="56" t="s">
        <v>20537</v>
      </c>
      <c r="D6754" s="57" t="s">
        <v>20538</v>
      </c>
      <c r="E6754" s="57" t="s">
        <v>464</v>
      </c>
      <c r="F6754" s="58" t="s">
        <v>48</v>
      </c>
      <c r="G6754" s="58">
        <v>2</v>
      </c>
      <c r="H6754" s="58" t="s">
        <v>1477</v>
      </c>
      <c r="I6754" s="58" t="s">
        <v>1644</v>
      </c>
      <c r="J6754" s="59">
        <v>0.3</v>
      </c>
    </row>
    <row r="6755" spans="1:10" ht="21" x14ac:dyDescent="0.35">
      <c r="A6755" s="56">
        <v>2352189</v>
      </c>
      <c r="B6755" s="56" t="s">
        <v>20539</v>
      </c>
      <c r="C6755" s="56" t="s">
        <v>20540</v>
      </c>
      <c r="D6755" s="57" t="s">
        <v>20541</v>
      </c>
      <c r="E6755" s="57" t="s">
        <v>69</v>
      </c>
      <c r="F6755" s="58" t="s">
        <v>48</v>
      </c>
      <c r="G6755" s="58">
        <v>2</v>
      </c>
      <c r="H6755" s="58" t="s">
        <v>1477</v>
      </c>
      <c r="I6755" s="58" t="s">
        <v>1644</v>
      </c>
      <c r="J6755" s="59">
        <v>0.3</v>
      </c>
    </row>
    <row r="6756" spans="1:10" ht="21" x14ac:dyDescent="0.35">
      <c r="A6756" s="56">
        <v>2352272</v>
      </c>
      <c r="B6756" s="56" t="s">
        <v>20542</v>
      </c>
      <c r="C6756" s="56" t="s">
        <v>20543</v>
      </c>
      <c r="D6756" s="57" t="s">
        <v>7335</v>
      </c>
      <c r="E6756" s="57" t="s">
        <v>798</v>
      </c>
      <c r="F6756" s="58" t="s">
        <v>48</v>
      </c>
      <c r="G6756" s="58">
        <v>2</v>
      </c>
      <c r="H6756" s="58" t="s">
        <v>1477</v>
      </c>
      <c r="I6756" s="58" t="s">
        <v>1644</v>
      </c>
      <c r="J6756" s="59">
        <v>0.3</v>
      </c>
    </row>
    <row r="6757" spans="1:10" ht="21" x14ac:dyDescent="0.35">
      <c r="A6757" s="56">
        <v>2352290</v>
      </c>
      <c r="B6757" s="56" t="s">
        <v>20544</v>
      </c>
      <c r="C6757" s="56" t="s">
        <v>20545</v>
      </c>
      <c r="D6757" s="57" t="s">
        <v>20546</v>
      </c>
      <c r="E6757" s="57" t="s">
        <v>2492</v>
      </c>
      <c r="F6757" s="58" t="s">
        <v>48</v>
      </c>
      <c r="G6757" s="58">
        <v>2</v>
      </c>
      <c r="H6757" s="58" t="s">
        <v>1477</v>
      </c>
      <c r="I6757" s="58" t="s">
        <v>1644</v>
      </c>
      <c r="J6757" s="59">
        <v>0.3</v>
      </c>
    </row>
    <row r="6758" spans="1:10" ht="21" x14ac:dyDescent="0.35">
      <c r="A6758" s="56">
        <v>2352312</v>
      </c>
      <c r="B6758" s="56" t="s">
        <v>20547</v>
      </c>
      <c r="C6758" s="56" t="s">
        <v>20548</v>
      </c>
      <c r="D6758" s="57" t="s">
        <v>1425</v>
      </c>
      <c r="E6758" s="57" t="s">
        <v>1095</v>
      </c>
      <c r="F6758" s="58" t="s">
        <v>48</v>
      </c>
      <c r="G6758" s="58">
        <v>2</v>
      </c>
      <c r="H6758" s="58" t="s">
        <v>1477</v>
      </c>
      <c r="I6758" s="58" t="s">
        <v>1644</v>
      </c>
      <c r="J6758" s="59">
        <v>0.3</v>
      </c>
    </row>
    <row r="6759" spans="1:10" ht="21" x14ac:dyDescent="0.35">
      <c r="A6759" s="56">
        <v>2352359</v>
      </c>
      <c r="B6759" s="56" t="s">
        <v>20549</v>
      </c>
      <c r="C6759" s="56" t="s">
        <v>20550</v>
      </c>
      <c r="D6759" s="57" t="s">
        <v>3093</v>
      </c>
      <c r="E6759" s="57" t="s">
        <v>3346</v>
      </c>
      <c r="F6759" s="58" t="s">
        <v>1504</v>
      </c>
      <c r="G6759" s="58">
        <v>2</v>
      </c>
      <c r="H6759" s="58" t="s">
        <v>1477</v>
      </c>
      <c r="I6759" s="58" t="s">
        <v>1644</v>
      </c>
      <c r="J6759" s="59">
        <v>0.3</v>
      </c>
    </row>
    <row r="6760" spans="1:10" ht="21" x14ac:dyDescent="0.35">
      <c r="A6760" s="56">
        <v>0</v>
      </c>
      <c r="B6760" s="56" t="s">
        <v>20551</v>
      </c>
      <c r="C6760" s="56" t="s">
        <v>20552</v>
      </c>
      <c r="D6760" s="57"/>
      <c r="E6760" s="57"/>
      <c r="F6760" s="58"/>
      <c r="G6760" s="58">
        <v>2</v>
      </c>
      <c r="H6760" s="58"/>
      <c r="I6760" s="58"/>
      <c r="J6760" s="59"/>
    </row>
    <row r="6761" spans="1:10" ht="21" x14ac:dyDescent="0.35">
      <c r="A6761" s="56">
        <v>346556</v>
      </c>
      <c r="B6761" s="56" t="s">
        <v>20553</v>
      </c>
      <c r="C6761" s="56" t="s">
        <v>20554</v>
      </c>
      <c r="D6761" s="57" t="s">
        <v>19687</v>
      </c>
      <c r="E6761" s="57" t="s">
        <v>20555</v>
      </c>
      <c r="F6761" s="58" t="s">
        <v>1680</v>
      </c>
      <c r="G6761" s="58" t="s">
        <v>1492</v>
      </c>
      <c r="H6761" s="58" t="s">
        <v>1498</v>
      </c>
      <c r="I6761" s="58" t="s">
        <v>1499</v>
      </c>
      <c r="J6761" s="59">
        <v>0.38</v>
      </c>
    </row>
    <row r="6762" spans="1:10" ht="21" x14ac:dyDescent="0.35">
      <c r="A6762" s="56">
        <v>1283603</v>
      </c>
      <c r="B6762" s="56" t="s">
        <v>20556</v>
      </c>
      <c r="C6762" s="56" t="s">
        <v>20557</v>
      </c>
      <c r="D6762" s="57" t="s">
        <v>20558</v>
      </c>
      <c r="E6762" s="57" t="s">
        <v>1456</v>
      </c>
      <c r="F6762" s="58" t="s">
        <v>1399</v>
      </c>
      <c r="G6762" s="58">
        <v>1</v>
      </c>
      <c r="H6762" s="58" t="s">
        <v>1505</v>
      </c>
      <c r="I6762" s="58" t="s">
        <v>1921</v>
      </c>
      <c r="J6762" s="59">
        <v>0.38</v>
      </c>
    </row>
    <row r="6763" spans="1:10" ht="21" x14ac:dyDescent="0.35">
      <c r="A6763" s="56">
        <v>1406649</v>
      </c>
      <c r="B6763" s="56" t="s">
        <v>20559</v>
      </c>
      <c r="C6763" s="56" t="s">
        <v>20560</v>
      </c>
      <c r="D6763" s="57" t="s">
        <v>4643</v>
      </c>
      <c r="E6763" s="57" t="s">
        <v>64</v>
      </c>
      <c r="F6763" s="58" t="s">
        <v>1597</v>
      </c>
      <c r="G6763" s="58">
        <v>1</v>
      </c>
      <c r="H6763" s="58" t="s">
        <v>1550</v>
      </c>
      <c r="I6763" s="58" t="s">
        <v>1598</v>
      </c>
      <c r="J6763" s="59">
        <v>0.38</v>
      </c>
    </row>
    <row r="6764" spans="1:10" ht="21" x14ac:dyDescent="0.35">
      <c r="A6764" s="56">
        <v>1589144</v>
      </c>
      <c r="B6764" s="56" t="s">
        <v>20561</v>
      </c>
      <c r="C6764" s="56" t="s">
        <v>20562</v>
      </c>
      <c r="D6764" s="57" t="s">
        <v>20563</v>
      </c>
      <c r="E6764" s="57" t="s">
        <v>473</v>
      </c>
      <c r="F6764" s="58" t="s">
        <v>1404</v>
      </c>
      <c r="G6764" s="58">
        <v>2</v>
      </c>
      <c r="H6764" s="58" t="s">
        <v>1550</v>
      </c>
      <c r="I6764" s="58" t="s">
        <v>1583</v>
      </c>
      <c r="J6764" s="59">
        <v>0.34</v>
      </c>
    </row>
    <row r="6765" spans="1:10" ht="21" x14ac:dyDescent="0.35">
      <c r="A6765" s="56">
        <v>1591867</v>
      </c>
      <c r="B6765" s="56" t="s">
        <v>20564</v>
      </c>
      <c r="C6765" s="56" t="s">
        <v>20565</v>
      </c>
      <c r="D6765" s="57" t="s">
        <v>4587</v>
      </c>
      <c r="E6765" s="57" t="s">
        <v>1167</v>
      </c>
      <c r="F6765" s="58" t="s">
        <v>1597</v>
      </c>
      <c r="G6765" s="58">
        <v>1</v>
      </c>
      <c r="H6765" s="58" t="s">
        <v>1609</v>
      </c>
      <c r="I6765" s="58" t="s">
        <v>1795</v>
      </c>
      <c r="J6765" s="59">
        <v>0.38</v>
      </c>
    </row>
    <row r="6766" spans="1:10" ht="21" x14ac:dyDescent="0.35">
      <c r="A6766" s="56">
        <v>1680132</v>
      </c>
      <c r="B6766" s="56" t="s">
        <v>20566</v>
      </c>
      <c r="C6766" s="56" t="s">
        <v>20567</v>
      </c>
      <c r="D6766" s="57" t="s">
        <v>20568</v>
      </c>
      <c r="E6766" s="57" t="s">
        <v>229</v>
      </c>
      <c r="F6766" s="58" t="s">
        <v>1850</v>
      </c>
      <c r="G6766" s="58">
        <v>1</v>
      </c>
      <c r="H6766" s="58" t="s">
        <v>1550</v>
      </c>
      <c r="I6766" s="58" t="s">
        <v>1598</v>
      </c>
      <c r="J6766" s="59">
        <v>0.38</v>
      </c>
    </row>
    <row r="6767" spans="1:10" ht="21" x14ac:dyDescent="0.35">
      <c r="A6767" s="56">
        <v>1684665</v>
      </c>
      <c r="B6767" s="56" t="s">
        <v>20569</v>
      </c>
      <c r="C6767" s="56" t="s">
        <v>20570</v>
      </c>
      <c r="D6767" s="57" t="s">
        <v>477</v>
      </c>
      <c r="E6767" s="57" t="s">
        <v>264</v>
      </c>
      <c r="F6767" s="58" t="s">
        <v>1399</v>
      </c>
      <c r="G6767" s="58">
        <v>1</v>
      </c>
      <c r="H6767" s="58" t="s">
        <v>1609</v>
      </c>
      <c r="I6767" s="58" t="s">
        <v>1795</v>
      </c>
      <c r="J6767" s="59">
        <v>0.38</v>
      </c>
    </row>
    <row r="6768" spans="1:10" ht="21" x14ac:dyDescent="0.35">
      <c r="A6768" s="56">
        <v>1944083</v>
      </c>
      <c r="B6768" s="56" t="s">
        <v>20571</v>
      </c>
      <c r="C6768" s="56" t="s">
        <v>20572</v>
      </c>
      <c r="D6768" s="57" t="s">
        <v>1086</v>
      </c>
      <c r="E6768" s="57" t="s">
        <v>2344</v>
      </c>
      <c r="F6768" s="58" t="s">
        <v>48</v>
      </c>
      <c r="G6768" s="58">
        <v>2</v>
      </c>
      <c r="H6768" s="58" t="s">
        <v>1516</v>
      </c>
      <c r="I6768" s="58" t="s">
        <v>1637</v>
      </c>
      <c r="J6768" s="59">
        <v>0.3</v>
      </c>
    </row>
    <row r="6769" spans="1:10" ht="21" x14ac:dyDescent="0.35">
      <c r="A6769" s="56">
        <v>2011823</v>
      </c>
      <c r="B6769" s="56" t="s">
        <v>20573</v>
      </c>
      <c r="C6769" s="56" t="s">
        <v>20574</v>
      </c>
      <c r="D6769" s="57" t="s">
        <v>20575</v>
      </c>
      <c r="E6769" s="57" t="s">
        <v>64</v>
      </c>
      <c r="F6769" s="58" t="s">
        <v>48</v>
      </c>
      <c r="G6769" s="58">
        <v>2</v>
      </c>
      <c r="H6769" s="58" t="s">
        <v>1493</v>
      </c>
      <c r="I6769" s="58" t="s">
        <v>1859</v>
      </c>
      <c r="J6769" s="59">
        <v>0.3</v>
      </c>
    </row>
    <row r="6770" spans="1:10" ht="21" x14ac:dyDescent="0.35">
      <c r="A6770" s="56">
        <v>2015990</v>
      </c>
      <c r="B6770" s="56" t="s">
        <v>20576</v>
      </c>
      <c r="C6770" s="56" t="s">
        <v>20577</v>
      </c>
      <c r="D6770" s="57" t="s">
        <v>6429</v>
      </c>
      <c r="E6770" s="57" t="s">
        <v>64</v>
      </c>
      <c r="F6770" s="58" t="s">
        <v>48</v>
      </c>
      <c r="G6770" s="58">
        <v>2</v>
      </c>
      <c r="H6770" s="58" t="s">
        <v>1493</v>
      </c>
      <c r="I6770" s="58" t="s">
        <v>1859</v>
      </c>
      <c r="J6770" s="59">
        <v>0.3</v>
      </c>
    </row>
    <row r="6771" spans="1:10" ht="21" x14ac:dyDescent="0.35">
      <c r="A6771" s="56">
        <v>2316286</v>
      </c>
      <c r="B6771" s="56" t="s">
        <v>20578</v>
      </c>
      <c r="C6771" s="56" t="s">
        <v>20579</v>
      </c>
      <c r="D6771" s="57" t="s">
        <v>20580</v>
      </c>
      <c r="E6771" s="57" t="s">
        <v>574</v>
      </c>
      <c r="F6771" s="58" t="s">
        <v>48</v>
      </c>
      <c r="G6771" s="58">
        <v>2</v>
      </c>
      <c r="H6771" s="58" t="s">
        <v>1477</v>
      </c>
      <c r="I6771" s="58" t="s">
        <v>1644</v>
      </c>
      <c r="J6771" s="59">
        <v>0.3</v>
      </c>
    </row>
    <row r="6772" spans="1:10" ht="21" x14ac:dyDescent="0.35">
      <c r="A6772" s="56">
        <v>707982</v>
      </c>
      <c r="B6772" s="56" t="s">
        <v>20581</v>
      </c>
      <c r="C6772" s="56" t="s">
        <v>20582</v>
      </c>
      <c r="D6772" s="57" t="s">
        <v>20583</v>
      </c>
      <c r="E6772" s="57" t="s">
        <v>843</v>
      </c>
      <c r="F6772" s="58" t="s">
        <v>1597</v>
      </c>
      <c r="G6772" s="58">
        <v>1</v>
      </c>
      <c r="H6772" s="58" t="s">
        <v>1885</v>
      </c>
      <c r="I6772" s="58" t="s">
        <v>1478</v>
      </c>
      <c r="J6772" s="59">
        <v>0.38</v>
      </c>
    </row>
    <row r="6773" spans="1:10" ht="21" x14ac:dyDescent="0.35">
      <c r="A6773" s="56">
        <v>771866</v>
      </c>
      <c r="B6773" s="56" t="s">
        <v>20584</v>
      </c>
      <c r="C6773" s="56" t="s">
        <v>20585</v>
      </c>
      <c r="D6773" s="57" t="s">
        <v>19682</v>
      </c>
      <c r="E6773" s="57" t="s">
        <v>8154</v>
      </c>
      <c r="F6773" s="58" t="s">
        <v>184</v>
      </c>
      <c r="G6773" s="58">
        <v>1</v>
      </c>
      <c r="H6773" s="58" t="s">
        <v>1895</v>
      </c>
      <c r="I6773" s="58" t="s">
        <v>1896</v>
      </c>
      <c r="J6773" s="59">
        <v>0.38</v>
      </c>
    </row>
    <row r="6774" spans="1:10" ht="21" x14ac:dyDescent="0.35">
      <c r="A6774" s="56">
        <v>1442513</v>
      </c>
      <c r="B6774" s="56" t="s">
        <v>20586</v>
      </c>
      <c r="C6774" s="56" t="s">
        <v>20587</v>
      </c>
      <c r="D6774" s="57" t="s">
        <v>20588</v>
      </c>
      <c r="E6774" s="57" t="s">
        <v>637</v>
      </c>
      <c r="F6774" s="58" t="s">
        <v>1389</v>
      </c>
      <c r="G6774" s="58">
        <v>2</v>
      </c>
      <c r="H6774" s="58" t="s">
        <v>1530</v>
      </c>
      <c r="I6774" s="58" t="s">
        <v>1588</v>
      </c>
      <c r="J6774" s="59">
        <v>0.34</v>
      </c>
    </row>
    <row r="6775" spans="1:10" ht="21" x14ac:dyDescent="0.35">
      <c r="A6775" s="56">
        <v>1966772</v>
      </c>
      <c r="B6775" s="56" t="s">
        <v>20589</v>
      </c>
      <c r="C6775" s="56" t="s">
        <v>20590</v>
      </c>
      <c r="D6775" s="57" t="s">
        <v>877</v>
      </c>
      <c r="E6775" s="57" t="s">
        <v>868</v>
      </c>
      <c r="F6775" s="58" t="s">
        <v>1858</v>
      </c>
      <c r="G6775" s="58">
        <v>2</v>
      </c>
      <c r="H6775" s="58" t="s">
        <v>1614</v>
      </c>
      <c r="I6775" s="58" t="s">
        <v>1624</v>
      </c>
      <c r="J6775" s="59">
        <v>0.3</v>
      </c>
    </row>
    <row r="6776" spans="1:10" ht="21" x14ac:dyDescent="0.35">
      <c r="A6776" s="56">
        <v>1971019</v>
      </c>
      <c r="B6776" s="56" t="s">
        <v>20591</v>
      </c>
      <c r="C6776" s="56" t="s">
        <v>20592</v>
      </c>
      <c r="D6776" s="57" t="s">
        <v>3644</v>
      </c>
      <c r="E6776" s="57" t="s">
        <v>20593</v>
      </c>
      <c r="F6776" s="58" t="s">
        <v>1858</v>
      </c>
      <c r="G6776" s="58">
        <v>2</v>
      </c>
      <c r="H6776" s="58" t="s">
        <v>1614</v>
      </c>
      <c r="I6776" s="58" t="s">
        <v>1624</v>
      </c>
      <c r="J6776" s="59">
        <v>0.3</v>
      </c>
    </row>
    <row r="6777" spans="1:10" ht="21" x14ac:dyDescent="0.35">
      <c r="A6777" s="56">
        <v>1992953</v>
      </c>
      <c r="B6777" s="56" t="s">
        <v>20594</v>
      </c>
      <c r="C6777" s="56" t="s">
        <v>20595</v>
      </c>
      <c r="D6777" s="57" t="s">
        <v>723</v>
      </c>
      <c r="E6777" s="57" t="s">
        <v>20596</v>
      </c>
      <c r="F6777" s="58" t="s">
        <v>1858</v>
      </c>
      <c r="G6777" s="58">
        <v>2</v>
      </c>
      <c r="H6777" s="58" t="s">
        <v>1516</v>
      </c>
      <c r="I6777" s="58" t="s">
        <v>1637</v>
      </c>
      <c r="J6777" s="59">
        <v>0.3</v>
      </c>
    </row>
    <row r="6778" spans="1:10" ht="21" x14ac:dyDescent="0.35">
      <c r="A6778" s="56">
        <v>2010345</v>
      </c>
      <c r="B6778" s="56" t="s">
        <v>20597</v>
      </c>
      <c r="C6778" s="56" t="s">
        <v>20598</v>
      </c>
      <c r="D6778" s="57" t="s">
        <v>20599</v>
      </c>
      <c r="E6778" s="57" t="s">
        <v>264</v>
      </c>
      <c r="F6778" s="58" t="s">
        <v>1858</v>
      </c>
      <c r="G6778" s="58">
        <v>2</v>
      </c>
      <c r="H6778" s="58" t="s">
        <v>1493</v>
      </c>
      <c r="I6778" s="58" t="s">
        <v>1859</v>
      </c>
      <c r="J6778" s="59">
        <v>0.3</v>
      </c>
    </row>
    <row r="6779" spans="1:10" ht="21" x14ac:dyDescent="0.35">
      <c r="A6779" s="56">
        <v>2011404</v>
      </c>
      <c r="B6779" s="56" t="s">
        <v>20600</v>
      </c>
      <c r="C6779" s="56" t="s">
        <v>20601</v>
      </c>
      <c r="D6779" s="57" t="s">
        <v>20601</v>
      </c>
      <c r="E6779" s="57" t="s">
        <v>350</v>
      </c>
      <c r="F6779" s="58" t="s">
        <v>1858</v>
      </c>
      <c r="G6779" s="58">
        <v>2</v>
      </c>
      <c r="H6779" s="58" t="s">
        <v>1614</v>
      </c>
      <c r="I6779" s="58" t="s">
        <v>1624</v>
      </c>
      <c r="J6779" s="59">
        <v>0.3</v>
      </c>
    </row>
    <row r="6780" spans="1:10" ht="21" x14ac:dyDescent="0.35">
      <c r="A6780" s="56">
        <v>2046863</v>
      </c>
      <c r="B6780" s="56" t="s">
        <v>20602</v>
      </c>
      <c r="C6780" s="56" t="s">
        <v>20603</v>
      </c>
      <c r="D6780" s="57" t="s">
        <v>7351</v>
      </c>
      <c r="E6780" s="57" t="s">
        <v>10633</v>
      </c>
      <c r="F6780" s="58" t="s">
        <v>1858</v>
      </c>
      <c r="G6780" s="58">
        <v>2</v>
      </c>
      <c r="H6780" s="58" t="s">
        <v>1493</v>
      </c>
      <c r="I6780" s="58" t="s">
        <v>1859</v>
      </c>
      <c r="J6780" s="59">
        <v>0.3</v>
      </c>
    </row>
    <row r="6781" spans="1:10" ht="21" x14ac:dyDescent="0.35">
      <c r="A6781" s="56">
        <v>2047616</v>
      </c>
      <c r="B6781" s="56" t="s">
        <v>20604</v>
      </c>
      <c r="C6781" s="56" t="s">
        <v>20605</v>
      </c>
      <c r="D6781" s="57" t="s">
        <v>20606</v>
      </c>
      <c r="E6781" s="57" t="s">
        <v>569</v>
      </c>
      <c r="F6781" s="58" t="s">
        <v>1858</v>
      </c>
      <c r="G6781" s="58">
        <v>2</v>
      </c>
      <c r="H6781" s="58" t="s">
        <v>1493</v>
      </c>
      <c r="I6781" s="58" t="s">
        <v>1859</v>
      </c>
      <c r="J6781" s="59">
        <v>0.3</v>
      </c>
    </row>
    <row r="6782" spans="1:10" ht="21" x14ac:dyDescent="0.35">
      <c r="A6782" s="56">
        <v>2111273</v>
      </c>
      <c r="B6782" s="56" t="s">
        <v>20607</v>
      </c>
      <c r="C6782" s="56" t="s">
        <v>20608</v>
      </c>
      <c r="D6782" s="57" t="s">
        <v>2822</v>
      </c>
      <c r="E6782" s="57" t="s">
        <v>2264</v>
      </c>
      <c r="F6782" s="58" t="s">
        <v>1858</v>
      </c>
      <c r="G6782" s="58">
        <v>2</v>
      </c>
      <c r="H6782" s="58" t="s">
        <v>1493</v>
      </c>
      <c r="I6782" s="58" t="s">
        <v>1859</v>
      </c>
      <c r="J6782" s="59">
        <v>0.3</v>
      </c>
    </row>
    <row r="6783" spans="1:10" ht="21" x14ac:dyDescent="0.35">
      <c r="A6783" s="56">
        <v>2111411</v>
      </c>
      <c r="B6783" s="56" t="s">
        <v>20609</v>
      </c>
      <c r="C6783" s="56" t="s">
        <v>20610</v>
      </c>
      <c r="D6783" s="57" t="s">
        <v>20611</v>
      </c>
      <c r="E6783" s="57" t="s">
        <v>244</v>
      </c>
      <c r="F6783" s="58" t="s">
        <v>1858</v>
      </c>
      <c r="G6783" s="58">
        <v>2</v>
      </c>
      <c r="H6783" s="58" t="s">
        <v>1493</v>
      </c>
      <c r="I6783" s="58" t="s">
        <v>1859</v>
      </c>
      <c r="J6783" s="59">
        <v>0.3</v>
      </c>
    </row>
    <row r="6784" spans="1:10" ht="21" x14ac:dyDescent="0.35">
      <c r="A6784" s="56">
        <v>2111474</v>
      </c>
      <c r="B6784" s="56" t="s">
        <v>20612</v>
      </c>
      <c r="C6784" s="56" t="s">
        <v>20613</v>
      </c>
      <c r="D6784" s="57" t="s">
        <v>20614</v>
      </c>
      <c r="E6784" s="57" t="s">
        <v>11282</v>
      </c>
      <c r="F6784" s="58" t="s">
        <v>1858</v>
      </c>
      <c r="G6784" s="58">
        <v>2</v>
      </c>
      <c r="H6784" s="58" t="s">
        <v>1493</v>
      </c>
      <c r="I6784" s="58" t="s">
        <v>1859</v>
      </c>
      <c r="J6784" s="59">
        <v>0.3</v>
      </c>
    </row>
    <row r="6785" spans="1:10" ht="21" x14ac:dyDescent="0.35">
      <c r="A6785" s="56">
        <v>2111503</v>
      </c>
      <c r="B6785" s="56" t="s">
        <v>20615</v>
      </c>
      <c r="C6785" s="56" t="s">
        <v>20616</v>
      </c>
      <c r="D6785" s="57" t="s">
        <v>20617</v>
      </c>
      <c r="E6785" s="57" t="s">
        <v>259</v>
      </c>
      <c r="F6785" s="58" t="s">
        <v>1858</v>
      </c>
      <c r="G6785" s="58">
        <v>2</v>
      </c>
      <c r="H6785" s="58" t="s">
        <v>1493</v>
      </c>
      <c r="I6785" s="58" t="s">
        <v>1859</v>
      </c>
      <c r="J6785" s="59">
        <v>0.3</v>
      </c>
    </row>
    <row r="6786" spans="1:10" ht="21" x14ac:dyDescent="0.35">
      <c r="A6786" s="56">
        <v>2111540</v>
      </c>
      <c r="B6786" s="56" t="s">
        <v>20618</v>
      </c>
      <c r="C6786" s="56" t="s">
        <v>20619</v>
      </c>
      <c r="D6786" s="57" t="s">
        <v>1286</v>
      </c>
      <c r="E6786" s="57" t="s">
        <v>574</v>
      </c>
      <c r="F6786" s="58" t="s">
        <v>1858</v>
      </c>
      <c r="G6786" s="58">
        <v>2</v>
      </c>
      <c r="H6786" s="58" t="s">
        <v>1493</v>
      </c>
      <c r="I6786" s="58" t="s">
        <v>1859</v>
      </c>
      <c r="J6786" s="59">
        <v>0.3</v>
      </c>
    </row>
    <row r="6787" spans="1:10" ht="21" x14ac:dyDescent="0.35">
      <c r="A6787" s="56">
        <v>2225771</v>
      </c>
      <c r="B6787" s="56" t="s">
        <v>20620</v>
      </c>
      <c r="C6787" s="56" t="s">
        <v>20621</v>
      </c>
      <c r="D6787" s="57" t="s">
        <v>20622</v>
      </c>
      <c r="E6787" s="57" t="s">
        <v>2264</v>
      </c>
      <c r="F6787" s="58" t="s">
        <v>1858</v>
      </c>
      <c r="G6787" s="58">
        <v>2</v>
      </c>
      <c r="H6787" s="58" t="s">
        <v>1498</v>
      </c>
      <c r="I6787" s="58" t="s">
        <v>1628</v>
      </c>
      <c r="J6787" s="59">
        <v>0.3</v>
      </c>
    </row>
    <row r="6788" spans="1:10" ht="21" x14ac:dyDescent="0.35">
      <c r="A6788" s="56">
        <v>2265809</v>
      </c>
      <c r="B6788" s="56" t="s">
        <v>20623</v>
      </c>
      <c r="C6788" s="56" t="s">
        <v>20624</v>
      </c>
      <c r="D6788" s="57" t="s">
        <v>5610</v>
      </c>
      <c r="E6788" s="57" t="s">
        <v>229</v>
      </c>
      <c r="F6788" s="58" t="s">
        <v>1858</v>
      </c>
      <c r="G6788" s="58">
        <v>2</v>
      </c>
      <c r="H6788" s="58" t="s">
        <v>1516</v>
      </c>
      <c r="I6788" s="58" t="s">
        <v>1637</v>
      </c>
      <c r="J6788" s="59">
        <v>0.3</v>
      </c>
    </row>
    <row r="6789" spans="1:10" ht="21" x14ac:dyDescent="0.35">
      <c r="A6789" s="56">
        <v>2308955</v>
      </c>
      <c r="B6789" s="56" t="s">
        <v>20625</v>
      </c>
      <c r="C6789" s="56" t="s">
        <v>20626</v>
      </c>
      <c r="D6789" s="57" t="s">
        <v>20627</v>
      </c>
      <c r="E6789" s="57" t="s">
        <v>1925</v>
      </c>
      <c r="F6789" s="58" t="s">
        <v>1858</v>
      </c>
      <c r="G6789" s="58">
        <v>2</v>
      </c>
      <c r="H6789" s="58" t="s">
        <v>1477</v>
      </c>
      <c r="I6789" s="58" t="s">
        <v>1644</v>
      </c>
      <c r="J6789" s="59">
        <v>0.3</v>
      </c>
    </row>
    <row r="6790" spans="1:10" ht="21" x14ac:dyDescent="0.35">
      <c r="A6790" s="56">
        <v>1122771</v>
      </c>
      <c r="B6790" s="56" t="s">
        <v>20628</v>
      </c>
      <c r="C6790" s="56" t="s">
        <v>20629</v>
      </c>
      <c r="D6790" s="57" t="s">
        <v>20630</v>
      </c>
      <c r="E6790" s="57" t="s">
        <v>244</v>
      </c>
      <c r="F6790" s="58" t="s">
        <v>40</v>
      </c>
      <c r="G6790" s="58" t="s">
        <v>1492</v>
      </c>
      <c r="H6790" s="58" t="s">
        <v>1516</v>
      </c>
      <c r="I6790" s="58" t="s">
        <v>1517</v>
      </c>
      <c r="J6790" s="59">
        <v>0.38</v>
      </c>
    </row>
    <row r="6791" spans="1:10" ht="21" x14ac:dyDescent="0.35">
      <c r="A6791" s="56">
        <v>1177621</v>
      </c>
      <c r="B6791" s="56" t="s">
        <v>20631</v>
      </c>
      <c r="C6791" s="56" t="s">
        <v>20632</v>
      </c>
      <c r="D6791" s="57" t="s">
        <v>20633</v>
      </c>
      <c r="E6791" s="57" t="s">
        <v>20634</v>
      </c>
      <c r="F6791" s="58" t="s">
        <v>184</v>
      </c>
      <c r="G6791" s="58">
        <v>1</v>
      </c>
      <c r="H6791" s="58" t="s">
        <v>1505</v>
      </c>
      <c r="I6791" s="58" t="s">
        <v>1921</v>
      </c>
      <c r="J6791" s="59">
        <v>0.38</v>
      </c>
    </row>
    <row r="6792" spans="1:10" ht="21" x14ac:dyDescent="0.35">
      <c r="A6792" s="56">
        <v>1264159</v>
      </c>
      <c r="B6792" s="56" t="s">
        <v>20635</v>
      </c>
      <c r="C6792" s="56" t="s">
        <v>20636</v>
      </c>
      <c r="D6792" s="57" t="s">
        <v>98</v>
      </c>
      <c r="E6792" s="57" t="s">
        <v>497</v>
      </c>
      <c r="F6792" s="58" t="s">
        <v>184</v>
      </c>
      <c r="G6792" s="58">
        <v>1</v>
      </c>
      <c r="H6792" s="58" t="s">
        <v>1505</v>
      </c>
      <c r="I6792" s="58" t="s">
        <v>1921</v>
      </c>
      <c r="J6792" s="59">
        <v>0.38</v>
      </c>
    </row>
    <row r="6793" spans="1:10" ht="21" x14ac:dyDescent="0.35">
      <c r="A6793" s="56">
        <v>1267120</v>
      </c>
      <c r="B6793" s="56" t="s">
        <v>20637</v>
      </c>
      <c r="C6793" s="56" t="s">
        <v>20638</v>
      </c>
      <c r="D6793" s="57" t="s">
        <v>20639</v>
      </c>
      <c r="E6793" s="57" t="s">
        <v>625</v>
      </c>
      <c r="F6793" s="58" t="s">
        <v>1597</v>
      </c>
      <c r="G6793" s="58">
        <v>1</v>
      </c>
      <c r="H6793" s="58" t="s">
        <v>1530</v>
      </c>
      <c r="I6793" s="58" t="s">
        <v>1740</v>
      </c>
      <c r="J6793" s="59">
        <v>0.38</v>
      </c>
    </row>
    <row r="6794" spans="1:10" ht="21" x14ac:dyDescent="0.35">
      <c r="A6794" s="56">
        <v>1442515</v>
      </c>
      <c r="B6794" s="56" t="s">
        <v>20640</v>
      </c>
      <c r="C6794" s="56" t="s">
        <v>20641</v>
      </c>
      <c r="D6794" s="57" t="s">
        <v>20642</v>
      </c>
      <c r="E6794" s="57" t="s">
        <v>853</v>
      </c>
      <c r="F6794" s="58" t="s">
        <v>1389</v>
      </c>
      <c r="G6794" s="58">
        <v>2</v>
      </c>
      <c r="H6794" s="58" t="s">
        <v>1530</v>
      </c>
      <c r="I6794" s="58" t="s">
        <v>1588</v>
      </c>
      <c r="J6794" s="59">
        <v>0.34</v>
      </c>
    </row>
    <row r="6795" spans="1:10" ht="21" x14ac:dyDescent="0.35">
      <c r="A6795" s="56">
        <v>1549227</v>
      </c>
      <c r="B6795" s="56" t="s">
        <v>20643</v>
      </c>
      <c r="C6795" s="56" t="s">
        <v>20644</v>
      </c>
      <c r="D6795" s="57" t="s">
        <v>11662</v>
      </c>
      <c r="E6795" s="57" t="s">
        <v>610</v>
      </c>
      <c r="F6795" s="58" t="s">
        <v>184</v>
      </c>
      <c r="G6795" s="58">
        <v>1</v>
      </c>
      <c r="H6795" s="58" t="s">
        <v>1550</v>
      </c>
      <c r="I6795" s="58" t="s">
        <v>1598</v>
      </c>
      <c r="J6795" s="59">
        <v>0.38</v>
      </c>
    </row>
    <row r="6796" spans="1:10" ht="21" x14ac:dyDescent="0.35">
      <c r="A6796" s="56">
        <v>1966351</v>
      </c>
      <c r="B6796" s="56" t="s">
        <v>20645</v>
      </c>
      <c r="C6796" s="56" t="s">
        <v>20646</v>
      </c>
      <c r="D6796" s="57" t="s">
        <v>20647</v>
      </c>
      <c r="E6796" s="57" t="s">
        <v>709</v>
      </c>
      <c r="F6796" s="58" t="s">
        <v>1858</v>
      </c>
      <c r="G6796" s="58">
        <v>2</v>
      </c>
      <c r="H6796" s="58" t="s">
        <v>1614</v>
      </c>
      <c r="I6796" s="58" t="s">
        <v>1624</v>
      </c>
      <c r="J6796" s="59">
        <v>0.3</v>
      </c>
    </row>
    <row r="6797" spans="1:10" ht="21" x14ac:dyDescent="0.35">
      <c r="A6797" s="56">
        <v>2010841</v>
      </c>
      <c r="B6797" s="56" t="s">
        <v>20648</v>
      </c>
      <c r="C6797" s="56" t="s">
        <v>20649</v>
      </c>
      <c r="D6797" s="57" t="s">
        <v>17331</v>
      </c>
      <c r="E6797" s="57" t="s">
        <v>3842</v>
      </c>
      <c r="F6797" s="58" t="s">
        <v>1858</v>
      </c>
      <c r="G6797" s="58">
        <v>2</v>
      </c>
      <c r="H6797" s="58" t="s">
        <v>1493</v>
      </c>
      <c r="I6797" s="58" t="s">
        <v>1859</v>
      </c>
      <c r="J6797" s="59">
        <v>0.3</v>
      </c>
    </row>
    <row r="6798" spans="1:10" ht="21" x14ac:dyDescent="0.35">
      <c r="A6798" s="56">
        <v>2011281</v>
      </c>
      <c r="B6798" s="56" t="s">
        <v>20650</v>
      </c>
      <c r="C6798" s="56" t="s">
        <v>20651</v>
      </c>
      <c r="D6798" s="57" t="s">
        <v>20652</v>
      </c>
      <c r="E6798" s="57" t="s">
        <v>4561</v>
      </c>
      <c r="F6798" s="58" t="s">
        <v>1858</v>
      </c>
      <c r="G6798" s="58">
        <v>2</v>
      </c>
      <c r="H6798" s="58" t="s">
        <v>1493</v>
      </c>
      <c r="I6798" s="58" t="s">
        <v>1859</v>
      </c>
      <c r="J6798" s="59">
        <v>0.3</v>
      </c>
    </row>
    <row r="6799" spans="1:10" ht="21" x14ac:dyDescent="0.35">
      <c r="A6799" s="56">
        <v>2046726</v>
      </c>
      <c r="B6799" s="56" t="s">
        <v>20653</v>
      </c>
      <c r="C6799" s="56" t="s">
        <v>20654</v>
      </c>
      <c r="D6799" s="57" t="s">
        <v>64</v>
      </c>
      <c r="E6799" s="57" t="s">
        <v>20655</v>
      </c>
      <c r="F6799" s="58" t="s">
        <v>1858</v>
      </c>
      <c r="G6799" s="58">
        <v>2</v>
      </c>
      <c r="H6799" s="58" t="s">
        <v>1493</v>
      </c>
      <c r="I6799" s="58" t="s">
        <v>1859</v>
      </c>
      <c r="J6799" s="59">
        <v>0.3</v>
      </c>
    </row>
    <row r="6800" spans="1:10" ht="21" x14ac:dyDescent="0.35">
      <c r="A6800" s="56">
        <v>2111415</v>
      </c>
      <c r="B6800" s="56" t="s">
        <v>20656</v>
      </c>
      <c r="C6800" s="56" t="s">
        <v>20657</v>
      </c>
      <c r="D6800" s="57" t="s">
        <v>20658</v>
      </c>
      <c r="E6800" s="57" t="s">
        <v>20659</v>
      </c>
      <c r="F6800" s="58" t="s">
        <v>1858</v>
      </c>
      <c r="G6800" s="58">
        <v>2</v>
      </c>
      <c r="H6800" s="58" t="s">
        <v>1493</v>
      </c>
      <c r="I6800" s="58" t="s">
        <v>1859</v>
      </c>
      <c r="J6800" s="59">
        <v>0.3</v>
      </c>
    </row>
    <row r="6801" spans="1:10" ht="21" x14ac:dyDescent="0.35">
      <c r="A6801" s="56">
        <v>2111433</v>
      </c>
      <c r="B6801" s="56" t="s">
        <v>20660</v>
      </c>
      <c r="C6801" s="56" t="s">
        <v>20661</v>
      </c>
      <c r="D6801" s="57" t="s">
        <v>20662</v>
      </c>
      <c r="E6801" s="57" t="s">
        <v>291</v>
      </c>
      <c r="F6801" s="58" t="s">
        <v>1858</v>
      </c>
      <c r="G6801" s="58">
        <v>2</v>
      </c>
      <c r="H6801" s="58" t="s">
        <v>1493</v>
      </c>
      <c r="I6801" s="58" t="s">
        <v>1859</v>
      </c>
      <c r="J6801" s="59">
        <v>0.3</v>
      </c>
    </row>
    <row r="6802" spans="1:10" ht="21" x14ac:dyDescent="0.35">
      <c r="A6802" s="56">
        <v>2111475</v>
      </c>
      <c r="B6802" s="56" t="s">
        <v>20663</v>
      </c>
      <c r="C6802" s="56" t="s">
        <v>20664</v>
      </c>
      <c r="D6802" s="57" t="s">
        <v>20665</v>
      </c>
      <c r="E6802" s="57" t="s">
        <v>1086</v>
      </c>
      <c r="F6802" s="58" t="s">
        <v>1858</v>
      </c>
      <c r="G6802" s="58">
        <v>2</v>
      </c>
      <c r="H6802" s="58" t="s">
        <v>1493</v>
      </c>
      <c r="I6802" s="58" t="s">
        <v>1859</v>
      </c>
      <c r="J6802" s="59">
        <v>0.3</v>
      </c>
    </row>
    <row r="6803" spans="1:10" ht="21" x14ac:dyDescent="0.35">
      <c r="A6803" s="56">
        <v>2111511</v>
      </c>
      <c r="B6803" s="56" t="s">
        <v>20666</v>
      </c>
      <c r="C6803" s="56" t="s">
        <v>20667</v>
      </c>
      <c r="D6803" s="57" t="s">
        <v>20668</v>
      </c>
      <c r="E6803" s="57" t="s">
        <v>350</v>
      </c>
      <c r="F6803" s="58" t="s">
        <v>1858</v>
      </c>
      <c r="G6803" s="58">
        <v>2</v>
      </c>
      <c r="H6803" s="58" t="s">
        <v>1493</v>
      </c>
      <c r="I6803" s="58" t="s">
        <v>1859</v>
      </c>
      <c r="J6803" s="59">
        <v>0.3</v>
      </c>
    </row>
    <row r="6804" spans="1:10" ht="21" x14ac:dyDescent="0.35">
      <c r="A6804" s="56">
        <v>2225491</v>
      </c>
      <c r="B6804" s="56" t="s">
        <v>20669</v>
      </c>
      <c r="C6804" s="56" t="s">
        <v>20670</v>
      </c>
      <c r="D6804" s="57" t="s">
        <v>20671</v>
      </c>
      <c r="E6804" s="57" t="s">
        <v>756</v>
      </c>
      <c r="F6804" s="58" t="s">
        <v>1858</v>
      </c>
      <c r="G6804" s="58">
        <v>2</v>
      </c>
      <c r="H6804" s="58" t="s">
        <v>1498</v>
      </c>
      <c r="I6804" s="58" t="s">
        <v>1628</v>
      </c>
      <c r="J6804" s="59">
        <v>0.3</v>
      </c>
    </row>
    <row r="6805" spans="1:10" ht="21" x14ac:dyDescent="0.35">
      <c r="A6805" s="56">
        <v>2225557</v>
      </c>
      <c r="B6805" s="56" t="s">
        <v>20672</v>
      </c>
      <c r="C6805" s="56" t="s">
        <v>20673</v>
      </c>
      <c r="D6805" s="57" t="s">
        <v>20674</v>
      </c>
      <c r="E6805" s="57" t="s">
        <v>15691</v>
      </c>
      <c r="F6805" s="58" t="s">
        <v>1858</v>
      </c>
      <c r="G6805" s="58">
        <v>2</v>
      </c>
      <c r="H6805" s="58" t="s">
        <v>1498</v>
      </c>
      <c r="I6805" s="58" t="s">
        <v>1628</v>
      </c>
      <c r="J6805" s="59">
        <v>0.3</v>
      </c>
    </row>
    <row r="6806" spans="1:10" ht="21" x14ac:dyDescent="0.35">
      <c r="A6806" s="56">
        <v>2225855</v>
      </c>
      <c r="B6806" s="56" t="s">
        <v>20675</v>
      </c>
      <c r="C6806" s="56" t="s">
        <v>20676</v>
      </c>
      <c r="D6806" s="57" t="s">
        <v>20677</v>
      </c>
      <c r="E6806" s="57" t="s">
        <v>2644</v>
      </c>
      <c r="F6806" s="58" t="s">
        <v>1858</v>
      </c>
      <c r="G6806" s="58">
        <v>2</v>
      </c>
      <c r="H6806" s="58" t="s">
        <v>1498</v>
      </c>
      <c r="I6806" s="58" t="s">
        <v>1628</v>
      </c>
      <c r="J6806" s="59">
        <v>0.3</v>
      </c>
    </row>
    <row r="6807" spans="1:10" ht="21" x14ac:dyDescent="0.35">
      <c r="A6807" s="56">
        <v>2352211</v>
      </c>
      <c r="B6807" s="56" t="s">
        <v>20678</v>
      </c>
      <c r="C6807" s="56" t="s">
        <v>20679</v>
      </c>
      <c r="D6807" s="57" t="s">
        <v>20680</v>
      </c>
      <c r="E6807" s="57" t="s">
        <v>5942</v>
      </c>
      <c r="F6807" s="58" t="s">
        <v>1367</v>
      </c>
      <c r="G6807" s="58">
        <v>2</v>
      </c>
      <c r="H6807" s="58" t="s">
        <v>1477</v>
      </c>
      <c r="I6807" s="58" t="s">
        <v>1644</v>
      </c>
      <c r="J6807" s="59">
        <v>0.3</v>
      </c>
    </row>
    <row r="6808" spans="1:10" ht="21" x14ac:dyDescent="0.35">
      <c r="A6808" s="56">
        <v>1403741</v>
      </c>
      <c r="B6808" s="56" t="s">
        <v>20681</v>
      </c>
      <c r="C6808" s="56" t="s">
        <v>20682</v>
      </c>
      <c r="D6808" s="57" t="s">
        <v>20683</v>
      </c>
      <c r="E6808" s="57" t="s">
        <v>264</v>
      </c>
      <c r="F6808" s="58" t="s">
        <v>1389</v>
      </c>
      <c r="G6808" s="58">
        <v>2</v>
      </c>
      <c r="H6808" s="58" t="s">
        <v>1505</v>
      </c>
      <c r="I6808" s="58" t="s">
        <v>1538</v>
      </c>
      <c r="J6808" s="59">
        <v>0.34</v>
      </c>
    </row>
    <row r="6809" spans="1:10" ht="21" x14ac:dyDescent="0.35">
      <c r="A6809" s="56">
        <v>1585231</v>
      </c>
      <c r="B6809" s="56" t="s">
        <v>20684</v>
      </c>
      <c r="C6809" s="56" t="s">
        <v>20685</v>
      </c>
      <c r="D6809" s="57" t="s">
        <v>20686</v>
      </c>
      <c r="E6809" s="57" t="s">
        <v>20687</v>
      </c>
      <c r="F6809" s="58" t="s">
        <v>1597</v>
      </c>
      <c r="G6809" s="58">
        <v>1</v>
      </c>
      <c r="H6809" s="58" t="s">
        <v>1609</v>
      </c>
      <c r="I6809" s="58" t="s">
        <v>1795</v>
      </c>
      <c r="J6809" s="59">
        <v>0.38</v>
      </c>
    </row>
    <row r="6810" spans="1:10" ht="21" x14ac:dyDescent="0.35">
      <c r="A6810" s="56">
        <v>1945277</v>
      </c>
      <c r="B6810" s="56" t="s">
        <v>20688</v>
      </c>
      <c r="C6810" s="56" t="s">
        <v>20689</v>
      </c>
      <c r="D6810" s="57" t="s">
        <v>6027</v>
      </c>
      <c r="E6810" s="57" t="s">
        <v>20690</v>
      </c>
      <c r="F6810" s="58" t="s">
        <v>1858</v>
      </c>
      <c r="G6810" s="58">
        <v>2</v>
      </c>
      <c r="H6810" s="58" t="s">
        <v>1516</v>
      </c>
      <c r="I6810" s="58" t="s">
        <v>1637</v>
      </c>
      <c r="J6810" s="59">
        <v>0.3</v>
      </c>
    </row>
    <row r="6811" spans="1:10" ht="21" x14ac:dyDescent="0.35">
      <c r="A6811" s="56">
        <v>2015481</v>
      </c>
      <c r="B6811" s="56" t="s">
        <v>20691</v>
      </c>
      <c r="C6811" s="56" t="s">
        <v>20692</v>
      </c>
      <c r="D6811" s="57" t="s">
        <v>20693</v>
      </c>
      <c r="E6811" s="57" t="s">
        <v>1095</v>
      </c>
      <c r="F6811" s="58" t="s">
        <v>1858</v>
      </c>
      <c r="G6811" s="58">
        <v>2</v>
      </c>
      <c r="H6811" s="58" t="s">
        <v>1493</v>
      </c>
      <c r="I6811" s="58" t="s">
        <v>1859</v>
      </c>
      <c r="J6811" s="59">
        <v>0.3</v>
      </c>
    </row>
    <row r="6812" spans="1:10" ht="21" x14ac:dyDescent="0.35">
      <c r="A6812" s="56">
        <v>2111413</v>
      </c>
      <c r="B6812" s="56" t="s">
        <v>20694</v>
      </c>
      <c r="C6812" s="56" t="s">
        <v>20695</v>
      </c>
      <c r="D6812" s="57" t="s">
        <v>20696</v>
      </c>
      <c r="E6812" s="57" t="s">
        <v>2035</v>
      </c>
      <c r="F6812" s="58" t="s">
        <v>1858</v>
      </c>
      <c r="G6812" s="58">
        <v>2</v>
      </c>
      <c r="H6812" s="58" t="s">
        <v>1493</v>
      </c>
      <c r="I6812" s="58" t="s">
        <v>1859</v>
      </c>
      <c r="J6812" s="59">
        <v>0.3</v>
      </c>
    </row>
    <row r="6813" spans="1:10" ht="21" x14ac:dyDescent="0.35">
      <c r="A6813" s="56">
        <v>2111462</v>
      </c>
      <c r="B6813" s="56" t="s">
        <v>20697</v>
      </c>
      <c r="C6813" s="56" t="s">
        <v>20698</v>
      </c>
      <c r="D6813" s="57" t="s">
        <v>20699</v>
      </c>
      <c r="E6813" s="57" t="s">
        <v>723</v>
      </c>
      <c r="F6813" s="58" t="s">
        <v>1858</v>
      </c>
      <c r="G6813" s="58">
        <v>2</v>
      </c>
      <c r="H6813" s="58" t="s">
        <v>1493</v>
      </c>
      <c r="I6813" s="58" t="s">
        <v>1859</v>
      </c>
      <c r="J6813" s="59">
        <v>0.3</v>
      </c>
    </row>
    <row r="6814" spans="1:10" ht="21" x14ac:dyDescent="0.35">
      <c r="A6814" s="56">
        <v>2155359</v>
      </c>
      <c r="B6814" s="56" t="s">
        <v>20700</v>
      </c>
      <c r="C6814" s="56" t="s">
        <v>20701</v>
      </c>
      <c r="D6814" s="57" t="s">
        <v>20702</v>
      </c>
      <c r="E6814" s="57" t="s">
        <v>20703</v>
      </c>
      <c r="F6814" s="58" t="s">
        <v>1858</v>
      </c>
      <c r="G6814" s="58">
        <v>2</v>
      </c>
      <c r="H6814" s="58" t="s">
        <v>1498</v>
      </c>
      <c r="I6814" s="58" t="s">
        <v>1628</v>
      </c>
      <c r="J6814" s="59">
        <v>0.3</v>
      </c>
    </row>
    <row r="6815" spans="1:10" ht="21" x14ac:dyDescent="0.35">
      <c r="A6815" s="56">
        <v>2225867</v>
      </c>
      <c r="B6815" s="56" t="s">
        <v>20704</v>
      </c>
      <c r="C6815" s="56" t="s">
        <v>20705</v>
      </c>
      <c r="D6815" s="57" t="s">
        <v>20706</v>
      </c>
      <c r="E6815" s="57" t="s">
        <v>4965</v>
      </c>
      <c r="F6815" s="58" t="s">
        <v>1858</v>
      </c>
      <c r="G6815" s="58">
        <v>2</v>
      </c>
      <c r="H6815" s="58" t="s">
        <v>1498</v>
      </c>
      <c r="I6815" s="58" t="s">
        <v>1628</v>
      </c>
      <c r="J6815" s="59">
        <v>0.3</v>
      </c>
    </row>
    <row r="6816" spans="1:10" ht="21" x14ac:dyDescent="0.35">
      <c r="A6816" s="56">
        <v>2265923</v>
      </c>
      <c r="B6816" s="56" t="s">
        <v>20707</v>
      </c>
      <c r="C6816" s="56" t="s">
        <v>20708</v>
      </c>
      <c r="D6816" s="57" t="s">
        <v>20709</v>
      </c>
      <c r="E6816" s="57" t="s">
        <v>2513</v>
      </c>
      <c r="F6816" s="58" t="s">
        <v>1858</v>
      </c>
      <c r="G6816" s="58">
        <v>2</v>
      </c>
      <c r="H6816" s="58" t="s">
        <v>1516</v>
      </c>
      <c r="I6816" s="58" t="s">
        <v>1637</v>
      </c>
      <c r="J6816" s="59">
        <v>0.3</v>
      </c>
    </row>
    <row r="6817" spans="1:10" ht="21" x14ac:dyDescent="0.35">
      <c r="A6817" s="56">
        <v>2277169</v>
      </c>
      <c r="B6817" s="56" t="s">
        <v>20710</v>
      </c>
      <c r="C6817" s="56" t="s">
        <v>20711</v>
      </c>
      <c r="D6817" s="57" t="s">
        <v>9313</v>
      </c>
      <c r="E6817" s="57" t="s">
        <v>2736</v>
      </c>
      <c r="F6817" s="58" t="s">
        <v>1858</v>
      </c>
      <c r="G6817" s="58">
        <v>2</v>
      </c>
      <c r="H6817" s="58" t="s">
        <v>1516</v>
      </c>
      <c r="I6817" s="58" t="s">
        <v>1637</v>
      </c>
      <c r="J6817" s="59">
        <v>0.3</v>
      </c>
    </row>
    <row r="6818" spans="1:10" ht="21" x14ac:dyDescent="0.35">
      <c r="A6818" s="56">
        <v>2308682</v>
      </c>
      <c r="B6818" s="56" t="s">
        <v>20712</v>
      </c>
      <c r="C6818" s="56" t="s">
        <v>20713</v>
      </c>
      <c r="D6818" s="57"/>
      <c r="E6818" s="57"/>
      <c r="F6818" s="58"/>
      <c r="G6818" s="58">
        <v>2</v>
      </c>
      <c r="H6818" s="58"/>
      <c r="I6818" s="58"/>
      <c r="J6818" s="59"/>
    </row>
    <row r="6819" spans="1:10" ht="21" x14ac:dyDescent="0.35">
      <c r="A6819" s="56">
        <v>2310017</v>
      </c>
      <c r="B6819" s="56" t="s">
        <v>20714</v>
      </c>
      <c r="C6819" s="56" t="s">
        <v>20715</v>
      </c>
      <c r="D6819" s="57" t="s">
        <v>20716</v>
      </c>
      <c r="E6819" s="57" t="s">
        <v>5675</v>
      </c>
      <c r="F6819" s="58" t="s">
        <v>2387</v>
      </c>
      <c r="G6819" s="58">
        <v>2</v>
      </c>
      <c r="H6819" s="58" t="s">
        <v>1477</v>
      </c>
      <c r="I6819" s="58" t="s">
        <v>1644</v>
      </c>
      <c r="J6819" s="59">
        <v>0.3</v>
      </c>
    </row>
    <row r="6820" spans="1:10" ht="21" x14ac:dyDescent="0.35">
      <c r="A6820" s="56">
        <v>746914</v>
      </c>
      <c r="B6820" s="56" t="s">
        <v>20717</v>
      </c>
      <c r="C6820" s="56" t="s">
        <v>20718</v>
      </c>
      <c r="D6820" s="57" t="s">
        <v>20719</v>
      </c>
      <c r="E6820" s="57" t="s">
        <v>64</v>
      </c>
      <c r="F6820" s="58" t="s">
        <v>40</v>
      </c>
      <c r="G6820" s="58" t="s">
        <v>1492</v>
      </c>
      <c r="H6820" s="58" t="s">
        <v>1516</v>
      </c>
      <c r="I6820" s="58" t="s">
        <v>1517</v>
      </c>
      <c r="J6820" s="59">
        <v>0.38</v>
      </c>
    </row>
    <row r="6821" spans="1:10" ht="21" x14ac:dyDescent="0.35">
      <c r="A6821" s="56">
        <v>749390</v>
      </c>
      <c r="B6821" s="56" t="s">
        <v>20720</v>
      </c>
      <c r="C6821" s="56" t="s">
        <v>20721</v>
      </c>
      <c r="D6821" s="57" t="s">
        <v>10932</v>
      </c>
      <c r="E6821" s="57" t="s">
        <v>2799</v>
      </c>
      <c r="F6821" s="58" t="s">
        <v>184</v>
      </c>
      <c r="G6821" s="58">
        <v>1</v>
      </c>
      <c r="H6821" s="58" t="s">
        <v>1885</v>
      </c>
      <c r="I6821" s="58" t="s">
        <v>1886</v>
      </c>
      <c r="J6821" s="59">
        <v>0.38</v>
      </c>
    </row>
    <row r="6822" spans="1:10" ht="21" x14ac:dyDescent="0.35">
      <c r="A6822" s="56">
        <v>1155550</v>
      </c>
      <c r="B6822" s="56" t="s">
        <v>20722</v>
      </c>
      <c r="C6822" s="56" t="s">
        <v>20723</v>
      </c>
      <c r="D6822" s="57" t="s">
        <v>20724</v>
      </c>
      <c r="E6822" s="57" t="s">
        <v>610</v>
      </c>
      <c r="F6822" s="58" t="s">
        <v>184</v>
      </c>
      <c r="G6822" s="58">
        <v>1</v>
      </c>
      <c r="H6822" s="58" t="s">
        <v>1505</v>
      </c>
      <c r="I6822" s="58" t="s">
        <v>1921</v>
      </c>
      <c r="J6822" s="59">
        <v>0.38</v>
      </c>
    </row>
    <row r="6823" spans="1:10" ht="21" x14ac:dyDescent="0.35">
      <c r="A6823" s="56">
        <v>1581586</v>
      </c>
      <c r="B6823" s="56" t="s">
        <v>20725</v>
      </c>
      <c r="C6823" s="56" t="s">
        <v>20726</v>
      </c>
      <c r="D6823" s="57" t="s">
        <v>20727</v>
      </c>
      <c r="E6823" s="57" t="s">
        <v>13425</v>
      </c>
      <c r="F6823" s="58" t="s">
        <v>184</v>
      </c>
      <c r="G6823" s="58">
        <v>1</v>
      </c>
      <c r="H6823" s="58" t="s">
        <v>1609</v>
      </c>
      <c r="I6823" s="58" t="s">
        <v>1795</v>
      </c>
      <c r="J6823" s="59">
        <v>0.38</v>
      </c>
    </row>
    <row r="6824" spans="1:10" ht="21" x14ac:dyDescent="0.35">
      <c r="A6824" s="56">
        <v>1584407</v>
      </c>
      <c r="B6824" s="56" t="s">
        <v>20728</v>
      </c>
      <c r="C6824" s="56" t="s">
        <v>20729</v>
      </c>
      <c r="D6824" s="57" t="s">
        <v>20730</v>
      </c>
      <c r="E6824" s="57" t="s">
        <v>163</v>
      </c>
      <c r="F6824" s="58" t="s">
        <v>1858</v>
      </c>
      <c r="G6824" s="58">
        <v>2</v>
      </c>
      <c r="H6824" s="58" t="s">
        <v>1550</v>
      </c>
      <c r="I6824" s="58" t="s">
        <v>1583</v>
      </c>
      <c r="J6824" s="59">
        <v>0.34</v>
      </c>
    </row>
    <row r="6825" spans="1:10" ht="21" x14ac:dyDescent="0.35">
      <c r="A6825" s="56">
        <v>1965121</v>
      </c>
      <c r="B6825" s="56" t="s">
        <v>20731</v>
      </c>
      <c r="C6825" s="56" t="s">
        <v>20732</v>
      </c>
      <c r="D6825" s="57" t="s">
        <v>20733</v>
      </c>
      <c r="E6825" s="57" t="s">
        <v>8520</v>
      </c>
      <c r="F6825" s="58" t="s">
        <v>1858</v>
      </c>
      <c r="G6825" s="58">
        <v>2</v>
      </c>
      <c r="H6825" s="58" t="s">
        <v>1516</v>
      </c>
      <c r="I6825" s="58" t="s">
        <v>1637</v>
      </c>
      <c r="J6825" s="59">
        <v>0.3</v>
      </c>
    </row>
    <row r="6826" spans="1:10" ht="21" x14ac:dyDescent="0.35">
      <c r="A6826" s="56">
        <v>2010377</v>
      </c>
      <c r="B6826" s="56" t="s">
        <v>20734</v>
      </c>
      <c r="C6826" s="56" t="s">
        <v>20735</v>
      </c>
      <c r="D6826" s="57" t="s">
        <v>20736</v>
      </c>
      <c r="E6826" s="57" t="s">
        <v>350</v>
      </c>
      <c r="F6826" s="58" t="s">
        <v>1858</v>
      </c>
      <c r="G6826" s="58">
        <v>2</v>
      </c>
      <c r="H6826" s="58" t="s">
        <v>1493</v>
      </c>
      <c r="I6826" s="58" t="s">
        <v>1859</v>
      </c>
      <c r="J6826" s="59">
        <v>0.3</v>
      </c>
    </row>
    <row r="6827" spans="1:10" ht="21" x14ac:dyDescent="0.35">
      <c r="A6827" s="56">
        <v>2011163</v>
      </c>
      <c r="B6827" s="56" t="s">
        <v>20737</v>
      </c>
      <c r="C6827" s="56" t="s">
        <v>20738</v>
      </c>
      <c r="D6827" s="57" t="s">
        <v>20739</v>
      </c>
      <c r="E6827" s="57" t="s">
        <v>4770</v>
      </c>
      <c r="F6827" s="58" t="s">
        <v>1858</v>
      </c>
      <c r="G6827" s="58">
        <v>2</v>
      </c>
      <c r="H6827" s="58" t="s">
        <v>1493</v>
      </c>
      <c r="I6827" s="58" t="s">
        <v>1859</v>
      </c>
      <c r="J6827" s="59">
        <v>0.3</v>
      </c>
    </row>
    <row r="6828" spans="1:10" ht="21" x14ac:dyDescent="0.35">
      <c r="A6828" s="56">
        <v>2111514</v>
      </c>
      <c r="B6828" s="56" t="s">
        <v>20740</v>
      </c>
      <c r="C6828" s="56" t="s">
        <v>20741</v>
      </c>
      <c r="D6828" s="57" t="s">
        <v>20741</v>
      </c>
      <c r="E6828" s="57" t="s">
        <v>350</v>
      </c>
      <c r="F6828" s="58" t="s">
        <v>1858</v>
      </c>
      <c r="G6828" s="58">
        <v>2</v>
      </c>
      <c r="H6828" s="58" t="s">
        <v>1493</v>
      </c>
      <c r="I6828" s="58" t="s">
        <v>1859</v>
      </c>
      <c r="J6828" s="59">
        <v>0.3</v>
      </c>
    </row>
    <row r="6829" spans="1:10" ht="21" x14ac:dyDescent="0.35">
      <c r="A6829" s="56">
        <v>2154819</v>
      </c>
      <c r="B6829" s="56" t="s">
        <v>20742</v>
      </c>
      <c r="C6829" s="56" t="s">
        <v>20743</v>
      </c>
      <c r="D6829" s="57" t="s">
        <v>20744</v>
      </c>
      <c r="E6829" s="57" t="s">
        <v>2644</v>
      </c>
      <c r="F6829" s="58" t="s">
        <v>1858</v>
      </c>
      <c r="G6829" s="58">
        <v>2</v>
      </c>
      <c r="H6829" s="58" t="s">
        <v>1498</v>
      </c>
      <c r="I6829" s="58" t="s">
        <v>1628</v>
      </c>
      <c r="J6829" s="59">
        <v>0.3</v>
      </c>
    </row>
    <row r="6830" spans="1:10" ht="21" x14ac:dyDescent="0.35">
      <c r="A6830" s="56">
        <v>2155360</v>
      </c>
      <c r="B6830" s="56" t="s">
        <v>20745</v>
      </c>
      <c r="C6830" s="56" t="s">
        <v>20746</v>
      </c>
      <c r="D6830" s="57" t="s">
        <v>20747</v>
      </c>
      <c r="E6830" s="57" t="s">
        <v>788</v>
      </c>
      <c r="F6830" s="58" t="s">
        <v>1858</v>
      </c>
      <c r="G6830" s="58">
        <v>2</v>
      </c>
      <c r="H6830" s="58" t="s">
        <v>1498</v>
      </c>
      <c r="I6830" s="58" t="s">
        <v>1628</v>
      </c>
      <c r="J6830" s="59">
        <v>0.3</v>
      </c>
    </row>
    <row r="6831" spans="1:10" ht="21" x14ac:dyDescent="0.35">
      <c r="A6831" s="56">
        <v>2225695</v>
      </c>
      <c r="B6831" s="56" t="s">
        <v>20748</v>
      </c>
      <c r="C6831" s="56" t="s">
        <v>20749</v>
      </c>
      <c r="D6831" s="57" t="s">
        <v>20750</v>
      </c>
      <c r="E6831" s="57" t="s">
        <v>798</v>
      </c>
      <c r="F6831" s="58" t="s">
        <v>1858</v>
      </c>
      <c r="G6831" s="58">
        <v>2</v>
      </c>
      <c r="H6831" s="58" t="s">
        <v>1498</v>
      </c>
      <c r="I6831" s="58" t="s">
        <v>1628</v>
      </c>
      <c r="J6831" s="59">
        <v>0.3</v>
      </c>
    </row>
    <row r="6832" spans="1:10" ht="21" x14ac:dyDescent="0.35">
      <c r="A6832" s="56">
        <v>2225829</v>
      </c>
      <c r="B6832" s="56" t="s">
        <v>20751</v>
      </c>
      <c r="C6832" s="56" t="s">
        <v>20752</v>
      </c>
      <c r="D6832" s="57" t="s">
        <v>20753</v>
      </c>
      <c r="E6832" s="57" t="s">
        <v>1041</v>
      </c>
      <c r="F6832" s="58" t="s">
        <v>1858</v>
      </c>
      <c r="G6832" s="58">
        <v>2</v>
      </c>
      <c r="H6832" s="58" t="s">
        <v>1498</v>
      </c>
      <c r="I6832" s="58" t="s">
        <v>1628</v>
      </c>
      <c r="J6832" s="59">
        <v>0.3</v>
      </c>
    </row>
    <row r="6833" spans="1:10" ht="21" x14ac:dyDescent="0.35">
      <c r="A6833" s="56">
        <v>2227331</v>
      </c>
      <c r="B6833" s="56" t="s">
        <v>20754</v>
      </c>
      <c r="C6833" s="56" t="s">
        <v>20755</v>
      </c>
      <c r="D6833" s="57" t="s">
        <v>20756</v>
      </c>
      <c r="E6833" s="57" t="s">
        <v>259</v>
      </c>
      <c r="F6833" s="58" t="s">
        <v>1858</v>
      </c>
      <c r="G6833" s="58">
        <v>2</v>
      </c>
      <c r="H6833" s="58" t="s">
        <v>1498</v>
      </c>
      <c r="I6833" s="58" t="s">
        <v>1628</v>
      </c>
      <c r="J6833" s="59">
        <v>0.3</v>
      </c>
    </row>
    <row r="6834" spans="1:10" ht="21" x14ac:dyDescent="0.35">
      <c r="A6834" s="56">
        <v>1404556</v>
      </c>
      <c r="B6834" s="56" t="s">
        <v>20757</v>
      </c>
      <c r="C6834" s="56" t="s">
        <v>20758</v>
      </c>
      <c r="D6834" s="57" t="s">
        <v>20759</v>
      </c>
      <c r="E6834" s="57" t="s">
        <v>7403</v>
      </c>
      <c r="F6834" s="58" t="s">
        <v>184</v>
      </c>
      <c r="G6834" s="58">
        <v>1</v>
      </c>
      <c r="H6834" s="58" t="s">
        <v>1550</v>
      </c>
      <c r="I6834" s="58" t="s">
        <v>1598</v>
      </c>
      <c r="J6834" s="59">
        <v>0.38</v>
      </c>
    </row>
    <row r="6835" spans="1:10" ht="21" x14ac:dyDescent="0.35">
      <c r="A6835" s="56">
        <v>2039361</v>
      </c>
      <c r="B6835" s="56" t="s">
        <v>20760</v>
      </c>
      <c r="C6835" s="56" t="s">
        <v>20761</v>
      </c>
      <c r="D6835" s="57" t="s">
        <v>8034</v>
      </c>
      <c r="E6835" s="57" t="s">
        <v>2847</v>
      </c>
      <c r="F6835" s="58" t="s">
        <v>1858</v>
      </c>
      <c r="G6835" s="58">
        <v>2</v>
      </c>
      <c r="H6835" s="58" t="s">
        <v>1516</v>
      </c>
      <c r="I6835" s="58" t="s">
        <v>1637</v>
      </c>
      <c r="J6835" s="59">
        <v>0.3</v>
      </c>
    </row>
    <row r="6836" spans="1:10" ht="21" x14ac:dyDescent="0.35">
      <c r="A6836" s="56">
        <v>2046602</v>
      </c>
      <c r="B6836" s="56" t="s">
        <v>20762</v>
      </c>
      <c r="C6836" s="56" t="s">
        <v>20763</v>
      </c>
      <c r="D6836" s="57" t="s">
        <v>17331</v>
      </c>
      <c r="E6836" s="57" t="s">
        <v>20764</v>
      </c>
      <c r="F6836" s="58" t="s">
        <v>1858</v>
      </c>
      <c r="G6836" s="58">
        <v>2</v>
      </c>
      <c r="H6836" s="58" t="s">
        <v>1493</v>
      </c>
      <c r="I6836" s="58" t="s">
        <v>1859</v>
      </c>
      <c r="J6836" s="59">
        <v>0.3</v>
      </c>
    </row>
    <row r="6837" spans="1:10" ht="21" x14ac:dyDescent="0.35">
      <c r="A6837" s="56">
        <v>2047328</v>
      </c>
      <c r="B6837" s="56" t="s">
        <v>20765</v>
      </c>
      <c r="C6837" s="56" t="s">
        <v>20766</v>
      </c>
      <c r="D6837" s="57" t="s">
        <v>20766</v>
      </c>
      <c r="E6837" s="57" t="s">
        <v>350</v>
      </c>
      <c r="F6837" s="58" t="s">
        <v>1858</v>
      </c>
      <c r="G6837" s="58">
        <v>2</v>
      </c>
      <c r="H6837" s="58" t="s">
        <v>1493</v>
      </c>
      <c r="I6837" s="58" t="s">
        <v>1859</v>
      </c>
      <c r="J6837" s="59">
        <v>0.3</v>
      </c>
    </row>
    <row r="6838" spans="1:10" ht="21" x14ac:dyDescent="0.35">
      <c r="A6838" s="56">
        <v>2225760</v>
      </c>
      <c r="B6838" s="56" t="s">
        <v>20767</v>
      </c>
      <c r="C6838" s="56" t="s">
        <v>20768</v>
      </c>
      <c r="D6838" s="57" t="s">
        <v>19592</v>
      </c>
      <c r="E6838" s="57" t="s">
        <v>2355</v>
      </c>
      <c r="F6838" s="58" t="s">
        <v>1858</v>
      </c>
      <c r="G6838" s="58">
        <v>2</v>
      </c>
      <c r="H6838" s="58" t="s">
        <v>1498</v>
      </c>
      <c r="I6838" s="58" t="s">
        <v>1628</v>
      </c>
      <c r="J6838" s="59">
        <v>0.3</v>
      </c>
    </row>
    <row r="6839" spans="1:10" ht="21" x14ac:dyDescent="0.35">
      <c r="A6839" s="56">
        <v>2046892</v>
      </c>
      <c r="B6839" s="56" t="s">
        <v>20769</v>
      </c>
      <c r="C6839" s="56" t="s">
        <v>20770</v>
      </c>
      <c r="D6839" s="57" t="s">
        <v>20771</v>
      </c>
      <c r="E6839" s="57" t="s">
        <v>64</v>
      </c>
      <c r="F6839" s="58" t="s">
        <v>1858</v>
      </c>
      <c r="G6839" s="58">
        <v>2</v>
      </c>
      <c r="H6839" s="58" t="s">
        <v>1493</v>
      </c>
      <c r="I6839" s="58" t="s">
        <v>1859</v>
      </c>
      <c r="J6839" s="59">
        <v>0.3</v>
      </c>
    </row>
    <row r="6840" spans="1:10" ht="21" x14ac:dyDescent="0.35">
      <c r="A6840" s="56">
        <v>2111301</v>
      </c>
      <c r="B6840" s="56" t="s">
        <v>20772</v>
      </c>
      <c r="C6840" s="56" t="s">
        <v>20773</v>
      </c>
      <c r="D6840" s="57" t="s">
        <v>20774</v>
      </c>
      <c r="E6840" s="57" t="s">
        <v>350</v>
      </c>
      <c r="F6840" s="58" t="s">
        <v>1858</v>
      </c>
      <c r="G6840" s="58">
        <v>2</v>
      </c>
      <c r="H6840" s="58" t="s">
        <v>1493</v>
      </c>
      <c r="I6840" s="58" t="s">
        <v>1859</v>
      </c>
      <c r="J6840" s="59">
        <v>0.3</v>
      </c>
    </row>
    <row r="6841" spans="1:10" ht="21" x14ac:dyDescent="0.35">
      <c r="A6841" s="56">
        <v>2111509</v>
      </c>
      <c r="B6841" s="56" t="s">
        <v>20775</v>
      </c>
      <c r="C6841" s="56" t="s">
        <v>20776</v>
      </c>
      <c r="D6841" s="57" t="s">
        <v>98</v>
      </c>
      <c r="E6841" s="57" t="s">
        <v>615</v>
      </c>
      <c r="F6841" s="58" t="s">
        <v>1858</v>
      </c>
      <c r="G6841" s="58">
        <v>2</v>
      </c>
      <c r="H6841" s="58" t="s">
        <v>1493</v>
      </c>
      <c r="I6841" s="58" t="s">
        <v>1859</v>
      </c>
      <c r="J6841" s="59">
        <v>0.3</v>
      </c>
    </row>
    <row r="6842" spans="1:10" ht="21" x14ac:dyDescent="0.35">
      <c r="A6842" s="56">
        <v>2154934</v>
      </c>
      <c r="B6842" s="56" t="s">
        <v>20777</v>
      </c>
      <c r="C6842" s="56" t="s">
        <v>20778</v>
      </c>
      <c r="D6842" s="57" t="s">
        <v>20779</v>
      </c>
      <c r="E6842" s="57" t="s">
        <v>2502</v>
      </c>
      <c r="F6842" s="58" t="s">
        <v>1858</v>
      </c>
      <c r="G6842" s="58">
        <v>2</v>
      </c>
      <c r="H6842" s="58" t="s">
        <v>1498</v>
      </c>
      <c r="I6842" s="58" t="s">
        <v>1628</v>
      </c>
      <c r="J6842" s="59">
        <v>0.3</v>
      </c>
    </row>
    <row r="6843" spans="1:10" ht="21" x14ac:dyDescent="0.35">
      <c r="A6843" s="56">
        <v>2225877</v>
      </c>
      <c r="B6843" s="56" t="s">
        <v>20780</v>
      </c>
      <c r="C6843" s="56" t="s">
        <v>20781</v>
      </c>
      <c r="D6843" s="57" t="s">
        <v>7105</v>
      </c>
      <c r="E6843" s="57" t="s">
        <v>408</v>
      </c>
      <c r="F6843" s="58" t="s">
        <v>1858</v>
      </c>
      <c r="G6843" s="58">
        <v>2</v>
      </c>
      <c r="H6843" s="58" t="s">
        <v>1498</v>
      </c>
      <c r="I6843" s="58" t="s">
        <v>1628</v>
      </c>
      <c r="J6843" s="59">
        <v>0.3</v>
      </c>
    </row>
    <row r="6844" spans="1:10" ht="21" x14ac:dyDescent="0.35">
      <c r="A6844" s="56">
        <v>1269451</v>
      </c>
      <c r="B6844" s="56" t="s">
        <v>20782</v>
      </c>
      <c r="C6844" s="56" t="s">
        <v>20783</v>
      </c>
      <c r="D6844" s="57" t="s">
        <v>19160</v>
      </c>
      <c r="E6844" s="57" t="s">
        <v>64</v>
      </c>
      <c r="F6844" s="58" t="s">
        <v>1858</v>
      </c>
      <c r="G6844" s="58">
        <v>2</v>
      </c>
      <c r="H6844" s="58" t="s">
        <v>1505</v>
      </c>
      <c r="I6844" s="58" t="s">
        <v>1506</v>
      </c>
      <c r="J6844" s="59">
        <v>0.34</v>
      </c>
    </row>
    <row r="6845" spans="1:10" ht="21" x14ac:dyDescent="0.35">
      <c r="A6845" s="56">
        <v>1981633</v>
      </c>
      <c r="B6845" s="56" t="s">
        <v>20784</v>
      </c>
      <c r="C6845" s="56" t="s">
        <v>20785</v>
      </c>
      <c r="D6845" s="57" t="s">
        <v>3790</v>
      </c>
      <c r="E6845" s="57" t="s">
        <v>20786</v>
      </c>
      <c r="F6845" s="58" t="s">
        <v>1858</v>
      </c>
      <c r="G6845" s="58">
        <v>2</v>
      </c>
      <c r="H6845" s="58" t="s">
        <v>1614</v>
      </c>
      <c r="I6845" s="58" t="s">
        <v>1624</v>
      </c>
      <c r="J6845" s="59">
        <v>0.3</v>
      </c>
    </row>
    <row r="6846" spans="1:10" ht="21" x14ac:dyDescent="0.35">
      <c r="A6846" s="56">
        <v>2009624</v>
      </c>
      <c r="B6846" s="56" t="s">
        <v>20787</v>
      </c>
      <c r="C6846" s="56" t="s">
        <v>20788</v>
      </c>
      <c r="D6846" s="57" t="s">
        <v>4551</v>
      </c>
      <c r="E6846" s="57" t="s">
        <v>4200</v>
      </c>
      <c r="F6846" s="58" t="s">
        <v>1858</v>
      </c>
      <c r="G6846" s="58">
        <v>2</v>
      </c>
      <c r="H6846" s="58" t="s">
        <v>1493</v>
      </c>
      <c r="I6846" s="58" t="s">
        <v>1859</v>
      </c>
      <c r="J6846" s="59">
        <v>0.3</v>
      </c>
    </row>
    <row r="6847" spans="1:10" ht="21" x14ac:dyDescent="0.35">
      <c r="A6847" s="56">
        <v>2009654</v>
      </c>
      <c r="B6847" s="56" t="s">
        <v>20789</v>
      </c>
      <c r="C6847" s="56" t="s">
        <v>20790</v>
      </c>
      <c r="D6847" s="57" t="s">
        <v>20791</v>
      </c>
      <c r="E6847" s="57" t="s">
        <v>1596</v>
      </c>
      <c r="F6847" s="58" t="s">
        <v>1858</v>
      </c>
      <c r="G6847" s="58">
        <v>2</v>
      </c>
      <c r="H6847" s="58" t="s">
        <v>1493</v>
      </c>
      <c r="I6847" s="58" t="s">
        <v>1859</v>
      </c>
      <c r="J6847" s="59">
        <v>0.3</v>
      </c>
    </row>
    <row r="6848" spans="1:10" ht="21" x14ac:dyDescent="0.35">
      <c r="A6848" s="56">
        <v>2046998</v>
      </c>
      <c r="B6848" s="56" t="s">
        <v>20792</v>
      </c>
      <c r="C6848" s="56" t="s">
        <v>20793</v>
      </c>
      <c r="D6848" s="57" t="s">
        <v>20793</v>
      </c>
      <c r="E6848" s="57" t="s">
        <v>350</v>
      </c>
      <c r="F6848" s="58" t="s">
        <v>1858</v>
      </c>
      <c r="G6848" s="58">
        <v>2</v>
      </c>
      <c r="H6848" s="58" t="s">
        <v>1493</v>
      </c>
      <c r="I6848" s="58" t="s">
        <v>1859</v>
      </c>
      <c r="J6848" s="59">
        <v>0.3</v>
      </c>
    </row>
    <row r="6849" spans="1:10" ht="21" x14ac:dyDescent="0.35">
      <c r="A6849" s="56">
        <v>2047428</v>
      </c>
      <c r="B6849" s="56" t="s">
        <v>20794</v>
      </c>
      <c r="C6849" s="56" t="s">
        <v>20795</v>
      </c>
      <c r="D6849" s="57" t="s">
        <v>20796</v>
      </c>
      <c r="E6849" s="57" t="s">
        <v>214</v>
      </c>
      <c r="F6849" s="58" t="s">
        <v>1858</v>
      </c>
      <c r="G6849" s="58">
        <v>2</v>
      </c>
      <c r="H6849" s="58" t="s">
        <v>1493</v>
      </c>
      <c r="I6849" s="58" t="s">
        <v>1859</v>
      </c>
      <c r="J6849" s="59">
        <v>0.3</v>
      </c>
    </row>
    <row r="6850" spans="1:10" ht="21" x14ac:dyDescent="0.35">
      <c r="A6850" s="56">
        <v>2047838</v>
      </c>
      <c r="B6850" s="56" t="s">
        <v>20797</v>
      </c>
      <c r="C6850" s="56" t="s">
        <v>20798</v>
      </c>
      <c r="D6850" s="57" t="s">
        <v>20799</v>
      </c>
      <c r="E6850" s="57" t="s">
        <v>3790</v>
      </c>
      <c r="F6850" s="58" t="s">
        <v>1858</v>
      </c>
      <c r="G6850" s="58">
        <v>2</v>
      </c>
      <c r="H6850" s="58" t="s">
        <v>1493</v>
      </c>
      <c r="I6850" s="58" t="s">
        <v>1859</v>
      </c>
      <c r="J6850" s="59">
        <v>0.3</v>
      </c>
    </row>
    <row r="6851" spans="1:10" ht="21" x14ac:dyDescent="0.35">
      <c r="A6851" s="56">
        <v>2110628</v>
      </c>
      <c r="B6851" s="56" t="s">
        <v>20800</v>
      </c>
      <c r="C6851" s="56" t="s">
        <v>20801</v>
      </c>
      <c r="D6851" s="57" t="s">
        <v>20802</v>
      </c>
      <c r="E6851" s="57" t="s">
        <v>79</v>
      </c>
      <c r="F6851" s="58" t="s">
        <v>1858</v>
      </c>
      <c r="G6851" s="58">
        <v>2</v>
      </c>
      <c r="H6851" s="58" t="s">
        <v>1493</v>
      </c>
      <c r="I6851" s="58" t="s">
        <v>1859</v>
      </c>
      <c r="J6851" s="59">
        <v>0.3</v>
      </c>
    </row>
    <row r="6852" spans="1:10" ht="21" x14ac:dyDescent="0.35">
      <c r="A6852" s="56">
        <v>2111419</v>
      </c>
      <c r="B6852" s="56" t="s">
        <v>20803</v>
      </c>
      <c r="C6852" s="56" t="s">
        <v>20804</v>
      </c>
      <c r="D6852" s="57" t="s">
        <v>20805</v>
      </c>
      <c r="E6852" s="57" t="s">
        <v>350</v>
      </c>
      <c r="F6852" s="58" t="s">
        <v>1858</v>
      </c>
      <c r="G6852" s="58">
        <v>2</v>
      </c>
      <c r="H6852" s="58" t="s">
        <v>1493</v>
      </c>
      <c r="I6852" s="58" t="s">
        <v>1859</v>
      </c>
      <c r="J6852" s="59">
        <v>0.3</v>
      </c>
    </row>
    <row r="6853" spans="1:10" ht="21" x14ac:dyDescent="0.35">
      <c r="A6853" s="56">
        <v>2111441</v>
      </c>
      <c r="B6853" s="56" t="s">
        <v>20806</v>
      </c>
      <c r="C6853" s="56" t="s">
        <v>20807</v>
      </c>
      <c r="D6853" s="57" t="s">
        <v>20808</v>
      </c>
      <c r="E6853" s="57" t="s">
        <v>950</v>
      </c>
      <c r="F6853" s="58" t="s">
        <v>1858</v>
      </c>
      <c r="G6853" s="58">
        <v>2</v>
      </c>
      <c r="H6853" s="58" t="s">
        <v>1493</v>
      </c>
      <c r="I6853" s="58" t="s">
        <v>1859</v>
      </c>
      <c r="J6853" s="59">
        <v>0.3</v>
      </c>
    </row>
    <row r="6854" spans="1:10" ht="21" x14ac:dyDescent="0.35">
      <c r="A6854" s="56">
        <v>2111446</v>
      </c>
      <c r="B6854" s="56" t="s">
        <v>20809</v>
      </c>
      <c r="C6854" s="56" t="s">
        <v>20810</v>
      </c>
      <c r="D6854" s="57" t="s">
        <v>20811</v>
      </c>
      <c r="E6854" s="57" t="s">
        <v>20812</v>
      </c>
      <c r="F6854" s="58" t="s">
        <v>1858</v>
      </c>
      <c r="G6854" s="58">
        <v>2</v>
      </c>
      <c r="H6854" s="58" t="s">
        <v>1493</v>
      </c>
      <c r="I6854" s="58" t="s">
        <v>1859</v>
      </c>
      <c r="J6854" s="59">
        <v>0.3</v>
      </c>
    </row>
    <row r="6855" spans="1:10" ht="21" x14ac:dyDescent="0.35">
      <c r="A6855" s="56">
        <v>1052763</v>
      </c>
      <c r="B6855" s="56" t="s">
        <v>20813</v>
      </c>
      <c r="C6855" s="56" t="s">
        <v>20814</v>
      </c>
      <c r="D6855" s="57" t="s">
        <v>20815</v>
      </c>
      <c r="E6855" s="57" t="s">
        <v>1450</v>
      </c>
      <c r="F6855" s="58" t="s">
        <v>1858</v>
      </c>
      <c r="G6855" s="58">
        <v>2</v>
      </c>
      <c r="H6855" s="58" t="s">
        <v>1885</v>
      </c>
      <c r="I6855" s="58" t="s">
        <v>1968</v>
      </c>
      <c r="J6855" s="59">
        <v>0.34</v>
      </c>
    </row>
    <row r="6856" spans="1:10" ht="21" x14ac:dyDescent="0.35">
      <c r="A6856" s="56">
        <v>2047446</v>
      </c>
      <c r="B6856" s="56" t="s">
        <v>20816</v>
      </c>
      <c r="C6856" s="56" t="s">
        <v>20817</v>
      </c>
      <c r="D6856" s="57" t="s">
        <v>20817</v>
      </c>
      <c r="E6856" s="57" t="s">
        <v>350</v>
      </c>
      <c r="F6856" s="58" t="s">
        <v>1858</v>
      </c>
      <c r="G6856" s="58">
        <v>2</v>
      </c>
      <c r="H6856" s="58" t="s">
        <v>1493</v>
      </c>
      <c r="I6856" s="58" t="s">
        <v>1859</v>
      </c>
      <c r="J6856" s="59">
        <v>0.3</v>
      </c>
    </row>
    <row r="6857" spans="1:10" ht="21" x14ac:dyDescent="0.35">
      <c r="A6857" s="56">
        <v>2047603</v>
      </c>
      <c r="B6857" s="56" t="s">
        <v>20818</v>
      </c>
      <c r="C6857" s="56" t="s">
        <v>20819</v>
      </c>
      <c r="D6857" s="57" t="s">
        <v>20820</v>
      </c>
      <c r="E6857" s="57" t="s">
        <v>3149</v>
      </c>
      <c r="F6857" s="58" t="s">
        <v>1858</v>
      </c>
      <c r="G6857" s="58">
        <v>2</v>
      </c>
      <c r="H6857" s="58" t="s">
        <v>1493</v>
      </c>
      <c r="I6857" s="58" t="s">
        <v>1859</v>
      </c>
      <c r="J6857" s="59">
        <v>0.3</v>
      </c>
    </row>
    <row r="6858" spans="1:10" ht="21" x14ac:dyDescent="0.35">
      <c r="A6858" s="56">
        <v>1266031</v>
      </c>
      <c r="B6858" s="56" t="s">
        <v>20821</v>
      </c>
      <c r="C6858" s="56" t="s">
        <v>20822</v>
      </c>
      <c r="D6858" s="57"/>
      <c r="E6858" s="57"/>
      <c r="F6858" s="58"/>
      <c r="G6858" s="58">
        <v>2</v>
      </c>
      <c r="H6858" s="58"/>
      <c r="I6858" s="58"/>
      <c r="J6858" s="59"/>
    </row>
    <row r="6859" spans="1:10" ht="21" x14ac:dyDescent="0.35">
      <c r="A6859" s="56">
        <v>1966352</v>
      </c>
      <c r="B6859" s="56" t="s">
        <v>20823</v>
      </c>
      <c r="C6859" s="56" t="s">
        <v>20824</v>
      </c>
      <c r="D6859" s="57" t="s">
        <v>20825</v>
      </c>
      <c r="E6859" s="57" t="s">
        <v>2394</v>
      </c>
      <c r="F6859" s="58" t="s">
        <v>1858</v>
      </c>
      <c r="G6859" s="58">
        <v>2</v>
      </c>
      <c r="H6859" s="58" t="s">
        <v>1614</v>
      </c>
      <c r="I6859" s="58" t="s">
        <v>1624</v>
      </c>
      <c r="J6859" s="59">
        <v>0.3</v>
      </c>
    </row>
    <row r="6860" spans="1:10" ht="21" x14ac:dyDescent="0.35">
      <c r="A6860" s="56">
        <v>2309288</v>
      </c>
      <c r="B6860" s="56" t="s">
        <v>20826</v>
      </c>
      <c r="C6860" s="56" t="s">
        <v>20827</v>
      </c>
      <c r="D6860" s="57" t="s">
        <v>18699</v>
      </c>
      <c r="E6860" s="57" t="s">
        <v>1932</v>
      </c>
      <c r="F6860" s="58" t="s">
        <v>1858</v>
      </c>
      <c r="G6860" s="58">
        <v>2</v>
      </c>
      <c r="H6860" s="58" t="s">
        <v>1477</v>
      </c>
      <c r="I6860" s="58" t="s">
        <v>1644</v>
      </c>
      <c r="J6860" s="59">
        <v>0.3</v>
      </c>
    </row>
    <row r="6861" spans="1:10" ht="21" x14ac:dyDescent="0.35">
      <c r="A6861" s="56">
        <v>2309586</v>
      </c>
      <c r="B6861" s="56" t="s">
        <v>20828</v>
      </c>
      <c r="C6861" s="56" t="s">
        <v>20829</v>
      </c>
      <c r="D6861" s="57" t="s">
        <v>20830</v>
      </c>
      <c r="E6861" s="57" t="s">
        <v>20831</v>
      </c>
      <c r="F6861" s="58" t="s">
        <v>1858</v>
      </c>
      <c r="G6861" s="58">
        <v>2</v>
      </c>
      <c r="H6861" s="58" t="s">
        <v>1477</v>
      </c>
      <c r="I6861" s="58" t="s">
        <v>1644</v>
      </c>
      <c r="J6861" s="59">
        <v>0.3</v>
      </c>
    </row>
    <row r="6862" spans="1:10" ht="21" x14ac:dyDescent="0.35">
      <c r="A6862" s="56">
        <v>2352458</v>
      </c>
      <c r="B6862" s="56" t="s">
        <v>20832</v>
      </c>
      <c r="C6862" s="56" t="s">
        <v>20833</v>
      </c>
      <c r="D6862" s="57" t="s">
        <v>20834</v>
      </c>
      <c r="E6862" s="57" t="s">
        <v>980</v>
      </c>
      <c r="F6862" s="58" t="s">
        <v>1858</v>
      </c>
      <c r="G6862" s="58">
        <v>2</v>
      </c>
      <c r="H6862" s="58" t="s">
        <v>1477</v>
      </c>
      <c r="I6862" s="58" t="s">
        <v>1644</v>
      </c>
      <c r="J6862" s="59">
        <v>0.3</v>
      </c>
    </row>
    <row r="6863" spans="1:10" ht="21" x14ac:dyDescent="0.35">
      <c r="A6863" s="56">
        <v>2352465</v>
      </c>
      <c r="B6863" s="56" t="s">
        <v>20835</v>
      </c>
      <c r="C6863" s="56" t="s">
        <v>20836</v>
      </c>
      <c r="D6863" s="57" t="s">
        <v>68</v>
      </c>
      <c r="E6863" s="57" t="s">
        <v>20837</v>
      </c>
      <c r="F6863" s="58" t="s">
        <v>1858</v>
      </c>
      <c r="G6863" s="58">
        <v>2</v>
      </c>
      <c r="H6863" s="58" t="s">
        <v>1477</v>
      </c>
      <c r="I6863" s="58" t="s">
        <v>1644</v>
      </c>
      <c r="J6863" s="59">
        <v>0.3</v>
      </c>
    </row>
    <row r="6864" spans="1:10" ht="21" x14ac:dyDescent="0.35">
      <c r="A6864" s="56">
        <v>2352468</v>
      </c>
      <c r="B6864" s="56" t="s">
        <v>20838</v>
      </c>
      <c r="C6864" s="56" t="s">
        <v>20839</v>
      </c>
      <c r="D6864" s="57" t="s">
        <v>20840</v>
      </c>
      <c r="E6864" s="57" t="s">
        <v>229</v>
      </c>
      <c r="F6864" s="58" t="s">
        <v>1858</v>
      </c>
      <c r="G6864" s="58">
        <v>2</v>
      </c>
      <c r="H6864" s="58" t="s">
        <v>1477</v>
      </c>
      <c r="I6864" s="58" t="s">
        <v>1644</v>
      </c>
      <c r="J6864" s="59">
        <v>0.3</v>
      </c>
    </row>
    <row r="6865" spans="1:10" ht="21" x14ac:dyDescent="0.35">
      <c r="A6865" s="56">
        <v>2352469</v>
      </c>
      <c r="B6865" s="56" t="s">
        <v>20841</v>
      </c>
      <c r="C6865" s="56" t="s">
        <v>20842</v>
      </c>
      <c r="D6865" s="57" t="s">
        <v>20843</v>
      </c>
      <c r="E6865" s="57" t="s">
        <v>2264</v>
      </c>
      <c r="F6865" s="58" t="s">
        <v>1858</v>
      </c>
      <c r="G6865" s="58">
        <v>2</v>
      </c>
      <c r="H6865" s="58" t="s">
        <v>1477</v>
      </c>
      <c r="I6865" s="58" t="s">
        <v>1644</v>
      </c>
      <c r="J6865" s="59">
        <v>0.3</v>
      </c>
    </row>
    <row r="6866" spans="1:10" ht="21" x14ac:dyDescent="0.35">
      <c r="A6866" s="56">
        <v>89297</v>
      </c>
      <c r="B6866" s="56" t="s">
        <v>20844</v>
      </c>
      <c r="C6866" s="56" t="s">
        <v>20845</v>
      </c>
      <c r="D6866" s="57" t="s">
        <v>20846</v>
      </c>
      <c r="E6866" s="57" t="s">
        <v>15</v>
      </c>
      <c r="F6866" s="58" t="s">
        <v>1680</v>
      </c>
      <c r="G6866" s="58" t="s">
        <v>1492</v>
      </c>
      <c r="H6866" s="58" t="s">
        <v>1516</v>
      </c>
      <c r="I6866" s="58" t="s">
        <v>1517</v>
      </c>
      <c r="J6866" s="59">
        <v>0.38</v>
      </c>
    </row>
    <row r="6867" spans="1:10" ht="21" x14ac:dyDescent="0.35">
      <c r="A6867" s="56">
        <v>1550660</v>
      </c>
      <c r="B6867" s="56" t="s">
        <v>20847</v>
      </c>
      <c r="C6867" s="56" t="s">
        <v>20848</v>
      </c>
      <c r="D6867" s="57" t="s">
        <v>20849</v>
      </c>
      <c r="E6867" s="57" t="s">
        <v>751</v>
      </c>
      <c r="F6867" s="58" t="s">
        <v>184</v>
      </c>
      <c r="G6867" s="58">
        <v>1</v>
      </c>
      <c r="H6867" s="58" t="s">
        <v>1550</v>
      </c>
      <c r="I6867" s="58" t="s">
        <v>1598</v>
      </c>
      <c r="J6867" s="59">
        <v>0.38</v>
      </c>
    </row>
    <row r="6868" spans="1:10" ht="21" x14ac:dyDescent="0.35">
      <c r="A6868" s="56">
        <v>1580164</v>
      </c>
      <c r="B6868" s="56" t="s">
        <v>20850</v>
      </c>
      <c r="C6868" s="56" t="s">
        <v>20851</v>
      </c>
      <c r="D6868" s="57" t="s">
        <v>20852</v>
      </c>
      <c r="E6868" s="57" t="s">
        <v>3434</v>
      </c>
      <c r="F6868" s="58" t="s">
        <v>184</v>
      </c>
      <c r="G6868" s="58">
        <v>1</v>
      </c>
      <c r="H6868" s="58" t="s">
        <v>1609</v>
      </c>
      <c r="I6868" s="58" t="s">
        <v>1795</v>
      </c>
      <c r="J6868" s="59">
        <v>0.38</v>
      </c>
    </row>
    <row r="6869" spans="1:10" ht="21" x14ac:dyDescent="0.35">
      <c r="A6869" s="56">
        <v>1580602</v>
      </c>
      <c r="B6869" s="56" t="s">
        <v>20853</v>
      </c>
      <c r="C6869" s="56" t="s">
        <v>20854</v>
      </c>
      <c r="D6869" s="57" t="s">
        <v>20855</v>
      </c>
      <c r="E6869" s="57" t="s">
        <v>69</v>
      </c>
      <c r="F6869" s="58" t="s">
        <v>1858</v>
      </c>
      <c r="G6869" s="58">
        <v>2</v>
      </c>
      <c r="H6869" s="58" t="s">
        <v>1550</v>
      </c>
      <c r="I6869" s="58" t="s">
        <v>1583</v>
      </c>
      <c r="J6869" s="59">
        <v>0.34</v>
      </c>
    </row>
    <row r="6870" spans="1:10" ht="21" x14ac:dyDescent="0.35">
      <c r="A6870" s="56">
        <v>1680968</v>
      </c>
      <c r="B6870" s="56" t="s">
        <v>20856</v>
      </c>
      <c r="C6870" s="56" t="s">
        <v>20857</v>
      </c>
      <c r="D6870" s="57" t="s">
        <v>20858</v>
      </c>
      <c r="E6870" s="57" t="s">
        <v>431</v>
      </c>
      <c r="F6870" s="58" t="s">
        <v>184</v>
      </c>
      <c r="G6870" s="58">
        <v>1</v>
      </c>
      <c r="H6870" s="58" t="s">
        <v>1609</v>
      </c>
      <c r="I6870" s="58" t="s">
        <v>1795</v>
      </c>
      <c r="J6870" s="59">
        <v>0.38</v>
      </c>
    </row>
    <row r="6871" spans="1:10" ht="21" x14ac:dyDescent="0.35">
      <c r="A6871" s="56">
        <v>1681068</v>
      </c>
      <c r="B6871" s="56" t="s">
        <v>20859</v>
      </c>
      <c r="C6871" s="56" t="s">
        <v>20860</v>
      </c>
      <c r="D6871" s="57" t="s">
        <v>4515</v>
      </c>
      <c r="E6871" s="57" t="s">
        <v>2513</v>
      </c>
      <c r="F6871" s="58" t="s">
        <v>1858</v>
      </c>
      <c r="G6871" s="58">
        <v>2</v>
      </c>
      <c r="H6871" s="58" t="s">
        <v>1550</v>
      </c>
      <c r="I6871" s="58" t="s">
        <v>1583</v>
      </c>
      <c r="J6871" s="59">
        <v>0.34</v>
      </c>
    </row>
    <row r="6872" spans="1:10" ht="21" x14ac:dyDescent="0.35">
      <c r="A6872" s="56">
        <v>1682819</v>
      </c>
      <c r="B6872" s="56" t="s">
        <v>20861</v>
      </c>
      <c r="C6872" s="56" t="s">
        <v>20862</v>
      </c>
      <c r="D6872" s="57" t="s">
        <v>998</v>
      </c>
      <c r="E6872" s="57" t="s">
        <v>7693</v>
      </c>
      <c r="F6872" s="58" t="s">
        <v>1858</v>
      </c>
      <c r="G6872" s="58">
        <v>2</v>
      </c>
      <c r="H6872" s="58" t="s">
        <v>1609</v>
      </c>
      <c r="I6872" s="58" t="s">
        <v>1610</v>
      </c>
      <c r="J6872" s="59">
        <v>0.34</v>
      </c>
    </row>
    <row r="6873" spans="1:10" ht="21" x14ac:dyDescent="0.35">
      <c r="A6873" s="56">
        <v>1720529</v>
      </c>
      <c r="B6873" s="56" t="s">
        <v>20863</v>
      </c>
      <c r="C6873" s="56" t="s">
        <v>20864</v>
      </c>
      <c r="D6873" s="57" t="s">
        <v>20865</v>
      </c>
      <c r="E6873" s="57" t="s">
        <v>12239</v>
      </c>
      <c r="F6873" s="58" t="s">
        <v>1858</v>
      </c>
      <c r="G6873" s="58">
        <v>2</v>
      </c>
      <c r="H6873" s="58" t="s">
        <v>1609</v>
      </c>
      <c r="I6873" s="58" t="s">
        <v>1610</v>
      </c>
      <c r="J6873" s="59">
        <v>0.34</v>
      </c>
    </row>
    <row r="6874" spans="1:10" ht="21" x14ac:dyDescent="0.35">
      <c r="A6874" s="56">
        <v>1753705</v>
      </c>
      <c r="B6874" s="56" t="s">
        <v>20866</v>
      </c>
      <c r="C6874" s="56" t="s">
        <v>18522</v>
      </c>
      <c r="D6874" s="57" t="s">
        <v>3998</v>
      </c>
      <c r="E6874" s="57" t="s">
        <v>64</v>
      </c>
      <c r="F6874" s="58" t="s">
        <v>184</v>
      </c>
      <c r="G6874" s="58">
        <v>1</v>
      </c>
      <c r="H6874" s="58" t="s">
        <v>1614</v>
      </c>
      <c r="I6874" s="58" t="s">
        <v>1615</v>
      </c>
      <c r="J6874" s="59">
        <v>0.34</v>
      </c>
    </row>
    <row r="6875" spans="1:10" ht="21" x14ac:dyDescent="0.35">
      <c r="A6875" s="56">
        <v>1966637</v>
      </c>
      <c r="B6875" s="56" t="s">
        <v>20867</v>
      </c>
      <c r="C6875" s="56" t="s">
        <v>20868</v>
      </c>
      <c r="D6875" s="57" t="s">
        <v>20869</v>
      </c>
      <c r="E6875" s="57" t="s">
        <v>1167</v>
      </c>
      <c r="F6875" s="58" t="s">
        <v>1858</v>
      </c>
      <c r="G6875" s="58">
        <v>2</v>
      </c>
      <c r="H6875" s="58" t="s">
        <v>1614</v>
      </c>
      <c r="I6875" s="58" t="s">
        <v>1624</v>
      </c>
      <c r="J6875" s="59">
        <v>0.3</v>
      </c>
    </row>
    <row r="6876" spans="1:10" ht="21" x14ac:dyDescent="0.35">
      <c r="A6876" s="56">
        <v>1966956</v>
      </c>
      <c r="B6876" s="56" t="s">
        <v>20870</v>
      </c>
      <c r="C6876" s="56" t="s">
        <v>20871</v>
      </c>
      <c r="D6876" s="57" t="s">
        <v>20872</v>
      </c>
      <c r="E6876" s="57" t="s">
        <v>858</v>
      </c>
      <c r="F6876" s="58" t="s">
        <v>1858</v>
      </c>
      <c r="G6876" s="58">
        <v>2</v>
      </c>
      <c r="H6876" s="58" t="s">
        <v>1614</v>
      </c>
      <c r="I6876" s="58" t="s">
        <v>1624</v>
      </c>
      <c r="J6876" s="59">
        <v>0.3</v>
      </c>
    </row>
    <row r="6877" spans="1:10" ht="21" x14ac:dyDescent="0.35">
      <c r="A6877" s="56">
        <v>1968908</v>
      </c>
      <c r="B6877" s="56" t="s">
        <v>20873</v>
      </c>
      <c r="C6877" s="56" t="s">
        <v>20874</v>
      </c>
      <c r="D6877" s="57" t="s">
        <v>20875</v>
      </c>
      <c r="E6877" s="57" t="s">
        <v>350</v>
      </c>
      <c r="F6877" s="58" t="s">
        <v>1858</v>
      </c>
      <c r="G6877" s="58">
        <v>2</v>
      </c>
      <c r="H6877" s="58" t="s">
        <v>1614</v>
      </c>
      <c r="I6877" s="58" t="s">
        <v>1624</v>
      </c>
      <c r="J6877" s="59">
        <v>0.3</v>
      </c>
    </row>
    <row r="6878" spans="1:10" ht="21" x14ac:dyDescent="0.35">
      <c r="A6878" s="56">
        <v>1971043</v>
      </c>
      <c r="B6878" s="56" t="s">
        <v>20876</v>
      </c>
      <c r="C6878" s="56" t="s">
        <v>20877</v>
      </c>
      <c r="D6878" s="57" t="s">
        <v>20878</v>
      </c>
      <c r="E6878" s="57" t="s">
        <v>178</v>
      </c>
      <c r="F6878" s="58" t="s">
        <v>1858</v>
      </c>
      <c r="G6878" s="58">
        <v>2</v>
      </c>
      <c r="H6878" s="58" t="s">
        <v>1614</v>
      </c>
      <c r="I6878" s="58" t="s">
        <v>1624</v>
      </c>
      <c r="J6878" s="59">
        <v>0.3</v>
      </c>
    </row>
    <row r="6879" spans="1:10" ht="21" x14ac:dyDescent="0.35">
      <c r="A6879" s="56">
        <v>1971044</v>
      </c>
      <c r="B6879" s="56" t="s">
        <v>20879</v>
      </c>
      <c r="C6879" s="56" t="s">
        <v>20880</v>
      </c>
      <c r="D6879" s="57" t="s">
        <v>20881</v>
      </c>
      <c r="E6879" s="57" t="s">
        <v>379</v>
      </c>
      <c r="F6879" s="58" t="s">
        <v>1858</v>
      </c>
      <c r="G6879" s="58">
        <v>2</v>
      </c>
      <c r="H6879" s="58" t="s">
        <v>1614</v>
      </c>
      <c r="I6879" s="58" t="s">
        <v>1624</v>
      </c>
      <c r="J6879" s="59">
        <v>0.3</v>
      </c>
    </row>
    <row r="6880" spans="1:10" ht="21" x14ac:dyDescent="0.35">
      <c r="A6880" s="56">
        <v>2010325</v>
      </c>
      <c r="B6880" s="56" t="s">
        <v>20882</v>
      </c>
      <c r="C6880" s="56" t="s">
        <v>20883</v>
      </c>
      <c r="D6880" s="57" t="s">
        <v>20884</v>
      </c>
      <c r="E6880" s="57" t="s">
        <v>497</v>
      </c>
      <c r="F6880" s="58" t="s">
        <v>1858</v>
      </c>
      <c r="G6880" s="58">
        <v>2</v>
      </c>
      <c r="H6880" s="58" t="s">
        <v>1493</v>
      </c>
      <c r="I6880" s="58" t="s">
        <v>1859</v>
      </c>
      <c r="J6880" s="59">
        <v>0.3</v>
      </c>
    </row>
    <row r="6881" spans="1:10" ht="21" x14ac:dyDescent="0.35">
      <c r="A6881" s="56">
        <v>2010881</v>
      </c>
      <c r="B6881" s="56" t="s">
        <v>20885</v>
      </c>
      <c r="C6881" s="56" t="s">
        <v>20886</v>
      </c>
      <c r="D6881" s="57" t="s">
        <v>20887</v>
      </c>
      <c r="E6881" s="57" t="s">
        <v>350</v>
      </c>
      <c r="F6881" s="58" t="s">
        <v>1858</v>
      </c>
      <c r="G6881" s="58">
        <v>2</v>
      </c>
      <c r="H6881" s="58" t="s">
        <v>1493</v>
      </c>
      <c r="I6881" s="58" t="s">
        <v>1859</v>
      </c>
      <c r="J6881" s="59">
        <v>0.3</v>
      </c>
    </row>
    <row r="6882" spans="1:10" ht="21" x14ac:dyDescent="0.35">
      <c r="A6882" s="56">
        <v>2046566</v>
      </c>
      <c r="B6882" s="56" t="s">
        <v>20888</v>
      </c>
      <c r="C6882" s="56" t="s">
        <v>20889</v>
      </c>
      <c r="D6882" s="57" t="s">
        <v>20890</v>
      </c>
      <c r="E6882" s="57" t="s">
        <v>10926</v>
      </c>
      <c r="F6882" s="58" t="s">
        <v>1858</v>
      </c>
      <c r="G6882" s="58">
        <v>2</v>
      </c>
      <c r="H6882" s="58" t="s">
        <v>1493</v>
      </c>
      <c r="I6882" s="58" t="s">
        <v>1859</v>
      </c>
      <c r="J6882" s="59">
        <v>0.3</v>
      </c>
    </row>
    <row r="6883" spans="1:10" ht="21" x14ac:dyDescent="0.35">
      <c r="A6883" s="56">
        <v>2047445</v>
      </c>
      <c r="B6883" s="56" t="s">
        <v>20891</v>
      </c>
      <c r="C6883" s="56" t="s">
        <v>20892</v>
      </c>
      <c r="D6883" s="57" t="s">
        <v>20893</v>
      </c>
      <c r="E6883" s="57" t="s">
        <v>402</v>
      </c>
      <c r="F6883" s="58" t="s">
        <v>1858</v>
      </c>
      <c r="G6883" s="58">
        <v>2</v>
      </c>
      <c r="H6883" s="58" t="s">
        <v>1493</v>
      </c>
      <c r="I6883" s="58" t="s">
        <v>1859</v>
      </c>
      <c r="J6883" s="59">
        <v>0.3</v>
      </c>
    </row>
    <row r="6884" spans="1:10" ht="21" x14ac:dyDescent="0.35">
      <c r="A6884" s="56">
        <v>2047469</v>
      </c>
      <c r="B6884" s="56" t="s">
        <v>20894</v>
      </c>
      <c r="C6884" s="56" t="s">
        <v>20895</v>
      </c>
      <c r="D6884" s="57" t="s">
        <v>20896</v>
      </c>
      <c r="E6884" s="57" t="s">
        <v>579</v>
      </c>
      <c r="F6884" s="58" t="s">
        <v>1858</v>
      </c>
      <c r="G6884" s="58">
        <v>2</v>
      </c>
      <c r="H6884" s="58" t="s">
        <v>1493</v>
      </c>
      <c r="I6884" s="58" t="s">
        <v>1859</v>
      </c>
      <c r="J6884" s="59">
        <v>0.3</v>
      </c>
    </row>
    <row r="6885" spans="1:10" ht="21" x14ac:dyDescent="0.35">
      <c r="A6885" s="56">
        <v>2047473</v>
      </c>
      <c r="B6885" s="56" t="s">
        <v>20897</v>
      </c>
      <c r="C6885" s="56" t="s">
        <v>20898</v>
      </c>
      <c r="D6885" s="57" t="s">
        <v>20899</v>
      </c>
      <c r="E6885" s="57" t="s">
        <v>310</v>
      </c>
      <c r="F6885" s="58" t="s">
        <v>1858</v>
      </c>
      <c r="G6885" s="58">
        <v>2</v>
      </c>
      <c r="H6885" s="58" t="s">
        <v>1493</v>
      </c>
      <c r="I6885" s="58" t="s">
        <v>1859</v>
      </c>
      <c r="J6885" s="59">
        <v>0.3</v>
      </c>
    </row>
    <row r="6886" spans="1:10" ht="21" x14ac:dyDescent="0.35">
      <c r="A6886" s="56">
        <v>2047623</v>
      </c>
      <c r="B6886" s="56" t="s">
        <v>20900</v>
      </c>
      <c r="C6886" s="56" t="s">
        <v>20901</v>
      </c>
      <c r="D6886" s="57" t="s">
        <v>13834</v>
      </c>
      <c r="E6886" s="57" t="s">
        <v>1957</v>
      </c>
      <c r="F6886" s="58" t="s">
        <v>1858</v>
      </c>
      <c r="G6886" s="58">
        <v>2</v>
      </c>
      <c r="H6886" s="58" t="s">
        <v>1493</v>
      </c>
      <c r="I6886" s="58" t="s">
        <v>1859</v>
      </c>
      <c r="J6886" s="59">
        <v>0.3</v>
      </c>
    </row>
    <row r="6887" spans="1:10" ht="21" x14ac:dyDescent="0.35">
      <c r="A6887" s="56">
        <v>2047685</v>
      </c>
      <c r="B6887" s="56" t="s">
        <v>20902</v>
      </c>
      <c r="C6887" s="56" t="s">
        <v>20903</v>
      </c>
      <c r="D6887" s="57" t="s">
        <v>20904</v>
      </c>
      <c r="E6887" s="57" t="s">
        <v>264</v>
      </c>
      <c r="F6887" s="58" t="s">
        <v>1858</v>
      </c>
      <c r="G6887" s="58">
        <v>2</v>
      </c>
      <c r="H6887" s="58" t="s">
        <v>1493</v>
      </c>
      <c r="I6887" s="58" t="s">
        <v>1859</v>
      </c>
      <c r="J6887" s="59">
        <v>0.3</v>
      </c>
    </row>
    <row r="6888" spans="1:10" ht="21" x14ac:dyDescent="0.35">
      <c r="A6888" s="56">
        <v>2047792</v>
      </c>
      <c r="B6888" s="56" t="s">
        <v>20905</v>
      </c>
      <c r="C6888" s="56" t="s">
        <v>20906</v>
      </c>
      <c r="D6888" s="57" t="s">
        <v>2879</v>
      </c>
      <c r="E6888" s="57" t="s">
        <v>10633</v>
      </c>
      <c r="F6888" s="58" t="s">
        <v>1858</v>
      </c>
      <c r="G6888" s="58">
        <v>2</v>
      </c>
      <c r="H6888" s="58" t="s">
        <v>1477</v>
      </c>
      <c r="I6888" s="58" t="s">
        <v>1644</v>
      </c>
      <c r="J6888" s="59">
        <v>0.3</v>
      </c>
    </row>
    <row r="6889" spans="1:10" ht="21" x14ac:dyDescent="0.35">
      <c r="A6889" s="56">
        <v>2047793</v>
      </c>
      <c r="B6889" s="56" t="s">
        <v>20907</v>
      </c>
      <c r="C6889" s="56" t="s">
        <v>20908</v>
      </c>
      <c r="D6889" s="57" t="s">
        <v>10132</v>
      </c>
      <c r="E6889" s="57" t="s">
        <v>932</v>
      </c>
      <c r="F6889" s="58" t="s">
        <v>1858</v>
      </c>
      <c r="G6889" s="58">
        <v>2</v>
      </c>
      <c r="H6889" s="58" t="s">
        <v>1493</v>
      </c>
      <c r="I6889" s="58" t="s">
        <v>1859</v>
      </c>
      <c r="J6889" s="59">
        <v>0.3</v>
      </c>
    </row>
    <row r="6890" spans="1:10" ht="21" x14ac:dyDescent="0.35">
      <c r="A6890" s="56">
        <v>2111444</v>
      </c>
      <c r="B6890" s="56" t="s">
        <v>20909</v>
      </c>
      <c r="C6890" s="56" t="s">
        <v>20910</v>
      </c>
      <c r="D6890" s="57" t="s">
        <v>4696</v>
      </c>
      <c r="E6890" s="57" t="s">
        <v>3842</v>
      </c>
      <c r="F6890" s="58" t="s">
        <v>1858</v>
      </c>
      <c r="G6890" s="58">
        <v>2</v>
      </c>
      <c r="H6890" s="58" t="s">
        <v>1493</v>
      </c>
      <c r="I6890" s="58" t="s">
        <v>1859</v>
      </c>
      <c r="J6890" s="59">
        <v>0.3</v>
      </c>
    </row>
    <row r="6891" spans="1:10" ht="21" x14ac:dyDescent="0.35">
      <c r="A6891" s="56">
        <v>2111453</v>
      </c>
      <c r="B6891" s="56" t="s">
        <v>20911</v>
      </c>
      <c r="C6891" s="56" t="s">
        <v>20912</v>
      </c>
      <c r="D6891" s="57" t="s">
        <v>1883</v>
      </c>
      <c r="E6891" s="57" t="s">
        <v>8490</v>
      </c>
      <c r="F6891" s="58" t="s">
        <v>1858</v>
      </c>
      <c r="G6891" s="58">
        <v>2</v>
      </c>
      <c r="H6891" s="58" t="s">
        <v>1493</v>
      </c>
      <c r="I6891" s="58" t="s">
        <v>1859</v>
      </c>
      <c r="J6891" s="59">
        <v>0.3</v>
      </c>
    </row>
    <row r="6892" spans="1:10" ht="21" x14ac:dyDescent="0.35">
      <c r="A6892" s="56">
        <v>2111466</v>
      </c>
      <c r="B6892" s="56" t="s">
        <v>20913</v>
      </c>
      <c r="C6892" s="56" t="s">
        <v>20914</v>
      </c>
      <c r="D6892" s="57" t="s">
        <v>20915</v>
      </c>
      <c r="E6892" s="57" t="s">
        <v>20916</v>
      </c>
      <c r="F6892" s="58" t="s">
        <v>1858</v>
      </c>
      <c r="G6892" s="58">
        <v>2</v>
      </c>
      <c r="H6892" s="58" t="s">
        <v>1493</v>
      </c>
      <c r="I6892" s="58" t="s">
        <v>1859</v>
      </c>
      <c r="J6892" s="59">
        <v>0.3</v>
      </c>
    </row>
    <row r="6893" spans="1:10" ht="21" x14ac:dyDescent="0.35">
      <c r="A6893" s="56">
        <v>2111516</v>
      </c>
      <c r="B6893" s="56" t="s">
        <v>20917</v>
      </c>
      <c r="C6893" s="56" t="s">
        <v>20918</v>
      </c>
      <c r="D6893" s="57" t="s">
        <v>20919</v>
      </c>
      <c r="E6893" s="57" t="s">
        <v>350</v>
      </c>
      <c r="F6893" s="58" t="s">
        <v>1858</v>
      </c>
      <c r="G6893" s="58">
        <v>2</v>
      </c>
      <c r="H6893" s="58" t="s">
        <v>1493</v>
      </c>
      <c r="I6893" s="58" t="s">
        <v>1859</v>
      </c>
      <c r="J6893" s="59">
        <v>0.3</v>
      </c>
    </row>
    <row r="6894" spans="1:10" ht="21" x14ac:dyDescent="0.35">
      <c r="A6894" s="56">
        <v>2111521</v>
      </c>
      <c r="B6894" s="56" t="s">
        <v>20920</v>
      </c>
      <c r="C6894" s="56" t="s">
        <v>20921</v>
      </c>
      <c r="D6894" s="57" t="s">
        <v>20922</v>
      </c>
      <c r="E6894" s="57" t="s">
        <v>4807</v>
      </c>
      <c r="F6894" s="58" t="s">
        <v>1858</v>
      </c>
      <c r="G6894" s="58">
        <v>2</v>
      </c>
      <c r="H6894" s="58" t="s">
        <v>1493</v>
      </c>
      <c r="I6894" s="58" t="s">
        <v>1859</v>
      </c>
      <c r="J6894" s="59">
        <v>0.3</v>
      </c>
    </row>
    <row r="6895" spans="1:10" ht="21" x14ac:dyDescent="0.35">
      <c r="A6895" s="56">
        <v>2308941</v>
      </c>
      <c r="B6895" s="56" t="s">
        <v>20923</v>
      </c>
      <c r="C6895" s="56" t="s">
        <v>20924</v>
      </c>
      <c r="D6895" s="57" t="s">
        <v>6308</v>
      </c>
      <c r="E6895" s="57" t="s">
        <v>723</v>
      </c>
      <c r="F6895" s="58" t="s">
        <v>1858</v>
      </c>
      <c r="G6895" s="58">
        <v>2</v>
      </c>
      <c r="H6895" s="58" t="s">
        <v>1477</v>
      </c>
      <c r="I6895" s="58" t="s">
        <v>1644</v>
      </c>
      <c r="J6895" s="59">
        <v>0.3</v>
      </c>
    </row>
    <row r="6896" spans="1:10" ht="21" x14ac:dyDescent="0.35">
      <c r="A6896" s="56">
        <v>1306208</v>
      </c>
      <c r="B6896" s="56" t="s">
        <v>20925</v>
      </c>
      <c r="C6896" s="56" t="s">
        <v>20926</v>
      </c>
      <c r="D6896" s="57" t="s">
        <v>20927</v>
      </c>
      <c r="E6896" s="57" t="s">
        <v>574</v>
      </c>
      <c r="F6896" s="58" t="s">
        <v>184</v>
      </c>
      <c r="G6896" s="58">
        <v>1</v>
      </c>
      <c r="H6896" s="58" t="s">
        <v>1505</v>
      </c>
      <c r="I6896" s="58" t="s">
        <v>1921</v>
      </c>
      <c r="J6896" s="59">
        <v>0.38</v>
      </c>
    </row>
    <row r="6897" spans="1:10" ht="21" x14ac:dyDescent="0.35">
      <c r="A6897" s="56">
        <v>1401398</v>
      </c>
      <c r="B6897" s="56" t="s">
        <v>20928</v>
      </c>
      <c r="C6897" s="56" t="s">
        <v>20929</v>
      </c>
      <c r="D6897" s="57" t="s">
        <v>8815</v>
      </c>
      <c r="E6897" s="57" t="s">
        <v>2111</v>
      </c>
      <c r="F6897" s="58" t="s">
        <v>184</v>
      </c>
      <c r="G6897" s="58">
        <v>1</v>
      </c>
      <c r="H6897" s="58" t="s">
        <v>1530</v>
      </c>
      <c r="I6897" s="58" t="s">
        <v>1740</v>
      </c>
      <c r="J6897" s="59">
        <v>0.38</v>
      </c>
    </row>
    <row r="6898" spans="1:10" ht="21" x14ac:dyDescent="0.35">
      <c r="A6898" s="56">
        <v>1720476</v>
      </c>
      <c r="B6898" s="56" t="s">
        <v>20930</v>
      </c>
      <c r="C6898" s="56" t="s">
        <v>20931</v>
      </c>
      <c r="D6898" s="57" t="s">
        <v>543</v>
      </c>
      <c r="E6898" s="57" t="s">
        <v>1273</v>
      </c>
      <c r="F6898" s="58" t="s">
        <v>1858</v>
      </c>
      <c r="G6898" s="58">
        <v>2</v>
      </c>
      <c r="H6898" s="58" t="s">
        <v>1609</v>
      </c>
      <c r="I6898" s="58" t="s">
        <v>1610</v>
      </c>
      <c r="J6898" s="59">
        <v>0.34</v>
      </c>
    </row>
    <row r="6899" spans="1:10" ht="21" x14ac:dyDescent="0.35">
      <c r="A6899" s="56">
        <v>2111548</v>
      </c>
      <c r="B6899" s="56" t="s">
        <v>20932</v>
      </c>
      <c r="C6899" s="56" t="s">
        <v>20933</v>
      </c>
      <c r="D6899" s="57" t="s">
        <v>20934</v>
      </c>
      <c r="E6899" s="57" t="s">
        <v>1758</v>
      </c>
      <c r="F6899" s="58" t="s">
        <v>1858</v>
      </c>
      <c r="G6899" s="58">
        <v>2</v>
      </c>
      <c r="H6899" s="58" t="s">
        <v>1493</v>
      </c>
      <c r="I6899" s="58" t="s">
        <v>1859</v>
      </c>
      <c r="J6899" s="59">
        <v>0.3</v>
      </c>
    </row>
    <row r="6900" spans="1:10" ht="21" x14ac:dyDescent="0.35">
      <c r="A6900" s="56">
        <v>2111549</v>
      </c>
      <c r="B6900" s="56" t="s">
        <v>20935</v>
      </c>
      <c r="C6900" s="56" t="s">
        <v>20936</v>
      </c>
      <c r="D6900" s="57" t="s">
        <v>5155</v>
      </c>
      <c r="E6900" s="57" t="s">
        <v>574</v>
      </c>
      <c r="F6900" s="58" t="s">
        <v>1858</v>
      </c>
      <c r="G6900" s="58">
        <v>2</v>
      </c>
      <c r="H6900" s="58" t="s">
        <v>1493</v>
      </c>
      <c r="I6900" s="58" t="s">
        <v>1859</v>
      </c>
      <c r="J6900" s="59">
        <v>0.3</v>
      </c>
    </row>
    <row r="6901" spans="1:10" ht="21" x14ac:dyDescent="0.35">
      <c r="A6901" s="56">
        <v>2352457</v>
      </c>
      <c r="B6901" s="56" t="s">
        <v>20937</v>
      </c>
      <c r="C6901" s="56" t="s">
        <v>20938</v>
      </c>
      <c r="D6901" s="57" t="s">
        <v>20939</v>
      </c>
      <c r="E6901" s="57" t="s">
        <v>10745</v>
      </c>
      <c r="F6901" s="58" t="s">
        <v>1858</v>
      </c>
      <c r="G6901" s="58">
        <v>2</v>
      </c>
      <c r="H6901" s="58" t="s">
        <v>1477</v>
      </c>
      <c r="I6901" s="58" t="s">
        <v>1644</v>
      </c>
      <c r="J6901" s="59">
        <v>0.3</v>
      </c>
    </row>
    <row r="6902" spans="1:10" ht="21" x14ac:dyDescent="0.35">
      <c r="A6902" s="56">
        <v>2352459</v>
      </c>
      <c r="B6902" s="56" t="s">
        <v>20940</v>
      </c>
      <c r="C6902" s="56" t="s">
        <v>20941</v>
      </c>
      <c r="D6902" s="57" t="s">
        <v>2686</v>
      </c>
      <c r="E6902" s="57" t="s">
        <v>1105</v>
      </c>
      <c r="F6902" s="58" t="s">
        <v>1858</v>
      </c>
      <c r="G6902" s="58">
        <v>2</v>
      </c>
      <c r="H6902" s="58" t="s">
        <v>1477</v>
      </c>
      <c r="I6902" s="58" t="s">
        <v>1644</v>
      </c>
      <c r="J6902" s="59">
        <v>0.3</v>
      </c>
    </row>
    <row r="6903" spans="1:10" ht="21" x14ac:dyDescent="0.35">
      <c r="A6903" s="56">
        <v>2352464</v>
      </c>
      <c r="B6903" s="56" t="s">
        <v>20942</v>
      </c>
      <c r="C6903" s="56" t="s">
        <v>20943</v>
      </c>
      <c r="D6903" s="57" t="s">
        <v>8055</v>
      </c>
      <c r="E6903" s="57" t="s">
        <v>579</v>
      </c>
      <c r="F6903" s="58" t="s">
        <v>1858</v>
      </c>
      <c r="G6903" s="58">
        <v>2</v>
      </c>
      <c r="H6903" s="58" t="s">
        <v>1477</v>
      </c>
      <c r="I6903" s="58" t="s">
        <v>1644</v>
      </c>
      <c r="J6903" s="59">
        <v>0.3</v>
      </c>
    </row>
    <row r="6904" spans="1:10" ht="21" x14ac:dyDescent="0.35">
      <c r="A6904" s="56">
        <v>1049925</v>
      </c>
      <c r="B6904" s="56" t="s">
        <v>20944</v>
      </c>
      <c r="C6904" s="56" t="s">
        <v>20945</v>
      </c>
      <c r="D6904" s="57"/>
      <c r="E6904" s="57"/>
      <c r="F6904" s="58"/>
      <c r="G6904" s="58">
        <v>2</v>
      </c>
      <c r="H6904" s="58"/>
      <c r="I6904" s="58"/>
      <c r="J6904" s="59"/>
    </row>
    <row r="6905" spans="1:10" ht="21" x14ac:dyDescent="0.35">
      <c r="A6905" s="56">
        <v>1170957</v>
      </c>
      <c r="B6905" s="56" t="s">
        <v>20946</v>
      </c>
      <c r="C6905" s="56" t="s">
        <v>20947</v>
      </c>
      <c r="D6905" s="57" t="s">
        <v>660</v>
      </c>
      <c r="E6905" s="57" t="s">
        <v>18626</v>
      </c>
      <c r="F6905" s="58" t="s">
        <v>1597</v>
      </c>
      <c r="G6905" s="58">
        <v>1</v>
      </c>
      <c r="H6905" s="58" t="s">
        <v>1505</v>
      </c>
      <c r="I6905" s="58" t="s">
        <v>1921</v>
      </c>
      <c r="J6905" s="59">
        <v>0.38</v>
      </c>
    </row>
    <row r="6906" spans="1:10" ht="21" x14ac:dyDescent="0.35">
      <c r="A6906" s="56">
        <v>1276647</v>
      </c>
      <c r="B6906" s="56" t="s">
        <v>20948</v>
      </c>
      <c r="C6906" s="56" t="s">
        <v>20949</v>
      </c>
      <c r="D6906" s="57" t="s">
        <v>20950</v>
      </c>
      <c r="E6906" s="57" t="s">
        <v>2298</v>
      </c>
      <c r="F6906" s="58" t="s">
        <v>40</v>
      </c>
      <c r="G6906" s="58" t="s">
        <v>1492</v>
      </c>
      <c r="H6906" s="58" t="s">
        <v>1477</v>
      </c>
      <c r="I6906" s="58" t="s">
        <v>1478</v>
      </c>
      <c r="J6906" s="59">
        <v>0.38</v>
      </c>
    </row>
    <row r="6907" spans="1:10" ht="21" x14ac:dyDescent="0.35">
      <c r="A6907" s="56">
        <v>1309442</v>
      </c>
      <c r="B6907" s="56" t="s">
        <v>20951</v>
      </c>
      <c r="C6907" s="56" t="s">
        <v>20952</v>
      </c>
      <c r="D6907" s="57" t="s">
        <v>20953</v>
      </c>
      <c r="E6907" s="57" t="s">
        <v>20954</v>
      </c>
      <c r="F6907" s="58" t="s">
        <v>40</v>
      </c>
      <c r="G6907" s="58" t="s">
        <v>1492</v>
      </c>
      <c r="H6907" s="58" t="s">
        <v>1477</v>
      </c>
      <c r="I6907" s="58" t="s">
        <v>1478</v>
      </c>
      <c r="J6907" s="59">
        <v>0.38</v>
      </c>
    </row>
    <row r="6908" spans="1:10" ht="21" x14ac:dyDescent="0.35">
      <c r="A6908" s="56">
        <v>1544226</v>
      </c>
      <c r="B6908" s="56" t="s">
        <v>20955</v>
      </c>
      <c r="C6908" s="56" t="s">
        <v>20956</v>
      </c>
      <c r="D6908" s="57" t="s">
        <v>3302</v>
      </c>
      <c r="E6908" s="57" t="s">
        <v>64</v>
      </c>
      <c r="F6908" s="58" t="s">
        <v>48</v>
      </c>
      <c r="G6908" s="58">
        <v>2</v>
      </c>
      <c r="H6908" s="58" t="s">
        <v>1550</v>
      </c>
      <c r="I6908" s="58" t="s">
        <v>1583</v>
      </c>
      <c r="J6908" s="59">
        <v>0.34</v>
      </c>
    </row>
    <row r="6909" spans="1:10" ht="21" x14ac:dyDescent="0.35">
      <c r="A6909" s="56">
        <v>1679260</v>
      </c>
      <c r="B6909" s="56" t="s">
        <v>20957</v>
      </c>
      <c r="C6909" s="56" t="s">
        <v>20958</v>
      </c>
      <c r="D6909" s="57" t="s">
        <v>20959</v>
      </c>
      <c r="E6909" s="57" t="s">
        <v>2807</v>
      </c>
      <c r="F6909" s="58" t="s">
        <v>54</v>
      </c>
      <c r="G6909" s="58">
        <v>1</v>
      </c>
      <c r="H6909" s="58" t="s">
        <v>1550</v>
      </c>
      <c r="I6909" s="58" t="s">
        <v>1598</v>
      </c>
      <c r="J6909" s="59">
        <v>0.38</v>
      </c>
    </row>
    <row r="6910" spans="1:10" ht="21" x14ac:dyDescent="0.35">
      <c r="A6910" s="56">
        <v>1724529</v>
      </c>
      <c r="B6910" s="56" t="s">
        <v>20960</v>
      </c>
      <c r="C6910" s="56" t="s">
        <v>20961</v>
      </c>
      <c r="D6910" s="57" t="s">
        <v>19632</v>
      </c>
      <c r="E6910" s="57" t="s">
        <v>114</v>
      </c>
      <c r="F6910" s="58" t="s">
        <v>48</v>
      </c>
      <c r="G6910" s="58">
        <v>2</v>
      </c>
      <c r="H6910" s="58" t="s">
        <v>1609</v>
      </c>
      <c r="I6910" s="58" t="s">
        <v>1610</v>
      </c>
      <c r="J6910" s="59">
        <v>0.34</v>
      </c>
    </row>
    <row r="6911" spans="1:10" ht="21" x14ac:dyDescent="0.35">
      <c r="A6911" s="56">
        <v>1904078</v>
      </c>
      <c r="B6911" s="56" t="s">
        <v>20962</v>
      </c>
      <c r="C6911" s="56" t="s">
        <v>20963</v>
      </c>
      <c r="D6911" s="57" t="s">
        <v>20964</v>
      </c>
      <c r="E6911" s="57" t="s">
        <v>733</v>
      </c>
      <c r="F6911" s="58" t="s">
        <v>48</v>
      </c>
      <c r="G6911" s="58">
        <v>2</v>
      </c>
      <c r="H6911" s="58" t="s">
        <v>1614</v>
      </c>
      <c r="I6911" s="58" t="s">
        <v>1624</v>
      </c>
      <c r="J6911" s="59">
        <v>0.3</v>
      </c>
    </row>
    <row r="6912" spans="1:10" ht="21" x14ac:dyDescent="0.35">
      <c r="A6912" s="56">
        <v>1904440</v>
      </c>
      <c r="B6912" s="56" t="s">
        <v>20965</v>
      </c>
      <c r="C6912" s="56" t="s">
        <v>20966</v>
      </c>
      <c r="D6912" s="57" t="s">
        <v>1757</v>
      </c>
      <c r="E6912" s="57" t="s">
        <v>1245</v>
      </c>
      <c r="F6912" s="58" t="s">
        <v>48</v>
      </c>
      <c r="G6912" s="58">
        <v>2</v>
      </c>
      <c r="H6912" s="58" t="s">
        <v>1614</v>
      </c>
      <c r="I6912" s="58" t="s">
        <v>1624</v>
      </c>
      <c r="J6912" s="59">
        <v>0.3</v>
      </c>
    </row>
    <row r="6913" spans="1:10" ht="21" x14ac:dyDescent="0.35">
      <c r="A6913" s="56">
        <v>1906048</v>
      </c>
      <c r="B6913" s="56" t="s">
        <v>20967</v>
      </c>
      <c r="C6913" s="56" t="s">
        <v>20968</v>
      </c>
      <c r="D6913" s="57" t="s">
        <v>3093</v>
      </c>
      <c r="E6913" s="57" t="s">
        <v>1641</v>
      </c>
      <c r="F6913" s="58" t="s">
        <v>54</v>
      </c>
      <c r="G6913" s="58">
        <v>1</v>
      </c>
      <c r="H6913" s="58" t="s">
        <v>1493</v>
      </c>
      <c r="I6913" s="58" t="s">
        <v>2040</v>
      </c>
      <c r="J6913" s="59">
        <v>0.34</v>
      </c>
    </row>
    <row r="6914" spans="1:10" ht="21" x14ac:dyDescent="0.35">
      <c r="A6914" s="56">
        <v>1906722</v>
      </c>
      <c r="B6914" s="56" t="s">
        <v>20969</v>
      </c>
      <c r="C6914" s="56" t="s">
        <v>20970</v>
      </c>
      <c r="D6914" s="57" t="s">
        <v>536</v>
      </c>
      <c r="E6914" s="57" t="s">
        <v>20971</v>
      </c>
      <c r="F6914" s="58" t="s">
        <v>54</v>
      </c>
      <c r="G6914" s="58">
        <v>1</v>
      </c>
      <c r="H6914" s="58" t="s">
        <v>1493</v>
      </c>
      <c r="I6914" s="58" t="s">
        <v>2040</v>
      </c>
      <c r="J6914" s="59">
        <v>0.34</v>
      </c>
    </row>
    <row r="6915" spans="1:10" ht="21" x14ac:dyDescent="0.35">
      <c r="A6915" s="56">
        <v>2034888</v>
      </c>
      <c r="B6915" s="56" t="s">
        <v>20972</v>
      </c>
      <c r="C6915" s="56" t="s">
        <v>20973</v>
      </c>
      <c r="D6915" s="57" t="s">
        <v>20974</v>
      </c>
      <c r="E6915" s="57" t="s">
        <v>638</v>
      </c>
      <c r="F6915" s="58" t="s">
        <v>48</v>
      </c>
      <c r="G6915" s="58">
        <v>2</v>
      </c>
      <c r="H6915" s="58" t="s">
        <v>1516</v>
      </c>
      <c r="I6915" s="58" t="s">
        <v>1637</v>
      </c>
      <c r="J6915" s="59">
        <v>0.3</v>
      </c>
    </row>
    <row r="6916" spans="1:10" ht="21" x14ac:dyDescent="0.35">
      <c r="A6916" s="56">
        <v>2154529</v>
      </c>
      <c r="B6916" s="56" t="s">
        <v>20975</v>
      </c>
      <c r="C6916" s="56" t="s">
        <v>20976</v>
      </c>
      <c r="D6916" s="57" t="s">
        <v>20976</v>
      </c>
      <c r="E6916" s="57" t="s">
        <v>350</v>
      </c>
      <c r="F6916" s="58" t="s">
        <v>48</v>
      </c>
      <c r="G6916" s="58">
        <v>2</v>
      </c>
      <c r="H6916" s="58" t="s">
        <v>1498</v>
      </c>
      <c r="I6916" s="58" t="s">
        <v>1628</v>
      </c>
      <c r="J6916" s="59">
        <v>0.3</v>
      </c>
    </row>
    <row r="6917" spans="1:10" ht="21" x14ac:dyDescent="0.35">
      <c r="A6917" s="56">
        <v>2154750</v>
      </c>
      <c r="B6917" s="56" t="s">
        <v>20977</v>
      </c>
      <c r="C6917" s="56" t="s">
        <v>20978</v>
      </c>
      <c r="D6917" s="57" t="s">
        <v>20978</v>
      </c>
      <c r="E6917" s="57" t="s">
        <v>350</v>
      </c>
      <c r="F6917" s="58" t="s">
        <v>48</v>
      </c>
      <c r="G6917" s="58">
        <v>2</v>
      </c>
      <c r="H6917" s="58" t="s">
        <v>1498</v>
      </c>
      <c r="I6917" s="58" t="s">
        <v>1628</v>
      </c>
      <c r="J6917" s="59">
        <v>0.3</v>
      </c>
    </row>
    <row r="6918" spans="1:10" ht="21" x14ac:dyDescent="0.35">
      <c r="A6918" s="56">
        <v>2155580</v>
      </c>
      <c r="B6918" s="56" t="s">
        <v>20979</v>
      </c>
      <c r="C6918" s="56" t="s">
        <v>20980</v>
      </c>
      <c r="D6918" s="57" t="s">
        <v>20981</v>
      </c>
      <c r="E6918" s="57" t="s">
        <v>6287</v>
      </c>
      <c r="F6918" s="58" t="s">
        <v>48</v>
      </c>
      <c r="G6918" s="58">
        <v>2</v>
      </c>
      <c r="H6918" s="58" t="s">
        <v>1498</v>
      </c>
      <c r="I6918" s="58" t="s">
        <v>1628</v>
      </c>
      <c r="J6918" s="59">
        <v>0.3</v>
      </c>
    </row>
    <row r="6919" spans="1:10" ht="21" x14ac:dyDescent="0.35">
      <c r="A6919" s="56">
        <v>2155785</v>
      </c>
      <c r="B6919" s="56" t="s">
        <v>20982</v>
      </c>
      <c r="C6919" s="56" t="s">
        <v>20983</v>
      </c>
      <c r="D6919" s="57" t="s">
        <v>1156</v>
      </c>
      <c r="E6919" s="57" t="s">
        <v>64</v>
      </c>
      <c r="F6919" s="58" t="s">
        <v>48</v>
      </c>
      <c r="G6919" s="58">
        <v>2</v>
      </c>
      <c r="H6919" s="58" t="s">
        <v>1498</v>
      </c>
      <c r="I6919" s="58" t="s">
        <v>1628</v>
      </c>
      <c r="J6919" s="59">
        <v>0.3</v>
      </c>
    </row>
    <row r="6920" spans="1:10" ht="21" x14ac:dyDescent="0.35">
      <c r="A6920" s="56">
        <v>2226757</v>
      </c>
      <c r="B6920" s="56" t="s">
        <v>20984</v>
      </c>
      <c r="C6920" s="56" t="s">
        <v>20985</v>
      </c>
      <c r="D6920" s="57" t="s">
        <v>193</v>
      </c>
      <c r="E6920" s="57" t="s">
        <v>3925</v>
      </c>
      <c r="F6920" s="58" t="s">
        <v>48</v>
      </c>
      <c r="G6920" s="58">
        <v>2</v>
      </c>
      <c r="H6920" s="58" t="s">
        <v>1498</v>
      </c>
      <c r="I6920" s="58" t="s">
        <v>1628</v>
      </c>
      <c r="J6920" s="59">
        <v>0.3</v>
      </c>
    </row>
    <row r="6921" spans="1:10" ht="21" x14ac:dyDescent="0.35">
      <c r="A6921" s="56">
        <v>2227250</v>
      </c>
      <c r="B6921" s="56" t="s">
        <v>20986</v>
      </c>
      <c r="C6921" s="56" t="s">
        <v>20987</v>
      </c>
      <c r="D6921" s="57" t="s">
        <v>20988</v>
      </c>
      <c r="E6921" s="57" t="s">
        <v>20989</v>
      </c>
      <c r="F6921" s="58" t="s">
        <v>48</v>
      </c>
      <c r="G6921" s="58">
        <v>2</v>
      </c>
      <c r="H6921" s="58" t="s">
        <v>1498</v>
      </c>
      <c r="I6921" s="58" t="s">
        <v>1628</v>
      </c>
      <c r="J6921" s="59">
        <v>0.3</v>
      </c>
    </row>
    <row r="6922" spans="1:10" ht="21" x14ac:dyDescent="0.35">
      <c r="A6922" s="56">
        <v>2227252</v>
      </c>
      <c r="B6922" s="56" t="s">
        <v>20990</v>
      </c>
      <c r="C6922" s="56" t="s">
        <v>20991</v>
      </c>
      <c r="D6922" s="57" t="s">
        <v>20992</v>
      </c>
      <c r="E6922" s="57" t="s">
        <v>291</v>
      </c>
      <c r="F6922" s="58" t="s">
        <v>48</v>
      </c>
      <c r="G6922" s="58">
        <v>2</v>
      </c>
      <c r="H6922" s="58" t="s">
        <v>1498</v>
      </c>
      <c r="I6922" s="58" t="s">
        <v>1628</v>
      </c>
      <c r="J6922" s="59">
        <v>0.3</v>
      </c>
    </row>
    <row r="6923" spans="1:10" ht="21" x14ac:dyDescent="0.35">
      <c r="A6923" s="56">
        <v>2227254</v>
      </c>
      <c r="B6923" s="56" t="s">
        <v>20993</v>
      </c>
      <c r="C6923" s="56" t="s">
        <v>20994</v>
      </c>
      <c r="D6923" s="57" t="s">
        <v>20995</v>
      </c>
      <c r="E6923" s="57" t="s">
        <v>2308</v>
      </c>
      <c r="F6923" s="58" t="s">
        <v>48</v>
      </c>
      <c r="G6923" s="58">
        <v>2</v>
      </c>
      <c r="H6923" s="58" t="s">
        <v>1498</v>
      </c>
      <c r="I6923" s="58" t="s">
        <v>1628</v>
      </c>
      <c r="J6923" s="59">
        <v>0.3</v>
      </c>
    </row>
    <row r="6924" spans="1:10" ht="21" x14ac:dyDescent="0.35">
      <c r="A6924" s="56">
        <v>2227276</v>
      </c>
      <c r="B6924" s="56" t="s">
        <v>20996</v>
      </c>
      <c r="C6924" s="56" t="s">
        <v>20997</v>
      </c>
      <c r="D6924" s="57" t="s">
        <v>20998</v>
      </c>
      <c r="E6924" s="57" t="s">
        <v>1095</v>
      </c>
      <c r="F6924" s="58" t="s">
        <v>48</v>
      </c>
      <c r="G6924" s="58">
        <v>2</v>
      </c>
      <c r="H6924" s="58" t="s">
        <v>1498</v>
      </c>
      <c r="I6924" s="58" t="s">
        <v>1628</v>
      </c>
      <c r="J6924" s="59">
        <v>0.3</v>
      </c>
    </row>
    <row r="6925" spans="1:10" ht="21" x14ac:dyDescent="0.35">
      <c r="A6925" s="56">
        <v>2265544</v>
      </c>
      <c r="B6925" s="56" t="s">
        <v>20999</v>
      </c>
      <c r="C6925" s="56" t="s">
        <v>21000</v>
      </c>
      <c r="D6925" s="57" t="s">
        <v>21001</v>
      </c>
      <c r="E6925" s="57" t="s">
        <v>2781</v>
      </c>
      <c r="F6925" s="58" t="s">
        <v>48</v>
      </c>
      <c r="G6925" s="58">
        <v>2</v>
      </c>
      <c r="H6925" s="58" t="s">
        <v>1516</v>
      </c>
      <c r="I6925" s="58" t="s">
        <v>1637</v>
      </c>
      <c r="J6925" s="59">
        <v>0.3</v>
      </c>
    </row>
    <row r="6926" spans="1:10" ht="21" x14ac:dyDescent="0.35">
      <c r="A6926" s="56">
        <v>2266151</v>
      </c>
      <c r="B6926" s="56" t="s">
        <v>21002</v>
      </c>
      <c r="C6926" s="56" t="s">
        <v>21003</v>
      </c>
      <c r="D6926" s="57" t="s">
        <v>13442</v>
      </c>
      <c r="E6926" s="57" t="s">
        <v>4770</v>
      </c>
      <c r="F6926" s="58" t="s">
        <v>48</v>
      </c>
      <c r="G6926" s="58">
        <v>2</v>
      </c>
      <c r="H6926" s="58" t="s">
        <v>1516</v>
      </c>
      <c r="I6926" s="58" t="s">
        <v>1637</v>
      </c>
      <c r="J6926" s="59">
        <v>0.3</v>
      </c>
    </row>
    <row r="6927" spans="1:10" ht="21" x14ac:dyDescent="0.35">
      <c r="A6927" s="56">
        <v>2309736</v>
      </c>
      <c r="B6927" s="56" t="s">
        <v>21004</v>
      </c>
      <c r="C6927" s="56" t="s">
        <v>21005</v>
      </c>
      <c r="D6927" s="57" t="s">
        <v>21006</v>
      </c>
      <c r="E6927" s="57" t="s">
        <v>1050</v>
      </c>
      <c r="F6927" s="58" t="s">
        <v>48</v>
      </c>
      <c r="G6927" s="58">
        <v>2</v>
      </c>
      <c r="H6927" s="58" t="s">
        <v>1477</v>
      </c>
      <c r="I6927" s="58" t="s">
        <v>1644</v>
      </c>
      <c r="J6927" s="59">
        <v>0.3</v>
      </c>
    </row>
    <row r="6928" spans="1:10" ht="21" x14ac:dyDescent="0.35">
      <c r="A6928" s="56">
        <v>2310003</v>
      </c>
      <c r="B6928" s="56" t="s">
        <v>21007</v>
      </c>
      <c r="C6928" s="56" t="s">
        <v>21008</v>
      </c>
      <c r="D6928" s="57" t="s">
        <v>573</v>
      </c>
      <c r="E6928" s="57" t="s">
        <v>798</v>
      </c>
      <c r="F6928" s="58" t="s">
        <v>1504</v>
      </c>
      <c r="G6928" s="58">
        <v>2</v>
      </c>
      <c r="H6928" s="58" t="s">
        <v>1477</v>
      </c>
      <c r="I6928" s="58" t="s">
        <v>1644</v>
      </c>
      <c r="J6928" s="59">
        <v>0.3</v>
      </c>
    </row>
    <row r="6929" spans="1:10" ht="21" x14ac:dyDescent="0.35">
      <c r="A6929" s="56">
        <v>2310006</v>
      </c>
      <c r="B6929" s="56" t="s">
        <v>21009</v>
      </c>
      <c r="C6929" s="56" t="s">
        <v>21010</v>
      </c>
      <c r="D6929" s="57" t="s">
        <v>3828</v>
      </c>
      <c r="E6929" s="57" t="s">
        <v>709</v>
      </c>
      <c r="F6929" s="58" t="s">
        <v>1367</v>
      </c>
      <c r="G6929" s="58">
        <v>2</v>
      </c>
      <c r="H6929" s="58" t="s">
        <v>1477</v>
      </c>
      <c r="I6929" s="58" t="s">
        <v>1644</v>
      </c>
      <c r="J6929" s="59">
        <v>0.3</v>
      </c>
    </row>
    <row r="6930" spans="1:10" ht="21" x14ac:dyDescent="0.35">
      <c r="A6930" s="56">
        <v>2310035</v>
      </c>
      <c r="B6930" s="56" t="s">
        <v>21011</v>
      </c>
      <c r="C6930" s="56" t="s">
        <v>21012</v>
      </c>
      <c r="D6930" s="57" t="s">
        <v>9606</v>
      </c>
      <c r="E6930" s="57" t="s">
        <v>751</v>
      </c>
      <c r="F6930" s="58" t="s">
        <v>48</v>
      </c>
      <c r="G6930" s="58">
        <v>2</v>
      </c>
      <c r="H6930" s="58" t="s">
        <v>1477</v>
      </c>
      <c r="I6930" s="58" t="s">
        <v>1644</v>
      </c>
      <c r="J6930" s="59">
        <v>0.3</v>
      </c>
    </row>
    <row r="6931" spans="1:10" ht="21" x14ac:dyDescent="0.35">
      <c r="A6931" s="56">
        <v>2315215</v>
      </c>
      <c r="B6931" s="56" t="s">
        <v>21013</v>
      </c>
      <c r="C6931" s="56" t="s">
        <v>21014</v>
      </c>
      <c r="D6931" s="57" t="s">
        <v>21015</v>
      </c>
      <c r="E6931" s="57" t="s">
        <v>1673</v>
      </c>
      <c r="F6931" s="58" t="s">
        <v>48</v>
      </c>
      <c r="G6931" s="58">
        <v>2</v>
      </c>
      <c r="H6931" s="58" t="s">
        <v>1477</v>
      </c>
      <c r="I6931" s="58" t="s">
        <v>1644</v>
      </c>
      <c r="J6931" s="59">
        <v>0.3</v>
      </c>
    </row>
    <row r="6932" spans="1:10" ht="21" x14ac:dyDescent="0.35">
      <c r="A6932" s="56">
        <v>2352259</v>
      </c>
      <c r="B6932" s="56" t="s">
        <v>21016</v>
      </c>
      <c r="C6932" s="56" t="s">
        <v>21017</v>
      </c>
      <c r="D6932" s="57" t="s">
        <v>21018</v>
      </c>
      <c r="E6932" s="57" t="s">
        <v>688</v>
      </c>
      <c r="F6932" s="58" t="s">
        <v>48</v>
      </c>
      <c r="G6932" s="58">
        <v>2</v>
      </c>
      <c r="H6932" s="58" t="s">
        <v>1477</v>
      </c>
      <c r="I6932" s="58" t="s">
        <v>1644</v>
      </c>
      <c r="J6932" s="59">
        <v>0.3</v>
      </c>
    </row>
    <row r="6933" spans="1:10" ht="21" x14ac:dyDescent="0.35">
      <c r="A6933" s="56">
        <v>2352269</v>
      </c>
      <c r="B6933" s="56" t="s">
        <v>21019</v>
      </c>
      <c r="C6933" s="56" t="s">
        <v>21020</v>
      </c>
      <c r="D6933" s="57" t="s">
        <v>21021</v>
      </c>
      <c r="E6933" s="57" t="s">
        <v>413</v>
      </c>
      <c r="F6933" s="58" t="s">
        <v>48</v>
      </c>
      <c r="G6933" s="58">
        <v>2</v>
      </c>
      <c r="H6933" s="58" t="s">
        <v>1477</v>
      </c>
      <c r="I6933" s="58" t="s">
        <v>1644</v>
      </c>
      <c r="J6933" s="59">
        <v>0.3</v>
      </c>
    </row>
    <row r="6934" spans="1:10" ht="21" x14ac:dyDescent="0.35">
      <c r="A6934" s="56">
        <v>2352304</v>
      </c>
      <c r="B6934" s="56" t="s">
        <v>21022</v>
      </c>
      <c r="C6934" s="56" t="s">
        <v>21023</v>
      </c>
      <c r="D6934" s="57" t="s">
        <v>2235</v>
      </c>
      <c r="E6934" s="57" t="s">
        <v>1157</v>
      </c>
      <c r="F6934" s="58" t="s">
        <v>48</v>
      </c>
      <c r="G6934" s="58">
        <v>2</v>
      </c>
      <c r="H6934" s="58" t="s">
        <v>1477</v>
      </c>
      <c r="I6934" s="58" t="s">
        <v>1644</v>
      </c>
      <c r="J6934" s="59">
        <v>0.3</v>
      </c>
    </row>
    <row r="6935" spans="1:10" ht="21" x14ac:dyDescent="0.35">
      <c r="A6935" s="56">
        <v>2352330</v>
      </c>
      <c r="B6935" s="56" t="s">
        <v>21024</v>
      </c>
      <c r="C6935" s="56" t="s">
        <v>21025</v>
      </c>
      <c r="D6935" s="57" t="s">
        <v>21026</v>
      </c>
      <c r="E6935" s="57" t="s">
        <v>21027</v>
      </c>
      <c r="F6935" s="58" t="s">
        <v>48</v>
      </c>
      <c r="G6935" s="58">
        <v>2</v>
      </c>
      <c r="H6935" s="58" t="s">
        <v>1477</v>
      </c>
      <c r="I6935" s="58" t="s">
        <v>1644</v>
      </c>
      <c r="J6935" s="59">
        <v>0.3</v>
      </c>
    </row>
    <row r="6936" spans="1:10" ht="21" x14ac:dyDescent="0.35">
      <c r="A6936" s="56">
        <v>0</v>
      </c>
      <c r="B6936" s="56" t="s">
        <v>21028</v>
      </c>
      <c r="C6936" s="56" t="s">
        <v>21029</v>
      </c>
      <c r="D6936" s="57"/>
      <c r="E6936" s="57"/>
      <c r="F6936" s="58"/>
      <c r="G6936" s="58">
        <v>2</v>
      </c>
      <c r="H6936" s="58"/>
      <c r="I6936" s="58"/>
      <c r="J6936" s="59"/>
    </row>
    <row r="6937" spans="1:10" ht="21" x14ac:dyDescent="0.35">
      <c r="A6937" s="56">
        <v>0</v>
      </c>
      <c r="B6937" s="56" t="s">
        <v>21030</v>
      </c>
      <c r="C6937" s="56" t="s">
        <v>21031</v>
      </c>
      <c r="D6937" s="57"/>
      <c r="E6937" s="57"/>
      <c r="F6937" s="58"/>
      <c r="G6937" s="58">
        <v>2</v>
      </c>
      <c r="H6937" s="58"/>
      <c r="I6937" s="58"/>
      <c r="J6937" s="59"/>
    </row>
    <row r="6938" spans="1:10" ht="21" x14ac:dyDescent="0.35">
      <c r="A6938" s="56">
        <v>0</v>
      </c>
      <c r="B6938" s="56" t="s">
        <v>21032</v>
      </c>
      <c r="C6938" s="56" t="s">
        <v>21033</v>
      </c>
      <c r="D6938" s="57"/>
      <c r="E6938" s="57"/>
      <c r="F6938" s="58"/>
      <c r="G6938" s="58">
        <v>2</v>
      </c>
      <c r="H6938" s="58"/>
      <c r="I6938" s="58"/>
      <c r="J6938" s="59"/>
    </row>
    <row r="6939" spans="1:10" ht="21" x14ac:dyDescent="0.35">
      <c r="A6939" s="56">
        <v>375642</v>
      </c>
      <c r="B6939" s="56" t="s">
        <v>21034</v>
      </c>
      <c r="C6939" s="56" t="s">
        <v>21035</v>
      </c>
      <c r="D6939" s="57" t="s">
        <v>2759</v>
      </c>
      <c r="E6939" s="57" t="s">
        <v>2759</v>
      </c>
      <c r="F6939" s="58" t="s">
        <v>1680</v>
      </c>
      <c r="G6939" s="58" t="s">
        <v>1492</v>
      </c>
      <c r="H6939" s="58" t="s">
        <v>1516</v>
      </c>
      <c r="I6939" s="58" t="s">
        <v>1517</v>
      </c>
      <c r="J6939" s="59">
        <v>0.38</v>
      </c>
    </row>
    <row r="6940" spans="1:10" ht="21" x14ac:dyDescent="0.35">
      <c r="A6940" s="56">
        <v>399075</v>
      </c>
      <c r="B6940" s="56" t="s">
        <v>21036</v>
      </c>
      <c r="C6940" s="56" t="s">
        <v>21037</v>
      </c>
      <c r="D6940" s="57" t="s">
        <v>4662</v>
      </c>
      <c r="E6940" s="57" t="s">
        <v>18869</v>
      </c>
      <c r="F6940" s="58" t="s">
        <v>1597</v>
      </c>
      <c r="G6940" s="58">
        <v>1</v>
      </c>
      <c r="H6940" s="58" t="s">
        <v>1885</v>
      </c>
      <c r="I6940" s="58" t="s">
        <v>1478</v>
      </c>
      <c r="J6940" s="59">
        <v>0.38</v>
      </c>
    </row>
    <row r="6941" spans="1:10" ht="21" x14ac:dyDescent="0.35">
      <c r="A6941" s="56">
        <v>895673</v>
      </c>
      <c r="B6941" s="56" t="s">
        <v>21038</v>
      </c>
      <c r="C6941" s="56" t="s">
        <v>21039</v>
      </c>
      <c r="D6941" s="57" t="s">
        <v>21040</v>
      </c>
      <c r="E6941" s="57" t="s">
        <v>7833</v>
      </c>
      <c r="F6941" s="58" t="s">
        <v>1399</v>
      </c>
      <c r="G6941" s="58">
        <v>1</v>
      </c>
      <c r="H6941" s="58" t="s">
        <v>1895</v>
      </c>
      <c r="I6941" s="58" t="s">
        <v>1896</v>
      </c>
      <c r="J6941" s="59">
        <v>0.38</v>
      </c>
    </row>
    <row r="6942" spans="1:10" ht="21" x14ac:dyDescent="0.35">
      <c r="A6942" s="56">
        <v>1049820</v>
      </c>
      <c r="B6942" s="56" t="s">
        <v>21041</v>
      </c>
      <c r="C6942" s="56" t="s">
        <v>21042</v>
      </c>
      <c r="D6942" s="57" t="s">
        <v>21043</v>
      </c>
      <c r="E6942" s="57" t="s">
        <v>2513</v>
      </c>
      <c r="F6942" s="58" t="s">
        <v>1680</v>
      </c>
      <c r="G6942" s="58" t="s">
        <v>1492</v>
      </c>
      <c r="H6942" s="58" t="s">
        <v>1477</v>
      </c>
      <c r="I6942" s="58" t="s">
        <v>1478</v>
      </c>
      <c r="J6942" s="59">
        <v>0.38</v>
      </c>
    </row>
    <row r="6943" spans="1:10" ht="21" x14ac:dyDescent="0.35">
      <c r="A6943" s="56">
        <v>1151488</v>
      </c>
      <c r="B6943" s="56" t="s">
        <v>21044</v>
      </c>
      <c r="C6943" s="56" t="s">
        <v>21045</v>
      </c>
      <c r="D6943" s="57" t="s">
        <v>9037</v>
      </c>
      <c r="E6943" s="57" t="s">
        <v>21046</v>
      </c>
      <c r="F6943" s="58" t="s">
        <v>1399</v>
      </c>
      <c r="G6943" s="58">
        <v>1</v>
      </c>
      <c r="H6943" s="58" t="s">
        <v>1505</v>
      </c>
      <c r="I6943" s="58" t="s">
        <v>1921</v>
      </c>
      <c r="J6943" s="59">
        <v>0.38</v>
      </c>
    </row>
    <row r="6944" spans="1:10" ht="21" x14ac:dyDescent="0.35">
      <c r="A6944" s="56">
        <v>1182042</v>
      </c>
      <c r="B6944" s="56" t="s">
        <v>21047</v>
      </c>
      <c r="C6944" s="56" t="s">
        <v>21048</v>
      </c>
      <c r="D6944" s="57" t="s">
        <v>21049</v>
      </c>
      <c r="E6944" s="57" t="s">
        <v>853</v>
      </c>
      <c r="F6944" s="58" t="s">
        <v>1399</v>
      </c>
      <c r="G6944" s="58">
        <v>1</v>
      </c>
      <c r="H6944" s="58" t="s">
        <v>1505</v>
      </c>
      <c r="I6944" s="58" t="s">
        <v>1921</v>
      </c>
      <c r="J6944" s="59">
        <v>0.38</v>
      </c>
    </row>
    <row r="6945" spans="1:10" ht="21" x14ac:dyDescent="0.35">
      <c r="A6945" s="56">
        <v>1309552</v>
      </c>
      <c r="B6945" s="56" t="s">
        <v>21050</v>
      </c>
      <c r="C6945" s="56" t="s">
        <v>21051</v>
      </c>
      <c r="D6945" s="57" t="s">
        <v>21052</v>
      </c>
      <c r="E6945" s="57" t="s">
        <v>838</v>
      </c>
      <c r="F6945" s="58" t="s">
        <v>1404</v>
      </c>
      <c r="G6945" s="58">
        <v>2</v>
      </c>
      <c r="H6945" s="58" t="s">
        <v>1505</v>
      </c>
      <c r="I6945" s="58" t="s">
        <v>1506</v>
      </c>
      <c r="J6945" s="59">
        <v>0.34</v>
      </c>
    </row>
    <row r="6946" spans="1:10" ht="21" x14ac:dyDescent="0.35">
      <c r="A6946" s="56">
        <v>1442492</v>
      </c>
      <c r="B6946" s="56" t="s">
        <v>21053</v>
      </c>
      <c r="C6946" s="56" t="s">
        <v>21054</v>
      </c>
      <c r="D6946" s="57" t="s">
        <v>21055</v>
      </c>
      <c r="E6946" s="57" t="s">
        <v>610</v>
      </c>
      <c r="F6946" s="58" t="s">
        <v>1386</v>
      </c>
      <c r="G6946" s="58">
        <v>2</v>
      </c>
      <c r="H6946" s="58" t="s">
        <v>1609</v>
      </c>
      <c r="I6946" s="58" t="s">
        <v>15597</v>
      </c>
      <c r="J6946" s="59">
        <v>0.34</v>
      </c>
    </row>
    <row r="6947" spans="1:10" ht="21" x14ac:dyDescent="0.35">
      <c r="A6947" s="56">
        <v>1587763</v>
      </c>
      <c r="B6947" s="56" t="s">
        <v>21056</v>
      </c>
      <c r="C6947" s="56" t="s">
        <v>21057</v>
      </c>
      <c r="D6947" s="57" t="s">
        <v>21058</v>
      </c>
      <c r="E6947" s="57" t="s">
        <v>2513</v>
      </c>
      <c r="F6947" s="58" t="s">
        <v>1404</v>
      </c>
      <c r="G6947" s="58">
        <v>2</v>
      </c>
      <c r="H6947" s="58" t="s">
        <v>1550</v>
      </c>
      <c r="I6947" s="58" t="s">
        <v>1583</v>
      </c>
      <c r="J6947" s="59">
        <v>0.34</v>
      </c>
    </row>
    <row r="6948" spans="1:10" ht="21" x14ac:dyDescent="0.35">
      <c r="A6948" s="56">
        <v>1589097</v>
      </c>
      <c r="B6948" s="56" t="s">
        <v>21059</v>
      </c>
      <c r="C6948" s="56" t="s">
        <v>21060</v>
      </c>
      <c r="D6948" s="57" t="s">
        <v>2680</v>
      </c>
      <c r="E6948" s="57" t="s">
        <v>3393</v>
      </c>
      <c r="F6948" s="58" t="s">
        <v>1404</v>
      </c>
      <c r="G6948" s="58">
        <v>2</v>
      </c>
      <c r="H6948" s="58" t="s">
        <v>1550</v>
      </c>
      <c r="I6948" s="58" t="s">
        <v>1583</v>
      </c>
      <c r="J6948" s="59">
        <v>0.34</v>
      </c>
    </row>
    <row r="6949" spans="1:10" ht="21" x14ac:dyDescent="0.35">
      <c r="A6949" s="56">
        <v>1598304</v>
      </c>
      <c r="B6949" s="56" t="s">
        <v>21061</v>
      </c>
      <c r="C6949" s="56" t="s">
        <v>21062</v>
      </c>
      <c r="D6949" s="57" t="s">
        <v>2952</v>
      </c>
      <c r="E6949" s="57" t="s">
        <v>1027</v>
      </c>
      <c r="F6949" s="58" t="s">
        <v>1404</v>
      </c>
      <c r="G6949" s="58">
        <v>2</v>
      </c>
      <c r="H6949" s="58" t="s">
        <v>1609</v>
      </c>
      <c r="I6949" s="58" t="s">
        <v>1610</v>
      </c>
      <c r="J6949" s="59">
        <v>0.34</v>
      </c>
    </row>
    <row r="6950" spans="1:10" ht="21" x14ac:dyDescent="0.35">
      <c r="A6950" s="56">
        <v>1687234</v>
      </c>
      <c r="B6950" s="56" t="s">
        <v>21063</v>
      </c>
      <c r="C6950" s="56" t="s">
        <v>21064</v>
      </c>
      <c r="D6950" s="57" t="s">
        <v>21065</v>
      </c>
      <c r="E6950" s="57" t="s">
        <v>1041</v>
      </c>
      <c r="F6950" s="58" t="s">
        <v>1404</v>
      </c>
      <c r="G6950" s="58">
        <v>2</v>
      </c>
      <c r="H6950" s="58" t="s">
        <v>1609</v>
      </c>
      <c r="I6950" s="58" t="s">
        <v>1610</v>
      </c>
      <c r="J6950" s="59">
        <v>0.34</v>
      </c>
    </row>
    <row r="6951" spans="1:10" ht="21" x14ac:dyDescent="0.35">
      <c r="A6951" s="56">
        <v>1755648</v>
      </c>
      <c r="B6951" s="56" t="s">
        <v>21066</v>
      </c>
      <c r="C6951" s="56" t="s">
        <v>21067</v>
      </c>
      <c r="D6951" s="57" t="s">
        <v>21068</v>
      </c>
      <c r="E6951" s="57" t="s">
        <v>330</v>
      </c>
      <c r="F6951" s="58" t="s">
        <v>1404</v>
      </c>
      <c r="G6951" s="58">
        <v>2</v>
      </c>
      <c r="H6951" s="58" t="s">
        <v>1609</v>
      </c>
      <c r="I6951" s="58" t="s">
        <v>1610</v>
      </c>
      <c r="J6951" s="59">
        <v>0.34</v>
      </c>
    </row>
    <row r="6952" spans="1:10" ht="21" x14ac:dyDescent="0.35">
      <c r="A6952" s="56">
        <v>2011806</v>
      </c>
      <c r="B6952" s="56" t="s">
        <v>21069</v>
      </c>
      <c r="C6952" s="56" t="s">
        <v>21070</v>
      </c>
      <c r="D6952" s="57" t="s">
        <v>21071</v>
      </c>
      <c r="E6952" s="57" t="s">
        <v>379</v>
      </c>
      <c r="F6952" s="58" t="s">
        <v>48</v>
      </c>
      <c r="G6952" s="58">
        <v>2</v>
      </c>
      <c r="H6952" s="58" t="s">
        <v>1493</v>
      </c>
      <c r="I6952" s="58" t="s">
        <v>1859</v>
      </c>
      <c r="J6952" s="59">
        <v>0.3</v>
      </c>
    </row>
    <row r="6953" spans="1:10" ht="21" x14ac:dyDescent="0.35">
      <c r="A6953" s="56">
        <v>2012312</v>
      </c>
      <c r="B6953" s="56" t="s">
        <v>21072</v>
      </c>
      <c r="C6953" s="56" t="s">
        <v>21073</v>
      </c>
      <c r="D6953" s="57" t="s">
        <v>1027</v>
      </c>
      <c r="E6953" s="57" t="s">
        <v>21074</v>
      </c>
      <c r="F6953" s="58" t="s">
        <v>48</v>
      </c>
      <c r="G6953" s="58">
        <v>2</v>
      </c>
      <c r="H6953" s="58" t="s">
        <v>1614</v>
      </c>
      <c r="I6953" s="58" t="s">
        <v>1624</v>
      </c>
      <c r="J6953" s="59">
        <v>0.3</v>
      </c>
    </row>
    <row r="6954" spans="1:10" ht="21" x14ac:dyDescent="0.35">
      <c r="A6954" s="56">
        <v>2048840</v>
      </c>
      <c r="B6954" s="56" t="s">
        <v>21075</v>
      </c>
      <c r="C6954" s="56" t="s">
        <v>21076</v>
      </c>
      <c r="D6954" s="57" t="s">
        <v>8015</v>
      </c>
      <c r="E6954" s="57" t="s">
        <v>3790</v>
      </c>
      <c r="F6954" s="58" t="s">
        <v>1404</v>
      </c>
      <c r="G6954" s="58">
        <v>2</v>
      </c>
      <c r="H6954" s="58" t="s">
        <v>1493</v>
      </c>
      <c r="I6954" s="58" t="s">
        <v>1859</v>
      </c>
      <c r="J6954" s="59">
        <v>0.3</v>
      </c>
    </row>
    <row r="6955" spans="1:10" ht="21" x14ac:dyDescent="0.35">
      <c r="A6955" s="56">
        <v>2111164</v>
      </c>
      <c r="B6955" s="56" t="s">
        <v>21077</v>
      </c>
      <c r="C6955" s="56" t="s">
        <v>21078</v>
      </c>
      <c r="D6955" s="57" t="s">
        <v>18347</v>
      </c>
      <c r="E6955" s="57" t="s">
        <v>574</v>
      </c>
      <c r="F6955" s="58" t="s">
        <v>48</v>
      </c>
      <c r="G6955" s="58">
        <v>2</v>
      </c>
      <c r="H6955" s="58" t="s">
        <v>1493</v>
      </c>
      <c r="I6955" s="58" t="s">
        <v>1859</v>
      </c>
      <c r="J6955" s="59">
        <v>0.3</v>
      </c>
    </row>
    <row r="6956" spans="1:10" ht="21" x14ac:dyDescent="0.35">
      <c r="A6956" s="56">
        <v>2111569</v>
      </c>
      <c r="B6956" s="56" t="s">
        <v>21079</v>
      </c>
      <c r="C6956" s="56" t="s">
        <v>19185</v>
      </c>
      <c r="D6956" s="57" t="s">
        <v>11800</v>
      </c>
      <c r="E6956" s="57" t="s">
        <v>64</v>
      </c>
      <c r="F6956" s="58" t="s">
        <v>48</v>
      </c>
      <c r="G6956" s="58">
        <v>2</v>
      </c>
      <c r="H6956" s="58" t="s">
        <v>1493</v>
      </c>
      <c r="I6956" s="58" t="s">
        <v>1859</v>
      </c>
      <c r="J6956" s="59">
        <v>0.3</v>
      </c>
    </row>
    <row r="6957" spans="1:10" ht="21" x14ac:dyDescent="0.35">
      <c r="A6957" s="56">
        <v>2111577</v>
      </c>
      <c r="B6957" s="56" t="s">
        <v>21080</v>
      </c>
      <c r="C6957" s="56" t="s">
        <v>21081</v>
      </c>
      <c r="D6957" s="57" t="s">
        <v>21082</v>
      </c>
      <c r="E6957" s="57" t="s">
        <v>770</v>
      </c>
      <c r="F6957" s="58" t="s">
        <v>48</v>
      </c>
      <c r="G6957" s="58">
        <v>2</v>
      </c>
      <c r="H6957" s="58" t="s">
        <v>1493</v>
      </c>
      <c r="I6957" s="58" t="s">
        <v>1859</v>
      </c>
      <c r="J6957" s="59">
        <v>0.3</v>
      </c>
    </row>
    <row r="6958" spans="1:10" ht="21" x14ac:dyDescent="0.35">
      <c r="A6958" s="56">
        <v>2154505</v>
      </c>
      <c r="B6958" s="56" t="s">
        <v>21083</v>
      </c>
      <c r="C6958" s="56" t="s">
        <v>21084</v>
      </c>
      <c r="D6958" s="57" t="s">
        <v>21084</v>
      </c>
      <c r="E6958" s="57" t="s">
        <v>350</v>
      </c>
      <c r="F6958" s="58" t="s">
        <v>48</v>
      </c>
      <c r="G6958" s="58">
        <v>2</v>
      </c>
      <c r="H6958" s="58" t="s">
        <v>1498</v>
      </c>
      <c r="I6958" s="58" t="s">
        <v>1628</v>
      </c>
      <c r="J6958" s="59">
        <v>0.3</v>
      </c>
    </row>
    <row r="6959" spans="1:10" ht="21" x14ac:dyDescent="0.35">
      <c r="A6959" s="56">
        <v>2155541</v>
      </c>
      <c r="B6959" s="56" t="s">
        <v>21085</v>
      </c>
      <c r="C6959" s="56" t="s">
        <v>21086</v>
      </c>
      <c r="D6959" s="57" t="s">
        <v>11012</v>
      </c>
      <c r="E6959" s="57" t="s">
        <v>10633</v>
      </c>
      <c r="F6959" s="58" t="s">
        <v>48</v>
      </c>
      <c r="G6959" s="58">
        <v>2</v>
      </c>
      <c r="H6959" s="58" t="s">
        <v>1498</v>
      </c>
      <c r="I6959" s="58" t="s">
        <v>1628</v>
      </c>
      <c r="J6959" s="59">
        <v>0.3</v>
      </c>
    </row>
    <row r="6960" spans="1:10" ht="21" x14ac:dyDescent="0.35">
      <c r="A6960" s="56">
        <v>2155655</v>
      </c>
      <c r="B6960" s="56" t="s">
        <v>21087</v>
      </c>
      <c r="C6960" s="56" t="s">
        <v>21088</v>
      </c>
      <c r="D6960" s="57" t="s">
        <v>21089</v>
      </c>
      <c r="E6960" s="57" t="s">
        <v>2264</v>
      </c>
      <c r="F6960" s="58" t="s">
        <v>48</v>
      </c>
      <c r="G6960" s="58">
        <v>2</v>
      </c>
      <c r="H6960" s="58" t="s">
        <v>1498</v>
      </c>
      <c r="I6960" s="58" t="s">
        <v>1628</v>
      </c>
      <c r="J6960" s="59">
        <v>0.3</v>
      </c>
    </row>
    <row r="6961" spans="1:10" ht="21" x14ac:dyDescent="0.35">
      <c r="A6961" s="56">
        <v>2155999</v>
      </c>
      <c r="B6961" s="56" t="s">
        <v>21090</v>
      </c>
      <c r="C6961" s="56" t="s">
        <v>21091</v>
      </c>
      <c r="D6961" s="57" t="s">
        <v>10203</v>
      </c>
      <c r="E6961" s="57" t="s">
        <v>21092</v>
      </c>
      <c r="F6961" s="58" t="s">
        <v>48</v>
      </c>
      <c r="G6961" s="58">
        <v>2</v>
      </c>
      <c r="H6961" s="58" t="s">
        <v>1498</v>
      </c>
      <c r="I6961" s="58" t="s">
        <v>1628</v>
      </c>
      <c r="J6961" s="59">
        <v>0.3</v>
      </c>
    </row>
    <row r="6962" spans="1:10" ht="21" x14ac:dyDescent="0.35">
      <c r="A6962" s="56">
        <v>2226029</v>
      </c>
      <c r="B6962" s="56" t="s">
        <v>21093</v>
      </c>
      <c r="C6962" s="56" t="s">
        <v>21094</v>
      </c>
      <c r="D6962" s="57" t="s">
        <v>21095</v>
      </c>
      <c r="E6962" s="57" t="s">
        <v>1932</v>
      </c>
      <c r="F6962" s="58" t="s">
        <v>1404</v>
      </c>
      <c r="G6962" s="58">
        <v>2</v>
      </c>
      <c r="H6962" s="58" t="s">
        <v>1498</v>
      </c>
      <c r="I6962" s="58" t="s">
        <v>1628</v>
      </c>
      <c r="J6962" s="59">
        <v>0.3</v>
      </c>
    </row>
    <row r="6963" spans="1:10" ht="21" x14ac:dyDescent="0.35">
      <c r="A6963" s="56">
        <v>2227270</v>
      </c>
      <c r="B6963" s="56" t="s">
        <v>21096</v>
      </c>
      <c r="C6963" s="56" t="s">
        <v>21097</v>
      </c>
      <c r="D6963" s="57" t="s">
        <v>21098</v>
      </c>
      <c r="E6963" s="57" t="s">
        <v>64</v>
      </c>
      <c r="F6963" s="58" t="s">
        <v>48</v>
      </c>
      <c r="G6963" s="58">
        <v>2</v>
      </c>
      <c r="H6963" s="58" t="s">
        <v>1498</v>
      </c>
      <c r="I6963" s="58" t="s">
        <v>1628</v>
      </c>
      <c r="J6963" s="59">
        <v>0.3</v>
      </c>
    </row>
    <row r="6964" spans="1:10" ht="21" x14ac:dyDescent="0.35">
      <c r="A6964" s="56">
        <v>2227272</v>
      </c>
      <c r="B6964" s="56" t="s">
        <v>21099</v>
      </c>
      <c r="C6964" s="56" t="s">
        <v>21100</v>
      </c>
      <c r="D6964" s="57" t="s">
        <v>4230</v>
      </c>
      <c r="E6964" s="57" t="s">
        <v>6593</v>
      </c>
      <c r="F6964" s="58" t="s">
        <v>48</v>
      </c>
      <c r="G6964" s="58">
        <v>2</v>
      </c>
      <c r="H6964" s="58" t="s">
        <v>1498</v>
      </c>
      <c r="I6964" s="58" t="s">
        <v>1628</v>
      </c>
      <c r="J6964" s="59">
        <v>0.3</v>
      </c>
    </row>
    <row r="6965" spans="1:10" ht="21" x14ac:dyDescent="0.35">
      <c r="A6965" s="56">
        <v>2265579</v>
      </c>
      <c r="B6965" s="56" t="s">
        <v>21101</v>
      </c>
      <c r="C6965" s="56" t="s">
        <v>21102</v>
      </c>
      <c r="D6965" s="57" t="s">
        <v>18084</v>
      </c>
      <c r="E6965" s="57" t="s">
        <v>229</v>
      </c>
      <c r="F6965" s="58" t="s">
        <v>48</v>
      </c>
      <c r="G6965" s="58">
        <v>2</v>
      </c>
      <c r="H6965" s="58" t="s">
        <v>1516</v>
      </c>
      <c r="I6965" s="58" t="s">
        <v>1637</v>
      </c>
      <c r="J6965" s="59">
        <v>0.3</v>
      </c>
    </row>
    <row r="6966" spans="1:10" ht="21" x14ac:dyDescent="0.35">
      <c r="A6966" s="56">
        <v>2266143</v>
      </c>
      <c r="B6966" s="56" t="s">
        <v>21103</v>
      </c>
      <c r="C6966" s="56" t="s">
        <v>21104</v>
      </c>
      <c r="D6966" s="57" t="s">
        <v>21105</v>
      </c>
      <c r="E6966" s="57" t="s">
        <v>756</v>
      </c>
      <c r="F6966" s="58" t="s">
        <v>48</v>
      </c>
      <c r="G6966" s="58">
        <v>2</v>
      </c>
      <c r="H6966" s="58" t="s">
        <v>1516</v>
      </c>
      <c r="I6966" s="58" t="s">
        <v>1637</v>
      </c>
      <c r="J6966" s="59">
        <v>0.3</v>
      </c>
    </row>
    <row r="6967" spans="1:10" ht="21" x14ac:dyDescent="0.35">
      <c r="A6967" s="56">
        <v>2277872</v>
      </c>
      <c r="B6967" s="56" t="s">
        <v>21106</v>
      </c>
      <c r="C6967" s="56" t="s">
        <v>21107</v>
      </c>
      <c r="D6967" s="57" t="s">
        <v>21108</v>
      </c>
      <c r="E6967" s="57" t="s">
        <v>531</v>
      </c>
      <c r="F6967" s="58" t="s">
        <v>48</v>
      </c>
      <c r="G6967" s="58">
        <v>2</v>
      </c>
      <c r="H6967" s="58" t="s">
        <v>1516</v>
      </c>
      <c r="I6967" s="58" t="s">
        <v>1637</v>
      </c>
      <c r="J6967" s="59">
        <v>0.3</v>
      </c>
    </row>
    <row r="6968" spans="1:10" ht="21" x14ac:dyDescent="0.35">
      <c r="A6968" s="56">
        <v>2309167</v>
      </c>
      <c r="B6968" s="56" t="s">
        <v>21109</v>
      </c>
      <c r="C6968" s="56" t="s">
        <v>21110</v>
      </c>
      <c r="D6968" s="57" t="s">
        <v>2347</v>
      </c>
      <c r="E6968" s="57" t="s">
        <v>16035</v>
      </c>
      <c r="F6968" s="58" t="s">
        <v>48</v>
      </c>
      <c r="G6968" s="58">
        <v>2</v>
      </c>
      <c r="H6968" s="58" t="s">
        <v>1477</v>
      </c>
      <c r="I6968" s="58" t="s">
        <v>1644</v>
      </c>
      <c r="J6968" s="59">
        <v>0.3</v>
      </c>
    </row>
    <row r="6969" spans="1:10" ht="21" x14ac:dyDescent="0.35">
      <c r="A6969" s="56">
        <v>2309967</v>
      </c>
      <c r="B6969" s="56" t="s">
        <v>21111</v>
      </c>
      <c r="C6969" s="56" t="s">
        <v>21112</v>
      </c>
      <c r="D6969" s="57" t="s">
        <v>21113</v>
      </c>
      <c r="E6969" s="57" t="s">
        <v>370</v>
      </c>
      <c r="F6969" s="58" t="s">
        <v>48</v>
      </c>
      <c r="G6969" s="58">
        <v>2</v>
      </c>
      <c r="H6969" s="58" t="s">
        <v>1477</v>
      </c>
      <c r="I6969" s="58" t="s">
        <v>1644</v>
      </c>
      <c r="J6969" s="59">
        <v>0.3</v>
      </c>
    </row>
    <row r="6970" spans="1:10" ht="21" x14ac:dyDescent="0.35">
      <c r="A6970" s="56">
        <v>2310008</v>
      </c>
      <c r="B6970" s="56" t="s">
        <v>21114</v>
      </c>
      <c r="C6970" s="56" t="s">
        <v>21115</v>
      </c>
      <c r="D6970" s="57" t="s">
        <v>21116</v>
      </c>
      <c r="E6970" s="57" t="s">
        <v>9078</v>
      </c>
      <c r="F6970" s="58" t="s">
        <v>1367</v>
      </c>
      <c r="G6970" s="58">
        <v>2</v>
      </c>
      <c r="H6970" s="58" t="s">
        <v>1477</v>
      </c>
      <c r="I6970" s="58" t="s">
        <v>1644</v>
      </c>
      <c r="J6970" s="59">
        <v>0.3</v>
      </c>
    </row>
    <row r="6971" spans="1:10" ht="21" x14ac:dyDescent="0.35">
      <c r="A6971" s="56">
        <v>2310026</v>
      </c>
      <c r="B6971" s="56" t="s">
        <v>21117</v>
      </c>
      <c r="C6971" s="56" t="s">
        <v>21118</v>
      </c>
      <c r="D6971" s="57" t="s">
        <v>793</v>
      </c>
      <c r="E6971" s="57" t="s">
        <v>1450</v>
      </c>
      <c r="F6971" s="58" t="s">
        <v>48</v>
      </c>
      <c r="G6971" s="58">
        <v>2</v>
      </c>
      <c r="H6971" s="58" t="s">
        <v>1477</v>
      </c>
      <c r="I6971" s="58" t="s">
        <v>1644</v>
      </c>
      <c r="J6971" s="59">
        <v>0.3</v>
      </c>
    </row>
    <row r="6972" spans="1:10" ht="21" x14ac:dyDescent="0.35">
      <c r="A6972" s="56">
        <v>2310030</v>
      </c>
      <c r="B6972" s="56" t="s">
        <v>21119</v>
      </c>
      <c r="C6972" s="56" t="s">
        <v>21120</v>
      </c>
      <c r="D6972" s="57" t="s">
        <v>21121</v>
      </c>
      <c r="E6972" s="57" t="s">
        <v>2588</v>
      </c>
      <c r="F6972" s="58" t="s">
        <v>48</v>
      </c>
      <c r="G6972" s="58">
        <v>2</v>
      </c>
      <c r="H6972" s="58" t="s">
        <v>1477</v>
      </c>
      <c r="I6972" s="58" t="s">
        <v>1644</v>
      </c>
      <c r="J6972" s="59">
        <v>0.3</v>
      </c>
    </row>
    <row r="6973" spans="1:10" ht="21" x14ac:dyDescent="0.35">
      <c r="A6973" s="56">
        <v>2352161</v>
      </c>
      <c r="B6973" s="56" t="s">
        <v>21122</v>
      </c>
      <c r="C6973" s="56" t="s">
        <v>21123</v>
      </c>
      <c r="D6973" s="57" t="s">
        <v>1128</v>
      </c>
      <c r="E6973" s="57" t="s">
        <v>574</v>
      </c>
      <c r="F6973" s="58" t="s">
        <v>48</v>
      </c>
      <c r="G6973" s="58">
        <v>2</v>
      </c>
      <c r="H6973" s="58" t="s">
        <v>1477</v>
      </c>
      <c r="I6973" s="58" t="s">
        <v>1644</v>
      </c>
      <c r="J6973" s="59">
        <v>0.3</v>
      </c>
    </row>
    <row r="6974" spans="1:10" ht="21" x14ac:dyDescent="0.35">
      <c r="A6974" s="56">
        <v>2352182</v>
      </c>
      <c r="B6974" s="56" t="s">
        <v>21124</v>
      </c>
      <c r="C6974" s="56" t="s">
        <v>21125</v>
      </c>
      <c r="D6974" s="57" t="s">
        <v>21126</v>
      </c>
      <c r="E6974" s="57" t="s">
        <v>229</v>
      </c>
      <c r="F6974" s="58" t="s">
        <v>48</v>
      </c>
      <c r="G6974" s="58">
        <v>2</v>
      </c>
      <c r="H6974" s="58" t="s">
        <v>1477</v>
      </c>
      <c r="I6974" s="58" t="s">
        <v>1644</v>
      </c>
      <c r="J6974" s="59">
        <v>0.3</v>
      </c>
    </row>
    <row r="6975" spans="1:10" ht="21" x14ac:dyDescent="0.35">
      <c r="A6975" s="56">
        <v>2352192</v>
      </c>
      <c r="B6975" s="56" t="s">
        <v>21127</v>
      </c>
      <c r="C6975" s="56" t="s">
        <v>21128</v>
      </c>
      <c r="D6975" s="57" t="s">
        <v>21129</v>
      </c>
      <c r="E6975" s="57" t="s">
        <v>163</v>
      </c>
      <c r="F6975" s="58" t="s">
        <v>48</v>
      </c>
      <c r="G6975" s="58">
        <v>2</v>
      </c>
      <c r="H6975" s="58" t="s">
        <v>1477</v>
      </c>
      <c r="I6975" s="58" t="s">
        <v>1644</v>
      </c>
      <c r="J6975" s="59">
        <v>0.3</v>
      </c>
    </row>
    <row r="6976" spans="1:10" ht="21" x14ac:dyDescent="0.35">
      <c r="A6976" s="56">
        <v>2352197</v>
      </c>
      <c r="B6976" s="56" t="s">
        <v>21130</v>
      </c>
      <c r="C6976" s="56" t="s">
        <v>21131</v>
      </c>
      <c r="D6976" s="57" t="s">
        <v>21132</v>
      </c>
      <c r="E6976" s="57" t="s">
        <v>2264</v>
      </c>
      <c r="F6976" s="58" t="s">
        <v>48</v>
      </c>
      <c r="G6976" s="58">
        <v>2</v>
      </c>
      <c r="H6976" s="58" t="s">
        <v>1477</v>
      </c>
      <c r="I6976" s="58" t="s">
        <v>1644</v>
      </c>
      <c r="J6976" s="59">
        <v>0.3</v>
      </c>
    </row>
    <row r="6977" spans="1:10" ht="21" x14ac:dyDescent="0.35">
      <c r="A6977" s="56">
        <v>2352208</v>
      </c>
      <c r="B6977" s="56" t="s">
        <v>21133</v>
      </c>
      <c r="C6977" s="56" t="s">
        <v>21134</v>
      </c>
      <c r="D6977" s="57" t="s">
        <v>21135</v>
      </c>
      <c r="E6977" s="57" t="s">
        <v>340</v>
      </c>
      <c r="F6977" s="58" t="s">
        <v>1367</v>
      </c>
      <c r="G6977" s="58">
        <v>2</v>
      </c>
      <c r="H6977" s="58" t="s">
        <v>1477</v>
      </c>
      <c r="I6977" s="58" t="s">
        <v>1644</v>
      </c>
      <c r="J6977" s="59">
        <v>0.3</v>
      </c>
    </row>
    <row r="6978" spans="1:10" ht="21" x14ac:dyDescent="0.35">
      <c r="A6978" s="56">
        <v>2352277</v>
      </c>
      <c r="B6978" s="56" t="s">
        <v>21136</v>
      </c>
      <c r="C6978" s="56" t="s">
        <v>21137</v>
      </c>
      <c r="D6978" s="57" t="s">
        <v>21138</v>
      </c>
      <c r="E6978" s="57" t="s">
        <v>19168</v>
      </c>
      <c r="F6978" s="58" t="s">
        <v>48</v>
      </c>
      <c r="G6978" s="58">
        <v>2</v>
      </c>
      <c r="H6978" s="58" t="s">
        <v>1477</v>
      </c>
      <c r="I6978" s="58" t="s">
        <v>1644</v>
      </c>
      <c r="J6978" s="59">
        <v>0.3</v>
      </c>
    </row>
    <row r="6979" spans="1:10" ht="21" x14ac:dyDescent="0.35">
      <c r="A6979" s="56">
        <v>2352281</v>
      </c>
      <c r="B6979" s="56" t="s">
        <v>21139</v>
      </c>
      <c r="C6979" s="56" t="s">
        <v>21140</v>
      </c>
      <c r="D6979" s="57" t="s">
        <v>17674</v>
      </c>
      <c r="E6979" s="57" t="s">
        <v>7840</v>
      </c>
      <c r="F6979" s="58" t="s">
        <v>48</v>
      </c>
      <c r="G6979" s="58">
        <v>2</v>
      </c>
      <c r="H6979" s="58" t="s">
        <v>1477</v>
      </c>
      <c r="I6979" s="58" t="s">
        <v>1644</v>
      </c>
      <c r="J6979" s="59">
        <v>0.3</v>
      </c>
    </row>
    <row r="6980" spans="1:10" ht="21" x14ac:dyDescent="0.35">
      <c r="A6980" s="56">
        <v>2352332</v>
      </c>
      <c r="B6980" s="56" t="s">
        <v>21141</v>
      </c>
      <c r="C6980" s="56" t="s">
        <v>21142</v>
      </c>
      <c r="D6980" s="57" t="s">
        <v>21143</v>
      </c>
      <c r="E6980" s="57" t="s">
        <v>1157</v>
      </c>
      <c r="F6980" s="58" t="s">
        <v>48</v>
      </c>
      <c r="G6980" s="58">
        <v>2</v>
      </c>
      <c r="H6980" s="58" t="s">
        <v>1477</v>
      </c>
      <c r="I6980" s="58" t="s">
        <v>1644</v>
      </c>
      <c r="J6980" s="59">
        <v>0.3</v>
      </c>
    </row>
    <row r="6981" spans="1:10" ht="21" x14ac:dyDescent="0.35">
      <c r="A6981" s="56">
        <v>64145</v>
      </c>
      <c r="B6981" s="56" t="s">
        <v>21144</v>
      </c>
      <c r="C6981" s="56" t="s">
        <v>21145</v>
      </c>
      <c r="D6981" s="57" t="s">
        <v>16180</v>
      </c>
      <c r="E6981" s="57" t="s">
        <v>1849</v>
      </c>
      <c r="F6981" s="58" t="s">
        <v>184</v>
      </c>
      <c r="G6981" s="58">
        <v>1</v>
      </c>
      <c r="H6981" s="58" t="s">
        <v>1483</v>
      </c>
      <c r="I6981" s="58" t="s">
        <v>1484</v>
      </c>
      <c r="J6981" s="59">
        <v>0.38</v>
      </c>
    </row>
    <row r="6982" spans="1:10" ht="21" x14ac:dyDescent="0.35">
      <c r="A6982" s="56">
        <v>706680</v>
      </c>
      <c r="B6982" s="56" t="s">
        <v>21146</v>
      </c>
      <c r="C6982" s="56" t="s">
        <v>21147</v>
      </c>
      <c r="D6982" s="57" t="s">
        <v>21148</v>
      </c>
      <c r="E6982" s="57" t="s">
        <v>64</v>
      </c>
      <c r="F6982" s="58" t="s">
        <v>184</v>
      </c>
      <c r="G6982" s="58">
        <v>1</v>
      </c>
      <c r="H6982" s="58" t="s">
        <v>1895</v>
      </c>
      <c r="I6982" s="58" t="s">
        <v>1896</v>
      </c>
      <c r="J6982" s="59">
        <v>0.38</v>
      </c>
    </row>
    <row r="6983" spans="1:10" ht="21" x14ac:dyDescent="0.35">
      <c r="A6983" s="56">
        <v>1310765</v>
      </c>
      <c r="B6983" s="56" t="s">
        <v>21149</v>
      </c>
      <c r="C6983" s="56" t="s">
        <v>21150</v>
      </c>
      <c r="D6983" s="57" t="s">
        <v>21151</v>
      </c>
      <c r="E6983" s="57" t="s">
        <v>379</v>
      </c>
      <c r="F6983" s="58" t="s">
        <v>1389</v>
      </c>
      <c r="G6983" s="58">
        <v>2</v>
      </c>
      <c r="H6983" s="58" t="s">
        <v>1505</v>
      </c>
      <c r="I6983" s="58" t="s">
        <v>1538</v>
      </c>
      <c r="J6983" s="59">
        <v>0.34</v>
      </c>
    </row>
    <row r="6984" spans="1:10" ht="21" x14ac:dyDescent="0.35">
      <c r="A6984" s="56">
        <v>1583956</v>
      </c>
      <c r="B6984" s="56" t="s">
        <v>21152</v>
      </c>
      <c r="C6984" s="56" t="s">
        <v>21153</v>
      </c>
      <c r="D6984" s="57" t="s">
        <v>5670</v>
      </c>
      <c r="E6984" s="57" t="s">
        <v>15</v>
      </c>
      <c r="F6984" s="58" t="s">
        <v>1597</v>
      </c>
      <c r="G6984" s="58">
        <v>1</v>
      </c>
      <c r="H6984" s="58" t="s">
        <v>1609</v>
      </c>
      <c r="I6984" s="58" t="s">
        <v>1795</v>
      </c>
      <c r="J6984" s="59">
        <v>0.38</v>
      </c>
    </row>
    <row r="6985" spans="1:10" ht="21" x14ac:dyDescent="0.35">
      <c r="A6985" s="56">
        <v>2310012</v>
      </c>
      <c r="B6985" s="56" t="s">
        <v>21154</v>
      </c>
      <c r="C6985" s="56" t="s">
        <v>21155</v>
      </c>
      <c r="D6985" s="57" t="s">
        <v>21156</v>
      </c>
      <c r="E6985" s="57" t="s">
        <v>21157</v>
      </c>
      <c r="F6985" s="58" t="s">
        <v>1367</v>
      </c>
      <c r="G6985" s="58">
        <v>2</v>
      </c>
      <c r="H6985" s="58" t="s">
        <v>1477</v>
      </c>
      <c r="I6985" s="58" t="s">
        <v>1644</v>
      </c>
      <c r="J6985" s="59">
        <v>0.3</v>
      </c>
    </row>
    <row r="6986" spans="1:10" ht="21" x14ac:dyDescent="0.35">
      <c r="A6986" s="56">
        <v>2352437</v>
      </c>
      <c r="B6986" s="56" t="s">
        <v>21158</v>
      </c>
      <c r="C6986" s="56" t="s">
        <v>21159</v>
      </c>
      <c r="D6986" s="57" t="s">
        <v>21160</v>
      </c>
      <c r="E6986" s="57" t="s">
        <v>64</v>
      </c>
      <c r="F6986" s="58" t="s">
        <v>1858</v>
      </c>
      <c r="G6986" s="58">
        <v>2</v>
      </c>
      <c r="H6986" s="58" t="s">
        <v>1477</v>
      </c>
      <c r="I6986" s="58" t="s">
        <v>1644</v>
      </c>
      <c r="J6986" s="59">
        <v>0.3</v>
      </c>
    </row>
    <row r="6987" spans="1:10" ht="21" x14ac:dyDescent="0.35">
      <c r="A6987" s="56">
        <v>728043</v>
      </c>
      <c r="B6987" s="56" t="s">
        <v>21161</v>
      </c>
      <c r="C6987" s="56" t="s">
        <v>21162</v>
      </c>
      <c r="D6987" s="57" t="s">
        <v>21163</v>
      </c>
      <c r="E6987" s="57" t="s">
        <v>64</v>
      </c>
      <c r="F6987" s="58" t="s">
        <v>1389</v>
      </c>
      <c r="G6987" s="58">
        <v>2</v>
      </c>
      <c r="H6987" s="58" t="s">
        <v>1483</v>
      </c>
      <c r="I6987" s="58" t="s">
        <v>1525</v>
      </c>
      <c r="J6987" s="59">
        <v>0.34</v>
      </c>
    </row>
    <row r="6988" spans="1:10" ht="21" x14ac:dyDescent="0.35">
      <c r="A6988" s="56">
        <v>1682036</v>
      </c>
      <c r="B6988" s="56" t="s">
        <v>21164</v>
      </c>
      <c r="C6988" s="56" t="s">
        <v>21165</v>
      </c>
      <c r="D6988" s="57" t="s">
        <v>15176</v>
      </c>
      <c r="E6988" s="57" t="s">
        <v>1831</v>
      </c>
      <c r="F6988" s="58" t="s">
        <v>1597</v>
      </c>
      <c r="G6988" s="58">
        <v>1</v>
      </c>
      <c r="H6988" s="58" t="s">
        <v>1609</v>
      </c>
      <c r="I6988" s="58" t="s">
        <v>1795</v>
      </c>
      <c r="J6988" s="59">
        <v>0.38</v>
      </c>
    </row>
    <row r="6989" spans="1:10" ht="21" x14ac:dyDescent="0.35">
      <c r="A6989" s="56">
        <v>1912343</v>
      </c>
      <c r="B6989" s="56" t="s">
        <v>21166</v>
      </c>
      <c r="C6989" s="56" t="s">
        <v>21167</v>
      </c>
      <c r="D6989" s="57" t="s">
        <v>21168</v>
      </c>
      <c r="E6989" s="57" t="s">
        <v>2150</v>
      </c>
      <c r="F6989" s="58" t="s">
        <v>1858</v>
      </c>
      <c r="G6989" s="58">
        <v>2</v>
      </c>
      <c r="H6989" s="58" t="s">
        <v>1614</v>
      </c>
      <c r="I6989" s="58" t="s">
        <v>1624</v>
      </c>
      <c r="J6989" s="59">
        <v>0.3</v>
      </c>
    </row>
    <row r="6990" spans="1:10" ht="21" x14ac:dyDescent="0.35">
      <c r="A6990" s="56">
        <v>1947834</v>
      </c>
      <c r="B6990" s="56" t="s">
        <v>21169</v>
      </c>
      <c r="C6990" s="56" t="s">
        <v>21170</v>
      </c>
      <c r="D6990" s="57" t="s">
        <v>21171</v>
      </c>
      <c r="E6990" s="57" t="s">
        <v>1656</v>
      </c>
      <c r="F6990" s="58" t="s">
        <v>1858</v>
      </c>
      <c r="G6990" s="58">
        <v>2</v>
      </c>
      <c r="H6990" s="58" t="s">
        <v>1516</v>
      </c>
      <c r="I6990" s="58" t="s">
        <v>1637</v>
      </c>
      <c r="J6990" s="59">
        <v>0.3</v>
      </c>
    </row>
    <row r="6991" spans="1:10" ht="21" x14ac:dyDescent="0.35">
      <c r="A6991" s="56">
        <v>2010800</v>
      </c>
      <c r="B6991" s="56" t="s">
        <v>21172</v>
      </c>
      <c r="C6991" s="56" t="s">
        <v>21173</v>
      </c>
      <c r="D6991" s="57" t="s">
        <v>16522</v>
      </c>
      <c r="E6991" s="57" t="s">
        <v>15</v>
      </c>
      <c r="F6991" s="58" t="s">
        <v>1858</v>
      </c>
      <c r="G6991" s="58">
        <v>2</v>
      </c>
      <c r="H6991" s="58" t="s">
        <v>1493</v>
      </c>
      <c r="I6991" s="58" t="s">
        <v>1859</v>
      </c>
      <c r="J6991" s="59">
        <v>0.3</v>
      </c>
    </row>
    <row r="6992" spans="1:10" ht="21" x14ac:dyDescent="0.35">
      <c r="A6992" s="56">
        <v>2111430</v>
      </c>
      <c r="B6992" s="56" t="s">
        <v>21174</v>
      </c>
      <c r="C6992" s="56" t="s">
        <v>21175</v>
      </c>
      <c r="D6992" s="57" t="s">
        <v>21176</v>
      </c>
      <c r="E6992" s="57" t="s">
        <v>838</v>
      </c>
      <c r="F6992" s="58" t="s">
        <v>1858</v>
      </c>
      <c r="G6992" s="58">
        <v>2</v>
      </c>
      <c r="H6992" s="58" t="s">
        <v>1493</v>
      </c>
      <c r="I6992" s="58" t="s">
        <v>1859</v>
      </c>
      <c r="J6992" s="59">
        <v>0.3</v>
      </c>
    </row>
    <row r="6993" spans="1:10" ht="21" x14ac:dyDescent="0.35">
      <c r="A6993" s="56">
        <v>2111468</v>
      </c>
      <c r="B6993" s="56" t="s">
        <v>21177</v>
      </c>
      <c r="C6993" s="56" t="s">
        <v>21178</v>
      </c>
      <c r="D6993" s="57" t="s">
        <v>21178</v>
      </c>
      <c r="E6993" s="57" t="s">
        <v>350</v>
      </c>
      <c r="F6993" s="58" t="s">
        <v>1858</v>
      </c>
      <c r="G6993" s="58">
        <v>2</v>
      </c>
      <c r="H6993" s="58" t="s">
        <v>1493</v>
      </c>
      <c r="I6993" s="58" t="s">
        <v>1859</v>
      </c>
      <c r="J6993" s="59">
        <v>0.3</v>
      </c>
    </row>
    <row r="6994" spans="1:10" ht="21" x14ac:dyDescent="0.35">
      <c r="A6994" s="56">
        <v>2111482</v>
      </c>
      <c r="B6994" s="56" t="s">
        <v>21179</v>
      </c>
      <c r="C6994" s="56" t="s">
        <v>21180</v>
      </c>
      <c r="D6994" s="57" t="s">
        <v>21180</v>
      </c>
      <c r="E6994" s="57" t="s">
        <v>350</v>
      </c>
      <c r="F6994" s="58" t="s">
        <v>1858</v>
      </c>
      <c r="G6994" s="58">
        <v>2</v>
      </c>
      <c r="H6994" s="58" t="s">
        <v>1493</v>
      </c>
      <c r="I6994" s="58" t="s">
        <v>1859</v>
      </c>
      <c r="J6994" s="59">
        <v>0.3</v>
      </c>
    </row>
    <row r="6995" spans="1:10" ht="21" x14ac:dyDescent="0.35">
      <c r="A6995" s="56">
        <v>2155171</v>
      </c>
      <c r="B6995" s="56" t="s">
        <v>21181</v>
      </c>
      <c r="C6995" s="56" t="s">
        <v>21182</v>
      </c>
      <c r="D6995" s="57" t="s">
        <v>21183</v>
      </c>
      <c r="E6995" s="57" t="s">
        <v>21184</v>
      </c>
      <c r="F6995" s="58" t="s">
        <v>1858</v>
      </c>
      <c r="G6995" s="58">
        <v>2</v>
      </c>
      <c r="H6995" s="58" t="s">
        <v>1498</v>
      </c>
      <c r="I6995" s="58" t="s">
        <v>1628</v>
      </c>
      <c r="J6995" s="59">
        <v>0.3</v>
      </c>
    </row>
    <row r="6996" spans="1:10" ht="21" x14ac:dyDescent="0.35">
      <c r="A6996" s="56">
        <v>2155235</v>
      </c>
      <c r="B6996" s="56" t="s">
        <v>21185</v>
      </c>
      <c r="C6996" s="56" t="s">
        <v>21186</v>
      </c>
      <c r="D6996" s="57" t="s">
        <v>15611</v>
      </c>
      <c r="E6996" s="57" t="s">
        <v>1027</v>
      </c>
      <c r="F6996" s="58" t="s">
        <v>1858</v>
      </c>
      <c r="G6996" s="58">
        <v>2</v>
      </c>
      <c r="H6996" s="58" t="s">
        <v>1498</v>
      </c>
      <c r="I6996" s="58" t="s">
        <v>1628</v>
      </c>
      <c r="J6996" s="59">
        <v>0.3</v>
      </c>
    </row>
    <row r="6997" spans="1:10" ht="21" x14ac:dyDescent="0.35">
      <c r="A6997" s="56">
        <v>2352176</v>
      </c>
      <c r="B6997" s="56" t="s">
        <v>21187</v>
      </c>
      <c r="C6997" s="56" t="s">
        <v>21188</v>
      </c>
      <c r="D6997" s="57" t="s">
        <v>4551</v>
      </c>
      <c r="E6997" s="57" t="s">
        <v>738</v>
      </c>
      <c r="F6997" s="58" t="s">
        <v>1858</v>
      </c>
      <c r="G6997" s="58">
        <v>2</v>
      </c>
      <c r="H6997" s="58" t="s">
        <v>1477</v>
      </c>
      <c r="I6997" s="58" t="s">
        <v>1644</v>
      </c>
      <c r="J6997" s="59">
        <v>0.3</v>
      </c>
    </row>
    <row r="6998" spans="1:10" ht="21" x14ac:dyDescent="0.35">
      <c r="A6998" s="56">
        <v>2352219</v>
      </c>
      <c r="B6998" s="56" t="s">
        <v>21189</v>
      </c>
      <c r="C6998" s="56" t="s">
        <v>21190</v>
      </c>
      <c r="D6998" s="57" t="s">
        <v>21191</v>
      </c>
      <c r="E6998" s="57" t="s">
        <v>345</v>
      </c>
      <c r="F6998" s="58" t="s">
        <v>1367</v>
      </c>
      <c r="G6998" s="58">
        <v>2</v>
      </c>
      <c r="H6998" s="58" t="s">
        <v>1477</v>
      </c>
      <c r="I6998" s="58" t="s">
        <v>1644</v>
      </c>
      <c r="J6998" s="59">
        <v>0.3</v>
      </c>
    </row>
    <row r="6999" spans="1:10" ht="21" x14ac:dyDescent="0.35">
      <c r="A6999" s="56">
        <v>1116672</v>
      </c>
      <c r="B6999" s="56" t="s">
        <v>21192</v>
      </c>
      <c r="C6999" s="56" t="s">
        <v>21193</v>
      </c>
      <c r="D6999" s="57" t="s">
        <v>21194</v>
      </c>
      <c r="E6999" s="57" t="s">
        <v>15</v>
      </c>
      <c r="F6999" s="58" t="s">
        <v>1680</v>
      </c>
      <c r="G6999" s="58" t="s">
        <v>1492</v>
      </c>
      <c r="H6999" s="58" t="s">
        <v>1477</v>
      </c>
      <c r="I6999" s="58" t="s">
        <v>1478</v>
      </c>
      <c r="J6999" s="59">
        <v>0.38</v>
      </c>
    </row>
    <row r="7000" spans="1:10" ht="21" x14ac:dyDescent="0.35">
      <c r="A7000" s="56">
        <v>1401172</v>
      </c>
      <c r="B7000" s="56" t="s">
        <v>21195</v>
      </c>
      <c r="C7000" s="56" t="s">
        <v>21196</v>
      </c>
      <c r="D7000" s="57" t="s">
        <v>21197</v>
      </c>
      <c r="E7000" s="57" t="s">
        <v>1255</v>
      </c>
      <c r="F7000" s="58" t="s">
        <v>184</v>
      </c>
      <c r="G7000" s="58">
        <v>1</v>
      </c>
      <c r="H7000" s="58" t="s">
        <v>1530</v>
      </c>
      <c r="I7000" s="58" t="s">
        <v>1740</v>
      </c>
      <c r="J7000" s="59">
        <v>0.38</v>
      </c>
    </row>
    <row r="7001" spans="1:10" ht="21" x14ac:dyDescent="0.35">
      <c r="A7001" s="56">
        <v>2047483</v>
      </c>
      <c r="B7001" s="56" t="s">
        <v>21198</v>
      </c>
      <c r="C7001" s="56" t="s">
        <v>21199</v>
      </c>
      <c r="D7001" s="57" t="s">
        <v>20397</v>
      </c>
      <c r="E7001" s="57" t="s">
        <v>5410</v>
      </c>
      <c r="F7001" s="58" t="s">
        <v>1858</v>
      </c>
      <c r="G7001" s="58">
        <v>2</v>
      </c>
      <c r="H7001" s="58" t="s">
        <v>1493</v>
      </c>
      <c r="I7001" s="58" t="s">
        <v>1859</v>
      </c>
      <c r="J7001" s="59">
        <v>0.3</v>
      </c>
    </row>
    <row r="7002" spans="1:10" ht="21" x14ac:dyDescent="0.35">
      <c r="A7002" s="56">
        <v>2047556</v>
      </c>
      <c r="B7002" s="56" t="s">
        <v>21200</v>
      </c>
      <c r="C7002" s="56" t="s">
        <v>21201</v>
      </c>
      <c r="D7002" s="57" t="s">
        <v>21202</v>
      </c>
      <c r="E7002" s="57" t="s">
        <v>5075</v>
      </c>
      <c r="F7002" s="58" t="s">
        <v>1858</v>
      </c>
      <c r="G7002" s="58">
        <v>2</v>
      </c>
      <c r="H7002" s="58" t="s">
        <v>1493</v>
      </c>
      <c r="I7002" s="58" t="s">
        <v>1859</v>
      </c>
      <c r="J7002" s="59">
        <v>0.3</v>
      </c>
    </row>
    <row r="7003" spans="1:10" ht="21" x14ac:dyDescent="0.35">
      <c r="A7003" s="56">
        <v>2111531</v>
      </c>
      <c r="B7003" s="56" t="s">
        <v>21203</v>
      </c>
      <c r="C7003" s="56" t="s">
        <v>21204</v>
      </c>
      <c r="D7003" s="57" t="s">
        <v>21205</v>
      </c>
      <c r="E7003" s="57" t="s">
        <v>350</v>
      </c>
      <c r="F7003" s="58" t="s">
        <v>1858</v>
      </c>
      <c r="G7003" s="58">
        <v>2</v>
      </c>
      <c r="H7003" s="58" t="s">
        <v>1493</v>
      </c>
      <c r="I7003" s="58" t="s">
        <v>1859</v>
      </c>
      <c r="J7003" s="59">
        <v>0.3</v>
      </c>
    </row>
    <row r="7004" spans="1:10" ht="21" x14ac:dyDescent="0.35">
      <c r="A7004" s="56">
        <v>2154834</v>
      </c>
      <c r="B7004" s="56" t="s">
        <v>21206</v>
      </c>
      <c r="C7004" s="56" t="s">
        <v>21207</v>
      </c>
      <c r="D7004" s="57" t="s">
        <v>417</v>
      </c>
      <c r="E7004" s="57" t="s">
        <v>69</v>
      </c>
      <c r="F7004" s="58" t="s">
        <v>1858</v>
      </c>
      <c r="G7004" s="58">
        <v>2</v>
      </c>
      <c r="H7004" s="58" t="s">
        <v>1498</v>
      </c>
      <c r="I7004" s="58" t="s">
        <v>1628</v>
      </c>
      <c r="J7004" s="59">
        <v>0.3</v>
      </c>
    </row>
    <row r="7005" spans="1:10" ht="21" x14ac:dyDescent="0.35">
      <c r="A7005" s="56">
        <v>2155088</v>
      </c>
      <c r="B7005" s="56" t="s">
        <v>21208</v>
      </c>
      <c r="C7005" s="56" t="s">
        <v>21209</v>
      </c>
      <c r="D7005" s="57" t="s">
        <v>13807</v>
      </c>
      <c r="E7005" s="57" t="s">
        <v>64</v>
      </c>
      <c r="F7005" s="58" t="s">
        <v>1858</v>
      </c>
      <c r="G7005" s="58">
        <v>2</v>
      </c>
      <c r="H7005" s="58" t="s">
        <v>1498</v>
      </c>
      <c r="I7005" s="58" t="s">
        <v>1628</v>
      </c>
      <c r="J7005" s="59">
        <v>0.3</v>
      </c>
    </row>
    <row r="7006" spans="1:10" ht="21" x14ac:dyDescent="0.35">
      <c r="A7006" s="56">
        <v>2155884</v>
      </c>
      <c r="B7006" s="56" t="s">
        <v>21210</v>
      </c>
      <c r="C7006" s="56" t="s">
        <v>21211</v>
      </c>
      <c r="D7006" s="57" t="s">
        <v>1423</v>
      </c>
      <c r="E7006" s="57" t="s">
        <v>21212</v>
      </c>
      <c r="F7006" s="58" t="s">
        <v>1858</v>
      </c>
      <c r="G7006" s="58">
        <v>2</v>
      </c>
      <c r="H7006" s="58" t="s">
        <v>1498</v>
      </c>
      <c r="I7006" s="58" t="s">
        <v>1628</v>
      </c>
      <c r="J7006" s="59">
        <v>0.3</v>
      </c>
    </row>
    <row r="7007" spans="1:10" ht="21" x14ac:dyDescent="0.35">
      <c r="A7007" s="56">
        <v>2265943</v>
      </c>
      <c r="B7007" s="56" t="s">
        <v>21213</v>
      </c>
      <c r="C7007" s="56" t="s">
        <v>21214</v>
      </c>
      <c r="D7007" s="57" t="s">
        <v>6077</v>
      </c>
      <c r="E7007" s="57" t="s">
        <v>868</v>
      </c>
      <c r="F7007" s="58" t="s">
        <v>1858</v>
      </c>
      <c r="G7007" s="58">
        <v>2</v>
      </c>
      <c r="H7007" s="58" t="s">
        <v>1516</v>
      </c>
      <c r="I7007" s="58" t="s">
        <v>1637</v>
      </c>
      <c r="J7007" s="59">
        <v>0.3</v>
      </c>
    </row>
    <row r="7008" spans="1:10" ht="21" x14ac:dyDescent="0.35">
      <c r="A7008" s="56">
        <v>2352218</v>
      </c>
      <c r="B7008" s="56" t="s">
        <v>21215</v>
      </c>
      <c r="C7008" s="56" t="s">
        <v>21216</v>
      </c>
      <c r="D7008" s="57" t="s">
        <v>21217</v>
      </c>
      <c r="E7008" s="57" t="s">
        <v>2319</v>
      </c>
      <c r="F7008" s="58" t="s">
        <v>1367</v>
      </c>
      <c r="G7008" s="58">
        <v>2</v>
      </c>
      <c r="H7008" s="58" t="s">
        <v>1477</v>
      </c>
      <c r="I7008" s="58" t="s">
        <v>1644</v>
      </c>
      <c r="J7008" s="59">
        <v>0.3</v>
      </c>
    </row>
    <row r="7009" spans="1:10" ht="21" x14ac:dyDescent="0.35">
      <c r="A7009" s="56">
        <v>2352441</v>
      </c>
      <c r="B7009" s="56" t="s">
        <v>21218</v>
      </c>
      <c r="C7009" s="56" t="s">
        <v>21219</v>
      </c>
      <c r="D7009" s="57" t="s">
        <v>678</v>
      </c>
      <c r="E7009" s="57" t="s">
        <v>7663</v>
      </c>
      <c r="F7009" s="58" t="s">
        <v>1858</v>
      </c>
      <c r="G7009" s="58">
        <v>2</v>
      </c>
      <c r="H7009" s="58" t="s">
        <v>1477</v>
      </c>
      <c r="I7009" s="58" t="s">
        <v>1644</v>
      </c>
      <c r="J7009" s="59">
        <v>0.3</v>
      </c>
    </row>
    <row r="7010" spans="1:10" ht="21" x14ac:dyDescent="0.35">
      <c r="A7010" s="56">
        <v>725635</v>
      </c>
      <c r="B7010" s="56" t="s">
        <v>21220</v>
      </c>
      <c r="C7010" s="56" t="s">
        <v>21221</v>
      </c>
      <c r="D7010" s="57" t="s">
        <v>21222</v>
      </c>
      <c r="E7010" s="57" t="s">
        <v>379</v>
      </c>
      <c r="F7010" s="58" t="s">
        <v>1597</v>
      </c>
      <c r="G7010" s="58">
        <v>1</v>
      </c>
      <c r="H7010" s="58" t="s">
        <v>1885</v>
      </c>
      <c r="I7010" s="58" t="s">
        <v>1478</v>
      </c>
      <c r="J7010" s="59">
        <v>0.38</v>
      </c>
    </row>
    <row r="7011" spans="1:10" ht="21" x14ac:dyDescent="0.35">
      <c r="A7011" s="56">
        <v>1177623</v>
      </c>
      <c r="B7011" s="56" t="s">
        <v>21223</v>
      </c>
      <c r="C7011" s="56" t="s">
        <v>21224</v>
      </c>
      <c r="D7011" s="57" t="s">
        <v>21225</v>
      </c>
      <c r="E7011" s="57" t="s">
        <v>574</v>
      </c>
      <c r="F7011" s="58" t="s">
        <v>1858</v>
      </c>
      <c r="G7011" s="58">
        <v>2</v>
      </c>
      <c r="H7011" s="58" t="s">
        <v>1505</v>
      </c>
      <c r="I7011" s="58" t="s">
        <v>1506</v>
      </c>
      <c r="J7011" s="59">
        <v>0.34</v>
      </c>
    </row>
    <row r="7012" spans="1:10" ht="21" x14ac:dyDescent="0.35">
      <c r="A7012" s="56">
        <v>2047475</v>
      </c>
      <c r="B7012" s="56" t="s">
        <v>21226</v>
      </c>
      <c r="C7012" s="56" t="s">
        <v>21227</v>
      </c>
      <c r="D7012" s="57" t="s">
        <v>21228</v>
      </c>
      <c r="E7012" s="57" t="s">
        <v>21229</v>
      </c>
      <c r="F7012" s="58" t="s">
        <v>1858</v>
      </c>
      <c r="G7012" s="58">
        <v>2</v>
      </c>
      <c r="H7012" s="58" t="s">
        <v>1493</v>
      </c>
      <c r="I7012" s="58" t="s">
        <v>1859</v>
      </c>
      <c r="J7012" s="59">
        <v>0.3</v>
      </c>
    </row>
    <row r="7013" spans="1:10" ht="21" x14ac:dyDescent="0.35">
      <c r="A7013" s="56">
        <v>2047493</v>
      </c>
      <c r="B7013" s="56" t="s">
        <v>21230</v>
      </c>
      <c r="C7013" s="56" t="s">
        <v>21231</v>
      </c>
      <c r="D7013" s="57" t="s">
        <v>2733</v>
      </c>
      <c r="E7013" s="57" t="s">
        <v>1932</v>
      </c>
      <c r="F7013" s="58" t="s">
        <v>1858</v>
      </c>
      <c r="G7013" s="58">
        <v>2</v>
      </c>
      <c r="H7013" s="58" t="s">
        <v>1493</v>
      </c>
      <c r="I7013" s="58" t="s">
        <v>1859</v>
      </c>
      <c r="J7013" s="59">
        <v>0.3</v>
      </c>
    </row>
    <row r="7014" spans="1:10" ht="21" x14ac:dyDescent="0.35">
      <c r="A7014" s="56">
        <v>2309314</v>
      </c>
      <c r="B7014" s="56" t="s">
        <v>21232</v>
      </c>
      <c r="C7014" s="56" t="s">
        <v>21233</v>
      </c>
      <c r="D7014" s="57" t="s">
        <v>21234</v>
      </c>
      <c r="E7014" s="57" t="s">
        <v>1932</v>
      </c>
      <c r="F7014" s="58" t="s">
        <v>1858</v>
      </c>
      <c r="G7014" s="58">
        <v>2</v>
      </c>
      <c r="H7014" s="58" t="s">
        <v>1477</v>
      </c>
      <c r="I7014" s="58" t="s">
        <v>1644</v>
      </c>
      <c r="J7014" s="59">
        <v>0.3</v>
      </c>
    </row>
    <row r="7015" spans="1:10" ht="21" x14ac:dyDescent="0.35">
      <c r="A7015" s="56">
        <v>55984</v>
      </c>
      <c r="B7015" s="56" t="s">
        <v>21235</v>
      </c>
      <c r="C7015" s="56" t="s">
        <v>21236</v>
      </c>
      <c r="D7015" s="57" t="s">
        <v>21237</v>
      </c>
      <c r="E7015" s="57" t="s">
        <v>21238</v>
      </c>
      <c r="F7015" s="58" t="s">
        <v>184</v>
      </c>
      <c r="G7015" s="58">
        <v>1</v>
      </c>
      <c r="H7015" s="58" t="s">
        <v>1885</v>
      </c>
      <c r="I7015" s="58" t="s">
        <v>1886</v>
      </c>
      <c r="J7015" s="59">
        <v>0.38</v>
      </c>
    </row>
    <row r="7016" spans="1:10" ht="21" x14ac:dyDescent="0.35">
      <c r="A7016" s="56">
        <v>1116662</v>
      </c>
      <c r="B7016" s="56" t="s">
        <v>21239</v>
      </c>
      <c r="C7016" s="56" t="s">
        <v>21240</v>
      </c>
      <c r="D7016" s="57" t="s">
        <v>21241</v>
      </c>
      <c r="E7016" s="57" t="s">
        <v>21242</v>
      </c>
      <c r="F7016" s="58" t="s">
        <v>184</v>
      </c>
      <c r="G7016" s="58">
        <v>1</v>
      </c>
      <c r="H7016" s="58" t="s">
        <v>1483</v>
      </c>
      <c r="I7016" s="58" t="s">
        <v>1484</v>
      </c>
      <c r="J7016" s="59">
        <v>0.38</v>
      </c>
    </row>
    <row r="7017" spans="1:10" ht="21" x14ac:dyDescent="0.35">
      <c r="A7017" s="56">
        <v>1116678</v>
      </c>
      <c r="B7017" s="56" t="s">
        <v>21243</v>
      </c>
      <c r="C7017" s="56" t="s">
        <v>21244</v>
      </c>
      <c r="D7017" s="57" t="s">
        <v>21241</v>
      </c>
      <c r="E7017" s="57" t="s">
        <v>21245</v>
      </c>
      <c r="F7017" s="58" t="s">
        <v>184</v>
      </c>
      <c r="G7017" s="58">
        <v>1</v>
      </c>
      <c r="H7017" s="58" t="s">
        <v>1505</v>
      </c>
      <c r="I7017" s="58" t="s">
        <v>1921</v>
      </c>
      <c r="J7017" s="59">
        <v>0.38</v>
      </c>
    </row>
    <row r="7018" spans="1:10" ht="21" x14ac:dyDescent="0.35">
      <c r="A7018" s="56">
        <v>1116684</v>
      </c>
      <c r="B7018" s="56" t="s">
        <v>21246</v>
      </c>
      <c r="C7018" s="56" t="s">
        <v>21247</v>
      </c>
      <c r="D7018" s="57" t="s">
        <v>21248</v>
      </c>
      <c r="E7018" s="57" t="s">
        <v>3842</v>
      </c>
      <c r="F7018" s="58" t="s">
        <v>1597</v>
      </c>
      <c r="G7018" s="58">
        <v>1</v>
      </c>
      <c r="H7018" s="58" t="s">
        <v>1505</v>
      </c>
      <c r="I7018" s="58" t="s">
        <v>1921</v>
      </c>
      <c r="J7018" s="59">
        <v>0.38</v>
      </c>
    </row>
    <row r="7019" spans="1:10" ht="21" x14ac:dyDescent="0.35">
      <c r="A7019" s="56">
        <v>1120230</v>
      </c>
      <c r="B7019" s="56" t="s">
        <v>21249</v>
      </c>
      <c r="C7019" s="56" t="s">
        <v>21250</v>
      </c>
      <c r="D7019" s="57" t="s">
        <v>21251</v>
      </c>
      <c r="E7019" s="57" t="s">
        <v>21252</v>
      </c>
      <c r="F7019" s="58" t="s">
        <v>1858</v>
      </c>
      <c r="G7019" s="58">
        <v>2</v>
      </c>
      <c r="H7019" s="58" t="s">
        <v>1483</v>
      </c>
      <c r="I7019" s="58" t="s">
        <v>1973</v>
      </c>
      <c r="J7019" s="59">
        <v>0.34</v>
      </c>
    </row>
    <row r="7020" spans="1:10" ht="21" x14ac:dyDescent="0.35">
      <c r="A7020" s="56">
        <v>1441037</v>
      </c>
      <c r="B7020" s="56" t="s">
        <v>21253</v>
      </c>
      <c r="C7020" s="56" t="s">
        <v>21254</v>
      </c>
      <c r="D7020" s="57" t="s">
        <v>21255</v>
      </c>
      <c r="E7020" s="57" t="s">
        <v>502</v>
      </c>
      <c r="F7020" s="58" t="s">
        <v>1389</v>
      </c>
      <c r="G7020" s="58">
        <v>2</v>
      </c>
      <c r="H7020" s="58" t="s">
        <v>1530</v>
      </c>
      <c r="I7020" s="58" t="s">
        <v>1588</v>
      </c>
      <c r="J7020" s="59">
        <v>0.34</v>
      </c>
    </row>
    <row r="7021" spans="1:10" ht="21" x14ac:dyDescent="0.35">
      <c r="A7021" s="56">
        <v>1583657</v>
      </c>
      <c r="B7021" s="56" t="s">
        <v>21256</v>
      </c>
      <c r="C7021" s="56" t="s">
        <v>21257</v>
      </c>
      <c r="D7021" s="57" t="s">
        <v>2201</v>
      </c>
      <c r="E7021" s="57" t="s">
        <v>21258</v>
      </c>
      <c r="F7021" s="58" t="s">
        <v>184</v>
      </c>
      <c r="G7021" s="58">
        <v>1</v>
      </c>
      <c r="H7021" s="58" t="s">
        <v>1609</v>
      </c>
      <c r="I7021" s="58" t="s">
        <v>1795</v>
      </c>
      <c r="J7021" s="59">
        <v>0.38</v>
      </c>
    </row>
    <row r="7022" spans="1:10" ht="21" x14ac:dyDescent="0.35">
      <c r="A7022" s="56">
        <v>1721723</v>
      </c>
      <c r="B7022" s="56" t="s">
        <v>21259</v>
      </c>
      <c r="C7022" s="56" t="s">
        <v>21260</v>
      </c>
      <c r="D7022" s="57" t="s">
        <v>12100</v>
      </c>
      <c r="E7022" s="57" t="s">
        <v>574</v>
      </c>
      <c r="F7022" s="58" t="s">
        <v>1858</v>
      </c>
      <c r="G7022" s="58">
        <v>2</v>
      </c>
      <c r="H7022" s="58" t="s">
        <v>1609</v>
      </c>
      <c r="I7022" s="58" t="s">
        <v>1610</v>
      </c>
      <c r="J7022" s="59">
        <v>0.34</v>
      </c>
    </row>
    <row r="7023" spans="1:10" ht="21" x14ac:dyDescent="0.35">
      <c r="A7023" s="56">
        <v>1966648</v>
      </c>
      <c r="B7023" s="56" t="s">
        <v>21261</v>
      </c>
      <c r="C7023" s="56" t="s">
        <v>21262</v>
      </c>
      <c r="D7023" s="57" t="s">
        <v>21262</v>
      </c>
      <c r="E7023" s="57" t="s">
        <v>350</v>
      </c>
      <c r="F7023" s="58" t="s">
        <v>1858</v>
      </c>
      <c r="G7023" s="58">
        <v>2</v>
      </c>
      <c r="H7023" s="58" t="s">
        <v>1614</v>
      </c>
      <c r="I7023" s="58" t="s">
        <v>1624</v>
      </c>
      <c r="J7023" s="59">
        <v>0.3</v>
      </c>
    </row>
    <row r="7024" spans="1:10" ht="21" x14ac:dyDescent="0.35">
      <c r="A7024" s="56">
        <v>2110002</v>
      </c>
      <c r="B7024" s="56" t="s">
        <v>21263</v>
      </c>
      <c r="C7024" s="56" t="s">
        <v>21264</v>
      </c>
      <c r="D7024" s="57" t="s">
        <v>21264</v>
      </c>
      <c r="E7024" s="57" t="s">
        <v>350</v>
      </c>
      <c r="F7024" s="58" t="s">
        <v>1858</v>
      </c>
      <c r="G7024" s="58">
        <v>2</v>
      </c>
      <c r="H7024" s="58" t="s">
        <v>1493</v>
      </c>
      <c r="I7024" s="58" t="s">
        <v>1859</v>
      </c>
      <c r="J7024" s="59">
        <v>0.3</v>
      </c>
    </row>
    <row r="7025" spans="1:10" ht="21" x14ac:dyDescent="0.35">
      <c r="A7025" s="56">
        <v>2111439</v>
      </c>
      <c r="B7025" s="56" t="s">
        <v>21265</v>
      </c>
      <c r="C7025" s="56" t="s">
        <v>21266</v>
      </c>
      <c r="D7025" s="57" t="s">
        <v>4917</v>
      </c>
      <c r="E7025" s="57" t="s">
        <v>858</v>
      </c>
      <c r="F7025" s="58" t="s">
        <v>1858</v>
      </c>
      <c r="G7025" s="58">
        <v>2</v>
      </c>
      <c r="H7025" s="58" t="s">
        <v>1493</v>
      </c>
      <c r="I7025" s="58" t="s">
        <v>1859</v>
      </c>
      <c r="J7025" s="59">
        <v>0.3</v>
      </c>
    </row>
    <row r="7026" spans="1:10" ht="21" x14ac:dyDescent="0.35">
      <c r="A7026" s="56">
        <v>2111445</v>
      </c>
      <c r="B7026" s="56" t="s">
        <v>21267</v>
      </c>
      <c r="C7026" s="56" t="s">
        <v>21268</v>
      </c>
      <c r="D7026" s="57" t="s">
        <v>21269</v>
      </c>
      <c r="E7026" s="57" t="s">
        <v>350</v>
      </c>
      <c r="F7026" s="58" t="s">
        <v>1858</v>
      </c>
      <c r="G7026" s="58">
        <v>2</v>
      </c>
      <c r="H7026" s="58" t="s">
        <v>1493</v>
      </c>
      <c r="I7026" s="58" t="s">
        <v>1859</v>
      </c>
      <c r="J7026" s="59">
        <v>0.3</v>
      </c>
    </row>
    <row r="7027" spans="1:10" ht="21" x14ac:dyDescent="0.35">
      <c r="A7027" s="56">
        <v>2111473</v>
      </c>
      <c r="B7027" s="56" t="s">
        <v>21270</v>
      </c>
      <c r="C7027" s="56" t="s">
        <v>21271</v>
      </c>
      <c r="D7027" s="57" t="s">
        <v>7652</v>
      </c>
      <c r="E7027" s="57" t="s">
        <v>6663</v>
      </c>
      <c r="F7027" s="58" t="s">
        <v>1858</v>
      </c>
      <c r="G7027" s="58">
        <v>2</v>
      </c>
      <c r="H7027" s="58" t="s">
        <v>1493</v>
      </c>
      <c r="I7027" s="58" t="s">
        <v>1859</v>
      </c>
      <c r="J7027" s="59">
        <v>0.3</v>
      </c>
    </row>
    <row r="7028" spans="1:10" ht="21" x14ac:dyDescent="0.35">
      <c r="A7028" s="56">
        <v>2111495</v>
      </c>
      <c r="B7028" s="56" t="s">
        <v>21272</v>
      </c>
      <c r="C7028" s="56" t="s">
        <v>21273</v>
      </c>
      <c r="D7028" s="57" t="s">
        <v>21274</v>
      </c>
      <c r="E7028" s="57" t="s">
        <v>350</v>
      </c>
      <c r="F7028" s="58" t="s">
        <v>1858</v>
      </c>
      <c r="G7028" s="58">
        <v>2</v>
      </c>
      <c r="H7028" s="58" t="s">
        <v>1493</v>
      </c>
      <c r="I7028" s="58" t="s">
        <v>1859</v>
      </c>
      <c r="J7028" s="59">
        <v>0.3</v>
      </c>
    </row>
    <row r="7029" spans="1:10" ht="21" x14ac:dyDescent="0.35">
      <c r="A7029" s="56">
        <v>2111500</v>
      </c>
      <c r="B7029" s="56" t="s">
        <v>21275</v>
      </c>
      <c r="C7029" s="56" t="s">
        <v>21276</v>
      </c>
      <c r="D7029" s="57" t="s">
        <v>21277</v>
      </c>
      <c r="E7029" s="57" t="s">
        <v>2264</v>
      </c>
      <c r="F7029" s="58" t="s">
        <v>1858</v>
      </c>
      <c r="G7029" s="58">
        <v>2</v>
      </c>
      <c r="H7029" s="58" t="s">
        <v>1493</v>
      </c>
      <c r="I7029" s="58" t="s">
        <v>1859</v>
      </c>
      <c r="J7029" s="59">
        <v>0.3</v>
      </c>
    </row>
    <row r="7030" spans="1:10" ht="21" x14ac:dyDescent="0.35">
      <c r="A7030" s="56">
        <v>2111530</v>
      </c>
      <c r="B7030" s="56" t="s">
        <v>21278</v>
      </c>
      <c r="C7030" s="56" t="s">
        <v>21279</v>
      </c>
      <c r="D7030" s="57" t="s">
        <v>21279</v>
      </c>
      <c r="E7030" s="57" t="s">
        <v>350</v>
      </c>
      <c r="F7030" s="58" t="s">
        <v>1858</v>
      </c>
      <c r="G7030" s="58">
        <v>2</v>
      </c>
      <c r="H7030" s="58" t="s">
        <v>1493</v>
      </c>
      <c r="I7030" s="58" t="s">
        <v>1859</v>
      </c>
      <c r="J7030" s="59">
        <v>0.3</v>
      </c>
    </row>
    <row r="7031" spans="1:10" ht="21" x14ac:dyDescent="0.35">
      <c r="A7031" s="56">
        <v>2149542</v>
      </c>
      <c r="B7031" s="56" t="s">
        <v>21280</v>
      </c>
      <c r="C7031" s="56" t="s">
        <v>21281</v>
      </c>
      <c r="D7031" s="57" t="s">
        <v>21281</v>
      </c>
      <c r="E7031" s="57" t="s">
        <v>350</v>
      </c>
      <c r="F7031" s="58" t="s">
        <v>1858</v>
      </c>
      <c r="G7031" s="58">
        <v>2</v>
      </c>
      <c r="H7031" s="58" t="s">
        <v>1498</v>
      </c>
      <c r="I7031" s="58" t="s">
        <v>1628</v>
      </c>
      <c r="J7031" s="59">
        <v>0.3</v>
      </c>
    </row>
    <row r="7032" spans="1:10" ht="21" x14ac:dyDescent="0.35">
      <c r="A7032" s="56">
        <v>2154831</v>
      </c>
      <c r="B7032" s="56" t="s">
        <v>21282</v>
      </c>
      <c r="C7032" s="56" t="s">
        <v>21283</v>
      </c>
      <c r="D7032" s="57" t="s">
        <v>21284</v>
      </c>
      <c r="E7032" s="57" t="s">
        <v>574</v>
      </c>
      <c r="F7032" s="58" t="s">
        <v>1858</v>
      </c>
      <c r="G7032" s="58">
        <v>2</v>
      </c>
      <c r="H7032" s="58" t="s">
        <v>1498</v>
      </c>
      <c r="I7032" s="58" t="s">
        <v>1628</v>
      </c>
      <c r="J7032" s="59">
        <v>0.3</v>
      </c>
    </row>
    <row r="7033" spans="1:10" ht="21" x14ac:dyDescent="0.35">
      <c r="A7033" s="56">
        <v>2154987</v>
      </c>
      <c r="B7033" s="56" t="s">
        <v>21285</v>
      </c>
      <c r="C7033" s="56" t="s">
        <v>21286</v>
      </c>
      <c r="D7033" s="57" t="s">
        <v>21287</v>
      </c>
      <c r="E7033" s="57" t="s">
        <v>6324</v>
      </c>
      <c r="F7033" s="58" t="s">
        <v>1858</v>
      </c>
      <c r="G7033" s="58">
        <v>2</v>
      </c>
      <c r="H7033" s="58" t="s">
        <v>1498</v>
      </c>
      <c r="I7033" s="58" t="s">
        <v>1628</v>
      </c>
      <c r="J7033" s="59">
        <v>0.3</v>
      </c>
    </row>
    <row r="7034" spans="1:10" ht="21" x14ac:dyDescent="0.35">
      <c r="A7034" s="56">
        <v>2155028</v>
      </c>
      <c r="B7034" s="56" t="s">
        <v>21288</v>
      </c>
      <c r="C7034" s="56" t="s">
        <v>21289</v>
      </c>
      <c r="D7034" s="57" t="s">
        <v>21289</v>
      </c>
      <c r="E7034" s="57" t="s">
        <v>350</v>
      </c>
      <c r="F7034" s="58" t="s">
        <v>1858</v>
      </c>
      <c r="G7034" s="58">
        <v>2</v>
      </c>
      <c r="H7034" s="58" t="s">
        <v>1498</v>
      </c>
      <c r="I7034" s="58" t="s">
        <v>1628</v>
      </c>
      <c r="J7034" s="59">
        <v>0.3</v>
      </c>
    </row>
    <row r="7035" spans="1:10" ht="21" x14ac:dyDescent="0.35">
      <c r="A7035" s="56">
        <v>2265630</v>
      </c>
      <c r="B7035" s="56" t="s">
        <v>21290</v>
      </c>
      <c r="C7035" s="56" t="s">
        <v>21291</v>
      </c>
      <c r="D7035" s="57" t="s">
        <v>21292</v>
      </c>
      <c r="E7035" s="57" t="s">
        <v>325</v>
      </c>
      <c r="F7035" s="58" t="s">
        <v>1858</v>
      </c>
      <c r="G7035" s="58">
        <v>2</v>
      </c>
      <c r="H7035" s="58" t="s">
        <v>1516</v>
      </c>
      <c r="I7035" s="58" t="s">
        <v>1637</v>
      </c>
      <c r="J7035" s="59">
        <v>0.3</v>
      </c>
    </row>
    <row r="7036" spans="1:10" ht="21" x14ac:dyDescent="0.35">
      <c r="A7036" s="56">
        <v>2310002</v>
      </c>
      <c r="B7036" s="56" t="s">
        <v>21293</v>
      </c>
      <c r="C7036" s="56" t="s">
        <v>21294</v>
      </c>
      <c r="D7036" s="57" t="s">
        <v>21295</v>
      </c>
      <c r="E7036" s="57" t="s">
        <v>693</v>
      </c>
      <c r="F7036" s="58" t="s">
        <v>1504</v>
      </c>
      <c r="G7036" s="58">
        <v>2</v>
      </c>
      <c r="H7036" s="58" t="s">
        <v>1477</v>
      </c>
      <c r="I7036" s="58" t="s">
        <v>1644</v>
      </c>
      <c r="J7036" s="59">
        <v>0.3</v>
      </c>
    </row>
    <row r="7037" spans="1:10" ht="21" x14ac:dyDescent="0.35">
      <c r="A7037" s="56">
        <v>2352435</v>
      </c>
      <c r="B7037" s="56" t="s">
        <v>21296</v>
      </c>
      <c r="C7037" s="56" t="s">
        <v>21297</v>
      </c>
      <c r="D7037" s="57" t="s">
        <v>1879</v>
      </c>
      <c r="E7037" s="57" t="s">
        <v>843</v>
      </c>
      <c r="F7037" s="58" t="s">
        <v>1858</v>
      </c>
      <c r="G7037" s="58">
        <v>2</v>
      </c>
      <c r="H7037" s="58" t="s">
        <v>1477</v>
      </c>
      <c r="I7037" s="58" t="s">
        <v>1644</v>
      </c>
      <c r="J7037" s="59">
        <v>0.3</v>
      </c>
    </row>
    <row r="7038" spans="1:10" ht="21" x14ac:dyDescent="0.35">
      <c r="A7038" s="56">
        <v>723991</v>
      </c>
      <c r="B7038" s="56" t="s">
        <v>21298</v>
      </c>
      <c r="C7038" s="56" t="s">
        <v>21299</v>
      </c>
      <c r="D7038" s="57" t="s">
        <v>21300</v>
      </c>
      <c r="E7038" s="57" t="s">
        <v>330</v>
      </c>
      <c r="F7038" s="58" t="s">
        <v>184</v>
      </c>
      <c r="G7038" s="58">
        <v>1</v>
      </c>
      <c r="H7038" s="58" t="s">
        <v>1895</v>
      </c>
      <c r="I7038" s="58" t="s">
        <v>1896</v>
      </c>
      <c r="J7038" s="59">
        <v>0.38</v>
      </c>
    </row>
    <row r="7039" spans="1:10" ht="21" x14ac:dyDescent="0.35">
      <c r="A7039" s="56">
        <v>1404295</v>
      </c>
      <c r="B7039" s="56" t="s">
        <v>21301</v>
      </c>
      <c r="C7039" s="56" t="s">
        <v>21302</v>
      </c>
      <c r="D7039" s="57" t="s">
        <v>21303</v>
      </c>
      <c r="E7039" s="57" t="s">
        <v>64</v>
      </c>
      <c r="F7039" s="58" t="s">
        <v>1858</v>
      </c>
      <c r="G7039" s="58">
        <v>2</v>
      </c>
      <c r="H7039" s="58" t="s">
        <v>1505</v>
      </c>
      <c r="I7039" s="58" t="s">
        <v>1506</v>
      </c>
      <c r="J7039" s="59">
        <v>0.34</v>
      </c>
    </row>
    <row r="7040" spans="1:10" ht="21" x14ac:dyDescent="0.35">
      <c r="A7040" s="56">
        <v>2057189</v>
      </c>
      <c r="B7040" s="56" t="s">
        <v>21304</v>
      </c>
      <c r="C7040" s="56" t="s">
        <v>21305</v>
      </c>
      <c r="D7040" s="57" t="s">
        <v>21306</v>
      </c>
      <c r="E7040" s="57" t="s">
        <v>473</v>
      </c>
      <c r="F7040" s="58" t="s">
        <v>1858</v>
      </c>
      <c r="G7040" s="58">
        <v>2</v>
      </c>
      <c r="H7040" s="58" t="s">
        <v>1477</v>
      </c>
      <c r="I7040" s="58" t="s">
        <v>1644</v>
      </c>
      <c r="J7040" s="59">
        <v>0.3</v>
      </c>
    </row>
    <row r="7041" spans="1:10" ht="21" x14ac:dyDescent="0.35">
      <c r="A7041" s="56">
        <v>2111532</v>
      </c>
      <c r="B7041" s="56" t="s">
        <v>21307</v>
      </c>
      <c r="C7041" s="56" t="s">
        <v>21308</v>
      </c>
      <c r="D7041" s="57" t="s">
        <v>21309</v>
      </c>
      <c r="E7041" s="57" t="s">
        <v>315</v>
      </c>
      <c r="F7041" s="58" t="s">
        <v>1858</v>
      </c>
      <c r="G7041" s="58">
        <v>2</v>
      </c>
      <c r="H7041" s="58" t="s">
        <v>1493</v>
      </c>
      <c r="I7041" s="58" t="s">
        <v>1859</v>
      </c>
      <c r="J7041" s="59">
        <v>0.3</v>
      </c>
    </row>
    <row r="7042" spans="1:10" ht="21" x14ac:dyDescent="0.35">
      <c r="A7042" s="56">
        <v>1580400</v>
      </c>
      <c r="B7042" s="56" t="s">
        <v>21310</v>
      </c>
      <c r="C7042" s="56" t="s">
        <v>21311</v>
      </c>
      <c r="D7042" s="57" t="s">
        <v>21312</v>
      </c>
      <c r="E7042" s="57" t="s">
        <v>574</v>
      </c>
      <c r="F7042" s="58" t="s">
        <v>1858</v>
      </c>
      <c r="G7042" s="58">
        <v>2</v>
      </c>
      <c r="H7042" s="58" t="s">
        <v>1550</v>
      </c>
      <c r="I7042" s="58" t="s">
        <v>1583</v>
      </c>
      <c r="J7042" s="59">
        <v>0.34</v>
      </c>
    </row>
    <row r="7043" spans="1:10" ht="21" x14ac:dyDescent="0.35">
      <c r="A7043" s="56">
        <v>2154910</v>
      </c>
      <c r="B7043" s="56" t="s">
        <v>21313</v>
      </c>
      <c r="C7043" s="56" t="s">
        <v>21314</v>
      </c>
      <c r="D7043" s="57" t="s">
        <v>11373</v>
      </c>
      <c r="E7043" s="57" t="s">
        <v>5346</v>
      </c>
      <c r="F7043" s="58" t="s">
        <v>1858</v>
      </c>
      <c r="G7043" s="58">
        <v>2</v>
      </c>
      <c r="H7043" s="58" t="s">
        <v>1498</v>
      </c>
      <c r="I7043" s="58" t="s">
        <v>1628</v>
      </c>
      <c r="J7043" s="59">
        <v>0.3</v>
      </c>
    </row>
    <row r="7044" spans="1:10" ht="21" x14ac:dyDescent="0.35">
      <c r="A7044" s="56">
        <v>2109992</v>
      </c>
      <c r="B7044" s="56" t="s">
        <v>21315</v>
      </c>
      <c r="C7044" s="56" t="s">
        <v>21316</v>
      </c>
      <c r="D7044" s="57" t="s">
        <v>13001</v>
      </c>
      <c r="E7044" s="57" t="s">
        <v>402</v>
      </c>
      <c r="F7044" s="58" t="s">
        <v>1858</v>
      </c>
      <c r="G7044" s="58">
        <v>2</v>
      </c>
      <c r="H7044" s="58" t="s">
        <v>1493</v>
      </c>
      <c r="I7044" s="58" t="s">
        <v>1859</v>
      </c>
      <c r="J7044" s="59">
        <v>0.3</v>
      </c>
    </row>
    <row r="7045" spans="1:10" ht="21" x14ac:dyDescent="0.35">
      <c r="A7045" s="56">
        <v>2111543</v>
      </c>
      <c r="B7045" s="56" t="s">
        <v>21317</v>
      </c>
      <c r="C7045" s="56" t="s">
        <v>21318</v>
      </c>
      <c r="D7045" s="57" t="s">
        <v>21319</v>
      </c>
      <c r="E7045" s="57" t="s">
        <v>1027</v>
      </c>
      <c r="F7045" s="58" t="s">
        <v>1858</v>
      </c>
      <c r="G7045" s="58">
        <v>2</v>
      </c>
      <c r="H7045" s="58" t="s">
        <v>1493</v>
      </c>
      <c r="I7045" s="58" t="s">
        <v>1859</v>
      </c>
      <c r="J7045" s="59">
        <v>0.3</v>
      </c>
    </row>
    <row r="7046" spans="1:10" ht="21" x14ac:dyDescent="0.35">
      <c r="A7046" s="56">
        <v>1718702</v>
      </c>
      <c r="B7046" s="56" t="s">
        <v>21320</v>
      </c>
      <c r="C7046" s="56" t="s">
        <v>21321</v>
      </c>
      <c r="D7046" s="57" t="s">
        <v>21322</v>
      </c>
      <c r="E7046" s="57" t="s">
        <v>21323</v>
      </c>
      <c r="F7046" s="58" t="s">
        <v>1858</v>
      </c>
      <c r="G7046" s="58">
        <v>2</v>
      </c>
      <c r="H7046" s="58" t="s">
        <v>1609</v>
      </c>
      <c r="I7046" s="58" t="s">
        <v>1610</v>
      </c>
      <c r="J7046" s="59">
        <v>0.34</v>
      </c>
    </row>
    <row r="7047" spans="1:10" ht="21" x14ac:dyDescent="0.35">
      <c r="A7047" s="56">
        <v>1721070</v>
      </c>
      <c r="B7047" s="56" t="s">
        <v>21324</v>
      </c>
      <c r="C7047" s="56" t="s">
        <v>21325</v>
      </c>
      <c r="D7047" s="57" t="s">
        <v>2501</v>
      </c>
      <c r="E7047" s="57" t="s">
        <v>64</v>
      </c>
      <c r="F7047" s="58" t="s">
        <v>184</v>
      </c>
      <c r="G7047" s="58">
        <v>1</v>
      </c>
      <c r="H7047" s="58" t="s">
        <v>1614</v>
      </c>
      <c r="I7047" s="58" t="s">
        <v>1615</v>
      </c>
      <c r="J7047" s="59">
        <v>0.34</v>
      </c>
    </row>
    <row r="7048" spans="1:10" ht="21" x14ac:dyDescent="0.35">
      <c r="A7048" s="56">
        <v>2155214</v>
      </c>
      <c r="B7048" s="56" t="s">
        <v>21326</v>
      </c>
      <c r="C7048" s="56" t="s">
        <v>21327</v>
      </c>
      <c r="D7048" s="57" t="s">
        <v>21328</v>
      </c>
      <c r="E7048" s="57" t="s">
        <v>158</v>
      </c>
      <c r="F7048" s="58" t="s">
        <v>1858</v>
      </c>
      <c r="G7048" s="58">
        <v>2</v>
      </c>
      <c r="H7048" s="58" t="s">
        <v>1498</v>
      </c>
      <c r="I7048" s="58" t="s">
        <v>1628</v>
      </c>
      <c r="J7048" s="59">
        <v>0.3</v>
      </c>
    </row>
    <row r="7049" spans="1:10" ht="21" x14ac:dyDescent="0.35">
      <c r="A7049" s="56">
        <v>2352439</v>
      </c>
      <c r="B7049" s="56" t="s">
        <v>21329</v>
      </c>
      <c r="C7049" s="56" t="s">
        <v>21330</v>
      </c>
      <c r="D7049" s="57" t="s">
        <v>21331</v>
      </c>
      <c r="E7049" s="57" t="s">
        <v>4577</v>
      </c>
      <c r="F7049" s="58" t="s">
        <v>1858</v>
      </c>
      <c r="G7049" s="58">
        <v>2</v>
      </c>
      <c r="H7049" s="58" t="s">
        <v>1477</v>
      </c>
      <c r="I7049" s="58" t="s">
        <v>1644</v>
      </c>
      <c r="J7049" s="59">
        <v>0.3</v>
      </c>
    </row>
    <row r="7050" spans="1:10" ht="21" x14ac:dyDescent="0.35">
      <c r="A7050" s="56">
        <v>765420</v>
      </c>
      <c r="B7050" s="56" t="s">
        <v>21332</v>
      </c>
      <c r="C7050" s="56" t="s">
        <v>21333</v>
      </c>
      <c r="D7050" s="57" t="s">
        <v>3835</v>
      </c>
      <c r="E7050" s="57" t="s">
        <v>379</v>
      </c>
      <c r="F7050" s="58" t="s">
        <v>184</v>
      </c>
      <c r="G7050" s="58">
        <v>1</v>
      </c>
      <c r="H7050" s="58" t="s">
        <v>1895</v>
      </c>
      <c r="I7050" s="58" t="s">
        <v>1896</v>
      </c>
      <c r="J7050" s="59">
        <v>0.38</v>
      </c>
    </row>
    <row r="7051" spans="1:10" ht="21" x14ac:dyDescent="0.35">
      <c r="A7051" s="56">
        <v>1173391</v>
      </c>
      <c r="B7051" s="56" t="s">
        <v>21334</v>
      </c>
      <c r="C7051" s="56" t="s">
        <v>21335</v>
      </c>
      <c r="D7051" s="57" t="s">
        <v>2470</v>
      </c>
      <c r="E7051" s="57" t="s">
        <v>21336</v>
      </c>
      <c r="F7051" s="58" t="s">
        <v>184</v>
      </c>
      <c r="G7051" s="58">
        <v>1</v>
      </c>
      <c r="H7051" s="58" t="s">
        <v>1505</v>
      </c>
      <c r="I7051" s="58" t="s">
        <v>1921</v>
      </c>
      <c r="J7051" s="59">
        <v>0.38</v>
      </c>
    </row>
    <row r="7052" spans="1:10" ht="21" x14ac:dyDescent="0.35">
      <c r="A7052" s="56">
        <v>2154614</v>
      </c>
      <c r="B7052" s="56" t="s">
        <v>21337</v>
      </c>
      <c r="C7052" s="56" t="s">
        <v>21338</v>
      </c>
      <c r="D7052" s="57" t="s">
        <v>21338</v>
      </c>
      <c r="E7052" s="57" t="s">
        <v>350</v>
      </c>
      <c r="F7052" s="58" t="s">
        <v>1858</v>
      </c>
      <c r="G7052" s="58">
        <v>2</v>
      </c>
      <c r="H7052" s="58" t="s">
        <v>1498</v>
      </c>
      <c r="I7052" s="58" t="s">
        <v>1628</v>
      </c>
      <c r="J7052" s="59">
        <v>0.3</v>
      </c>
    </row>
    <row r="7053" spans="1:10" ht="21" x14ac:dyDescent="0.35">
      <c r="A7053" s="56">
        <v>2155198</v>
      </c>
      <c r="B7053" s="56" t="s">
        <v>21339</v>
      </c>
      <c r="C7053" s="56" t="s">
        <v>21340</v>
      </c>
      <c r="D7053" s="57" t="s">
        <v>597</v>
      </c>
      <c r="E7053" s="57" t="s">
        <v>775</v>
      </c>
      <c r="F7053" s="58" t="s">
        <v>1858</v>
      </c>
      <c r="G7053" s="58">
        <v>2</v>
      </c>
      <c r="H7053" s="58" t="s">
        <v>1498</v>
      </c>
      <c r="I7053" s="58" t="s">
        <v>1628</v>
      </c>
      <c r="J7053" s="59">
        <v>0.3</v>
      </c>
    </row>
    <row r="7054" spans="1:10" ht="21" x14ac:dyDescent="0.35">
      <c r="A7054" s="56">
        <v>2064224</v>
      </c>
      <c r="B7054" s="56" t="s">
        <v>21341</v>
      </c>
      <c r="C7054" s="56" t="s">
        <v>21342</v>
      </c>
      <c r="D7054" s="57" t="s">
        <v>21342</v>
      </c>
      <c r="E7054" s="57" t="s">
        <v>350</v>
      </c>
      <c r="F7054" s="58" t="s">
        <v>1858</v>
      </c>
      <c r="G7054" s="58">
        <v>2</v>
      </c>
      <c r="H7054" s="58" t="s">
        <v>1498</v>
      </c>
      <c r="I7054" s="58" t="s">
        <v>1628</v>
      </c>
      <c r="J7054" s="59">
        <v>0.3</v>
      </c>
    </row>
    <row r="7055" spans="1:10" ht="21" x14ac:dyDescent="0.35">
      <c r="A7055" s="56">
        <v>2155369</v>
      </c>
      <c r="B7055" s="56" t="s">
        <v>21343</v>
      </c>
      <c r="C7055" s="56" t="s">
        <v>21344</v>
      </c>
      <c r="D7055" s="57" t="s">
        <v>21345</v>
      </c>
      <c r="E7055" s="57" t="s">
        <v>738</v>
      </c>
      <c r="F7055" s="58" t="s">
        <v>1858</v>
      </c>
      <c r="G7055" s="58">
        <v>2</v>
      </c>
      <c r="H7055" s="58" t="s">
        <v>1498</v>
      </c>
      <c r="I7055" s="58" t="s">
        <v>1628</v>
      </c>
      <c r="J7055" s="59">
        <v>0.3</v>
      </c>
    </row>
    <row r="7056" spans="1:10" ht="21" x14ac:dyDescent="0.35">
      <c r="A7056" s="56">
        <v>2352425</v>
      </c>
      <c r="B7056" s="56" t="s">
        <v>21346</v>
      </c>
      <c r="C7056" s="56" t="s">
        <v>21347</v>
      </c>
      <c r="D7056" s="57" t="s">
        <v>21348</v>
      </c>
      <c r="E7056" s="57" t="s">
        <v>1063</v>
      </c>
      <c r="F7056" s="58" t="s">
        <v>1858</v>
      </c>
      <c r="G7056" s="58">
        <v>2</v>
      </c>
      <c r="H7056" s="58" t="s">
        <v>1477</v>
      </c>
      <c r="I7056" s="58" t="s">
        <v>1644</v>
      </c>
      <c r="J7056" s="59">
        <v>0.3</v>
      </c>
    </row>
    <row r="7057" spans="1:10" ht="21" x14ac:dyDescent="0.35">
      <c r="A7057" s="56">
        <v>740452</v>
      </c>
      <c r="B7057" s="56" t="s">
        <v>21349</v>
      </c>
      <c r="C7057" s="56" t="s">
        <v>21350</v>
      </c>
      <c r="D7057" s="57" t="s">
        <v>21351</v>
      </c>
      <c r="E7057" s="57" t="s">
        <v>199</v>
      </c>
      <c r="F7057" s="58" t="s">
        <v>184</v>
      </c>
      <c r="G7057" s="58">
        <v>1</v>
      </c>
      <c r="H7057" s="58" t="s">
        <v>1895</v>
      </c>
      <c r="I7057" s="58" t="s">
        <v>1896</v>
      </c>
      <c r="J7057" s="59">
        <v>0.38</v>
      </c>
    </row>
    <row r="7058" spans="1:10" ht="21" x14ac:dyDescent="0.35">
      <c r="A7058" s="56">
        <v>2155396</v>
      </c>
      <c r="B7058" s="56" t="s">
        <v>21352</v>
      </c>
      <c r="C7058" s="56" t="s">
        <v>21353</v>
      </c>
      <c r="D7058" s="57" t="s">
        <v>3169</v>
      </c>
      <c r="E7058" s="57" t="s">
        <v>1450</v>
      </c>
      <c r="F7058" s="58" t="s">
        <v>1858</v>
      </c>
      <c r="G7058" s="58">
        <v>2</v>
      </c>
      <c r="H7058" s="58" t="s">
        <v>1498</v>
      </c>
      <c r="I7058" s="58" t="s">
        <v>1628</v>
      </c>
      <c r="J7058" s="59">
        <v>0.3</v>
      </c>
    </row>
    <row r="7059" spans="1:10" ht="21" x14ac:dyDescent="0.35">
      <c r="A7059" s="56">
        <v>2154927</v>
      </c>
      <c r="B7059" s="56" t="s">
        <v>21354</v>
      </c>
      <c r="C7059" s="56" t="s">
        <v>21355</v>
      </c>
      <c r="D7059" s="57" t="s">
        <v>8660</v>
      </c>
      <c r="E7059" s="57" t="s">
        <v>20764</v>
      </c>
      <c r="F7059" s="58" t="s">
        <v>1858</v>
      </c>
      <c r="G7059" s="58">
        <v>2</v>
      </c>
      <c r="H7059" s="58" t="s">
        <v>1498</v>
      </c>
      <c r="I7059" s="58" t="s">
        <v>1628</v>
      </c>
      <c r="J7059" s="59">
        <v>0.3</v>
      </c>
    </row>
    <row r="7060" spans="1:10" ht="21" x14ac:dyDescent="0.35">
      <c r="A7060" s="56">
        <v>2155031</v>
      </c>
      <c r="B7060" s="56" t="s">
        <v>21356</v>
      </c>
      <c r="C7060" s="56" t="s">
        <v>21357</v>
      </c>
      <c r="D7060" s="57" t="s">
        <v>21358</v>
      </c>
      <c r="E7060" s="57" t="s">
        <v>199</v>
      </c>
      <c r="F7060" s="58" t="s">
        <v>1858</v>
      </c>
      <c r="G7060" s="58">
        <v>2</v>
      </c>
      <c r="H7060" s="58" t="s">
        <v>1498</v>
      </c>
      <c r="I7060" s="58" t="s">
        <v>1628</v>
      </c>
      <c r="J7060" s="59">
        <v>0.3</v>
      </c>
    </row>
    <row r="7061" spans="1:10" ht="21" x14ac:dyDescent="0.35">
      <c r="A7061" s="56">
        <v>1116673</v>
      </c>
      <c r="B7061" s="56" t="s">
        <v>21359</v>
      </c>
      <c r="C7061" s="56" t="s">
        <v>21360</v>
      </c>
      <c r="D7061" s="57" t="s">
        <v>21361</v>
      </c>
      <c r="E7061" s="57" t="s">
        <v>21362</v>
      </c>
      <c r="F7061" s="58" t="s">
        <v>184</v>
      </c>
      <c r="G7061" s="58">
        <v>1</v>
      </c>
      <c r="H7061" s="58" t="s">
        <v>1505</v>
      </c>
      <c r="I7061" s="58" t="s">
        <v>1921</v>
      </c>
      <c r="J7061" s="59">
        <v>0.38</v>
      </c>
    </row>
    <row r="7062" spans="1:10" ht="21" x14ac:dyDescent="0.35">
      <c r="A7062" s="56">
        <v>1310768</v>
      </c>
      <c r="B7062" s="56" t="s">
        <v>21363</v>
      </c>
      <c r="C7062" s="56" t="s">
        <v>21364</v>
      </c>
      <c r="D7062" s="57" t="s">
        <v>16222</v>
      </c>
      <c r="E7062" s="57" t="s">
        <v>64</v>
      </c>
      <c r="F7062" s="58" t="s">
        <v>1389</v>
      </c>
      <c r="G7062" s="58">
        <v>2</v>
      </c>
      <c r="H7062" s="58" t="s">
        <v>1505</v>
      </c>
      <c r="I7062" s="58" t="s">
        <v>1538</v>
      </c>
      <c r="J7062" s="59">
        <v>0.34</v>
      </c>
    </row>
    <row r="7063" spans="1:10" ht="21" x14ac:dyDescent="0.35">
      <c r="A7063" s="56">
        <v>1581650</v>
      </c>
      <c r="B7063" s="56" t="s">
        <v>21365</v>
      </c>
      <c r="C7063" s="56" t="s">
        <v>21366</v>
      </c>
      <c r="D7063" s="57" t="s">
        <v>21367</v>
      </c>
      <c r="E7063" s="57" t="s">
        <v>1287</v>
      </c>
      <c r="F7063" s="58" t="s">
        <v>184</v>
      </c>
      <c r="G7063" s="58">
        <v>1</v>
      </c>
      <c r="H7063" s="58" t="s">
        <v>1609</v>
      </c>
      <c r="I7063" s="58" t="s">
        <v>1795</v>
      </c>
      <c r="J7063" s="59">
        <v>0.38</v>
      </c>
    </row>
    <row r="7064" spans="1:10" ht="21" x14ac:dyDescent="0.35">
      <c r="A7064" s="56">
        <v>1590198</v>
      </c>
      <c r="B7064" s="56" t="s">
        <v>21368</v>
      </c>
      <c r="C7064" s="56" t="s">
        <v>21369</v>
      </c>
      <c r="D7064" s="57" t="s">
        <v>5670</v>
      </c>
      <c r="E7064" s="57" t="s">
        <v>320</v>
      </c>
      <c r="F7064" s="58" t="s">
        <v>1597</v>
      </c>
      <c r="G7064" s="58">
        <v>1</v>
      </c>
      <c r="H7064" s="58" t="s">
        <v>1609</v>
      </c>
      <c r="I7064" s="58" t="s">
        <v>1795</v>
      </c>
      <c r="J7064" s="59">
        <v>0.38</v>
      </c>
    </row>
    <row r="7065" spans="1:10" ht="21" x14ac:dyDescent="0.35">
      <c r="A7065" s="56">
        <v>1966508</v>
      </c>
      <c r="B7065" s="56" t="s">
        <v>21370</v>
      </c>
      <c r="C7065" s="56" t="s">
        <v>21371</v>
      </c>
      <c r="D7065" s="57" t="s">
        <v>21372</v>
      </c>
      <c r="E7065" s="57" t="s">
        <v>13859</v>
      </c>
      <c r="F7065" s="58" t="s">
        <v>1858</v>
      </c>
      <c r="G7065" s="58">
        <v>2</v>
      </c>
      <c r="H7065" s="58" t="s">
        <v>1614</v>
      </c>
      <c r="I7065" s="58" t="s">
        <v>1624</v>
      </c>
      <c r="J7065" s="59">
        <v>0.3</v>
      </c>
    </row>
    <row r="7066" spans="1:10" ht="21" x14ac:dyDescent="0.35">
      <c r="A7066" s="56">
        <v>2010175</v>
      </c>
      <c r="B7066" s="56" t="s">
        <v>21373</v>
      </c>
      <c r="C7066" s="56" t="s">
        <v>21374</v>
      </c>
      <c r="D7066" s="57" t="s">
        <v>21375</v>
      </c>
      <c r="E7066" s="57" t="s">
        <v>291</v>
      </c>
      <c r="F7066" s="58" t="s">
        <v>1858</v>
      </c>
      <c r="G7066" s="58">
        <v>2</v>
      </c>
      <c r="H7066" s="58" t="s">
        <v>1493</v>
      </c>
      <c r="I7066" s="58" t="s">
        <v>1859</v>
      </c>
      <c r="J7066" s="59">
        <v>0.3</v>
      </c>
    </row>
    <row r="7067" spans="1:10" ht="21" x14ac:dyDescent="0.35">
      <c r="A7067" s="56">
        <v>2015485</v>
      </c>
      <c r="B7067" s="56" t="s">
        <v>21376</v>
      </c>
      <c r="C7067" s="56" t="s">
        <v>21377</v>
      </c>
      <c r="D7067" s="57" t="s">
        <v>21378</v>
      </c>
      <c r="E7067" s="57" t="s">
        <v>4887</v>
      </c>
      <c r="F7067" s="58" t="s">
        <v>1858</v>
      </c>
      <c r="G7067" s="58">
        <v>2</v>
      </c>
      <c r="H7067" s="58" t="s">
        <v>1614</v>
      </c>
      <c r="I7067" s="58" t="s">
        <v>1624</v>
      </c>
      <c r="J7067" s="59">
        <v>0.3</v>
      </c>
    </row>
    <row r="7068" spans="1:10" ht="21" x14ac:dyDescent="0.35">
      <c r="A7068" s="56">
        <v>2110367</v>
      </c>
      <c r="B7068" s="56" t="s">
        <v>21379</v>
      </c>
      <c r="C7068" s="56" t="s">
        <v>21380</v>
      </c>
      <c r="D7068" s="57" t="s">
        <v>21381</v>
      </c>
      <c r="E7068" s="57" t="s">
        <v>350</v>
      </c>
      <c r="F7068" s="58" t="s">
        <v>1858</v>
      </c>
      <c r="G7068" s="58">
        <v>2</v>
      </c>
      <c r="H7068" s="58" t="s">
        <v>1493</v>
      </c>
      <c r="I7068" s="58" t="s">
        <v>1859</v>
      </c>
      <c r="J7068" s="59">
        <v>0.3</v>
      </c>
    </row>
    <row r="7069" spans="1:10" ht="21" x14ac:dyDescent="0.35">
      <c r="A7069" s="56">
        <v>2111422</v>
      </c>
      <c r="B7069" s="56" t="s">
        <v>21382</v>
      </c>
      <c r="C7069" s="56" t="s">
        <v>21383</v>
      </c>
      <c r="D7069" s="57" t="s">
        <v>4587</v>
      </c>
      <c r="E7069" s="57" t="s">
        <v>798</v>
      </c>
      <c r="F7069" s="58" t="s">
        <v>1858</v>
      </c>
      <c r="G7069" s="58">
        <v>2</v>
      </c>
      <c r="H7069" s="58" t="s">
        <v>1493</v>
      </c>
      <c r="I7069" s="58" t="s">
        <v>1859</v>
      </c>
      <c r="J7069" s="59">
        <v>0.3</v>
      </c>
    </row>
    <row r="7070" spans="1:10" ht="21" x14ac:dyDescent="0.35">
      <c r="A7070" s="56">
        <v>258460</v>
      </c>
      <c r="B7070" s="56" t="s">
        <v>21384</v>
      </c>
      <c r="C7070" s="56" t="s">
        <v>21385</v>
      </c>
      <c r="D7070" s="57" t="s">
        <v>1239</v>
      </c>
      <c r="E7070" s="57" t="s">
        <v>843</v>
      </c>
      <c r="F7070" s="58" t="s">
        <v>1680</v>
      </c>
      <c r="G7070" s="58" t="s">
        <v>1492</v>
      </c>
      <c r="H7070" s="58" t="s">
        <v>1498</v>
      </c>
      <c r="I7070" s="58" t="s">
        <v>1499</v>
      </c>
      <c r="J7070" s="59">
        <v>0.38</v>
      </c>
    </row>
    <row r="7071" spans="1:10" ht="21" x14ac:dyDescent="0.35">
      <c r="A7071" s="56">
        <v>774921</v>
      </c>
      <c r="B7071" s="56" t="s">
        <v>21386</v>
      </c>
      <c r="C7071" s="56" t="s">
        <v>21387</v>
      </c>
      <c r="D7071" s="57" t="s">
        <v>13027</v>
      </c>
      <c r="E7071" s="57" t="s">
        <v>310</v>
      </c>
      <c r="F7071" s="58" t="s">
        <v>184</v>
      </c>
      <c r="G7071" s="58">
        <v>1</v>
      </c>
      <c r="H7071" s="58" t="s">
        <v>1895</v>
      </c>
      <c r="I7071" s="58" t="s">
        <v>1896</v>
      </c>
      <c r="J7071" s="59">
        <v>0.38</v>
      </c>
    </row>
    <row r="7072" spans="1:10" ht="21" x14ac:dyDescent="0.35">
      <c r="A7072" s="56">
        <v>1406396</v>
      </c>
      <c r="B7072" s="56" t="s">
        <v>21388</v>
      </c>
      <c r="C7072" s="56" t="s">
        <v>21389</v>
      </c>
      <c r="D7072" s="57" t="s">
        <v>2284</v>
      </c>
      <c r="E7072" s="57" t="s">
        <v>6751</v>
      </c>
      <c r="F7072" s="58" t="s">
        <v>1858</v>
      </c>
      <c r="G7072" s="58">
        <v>2</v>
      </c>
      <c r="H7072" s="58" t="s">
        <v>1550</v>
      </c>
      <c r="I7072" s="58" t="s">
        <v>1583</v>
      </c>
      <c r="J7072" s="59">
        <v>0.34</v>
      </c>
    </row>
    <row r="7073" spans="1:10" ht="21" x14ac:dyDescent="0.35">
      <c r="A7073" s="56">
        <v>1551138</v>
      </c>
      <c r="B7073" s="56" t="s">
        <v>21390</v>
      </c>
      <c r="C7073" s="56" t="s">
        <v>21391</v>
      </c>
      <c r="D7073" s="57" t="s">
        <v>21392</v>
      </c>
      <c r="E7073" s="57" t="s">
        <v>5591</v>
      </c>
      <c r="F7073" s="58" t="s">
        <v>184</v>
      </c>
      <c r="G7073" s="58">
        <v>1</v>
      </c>
      <c r="H7073" s="58" t="s">
        <v>1550</v>
      </c>
      <c r="I7073" s="58" t="s">
        <v>1598</v>
      </c>
      <c r="J7073" s="59">
        <v>0.38</v>
      </c>
    </row>
    <row r="7074" spans="1:10" ht="21" x14ac:dyDescent="0.35">
      <c r="A7074" s="56">
        <v>2111534</v>
      </c>
      <c r="B7074" s="56" t="s">
        <v>21393</v>
      </c>
      <c r="C7074" s="56" t="s">
        <v>21394</v>
      </c>
      <c r="D7074" s="57" t="s">
        <v>21395</v>
      </c>
      <c r="E7074" s="57" t="s">
        <v>723</v>
      </c>
      <c r="F7074" s="58" t="s">
        <v>1858</v>
      </c>
      <c r="G7074" s="58">
        <v>2</v>
      </c>
      <c r="H7074" s="58" t="s">
        <v>1493</v>
      </c>
      <c r="I7074" s="58" t="s">
        <v>1859</v>
      </c>
      <c r="J7074" s="59">
        <v>0.3</v>
      </c>
    </row>
    <row r="7075" spans="1:10" ht="21" x14ac:dyDescent="0.35">
      <c r="A7075" s="56">
        <v>2308966</v>
      </c>
      <c r="B7075" s="56" t="s">
        <v>21396</v>
      </c>
      <c r="C7075" s="56" t="s">
        <v>21397</v>
      </c>
      <c r="D7075" s="57" t="s">
        <v>21398</v>
      </c>
      <c r="E7075" s="57" t="s">
        <v>1095</v>
      </c>
      <c r="F7075" s="58" t="s">
        <v>1858</v>
      </c>
      <c r="G7075" s="58">
        <v>2</v>
      </c>
      <c r="H7075" s="58" t="s">
        <v>1477</v>
      </c>
      <c r="I7075" s="58" t="s">
        <v>1644</v>
      </c>
      <c r="J7075" s="59">
        <v>0.3</v>
      </c>
    </row>
    <row r="7076" spans="1:10" ht="21" x14ac:dyDescent="0.35">
      <c r="A7076" s="56">
        <v>2352427</v>
      </c>
      <c r="B7076" s="56" t="s">
        <v>21399</v>
      </c>
      <c r="C7076" s="56" t="s">
        <v>21400</v>
      </c>
      <c r="D7076" s="57" t="s">
        <v>21401</v>
      </c>
      <c r="E7076" s="57" t="s">
        <v>109</v>
      </c>
      <c r="F7076" s="58" t="s">
        <v>1858</v>
      </c>
      <c r="G7076" s="58">
        <v>2</v>
      </c>
      <c r="H7076" s="58" t="s">
        <v>1477</v>
      </c>
      <c r="I7076" s="58" t="s">
        <v>1644</v>
      </c>
      <c r="J7076" s="59">
        <v>0.3</v>
      </c>
    </row>
    <row r="7077" spans="1:10" ht="21" x14ac:dyDescent="0.35">
      <c r="A7077" s="56">
        <v>0</v>
      </c>
      <c r="B7077" s="56" t="s">
        <v>21402</v>
      </c>
      <c r="C7077" s="56" t="s">
        <v>21403</v>
      </c>
      <c r="D7077" s="57"/>
      <c r="E7077" s="57"/>
      <c r="F7077" s="58"/>
      <c r="G7077" s="58">
        <v>2</v>
      </c>
      <c r="H7077" s="58"/>
      <c r="I7077" s="58"/>
      <c r="J7077" s="59"/>
    </row>
    <row r="7078" spans="1:10" ht="21" x14ac:dyDescent="0.35">
      <c r="A7078" s="56">
        <v>0</v>
      </c>
      <c r="B7078" s="56" t="s">
        <v>21404</v>
      </c>
      <c r="C7078" s="56" t="s">
        <v>21405</v>
      </c>
      <c r="D7078" s="57"/>
      <c r="E7078" s="57"/>
      <c r="F7078" s="58"/>
      <c r="G7078" s="58">
        <v>2</v>
      </c>
      <c r="H7078" s="58"/>
      <c r="I7078" s="58"/>
      <c r="J7078" s="59"/>
    </row>
    <row r="7079" spans="1:10" ht="21" x14ac:dyDescent="0.35">
      <c r="A7079" s="56">
        <v>1174431</v>
      </c>
      <c r="B7079" s="56" t="s">
        <v>21406</v>
      </c>
      <c r="C7079" s="56" t="s">
        <v>21407</v>
      </c>
      <c r="D7079" s="57" t="s">
        <v>16203</v>
      </c>
      <c r="E7079" s="57" t="s">
        <v>6435</v>
      </c>
      <c r="F7079" s="58" t="s">
        <v>1597</v>
      </c>
      <c r="G7079" s="58">
        <v>1</v>
      </c>
      <c r="H7079" s="58" t="s">
        <v>1505</v>
      </c>
      <c r="I7079" s="58" t="s">
        <v>1921</v>
      </c>
      <c r="J7079" s="59">
        <v>0.38</v>
      </c>
    </row>
    <row r="7080" spans="1:10" ht="21" x14ac:dyDescent="0.35">
      <c r="A7080" s="56">
        <v>1438337</v>
      </c>
      <c r="B7080" s="56" t="s">
        <v>21408</v>
      </c>
      <c r="C7080" s="56" t="s">
        <v>21409</v>
      </c>
      <c r="D7080" s="57"/>
      <c r="E7080" s="57"/>
      <c r="F7080" s="58"/>
      <c r="G7080" s="58">
        <v>2</v>
      </c>
      <c r="H7080" s="58"/>
      <c r="I7080" s="58"/>
      <c r="J7080" s="59"/>
    </row>
    <row r="7081" spans="1:10" ht="21" x14ac:dyDescent="0.35">
      <c r="A7081" s="56">
        <v>1448202</v>
      </c>
      <c r="B7081" s="56" t="s">
        <v>21410</v>
      </c>
      <c r="C7081" s="56" t="s">
        <v>21411</v>
      </c>
      <c r="D7081" s="57" t="s">
        <v>8300</v>
      </c>
      <c r="E7081" s="57" t="s">
        <v>158</v>
      </c>
      <c r="F7081" s="58" t="s">
        <v>54</v>
      </c>
      <c r="G7081" s="58">
        <v>1</v>
      </c>
      <c r="H7081" s="58" t="s">
        <v>1550</v>
      </c>
      <c r="I7081" s="58" t="s">
        <v>1598</v>
      </c>
      <c r="J7081" s="59">
        <v>0.38</v>
      </c>
    </row>
    <row r="7082" spans="1:10" ht="21" x14ac:dyDescent="0.35">
      <c r="A7082" s="56">
        <v>1546204</v>
      </c>
      <c r="B7082" s="56" t="s">
        <v>21412</v>
      </c>
      <c r="C7082" s="56" t="s">
        <v>21413</v>
      </c>
      <c r="D7082" s="57" t="s">
        <v>21414</v>
      </c>
      <c r="E7082" s="57" t="s">
        <v>3393</v>
      </c>
      <c r="F7082" s="58" t="s">
        <v>40</v>
      </c>
      <c r="G7082" s="58" t="s">
        <v>1492</v>
      </c>
      <c r="H7082" s="58" t="s">
        <v>1477</v>
      </c>
      <c r="I7082" s="58" t="s">
        <v>1478</v>
      </c>
      <c r="J7082" s="59">
        <v>0.38</v>
      </c>
    </row>
    <row r="7083" spans="1:10" ht="21" x14ac:dyDescent="0.35">
      <c r="A7083" s="56">
        <v>1589738</v>
      </c>
      <c r="B7083" s="56" t="s">
        <v>21415</v>
      </c>
      <c r="C7083" s="56" t="s">
        <v>21416</v>
      </c>
      <c r="D7083" s="57" t="s">
        <v>21417</v>
      </c>
      <c r="E7083" s="57" t="s">
        <v>229</v>
      </c>
      <c r="F7083" s="58" t="s">
        <v>54</v>
      </c>
      <c r="G7083" s="58">
        <v>1</v>
      </c>
      <c r="H7083" s="58" t="s">
        <v>1550</v>
      </c>
      <c r="I7083" s="58" t="s">
        <v>1598</v>
      </c>
      <c r="J7083" s="59">
        <v>0.38</v>
      </c>
    </row>
    <row r="7084" spans="1:10" ht="21" x14ac:dyDescent="0.35">
      <c r="A7084" s="56">
        <v>1690685</v>
      </c>
      <c r="B7084" s="56" t="s">
        <v>21418</v>
      </c>
      <c r="C7084" s="56" t="s">
        <v>21419</v>
      </c>
      <c r="D7084" s="57" t="s">
        <v>21420</v>
      </c>
      <c r="E7084" s="57" t="s">
        <v>610</v>
      </c>
      <c r="F7084" s="58" t="s">
        <v>54</v>
      </c>
      <c r="G7084" s="58">
        <v>1</v>
      </c>
      <c r="H7084" s="58" t="s">
        <v>1609</v>
      </c>
      <c r="I7084" s="58" t="s">
        <v>1795</v>
      </c>
      <c r="J7084" s="59">
        <v>0.38</v>
      </c>
    </row>
    <row r="7085" spans="1:10" ht="21" x14ac:dyDescent="0.35">
      <c r="A7085" s="56">
        <v>1720604</v>
      </c>
      <c r="B7085" s="56" t="s">
        <v>21421</v>
      </c>
      <c r="C7085" s="56" t="s">
        <v>21422</v>
      </c>
      <c r="D7085" s="57" t="s">
        <v>1876</v>
      </c>
      <c r="E7085" s="57" t="s">
        <v>788</v>
      </c>
      <c r="F7085" s="58" t="s">
        <v>1597</v>
      </c>
      <c r="G7085" s="58">
        <v>1</v>
      </c>
      <c r="H7085" s="58" t="s">
        <v>1609</v>
      </c>
      <c r="I7085" s="58" t="s">
        <v>1795</v>
      </c>
      <c r="J7085" s="59">
        <v>0.38</v>
      </c>
    </row>
    <row r="7086" spans="1:10" ht="21" x14ac:dyDescent="0.35">
      <c r="A7086" s="56">
        <v>1750776</v>
      </c>
      <c r="B7086" s="56" t="s">
        <v>21423</v>
      </c>
      <c r="C7086" s="56" t="s">
        <v>21424</v>
      </c>
      <c r="D7086" s="57" t="s">
        <v>21425</v>
      </c>
      <c r="E7086" s="57" t="s">
        <v>408</v>
      </c>
      <c r="F7086" s="58" t="s">
        <v>1399</v>
      </c>
      <c r="G7086" s="58">
        <v>1</v>
      </c>
      <c r="H7086" s="58" t="s">
        <v>1614</v>
      </c>
      <c r="I7086" s="58" t="s">
        <v>1615</v>
      </c>
      <c r="J7086" s="59">
        <v>0.34</v>
      </c>
    </row>
    <row r="7087" spans="1:10" ht="21" x14ac:dyDescent="0.35">
      <c r="A7087" s="56">
        <v>1908866</v>
      </c>
      <c r="B7087" s="56" t="s">
        <v>21426</v>
      </c>
      <c r="C7087" s="56" t="s">
        <v>21427</v>
      </c>
      <c r="D7087" s="57" t="s">
        <v>1769</v>
      </c>
      <c r="E7087" s="57" t="s">
        <v>1821</v>
      </c>
      <c r="F7087" s="58" t="s">
        <v>1399</v>
      </c>
      <c r="G7087" s="58">
        <v>1</v>
      </c>
      <c r="H7087" s="58" t="s">
        <v>1493</v>
      </c>
      <c r="I7087" s="58" t="s">
        <v>2040</v>
      </c>
      <c r="J7087" s="59">
        <v>0.34</v>
      </c>
    </row>
    <row r="7088" spans="1:10" ht="21" x14ac:dyDescent="0.35">
      <c r="A7088" s="56">
        <v>1987173</v>
      </c>
      <c r="B7088" s="56" t="s">
        <v>21428</v>
      </c>
      <c r="C7088" s="56" t="s">
        <v>21429</v>
      </c>
      <c r="D7088" s="57" t="s">
        <v>21430</v>
      </c>
      <c r="E7088" s="57" t="s">
        <v>9872</v>
      </c>
      <c r="F7088" s="58" t="s">
        <v>48</v>
      </c>
      <c r="G7088" s="58">
        <v>2</v>
      </c>
      <c r="H7088" s="58" t="s">
        <v>1477</v>
      </c>
      <c r="I7088" s="58" t="s">
        <v>1644</v>
      </c>
      <c r="J7088" s="59">
        <v>0.3</v>
      </c>
    </row>
    <row r="7089" spans="1:10" ht="21" x14ac:dyDescent="0.35">
      <c r="A7089" s="56">
        <v>1988274</v>
      </c>
      <c r="B7089" s="56" t="s">
        <v>21431</v>
      </c>
      <c r="C7089" s="56" t="s">
        <v>21432</v>
      </c>
      <c r="D7089" s="57" t="s">
        <v>21433</v>
      </c>
      <c r="E7089" s="57" t="s">
        <v>557</v>
      </c>
      <c r="F7089" s="58" t="s">
        <v>48</v>
      </c>
      <c r="G7089" s="58">
        <v>2</v>
      </c>
      <c r="H7089" s="58" t="s">
        <v>1614</v>
      </c>
      <c r="I7089" s="58" t="s">
        <v>1624</v>
      </c>
      <c r="J7089" s="59">
        <v>0.3</v>
      </c>
    </row>
    <row r="7090" spans="1:10" ht="21" x14ac:dyDescent="0.35">
      <c r="A7090" s="56">
        <v>2048272</v>
      </c>
      <c r="B7090" s="56" t="s">
        <v>21434</v>
      </c>
      <c r="C7090" s="56" t="s">
        <v>21435</v>
      </c>
      <c r="D7090" s="57" t="s">
        <v>9229</v>
      </c>
      <c r="E7090" s="57" t="s">
        <v>64</v>
      </c>
      <c r="F7090" s="58" t="s">
        <v>48</v>
      </c>
      <c r="G7090" s="58">
        <v>2</v>
      </c>
      <c r="H7090" s="58" t="s">
        <v>1493</v>
      </c>
      <c r="I7090" s="58" t="s">
        <v>1859</v>
      </c>
      <c r="J7090" s="59">
        <v>0.3</v>
      </c>
    </row>
    <row r="7091" spans="1:10" ht="21" x14ac:dyDescent="0.35">
      <c r="A7091" s="56">
        <v>2048303</v>
      </c>
      <c r="B7091" s="56" t="s">
        <v>21436</v>
      </c>
      <c r="C7091" s="56" t="s">
        <v>21437</v>
      </c>
      <c r="D7091" s="57" t="s">
        <v>6656</v>
      </c>
      <c r="E7091" s="57" t="s">
        <v>3759</v>
      </c>
      <c r="F7091" s="58" t="s">
        <v>48</v>
      </c>
      <c r="G7091" s="58">
        <v>2</v>
      </c>
      <c r="H7091" s="58" t="s">
        <v>1493</v>
      </c>
      <c r="I7091" s="58" t="s">
        <v>1859</v>
      </c>
      <c r="J7091" s="59">
        <v>0.3</v>
      </c>
    </row>
    <row r="7092" spans="1:10" ht="21" x14ac:dyDescent="0.35">
      <c r="A7092" s="56">
        <v>2110908</v>
      </c>
      <c r="B7092" s="56" t="s">
        <v>21438</v>
      </c>
      <c r="C7092" s="56" t="s">
        <v>21439</v>
      </c>
      <c r="D7092" s="57" t="s">
        <v>21440</v>
      </c>
      <c r="E7092" s="57" t="s">
        <v>1450</v>
      </c>
      <c r="F7092" s="58" t="s">
        <v>48</v>
      </c>
      <c r="G7092" s="58">
        <v>2</v>
      </c>
      <c r="H7092" s="58" t="s">
        <v>1493</v>
      </c>
      <c r="I7092" s="58" t="s">
        <v>1859</v>
      </c>
      <c r="J7092" s="59">
        <v>0.3</v>
      </c>
    </row>
    <row r="7093" spans="1:10" ht="21" x14ac:dyDescent="0.35">
      <c r="A7093" s="56">
        <v>2154462</v>
      </c>
      <c r="B7093" s="56" t="s">
        <v>21441</v>
      </c>
      <c r="C7093" s="56" t="s">
        <v>21442</v>
      </c>
      <c r="D7093" s="57" t="s">
        <v>21442</v>
      </c>
      <c r="E7093" s="57" t="s">
        <v>350</v>
      </c>
      <c r="F7093" s="58" t="s">
        <v>1404</v>
      </c>
      <c r="G7093" s="58">
        <v>2</v>
      </c>
      <c r="H7093" s="58" t="s">
        <v>1498</v>
      </c>
      <c r="I7093" s="58" t="s">
        <v>1628</v>
      </c>
      <c r="J7093" s="59">
        <v>0.3</v>
      </c>
    </row>
    <row r="7094" spans="1:10" ht="21" x14ac:dyDescent="0.35">
      <c r="A7094" s="56">
        <v>2154739</v>
      </c>
      <c r="B7094" s="56" t="s">
        <v>21443</v>
      </c>
      <c r="C7094" s="56" t="s">
        <v>21444</v>
      </c>
      <c r="D7094" s="57" t="s">
        <v>21444</v>
      </c>
      <c r="E7094" s="57" t="s">
        <v>350</v>
      </c>
      <c r="F7094" s="58" t="s">
        <v>48</v>
      </c>
      <c r="G7094" s="58">
        <v>2</v>
      </c>
      <c r="H7094" s="58" t="s">
        <v>1498</v>
      </c>
      <c r="I7094" s="58" t="s">
        <v>1628</v>
      </c>
      <c r="J7094" s="59">
        <v>0.3</v>
      </c>
    </row>
    <row r="7095" spans="1:10" ht="21" x14ac:dyDescent="0.35">
      <c r="A7095" s="56">
        <v>2155671</v>
      </c>
      <c r="B7095" s="56" t="s">
        <v>21445</v>
      </c>
      <c r="C7095" s="56" t="s">
        <v>21446</v>
      </c>
      <c r="D7095" s="57" t="s">
        <v>21447</v>
      </c>
      <c r="E7095" s="57" t="s">
        <v>388</v>
      </c>
      <c r="F7095" s="58" t="s">
        <v>48</v>
      </c>
      <c r="G7095" s="58">
        <v>2</v>
      </c>
      <c r="H7095" s="58" t="s">
        <v>1498</v>
      </c>
      <c r="I7095" s="58" t="s">
        <v>1628</v>
      </c>
      <c r="J7095" s="59">
        <v>0.3</v>
      </c>
    </row>
    <row r="7096" spans="1:10" ht="21" x14ac:dyDescent="0.35">
      <c r="A7096" s="56">
        <v>2155757</v>
      </c>
      <c r="B7096" s="56" t="s">
        <v>21448</v>
      </c>
      <c r="C7096" s="56" t="s">
        <v>21449</v>
      </c>
      <c r="D7096" s="57" t="s">
        <v>21450</v>
      </c>
      <c r="E7096" s="57" t="s">
        <v>163</v>
      </c>
      <c r="F7096" s="58" t="s">
        <v>48</v>
      </c>
      <c r="G7096" s="58">
        <v>2</v>
      </c>
      <c r="H7096" s="58" t="s">
        <v>1498</v>
      </c>
      <c r="I7096" s="58" t="s">
        <v>1628</v>
      </c>
      <c r="J7096" s="59">
        <v>0.3</v>
      </c>
    </row>
    <row r="7097" spans="1:10" ht="21" x14ac:dyDescent="0.35">
      <c r="A7097" s="56">
        <v>2155763</v>
      </c>
      <c r="B7097" s="56" t="s">
        <v>21451</v>
      </c>
      <c r="C7097" s="56" t="s">
        <v>21452</v>
      </c>
      <c r="D7097" s="57" t="s">
        <v>5155</v>
      </c>
      <c r="E7097" s="57" t="s">
        <v>1050</v>
      </c>
      <c r="F7097" s="58" t="s">
        <v>48</v>
      </c>
      <c r="G7097" s="58">
        <v>2</v>
      </c>
      <c r="H7097" s="58" t="s">
        <v>1498</v>
      </c>
      <c r="I7097" s="58" t="s">
        <v>1628</v>
      </c>
      <c r="J7097" s="59">
        <v>0.3</v>
      </c>
    </row>
    <row r="7098" spans="1:10" ht="21" x14ac:dyDescent="0.35">
      <c r="A7098" s="56">
        <v>2156025</v>
      </c>
      <c r="B7098" s="56" t="s">
        <v>21453</v>
      </c>
      <c r="C7098" s="56" t="s">
        <v>21454</v>
      </c>
      <c r="D7098" s="57" t="s">
        <v>64</v>
      </c>
      <c r="E7098" s="57" t="s">
        <v>21455</v>
      </c>
      <c r="F7098" s="58" t="s">
        <v>48</v>
      </c>
      <c r="G7098" s="58">
        <v>2</v>
      </c>
      <c r="H7098" s="58" t="s">
        <v>1477</v>
      </c>
      <c r="I7098" s="58" t="s">
        <v>1644</v>
      </c>
      <c r="J7098" s="59">
        <v>0.3</v>
      </c>
    </row>
    <row r="7099" spans="1:10" ht="21" x14ac:dyDescent="0.35">
      <c r="A7099" s="56">
        <v>2226101</v>
      </c>
      <c r="B7099" s="56" t="s">
        <v>21456</v>
      </c>
      <c r="C7099" s="56" t="s">
        <v>21457</v>
      </c>
      <c r="D7099" s="57" t="s">
        <v>17490</v>
      </c>
      <c r="E7099" s="57" t="s">
        <v>6712</v>
      </c>
      <c r="F7099" s="58" t="s">
        <v>48</v>
      </c>
      <c r="G7099" s="58">
        <v>2</v>
      </c>
      <c r="H7099" s="58" t="s">
        <v>1498</v>
      </c>
      <c r="I7099" s="58" t="s">
        <v>1628</v>
      </c>
      <c r="J7099" s="59">
        <v>0.3</v>
      </c>
    </row>
    <row r="7100" spans="1:10" ht="21" x14ac:dyDescent="0.35">
      <c r="A7100" s="56">
        <v>2226239</v>
      </c>
      <c r="B7100" s="56" t="s">
        <v>21458</v>
      </c>
      <c r="C7100" s="56" t="s">
        <v>21459</v>
      </c>
      <c r="D7100" s="57" t="s">
        <v>21460</v>
      </c>
      <c r="E7100" s="57" t="s">
        <v>325</v>
      </c>
      <c r="F7100" s="58" t="s">
        <v>48</v>
      </c>
      <c r="G7100" s="58">
        <v>2</v>
      </c>
      <c r="H7100" s="58" t="s">
        <v>1498</v>
      </c>
      <c r="I7100" s="58" t="s">
        <v>1628</v>
      </c>
      <c r="J7100" s="59">
        <v>0.3</v>
      </c>
    </row>
    <row r="7101" spans="1:10" ht="21" x14ac:dyDescent="0.35">
      <c r="A7101" s="56">
        <v>2226845</v>
      </c>
      <c r="B7101" s="56" t="s">
        <v>21461</v>
      </c>
      <c r="C7101" s="56" t="s">
        <v>21462</v>
      </c>
      <c r="D7101" s="57" t="s">
        <v>21463</v>
      </c>
      <c r="E7101" s="57" t="s">
        <v>13808</v>
      </c>
      <c r="F7101" s="58" t="s">
        <v>48</v>
      </c>
      <c r="G7101" s="58">
        <v>2</v>
      </c>
      <c r="H7101" s="58" t="s">
        <v>1477</v>
      </c>
      <c r="I7101" s="58" t="s">
        <v>1644</v>
      </c>
      <c r="J7101" s="59">
        <v>0.3</v>
      </c>
    </row>
    <row r="7102" spans="1:10" ht="21" x14ac:dyDescent="0.35">
      <c r="A7102" s="56">
        <v>2227260</v>
      </c>
      <c r="B7102" s="56" t="s">
        <v>21464</v>
      </c>
      <c r="C7102" s="56" t="s">
        <v>21465</v>
      </c>
      <c r="D7102" s="57" t="s">
        <v>193</v>
      </c>
      <c r="E7102" s="57" t="s">
        <v>1050</v>
      </c>
      <c r="F7102" s="58" t="s">
        <v>48</v>
      </c>
      <c r="G7102" s="58">
        <v>2</v>
      </c>
      <c r="H7102" s="58" t="s">
        <v>1498</v>
      </c>
      <c r="I7102" s="58" t="s">
        <v>1628</v>
      </c>
      <c r="J7102" s="59">
        <v>0.3</v>
      </c>
    </row>
    <row r="7103" spans="1:10" ht="21" x14ac:dyDescent="0.35">
      <c r="A7103" s="56">
        <v>2227285</v>
      </c>
      <c r="B7103" s="56" t="s">
        <v>21466</v>
      </c>
      <c r="C7103" s="56" t="s">
        <v>21467</v>
      </c>
      <c r="D7103" s="57" t="s">
        <v>21468</v>
      </c>
      <c r="E7103" s="57" t="s">
        <v>21469</v>
      </c>
      <c r="F7103" s="58" t="s">
        <v>48</v>
      </c>
      <c r="G7103" s="58">
        <v>2</v>
      </c>
      <c r="H7103" s="58" t="s">
        <v>1498</v>
      </c>
      <c r="I7103" s="58" t="s">
        <v>1628</v>
      </c>
      <c r="J7103" s="59">
        <v>0.3</v>
      </c>
    </row>
    <row r="7104" spans="1:10" ht="21" x14ac:dyDescent="0.35">
      <c r="A7104" s="56">
        <v>2265560</v>
      </c>
      <c r="B7104" s="56" t="s">
        <v>21470</v>
      </c>
      <c r="C7104" s="56" t="s">
        <v>21471</v>
      </c>
      <c r="D7104" s="57" t="s">
        <v>430</v>
      </c>
      <c r="E7104" s="57" t="s">
        <v>5778</v>
      </c>
      <c r="F7104" s="58" t="s">
        <v>48</v>
      </c>
      <c r="G7104" s="58">
        <v>2</v>
      </c>
      <c r="H7104" s="58" t="s">
        <v>1516</v>
      </c>
      <c r="I7104" s="58" t="s">
        <v>1637</v>
      </c>
      <c r="J7104" s="59">
        <v>0.3</v>
      </c>
    </row>
    <row r="7105" spans="1:10" ht="21" x14ac:dyDescent="0.35">
      <c r="A7105" s="56">
        <v>2266155</v>
      </c>
      <c r="B7105" s="56" t="s">
        <v>21472</v>
      </c>
      <c r="C7105" s="56" t="s">
        <v>21473</v>
      </c>
      <c r="D7105" s="57" t="s">
        <v>17575</v>
      </c>
      <c r="E7105" s="57" t="s">
        <v>5832</v>
      </c>
      <c r="F7105" s="58" t="s">
        <v>48</v>
      </c>
      <c r="G7105" s="58">
        <v>2</v>
      </c>
      <c r="H7105" s="58" t="s">
        <v>1516</v>
      </c>
      <c r="I7105" s="58" t="s">
        <v>1637</v>
      </c>
      <c r="J7105" s="59">
        <v>0.3</v>
      </c>
    </row>
    <row r="7106" spans="1:10" ht="21" x14ac:dyDescent="0.35">
      <c r="A7106" s="56">
        <v>2266247</v>
      </c>
      <c r="B7106" s="56" t="s">
        <v>21474</v>
      </c>
      <c r="C7106" s="56" t="s">
        <v>21475</v>
      </c>
      <c r="D7106" s="57" t="s">
        <v>3010</v>
      </c>
      <c r="E7106" s="57" t="s">
        <v>3018</v>
      </c>
      <c r="F7106" s="58" t="s">
        <v>48</v>
      </c>
      <c r="G7106" s="58">
        <v>2</v>
      </c>
      <c r="H7106" s="58" t="s">
        <v>1516</v>
      </c>
      <c r="I7106" s="58" t="s">
        <v>1637</v>
      </c>
      <c r="J7106" s="59">
        <v>0.3</v>
      </c>
    </row>
    <row r="7107" spans="1:10" ht="21" x14ac:dyDescent="0.35">
      <c r="A7107" s="56">
        <v>2308571</v>
      </c>
      <c r="B7107" s="56" t="s">
        <v>21476</v>
      </c>
      <c r="C7107" s="56" t="s">
        <v>21477</v>
      </c>
      <c r="D7107" s="57" t="s">
        <v>21478</v>
      </c>
      <c r="E7107" s="57" t="s">
        <v>64</v>
      </c>
      <c r="F7107" s="58" t="s">
        <v>48</v>
      </c>
      <c r="G7107" s="58">
        <v>2</v>
      </c>
      <c r="H7107" s="58" t="s">
        <v>1477</v>
      </c>
      <c r="I7107" s="58" t="s">
        <v>1644</v>
      </c>
      <c r="J7107" s="59">
        <v>0.3</v>
      </c>
    </row>
    <row r="7108" spans="1:10" ht="21" x14ac:dyDescent="0.35">
      <c r="A7108" s="56">
        <v>2308636</v>
      </c>
      <c r="B7108" s="56" t="s">
        <v>21479</v>
      </c>
      <c r="C7108" s="56" t="s">
        <v>21480</v>
      </c>
      <c r="D7108" s="57" t="s">
        <v>21481</v>
      </c>
      <c r="E7108" s="57" t="s">
        <v>1095</v>
      </c>
      <c r="F7108" s="58" t="s">
        <v>48</v>
      </c>
      <c r="G7108" s="58">
        <v>2</v>
      </c>
      <c r="H7108" s="58" t="s">
        <v>1477</v>
      </c>
      <c r="I7108" s="58" t="s">
        <v>1644</v>
      </c>
      <c r="J7108" s="59">
        <v>0.3</v>
      </c>
    </row>
    <row r="7109" spans="1:10" ht="21" x14ac:dyDescent="0.35">
      <c r="A7109" s="56">
        <v>2310005</v>
      </c>
      <c r="B7109" s="56" t="s">
        <v>21482</v>
      </c>
      <c r="C7109" s="56" t="s">
        <v>21483</v>
      </c>
      <c r="D7109" s="57" t="s">
        <v>21484</v>
      </c>
      <c r="E7109" s="57" t="s">
        <v>798</v>
      </c>
      <c r="F7109" s="58" t="s">
        <v>1367</v>
      </c>
      <c r="G7109" s="58">
        <v>2</v>
      </c>
      <c r="H7109" s="58" t="s">
        <v>1477</v>
      </c>
      <c r="I7109" s="58" t="s">
        <v>1644</v>
      </c>
      <c r="J7109" s="59">
        <v>0.3</v>
      </c>
    </row>
    <row r="7110" spans="1:10" ht="21" x14ac:dyDescent="0.35">
      <c r="A7110" s="56">
        <v>2310019</v>
      </c>
      <c r="B7110" s="56" t="s">
        <v>21485</v>
      </c>
      <c r="C7110" s="56" t="s">
        <v>21486</v>
      </c>
      <c r="D7110" s="57" t="s">
        <v>21487</v>
      </c>
      <c r="E7110" s="57" t="s">
        <v>8698</v>
      </c>
      <c r="F7110" s="58" t="s">
        <v>48</v>
      </c>
      <c r="G7110" s="58">
        <v>2</v>
      </c>
      <c r="H7110" s="58" t="s">
        <v>1477</v>
      </c>
      <c r="I7110" s="58" t="s">
        <v>1644</v>
      </c>
      <c r="J7110" s="59">
        <v>0.3</v>
      </c>
    </row>
    <row r="7111" spans="1:10" ht="21" x14ac:dyDescent="0.35">
      <c r="A7111" s="56">
        <v>2310020</v>
      </c>
      <c r="B7111" s="56" t="s">
        <v>21488</v>
      </c>
      <c r="C7111" s="56" t="s">
        <v>21489</v>
      </c>
      <c r="D7111" s="57" t="s">
        <v>21490</v>
      </c>
      <c r="E7111" s="57" t="s">
        <v>402</v>
      </c>
      <c r="F7111" s="58" t="s">
        <v>48</v>
      </c>
      <c r="G7111" s="58">
        <v>2</v>
      </c>
      <c r="H7111" s="58" t="s">
        <v>1477</v>
      </c>
      <c r="I7111" s="58" t="s">
        <v>1644</v>
      </c>
      <c r="J7111" s="59">
        <v>0.3</v>
      </c>
    </row>
    <row r="7112" spans="1:10" ht="21" x14ac:dyDescent="0.35">
      <c r="A7112" s="56">
        <v>2310025</v>
      </c>
      <c r="B7112" s="56" t="s">
        <v>21491</v>
      </c>
      <c r="C7112" s="56" t="s">
        <v>14774</v>
      </c>
      <c r="D7112" s="57" t="s">
        <v>949</v>
      </c>
      <c r="E7112" s="57" t="s">
        <v>64</v>
      </c>
      <c r="F7112" s="58" t="s">
        <v>48</v>
      </c>
      <c r="G7112" s="58">
        <v>2</v>
      </c>
      <c r="H7112" s="58" t="s">
        <v>1477</v>
      </c>
      <c r="I7112" s="58" t="s">
        <v>1644</v>
      </c>
      <c r="J7112" s="59">
        <v>0.3</v>
      </c>
    </row>
    <row r="7113" spans="1:10" ht="21" x14ac:dyDescent="0.35">
      <c r="A7113" s="56">
        <v>2310055</v>
      </c>
      <c r="B7113" s="56" t="s">
        <v>21492</v>
      </c>
      <c r="C7113" s="56" t="s">
        <v>21493</v>
      </c>
      <c r="D7113" s="57" t="s">
        <v>21494</v>
      </c>
      <c r="E7113" s="57" t="s">
        <v>64</v>
      </c>
      <c r="F7113" s="58" t="s">
        <v>48</v>
      </c>
      <c r="G7113" s="58">
        <v>2</v>
      </c>
      <c r="H7113" s="58" t="s">
        <v>1477</v>
      </c>
      <c r="I7113" s="58" t="s">
        <v>1644</v>
      </c>
      <c r="J7113" s="59">
        <v>0.3</v>
      </c>
    </row>
    <row r="7114" spans="1:10" ht="21" x14ac:dyDescent="0.35">
      <c r="A7114" s="56">
        <v>2310060</v>
      </c>
      <c r="B7114" s="56" t="s">
        <v>21495</v>
      </c>
      <c r="C7114" s="56" t="s">
        <v>21496</v>
      </c>
      <c r="D7114" s="57" t="s">
        <v>21497</v>
      </c>
      <c r="E7114" s="57" t="s">
        <v>5063</v>
      </c>
      <c r="F7114" s="58" t="s">
        <v>48</v>
      </c>
      <c r="G7114" s="58">
        <v>2</v>
      </c>
      <c r="H7114" s="58" t="s">
        <v>1477</v>
      </c>
      <c r="I7114" s="58" t="s">
        <v>1644</v>
      </c>
      <c r="J7114" s="59">
        <v>0.3</v>
      </c>
    </row>
    <row r="7115" spans="1:10" ht="21" x14ac:dyDescent="0.35">
      <c r="A7115" s="56">
        <v>2310442</v>
      </c>
      <c r="B7115" s="56" t="s">
        <v>21498</v>
      </c>
      <c r="C7115" s="56" t="s">
        <v>21499</v>
      </c>
      <c r="D7115" s="57" t="s">
        <v>21500</v>
      </c>
      <c r="E7115" s="57" t="s">
        <v>229</v>
      </c>
      <c r="F7115" s="58" t="s">
        <v>1404</v>
      </c>
      <c r="G7115" s="58">
        <v>2</v>
      </c>
      <c r="H7115" s="58" t="s">
        <v>1477</v>
      </c>
      <c r="I7115" s="58" t="s">
        <v>1644</v>
      </c>
      <c r="J7115" s="59">
        <v>0.3</v>
      </c>
    </row>
    <row r="7116" spans="1:10" ht="21" x14ac:dyDescent="0.35">
      <c r="A7116" s="56">
        <v>2327547</v>
      </c>
      <c r="B7116" s="56" t="s">
        <v>21501</v>
      </c>
      <c r="C7116" s="56" t="s">
        <v>21502</v>
      </c>
      <c r="D7116" s="57" t="s">
        <v>6448</v>
      </c>
      <c r="E7116" s="57" t="s">
        <v>19005</v>
      </c>
      <c r="F7116" s="58" t="s">
        <v>48</v>
      </c>
      <c r="G7116" s="58">
        <v>2</v>
      </c>
      <c r="H7116" s="58" t="s">
        <v>1477</v>
      </c>
      <c r="I7116" s="58" t="s">
        <v>1644</v>
      </c>
      <c r="J7116" s="59">
        <v>0.3</v>
      </c>
    </row>
    <row r="7117" spans="1:10" ht="21" x14ac:dyDescent="0.35">
      <c r="A7117" s="56">
        <v>2352200</v>
      </c>
      <c r="B7117" s="56" t="s">
        <v>21503</v>
      </c>
      <c r="C7117" s="56" t="s">
        <v>21504</v>
      </c>
      <c r="D7117" s="57" t="s">
        <v>21505</v>
      </c>
      <c r="E7117" s="57" t="s">
        <v>1063</v>
      </c>
      <c r="F7117" s="58" t="s">
        <v>48</v>
      </c>
      <c r="G7117" s="58">
        <v>2</v>
      </c>
      <c r="H7117" s="58" t="s">
        <v>1477</v>
      </c>
      <c r="I7117" s="58" t="s">
        <v>1644</v>
      </c>
      <c r="J7117" s="59">
        <v>0.3</v>
      </c>
    </row>
    <row r="7118" spans="1:10" ht="21" x14ac:dyDescent="0.35">
      <c r="A7118" s="56">
        <v>2352214</v>
      </c>
      <c r="B7118" s="56" t="s">
        <v>21506</v>
      </c>
      <c r="C7118" s="56" t="s">
        <v>21507</v>
      </c>
      <c r="D7118" s="57" t="s">
        <v>7686</v>
      </c>
      <c r="E7118" s="57" t="s">
        <v>1081</v>
      </c>
      <c r="F7118" s="58" t="s">
        <v>1367</v>
      </c>
      <c r="G7118" s="58">
        <v>2</v>
      </c>
      <c r="H7118" s="58" t="s">
        <v>1477</v>
      </c>
      <c r="I7118" s="58" t="s">
        <v>1644</v>
      </c>
      <c r="J7118" s="59">
        <v>0.3</v>
      </c>
    </row>
    <row r="7119" spans="1:10" ht="21" x14ac:dyDescent="0.35">
      <c r="A7119" s="56">
        <v>2352275</v>
      </c>
      <c r="B7119" s="56" t="s">
        <v>21508</v>
      </c>
      <c r="C7119" s="56" t="s">
        <v>21509</v>
      </c>
      <c r="D7119" s="57" t="s">
        <v>21510</v>
      </c>
      <c r="E7119" s="57" t="s">
        <v>388</v>
      </c>
      <c r="F7119" s="58" t="s">
        <v>48</v>
      </c>
      <c r="G7119" s="58">
        <v>2</v>
      </c>
      <c r="H7119" s="58" t="s">
        <v>1477</v>
      </c>
      <c r="I7119" s="58" t="s">
        <v>1644</v>
      </c>
      <c r="J7119" s="59">
        <v>0.3</v>
      </c>
    </row>
    <row r="7120" spans="1:10" ht="21" x14ac:dyDescent="0.35">
      <c r="A7120" s="56">
        <v>2352276</v>
      </c>
      <c r="B7120" s="56" t="s">
        <v>21511</v>
      </c>
      <c r="C7120" s="56" t="s">
        <v>21512</v>
      </c>
      <c r="D7120" s="57" t="s">
        <v>21513</v>
      </c>
      <c r="E7120" s="57" t="s">
        <v>11150</v>
      </c>
      <c r="F7120" s="58" t="s">
        <v>48</v>
      </c>
      <c r="G7120" s="58">
        <v>2</v>
      </c>
      <c r="H7120" s="58" t="s">
        <v>1477</v>
      </c>
      <c r="I7120" s="58" t="s">
        <v>1644</v>
      </c>
      <c r="J7120" s="59">
        <v>0.3</v>
      </c>
    </row>
    <row r="7121" spans="1:10" ht="21" x14ac:dyDescent="0.35">
      <c r="A7121" s="56">
        <v>2352300</v>
      </c>
      <c r="B7121" s="56" t="s">
        <v>21514</v>
      </c>
      <c r="C7121" s="56" t="s">
        <v>21515</v>
      </c>
      <c r="D7121" s="57" t="s">
        <v>21516</v>
      </c>
      <c r="E7121" s="57" t="s">
        <v>2218</v>
      </c>
      <c r="F7121" s="58" t="s">
        <v>48</v>
      </c>
      <c r="G7121" s="58">
        <v>2</v>
      </c>
      <c r="H7121" s="58" t="s">
        <v>1477</v>
      </c>
      <c r="I7121" s="58" t="s">
        <v>1644</v>
      </c>
      <c r="J7121" s="59">
        <v>0.3</v>
      </c>
    </row>
    <row r="7122" spans="1:10" ht="21" x14ac:dyDescent="0.35">
      <c r="A7122" s="56">
        <v>2352331</v>
      </c>
      <c r="B7122" s="56" t="s">
        <v>21517</v>
      </c>
      <c r="C7122" s="56" t="s">
        <v>21518</v>
      </c>
      <c r="D7122" s="57" t="s">
        <v>21519</v>
      </c>
      <c r="E7122" s="57" t="s">
        <v>1873</v>
      </c>
      <c r="F7122" s="58" t="s">
        <v>48</v>
      </c>
      <c r="G7122" s="58">
        <v>2</v>
      </c>
      <c r="H7122" s="58" t="s">
        <v>1477</v>
      </c>
      <c r="I7122" s="58" t="s">
        <v>1644</v>
      </c>
      <c r="J7122" s="59">
        <v>0.3</v>
      </c>
    </row>
    <row r="7123" spans="1:10" ht="21" x14ac:dyDescent="0.35">
      <c r="A7123" s="56">
        <v>2352351</v>
      </c>
      <c r="B7123" s="56" t="s">
        <v>21520</v>
      </c>
      <c r="C7123" s="56" t="s">
        <v>21521</v>
      </c>
      <c r="D7123" s="57" t="s">
        <v>19183</v>
      </c>
      <c r="E7123" s="57" t="s">
        <v>413</v>
      </c>
      <c r="F7123" s="58" t="s">
        <v>1504</v>
      </c>
      <c r="G7123" s="58">
        <v>2</v>
      </c>
      <c r="H7123" s="58" t="s">
        <v>1477</v>
      </c>
      <c r="I7123" s="58" t="s">
        <v>1644</v>
      </c>
      <c r="J7123" s="59">
        <v>0.3</v>
      </c>
    </row>
    <row r="7124" spans="1:10" ht="21" x14ac:dyDescent="0.35">
      <c r="A7124" s="56">
        <v>1046194</v>
      </c>
      <c r="B7124" s="56" t="s">
        <v>21522</v>
      </c>
      <c r="C7124" s="56" t="s">
        <v>21523</v>
      </c>
      <c r="D7124" s="57" t="s">
        <v>21524</v>
      </c>
      <c r="E7124" s="57" t="s">
        <v>848</v>
      </c>
      <c r="F7124" s="58" t="s">
        <v>1597</v>
      </c>
      <c r="G7124" s="58">
        <v>1</v>
      </c>
      <c r="H7124" s="58" t="s">
        <v>1483</v>
      </c>
      <c r="I7124" s="58" t="s">
        <v>1484</v>
      </c>
      <c r="J7124" s="59">
        <v>0.38</v>
      </c>
    </row>
    <row r="7125" spans="1:10" ht="21" x14ac:dyDescent="0.35">
      <c r="A7125" s="56">
        <v>1440338</v>
      </c>
      <c r="B7125" s="56" t="s">
        <v>21525</v>
      </c>
      <c r="C7125" s="56" t="s">
        <v>21526</v>
      </c>
      <c r="D7125" s="57" t="s">
        <v>21527</v>
      </c>
      <c r="E7125" s="57" t="s">
        <v>21528</v>
      </c>
      <c r="F7125" s="58" t="s">
        <v>1389</v>
      </c>
      <c r="G7125" s="58">
        <v>2</v>
      </c>
      <c r="H7125" s="58" t="s">
        <v>1505</v>
      </c>
      <c r="I7125" s="58" t="s">
        <v>1538</v>
      </c>
      <c r="J7125" s="59">
        <v>0.34</v>
      </c>
    </row>
    <row r="7126" spans="1:10" ht="21" x14ac:dyDescent="0.35">
      <c r="A7126" s="56">
        <v>1968724</v>
      </c>
      <c r="B7126" s="56" t="s">
        <v>21529</v>
      </c>
      <c r="C7126" s="56" t="s">
        <v>21530</v>
      </c>
      <c r="D7126" s="57" t="s">
        <v>7383</v>
      </c>
      <c r="E7126" s="57" t="s">
        <v>1831</v>
      </c>
      <c r="F7126" s="58" t="s">
        <v>1858</v>
      </c>
      <c r="G7126" s="58">
        <v>2</v>
      </c>
      <c r="H7126" s="58" t="s">
        <v>1614</v>
      </c>
      <c r="I7126" s="58" t="s">
        <v>1624</v>
      </c>
      <c r="J7126" s="59">
        <v>0.3</v>
      </c>
    </row>
    <row r="7127" spans="1:10" ht="21" x14ac:dyDescent="0.35">
      <c r="A7127" s="56">
        <v>2225639</v>
      </c>
      <c r="B7127" s="56" t="s">
        <v>21531</v>
      </c>
      <c r="C7127" s="56" t="s">
        <v>21532</v>
      </c>
      <c r="D7127" s="57" t="s">
        <v>7469</v>
      </c>
      <c r="E7127" s="57" t="s">
        <v>5450</v>
      </c>
      <c r="F7127" s="58" t="s">
        <v>1858</v>
      </c>
      <c r="G7127" s="58">
        <v>2</v>
      </c>
      <c r="H7127" s="58" t="s">
        <v>1498</v>
      </c>
      <c r="I7127" s="58" t="s">
        <v>1628</v>
      </c>
      <c r="J7127" s="59">
        <v>0.3</v>
      </c>
    </row>
    <row r="7128" spans="1:10" ht="21" x14ac:dyDescent="0.35">
      <c r="A7128" s="56">
        <v>2352216</v>
      </c>
      <c r="B7128" s="56" t="s">
        <v>21533</v>
      </c>
      <c r="C7128" s="56" t="s">
        <v>21534</v>
      </c>
      <c r="D7128" s="57" t="s">
        <v>21535</v>
      </c>
      <c r="E7128" s="57" t="s">
        <v>2492</v>
      </c>
      <c r="F7128" s="58" t="s">
        <v>1367</v>
      </c>
      <c r="G7128" s="58">
        <v>2</v>
      </c>
      <c r="H7128" s="58" t="s">
        <v>1477</v>
      </c>
      <c r="I7128" s="58" t="s">
        <v>1644</v>
      </c>
      <c r="J7128" s="59">
        <v>0.3</v>
      </c>
    </row>
    <row r="7129" spans="1:10" ht="21" x14ac:dyDescent="0.35">
      <c r="A7129" s="56">
        <v>1550792</v>
      </c>
      <c r="B7129" s="56" t="s">
        <v>21536</v>
      </c>
      <c r="C7129" s="56" t="s">
        <v>21537</v>
      </c>
      <c r="D7129" s="57" t="s">
        <v>213</v>
      </c>
      <c r="E7129" s="57" t="s">
        <v>2502</v>
      </c>
      <c r="F7129" s="58" t="s">
        <v>1597</v>
      </c>
      <c r="G7129" s="58">
        <v>1</v>
      </c>
      <c r="H7129" s="58" t="s">
        <v>1550</v>
      </c>
      <c r="I7129" s="58" t="s">
        <v>1598</v>
      </c>
      <c r="J7129" s="59">
        <v>0.38</v>
      </c>
    </row>
    <row r="7130" spans="1:10" ht="21" x14ac:dyDescent="0.35">
      <c r="A7130" s="56">
        <v>2155168</v>
      </c>
      <c r="B7130" s="56" t="s">
        <v>21538</v>
      </c>
      <c r="C7130" s="56" t="s">
        <v>21539</v>
      </c>
      <c r="D7130" s="57" t="s">
        <v>2729</v>
      </c>
      <c r="E7130" s="57" t="s">
        <v>5410</v>
      </c>
      <c r="F7130" s="58" t="s">
        <v>1858</v>
      </c>
      <c r="G7130" s="58">
        <v>2</v>
      </c>
      <c r="H7130" s="58" t="s">
        <v>1498</v>
      </c>
      <c r="I7130" s="58" t="s">
        <v>1628</v>
      </c>
      <c r="J7130" s="59">
        <v>0.3</v>
      </c>
    </row>
    <row r="7131" spans="1:10" ht="21" x14ac:dyDescent="0.35">
      <c r="A7131" s="56">
        <v>2225443</v>
      </c>
      <c r="B7131" s="56" t="s">
        <v>21540</v>
      </c>
      <c r="C7131" s="56" t="s">
        <v>21541</v>
      </c>
      <c r="D7131" s="57" t="s">
        <v>21058</v>
      </c>
      <c r="E7131" s="57" t="s">
        <v>21542</v>
      </c>
      <c r="F7131" s="58" t="s">
        <v>1858</v>
      </c>
      <c r="G7131" s="58">
        <v>2</v>
      </c>
      <c r="H7131" s="58" t="s">
        <v>1498</v>
      </c>
      <c r="I7131" s="58" t="s">
        <v>1628</v>
      </c>
      <c r="J7131" s="59">
        <v>0.3</v>
      </c>
    </row>
    <row r="7132" spans="1:10" ht="21" x14ac:dyDescent="0.35">
      <c r="A7132" s="56">
        <v>2225494</v>
      </c>
      <c r="B7132" s="56" t="s">
        <v>21543</v>
      </c>
      <c r="C7132" s="56" t="s">
        <v>21544</v>
      </c>
      <c r="D7132" s="57" t="s">
        <v>21545</v>
      </c>
      <c r="E7132" s="57" t="s">
        <v>2520</v>
      </c>
      <c r="F7132" s="58" t="s">
        <v>1858</v>
      </c>
      <c r="G7132" s="58">
        <v>2</v>
      </c>
      <c r="H7132" s="58" t="s">
        <v>1498</v>
      </c>
      <c r="I7132" s="58" t="s">
        <v>1628</v>
      </c>
      <c r="J7132" s="59">
        <v>0.3</v>
      </c>
    </row>
    <row r="7133" spans="1:10" ht="21" x14ac:dyDescent="0.35">
      <c r="A7133" s="56">
        <v>2310010</v>
      </c>
      <c r="B7133" s="56" t="s">
        <v>21546</v>
      </c>
      <c r="C7133" s="56" t="s">
        <v>21547</v>
      </c>
      <c r="D7133" s="57" t="s">
        <v>21548</v>
      </c>
      <c r="E7133" s="57" t="s">
        <v>2644</v>
      </c>
      <c r="F7133" s="58" t="s">
        <v>1367</v>
      </c>
      <c r="G7133" s="58">
        <v>2</v>
      </c>
      <c r="H7133" s="58" t="s">
        <v>1477</v>
      </c>
      <c r="I7133" s="58" t="s">
        <v>1644</v>
      </c>
      <c r="J7133" s="59">
        <v>0.3</v>
      </c>
    </row>
    <row r="7134" spans="1:10" ht="21" x14ac:dyDescent="0.35">
      <c r="A7134" s="56">
        <v>1238782</v>
      </c>
      <c r="B7134" s="56" t="s">
        <v>21549</v>
      </c>
      <c r="C7134" s="56" t="s">
        <v>21550</v>
      </c>
      <c r="D7134" s="57" t="s">
        <v>21551</v>
      </c>
      <c r="E7134" s="57" t="s">
        <v>64</v>
      </c>
      <c r="F7134" s="58" t="s">
        <v>1597</v>
      </c>
      <c r="G7134" s="58">
        <v>1</v>
      </c>
      <c r="H7134" s="58" t="s">
        <v>1505</v>
      </c>
      <c r="I7134" s="58" t="s">
        <v>1921</v>
      </c>
      <c r="J7134" s="59">
        <v>0.38</v>
      </c>
    </row>
    <row r="7135" spans="1:10" ht="21" x14ac:dyDescent="0.35">
      <c r="A7135" s="56">
        <v>1966380</v>
      </c>
      <c r="B7135" s="56" t="s">
        <v>21552</v>
      </c>
      <c r="C7135" s="56" t="s">
        <v>21553</v>
      </c>
      <c r="D7135" s="57" t="s">
        <v>21554</v>
      </c>
      <c r="E7135" s="57" t="s">
        <v>350</v>
      </c>
      <c r="F7135" s="58" t="s">
        <v>1858</v>
      </c>
      <c r="G7135" s="58">
        <v>2</v>
      </c>
      <c r="H7135" s="58" t="s">
        <v>1614</v>
      </c>
      <c r="I7135" s="58" t="s">
        <v>1624</v>
      </c>
      <c r="J7135" s="59">
        <v>0.3</v>
      </c>
    </row>
    <row r="7136" spans="1:10" ht="21" x14ac:dyDescent="0.35">
      <c r="A7136" s="56">
        <v>1966702</v>
      </c>
      <c r="B7136" s="56" t="s">
        <v>21555</v>
      </c>
      <c r="C7136" s="56" t="s">
        <v>21556</v>
      </c>
      <c r="D7136" s="57" t="s">
        <v>21557</v>
      </c>
      <c r="E7136" s="57" t="s">
        <v>1068</v>
      </c>
      <c r="F7136" s="58" t="s">
        <v>1858</v>
      </c>
      <c r="G7136" s="58">
        <v>2</v>
      </c>
      <c r="H7136" s="58" t="s">
        <v>1614</v>
      </c>
      <c r="I7136" s="58" t="s">
        <v>1624</v>
      </c>
      <c r="J7136" s="59">
        <v>0.3</v>
      </c>
    </row>
    <row r="7137" spans="1:10" ht="21" x14ac:dyDescent="0.35">
      <c r="A7137" s="56">
        <v>1968963</v>
      </c>
      <c r="B7137" s="56" t="s">
        <v>21558</v>
      </c>
      <c r="C7137" s="56" t="s">
        <v>21559</v>
      </c>
      <c r="D7137" s="57" t="s">
        <v>1395</v>
      </c>
      <c r="E7137" s="57" t="s">
        <v>89</v>
      </c>
      <c r="F7137" s="58" t="s">
        <v>1858</v>
      </c>
      <c r="G7137" s="58">
        <v>2</v>
      </c>
      <c r="H7137" s="58" t="s">
        <v>1614</v>
      </c>
      <c r="I7137" s="58" t="s">
        <v>1624</v>
      </c>
      <c r="J7137" s="59">
        <v>0.3</v>
      </c>
    </row>
    <row r="7138" spans="1:10" ht="21" x14ac:dyDescent="0.35">
      <c r="A7138" s="56">
        <v>2010287</v>
      </c>
      <c r="B7138" s="56" t="s">
        <v>21560</v>
      </c>
      <c r="C7138" s="56" t="s">
        <v>21561</v>
      </c>
      <c r="D7138" s="57" t="s">
        <v>21562</v>
      </c>
      <c r="E7138" s="57" t="s">
        <v>59</v>
      </c>
      <c r="F7138" s="58" t="s">
        <v>1858</v>
      </c>
      <c r="G7138" s="58">
        <v>2</v>
      </c>
      <c r="H7138" s="58" t="s">
        <v>1493</v>
      </c>
      <c r="I7138" s="58" t="s">
        <v>1859</v>
      </c>
      <c r="J7138" s="59">
        <v>0.3</v>
      </c>
    </row>
    <row r="7139" spans="1:10" ht="21" x14ac:dyDescent="0.35">
      <c r="A7139" s="56">
        <v>2047540</v>
      </c>
      <c r="B7139" s="56" t="s">
        <v>21563</v>
      </c>
      <c r="C7139" s="56" t="s">
        <v>21564</v>
      </c>
      <c r="D7139" s="57" t="s">
        <v>21565</v>
      </c>
      <c r="E7139" s="57" t="s">
        <v>2979</v>
      </c>
      <c r="F7139" s="58" t="s">
        <v>1858</v>
      </c>
      <c r="G7139" s="58">
        <v>2</v>
      </c>
      <c r="H7139" s="58" t="s">
        <v>1493</v>
      </c>
      <c r="I7139" s="58" t="s">
        <v>1859</v>
      </c>
      <c r="J7139" s="59">
        <v>0.3</v>
      </c>
    </row>
    <row r="7140" spans="1:10" ht="21" x14ac:dyDescent="0.35">
      <c r="A7140" s="56">
        <v>2047599</v>
      </c>
      <c r="B7140" s="56" t="s">
        <v>21566</v>
      </c>
      <c r="C7140" s="56" t="s">
        <v>21567</v>
      </c>
      <c r="D7140" s="57" t="s">
        <v>21568</v>
      </c>
      <c r="E7140" s="57" t="s">
        <v>858</v>
      </c>
      <c r="F7140" s="58" t="s">
        <v>1858</v>
      </c>
      <c r="G7140" s="58">
        <v>2</v>
      </c>
      <c r="H7140" s="58" t="s">
        <v>1493</v>
      </c>
      <c r="I7140" s="58" t="s">
        <v>1859</v>
      </c>
      <c r="J7140" s="59">
        <v>0.3</v>
      </c>
    </row>
    <row r="7141" spans="1:10" ht="21" x14ac:dyDescent="0.35">
      <c r="A7141" s="56">
        <v>2155120</v>
      </c>
      <c r="B7141" s="56" t="s">
        <v>21569</v>
      </c>
      <c r="C7141" s="56" t="s">
        <v>21570</v>
      </c>
      <c r="D7141" s="57" t="s">
        <v>2006</v>
      </c>
      <c r="E7141" s="57" t="s">
        <v>402</v>
      </c>
      <c r="F7141" s="58" t="s">
        <v>1858</v>
      </c>
      <c r="G7141" s="58">
        <v>2</v>
      </c>
      <c r="H7141" s="58" t="s">
        <v>1498</v>
      </c>
      <c r="I7141" s="58" t="s">
        <v>1628</v>
      </c>
      <c r="J7141" s="59">
        <v>0.3</v>
      </c>
    </row>
    <row r="7142" spans="1:10" ht="21" x14ac:dyDescent="0.35">
      <c r="A7142" s="56">
        <v>2155303</v>
      </c>
      <c r="B7142" s="56" t="s">
        <v>21571</v>
      </c>
      <c r="C7142" s="56" t="s">
        <v>21572</v>
      </c>
      <c r="D7142" s="57" t="s">
        <v>21573</v>
      </c>
      <c r="E7142" s="57" t="s">
        <v>2264</v>
      </c>
      <c r="F7142" s="58" t="s">
        <v>1858</v>
      </c>
      <c r="G7142" s="58">
        <v>2</v>
      </c>
      <c r="H7142" s="58" t="s">
        <v>1498</v>
      </c>
      <c r="I7142" s="58" t="s">
        <v>1628</v>
      </c>
      <c r="J7142" s="59">
        <v>0.3</v>
      </c>
    </row>
    <row r="7143" spans="1:10" ht="21" x14ac:dyDescent="0.35">
      <c r="A7143" s="56">
        <v>2155304</v>
      </c>
      <c r="B7143" s="56" t="s">
        <v>21574</v>
      </c>
      <c r="C7143" s="56" t="s">
        <v>21575</v>
      </c>
      <c r="D7143" s="57" t="s">
        <v>2882</v>
      </c>
      <c r="E7143" s="57" t="s">
        <v>756</v>
      </c>
      <c r="F7143" s="58" t="s">
        <v>1858</v>
      </c>
      <c r="G7143" s="58">
        <v>2</v>
      </c>
      <c r="H7143" s="58" t="s">
        <v>1498</v>
      </c>
      <c r="I7143" s="58" t="s">
        <v>1628</v>
      </c>
      <c r="J7143" s="59">
        <v>0.3</v>
      </c>
    </row>
    <row r="7144" spans="1:10" ht="21" x14ac:dyDescent="0.35">
      <c r="A7144" s="56">
        <v>2155308</v>
      </c>
      <c r="B7144" s="56" t="s">
        <v>21576</v>
      </c>
      <c r="C7144" s="56" t="s">
        <v>21577</v>
      </c>
      <c r="D7144" s="57" t="s">
        <v>21578</v>
      </c>
      <c r="E7144" s="57" t="s">
        <v>229</v>
      </c>
      <c r="F7144" s="58" t="s">
        <v>1858</v>
      </c>
      <c r="G7144" s="58">
        <v>2</v>
      </c>
      <c r="H7144" s="58" t="s">
        <v>1498</v>
      </c>
      <c r="I7144" s="58" t="s">
        <v>1628</v>
      </c>
      <c r="J7144" s="59">
        <v>0.3</v>
      </c>
    </row>
    <row r="7145" spans="1:10" ht="21" x14ac:dyDescent="0.35">
      <c r="A7145" s="56">
        <v>2225731</v>
      </c>
      <c r="B7145" s="56" t="s">
        <v>21579</v>
      </c>
      <c r="C7145" s="56" t="s">
        <v>21580</v>
      </c>
      <c r="D7145" s="57" t="s">
        <v>5192</v>
      </c>
      <c r="E7145" s="57" t="s">
        <v>980</v>
      </c>
      <c r="F7145" s="58" t="s">
        <v>1858</v>
      </c>
      <c r="G7145" s="58">
        <v>2</v>
      </c>
      <c r="H7145" s="58" t="s">
        <v>1498</v>
      </c>
      <c r="I7145" s="58" t="s">
        <v>1628</v>
      </c>
      <c r="J7145" s="59">
        <v>0.3</v>
      </c>
    </row>
    <row r="7146" spans="1:10" ht="21" x14ac:dyDescent="0.35">
      <c r="A7146" s="56">
        <v>2310000</v>
      </c>
      <c r="B7146" s="56" t="s">
        <v>21581</v>
      </c>
      <c r="C7146" s="56" t="s">
        <v>21582</v>
      </c>
      <c r="D7146" s="57" t="s">
        <v>21583</v>
      </c>
      <c r="E7146" s="57" t="s">
        <v>3783</v>
      </c>
      <c r="F7146" s="58" t="s">
        <v>1504</v>
      </c>
      <c r="G7146" s="58">
        <v>2</v>
      </c>
      <c r="H7146" s="58" t="s">
        <v>1477</v>
      </c>
      <c r="I7146" s="58" t="s">
        <v>1644</v>
      </c>
      <c r="J7146" s="59">
        <v>0.3</v>
      </c>
    </row>
    <row r="7147" spans="1:10" ht="21" x14ac:dyDescent="0.35">
      <c r="A7147" s="56">
        <v>2352378</v>
      </c>
      <c r="B7147" s="56" t="s">
        <v>21584</v>
      </c>
      <c r="C7147" s="56" t="s">
        <v>21585</v>
      </c>
      <c r="D7147" s="57" t="s">
        <v>21586</v>
      </c>
      <c r="E7147" s="57" t="s">
        <v>4770</v>
      </c>
      <c r="F7147" s="58" t="s">
        <v>1858</v>
      </c>
      <c r="G7147" s="58">
        <v>2</v>
      </c>
      <c r="H7147" s="58" t="s">
        <v>1477</v>
      </c>
      <c r="I7147" s="58" t="s">
        <v>1644</v>
      </c>
      <c r="J7147" s="59">
        <v>0.3</v>
      </c>
    </row>
    <row r="7148" spans="1:10" ht="21" x14ac:dyDescent="0.35">
      <c r="A7148" s="56">
        <v>2352386</v>
      </c>
      <c r="B7148" s="56" t="s">
        <v>21587</v>
      </c>
      <c r="C7148" s="56" t="s">
        <v>21588</v>
      </c>
      <c r="D7148" s="57" t="s">
        <v>19936</v>
      </c>
      <c r="E7148" s="57" t="s">
        <v>2241</v>
      </c>
      <c r="F7148" s="58" t="s">
        <v>1858</v>
      </c>
      <c r="G7148" s="58">
        <v>2</v>
      </c>
      <c r="H7148" s="58" t="s">
        <v>1477</v>
      </c>
      <c r="I7148" s="58" t="s">
        <v>1644</v>
      </c>
      <c r="J7148" s="59">
        <v>0.3</v>
      </c>
    </row>
    <row r="7149" spans="1:10" ht="21" x14ac:dyDescent="0.35">
      <c r="A7149" s="56">
        <v>2047463</v>
      </c>
      <c r="B7149" s="56" t="s">
        <v>21589</v>
      </c>
      <c r="C7149" s="56" t="s">
        <v>21590</v>
      </c>
      <c r="D7149" s="57" t="s">
        <v>4725</v>
      </c>
      <c r="E7149" s="57" t="s">
        <v>178</v>
      </c>
      <c r="F7149" s="58" t="s">
        <v>1858</v>
      </c>
      <c r="G7149" s="58">
        <v>2</v>
      </c>
      <c r="H7149" s="58" t="s">
        <v>1493</v>
      </c>
      <c r="I7149" s="58" t="s">
        <v>1859</v>
      </c>
      <c r="J7149" s="59">
        <v>0.3</v>
      </c>
    </row>
    <row r="7150" spans="1:10" ht="21" x14ac:dyDescent="0.35">
      <c r="A7150" s="56">
        <v>2047513</v>
      </c>
      <c r="B7150" s="56" t="s">
        <v>21591</v>
      </c>
      <c r="C7150" s="56" t="s">
        <v>21592</v>
      </c>
      <c r="D7150" s="57" t="s">
        <v>21593</v>
      </c>
      <c r="E7150" s="57" t="s">
        <v>615</v>
      </c>
      <c r="F7150" s="58" t="s">
        <v>1858</v>
      </c>
      <c r="G7150" s="58">
        <v>2</v>
      </c>
      <c r="H7150" s="58" t="s">
        <v>1493</v>
      </c>
      <c r="I7150" s="58" t="s">
        <v>1859</v>
      </c>
      <c r="J7150" s="59">
        <v>0.3</v>
      </c>
    </row>
    <row r="7151" spans="1:10" ht="21" x14ac:dyDescent="0.35">
      <c r="A7151" s="56">
        <v>2110110</v>
      </c>
      <c r="B7151" s="56" t="s">
        <v>21594</v>
      </c>
      <c r="C7151" s="56" t="s">
        <v>21595</v>
      </c>
      <c r="D7151" s="57" t="s">
        <v>305</v>
      </c>
      <c r="E7151" s="57" t="s">
        <v>693</v>
      </c>
      <c r="F7151" s="58" t="s">
        <v>1858</v>
      </c>
      <c r="G7151" s="58">
        <v>2</v>
      </c>
      <c r="H7151" s="58" t="s">
        <v>1493</v>
      </c>
      <c r="I7151" s="58" t="s">
        <v>1859</v>
      </c>
      <c r="J7151" s="59">
        <v>0.3</v>
      </c>
    </row>
    <row r="7152" spans="1:10" ht="21" x14ac:dyDescent="0.35">
      <c r="A7152" s="56">
        <v>2154630</v>
      </c>
      <c r="B7152" s="56" t="s">
        <v>21596</v>
      </c>
      <c r="C7152" s="56" t="s">
        <v>21597</v>
      </c>
      <c r="D7152" s="57" t="s">
        <v>21597</v>
      </c>
      <c r="E7152" s="57" t="s">
        <v>350</v>
      </c>
      <c r="F7152" s="58" t="s">
        <v>1858</v>
      </c>
      <c r="G7152" s="58">
        <v>2</v>
      </c>
      <c r="H7152" s="58" t="s">
        <v>1498</v>
      </c>
      <c r="I7152" s="58" t="s">
        <v>1628</v>
      </c>
      <c r="J7152" s="59">
        <v>0.3</v>
      </c>
    </row>
    <row r="7153" spans="1:10" ht="21" x14ac:dyDescent="0.35">
      <c r="A7153" s="56">
        <v>2227031</v>
      </c>
      <c r="B7153" s="56" t="s">
        <v>21598</v>
      </c>
      <c r="C7153" s="56" t="s">
        <v>21599</v>
      </c>
      <c r="D7153" s="57" t="s">
        <v>21600</v>
      </c>
      <c r="E7153" s="57" t="s">
        <v>464</v>
      </c>
      <c r="F7153" s="58" t="s">
        <v>1858</v>
      </c>
      <c r="G7153" s="58">
        <v>2</v>
      </c>
      <c r="H7153" s="58" t="s">
        <v>1498</v>
      </c>
      <c r="I7153" s="58" t="s">
        <v>1628</v>
      </c>
      <c r="J7153" s="59">
        <v>0.3</v>
      </c>
    </row>
    <row r="7154" spans="1:10" ht="21" x14ac:dyDescent="0.35">
      <c r="A7154" s="56">
        <v>2109951</v>
      </c>
      <c r="B7154" s="56" t="s">
        <v>21601</v>
      </c>
      <c r="C7154" s="56" t="s">
        <v>18522</v>
      </c>
      <c r="D7154" s="57" t="s">
        <v>3998</v>
      </c>
      <c r="E7154" s="57" t="s">
        <v>64</v>
      </c>
      <c r="F7154" s="58" t="s">
        <v>1858</v>
      </c>
      <c r="G7154" s="58">
        <v>2</v>
      </c>
      <c r="H7154" s="58" t="s">
        <v>1493</v>
      </c>
      <c r="I7154" s="58" t="s">
        <v>1859</v>
      </c>
      <c r="J7154" s="59">
        <v>0.3</v>
      </c>
    </row>
    <row r="7155" spans="1:10" ht="21" x14ac:dyDescent="0.35">
      <c r="A7155" s="56">
        <v>2155305</v>
      </c>
      <c r="B7155" s="56" t="s">
        <v>21602</v>
      </c>
      <c r="C7155" s="56" t="s">
        <v>21603</v>
      </c>
      <c r="D7155" s="57" t="s">
        <v>21604</v>
      </c>
      <c r="E7155" s="57" t="s">
        <v>350</v>
      </c>
      <c r="F7155" s="58" t="s">
        <v>1858</v>
      </c>
      <c r="G7155" s="58">
        <v>2</v>
      </c>
      <c r="H7155" s="58" t="s">
        <v>1498</v>
      </c>
      <c r="I7155" s="58" t="s">
        <v>1628</v>
      </c>
      <c r="J7155" s="59">
        <v>0.3</v>
      </c>
    </row>
    <row r="7156" spans="1:10" ht="21" x14ac:dyDescent="0.35">
      <c r="A7156" s="56">
        <v>2047530</v>
      </c>
      <c r="B7156" s="56" t="s">
        <v>21605</v>
      </c>
      <c r="C7156" s="56" t="s">
        <v>21606</v>
      </c>
      <c r="D7156" s="57" t="s">
        <v>21606</v>
      </c>
      <c r="E7156" s="57" t="s">
        <v>350</v>
      </c>
      <c r="F7156" s="58" t="s">
        <v>1858</v>
      </c>
      <c r="G7156" s="58">
        <v>2</v>
      </c>
      <c r="H7156" s="58" t="s">
        <v>1493</v>
      </c>
      <c r="I7156" s="58" t="s">
        <v>1859</v>
      </c>
      <c r="J7156" s="59">
        <v>0.3</v>
      </c>
    </row>
    <row r="7157" spans="1:10" ht="21" x14ac:dyDescent="0.35">
      <c r="A7157" s="56">
        <v>2111454</v>
      </c>
      <c r="B7157" s="56" t="s">
        <v>21607</v>
      </c>
      <c r="C7157" s="56" t="s">
        <v>21608</v>
      </c>
      <c r="D7157" s="57" t="s">
        <v>11393</v>
      </c>
      <c r="E7157" s="57" t="s">
        <v>723</v>
      </c>
      <c r="F7157" s="58" t="s">
        <v>1858</v>
      </c>
      <c r="G7157" s="58">
        <v>2</v>
      </c>
      <c r="H7157" s="58" t="s">
        <v>1493</v>
      </c>
      <c r="I7157" s="58" t="s">
        <v>1859</v>
      </c>
      <c r="J7157" s="59">
        <v>0.3</v>
      </c>
    </row>
    <row r="7158" spans="1:10" ht="21" x14ac:dyDescent="0.35">
      <c r="A7158" s="56">
        <v>2111517</v>
      </c>
      <c r="B7158" s="56" t="s">
        <v>21609</v>
      </c>
      <c r="C7158" s="56" t="s">
        <v>21610</v>
      </c>
      <c r="D7158" s="57" t="s">
        <v>21611</v>
      </c>
      <c r="E7158" s="57" t="s">
        <v>229</v>
      </c>
      <c r="F7158" s="58" t="s">
        <v>1858</v>
      </c>
      <c r="G7158" s="58">
        <v>2</v>
      </c>
      <c r="H7158" s="58" t="s">
        <v>1493</v>
      </c>
      <c r="I7158" s="58" t="s">
        <v>1859</v>
      </c>
      <c r="J7158" s="59">
        <v>0.3</v>
      </c>
    </row>
    <row r="7159" spans="1:10" ht="21" x14ac:dyDescent="0.35">
      <c r="A7159" s="56">
        <v>2155743</v>
      </c>
      <c r="B7159" s="56" t="s">
        <v>21612</v>
      </c>
      <c r="C7159" s="56" t="s">
        <v>21613</v>
      </c>
      <c r="D7159" s="57" t="s">
        <v>6644</v>
      </c>
      <c r="E7159" s="57" t="s">
        <v>6228</v>
      </c>
      <c r="F7159" s="58" t="s">
        <v>1858</v>
      </c>
      <c r="G7159" s="58">
        <v>2</v>
      </c>
      <c r="H7159" s="58" t="s">
        <v>1498</v>
      </c>
      <c r="I7159" s="58" t="s">
        <v>1628</v>
      </c>
      <c r="J7159" s="59">
        <v>0.3</v>
      </c>
    </row>
    <row r="7160" spans="1:10" ht="21" x14ac:dyDescent="0.35">
      <c r="A7160" s="56">
        <v>2037672</v>
      </c>
      <c r="B7160" s="56" t="s">
        <v>21614</v>
      </c>
      <c r="C7160" s="56" t="s">
        <v>21615</v>
      </c>
      <c r="D7160" s="57" t="s">
        <v>723</v>
      </c>
      <c r="E7160" s="57" t="s">
        <v>21616</v>
      </c>
      <c r="F7160" s="58" t="s">
        <v>1858</v>
      </c>
      <c r="G7160" s="58">
        <v>2</v>
      </c>
      <c r="H7160" s="58" t="s">
        <v>1516</v>
      </c>
      <c r="I7160" s="58" t="s">
        <v>1637</v>
      </c>
      <c r="J7160" s="59">
        <v>0.3</v>
      </c>
    </row>
    <row r="7161" spans="1:10" ht="21" x14ac:dyDescent="0.35">
      <c r="A7161" s="56">
        <v>2225720</v>
      </c>
      <c r="B7161" s="56" t="s">
        <v>21617</v>
      </c>
      <c r="C7161" s="56" t="s">
        <v>21618</v>
      </c>
      <c r="D7161" s="57" t="s">
        <v>13904</v>
      </c>
      <c r="E7161" s="57" t="s">
        <v>2308</v>
      </c>
      <c r="F7161" s="58" t="s">
        <v>1858</v>
      </c>
      <c r="G7161" s="58">
        <v>2</v>
      </c>
      <c r="H7161" s="58" t="s">
        <v>1498</v>
      </c>
      <c r="I7161" s="58" t="s">
        <v>1628</v>
      </c>
      <c r="J7161" s="59">
        <v>0.3</v>
      </c>
    </row>
    <row r="7162" spans="1:10" ht="21" x14ac:dyDescent="0.35">
      <c r="A7162" s="56">
        <v>2155139</v>
      </c>
      <c r="B7162" s="56" t="s">
        <v>21619</v>
      </c>
      <c r="C7162" s="56" t="s">
        <v>21620</v>
      </c>
      <c r="D7162" s="57" t="s">
        <v>21621</v>
      </c>
      <c r="E7162" s="57" t="s">
        <v>320</v>
      </c>
      <c r="F7162" s="58" t="s">
        <v>1858</v>
      </c>
      <c r="G7162" s="58">
        <v>2</v>
      </c>
      <c r="H7162" s="58" t="s">
        <v>1498</v>
      </c>
      <c r="I7162" s="58" t="s">
        <v>1628</v>
      </c>
      <c r="J7162" s="59">
        <v>0.3</v>
      </c>
    </row>
    <row r="7163" spans="1:10" ht="21" x14ac:dyDescent="0.35">
      <c r="A7163" s="56">
        <v>2155166</v>
      </c>
      <c r="B7163" s="56" t="s">
        <v>21622</v>
      </c>
      <c r="C7163" s="56" t="s">
        <v>21623</v>
      </c>
      <c r="D7163" s="57" t="s">
        <v>21624</v>
      </c>
      <c r="E7163" s="57" t="s">
        <v>2114</v>
      </c>
      <c r="F7163" s="58" t="s">
        <v>1858</v>
      </c>
      <c r="G7163" s="58">
        <v>2</v>
      </c>
      <c r="H7163" s="58" t="s">
        <v>1498</v>
      </c>
      <c r="I7163" s="58" t="s">
        <v>1628</v>
      </c>
      <c r="J7163" s="59">
        <v>0.3</v>
      </c>
    </row>
    <row r="7164" spans="1:10" ht="21" x14ac:dyDescent="0.35">
      <c r="A7164" s="56">
        <v>2352495</v>
      </c>
      <c r="B7164" s="56" t="s">
        <v>21625</v>
      </c>
      <c r="C7164" s="56" t="s">
        <v>21626</v>
      </c>
      <c r="D7164" s="57" t="s">
        <v>21627</v>
      </c>
      <c r="E7164" s="57" t="s">
        <v>21628</v>
      </c>
      <c r="F7164" s="58" t="s">
        <v>1858</v>
      </c>
      <c r="G7164" s="58">
        <v>2</v>
      </c>
      <c r="H7164" s="58" t="s">
        <v>1477</v>
      </c>
      <c r="I7164" s="58" t="s">
        <v>1644</v>
      </c>
      <c r="J7164" s="59">
        <v>0.3</v>
      </c>
    </row>
    <row r="7165" spans="1:10" ht="21" x14ac:dyDescent="0.35">
      <c r="A7165" s="56">
        <v>0</v>
      </c>
      <c r="B7165" s="56" t="s">
        <v>21629</v>
      </c>
      <c r="C7165" s="56" t="s">
        <v>21630</v>
      </c>
      <c r="D7165" s="57"/>
      <c r="E7165" s="57"/>
      <c r="F7165" s="58"/>
      <c r="G7165" s="58">
        <v>2</v>
      </c>
      <c r="H7165" s="58"/>
      <c r="I7165" s="58"/>
      <c r="J7165" s="59"/>
    </row>
    <row r="7166" spans="1:10" ht="21" x14ac:dyDescent="0.35">
      <c r="A7166" s="56">
        <v>56163</v>
      </c>
      <c r="B7166" s="56" t="s">
        <v>21631</v>
      </c>
      <c r="C7166" s="56" t="s">
        <v>21632</v>
      </c>
      <c r="D7166" s="57" t="s">
        <v>1464</v>
      </c>
      <c r="E7166" s="57" t="s">
        <v>21633</v>
      </c>
      <c r="F7166" s="58" t="s">
        <v>1597</v>
      </c>
      <c r="G7166" s="58">
        <v>1</v>
      </c>
      <c r="H7166" s="58" t="s">
        <v>1885</v>
      </c>
      <c r="I7166" s="58" t="s">
        <v>1478</v>
      </c>
      <c r="J7166" s="59">
        <v>0.38</v>
      </c>
    </row>
    <row r="7167" spans="1:10" ht="21" x14ac:dyDescent="0.35">
      <c r="A7167" s="56">
        <v>2110582</v>
      </c>
      <c r="B7167" s="56" t="s">
        <v>21634</v>
      </c>
      <c r="C7167" s="56" t="s">
        <v>21635</v>
      </c>
      <c r="D7167" s="57" t="s">
        <v>21636</v>
      </c>
      <c r="E7167" s="57" t="s">
        <v>370</v>
      </c>
      <c r="F7167" s="58" t="s">
        <v>48</v>
      </c>
      <c r="G7167" s="58">
        <v>2</v>
      </c>
      <c r="H7167" s="58" t="s">
        <v>1493</v>
      </c>
      <c r="I7167" s="58" t="s">
        <v>1859</v>
      </c>
      <c r="J7167" s="59">
        <v>0.3</v>
      </c>
    </row>
    <row r="7168" spans="1:10" ht="21" x14ac:dyDescent="0.35">
      <c r="A7168" s="56">
        <v>2110884</v>
      </c>
      <c r="B7168" s="56" t="s">
        <v>21637</v>
      </c>
      <c r="C7168" s="56" t="s">
        <v>21638</v>
      </c>
      <c r="D7168" s="57" t="s">
        <v>21639</v>
      </c>
      <c r="E7168" s="57" t="s">
        <v>14816</v>
      </c>
      <c r="F7168" s="58" t="s">
        <v>48</v>
      </c>
      <c r="G7168" s="58">
        <v>2</v>
      </c>
      <c r="H7168" s="58" t="s">
        <v>1493</v>
      </c>
      <c r="I7168" s="58" t="s">
        <v>1859</v>
      </c>
      <c r="J7168" s="59">
        <v>0.3</v>
      </c>
    </row>
    <row r="7169" spans="1:10" ht="21" x14ac:dyDescent="0.35">
      <c r="A7169" s="56">
        <v>2111366</v>
      </c>
      <c r="B7169" s="56" t="s">
        <v>21640</v>
      </c>
      <c r="C7169" s="56" t="s">
        <v>21641</v>
      </c>
      <c r="D7169" s="57" t="s">
        <v>2453</v>
      </c>
      <c r="E7169" s="57" t="s">
        <v>21642</v>
      </c>
      <c r="F7169" s="58" t="s">
        <v>48</v>
      </c>
      <c r="G7169" s="58">
        <v>2</v>
      </c>
      <c r="H7169" s="58" t="s">
        <v>1493</v>
      </c>
      <c r="I7169" s="58" t="s">
        <v>1859</v>
      </c>
      <c r="J7169" s="59">
        <v>0.3</v>
      </c>
    </row>
    <row r="7170" spans="1:10" ht="21" x14ac:dyDescent="0.35">
      <c r="A7170" s="56">
        <v>2111605</v>
      </c>
      <c r="B7170" s="56" t="s">
        <v>21643</v>
      </c>
      <c r="C7170" s="56" t="s">
        <v>21644</v>
      </c>
      <c r="D7170" s="57" t="s">
        <v>21645</v>
      </c>
      <c r="E7170" s="57" t="s">
        <v>6858</v>
      </c>
      <c r="F7170" s="58" t="s">
        <v>48</v>
      </c>
      <c r="G7170" s="58">
        <v>2</v>
      </c>
      <c r="H7170" s="58" t="s">
        <v>1493</v>
      </c>
      <c r="I7170" s="58" t="s">
        <v>1859</v>
      </c>
      <c r="J7170" s="59">
        <v>0.3</v>
      </c>
    </row>
    <row r="7171" spans="1:10" ht="21" x14ac:dyDescent="0.35">
      <c r="A7171" s="56">
        <v>2155801</v>
      </c>
      <c r="B7171" s="56" t="s">
        <v>21646</v>
      </c>
      <c r="C7171" s="56" t="s">
        <v>21647</v>
      </c>
      <c r="D7171" s="57" t="s">
        <v>9459</v>
      </c>
      <c r="E7171" s="57" t="s">
        <v>21648</v>
      </c>
      <c r="F7171" s="58" t="s">
        <v>48</v>
      </c>
      <c r="G7171" s="58">
        <v>2</v>
      </c>
      <c r="H7171" s="58" t="s">
        <v>1498</v>
      </c>
      <c r="I7171" s="58" t="s">
        <v>1628</v>
      </c>
      <c r="J7171" s="59">
        <v>0.3</v>
      </c>
    </row>
    <row r="7172" spans="1:10" ht="21" x14ac:dyDescent="0.35">
      <c r="A7172" s="56">
        <v>2225967</v>
      </c>
      <c r="B7172" s="56" t="s">
        <v>21649</v>
      </c>
      <c r="C7172" s="56" t="s">
        <v>21650</v>
      </c>
      <c r="D7172" s="57" t="s">
        <v>4554</v>
      </c>
      <c r="E7172" s="57" t="s">
        <v>1641</v>
      </c>
      <c r="F7172" s="58" t="s">
        <v>48</v>
      </c>
      <c r="G7172" s="58">
        <v>2</v>
      </c>
      <c r="H7172" s="58" t="s">
        <v>1498</v>
      </c>
      <c r="I7172" s="58" t="s">
        <v>1628</v>
      </c>
      <c r="J7172" s="59">
        <v>0.3</v>
      </c>
    </row>
    <row r="7173" spans="1:10" ht="21" x14ac:dyDescent="0.35">
      <c r="A7173" s="56">
        <v>2226000</v>
      </c>
      <c r="B7173" s="56" t="s">
        <v>21651</v>
      </c>
      <c r="C7173" s="56" t="s">
        <v>21652</v>
      </c>
      <c r="D7173" s="57" t="s">
        <v>21653</v>
      </c>
      <c r="E7173" s="57" t="s">
        <v>1932</v>
      </c>
      <c r="F7173" s="58" t="s">
        <v>48</v>
      </c>
      <c r="G7173" s="58">
        <v>2</v>
      </c>
      <c r="H7173" s="58" t="s">
        <v>1498</v>
      </c>
      <c r="I7173" s="58" t="s">
        <v>1628</v>
      </c>
      <c r="J7173" s="59">
        <v>0.3</v>
      </c>
    </row>
    <row r="7174" spans="1:10" ht="21" x14ac:dyDescent="0.35">
      <c r="A7174" s="56">
        <v>2226773</v>
      </c>
      <c r="B7174" s="56" t="s">
        <v>21654</v>
      </c>
      <c r="C7174" s="56" t="s">
        <v>21655</v>
      </c>
      <c r="D7174" s="57" t="s">
        <v>21656</v>
      </c>
      <c r="E7174" s="57" t="s">
        <v>4299</v>
      </c>
      <c r="F7174" s="58" t="s">
        <v>48</v>
      </c>
      <c r="G7174" s="58">
        <v>2</v>
      </c>
      <c r="H7174" s="58" t="s">
        <v>1498</v>
      </c>
      <c r="I7174" s="58" t="s">
        <v>1628</v>
      </c>
      <c r="J7174" s="59">
        <v>0.3</v>
      </c>
    </row>
    <row r="7175" spans="1:10" ht="21" x14ac:dyDescent="0.35">
      <c r="A7175" s="56">
        <v>2226923</v>
      </c>
      <c r="B7175" s="56" t="s">
        <v>21657</v>
      </c>
      <c r="C7175" s="56" t="s">
        <v>21658</v>
      </c>
      <c r="D7175" s="57" t="s">
        <v>16738</v>
      </c>
      <c r="E7175" s="57" t="s">
        <v>1641</v>
      </c>
      <c r="F7175" s="58" t="s">
        <v>48</v>
      </c>
      <c r="G7175" s="58">
        <v>2</v>
      </c>
      <c r="H7175" s="58" t="s">
        <v>1498</v>
      </c>
      <c r="I7175" s="58" t="s">
        <v>1628</v>
      </c>
      <c r="J7175" s="59">
        <v>0.3</v>
      </c>
    </row>
    <row r="7176" spans="1:10" ht="21" x14ac:dyDescent="0.35">
      <c r="A7176" s="56">
        <v>2226942</v>
      </c>
      <c r="B7176" s="56" t="s">
        <v>21659</v>
      </c>
      <c r="C7176" s="56" t="s">
        <v>21660</v>
      </c>
      <c r="D7176" s="57" t="s">
        <v>5818</v>
      </c>
      <c r="E7176" s="57" t="s">
        <v>281</v>
      </c>
      <c r="F7176" s="58" t="s">
        <v>48</v>
      </c>
      <c r="G7176" s="58">
        <v>2</v>
      </c>
      <c r="H7176" s="58" t="s">
        <v>1498</v>
      </c>
      <c r="I7176" s="58" t="s">
        <v>1628</v>
      </c>
      <c r="J7176" s="59">
        <v>0.3</v>
      </c>
    </row>
    <row r="7177" spans="1:10" ht="21" x14ac:dyDescent="0.35">
      <c r="A7177" s="56">
        <v>2227139</v>
      </c>
      <c r="B7177" s="56" t="s">
        <v>21661</v>
      </c>
      <c r="C7177" s="56" t="s">
        <v>21662</v>
      </c>
      <c r="D7177" s="57" t="s">
        <v>8638</v>
      </c>
      <c r="E7177" s="57" t="s">
        <v>104</v>
      </c>
      <c r="F7177" s="58" t="s">
        <v>48</v>
      </c>
      <c r="G7177" s="58">
        <v>2</v>
      </c>
      <c r="H7177" s="58" t="s">
        <v>1498</v>
      </c>
      <c r="I7177" s="58" t="s">
        <v>1628</v>
      </c>
      <c r="J7177" s="59">
        <v>0.3</v>
      </c>
    </row>
    <row r="7178" spans="1:10" ht="21" x14ac:dyDescent="0.35">
      <c r="A7178" s="56">
        <v>2227263</v>
      </c>
      <c r="B7178" s="56" t="s">
        <v>21663</v>
      </c>
      <c r="C7178" s="56" t="s">
        <v>21664</v>
      </c>
      <c r="D7178" s="57" t="s">
        <v>15671</v>
      </c>
      <c r="E7178" s="57" t="s">
        <v>2264</v>
      </c>
      <c r="F7178" s="58" t="s">
        <v>48</v>
      </c>
      <c r="G7178" s="58">
        <v>2</v>
      </c>
      <c r="H7178" s="58" t="s">
        <v>1498</v>
      </c>
      <c r="I7178" s="58" t="s">
        <v>1628</v>
      </c>
      <c r="J7178" s="59">
        <v>0.3</v>
      </c>
    </row>
    <row r="7179" spans="1:10" ht="21" x14ac:dyDescent="0.35">
      <c r="A7179" s="56">
        <v>2229964</v>
      </c>
      <c r="B7179" s="56" t="s">
        <v>21665</v>
      </c>
      <c r="C7179" s="56" t="s">
        <v>21666</v>
      </c>
      <c r="D7179" s="57" t="s">
        <v>21667</v>
      </c>
      <c r="E7179" s="57" t="s">
        <v>64</v>
      </c>
      <c r="F7179" s="58" t="s">
        <v>48</v>
      </c>
      <c r="G7179" s="58">
        <v>2</v>
      </c>
      <c r="H7179" s="58" t="s">
        <v>1477</v>
      </c>
      <c r="I7179" s="58" t="s">
        <v>1644</v>
      </c>
      <c r="J7179" s="59">
        <v>0.3</v>
      </c>
    </row>
    <row r="7180" spans="1:10" ht="21" x14ac:dyDescent="0.35">
      <c r="A7180" s="56">
        <v>2264656</v>
      </c>
      <c r="B7180" s="56" t="s">
        <v>21668</v>
      </c>
      <c r="C7180" s="56" t="s">
        <v>21669</v>
      </c>
      <c r="D7180" s="57" t="s">
        <v>21670</v>
      </c>
      <c r="E7180" s="57" t="s">
        <v>1027</v>
      </c>
      <c r="F7180" s="58" t="s">
        <v>48</v>
      </c>
      <c r="G7180" s="58">
        <v>2</v>
      </c>
      <c r="H7180" s="58" t="s">
        <v>1516</v>
      </c>
      <c r="I7180" s="58" t="s">
        <v>1637</v>
      </c>
      <c r="J7180" s="59">
        <v>0.3</v>
      </c>
    </row>
    <row r="7181" spans="1:10" ht="21" x14ac:dyDescent="0.35">
      <c r="A7181" s="56">
        <v>2264984</v>
      </c>
      <c r="B7181" s="56" t="s">
        <v>21671</v>
      </c>
      <c r="C7181" s="56" t="s">
        <v>21672</v>
      </c>
      <c r="D7181" s="57" t="s">
        <v>21673</v>
      </c>
      <c r="E7181" s="57" t="s">
        <v>12371</v>
      </c>
      <c r="F7181" s="58" t="s">
        <v>48</v>
      </c>
      <c r="G7181" s="58">
        <v>2</v>
      </c>
      <c r="H7181" s="58" t="s">
        <v>1516</v>
      </c>
      <c r="I7181" s="58" t="s">
        <v>1637</v>
      </c>
      <c r="J7181" s="59">
        <v>0.3</v>
      </c>
    </row>
    <row r="7182" spans="1:10" ht="21" x14ac:dyDescent="0.35">
      <c r="A7182" s="56">
        <v>2265487</v>
      </c>
      <c r="B7182" s="56" t="s">
        <v>21674</v>
      </c>
      <c r="C7182" s="56" t="s">
        <v>21675</v>
      </c>
      <c r="D7182" s="57" t="s">
        <v>20363</v>
      </c>
      <c r="E7182" s="57" t="s">
        <v>11183</v>
      </c>
      <c r="F7182" s="58" t="s">
        <v>48</v>
      </c>
      <c r="G7182" s="58">
        <v>2</v>
      </c>
      <c r="H7182" s="58" t="s">
        <v>1516</v>
      </c>
      <c r="I7182" s="58" t="s">
        <v>1637</v>
      </c>
      <c r="J7182" s="59">
        <v>0.3</v>
      </c>
    </row>
    <row r="7183" spans="1:10" ht="21" x14ac:dyDescent="0.35">
      <c r="A7183" s="56">
        <v>2265567</v>
      </c>
      <c r="B7183" s="56" t="s">
        <v>21676</v>
      </c>
      <c r="C7183" s="56" t="s">
        <v>21677</v>
      </c>
      <c r="D7183" s="57" t="s">
        <v>877</v>
      </c>
      <c r="E7183" s="57" t="s">
        <v>950</v>
      </c>
      <c r="F7183" s="58" t="s">
        <v>48</v>
      </c>
      <c r="G7183" s="58">
        <v>2</v>
      </c>
      <c r="H7183" s="58" t="s">
        <v>1516</v>
      </c>
      <c r="I7183" s="58" t="s">
        <v>1637</v>
      </c>
      <c r="J7183" s="59">
        <v>0.3</v>
      </c>
    </row>
    <row r="7184" spans="1:10" ht="21" x14ac:dyDescent="0.35">
      <c r="A7184" s="56">
        <v>2266130</v>
      </c>
      <c r="B7184" s="56" t="s">
        <v>21678</v>
      </c>
      <c r="C7184" s="56" t="s">
        <v>21679</v>
      </c>
      <c r="D7184" s="57" t="s">
        <v>9465</v>
      </c>
      <c r="E7184" s="57" t="s">
        <v>8309</v>
      </c>
      <c r="F7184" s="58" t="s">
        <v>2387</v>
      </c>
      <c r="G7184" s="58">
        <v>2</v>
      </c>
      <c r="H7184" s="58" t="s">
        <v>1516</v>
      </c>
      <c r="I7184" s="58" t="s">
        <v>1637</v>
      </c>
      <c r="J7184" s="59">
        <v>0.3</v>
      </c>
    </row>
    <row r="7185" spans="1:10" ht="21" x14ac:dyDescent="0.35">
      <c r="A7185" s="56">
        <v>2266145</v>
      </c>
      <c r="B7185" s="56" t="s">
        <v>21680</v>
      </c>
      <c r="C7185" s="56" t="s">
        <v>21681</v>
      </c>
      <c r="D7185" s="57" t="s">
        <v>5896</v>
      </c>
      <c r="E7185" s="57" t="s">
        <v>1105</v>
      </c>
      <c r="F7185" s="58" t="s">
        <v>48</v>
      </c>
      <c r="G7185" s="58">
        <v>2</v>
      </c>
      <c r="H7185" s="58" t="s">
        <v>1516</v>
      </c>
      <c r="I7185" s="58" t="s">
        <v>1637</v>
      </c>
      <c r="J7185" s="59">
        <v>0.3</v>
      </c>
    </row>
    <row r="7186" spans="1:10" ht="21" x14ac:dyDescent="0.35">
      <c r="A7186" s="56">
        <v>2266257</v>
      </c>
      <c r="B7186" s="56" t="s">
        <v>21682</v>
      </c>
      <c r="C7186" s="56" t="s">
        <v>21683</v>
      </c>
      <c r="D7186" s="57" t="s">
        <v>21684</v>
      </c>
      <c r="E7186" s="57" t="s">
        <v>2281</v>
      </c>
      <c r="F7186" s="58" t="s">
        <v>48</v>
      </c>
      <c r="G7186" s="58">
        <v>2</v>
      </c>
      <c r="H7186" s="58" t="s">
        <v>1516</v>
      </c>
      <c r="I7186" s="58" t="s">
        <v>1637</v>
      </c>
      <c r="J7186" s="59">
        <v>0.3</v>
      </c>
    </row>
    <row r="7187" spans="1:10" ht="21" x14ac:dyDescent="0.35">
      <c r="A7187" s="56">
        <v>2308553</v>
      </c>
      <c r="B7187" s="56" t="s">
        <v>21685</v>
      </c>
      <c r="C7187" s="56" t="s">
        <v>21686</v>
      </c>
      <c r="D7187" s="57" t="s">
        <v>21687</v>
      </c>
      <c r="E7187" s="57" t="s">
        <v>1849</v>
      </c>
      <c r="F7187" s="58" t="s">
        <v>48</v>
      </c>
      <c r="G7187" s="58">
        <v>2</v>
      </c>
      <c r="H7187" s="58" t="s">
        <v>1477</v>
      </c>
      <c r="I7187" s="58" t="s">
        <v>1644</v>
      </c>
      <c r="J7187" s="59">
        <v>0.3</v>
      </c>
    </row>
    <row r="7188" spans="1:10" ht="21" x14ac:dyDescent="0.35">
      <c r="A7188" s="56">
        <v>2309257</v>
      </c>
      <c r="B7188" s="56" t="s">
        <v>21688</v>
      </c>
      <c r="C7188" s="56" t="s">
        <v>21689</v>
      </c>
      <c r="D7188" s="57" t="s">
        <v>21690</v>
      </c>
      <c r="E7188" s="57" t="s">
        <v>15295</v>
      </c>
      <c r="F7188" s="58" t="s">
        <v>1504</v>
      </c>
      <c r="G7188" s="58">
        <v>2</v>
      </c>
      <c r="H7188" s="58" t="s">
        <v>1477</v>
      </c>
      <c r="I7188" s="58" t="s">
        <v>1644</v>
      </c>
      <c r="J7188" s="59">
        <v>0.3</v>
      </c>
    </row>
    <row r="7189" spans="1:10" ht="21" x14ac:dyDescent="0.35">
      <c r="A7189" s="56">
        <v>2310032</v>
      </c>
      <c r="B7189" s="56" t="s">
        <v>21691</v>
      </c>
      <c r="C7189" s="56" t="s">
        <v>21692</v>
      </c>
      <c r="D7189" s="57" t="s">
        <v>14558</v>
      </c>
      <c r="E7189" s="57" t="s">
        <v>1450</v>
      </c>
      <c r="F7189" s="58" t="s">
        <v>48</v>
      </c>
      <c r="G7189" s="58">
        <v>2</v>
      </c>
      <c r="H7189" s="58" t="s">
        <v>1477</v>
      </c>
      <c r="I7189" s="58" t="s">
        <v>1644</v>
      </c>
      <c r="J7189" s="59">
        <v>0.3</v>
      </c>
    </row>
    <row r="7190" spans="1:10" ht="21" x14ac:dyDescent="0.35">
      <c r="A7190" s="56">
        <v>2310044</v>
      </c>
      <c r="B7190" s="56" t="s">
        <v>21693</v>
      </c>
      <c r="C7190" s="56" t="s">
        <v>21694</v>
      </c>
      <c r="D7190" s="57" t="s">
        <v>5976</v>
      </c>
      <c r="E7190" s="57" t="s">
        <v>733</v>
      </c>
      <c r="F7190" s="58" t="s">
        <v>48</v>
      </c>
      <c r="G7190" s="58">
        <v>2</v>
      </c>
      <c r="H7190" s="58" t="s">
        <v>1477</v>
      </c>
      <c r="I7190" s="58" t="s">
        <v>1644</v>
      </c>
      <c r="J7190" s="59">
        <v>0.3</v>
      </c>
    </row>
    <row r="7191" spans="1:10" ht="21" x14ac:dyDescent="0.35">
      <c r="A7191" s="56">
        <v>2310283</v>
      </c>
      <c r="B7191" s="56" t="s">
        <v>21695</v>
      </c>
      <c r="C7191" s="56" t="s">
        <v>21696</v>
      </c>
      <c r="D7191" s="57" t="s">
        <v>21697</v>
      </c>
      <c r="E7191" s="57" t="s">
        <v>625</v>
      </c>
      <c r="F7191" s="58" t="s">
        <v>48</v>
      </c>
      <c r="G7191" s="58">
        <v>2</v>
      </c>
      <c r="H7191" s="58" t="s">
        <v>1477</v>
      </c>
      <c r="I7191" s="58" t="s">
        <v>1644</v>
      </c>
      <c r="J7191" s="59">
        <v>0.3</v>
      </c>
    </row>
    <row r="7192" spans="1:10" ht="21" x14ac:dyDescent="0.35">
      <c r="A7192" s="56">
        <v>2352193</v>
      </c>
      <c r="B7192" s="56" t="s">
        <v>21698</v>
      </c>
      <c r="C7192" s="56" t="s">
        <v>21699</v>
      </c>
      <c r="D7192" s="57" t="s">
        <v>6647</v>
      </c>
      <c r="E7192" s="57" t="s">
        <v>1825</v>
      </c>
      <c r="F7192" s="58" t="s">
        <v>48</v>
      </c>
      <c r="G7192" s="58">
        <v>2</v>
      </c>
      <c r="H7192" s="58" t="s">
        <v>1477</v>
      </c>
      <c r="I7192" s="58" t="s">
        <v>1644</v>
      </c>
      <c r="J7192" s="59">
        <v>0.3</v>
      </c>
    </row>
    <row r="7193" spans="1:10" ht="21" x14ac:dyDescent="0.35">
      <c r="A7193" s="56">
        <v>2352279</v>
      </c>
      <c r="B7193" s="56" t="s">
        <v>21700</v>
      </c>
      <c r="C7193" s="56" t="s">
        <v>21701</v>
      </c>
      <c r="D7193" s="57" t="s">
        <v>21702</v>
      </c>
      <c r="E7193" s="57" t="s">
        <v>756</v>
      </c>
      <c r="F7193" s="58" t="s">
        <v>48</v>
      </c>
      <c r="G7193" s="58">
        <v>2</v>
      </c>
      <c r="H7193" s="58" t="s">
        <v>1477</v>
      </c>
      <c r="I7193" s="58" t="s">
        <v>1644</v>
      </c>
      <c r="J7193" s="59">
        <v>0.3</v>
      </c>
    </row>
    <row r="7194" spans="1:10" ht="21" x14ac:dyDescent="0.35">
      <c r="A7194" s="56">
        <v>744148</v>
      </c>
      <c r="B7194" s="56" t="s">
        <v>21703</v>
      </c>
      <c r="C7194" s="56" t="s">
        <v>21704</v>
      </c>
      <c r="D7194" s="57" t="s">
        <v>11773</v>
      </c>
      <c r="E7194" s="57" t="s">
        <v>15</v>
      </c>
      <c r="F7194" s="58" t="s">
        <v>1680</v>
      </c>
      <c r="G7194" s="58" t="s">
        <v>1492</v>
      </c>
      <c r="H7194" s="58" t="s">
        <v>1498</v>
      </c>
      <c r="I7194" s="58" t="s">
        <v>1499</v>
      </c>
      <c r="J7194" s="59">
        <v>0.38</v>
      </c>
    </row>
    <row r="7195" spans="1:10" ht="21" x14ac:dyDescent="0.35">
      <c r="A7195" s="56">
        <v>2015494</v>
      </c>
      <c r="B7195" s="56" t="s">
        <v>21705</v>
      </c>
      <c r="C7195" s="56" t="s">
        <v>21706</v>
      </c>
      <c r="D7195" s="57" t="s">
        <v>543</v>
      </c>
      <c r="E7195" s="57" t="s">
        <v>2308</v>
      </c>
      <c r="F7195" s="58" t="s">
        <v>1858</v>
      </c>
      <c r="G7195" s="58">
        <v>2</v>
      </c>
      <c r="H7195" s="58" t="s">
        <v>1614</v>
      </c>
      <c r="I7195" s="58" t="s">
        <v>1624</v>
      </c>
      <c r="J7195" s="59">
        <v>0.3</v>
      </c>
    </row>
    <row r="7196" spans="1:10" ht="21" x14ac:dyDescent="0.35">
      <c r="A7196" s="56">
        <v>2110147</v>
      </c>
      <c r="B7196" s="56" t="s">
        <v>21707</v>
      </c>
      <c r="C7196" s="56" t="s">
        <v>21708</v>
      </c>
      <c r="D7196" s="57" t="s">
        <v>21709</v>
      </c>
      <c r="E7196" s="57" t="s">
        <v>21710</v>
      </c>
      <c r="F7196" s="58" t="s">
        <v>1858</v>
      </c>
      <c r="G7196" s="58">
        <v>2</v>
      </c>
      <c r="H7196" s="58" t="s">
        <v>1493</v>
      </c>
      <c r="I7196" s="58" t="s">
        <v>1859</v>
      </c>
      <c r="J7196" s="59">
        <v>0.3</v>
      </c>
    </row>
    <row r="7197" spans="1:10" ht="21" x14ac:dyDescent="0.35">
      <c r="A7197" s="56">
        <v>2154829</v>
      </c>
      <c r="B7197" s="56" t="s">
        <v>21711</v>
      </c>
      <c r="C7197" s="56" t="s">
        <v>21712</v>
      </c>
      <c r="D7197" s="57" t="s">
        <v>21713</v>
      </c>
      <c r="E7197" s="57" t="s">
        <v>10926</v>
      </c>
      <c r="F7197" s="58" t="s">
        <v>1858</v>
      </c>
      <c r="G7197" s="58">
        <v>2</v>
      </c>
      <c r="H7197" s="58" t="s">
        <v>1498</v>
      </c>
      <c r="I7197" s="58" t="s">
        <v>1628</v>
      </c>
      <c r="J7197" s="59">
        <v>0.3</v>
      </c>
    </row>
    <row r="7198" spans="1:10" ht="21" x14ac:dyDescent="0.35">
      <c r="A7198" s="56">
        <v>2155043</v>
      </c>
      <c r="B7198" s="56" t="s">
        <v>21714</v>
      </c>
      <c r="C7198" s="56" t="s">
        <v>21715</v>
      </c>
      <c r="D7198" s="57" t="s">
        <v>21716</v>
      </c>
      <c r="E7198" s="57" t="s">
        <v>3790</v>
      </c>
      <c r="F7198" s="58" t="s">
        <v>1858</v>
      </c>
      <c r="G7198" s="58">
        <v>2</v>
      </c>
      <c r="H7198" s="58" t="s">
        <v>1498</v>
      </c>
      <c r="I7198" s="58" t="s">
        <v>1628</v>
      </c>
      <c r="J7198" s="59">
        <v>0.3</v>
      </c>
    </row>
    <row r="7199" spans="1:10" ht="21" x14ac:dyDescent="0.35">
      <c r="A7199" s="56">
        <v>2352215</v>
      </c>
      <c r="B7199" s="56" t="s">
        <v>21717</v>
      </c>
      <c r="C7199" s="56" t="s">
        <v>21718</v>
      </c>
      <c r="D7199" s="57" t="s">
        <v>2303</v>
      </c>
      <c r="E7199" s="57" t="s">
        <v>8064</v>
      </c>
      <c r="F7199" s="58" t="s">
        <v>1367</v>
      </c>
      <c r="G7199" s="58">
        <v>2</v>
      </c>
      <c r="H7199" s="58" t="s">
        <v>1477</v>
      </c>
      <c r="I7199" s="58" t="s">
        <v>1644</v>
      </c>
      <c r="J7199" s="59">
        <v>0.3</v>
      </c>
    </row>
    <row r="7200" spans="1:10" ht="21" x14ac:dyDescent="0.35">
      <c r="A7200" s="56">
        <v>1121707</v>
      </c>
      <c r="B7200" s="56" t="s">
        <v>21719</v>
      </c>
      <c r="C7200" s="56" t="s">
        <v>21720</v>
      </c>
      <c r="D7200" s="57" t="s">
        <v>5619</v>
      </c>
      <c r="E7200" s="57" t="s">
        <v>1287</v>
      </c>
      <c r="F7200" s="58" t="s">
        <v>1597</v>
      </c>
      <c r="G7200" s="58">
        <v>1</v>
      </c>
      <c r="H7200" s="58" t="s">
        <v>1505</v>
      </c>
      <c r="I7200" s="58" t="s">
        <v>1921</v>
      </c>
      <c r="J7200" s="59">
        <v>0.38</v>
      </c>
    </row>
    <row r="7201" spans="1:10" ht="21" x14ac:dyDescent="0.35">
      <c r="A7201" s="56">
        <v>2015804</v>
      </c>
      <c r="B7201" s="56" t="s">
        <v>21721</v>
      </c>
      <c r="C7201" s="56" t="s">
        <v>21722</v>
      </c>
      <c r="D7201" s="57" t="s">
        <v>21723</v>
      </c>
      <c r="E7201" s="57" t="s">
        <v>483</v>
      </c>
      <c r="F7201" s="58" t="s">
        <v>1858</v>
      </c>
      <c r="G7201" s="58">
        <v>2</v>
      </c>
      <c r="H7201" s="58" t="s">
        <v>1493</v>
      </c>
      <c r="I7201" s="58" t="s">
        <v>1859</v>
      </c>
      <c r="J7201" s="59">
        <v>0.3</v>
      </c>
    </row>
    <row r="7202" spans="1:10" ht="21" x14ac:dyDescent="0.35">
      <c r="A7202" s="56">
        <v>2110996</v>
      </c>
      <c r="B7202" s="56" t="s">
        <v>21724</v>
      </c>
      <c r="C7202" s="56" t="s">
        <v>21725</v>
      </c>
      <c r="D7202" s="57" t="s">
        <v>13284</v>
      </c>
      <c r="E7202" s="57" t="s">
        <v>950</v>
      </c>
      <c r="F7202" s="58" t="s">
        <v>1858</v>
      </c>
      <c r="G7202" s="58">
        <v>2</v>
      </c>
      <c r="H7202" s="58" t="s">
        <v>1493</v>
      </c>
      <c r="I7202" s="58" t="s">
        <v>1859</v>
      </c>
      <c r="J7202" s="59">
        <v>0.3</v>
      </c>
    </row>
    <row r="7203" spans="1:10" ht="21" x14ac:dyDescent="0.35">
      <c r="A7203" s="56">
        <v>2111456</v>
      </c>
      <c r="B7203" s="56" t="s">
        <v>21726</v>
      </c>
      <c r="C7203" s="56" t="s">
        <v>21727</v>
      </c>
      <c r="D7203" s="57" t="s">
        <v>21728</v>
      </c>
      <c r="E7203" s="57" t="s">
        <v>350</v>
      </c>
      <c r="F7203" s="58" t="s">
        <v>1858</v>
      </c>
      <c r="G7203" s="58">
        <v>2</v>
      </c>
      <c r="H7203" s="58" t="s">
        <v>1493</v>
      </c>
      <c r="I7203" s="58" t="s">
        <v>1859</v>
      </c>
      <c r="J7203" s="59">
        <v>0.3</v>
      </c>
    </row>
    <row r="7204" spans="1:10" ht="21" x14ac:dyDescent="0.35">
      <c r="A7204" s="56">
        <v>2155046</v>
      </c>
      <c r="B7204" s="56" t="s">
        <v>21729</v>
      </c>
      <c r="C7204" s="56" t="s">
        <v>21730</v>
      </c>
      <c r="D7204" s="57" t="s">
        <v>1277</v>
      </c>
      <c r="E7204" s="57" t="s">
        <v>21731</v>
      </c>
      <c r="F7204" s="58" t="s">
        <v>1858</v>
      </c>
      <c r="G7204" s="58">
        <v>2</v>
      </c>
      <c r="H7204" s="58" t="s">
        <v>1498</v>
      </c>
      <c r="I7204" s="58" t="s">
        <v>1628</v>
      </c>
      <c r="J7204" s="59">
        <v>0.3</v>
      </c>
    </row>
    <row r="7205" spans="1:10" ht="21" x14ac:dyDescent="0.35">
      <c r="A7205" s="56">
        <v>2225424</v>
      </c>
      <c r="B7205" s="56" t="s">
        <v>21732</v>
      </c>
      <c r="C7205" s="56" t="s">
        <v>21733</v>
      </c>
      <c r="D7205" s="57" t="s">
        <v>21734</v>
      </c>
      <c r="E7205" s="57" t="s">
        <v>64</v>
      </c>
      <c r="F7205" s="58" t="s">
        <v>1858</v>
      </c>
      <c r="G7205" s="58">
        <v>2</v>
      </c>
      <c r="H7205" s="58" t="s">
        <v>1498</v>
      </c>
      <c r="I7205" s="58" t="s">
        <v>1628</v>
      </c>
      <c r="J7205" s="59">
        <v>0.3</v>
      </c>
    </row>
    <row r="7206" spans="1:10" ht="21" x14ac:dyDescent="0.35">
      <c r="A7206" s="56">
        <v>2352213</v>
      </c>
      <c r="B7206" s="56" t="s">
        <v>21735</v>
      </c>
      <c r="C7206" s="56" t="s">
        <v>21736</v>
      </c>
      <c r="D7206" s="57" t="s">
        <v>21737</v>
      </c>
      <c r="E7206" s="57" t="s">
        <v>5410</v>
      </c>
      <c r="F7206" s="58" t="s">
        <v>1367</v>
      </c>
      <c r="G7206" s="58">
        <v>2</v>
      </c>
      <c r="H7206" s="58" t="s">
        <v>1477</v>
      </c>
      <c r="I7206" s="58" t="s">
        <v>1644</v>
      </c>
      <c r="J7206" s="59">
        <v>0.3</v>
      </c>
    </row>
    <row r="7207" spans="1:10" ht="21" x14ac:dyDescent="0.35">
      <c r="A7207" s="56">
        <v>2352444</v>
      </c>
      <c r="B7207" s="56" t="s">
        <v>21738</v>
      </c>
      <c r="C7207" s="56" t="s">
        <v>21739</v>
      </c>
      <c r="D7207" s="57" t="s">
        <v>21740</v>
      </c>
      <c r="E7207" s="57" t="s">
        <v>21741</v>
      </c>
      <c r="F7207" s="58" t="s">
        <v>1858</v>
      </c>
      <c r="G7207" s="58">
        <v>2</v>
      </c>
      <c r="H7207" s="58" t="s">
        <v>1477</v>
      </c>
      <c r="I7207" s="58" t="s">
        <v>1644</v>
      </c>
      <c r="J7207" s="59">
        <v>0.3</v>
      </c>
    </row>
    <row r="7208" spans="1:10" ht="21" x14ac:dyDescent="0.35">
      <c r="A7208" s="56">
        <v>2352460</v>
      </c>
      <c r="B7208" s="56" t="s">
        <v>21742</v>
      </c>
      <c r="C7208" s="56" t="s">
        <v>21743</v>
      </c>
      <c r="D7208" s="57" t="s">
        <v>21744</v>
      </c>
      <c r="E7208" s="57" t="s">
        <v>512</v>
      </c>
      <c r="F7208" s="58" t="s">
        <v>1858</v>
      </c>
      <c r="G7208" s="58">
        <v>2</v>
      </c>
      <c r="H7208" s="58" t="s">
        <v>1477</v>
      </c>
      <c r="I7208" s="58" t="s">
        <v>1644</v>
      </c>
      <c r="J7208" s="59">
        <v>0.3</v>
      </c>
    </row>
    <row r="7209" spans="1:10" ht="21" x14ac:dyDescent="0.35">
      <c r="A7209" s="56">
        <v>2352475</v>
      </c>
      <c r="B7209" s="56" t="s">
        <v>21745</v>
      </c>
      <c r="C7209" s="56" t="s">
        <v>21746</v>
      </c>
      <c r="D7209" s="57" t="s">
        <v>21747</v>
      </c>
      <c r="E7209" s="57" t="s">
        <v>1157</v>
      </c>
      <c r="F7209" s="58" t="s">
        <v>1858</v>
      </c>
      <c r="G7209" s="58">
        <v>2</v>
      </c>
      <c r="H7209" s="58" t="s">
        <v>1477</v>
      </c>
      <c r="I7209" s="58" t="s">
        <v>1644</v>
      </c>
      <c r="J7209" s="59">
        <v>0.3</v>
      </c>
    </row>
    <row r="7210" spans="1:10" ht="21" x14ac:dyDescent="0.35">
      <c r="A7210" s="56">
        <v>2352476</v>
      </c>
      <c r="B7210" s="56" t="s">
        <v>21748</v>
      </c>
      <c r="C7210" s="56" t="s">
        <v>21749</v>
      </c>
      <c r="D7210" s="57" t="s">
        <v>11299</v>
      </c>
      <c r="E7210" s="57" t="s">
        <v>579</v>
      </c>
      <c r="F7210" s="58" t="s">
        <v>1858</v>
      </c>
      <c r="G7210" s="58">
        <v>2</v>
      </c>
      <c r="H7210" s="58" t="s">
        <v>1477</v>
      </c>
      <c r="I7210" s="58" t="s">
        <v>1644</v>
      </c>
      <c r="J7210" s="59">
        <v>0.3</v>
      </c>
    </row>
    <row r="7211" spans="1:10" ht="21" x14ac:dyDescent="0.35">
      <c r="A7211" s="56">
        <v>1046013</v>
      </c>
      <c r="B7211" s="56" t="s">
        <v>21750</v>
      </c>
      <c r="C7211" s="56" t="s">
        <v>21751</v>
      </c>
      <c r="D7211" s="57" t="s">
        <v>21752</v>
      </c>
      <c r="E7211" s="57" t="s">
        <v>9945</v>
      </c>
      <c r="F7211" s="58" t="s">
        <v>184</v>
      </c>
      <c r="G7211" s="58">
        <v>1</v>
      </c>
      <c r="H7211" s="58" t="s">
        <v>1483</v>
      </c>
      <c r="I7211" s="58" t="s">
        <v>1484</v>
      </c>
      <c r="J7211" s="59">
        <v>0.38</v>
      </c>
    </row>
    <row r="7212" spans="1:10" ht="21" x14ac:dyDescent="0.35">
      <c r="A7212" s="56">
        <v>1753423</v>
      </c>
      <c r="B7212" s="56" t="s">
        <v>21753</v>
      </c>
      <c r="C7212" s="56" t="s">
        <v>21754</v>
      </c>
      <c r="D7212" s="57" t="s">
        <v>4810</v>
      </c>
      <c r="E7212" s="57" t="s">
        <v>8334</v>
      </c>
      <c r="F7212" s="58" t="s">
        <v>1858</v>
      </c>
      <c r="G7212" s="58">
        <v>2</v>
      </c>
      <c r="H7212" s="58" t="s">
        <v>1609</v>
      </c>
      <c r="I7212" s="58" t="s">
        <v>1610</v>
      </c>
      <c r="J7212" s="59">
        <v>0.34</v>
      </c>
    </row>
    <row r="7213" spans="1:10" ht="21" x14ac:dyDescent="0.35">
      <c r="A7213" s="56">
        <v>1911907</v>
      </c>
      <c r="B7213" s="56" t="s">
        <v>21755</v>
      </c>
      <c r="C7213" s="56" t="s">
        <v>21756</v>
      </c>
      <c r="D7213" s="57" t="s">
        <v>21757</v>
      </c>
      <c r="E7213" s="57" t="s">
        <v>3346</v>
      </c>
      <c r="F7213" s="58" t="s">
        <v>184</v>
      </c>
      <c r="G7213" s="58">
        <v>1</v>
      </c>
      <c r="H7213" s="58" t="s">
        <v>1493</v>
      </c>
      <c r="I7213" s="58" t="s">
        <v>2040</v>
      </c>
      <c r="J7213" s="59">
        <v>0.34</v>
      </c>
    </row>
    <row r="7214" spans="1:10" ht="21" x14ac:dyDescent="0.35">
      <c r="A7214" s="56">
        <v>1912648</v>
      </c>
      <c r="B7214" s="56" t="s">
        <v>21758</v>
      </c>
      <c r="C7214" s="56" t="s">
        <v>21759</v>
      </c>
      <c r="D7214" s="57" t="s">
        <v>21760</v>
      </c>
      <c r="E7214" s="57" t="s">
        <v>291</v>
      </c>
      <c r="F7214" s="58" t="s">
        <v>1858</v>
      </c>
      <c r="G7214" s="58">
        <v>2</v>
      </c>
      <c r="H7214" s="58" t="s">
        <v>1614</v>
      </c>
      <c r="I7214" s="58" t="s">
        <v>1624</v>
      </c>
      <c r="J7214" s="59">
        <v>0.3</v>
      </c>
    </row>
    <row r="7215" spans="1:10" ht="21" x14ac:dyDescent="0.35">
      <c r="A7215" s="56">
        <v>1967065</v>
      </c>
      <c r="B7215" s="56" t="s">
        <v>21761</v>
      </c>
      <c r="C7215" s="56" t="s">
        <v>21762</v>
      </c>
      <c r="D7215" s="57" t="s">
        <v>21763</v>
      </c>
      <c r="E7215" s="57" t="s">
        <v>350</v>
      </c>
      <c r="F7215" s="58" t="s">
        <v>1858</v>
      </c>
      <c r="G7215" s="58">
        <v>2</v>
      </c>
      <c r="H7215" s="58" t="s">
        <v>1614</v>
      </c>
      <c r="I7215" s="58" t="s">
        <v>1624</v>
      </c>
      <c r="J7215" s="59">
        <v>0.3</v>
      </c>
    </row>
    <row r="7216" spans="1:10" ht="21" x14ac:dyDescent="0.35">
      <c r="A7216" s="56">
        <v>2010330</v>
      </c>
      <c r="B7216" s="56" t="s">
        <v>21764</v>
      </c>
      <c r="C7216" s="56" t="s">
        <v>21765</v>
      </c>
      <c r="D7216" s="57" t="s">
        <v>904</v>
      </c>
      <c r="E7216" s="57" t="s">
        <v>1027</v>
      </c>
      <c r="F7216" s="58" t="s">
        <v>1858</v>
      </c>
      <c r="G7216" s="58">
        <v>2</v>
      </c>
      <c r="H7216" s="58" t="s">
        <v>1493</v>
      </c>
      <c r="I7216" s="58" t="s">
        <v>1859</v>
      </c>
      <c r="J7216" s="59">
        <v>0.3</v>
      </c>
    </row>
    <row r="7217" spans="1:10" ht="21" x14ac:dyDescent="0.35">
      <c r="A7217" s="56">
        <v>2110038</v>
      </c>
      <c r="B7217" s="56" t="s">
        <v>21766</v>
      </c>
      <c r="C7217" s="56" t="s">
        <v>21767</v>
      </c>
      <c r="D7217" s="57" t="s">
        <v>21768</v>
      </c>
      <c r="E7217" s="57" t="s">
        <v>2975</v>
      </c>
      <c r="F7217" s="58" t="s">
        <v>1858</v>
      </c>
      <c r="G7217" s="58">
        <v>2</v>
      </c>
      <c r="H7217" s="58" t="s">
        <v>1493</v>
      </c>
      <c r="I7217" s="58" t="s">
        <v>1859</v>
      </c>
      <c r="J7217" s="59">
        <v>0.3</v>
      </c>
    </row>
    <row r="7218" spans="1:10" ht="21" x14ac:dyDescent="0.35">
      <c r="A7218" s="56">
        <v>2111533</v>
      </c>
      <c r="B7218" s="56" t="s">
        <v>21769</v>
      </c>
      <c r="C7218" s="56" t="s">
        <v>21770</v>
      </c>
      <c r="D7218" s="57" t="s">
        <v>21771</v>
      </c>
      <c r="E7218" s="57" t="s">
        <v>5591</v>
      </c>
      <c r="F7218" s="58" t="s">
        <v>1858</v>
      </c>
      <c r="G7218" s="58">
        <v>2</v>
      </c>
      <c r="H7218" s="58" t="s">
        <v>1493</v>
      </c>
      <c r="I7218" s="58" t="s">
        <v>1859</v>
      </c>
      <c r="J7218" s="59">
        <v>0.3</v>
      </c>
    </row>
    <row r="7219" spans="1:10" ht="21" x14ac:dyDescent="0.35">
      <c r="A7219" s="56">
        <v>2155424</v>
      </c>
      <c r="B7219" s="56" t="s">
        <v>21772</v>
      </c>
      <c r="C7219" s="56" t="s">
        <v>21773</v>
      </c>
      <c r="D7219" s="57" t="s">
        <v>21774</v>
      </c>
      <c r="E7219" s="57" t="s">
        <v>104</v>
      </c>
      <c r="F7219" s="58" t="s">
        <v>1858</v>
      </c>
      <c r="G7219" s="58">
        <v>2</v>
      </c>
      <c r="H7219" s="58" t="s">
        <v>1498</v>
      </c>
      <c r="I7219" s="58" t="s">
        <v>1628</v>
      </c>
      <c r="J7219" s="59">
        <v>0.3</v>
      </c>
    </row>
    <row r="7220" spans="1:10" ht="21" x14ac:dyDescent="0.35">
      <c r="A7220" s="56">
        <v>2225719</v>
      </c>
      <c r="B7220" s="56" t="s">
        <v>21775</v>
      </c>
      <c r="C7220" s="56" t="s">
        <v>21776</v>
      </c>
      <c r="D7220" s="57" t="s">
        <v>21777</v>
      </c>
      <c r="E7220" s="57" t="s">
        <v>2517</v>
      </c>
      <c r="F7220" s="58" t="s">
        <v>1858</v>
      </c>
      <c r="G7220" s="58">
        <v>2</v>
      </c>
      <c r="H7220" s="58" t="s">
        <v>1498</v>
      </c>
      <c r="I7220" s="58" t="s">
        <v>1628</v>
      </c>
      <c r="J7220" s="59">
        <v>0.3</v>
      </c>
    </row>
    <row r="7221" spans="1:10" ht="21" x14ac:dyDescent="0.35">
      <c r="A7221" s="56">
        <v>2225886</v>
      </c>
      <c r="B7221" s="56" t="s">
        <v>21778</v>
      </c>
      <c r="C7221" s="56" t="s">
        <v>21779</v>
      </c>
      <c r="D7221" s="57" t="s">
        <v>21780</v>
      </c>
      <c r="E7221" s="57" t="s">
        <v>59</v>
      </c>
      <c r="F7221" s="58" t="s">
        <v>1858</v>
      </c>
      <c r="G7221" s="58">
        <v>2</v>
      </c>
      <c r="H7221" s="58" t="s">
        <v>1498</v>
      </c>
      <c r="I7221" s="58" t="s">
        <v>1628</v>
      </c>
      <c r="J7221" s="59">
        <v>0.3</v>
      </c>
    </row>
    <row r="7222" spans="1:10" ht="21" x14ac:dyDescent="0.35">
      <c r="A7222" s="56">
        <v>2227329</v>
      </c>
      <c r="B7222" s="56" t="s">
        <v>21781</v>
      </c>
      <c r="C7222" s="56" t="s">
        <v>21782</v>
      </c>
      <c r="D7222" s="57" t="s">
        <v>21783</v>
      </c>
      <c r="E7222" s="57" t="s">
        <v>4849</v>
      </c>
      <c r="F7222" s="58" t="s">
        <v>1858</v>
      </c>
      <c r="G7222" s="58">
        <v>2</v>
      </c>
      <c r="H7222" s="58" t="s">
        <v>1498</v>
      </c>
      <c r="I7222" s="58" t="s">
        <v>1628</v>
      </c>
      <c r="J7222" s="59">
        <v>0.3</v>
      </c>
    </row>
    <row r="7223" spans="1:10" ht="21" x14ac:dyDescent="0.35">
      <c r="A7223" s="56">
        <v>2006258</v>
      </c>
      <c r="B7223" s="56" t="s">
        <v>21784</v>
      </c>
      <c r="C7223" s="56" t="s">
        <v>21785</v>
      </c>
      <c r="D7223" s="57" t="s">
        <v>21786</v>
      </c>
      <c r="E7223" s="57" t="s">
        <v>9029</v>
      </c>
      <c r="F7223" s="58" t="s">
        <v>1858</v>
      </c>
      <c r="G7223" s="58">
        <v>2</v>
      </c>
      <c r="H7223" s="58" t="s">
        <v>1516</v>
      </c>
      <c r="I7223" s="58" t="s">
        <v>1637</v>
      </c>
      <c r="J7223" s="59">
        <v>0.3</v>
      </c>
    </row>
    <row r="7224" spans="1:10" ht="21" x14ac:dyDescent="0.35">
      <c r="A7224" s="56">
        <v>2015655</v>
      </c>
      <c r="B7224" s="56" t="s">
        <v>21787</v>
      </c>
      <c r="C7224" s="56" t="s">
        <v>21788</v>
      </c>
      <c r="D7224" s="57" t="s">
        <v>21789</v>
      </c>
      <c r="E7224" s="57" t="s">
        <v>1370</v>
      </c>
      <c r="F7224" s="58" t="s">
        <v>1858</v>
      </c>
      <c r="G7224" s="58">
        <v>2</v>
      </c>
      <c r="H7224" s="58" t="s">
        <v>1493</v>
      </c>
      <c r="I7224" s="58" t="s">
        <v>1859</v>
      </c>
      <c r="J7224" s="59">
        <v>0.3</v>
      </c>
    </row>
    <row r="7225" spans="1:10" ht="21" x14ac:dyDescent="0.35">
      <c r="A7225" s="56">
        <v>2019692</v>
      </c>
      <c r="B7225" s="56" t="s">
        <v>21790</v>
      </c>
      <c r="C7225" s="56" t="s">
        <v>21791</v>
      </c>
      <c r="D7225" s="57" t="s">
        <v>21792</v>
      </c>
      <c r="E7225" s="57" t="s">
        <v>350</v>
      </c>
      <c r="F7225" s="58" t="s">
        <v>1858</v>
      </c>
      <c r="G7225" s="58">
        <v>2</v>
      </c>
      <c r="H7225" s="58" t="s">
        <v>1614</v>
      </c>
      <c r="I7225" s="58" t="s">
        <v>1624</v>
      </c>
      <c r="J7225" s="59">
        <v>0.3</v>
      </c>
    </row>
    <row r="7226" spans="1:10" ht="21" x14ac:dyDescent="0.35">
      <c r="A7226" s="56">
        <v>2281326</v>
      </c>
      <c r="B7226" s="56" t="s">
        <v>21793</v>
      </c>
      <c r="C7226" s="56" t="s">
        <v>21794</v>
      </c>
      <c r="D7226" s="57" t="s">
        <v>21795</v>
      </c>
      <c r="E7226" s="57" t="s">
        <v>7769</v>
      </c>
      <c r="F7226" s="58" t="s">
        <v>1858</v>
      </c>
      <c r="G7226" s="58">
        <v>2</v>
      </c>
      <c r="H7226" s="58" t="s">
        <v>1477</v>
      </c>
      <c r="I7226" s="58" t="s">
        <v>1644</v>
      </c>
      <c r="J7226" s="59">
        <v>0.3</v>
      </c>
    </row>
    <row r="7227" spans="1:10" ht="21" x14ac:dyDescent="0.35">
      <c r="A7227" s="56">
        <v>2306610</v>
      </c>
      <c r="B7227" s="56" t="s">
        <v>21796</v>
      </c>
      <c r="C7227" s="56" t="s">
        <v>21797</v>
      </c>
      <c r="D7227" s="57" t="s">
        <v>21798</v>
      </c>
      <c r="E7227" s="57" t="s">
        <v>2264</v>
      </c>
      <c r="F7227" s="58" t="s">
        <v>1858</v>
      </c>
      <c r="G7227" s="58">
        <v>2</v>
      </c>
      <c r="H7227" s="58" t="s">
        <v>1477</v>
      </c>
      <c r="I7227" s="58" t="s">
        <v>1644</v>
      </c>
      <c r="J7227" s="59">
        <v>0.3</v>
      </c>
    </row>
    <row r="7228" spans="1:10" ht="21" x14ac:dyDescent="0.35">
      <c r="A7228" s="56">
        <v>2352499</v>
      </c>
      <c r="B7228" s="56" t="s">
        <v>21799</v>
      </c>
      <c r="C7228" s="56" t="s">
        <v>21800</v>
      </c>
      <c r="D7228" s="57" t="s">
        <v>21801</v>
      </c>
      <c r="E7228" s="57" t="s">
        <v>1157</v>
      </c>
      <c r="F7228" s="58" t="s">
        <v>1858</v>
      </c>
      <c r="G7228" s="58">
        <v>2</v>
      </c>
      <c r="H7228" s="58" t="s">
        <v>1477</v>
      </c>
      <c r="I7228" s="58" t="s">
        <v>1644</v>
      </c>
      <c r="J7228" s="59">
        <v>0.3</v>
      </c>
    </row>
    <row r="7229" spans="1:10" ht="21" x14ac:dyDescent="0.35">
      <c r="A7229" s="56">
        <v>1968578</v>
      </c>
      <c r="B7229" s="56" t="s">
        <v>21802</v>
      </c>
      <c r="C7229" s="56" t="s">
        <v>21803</v>
      </c>
      <c r="D7229" s="57" t="s">
        <v>21804</v>
      </c>
      <c r="E7229" s="57" t="s">
        <v>355</v>
      </c>
      <c r="F7229" s="58" t="s">
        <v>1858</v>
      </c>
      <c r="G7229" s="58">
        <v>2</v>
      </c>
      <c r="H7229" s="58" t="s">
        <v>1614</v>
      </c>
      <c r="I7229" s="58" t="s">
        <v>1624</v>
      </c>
      <c r="J7229" s="59">
        <v>0.3</v>
      </c>
    </row>
    <row r="7230" spans="1:10" ht="21" x14ac:dyDescent="0.35">
      <c r="A7230" s="56">
        <v>1971015</v>
      </c>
      <c r="B7230" s="56" t="s">
        <v>21805</v>
      </c>
      <c r="C7230" s="56" t="s">
        <v>21806</v>
      </c>
      <c r="D7230" s="57" t="s">
        <v>21807</v>
      </c>
      <c r="E7230" s="57" t="s">
        <v>350</v>
      </c>
      <c r="F7230" s="58" t="s">
        <v>1858</v>
      </c>
      <c r="G7230" s="58">
        <v>2</v>
      </c>
      <c r="H7230" s="58" t="s">
        <v>1614</v>
      </c>
      <c r="I7230" s="58" t="s">
        <v>1624</v>
      </c>
      <c r="J7230" s="59">
        <v>0.3</v>
      </c>
    </row>
    <row r="7231" spans="1:10" ht="21" x14ac:dyDescent="0.35">
      <c r="A7231" s="56">
        <v>2046627</v>
      </c>
      <c r="B7231" s="56" t="s">
        <v>21808</v>
      </c>
      <c r="C7231" s="56" t="s">
        <v>21809</v>
      </c>
      <c r="D7231" s="57" t="s">
        <v>21810</v>
      </c>
      <c r="E7231" s="57" t="s">
        <v>21811</v>
      </c>
      <c r="F7231" s="58" t="s">
        <v>1858</v>
      </c>
      <c r="G7231" s="58">
        <v>2</v>
      </c>
      <c r="H7231" s="58" t="s">
        <v>1493</v>
      </c>
      <c r="I7231" s="58" t="s">
        <v>1859</v>
      </c>
      <c r="J7231" s="59">
        <v>0.3</v>
      </c>
    </row>
    <row r="7232" spans="1:10" ht="21" x14ac:dyDescent="0.35">
      <c r="A7232" s="56">
        <v>1993556</v>
      </c>
      <c r="B7232" s="56" t="s">
        <v>21812</v>
      </c>
      <c r="C7232" s="56" t="s">
        <v>21813</v>
      </c>
      <c r="D7232" s="57" t="s">
        <v>10633</v>
      </c>
      <c r="E7232" s="57" t="s">
        <v>21814</v>
      </c>
      <c r="F7232" s="58" t="s">
        <v>1858</v>
      </c>
      <c r="G7232" s="58">
        <v>2</v>
      </c>
      <c r="H7232" s="58" t="s">
        <v>1477</v>
      </c>
      <c r="I7232" s="58" t="s">
        <v>1644</v>
      </c>
      <c r="J7232" s="59">
        <v>0.3</v>
      </c>
    </row>
    <row r="7233" spans="1:10" ht="21" x14ac:dyDescent="0.35">
      <c r="A7233" s="56">
        <v>2044790</v>
      </c>
      <c r="B7233" s="56" t="s">
        <v>21815</v>
      </c>
      <c r="C7233" s="56" t="s">
        <v>21816</v>
      </c>
      <c r="D7233" s="57" t="s">
        <v>21816</v>
      </c>
      <c r="E7233" s="57" t="s">
        <v>2793</v>
      </c>
      <c r="F7233" s="58" t="s">
        <v>1858</v>
      </c>
      <c r="G7233" s="58">
        <v>2</v>
      </c>
      <c r="H7233" s="58" t="s">
        <v>1516</v>
      </c>
      <c r="I7233" s="58" t="s">
        <v>1637</v>
      </c>
      <c r="J7233" s="59">
        <v>0.3</v>
      </c>
    </row>
    <row r="7234" spans="1:10" ht="21" x14ac:dyDescent="0.35">
      <c r="A7234" s="56">
        <v>2046495</v>
      </c>
      <c r="B7234" s="56" t="s">
        <v>21817</v>
      </c>
      <c r="C7234" s="56" t="s">
        <v>21818</v>
      </c>
      <c r="D7234" s="57" t="s">
        <v>543</v>
      </c>
      <c r="E7234" s="57" t="s">
        <v>21819</v>
      </c>
      <c r="F7234" s="58" t="s">
        <v>1858</v>
      </c>
      <c r="G7234" s="58">
        <v>2</v>
      </c>
      <c r="H7234" s="58" t="s">
        <v>1493</v>
      </c>
      <c r="I7234" s="58" t="s">
        <v>1859</v>
      </c>
      <c r="J7234" s="59">
        <v>0.3</v>
      </c>
    </row>
    <row r="7235" spans="1:10" ht="21" x14ac:dyDescent="0.35">
      <c r="A7235" s="56">
        <v>2110307</v>
      </c>
      <c r="B7235" s="56" t="s">
        <v>21820</v>
      </c>
      <c r="C7235" s="56" t="s">
        <v>21821</v>
      </c>
      <c r="D7235" s="57" t="s">
        <v>13400</v>
      </c>
      <c r="E7235" s="57" t="s">
        <v>21822</v>
      </c>
      <c r="F7235" s="58" t="s">
        <v>1858</v>
      </c>
      <c r="G7235" s="58">
        <v>2</v>
      </c>
      <c r="H7235" s="58" t="s">
        <v>1493</v>
      </c>
      <c r="I7235" s="58" t="s">
        <v>1859</v>
      </c>
      <c r="J7235" s="59">
        <v>0.3</v>
      </c>
    </row>
    <row r="7236" spans="1:10" ht="21" x14ac:dyDescent="0.35">
      <c r="A7236" s="56">
        <v>2111539</v>
      </c>
      <c r="B7236" s="56" t="s">
        <v>21823</v>
      </c>
      <c r="C7236" s="56" t="s">
        <v>21824</v>
      </c>
      <c r="D7236" s="57" t="s">
        <v>6829</v>
      </c>
      <c r="E7236" s="57" t="s">
        <v>1105</v>
      </c>
      <c r="F7236" s="58" t="s">
        <v>1858</v>
      </c>
      <c r="G7236" s="58">
        <v>2</v>
      </c>
      <c r="H7236" s="58" t="s">
        <v>1493</v>
      </c>
      <c r="I7236" s="58" t="s">
        <v>1859</v>
      </c>
      <c r="J7236" s="59">
        <v>0.3</v>
      </c>
    </row>
    <row r="7237" spans="1:10" ht="21" x14ac:dyDescent="0.35">
      <c r="A7237" s="56">
        <v>2154903</v>
      </c>
      <c r="B7237" s="56" t="s">
        <v>21825</v>
      </c>
      <c r="C7237" s="56" t="s">
        <v>21826</v>
      </c>
      <c r="D7237" s="57" t="s">
        <v>16857</v>
      </c>
      <c r="E7237" s="57" t="s">
        <v>64</v>
      </c>
      <c r="F7237" s="58" t="s">
        <v>1858</v>
      </c>
      <c r="G7237" s="58">
        <v>2</v>
      </c>
      <c r="H7237" s="58" t="s">
        <v>1498</v>
      </c>
      <c r="I7237" s="58" t="s">
        <v>1628</v>
      </c>
      <c r="J7237" s="59">
        <v>0.3</v>
      </c>
    </row>
    <row r="7238" spans="1:10" ht="21" x14ac:dyDescent="0.35">
      <c r="A7238" s="56">
        <v>1968962</v>
      </c>
      <c r="B7238" s="56" t="s">
        <v>21827</v>
      </c>
      <c r="C7238" s="56" t="s">
        <v>21828</v>
      </c>
      <c r="D7238" s="57" t="s">
        <v>1840</v>
      </c>
      <c r="E7238" s="57" t="s">
        <v>413</v>
      </c>
      <c r="F7238" s="58" t="s">
        <v>1858</v>
      </c>
      <c r="G7238" s="58">
        <v>2</v>
      </c>
      <c r="H7238" s="58" t="s">
        <v>1614</v>
      </c>
      <c r="I7238" s="58" t="s">
        <v>1624</v>
      </c>
      <c r="J7238" s="59">
        <v>0.3</v>
      </c>
    </row>
    <row r="7239" spans="1:10" ht="21" x14ac:dyDescent="0.35">
      <c r="A7239" s="56">
        <v>2037768</v>
      </c>
      <c r="B7239" s="56" t="s">
        <v>21829</v>
      </c>
      <c r="C7239" s="56" t="s">
        <v>21830</v>
      </c>
      <c r="D7239" s="57" t="s">
        <v>1027</v>
      </c>
      <c r="E7239" s="57" t="s">
        <v>21831</v>
      </c>
      <c r="F7239" s="58" t="s">
        <v>1858</v>
      </c>
      <c r="G7239" s="58">
        <v>2</v>
      </c>
      <c r="H7239" s="58" t="s">
        <v>1516</v>
      </c>
      <c r="I7239" s="58" t="s">
        <v>1637</v>
      </c>
      <c r="J7239" s="59">
        <v>0.3</v>
      </c>
    </row>
    <row r="7240" spans="1:10" ht="21" x14ac:dyDescent="0.35">
      <c r="A7240" s="56">
        <v>2047768</v>
      </c>
      <c r="B7240" s="56" t="s">
        <v>21832</v>
      </c>
      <c r="C7240" s="56" t="s">
        <v>21833</v>
      </c>
      <c r="D7240" s="57" t="s">
        <v>21834</v>
      </c>
      <c r="E7240" s="57" t="s">
        <v>5679</v>
      </c>
      <c r="F7240" s="58" t="s">
        <v>1858</v>
      </c>
      <c r="G7240" s="58">
        <v>2</v>
      </c>
      <c r="H7240" s="58" t="s">
        <v>1493</v>
      </c>
      <c r="I7240" s="58" t="s">
        <v>1859</v>
      </c>
      <c r="J7240" s="59">
        <v>0.3</v>
      </c>
    </row>
    <row r="7241" spans="1:10" ht="21" x14ac:dyDescent="0.35">
      <c r="A7241" s="56">
        <v>2111545</v>
      </c>
      <c r="B7241" s="56" t="s">
        <v>21835</v>
      </c>
      <c r="C7241" s="56" t="s">
        <v>21836</v>
      </c>
      <c r="D7241" s="57" t="s">
        <v>21837</v>
      </c>
      <c r="E7241" s="57" t="s">
        <v>932</v>
      </c>
      <c r="F7241" s="58" t="s">
        <v>1858</v>
      </c>
      <c r="G7241" s="58">
        <v>2</v>
      </c>
      <c r="H7241" s="58" t="s">
        <v>1493</v>
      </c>
      <c r="I7241" s="58" t="s">
        <v>1859</v>
      </c>
      <c r="J7241" s="59">
        <v>0.3</v>
      </c>
    </row>
    <row r="7242" spans="1:10" ht="21" x14ac:dyDescent="0.35">
      <c r="A7242" s="56">
        <v>2154975</v>
      </c>
      <c r="B7242" s="56" t="s">
        <v>21838</v>
      </c>
      <c r="C7242" s="56" t="s">
        <v>21839</v>
      </c>
      <c r="D7242" s="57" t="s">
        <v>6871</v>
      </c>
      <c r="E7242" s="57" t="s">
        <v>2025</v>
      </c>
      <c r="F7242" s="58" t="s">
        <v>1858</v>
      </c>
      <c r="G7242" s="58">
        <v>2</v>
      </c>
      <c r="H7242" s="58" t="s">
        <v>1477</v>
      </c>
      <c r="I7242" s="58" t="s">
        <v>1644</v>
      </c>
      <c r="J7242" s="59">
        <v>0.3</v>
      </c>
    </row>
    <row r="7243" spans="1:10" ht="21" x14ac:dyDescent="0.35">
      <c r="A7243" s="56">
        <v>2155143</v>
      </c>
      <c r="B7243" s="56" t="s">
        <v>21840</v>
      </c>
      <c r="C7243" s="56" t="s">
        <v>21841</v>
      </c>
      <c r="D7243" s="57" t="s">
        <v>14764</v>
      </c>
      <c r="E7243" s="57" t="s">
        <v>20764</v>
      </c>
      <c r="F7243" s="58" t="s">
        <v>1858</v>
      </c>
      <c r="G7243" s="58">
        <v>2</v>
      </c>
      <c r="H7243" s="58" t="s">
        <v>1498</v>
      </c>
      <c r="I7243" s="58" t="s">
        <v>1628</v>
      </c>
      <c r="J7243" s="59">
        <v>0.3</v>
      </c>
    </row>
    <row r="7244" spans="1:10" ht="21" x14ac:dyDescent="0.35">
      <c r="A7244" s="56">
        <v>2155731</v>
      </c>
      <c r="B7244" s="56" t="s">
        <v>21842</v>
      </c>
      <c r="C7244" s="56" t="s">
        <v>21843</v>
      </c>
      <c r="D7244" s="57" t="s">
        <v>877</v>
      </c>
      <c r="E7244" s="57" t="s">
        <v>2979</v>
      </c>
      <c r="F7244" s="58" t="s">
        <v>1858</v>
      </c>
      <c r="G7244" s="58">
        <v>2</v>
      </c>
      <c r="H7244" s="58" t="s">
        <v>1498</v>
      </c>
      <c r="I7244" s="58" t="s">
        <v>1628</v>
      </c>
      <c r="J7244" s="59">
        <v>0.3</v>
      </c>
    </row>
    <row r="7245" spans="1:10" ht="21" x14ac:dyDescent="0.35">
      <c r="A7245" s="56">
        <v>2110371</v>
      </c>
      <c r="B7245" s="56" t="s">
        <v>21844</v>
      </c>
      <c r="C7245" s="56" t="s">
        <v>21845</v>
      </c>
      <c r="D7245" s="57" t="s">
        <v>21846</v>
      </c>
      <c r="E7245" s="57" t="s">
        <v>455</v>
      </c>
      <c r="F7245" s="58" t="s">
        <v>1858</v>
      </c>
      <c r="G7245" s="58">
        <v>2</v>
      </c>
      <c r="H7245" s="58" t="s">
        <v>1493</v>
      </c>
      <c r="I7245" s="58" t="s">
        <v>1859</v>
      </c>
      <c r="J7245" s="59">
        <v>0.3</v>
      </c>
    </row>
    <row r="7246" spans="1:10" ht="21" x14ac:dyDescent="0.35">
      <c r="A7246" s="56">
        <v>2155211</v>
      </c>
      <c r="B7246" s="56" t="s">
        <v>21847</v>
      </c>
      <c r="C7246" s="56" t="s">
        <v>21848</v>
      </c>
      <c r="D7246" s="57" t="s">
        <v>21849</v>
      </c>
      <c r="E7246" s="57" t="s">
        <v>8722</v>
      </c>
      <c r="F7246" s="58" t="s">
        <v>1858</v>
      </c>
      <c r="G7246" s="58">
        <v>2</v>
      </c>
      <c r="H7246" s="58" t="s">
        <v>1498</v>
      </c>
      <c r="I7246" s="58" t="s">
        <v>1628</v>
      </c>
      <c r="J7246" s="59">
        <v>0.3</v>
      </c>
    </row>
    <row r="7247" spans="1:10" ht="21" x14ac:dyDescent="0.35">
      <c r="A7247" s="56">
        <v>2225841</v>
      </c>
      <c r="B7247" s="56" t="s">
        <v>21850</v>
      </c>
      <c r="C7247" s="56" t="s">
        <v>21851</v>
      </c>
      <c r="D7247" s="57" t="s">
        <v>8375</v>
      </c>
      <c r="E7247" s="57" t="s">
        <v>557</v>
      </c>
      <c r="F7247" s="58" t="s">
        <v>1858</v>
      </c>
      <c r="G7247" s="58">
        <v>2</v>
      </c>
      <c r="H7247" s="58" t="s">
        <v>1498</v>
      </c>
      <c r="I7247" s="58" t="s">
        <v>1628</v>
      </c>
      <c r="J7247" s="59">
        <v>0.3</v>
      </c>
    </row>
    <row r="7248" spans="1:10" ht="21" x14ac:dyDescent="0.35">
      <c r="A7248" s="56">
        <v>58029</v>
      </c>
      <c r="B7248" s="56" t="s">
        <v>21852</v>
      </c>
      <c r="C7248" s="56" t="s">
        <v>21853</v>
      </c>
      <c r="D7248" s="57" t="s">
        <v>3183</v>
      </c>
      <c r="E7248" s="57" t="s">
        <v>1454</v>
      </c>
      <c r="F7248" s="58" t="s">
        <v>1680</v>
      </c>
      <c r="G7248" s="58" t="s">
        <v>1492</v>
      </c>
      <c r="H7248" s="58" t="s">
        <v>1516</v>
      </c>
      <c r="I7248" s="58" t="s">
        <v>1517</v>
      </c>
      <c r="J7248" s="59">
        <v>0.38</v>
      </c>
    </row>
    <row r="7249" spans="1:10" ht="21" x14ac:dyDescent="0.35">
      <c r="A7249" s="56">
        <v>1049411</v>
      </c>
      <c r="B7249" s="56" t="s">
        <v>21854</v>
      </c>
      <c r="C7249" s="56" t="s">
        <v>21855</v>
      </c>
      <c r="D7249" s="57" t="s">
        <v>21856</v>
      </c>
      <c r="E7249" s="57" t="s">
        <v>2502</v>
      </c>
      <c r="F7249" s="58" t="s">
        <v>1597</v>
      </c>
      <c r="G7249" s="58">
        <v>1</v>
      </c>
      <c r="H7249" s="58" t="s">
        <v>1483</v>
      </c>
      <c r="I7249" s="58" t="s">
        <v>1484</v>
      </c>
      <c r="J7249" s="59">
        <v>0.38</v>
      </c>
    </row>
    <row r="7250" spans="1:10" ht="21" x14ac:dyDescent="0.35">
      <c r="A7250" s="56">
        <v>1544215</v>
      </c>
      <c r="B7250" s="56" t="s">
        <v>21857</v>
      </c>
      <c r="C7250" s="56" t="s">
        <v>21858</v>
      </c>
      <c r="D7250" s="57" t="s">
        <v>21859</v>
      </c>
      <c r="E7250" s="57" t="s">
        <v>733</v>
      </c>
      <c r="F7250" s="58" t="s">
        <v>40</v>
      </c>
      <c r="G7250" s="58" t="s">
        <v>1492</v>
      </c>
      <c r="H7250" s="58" t="s">
        <v>1477</v>
      </c>
      <c r="I7250" s="58" t="s">
        <v>1478</v>
      </c>
      <c r="J7250" s="59">
        <v>0.38</v>
      </c>
    </row>
    <row r="7251" spans="1:10" ht="21" x14ac:dyDescent="0.35">
      <c r="A7251" s="56">
        <v>1546754</v>
      </c>
      <c r="B7251" s="56" t="s">
        <v>21860</v>
      </c>
      <c r="C7251" s="56" t="s">
        <v>21861</v>
      </c>
      <c r="D7251" s="57" t="s">
        <v>21862</v>
      </c>
      <c r="E7251" s="57" t="s">
        <v>64</v>
      </c>
      <c r="F7251" s="58" t="s">
        <v>54</v>
      </c>
      <c r="G7251" s="58">
        <v>1</v>
      </c>
      <c r="H7251" s="58" t="s">
        <v>1550</v>
      </c>
      <c r="I7251" s="58" t="s">
        <v>1598</v>
      </c>
      <c r="J7251" s="59">
        <v>0.38</v>
      </c>
    </row>
    <row r="7252" spans="1:10" ht="21" x14ac:dyDescent="0.35">
      <c r="A7252" s="56">
        <v>1593721</v>
      </c>
      <c r="B7252" s="56" t="s">
        <v>21863</v>
      </c>
      <c r="C7252" s="56" t="s">
        <v>21864</v>
      </c>
      <c r="D7252" s="57" t="s">
        <v>21865</v>
      </c>
      <c r="E7252" s="57" t="s">
        <v>21866</v>
      </c>
      <c r="F7252" s="58" t="s">
        <v>54</v>
      </c>
      <c r="G7252" s="58">
        <v>1</v>
      </c>
      <c r="H7252" s="58" t="s">
        <v>1550</v>
      </c>
      <c r="I7252" s="58" t="s">
        <v>1598</v>
      </c>
      <c r="J7252" s="59">
        <v>0.38</v>
      </c>
    </row>
    <row r="7253" spans="1:10" ht="21" x14ac:dyDescent="0.35">
      <c r="A7253" s="56">
        <v>1689514</v>
      </c>
      <c r="B7253" s="56" t="s">
        <v>21867</v>
      </c>
      <c r="C7253" s="56" t="s">
        <v>21868</v>
      </c>
      <c r="D7253" s="57" t="s">
        <v>1883</v>
      </c>
      <c r="E7253" s="57" t="s">
        <v>569</v>
      </c>
      <c r="F7253" s="58" t="s">
        <v>54</v>
      </c>
      <c r="G7253" s="58">
        <v>1</v>
      </c>
      <c r="H7253" s="58" t="s">
        <v>1609</v>
      </c>
      <c r="I7253" s="58" t="s">
        <v>1795</v>
      </c>
      <c r="J7253" s="59">
        <v>0.38</v>
      </c>
    </row>
    <row r="7254" spans="1:10" ht="21" x14ac:dyDescent="0.35">
      <c r="A7254" s="56">
        <v>1719084</v>
      </c>
      <c r="B7254" s="56" t="s">
        <v>21869</v>
      </c>
      <c r="C7254" s="56" t="s">
        <v>21870</v>
      </c>
      <c r="D7254" s="57" t="s">
        <v>21871</v>
      </c>
      <c r="E7254" s="57" t="s">
        <v>531</v>
      </c>
      <c r="F7254" s="58" t="s">
        <v>54</v>
      </c>
      <c r="G7254" s="58">
        <v>1</v>
      </c>
      <c r="H7254" s="58" t="s">
        <v>1609</v>
      </c>
      <c r="I7254" s="58" t="s">
        <v>1795</v>
      </c>
      <c r="J7254" s="59">
        <v>0.38</v>
      </c>
    </row>
    <row r="7255" spans="1:10" ht="21" x14ac:dyDescent="0.35">
      <c r="A7255" s="56">
        <v>1722595</v>
      </c>
      <c r="B7255" s="56" t="s">
        <v>21872</v>
      </c>
      <c r="C7255" s="56" t="s">
        <v>21873</v>
      </c>
      <c r="D7255" s="57" t="s">
        <v>5610</v>
      </c>
      <c r="E7255" s="57" t="s">
        <v>574</v>
      </c>
      <c r="F7255" s="58" t="s">
        <v>54</v>
      </c>
      <c r="G7255" s="58">
        <v>1</v>
      </c>
      <c r="H7255" s="58" t="s">
        <v>1614</v>
      </c>
      <c r="I7255" s="58" t="s">
        <v>1615</v>
      </c>
      <c r="J7255" s="59">
        <v>0.34</v>
      </c>
    </row>
    <row r="7256" spans="1:10" ht="21" x14ac:dyDescent="0.35">
      <c r="A7256" s="56">
        <v>1757024</v>
      </c>
      <c r="B7256" s="56" t="s">
        <v>21874</v>
      </c>
      <c r="C7256" s="56" t="s">
        <v>21875</v>
      </c>
      <c r="D7256" s="57" t="s">
        <v>21876</v>
      </c>
      <c r="E7256" s="57" t="s">
        <v>1273</v>
      </c>
      <c r="F7256" s="58" t="s">
        <v>48</v>
      </c>
      <c r="G7256" s="58">
        <v>2</v>
      </c>
      <c r="H7256" s="58" t="s">
        <v>1609</v>
      </c>
      <c r="I7256" s="58" t="s">
        <v>1610</v>
      </c>
      <c r="J7256" s="59">
        <v>0.34</v>
      </c>
    </row>
    <row r="7257" spans="1:10" ht="21" x14ac:dyDescent="0.35">
      <c r="A7257" s="56">
        <v>1757155</v>
      </c>
      <c r="B7257" s="56" t="s">
        <v>21877</v>
      </c>
      <c r="C7257" s="56" t="s">
        <v>21878</v>
      </c>
      <c r="D7257" s="57" t="s">
        <v>21879</v>
      </c>
      <c r="E7257" s="57" t="s">
        <v>21880</v>
      </c>
      <c r="F7257" s="58" t="s">
        <v>48</v>
      </c>
      <c r="G7257" s="58">
        <v>2</v>
      </c>
      <c r="H7257" s="58" t="s">
        <v>1609</v>
      </c>
      <c r="I7257" s="58" t="s">
        <v>1610</v>
      </c>
      <c r="J7257" s="59">
        <v>0.34</v>
      </c>
    </row>
    <row r="7258" spans="1:10" ht="21" x14ac:dyDescent="0.35">
      <c r="A7258" s="56">
        <v>1905986</v>
      </c>
      <c r="B7258" s="56" t="s">
        <v>21881</v>
      </c>
      <c r="C7258" s="56" t="s">
        <v>21882</v>
      </c>
      <c r="D7258" s="57" t="s">
        <v>21883</v>
      </c>
      <c r="E7258" s="57" t="s">
        <v>7358</v>
      </c>
      <c r="F7258" s="58" t="s">
        <v>48</v>
      </c>
      <c r="G7258" s="58">
        <v>2</v>
      </c>
      <c r="H7258" s="58" t="s">
        <v>1614</v>
      </c>
      <c r="I7258" s="58" t="s">
        <v>1624</v>
      </c>
      <c r="J7258" s="59">
        <v>0.3</v>
      </c>
    </row>
    <row r="7259" spans="1:10" ht="21" x14ac:dyDescent="0.35">
      <c r="A7259" s="56">
        <v>1906007</v>
      </c>
      <c r="B7259" s="56" t="s">
        <v>21884</v>
      </c>
      <c r="C7259" s="56" t="s">
        <v>21885</v>
      </c>
      <c r="D7259" s="57" t="s">
        <v>21886</v>
      </c>
      <c r="E7259" s="57" t="s">
        <v>3434</v>
      </c>
      <c r="F7259" s="58" t="s">
        <v>54</v>
      </c>
      <c r="G7259" s="58">
        <v>1</v>
      </c>
      <c r="H7259" s="58" t="s">
        <v>1493</v>
      </c>
      <c r="I7259" s="58" t="s">
        <v>2040</v>
      </c>
      <c r="J7259" s="59">
        <v>0.34</v>
      </c>
    </row>
    <row r="7260" spans="1:10" ht="21" x14ac:dyDescent="0.35">
      <c r="A7260" s="56">
        <v>2016491</v>
      </c>
      <c r="B7260" s="56" t="s">
        <v>21887</v>
      </c>
      <c r="C7260" s="56" t="s">
        <v>21888</v>
      </c>
      <c r="D7260" s="57" t="s">
        <v>21889</v>
      </c>
      <c r="E7260" s="57" t="s">
        <v>21890</v>
      </c>
      <c r="F7260" s="58" t="s">
        <v>48</v>
      </c>
      <c r="G7260" s="58">
        <v>2</v>
      </c>
      <c r="H7260" s="58" t="s">
        <v>1516</v>
      </c>
      <c r="I7260" s="58" t="s">
        <v>1637</v>
      </c>
      <c r="J7260" s="59">
        <v>0.3</v>
      </c>
    </row>
    <row r="7261" spans="1:10" ht="21" x14ac:dyDescent="0.35">
      <c r="A7261" s="56">
        <v>2110938</v>
      </c>
      <c r="B7261" s="56" t="s">
        <v>21891</v>
      </c>
      <c r="C7261" s="56" t="s">
        <v>21892</v>
      </c>
      <c r="D7261" s="57" t="s">
        <v>6006</v>
      </c>
      <c r="E7261" s="57" t="s">
        <v>21893</v>
      </c>
      <c r="F7261" s="58" t="s">
        <v>48</v>
      </c>
      <c r="G7261" s="58">
        <v>2</v>
      </c>
      <c r="H7261" s="58" t="s">
        <v>1493</v>
      </c>
      <c r="I7261" s="58" t="s">
        <v>1859</v>
      </c>
      <c r="J7261" s="59">
        <v>0.3</v>
      </c>
    </row>
    <row r="7262" spans="1:10" ht="21" x14ac:dyDescent="0.35">
      <c r="A7262" s="56">
        <v>2111372</v>
      </c>
      <c r="B7262" s="56" t="s">
        <v>21894</v>
      </c>
      <c r="C7262" s="56" t="s">
        <v>21895</v>
      </c>
      <c r="D7262" s="57" t="s">
        <v>21896</v>
      </c>
      <c r="E7262" s="57" t="s">
        <v>350</v>
      </c>
      <c r="F7262" s="58" t="s">
        <v>48</v>
      </c>
      <c r="G7262" s="58">
        <v>2</v>
      </c>
      <c r="H7262" s="58" t="s">
        <v>1493</v>
      </c>
      <c r="I7262" s="58" t="s">
        <v>1859</v>
      </c>
      <c r="J7262" s="59">
        <v>0.3</v>
      </c>
    </row>
    <row r="7263" spans="1:10" ht="21" x14ac:dyDescent="0.35">
      <c r="A7263" s="56">
        <v>2154427</v>
      </c>
      <c r="B7263" s="56" t="s">
        <v>21897</v>
      </c>
      <c r="C7263" s="56" t="s">
        <v>21898</v>
      </c>
      <c r="D7263" s="57" t="s">
        <v>21898</v>
      </c>
      <c r="E7263" s="57" t="s">
        <v>350</v>
      </c>
      <c r="F7263" s="58" t="s">
        <v>48</v>
      </c>
      <c r="G7263" s="58">
        <v>2</v>
      </c>
      <c r="H7263" s="58" t="s">
        <v>1498</v>
      </c>
      <c r="I7263" s="58" t="s">
        <v>1628</v>
      </c>
      <c r="J7263" s="59">
        <v>0.3</v>
      </c>
    </row>
    <row r="7264" spans="1:10" ht="21" x14ac:dyDescent="0.35">
      <c r="A7264" s="56">
        <v>2154525</v>
      </c>
      <c r="B7264" s="56" t="s">
        <v>21899</v>
      </c>
      <c r="C7264" s="56" t="s">
        <v>21900</v>
      </c>
      <c r="D7264" s="57" t="s">
        <v>21900</v>
      </c>
      <c r="E7264" s="57" t="s">
        <v>350</v>
      </c>
      <c r="F7264" s="58" t="s">
        <v>48</v>
      </c>
      <c r="G7264" s="58">
        <v>2</v>
      </c>
      <c r="H7264" s="58" t="s">
        <v>1498</v>
      </c>
      <c r="I7264" s="58" t="s">
        <v>1628</v>
      </c>
      <c r="J7264" s="59">
        <v>0.3</v>
      </c>
    </row>
    <row r="7265" spans="1:10" ht="21" x14ac:dyDescent="0.35">
      <c r="A7265" s="56">
        <v>2154735</v>
      </c>
      <c r="B7265" s="56" t="s">
        <v>21901</v>
      </c>
      <c r="C7265" s="56" t="s">
        <v>21902</v>
      </c>
      <c r="D7265" s="57" t="s">
        <v>21902</v>
      </c>
      <c r="E7265" s="57" t="s">
        <v>350</v>
      </c>
      <c r="F7265" s="58" t="s">
        <v>48</v>
      </c>
      <c r="G7265" s="58">
        <v>2</v>
      </c>
      <c r="H7265" s="58" t="s">
        <v>1498</v>
      </c>
      <c r="I7265" s="58" t="s">
        <v>1628</v>
      </c>
      <c r="J7265" s="59">
        <v>0.3</v>
      </c>
    </row>
    <row r="7266" spans="1:10" ht="21" x14ac:dyDescent="0.35">
      <c r="A7266" s="56">
        <v>2155551</v>
      </c>
      <c r="B7266" s="56" t="s">
        <v>21903</v>
      </c>
      <c r="C7266" s="56" t="s">
        <v>21904</v>
      </c>
      <c r="D7266" s="57" t="s">
        <v>21905</v>
      </c>
      <c r="E7266" s="57" t="s">
        <v>21906</v>
      </c>
      <c r="F7266" s="58" t="s">
        <v>48</v>
      </c>
      <c r="G7266" s="58">
        <v>2</v>
      </c>
      <c r="H7266" s="58" t="s">
        <v>1498</v>
      </c>
      <c r="I7266" s="58" t="s">
        <v>1628</v>
      </c>
      <c r="J7266" s="59">
        <v>0.3</v>
      </c>
    </row>
    <row r="7267" spans="1:10" ht="21" x14ac:dyDescent="0.35">
      <c r="A7267" s="56">
        <v>2155615</v>
      </c>
      <c r="B7267" s="56" t="s">
        <v>21907</v>
      </c>
      <c r="C7267" s="56" t="s">
        <v>21908</v>
      </c>
      <c r="D7267" s="57" t="s">
        <v>7370</v>
      </c>
      <c r="E7267" s="57" t="s">
        <v>709</v>
      </c>
      <c r="F7267" s="58" t="s">
        <v>48</v>
      </c>
      <c r="G7267" s="58">
        <v>2</v>
      </c>
      <c r="H7267" s="58" t="s">
        <v>1498</v>
      </c>
      <c r="I7267" s="58" t="s">
        <v>1628</v>
      </c>
      <c r="J7267" s="59">
        <v>0.3</v>
      </c>
    </row>
    <row r="7268" spans="1:10" ht="21" x14ac:dyDescent="0.35">
      <c r="A7268" s="56">
        <v>2155958</v>
      </c>
      <c r="B7268" s="56" t="s">
        <v>21909</v>
      </c>
      <c r="C7268" s="56" t="s">
        <v>21910</v>
      </c>
      <c r="D7268" s="57" t="s">
        <v>1063</v>
      </c>
      <c r="E7268" s="57" t="s">
        <v>21911</v>
      </c>
      <c r="F7268" s="58" t="s">
        <v>48</v>
      </c>
      <c r="G7268" s="58">
        <v>2</v>
      </c>
      <c r="H7268" s="58" t="s">
        <v>1498</v>
      </c>
      <c r="I7268" s="58" t="s">
        <v>1628</v>
      </c>
      <c r="J7268" s="59">
        <v>0.3</v>
      </c>
    </row>
    <row r="7269" spans="1:10" ht="21" x14ac:dyDescent="0.35">
      <c r="A7269" s="56">
        <v>2155993</v>
      </c>
      <c r="B7269" s="56" t="s">
        <v>21912</v>
      </c>
      <c r="C7269" s="56" t="s">
        <v>21913</v>
      </c>
      <c r="D7269" s="57" t="s">
        <v>15373</v>
      </c>
      <c r="E7269" s="57" t="s">
        <v>286</v>
      </c>
      <c r="F7269" s="58" t="s">
        <v>48</v>
      </c>
      <c r="G7269" s="58">
        <v>2</v>
      </c>
      <c r="H7269" s="58" t="s">
        <v>1498</v>
      </c>
      <c r="I7269" s="58" t="s">
        <v>1628</v>
      </c>
      <c r="J7269" s="59">
        <v>0.3</v>
      </c>
    </row>
    <row r="7270" spans="1:10" ht="21" x14ac:dyDescent="0.35">
      <c r="A7270" s="56">
        <v>2160967</v>
      </c>
      <c r="B7270" s="56" t="s">
        <v>21914</v>
      </c>
      <c r="C7270" s="56" t="s">
        <v>21915</v>
      </c>
      <c r="D7270" s="57" t="s">
        <v>21916</v>
      </c>
      <c r="E7270" s="57" t="s">
        <v>350</v>
      </c>
      <c r="F7270" s="58" t="s">
        <v>48</v>
      </c>
      <c r="G7270" s="58">
        <v>2</v>
      </c>
      <c r="H7270" s="58" t="s">
        <v>1516</v>
      </c>
      <c r="I7270" s="58" t="s">
        <v>1637</v>
      </c>
      <c r="J7270" s="59">
        <v>0.3</v>
      </c>
    </row>
    <row r="7271" spans="1:10" ht="21" x14ac:dyDescent="0.35">
      <c r="A7271" s="56">
        <v>2226925</v>
      </c>
      <c r="B7271" s="56" t="s">
        <v>21917</v>
      </c>
      <c r="C7271" s="56" t="s">
        <v>21918</v>
      </c>
      <c r="D7271" s="57" t="s">
        <v>21919</v>
      </c>
      <c r="E7271" s="57" t="s">
        <v>751</v>
      </c>
      <c r="F7271" s="58" t="s">
        <v>48</v>
      </c>
      <c r="G7271" s="58">
        <v>2</v>
      </c>
      <c r="H7271" s="58" t="s">
        <v>1498</v>
      </c>
      <c r="I7271" s="58" t="s">
        <v>1628</v>
      </c>
      <c r="J7271" s="59">
        <v>0.3</v>
      </c>
    </row>
    <row r="7272" spans="1:10" ht="21" x14ac:dyDescent="0.35">
      <c r="A7272" s="56">
        <v>2227251</v>
      </c>
      <c r="B7272" s="56" t="s">
        <v>21920</v>
      </c>
      <c r="C7272" s="56" t="s">
        <v>21921</v>
      </c>
      <c r="D7272" s="57" t="s">
        <v>21922</v>
      </c>
      <c r="E7272" s="57" t="s">
        <v>1027</v>
      </c>
      <c r="F7272" s="58" t="s">
        <v>48</v>
      </c>
      <c r="G7272" s="58">
        <v>2</v>
      </c>
      <c r="H7272" s="58" t="s">
        <v>1498</v>
      </c>
      <c r="I7272" s="58" t="s">
        <v>1628</v>
      </c>
      <c r="J7272" s="59">
        <v>0.3</v>
      </c>
    </row>
    <row r="7273" spans="1:10" ht="21" x14ac:dyDescent="0.35">
      <c r="A7273" s="56">
        <v>2227253</v>
      </c>
      <c r="B7273" s="56" t="s">
        <v>21923</v>
      </c>
      <c r="C7273" s="56" t="s">
        <v>21924</v>
      </c>
      <c r="D7273" s="57" t="s">
        <v>4639</v>
      </c>
      <c r="E7273" s="57" t="s">
        <v>17171</v>
      </c>
      <c r="F7273" s="58" t="s">
        <v>48</v>
      </c>
      <c r="G7273" s="58">
        <v>2</v>
      </c>
      <c r="H7273" s="58" t="s">
        <v>1498</v>
      </c>
      <c r="I7273" s="58" t="s">
        <v>1628</v>
      </c>
      <c r="J7273" s="59">
        <v>0.3</v>
      </c>
    </row>
    <row r="7274" spans="1:10" ht="21" x14ac:dyDescent="0.35">
      <c r="A7274" s="56">
        <v>2227255</v>
      </c>
      <c r="B7274" s="56" t="s">
        <v>21925</v>
      </c>
      <c r="C7274" s="56" t="s">
        <v>21926</v>
      </c>
      <c r="D7274" s="57" t="s">
        <v>21927</v>
      </c>
      <c r="E7274" s="57" t="s">
        <v>1027</v>
      </c>
      <c r="F7274" s="58" t="s">
        <v>48</v>
      </c>
      <c r="G7274" s="58">
        <v>2</v>
      </c>
      <c r="H7274" s="58" t="s">
        <v>1498</v>
      </c>
      <c r="I7274" s="58" t="s">
        <v>1628</v>
      </c>
      <c r="J7274" s="59">
        <v>0.3</v>
      </c>
    </row>
    <row r="7275" spans="1:10" ht="21" x14ac:dyDescent="0.35">
      <c r="A7275" s="56">
        <v>2265444</v>
      </c>
      <c r="B7275" s="56" t="s">
        <v>21928</v>
      </c>
      <c r="C7275" s="56" t="s">
        <v>21929</v>
      </c>
      <c r="D7275" s="57" t="s">
        <v>21930</v>
      </c>
      <c r="E7275" s="57" t="s">
        <v>7693</v>
      </c>
      <c r="F7275" s="58" t="s">
        <v>48</v>
      </c>
      <c r="G7275" s="58">
        <v>2</v>
      </c>
      <c r="H7275" s="58" t="s">
        <v>1516</v>
      </c>
      <c r="I7275" s="58" t="s">
        <v>1637</v>
      </c>
      <c r="J7275" s="59">
        <v>0.3</v>
      </c>
    </row>
    <row r="7276" spans="1:10" ht="21" x14ac:dyDescent="0.35">
      <c r="A7276" s="56">
        <v>2309729</v>
      </c>
      <c r="B7276" s="56" t="s">
        <v>21931</v>
      </c>
      <c r="C7276" s="56" t="s">
        <v>21932</v>
      </c>
      <c r="D7276" s="57" t="s">
        <v>21933</v>
      </c>
      <c r="E7276" s="57" t="s">
        <v>1423</v>
      </c>
      <c r="F7276" s="58" t="s">
        <v>48</v>
      </c>
      <c r="G7276" s="58">
        <v>2</v>
      </c>
      <c r="H7276" s="58" t="s">
        <v>1477</v>
      </c>
      <c r="I7276" s="58" t="s">
        <v>1644</v>
      </c>
      <c r="J7276" s="59">
        <v>0.3</v>
      </c>
    </row>
    <row r="7277" spans="1:10" ht="21" x14ac:dyDescent="0.35">
      <c r="A7277" s="56">
        <v>2310036</v>
      </c>
      <c r="B7277" s="56" t="s">
        <v>21934</v>
      </c>
      <c r="C7277" s="56" t="s">
        <v>21935</v>
      </c>
      <c r="D7277" s="57" t="s">
        <v>21936</v>
      </c>
      <c r="E7277" s="57" t="s">
        <v>350</v>
      </c>
      <c r="F7277" s="58" t="s">
        <v>48</v>
      </c>
      <c r="G7277" s="58">
        <v>2</v>
      </c>
      <c r="H7277" s="58" t="s">
        <v>1477</v>
      </c>
      <c r="I7277" s="58" t="s">
        <v>1644</v>
      </c>
      <c r="J7277" s="59">
        <v>0.3</v>
      </c>
    </row>
    <row r="7278" spans="1:10" ht="21" x14ac:dyDescent="0.35">
      <c r="A7278" s="56">
        <v>2352234</v>
      </c>
      <c r="B7278" s="56" t="s">
        <v>21937</v>
      </c>
      <c r="C7278" s="56" t="s">
        <v>21938</v>
      </c>
      <c r="D7278" s="57" t="s">
        <v>21939</v>
      </c>
      <c r="E7278" s="57" t="s">
        <v>388</v>
      </c>
      <c r="F7278" s="58" t="s">
        <v>48</v>
      </c>
      <c r="G7278" s="58">
        <v>2</v>
      </c>
      <c r="H7278" s="58" t="s">
        <v>1477</v>
      </c>
      <c r="I7278" s="58" t="s">
        <v>1644</v>
      </c>
      <c r="J7278" s="59">
        <v>0.3</v>
      </c>
    </row>
    <row r="7279" spans="1:10" ht="21" x14ac:dyDescent="0.35">
      <c r="A7279" s="56">
        <v>2352273</v>
      </c>
      <c r="B7279" s="56" t="s">
        <v>21940</v>
      </c>
      <c r="C7279" s="56" t="s">
        <v>21941</v>
      </c>
      <c r="D7279" s="57" t="s">
        <v>21942</v>
      </c>
      <c r="E7279" s="57" t="s">
        <v>5942</v>
      </c>
      <c r="F7279" s="58" t="s">
        <v>48</v>
      </c>
      <c r="G7279" s="58">
        <v>2</v>
      </c>
      <c r="H7279" s="58" t="s">
        <v>1477</v>
      </c>
      <c r="I7279" s="58" t="s">
        <v>1644</v>
      </c>
      <c r="J7279" s="59">
        <v>0.3</v>
      </c>
    </row>
    <row r="7280" spans="1:10" ht="21" x14ac:dyDescent="0.35">
      <c r="A7280" s="56">
        <v>2352278</v>
      </c>
      <c r="B7280" s="56" t="s">
        <v>21943</v>
      </c>
      <c r="C7280" s="56" t="s">
        <v>21944</v>
      </c>
      <c r="D7280" s="57" t="s">
        <v>21945</v>
      </c>
      <c r="E7280" s="57" t="s">
        <v>104</v>
      </c>
      <c r="F7280" s="58" t="s">
        <v>48</v>
      </c>
      <c r="G7280" s="58">
        <v>2</v>
      </c>
      <c r="H7280" s="58" t="s">
        <v>1477</v>
      </c>
      <c r="I7280" s="58" t="s">
        <v>1644</v>
      </c>
      <c r="J7280" s="59">
        <v>0.3</v>
      </c>
    </row>
    <row r="7281" spans="1:10" ht="21" x14ac:dyDescent="0.35">
      <c r="A7281" s="56">
        <v>2352302</v>
      </c>
      <c r="B7281" s="56" t="s">
        <v>21946</v>
      </c>
      <c r="C7281" s="56" t="s">
        <v>21947</v>
      </c>
      <c r="D7281" s="57" t="s">
        <v>14616</v>
      </c>
      <c r="E7281" s="57" t="s">
        <v>2807</v>
      </c>
      <c r="F7281" s="58" t="s">
        <v>48</v>
      </c>
      <c r="G7281" s="58">
        <v>2</v>
      </c>
      <c r="H7281" s="58" t="s">
        <v>1477</v>
      </c>
      <c r="I7281" s="58" t="s">
        <v>1644</v>
      </c>
      <c r="J7281" s="59">
        <v>0.3</v>
      </c>
    </row>
    <row r="7282" spans="1:10" ht="21" x14ac:dyDescent="0.35">
      <c r="A7282" s="56">
        <v>2352333</v>
      </c>
      <c r="B7282" s="56" t="s">
        <v>21948</v>
      </c>
      <c r="C7282" s="56" t="s">
        <v>21949</v>
      </c>
      <c r="D7282" s="57" t="s">
        <v>21950</v>
      </c>
      <c r="E7282" s="57" t="s">
        <v>1105</v>
      </c>
      <c r="F7282" s="58" t="s">
        <v>48</v>
      </c>
      <c r="G7282" s="58">
        <v>2</v>
      </c>
      <c r="H7282" s="58" t="s">
        <v>1477</v>
      </c>
      <c r="I7282" s="58" t="s">
        <v>1644</v>
      </c>
      <c r="J7282" s="59">
        <v>0.3</v>
      </c>
    </row>
    <row r="7283" spans="1:10" ht="21" x14ac:dyDescent="0.35">
      <c r="A7283" s="56">
        <v>2352353</v>
      </c>
      <c r="B7283" s="56" t="s">
        <v>21951</v>
      </c>
      <c r="C7283" s="56" t="s">
        <v>21952</v>
      </c>
      <c r="D7283" s="57" t="s">
        <v>21953</v>
      </c>
      <c r="E7283" s="57" t="s">
        <v>7403</v>
      </c>
      <c r="F7283" s="58" t="s">
        <v>1504</v>
      </c>
      <c r="G7283" s="58">
        <v>2</v>
      </c>
      <c r="H7283" s="58" t="s">
        <v>1477</v>
      </c>
      <c r="I7283" s="58" t="s">
        <v>1644</v>
      </c>
      <c r="J7283" s="59">
        <v>0.3</v>
      </c>
    </row>
    <row r="7284" spans="1:10" ht="21" x14ac:dyDescent="0.35">
      <c r="A7284" s="56">
        <v>0</v>
      </c>
      <c r="B7284" s="56" t="s">
        <v>21954</v>
      </c>
      <c r="C7284" s="56" t="s">
        <v>21955</v>
      </c>
      <c r="D7284" s="57"/>
      <c r="E7284" s="57"/>
      <c r="F7284" s="58"/>
      <c r="G7284" s="58">
        <v>2</v>
      </c>
      <c r="H7284" s="58"/>
      <c r="I7284" s="58"/>
      <c r="J7284" s="59"/>
    </row>
    <row r="7285" spans="1:10" ht="21" x14ac:dyDescent="0.35">
      <c r="A7285" s="56">
        <v>0</v>
      </c>
      <c r="B7285" s="56" t="s">
        <v>21956</v>
      </c>
      <c r="C7285" s="56" t="s">
        <v>21957</v>
      </c>
      <c r="D7285" s="57"/>
      <c r="E7285" s="57"/>
      <c r="F7285" s="58"/>
      <c r="G7285" s="58">
        <v>2</v>
      </c>
      <c r="H7285" s="58"/>
      <c r="I7285" s="58"/>
      <c r="J7285" s="59"/>
    </row>
    <row r="7286" spans="1:10" ht="21" x14ac:dyDescent="0.35">
      <c r="A7286" s="56">
        <v>0</v>
      </c>
      <c r="B7286" s="56" t="s">
        <v>21958</v>
      </c>
      <c r="C7286" s="56" t="s">
        <v>21959</v>
      </c>
      <c r="D7286" s="57"/>
      <c r="E7286" s="57"/>
      <c r="F7286" s="58"/>
      <c r="G7286" s="58">
        <v>2</v>
      </c>
      <c r="H7286" s="58"/>
      <c r="I7286" s="58"/>
      <c r="J7286" s="59"/>
    </row>
    <row r="7287" spans="1:10" ht="21" x14ac:dyDescent="0.35">
      <c r="A7287" s="56">
        <v>61365</v>
      </c>
      <c r="B7287" s="56" t="s">
        <v>21960</v>
      </c>
      <c r="C7287" s="56" t="s">
        <v>21961</v>
      </c>
      <c r="D7287" s="57" t="s">
        <v>21962</v>
      </c>
      <c r="E7287" s="57" t="s">
        <v>64</v>
      </c>
      <c r="F7287" s="58" t="s">
        <v>1399</v>
      </c>
      <c r="G7287" s="58">
        <v>1</v>
      </c>
      <c r="H7287" s="58" t="s">
        <v>1483</v>
      </c>
      <c r="I7287" s="58" t="s">
        <v>1484</v>
      </c>
      <c r="J7287" s="59">
        <v>0.38</v>
      </c>
    </row>
    <row r="7288" spans="1:10" ht="21" x14ac:dyDescent="0.35">
      <c r="A7288" s="56">
        <v>1048580</v>
      </c>
      <c r="B7288" s="56" t="s">
        <v>21963</v>
      </c>
      <c r="C7288" s="56" t="s">
        <v>21964</v>
      </c>
      <c r="D7288" s="57" t="s">
        <v>21965</v>
      </c>
      <c r="E7288" s="57" t="s">
        <v>502</v>
      </c>
      <c r="F7288" s="58" t="s">
        <v>1597</v>
      </c>
      <c r="G7288" s="58">
        <v>1</v>
      </c>
      <c r="H7288" s="58" t="s">
        <v>1483</v>
      </c>
      <c r="I7288" s="58" t="s">
        <v>1484</v>
      </c>
      <c r="J7288" s="59">
        <v>0.38</v>
      </c>
    </row>
    <row r="7289" spans="1:10" ht="21" x14ac:dyDescent="0.35">
      <c r="A7289" s="56">
        <v>1270154</v>
      </c>
      <c r="B7289" s="56" t="s">
        <v>21966</v>
      </c>
      <c r="C7289" s="56" t="s">
        <v>21967</v>
      </c>
      <c r="D7289" s="57" t="s">
        <v>21968</v>
      </c>
      <c r="E7289" s="57" t="s">
        <v>2315</v>
      </c>
      <c r="F7289" s="58" t="s">
        <v>1399</v>
      </c>
      <c r="G7289" s="58">
        <v>1</v>
      </c>
      <c r="H7289" s="58" t="s">
        <v>1505</v>
      </c>
      <c r="I7289" s="58" t="s">
        <v>1921</v>
      </c>
      <c r="J7289" s="59">
        <v>0.38</v>
      </c>
    </row>
    <row r="7290" spans="1:10" ht="21" x14ac:dyDescent="0.35">
      <c r="A7290" s="56">
        <v>1310763</v>
      </c>
      <c r="B7290" s="56" t="s">
        <v>21969</v>
      </c>
      <c r="C7290" s="56" t="s">
        <v>21970</v>
      </c>
      <c r="D7290" s="57" t="s">
        <v>21971</v>
      </c>
      <c r="E7290" s="57" t="s">
        <v>264</v>
      </c>
      <c r="F7290" s="58" t="s">
        <v>1389</v>
      </c>
      <c r="G7290" s="58">
        <v>2</v>
      </c>
      <c r="H7290" s="58" t="s">
        <v>1505</v>
      </c>
      <c r="I7290" s="58" t="s">
        <v>1538</v>
      </c>
      <c r="J7290" s="59">
        <v>0.34</v>
      </c>
    </row>
    <row r="7291" spans="1:10" ht="21" x14ac:dyDescent="0.35">
      <c r="A7291" s="56">
        <v>1442511</v>
      </c>
      <c r="B7291" s="56" t="s">
        <v>21972</v>
      </c>
      <c r="C7291" s="56" t="s">
        <v>21973</v>
      </c>
      <c r="D7291" s="57" t="s">
        <v>21974</v>
      </c>
      <c r="E7291" s="57" t="s">
        <v>4887</v>
      </c>
      <c r="F7291" s="58" t="s">
        <v>1389</v>
      </c>
      <c r="G7291" s="58">
        <v>2</v>
      </c>
      <c r="H7291" s="58" t="s">
        <v>1530</v>
      </c>
      <c r="I7291" s="58" t="s">
        <v>1588</v>
      </c>
      <c r="J7291" s="59">
        <v>0.34</v>
      </c>
    </row>
    <row r="7292" spans="1:10" ht="21" x14ac:dyDescent="0.35">
      <c r="A7292" s="56">
        <v>1750071</v>
      </c>
      <c r="B7292" s="56" t="s">
        <v>21975</v>
      </c>
      <c r="C7292" s="56" t="s">
        <v>21976</v>
      </c>
      <c r="D7292" s="57" t="s">
        <v>19811</v>
      </c>
      <c r="E7292" s="57" t="s">
        <v>1450</v>
      </c>
      <c r="F7292" s="58" t="s">
        <v>1399</v>
      </c>
      <c r="G7292" s="58">
        <v>1</v>
      </c>
      <c r="H7292" s="58" t="s">
        <v>1614</v>
      </c>
      <c r="I7292" s="58" t="s">
        <v>1615</v>
      </c>
      <c r="J7292" s="59">
        <v>0.34</v>
      </c>
    </row>
    <row r="7293" spans="1:10" ht="21" x14ac:dyDescent="0.35">
      <c r="A7293" s="56">
        <v>1751017</v>
      </c>
      <c r="B7293" s="56" t="s">
        <v>21977</v>
      </c>
      <c r="C7293" s="56" t="s">
        <v>21978</v>
      </c>
      <c r="D7293" s="57" t="s">
        <v>21979</v>
      </c>
      <c r="E7293" s="57" t="s">
        <v>21980</v>
      </c>
      <c r="F7293" s="58" t="s">
        <v>54</v>
      </c>
      <c r="G7293" s="58">
        <v>1</v>
      </c>
      <c r="H7293" s="58" t="s">
        <v>1609</v>
      </c>
      <c r="I7293" s="58" t="s">
        <v>1795</v>
      </c>
      <c r="J7293" s="59">
        <v>0.38</v>
      </c>
    </row>
    <row r="7294" spans="1:10" ht="21" x14ac:dyDescent="0.35">
      <c r="A7294" s="56">
        <v>1751601</v>
      </c>
      <c r="B7294" s="56" t="s">
        <v>21981</v>
      </c>
      <c r="C7294" s="56" t="s">
        <v>21982</v>
      </c>
      <c r="D7294" s="57" t="s">
        <v>21983</v>
      </c>
      <c r="E7294" s="57" t="s">
        <v>18429</v>
      </c>
      <c r="F7294" s="58" t="s">
        <v>54</v>
      </c>
      <c r="G7294" s="58">
        <v>1</v>
      </c>
      <c r="H7294" s="58" t="s">
        <v>1609</v>
      </c>
      <c r="I7294" s="58" t="s">
        <v>1795</v>
      </c>
      <c r="J7294" s="59">
        <v>0.38</v>
      </c>
    </row>
    <row r="7295" spans="1:10" ht="21" x14ac:dyDescent="0.35">
      <c r="A7295" s="56">
        <v>1754156</v>
      </c>
      <c r="B7295" s="56" t="s">
        <v>21984</v>
      </c>
      <c r="C7295" s="56" t="s">
        <v>21985</v>
      </c>
      <c r="D7295" s="57" t="s">
        <v>1040</v>
      </c>
      <c r="E7295" s="57" t="s">
        <v>229</v>
      </c>
      <c r="F7295" s="58" t="s">
        <v>1404</v>
      </c>
      <c r="G7295" s="58">
        <v>2</v>
      </c>
      <c r="H7295" s="58" t="s">
        <v>1609</v>
      </c>
      <c r="I7295" s="58" t="s">
        <v>1610</v>
      </c>
      <c r="J7295" s="59">
        <v>0.34</v>
      </c>
    </row>
    <row r="7296" spans="1:10" ht="21" x14ac:dyDescent="0.35">
      <c r="A7296" s="56">
        <v>2011933</v>
      </c>
      <c r="B7296" s="56" t="s">
        <v>21986</v>
      </c>
      <c r="C7296" s="56" t="s">
        <v>21987</v>
      </c>
      <c r="D7296" s="57" t="s">
        <v>21988</v>
      </c>
      <c r="E7296" s="57" t="s">
        <v>868</v>
      </c>
      <c r="F7296" s="58" t="s">
        <v>48</v>
      </c>
      <c r="G7296" s="58">
        <v>2</v>
      </c>
      <c r="H7296" s="58" t="s">
        <v>1493</v>
      </c>
      <c r="I7296" s="58" t="s">
        <v>1859</v>
      </c>
      <c r="J7296" s="59">
        <v>0.3</v>
      </c>
    </row>
    <row r="7297" spans="1:10" ht="21" x14ac:dyDescent="0.35">
      <c r="A7297" s="56">
        <v>2048374</v>
      </c>
      <c r="B7297" s="56" t="s">
        <v>21989</v>
      </c>
      <c r="C7297" s="56" t="s">
        <v>21990</v>
      </c>
      <c r="D7297" s="57" t="s">
        <v>9133</v>
      </c>
      <c r="E7297" s="57" t="s">
        <v>310</v>
      </c>
      <c r="F7297" s="58" t="s">
        <v>1404</v>
      </c>
      <c r="G7297" s="58">
        <v>2</v>
      </c>
      <c r="H7297" s="58" t="s">
        <v>1493</v>
      </c>
      <c r="I7297" s="58" t="s">
        <v>1859</v>
      </c>
      <c r="J7297" s="59">
        <v>0.3</v>
      </c>
    </row>
    <row r="7298" spans="1:10" ht="21" x14ac:dyDescent="0.35">
      <c r="A7298" s="56">
        <v>2048846</v>
      </c>
      <c r="B7298" s="56" t="s">
        <v>21991</v>
      </c>
      <c r="C7298" s="56" t="s">
        <v>21992</v>
      </c>
      <c r="D7298" s="57" t="s">
        <v>21993</v>
      </c>
      <c r="E7298" s="57" t="s">
        <v>775</v>
      </c>
      <c r="F7298" s="58" t="s">
        <v>48</v>
      </c>
      <c r="G7298" s="58">
        <v>2</v>
      </c>
      <c r="H7298" s="58" t="s">
        <v>1493</v>
      </c>
      <c r="I7298" s="58" t="s">
        <v>1859</v>
      </c>
      <c r="J7298" s="59">
        <v>0.3</v>
      </c>
    </row>
    <row r="7299" spans="1:10" ht="21" x14ac:dyDescent="0.35">
      <c r="A7299" s="56">
        <v>2048848</v>
      </c>
      <c r="B7299" s="56" t="s">
        <v>21994</v>
      </c>
      <c r="C7299" s="56" t="s">
        <v>21995</v>
      </c>
      <c r="D7299" s="57" t="s">
        <v>21996</v>
      </c>
      <c r="E7299" s="57" t="s">
        <v>189</v>
      </c>
      <c r="F7299" s="58" t="s">
        <v>48</v>
      </c>
      <c r="G7299" s="58">
        <v>2</v>
      </c>
      <c r="H7299" s="58" t="s">
        <v>1493</v>
      </c>
      <c r="I7299" s="58" t="s">
        <v>1859</v>
      </c>
      <c r="J7299" s="59">
        <v>0.3</v>
      </c>
    </row>
    <row r="7300" spans="1:10" ht="21" x14ac:dyDescent="0.35">
      <c r="A7300" s="56">
        <v>2048951</v>
      </c>
      <c r="B7300" s="56" t="s">
        <v>21997</v>
      </c>
      <c r="C7300" s="56" t="s">
        <v>21998</v>
      </c>
      <c r="D7300" s="57" t="s">
        <v>21999</v>
      </c>
      <c r="E7300" s="57" t="s">
        <v>1081</v>
      </c>
      <c r="F7300" s="58" t="s">
        <v>48</v>
      </c>
      <c r="G7300" s="58">
        <v>2</v>
      </c>
      <c r="H7300" s="58" t="s">
        <v>1493</v>
      </c>
      <c r="I7300" s="58" t="s">
        <v>1859</v>
      </c>
      <c r="J7300" s="59">
        <v>0.3</v>
      </c>
    </row>
    <row r="7301" spans="1:10" ht="21" x14ac:dyDescent="0.35">
      <c r="A7301" s="56">
        <v>2111166</v>
      </c>
      <c r="B7301" s="56" t="s">
        <v>22000</v>
      </c>
      <c r="C7301" s="56" t="s">
        <v>22001</v>
      </c>
      <c r="D7301" s="57" t="s">
        <v>1277</v>
      </c>
      <c r="E7301" s="57" t="s">
        <v>64</v>
      </c>
      <c r="F7301" s="58" t="s">
        <v>1404</v>
      </c>
      <c r="G7301" s="58">
        <v>2</v>
      </c>
      <c r="H7301" s="58" t="s">
        <v>1493</v>
      </c>
      <c r="I7301" s="58" t="s">
        <v>1859</v>
      </c>
      <c r="J7301" s="59">
        <v>0.3</v>
      </c>
    </row>
    <row r="7302" spans="1:10" ht="21" x14ac:dyDescent="0.35">
      <c r="A7302" s="56">
        <v>2111709</v>
      </c>
      <c r="B7302" s="56" t="s">
        <v>22002</v>
      </c>
      <c r="C7302" s="56" t="s">
        <v>22003</v>
      </c>
      <c r="D7302" s="57" t="s">
        <v>18875</v>
      </c>
      <c r="E7302" s="57" t="s">
        <v>1095</v>
      </c>
      <c r="F7302" s="58" t="s">
        <v>48</v>
      </c>
      <c r="G7302" s="58">
        <v>2</v>
      </c>
      <c r="H7302" s="58" t="s">
        <v>1493</v>
      </c>
      <c r="I7302" s="58" t="s">
        <v>1859</v>
      </c>
      <c r="J7302" s="59">
        <v>0.3</v>
      </c>
    </row>
    <row r="7303" spans="1:10" ht="21" x14ac:dyDescent="0.35">
      <c r="A7303" s="56">
        <v>2154759</v>
      </c>
      <c r="B7303" s="56" t="s">
        <v>22004</v>
      </c>
      <c r="C7303" s="56" t="s">
        <v>22005</v>
      </c>
      <c r="D7303" s="57" t="s">
        <v>22005</v>
      </c>
      <c r="E7303" s="57" t="s">
        <v>350</v>
      </c>
      <c r="F7303" s="58" t="s">
        <v>1404</v>
      </c>
      <c r="G7303" s="58">
        <v>2</v>
      </c>
      <c r="H7303" s="58" t="s">
        <v>1498</v>
      </c>
      <c r="I7303" s="58" t="s">
        <v>1628</v>
      </c>
      <c r="J7303" s="59">
        <v>0.3</v>
      </c>
    </row>
    <row r="7304" spans="1:10" ht="21" x14ac:dyDescent="0.35">
      <c r="A7304" s="56">
        <v>2155539</v>
      </c>
      <c r="B7304" s="56" t="s">
        <v>22006</v>
      </c>
      <c r="C7304" s="56" t="s">
        <v>22007</v>
      </c>
      <c r="D7304" s="57" t="s">
        <v>3146</v>
      </c>
      <c r="E7304" s="57" t="s">
        <v>22008</v>
      </c>
      <c r="F7304" s="58" t="s">
        <v>48</v>
      </c>
      <c r="G7304" s="58">
        <v>2</v>
      </c>
      <c r="H7304" s="58" t="s">
        <v>1498</v>
      </c>
      <c r="I7304" s="58" t="s">
        <v>1628</v>
      </c>
      <c r="J7304" s="59">
        <v>0.3</v>
      </c>
    </row>
    <row r="7305" spans="1:10" ht="21" x14ac:dyDescent="0.35">
      <c r="A7305" s="56">
        <v>2155708</v>
      </c>
      <c r="B7305" s="56" t="s">
        <v>22009</v>
      </c>
      <c r="C7305" s="56" t="s">
        <v>22010</v>
      </c>
      <c r="D7305" s="57" t="s">
        <v>22011</v>
      </c>
      <c r="E7305" s="57" t="s">
        <v>22012</v>
      </c>
      <c r="F7305" s="58" t="s">
        <v>48</v>
      </c>
      <c r="G7305" s="58">
        <v>2</v>
      </c>
      <c r="H7305" s="58" t="s">
        <v>1498</v>
      </c>
      <c r="I7305" s="58" t="s">
        <v>1628</v>
      </c>
      <c r="J7305" s="59">
        <v>0.3</v>
      </c>
    </row>
    <row r="7306" spans="1:10" ht="21" x14ac:dyDescent="0.35">
      <c r="A7306" s="56">
        <v>2226119</v>
      </c>
      <c r="B7306" s="56" t="s">
        <v>22013</v>
      </c>
      <c r="C7306" s="56" t="s">
        <v>22014</v>
      </c>
      <c r="D7306" s="57" t="s">
        <v>1286</v>
      </c>
      <c r="E7306" s="57" t="s">
        <v>163</v>
      </c>
      <c r="F7306" s="58" t="s">
        <v>48</v>
      </c>
      <c r="G7306" s="58">
        <v>2</v>
      </c>
      <c r="H7306" s="58" t="s">
        <v>1498</v>
      </c>
      <c r="I7306" s="58" t="s">
        <v>1628</v>
      </c>
      <c r="J7306" s="59">
        <v>0.3</v>
      </c>
    </row>
    <row r="7307" spans="1:10" ht="21" x14ac:dyDescent="0.35">
      <c r="A7307" s="56">
        <v>2226475</v>
      </c>
      <c r="B7307" s="56" t="s">
        <v>22015</v>
      </c>
      <c r="C7307" s="56" t="s">
        <v>22016</v>
      </c>
      <c r="D7307" s="57" t="s">
        <v>472</v>
      </c>
      <c r="E7307" s="57" t="s">
        <v>64</v>
      </c>
      <c r="F7307" s="58" t="s">
        <v>1404</v>
      </c>
      <c r="G7307" s="58">
        <v>2</v>
      </c>
      <c r="H7307" s="58" t="s">
        <v>1498</v>
      </c>
      <c r="I7307" s="58" t="s">
        <v>1628</v>
      </c>
      <c r="J7307" s="59">
        <v>0.3</v>
      </c>
    </row>
    <row r="7308" spans="1:10" ht="21" x14ac:dyDescent="0.35">
      <c r="A7308" s="56">
        <v>2227151</v>
      </c>
      <c r="B7308" s="56" t="s">
        <v>22017</v>
      </c>
      <c r="C7308" s="56" t="s">
        <v>22018</v>
      </c>
      <c r="D7308" s="57" t="s">
        <v>2479</v>
      </c>
      <c r="E7308" s="57" t="s">
        <v>64</v>
      </c>
      <c r="F7308" s="58" t="s">
        <v>48</v>
      </c>
      <c r="G7308" s="58">
        <v>2</v>
      </c>
      <c r="H7308" s="58" t="s">
        <v>1498</v>
      </c>
      <c r="I7308" s="58" t="s">
        <v>1628</v>
      </c>
      <c r="J7308" s="59">
        <v>0.3</v>
      </c>
    </row>
    <row r="7309" spans="1:10" ht="21" x14ac:dyDescent="0.35">
      <c r="A7309" s="56">
        <v>2227300</v>
      </c>
      <c r="B7309" s="56" t="s">
        <v>22019</v>
      </c>
      <c r="C7309" s="56" t="s">
        <v>22020</v>
      </c>
      <c r="D7309" s="57" t="s">
        <v>22021</v>
      </c>
      <c r="E7309" s="57" t="s">
        <v>3285</v>
      </c>
      <c r="F7309" s="58" t="s">
        <v>2387</v>
      </c>
      <c r="G7309" s="58">
        <v>2</v>
      </c>
      <c r="H7309" s="58" t="s">
        <v>1498</v>
      </c>
      <c r="I7309" s="58" t="s">
        <v>1628</v>
      </c>
      <c r="J7309" s="59">
        <v>0.3</v>
      </c>
    </row>
    <row r="7310" spans="1:10" ht="21" x14ac:dyDescent="0.35">
      <c r="A7310" s="56">
        <v>2264990</v>
      </c>
      <c r="B7310" s="56" t="s">
        <v>22022</v>
      </c>
      <c r="C7310" s="56" t="s">
        <v>22023</v>
      </c>
      <c r="D7310" s="57" t="s">
        <v>22024</v>
      </c>
      <c r="E7310" s="57" t="s">
        <v>11894</v>
      </c>
      <c r="F7310" s="58" t="s">
        <v>48</v>
      </c>
      <c r="G7310" s="58">
        <v>2</v>
      </c>
      <c r="H7310" s="58" t="s">
        <v>1516</v>
      </c>
      <c r="I7310" s="58" t="s">
        <v>1637</v>
      </c>
      <c r="J7310" s="59">
        <v>0.3</v>
      </c>
    </row>
    <row r="7311" spans="1:10" ht="21" x14ac:dyDescent="0.35">
      <c r="A7311" s="56">
        <v>2265008</v>
      </c>
      <c r="B7311" s="56" t="s">
        <v>22025</v>
      </c>
      <c r="C7311" s="56" t="s">
        <v>15359</v>
      </c>
      <c r="D7311" s="57" t="s">
        <v>2595</v>
      </c>
      <c r="E7311" s="57" t="s">
        <v>64</v>
      </c>
      <c r="F7311" s="58" t="s">
        <v>48</v>
      </c>
      <c r="G7311" s="58">
        <v>2</v>
      </c>
      <c r="H7311" s="58" t="s">
        <v>1516</v>
      </c>
      <c r="I7311" s="58" t="s">
        <v>1637</v>
      </c>
      <c r="J7311" s="59">
        <v>0.3</v>
      </c>
    </row>
    <row r="7312" spans="1:10" ht="21" x14ac:dyDescent="0.35">
      <c r="A7312" s="56">
        <v>2266105</v>
      </c>
      <c r="B7312" s="56" t="s">
        <v>22026</v>
      </c>
      <c r="C7312" s="56" t="s">
        <v>22027</v>
      </c>
      <c r="D7312" s="57" t="s">
        <v>22028</v>
      </c>
      <c r="E7312" s="57" t="s">
        <v>315</v>
      </c>
      <c r="F7312" s="58" t="s">
        <v>1367</v>
      </c>
      <c r="G7312" s="58">
        <v>2</v>
      </c>
      <c r="H7312" s="58" t="s">
        <v>1516</v>
      </c>
      <c r="I7312" s="58" t="s">
        <v>1637</v>
      </c>
      <c r="J7312" s="59">
        <v>0.3</v>
      </c>
    </row>
    <row r="7313" spans="1:10" ht="21" x14ac:dyDescent="0.35">
      <c r="A7313" s="56">
        <v>2266147</v>
      </c>
      <c r="B7313" s="56" t="s">
        <v>22029</v>
      </c>
      <c r="C7313" s="56" t="s">
        <v>22030</v>
      </c>
      <c r="D7313" s="57" t="s">
        <v>22031</v>
      </c>
      <c r="E7313" s="57" t="s">
        <v>22032</v>
      </c>
      <c r="F7313" s="58" t="s">
        <v>48</v>
      </c>
      <c r="G7313" s="58">
        <v>2</v>
      </c>
      <c r="H7313" s="58" t="s">
        <v>1516</v>
      </c>
      <c r="I7313" s="58" t="s">
        <v>1637</v>
      </c>
      <c r="J7313" s="59">
        <v>0.3</v>
      </c>
    </row>
    <row r="7314" spans="1:10" ht="21" x14ac:dyDescent="0.35">
      <c r="A7314" s="56">
        <v>2266152</v>
      </c>
      <c r="B7314" s="56" t="s">
        <v>22033</v>
      </c>
      <c r="C7314" s="56" t="s">
        <v>22034</v>
      </c>
      <c r="D7314" s="57" t="s">
        <v>22035</v>
      </c>
      <c r="E7314" s="57" t="s">
        <v>64</v>
      </c>
      <c r="F7314" s="58" t="s">
        <v>48</v>
      </c>
      <c r="G7314" s="58">
        <v>2</v>
      </c>
      <c r="H7314" s="58" t="s">
        <v>1516</v>
      </c>
      <c r="I7314" s="58" t="s">
        <v>1637</v>
      </c>
      <c r="J7314" s="59">
        <v>0.3</v>
      </c>
    </row>
    <row r="7315" spans="1:10" ht="21" x14ac:dyDescent="0.35">
      <c r="A7315" s="56">
        <v>2266243</v>
      </c>
      <c r="B7315" s="56" t="s">
        <v>22036</v>
      </c>
      <c r="C7315" s="56" t="s">
        <v>22037</v>
      </c>
      <c r="D7315" s="57" t="s">
        <v>22038</v>
      </c>
      <c r="E7315" s="57" t="s">
        <v>1076</v>
      </c>
      <c r="F7315" s="58" t="s">
        <v>48</v>
      </c>
      <c r="G7315" s="58">
        <v>2</v>
      </c>
      <c r="H7315" s="58" t="s">
        <v>1516</v>
      </c>
      <c r="I7315" s="58" t="s">
        <v>1637</v>
      </c>
      <c r="J7315" s="59">
        <v>0.3</v>
      </c>
    </row>
    <row r="7316" spans="1:10" ht="21" x14ac:dyDescent="0.35">
      <c r="A7316" s="56">
        <v>2309663</v>
      </c>
      <c r="B7316" s="56" t="s">
        <v>22039</v>
      </c>
      <c r="C7316" s="56" t="s">
        <v>22040</v>
      </c>
      <c r="D7316" s="57" t="s">
        <v>22041</v>
      </c>
      <c r="E7316" s="57" t="s">
        <v>5906</v>
      </c>
      <c r="F7316" s="58" t="s">
        <v>48</v>
      </c>
      <c r="G7316" s="58">
        <v>2</v>
      </c>
      <c r="H7316" s="58" t="s">
        <v>1477</v>
      </c>
      <c r="I7316" s="58" t="s">
        <v>1644</v>
      </c>
      <c r="J7316" s="59">
        <v>0.3</v>
      </c>
    </row>
    <row r="7317" spans="1:10" ht="21" x14ac:dyDescent="0.35">
      <c r="A7317" s="56">
        <v>2310007</v>
      </c>
      <c r="B7317" s="56" t="s">
        <v>22042</v>
      </c>
      <c r="C7317" s="56" t="s">
        <v>22043</v>
      </c>
      <c r="D7317" s="57" t="s">
        <v>22044</v>
      </c>
      <c r="E7317" s="57" t="s">
        <v>756</v>
      </c>
      <c r="F7317" s="58" t="s">
        <v>1367</v>
      </c>
      <c r="G7317" s="58">
        <v>2</v>
      </c>
      <c r="H7317" s="58" t="s">
        <v>1477</v>
      </c>
      <c r="I7317" s="58" t="s">
        <v>1644</v>
      </c>
      <c r="J7317" s="59">
        <v>0.3</v>
      </c>
    </row>
    <row r="7318" spans="1:10" ht="21" x14ac:dyDescent="0.35">
      <c r="A7318" s="56">
        <v>2310027</v>
      </c>
      <c r="B7318" s="56" t="s">
        <v>22045</v>
      </c>
      <c r="C7318" s="56" t="s">
        <v>22046</v>
      </c>
      <c r="D7318" s="57" t="s">
        <v>14023</v>
      </c>
      <c r="E7318" s="57" t="s">
        <v>793</v>
      </c>
      <c r="F7318" s="58" t="s">
        <v>48</v>
      </c>
      <c r="G7318" s="58">
        <v>2</v>
      </c>
      <c r="H7318" s="58" t="s">
        <v>1477</v>
      </c>
      <c r="I7318" s="58" t="s">
        <v>1644</v>
      </c>
      <c r="J7318" s="59">
        <v>0.3</v>
      </c>
    </row>
    <row r="7319" spans="1:10" ht="21" x14ac:dyDescent="0.35">
      <c r="A7319" s="56">
        <v>2310028</v>
      </c>
      <c r="B7319" s="56" t="s">
        <v>22047</v>
      </c>
      <c r="C7319" s="56" t="s">
        <v>22048</v>
      </c>
      <c r="D7319" s="57" t="s">
        <v>22049</v>
      </c>
      <c r="E7319" s="57" t="s">
        <v>5507</v>
      </c>
      <c r="F7319" s="58" t="s">
        <v>48</v>
      </c>
      <c r="G7319" s="58">
        <v>2</v>
      </c>
      <c r="H7319" s="58" t="s">
        <v>1477</v>
      </c>
      <c r="I7319" s="58" t="s">
        <v>1644</v>
      </c>
      <c r="J7319" s="59">
        <v>0.3</v>
      </c>
    </row>
    <row r="7320" spans="1:10" ht="21" x14ac:dyDescent="0.35">
      <c r="A7320" s="56">
        <v>2310049</v>
      </c>
      <c r="B7320" s="56" t="s">
        <v>22050</v>
      </c>
      <c r="C7320" s="56" t="s">
        <v>22051</v>
      </c>
      <c r="D7320" s="57" t="s">
        <v>22052</v>
      </c>
      <c r="E7320" s="57" t="s">
        <v>264</v>
      </c>
      <c r="F7320" s="58" t="s">
        <v>48</v>
      </c>
      <c r="G7320" s="58">
        <v>2</v>
      </c>
      <c r="H7320" s="58" t="s">
        <v>1477</v>
      </c>
      <c r="I7320" s="58" t="s">
        <v>1644</v>
      </c>
      <c r="J7320" s="59">
        <v>0.3</v>
      </c>
    </row>
    <row r="7321" spans="1:10" ht="21" x14ac:dyDescent="0.35">
      <c r="A7321" s="56">
        <v>2310059</v>
      </c>
      <c r="B7321" s="56" t="s">
        <v>22053</v>
      </c>
      <c r="C7321" s="56" t="s">
        <v>22054</v>
      </c>
      <c r="D7321" s="57" t="s">
        <v>22055</v>
      </c>
      <c r="E7321" s="57" t="s">
        <v>16035</v>
      </c>
      <c r="F7321" s="58" t="s">
        <v>48</v>
      </c>
      <c r="G7321" s="58">
        <v>2</v>
      </c>
      <c r="H7321" s="58" t="s">
        <v>1477</v>
      </c>
      <c r="I7321" s="58" t="s">
        <v>1644</v>
      </c>
      <c r="J7321" s="59">
        <v>0.3</v>
      </c>
    </row>
    <row r="7322" spans="1:10" ht="21" x14ac:dyDescent="0.35">
      <c r="A7322" s="56">
        <v>2352195</v>
      </c>
      <c r="B7322" s="56" t="s">
        <v>22056</v>
      </c>
      <c r="C7322" s="56" t="s">
        <v>22057</v>
      </c>
      <c r="D7322" s="57" t="s">
        <v>22058</v>
      </c>
      <c r="E7322" s="57" t="s">
        <v>3790</v>
      </c>
      <c r="F7322" s="58" t="s">
        <v>48</v>
      </c>
      <c r="G7322" s="58">
        <v>2</v>
      </c>
      <c r="H7322" s="58" t="s">
        <v>1477</v>
      </c>
      <c r="I7322" s="58" t="s">
        <v>1644</v>
      </c>
      <c r="J7322" s="59">
        <v>0.3</v>
      </c>
    </row>
    <row r="7323" spans="1:10" ht="21" x14ac:dyDescent="0.35">
      <c r="A7323" s="56">
        <v>2352196</v>
      </c>
      <c r="B7323" s="56" t="s">
        <v>22059</v>
      </c>
      <c r="C7323" s="56" t="s">
        <v>22060</v>
      </c>
      <c r="D7323" s="57" t="s">
        <v>22061</v>
      </c>
      <c r="E7323" s="57" t="s">
        <v>950</v>
      </c>
      <c r="F7323" s="58" t="s">
        <v>48</v>
      </c>
      <c r="G7323" s="58">
        <v>2</v>
      </c>
      <c r="H7323" s="58" t="s">
        <v>1477</v>
      </c>
      <c r="I7323" s="58" t="s">
        <v>1644</v>
      </c>
      <c r="J7323" s="59">
        <v>0.3</v>
      </c>
    </row>
    <row r="7324" spans="1:10" ht="21" x14ac:dyDescent="0.35">
      <c r="A7324" s="56">
        <v>2352280</v>
      </c>
      <c r="B7324" s="56" t="s">
        <v>22062</v>
      </c>
      <c r="C7324" s="56" t="s">
        <v>22063</v>
      </c>
      <c r="D7324" s="57" t="s">
        <v>22064</v>
      </c>
      <c r="E7324" s="57" t="s">
        <v>22065</v>
      </c>
      <c r="F7324" s="58" t="s">
        <v>48</v>
      </c>
      <c r="G7324" s="58">
        <v>2</v>
      </c>
      <c r="H7324" s="58" t="s">
        <v>1477</v>
      </c>
      <c r="I7324" s="58" t="s">
        <v>1644</v>
      </c>
      <c r="J7324" s="59">
        <v>0.3</v>
      </c>
    </row>
    <row r="7325" spans="1:10" ht="21" x14ac:dyDescent="0.35">
      <c r="A7325" s="56">
        <v>2352282</v>
      </c>
      <c r="B7325" s="56" t="s">
        <v>22066</v>
      </c>
      <c r="C7325" s="56" t="s">
        <v>22067</v>
      </c>
      <c r="D7325" s="57" t="s">
        <v>22068</v>
      </c>
      <c r="E7325" s="57" t="s">
        <v>1157</v>
      </c>
      <c r="F7325" s="58" t="s">
        <v>48</v>
      </c>
      <c r="G7325" s="58">
        <v>2</v>
      </c>
      <c r="H7325" s="58" t="s">
        <v>1477</v>
      </c>
      <c r="I7325" s="58" t="s">
        <v>1644</v>
      </c>
      <c r="J7325" s="59">
        <v>0.3</v>
      </c>
    </row>
    <row r="7326" spans="1:10" ht="21" x14ac:dyDescent="0.35">
      <c r="A7326" s="56">
        <v>2352283</v>
      </c>
      <c r="B7326" s="56" t="s">
        <v>22069</v>
      </c>
      <c r="C7326" s="56" t="s">
        <v>22070</v>
      </c>
      <c r="D7326" s="57" t="s">
        <v>22071</v>
      </c>
      <c r="E7326" s="57" t="s">
        <v>89</v>
      </c>
      <c r="F7326" s="58" t="s">
        <v>48</v>
      </c>
      <c r="G7326" s="58">
        <v>2</v>
      </c>
      <c r="H7326" s="58" t="s">
        <v>1477</v>
      </c>
      <c r="I7326" s="58" t="s">
        <v>1644</v>
      </c>
      <c r="J7326" s="59">
        <v>0.3</v>
      </c>
    </row>
    <row r="7327" spans="1:10" ht="21" x14ac:dyDescent="0.35">
      <c r="A7327" s="56">
        <v>2352289</v>
      </c>
      <c r="B7327" s="56" t="s">
        <v>22072</v>
      </c>
      <c r="C7327" s="56" t="s">
        <v>22073</v>
      </c>
      <c r="D7327" s="57" t="s">
        <v>22074</v>
      </c>
      <c r="E7327" s="57" t="s">
        <v>264</v>
      </c>
      <c r="F7327" s="58" t="s">
        <v>48</v>
      </c>
      <c r="G7327" s="58">
        <v>2</v>
      </c>
      <c r="H7327" s="58" t="s">
        <v>1477</v>
      </c>
      <c r="I7327" s="58" t="s">
        <v>1644</v>
      </c>
      <c r="J7327" s="59">
        <v>0.3</v>
      </c>
    </row>
    <row r="7328" spans="1:10" ht="21" x14ac:dyDescent="0.35">
      <c r="A7328" s="56">
        <v>2352310</v>
      </c>
      <c r="B7328" s="56" t="s">
        <v>22075</v>
      </c>
      <c r="C7328" s="56" t="s">
        <v>22076</v>
      </c>
      <c r="D7328" s="57" t="s">
        <v>22077</v>
      </c>
      <c r="E7328" s="57" t="s">
        <v>1873</v>
      </c>
      <c r="F7328" s="58" t="s">
        <v>48</v>
      </c>
      <c r="G7328" s="58">
        <v>2</v>
      </c>
      <c r="H7328" s="58" t="s">
        <v>1477</v>
      </c>
      <c r="I7328" s="58" t="s">
        <v>1644</v>
      </c>
      <c r="J7328" s="59">
        <v>0.3</v>
      </c>
    </row>
    <row r="7329" spans="1:10" ht="21" x14ac:dyDescent="0.35">
      <c r="A7329" s="56">
        <v>2352335</v>
      </c>
      <c r="B7329" s="56" t="s">
        <v>22078</v>
      </c>
      <c r="C7329" s="56" t="s">
        <v>22079</v>
      </c>
      <c r="D7329" s="57" t="s">
        <v>22080</v>
      </c>
      <c r="E7329" s="57" t="s">
        <v>473</v>
      </c>
      <c r="F7329" s="58" t="s">
        <v>48</v>
      </c>
      <c r="G7329" s="58">
        <v>2</v>
      </c>
      <c r="H7329" s="58" t="s">
        <v>1477</v>
      </c>
      <c r="I7329" s="58" t="s">
        <v>1644</v>
      </c>
      <c r="J7329" s="59">
        <v>0.3</v>
      </c>
    </row>
    <row r="7330" spans="1:10" ht="21" x14ac:dyDescent="0.35">
      <c r="A7330" s="56">
        <v>2352361</v>
      </c>
      <c r="B7330" s="56" t="s">
        <v>22081</v>
      </c>
      <c r="C7330" s="56" t="s">
        <v>22082</v>
      </c>
      <c r="D7330" s="57" t="s">
        <v>128</v>
      </c>
      <c r="E7330" s="57" t="s">
        <v>2520</v>
      </c>
      <c r="F7330" s="58" t="s">
        <v>1504</v>
      </c>
      <c r="G7330" s="58">
        <v>2</v>
      </c>
      <c r="H7330" s="58" t="s">
        <v>1477</v>
      </c>
      <c r="I7330" s="58" t="s">
        <v>1644</v>
      </c>
      <c r="J7330" s="59">
        <v>0.3</v>
      </c>
    </row>
    <row r="7331" spans="1:10" ht="21" x14ac:dyDescent="0.35">
      <c r="A7331" s="56">
        <v>1403744</v>
      </c>
      <c r="B7331" s="56" t="s">
        <v>22083</v>
      </c>
      <c r="C7331" s="56" t="s">
        <v>22084</v>
      </c>
      <c r="D7331" s="57" t="s">
        <v>22085</v>
      </c>
      <c r="E7331" s="57" t="s">
        <v>723</v>
      </c>
      <c r="F7331" s="58" t="s">
        <v>1389</v>
      </c>
      <c r="G7331" s="58">
        <v>2</v>
      </c>
      <c r="H7331" s="58" t="s">
        <v>1505</v>
      </c>
      <c r="I7331" s="58" t="s">
        <v>1538</v>
      </c>
      <c r="J7331" s="59">
        <v>0.34</v>
      </c>
    </row>
    <row r="7332" spans="1:10" ht="21" x14ac:dyDescent="0.35">
      <c r="A7332" s="56">
        <v>1583011</v>
      </c>
      <c r="B7332" s="56" t="s">
        <v>22086</v>
      </c>
      <c r="C7332" s="56" t="s">
        <v>22087</v>
      </c>
      <c r="D7332" s="57" t="s">
        <v>22088</v>
      </c>
      <c r="E7332" s="57" t="s">
        <v>733</v>
      </c>
      <c r="F7332" s="58" t="s">
        <v>1597</v>
      </c>
      <c r="G7332" s="58">
        <v>1</v>
      </c>
      <c r="H7332" s="58" t="s">
        <v>1609</v>
      </c>
      <c r="I7332" s="58" t="s">
        <v>1795</v>
      </c>
      <c r="J7332" s="59">
        <v>0.38</v>
      </c>
    </row>
    <row r="7333" spans="1:10" ht="21" x14ac:dyDescent="0.35">
      <c r="A7333" s="56">
        <v>2110106</v>
      </c>
      <c r="B7333" s="56" t="s">
        <v>22089</v>
      </c>
      <c r="C7333" s="56" t="s">
        <v>22090</v>
      </c>
      <c r="D7333" s="57" t="s">
        <v>22091</v>
      </c>
      <c r="E7333" s="57" t="s">
        <v>3790</v>
      </c>
      <c r="F7333" s="58" t="s">
        <v>1858</v>
      </c>
      <c r="G7333" s="58">
        <v>2</v>
      </c>
      <c r="H7333" s="58" t="s">
        <v>1493</v>
      </c>
      <c r="I7333" s="58" t="s">
        <v>1859</v>
      </c>
      <c r="J7333" s="59">
        <v>0.3</v>
      </c>
    </row>
    <row r="7334" spans="1:10" ht="21" x14ac:dyDescent="0.35">
      <c r="A7334" s="56">
        <v>2154969</v>
      </c>
      <c r="B7334" s="56" t="s">
        <v>22092</v>
      </c>
      <c r="C7334" s="56" t="s">
        <v>22093</v>
      </c>
      <c r="D7334" s="57" t="s">
        <v>22094</v>
      </c>
      <c r="E7334" s="57" t="s">
        <v>1273</v>
      </c>
      <c r="F7334" s="58" t="s">
        <v>1858</v>
      </c>
      <c r="G7334" s="58">
        <v>2</v>
      </c>
      <c r="H7334" s="58" t="s">
        <v>1498</v>
      </c>
      <c r="I7334" s="58" t="s">
        <v>1628</v>
      </c>
      <c r="J7334" s="59">
        <v>0.3</v>
      </c>
    </row>
    <row r="7335" spans="1:10" ht="21" x14ac:dyDescent="0.35">
      <c r="A7335" s="56">
        <v>2155335</v>
      </c>
      <c r="B7335" s="56" t="s">
        <v>22095</v>
      </c>
      <c r="C7335" s="56" t="s">
        <v>22096</v>
      </c>
      <c r="D7335" s="57" t="s">
        <v>22097</v>
      </c>
      <c r="E7335" s="57" t="s">
        <v>2166</v>
      </c>
      <c r="F7335" s="58" t="s">
        <v>1858</v>
      </c>
      <c r="G7335" s="58">
        <v>2</v>
      </c>
      <c r="H7335" s="58" t="s">
        <v>1498</v>
      </c>
      <c r="I7335" s="58" t="s">
        <v>1628</v>
      </c>
      <c r="J7335" s="59">
        <v>0.3</v>
      </c>
    </row>
    <row r="7336" spans="1:10" ht="21" x14ac:dyDescent="0.35">
      <c r="A7336" s="56">
        <v>2225402</v>
      </c>
      <c r="B7336" s="56" t="s">
        <v>22098</v>
      </c>
      <c r="C7336" s="56" t="s">
        <v>22099</v>
      </c>
      <c r="D7336" s="57" t="s">
        <v>3893</v>
      </c>
      <c r="E7336" s="57" t="s">
        <v>2308</v>
      </c>
      <c r="F7336" s="58" t="s">
        <v>1858</v>
      </c>
      <c r="G7336" s="58">
        <v>2</v>
      </c>
      <c r="H7336" s="58" t="s">
        <v>1498</v>
      </c>
      <c r="I7336" s="58" t="s">
        <v>1628</v>
      </c>
      <c r="J7336" s="59">
        <v>0.3</v>
      </c>
    </row>
    <row r="7337" spans="1:10" ht="21" x14ac:dyDescent="0.35">
      <c r="A7337" s="56">
        <v>2225616</v>
      </c>
      <c r="B7337" s="56" t="s">
        <v>22100</v>
      </c>
      <c r="C7337" s="56" t="s">
        <v>22101</v>
      </c>
      <c r="D7337" s="57" t="s">
        <v>22102</v>
      </c>
      <c r="E7337" s="57" t="s">
        <v>64</v>
      </c>
      <c r="F7337" s="58" t="s">
        <v>1858</v>
      </c>
      <c r="G7337" s="58">
        <v>2</v>
      </c>
      <c r="H7337" s="58" t="s">
        <v>1498</v>
      </c>
      <c r="I7337" s="58" t="s">
        <v>1628</v>
      </c>
      <c r="J7337" s="59">
        <v>0.3</v>
      </c>
    </row>
    <row r="7338" spans="1:10" ht="21" x14ac:dyDescent="0.35">
      <c r="A7338" s="56">
        <v>2225660</v>
      </c>
      <c r="B7338" s="56" t="s">
        <v>22103</v>
      </c>
      <c r="C7338" s="56" t="s">
        <v>22104</v>
      </c>
      <c r="D7338" s="57" t="s">
        <v>4437</v>
      </c>
      <c r="E7338" s="57" t="s">
        <v>738</v>
      </c>
      <c r="F7338" s="58" t="s">
        <v>1858</v>
      </c>
      <c r="G7338" s="58">
        <v>2</v>
      </c>
      <c r="H7338" s="58" t="s">
        <v>1498</v>
      </c>
      <c r="I7338" s="58" t="s">
        <v>1628</v>
      </c>
      <c r="J7338" s="59">
        <v>0.3</v>
      </c>
    </row>
    <row r="7339" spans="1:10" ht="21" x14ac:dyDescent="0.35">
      <c r="A7339" s="56">
        <v>2265964</v>
      </c>
      <c r="B7339" s="56" t="s">
        <v>22105</v>
      </c>
      <c r="C7339" s="56" t="s">
        <v>22106</v>
      </c>
      <c r="D7339" s="57" t="s">
        <v>22107</v>
      </c>
      <c r="E7339" s="57" t="s">
        <v>5778</v>
      </c>
      <c r="F7339" s="58" t="s">
        <v>1858</v>
      </c>
      <c r="G7339" s="58">
        <v>2</v>
      </c>
      <c r="H7339" s="58" t="s">
        <v>1516</v>
      </c>
      <c r="I7339" s="58" t="s">
        <v>1637</v>
      </c>
      <c r="J7339" s="59">
        <v>0.3</v>
      </c>
    </row>
    <row r="7340" spans="1:10" ht="21" x14ac:dyDescent="0.35">
      <c r="A7340" s="56">
        <v>2352212</v>
      </c>
      <c r="B7340" s="56" t="s">
        <v>22108</v>
      </c>
      <c r="C7340" s="56" t="s">
        <v>22109</v>
      </c>
      <c r="D7340" s="57" t="s">
        <v>21905</v>
      </c>
      <c r="E7340" s="57" t="s">
        <v>4770</v>
      </c>
      <c r="F7340" s="58" t="s">
        <v>1367</v>
      </c>
      <c r="G7340" s="58">
        <v>2</v>
      </c>
      <c r="H7340" s="58" t="s">
        <v>1477</v>
      </c>
      <c r="I7340" s="58" t="s">
        <v>1644</v>
      </c>
      <c r="J7340" s="59">
        <v>0.3</v>
      </c>
    </row>
    <row r="7341" spans="1:10" ht="21" x14ac:dyDescent="0.35">
      <c r="A7341" s="56">
        <v>1048390</v>
      </c>
      <c r="B7341" s="56" t="s">
        <v>22110</v>
      </c>
      <c r="C7341" s="56" t="s">
        <v>22111</v>
      </c>
      <c r="D7341" s="57"/>
      <c r="E7341" s="57"/>
      <c r="F7341" s="58"/>
      <c r="G7341" s="58">
        <v>2</v>
      </c>
      <c r="H7341" s="58"/>
      <c r="I7341" s="58"/>
      <c r="J7341" s="59"/>
    </row>
    <row r="7342" spans="1:10" ht="21" x14ac:dyDescent="0.35">
      <c r="A7342" s="56">
        <v>1310767</v>
      </c>
      <c r="B7342" s="56" t="s">
        <v>22112</v>
      </c>
      <c r="C7342" s="56" t="s">
        <v>22113</v>
      </c>
      <c r="D7342" s="57" t="s">
        <v>12605</v>
      </c>
      <c r="E7342" s="57" t="s">
        <v>264</v>
      </c>
      <c r="F7342" s="58" t="s">
        <v>1389</v>
      </c>
      <c r="G7342" s="58">
        <v>2</v>
      </c>
      <c r="H7342" s="58" t="s">
        <v>1505</v>
      </c>
      <c r="I7342" s="58" t="s">
        <v>1538</v>
      </c>
      <c r="J7342" s="59">
        <v>0.34</v>
      </c>
    </row>
    <row r="7343" spans="1:10" ht="21" x14ac:dyDescent="0.35">
      <c r="A7343" s="56">
        <v>2155173</v>
      </c>
      <c r="B7343" s="56" t="s">
        <v>22114</v>
      </c>
      <c r="C7343" s="56" t="s">
        <v>22115</v>
      </c>
      <c r="D7343" s="57" t="s">
        <v>5711</v>
      </c>
      <c r="E7343" s="57" t="s">
        <v>22116</v>
      </c>
      <c r="F7343" s="58" t="s">
        <v>1858</v>
      </c>
      <c r="G7343" s="58">
        <v>2</v>
      </c>
      <c r="H7343" s="58" t="s">
        <v>1498</v>
      </c>
      <c r="I7343" s="58" t="s">
        <v>1628</v>
      </c>
      <c r="J7343" s="59">
        <v>0.3</v>
      </c>
    </row>
    <row r="7344" spans="1:10" ht="21" x14ac:dyDescent="0.35">
      <c r="A7344" s="56">
        <v>2155349</v>
      </c>
      <c r="B7344" s="56" t="s">
        <v>22117</v>
      </c>
      <c r="C7344" s="56" t="s">
        <v>22118</v>
      </c>
      <c r="D7344" s="57" t="s">
        <v>14413</v>
      </c>
      <c r="E7344" s="57" t="s">
        <v>20198</v>
      </c>
      <c r="F7344" s="58" t="s">
        <v>1858</v>
      </c>
      <c r="G7344" s="58">
        <v>2</v>
      </c>
      <c r="H7344" s="58" t="s">
        <v>1498</v>
      </c>
      <c r="I7344" s="58" t="s">
        <v>1628</v>
      </c>
      <c r="J7344" s="59">
        <v>0.3</v>
      </c>
    </row>
    <row r="7345" spans="1:10" ht="21" x14ac:dyDescent="0.35">
      <c r="A7345" s="56">
        <v>2155376</v>
      </c>
      <c r="B7345" s="56" t="s">
        <v>22119</v>
      </c>
      <c r="C7345" s="56" t="s">
        <v>22120</v>
      </c>
      <c r="D7345" s="57" t="s">
        <v>22121</v>
      </c>
      <c r="E7345" s="57" t="s">
        <v>2926</v>
      </c>
      <c r="F7345" s="58" t="s">
        <v>1858</v>
      </c>
      <c r="G7345" s="58">
        <v>2</v>
      </c>
      <c r="H7345" s="58" t="s">
        <v>1498</v>
      </c>
      <c r="I7345" s="58" t="s">
        <v>1628</v>
      </c>
      <c r="J7345" s="59">
        <v>0.3</v>
      </c>
    </row>
    <row r="7346" spans="1:10" ht="21" x14ac:dyDescent="0.35">
      <c r="A7346" s="56">
        <v>2155392</v>
      </c>
      <c r="B7346" s="56" t="s">
        <v>22122</v>
      </c>
      <c r="C7346" s="56" t="s">
        <v>22123</v>
      </c>
      <c r="D7346" s="57" t="s">
        <v>8034</v>
      </c>
      <c r="E7346" s="57" t="s">
        <v>709</v>
      </c>
      <c r="F7346" s="58" t="s">
        <v>1858</v>
      </c>
      <c r="G7346" s="58">
        <v>2</v>
      </c>
      <c r="H7346" s="58" t="s">
        <v>1498</v>
      </c>
      <c r="I7346" s="58" t="s">
        <v>1628</v>
      </c>
      <c r="J7346" s="59">
        <v>0.3</v>
      </c>
    </row>
    <row r="7347" spans="1:10" ht="21" x14ac:dyDescent="0.35">
      <c r="A7347" s="56">
        <v>2155732</v>
      </c>
      <c r="B7347" s="56" t="s">
        <v>22124</v>
      </c>
      <c r="C7347" s="56" t="s">
        <v>22125</v>
      </c>
      <c r="D7347" s="57" t="s">
        <v>19661</v>
      </c>
      <c r="E7347" s="57" t="s">
        <v>22126</v>
      </c>
      <c r="F7347" s="58" t="s">
        <v>1858</v>
      </c>
      <c r="G7347" s="58">
        <v>2</v>
      </c>
      <c r="H7347" s="58" t="s">
        <v>1498</v>
      </c>
      <c r="I7347" s="58" t="s">
        <v>1628</v>
      </c>
      <c r="J7347" s="59">
        <v>0.3</v>
      </c>
    </row>
    <row r="7348" spans="1:10" ht="21" x14ac:dyDescent="0.35">
      <c r="A7348" s="56">
        <v>2155733</v>
      </c>
      <c r="B7348" s="56" t="s">
        <v>22127</v>
      </c>
      <c r="C7348" s="56" t="s">
        <v>22128</v>
      </c>
      <c r="D7348" s="57" t="s">
        <v>22129</v>
      </c>
      <c r="E7348" s="57" t="s">
        <v>3393</v>
      </c>
      <c r="F7348" s="58" t="s">
        <v>1858</v>
      </c>
      <c r="G7348" s="58">
        <v>2</v>
      </c>
      <c r="H7348" s="58" t="s">
        <v>1498</v>
      </c>
      <c r="I7348" s="58" t="s">
        <v>1628</v>
      </c>
      <c r="J7348" s="59">
        <v>0.3</v>
      </c>
    </row>
    <row r="7349" spans="1:10" ht="21" x14ac:dyDescent="0.35">
      <c r="A7349" s="56">
        <v>2155744</v>
      </c>
      <c r="B7349" s="56" t="s">
        <v>22130</v>
      </c>
      <c r="C7349" s="56" t="s">
        <v>22131</v>
      </c>
      <c r="D7349" s="57" t="s">
        <v>22132</v>
      </c>
      <c r="E7349" s="57" t="s">
        <v>259</v>
      </c>
      <c r="F7349" s="58" t="s">
        <v>1858</v>
      </c>
      <c r="G7349" s="58">
        <v>2</v>
      </c>
      <c r="H7349" s="58" t="s">
        <v>1498</v>
      </c>
      <c r="I7349" s="58" t="s">
        <v>1628</v>
      </c>
      <c r="J7349" s="59">
        <v>0.3</v>
      </c>
    </row>
    <row r="7350" spans="1:10" ht="21" x14ac:dyDescent="0.35">
      <c r="A7350" s="56">
        <v>2155745</v>
      </c>
      <c r="B7350" s="56" t="s">
        <v>22133</v>
      </c>
      <c r="C7350" s="56" t="s">
        <v>22134</v>
      </c>
      <c r="D7350" s="57" t="s">
        <v>22135</v>
      </c>
      <c r="E7350" s="57" t="s">
        <v>557</v>
      </c>
      <c r="F7350" s="58" t="s">
        <v>1858</v>
      </c>
      <c r="G7350" s="58">
        <v>2</v>
      </c>
      <c r="H7350" s="58" t="s">
        <v>1498</v>
      </c>
      <c r="I7350" s="58" t="s">
        <v>1628</v>
      </c>
      <c r="J7350" s="59">
        <v>0.3</v>
      </c>
    </row>
    <row r="7351" spans="1:10" ht="21" x14ac:dyDescent="0.35">
      <c r="A7351" s="56">
        <v>2225530</v>
      </c>
      <c r="B7351" s="56" t="s">
        <v>22136</v>
      </c>
      <c r="C7351" s="56" t="s">
        <v>22137</v>
      </c>
      <c r="D7351" s="57" t="s">
        <v>22138</v>
      </c>
      <c r="E7351" s="57" t="s">
        <v>838</v>
      </c>
      <c r="F7351" s="58" t="s">
        <v>1858</v>
      </c>
      <c r="G7351" s="58">
        <v>2</v>
      </c>
      <c r="H7351" s="58" t="s">
        <v>1477</v>
      </c>
      <c r="I7351" s="58" t="s">
        <v>1644</v>
      </c>
      <c r="J7351" s="59">
        <v>0.3</v>
      </c>
    </row>
    <row r="7352" spans="1:10" ht="21" x14ac:dyDescent="0.35">
      <c r="A7352" s="56">
        <v>2227333</v>
      </c>
      <c r="B7352" s="56" t="s">
        <v>22139</v>
      </c>
      <c r="C7352" s="56" t="s">
        <v>22140</v>
      </c>
      <c r="D7352" s="57" t="s">
        <v>4968</v>
      </c>
      <c r="E7352" s="57" t="s">
        <v>557</v>
      </c>
      <c r="F7352" s="58" t="s">
        <v>1858</v>
      </c>
      <c r="G7352" s="58">
        <v>2</v>
      </c>
      <c r="H7352" s="58" t="s">
        <v>1498</v>
      </c>
      <c r="I7352" s="58" t="s">
        <v>1628</v>
      </c>
      <c r="J7352" s="59">
        <v>0.3</v>
      </c>
    </row>
    <row r="7353" spans="1:10" ht="21" x14ac:dyDescent="0.35">
      <c r="A7353" s="56">
        <v>2264937</v>
      </c>
      <c r="B7353" s="56" t="s">
        <v>22141</v>
      </c>
      <c r="C7353" s="56" t="s">
        <v>22142</v>
      </c>
      <c r="D7353" s="57" t="s">
        <v>22143</v>
      </c>
      <c r="E7353" s="57" t="s">
        <v>8520</v>
      </c>
      <c r="F7353" s="58" t="s">
        <v>1858</v>
      </c>
      <c r="G7353" s="58">
        <v>2</v>
      </c>
      <c r="H7353" s="58" t="s">
        <v>1516</v>
      </c>
      <c r="I7353" s="58" t="s">
        <v>1637</v>
      </c>
      <c r="J7353" s="59">
        <v>0.3</v>
      </c>
    </row>
    <row r="7354" spans="1:10" ht="21" x14ac:dyDescent="0.35">
      <c r="A7354" s="56">
        <v>2309373</v>
      </c>
      <c r="B7354" s="56" t="s">
        <v>22144</v>
      </c>
      <c r="C7354" s="56" t="s">
        <v>22145</v>
      </c>
      <c r="D7354" s="57" t="s">
        <v>22146</v>
      </c>
      <c r="E7354" s="57" t="s">
        <v>89</v>
      </c>
      <c r="F7354" s="58" t="s">
        <v>1858</v>
      </c>
      <c r="G7354" s="58">
        <v>2</v>
      </c>
      <c r="H7354" s="58" t="s">
        <v>1477</v>
      </c>
      <c r="I7354" s="58" t="s">
        <v>1644</v>
      </c>
      <c r="J7354" s="59">
        <v>0.3</v>
      </c>
    </row>
    <row r="7355" spans="1:10" ht="21" x14ac:dyDescent="0.35">
      <c r="A7355" s="56">
        <v>2309438</v>
      </c>
      <c r="B7355" s="56" t="s">
        <v>22147</v>
      </c>
      <c r="C7355" s="56" t="s">
        <v>22148</v>
      </c>
      <c r="D7355" s="57" t="s">
        <v>3342</v>
      </c>
      <c r="E7355" s="57" t="s">
        <v>89</v>
      </c>
      <c r="F7355" s="58" t="s">
        <v>1858</v>
      </c>
      <c r="G7355" s="58">
        <v>2</v>
      </c>
      <c r="H7355" s="58" t="s">
        <v>1477</v>
      </c>
      <c r="I7355" s="58" t="s">
        <v>1644</v>
      </c>
      <c r="J7355" s="59">
        <v>0.3</v>
      </c>
    </row>
    <row r="7356" spans="1:10" ht="21" x14ac:dyDescent="0.35">
      <c r="A7356" s="56">
        <v>2352217</v>
      </c>
      <c r="B7356" s="56" t="s">
        <v>22149</v>
      </c>
      <c r="C7356" s="56" t="s">
        <v>22150</v>
      </c>
      <c r="D7356" s="57" t="s">
        <v>22151</v>
      </c>
      <c r="E7356" s="57" t="s">
        <v>19168</v>
      </c>
      <c r="F7356" s="58" t="s">
        <v>1367</v>
      </c>
      <c r="G7356" s="58">
        <v>2</v>
      </c>
      <c r="H7356" s="58" t="s">
        <v>1477</v>
      </c>
      <c r="I7356" s="58" t="s">
        <v>1644</v>
      </c>
      <c r="J7356" s="59">
        <v>0.3</v>
      </c>
    </row>
    <row r="7357" spans="1:10" ht="21" x14ac:dyDescent="0.35">
      <c r="A7357" s="56">
        <v>2352354</v>
      </c>
      <c r="B7357" s="56" t="s">
        <v>22152</v>
      </c>
      <c r="C7357" s="56" t="s">
        <v>22153</v>
      </c>
      <c r="D7357" s="57" t="s">
        <v>5670</v>
      </c>
      <c r="E7357" s="57" t="s">
        <v>10633</v>
      </c>
      <c r="F7357" s="58" t="s">
        <v>1504</v>
      </c>
      <c r="G7357" s="58">
        <v>2</v>
      </c>
      <c r="H7357" s="58" t="s">
        <v>1477</v>
      </c>
      <c r="I7357" s="58" t="s">
        <v>1644</v>
      </c>
      <c r="J7357" s="59">
        <v>0.3</v>
      </c>
    </row>
    <row r="7358" spans="1:10" ht="21" x14ac:dyDescent="0.35">
      <c r="A7358" s="56">
        <v>2352461</v>
      </c>
      <c r="B7358" s="56" t="s">
        <v>22154</v>
      </c>
      <c r="C7358" s="56" t="s">
        <v>22155</v>
      </c>
      <c r="D7358" s="57" t="s">
        <v>22156</v>
      </c>
      <c r="E7358" s="57" t="s">
        <v>13072</v>
      </c>
      <c r="F7358" s="58" t="s">
        <v>1858</v>
      </c>
      <c r="G7358" s="58">
        <v>2</v>
      </c>
      <c r="H7358" s="58" t="s">
        <v>1477</v>
      </c>
      <c r="I7358" s="58" t="s">
        <v>1644</v>
      </c>
      <c r="J7358" s="59">
        <v>0.3</v>
      </c>
    </row>
    <row r="7359" spans="1:10" ht="21" x14ac:dyDescent="0.35">
      <c r="A7359" s="56">
        <v>2352474</v>
      </c>
      <c r="B7359" s="56" t="s">
        <v>22157</v>
      </c>
      <c r="C7359" s="56" t="s">
        <v>22158</v>
      </c>
      <c r="D7359" s="57" t="s">
        <v>98</v>
      </c>
      <c r="E7359" s="57" t="s">
        <v>1063</v>
      </c>
      <c r="F7359" s="58" t="s">
        <v>1858</v>
      </c>
      <c r="G7359" s="58">
        <v>2</v>
      </c>
      <c r="H7359" s="58" t="s">
        <v>1477</v>
      </c>
      <c r="I7359" s="58" t="s">
        <v>1644</v>
      </c>
      <c r="J7359" s="59">
        <v>0.3</v>
      </c>
    </row>
    <row r="7360" spans="1:10" ht="21" x14ac:dyDescent="0.35">
      <c r="A7360" s="56">
        <v>2111520</v>
      </c>
      <c r="B7360" s="56" t="s">
        <v>22159</v>
      </c>
      <c r="C7360" s="56" t="s">
        <v>22160</v>
      </c>
      <c r="D7360" s="57" t="s">
        <v>22161</v>
      </c>
      <c r="E7360" s="57" t="s">
        <v>950</v>
      </c>
      <c r="F7360" s="58" t="s">
        <v>1858</v>
      </c>
      <c r="G7360" s="58">
        <v>2</v>
      </c>
      <c r="H7360" s="58" t="s">
        <v>1493</v>
      </c>
      <c r="I7360" s="58" t="s">
        <v>1859</v>
      </c>
      <c r="J7360" s="59">
        <v>0.3</v>
      </c>
    </row>
    <row r="7361" spans="1:10" ht="21" x14ac:dyDescent="0.35">
      <c r="A7361" s="56">
        <v>2109996</v>
      </c>
      <c r="B7361" s="56" t="s">
        <v>22162</v>
      </c>
      <c r="C7361" s="56" t="s">
        <v>22163</v>
      </c>
      <c r="D7361" s="57" t="s">
        <v>1277</v>
      </c>
      <c r="E7361" s="57" t="s">
        <v>2264</v>
      </c>
      <c r="F7361" s="58" t="s">
        <v>1858</v>
      </c>
      <c r="G7361" s="58">
        <v>2</v>
      </c>
      <c r="H7361" s="58" t="s">
        <v>1493</v>
      </c>
      <c r="I7361" s="58" t="s">
        <v>1859</v>
      </c>
      <c r="J7361" s="59">
        <v>0.3</v>
      </c>
    </row>
    <row r="7362" spans="1:10" ht="21" x14ac:dyDescent="0.35">
      <c r="A7362" s="56">
        <v>2352477</v>
      </c>
      <c r="B7362" s="56" t="s">
        <v>22164</v>
      </c>
      <c r="C7362" s="56" t="s">
        <v>22165</v>
      </c>
      <c r="D7362" s="57" t="s">
        <v>16098</v>
      </c>
      <c r="E7362" s="57" t="s">
        <v>11183</v>
      </c>
      <c r="F7362" s="58" t="s">
        <v>1858</v>
      </c>
      <c r="G7362" s="58">
        <v>2</v>
      </c>
      <c r="H7362" s="58" t="s">
        <v>1477</v>
      </c>
      <c r="I7362" s="58" t="s">
        <v>1644</v>
      </c>
      <c r="J7362" s="59">
        <v>0.3</v>
      </c>
    </row>
    <row r="7363" spans="1:10" ht="21" x14ac:dyDescent="0.35">
      <c r="A7363" s="56">
        <v>1405916</v>
      </c>
      <c r="B7363" s="56" t="s">
        <v>22166</v>
      </c>
      <c r="C7363" s="56" t="s">
        <v>22167</v>
      </c>
      <c r="D7363" s="57" t="s">
        <v>22168</v>
      </c>
      <c r="E7363" s="57" t="s">
        <v>264</v>
      </c>
      <c r="F7363" s="58" t="s">
        <v>184</v>
      </c>
      <c r="G7363" s="58">
        <v>1</v>
      </c>
      <c r="H7363" s="58" t="s">
        <v>1550</v>
      </c>
      <c r="I7363" s="58" t="s">
        <v>1598</v>
      </c>
      <c r="J7363" s="59">
        <v>0.38</v>
      </c>
    </row>
    <row r="7364" spans="1:10" ht="21" x14ac:dyDescent="0.35">
      <c r="A7364" s="56">
        <v>1720444</v>
      </c>
      <c r="B7364" s="56" t="s">
        <v>22169</v>
      </c>
      <c r="C7364" s="56" t="s">
        <v>22170</v>
      </c>
      <c r="D7364" s="57" t="s">
        <v>22171</v>
      </c>
      <c r="E7364" s="57" t="s">
        <v>22172</v>
      </c>
      <c r="F7364" s="58" t="s">
        <v>184</v>
      </c>
      <c r="G7364" s="58">
        <v>1</v>
      </c>
      <c r="H7364" s="58" t="s">
        <v>1614</v>
      </c>
      <c r="I7364" s="58" t="s">
        <v>1615</v>
      </c>
      <c r="J7364" s="59">
        <v>0.34</v>
      </c>
    </row>
    <row r="7365" spans="1:10" ht="21" x14ac:dyDescent="0.35">
      <c r="A7365" s="56">
        <v>1966608</v>
      </c>
      <c r="B7365" s="56" t="s">
        <v>22173</v>
      </c>
      <c r="C7365" s="56" t="s">
        <v>22174</v>
      </c>
      <c r="D7365" s="57" t="s">
        <v>22175</v>
      </c>
      <c r="E7365" s="57" t="s">
        <v>229</v>
      </c>
      <c r="F7365" s="58" t="s">
        <v>1858</v>
      </c>
      <c r="G7365" s="58">
        <v>2</v>
      </c>
      <c r="H7365" s="58" t="s">
        <v>1614</v>
      </c>
      <c r="I7365" s="58" t="s">
        <v>1624</v>
      </c>
      <c r="J7365" s="59">
        <v>0.3</v>
      </c>
    </row>
    <row r="7366" spans="1:10" ht="21" x14ac:dyDescent="0.35">
      <c r="A7366" s="56">
        <v>2047611</v>
      </c>
      <c r="B7366" s="56" t="s">
        <v>22176</v>
      </c>
      <c r="C7366" s="56" t="s">
        <v>22177</v>
      </c>
      <c r="D7366" s="57" t="s">
        <v>3644</v>
      </c>
      <c r="E7366" s="57" t="s">
        <v>1027</v>
      </c>
      <c r="F7366" s="58" t="s">
        <v>1858</v>
      </c>
      <c r="G7366" s="58">
        <v>2</v>
      </c>
      <c r="H7366" s="58" t="s">
        <v>1493</v>
      </c>
      <c r="I7366" s="58" t="s">
        <v>1859</v>
      </c>
      <c r="J7366" s="59">
        <v>0.3</v>
      </c>
    </row>
    <row r="7367" spans="1:10" ht="21" x14ac:dyDescent="0.35">
      <c r="A7367" s="56">
        <v>64071</v>
      </c>
      <c r="B7367" s="56" t="s">
        <v>22178</v>
      </c>
      <c r="C7367" s="56" t="s">
        <v>22179</v>
      </c>
      <c r="D7367" s="57" t="s">
        <v>22180</v>
      </c>
      <c r="E7367" s="57" t="s">
        <v>625</v>
      </c>
      <c r="F7367" s="58" t="s">
        <v>184</v>
      </c>
      <c r="G7367" s="58">
        <v>1</v>
      </c>
      <c r="H7367" s="58" t="s">
        <v>1483</v>
      </c>
      <c r="I7367" s="58" t="s">
        <v>1484</v>
      </c>
      <c r="J7367" s="59">
        <v>0.38</v>
      </c>
    </row>
    <row r="7368" spans="1:10" ht="21" x14ac:dyDescent="0.35">
      <c r="A7368" s="56">
        <v>1966590</v>
      </c>
      <c r="B7368" s="56" t="s">
        <v>22181</v>
      </c>
      <c r="C7368" s="56" t="s">
        <v>22182</v>
      </c>
      <c r="D7368" s="57" t="s">
        <v>3813</v>
      </c>
      <c r="E7368" s="57" t="s">
        <v>4308</v>
      </c>
      <c r="F7368" s="58" t="s">
        <v>1858</v>
      </c>
      <c r="G7368" s="58">
        <v>2</v>
      </c>
      <c r="H7368" s="58" t="s">
        <v>1516</v>
      </c>
      <c r="I7368" s="58" t="s">
        <v>1637</v>
      </c>
      <c r="J7368" s="59">
        <v>0.3</v>
      </c>
    </row>
    <row r="7369" spans="1:10" ht="21" x14ac:dyDescent="0.35">
      <c r="A7369" s="56">
        <v>2047589</v>
      </c>
      <c r="B7369" s="56" t="s">
        <v>22183</v>
      </c>
      <c r="C7369" s="56" t="s">
        <v>22184</v>
      </c>
      <c r="D7369" s="57" t="s">
        <v>2139</v>
      </c>
      <c r="E7369" s="57" t="s">
        <v>109</v>
      </c>
      <c r="F7369" s="58" t="s">
        <v>1858</v>
      </c>
      <c r="G7369" s="58">
        <v>2</v>
      </c>
      <c r="H7369" s="58" t="s">
        <v>1493</v>
      </c>
      <c r="I7369" s="58" t="s">
        <v>1859</v>
      </c>
      <c r="J7369" s="59">
        <v>0.3</v>
      </c>
    </row>
    <row r="7370" spans="1:10" ht="21" x14ac:dyDescent="0.35">
      <c r="A7370" s="56">
        <v>2047604</v>
      </c>
      <c r="B7370" s="56" t="s">
        <v>22185</v>
      </c>
      <c r="C7370" s="56" t="s">
        <v>22186</v>
      </c>
      <c r="D7370" s="57" t="s">
        <v>22187</v>
      </c>
      <c r="E7370" s="57" t="s">
        <v>1027</v>
      </c>
      <c r="F7370" s="58" t="s">
        <v>1858</v>
      </c>
      <c r="G7370" s="58">
        <v>2</v>
      </c>
      <c r="H7370" s="58" t="s">
        <v>1493</v>
      </c>
      <c r="I7370" s="58" t="s">
        <v>1859</v>
      </c>
      <c r="J7370" s="59">
        <v>0.3</v>
      </c>
    </row>
    <row r="7371" spans="1:10" ht="21" x14ac:dyDescent="0.35">
      <c r="A7371" s="56">
        <v>2111438</v>
      </c>
      <c r="B7371" s="56" t="s">
        <v>22188</v>
      </c>
      <c r="C7371" s="56" t="s">
        <v>22189</v>
      </c>
      <c r="D7371" s="57" t="s">
        <v>12983</v>
      </c>
      <c r="E7371" s="57" t="s">
        <v>3166</v>
      </c>
      <c r="F7371" s="58" t="s">
        <v>1858</v>
      </c>
      <c r="G7371" s="58">
        <v>2</v>
      </c>
      <c r="H7371" s="58" t="s">
        <v>1493</v>
      </c>
      <c r="I7371" s="58" t="s">
        <v>1859</v>
      </c>
      <c r="J7371" s="59">
        <v>0.3</v>
      </c>
    </row>
    <row r="7372" spans="1:10" ht="21" x14ac:dyDescent="0.35">
      <c r="A7372" s="56">
        <v>2111518</v>
      </c>
      <c r="B7372" s="56" t="s">
        <v>22190</v>
      </c>
      <c r="C7372" s="56" t="s">
        <v>22191</v>
      </c>
      <c r="D7372" s="57" t="s">
        <v>22192</v>
      </c>
      <c r="E7372" s="57" t="s">
        <v>5575</v>
      </c>
      <c r="F7372" s="58" t="s">
        <v>1858</v>
      </c>
      <c r="G7372" s="58">
        <v>2</v>
      </c>
      <c r="H7372" s="58" t="s">
        <v>1493</v>
      </c>
      <c r="I7372" s="58" t="s">
        <v>1859</v>
      </c>
      <c r="J7372" s="59">
        <v>0.3</v>
      </c>
    </row>
    <row r="7373" spans="1:10" ht="21" x14ac:dyDescent="0.35">
      <c r="A7373" s="56">
        <v>2155261</v>
      </c>
      <c r="B7373" s="56" t="s">
        <v>22193</v>
      </c>
      <c r="C7373" s="56" t="s">
        <v>22194</v>
      </c>
      <c r="D7373" s="57" t="s">
        <v>11988</v>
      </c>
      <c r="E7373" s="57" t="s">
        <v>3722</v>
      </c>
      <c r="F7373" s="58" t="s">
        <v>1858</v>
      </c>
      <c r="G7373" s="58">
        <v>2</v>
      </c>
      <c r="H7373" s="58" t="s">
        <v>1498</v>
      </c>
      <c r="I7373" s="58" t="s">
        <v>1628</v>
      </c>
      <c r="J7373" s="59">
        <v>0.3</v>
      </c>
    </row>
    <row r="7374" spans="1:10" ht="21" x14ac:dyDescent="0.35">
      <c r="A7374" s="56">
        <v>2225745</v>
      </c>
      <c r="B7374" s="56" t="s">
        <v>22195</v>
      </c>
      <c r="C7374" s="56" t="s">
        <v>22196</v>
      </c>
      <c r="D7374" s="57" t="s">
        <v>22197</v>
      </c>
      <c r="E7374" s="57" t="s">
        <v>291</v>
      </c>
      <c r="F7374" s="58" t="s">
        <v>1858</v>
      </c>
      <c r="G7374" s="58">
        <v>2</v>
      </c>
      <c r="H7374" s="58" t="s">
        <v>1498</v>
      </c>
      <c r="I7374" s="58" t="s">
        <v>1628</v>
      </c>
      <c r="J7374" s="59">
        <v>0.3</v>
      </c>
    </row>
    <row r="7375" spans="1:10" ht="21" x14ac:dyDescent="0.35">
      <c r="A7375" s="56">
        <v>2225824</v>
      </c>
      <c r="B7375" s="56" t="s">
        <v>22198</v>
      </c>
      <c r="C7375" s="56" t="s">
        <v>22199</v>
      </c>
      <c r="D7375" s="57" t="s">
        <v>22200</v>
      </c>
      <c r="E7375" s="57" t="s">
        <v>229</v>
      </c>
      <c r="F7375" s="58" t="s">
        <v>1858</v>
      </c>
      <c r="G7375" s="58">
        <v>2</v>
      </c>
      <c r="H7375" s="58" t="s">
        <v>1498</v>
      </c>
      <c r="I7375" s="58" t="s">
        <v>1628</v>
      </c>
      <c r="J7375" s="59">
        <v>0.3</v>
      </c>
    </row>
    <row r="7376" spans="1:10" ht="21" x14ac:dyDescent="0.35">
      <c r="A7376" s="56">
        <v>2225914</v>
      </c>
      <c r="B7376" s="56" t="s">
        <v>22201</v>
      </c>
      <c r="C7376" s="56" t="s">
        <v>22202</v>
      </c>
      <c r="D7376" s="57" t="s">
        <v>3666</v>
      </c>
      <c r="E7376" s="57" t="s">
        <v>22203</v>
      </c>
      <c r="F7376" s="58" t="s">
        <v>1858</v>
      </c>
      <c r="G7376" s="58">
        <v>2</v>
      </c>
      <c r="H7376" s="58" t="s">
        <v>1498</v>
      </c>
      <c r="I7376" s="58" t="s">
        <v>1628</v>
      </c>
      <c r="J7376" s="59">
        <v>0.3</v>
      </c>
    </row>
    <row r="7377" spans="1:10" ht="21" x14ac:dyDescent="0.35">
      <c r="A7377" s="56">
        <v>2227044</v>
      </c>
      <c r="B7377" s="56" t="s">
        <v>22204</v>
      </c>
      <c r="C7377" s="56" t="s">
        <v>22205</v>
      </c>
      <c r="D7377" s="57" t="s">
        <v>22206</v>
      </c>
      <c r="E7377" s="57" t="s">
        <v>388</v>
      </c>
      <c r="F7377" s="58" t="s">
        <v>1858</v>
      </c>
      <c r="G7377" s="58">
        <v>2</v>
      </c>
      <c r="H7377" s="58" t="s">
        <v>1498</v>
      </c>
      <c r="I7377" s="58" t="s">
        <v>1628</v>
      </c>
      <c r="J7377" s="59">
        <v>0.3</v>
      </c>
    </row>
    <row r="7378" spans="1:10" ht="21" x14ac:dyDescent="0.35">
      <c r="A7378" s="56">
        <v>2227068</v>
      </c>
      <c r="B7378" s="56" t="s">
        <v>22207</v>
      </c>
      <c r="C7378" s="56" t="s">
        <v>22208</v>
      </c>
      <c r="D7378" s="57" t="s">
        <v>1286</v>
      </c>
      <c r="E7378" s="57" t="s">
        <v>291</v>
      </c>
      <c r="F7378" s="58" t="s">
        <v>1858</v>
      </c>
      <c r="G7378" s="58">
        <v>2</v>
      </c>
      <c r="H7378" s="58" t="s">
        <v>1498</v>
      </c>
      <c r="I7378" s="58" t="s">
        <v>1628</v>
      </c>
      <c r="J7378" s="59">
        <v>0.3</v>
      </c>
    </row>
    <row r="7379" spans="1:10" ht="21" x14ac:dyDescent="0.35">
      <c r="A7379" s="56">
        <v>2227097</v>
      </c>
      <c r="B7379" s="56" t="s">
        <v>22209</v>
      </c>
      <c r="C7379" s="56" t="s">
        <v>22210</v>
      </c>
      <c r="D7379" s="57" t="s">
        <v>22211</v>
      </c>
      <c r="E7379" s="57" t="s">
        <v>22212</v>
      </c>
      <c r="F7379" s="58" t="s">
        <v>1858</v>
      </c>
      <c r="G7379" s="58">
        <v>2</v>
      </c>
      <c r="H7379" s="58" t="s">
        <v>1498</v>
      </c>
      <c r="I7379" s="58" t="s">
        <v>1628</v>
      </c>
      <c r="J7379" s="59">
        <v>0.3</v>
      </c>
    </row>
    <row r="7380" spans="1:10" ht="21" x14ac:dyDescent="0.35">
      <c r="A7380" s="56">
        <v>2265665</v>
      </c>
      <c r="B7380" s="56" t="s">
        <v>22213</v>
      </c>
      <c r="C7380" s="56" t="s">
        <v>22214</v>
      </c>
      <c r="D7380" s="57" t="s">
        <v>22215</v>
      </c>
      <c r="E7380" s="57" t="s">
        <v>1081</v>
      </c>
      <c r="F7380" s="58" t="s">
        <v>1858</v>
      </c>
      <c r="G7380" s="58">
        <v>2</v>
      </c>
      <c r="H7380" s="58" t="s">
        <v>1516</v>
      </c>
      <c r="I7380" s="58" t="s">
        <v>1637</v>
      </c>
      <c r="J7380" s="59">
        <v>0.3</v>
      </c>
    </row>
    <row r="7381" spans="1:10" ht="21" x14ac:dyDescent="0.35">
      <c r="A7381" s="56">
        <v>2047543</v>
      </c>
      <c r="B7381" s="56" t="s">
        <v>22216</v>
      </c>
      <c r="C7381" s="56" t="s">
        <v>22217</v>
      </c>
      <c r="D7381" s="57" t="s">
        <v>1769</v>
      </c>
      <c r="E7381" s="57" t="s">
        <v>22218</v>
      </c>
      <c r="F7381" s="58" t="s">
        <v>1858</v>
      </c>
      <c r="G7381" s="58">
        <v>2</v>
      </c>
      <c r="H7381" s="58" t="s">
        <v>1493</v>
      </c>
      <c r="I7381" s="58" t="s">
        <v>1859</v>
      </c>
      <c r="J7381" s="59">
        <v>0.3</v>
      </c>
    </row>
    <row r="7382" spans="1:10" ht="21" x14ac:dyDescent="0.35">
      <c r="A7382" s="56">
        <v>2047551</v>
      </c>
      <c r="B7382" s="56" t="s">
        <v>22219</v>
      </c>
      <c r="C7382" s="56" t="s">
        <v>22220</v>
      </c>
      <c r="D7382" s="57" t="s">
        <v>22221</v>
      </c>
      <c r="E7382" s="57" t="s">
        <v>19701</v>
      </c>
      <c r="F7382" s="58" t="s">
        <v>1858</v>
      </c>
      <c r="G7382" s="58">
        <v>2</v>
      </c>
      <c r="H7382" s="58" t="s">
        <v>1493</v>
      </c>
      <c r="I7382" s="58" t="s">
        <v>1859</v>
      </c>
      <c r="J7382" s="59">
        <v>0.3</v>
      </c>
    </row>
    <row r="7383" spans="1:10" ht="21" x14ac:dyDescent="0.35">
      <c r="A7383" s="56">
        <v>744144</v>
      </c>
      <c r="B7383" s="56" t="s">
        <v>22222</v>
      </c>
      <c r="C7383" s="56" t="s">
        <v>22223</v>
      </c>
      <c r="D7383" s="57" t="s">
        <v>22224</v>
      </c>
      <c r="E7383" s="57" t="s">
        <v>574</v>
      </c>
      <c r="F7383" s="58" t="s">
        <v>184</v>
      </c>
      <c r="G7383" s="58">
        <v>1</v>
      </c>
      <c r="H7383" s="58" t="s">
        <v>1885</v>
      </c>
      <c r="I7383" s="58" t="s">
        <v>1886</v>
      </c>
      <c r="J7383" s="59">
        <v>0.38</v>
      </c>
    </row>
    <row r="7384" spans="1:10" ht="21" x14ac:dyDescent="0.35">
      <c r="A7384" s="56">
        <v>1401402</v>
      </c>
      <c r="B7384" s="56" t="s">
        <v>22225</v>
      </c>
      <c r="C7384" s="56" t="s">
        <v>22226</v>
      </c>
      <c r="D7384" s="57" t="s">
        <v>22227</v>
      </c>
      <c r="E7384" s="57" t="s">
        <v>15739</v>
      </c>
      <c r="F7384" s="58" t="s">
        <v>184</v>
      </c>
      <c r="G7384" s="58">
        <v>1</v>
      </c>
      <c r="H7384" s="58" t="s">
        <v>1530</v>
      </c>
      <c r="I7384" s="58" t="s">
        <v>1740</v>
      </c>
      <c r="J7384" s="59">
        <v>0.38</v>
      </c>
    </row>
    <row r="7385" spans="1:10" ht="21" x14ac:dyDescent="0.35">
      <c r="A7385" s="56">
        <v>1401404</v>
      </c>
      <c r="B7385" s="56" t="s">
        <v>22228</v>
      </c>
      <c r="C7385" s="56" t="s">
        <v>22229</v>
      </c>
      <c r="D7385" s="57" t="s">
        <v>22230</v>
      </c>
      <c r="E7385" s="57" t="s">
        <v>64</v>
      </c>
      <c r="F7385" s="58" t="s">
        <v>184</v>
      </c>
      <c r="G7385" s="58">
        <v>1</v>
      </c>
      <c r="H7385" s="58" t="s">
        <v>1530</v>
      </c>
      <c r="I7385" s="58" t="s">
        <v>1740</v>
      </c>
      <c r="J7385" s="59">
        <v>0.38</v>
      </c>
    </row>
    <row r="7386" spans="1:10" ht="21" x14ac:dyDescent="0.35">
      <c r="A7386" s="56">
        <v>1405135</v>
      </c>
      <c r="B7386" s="56" t="s">
        <v>22231</v>
      </c>
      <c r="C7386" s="56" t="s">
        <v>22232</v>
      </c>
      <c r="D7386" s="57" t="s">
        <v>780</v>
      </c>
      <c r="E7386" s="57" t="s">
        <v>20148</v>
      </c>
      <c r="F7386" s="58" t="s">
        <v>184</v>
      </c>
      <c r="G7386" s="58">
        <v>1</v>
      </c>
      <c r="H7386" s="58" t="s">
        <v>1550</v>
      </c>
      <c r="I7386" s="58" t="s">
        <v>1598</v>
      </c>
      <c r="J7386" s="59">
        <v>0.38</v>
      </c>
    </row>
    <row r="7387" spans="1:10" ht="21" x14ac:dyDescent="0.35">
      <c r="A7387" s="56">
        <v>2015877</v>
      </c>
      <c r="B7387" s="56" t="s">
        <v>22233</v>
      </c>
      <c r="C7387" s="56" t="s">
        <v>22234</v>
      </c>
      <c r="D7387" s="57" t="s">
        <v>2228</v>
      </c>
      <c r="E7387" s="57" t="s">
        <v>733</v>
      </c>
      <c r="F7387" s="58" t="s">
        <v>1858</v>
      </c>
      <c r="G7387" s="58">
        <v>2</v>
      </c>
      <c r="H7387" s="58" t="s">
        <v>1493</v>
      </c>
      <c r="I7387" s="58" t="s">
        <v>1859</v>
      </c>
      <c r="J7387" s="59">
        <v>0.3</v>
      </c>
    </row>
    <row r="7388" spans="1:10" ht="21" x14ac:dyDescent="0.35">
      <c r="A7388" s="56">
        <v>2047564</v>
      </c>
      <c r="B7388" s="56" t="s">
        <v>22235</v>
      </c>
      <c r="C7388" s="56" t="s">
        <v>22236</v>
      </c>
      <c r="D7388" s="57" t="s">
        <v>22237</v>
      </c>
      <c r="E7388" s="57" t="s">
        <v>22238</v>
      </c>
      <c r="F7388" s="58" t="s">
        <v>1858</v>
      </c>
      <c r="G7388" s="58">
        <v>2</v>
      </c>
      <c r="H7388" s="58" t="s">
        <v>1493</v>
      </c>
      <c r="I7388" s="58" t="s">
        <v>1859</v>
      </c>
      <c r="J7388" s="59">
        <v>0.3</v>
      </c>
    </row>
    <row r="7389" spans="1:10" ht="21" x14ac:dyDescent="0.35">
      <c r="A7389" s="56">
        <v>2111450</v>
      </c>
      <c r="B7389" s="56" t="s">
        <v>22239</v>
      </c>
      <c r="C7389" s="56" t="s">
        <v>22240</v>
      </c>
      <c r="D7389" s="57" t="s">
        <v>22241</v>
      </c>
      <c r="E7389" s="57" t="s">
        <v>13314</v>
      </c>
      <c r="F7389" s="58" t="s">
        <v>1858</v>
      </c>
      <c r="G7389" s="58">
        <v>2</v>
      </c>
      <c r="H7389" s="58" t="s">
        <v>1493</v>
      </c>
      <c r="I7389" s="58" t="s">
        <v>1859</v>
      </c>
      <c r="J7389" s="59">
        <v>0.3</v>
      </c>
    </row>
    <row r="7390" spans="1:10" ht="21" x14ac:dyDescent="0.35">
      <c r="A7390" s="56">
        <v>2111452</v>
      </c>
      <c r="B7390" s="56" t="s">
        <v>22242</v>
      </c>
      <c r="C7390" s="56" t="s">
        <v>22243</v>
      </c>
      <c r="D7390" s="57" t="s">
        <v>22244</v>
      </c>
      <c r="E7390" s="57" t="s">
        <v>3790</v>
      </c>
      <c r="F7390" s="58" t="s">
        <v>1858</v>
      </c>
      <c r="G7390" s="58">
        <v>2</v>
      </c>
      <c r="H7390" s="58" t="s">
        <v>1493</v>
      </c>
      <c r="I7390" s="58" t="s">
        <v>1859</v>
      </c>
      <c r="J7390" s="59">
        <v>0.3</v>
      </c>
    </row>
    <row r="7391" spans="1:10" ht="21" x14ac:dyDescent="0.35">
      <c r="A7391" s="56">
        <v>2266164</v>
      </c>
      <c r="B7391" s="56" t="s">
        <v>22245</v>
      </c>
      <c r="C7391" s="56" t="s">
        <v>22246</v>
      </c>
      <c r="D7391" s="57" t="s">
        <v>22247</v>
      </c>
      <c r="E7391" s="57" t="s">
        <v>913</v>
      </c>
      <c r="F7391" s="58" t="s">
        <v>1858</v>
      </c>
      <c r="G7391" s="58">
        <v>2</v>
      </c>
      <c r="H7391" s="58" t="s">
        <v>1516</v>
      </c>
      <c r="I7391" s="58" t="s">
        <v>1637</v>
      </c>
      <c r="J7391" s="59">
        <v>0.3</v>
      </c>
    </row>
    <row r="7392" spans="1:10" ht="21" x14ac:dyDescent="0.35">
      <c r="A7392" s="56">
        <v>1121699</v>
      </c>
      <c r="B7392" s="56" t="s">
        <v>22248</v>
      </c>
      <c r="C7392" s="56" t="s">
        <v>22249</v>
      </c>
      <c r="D7392" s="57" t="s">
        <v>4748</v>
      </c>
      <c r="E7392" s="57" t="s">
        <v>2298</v>
      </c>
      <c r="F7392" s="58" t="s">
        <v>1680</v>
      </c>
      <c r="G7392" s="58" t="s">
        <v>1492</v>
      </c>
      <c r="H7392" s="58" t="s">
        <v>1516</v>
      </c>
      <c r="I7392" s="58" t="s">
        <v>1517</v>
      </c>
      <c r="J7392" s="59">
        <v>0.38</v>
      </c>
    </row>
    <row r="7393" spans="1:10" ht="21" x14ac:dyDescent="0.35">
      <c r="A7393" s="56">
        <v>1403732</v>
      </c>
      <c r="B7393" s="56" t="s">
        <v>22250</v>
      </c>
      <c r="C7393" s="56" t="s">
        <v>22251</v>
      </c>
      <c r="D7393" s="57" t="s">
        <v>21971</v>
      </c>
      <c r="E7393" s="57" t="s">
        <v>22252</v>
      </c>
      <c r="F7393" s="58" t="s">
        <v>1389</v>
      </c>
      <c r="G7393" s="58">
        <v>2</v>
      </c>
      <c r="H7393" s="58" t="s">
        <v>1505</v>
      </c>
      <c r="I7393" s="58" t="s">
        <v>1538</v>
      </c>
      <c r="J7393" s="59">
        <v>0.34</v>
      </c>
    </row>
    <row r="7394" spans="1:10" ht="21" x14ac:dyDescent="0.35">
      <c r="A7394" s="56">
        <v>2010966</v>
      </c>
      <c r="B7394" s="56" t="s">
        <v>22253</v>
      </c>
      <c r="C7394" s="56" t="s">
        <v>22254</v>
      </c>
      <c r="D7394" s="57" t="s">
        <v>22255</v>
      </c>
      <c r="E7394" s="57" t="s">
        <v>1758</v>
      </c>
      <c r="F7394" s="58" t="s">
        <v>1858</v>
      </c>
      <c r="G7394" s="58">
        <v>2</v>
      </c>
      <c r="H7394" s="58" t="s">
        <v>1493</v>
      </c>
      <c r="I7394" s="58" t="s">
        <v>1859</v>
      </c>
      <c r="J7394" s="59">
        <v>0.3</v>
      </c>
    </row>
    <row r="7395" spans="1:10" ht="21" x14ac:dyDescent="0.35">
      <c r="A7395" s="56">
        <v>2047079</v>
      </c>
      <c r="B7395" s="56" t="s">
        <v>22256</v>
      </c>
      <c r="C7395" s="56" t="s">
        <v>22257</v>
      </c>
      <c r="D7395" s="57" t="s">
        <v>22257</v>
      </c>
      <c r="E7395" s="57" t="s">
        <v>350</v>
      </c>
      <c r="F7395" s="58" t="s">
        <v>1858</v>
      </c>
      <c r="G7395" s="58">
        <v>2</v>
      </c>
      <c r="H7395" s="58" t="s">
        <v>1493</v>
      </c>
      <c r="I7395" s="58" t="s">
        <v>1859</v>
      </c>
      <c r="J7395" s="59">
        <v>0.3</v>
      </c>
    </row>
    <row r="7396" spans="1:10" ht="21" x14ac:dyDescent="0.35">
      <c r="A7396" s="56">
        <v>2047085</v>
      </c>
      <c r="B7396" s="56" t="s">
        <v>22258</v>
      </c>
      <c r="C7396" s="56" t="s">
        <v>22259</v>
      </c>
      <c r="D7396" s="57" t="s">
        <v>21481</v>
      </c>
      <c r="E7396" s="57" t="s">
        <v>610</v>
      </c>
      <c r="F7396" s="58" t="s">
        <v>1858</v>
      </c>
      <c r="G7396" s="58">
        <v>2</v>
      </c>
      <c r="H7396" s="58" t="s">
        <v>1493</v>
      </c>
      <c r="I7396" s="58" t="s">
        <v>1859</v>
      </c>
      <c r="J7396" s="59">
        <v>0.3</v>
      </c>
    </row>
    <row r="7397" spans="1:10" ht="21" x14ac:dyDescent="0.35">
      <c r="A7397" s="56">
        <v>2047520</v>
      </c>
      <c r="B7397" s="56" t="s">
        <v>22260</v>
      </c>
      <c r="C7397" s="56" t="s">
        <v>22261</v>
      </c>
      <c r="D7397" s="57" t="s">
        <v>15608</v>
      </c>
      <c r="E7397" s="57" t="s">
        <v>104</v>
      </c>
      <c r="F7397" s="58" t="s">
        <v>1858</v>
      </c>
      <c r="G7397" s="58">
        <v>2</v>
      </c>
      <c r="H7397" s="58" t="s">
        <v>1493</v>
      </c>
      <c r="I7397" s="58" t="s">
        <v>1859</v>
      </c>
      <c r="J7397" s="59">
        <v>0.3</v>
      </c>
    </row>
    <row r="7398" spans="1:10" ht="21" x14ac:dyDescent="0.35">
      <c r="A7398" s="56">
        <v>2047588</v>
      </c>
      <c r="B7398" s="56" t="s">
        <v>22262</v>
      </c>
      <c r="C7398" s="56" t="s">
        <v>22263</v>
      </c>
      <c r="D7398" s="57" t="s">
        <v>22264</v>
      </c>
      <c r="E7398" s="57" t="s">
        <v>350</v>
      </c>
      <c r="F7398" s="58" t="s">
        <v>1858</v>
      </c>
      <c r="G7398" s="58">
        <v>2</v>
      </c>
      <c r="H7398" s="58" t="s">
        <v>1493</v>
      </c>
      <c r="I7398" s="58" t="s">
        <v>1859</v>
      </c>
      <c r="J7398" s="59">
        <v>0.3</v>
      </c>
    </row>
    <row r="7399" spans="1:10" ht="21" x14ac:dyDescent="0.35">
      <c r="A7399" s="56">
        <v>2047598</v>
      </c>
      <c r="B7399" s="56" t="s">
        <v>22265</v>
      </c>
      <c r="C7399" s="56" t="s">
        <v>22266</v>
      </c>
      <c r="D7399" s="57" t="s">
        <v>12351</v>
      </c>
      <c r="E7399" s="57" t="s">
        <v>2218</v>
      </c>
      <c r="F7399" s="58" t="s">
        <v>1858</v>
      </c>
      <c r="G7399" s="58">
        <v>2</v>
      </c>
      <c r="H7399" s="58" t="s">
        <v>1493</v>
      </c>
      <c r="I7399" s="58" t="s">
        <v>1859</v>
      </c>
      <c r="J7399" s="59">
        <v>0.3</v>
      </c>
    </row>
    <row r="7400" spans="1:10" ht="21" x14ac:dyDescent="0.35">
      <c r="A7400" s="56">
        <v>2047627</v>
      </c>
      <c r="B7400" s="56" t="s">
        <v>22267</v>
      </c>
      <c r="C7400" s="56" t="s">
        <v>22268</v>
      </c>
      <c r="D7400" s="57" t="s">
        <v>22269</v>
      </c>
      <c r="E7400" s="57" t="s">
        <v>1641</v>
      </c>
      <c r="F7400" s="58" t="s">
        <v>1858</v>
      </c>
      <c r="G7400" s="58">
        <v>2</v>
      </c>
      <c r="H7400" s="58" t="s">
        <v>1493</v>
      </c>
      <c r="I7400" s="58" t="s">
        <v>1859</v>
      </c>
      <c r="J7400" s="59">
        <v>0.3</v>
      </c>
    </row>
    <row r="7401" spans="1:10" ht="21" x14ac:dyDescent="0.35">
      <c r="A7401" s="56">
        <v>2047780</v>
      </c>
      <c r="B7401" s="56" t="s">
        <v>22270</v>
      </c>
      <c r="C7401" s="56" t="s">
        <v>22271</v>
      </c>
      <c r="D7401" s="57" t="s">
        <v>12673</v>
      </c>
      <c r="E7401" s="57" t="s">
        <v>89</v>
      </c>
      <c r="F7401" s="58" t="s">
        <v>1858</v>
      </c>
      <c r="G7401" s="58">
        <v>2</v>
      </c>
      <c r="H7401" s="58" t="s">
        <v>1493</v>
      </c>
      <c r="I7401" s="58" t="s">
        <v>1859</v>
      </c>
      <c r="J7401" s="59">
        <v>0.3</v>
      </c>
    </row>
    <row r="7402" spans="1:10" ht="21" x14ac:dyDescent="0.35">
      <c r="A7402" s="56">
        <v>2048050</v>
      </c>
      <c r="B7402" s="56" t="s">
        <v>22272</v>
      </c>
      <c r="C7402" s="56" t="s">
        <v>22273</v>
      </c>
      <c r="D7402" s="57" t="s">
        <v>3298</v>
      </c>
      <c r="E7402" s="57" t="s">
        <v>1095</v>
      </c>
      <c r="F7402" s="58" t="s">
        <v>1858</v>
      </c>
      <c r="G7402" s="58">
        <v>2</v>
      </c>
      <c r="H7402" s="58" t="s">
        <v>1493</v>
      </c>
      <c r="I7402" s="58" t="s">
        <v>1859</v>
      </c>
      <c r="J7402" s="59">
        <v>0.3</v>
      </c>
    </row>
    <row r="7403" spans="1:10" ht="21" x14ac:dyDescent="0.35">
      <c r="A7403" s="56">
        <v>2111504</v>
      </c>
      <c r="B7403" s="56" t="s">
        <v>22274</v>
      </c>
      <c r="C7403" s="56" t="s">
        <v>22275</v>
      </c>
      <c r="D7403" s="57" t="s">
        <v>22276</v>
      </c>
      <c r="E7403" s="57" t="s">
        <v>579</v>
      </c>
      <c r="F7403" s="58" t="s">
        <v>1858</v>
      </c>
      <c r="G7403" s="58">
        <v>2</v>
      </c>
      <c r="H7403" s="58" t="s">
        <v>1493</v>
      </c>
      <c r="I7403" s="58" t="s">
        <v>1859</v>
      </c>
      <c r="J7403" s="59">
        <v>0.3</v>
      </c>
    </row>
    <row r="7404" spans="1:10" ht="21" x14ac:dyDescent="0.35">
      <c r="A7404" s="56">
        <v>2154867</v>
      </c>
      <c r="B7404" s="56" t="s">
        <v>22277</v>
      </c>
      <c r="C7404" s="56" t="s">
        <v>22278</v>
      </c>
      <c r="D7404" s="57" t="s">
        <v>22279</v>
      </c>
      <c r="E7404" s="57" t="s">
        <v>985</v>
      </c>
      <c r="F7404" s="58" t="s">
        <v>1858</v>
      </c>
      <c r="G7404" s="58">
        <v>2</v>
      </c>
      <c r="H7404" s="58" t="s">
        <v>1498</v>
      </c>
      <c r="I7404" s="58" t="s">
        <v>1628</v>
      </c>
      <c r="J7404" s="59">
        <v>0.3</v>
      </c>
    </row>
    <row r="7405" spans="1:10" ht="21" x14ac:dyDescent="0.35">
      <c r="A7405" s="56">
        <v>2155047</v>
      </c>
      <c r="B7405" s="56" t="s">
        <v>22280</v>
      </c>
      <c r="C7405" s="56" t="s">
        <v>22281</v>
      </c>
      <c r="D7405" s="57" t="s">
        <v>7623</v>
      </c>
      <c r="E7405" s="57" t="s">
        <v>64</v>
      </c>
      <c r="F7405" s="58" t="s">
        <v>1858</v>
      </c>
      <c r="G7405" s="58">
        <v>2</v>
      </c>
      <c r="H7405" s="58" t="s">
        <v>1498</v>
      </c>
      <c r="I7405" s="58" t="s">
        <v>1628</v>
      </c>
      <c r="J7405" s="59">
        <v>0.3</v>
      </c>
    </row>
    <row r="7406" spans="1:10" ht="21" x14ac:dyDescent="0.35">
      <c r="A7406" s="56">
        <v>2155276</v>
      </c>
      <c r="B7406" s="56" t="s">
        <v>22282</v>
      </c>
      <c r="C7406" s="56" t="s">
        <v>22283</v>
      </c>
      <c r="D7406" s="57" t="s">
        <v>22283</v>
      </c>
      <c r="E7406" s="57" t="s">
        <v>350</v>
      </c>
      <c r="F7406" s="58" t="s">
        <v>1858</v>
      </c>
      <c r="G7406" s="58">
        <v>2</v>
      </c>
      <c r="H7406" s="58" t="s">
        <v>1498</v>
      </c>
      <c r="I7406" s="58" t="s">
        <v>1628</v>
      </c>
      <c r="J7406" s="59">
        <v>0.3</v>
      </c>
    </row>
    <row r="7407" spans="1:10" ht="21" x14ac:dyDescent="0.35">
      <c r="A7407" s="56">
        <v>2227336</v>
      </c>
      <c r="B7407" s="56" t="s">
        <v>22284</v>
      </c>
      <c r="C7407" s="56" t="s">
        <v>22285</v>
      </c>
      <c r="D7407" s="57" t="s">
        <v>11678</v>
      </c>
      <c r="E7407" s="57" t="s">
        <v>22286</v>
      </c>
      <c r="F7407" s="58" t="s">
        <v>1858</v>
      </c>
      <c r="G7407" s="58">
        <v>2</v>
      </c>
      <c r="H7407" s="58" t="s">
        <v>1498</v>
      </c>
      <c r="I7407" s="58" t="s">
        <v>1628</v>
      </c>
      <c r="J7407" s="59">
        <v>0.3</v>
      </c>
    </row>
    <row r="7408" spans="1:10" ht="21" x14ac:dyDescent="0.35">
      <c r="A7408" s="56">
        <v>2265857</v>
      </c>
      <c r="B7408" s="56" t="s">
        <v>22287</v>
      </c>
      <c r="C7408" s="56" t="s">
        <v>22288</v>
      </c>
      <c r="D7408" s="57" t="s">
        <v>22289</v>
      </c>
      <c r="E7408" s="57" t="s">
        <v>5410</v>
      </c>
      <c r="F7408" s="58" t="s">
        <v>1858</v>
      </c>
      <c r="G7408" s="58">
        <v>2</v>
      </c>
      <c r="H7408" s="58" t="s">
        <v>1516</v>
      </c>
      <c r="I7408" s="58" t="s">
        <v>1637</v>
      </c>
      <c r="J7408" s="59">
        <v>0.3</v>
      </c>
    </row>
    <row r="7409" spans="1:10" ht="21" x14ac:dyDescent="0.35">
      <c r="A7409" s="56">
        <v>2266060</v>
      </c>
      <c r="B7409" s="56" t="s">
        <v>22290</v>
      </c>
      <c r="C7409" s="56" t="s">
        <v>22291</v>
      </c>
      <c r="D7409" s="57" t="s">
        <v>22292</v>
      </c>
      <c r="E7409" s="57" t="s">
        <v>5906</v>
      </c>
      <c r="F7409" s="58" t="s">
        <v>1858</v>
      </c>
      <c r="G7409" s="58">
        <v>2</v>
      </c>
      <c r="H7409" s="58" t="s">
        <v>1516</v>
      </c>
      <c r="I7409" s="58" t="s">
        <v>1637</v>
      </c>
      <c r="J7409" s="59">
        <v>0.3</v>
      </c>
    </row>
    <row r="7410" spans="1:10" ht="21" x14ac:dyDescent="0.35">
      <c r="A7410" s="56">
        <v>2310015</v>
      </c>
      <c r="B7410" s="56" t="s">
        <v>22293</v>
      </c>
      <c r="C7410" s="56" t="s">
        <v>22294</v>
      </c>
      <c r="D7410" s="57"/>
      <c r="E7410" s="57"/>
      <c r="F7410" s="58"/>
      <c r="G7410" s="58">
        <v>2</v>
      </c>
      <c r="H7410" s="58"/>
      <c r="I7410" s="58"/>
      <c r="J7410" s="59"/>
    </row>
    <row r="7411" spans="1:10" ht="21" x14ac:dyDescent="0.35">
      <c r="A7411" s="56">
        <v>0</v>
      </c>
      <c r="B7411" s="56" t="s">
        <v>22295</v>
      </c>
      <c r="C7411" s="56" t="s">
        <v>22296</v>
      </c>
      <c r="D7411" s="57"/>
      <c r="E7411" s="57"/>
      <c r="F7411" s="58"/>
      <c r="G7411" s="58">
        <v>2</v>
      </c>
      <c r="H7411" s="58"/>
      <c r="I7411" s="58"/>
      <c r="J7411" s="59"/>
    </row>
    <row r="7412" spans="1:10" ht="21" x14ac:dyDescent="0.35">
      <c r="A7412" s="56">
        <v>54890</v>
      </c>
      <c r="B7412" s="56" t="s">
        <v>22297</v>
      </c>
      <c r="C7412" s="56" t="s">
        <v>22298</v>
      </c>
      <c r="D7412" s="57" t="s">
        <v>3177</v>
      </c>
      <c r="E7412" s="57" t="s">
        <v>264</v>
      </c>
      <c r="F7412" s="58" t="s">
        <v>1373</v>
      </c>
      <c r="G7412" s="58">
        <v>1</v>
      </c>
      <c r="H7412" s="58" t="s">
        <v>1885</v>
      </c>
      <c r="I7412" s="58" t="s">
        <v>1886</v>
      </c>
      <c r="J7412" s="59">
        <v>0.38</v>
      </c>
    </row>
    <row r="7413" spans="1:10" ht="21" x14ac:dyDescent="0.35">
      <c r="A7413" s="56">
        <v>55960</v>
      </c>
      <c r="B7413" s="56" t="s">
        <v>22299</v>
      </c>
      <c r="C7413" s="56" t="s">
        <v>22300</v>
      </c>
      <c r="D7413" s="57" t="s">
        <v>22301</v>
      </c>
      <c r="E7413" s="57" t="s">
        <v>6081</v>
      </c>
      <c r="F7413" s="58" t="s">
        <v>1373</v>
      </c>
      <c r="G7413" s="58">
        <v>1</v>
      </c>
      <c r="H7413" s="58" t="s">
        <v>1885</v>
      </c>
      <c r="I7413" s="58" t="s">
        <v>1886</v>
      </c>
      <c r="J7413" s="59">
        <v>0.38</v>
      </c>
    </row>
    <row r="7414" spans="1:10" ht="21" x14ac:dyDescent="0.35">
      <c r="A7414" s="56">
        <v>55990</v>
      </c>
      <c r="B7414" s="56" t="s">
        <v>1383</v>
      </c>
      <c r="C7414" s="56" t="s">
        <v>22302</v>
      </c>
      <c r="D7414" s="57" t="s">
        <v>1384</v>
      </c>
      <c r="E7414" s="57" t="s">
        <v>1385</v>
      </c>
      <c r="F7414" s="58" t="s">
        <v>1373</v>
      </c>
      <c r="G7414" s="58">
        <v>1</v>
      </c>
      <c r="H7414" s="58" t="s">
        <v>1885</v>
      </c>
      <c r="I7414" s="58" t="s">
        <v>1886</v>
      </c>
      <c r="J7414" s="59">
        <v>0.38</v>
      </c>
    </row>
    <row r="7415" spans="1:10" ht="21" x14ac:dyDescent="0.35">
      <c r="A7415" s="56">
        <v>57348</v>
      </c>
      <c r="B7415" s="56" t="s">
        <v>1427</v>
      </c>
      <c r="C7415" s="56" t="s">
        <v>22303</v>
      </c>
      <c r="D7415" s="57" t="s">
        <v>1428</v>
      </c>
      <c r="E7415" s="57" t="s">
        <v>1255</v>
      </c>
      <c r="F7415" s="58" t="s">
        <v>1399</v>
      </c>
      <c r="G7415" s="58">
        <v>1</v>
      </c>
      <c r="H7415" s="58" t="s">
        <v>1483</v>
      </c>
      <c r="I7415" s="58" t="s">
        <v>1484</v>
      </c>
      <c r="J7415" s="59">
        <v>0.38</v>
      </c>
    </row>
    <row r="7416" spans="1:10" ht="21" x14ac:dyDescent="0.35">
      <c r="A7416" s="56">
        <v>57611</v>
      </c>
      <c r="B7416" s="56" t="s">
        <v>1376</v>
      </c>
      <c r="C7416" s="56" t="s">
        <v>22304</v>
      </c>
      <c r="D7416" s="57" t="s">
        <v>1377</v>
      </c>
      <c r="E7416" s="57" t="s">
        <v>1378</v>
      </c>
      <c r="F7416" s="58" t="s">
        <v>1373</v>
      </c>
      <c r="G7416" s="58">
        <v>1</v>
      </c>
      <c r="H7416" s="58" t="s">
        <v>1885</v>
      </c>
      <c r="I7416" s="58" t="s">
        <v>1886</v>
      </c>
      <c r="J7416" s="59">
        <v>0.38</v>
      </c>
    </row>
    <row r="7417" spans="1:10" ht="21" x14ac:dyDescent="0.35">
      <c r="A7417" s="56">
        <v>61509</v>
      </c>
      <c r="B7417" s="56" t="s">
        <v>22305</v>
      </c>
      <c r="C7417" s="56" t="s">
        <v>22306</v>
      </c>
      <c r="D7417" s="57" t="s">
        <v>22307</v>
      </c>
      <c r="E7417" s="57" t="s">
        <v>1825</v>
      </c>
      <c r="F7417" s="58" t="s">
        <v>1850</v>
      </c>
      <c r="G7417" s="58">
        <v>1</v>
      </c>
      <c r="H7417" s="58" t="s">
        <v>1505</v>
      </c>
      <c r="I7417" s="58" t="s">
        <v>1921</v>
      </c>
      <c r="J7417" s="59">
        <v>0.38</v>
      </c>
    </row>
    <row r="7418" spans="1:10" ht="21" x14ac:dyDescent="0.35">
      <c r="A7418" s="56">
        <v>63575</v>
      </c>
      <c r="B7418" s="56" t="s">
        <v>22308</v>
      </c>
      <c r="C7418" s="56" t="s">
        <v>22309</v>
      </c>
      <c r="D7418" s="57"/>
      <c r="E7418" s="57"/>
      <c r="F7418" s="58"/>
      <c r="G7418" s="58">
        <v>2</v>
      </c>
      <c r="H7418" s="58"/>
      <c r="I7418" s="58"/>
      <c r="J7418" s="59"/>
    </row>
    <row r="7419" spans="1:10" ht="21" x14ac:dyDescent="0.35">
      <c r="A7419" s="56">
        <v>63590</v>
      </c>
      <c r="B7419" s="56" t="s">
        <v>22310</v>
      </c>
      <c r="C7419" s="56" t="s">
        <v>22311</v>
      </c>
      <c r="D7419" s="57" t="s">
        <v>22312</v>
      </c>
      <c r="E7419" s="57" t="s">
        <v>13974</v>
      </c>
      <c r="F7419" s="58" t="s">
        <v>22313</v>
      </c>
      <c r="G7419" s="58" t="s">
        <v>1492</v>
      </c>
      <c r="H7419" s="58" t="s">
        <v>1498</v>
      </c>
      <c r="I7419" s="58" t="s">
        <v>1499</v>
      </c>
      <c r="J7419" s="59">
        <v>0.38</v>
      </c>
    </row>
    <row r="7420" spans="1:10" ht="21" x14ac:dyDescent="0.35">
      <c r="A7420" s="56">
        <v>63702</v>
      </c>
      <c r="B7420" s="56" t="s">
        <v>1412</v>
      </c>
      <c r="C7420" s="56" t="s">
        <v>22314</v>
      </c>
      <c r="D7420" s="57" t="s">
        <v>1413</v>
      </c>
      <c r="E7420" s="57" t="s">
        <v>1414</v>
      </c>
      <c r="F7420" s="58" t="s">
        <v>1411</v>
      </c>
      <c r="G7420" s="58" t="s">
        <v>1492</v>
      </c>
      <c r="H7420" s="58" t="s">
        <v>1498</v>
      </c>
      <c r="I7420" s="58" t="s">
        <v>1499</v>
      </c>
      <c r="J7420" s="59">
        <v>0.38</v>
      </c>
    </row>
    <row r="7421" spans="1:10" ht="21" x14ac:dyDescent="0.35">
      <c r="A7421" s="56">
        <v>64141</v>
      </c>
      <c r="B7421" s="56" t="s">
        <v>22315</v>
      </c>
      <c r="C7421" s="56" t="s">
        <v>22316</v>
      </c>
      <c r="D7421" s="57" t="s">
        <v>4080</v>
      </c>
      <c r="E7421" s="57" t="s">
        <v>264</v>
      </c>
      <c r="F7421" s="58" t="s">
        <v>22317</v>
      </c>
      <c r="G7421" s="58" t="s">
        <v>1492</v>
      </c>
      <c r="H7421" s="58" t="s">
        <v>1498</v>
      </c>
      <c r="I7421" s="58" t="s">
        <v>1499</v>
      </c>
      <c r="J7421" s="59">
        <v>0.38</v>
      </c>
    </row>
    <row r="7422" spans="1:10" ht="21" x14ac:dyDescent="0.35">
      <c r="A7422" s="56">
        <v>78775</v>
      </c>
      <c r="B7422" s="56" t="s">
        <v>22318</v>
      </c>
      <c r="C7422" s="56" t="s">
        <v>22319</v>
      </c>
      <c r="D7422" s="57" t="s">
        <v>22320</v>
      </c>
      <c r="E7422" s="57" t="s">
        <v>615</v>
      </c>
      <c r="F7422" s="58" t="s">
        <v>22321</v>
      </c>
      <c r="G7422" s="58">
        <v>2</v>
      </c>
      <c r="H7422" s="58" t="s">
        <v>1483</v>
      </c>
      <c r="I7422" s="58" t="s">
        <v>1701</v>
      </c>
      <c r="J7422" s="59">
        <v>0.34</v>
      </c>
    </row>
    <row r="7423" spans="1:10" ht="21" x14ac:dyDescent="0.35">
      <c r="A7423" s="56">
        <v>80200</v>
      </c>
      <c r="B7423" s="56" t="s">
        <v>22322</v>
      </c>
      <c r="C7423" s="56" t="s">
        <v>22323</v>
      </c>
      <c r="D7423" s="57" t="s">
        <v>11776</v>
      </c>
      <c r="E7423" s="57" t="s">
        <v>971</v>
      </c>
      <c r="F7423" s="58" t="s">
        <v>1389</v>
      </c>
      <c r="G7423" s="58">
        <v>2</v>
      </c>
      <c r="H7423" s="58" t="s">
        <v>1483</v>
      </c>
      <c r="I7423" s="58" t="s">
        <v>1525</v>
      </c>
      <c r="J7423" s="59">
        <v>0.34</v>
      </c>
    </row>
    <row r="7424" spans="1:10" ht="21" x14ac:dyDescent="0.35">
      <c r="A7424" s="56">
        <v>89656</v>
      </c>
      <c r="B7424" s="56" t="s">
        <v>22324</v>
      </c>
      <c r="C7424" s="56" t="s">
        <v>22325</v>
      </c>
      <c r="D7424" s="57" t="s">
        <v>3389</v>
      </c>
      <c r="E7424" s="57" t="s">
        <v>2644</v>
      </c>
      <c r="F7424" s="58" t="s">
        <v>22326</v>
      </c>
      <c r="G7424" s="58" t="s">
        <v>1492</v>
      </c>
      <c r="H7424" s="58" t="s">
        <v>1516</v>
      </c>
      <c r="I7424" s="58" t="s">
        <v>1517</v>
      </c>
      <c r="J7424" s="59">
        <v>0.38</v>
      </c>
    </row>
    <row r="7425" spans="1:10" ht="21" x14ac:dyDescent="0.35">
      <c r="A7425" s="56">
        <v>91022</v>
      </c>
      <c r="B7425" s="56" t="s">
        <v>1436</v>
      </c>
      <c r="C7425" s="56" t="s">
        <v>22327</v>
      </c>
      <c r="D7425" s="57" t="s">
        <v>1437</v>
      </c>
      <c r="E7425" s="57" t="s">
        <v>709</v>
      </c>
      <c r="F7425" s="58" t="s">
        <v>1399</v>
      </c>
      <c r="G7425" s="58">
        <v>1</v>
      </c>
      <c r="H7425" s="58" t="s">
        <v>1483</v>
      </c>
      <c r="I7425" s="58" t="s">
        <v>1484</v>
      </c>
      <c r="J7425" s="59">
        <v>0.38</v>
      </c>
    </row>
    <row r="7426" spans="1:10" ht="21" x14ac:dyDescent="0.35">
      <c r="A7426" s="56">
        <v>91541</v>
      </c>
      <c r="B7426" s="56" t="s">
        <v>22328</v>
      </c>
      <c r="C7426" s="56" t="s">
        <v>22329</v>
      </c>
      <c r="D7426" s="57" t="s">
        <v>22330</v>
      </c>
      <c r="E7426" s="57" t="s">
        <v>286</v>
      </c>
      <c r="F7426" s="58" t="s">
        <v>22317</v>
      </c>
      <c r="G7426" s="58" t="s">
        <v>1492</v>
      </c>
      <c r="H7426" s="58" t="s">
        <v>1498</v>
      </c>
      <c r="I7426" s="58" t="s">
        <v>1499</v>
      </c>
      <c r="J7426" s="59">
        <v>0.38</v>
      </c>
    </row>
    <row r="7427" spans="1:10" ht="21" x14ac:dyDescent="0.35">
      <c r="A7427" s="56">
        <v>93097</v>
      </c>
      <c r="B7427" s="56" t="s">
        <v>22331</v>
      </c>
      <c r="C7427" s="56" t="s">
        <v>22332</v>
      </c>
      <c r="D7427" s="57" t="s">
        <v>18869</v>
      </c>
      <c r="E7427" s="57" t="s">
        <v>64</v>
      </c>
      <c r="F7427" s="58" t="s">
        <v>1411</v>
      </c>
      <c r="G7427" s="58" t="s">
        <v>1492</v>
      </c>
      <c r="H7427" s="58" t="s">
        <v>1498</v>
      </c>
      <c r="I7427" s="58" t="s">
        <v>1499</v>
      </c>
      <c r="J7427" s="59">
        <v>0.38</v>
      </c>
    </row>
    <row r="7428" spans="1:10" ht="21" x14ac:dyDescent="0.35">
      <c r="A7428" s="56">
        <v>93174</v>
      </c>
      <c r="B7428" s="56" t="s">
        <v>22333</v>
      </c>
      <c r="C7428" s="56" t="s">
        <v>22334</v>
      </c>
      <c r="D7428" s="57" t="s">
        <v>22335</v>
      </c>
      <c r="E7428" s="57" t="s">
        <v>8588</v>
      </c>
      <c r="F7428" s="58" t="s">
        <v>1386</v>
      </c>
      <c r="G7428" s="58">
        <v>2</v>
      </c>
      <c r="H7428" s="58" t="s">
        <v>1550</v>
      </c>
      <c r="I7428" s="58" t="s">
        <v>1551</v>
      </c>
      <c r="J7428" s="59">
        <v>0.34</v>
      </c>
    </row>
    <row r="7429" spans="1:10" ht="21" x14ac:dyDescent="0.35">
      <c r="A7429" s="56">
        <v>93208</v>
      </c>
      <c r="B7429" s="56" t="s">
        <v>22336</v>
      </c>
      <c r="C7429" s="56" t="s">
        <v>22337</v>
      </c>
      <c r="D7429" s="57" t="s">
        <v>22338</v>
      </c>
      <c r="E7429" s="57" t="s">
        <v>64</v>
      </c>
      <c r="F7429" s="58" t="s">
        <v>2076</v>
      </c>
      <c r="G7429" s="58" t="s">
        <v>1492</v>
      </c>
      <c r="H7429" s="58">
        <v>2</v>
      </c>
      <c r="I7429" s="58"/>
      <c r="J7429" s="59">
        <v>0.38</v>
      </c>
    </row>
    <row r="7430" spans="1:10" ht="21" x14ac:dyDescent="0.35">
      <c r="A7430" s="56">
        <v>133654</v>
      </c>
      <c r="B7430" s="56" t="s">
        <v>22339</v>
      </c>
      <c r="C7430" s="56" t="s">
        <v>22340</v>
      </c>
      <c r="D7430" s="57"/>
      <c r="E7430" s="57"/>
      <c r="F7430" s="58"/>
      <c r="G7430" s="58">
        <v>2</v>
      </c>
      <c r="H7430" s="58"/>
      <c r="I7430" s="58"/>
      <c r="J7430" s="59"/>
    </row>
    <row r="7431" spans="1:10" ht="21" x14ac:dyDescent="0.35">
      <c r="A7431" s="56">
        <v>178593</v>
      </c>
      <c r="B7431" s="56" t="s">
        <v>22341</v>
      </c>
      <c r="C7431" s="56" t="s">
        <v>22342</v>
      </c>
      <c r="D7431" s="57" t="s">
        <v>22343</v>
      </c>
      <c r="E7431" s="57" t="s">
        <v>264</v>
      </c>
      <c r="F7431" s="58" t="s">
        <v>22313</v>
      </c>
      <c r="G7431" s="58" t="s">
        <v>1492</v>
      </c>
      <c r="H7431" s="58" t="s">
        <v>1530</v>
      </c>
      <c r="I7431" s="58" t="s">
        <v>5959</v>
      </c>
      <c r="J7431" s="59">
        <v>0.38</v>
      </c>
    </row>
    <row r="7432" spans="1:10" ht="21" x14ac:dyDescent="0.35">
      <c r="A7432" s="56">
        <v>188438</v>
      </c>
      <c r="B7432" s="56" t="s">
        <v>22344</v>
      </c>
      <c r="C7432" s="56" t="s">
        <v>22345</v>
      </c>
      <c r="D7432" s="57" t="s">
        <v>22346</v>
      </c>
      <c r="E7432" s="57" t="s">
        <v>22347</v>
      </c>
      <c r="F7432" s="58" t="s">
        <v>365</v>
      </c>
      <c r="G7432" s="58">
        <v>1</v>
      </c>
      <c r="H7432" s="58" t="s">
        <v>1609</v>
      </c>
      <c r="I7432" s="58" t="s">
        <v>3372</v>
      </c>
      <c r="J7432" s="59">
        <v>0.38</v>
      </c>
    </row>
    <row r="7433" spans="1:10" ht="21" x14ac:dyDescent="0.35">
      <c r="A7433" s="56">
        <v>216790</v>
      </c>
      <c r="B7433" s="56" t="s">
        <v>22348</v>
      </c>
      <c r="C7433" s="56" t="s">
        <v>22349</v>
      </c>
      <c r="D7433" s="57" t="s">
        <v>22350</v>
      </c>
      <c r="E7433" s="57" t="s">
        <v>751</v>
      </c>
      <c r="F7433" s="58" t="s">
        <v>22317</v>
      </c>
      <c r="G7433" s="58" t="s">
        <v>1492</v>
      </c>
      <c r="H7433" s="58" t="s">
        <v>1614</v>
      </c>
      <c r="I7433" s="58" t="s">
        <v>1681</v>
      </c>
      <c r="J7433" s="59">
        <v>0.38</v>
      </c>
    </row>
    <row r="7434" spans="1:10" ht="21" x14ac:dyDescent="0.35">
      <c r="A7434" s="56">
        <v>217812</v>
      </c>
      <c r="B7434" s="56" t="s">
        <v>22351</v>
      </c>
      <c r="C7434" s="56" t="s">
        <v>22352</v>
      </c>
      <c r="D7434" s="57" t="s">
        <v>22353</v>
      </c>
      <c r="E7434" s="57" t="s">
        <v>843</v>
      </c>
      <c r="F7434" s="58" t="s">
        <v>22313</v>
      </c>
      <c r="G7434" s="58" t="s">
        <v>1492</v>
      </c>
      <c r="H7434" s="58" t="s">
        <v>1550</v>
      </c>
      <c r="I7434" s="58" t="s">
        <v>1705</v>
      </c>
      <c r="J7434" s="59">
        <v>0.38</v>
      </c>
    </row>
    <row r="7435" spans="1:10" ht="21" x14ac:dyDescent="0.35">
      <c r="A7435" s="56">
        <v>244081</v>
      </c>
      <c r="B7435" s="56" t="s">
        <v>22354</v>
      </c>
      <c r="C7435" s="56" t="s">
        <v>22355</v>
      </c>
      <c r="D7435" s="57" t="s">
        <v>22356</v>
      </c>
      <c r="E7435" s="57" t="s">
        <v>17254</v>
      </c>
      <c r="F7435" s="58" t="s">
        <v>22317</v>
      </c>
      <c r="G7435" s="58" t="s">
        <v>1492</v>
      </c>
      <c r="H7435" s="58" t="s">
        <v>1493</v>
      </c>
      <c r="I7435" s="58" t="s">
        <v>1494</v>
      </c>
      <c r="J7435" s="59">
        <v>0.38</v>
      </c>
    </row>
    <row r="7436" spans="1:10" ht="21" x14ac:dyDescent="0.35">
      <c r="A7436" s="56">
        <v>269914</v>
      </c>
      <c r="B7436" s="56" t="s">
        <v>22357</v>
      </c>
      <c r="C7436" s="56" t="s">
        <v>22358</v>
      </c>
      <c r="D7436" s="57" t="s">
        <v>543</v>
      </c>
      <c r="E7436" s="57" t="s">
        <v>15223</v>
      </c>
      <c r="F7436" s="58" t="s">
        <v>14603</v>
      </c>
      <c r="G7436" s="58">
        <v>1</v>
      </c>
      <c r="H7436" s="58" t="s">
        <v>1885</v>
      </c>
      <c r="I7436" s="58" t="s">
        <v>1886</v>
      </c>
      <c r="J7436" s="59">
        <v>0.38</v>
      </c>
    </row>
    <row r="7437" spans="1:10" ht="21" x14ac:dyDescent="0.35">
      <c r="A7437" s="56">
        <v>270520</v>
      </c>
      <c r="B7437" s="56" t="s">
        <v>22359</v>
      </c>
      <c r="C7437" s="56" t="s">
        <v>22360</v>
      </c>
      <c r="D7437" s="57" t="s">
        <v>22361</v>
      </c>
      <c r="E7437" s="57" t="s">
        <v>751</v>
      </c>
      <c r="F7437" s="58" t="s">
        <v>22317</v>
      </c>
      <c r="G7437" s="58" t="s">
        <v>1492</v>
      </c>
      <c r="H7437" s="58" t="s">
        <v>1493</v>
      </c>
      <c r="I7437" s="58" t="s">
        <v>1494</v>
      </c>
      <c r="J7437" s="59">
        <v>0.38</v>
      </c>
    </row>
    <row r="7438" spans="1:10" ht="21" x14ac:dyDescent="0.35">
      <c r="A7438" s="56">
        <v>281486</v>
      </c>
      <c r="B7438" s="56" t="s">
        <v>22362</v>
      </c>
      <c r="C7438" s="56" t="s">
        <v>22363</v>
      </c>
      <c r="D7438" s="57" t="s">
        <v>22364</v>
      </c>
      <c r="E7438" s="57" t="s">
        <v>22365</v>
      </c>
      <c r="F7438" s="58" t="s">
        <v>22366</v>
      </c>
      <c r="G7438" s="58" t="s">
        <v>1492</v>
      </c>
      <c r="H7438" s="58" t="s">
        <v>1493</v>
      </c>
      <c r="I7438" s="58" t="s">
        <v>1494</v>
      </c>
      <c r="J7438" s="59">
        <v>0.38</v>
      </c>
    </row>
    <row r="7439" spans="1:10" ht="21" x14ac:dyDescent="0.35">
      <c r="A7439" s="56">
        <v>282288</v>
      </c>
      <c r="B7439" s="56" t="s">
        <v>22367</v>
      </c>
      <c r="C7439" s="56" t="s">
        <v>22368</v>
      </c>
      <c r="D7439" s="57" t="s">
        <v>22369</v>
      </c>
      <c r="E7439" s="57" t="s">
        <v>264</v>
      </c>
      <c r="F7439" s="58" t="s">
        <v>22313</v>
      </c>
      <c r="G7439" s="58" t="s">
        <v>1492</v>
      </c>
      <c r="H7439" s="58" t="s">
        <v>1530</v>
      </c>
      <c r="I7439" s="58" t="s">
        <v>5959</v>
      </c>
      <c r="J7439" s="59">
        <v>0.38</v>
      </c>
    </row>
    <row r="7440" spans="1:10" ht="21" x14ac:dyDescent="0.35">
      <c r="A7440" s="56">
        <v>298467</v>
      </c>
      <c r="B7440" s="56" t="s">
        <v>22370</v>
      </c>
      <c r="C7440" s="56" t="s">
        <v>22371</v>
      </c>
      <c r="D7440" s="57" t="s">
        <v>22372</v>
      </c>
      <c r="E7440" s="57" t="s">
        <v>189</v>
      </c>
      <c r="F7440" s="58" t="s">
        <v>22366</v>
      </c>
      <c r="G7440" s="58" t="s">
        <v>1492</v>
      </c>
      <c r="H7440" s="58" t="s">
        <v>1614</v>
      </c>
      <c r="I7440" s="58" t="s">
        <v>1681</v>
      </c>
      <c r="J7440" s="59">
        <v>0.38</v>
      </c>
    </row>
    <row r="7441" spans="1:10" ht="21" x14ac:dyDescent="0.35">
      <c r="A7441" s="56">
        <v>304513</v>
      </c>
      <c r="B7441" s="56" t="s">
        <v>22373</v>
      </c>
      <c r="C7441" s="56" t="s">
        <v>22374</v>
      </c>
      <c r="D7441" s="57" t="s">
        <v>22375</v>
      </c>
      <c r="E7441" s="57" t="s">
        <v>610</v>
      </c>
      <c r="F7441" s="58" t="s">
        <v>1680</v>
      </c>
      <c r="G7441" s="58" t="s">
        <v>1492</v>
      </c>
      <c r="H7441" s="58" t="s">
        <v>1609</v>
      </c>
      <c r="I7441" s="58" t="s">
        <v>3372</v>
      </c>
      <c r="J7441" s="59">
        <v>0.38</v>
      </c>
    </row>
    <row r="7442" spans="1:10" ht="21" x14ac:dyDescent="0.35">
      <c r="A7442" s="56">
        <v>310776</v>
      </c>
      <c r="B7442" s="56" t="s">
        <v>22376</v>
      </c>
      <c r="C7442" s="56" t="s">
        <v>22377</v>
      </c>
      <c r="D7442" s="57" t="s">
        <v>22378</v>
      </c>
      <c r="E7442" s="57" t="s">
        <v>751</v>
      </c>
      <c r="F7442" s="58" t="s">
        <v>1462</v>
      </c>
      <c r="G7442" s="58">
        <v>1</v>
      </c>
      <c r="H7442" s="58" t="s">
        <v>1890</v>
      </c>
      <c r="I7442" s="58" t="s">
        <v>1478</v>
      </c>
      <c r="J7442" s="59">
        <v>0.38</v>
      </c>
    </row>
    <row r="7443" spans="1:10" ht="21" x14ac:dyDescent="0.35">
      <c r="A7443" s="56">
        <v>331791</v>
      </c>
      <c r="B7443" s="56" t="s">
        <v>22379</v>
      </c>
      <c r="C7443" s="56" t="s">
        <v>22380</v>
      </c>
      <c r="D7443" s="57" t="s">
        <v>22381</v>
      </c>
      <c r="E7443" s="57" t="s">
        <v>2264</v>
      </c>
      <c r="F7443" s="58" t="s">
        <v>22382</v>
      </c>
      <c r="G7443" s="58" t="s">
        <v>1492</v>
      </c>
      <c r="H7443" s="58" t="s">
        <v>1493</v>
      </c>
      <c r="I7443" s="58" t="s">
        <v>1494</v>
      </c>
      <c r="J7443" s="59">
        <v>0.38</v>
      </c>
    </row>
    <row r="7444" spans="1:10" ht="21" x14ac:dyDescent="0.35">
      <c r="A7444" s="56">
        <v>341093</v>
      </c>
      <c r="B7444" s="56" t="s">
        <v>22383</v>
      </c>
      <c r="C7444" s="56" t="s">
        <v>22384</v>
      </c>
      <c r="D7444" s="57" t="s">
        <v>16</v>
      </c>
      <c r="E7444" s="57" t="s">
        <v>15</v>
      </c>
      <c r="F7444" s="58" t="s">
        <v>22385</v>
      </c>
      <c r="G7444" s="58" t="s">
        <v>1492</v>
      </c>
      <c r="H7444" s="58" t="s">
        <v>1493</v>
      </c>
      <c r="I7444" s="58" t="s">
        <v>1494</v>
      </c>
      <c r="J7444" s="59">
        <v>0.38</v>
      </c>
    </row>
    <row r="7445" spans="1:10" ht="21" x14ac:dyDescent="0.35">
      <c r="A7445" s="56">
        <v>363690</v>
      </c>
      <c r="B7445" s="56" t="s">
        <v>22386</v>
      </c>
      <c r="C7445" s="56" t="s">
        <v>22387</v>
      </c>
      <c r="D7445" s="57" t="s">
        <v>16726</v>
      </c>
      <c r="E7445" s="57" t="s">
        <v>502</v>
      </c>
      <c r="F7445" s="58" t="s">
        <v>1373</v>
      </c>
      <c r="G7445" s="58">
        <v>1</v>
      </c>
      <c r="H7445" s="58" t="s">
        <v>1890</v>
      </c>
      <c r="I7445" s="58" t="s">
        <v>1478</v>
      </c>
      <c r="J7445" s="59">
        <v>0.38</v>
      </c>
    </row>
    <row r="7446" spans="1:10" ht="21" x14ac:dyDescent="0.35">
      <c r="A7446" s="56">
        <v>365534</v>
      </c>
      <c r="B7446" s="56" t="s">
        <v>22388</v>
      </c>
      <c r="C7446" s="56" t="s">
        <v>22389</v>
      </c>
      <c r="D7446" s="57" t="s">
        <v>22390</v>
      </c>
      <c r="E7446" s="57" t="s">
        <v>64</v>
      </c>
      <c r="F7446" s="58" t="s">
        <v>1680</v>
      </c>
      <c r="G7446" s="58" t="s">
        <v>1492</v>
      </c>
      <c r="H7446" s="58" t="s">
        <v>1614</v>
      </c>
      <c r="I7446" s="58" t="s">
        <v>1681</v>
      </c>
      <c r="J7446" s="59">
        <v>0.38</v>
      </c>
    </row>
    <row r="7447" spans="1:10" ht="21" x14ac:dyDescent="0.35">
      <c r="A7447" s="56">
        <v>372685</v>
      </c>
      <c r="B7447" s="56" t="s">
        <v>22391</v>
      </c>
      <c r="C7447" s="56" t="s">
        <v>22392</v>
      </c>
      <c r="D7447" s="57" t="s">
        <v>22393</v>
      </c>
      <c r="E7447" s="57" t="s">
        <v>330</v>
      </c>
      <c r="F7447" s="58" t="s">
        <v>22313</v>
      </c>
      <c r="G7447" s="58" t="s">
        <v>1492</v>
      </c>
      <c r="H7447" s="58" t="s">
        <v>1609</v>
      </c>
      <c r="I7447" s="58" t="s">
        <v>3372</v>
      </c>
      <c r="J7447" s="59">
        <v>0.38</v>
      </c>
    </row>
    <row r="7448" spans="1:10" ht="21" x14ac:dyDescent="0.35">
      <c r="A7448" s="56">
        <v>373912</v>
      </c>
      <c r="B7448" s="56" t="s">
        <v>22394</v>
      </c>
      <c r="C7448" s="56" t="s">
        <v>22395</v>
      </c>
      <c r="D7448" s="57" t="s">
        <v>17716</v>
      </c>
      <c r="E7448" s="57" t="s">
        <v>22396</v>
      </c>
      <c r="F7448" s="58" t="s">
        <v>22313</v>
      </c>
      <c r="G7448" s="58" t="s">
        <v>1492</v>
      </c>
      <c r="H7448" s="58" t="s">
        <v>1609</v>
      </c>
      <c r="I7448" s="58" t="s">
        <v>3372</v>
      </c>
      <c r="J7448" s="59">
        <v>0.38</v>
      </c>
    </row>
    <row r="7449" spans="1:10" ht="21" x14ac:dyDescent="0.35">
      <c r="A7449" s="56">
        <v>379344</v>
      </c>
      <c r="B7449" s="56" t="s">
        <v>22397</v>
      </c>
      <c r="C7449" s="56" t="s">
        <v>22398</v>
      </c>
      <c r="D7449" s="57" t="s">
        <v>22399</v>
      </c>
      <c r="E7449" s="57" t="s">
        <v>1821</v>
      </c>
      <c r="F7449" s="58" t="s">
        <v>22326</v>
      </c>
      <c r="G7449" s="58" t="s">
        <v>1492</v>
      </c>
      <c r="H7449" s="58" t="s">
        <v>1498</v>
      </c>
      <c r="I7449" s="58" t="s">
        <v>1499</v>
      </c>
      <c r="J7449" s="59">
        <v>0.38</v>
      </c>
    </row>
    <row r="7450" spans="1:10" ht="21" x14ac:dyDescent="0.35">
      <c r="A7450" s="56">
        <v>381206</v>
      </c>
      <c r="B7450" s="56" t="s">
        <v>22400</v>
      </c>
      <c r="C7450" s="56" t="s">
        <v>22401</v>
      </c>
      <c r="D7450" s="57" t="s">
        <v>1026</v>
      </c>
      <c r="E7450" s="57" t="s">
        <v>22402</v>
      </c>
      <c r="F7450" s="58" t="s">
        <v>365</v>
      </c>
      <c r="G7450" s="58">
        <v>1</v>
      </c>
      <c r="H7450" s="58" t="s">
        <v>1609</v>
      </c>
      <c r="I7450" s="58" t="s">
        <v>3372</v>
      </c>
      <c r="J7450" s="59">
        <v>0.38</v>
      </c>
    </row>
    <row r="7451" spans="1:10" ht="21" x14ac:dyDescent="0.35">
      <c r="A7451" s="56">
        <v>391686</v>
      </c>
      <c r="B7451" s="56" t="s">
        <v>1431</v>
      </c>
      <c r="C7451" s="56" t="s">
        <v>22403</v>
      </c>
      <c r="D7451" s="57" t="s">
        <v>1432</v>
      </c>
      <c r="E7451" s="57" t="s">
        <v>330</v>
      </c>
      <c r="F7451" s="58" t="s">
        <v>1373</v>
      </c>
      <c r="G7451" s="58">
        <v>1</v>
      </c>
      <c r="H7451" s="58" t="s">
        <v>1895</v>
      </c>
      <c r="I7451" s="58" t="s">
        <v>1896</v>
      </c>
      <c r="J7451" s="59">
        <v>0.38</v>
      </c>
    </row>
    <row r="7452" spans="1:10" ht="21" x14ac:dyDescent="0.35">
      <c r="A7452" s="56">
        <v>398948</v>
      </c>
      <c r="B7452" s="56" t="s">
        <v>22404</v>
      </c>
      <c r="C7452" s="56" t="s">
        <v>22405</v>
      </c>
      <c r="D7452" s="57" t="s">
        <v>19183</v>
      </c>
      <c r="E7452" s="57" t="s">
        <v>574</v>
      </c>
      <c r="F7452" s="58" t="s">
        <v>365</v>
      </c>
      <c r="G7452" s="58">
        <v>1</v>
      </c>
      <c r="H7452" s="58" t="s">
        <v>1609</v>
      </c>
      <c r="I7452" s="58" t="s">
        <v>3372</v>
      </c>
      <c r="J7452" s="59">
        <v>0.38</v>
      </c>
    </row>
    <row r="7453" spans="1:10" ht="21" x14ac:dyDescent="0.35">
      <c r="A7453" s="56">
        <v>715414</v>
      </c>
      <c r="B7453" s="56" t="s">
        <v>22406</v>
      </c>
      <c r="C7453" s="56" t="s">
        <v>22407</v>
      </c>
      <c r="D7453" s="57" t="s">
        <v>6356</v>
      </c>
      <c r="E7453" s="57" t="s">
        <v>22408</v>
      </c>
      <c r="F7453" s="58" t="s">
        <v>365</v>
      </c>
      <c r="G7453" s="58">
        <v>1</v>
      </c>
      <c r="H7453" s="58" t="s">
        <v>1614</v>
      </c>
      <c r="I7453" s="58" t="s">
        <v>1681</v>
      </c>
      <c r="J7453" s="59">
        <v>0.34</v>
      </c>
    </row>
    <row r="7454" spans="1:10" ht="21" x14ac:dyDescent="0.35">
      <c r="A7454" s="56">
        <v>716650</v>
      </c>
      <c r="B7454" s="56" t="s">
        <v>22409</v>
      </c>
      <c r="C7454" s="56" t="s">
        <v>22410</v>
      </c>
      <c r="D7454" s="57" t="s">
        <v>22411</v>
      </c>
      <c r="E7454" s="57" t="s">
        <v>1370</v>
      </c>
      <c r="F7454" s="58" t="s">
        <v>22366</v>
      </c>
      <c r="G7454" s="58" t="s">
        <v>1492</v>
      </c>
      <c r="H7454" s="58" t="s">
        <v>1498</v>
      </c>
      <c r="I7454" s="58" t="s">
        <v>1499</v>
      </c>
      <c r="J7454" s="59">
        <v>0.38</v>
      </c>
    </row>
    <row r="7455" spans="1:10" ht="21" x14ac:dyDescent="0.35">
      <c r="A7455" s="56">
        <v>718078</v>
      </c>
      <c r="B7455" s="56" t="s">
        <v>22412</v>
      </c>
      <c r="C7455" s="56" t="s">
        <v>22413</v>
      </c>
      <c r="D7455" s="57" t="s">
        <v>5192</v>
      </c>
      <c r="E7455" s="57" t="s">
        <v>64</v>
      </c>
      <c r="F7455" s="58" t="s">
        <v>1373</v>
      </c>
      <c r="G7455" s="58">
        <v>1</v>
      </c>
      <c r="H7455" s="58" t="s">
        <v>1890</v>
      </c>
      <c r="I7455" s="58" t="s">
        <v>1478</v>
      </c>
      <c r="J7455" s="59">
        <v>0.38</v>
      </c>
    </row>
    <row r="7456" spans="1:10" ht="21" x14ac:dyDescent="0.35">
      <c r="A7456" s="56">
        <v>724232</v>
      </c>
      <c r="B7456" s="56" t="s">
        <v>22414</v>
      </c>
      <c r="C7456" s="56" t="s">
        <v>22415</v>
      </c>
      <c r="D7456" s="57" t="s">
        <v>8380</v>
      </c>
      <c r="E7456" s="57" t="s">
        <v>2264</v>
      </c>
      <c r="F7456" s="58" t="s">
        <v>1386</v>
      </c>
      <c r="G7456" s="58">
        <v>2</v>
      </c>
      <c r="H7456" s="58" t="s">
        <v>1483</v>
      </c>
      <c r="I7456" s="58" t="s">
        <v>22416</v>
      </c>
      <c r="J7456" s="59">
        <v>0.34</v>
      </c>
    </row>
    <row r="7457" spans="1:10" ht="21" x14ac:dyDescent="0.35">
      <c r="A7457" s="56">
        <v>734794</v>
      </c>
      <c r="B7457" s="56" t="s">
        <v>22417</v>
      </c>
      <c r="C7457" s="56" t="s">
        <v>22418</v>
      </c>
      <c r="D7457" s="57" t="s">
        <v>22419</v>
      </c>
      <c r="E7457" s="57" t="s">
        <v>723</v>
      </c>
      <c r="F7457" s="58" t="s">
        <v>1447</v>
      </c>
      <c r="G7457" s="58">
        <v>2</v>
      </c>
      <c r="H7457" s="58" t="s">
        <v>1483</v>
      </c>
      <c r="I7457" s="58" t="s">
        <v>1484</v>
      </c>
      <c r="J7457" s="59">
        <v>0.34</v>
      </c>
    </row>
    <row r="7458" spans="1:10" ht="21" x14ac:dyDescent="0.35">
      <c r="A7458" s="56">
        <v>745055</v>
      </c>
      <c r="B7458" s="56" t="s">
        <v>22420</v>
      </c>
      <c r="C7458" s="56" t="s">
        <v>22421</v>
      </c>
      <c r="D7458" s="57" t="s">
        <v>3255</v>
      </c>
      <c r="E7458" s="57" t="s">
        <v>1027</v>
      </c>
      <c r="F7458" s="58" t="s">
        <v>2076</v>
      </c>
      <c r="G7458" s="58" t="s">
        <v>1492</v>
      </c>
      <c r="H7458" s="58" t="s">
        <v>1498</v>
      </c>
      <c r="I7458" s="58" t="s">
        <v>1499</v>
      </c>
      <c r="J7458" s="59">
        <v>0.38</v>
      </c>
    </row>
    <row r="7459" spans="1:10" ht="21" x14ac:dyDescent="0.35">
      <c r="A7459" s="56">
        <v>746296</v>
      </c>
      <c r="B7459" s="56" t="s">
        <v>22422</v>
      </c>
      <c r="C7459" s="56" t="s">
        <v>22423</v>
      </c>
      <c r="D7459" s="57" t="s">
        <v>22424</v>
      </c>
      <c r="E7459" s="57" t="s">
        <v>22425</v>
      </c>
      <c r="F7459" s="58" t="s">
        <v>1373</v>
      </c>
      <c r="G7459" s="58">
        <v>1</v>
      </c>
      <c r="H7459" s="58" t="s">
        <v>1895</v>
      </c>
      <c r="I7459" s="58" t="s">
        <v>1896</v>
      </c>
      <c r="J7459" s="59">
        <v>0.38</v>
      </c>
    </row>
    <row r="7460" spans="1:10" ht="21" x14ac:dyDescent="0.35">
      <c r="A7460" s="56">
        <v>748288</v>
      </c>
      <c r="B7460" s="56" t="s">
        <v>22426</v>
      </c>
      <c r="C7460" s="56" t="s">
        <v>22427</v>
      </c>
      <c r="D7460" s="57" t="s">
        <v>14517</v>
      </c>
      <c r="E7460" s="57" t="s">
        <v>22428</v>
      </c>
      <c r="F7460" s="58" t="s">
        <v>22366</v>
      </c>
      <c r="G7460" s="58" t="s">
        <v>1492</v>
      </c>
      <c r="H7460" s="58" t="s">
        <v>1498</v>
      </c>
      <c r="I7460" s="58" t="s">
        <v>1499</v>
      </c>
      <c r="J7460" s="59">
        <v>0.38</v>
      </c>
    </row>
    <row r="7461" spans="1:10" ht="21" x14ac:dyDescent="0.35">
      <c r="A7461" s="56">
        <v>749526</v>
      </c>
      <c r="B7461" s="56" t="s">
        <v>22429</v>
      </c>
      <c r="C7461" s="56" t="s">
        <v>22430</v>
      </c>
      <c r="D7461" s="57" t="s">
        <v>1161</v>
      </c>
      <c r="E7461" s="57" t="s">
        <v>431</v>
      </c>
      <c r="F7461" s="58" t="s">
        <v>1373</v>
      </c>
      <c r="G7461" s="58">
        <v>1</v>
      </c>
      <c r="H7461" s="58" t="s">
        <v>1885</v>
      </c>
      <c r="I7461" s="58" t="s">
        <v>1886</v>
      </c>
      <c r="J7461" s="59">
        <v>0.38</v>
      </c>
    </row>
    <row r="7462" spans="1:10" ht="21" x14ac:dyDescent="0.35">
      <c r="A7462" s="56">
        <v>749927</v>
      </c>
      <c r="B7462" s="56" t="s">
        <v>22431</v>
      </c>
      <c r="C7462" s="56" t="s">
        <v>22432</v>
      </c>
      <c r="D7462" s="57" t="s">
        <v>22433</v>
      </c>
      <c r="E7462" s="57" t="s">
        <v>22434</v>
      </c>
      <c r="F7462" s="58" t="s">
        <v>1411</v>
      </c>
      <c r="G7462" s="58" t="s">
        <v>1492</v>
      </c>
      <c r="H7462" s="58" t="s">
        <v>1493</v>
      </c>
      <c r="I7462" s="58" t="s">
        <v>1494</v>
      </c>
      <c r="J7462" s="59">
        <v>0.38</v>
      </c>
    </row>
    <row r="7463" spans="1:10" ht="21" x14ac:dyDescent="0.35">
      <c r="A7463" s="56">
        <v>775853</v>
      </c>
      <c r="B7463" s="56" t="s">
        <v>22435</v>
      </c>
      <c r="C7463" s="56" t="s">
        <v>22436</v>
      </c>
      <c r="D7463" s="57" t="s">
        <v>22437</v>
      </c>
      <c r="E7463" s="57" t="s">
        <v>64</v>
      </c>
      <c r="F7463" s="58" t="s">
        <v>1680</v>
      </c>
      <c r="G7463" s="58" t="s">
        <v>1492</v>
      </c>
      <c r="H7463" s="58" t="s">
        <v>1498</v>
      </c>
      <c r="I7463" s="58" t="s">
        <v>1499</v>
      </c>
      <c r="J7463" s="59">
        <v>0.38</v>
      </c>
    </row>
    <row r="7464" spans="1:10" ht="21" x14ac:dyDescent="0.35">
      <c r="A7464" s="56">
        <v>776186</v>
      </c>
      <c r="B7464" s="56" t="s">
        <v>1429</v>
      </c>
      <c r="C7464" s="56" t="s">
        <v>22438</v>
      </c>
      <c r="D7464" s="57" t="s">
        <v>1430</v>
      </c>
      <c r="E7464" s="57" t="s">
        <v>674</v>
      </c>
      <c r="F7464" s="58" t="s">
        <v>40</v>
      </c>
      <c r="G7464" s="58" t="s">
        <v>1492</v>
      </c>
      <c r="H7464" s="58" t="s">
        <v>1498</v>
      </c>
      <c r="I7464" s="58" t="s">
        <v>1499</v>
      </c>
      <c r="J7464" s="59">
        <v>0.38</v>
      </c>
    </row>
    <row r="7465" spans="1:10" ht="21" x14ac:dyDescent="0.35">
      <c r="A7465" s="56">
        <v>780887</v>
      </c>
      <c r="B7465" s="56" t="s">
        <v>22439</v>
      </c>
      <c r="C7465" s="56" t="s">
        <v>22440</v>
      </c>
      <c r="D7465" s="57" t="s">
        <v>22441</v>
      </c>
      <c r="E7465" s="57" t="s">
        <v>22442</v>
      </c>
      <c r="F7465" s="58" t="s">
        <v>1386</v>
      </c>
      <c r="G7465" s="58">
        <v>2</v>
      </c>
      <c r="H7465" s="58" t="s">
        <v>1550</v>
      </c>
      <c r="I7465" s="58" t="s">
        <v>1551</v>
      </c>
      <c r="J7465" s="59">
        <v>0.34</v>
      </c>
    </row>
    <row r="7466" spans="1:10" ht="21" x14ac:dyDescent="0.35">
      <c r="A7466" s="56">
        <v>787300</v>
      </c>
      <c r="B7466" s="56" t="s">
        <v>22443</v>
      </c>
      <c r="C7466" s="56" t="s">
        <v>22444</v>
      </c>
      <c r="D7466" s="57" t="s">
        <v>3021</v>
      </c>
      <c r="E7466" s="57" t="s">
        <v>64</v>
      </c>
      <c r="F7466" s="58" t="s">
        <v>1373</v>
      </c>
      <c r="G7466" s="58">
        <v>1</v>
      </c>
      <c r="H7466" s="58" t="s">
        <v>1890</v>
      </c>
      <c r="I7466" s="58" t="s">
        <v>1478</v>
      </c>
      <c r="J7466" s="59">
        <v>0.38</v>
      </c>
    </row>
    <row r="7467" spans="1:10" ht="21" x14ac:dyDescent="0.35">
      <c r="A7467" s="56">
        <v>789444</v>
      </c>
      <c r="B7467" s="56" t="s">
        <v>22445</v>
      </c>
      <c r="C7467" s="56" t="s">
        <v>22446</v>
      </c>
      <c r="D7467" s="57"/>
      <c r="E7467" s="57"/>
      <c r="F7467" s="58"/>
      <c r="G7467" s="58">
        <v>2</v>
      </c>
      <c r="H7467" s="58"/>
      <c r="I7467" s="58"/>
      <c r="J7467" s="59"/>
    </row>
    <row r="7468" spans="1:10" ht="21" x14ac:dyDescent="0.35">
      <c r="A7468" s="56">
        <v>832927</v>
      </c>
      <c r="B7468" s="56" t="s">
        <v>1434</v>
      </c>
      <c r="C7468" s="56" t="s">
        <v>22447</v>
      </c>
      <c r="D7468" s="57" t="s">
        <v>1435</v>
      </c>
      <c r="E7468" s="57" t="s">
        <v>574</v>
      </c>
      <c r="F7468" s="58" t="s">
        <v>1433</v>
      </c>
      <c r="G7468" s="58" t="s">
        <v>1492</v>
      </c>
      <c r="H7468" s="58" t="s">
        <v>1498</v>
      </c>
      <c r="I7468" s="58" t="s">
        <v>5959</v>
      </c>
      <c r="J7468" s="59">
        <v>0.38</v>
      </c>
    </row>
    <row r="7469" spans="1:10" ht="21" x14ac:dyDescent="0.35">
      <c r="A7469" s="56">
        <v>833056</v>
      </c>
      <c r="B7469" s="56" t="s">
        <v>22448</v>
      </c>
      <c r="C7469" s="56" t="s">
        <v>22449</v>
      </c>
      <c r="D7469" s="57" t="s">
        <v>3606</v>
      </c>
      <c r="E7469" s="57" t="s">
        <v>574</v>
      </c>
      <c r="F7469" s="58" t="s">
        <v>2076</v>
      </c>
      <c r="G7469" s="58" t="s">
        <v>1492</v>
      </c>
      <c r="H7469" s="58" t="s">
        <v>1516</v>
      </c>
      <c r="I7469" s="58" t="s">
        <v>1517</v>
      </c>
      <c r="J7469" s="59">
        <v>0.38</v>
      </c>
    </row>
    <row r="7470" spans="1:10" ht="21" x14ac:dyDescent="0.35">
      <c r="A7470" s="56">
        <v>845722</v>
      </c>
      <c r="B7470" s="56" t="s">
        <v>1452</v>
      </c>
      <c r="C7470" s="56" t="s">
        <v>22450</v>
      </c>
      <c r="D7470" s="57" t="s">
        <v>1453</v>
      </c>
      <c r="E7470" s="57" t="s">
        <v>1454</v>
      </c>
      <c r="F7470" s="58" t="s">
        <v>1451</v>
      </c>
      <c r="G7470" s="58">
        <v>1</v>
      </c>
      <c r="H7470" s="58" t="s">
        <v>1498</v>
      </c>
      <c r="I7470" s="58" t="s">
        <v>1499</v>
      </c>
      <c r="J7470" s="59">
        <v>0.34</v>
      </c>
    </row>
    <row r="7471" spans="1:10" ht="21" x14ac:dyDescent="0.35">
      <c r="A7471" s="56">
        <v>845756</v>
      </c>
      <c r="B7471" s="56" t="s">
        <v>22451</v>
      </c>
      <c r="C7471" s="56" t="s">
        <v>3184</v>
      </c>
      <c r="D7471" s="57" t="s">
        <v>3403</v>
      </c>
      <c r="E7471" s="57" t="s">
        <v>574</v>
      </c>
      <c r="F7471" s="58" t="s">
        <v>1433</v>
      </c>
      <c r="G7471" s="58" t="s">
        <v>1492</v>
      </c>
      <c r="H7471" s="58" t="s">
        <v>1516</v>
      </c>
      <c r="I7471" s="58" t="s">
        <v>1705</v>
      </c>
      <c r="J7471" s="59">
        <v>0.38</v>
      </c>
    </row>
    <row r="7472" spans="1:10" ht="21" x14ac:dyDescent="0.35">
      <c r="A7472" s="56">
        <v>845760</v>
      </c>
      <c r="B7472" s="56" t="s">
        <v>22452</v>
      </c>
      <c r="C7472" s="56" t="s">
        <v>22453</v>
      </c>
      <c r="D7472" s="57" t="s">
        <v>7548</v>
      </c>
      <c r="E7472" s="57" t="s">
        <v>22454</v>
      </c>
      <c r="F7472" s="58" t="s">
        <v>1373</v>
      </c>
      <c r="G7472" s="58">
        <v>1</v>
      </c>
      <c r="H7472" s="58" t="s">
        <v>1483</v>
      </c>
      <c r="I7472" s="58" t="s">
        <v>1484</v>
      </c>
      <c r="J7472" s="59">
        <v>0.38</v>
      </c>
    </row>
    <row r="7473" spans="1:10" ht="21" x14ac:dyDescent="0.35">
      <c r="A7473" s="56">
        <v>889738</v>
      </c>
      <c r="B7473" s="56" t="s">
        <v>22455</v>
      </c>
      <c r="C7473" s="56" t="s">
        <v>22456</v>
      </c>
      <c r="D7473" s="57" t="s">
        <v>14345</v>
      </c>
      <c r="E7473" s="57" t="s">
        <v>1758</v>
      </c>
      <c r="F7473" s="58" t="s">
        <v>1373</v>
      </c>
      <c r="G7473" s="58">
        <v>1</v>
      </c>
      <c r="H7473" s="58" t="s">
        <v>1890</v>
      </c>
      <c r="I7473" s="58" t="s">
        <v>1478</v>
      </c>
      <c r="J7473" s="59">
        <v>0.38</v>
      </c>
    </row>
    <row r="7474" spans="1:10" ht="21" x14ac:dyDescent="0.35">
      <c r="A7474" s="56">
        <v>897413</v>
      </c>
      <c r="B7474" s="56" t="s">
        <v>22457</v>
      </c>
      <c r="C7474" s="56" t="s">
        <v>22458</v>
      </c>
      <c r="D7474" s="57" t="s">
        <v>1442</v>
      </c>
      <c r="E7474" s="57" t="s">
        <v>6435</v>
      </c>
      <c r="F7474" s="58" t="s">
        <v>22459</v>
      </c>
      <c r="G7474" s="58">
        <v>1</v>
      </c>
      <c r="H7474" s="58" t="s">
        <v>1505</v>
      </c>
      <c r="I7474" s="58" t="s">
        <v>1921</v>
      </c>
      <c r="J7474" s="59">
        <v>0.38</v>
      </c>
    </row>
    <row r="7475" spans="1:10" ht="21" x14ac:dyDescent="0.35">
      <c r="A7475" s="56">
        <v>988680</v>
      </c>
      <c r="B7475" s="56" t="s">
        <v>22460</v>
      </c>
      <c r="C7475" s="56" t="s">
        <v>22461</v>
      </c>
      <c r="D7475" s="57" t="s">
        <v>11131</v>
      </c>
      <c r="E7475" s="57" t="s">
        <v>6601</v>
      </c>
      <c r="F7475" s="58" t="s">
        <v>1511</v>
      </c>
      <c r="G7475" s="58">
        <v>2</v>
      </c>
      <c r="H7475" s="58" t="s">
        <v>1530</v>
      </c>
      <c r="I7475" s="58" t="s">
        <v>22462</v>
      </c>
      <c r="J7475" s="59">
        <v>0.34</v>
      </c>
    </row>
    <row r="7476" spans="1:10" ht="21" x14ac:dyDescent="0.35">
      <c r="A7476" s="56">
        <v>1043725</v>
      </c>
      <c r="B7476" s="56" t="s">
        <v>22463</v>
      </c>
      <c r="C7476" s="56" t="s">
        <v>22464</v>
      </c>
      <c r="D7476" s="57" t="s">
        <v>5173</v>
      </c>
      <c r="E7476" s="57" t="s">
        <v>971</v>
      </c>
      <c r="F7476" s="58" t="s">
        <v>22313</v>
      </c>
      <c r="G7476" s="58" t="s">
        <v>1492</v>
      </c>
      <c r="H7476" s="58" t="s">
        <v>1614</v>
      </c>
      <c r="I7476" s="58" t="s">
        <v>1681</v>
      </c>
      <c r="J7476" s="59">
        <v>0.38</v>
      </c>
    </row>
    <row r="7477" spans="1:10" ht="21" x14ac:dyDescent="0.35">
      <c r="A7477" s="56">
        <v>1045907</v>
      </c>
      <c r="B7477" s="56" t="s">
        <v>22465</v>
      </c>
      <c r="C7477" s="56" t="s">
        <v>22466</v>
      </c>
      <c r="D7477" s="57" t="s">
        <v>22467</v>
      </c>
      <c r="E7477" s="57" t="s">
        <v>15</v>
      </c>
      <c r="F7477" s="58" t="s">
        <v>22317</v>
      </c>
      <c r="G7477" s="58" t="s">
        <v>1492</v>
      </c>
      <c r="H7477" s="58" t="s">
        <v>1516</v>
      </c>
      <c r="I7477" s="58" t="s">
        <v>1517</v>
      </c>
      <c r="J7477" s="59">
        <v>0.38</v>
      </c>
    </row>
    <row r="7478" spans="1:10" ht="21" x14ac:dyDescent="0.35">
      <c r="A7478" s="56">
        <v>1047670</v>
      </c>
      <c r="B7478" s="56" t="s">
        <v>22468</v>
      </c>
      <c r="C7478" s="56" t="s">
        <v>22469</v>
      </c>
      <c r="D7478" s="57" t="s">
        <v>8135</v>
      </c>
      <c r="E7478" s="57" t="s">
        <v>674</v>
      </c>
      <c r="F7478" s="58" t="s">
        <v>22317</v>
      </c>
      <c r="G7478" s="58" t="s">
        <v>1492</v>
      </c>
      <c r="H7478" s="58" t="s">
        <v>1498</v>
      </c>
      <c r="I7478" s="58" t="s">
        <v>1499</v>
      </c>
      <c r="J7478" s="59">
        <v>0.38</v>
      </c>
    </row>
    <row r="7479" spans="1:10" ht="21" x14ac:dyDescent="0.35">
      <c r="A7479" s="56">
        <v>1047782</v>
      </c>
      <c r="B7479" s="56" t="s">
        <v>22470</v>
      </c>
      <c r="C7479" s="56" t="s">
        <v>22471</v>
      </c>
      <c r="D7479" s="57" t="s">
        <v>22472</v>
      </c>
      <c r="E7479" s="57" t="s">
        <v>574</v>
      </c>
      <c r="F7479" s="58" t="s">
        <v>22317</v>
      </c>
      <c r="G7479" s="58" t="s">
        <v>1492</v>
      </c>
      <c r="H7479" s="58" t="s">
        <v>1498</v>
      </c>
      <c r="I7479" s="58" t="s">
        <v>1499</v>
      </c>
      <c r="J7479" s="59">
        <v>0.38</v>
      </c>
    </row>
    <row r="7480" spans="1:10" ht="21" x14ac:dyDescent="0.35">
      <c r="A7480" s="56">
        <v>1047935</v>
      </c>
      <c r="B7480" s="56" t="s">
        <v>22473</v>
      </c>
      <c r="C7480" s="56" t="s">
        <v>22474</v>
      </c>
      <c r="D7480" s="57" t="s">
        <v>22475</v>
      </c>
      <c r="E7480" s="57" t="s">
        <v>9324</v>
      </c>
      <c r="F7480" s="58" t="s">
        <v>22317</v>
      </c>
      <c r="G7480" s="58" t="s">
        <v>1492</v>
      </c>
      <c r="H7480" s="58" t="s">
        <v>1516</v>
      </c>
      <c r="I7480" s="58" t="s">
        <v>1517</v>
      </c>
      <c r="J7480" s="59">
        <v>0.38</v>
      </c>
    </row>
    <row r="7481" spans="1:10" ht="21" x14ac:dyDescent="0.35">
      <c r="A7481" s="56">
        <v>1052512</v>
      </c>
      <c r="B7481" s="56" t="s">
        <v>22476</v>
      </c>
      <c r="C7481" s="56" t="s">
        <v>22477</v>
      </c>
      <c r="D7481" s="57" t="s">
        <v>22478</v>
      </c>
      <c r="E7481" s="57" t="s">
        <v>728</v>
      </c>
      <c r="F7481" s="58" t="s">
        <v>22366</v>
      </c>
      <c r="G7481" s="58" t="s">
        <v>1492</v>
      </c>
      <c r="H7481" s="58" t="s">
        <v>1493</v>
      </c>
      <c r="I7481" s="58" t="s">
        <v>1494</v>
      </c>
      <c r="J7481" s="59">
        <v>0.38</v>
      </c>
    </row>
    <row r="7482" spans="1:10" ht="21" x14ac:dyDescent="0.35">
      <c r="A7482" s="56">
        <v>1114059</v>
      </c>
      <c r="B7482" s="56" t="s">
        <v>22479</v>
      </c>
      <c r="C7482" s="56" t="s">
        <v>22480</v>
      </c>
      <c r="D7482" s="57" t="s">
        <v>19592</v>
      </c>
      <c r="E7482" s="57" t="s">
        <v>1273</v>
      </c>
      <c r="F7482" s="58" t="s">
        <v>22317</v>
      </c>
      <c r="G7482" s="58" t="s">
        <v>1492</v>
      </c>
      <c r="H7482" s="58" t="s">
        <v>1498</v>
      </c>
      <c r="I7482" s="58" t="s">
        <v>1499</v>
      </c>
      <c r="J7482" s="59">
        <v>0.38</v>
      </c>
    </row>
    <row r="7483" spans="1:10" ht="21" x14ac:dyDescent="0.35">
      <c r="A7483" s="56">
        <v>1115180</v>
      </c>
      <c r="B7483" s="56" t="s">
        <v>22481</v>
      </c>
      <c r="C7483" s="56" t="s">
        <v>22482</v>
      </c>
      <c r="D7483" s="57" t="s">
        <v>22483</v>
      </c>
      <c r="E7483" s="57" t="s">
        <v>22484</v>
      </c>
      <c r="F7483" s="58" t="s">
        <v>22485</v>
      </c>
      <c r="G7483" s="58">
        <v>1</v>
      </c>
      <c r="H7483" s="58" t="s">
        <v>1505</v>
      </c>
      <c r="I7483" s="58" t="s">
        <v>1921</v>
      </c>
      <c r="J7483" s="59">
        <v>0.38</v>
      </c>
    </row>
    <row r="7484" spans="1:10" ht="21" x14ac:dyDescent="0.35">
      <c r="A7484" s="56">
        <v>1116506</v>
      </c>
      <c r="B7484" s="56" t="s">
        <v>1374</v>
      </c>
      <c r="C7484" s="56" t="s">
        <v>22486</v>
      </c>
      <c r="D7484" s="57" t="s">
        <v>1375</v>
      </c>
      <c r="E7484" s="57" t="s">
        <v>574</v>
      </c>
      <c r="F7484" s="58" t="s">
        <v>1373</v>
      </c>
      <c r="G7484" s="58">
        <v>1</v>
      </c>
      <c r="H7484" s="58" t="s">
        <v>1483</v>
      </c>
      <c r="I7484" s="58" t="s">
        <v>1484</v>
      </c>
      <c r="J7484" s="59">
        <v>0.38</v>
      </c>
    </row>
    <row r="7485" spans="1:10" ht="21" x14ac:dyDescent="0.35">
      <c r="A7485" s="56">
        <v>1116683</v>
      </c>
      <c r="B7485" s="56" t="s">
        <v>22487</v>
      </c>
      <c r="C7485" s="56" t="s">
        <v>22488</v>
      </c>
      <c r="D7485" s="57" t="s">
        <v>22489</v>
      </c>
      <c r="E7485" s="57" t="s">
        <v>431</v>
      </c>
      <c r="F7485" s="58" t="s">
        <v>22317</v>
      </c>
      <c r="G7485" s="58" t="s">
        <v>1492</v>
      </c>
      <c r="H7485" s="58" t="s">
        <v>1498</v>
      </c>
      <c r="I7485" s="58" t="s">
        <v>1499</v>
      </c>
      <c r="J7485" s="59">
        <v>0.38</v>
      </c>
    </row>
    <row r="7486" spans="1:10" ht="21" x14ac:dyDescent="0.35">
      <c r="A7486" s="56">
        <v>1119661</v>
      </c>
      <c r="B7486" s="56" t="s">
        <v>22490</v>
      </c>
      <c r="C7486" s="56" t="s">
        <v>22491</v>
      </c>
      <c r="D7486" s="57" t="s">
        <v>20093</v>
      </c>
      <c r="E7486" s="57" t="s">
        <v>69</v>
      </c>
      <c r="F7486" s="58" t="s">
        <v>22317</v>
      </c>
      <c r="G7486" s="58" t="s">
        <v>1492</v>
      </c>
      <c r="H7486" s="58" t="s">
        <v>1516</v>
      </c>
      <c r="I7486" s="58" t="s">
        <v>1517</v>
      </c>
      <c r="J7486" s="59">
        <v>0.38</v>
      </c>
    </row>
    <row r="7487" spans="1:10" ht="21" x14ac:dyDescent="0.35">
      <c r="A7487" s="56">
        <v>1119676</v>
      </c>
      <c r="B7487" s="56" t="s">
        <v>22492</v>
      </c>
      <c r="C7487" s="56" t="s">
        <v>22493</v>
      </c>
      <c r="D7487" s="57" t="s">
        <v>15739</v>
      </c>
      <c r="E7487" s="57" t="s">
        <v>286</v>
      </c>
      <c r="F7487" s="58" t="s">
        <v>22317</v>
      </c>
      <c r="G7487" s="58" t="s">
        <v>1492</v>
      </c>
      <c r="H7487" s="58" t="s">
        <v>1498</v>
      </c>
      <c r="I7487" s="58" t="s">
        <v>1499</v>
      </c>
      <c r="J7487" s="59">
        <v>0.38</v>
      </c>
    </row>
    <row r="7488" spans="1:10" ht="21" x14ac:dyDescent="0.35">
      <c r="A7488" s="56">
        <v>1120376</v>
      </c>
      <c r="B7488" s="56" t="s">
        <v>22494</v>
      </c>
      <c r="C7488" s="56" t="s">
        <v>22495</v>
      </c>
      <c r="D7488" s="57" t="s">
        <v>6280</v>
      </c>
      <c r="E7488" s="57" t="s">
        <v>2492</v>
      </c>
      <c r="F7488" s="58" t="s">
        <v>22496</v>
      </c>
      <c r="G7488" s="58">
        <v>1</v>
      </c>
      <c r="H7488" s="58" t="s">
        <v>1483</v>
      </c>
      <c r="I7488" s="58" t="s">
        <v>1484</v>
      </c>
      <c r="J7488" s="59">
        <v>0.38</v>
      </c>
    </row>
    <row r="7489" spans="1:10" ht="21" x14ac:dyDescent="0.35">
      <c r="A7489" s="56">
        <v>1122645</v>
      </c>
      <c r="B7489" s="56" t="s">
        <v>22497</v>
      </c>
      <c r="C7489" s="56" t="s">
        <v>22498</v>
      </c>
      <c r="D7489" s="57" t="s">
        <v>22499</v>
      </c>
      <c r="E7489" s="57" t="s">
        <v>64</v>
      </c>
      <c r="F7489" s="58" t="s">
        <v>22317</v>
      </c>
      <c r="G7489" s="58" t="s">
        <v>1492</v>
      </c>
      <c r="H7489" s="58" t="s">
        <v>1516</v>
      </c>
      <c r="I7489" s="58" t="s">
        <v>1517</v>
      </c>
      <c r="J7489" s="59">
        <v>0.38</v>
      </c>
    </row>
    <row r="7490" spans="1:10" ht="21" x14ac:dyDescent="0.35">
      <c r="A7490" s="56">
        <v>1124898</v>
      </c>
      <c r="B7490" s="56" t="s">
        <v>22500</v>
      </c>
      <c r="C7490" s="56" t="s">
        <v>22501</v>
      </c>
      <c r="D7490" s="57" t="s">
        <v>2733</v>
      </c>
      <c r="E7490" s="57" t="s">
        <v>64</v>
      </c>
      <c r="F7490" s="58" t="s">
        <v>22502</v>
      </c>
      <c r="G7490" s="58" t="s">
        <v>1492</v>
      </c>
      <c r="H7490" s="58" t="s">
        <v>1516</v>
      </c>
      <c r="I7490" s="58" t="s">
        <v>1517</v>
      </c>
      <c r="J7490" s="59">
        <v>0.38</v>
      </c>
    </row>
    <row r="7491" spans="1:10" ht="21" x14ac:dyDescent="0.35">
      <c r="A7491" s="56">
        <v>1125047</v>
      </c>
      <c r="B7491" s="56" t="s">
        <v>22503</v>
      </c>
      <c r="C7491" s="56" t="s">
        <v>22504</v>
      </c>
      <c r="D7491" s="57" t="s">
        <v>22505</v>
      </c>
      <c r="E7491" s="57" t="s">
        <v>8733</v>
      </c>
      <c r="F7491" s="58" t="s">
        <v>40</v>
      </c>
      <c r="G7491" s="58" t="s">
        <v>1492</v>
      </c>
      <c r="H7491" s="58" t="s">
        <v>1477</v>
      </c>
      <c r="I7491" s="58" t="s">
        <v>1478</v>
      </c>
      <c r="J7491" s="59">
        <v>0.38</v>
      </c>
    </row>
    <row r="7492" spans="1:10" ht="21" x14ac:dyDescent="0.35">
      <c r="A7492" s="56">
        <v>1125259</v>
      </c>
      <c r="B7492" s="56" t="s">
        <v>22506</v>
      </c>
      <c r="C7492" s="56" t="s">
        <v>22507</v>
      </c>
      <c r="D7492" s="57" t="s">
        <v>22508</v>
      </c>
      <c r="E7492" s="57" t="s">
        <v>1027</v>
      </c>
      <c r="F7492" s="58" t="s">
        <v>22502</v>
      </c>
      <c r="G7492" s="58" t="s">
        <v>1492</v>
      </c>
      <c r="H7492" s="58" t="s">
        <v>1498</v>
      </c>
      <c r="I7492" s="58" t="s">
        <v>1499</v>
      </c>
      <c r="J7492" s="59">
        <v>0.38</v>
      </c>
    </row>
    <row r="7493" spans="1:10" ht="21" x14ac:dyDescent="0.35">
      <c r="A7493" s="56">
        <v>1125566</v>
      </c>
      <c r="B7493" s="56" t="s">
        <v>22509</v>
      </c>
      <c r="C7493" s="56" t="s">
        <v>22510</v>
      </c>
      <c r="D7493" s="57" t="s">
        <v>22511</v>
      </c>
      <c r="E7493" s="57" t="s">
        <v>643</v>
      </c>
      <c r="F7493" s="58" t="s">
        <v>1433</v>
      </c>
      <c r="G7493" s="58" t="s">
        <v>1492</v>
      </c>
      <c r="H7493" s="58" t="s">
        <v>1498</v>
      </c>
      <c r="I7493" s="58" t="s">
        <v>5959</v>
      </c>
      <c r="J7493" s="59">
        <v>0.38</v>
      </c>
    </row>
    <row r="7494" spans="1:10" ht="21" x14ac:dyDescent="0.35">
      <c r="A7494" s="56">
        <v>1125967</v>
      </c>
      <c r="B7494" s="56" t="s">
        <v>22512</v>
      </c>
      <c r="C7494" s="56" t="s">
        <v>22513</v>
      </c>
      <c r="D7494" s="57" t="s">
        <v>10267</v>
      </c>
      <c r="E7494" s="57" t="s">
        <v>1779</v>
      </c>
      <c r="F7494" s="58" t="s">
        <v>1389</v>
      </c>
      <c r="G7494" s="58">
        <v>2</v>
      </c>
      <c r="H7494" s="58" t="s">
        <v>1505</v>
      </c>
      <c r="I7494" s="58" t="s">
        <v>1538</v>
      </c>
      <c r="J7494" s="59">
        <v>0.34</v>
      </c>
    </row>
    <row r="7495" spans="1:10" ht="21" x14ac:dyDescent="0.35">
      <c r="A7495" s="56">
        <v>1151089</v>
      </c>
      <c r="B7495" s="56" t="s">
        <v>22514</v>
      </c>
      <c r="C7495" s="56" t="s">
        <v>22515</v>
      </c>
      <c r="D7495" s="57" t="s">
        <v>543</v>
      </c>
      <c r="E7495" s="57" t="s">
        <v>22516</v>
      </c>
      <c r="F7495" s="58" t="s">
        <v>22517</v>
      </c>
      <c r="G7495" s="58">
        <v>2</v>
      </c>
      <c r="H7495" s="58" t="s">
        <v>1505</v>
      </c>
      <c r="I7495" s="58" t="s">
        <v>1506</v>
      </c>
      <c r="J7495" s="59">
        <v>0.34</v>
      </c>
    </row>
    <row r="7496" spans="1:10" ht="21" x14ac:dyDescent="0.35">
      <c r="A7496" s="56">
        <v>1152455</v>
      </c>
      <c r="B7496" s="56" t="s">
        <v>22518</v>
      </c>
      <c r="C7496" s="56" t="s">
        <v>22519</v>
      </c>
      <c r="D7496" s="57" t="s">
        <v>22520</v>
      </c>
      <c r="E7496" s="57" t="s">
        <v>1255</v>
      </c>
      <c r="F7496" s="58" t="s">
        <v>22496</v>
      </c>
      <c r="G7496" s="58">
        <v>1</v>
      </c>
      <c r="H7496" s="58" t="s">
        <v>1505</v>
      </c>
      <c r="I7496" s="58" t="s">
        <v>1921</v>
      </c>
      <c r="J7496" s="59">
        <v>0.38</v>
      </c>
    </row>
    <row r="7497" spans="1:10" ht="21" x14ac:dyDescent="0.35">
      <c r="A7497" s="56">
        <v>1153437</v>
      </c>
      <c r="B7497" s="56" t="s">
        <v>22521</v>
      </c>
      <c r="C7497" s="56" t="s">
        <v>22522</v>
      </c>
      <c r="D7497" s="57" t="s">
        <v>22523</v>
      </c>
      <c r="E7497" s="57" t="s">
        <v>2281</v>
      </c>
      <c r="F7497" s="58" t="s">
        <v>22496</v>
      </c>
      <c r="G7497" s="58">
        <v>1</v>
      </c>
      <c r="H7497" s="58" t="s">
        <v>1505</v>
      </c>
      <c r="I7497" s="58" t="s">
        <v>1921</v>
      </c>
      <c r="J7497" s="59">
        <v>0.38</v>
      </c>
    </row>
    <row r="7498" spans="1:10" ht="21" x14ac:dyDescent="0.35">
      <c r="A7498" s="56">
        <v>1153629</v>
      </c>
      <c r="B7498" s="56" t="s">
        <v>22524</v>
      </c>
      <c r="C7498" s="56" t="s">
        <v>22525</v>
      </c>
      <c r="D7498" s="57"/>
      <c r="E7498" s="57"/>
      <c r="F7498" s="58"/>
      <c r="G7498" s="58">
        <v>2</v>
      </c>
      <c r="H7498" s="58"/>
      <c r="I7498" s="58"/>
      <c r="J7498" s="59"/>
    </row>
    <row r="7499" spans="1:10" ht="21" x14ac:dyDescent="0.35">
      <c r="A7499" s="56">
        <v>1154214</v>
      </c>
      <c r="B7499" s="56" t="s">
        <v>22526</v>
      </c>
      <c r="C7499" s="56" t="s">
        <v>22527</v>
      </c>
      <c r="D7499" s="57" t="s">
        <v>21358</v>
      </c>
      <c r="E7499" s="57" t="s">
        <v>69</v>
      </c>
      <c r="F7499" s="58" t="s">
        <v>1417</v>
      </c>
      <c r="G7499" s="58">
        <v>1</v>
      </c>
      <c r="H7499" s="58" t="s">
        <v>1505</v>
      </c>
      <c r="I7499" s="58" t="s">
        <v>1921</v>
      </c>
      <c r="J7499" s="59">
        <v>0.38</v>
      </c>
    </row>
    <row r="7500" spans="1:10" ht="21" x14ac:dyDescent="0.35">
      <c r="A7500" s="56">
        <v>1157065</v>
      </c>
      <c r="B7500" s="56" t="s">
        <v>22528</v>
      </c>
      <c r="C7500" s="56" t="s">
        <v>22529</v>
      </c>
      <c r="D7500" s="57"/>
      <c r="E7500" s="57"/>
      <c r="F7500" s="58"/>
      <c r="G7500" s="58">
        <v>2</v>
      </c>
      <c r="H7500" s="58"/>
      <c r="I7500" s="58"/>
      <c r="J7500" s="59"/>
    </row>
    <row r="7501" spans="1:10" ht="21" x14ac:dyDescent="0.35">
      <c r="A7501" s="56">
        <v>1160723</v>
      </c>
      <c r="B7501" s="56" t="s">
        <v>22530</v>
      </c>
      <c r="C7501" s="56" t="s">
        <v>22531</v>
      </c>
      <c r="D7501" s="57" t="s">
        <v>4988</v>
      </c>
      <c r="E7501" s="57" t="s">
        <v>264</v>
      </c>
      <c r="F7501" s="58" t="s">
        <v>1504</v>
      </c>
      <c r="G7501" s="58">
        <v>2</v>
      </c>
      <c r="H7501" s="58" t="s">
        <v>1505</v>
      </c>
      <c r="I7501" s="58" t="s">
        <v>1506</v>
      </c>
      <c r="J7501" s="59">
        <v>0.34</v>
      </c>
    </row>
    <row r="7502" spans="1:10" ht="21" x14ac:dyDescent="0.35">
      <c r="A7502" s="56">
        <v>1160740</v>
      </c>
      <c r="B7502" s="56" t="s">
        <v>22532</v>
      </c>
      <c r="C7502" s="56" t="s">
        <v>22533</v>
      </c>
      <c r="D7502" s="57" t="s">
        <v>2334</v>
      </c>
      <c r="E7502" s="57" t="s">
        <v>18155</v>
      </c>
      <c r="F7502" s="58" t="s">
        <v>1504</v>
      </c>
      <c r="G7502" s="58">
        <v>2</v>
      </c>
      <c r="H7502" s="58" t="s">
        <v>1505</v>
      </c>
      <c r="I7502" s="58" t="s">
        <v>1506</v>
      </c>
      <c r="J7502" s="59">
        <v>0.34</v>
      </c>
    </row>
    <row r="7503" spans="1:10" ht="21" x14ac:dyDescent="0.35">
      <c r="A7503" s="56">
        <v>1160939</v>
      </c>
      <c r="B7503" s="56" t="s">
        <v>22534</v>
      </c>
      <c r="C7503" s="56" t="s">
        <v>22535</v>
      </c>
      <c r="D7503" s="57" t="s">
        <v>417</v>
      </c>
      <c r="E7503" s="57" t="s">
        <v>455</v>
      </c>
      <c r="F7503" s="58" t="s">
        <v>1373</v>
      </c>
      <c r="G7503" s="58">
        <v>1</v>
      </c>
      <c r="H7503" s="58" t="s">
        <v>1483</v>
      </c>
      <c r="I7503" s="58" t="s">
        <v>1484</v>
      </c>
      <c r="J7503" s="59">
        <v>0.38</v>
      </c>
    </row>
    <row r="7504" spans="1:10" ht="21" x14ac:dyDescent="0.35">
      <c r="A7504" s="56">
        <v>1173370</v>
      </c>
      <c r="B7504" s="56" t="s">
        <v>22536</v>
      </c>
      <c r="C7504" s="56" t="s">
        <v>22537</v>
      </c>
      <c r="D7504" s="57"/>
      <c r="E7504" s="57"/>
      <c r="F7504" s="58"/>
      <c r="G7504" s="58">
        <v>2</v>
      </c>
      <c r="H7504" s="58"/>
      <c r="I7504" s="58"/>
      <c r="J7504" s="59"/>
    </row>
    <row r="7505" spans="1:10" ht="21" x14ac:dyDescent="0.35">
      <c r="A7505" s="56">
        <v>1173548</v>
      </c>
      <c r="B7505" s="56" t="s">
        <v>22538</v>
      </c>
      <c r="C7505" s="56" t="s">
        <v>22539</v>
      </c>
      <c r="D7505" s="57"/>
      <c r="E7505" s="57"/>
      <c r="F7505" s="58"/>
      <c r="G7505" s="58">
        <v>2</v>
      </c>
      <c r="H7505" s="58"/>
      <c r="I7505" s="58"/>
      <c r="J7505" s="59"/>
    </row>
    <row r="7506" spans="1:10" ht="21" x14ac:dyDescent="0.35">
      <c r="A7506" s="56">
        <v>1175751</v>
      </c>
      <c r="B7506" s="56" t="s">
        <v>22540</v>
      </c>
      <c r="C7506" s="56" t="s">
        <v>22541</v>
      </c>
      <c r="D7506" s="57" t="s">
        <v>22542</v>
      </c>
      <c r="E7506" s="57" t="s">
        <v>370</v>
      </c>
      <c r="F7506" s="58" t="s">
        <v>22496</v>
      </c>
      <c r="G7506" s="58">
        <v>1</v>
      </c>
      <c r="H7506" s="58" t="s">
        <v>1530</v>
      </c>
      <c r="I7506" s="58" t="s">
        <v>1740</v>
      </c>
      <c r="J7506" s="59">
        <v>0.38</v>
      </c>
    </row>
    <row r="7507" spans="1:10" ht="21" x14ac:dyDescent="0.35">
      <c r="A7507" s="56">
        <v>1176613</v>
      </c>
      <c r="B7507" s="56" t="s">
        <v>22543</v>
      </c>
      <c r="C7507" s="56" t="s">
        <v>22544</v>
      </c>
      <c r="D7507" s="57" t="s">
        <v>22545</v>
      </c>
      <c r="E7507" s="57" t="s">
        <v>3166</v>
      </c>
      <c r="F7507" s="58" t="s">
        <v>22496</v>
      </c>
      <c r="G7507" s="58">
        <v>1</v>
      </c>
      <c r="H7507" s="58" t="s">
        <v>1505</v>
      </c>
      <c r="I7507" s="58" t="s">
        <v>1921</v>
      </c>
      <c r="J7507" s="59">
        <v>0.38</v>
      </c>
    </row>
    <row r="7508" spans="1:10" ht="21" x14ac:dyDescent="0.35">
      <c r="A7508" s="56">
        <v>1180981</v>
      </c>
      <c r="B7508" s="56" t="s">
        <v>22546</v>
      </c>
      <c r="C7508" s="56" t="s">
        <v>22547</v>
      </c>
      <c r="D7508" s="57" t="s">
        <v>22548</v>
      </c>
      <c r="E7508" s="57" t="s">
        <v>64</v>
      </c>
      <c r="F7508" s="58" t="s">
        <v>22313</v>
      </c>
      <c r="G7508" s="58" t="s">
        <v>1492</v>
      </c>
      <c r="H7508" s="58" t="s">
        <v>1516</v>
      </c>
      <c r="I7508" s="58" t="s">
        <v>1517</v>
      </c>
      <c r="J7508" s="59">
        <v>0.38</v>
      </c>
    </row>
    <row r="7509" spans="1:10" ht="21" x14ac:dyDescent="0.35">
      <c r="A7509" s="56">
        <v>1182024</v>
      </c>
      <c r="B7509" s="56" t="s">
        <v>22549</v>
      </c>
      <c r="C7509" s="56" t="s">
        <v>22550</v>
      </c>
      <c r="D7509" s="57" t="s">
        <v>1003</v>
      </c>
      <c r="E7509" s="57" t="s">
        <v>4299</v>
      </c>
      <c r="F7509" s="58" t="s">
        <v>1399</v>
      </c>
      <c r="G7509" s="58">
        <v>1</v>
      </c>
      <c r="H7509" s="58" t="s">
        <v>1505</v>
      </c>
      <c r="I7509" s="58" t="s">
        <v>1921</v>
      </c>
      <c r="J7509" s="59">
        <v>0.38</v>
      </c>
    </row>
    <row r="7510" spans="1:10" ht="21" x14ac:dyDescent="0.35">
      <c r="A7510" s="56">
        <v>1232919</v>
      </c>
      <c r="B7510" s="56" t="s">
        <v>22551</v>
      </c>
      <c r="C7510" s="56" t="s">
        <v>22552</v>
      </c>
      <c r="D7510" s="57" t="s">
        <v>22553</v>
      </c>
      <c r="E7510" s="57" t="s">
        <v>22554</v>
      </c>
      <c r="F7510" s="58" t="s">
        <v>22496</v>
      </c>
      <c r="G7510" s="58">
        <v>1</v>
      </c>
      <c r="H7510" s="58" t="s">
        <v>1530</v>
      </c>
      <c r="I7510" s="58" t="s">
        <v>1740</v>
      </c>
      <c r="J7510" s="59">
        <v>0.38</v>
      </c>
    </row>
    <row r="7511" spans="1:10" ht="21" x14ac:dyDescent="0.35">
      <c r="A7511" s="56">
        <v>1233602</v>
      </c>
      <c r="B7511" s="56" t="s">
        <v>22555</v>
      </c>
      <c r="C7511" s="56" t="s">
        <v>22556</v>
      </c>
      <c r="D7511" s="57" t="s">
        <v>4761</v>
      </c>
      <c r="E7511" s="57" t="s">
        <v>709</v>
      </c>
      <c r="F7511" s="58" t="s">
        <v>22496</v>
      </c>
      <c r="G7511" s="58">
        <v>1</v>
      </c>
      <c r="H7511" s="58" t="s">
        <v>1530</v>
      </c>
      <c r="I7511" s="58" t="s">
        <v>1740</v>
      </c>
      <c r="J7511" s="59">
        <v>0.38</v>
      </c>
    </row>
    <row r="7512" spans="1:10" ht="21" x14ac:dyDescent="0.35">
      <c r="A7512" s="56">
        <v>1234023</v>
      </c>
      <c r="B7512" s="56" t="s">
        <v>22557</v>
      </c>
      <c r="C7512" s="56" t="s">
        <v>22558</v>
      </c>
      <c r="D7512" s="57"/>
      <c r="E7512" s="57"/>
      <c r="F7512" s="58"/>
      <c r="G7512" s="58">
        <v>2</v>
      </c>
      <c r="H7512" s="58"/>
      <c r="I7512" s="58"/>
      <c r="J7512" s="59"/>
    </row>
    <row r="7513" spans="1:10" ht="21" x14ac:dyDescent="0.35">
      <c r="A7513" s="56">
        <v>1234053</v>
      </c>
      <c r="B7513" s="56" t="s">
        <v>22559</v>
      </c>
      <c r="C7513" s="56" t="s">
        <v>22560</v>
      </c>
      <c r="D7513" s="57" t="s">
        <v>22561</v>
      </c>
      <c r="E7513" s="57" t="s">
        <v>249</v>
      </c>
      <c r="F7513" s="58" t="s">
        <v>22496</v>
      </c>
      <c r="G7513" s="58">
        <v>1</v>
      </c>
      <c r="H7513" s="58" t="s">
        <v>1530</v>
      </c>
      <c r="I7513" s="58" t="s">
        <v>1740</v>
      </c>
      <c r="J7513" s="59">
        <v>0.38</v>
      </c>
    </row>
    <row r="7514" spans="1:10" ht="21" x14ac:dyDescent="0.35">
      <c r="A7514" s="56">
        <v>1234235</v>
      </c>
      <c r="B7514" s="56" t="s">
        <v>1438</v>
      </c>
      <c r="C7514" s="56" t="s">
        <v>22562</v>
      </c>
      <c r="D7514" s="57" t="s">
        <v>1439</v>
      </c>
      <c r="E7514" s="57" t="s">
        <v>1440</v>
      </c>
      <c r="F7514" s="58" t="s">
        <v>1411</v>
      </c>
      <c r="G7514" s="58" t="s">
        <v>1492</v>
      </c>
      <c r="H7514" s="58" t="s">
        <v>1516</v>
      </c>
      <c r="I7514" s="58" t="s">
        <v>1517</v>
      </c>
      <c r="J7514" s="59">
        <v>0.38</v>
      </c>
    </row>
    <row r="7515" spans="1:10" ht="21" x14ac:dyDescent="0.35">
      <c r="A7515" s="56">
        <v>1236163</v>
      </c>
      <c r="B7515" s="56" t="s">
        <v>22563</v>
      </c>
      <c r="C7515" s="56" t="s">
        <v>22564</v>
      </c>
      <c r="D7515" s="57" t="s">
        <v>22565</v>
      </c>
      <c r="E7515" s="57" t="s">
        <v>9945</v>
      </c>
      <c r="F7515" s="58" t="s">
        <v>1597</v>
      </c>
      <c r="G7515" s="58">
        <v>1</v>
      </c>
      <c r="H7515" s="58" t="s">
        <v>1505</v>
      </c>
      <c r="I7515" s="58" t="s">
        <v>1921</v>
      </c>
      <c r="J7515" s="59">
        <v>0.38</v>
      </c>
    </row>
    <row r="7516" spans="1:10" ht="21" x14ac:dyDescent="0.35">
      <c r="A7516" s="56">
        <v>1239452</v>
      </c>
      <c r="B7516" s="56" t="s">
        <v>22566</v>
      </c>
      <c r="C7516" s="56" t="s">
        <v>22567</v>
      </c>
      <c r="D7516" s="57" t="s">
        <v>22568</v>
      </c>
      <c r="E7516" s="57" t="s">
        <v>69</v>
      </c>
      <c r="F7516" s="58" t="s">
        <v>22317</v>
      </c>
      <c r="G7516" s="58" t="s">
        <v>1492</v>
      </c>
      <c r="H7516" s="58" t="s">
        <v>1477</v>
      </c>
      <c r="I7516" s="58" t="s">
        <v>1478</v>
      </c>
      <c r="J7516" s="59">
        <v>0.38</v>
      </c>
    </row>
    <row r="7517" spans="1:10" ht="21" x14ac:dyDescent="0.35">
      <c r="A7517" s="56">
        <v>1261003</v>
      </c>
      <c r="B7517" s="56" t="s">
        <v>22569</v>
      </c>
      <c r="C7517" s="56" t="s">
        <v>22570</v>
      </c>
      <c r="D7517" s="57" t="s">
        <v>22571</v>
      </c>
      <c r="E7517" s="57" t="s">
        <v>79</v>
      </c>
      <c r="F7517" s="58" t="s">
        <v>22321</v>
      </c>
      <c r="G7517" s="58">
        <v>2</v>
      </c>
      <c r="H7517" s="58" t="s">
        <v>1530</v>
      </c>
      <c r="I7517" s="58" t="s">
        <v>22462</v>
      </c>
      <c r="J7517" s="59">
        <v>0.34</v>
      </c>
    </row>
    <row r="7518" spans="1:10" ht="21" x14ac:dyDescent="0.35">
      <c r="A7518" s="56">
        <v>1261249</v>
      </c>
      <c r="B7518" s="56" t="s">
        <v>22572</v>
      </c>
      <c r="C7518" s="56" t="s">
        <v>22573</v>
      </c>
      <c r="D7518" s="57" t="s">
        <v>22574</v>
      </c>
      <c r="E7518" s="57" t="s">
        <v>843</v>
      </c>
      <c r="F7518" s="58" t="s">
        <v>22313</v>
      </c>
      <c r="G7518" s="58" t="s">
        <v>1492</v>
      </c>
      <c r="H7518" s="58" t="s">
        <v>1498</v>
      </c>
      <c r="I7518" s="58" t="s">
        <v>1499</v>
      </c>
      <c r="J7518" s="59">
        <v>0.38</v>
      </c>
    </row>
    <row r="7519" spans="1:10" ht="21" x14ac:dyDescent="0.35">
      <c r="A7519" s="56">
        <v>1261621</v>
      </c>
      <c r="B7519" s="56" t="s">
        <v>22575</v>
      </c>
      <c r="C7519" s="56" t="s">
        <v>22576</v>
      </c>
      <c r="D7519" s="57" t="s">
        <v>22577</v>
      </c>
      <c r="E7519" s="57" t="s">
        <v>2025</v>
      </c>
      <c r="F7519" s="58" t="s">
        <v>22496</v>
      </c>
      <c r="G7519" s="58">
        <v>1</v>
      </c>
      <c r="H7519" s="58" t="s">
        <v>1530</v>
      </c>
      <c r="I7519" s="58" t="s">
        <v>1740</v>
      </c>
      <c r="J7519" s="59">
        <v>0.38</v>
      </c>
    </row>
    <row r="7520" spans="1:10" ht="21" x14ac:dyDescent="0.35">
      <c r="A7520" s="56">
        <v>1261709</v>
      </c>
      <c r="B7520" s="56" t="s">
        <v>22578</v>
      </c>
      <c r="C7520" s="56" t="s">
        <v>22579</v>
      </c>
      <c r="D7520" s="57" t="s">
        <v>22580</v>
      </c>
      <c r="E7520" s="57" t="s">
        <v>738</v>
      </c>
      <c r="F7520" s="58" t="s">
        <v>22496</v>
      </c>
      <c r="G7520" s="58">
        <v>1</v>
      </c>
      <c r="H7520" s="58" t="s">
        <v>1505</v>
      </c>
      <c r="I7520" s="58" t="s">
        <v>1921</v>
      </c>
      <c r="J7520" s="59">
        <v>0.38</v>
      </c>
    </row>
    <row r="7521" spans="1:10" ht="21" x14ac:dyDescent="0.35">
      <c r="A7521" s="56">
        <v>1261892</v>
      </c>
      <c r="B7521" s="56" t="s">
        <v>22581</v>
      </c>
      <c r="C7521" s="56" t="s">
        <v>22582</v>
      </c>
      <c r="D7521" s="57" t="s">
        <v>8604</v>
      </c>
      <c r="E7521" s="57" t="s">
        <v>22583</v>
      </c>
      <c r="F7521" s="58" t="s">
        <v>1379</v>
      </c>
      <c r="G7521" s="58">
        <v>1</v>
      </c>
      <c r="H7521" s="58" t="s">
        <v>1530</v>
      </c>
      <c r="I7521" s="58" t="s">
        <v>1740</v>
      </c>
      <c r="J7521" s="59">
        <v>0.38</v>
      </c>
    </row>
    <row r="7522" spans="1:10" ht="21" x14ac:dyDescent="0.35">
      <c r="A7522" s="56">
        <v>1264969</v>
      </c>
      <c r="B7522" s="56" t="s">
        <v>22584</v>
      </c>
      <c r="C7522" s="56" t="s">
        <v>22585</v>
      </c>
      <c r="D7522" s="57" t="s">
        <v>22586</v>
      </c>
      <c r="E7522" s="57" t="s">
        <v>6702</v>
      </c>
      <c r="F7522" s="58" t="s">
        <v>22485</v>
      </c>
      <c r="G7522" s="58">
        <v>1</v>
      </c>
      <c r="H7522" s="58" t="s">
        <v>1505</v>
      </c>
      <c r="I7522" s="58" t="s">
        <v>1921</v>
      </c>
      <c r="J7522" s="59">
        <v>0.38</v>
      </c>
    </row>
    <row r="7523" spans="1:10" ht="21" x14ac:dyDescent="0.35">
      <c r="A7523" s="56">
        <v>1267080</v>
      </c>
      <c r="B7523" s="56" t="s">
        <v>22587</v>
      </c>
      <c r="C7523" s="56" t="s">
        <v>22588</v>
      </c>
      <c r="D7523" s="57" t="s">
        <v>22589</v>
      </c>
      <c r="E7523" s="57" t="s">
        <v>1655</v>
      </c>
      <c r="F7523" s="58" t="s">
        <v>22496</v>
      </c>
      <c r="G7523" s="58">
        <v>1</v>
      </c>
      <c r="H7523" s="58" t="s">
        <v>1505</v>
      </c>
      <c r="I7523" s="58" t="s">
        <v>1921</v>
      </c>
      <c r="J7523" s="59">
        <v>0.38</v>
      </c>
    </row>
    <row r="7524" spans="1:10" ht="21" x14ac:dyDescent="0.35">
      <c r="A7524" s="56">
        <v>1275889</v>
      </c>
      <c r="B7524" s="56" t="s">
        <v>22590</v>
      </c>
      <c r="C7524" s="56" t="s">
        <v>22591</v>
      </c>
      <c r="D7524" s="57" t="s">
        <v>22592</v>
      </c>
      <c r="E7524" s="57" t="s">
        <v>1456</v>
      </c>
      <c r="F7524" s="58" t="s">
        <v>1447</v>
      </c>
      <c r="G7524" s="58">
        <v>2</v>
      </c>
      <c r="H7524" s="58" t="s">
        <v>1505</v>
      </c>
      <c r="I7524" s="58" t="s">
        <v>1921</v>
      </c>
      <c r="J7524" s="59">
        <v>0.34</v>
      </c>
    </row>
    <row r="7525" spans="1:10" ht="21" x14ac:dyDescent="0.35">
      <c r="A7525" s="56">
        <v>1276069</v>
      </c>
      <c r="B7525" s="56" t="s">
        <v>22593</v>
      </c>
      <c r="C7525" s="56" t="s">
        <v>22594</v>
      </c>
      <c r="D7525" s="57" t="s">
        <v>5278</v>
      </c>
      <c r="E7525" s="57" t="s">
        <v>189</v>
      </c>
      <c r="F7525" s="58" t="s">
        <v>22595</v>
      </c>
      <c r="G7525" s="58">
        <v>2</v>
      </c>
      <c r="H7525" s="58" t="s">
        <v>1483</v>
      </c>
      <c r="I7525" s="58" t="s">
        <v>1525</v>
      </c>
      <c r="J7525" s="59">
        <v>0.34</v>
      </c>
    </row>
    <row r="7526" spans="1:10" ht="21" x14ac:dyDescent="0.35">
      <c r="A7526" s="56">
        <v>1276915</v>
      </c>
      <c r="B7526" s="56" t="s">
        <v>22596</v>
      </c>
      <c r="C7526" s="56" t="s">
        <v>22597</v>
      </c>
      <c r="D7526" s="57" t="s">
        <v>5260</v>
      </c>
      <c r="E7526" s="57" t="s">
        <v>1273</v>
      </c>
      <c r="F7526" s="58" t="s">
        <v>40</v>
      </c>
      <c r="G7526" s="58" t="s">
        <v>1492</v>
      </c>
      <c r="H7526" s="58" t="s">
        <v>1477</v>
      </c>
      <c r="I7526" s="58" t="s">
        <v>1478</v>
      </c>
      <c r="J7526" s="59">
        <v>0.38</v>
      </c>
    </row>
    <row r="7527" spans="1:10" ht="21" x14ac:dyDescent="0.35">
      <c r="A7527" s="56">
        <v>1281275</v>
      </c>
      <c r="B7527" s="56" t="s">
        <v>22598</v>
      </c>
      <c r="C7527" s="56" t="s">
        <v>22599</v>
      </c>
      <c r="D7527" s="57" t="s">
        <v>2584</v>
      </c>
      <c r="E7527" s="57" t="s">
        <v>2506</v>
      </c>
      <c r="F7527" s="58" t="s">
        <v>22496</v>
      </c>
      <c r="G7527" s="58">
        <v>1</v>
      </c>
      <c r="H7527" s="58" t="s">
        <v>1530</v>
      </c>
      <c r="I7527" s="58" t="s">
        <v>1740</v>
      </c>
      <c r="J7527" s="59">
        <v>0.38</v>
      </c>
    </row>
    <row r="7528" spans="1:10" ht="21" x14ac:dyDescent="0.35">
      <c r="A7528" s="56">
        <v>1281280</v>
      </c>
      <c r="B7528" s="56" t="s">
        <v>22600</v>
      </c>
      <c r="C7528" s="56" t="s">
        <v>22601</v>
      </c>
      <c r="D7528" s="57" t="s">
        <v>22602</v>
      </c>
      <c r="E7528" s="57" t="s">
        <v>6435</v>
      </c>
      <c r="F7528" s="58" t="s">
        <v>22496</v>
      </c>
      <c r="G7528" s="58">
        <v>1</v>
      </c>
      <c r="H7528" s="58" t="s">
        <v>1530</v>
      </c>
      <c r="I7528" s="58" t="s">
        <v>1740</v>
      </c>
      <c r="J7528" s="59">
        <v>0.38</v>
      </c>
    </row>
    <row r="7529" spans="1:10" ht="21" x14ac:dyDescent="0.35">
      <c r="A7529" s="56">
        <v>1285185</v>
      </c>
      <c r="B7529" s="56" t="s">
        <v>22603</v>
      </c>
      <c r="C7529" s="56" t="s">
        <v>22604</v>
      </c>
      <c r="D7529" s="57" t="s">
        <v>8845</v>
      </c>
      <c r="E7529" s="57" t="s">
        <v>1929</v>
      </c>
      <c r="F7529" s="58" t="s">
        <v>22313</v>
      </c>
      <c r="G7529" s="58" t="s">
        <v>1492</v>
      </c>
      <c r="H7529" s="58" t="s">
        <v>1477</v>
      </c>
      <c r="I7529" s="58" t="s">
        <v>1478</v>
      </c>
      <c r="J7529" s="59">
        <v>0.38</v>
      </c>
    </row>
    <row r="7530" spans="1:10" ht="21" x14ac:dyDescent="0.35">
      <c r="A7530" s="56">
        <v>1305920</v>
      </c>
      <c r="B7530" s="56" t="s">
        <v>22605</v>
      </c>
      <c r="C7530" s="56" t="s">
        <v>22606</v>
      </c>
      <c r="D7530" s="57" t="s">
        <v>22607</v>
      </c>
      <c r="E7530" s="57" t="s">
        <v>214</v>
      </c>
      <c r="F7530" s="58" t="s">
        <v>22485</v>
      </c>
      <c r="G7530" s="58">
        <v>1</v>
      </c>
      <c r="H7530" s="58" t="s">
        <v>1530</v>
      </c>
      <c r="I7530" s="58" t="s">
        <v>1740</v>
      </c>
      <c r="J7530" s="59">
        <v>0.38</v>
      </c>
    </row>
    <row r="7531" spans="1:10" ht="21" x14ac:dyDescent="0.35">
      <c r="A7531" s="56">
        <v>1307323</v>
      </c>
      <c r="B7531" s="56" t="s">
        <v>22608</v>
      </c>
      <c r="C7531" s="56" t="s">
        <v>22609</v>
      </c>
      <c r="D7531" s="57" t="s">
        <v>22610</v>
      </c>
      <c r="E7531" s="57" t="s">
        <v>610</v>
      </c>
      <c r="F7531" s="58" t="s">
        <v>22485</v>
      </c>
      <c r="G7531" s="58">
        <v>1</v>
      </c>
      <c r="H7531" s="58" t="s">
        <v>1530</v>
      </c>
      <c r="I7531" s="58" t="s">
        <v>1740</v>
      </c>
      <c r="J7531" s="59">
        <v>0.38</v>
      </c>
    </row>
    <row r="7532" spans="1:10" ht="21" x14ac:dyDescent="0.35">
      <c r="A7532" s="56">
        <v>1307746</v>
      </c>
      <c r="B7532" s="56" t="s">
        <v>22611</v>
      </c>
      <c r="C7532" s="56" t="s">
        <v>22612</v>
      </c>
      <c r="D7532" s="57" t="s">
        <v>22613</v>
      </c>
      <c r="E7532" s="57" t="s">
        <v>291</v>
      </c>
      <c r="F7532" s="58" t="s">
        <v>22485</v>
      </c>
      <c r="G7532" s="58">
        <v>1</v>
      </c>
      <c r="H7532" s="58" t="s">
        <v>1530</v>
      </c>
      <c r="I7532" s="58" t="s">
        <v>1740</v>
      </c>
      <c r="J7532" s="59">
        <v>0.38</v>
      </c>
    </row>
    <row r="7533" spans="1:10" ht="21" x14ac:dyDescent="0.35">
      <c r="A7533" s="56">
        <v>1308182</v>
      </c>
      <c r="B7533" s="56" t="s">
        <v>22614</v>
      </c>
      <c r="C7533" s="56" t="s">
        <v>22615</v>
      </c>
      <c r="D7533" s="57" t="s">
        <v>22616</v>
      </c>
      <c r="E7533" s="57" t="s">
        <v>1255</v>
      </c>
      <c r="F7533" s="58" t="s">
        <v>22496</v>
      </c>
      <c r="G7533" s="58">
        <v>1</v>
      </c>
      <c r="H7533" s="58" t="s">
        <v>1530</v>
      </c>
      <c r="I7533" s="58" t="s">
        <v>1740</v>
      </c>
      <c r="J7533" s="59">
        <v>0.38</v>
      </c>
    </row>
    <row r="7534" spans="1:10" ht="21" x14ac:dyDescent="0.35">
      <c r="A7534" s="56">
        <v>1310711</v>
      </c>
      <c r="B7534" s="56" t="s">
        <v>1394</v>
      </c>
      <c r="C7534" s="56" t="s">
        <v>22617</v>
      </c>
      <c r="D7534" s="57" t="s">
        <v>1395</v>
      </c>
      <c r="E7534" s="57" t="s">
        <v>64</v>
      </c>
      <c r="F7534" s="58" t="s">
        <v>1386</v>
      </c>
      <c r="G7534" s="58">
        <v>2</v>
      </c>
      <c r="H7534" s="58" t="s">
        <v>1550</v>
      </c>
      <c r="I7534" s="58" t="s">
        <v>1551</v>
      </c>
      <c r="J7534" s="59">
        <v>0.34</v>
      </c>
    </row>
    <row r="7535" spans="1:10" ht="21" x14ac:dyDescent="0.35">
      <c r="A7535" s="56">
        <v>1310728</v>
      </c>
      <c r="B7535" s="56" t="s">
        <v>1409</v>
      </c>
      <c r="C7535" s="56" t="s">
        <v>22618</v>
      </c>
      <c r="D7535" s="57" t="s">
        <v>1410</v>
      </c>
      <c r="E7535" s="57" t="s">
        <v>723</v>
      </c>
      <c r="F7535" s="58" t="s">
        <v>1389</v>
      </c>
      <c r="G7535" s="58">
        <v>2</v>
      </c>
      <c r="H7535" s="58" t="s">
        <v>1483</v>
      </c>
      <c r="I7535" s="58" t="s">
        <v>1525</v>
      </c>
      <c r="J7535" s="59">
        <v>0.34</v>
      </c>
    </row>
    <row r="7536" spans="1:10" ht="21" x14ac:dyDescent="0.35">
      <c r="A7536" s="56">
        <v>1310759</v>
      </c>
      <c r="B7536" s="56" t="s">
        <v>1390</v>
      </c>
      <c r="C7536" s="56" t="s">
        <v>22619</v>
      </c>
      <c r="D7536" s="57" t="s">
        <v>1391</v>
      </c>
      <c r="E7536" s="57" t="s">
        <v>574</v>
      </c>
      <c r="F7536" s="58" t="s">
        <v>1389</v>
      </c>
      <c r="G7536" s="58">
        <v>2</v>
      </c>
      <c r="H7536" s="58" t="s">
        <v>1505</v>
      </c>
      <c r="I7536" s="58" t="s">
        <v>1538</v>
      </c>
      <c r="J7536" s="59">
        <v>0.34</v>
      </c>
    </row>
    <row r="7537" spans="1:10" ht="21" x14ac:dyDescent="0.35">
      <c r="A7537" s="56">
        <v>1367643</v>
      </c>
      <c r="B7537" s="56" t="s">
        <v>22620</v>
      </c>
      <c r="C7537" s="56" t="s">
        <v>22621</v>
      </c>
      <c r="D7537" s="57" t="s">
        <v>22622</v>
      </c>
      <c r="E7537" s="57" t="s">
        <v>7521</v>
      </c>
      <c r="F7537" s="58" t="s">
        <v>22496</v>
      </c>
      <c r="G7537" s="58">
        <v>1</v>
      </c>
      <c r="H7537" s="58" t="s">
        <v>1530</v>
      </c>
      <c r="I7537" s="58" t="s">
        <v>1740</v>
      </c>
      <c r="J7537" s="59">
        <v>0.38</v>
      </c>
    </row>
    <row r="7538" spans="1:10" ht="21" x14ac:dyDescent="0.35">
      <c r="A7538" s="56">
        <v>1368519</v>
      </c>
      <c r="B7538" s="56" t="s">
        <v>22623</v>
      </c>
      <c r="C7538" s="56" t="s">
        <v>22624</v>
      </c>
      <c r="D7538" s="57"/>
      <c r="E7538" s="57"/>
      <c r="F7538" s="58"/>
      <c r="G7538" s="58">
        <v>2</v>
      </c>
      <c r="H7538" s="58"/>
      <c r="I7538" s="58"/>
      <c r="J7538" s="59"/>
    </row>
    <row r="7539" spans="1:10" ht="21" x14ac:dyDescent="0.35">
      <c r="A7539" s="56">
        <v>1396186</v>
      </c>
      <c r="B7539" s="56" t="s">
        <v>22625</v>
      </c>
      <c r="C7539" s="56" t="s">
        <v>22626</v>
      </c>
      <c r="D7539" s="57" t="s">
        <v>22627</v>
      </c>
      <c r="E7539" s="57" t="s">
        <v>244</v>
      </c>
      <c r="F7539" s="58" t="s">
        <v>1420</v>
      </c>
      <c r="G7539" s="58">
        <v>2</v>
      </c>
      <c r="H7539" s="58" t="s">
        <v>1609</v>
      </c>
      <c r="I7539" s="58" t="s">
        <v>1610</v>
      </c>
      <c r="J7539" s="59">
        <v>0.34</v>
      </c>
    </row>
    <row r="7540" spans="1:10" ht="21" x14ac:dyDescent="0.35">
      <c r="A7540" s="56">
        <v>1398949</v>
      </c>
      <c r="B7540" s="56" t="s">
        <v>1392</v>
      </c>
      <c r="C7540" s="56" t="s">
        <v>22628</v>
      </c>
      <c r="D7540" s="57" t="s">
        <v>1393</v>
      </c>
      <c r="E7540" s="57" t="s">
        <v>1382</v>
      </c>
      <c r="F7540" s="58" t="s">
        <v>1386</v>
      </c>
      <c r="G7540" s="58">
        <v>2</v>
      </c>
      <c r="H7540" s="58" t="s">
        <v>1550</v>
      </c>
      <c r="I7540" s="58" t="s">
        <v>1551</v>
      </c>
      <c r="J7540" s="59">
        <v>0.34</v>
      </c>
    </row>
    <row r="7541" spans="1:10" ht="21" x14ac:dyDescent="0.35">
      <c r="A7541" s="56">
        <v>1398972</v>
      </c>
      <c r="B7541" s="56" t="s">
        <v>22629</v>
      </c>
      <c r="C7541" s="56" t="s">
        <v>22630</v>
      </c>
      <c r="D7541" s="57" t="s">
        <v>22631</v>
      </c>
      <c r="E7541" s="57" t="s">
        <v>723</v>
      </c>
      <c r="F7541" s="58" t="s">
        <v>1511</v>
      </c>
      <c r="G7541" s="58">
        <v>2</v>
      </c>
      <c r="H7541" s="58" t="s">
        <v>1530</v>
      </c>
      <c r="I7541" s="58" t="s">
        <v>22462</v>
      </c>
      <c r="J7541" s="59">
        <v>0.34</v>
      </c>
    </row>
    <row r="7542" spans="1:10" ht="21" x14ac:dyDescent="0.35">
      <c r="A7542" s="56">
        <v>1398973</v>
      </c>
      <c r="B7542" s="56" t="s">
        <v>22632</v>
      </c>
      <c r="C7542" s="56" t="s">
        <v>22633</v>
      </c>
      <c r="D7542" s="57" t="s">
        <v>22634</v>
      </c>
      <c r="E7542" s="57" t="s">
        <v>15</v>
      </c>
      <c r="F7542" s="58" t="s">
        <v>1511</v>
      </c>
      <c r="G7542" s="58">
        <v>2</v>
      </c>
      <c r="H7542" s="58" t="s">
        <v>1530</v>
      </c>
      <c r="I7542" s="58" t="s">
        <v>22462</v>
      </c>
      <c r="J7542" s="59">
        <v>0.34</v>
      </c>
    </row>
    <row r="7543" spans="1:10" ht="21" x14ac:dyDescent="0.35">
      <c r="A7543" s="56">
        <v>1398974</v>
      </c>
      <c r="B7543" s="56" t="s">
        <v>22635</v>
      </c>
      <c r="C7543" s="56" t="s">
        <v>22636</v>
      </c>
      <c r="D7543" s="57" t="s">
        <v>22637</v>
      </c>
      <c r="E7543" s="57" t="s">
        <v>12739</v>
      </c>
      <c r="F7543" s="58" t="s">
        <v>1386</v>
      </c>
      <c r="G7543" s="58">
        <v>2</v>
      </c>
      <c r="H7543" s="58" t="s">
        <v>1505</v>
      </c>
      <c r="I7543" s="58" t="s">
        <v>4633</v>
      </c>
      <c r="J7543" s="59">
        <v>0.34</v>
      </c>
    </row>
    <row r="7544" spans="1:10" ht="21" x14ac:dyDescent="0.35">
      <c r="A7544" s="56">
        <v>1399008</v>
      </c>
      <c r="B7544" s="56" t="s">
        <v>22638</v>
      </c>
      <c r="C7544" s="56" t="s">
        <v>22639</v>
      </c>
      <c r="D7544" s="57" t="s">
        <v>1221</v>
      </c>
      <c r="E7544" s="57" t="s">
        <v>3842</v>
      </c>
      <c r="F7544" s="58" t="s">
        <v>1386</v>
      </c>
      <c r="G7544" s="58">
        <v>2</v>
      </c>
      <c r="H7544" s="58" t="s">
        <v>1550</v>
      </c>
      <c r="I7544" s="58" t="s">
        <v>1551</v>
      </c>
      <c r="J7544" s="59">
        <v>0.34</v>
      </c>
    </row>
    <row r="7545" spans="1:10" ht="21" x14ac:dyDescent="0.35">
      <c r="A7545" s="56">
        <v>1400391</v>
      </c>
      <c r="B7545" s="56" t="s">
        <v>22640</v>
      </c>
      <c r="C7545" s="56" t="s">
        <v>22641</v>
      </c>
      <c r="D7545" s="57"/>
      <c r="E7545" s="57"/>
      <c r="F7545" s="58"/>
      <c r="G7545" s="58">
        <v>2</v>
      </c>
      <c r="H7545" s="58"/>
      <c r="I7545" s="58"/>
      <c r="J7545" s="59"/>
    </row>
    <row r="7546" spans="1:10" ht="21" x14ac:dyDescent="0.35">
      <c r="A7546" s="56">
        <v>1401009</v>
      </c>
      <c r="B7546" s="56" t="s">
        <v>22642</v>
      </c>
      <c r="C7546" s="56" t="s">
        <v>22643</v>
      </c>
      <c r="D7546" s="57" t="s">
        <v>21879</v>
      </c>
      <c r="E7546" s="57" t="s">
        <v>5547</v>
      </c>
      <c r="F7546" s="58" t="s">
        <v>22485</v>
      </c>
      <c r="G7546" s="58">
        <v>1</v>
      </c>
      <c r="H7546" s="58" t="s">
        <v>1550</v>
      </c>
      <c r="I7546" s="58" t="s">
        <v>1598</v>
      </c>
      <c r="J7546" s="59">
        <v>0.38</v>
      </c>
    </row>
    <row r="7547" spans="1:10" ht="21" x14ac:dyDescent="0.35">
      <c r="A7547" s="56">
        <v>1401819</v>
      </c>
      <c r="B7547" s="56" t="s">
        <v>1448</v>
      </c>
      <c r="C7547" s="56" t="s">
        <v>22644</v>
      </c>
      <c r="D7547" s="57" t="s">
        <v>1449</v>
      </c>
      <c r="E7547" s="57" t="s">
        <v>1450</v>
      </c>
      <c r="F7547" s="58" t="s">
        <v>1447</v>
      </c>
      <c r="G7547" s="58">
        <v>2</v>
      </c>
      <c r="H7547" s="58" t="s">
        <v>1550</v>
      </c>
      <c r="I7547" s="58" t="s">
        <v>1598</v>
      </c>
      <c r="J7547" s="59">
        <v>0.34</v>
      </c>
    </row>
    <row r="7548" spans="1:10" ht="21" x14ac:dyDescent="0.35">
      <c r="A7548" s="56">
        <v>1401974</v>
      </c>
      <c r="B7548" s="56" t="s">
        <v>22645</v>
      </c>
      <c r="C7548" s="56" t="s">
        <v>22646</v>
      </c>
      <c r="D7548" s="57"/>
      <c r="E7548" s="57"/>
      <c r="F7548" s="58"/>
      <c r="G7548" s="58">
        <v>2</v>
      </c>
      <c r="H7548" s="58"/>
      <c r="I7548" s="58"/>
      <c r="J7548" s="59"/>
    </row>
    <row r="7549" spans="1:10" ht="21" x14ac:dyDescent="0.35">
      <c r="A7549" s="56">
        <v>1402819</v>
      </c>
      <c r="B7549" s="56" t="s">
        <v>22647</v>
      </c>
      <c r="C7549" s="56" t="s">
        <v>22648</v>
      </c>
      <c r="D7549" s="57" t="s">
        <v>22649</v>
      </c>
      <c r="E7549" s="57" t="s">
        <v>455</v>
      </c>
      <c r="F7549" s="58" t="s">
        <v>1386</v>
      </c>
      <c r="G7549" s="58">
        <v>2</v>
      </c>
      <c r="H7549" s="58" t="s">
        <v>1530</v>
      </c>
      <c r="I7549" s="58" t="s">
        <v>1563</v>
      </c>
      <c r="J7549" s="59">
        <v>0.34</v>
      </c>
    </row>
    <row r="7550" spans="1:10" ht="21" x14ac:dyDescent="0.35">
      <c r="A7550" s="56">
        <v>1403729</v>
      </c>
      <c r="B7550" s="56" t="s">
        <v>1387</v>
      </c>
      <c r="C7550" s="56" t="s">
        <v>22650</v>
      </c>
      <c r="D7550" s="57" t="s">
        <v>1388</v>
      </c>
      <c r="E7550" s="57" t="s">
        <v>264</v>
      </c>
      <c r="F7550" s="58" t="s">
        <v>1386</v>
      </c>
      <c r="G7550" s="58">
        <v>2</v>
      </c>
      <c r="H7550" s="58" t="s">
        <v>1550</v>
      </c>
      <c r="I7550" s="58" t="s">
        <v>1551</v>
      </c>
      <c r="J7550" s="59">
        <v>0.34</v>
      </c>
    </row>
    <row r="7551" spans="1:10" ht="21" x14ac:dyDescent="0.35">
      <c r="A7551" s="56">
        <v>1403739</v>
      </c>
      <c r="B7551" s="56" t="s">
        <v>22651</v>
      </c>
      <c r="C7551" s="56" t="s">
        <v>22652</v>
      </c>
      <c r="D7551" s="57" t="s">
        <v>22653</v>
      </c>
      <c r="E7551" s="57" t="s">
        <v>22654</v>
      </c>
      <c r="F7551" s="58" t="s">
        <v>1386</v>
      </c>
      <c r="G7551" s="58">
        <v>2</v>
      </c>
      <c r="H7551" s="58" t="s">
        <v>1550</v>
      </c>
      <c r="I7551" s="58" t="s">
        <v>1551</v>
      </c>
      <c r="J7551" s="59">
        <v>0.34</v>
      </c>
    </row>
    <row r="7552" spans="1:10" ht="21" x14ac:dyDescent="0.35">
      <c r="A7552" s="56">
        <v>1404276</v>
      </c>
      <c r="B7552" s="56" t="s">
        <v>22655</v>
      </c>
      <c r="C7552" s="56" t="s">
        <v>22656</v>
      </c>
      <c r="D7552" s="57" t="s">
        <v>22657</v>
      </c>
      <c r="E7552" s="57" t="s">
        <v>18030</v>
      </c>
      <c r="F7552" s="58" t="s">
        <v>1858</v>
      </c>
      <c r="G7552" s="58">
        <v>2</v>
      </c>
      <c r="H7552" s="58" t="s">
        <v>1505</v>
      </c>
      <c r="I7552" s="58" t="s">
        <v>1506</v>
      </c>
      <c r="J7552" s="59">
        <v>0.34</v>
      </c>
    </row>
    <row r="7553" spans="1:10" ht="21" x14ac:dyDescent="0.35">
      <c r="A7553" s="56">
        <v>1407636</v>
      </c>
      <c r="B7553" s="56" t="s">
        <v>22658</v>
      </c>
      <c r="C7553" s="56" t="s">
        <v>22659</v>
      </c>
      <c r="D7553" s="57" t="s">
        <v>22653</v>
      </c>
      <c r="E7553" s="57" t="s">
        <v>17608</v>
      </c>
      <c r="F7553" s="58" t="s">
        <v>1451</v>
      </c>
      <c r="G7553" s="58">
        <v>1</v>
      </c>
      <c r="H7553" s="58" t="s">
        <v>1516</v>
      </c>
      <c r="I7553" s="58" t="s">
        <v>1517</v>
      </c>
      <c r="J7553" s="59">
        <v>0.34</v>
      </c>
    </row>
    <row r="7554" spans="1:10" ht="21" x14ac:dyDescent="0.35">
      <c r="A7554" s="56">
        <v>1407643</v>
      </c>
      <c r="B7554" s="56" t="s">
        <v>1421</v>
      </c>
      <c r="C7554" s="56" t="s">
        <v>22660</v>
      </c>
      <c r="D7554" s="57" t="s">
        <v>1422</v>
      </c>
      <c r="E7554" s="57" t="s">
        <v>1423</v>
      </c>
      <c r="F7554" s="58" t="s">
        <v>1420</v>
      </c>
      <c r="G7554" s="58">
        <v>2</v>
      </c>
      <c r="H7554" s="58" t="s">
        <v>1550</v>
      </c>
      <c r="I7554" s="58" t="s">
        <v>1583</v>
      </c>
      <c r="J7554" s="59">
        <v>0.34</v>
      </c>
    </row>
    <row r="7555" spans="1:10" ht="21" x14ac:dyDescent="0.35">
      <c r="A7555" s="56">
        <v>1408016</v>
      </c>
      <c r="B7555" s="56" t="s">
        <v>22661</v>
      </c>
      <c r="C7555" s="56" t="s">
        <v>22662</v>
      </c>
      <c r="D7555" s="57" t="s">
        <v>22663</v>
      </c>
      <c r="E7555" s="57" t="s">
        <v>643</v>
      </c>
      <c r="F7555" s="58" t="s">
        <v>22496</v>
      </c>
      <c r="G7555" s="58">
        <v>1</v>
      </c>
      <c r="H7555" s="58" t="s">
        <v>1550</v>
      </c>
      <c r="I7555" s="58" t="s">
        <v>1598</v>
      </c>
      <c r="J7555" s="59">
        <v>0.38</v>
      </c>
    </row>
    <row r="7556" spans="1:10" ht="21" x14ac:dyDescent="0.35">
      <c r="A7556" s="56">
        <v>1410543</v>
      </c>
      <c r="B7556" s="56" t="s">
        <v>22664</v>
      </c>
      <c r="C7556" s="56" t="s">
        <v>22665</v>
      </c>
      <c r="D7556" s="57" t="s">
        <v>22666</v>
      </c>
      <c r="E7556" s="57" t="s">
        <v>3149</v>
      </c>
      <c r="F7556" s="58" t="s">
        <v>22667</v>
      </c>
      <c r="G7556" s="58">
        <v>1</v>
      </c>
      <c r="H7556" s="58" t="s">
        <v>1530</v>
      </c>
      <c r="I7556" s="58" t="s">
        <v>1740</v>
      </c>
      <c r="J7556" s="59">
        <v>0.38</v>
      </c>
    </row>
    <row r="7557" spans="1:10" ht="21" x14ac:dyDescent="0.35">
      <c r="A7557" s="56">
        <v>1439248</v>
      </c>
      <c r="B7557" s="56" t="s">
        <v>22668</v>
      </c>
      <c r="C7557" s="56" t="s">
        <v>22669</v>
      </c>
      <c r="D7557" s="57" t="s">
        <v>3105</v>
      </c>
      <c r="E7557" s="57" t="s">
        <v>64</v>
      </c>
      <c r="F7557" s="58" t="s">
        <v>22667</v>
      </c>
      <c r="G7557" s="58">
        <v>1</v>
      </c>
      <c r="H7557" s="58" t="s">
        <v>1550</v>
      </c>
      <c r="I7557" s="58" t="s">
        <v>1598</v>
      </c>
      <c r="J7557" s="59">
        <v>0.38</v>
      </c>
    </row>
    <row r="7558" spans="1:10" ht="21" x14ac:dyDescent="0.35">
      <c r="A7558" s="56">
        <v>1440336</v>
      </c>
      <c r="B7558" s="56" t="s">
        <v>22670</v>
      </c>
      <c r="C7558" s="56" t="s">
        <v>22671</v>
      </c>
      <c r="D7558" s="57" t="s">
        <v>22672</v>
      </c>
      <c r="E7558" s="57" t="s">
        <v>64</v>
      </c>
      <c r="F7558" s="58" t="s">
        <v>1389</v>
      </c>
      <c r="G7558" s="58">
        <v>2</v>
      </c>
      <c r="H7558" s="58" t="s">
        <v>1505</v>
      </c>
      <c r="I7558" s="58" t="s">
        <v>1538</v>
      </c>
      <c r="J7558" s="59">
        <v>0.34</v>
      </c>
    </row>
    <row r="7559" spans="1:10" ht="21" x14ac:dyDescent="0.35">
      <c r="A7559" s="56">
        <v>1440337</v>
      </c>
      <c r="B7559" s="56" t="s">
        <v>22673</v>
      </c>
      <c r="C7559" s="56" t="s">
        <v>22674</v>
      </c>
      <c r="D7559" s="57" t="s">
        <v>22675</v>
      </c>
      <c r="E7559" s="57" t="s">
        <v>22676</v>
      </c>
      <c r="F7559" s="58" t="s">
        <v>1386</v>
      </c>
      <c r="G7559" s="58">
        <v>2</v>
      </c>
      <c r="H7559" s="58" t="s">
        <v>1550</v>
      </c>
      <c r="I7559" s="58" t="s">
        <v>1551</v>
      </c>
      <c r="J7559" s="59">
        <v>0.34</v>
      </c>
    </row>
    <row r="7560" spans="1:10" ht="21" x14ac:dyDescent="0.35">
      <c r="A7560" s="56">
        <v>1440341</v>
      </c>
      <c r="B7560" s="56" t="s">
        <v>22677</v>
      </c>
      <c r="C7560" s="56" t="s">
        <v>22678</v>
      </c>
      <c r="D7560" s="57" t="s">
        <v>22679</v>
      </c>
      <c r="E7560" s="57" t="s">
        <v>536</v>
      </c>
      <c r="F7560" s="58" t="s">
        <v>1389</v>
      </c>
      <c r="G7560" s="58">
        <v>2</v>
      </c>
      <c r="H7560" s="58" t="s">
        <v>1505</v>
      </c>
      <c r="I7560" s="58" t="s">
        <v>1538</v>
      </c>
      <c r="J7560" s="59">
        <v>0.34</v>
      </c>
    </row>
    <row r="7561" spans="1:10" ht="21" x14ac:dyDescent="0.35">
      <c r="A7561" s="56">
        <v>1440351</v>
      </c>
      <c r="B7561" s="56" t="s">
        <v>22680</v>
      </c>
      <c r="C7561" s="56" t="s">
        <v>22681</v>
      </c>
      <c r="D7561" s="57" t="s">
        <v>22682</v>
      </c>
      <c r="E7561" s="57" t="s">
        <v>1050</v>
      </c>
      <c r="F7561" s="58" t="s">
        <v>1386</v>
      </c>
      <c r="G7561" s="58">
        <v>2</v>
      </c>
      <c r="H7561" s="58" t="s">
        <v>1550</v>
      </c>
      <c r="I7561" s="58" t="s">
        <v>1551</v>
      </c>
      <c r="J7561" s="59">
        <v>0.34</v>
      </c>
    </row>
    <row r="7562" spans="1:10" ht="21" x14ac:dyDescent="0.35">
      <c r="A7562" s="56">
        <v>1441504</v>
      </c>
      <c r="B7562" s="56" t="s">
        <v>1396</v>
      </c>
      <c r="C7562" s="56" t="s">
        <v>22683</v>
      </c>
      <c r="D7562" s="57" t="s">
        <v>1397</v>
      </c>
      <c r="E7562" s="57" t="s">
        <v>1398</v>
      </c>
      <c r="F7562" s="58" t="s">
        <v>1386</v>
      </c>
      <c r="G7562" s="58">
        <v>2</v>
      </c>
      <c r="H7562" s="58" t="s">
        <v>1614</v>
      </c>
      <c r="I7562" s="58" t="s">
        <v>2637</v>
      </c>
      <c r="J7562" s="59">
        <v>0.3</v>
      </c>
    </row>
    <row r="7563" spans="1:10" ht="21" x14ac:dyDescent="0.35">
      <c r="A7563" s="56">
        <v>1441505</v>
      </c>
      <c r="B7563" s="56" t="s">
        <v>1455</v>
      </c>
      <c r="C7563" s="56" t="s">
        <v>22684</v>
      </c>
      <c r="D7563" s="57" t="s">
        <v>1391</v>
      </c>
      <c r="E7563" s="57" t="s">
        <v>1456</v>
      </c>
      <c r="F7563" s="58" t="s">
        <v>1386</v>
      </c>
      <c r="G7563" s="58">
        <v>2</v>
      </c>
      <c r="H7563" s="58" t="s">
        <v>1614</v>
      </c>
      <c r="I7563" s="58" t="s">
        <v>2637</v>
      </c>
      <c r="J7563" s="59">
        <v>0.3</v>
      </c>
    </row>
    <row r="7564" spans="1:10" ht="21" x14ac:dyDescent="0.35">
      <c r="A7564" s="56">
        <v>1441506</v>
      </c>
      <c r="B7564" s="56" t="s">
        <v>22685</v>
      </c>
      <c r="C7564" s="56" t="s">
        <v>22686</v>
      </c>
      <c r="D7564" s="57" t="s">
        <v>5121</v>
      </c>
      <c r="E7564" s="57" t="s">
        <v>1068</v>
      </c>
      <c r="F7564" s="58" t="s">
        <v>1386</v>
      </c>
      <c r="G7564" s="58">
        <v>2</v>
      </c>
      <c r="H7564" s="58" t="s">
        <v>1614</v>
      </c>
      <c r="I7564" s="58" t="s">
        <v>2637</v>
      </c>
      <c r="J7564" s="59">
        <v>0.3</v>
      </c>
    </row>
    <row r="7565" spans="1:10" ht="21" x14ac:dyDescent="0.35">
      <c r="A7565" s="56">
        <v>1441507</v>
      </c>
      <c r="B7565" s="56" t="s">
        <v>22687</v>
      </c>
      <c r="C7565" s="56" t="s">
        <v>22688</v>
      </c>
      <c r="D7565" s="57" t="s">
        <v>22689</v>
      </c>
      <c r="E7565" s="57" t="s">
        <v>723</v>
      </c>
      <c r="F7565" s="58" t="s">
        <v>1386</v>
      </c>
      <c r="G7565" s="58">
        <v>2</v>
      </c>
      <c r="H7565" s="58" t="s">
        <v>1609</v>
      </c>
      <c r="I7565" s="58" t="s">
        <v>15597</v>
      </c>
      <c r="J7565" s="59">
        <v>0.34</v>
      </c>
    </row>
    <row r="7566" spans="1:10" ht="21" x14ac:dyDescent="0.35">
      <c r="A7566" s="56">
        <v>1441508</v>
      </c>
      <c r="B7566" s="56" t="s">
        <v>22690</v>
      </c>
      <c r="C7566" s="56" t="s">
        <v>22691</v>
      </c>
      <c r="D7566" s="57" t="s">
        <v>6904</v>
      </c>
      <c r="E7566" s="57" t="s">
        <v>3434</v>
      </c>
      <c r="F7566" s="58" t="s">
        <v>1386</v>
      </c>
      <c r="G7566" s="58">
        <v>2</v>
      </c>
      <c r="H7566" s="58" t="s">
        <v>1614</v>
      </c>
      <c r="I7566" s="58" t="s">
        <v>2637</v>
      </c>
      <c r="J7566" s="59">
        <v>0.3</v>
      </c>
    </row>
    <row r="7567" spans="1:10" ht="21" x14ac:dyDescent="0.35">
      <c r="A7567" s="56">
        <v>1441512</v>
      </c>
      <c r="B7567" s="56" t="s">
        <v>22692</v>
      </c>
      <c r="C7567" s="56" t="s">
        <v>22693</v>
      </c>
      <c r="D7567" s="57" t="s">
        <v>7252</v>
      </c>
      <c r="E7567" s="57" t="s">
        <v>2139</v>
      </c>
      <c r="F7567" s="58" t="s">
        <v>1386</v>
      </c>
      <c r="G7567" s="58">
        <v>2</v>
      </c>
      <c r="H7567" s="58" t="s">
        <v>1614</v>
      </c>
      <c r="I7567" s="58" t="s">
        <v>2637</v>
      </c>
      <c r="J7567" s="59">
        <v>0.3</v>
      </c>
    </row>
    <row r="7568" spans="1:10" ht="21" x14ac:dyDescent="0.35">
      <c r="A7568" s="56">
        <v>1442206</v>
      </c>
      <c r="B7568" s="56" t="s">
        <v>22694</v>
      </c>
      <c r="C7568" s="56" t="s">
        <v>22695</v>
      </c>
      <c r="D7568" s="57" t="s">
        <v>22696</v>
      </c>
      <c r="E7568" s="57" t="s">
        <v>1524</v>
      </c>
      <c r="F7568" s="58" t="s">
        <v>1386</v>
      </c>
      <c r="G7568" s="58">
        <v>2</v>
      </c>
      <c r="H7568" s="58" t="s">
        <v>1614</v>
      </c>
      <c r="I7568" s="58" t="s">
        <v>2637</v>
      </c>
      <c r="J7568" s="59">
        <v>0.3</v>
      </c>
    </row>
    <row r="7569" spans="1:10" ht="21" x14ac:dyDescent="0.35">
      <c r="A7569" s="56">
        <v>1442516</v>
      </c>
      <c r="B7569" s="56" t="s">
        <v>22697</v>
      </c>
      <c r="C7569" s="56" t="s">
        <v>22698</v>
      </c>
      <c r="D7569" s="57" t="s">
        <v>1704</v>
      </c>
      <c r="E7569" s="57" t="s">
        <v>625</v>
      </c>
      <c r="F7569" s="58" t="s">
        <v>1389</v>
      </c>
      <c r="G7569" s="58">
        <v>2</v>
      </c>
      <c r="H7569" s="58" t="s">
        <v>1530</v>
      </c>
      <c r="I7569" s="58" t="s">
        <v>1588</v>
      </c>
      <c r="J7569" s="59">
        <v>0.34</v>
      </c>
    </row>
    <row r="7570" spans="1:10" ht="21" x14ac:dyDescent="0.35">
      <c r="A7570" s="56">
        <v>1446436</v>
      </c>
      <c r="B7570" s="56" t="s">
        <v>22699</v>
      </c>
      <c r="C7570" s="56" t="s">
        <v>22700</v>
      </c>
      <c r="D7570" s="57"/>
      <c r="E7570" s="57"/>
      <c r="F7570" s="58"/>
      <c r="G7570" s="58">
        <v>2</v>
      </c>
      <c r="H7570" s="58"/>
      <c r="I7570" s="58"/>
      <c r="J7570" s="59"/>
    </row>
    <row r="7571" spans="1:10" ht="21" x14ac:dyDescent="0.35">
      <c r="A7571" s="56">
        <v>1447536</v>
      </c>
      <c r="B7571" s="56" t="s">
        <v>22701</v>
      </c>
      <c r="C7571" s="56" t="s">
        <v>22702</v>
      </c>
      <c r="D7571" s="57" t="s">
        <v>6917</v>
      </c>
      <c r="E7571" s="57" t="s">
        <v>14816</v>
      </c>
      <c r="F7571" s="58" t="s">
        <v>22496</v>
      </c>
      <c r="G7571" s="58">
        <v>1</v>
      </c>
      <c r="H7571" s="58" t="s">
        <v>1550</v>
      </c>
      <c r="I7571" s="58" t="s">
        <v>1598</v>
      </c>
      <c r="J7571" s="59">
        <v>0.38</v>
      </c>
    </row>
    <row r="7572" spans="1:10" ht="21" x14ac:dyDescent="0.35">
      <c r="A7572" s="56">
        <v>1448138</v>
      </c>
      <c r="B7572" s="56" t="s">
        <v>22703</v>
      </c>
      <c r="C7572" s="56" t="s">
        <v>22704</v>
      </c>
      <c r="D7572" s="57"/>
      <c r="E7572" s="57"/>
      <c r="F7572" s="58"/>
      <c r="G7572" s="58">
        <v>2</v>
      </c>
      <c r="H7572" s="58"/>
      <c r="I7572" s="58"/>
      <c r="J7572" s="59"/>
    </row>
    <row r="7573" spans="1:10" ht="21" x14ac:dyDescent="0.35">
      <c r="A7573" s="56">
        <v>1503905</v>
      </c>
      <c r="B7573" s="56" t="s">
        <v>22705</v>
      </c>
      <c r="C7573" s="56" t="s">
        <v>22706</v>
      </c>
      <c r="D7573" s="57" t="s">
        <v>9092</v>
      </c>
      <c r="E7573" s="57" t="s">
        <v>751</v>
      </c>
      <c r="F7573" s="58" t="s">
        <v>22313</v>
      </c>
      <c r="G7573" s="58" t="s">
        <v>1492</v>
      </c>
      <c r="H7573" s="58" t="s">
        <v>1516</v>
      </c>
      <c r="I7573" s="58" t="s">
        <v>1517</v>
      </c>
      <c r="J7573" s="59">
        <v>0.38</v>
      </c>
    </row>
    <row r="7574" spans="1:10" ht="21" x14ac:dyDescent="0.35">
      <c r="A7574" s="56">
        <v>1545156</v>
      </c>
      <c r="B7574" s="56" t="s">
        <v>22707</v>
      </c>
      <c r="C7574" s="56" t="s">
        <v>22708</v>
      </c>
      <c r="D7574" s="57" t="s">
        <v>22709</v>
      </c>
      <c r="E7574" s="57" t="s">
        <v>1167</v>
      </c>
      <c r="F7574" s="58" t="s">
        <v>1379</v>
      </c>
      <c r="G7574" s="58">
        <v>1</v>
      </c>
      <c r="H7574" s="58" t="s">
        <v>1609</v>
      </c>
      <c r="I7574" s="58" t="s">
        <v>1795</v>
      </c>
      <c r="J7574" s="59">
        <v>0.38</v>
      </c>
    </row>
    <row r="7575" spans="1:10" ht="21" x14ac:dyDescent="0.35">
      <c r="A7575" s="56">
        <v>1548506</v>
      </c>
      <c r="B7575" s="56" t="s">
        <v>22710</v>
      </c>
      <c r="C7575" s="56" t="s">
        <v>22711</v>
      </c>
      <c r="D7575" s="57" t="s">
        <v>22712</v>
      </c>
      <c r="E7575" s="57" t="s">
        <v>3149</v>
      </c>
      <c r="F7575" s="58" t="s">
        <v>365</v>
      </c>
      <c r="G7575" s="58">
        <v>1</v>
      </c>
      <c r="H7575" s="58" t="s">
        <v>1516</v>
      </c>
      <c r="I7575" s="58" t="s">
        <v>1517</v>
      </c>
      <c r="J7575" s="59">
        <v>0.34</v>
      </c>
    </row>
    <row r="7576" spans="1:10" ht="21" x14ac:dyDescent="0.35">
      <c r="A7576" s="56">
        <v>1582491</v>
      </c>
      <c r="B7576" s="56" t="s">
        <v>1418</v>
      </c>
      <c r="C7576" s="56" t="s">
        <v>22713</v>
      </c>
      <c r="D7576" s="57" t="s">
        <v>1419</v>
      </c>
      <c r="E7576" s="57" t="s">
        <v>64</v>
      </c>
      <c r="F7576" s="58" t="s">
        <v>1417</v>
      </c>
      <c r="G7576" s="58">
        <v>1</v>
      </c>
      <c r="H7576" s="58" t="s">
        <v>1550</v>
      </c>
      <c r="I7576" s="58" t="s">
        <v>1598</v>
      </c>
      <c r="J7576" s="59">
        <v>0.38</v>
      </c>
    </row>
    <row r="7577" spans="1:10" ht="21" x14ac:dyDescent="0.35">
      <c r="A7577" s="56">
        <v>1586275</v>
      </c>
      <c r="B7577" s="56" t="s">
        <v>22714</v>
      </c>
      <c r="C7577" s="56" t="s">
        <v>22715</v>
      </c>
      <c r="D7577" s="57" t="s">
        <v>530</v>
      </c>
      <c r="E7577" s="57" t="s">
        <v>1464</v>
      </c>
      <c r="F7577" s="58" t="s">
        <v>54</v>
      </c>
      <c r="G7577" s="58">
        <v>1</v>
      </c>
      <c r="H7577" s="58" t="s">
        <v>1550</v>
      </c>
      <c r="I7577" s="58" t="s">
        <v>1598</v>
      </c>
      <c r="J7577" s="59">
        <v>0.38</v>
      </c>
    </row>
    <row r="7578" spans="1:10" ht="21" x14ac:dyDescent="0.35">
      <c r="A7578" s="56">
        <v>1586521</v>
      </c>
      <c r="B7578" s="56" t="s">
        <v>22716</v>
      </c>
      <c r="C7578" s="56" t="s">
        <v>22717</v>
      </c>
      <c r="D7578" s="57"/>
      <c r="E7578" s="57"/>
      <c r="F7578" s="58"/>
      <c r="G7578" s="58">
        <v>2</v>
      </c>
      <c r="H7578" s="58"/>
      <c r="I7578" s="58"/>
      <c r="J7578" s="59"/>
    </row>
    <row r="7579" spans="1:10" ht="21" x14ac:dyDescent="0.35">
      <c r="A7579" s="56">
        <v>1589837</v>
      </c>
      <c r="B7579" s="56" t="s">
        <v>22718</v>
      </c>
      <c r="C7579" s="56" t="s">
        <v>22719</v>
      </c>
      <c r="D7579" s="57" t="s">
        <v>22720</v>
      </c>
      <c r="E7579" s="57" t="s">
        <v>868</v>
      </c>
      <c r="F7579" s="58" t="s">
        <v>5970</v>
      </c>
      <c r="G7579" s="58">
        <v>1</v>
      </c>
      <c r="H7579" s="58" t="s">
        <v>1550</v>
      </c>
      <c r="I7579" s="58" t="s">
        <v>1598</v>
      </c>
      <c r="J7579" s="59">
        <v>0.38</v>
      </c>
    </row>
    <row r="7580" spans="1:10" ht="21" x14ac:dyDescent="0.35">
      <c r="A7580" s="56">
        <v>1591153</v>
      </c>
      <c r="B7580" s="56" t="s">
        <v>22721</v>
      </c>
      <c r="C7580" s="56" t="s">
        <v>22722</v>
      </c>
      <c r="D7580" s="57"/>
      <c r="E7580" s="57"/>
      <c r="F7580" s="58"/>
      <c r="G7580" s="58">
        <v>2</v>
      </c>
      <c r="H7580" s="58"/>
      <c r="I7580" s="58"/>
      <c r="J7580" s="59"/>
    </row>
    <row r="7581" spans="1:10" ht="21" x14ac:dyDescent="0.35">
      <c r="A7581" s="56">
        <v>1591858</v>
      </c>
      <c r="B7581" s="56" t="s">
        <v>22723</v>
      </c>
      <c r="C7581" s="56" t="s">
        <v>22724</v>
      </c>
      <c r="D7581" s="57" t="s">
        <v>15020</v>
      </c>
      <c r="E7581" s="57" t="s">
        <v>22725</v>
      </c>
      <c r="F7581" s="58" t="s">
        <v>1462</v>
      </c>
      <c r="G7581" s="58">
        <v>1</v>
      </c>
      <c r="H7581" s="58" t="s">
        <v>1550</v>
      </c>
      <c r="I7581" s="58" t="s">
        <v>1598</v>
      </c>
      <c r="J7581" s="59">
        <v>0.38</v>
      </c>
    </row>
    <row r="7582" spans="1:10" ht="21" x14ac:dyDescent="0.35">
      <c r="A7582" s="56">
        <v>1591864</v>
      </c>
      <c r="B7582" s="56" t="s">
        <v>22726</v>
      </c>
      <c r="C7582" s="56" t="s">
        <v>22727</v>
      </c>
      <c r="D7582" s="57" t="s">
        <v>22728</v>
      </c>
      <c r="E7582" s="57" t="s">
        <v>569</v>
      </c>
      <c r="F7582" s="58" t="s">
        <v>1462</v>
      </c>
      <c r="G7582" s="58">
        <v>1</v>
      </c>
      <c r="H7582" s="58" t="s">
        <v>1550</v>
      </c>
      <c r="I7582" s="58" t="s">
        <v>1598</v>
      </c>
      <c r="J7582" s="59">
        <v>0.38</v>
      </c>
    </row>
    <row r="7583" spans="1:10" ht="21" x14ac:dyDescent="0.35">
      <c r="A7583" s="56">
        <v>1592780</v>
      </c>
      <c r="B7583" s="56" t="s">
        <v>1424</v>
      </c>
      <c r="C7583" s="56" t="s">
        <v>22729</v>
      </c>
      <c r="D7583" s="57" t="s">
        <v>1425</v>
      </c>
      <c r="E7583" s="57" t="s">
        <v>1426</v>
      </c>
      <c r="F7583" s="58" t="s">
        <v>54</v>
      </c>
      <c r="G7583" s="58">
        <v>1</v>
      </c>
      <c r="H7583" s="58" t="s">
        <v>1609</v>
      </c>
      <c r="I7583" s="58" t="s">
        <v>1795</v>
      </c>
      <c r="J7583" s="59">
        <v>0.38</v>
      </c>
    </row>
    <row r="7584" spans="1:10" ht="21" x14ac:dyDescent="0.35">
      <c r="A7584" s="56">
        <v>1598154</v>
      </c>
      <c r="B7584" s="56" t="s">
        <v>22730</v>
      </c>
      <c r="C7584" s="56" t="s">
        <v>22731</v>
      </c>
      <c r="D7584" s="57" t="s">
        <v>22732</v>
      </c>
      <c r="E7584" s="57" t="s">
        <v>370</v>
      </c>
      <c r="F7584" s="58" t="s">
        <v>22733</v>
      </c>
      <c r="G7584" s="58">
        <v>2</v>
      </c>
      <c r="H7584" s="58" t="s">
        <v>1609</v>
      </c>
      <c r="I7584" s="58" t="s">
        <v>1610</v>
      </c>
      <c r="J7584" s="59">
        <v>0.34</v>
      </c>
    </row>
    <row r="7585" spans="1:10" ht="21" x14ac:dyDescent="0.35">
      <c r="A7585" s="56">
        <v>1598468</v>
      </c>
      <c r="B7585" s="56" t="s">
        <v>1380</v>
      </c>
      <c r="C7585" s="56" t="s">
        <v>22734</v>
      </c>
      <c r="D7585" s="57" t="s">
        <v>1381</v>
      </c>
      <c r="E7585" s="57" t="s">
        <v>1382</v>
      </c>
      <c r="F7585" s="58" t="s">
        <v>1379</v>
      </c>
      <c r="G7585" s="58">
        <v>1</v>
      </c>
      <c r="H7585" s="58" t="s">
        <v>1609</v>
      </c>
      <c r="I7585" s="58" t="s">
        <v>1795</v>
      </c>
      <c r="J7585" s="59">
        <v>0.38</v>
      </c>
    </row>
    <row r="7586" spans="1:10" ht="21" x14ac:dyDescent="0.35">
      <c r="A7586" s="56">
        <v>1680402</v>
      </c>
      <c r="B7586" s="56" t="s">
        <v>22735</v>
      </c>
      <c r="C7586" s="56" t="s">
        <v>22736</v>
      </c>
      <c r="D7586" s="57" t="s">
        <v>780</v>
      </c>
      <c r="E7586" s="57" t="s">
        <v>4887</v>
      </c>
      <c r="F7586" s="58" t="s">
        <v>1367</v>
      </c>
      <c r="G7586" s="58">
        <v>2</v>
      </c>
      <c r="H7586" s="58" t="s">
        <v>1550</v>
      </c>
      <c r="I7586" s="58" t="s">
        <v>1583</v>
      </c>
      <c r="J7586" s="59">
        <v>0.34</v>
      </c>
    </row>
    <row r="7587" spans="1:10" ht="21" x14ac:dyDescent="0.35">
      <c r="A7587" s="56">
        <v>1680403</v>
      </c>
      <c r="B7587" s="56" t="s">
        <v>1368</v>
      </c>
      <c r="C7587" s="56" t="s">
        <v>22737</v>
      </c>
      <c r="D7587" s="57" t="s">
        <v>1369</v>
      </c>
      <c r="E7587" s="57" t="s">
        <v>1370</v>
      </c>
      <c r="F7587" s="58" t="s">
        <v>1367</v>
      </c>
      <c r="G7587" s="58">
        <v>2</v>
      </c>
      <c r="H7587" s="58" t="s">
        <v>1550</v>
      </c>
      <c r="I7587" s="58" t="s">
        <v>1583</v>
      </c>
      <c r="J7587" s="59">
        <v>0.34</v>
      </c>
    </row>
    <row r="7588" spans="1:10" ht="21" x14ac:dyDescent="0.35">
      <c r="A7588" s="56">
        <v>1680411</v>
      </c>
      <c r="B7588" s="56" t="s">
        <v>1415</v>
      </c>
      <c r="C7588" s="56" t="s">
        <v>22738</v>
      </c>
      <c r="D7588" s="57" t="s">
        <v>1416</v>
      </c>
      <c r="E7588" s="57" t="s">
        <v>64</v>
      </c>
      <c r="F7588" s="58" t="s">
        <v>1367</v>
      </c>
      <c r="G7588" s="58">
        <v>2</v>
      </c>
      <c r="H7588" s="58" t="s">
        <v>1550</v>
      </c>
      <c r="I7588" s="58" t="s">
        <v>1583</v>
      </c>
      <c r="J7588" s="59">
        <v>0.34</v>
      </c>
    </row>
    <row r="7589" spans="1:10" ht="21" x14ac:dyDescent="0.35">
      <c r="A7589" s="56">
        <v>1680535</v>
      </c>
      <c r="B7589" s="56" t="s">
        <v>1463</v>
      </c>
      <c r="C7589" s="56" t="s">
        <v>22739</v>
      </c>
      <c r="D7589" s="57" t="s">
        <v>1464</v>
      </c>
      <c r="E7589" s="57" t="s">
        <v>488</v>
      </c>
      <c r="F7589" s="58" t="s">
        <v>1462</v>
      </c>
      <c r="G7589" s="58">
        <v>1</v>
      </c>
      <c r="H7589" s="58" t="s">
        <v>1609</v>
      </c>
      <c r="I7589" s="58" t="s">
        <v>1795</v>
      </c>
      <c r="J7589" s="59">
        <v>0.38</v>
      </c>
    </row>
    <row r="7590" spans="1:10" ht="21" x14ac:dyDescent="0.35">
      <c r="A7590" s="56">
        <v>1680580</v>
      </c>
      <c r="B7590" s="56" t="s">
        <v>22740</v>
      </c>
      <c r="C7590" s="56" t="s">
        <v>22741</v>
      </c>
      <c r="D7590" s="57" t="s">
        <v>22742</v>
      </c>
      <c r="E7590" s="57" t="s">
        <v>615</v>
      </c>
      <c r="F7590" s="58" t="s">
        <v>1447</v>
      </c>
      <c r="G7590" s="58">
        <v>2</v>
      </c>
      <c r="H7590" s="58" t="s">
        <v>1550</v>
      </c>
      <c r="I7590" s="58" t="s">
        <v>1598</v>
      </c>
      <c r="J7590" s="59">
        <v>0.34</v>
      </c>
    </row>
    <row r="7591" spans="1:10" ht="21" x14ac:dyDescent="0.35">
      <c r="A7591" s="56">
        <v>1680593</v>
      </c>
      <c r="B7591" s="56" t="s">
        <v>22743</v>
      </c>
      <c r="C7591" s="56" t="s">
        <v>22744</v>
      </c>
      <c r="D7591" s="57" t="s">
        <v>12250</v>
      </c>
      <c r="E7591" s="57" t="s">
        <v>2308</v>
      </c>
      <c r="F7591" s="58" t="s">
        <v>1447</v>
      </c>
      <c r="G7591" s="58">
        <v>2</v>
      </c>
      <c r="H7591" s="58" t="s">
        <v>1550</v>
      </c>
      <c r="I7591" s="58" t="s">
        <v>1598</v>
      </c>
      <c r="J7591" s="59">
        <v>0.34</v>
      </c>
    </row>
    <row r="7592" spans="1:10" ht="21" x14ac:dyDescent="0.35">
      <c r="A7592" s="56">
        <v>1680598</v>
      </c>
      <c r="B7592" s="56" t="s">
        <v>22745</v>
      </c>
      <c r="C7592" s="56" t="s">
        <v>22746</v>
      </c>
      <c r="D7592" s="57" t="s">
        <v>497</v>
      </c>
      <c r="E7592" s="57" t="s">
        <v>10516</v>
      </c>
      <c r="F7592" s="58" t="s">
        <v>1447</v>
      </c>
      <c r="G7592" s="58">
        <v>2</v>
      </c>
      <c r="H7592" s="58" t="s">
        <v>1550</v>
      </c>
      <c r="I7592" s="58" t="s">
        <v>1598</v>
      </c>
      <c r="J7592" s="59">
        <v>0.34</v>
      </c>
    </row>
    <row r="7593" spans="1:10" ht="21" x14ac:dyDescent="0.35">
      <c r="A7593" s="56">
        <v>1680599</v>
      </c>
      <c r="B7593" s="56" t="s">
        <v>22747</v>
      </c>
      <c r="C7593" s="56" t="s">
        <v>22748</v>
      </c>
      <c r="D7593" s="57" t="s">
        <v>13036</v>
      </c>
      <c r="E7593" s="57" t="s">
        <v>9314</v>
      </c>
      <c r="F7593" s="58" t="s">
        <v>1447</v>
      </c>
      <c r="G7593" s="58">
        <v>2</v>
      </c>
      <c r="H7593" s="58" t="s">
        <v>1550</v>
      </c>
      <c r="I7593" s="58" t="s">
        <v>1598</v>
      </c>
      <c r="J7593" s="59">
        <v>0.34</v>
      </c>
    </row>
    <row r="7594" spans="1:10" ht="21" x14ac:dyDescent="0.35">
      <c r="A7594" s="56">
        <v>1680608</v>
      </c>
      <c r="B7594" s="56" t="s">
        <v>22749</v>
      </c>
      <c r="C7594" s="56" t="s">
        <v>22750</v>
      </c>
      <c r="D7594" s="57" t="s">
        <v>22751</v>
      </c>
      <c r="E7594" s="57" t="s">
        <v>3346</v>
      </c>
      <c r="F7594" s="58" t="s">
        <v>1447</v>
      </c>
      <c r="G7594" s="58">
        <v>2</v>
      </c>
      <c r="H7594" s="58" t="s">
        <v>1550</v>
      </c>
      <c r="I7594" s="58" t="s">
        <v>1598</v>
      </c>
      <c r="J7594" s="59">
        <v>0.34</v>
      </c>
    </row>
    <row r="7595" spans="1:10" ht="21" x14ac:dyDescent="0.35">
      <c r="A7595" s="56">
        <v>1680609</v>
      </c>
      <c r="B7595" s="56" t="s">
        <v>22752</v>
      </c>
      <c r="C7595" s="56" t="s">
        <v>22753</v>
      </c>
      <c r="D7595" s="57" t="s">
        <v>22754</v>
      </c>
      <c r="E7595" s="57" t="s">
        <v>6228</v>
      </c>
      <c r="F7595" s="58" t="s">
        <v>1447</v>
      </c>
      <c r="G7595" s="58">
        <v>2</v>
      </c>
      <c r="H7595" s="58" t="s">
        <v>1550</v>
      </c>
      <c r="I7595" s="58" t="s">
        <v>1598</v>
      </c>
      <c r="J7595" s="59">
        <v>0.34</v>
      </c>
    </row>
    <row r="7596" spans="1:10" ht="21" x14ac:dyDescent="0.35">
      <c r="A7596" s="56">
        <v>1687434</v>
      </c>
      <c r="B7596" s="56" t="s">
        <v>22755</v>
      </c>
      <c r="C7596" s="56" t="s">
        <v>22756</v>
      </c>
      <c r="D7596" s="57" t="s">
        <v>12250</v>
      </c>
      <c r="E7596" s="57" t="s">
        <v>22757</v>
      </c>
      <c r="F7596" s="58" t="s">
        <v>1597</v>
      </c>
      <c r="G7596" s="58">
        <v>1</v>
      </c>
      <c r="H7596" s="58" t="s">
        <v>1609</v>
      </c>
      <c r="I7596" s="58" t="s">
        <v>1795</v>
      </c>
      <c r="J7596" s="59">
        <v>0.38</v>
      </c>
    </row>
    <row r="7597" spans="1:10" ht="21" x14ac:dyDescent="0.35">
      <c r="A7597" s="56">
        <v>1687960</v>
      </c>
      <c r="B7597" s="56" t="s">
        <v>22758</v>
      </c>
      <c r="C7597" s="56" t="s">
        <v>22759</v>
      </c>
      <c r="D7597" s="57" t="s">
        <v>22760</v>
      </c>
      <c r="E7597" s="57" t="s">
        <v>5575</v>
      </c>
      <c r="F7597" s="58" t="s">
        <v>22496</v>
      </c>
      <c r="G7597" s="58">
        <v>1</v>
      </c>
      <c r="H7597" s="58" t="s">
        <v>1609</v>
      </c>
      <c r="I7597" s="58" t="s">
        <v>1795</v>
      </c>
      <c r="J7597" s="59">
        <v>0.38</v>
      </c>
    </row>
    <row r="7598" spans="1:10" ht="21" x14ac:dyDescent="0.35">
      <c r="A7598" s="56">
        <v>1687998</v>
      </c>
      <c r="B7598" s="56" t="s">
        <v>22761</v>
      </c>
      <c r="C7598" s="56" t="s">
        <v>22762</v>
      </c>
      <c r="D7598" s="57" t="s">
        <v>6133</v>
      </c>
      <c r="E7598" s="57" t="s">
        <v>1841</v>
      </c>
      <c r="F7598" s="58" t="s">
        <v>22496</v>
      </c>
      <c r="G7598" s="58">
        <v>1</v>
      </c>
      <c r="H7598" s="58" t="s">
        <v>1614</v>
      </c>
      <c r="I7598" s="58" t="s">
        <v>1615</v>
      </c>
      <c r="J7598" s="59">
        <v>0.34</v>
      </c>
    </row>
    <row r="7599" spans="1:10" ht="21" x14ac:dyDescent="0.35">
      <c r="A7599" s="56">
        <v>1688900</v>
      </c>
      <c r="B7599" s="56" t="s">
        <v>22763</v>
      </c>
      <c r="C7599" s="56" t="s">
        <v>22764</v>
      </c>
      <c r="D7599" s="57" t="s">
        <v>22765</v>
      </c>
      <c r="E7599" s="57" t="s">
        <v>6287</v>
      </c>
      <c r="F7599" s="58" t="s">
        <v>1632</v>
      </c>
      <c r="G7599" s="58">
        <v>1</v>
      </c>
      <c r="H7599" s="58" t="s">
        <v>1550</v>
      </c>
      <c r="I7599" s="58" t="s">
        <v>1598</v>
      </c>
      <c r="J7599" s="59">
        <v>0.38</v>
      </c>
    </row>
    <row r="7600" spans="1:10" ht="21" x14ac:dyDescent="0.35">
      <c r="A7600" s="56">
        <v>1721432</v>
      </c>
      <c r="B7600" s="56" t="s">
        <v>22766</v>
      </c>
      <c r="C7600" s="56" t="s">
        <v>22767</v>
      </c>
      <c r="D7600" s="57" t="s">
        <v>22768</v>
      </c>
      <c r="E7600" s="57" t="s">
        <v>64</v>
      </c>
      <c r="F7600" s="58" t="s">
        <v>1597</v>
      </c>
      <c r="G7600" s="58">
        <v>1</v>
      </c>
      <c r="H7600" s="58" t="s">
        <v>1614</v>
      </c>
      <c r="I7600" s="58" t="s">
        <v>1615</v>
      </c>
      <c r="J7600" s="59">
        <v>0.34</v>
      </c>
    </row>
    <row r="7601" spans="1:10" ht="21" x14ac:dyDescent="0.35">
      <c r="A7601" s="56">
        <v>58331</v>
      </c>
      <c r="B7601" s="56" t="s">
        <v>22769</v>
      </c>
      <c r="C7601" s="56" t="s">
        <v>22770</v>
      </c>
      <c r="D7601" s="57" t="s">
        <v>22771</v>
      </c>
      <c r="E7601" s="57" t="s">
        <v>330</v>
      </c>
      <c r="F7601" s="58" t="s">
        <v>503</v>
      </c>
      <c r="G7601" s="58" t="s">
        <v>1492</v>
      </c>
      <c r="H7601" s="58" t="s">
        <v>1609</v>
      </c>
      <c r="I7601" s="58" t="s">
        <v>3372</v>
      </c>
      <c r="J7601" s="59">
        <v>0.38</v>
      </c>
    </row>
    <row r="7602" spans="1:10" ht="21" x14ac:dyDescent="0.35">
      <c r="A7602" s="56">
        <v>59692</v>
      </c>
      <c r="B7602" s="56" t="s">
        <v>22772</v>
      </c>
      <c r="C7602" s="56" t="s">
        <v>22773</v>
      </c>
      <c r="D7602" s="57" t="s">
        <v>8135</v>
      </c>
      <c r="E7602" s="57" t="s">
        <v>738</v>
      </c>
      <c r="F7602" s="58" t="s">
        <v>40</v>
      </c>
      <c r="G7602" s="58" t="s">
        <v>1492</v>
      </c>
      <c r="H7602" s="58" t="s">
        <v>1614</v>
      </c>
      <c r="I7602" s="58" t="s">
        <v>1681</v>
      </c>
      <c r="J7602" s="59">
        <v>0.38</v>
      </c>
    </row>
    <row r="7603" spans="1:10" ht="21" x14ac:dyDescent="0.35">
      <c r="A7603" s="56">
        <v>62067</v>
      </c>
      <c r="B7603" s="56" t="s">
        <v>22774</v>
      </c>
      <c r="C7603" s="56" t="s">
        <v>22775</v>
      </c>
      <c r="D7603" s="57" t="s">
        <v>6895</v>
      </c>
      <c r="E7603" s="57" t="s">
        <v>3393</v>
      </c>
      <c r="F7603" s="58" t="s">
        <v>40</v>
      </c>
      <c r="G7603" s="58" t="s">
        <v>1492</v>
      </c>
      <c r="H7603" s="58" t="s">
        <v>1493</v>
      </c>
      <c r="I7603" s="58" t="s">
        <v>1494</v>
      </c>
      <c r="J7603" s="59">
        <v>0.38</v>
      </c>
    </row>
    <row r="7604" spans="1:10" ht="21" x14ac:dyDescent="0.35">
      <c r="A7604" s="56">
        <v>92056</v>
      </c>
      <c r="B7604" s="56" t="s">
        <v>22776</v>
      </c>
      <c r="C7604" s="56" t="s">
        <v>22777</v>
      </c>
      <c r="D7604" s="57" t="s">
        <v>22778</v>
      </c>
      <c r="E7604" s="57" t="s">
        <v>229</v>
      </c>
      <c r="F7604" s="58" t="s">
        <v>40</v>
      </c>
      <c r="G7604" s="58" t="s">
        <v>1492</v>
      </c>
      <c r="H7604" s="58" t="s">
        <v>1498</v>
      </c>
      <c r="I7604" s="58" t="s">
        <v>1499</v>
      </c>
      <c r="J7604" s="59">
        <v>0.38</v>
      </c>
    </row>
    <row r="7605" spans="1:10" ht="21" x14ac:dyDescent="0.35">
      <c r="A7605" s="56">
        <v>348014</v>
      </c>
      <c r="B7605" s="56" t="s">
        <v>22779</v>
      </c>
      <c r="C7605" s="56" t="s">
        <v>22780</v>
      </c>
      <c r="D7605" s="57" t="s">
        <v>22781</v>
      </c>
      <c r="E7605" s="57" t="s">
        <v>1825</v>
      </c>
      <c r="F7605" s="58" t="s">
        <v>1680</v>
      </c>
      <c r="G7605" s="58" t="s">
        <v>1492</v>
      </c>
      <c r="H7605" s="58" t="s">
        <v>1609</v>
      </c>
      <c r="I7605" s="58" t="s">
        <v>3372</v>
      </c>
      <c r="J7605" s="59">
        <v>0.38</v>
      </c>
    </row>
    <row r="7606" spans="1:10" ht="21" x14ac:dyDescent="0.35">
      <c r="A7606" s="56">
        <v>348414</v>
      </c>
      <c r="B7606" s="56" t="s">
        <v>1253</v>
      </c>
      <c r="C7606" s="56" t="s">
        <v>22782</v>
      </c>
      <c r="D7606" s="57" t="s">
        <v>1254</v>
      </c>
      <c r="E7606" s="57" t="s">
        <v>1255</v>
      </c>
      <c r="F7606" s="58" t="s">
        <v>40</v>
      </c>
      <c r="G7606" s="58" t="s">
        <v>1492</v>
      </c>
      <c r="H7606" s="58" t="s">
        <v>1609</v>
      </c>
      <c r="I7606" s="58" t="s">
        <v>3372</v>
      </c>
      <c r="J7606" s="59">
        <v>0.38</v>
      </c>
    </row>
    <row r="7607" spans="1:10" ht="21" x14ac:dyDescent="0.35">
      <c r="A7607" s="56">
        <v>390222</v>
      </c>
      <c r="B7607" s="56" t="s">
        <v>22783</v>
      </c>
      <c r="C7607" s="56" t="s">
        <v>22784</v>
      </c>
      <c r="D7607" s="57" t="s">
        <v>22785</v>
      </c>
      <c r="E7607" s="57" t="s">
        <v>517</v>
      </c>
      <c r="F7607" s="58" t="s">
        <v>40</v>
      </c>
      <c r="G7607" s="58" t="s">
        <v>1492</v>
      </c>
      <c r="H7607" s="58" t="s">
        <v>1614</v>
      </c>
      <c r="I7607" s="58" t="s">
        <v>1681</v>
      </c>
      <c r="J7607" s="59">
        <v>0.38</v>
      </c>
    </row>
    <row r="7608" spans="1:10" ht="21" x14ac:dyDescent="0.35">
      <c r="A7608" s="56">
        <v>398462</v>
      </c>
      <c r="B7608" s="56" t="s">
        <v>22786</v>
      </c>
      <c r="C7608" s="56" t="s">
        <v>22787</v>
      </c>
      <c r="D7608" s="57" t="s">
        <v>22788</v>
      </c>
      <c r="E7608" s="57" t="s">
        <v>843</v>
      </c>
      <c r="F7608" s="58" t="s">
        <v>40</v>
      </c>
      <c r="G7608" s="58" t="s">
        <v>1492</v>
      </c>
      <c r="H7608" s="58" t="s">
        <v>1609</v>
      </c>
      <c r="I7608" s="58" t="s">
        <v>3372</v>
      </c>
      <c r="J7608" s="59">
        <v>0.38</v>
      </c>
    </row>
    <row r="7609" spans="1:10" ht="21" x14ac:dyDescent="0.35">
      <c r="A7609" s="56">
        <v>399017</v>
      </c>
      <c r="B7609" s="56" t="s">
        <v>22789</v>
      </c>
      <c r="C7609" s="56" t="s">
        <v>22790</v>
      </c>
      <c r="D7609" s="57" t="s">
        <v>22791</v>
      </c>
      <c r="E7609" s="57" t="s">
        <v>64</v>
      </c>
      <c r="F7609" s="58" t="s">
        <v>40</v>
      </c>
      <c r="G7609" s="58" t="s">
        <v>1492</v>
      </c>
      <c r="H7609" s="58" t="s">
        <v>1614</v>
      </c>
      <c r="I7609" s="58" t="s">
        <v>1681</v>
      </c>
      <c r="J7609" s="59">
        <v>0.38</v>
      </c>
    </row>
    <row r="7610" spans="1:10" ht="21" x14ac:dyDescent="0.35">
      <c r="A7610" s="56">
        <v>723940</v>
      </c>
      <c r="B7610" s="56" t="s">
        <v>22792</v>
      </c>
      <c r="C7610" s="56" t="s">
        <v>22793</v>
      </c>
      <c r="D7610" s="57" t="s">
        <v>2397</v>
      </c>
      <c r="E7610" s="57" t="s">
        <v>2681</v>
      </c>
      <c r="F7610" s="58" t="s">
        <v>40</v>
      </c>
      <c r="G7610" s="58" t="s">
        <v>1492</v>
      </c>
      <c r="H7610" s="58" t="s">
        <v>1498</v>
      </c>
      <c r="I7610" s="58" t="s">
        <v>1499</v>
      </c>
      <c r="J7610" s="59">
        <v>0.38</v>
      </c>
    </row>
    <row r="7611" spans="1:10" ht="21" x14ac:dyDescent="0.35">
      <c r="A7611" s="56">
        <v>748379</v>
      </c>
      <c r="B7611" s="56" t="s">
        <v>22794</v>
      </c>
      <c r="C7611" s="56" t="s">
        <v>22795</v>
      </c>
      <c r="D7611" s="57" t="s">
        <v>22796</v>
      </c>
      <c r="E7611" s="57" t="s">
        <v>1076</v>
      </c>
      <c r="F7611" s="58" t="s">
        <v>40</v>
      </c>
      <c r="G7611" s="58" t="s">
        <v>1492</v>
      </c>
      <c r="H7611" s="58" t="s">
        <v>1493</v>
      </c>
      <c r="I7611" s="58" t="s">
        <v>1494</v>
      </c>
      <c r="J7611" s="59">
        <v>0.38</v>
      </c>
    </row>
    <row r="7612" spans="1:10" ht="21" x14ac:dyDescent="0.35">
      <c r="A7612" s="56">
        <v>789989</v>
      </c>
      <c r="B7612" s="56" t="s">
        <v>22797</v>
      </c>
      <c r="C7612" s="56" t="s">
        <v>22798</v>
      </c>
      <c r="D7612" s="57" t="s">
        <v>18432</v>
      </c>
      <c r="E7612" s="57" t="s">
        <v>4507</v>
      </c>
      <c r="F7612" s="58" t="s">
        <v>40</v>
      </c>
      <c r="G7612" s="58" t="s">
        <v>1492</v>
      </c>
      <c r="H7612" s="58" t="s">
        <v>1614</v>
      </c>
      <c r="I7612" s="58" t="s">
        <v>1681</v>
      </c>
      <c r="J7612" s="59">
        <v>0.38</v>
      </c>
    </row>
    <row r="7613" spans="1:10" ht="21" x14ac:dyDescent="0.35">
      <c r="A7613" s="56">
        <v>988909</v>
      </c>
      <c r="B7613" s="56" t="s">
        <v>500</v>
      </c>
      <c r="C7613" s="56" t="s">
        <v>22799</v>
      </c>
      <c r="D7613" s="57" t="s">
        <v>501</v>
      </c>
      <c r="E7613" s="57" t="s">
        <v>502</v>
      </c>
      <c r="F7613" s="58" t="s">
        <v>40</v>
      </c>
      <c r="G7613" s="58" t="s">
        <v>1492</v>
      </c>
      <c r="H7613" s="58" t="s">
        <v>1493</v>
      </c>
      <c r="I7613" s="58" t="s">
        <v>1494</v>
      </c>
      <c r="J7613" s="59">
        <v>0.38</v>
      </c>
    </row>
    <row r="7614" spans="1:10" ht="21" x14ac:dyDescent="0.35">
      <c r="A7614" s="56">
        <v>1043391</v>
      </c>
      <c r="B7614" s="56" t="s">
        <v>22800</v>
      </c>
      <c r="C7614" s="56" t="s">
        <v>22801</v>
      </c>
      <c r="D7614" s="57" t="s">
        <v>1109</v>
      </c>
      <c r="E7614" s="57" t="s">
        <v>158</v>
      </c>
      <c r="F7614" s="58" t="s">
        <v>40</v>
      </c>
      <c r="G7614" s="58" t="s">
        <v>1492</v>
      </c>
      <c r="H7614" s="58" t="s">
        <v>1498</v>
      </c>
      <c r="I7614" s="58" t="s">
        <v>1499</v>
      </c>
      <c r="J7614" s="59">
        <v>0.38</v>
      </c>
    </row>
    <row r="7615" spans="1:10" ht="21" x14ac:dyDescent="0.35">
      <c r="A7615" s="56">
        <v>1116452</v>
      </c>
      <c r="B7615" s="56" t="s">
        <v>22802</v>
      </c>
      <c r="C7615" s="56" t="s">
        <v>22803</v>
      </c>
      <c r="D7615" s="57" t="s">
        <v>22804</v>
      </c>
      <c r="E7615" s="57" t="s">
        <v>1454</v>
      </c>
      <c r="F7615" s="58" t="s">
        <v>40</v>
      </c>
      <c r="G7615" s="58" t="s">
        <v>1492</v>
      </c>
      <c r="H7615" s="58" t="s">
        <v>1498</v>
      </c>
      <c r="I7615" s="58" t="s">
        <v>1499</v>
      </c>
      <c r="J7615" s="59">
        <v>0.38</v>
      </c>
    </row>
    <row r="7616" spans="1:10" ht="21" x14ac:dyDescent="0.35">
      <c r="A7616" s="56">
        <v>1116585</v>
      </c>
      <c r="B7616" s="56" t="s">
        <v>22805</v>
      </c>
      <c r="C7616" s="56" t="s">
        <v>22806</v>
      </c>
      <c r="D7616" s="57" t="s">
        <v>22807</v>
      </c>
      <c r="E7616" s="57" t="s">
        <v>22808</v>
      </c>
      <c r="F7616" s="58" t="s">
        <v>40</v>
      </c>
      <c r="G7616" s="58" t="s">
        <v>1492</v>
      </c>
      <c r="H7616" s="58" t="s">
        <v>1498</v>
      </c>
      <c r="I7616" s="58" t="s">
        <v>1499</v>
      </c>
      <c r="J7616" s="59">
        <v>0.38</v>
      </c>
    </row>
    <row r="7617" spans="1:10" ht="21" x14ac:dyDescent="0.35">
      <c r="A7617" s="56">
        <v>1213319</v>
      </c>
      <c r="B7617" s="56" t="s">
        <v>22809</v>
      </c>
      <c r="C7617" s="56" t="s">
        <v>22810</v>
      </c>
      <c r="D7617" s="57" t="s">
        <v>543</v>
      </c>
      <c r="E7617" s="57" t="s">
        <v>574</v>
      </c>
      <c r="F7617" s="58" t="s">
        <v>48</v>
      </c>
      <c r="G7617" s="58">
        <v>2</v>
      </c>
      <c r="H7617" s="58" t="s">
        <v>1609</v>
      </c>
      <c r="I7617" s="58" t="s">
        <v>1610</v>
      </c>
      <c r="J7617" s="59">
        <v>0.34</v>
      </c>
    </row>
    <row r="7618" spans="1:10" ht="21" x14ac:dyDescent="0.35">
      <c r="A7618" s="56">
        <v>1276729</v>
      </c>
      <c r="B7618" s="56" t="s">
        <v>22811</v>
      </c>
      <c r="C7618" s="56" t="s">
        <v>22812</v>
      </c>
      <c r="D7618" s="57" t="s">
        <v>203</v>
      </c>
      <c r="E7618" s="57" t="s">
        <v>574</v>
      </c>
      <c r="F7618" s="58" t="s">
        <v>1680</v>
      </c>
      <c r="G7618" s="58" t="s">
        <v>1492</v>
      </c>
      <c r="H7618" s="58" t="s">
        <v>1498</v>
      </c>
      <c r="I7618" s="58" t="s">
        <v>1499</v>
      </c>
      <c r="J7618" s="59">
        <v>0.38</v>
      </c>
    </row>
    <row r="7619" spans="1:10" ht="21" x14ac:dyDescent="0.35">
      <c r="A7619" s="56">
        <v>1280204</v>
      </c>
      <c r="B7619" s="56" t="s">
        <v>22813</v>
      </c>
      <c r="C7619" s="56" t="s">
        <v>22814</v>
      </c>
      <c r="D7619" s="57" t="s">
        <v>22815</v>
      </c>
      <c r="E7619" s="57" t="s">
        <v>723</v>
      </c>
      <c r="F7619" s="58" t="s">
        <v>40</v>
      </c>
      <c r="G7619" s="58" t="s">
        <v>1492</v>
      </c>
      <c r="H7619" s="58" t="s">
        <v>1498</v>
      </c>
      <c r="I7619" s="58" t="s">
        <v>1499</v>
      </c>
      <c r="J7619" s="59">
        <v>0.38</v>
      </c>
    </row>
    <row r="7620" spans="1:10" ht="21" x14ac:dyDescent="0.35">
      <c r="A7620" s="56">
        <v>1438612</v>
      </c>
      <c r="B7620" s="56" t="s">
        <v>22816</v>
      </c>
      <c r="C7620" s="56" t="s">
        <v>22817</v>
      </c>
      <c r="D7620" s="57" t="s">
        <v>8638</v>
      </c>
      <c r="E7620" s="57" t="s">
        <v>22818</v>
      </c>
      <c r="F7620" s="58" t="s">
        <v>40</v>
      </c>
      <c r="G7620" s="58" t="s">
        <v>1492</v>
      </c>
      <c r="H7620" s="58" t="s">
        <v>1516</v>
      </c>
      <c r="I7620" s="58" t="s">
        <v>1517</v>
      </c>
      <c r="J7620" s="59">
        <v>0.38</v>
      </c>
    </row>
    <row r="7621" spans="1:10" ht="21" x14ac:dyDescent="0.35">
      <c r="A7621" s="56">
        <v>1439195</v>
      </c>
      <c r="B7621" s="56" t="s">
        <v>22819</v>
      </c>
      <c r="C7621" s="56" t="s">
        <v>22820</v>
      </c>
      <c r="D7621" s="57" t="s">
        <v>12756</v>
      </c>
      <c r="E7621" s="57" t="s">
        <v>109</v>
      </c>
      <c r="F7621" s="58" t="s">
        <v>503</v>
      </c>
      <c r="G7621" s="58" t="s">
        <v>1492</v>
      </c>
      <c r="H7621" s="58" t="s">
        <v>1516</v>
      </c>
      <c r="I7621" s="58" t="s">
        <v>1517</v>
      </c>
      <c r="J7621" s="59">
        <v>0.38</v>
      </c>
    </row>
    <row r="7622" spans="1:10" ht="21" x14ac:dyDescent="0.35">
      <c r="A7622" s="56">
        <v>1444706</v>
      </c>
      <c r="B7622" s="56" t="s">
        <v>22821</v>
      </c>
      <c r="C7622" s="56" t="s">
        <v>22822</v>
      </c>
      <c r="D7622" s="57" t="s">
        <v>4932</v>
      </c>
      <c r="E7622" s="57" t="s">
        <v>3508</v>
      </c>
      <c r="F7622" s="58" t="s">
        <v>40</v>
      </c>
      <c r="G7622" s="58" t="s">
        <v>1492</v>
      </c>
      <c r="H7622" s="58" t="s">
        <v>1516</v>
      </c>
      <c r="I7622" s="58" t="s">
        <v>1517</v>
      </c>
      <c r="J7622" s="59">
        <v>0.38</v>
      </c>
    </row>
    <row r="7623" spans="1:10" ht="21" x14ac:dyDescent="0.35">
      <c r="A7623" s="56">
        <v>1445165</v>
      </c>
      <c r="B7623" s="56" t="s">
        <v>22823</v>
      </c>
      <c r="C7623" s="56" t="s">
        <v>22824</v>
      </c>
      <c r="D7623" s="57" t="s">
        <v>22825</v>
      </c>
      <c r="E7623" s="57" t="s">
        <v>11894</v>
      </c>
      <c r="F7623" s="58" t="s">
        <v>40</v>
      </c>
      <c r="G7623" s="58" t="s">
        <v>1492</v>
      </c>
      <c r="H7623" s="58" t="s">
        <v>1516</v>
      </c>
      <c r="I7623" s="58" t="s">
        <v>1517</v>
      </c>
      <c r="J7623" s="59">
        <v>0.38</v>
      </c>
    </row>
    <row r="7624" spans="1:10" ht="21" x14ac:dyDescent="0.35">
      <c r="A7624" s="56">
        <v>1505257</v>
      </c>
      <c r="B7624" s="56" t="s">
        <v>791</v>
      </c>
      <c r="C7624" s="56" t="s">
        <v>22826</v>
      </c>
      <c r="D7624" s="57" t="s">
        <v>792</v>
      </c>
      <c r="E7624" s="57" t="s">
        <v>793</v>
      </c>
      <c r="F7624" s="58" t="s">
        <v>54</v>
      </c>
      <c r="G7624" s="58">
        <v>1</v>
      </c>
      <c r="H7624" s="58" t="s">
        <v>1550</v>
      </c>
      <c r="I7624" s="58" t="s">
        <v>1598</v>
      </c>
      <c r="J7624" s="59">
        <v>0.38</v>
      </c>
    </row>
    <row r="7625" spans="1:10" ht="21" x14ac:dyDescent="0.35">
      <c r="A7625" s="56">
        <v>1505365</v>
      </c>
      <c r="B7625" s="56" t="s">
        <v>22827</v>
      </c>
      <c r="C7625" s="56" t="s">
        <v>22828</v>
      </c>
      <c r="D7625" s="57"/>
      <c r="E7625" s="57"/>
      <c r="F7625" s="58"/>
      <c r="G7625" s="58">
        <v>2</v>
      </c>
      <c r="H7625" s="58"/>
      <c r="I7625" s="58"/>
      <c r="J7625" s="59"/>
    </row>
    <row r="7626" spans="1:10" ht="21" x14ac:dyDescent="0.35">
      <c r="A7626" s="56">
        <v>1542506</v>
      </c>
      <c r="B7626" s="56" t="s">
        <v>22829</v>
      </c>
      <c r="C7626" s="56" t="s">
        <v>22830</v>
      </c>
      <c r="D7626" s="57" t="s">
        <v>8375</v>
      </c>
      <c r="E7626" s="57" t="s">
        <v>22831</v>
      </c>
      <c r="F7626" s="58" t="s">
        <v>40</v>
      </c>
      <c r="G7626" s="58" t="s">
        <v>1492</v>
      </c>
      <c r="H7626" s="58" t="s">
        <v>1516</v>
      </c>
      <c r="I7626" s="58" t="s">
        <v>1517</v>
      </c>
      <c r="J7626" s="59">
        <v>0.38</v>
      </c>
    </row>
    <row r="7627" spans="1:10" ht="21" x14ac:dyDescent="0.35">
      <c r="A7627" s="56">
        <v>1543805</v>
      </c>
      <c r="B7627" s="56" t="s">
        <v>22832</v>
      </c>
      <c r="C7627" s="56" t="s">
        <v>22833</v>
      </c>
      <c r="D7627" s="57" t="s">
        <v>832</v>
      </c>
      <c r="E7627" s="57" t="s">
        <v>264</v>
      </c>
      <c r="F7627" s="58" t="s">
        <v>54</v>
      </c>
      <c r="G7627" s="58">
        <v>1</v>
      </c>
      <c r="H7627" s="58" t="s">
        <v>1550</v>
      </c>
      <c r="I7627" s="58" t="s">
        <v>1598</v>
      </c>
      <c r="J7627" s="59">
        <v>0.38</v>
      </c>
    </row>
    <row r="7628" spans="1:10" ht="21" x14ac:dyDescent="0.35">
      <c r="A7628" s="56">
        <v>1545939</v>
      </c>
      <c r="B7628" s="56" t="s">
        <v>22834</v>
      </c>
      <c r="C7628" s="56" t="s">
        <v>22835</v>
      </c>
      <c r="D7628" s="57" t="s">
        <v>22836</v>
      </c>
      <c r="E7628" s="57" t="s">
        <v>244</v>
      </c>
      <c r="F7628" s="58" t="s">
        <v>48</v>
      </c>
      <c r="G7628" s="58">
        <v>2</v>
      </c>
      <c r="H7628" s="58" t="s">
        <v>1550</v>
      </c>
      <c r="I7628" s="58" t="s">
        <v>1583</v>
      </c>
      <c r="J7628" s="59">
        <v>0.34</v>
      </c>
    </row>
    <row r="7629" spans="1:10" ht="21" x14ac:dyDescent="0.35">
      <c r="A7629" s="56">
        <v>1546258</v>
      </c>
      <c r="B7629" s="56" t="s">
        <v>22837</v>
      </c>
      <c r="C7629" s="56" t="s">
        <v>22838</v>
      </c>
      <c r="D7629" s="57" t="s">
        <v>22839</v>
      </c>
      <c r="E7629" s="57" t="s">
        <v>994</v>
      </c>
      <c r="F7629" s="58" t="s">
        <v>54</v>
      </c>
      <c r="G7629" s="58">
        <v>1</v>
      </c>
      <c r="H7629" s="58" t="s">
        <v>1550</v>
      </c>
      <c r="I7629" s="58" t="s">
        <v>1598</v>
      </c>
      <c r="J7629" s="59">
        <v>0.38</v>
      </c>
    </row>
    <row r="7630" spans="1:10" ht="21" x14ac:dyDescent="0.35">
      <c r="A7630" s="56">
        <v>1586745</v>
      </c>
      <c r="B7630" s="56" t="s">
        <v>22840</v>
      </c>
      <c r="C7630" s="56" t="s">
        <v>22841</v>
      </c>
      <c r="D7630" s="57" t="s">
        <v>22842</v>
      </c>
      <c r="E7630" s="57" t="s">
        <v>674</v>
      </c>
      <c r="F7630" s="58" t="s">
        <v>54</v>
      </c>
      <c r="G7630" s="58">
        <v>1</v>
      </c>
      <c r="H7630" s="58" t="s">
        <v>1609</v>
      </c>
      <c r="I7630" s="58" t="s">
        <v>1795</v>
      </c>
      <c r="J7630" s="59">
        <v>0.38</v>
      </c>
    </row>
    <row r="7631" spans="1:10" ht="21" x14ac:dyDescent="0.35">
      <c r="A7631" s="56">
        <v>1586867</v>
      </c>
      <c r="B7631" s="56" t="s">
        <v>22843</v>
      </c>
      <c r="C7631" s="56" t="s">
        <v>22844</v>
      </c>
      <c r="D7631" s="57" t="s">
        <v>22845</v>
      </c>
      <c r="E7631" s="57" t="s">
        <v>3505</v>
      </c>
      <c r="F7631" s="58" t="s">
        <v>54</v>
      </c>
      <c r="G7631" s="58">
        <v>1</v>
      </c>
      <c r="H7631" s="58" t="s">
        <v>1550</v>
      </c>
      <c r="I7631" s="58" t="s">
        <v>1598</v>
      </c>
      <c r="J7631" s="59">
        <v>0.38</v>
      </c>
    </row>
    <row r="7632" spans="1:10" ht="21" x14ac:dyDescent="0.35">
      <c r="A7632" s="56">
        <v>1586873</v>
      </c>
      <c r="B7632" s="56" t="s">
        <v>22846</v>
      </c>
      <c r="C7632" s="56" t="s">
        <v>22847</v>
      </c>
      <c r="D7632" s="57" t="s">
        <v>22848</v>
      </c>
      <c r="E7632" s="57" t="s">
        <v>2432</v>
      </c>
      <c r="F7632" s="58" t="s">
        <v>54</v>
      </c>
      <c r="G7632" s="58">
        <v>1</v>
      </c>
      <c r="H7632" s="58" t="s">
        <v>1550</v>
      </c>
      <c r="I7632" s="58" t="s">
        <v>1598</v>
      </c>
      <c r="J7632" s="59">
        <v>0.38</v>
      </c>
    </row>
    <row r="7633" spans="1:10" ht="21" x14ac:dyDescent="0.35">
      <c r="A7633" s="56">
        <v>1587161</v>
      </c>
      <c r="B7633" s="56" t="s">
        <v>846</v>
      </c>
      <c r="C7633" s="56" t="s">
        <v>22849</v>
      </c>
      <c r="D7633" s="57" t="s">
        <v>847</v>
      </c>
      <c r="E7633" s="57" t="s">
        <v>848</v>
      </c>
      <c r="F7633" s="58" t="s">
        <v>54</v>
      </c>
      <c r="G7633" s="58">
        <v>1</v>
      </c>
      <c r="H7633" s="58" t="s">
        <v>1550</v>
      </c>
      <c r="I7633" s="58" t="s">
        <v>1598</v>
      </c>
      <c r="J7633" s="59">
        <v>0.38</v>
      </c>
    </row>
    <row r="7634" spans="1:10" ht="21" x14ac:dyDescent="0.35">
      <c r="A7634" s="56">
        <v>1587369</v>
      </c>
      <c r="B7634" s="56" t="s">
        <v>212</v>
      </c>
      <c r="C7634" s="56" t="s">
        <v>22850</v>
      </c>
      <c r="D7634" s="57" t="s">
        <v>213</v>
      </c>
      <c r="E7634" s="57" t="s">
        <v>214</v>
      </c>
      <c r="F7634" s="58" t="s">
        <v>54</v>
      </c>
      <c r="G7634" s="58">
        <v>1</v>
      </c>
      <c r="H7634" s="58" t="s">
        <v>1550</v>
      </c>
      <c r="I7634" s="58" t="s">
        <v>1598</v>
      </c>
      <c r="J7634" s="59">
        <v>0.38</v>
      </c>
    </row>
    <row r="7635" spans="1:10" ht="21" x14ac:dyDescent="0.35">
      <c r="A7635" s="56">
        <v>1589736</v>
      </c>
      <c r="B7635" s="56" t="s">
        <v>22851</v>
      </c>
      <c r="C7635" s="56" t="s">
        <v>22852</v>
      </c>
      <c r="D7635" s="57" t="s">
        <v>20652</v>
      </c>
      <c r="E7635" s="57" t="s">
        <v>1831</v>
      </c>
      <c r="F7635" s="58" t="s">
        <v>54</v>
      </c>
      <c r="G7635" s="58">
        <v>1</v>
      </c>
      <c r="H7635" s="58" t="s">
        <v>1550</v>
      </c>
      <c r="I7635" s="58" t="s">
        <v>1598</v>
      </c>
      <c r="J7635" s="59">
        <v>0.38</v>
      </c>
    </row>
    <row r="7636" spans="1:10" ht="21" x14ac:dyDescent="0.35">
      <c r="A7636" s="56">
        <v>1591115</v>
      </c>
      <c r="B7636" s="56" t="s">
        <v>22853</v>
      </c>
      <c r="C7636" s="56" t="s">
        <v>22854</v>
      </c>
      <c r="D7636" s="57" t="s">
        <v>22855</v>
      </c>
      <c r="E7636" s="57" t="s">
        <v>723</v>
      </c>
      <c r="F7636" s="58" t="s">
        <v>40</v>
      </c>
      <c r="G7636" s="58" t="s">
        <v>1492</v>
      </c>
      <c r="H7636" s="58" t="s">
        <v>1477</v>
      </c>
      <c r="I7636" s="58" t="s">
        <v>1478</v>
      </c>
      <c r="J7636" s="59">
        <v>0.38</v>
      </c>
    </row>
    <row r="7637" spans="1:10" ht="21" x14ac:dyDescent="0.35">
      <c r="A7637" s="56">
        <v>1591263</v>
      </c>
      <c r="B7637" s="56" t="s">
        <v>22856</v>
      </c>
      <c r="C7637" s="56" t="s">
        <v>22857</v>
      </c>
      <c r="D7637" s="57" t="s">
        <v>22858</v>
      </c>
      <c r="E7637" s="57" t="s">
        <v>868</v>
      </c>
      <c r="F7637" s="58" t="s">
        <v>54</v>
      </c>
      <c r="G7637" s="58">
        <v>1</v>
      </c>
      <c r="H7637" s="58" t="s">
        <v>1550</v>
      </c>
      <c r="I7637" s="58" t="s">
        <v>1598</v>
      </c>
      <c r="J7637" s="59">
        <v>0.38</v>
      </c>
    </row>
    <row r="7638" spans="1:10" ht="21" x14ac:dyDescent="0.35">
      <c r="A7638" s="56">
        <v>1592435</v>
      </c>
      <c r="B7638" s="56" t="s">
        <v>22859</v>
      </c>
      <c r="C7638" s="56" t="s">
        <v>22860</v>
      </c>
      <c r="D7638" s="57" t="s">
        <v>22861</v>
      </c>
      <c r="E7638" s="57" t="s">
        <v>158</v>
      </c>
      <c r="F7638" s="58" t="s">
        <v>54</v>
      </c>
      <c r="G7638" s="58">
        <v>1</v>
      </c>
      <c r="H7638" s="58" t="s">
        <v>1550</v>
      </c>
      <c r="I7638" s="58" t="s">
        <v>1598</v>
      </c>
      <c r="J7638" s="59">
        <v>0.38</v>
      </c>
    </row>
    <row r="7639" spans="1:10" ht="21" x14ac:dyDescent="0.35">
      <c r="A7639" s="56">
        <v>1593325</v>
      </c>
      <c r="B7639" s="56" t="s">
        <v>22862</v>
      </c>
      <c r="C7639" s="56" t="s">
        <v>22863</v>
      </c>
      <c r="D7639" s="57" t="s">
        <v>22864</v>
      </c>
      <c r="E7639" s="57" t="s">
        <v>610</v>
      </c>
      <c r="F7639" s="58" t="s">
        <v>54</v>
      </c>
      <c r="G7639" s="58">
        <v>1</v>
      </c>
      <c r="H7639" s="58" t="s">
        <v>1550</v>
      </c>
      <c r="I7639" s="58" t="s">
        <v>1598</v>
      </c>
      <c r="J7639" s="59">
        <v>0.38</v>
      </c>
    </row>
    <row r="7640" spans="1:10" ht="21" x14ac:dyDescent="0.35">
      <c r="A7640" s="56">
        <v>1598245</v>
      </c>
      <c r="B7640" s="56" t="s">
        <v>681</v>
      </c>
      <c r="C7640" s="56" t="s">
        <v>22865</v>
      </c>
      <c r="D7640" s="57" t="s">
        <v>682</v>
      </c>
      <c r="E7640" s="57" t="s">
        <v>683</v>
      </c>
      <c r="F7640" s="58" t="s">
        <v>54</v>
      </c>
      <c r="G7640" s="58">
        <v>1</v>
      </c>
      <c r="H7640" s="58" t="s">
        <v>1550</v>
      </c>
      <c r="I7640" s="58" t="s">
        <v>1598</v>
      </c>
      <c r="J7640" s="59">
        <v>0.38</v>
      </c>
    </row>
    <row r="7641" spans="1:10" ht="21" x14ac:dyDescent="0.35">
      <c r="A7641" s="56">
        <v>1679930</v>
      </c>
      <c r="B7641" s="56" t="s">
        <v>22866</v>
      </c>
      <c r="C7641" s="56" t="s">
        <v>22867</v>
      </c>
      <c r="D7641" s="57" t="s">
        <v>20363</v>
      </c>
      <c r="E7641" s="57" t="s">
        <v>1027</v>
      </c>
      <c r="F7641" s="58" t="s">
        <v>1850</v>
      </c>
      <c r="G7641" s="58">
        <v>1</v>
      </c>
      <c r="H7641" s="58" t="s">
        <v>1550</v>
      </c>
      <c r="I7641" s="58" t="s">
        <v>1598</v>
      </c>
      <c r="J7641" s="59">
        <v>0.38</v>
      </c>
    </row>
    <row r="7642" spans="1:10" ht="21" x14ac:dyDescent="0.35">
      <c r="A7642" s="56">
        <v>1689501</v>
      </c>
      <c r="B7642" s="56" t="s">
        <v>22868</v>
      </c>
      <c r="C7642" s="56" t="s">
        <v>22869</v>
      </c>
      <c r="D7642" s="57" t="s">
        <v>22870</v>
      </c>
      <c r="E7642" s="57" t="s">
        <v>5063</v>
      </c>
      <c r="F7642" s="58" t="s">
        <v>48</v>
      </c>
      <c r="G7642" s="58">
        <v>2</v>
      </c>
      <c r="H7642" s="58" t="s">
        <v>1609</v>
      </c>
      <c r="I7642" s="58" t="s">
        <v>1610</v>
      </c>
      <c r="J7642" s="59">
        <v>0.34</v>
      </c>
    </row>
    <row r="7643" spans="1:10" ht="21" x14ac:dyDescent="0.35">
      <c r="A7643" s="56">
        <v>1689792</v>
      </c>
      <c r="B7643" s="56" t="s">
        <v>22871</v>
      </c>
      <c r="C7643" s="56" t="s">
        <v>22872</v>
      </c>
      <c r="D7643" s="57" t="s">
        <v>18872</v>
      </c>
      <c r="E7643" s="57" t="s">
        <v>264</v>
      </c>
      <c r="F7643" s="58" t="s">
        <v>54</v>
      </c>
      <c r="G7643" s="58">
        <v>1</v>
      </c>
      <c r="H7643" s="58" t="s">
        <v>1609</v>
      </c>
      <c r="I7643" s="58" t="s">
        <v>1795</v>
      </c>
      <c r="J7643" s="59">
        <v>0.38</v>
      </c>
    </row>
    <row r="7644" spans="1:10" ht="21" x14ac:dyDescent="0.35">
      <c r="A7644" s="56">
        <v>1691262</v>
      </c>
      <c r="B7644" s="56" t="s">
        <v>22873</v>
      </c>
      <c r="C7644" s="56" t="s">
        <v>22874</v>
      </c>
      <c r="D7644" s="57" t="s">
        <v>22875</v>
      </c>
      <c r="E7644" s="57" t="s">
        <v>388</v>
      </c>
      <c r="F7644" s="58" t="s">
        <v>48</v>
      </c>
      <c r="G7644" s="58">
        <v>2</v>
      </c>
      <c r="H7644" s="58" t="s">
        <v>1609</v>
      </c>
      <c r="I7644" s="58" t="s">
        <v>1610</v>
      </c>
      <c r="J7644" s="59">
        <v>0.34</v>
      </c>
    </row>
    <row r="7645" spans="1:10" ht="21" x14ac:dyDescent="0.35">
      <c r="A7645" s="56">
        <v>1723574</v>
      </c>
      <c r="B7645" s="56" t="s">
        <v>1276</v>
      </c>
      <c r="C7645" s="56" t="s">
        <v>22876</v>
      </c>
      <c r="D7645" s="57" t="s">
        <v>1277</v>
      </c>
      <c r="E7645" s="57" t="s">
        <v>1278</v>
      </c>
      <c r="F7645" s="58" t="s">
        <v>48</v>
      </c>
      <c r="G7645" s="58">
        <v>2</v>
      </c>
      <c r="H7645" s="58" t="s">
        <v>1609</v>
      </c>
      <c r="I7645" s="58" t="s">
        <v>1610</v>
      </c>
      <c r="J7645" s="59">
        <v>0.34</v>
      </c>
    </row>
    <row r="7646" spans="1:10" ht="21" x14ac:dyDescent="0.35">
      <c r="A7646" s="56">
        <v>1757988</v>
      </c>
      <c r="B7646" s="56" t="s">
        <v>22877</v>
      </c>
      <c r="C7646" s="56" t="s">
        <v>22878</v>
      </c>
      <c r="D7646" s="57" t="s">
        <v>20056</v>
      </c>
      <c r="E7646" s="57" t="s">
        <v>379</v>
      </c>
      <c r="F7646" s="58" t="s">
        <v>48</v>
      </c>
      <c r="G7646" s="58">
        <v>2</v>
      </c>
      <c r="H7646" s="58" t="s">
        <v>1609</v>
      </c>
      <c r="I7646" s="58" t="s">
        <v>1610</v>
      </c>
      <c r="J7646" s="59">
        <v>0.34</v>
      </c>
    </row>
    <row r="7647" spans="1:10" ht="21" x14ac:dyDescent="0.35">
      <c r="A7647" s="56">
        <v>1906043</v>
      </c>
      <c r="B7647" s="56" t="s">
        <v>664</v>
      </c>
      <c r="C7647" s="56" t="s">
        <v>22879</v>
      </c>
      <c r="D7647" s="57" t="s">
        <v>665</v>
      </c>
      <c r="E7647" s="57" t="s">
        <v>259</v>
      </c>
      <c r="F7647" s="58" t="s">
        <v>48</v>
      </c>
      <c r="G7647" s="58">
        <v>2</v>
      </c>
      <c r="H7647" s="58" t="s">
        <v>1614</v>
      </c>
      <c r="I7647" s="58" t="s">
        <v>1624</v>
      </c>
      <c r="J7647" s="59">
        <v>0.3</v>
      </c>
    </row>
    <row r="7648" spans="1:10" ht="21" x14ac:dyDescent="0.35">
      <c r="A7648" s="56">
        <v>1968740</v>
      </c>
      <c r="B7648" s="56" t="s">
        <v>22880</v>
      </c>
      <c r="C7648" s="56" t="s">
        <v>22881</v>
      </c>
      <c r="D7648" s="57" t="s">
        <v>6274</v>
      </c>
      <c r="E7648" s="57" t="s">
        <v>574</v>
      </c>
      <c r="F7648" s="58" t="s">
        <v>48</v>
      </c>
      <c r="G7648" s="58">
        <v>2</v>
      </c>
      <c r="H7648" s="58" t="s">
        <v>1614</v>
      </c>
      <c r="I7648" s="58" t="s">
        <v>1624</v>
      </c>
      <c r="J7648" s="59">
        <v>0.3</v>
      </c>
    </row>
    <row r="7649" spans="1:10" ht="21" x14ac:dyDescent="0.35">
      <c r="A7649" s="56">
        <v>2226252</v>
      </c>
      <c r="B7649" s="56" t="s">
        <v>22882</v>
      </c>
      <c r="C7649" s="56" t="s">
        <v>22883</v>
      </c>
      <c r="D7649" s="57" t="s">
        <v>22884</v>
      </c>
      <c r="E7649" s="57" t="s">
        <v>15691</v>
      </c>
      <c r="F7649" s="58" t="s">
        <v>48</v>
      </c>
      <c r="G7649" s="58">
        <v>2</v>
      </c>
      <c r="H7649" s="58" t="s">
        <v>1498</v>
      </c>
      <c r="I7649" s="58" t="s">
        <v>1628</v>
      </c>
      <c r="J7649" s="59">
        <v>0.3</v>
      </c>
    </row>
    <row r="7650" spans="1:10" ht="21" x14ac:dyDescent="0.35">
      <c r="A7650" s="56">
        <v>2352243</v>
      </c>
      <c r="B7650" s="56" t="s">
        <v>22885</v>
      </c>
      <c r="C7650" s="56" t="s">
        <v>22886</v>
      </c>
      <c r="D7650" s="57" t="s">
        <v>732</v>
      </c>
      <c r="E7650" s="57" t="s">
        <v>1081</v>
      </c>
      <c r="F7650" s="58" t="s">
        <v>48</v>
      </c>
      <c r="G7650" s="58">
        <v>2</v>
      </c>
      <c r="H7650" s="58" t="s">
        <v>1477</v>
      </c>
      <c r="I7650" s="58" t="s">
        <v>1644</v>
      </c>
      <c r="J7650" s="59">
        <v>0.3</v>
      </c>
    </row>
    <row r="7651" spans="1:10" ht="21" x14ac:dyDescent="0.35">
      <c r="A7651" s="56">
        <v>78872</v>
      </c>
      <c r="B7651" s="56" t="s">
        <v>22887</v>
      </c>
      <c r="C7651" s="56" t="s">
        <v>22888</v>
      </c>
      <c r="D7651" s="57" t="s">
        <v>22889</v>
      </c>
      <c r="E7651" s="57" t="s">
        <v>22890</v>
      </c>
      <c r="F7651" s="58" t="s">
        <v>40</v>
      </c>
      <c r="G7651" s="58" t="s">
        <v>1492</v>
      </c>
      <c r="H7651" s="58" t="s">
        <v>1498</v>
      </c>
      <c r="I7651" s="58" t="s">
        <v>1499</v>
      </c>
      <c r="J7651" s="59">
        <v>0.38</v>
      </c>
    </row>
    <row r="7652" spans="1:10" ht="21" x14ac:dyDescent="0.35">
      <c r="A7652" s="56">
        <v>298498</v>
      </c>
      <c r="B7652" s="56" t="s">
        <v>22891</v>
      </c>
      <c r="C7652" s="56" t="s">
        <v>22892</v>
      </c>
      <c r="D7652" s="57" t="s">
        <v>6741</v>
      </c>
      <c r="E7652" s="57" t="s">
        <v>64</v>
      </c>
      <c r="F7652" s="58" t="s">
        <v>40</v>
      </c>
      <c r="G7652" s="58" t="s">
        <v>1492</v>
      </c>
      <c r="H7652" s="58" t="s">
        <v>1614</v>
      </c>
      <c r="I7652" s="58" t="s">
        <v>1681</v>
      </c>
      <c r="J7652" s="59">
        <v>0.38</v>
      </c>
    </row>
    <row r="7653" spans="1:10" ht="21" x14ac:dyDescent="0.35">
      <c r="A7653" s="56">
        <v>374002</v>
      </c>
      <c r="B7653" s="56" t="s">
        <v>22893</v>
      </c>
      <c r="C7653" s="56" t="s">
        <v>22894</v>
      </c>
      <c r="D7653" s="57" t="s">
        <v>22895</v>
      </c>
      <c r="E7653" s="57" t="s">
        <v>64</v>
      </c>
      <c r="F7653" s="58" t="s">
        <v>40</v>
      </c>
      <c r="G7653" s="58" t="s">
        <v>1492</v>
      </c>
      <c r="H7653" s="58" t="s">
        <v>1609</v>
      </c>
      <c r="I7653" s="58" t="s">
        <v>3372</v>
      </c>
      <c r="J7653" s="59">
        <v>0.38</v>
      </c>
    </row>
    <row r="7654" spans="1:10" ht="21" x14ac:dyDescent="0.35">
      <c r="A7654" s="56">
        <v>716505</v>
      </c>
      <c r="B7654" s="56" t="s">
        <v>22896</v>
      </c>
      <c r="C7654" s="56" t="s">
        <v>22897</v>
      </c>
      <c r="D7654" s="57" t="s">
        <v>6895</v>
      </c>
      <c r="E7654" s="57" t="s">
        <v>264</v>
      </c>
      <c r="F7654" s="58" t="s">
        <v>40</v>
      </c>
      <c r="G7654" s="58" t="s">
        <v>1492</v>
      </c>
      <c r="H7654" s="58" t="s">
        <v>1614</v>
      </c>
      <c r="I7654" s="58" t="s">
        <v>1681</v>
      </c>
      <c r="J7654" s="59">
        <v>0.38</v>
      </c>
    </row>
    <row r="7655" spans="1:10" ht="21" x14ac:dyDescent="0.35">
      <c r="A7655" s="56">
        <v>740572</v>
      </c>
      <c r="B7655" s="56" t="s">
        <v>22898</v>
      </c>
      <c r="C7655" s="56" t="s">
        <v>22899</v>
      </c>
      <c r="D7655" s="57" t="s">
        <v>13597</v>
      </c>
      <c r="E7655" s="57" t="s">
        <v>1423</v>
      </c>
      <c r="F7655" s="58" t="s">
        <v>1597</v>
      </c>
      <c r="G7655" s="58">
        <v>1</v>
      </c>
      <c r="H7655" s="58" t="s">
        <v>1885</v>
      </c>
      <c r="I7655" s="58" t="s">
        <v>1478</v>
      </c>
      <c r="J7655" s="59">
        <v>0.38</v>
      </c>
    </row>
    <row r="7656" spans="1:10" ht="21" x14ac:dyDescent="0.35">
      <c r="A7656" s="56">
        <v>1049968</v>
      </c>
      <c r="B7656" s="56" t="s">
        <v>396</v>
      </c>
      <c r="C7656" s="56" t="s">
        <v>22900</v>
      </c>
      <c r="D7656" s="57" t="s">
        <v>397</v>
      </c>
      <c r="E7656" s="57" t="s">
        <v>398</v>
      </c>
      <c r="F7656" s="58" t="s">
        <v>40</v>
      </c>
      <c r="G7656" s="58" t="s">
        <v>1492</v>
      </c>
      <c r="H7656" s="58" t="s">
        <v>1516</v>
      </c>
      <c r="I7656" s="58" t="s">
        <v>1517</v>
      </c>
      <c r="J7656" s="59">
        <v>0.38</v>
      </c>
    </row>
    <row r="7657" spans="1:10" ht="21" x14ac:dyDescent="0.35">
      <c r="A7657" s="56">
        <v>1118647</v>
      </c>
      <c r="B7657" s="56" t="s">
        <v>22901</v>
      </c>
      <c r="C7657" s="56" t="s">
        <v>22902</v>
      </c>
      <c r="D7657" s="57" t="s">
        <v>4855</v>
      </c>
      <c r="E7657" s="57" t="s">
        <v>6606</v>
      </c>
      <c r="F7657" s="58" t="s">
        <v>40</v>
      </c>
      <c r="G7657" s="58" t="s">
        <v>1492</v>
      </c>
      <c r="H7657" s="58" t="s">
        <v>1516</v>
      </c>
      <c r="I7657" s="58" t="s">
        <v>1517</v>
      </c>
      <c r="J7657" s="59">
        <v>0.38</v>
      </c>
    </row>
    <row r="7658" spans="1:10" ht="21" x14ac:dyDescent="0.35">
      <c r="A7658" s="56">
        <v>1121586</v>
      </c>
      <c r="B7658" s="56" t="s">
        <v>271</v>
      </c>
      <c r="C7658" s="56" t="s">
        <v>22903</v>
      </c>
      <c r="D7658" s="57" t="s">
        <v>272</v>
      </c>
      <c r="E7658" s="57" t="s">
        <v>273</v>
      </c>
      <c r="F7658" s="58" t="s">
        <v>40</v>
      </c>
      <c r="G7658" s="58" t="s">
        <v>1492</v>
      </c>
      <c r="H7658" s="58" t="s">
        <v>1516</v>
      </c>
      <c r="I7658" s="58" t="s">
        <v>1517</v>
      </c>
      <c r="J7658" s="59">
        <v>0.38</v>
      </c>
    </row>
    <row r="7659" spans="1:10" ht="21" x14ac:dyDescent="0.35">
      <c r="A7659" s="56">
        <v>1125320</v>
      </c>
      <c r="B7659" s="56" t="s">
        <v>22904</v>
      </c>
      <c r="C7659" s="56" t="s">
        <v>22905</v>
      </c>
      <c r="D7659" s="57" t="s">
        <v>22906</v>
      </c>
      <c r="E7659" s="57" t="s">
        <v>517</v>
      </c>
      <c r="F7659" s="58" t="s">
        <v>40</v>
      </c>
      <c r="G7659" s="58" t="s">
        <v>1492</v>
      </c>
      <c r="H7659" s="58" t="s">
        <v>1493</v>
      </c>
      <c r="I7659" s="58" t="s">
        <v>1494</v>
      </c>
      <c r="J7659" s="59">
        <v>0.38</v>
      </c>
    </row>
    <row r="7660" spans="1:10" ht="21" x14ac:dyDescent="0.35">
      <c r="A7660" s="56">
        <v>1152076</v>
      </c>
      <c r="B7660" s="56" t="s">
        <v>22907</v>
      </c>
      <c r="C7660" s="56" t="s">
        <v>22908</v>
      </c>
      <c r="D7660" s="57" t="s">
        <v>22909</v>
      </c>
      <c r="E7660" s="57" t="s">
        <v>22910</v>
      </c>
      <c r="F7660" s="58" t="s">
        <v>40</v>
      </c>
      <c r="G7660" s="58" t="s">
        <v>1492</v>
      </c>
      <c r="H7660" s="58" t="s">
        <v>1516</v>
      </c>
      <c r="I7660" s="58" t="s">
        <v>1517</v>
      </c>
      <c r="J7660" s="59">
        <v>0.38</v>
      </c>
    </row>
    <row r="7661" spans="1:10" ht="21" x14ac:dyDescent="0.35">
      <c r="A7661" s="56">
        <v>1179925</v>
      </c>
      <c r="B7661" s="56" t="s">
        <v>22911</v>
      </c>
      <c r="C7661" s="56" t="s">
        <v>22912</v>
      </c>
      <c r="D7661" s="57" t="s">
        <v>22913</v>
      </c>
      <c r="E7661" s="57" t="s">
        <v>15</v>
      </c>
      <c r="F7661" s="58" t="s">
        <v>40</v>
      </c>
      <c r="G7661" s="58" t="s">
        <v>1492</v>
      </c>
      <c r="H7661" s="58" t="s">
        <v>1516</v>
      </c>
      <c r="I7661" s="58" t="s">
        <v>1517</v>
      </c>
      <c r="J7661" s="59">
        <v>0.38</v>
      </c>
    </row>
    <row r="7662" spans="1:10" ht="21" x14ac:dyDescent="0.35">
      <c r="A7662" s="56">
        <v>1263806</v>
      </c>
      <c r="B7662" s="56" t="s">
        <v>471</v>
      </c>
      <c r="C7662" s="56" t="s">
        <v>22914</v>
      </c>
      <c r="D7662" s="57" t="s">
        <v>472</v>
      </c>
      <c r="E7662" s="57" t="s">
        <v>473</v>
      </c>
      <c r="F7662" s="58" t="s">
        <v>40</v>
      </c>
      <c r="G7662" s="58" t="s">
        <v>1492</v>
      </c>
      <c r="H7662" s="58" t="s">
        <v>1477</v>
      </c>
      <c r="I7662" s="58" t="s">
        <v>1478</v>
      </c>
      <c r="J7662" s="59">
        <v>0.38</v>
      </c>
    </row>
    <row r="7663" spans="1:10" ht="21" x14ac:dyDescent="0.35">
      <c r="A7663" s="56">
        <v>1278211</v>
      </c>
      <c r="B7663" s="56" t="s">
        <v>22915</v>
      </c>
      <c r="C7663" s="56" t="s">
        <v>22916</v>
      </c>
      <c r="D7663" s="57" t="s">
        <v>11937</v>
      </c>
      <c r="E7663" s="57" t="s">
        <v>3925</v>
      </c>
      <c r="F7663" s="58" t="s">
        <v>40</v>
      </c>
      <c r="G7663" s="58" t="s">
        <v>1492</v>
      </c>
      <c r="H7663" s="58" t="s">
        <v>1516</v>
      </c>
      <c r="I7663" s="58" t="s">
        <v>1517</v>
      </c>
      <c r="J7663" s="59">
        <v>0.38</v>
      </c>
    </row>
    <row r="7664" spans="1:10" ht="21" x14ac:dyDescent="0.35">
      <c r="A7664" s="56">
        <v>1279577</v>
      </c>
      <c r="B7664" s="56" t="s">
        <v>992</v>
      </c>
      <c r="C7664" s="56" t="s">
        <v>22917</v>
      </c>
      <c r="D7664" s="57" t="s">
        <v>993</v>
      </c>
      <c r="E7664" s="57" t="s">
        <v>994</v>
      </c>
      <c r="F7664" s="58" t="s">
        <v>40</v>
      </c>
      <c r="G7664" s="58" t="s">
        <v>1492</v>
      </c>
      <c r="H7664" s="58" t="s">
        <v>1498</v>
      </c>
      <c r="I7664" s="58" t="s">
        <v>1499</v>
      </c>
      <c r="J7664" s="59">
        <v>0.38</v>
      </c>
    </row>
    <row r="7665" spans="1:10" ht="21" x14ac:dyDescent="0.35">
      <c r="A7665" s="56">
        <v>1284504</v>
      </c>
      <c r="B7665" s="56" t="s">
        <v>22918</v>
      </c>
      <c r="C7665" s="56" t="s">
        <v>22919</v>
      </c>
      <c r="D7665" s="57" t="s">
        <v>22920</v>
      </c>
      <c r="E7665" s="57" t="s">
        <v>7521</v>
      </c>
      <c r="F7665" s="58" t="s">
        <v>54</v>
      </c>
      <c r="G7665" s="58">
        <v>1</v>
      </c>
      <c r="H7665" s="58" t="s">
        <v>1530</v>
      </c>
      <c r="I7665" s="58" t="s">
        <v>1740</v>
      </c>
      <c r="J7665" s="59">
        <v>0.38</v>
      </c>
    </row>
    <row r="7666" spans="1:10" ht="21" x14ac:dyDescent="0.35">
      <c r="A7666" s="56">
        <v>1284631</v>
      </c>
      <c r="B7666" s="56" t="s">
        <v>22921</v>
      </c>
      <c r="C7666" s="56" t="s">
        <v>22922</v>
      </c>
      <c r="D7666" s="57" t="s">
        <v>2082</v>
      </c>
      <c r="E7666" s="57" t="s">
        <v>2644</v>
      </c>
      <c r="F7666" s="58" t="s">
        <v>48</v>
      </c>
      <c r="G7666" s="58">
        <v>2</v>
      </c>
      <c r="H7666" s="58" t="s">
        <v>1550</v>
      </c>
      <c r="I7666" s="58" t="s">
        <v>1583</v>
      </c>
      <c r="J7666" s="59">
        <v>0.34</v>
      </c>
    </row>
    <row r="7667" spans="1:10" ht="21" x14ac:dyDescent="0.35">
      <c r="A7667" s="56">
        <v>1285093</v>
      </c>
      <c r="B7667" s="56" t="s">
        <v>22923</v>
      </c>
      <c r="C7667" s="56" t="s">
        <v>22924</v>
      </c>
      <c r="D7667" s="57" t="s">
        <v>22925</v>
      </c>
      <c r="E7667" s="57" t="s">
        <v>1423</v>
      </c>
      <c r="F7667" s="58" t="s">
        <v>40</v>
      </c>
      <c r="G7667" s="58" t="s">
        <v>1492</v>
      </c>
      <c r="H7667" s="58" t="s">
        <v>1477</v>
      </c>
      <c r="I7667" s="58" t="s">
        <v>1478</v>
      </c>
      <c r="J7667" s="59">
        <v>0.38</v>
      </c>
    </row>
    <row r="7668" spans="1:10" ht="21" x14ac:dyDescent="0.35">
      <c r="A7668" s="56">
        <v>1306218</v>
      </c>
      <c r="B7668" s="56" t="s">
        <v>22926</v>
      </c>
      <c r="C7668" s="56" t="s">
        <v>22927</v>
      </c>
      <c r="D7668" s="57" t="s">
        <v>22928</v>
      </c>
      <c r="E7668" s="57" t="s">
        <v>264</v>
      </c>
      <c r="F7668" s="58" t="s">
        <v>1680</v>
      </c>
      <c r="G7668" s="58" t="s">
        <v>1492</v>
      </c>
      <c r="H7668" s="58" t="s">
        <v>1477</v>
      </c>
      <c r="I7668" s="58" t="s">
        <v>1478</v>
      </c>
      <c r="J7668" s="59">
        <v>0.38</v>
      </c>
    </row>
    <row r="7669" spans="1:10" ht="21" x14ac:dyDescent="0.35">
      <c r="A7669" s="56">
        <v>1368090</v>
      </c>
      <c r="B7669" s="56" t="s">
        <v>22929</v>
      </c>
      <c r="C7669" s="56" t="s">
        <v>22930</v>
      </c>
      <c r="D7669" s="57" t="s">
        <v>22931</v>
      </c>
      <c r="E7669" s="57" t="s">
        <v>229</v>
      </c>
      <c r="F7669" s="58" t="s">
        <v>54</v>
      </c>
      <c r="G7669" s="58">
        <v>1</v>
      </c>
      <c r="H7669" s="58" t="s">
        <v>1530</v>
      </c>
      <c r="I7669" s="58" t="s">
        <v>1740</v>
      </c>
      <c r="J7669" s="59">
        <v>0.38</v>
      </c>
    </row>
    <row r="7670" spans="1:10" ht="21" x14ac:dyDescent="0.35">
      <c r="A7670" s="56">
        <v>1410597</v>
      </c>
      <c r="B7670" s="56" t="s">
        <v>22932</v>
      </c>
      <c r="C7670" s="56" t="s">
        <v>22933</v>
      </c>
      <c r="D7670" s="57" t="s">
        <v>22934</v>
      </c>
      <c r="E7670" s="57" t="s">
        <v>1353</v>
      </c>
      <c r="F7670" s="58" t="s">
        <v>40</v>
      </c>
      <c r="G7670" s="58" t="s">
        <v>1492</v>
      </c>
      <c r="H7670" s="58" t="s">
        <v>1477</v>
      </c>
      <c r="I7670" s="58" t="s">
        <v>1478</v>
      </c>
      <c r="J7670" s="59">
        <v>0.38</v>
      </c>
    </row>
    <row r="7671" spans="1:10" ht="21" x14ac:dyDescent="0.35">
      <c r="A7671" s="56">
        <v>1445149</v>
      </c>
      <c r="B7671" s="56" t="s">
        <v>22935</v>
      </c>
      <c r="C7671" s="56" t="s">
        <v>22936</v>
      </c>
      <c r="D7671" s="57" t="s">
        <v>17371</v>
      </c>
      <c r="E7671" s="57" t="s">
        <v>2940</v>
      </c>
      <c r="F7671" s="58" t="s">
        <v>40</v>
      </c>
      <c r="G7671" s="58" t="s">
        <v>1492</v>
      </c>
      <c r="H7671" s="58" t="s">
        <v>1516</v>
      </c>
      <c r="I7671" s="58" t="s">
        <v>1517</v>
      </c>
      <c r="J7671" s="59">
        <v>0.38</v>
      </c>
    </row>
    <row r="7672" spans="1:10" ht="21" x14ac:dyDescent="0.35">
      <c r="A7672" s="56">
        <v>1504979</v>
      </c>
      <c r="B7672" s="56" t="s">
        <v>338</v>
      </c>
      <c r="C7672" s="56" t="s">
        <v>22937</v>
      </c>
      <c r="D7672" s="57" t="s">
        <v>339</v>
      </c>
      <c r="E7672" s="57" t="s">
        <v>340</v>
      </c>
      <c r="F7672" s="58" t="s">
        <v>54</v>
      </c>
      <c r="G7672" s="58">
        <v>1</v>
      </c>
      <c r="H7672" s="58" t="s">
        <v>1550</v>
      </c>
      <c r="I7672" s="58" t="s">
        <v>1598</v>
      </c>
      <c r="J7672" s="59">
        <v>0.38</v>
      </c>
    </row>
    <row r="7673" spans="1:10" ht="21" x14ac:dyDescent="0.35">
      <c r="A7673" s="56">
        <v>1542365</v>
      </c>
      <c r="B7673" s="56" t="s">
        <v>22938</v>
      </c>
      <c r="C7673" s="56" t="s">
        <v>22939</v>
      </c>
      <c r="D7673" s="57" t="s">
        <v>1883</v>
      </c>
      <c r="E7673" s="57" t="s">
        <v>158</v>
      </c>
      <c r="F7673" s="58" t="s">
        <v>40</v>
      </c>
      <c r="G7673" s="58" t="s">
        <v>1492</v>
      </c>
      <c r="H7673" s="58" t="s">
        <v>1516</v>
      </c>
      <c r="I7673" s="58" t="s">
        <v>1517</v>
      </c>
      <c r="J7673" s="59">
        <v>0.38</v>
      </c>
    </row>
    <row r="7674" spans="1:10" ht="21" x14ac:dyDescent="0.35">
      <c r="A7674" s="56">
        <v>1544247</v>
      </c>
      <c r="B7674" s="56" t="s">
        <v>156</v>
      </c>
      <c r="C7674" s="56" t="s">
        <v>22940</v>
      </c>
      <c r="D7674" s="57" t="s">
        <v>157</v>
      </c>
      <c r="E7674" s="57" t="s">
        <v>158</v>
      </c>
      <c r="F7674" s="58" t="s">
        <v>54</v>
      </c>
      <c r="G7674" s="58">
        <v>1</v>
      </c>
      <c r="H7674" s="58" t="s">
        <v>1550</v>
      </c>
      <c r="I7674" s="58" t="s">
        <v>1598</v>
      </c>
      <c r="J7674" s="59">
        <v>0.38</v>
      </c>
    </row>
    <row r="7675" spans="1:10" ht="21" x14ac:dyDescent="0.35">
      <c r="A7675" s="56">
        <v>1546588</v>
      </c>
      <c r="B7675" s="56" t="s">
        <v>22941</v>
      </c>
      <c r="C7675" s="56" t="s">
        <v>22942</v>
      </c>
      <c r="D7675" s="57" t="s">
        <v>22943</v>
      </c>
      <c r="E7675" s="57" t="s">
        <v>2322</v>
      </c>
      <c r="F7675" s="58" t="s">
        <v>54</v>
      </c>
      <c r="G7675" s="58">
        <v>1</v>
      </c>
      <c r="H7675" s="58" t="s">
        <v>1550</v>
      </c>
      <c r="I7675" s="58" t="s">
        <v>1598</v>
      </c>
      <c r="J7675" s="59">
        <v>0.38</v>
      </c>
    </row>
    <row r="7676" spans="1:10" ht="21" x14ac:dyDescent="0.35">
      <c r="A7676" s="56">
        <v>1586057</v>
      </c>
      <c r="B7676" s="56" t="s">
        <v>22944</v>
      </c>
      <c r="C7676" s="56" t="s">
        <v>22945</v>
      </c>
      <c r="D7676" s="57" t="s">
        <v>22946</v>
      </c>
      <c r="E7676" s="57" t="s">
        <v>64</v>
      </c>
      <c r="F7676" s="58" t="s">
        <v>54</v>
      </c>
      <c r="G7676" s="58">
        <v>1</v>
      </c>
      <c r="H7676" s="58" t="s">
        <v>1550</v>
      </c>
      <c r="I7676" s="58" t="s">
        <v>1598</v>
      </c>
      <c r="J7676" s="59">
        <v>0.38</v>
      </c>
    </row>
    <row r="7677" spans="1:10" ht="21" x14ac:dyDescent="0.35">
      <c r="A7677" s="56">
        <v>1592514</v>
      </c>
      <c r="B7677" s="56" t="s">
        <v>22947</v>
      </c>
      <c r="C7677" s="56" t="s">
        <v>22948</v>
      </c>
      <c r="D7677" s="57" t="s">
        <v>22949</v>
      </c>
      <c r="E7677" s="57" t="s">
        <v>2480</v>
      </c>
      <c r="F7677" s="58" t="s">
        <v>54</v>
      </c>
      <c r="G7677" s="58">
        <v>1</v>
      </c>
      <c r="H7677" s="58" t="s">
        <v>1609</v>
      </c>
      <c r="I7677" s="58" t="s">
        <v>1795</v>
      </c>
      <c r="J7677" s="59">
        <v>0.38</v>
      </c>
    </row>
    <row r="7678" spans="1:10" ht="21" x14ac:dyDescent="0.35">
      <c r="A7678" s="56">
        <v>1593753</v>
      </c>
      <c r="B7678" s="56" t="s">
        <v>22950</v>
      </c>
      <c r="C7678" s="56" t="s">
        <v>22951</v>
      </c>
      <c r="D7678" s="57" t="s">
        <v>18361</v>
      </c>
      <c r="E7678" s="57" t="s">
        <v>89</v>
      </c>
      <c r="F7678" s="58" t="s">
        <v>54</v>
      </c>
      <c r="G7678" s="58">
        <v>1</v>
      </c>
      <c r="H7678" s="58" t="s">
        <v>1609</v>
      </c>
      <c r="I7678" s="58" t="s">
        <v>1795</v>
      </c>
      <c r="J7678" s="59">
        <v>0.38</v>
      </c>
    </row>
    <row r="7679" spans="1:10" ht="21" x14ac:dyDescent="0.35">
      <c r="A7679" s="56">
        <v>1679547</v>
      </c>
      <c r="B7679" s="56" t="s">
        <v>22952</v>
      </c>
      <c r="C7679" s="56" t="s">
        <v>22953</v>
      </c>
      <c r="D7679" s="57" t="s">
        <v>22954</v>
      </c>
      <c r="E7679" s="57" t="s">
        <v>64</v>
      </c>
      <c r="F7679" s="58" t="s">
        <v>54</v>
      </c>
      <c r="G7679" s="58">
        <v>1</v>
      </c>
      <c r="H7679" s="58" t="s">
        <v>1550</v>
      </c>
      <c r="I7679" s="58" t="s">
        <v>1598</v>
      </c>
      <c r="J7679" s="59">
        <v>0.38</v>
      </c>
    </row>
    <row r="7680" spans="1:10" ht="21" x14ac:dyDescent="0.35">
      <c r="A7680" s="56">
        <v>1680025</v>
      </c>
      <c r="B7680" s="56" t="s">
        <v>22955</v>
      </c>
      <c r="C7680" s="56" t="s">
        <v>22956</v>
      </c>
      <c r="D7680" s="57" t="s">
        <v>22957</v>
      </c>
      <c r="E7680" s="57" t="s">
        <v>69</v>
      </c>
      <c r="F7680" s="58" t="s">
        <v>1850</v>
      </c>
      <c r="G7680" s="58">
        <v>1</v>
      </c>
      <c r="H7680" s="58" t="s">
        <v>1550</v>
      </c>
      <c r="I7680" s="58" t="s">
        <v>1598</v>
      </c>
      <c r="J7680" s="59">
        <v>0.38</v>
      </c>
    </row>
    <row r="7681" spans="1:10" ht="21" x14ac:dyDescent="0.35">
      <c r="A7681" s="56">
        <v>1688123</v>
      </c>
      <c r="B7681" s="56" t="s">
        <v>22958</v>
      </c>
      <c r="C7681" s="56" t="s">
        <v>22959</v>
      </c>
      <c r="D7681" s="57" t="s">
        <v>22960</v>
      </c>
      <c r="E7681" s="57" t="s">
        <v>5531</v>
      </c>
      <c r="F7681" s="58" t="s">
        <v>54</v>
      </c>
      <c r="G7681" s="58">
        <v>1</v>
      </c>
      <c r="H7681" s="58" t="s">
        <v>1609</v>
      </c>
      <c r="I7681" s="58" t="s">
        <v>1795</v>
      </c>
      <c r="J7681" s="59">
        <v>0.38</v>
      </c>
    </row>
    <row r="7682" spans="1:10" ht="21" x14ac:dyDescent="0.35">
      <c r="A7682" s="56">
        <v>1689304</v>
      </c>
      <c r="B7682" s="56" t="s">
        <v>22961</v>
      </c>
      <c r="C7682" s="56" t="s">
        <v>22962</v>
      </c>
      <c r="D7682" s="57" t="s">
        <v>22963</v>
      </c>
      <c r="E7682" s="57" t="s">
        <v>2736</v>
      </c>
      <c r="F7682" s="58" t="s">
        <v>54</v>
      </c>
      <c r="G7682" s="58">
        <v>1</v>
      </c>
      <c r="H7682" s="58" t="s">
        <v>1609</v>
      </c>
      <c r="I7682" s="58" t="s">
        <v>1795</v>
      </c>
      <c r="J7682" s="59">
        <v>0.38</v>
      </c>
    </row>
    <row r="7683" spans="1:10" ht="21" x14ac:dyDescent="0.35">
      <c r="A7683" s="56">
        <v>1689367</v>
      </c>
      <c r="B7683" s="56" t="s">
        <v>22964</v>
      </c>
      <c r="C7683" s="56" t="s">
        <v>22965</v>
      </c>
      <c r="D7683" s="57" t="s">
        <v>22966</v>
      </c>
      <c r="E7683" s="57" t="s">
        <v>5410</v>
      </c>
      <c r="F7683" s="58" t="s">
        <v>54</v>
      </c>
      <c r="G7683" s="58">
        <v>1</v>
      </c>
      <c r="H7683" s="58" t="s">
        <v>1609</v>
      </c>
      <c r="I7683" s="58" t="s">
        <v>1795</v>
      </c>
      <c r="J7683" s="59">
        <v>0.38</v>
      </c>
    </row>
    <row r="7684" spans="1:10" ht="21" x14ac:dyDescent="0.35">
      <c r="A7684" s="56">
        <v>1690575</v>
      </c>
      <c r="B7684" s="56" t="s">
        <v>22967</v>
      </c>
      <c r="C7684" s="56" t="s">
        <v>22968</v>
      </c>
      <c r="D7684" s="57" t="s">
        <v>22969</v>
      </c>
      <c r="E7684" s="57" t="s">
        <v>723</v>
      </c>
      <c r="F7684" s="58" t="s">
        <v>54</v>
      </c>
      <c r="G7684" s="58">
        <v>1</v>
      </c>
      <c r="H7684" s="58" t="s">
        <v>1609</v>
      </c>
      <c r="I7684" s="58" t="s">
        <v>1795</v>
      </c>
      <c r="J7684" s="59">
        <v>0.38</v>
      </c>
    </row>
    <row r="7685" spans="1:10" ht="21" x14ac:dyDescent="0.35">
      <c r="A7685" s="56">
        <v>1691344</v>
      </c>
      <c r="B7685" s="56" t="s">
        <v>1183</v>
      </c>
      <c r="C7685" s="56" t="s">
        <v>22970</v>
      </c>
      <c r="D7685" s="57" t="s">
        <v>1184</v>
      </c>
      <c r="E7685" s="57" t="s">
        <v>1185</v>
      </c>
      <c r="F7685" s="58" t="s">
        <v>54</v>
      </c>
      <c r="G7685" s="58">
        <v>1</v>
      </c>
      <c r="H7685" s="58" t="s">
        <v>1609</v>
      </c>
      <c r="I7685" s="58" t="s">
        <v>1795</v>
      </c>
      <c r="J7685" s="59">
        <v>0.38</v>
      </c>
    </row>
    <row r="7686" spans="1:10" ht="21" x14ac:dyDescent="0.35">
      <c r="A7686" s="56">
        <v>1691500</v>
      </c>
      <c r="B7686" s="56" t="s">
        <v>1079</v>
      </c>
      <c r="C7686" s="56" t="s">
        <v>22971</v>
      </c>
      <c r="D7686" s="57" t="s">
        <v>1080</v>
      </c>
      <c r="E7686" s="57" t="s">
        <v>1081</v>
      </c>
      <c r="F7686" s="58" t="s">
        <v>48</v>
      </c>
      <c r="G7686" s="58">
        <v>2</v>
      </c>
      <c r="H7686" s="58" t="s">
        <v>1609</v>
      </c>
      <c r="I7686" s="58" t="s">
        <v>1610</v>
      </c>
      <c r="J7686" s="59">
        <v>0.34</v>
      </c>
    </row>
    <row r="7687" spans="1:10" ht="21" x14ac:dyDescent="0.35">
      <c r="A7687" s="56">
        <v>1723189</v>
      </c>
      <c r="B7687" s="56" t="s">
        <v>22972</v>
      </c>
      <c r="C7687" s="56" t="s">
        <v>22973</v>
      </c>
      <c r="D7687" s="57" t="s">
        <v>3298</v>
      </c>
      <c r="E7687" s="57" t="s">
        <v>22974</v>
      </c>
      <c r="F7687" s="58" t="s">
        <v>54</v>
      </c>
      <c r="G7687" s="58">
        <v>1</v>
      </c>
      <c r="H7687" s="58" t="s">
        <v>1609</v>
      </c>
      <c r="I7687" s="58" t="s">
        <v>1795</v>
      </c>
      <c r="J7687" s="59">
        <v>0.38</v>
      </c>
    </row>
    <row r="7688" spans="1:10" ht="21" x14ac:dyDescent="0.35">
      <c r="A7688" s="56">
        <v>1723479</v>
      </c>
      <c r="B7688" s="56" t="s">
        <v>22975</v>
      </c>
      <c r="C7688" s="56" t="s">
        <v>22976</v>
      </c>
      <c r="D7688" s="57" t="s">
        <v>18722</v>
      </c>
      <c r="E7688" s="57" t="s">
        <v>402</v>
      </c>
      <c r="F7688" s="58" t="s">
        <v>54</v>
      </c>
      <c r="G7688" s="58">
        <v>1</v>
      </c>
      <c r="H7688" s="58" t="s">
        <v>1614</v>
      </c>
      <c r="I7688" s="58" t="s">
        <v>1615</v>
      </c>
      <c r="J7688" s="59">
        <v>0.34</v>
      </c>
    </row>
    <row r="7689" spans="1:10" ht="21" x14ac:dyDescent="0.35">
      <c r="A7689" s="56">
        <v>1724287</v>
      </c>
      <c r="B7689" s="56" t="s">
        <v>22977</v>
      </c>
      <c r="C7689" s="56" t="s">
        <v>22978</v>
      </c>
      <c r="D7689" s="57" t="s">
        <v>11822</v>
      </c>
      <c r="E7689" s="57" t="s">
        <v>1157</v>
      </c>
      <c r="F7689" s="58" t="s">
        <v>54</v>
      </c>
      <c r="G7689" s="58">
        <v>1</v>
      </c>
      <c r="H7689" s="58" t="s">
        <v>1614</v>
      </c>
      <c r="I7689" s="58" t="s">
        <v>1615</v>
      </c>
      <c r="J7689" s="59">
        <v>0.34</v>
      </c>
    </row>
    <row r="7690" spans="1:10" ht="21" x14ac:dyDescent="0.35">
      <c r="A7690" s="56">
        <v>1751149</v>
      </c>
      <c r="B7690" s="56" t="s">
        <v>22979</v>
      </c>
      <c r="C7690" s="56" t="s">
        <v>22980</v>
      </c>
      <c r="D7690" s="57" t="s">
        <v>4303</v>
      </c>
      <c r="E7690" s="57" t="s">
        <v>22981</v>
      </c>
      <c r="F7690" s="58" t="s">
        <v>54</v>
      </c>
      <c r="G7690" s="58">
        <v>1</v>
      </c>
      <c r="H7690" s="58" t="s">
        <v>1609</v>
      </c>
      <c r="I7690" s="58" t="s">
        <v>1795</v>
      </c>
      <c r="J7690" s="59">
        <v>0.38</v>
      </c>
    </row>
    <row r="7691" spans="1:10" ht="21" x14ac:dyDescent="0.35">
      <c r="A7691" s="56">
        <v>1751475</v>
      </c>
      <c r="B7691" s="56" t="s">
        <v>22982</v>
      </c>
      <c r="C7691" s="56" t="s">
        <v>22983</v>
      </c>
      <c r="D7691" s="57" t="s">
        <v>305</v>
      </c>
      <c r="E7691" s="57" t="s">
        <v>259</v>
      </c>
      <c r="F7691" s="58" t="s">
        <v>54</v>
      </c>
      <c r="G7691" s="58">
        <v>1</v>
      </c>
      <c r="H7691" s="58" t="s">
        <v>1609</v>
      </c>
      <c r="I7691" s="58" t="s">
        <v>1795</v>
      </c>
      <c r="J7691" s="59">
        <v>0.38</v>
      </c>
    </row>
    <row r="7692" spans="1:10" ht="21" x14ac:dyDescent="0.35">
      <c r="A7692" s="56">
        <v>1757047</v>
      </c>
      <c r="B7692" s="56" t="s">
        <v>856</v>
      </c>
      <c r="C7692" s="56" t="s">
        <v>22984</v>
      </c>
      <c r="D7692" s="57" t="s">
        <v>857</v>
      </c>
      <c r="E7692" s="57" t="s">
        <v>858</v>
      </c>
      <c r="F7692" s="58" t="s">
        <v>48</v>
      </c>
      <c r="G7692" s="58">
        <v>2</v>
      </c>
      <c r="H7692" s="58" t="s">
        <v>1609</v>
      </c>
      <c r="I7692" s="58" t="s">
        <v>1610</v>
      </c>
      <c r="J7692" s="59">
        <v>0.34</v>
      </c>
    </row>
    <row r="7693" spans="1:10" ht="21" x14ac:dyDescent="0.35">
      <c r="A7693" s="56">
        <v>1757096</v>
      </c>
      <c r="B7693" s="56" t="s">
        <v>22985</v>
      </c>
      <c r="C7693" s="56" t="s">
        <v>22986</v>
      </c>
      <c r="D7693" s="57" t="s">
        <v>22987</v>
      </c>
      <c r="E7693" s="57" t="s">
        <v>557</v>
      </c>
      <c r="F7693" s="58" t="s">
        <v>48</v>
      </c>
      <c r="G7693" s="58">
        <v>2</v>
      </c>
      <c r="H7693" s="58" t="s">
        <v>1609</v>
      </c>
      <c r="I7693" s="58" t="s">
        <v>1610</v>
      </c>
      <c r="J7693" s="59">
        <v>0.34</v>
      </c>
    </row>
    <row r="7694" spans="1:10" ht="21" x14ac:dyDescent="0.35">
      <c r="A7694" s="56">
        <v>1757209</v>
      </c>
      <c r="B7694" s="56" t="s">
        <v>22988</v>
      </c>
      <c r="C7694" s="56" t="s">
        <v>22989</v>
      </c>
      <c r="D7694" s="57" t="s">
        <v>22990</v>
      </c>
      <c r="E7694" s="57" t="s">
        <v>723</v>
      </c>
      <c r="F7694" s="58" t="s">
        <v>48</v>
      </c>
      <c r="G7694" s="58">
        <v>2</v>
      </c>
      <c r="H7694" s="58" t="s">
        <v>1609</v>
      </c>
      <c r="I7694" s="58" t="s">
        <v>1610</v>
      </c>
      <c r="J7694" s="59">
        <v>0.34</v>
      </c>
    </row>
    <row r="7695" spans="1:10" ht="21" x14ac:dyDescent="0.35">
      <c r="A7695" s="56">
        <v>1904459</v>
      </c>
      <c r="B7695" s="56" t="s">
        <v>22991</v>
      </c>
      <c r="C7695" s="56" t="s">
        <v>22992</v>
      </c>
      <c r="D7695" s="57" t="s">
        <v>22993</v>
      </c>
      <c r="E7695" s="57" t="s">
        <v>1957</v>
      </c>
      <c r="F7695" s="58" t="s">
        <v>48</v>
      </c>
      <c r="G7695" s="58">
        <v>2</v>
      </c>
      <c r="H7695" s="58" t="s">
        <v>1477</v>
      </c>
      <c r="I7695" s="58" t="s">
        <v>1644</v>
      </c>
      <c r="J7695" s="59">
        <v>0.3</v>
      </c>
    </row>
    <row r="7696" spans="1:10" ht="21" x14ac:dyDescent="0.35">
      <c r="A7696" s="56">
        <v>1906057</v>
      </c>
      <c r="B7696" s="56" t="s">
        <v>176</v>
      </c>
      <c r="C7696" s="56" t="s">
        <v>22994</v>
      </c>
      <c r="D7696" s="57" t="s">
        <v>177</v>
      </c>
      <c r="E7696" s="57" t="s">
        <v>178</v>
      </c>
      <c r="F7696" s="58" t="s">
        <v>48</v>
      </c>
      <c r="G7696" s="58">
        <v>2</v>
      </c>
      <c r="H7696" s="58" t="s">
        <v>1614</v>
      </c>
      <c r="I7696" s="58" t="s">
        <v>1624</v>
      </c>
      <c r="J7696" s="59">
        <v>0.3</v>
      </c>
    </row>
    <row r="7697" spans="1:10" ht="21" x14ac:dyDescent="0.35">
      <c r="A7697" s="56">
        <v>1906901</v>
      </c>
      <c r="B7697" s="56" t="s">
        <v>22995</v>
      </c>
      <c r="C7697" s="56" t="s">
        <v>22996</v>
      </c>
      <c r="D7697" s="57" t="s">
        <v>22997</v>
      </c>
      <c r="E7697" s="57" t="s">
        <v>3149</v>
      </c>
      <c r="F7697" s="58" t="s">
        <v>48</v>
      </c>
      <c r="G7697" s="58">
        <v>2</v>
      </c>
      <c r="H7697" s="58" t="s">
        <v>1614</v>
      </c>
      <c r="I7697" s="58" t="s">
        <v>1624</v>
      </c>
      <c r="J7697" s="59">
        <v>0.3</v>
      </c>
    </row>
    <row r="7698" spans="1:10" ht="21" x14ac:dyDescent="0.35">
      <c r="A7698" s="56">
        <v>1907329</v>
      </c>
      <c r="B7698" s="56" t="s">
        <v>22998</v>
      </c>
      <c r="C7698" s="56" t="s">
        <v>22999</v>
      </c>
      <c r="D7698" s="57" t="s">
        <v>23000</v>
      </c>
      <c r="E7698" s="57" t="s">
        <v>214</v>
      </c>
      <c r="F7698" s="58" t="s">
        <v>54</v>
      </c>
      <c r="G7698" s="58">
        <v>1</v>
      </c>
      <c r="H7698" s="58" t="s">
        <v>1493</v>
      </c>
      <c r="I7698" s="58" t="s">
        <v>2040</v>
      </c>
      <c r="J7698" s="59">
        <v>0.34</v>
      </c>
    </row>
    <row r="7699" spans="1:10" ht="21" x14ac:dyDescent="0.35">
      <c r="A7699" s="56">
        <v>2011931</v>
      </c>
      <c r="B7699" s="56" t="s">
        <v>23001</v>
      </c>
      <c r="C7699" s="56" t="s">
        <v>23002</v>
      </c>
      <c r="D7699" s="57" t="s">
        <v>23003</v>
      </c>
      <c r="E7699" s="57" t="s">
        <v>23004</v>
      </c>
      <c r="F7699" s="58" t="s">
        <v>48</v>
      </c>
      <c r="G7699" s="58">
        <v>2</v>
      </c>
      <c r="H7699" s="58" t="s">
        <v>1493</v>
      </c>
      <c r="I7699" s="58" t="s">
        <v>1859</v>
      </c>
      <c r="J7699" s="59">
        <v>0.3</v>
      </c>
    </row>
    <row r="7700" spans="1:10" ht="21" x14ac:dyDescent="0.35">
      <c r="A7700" s="56">
        <v>2048492</v>
      </c>
      <c r="B7700" s="56" t="s">
        <v>23005</v>
      </c>
      <c r="C7700" s="56" t="s">
        <v>23006</v>
      </c>
      <c r="D7700" s="57" t="s">
        <v>23007</v>
      </c>
      <c r="E7700" s="57" t="s">
        <v>15295</v>
      </c>
      <c r="F7700" s="58" t="s">
        <v>48</v>
      </c>
      <c r="G7700" s="58">
        <v>2</v>
      </c>
      <c r="H7700" s="58" t="s">
        <v>1493</v>
      </c>
      <c r="I7700" s="58" t="s">
        <v>1859</v>
      </c>
      <c r="J7700" s="59">
        <v>0.3</v>
      </c>
    </row>
    <row r="7701" spans="1:10" ht="21" x14ac:dyDescent="0.35">
      <c r="A7701" s="56">
        <v>2048678</v>
      </c>
      <c r="B7701" s="56" t="s">
        <v>23008</v>
      </c>
      <c r="C7701" s="56" t="s">
        <v>23009</v>
      </c>
      <c r="D7701" s="57" t="s">
        <v>23010</v>
      </c>
      <c r="E7701" s="57" t="s">
        <v>264</v>
      </c>
      <c r="F7701" s="58" t="s">
        <v>48</v>
      </c>
      <c r="G7701" s="58">
        <v>2</v>
      </c>
      <c r="H7701" s="58" t="s">
        <v>1493</v>
      </c>
      <c r="I7701" s="58" t="s">
        <v>1859</v>
      </c>
      <c r="J7701" s="59">
        <v>0.3</v>
      </c>
    </row>
    <row r="7702" spans="1:10" ht="21" x14ac:dyDescent="0.35">
      <c r="A7702" s="56">
        <v>2048816</v>
      </c>
      <c r="B7702" s="56" t="s">
        <v>23011</v>
      </c>
      <c r="C7702" s="56" t="s">
        <v>23012</v>
      </c>
      <c r="D7702" s="57" t="s">
        <v>4997</v>
      </c>
      <c r="E7702" s="57" t="s">
        <v>1027</v>
      </c>
      <c r="F7702" s="58" t="s">
        <v>48</v>
      </c>
      <c r="G7702" s="58">
        <v>2</v>
      </c>
      <c r="H7702" s="58" t="s">
        <v>1493</v>
      </c>
      <c r="I7702" s="58" t="s">
        <v>1859</v>
      </c>
      <c r="J7702" s="59">
        <v>0.3</v>
      </c>
    </row>
    <row r="7703" spans="1:10" ht="21" x14ac:dyDescent="0.35">
      <c r="A7703" s="56">
        <v>2110528</v>
      </c>
      <c r="B7703" s="56" t="s">
        <v>23013</v>
      </c>
      <c r="C7703" s="56" t="s">
        <v>23014</v>
      </c>
      <c r="D7703" s="57" t="s">
        <v>23015</v>
      </c>
      <c r="E7703" s="57" t="s">
        <v>868</v>
      </c>
      <c r="F7703" s="58" t="s">
        <v>48</v>
      </c>
      <c r="G7703" s="58">
        <v>2</v>
      </c>
      <c r="H7703" s="58" t="s">
        <v>1493</v>
      </c>
      <c r="I7703" s="58" t="s">
        <v>1859</v>
      </c>
      <c r="J7703" s="59">
        <v>0.3</v>
      </c>
    </row>
    <row r="7704" spans="1:10" ht="21" x14ac:dyDescent="0.35">
      <c r="A7704" s="56">
        <v>2111088</v>
      </c>
      <c r="B7704" s="56" t="s">
        <v>23016</v>
      </c>
      <c r="C7704" s="56" t="s">
        <v>23017</v>
      </c>
      <c r="D7704" s="57" t="s">
        <v>23018</v>
      </c>
      <c r="E7704" s="57" t="s">
        <v>315</v>
      </c>
      <c r="F7704" s="58" t="s">
        <v>48</v>
      </c>
      <c r="G7704" s="58">
        <v>2</v>
      </c>
      <c r="H7704" s="58" t="s">
        <v>1493</v>
      </c>
      <c r="I7704" s="58" t="s">
        <v>1859</v>
      </c>
      <c r="J7704" s="59">
        <v>0.3</v>
      </c>
    </row>
    <row r="7705" spans="1:10" ht="21" x14ac:dyDescent="0.35">
      <c r="A7705" s="56">
        <v>2111179</v>
      </c>
      <c r="B7705" s="56" t="s">
        <v>23019</v>
      </c>
      <c r="C7705" s="56" t="s">
        <v>23020</v>
      </c>
      <c r="D7705" s="57" t="s">
        <v>14663</v>
      </c>
      <c r="E7705" s="57" t="s">
        <v>13072</v>
      </c>
      <c r="F7705" s="58" t="s">
        <v>48</v>
      </c>
      <c r="G7705" s="58">
        <v>2</v>
      </c>
      <c r="H7705" s="58" t="s">
        <v>1493</v>
      </c>
      <c r="I7705" s="58" t="s">
        <v>1859</v>
      </c>
      <c r="J7705" s="59">
        <v>0.3</v>
      </c>
    </row>
    <row r="7706" spans="1:10" ht="21" x14ac:dyDescent="0.35">
      <c r="A7706" s="56">
        <v>2111705</v>
      </c>
      <c r="B7706" s="56" t="s">
        <v>23021</v>
      </c>
      <c r="C7706" s="56" t="s">
        <v>23022</v>
      </c>
      <c r="D7706" s="57" t="s">
        <v>23023</v>
      </c>
      <c r="E7706" s="57" t="s">
        <v>3606</v>
      </c>
      <c r="F7706" s="58" t="s">
        <v>48</v>
      </c>
      <c r="G7706" s="58">
        <v>2</v>
      </c>
      <c r="H7706" s="58" t="s">
        <v>1493</v>
      </c>
      <c r="I7706" s="58" t="s">
        <v>1859</v>
      </c>
      <c r="J7706" s="59">
        <v>0.3</v>
      </c>
    </row>
    <row r="7707" spans="1:10" ht="21" x14ac:dyDescent="0.35">
      <c r="A7707" s="56">
        <v>2115295</v>
      </c>
      <c r="B7707" s="56" t="s">
        <v>23024</v>
      </c>
      <c r="C7707" s="56" t="s">
        <v>23025</v>
      </c>
      <c r="D7707" s="57" t="s">
        <v>23026</v>
      </c>
      <c r="E7707" s="57" t="s">
        <v>23027</v>
      </c>
      <c r="F7707" s="58" t="s">
        <v>48</v>
      </c>
      <c r="G7707" s="58">
        <v>2</v>
      </c>
      <c r="H7707" s="58" t="s">
        <v>1516</v>
      </c>
      <c r="I7707" s="58" t="s">
        <v>1637</v>
      </c>
      <c r="J7707" s="59">
        <v>0.3</v>
      </c>
    </row>
    <row r="7708" spans="1:10" ht="21" x14ac:dyDescent="0.35">
      <c r="A7708" s="56">
        <v>2154456</v>
      </c>
      <c r="B7708" s="56" t="s">
        <v>23028</v>
      </c>
      <c r="C7708" s="56" t="s">
        <v>23029</v>
      </c>
      <c r="D7708" s="57" t="s">
        <v>23029</v>
      </c>
      <c r="E7708" s="57" t="s">
        <v>350</v>
      </c>
      <c r="F7708" s="58" t="s">
        <v>48</v>
      </c>
      <c r="G7708" s="58">
        <v>2</v>
      </c>
      <c r="H7708" s="58" t="s">
        <v>1498</v>
      </c>
      <c r="I7708" s="58" t="s">
        <v>1628</v>
      </c>
      <c r="J7708" s="59">
        <v>0.3</v>
      </c>
    </row>
    <row r="7709" spans="1:10" ht="21" x14ac:dyDescent="0.35">
      <c r="A7709" s="56">
        <v>2156083</v>
      </c>
      <c r="B7709" s="56" t="s">
        <v>23030</v>
      </c>
      <c r="C7709" s="56" t="s">
        <v>23031</v>
      </c>
      <c r="D7709" s="57" t="s">
        <v>19687</v>
      </c>
      <c r="E7709" s="57" t="s">
        <v>249</v>
      </c>
      <c r="F7709" s="58" t="s">
        <v>48</v>
      </c>
      <c r="G7709" s="58">
        <v>2</v>
      </c>
      <c r="H7709" s="58" t="s">
        <v>1498</v>
      </c>
      <c r="I7709" s="58" t="s">
        <v>1628</v>
      </c>
      <c r="J7709" s="59">
        <v>0.3</v>
      </c>
    </row>
    <row r="7710" spans="1:10" ht="21" x14ac:dyDescent="0.35">
      <c r="A7710" s="56">
        <v>2226167</v>
      </c>
      <c r="B7710" s="56" t="s">
        <v>23032</v>
      </c>
      <c r="C7710" s="56" t="s">
        <v>23033</v>
      </c>
      <c r="D7710" s="57" t="s">
        <v>2799</v>
      </c>
      <c r="E7710" s="57" t="s">
        <v>3759</v>
      </c>
      <c r="F7710" s="58" t="s">
        <v>48</v>
      </c>
      <c r="G7710" s="58">
        <v>2</v>
      </c>
      <c r="H7710" s="58" t="s">
        <v>1498</v>
      </c>
      <c r="I7710" s="58" t="s">
        <v>1628</v>
      </c>
      <c r="J7710" s="59">
        <v>0.3</v>
      </c>
    </row>
    <row r="7711" spans="1:10" ht="21" x14ac:dyDescent="0.35">
      <c r="A7711" s="56">
        <v>2228373</v>
      </c>
      <c r="B7711" s="56" t="s">
        <v>23034</v>
      </c>
      <c r="C7711" s="56" t="s">
        <v>23035</v>
      </c>
      <c r="D7711" s="57" t="s">
        <v>2205</v>
      </c>
      <c r="E7711" s="57" t="s">
        <v>23036</v>
      </c>
      <c r="F7711" s="58" t="s">
        <v>48</v>
      </c>
      <c r="G7711" s="58">
        <v>2</v>
      </c>
      <c r="H7711" s="58" t="s">
        <v>1516</v>
      </c>
      <c r="I7711" s="58" t="s">
        <v>1637</v>
      </c>
      <c r="J7711" s="59">
        <v>0.3</v>
      </c>
    </row>
    <row r="7712" spans="1:10" ht="21" x14ac:dyDescent="0.35">
      <c r="A7712" s="56">
        <v>2352179</v>
      </c>
      <c r="B7712" s="56" t="s">
        <v>23037</v>
      </c>
      <c r="C7712" s="56" t="s">
        <v>23038</v>
      </c>
      <c r="D7712" s="57" t="s">
        <v>23039</v>
      </c>
      <c r="E7712" s="57" t="s">
        <v>1758</v>
      </c>
      <c r="F7712" s="58" t="s">
        <v>48</v>
      </c>
      <c r="G7712" s="58">
        <v>2</v>
      </c>
      <c r="H7712" s="58" t="s">
        <v>1477</v>
      </c>
      <c r="I7712" s="58" t="s">
        <v>1644</v>
      </c>
      <c r="J7712" s="59">
        <v>0.3</v>
      </c>
    </row>
    <row r="7713" spans="1:10" ht="21" x14ac:dyDescent="0.35">
      <c r="A7713" s="56">
        <v>2352230</v>
      </c>
      <c r="B7713" s="56" t="s">
        <v>23040</v>
      </c>
      <c r="C7713" s="56" t="s">
        <v>23041</v>
      </c>
      <c r="D7713" s="57" t="s">
        <v>3093</v>
      </c>
      <c r="E7713" s="57" t="s">
        <v>229</v>
      </c>
      <c r="F7713" s="58" t="s">
        <v>48</v>
      </c>
      <c r="G7713" s="58">
        <v>2</v>
      </c>
      <c r="H7713" s="58" t="s">
        <v>1477</v>
      </c>
      <c r="I7713" s="58" t="s">
        <v>1644</v>
      </c>
      <c r="J7713" s="59">
        <v>0.3</v>
      </c>
    </row>
    <row r="7714" spans="1:10" ht="21" x14ac:dyDescent="0.35">
      <c r="A7714" s="56">
        <v>2352240</v>
      </c>
      <c r="B7714" s="56" t="s">
        <v>23042</v>
      </c>
      <c r="C7714" s="56" t="s">
        <v>23043</v>
      </c>
      <c r="D7714" s="57" t="s">
        <v>23044</v>
      </c>
      <c r="E7714" s="57" t="s">
        <v>2308</v>
      </c>
      <c r="F7714" s="58" t="s">
        <v>48</v>
      </c>
      <c r="G7714" s="58">
        <v>2</v>
      </c>
      <c r="H7714" s="58" t="s">
        <v>1477</v>
      </c>
      <c r="I7714" s="58" t="s">
        <v>1644</v>
      </c>
      <c r="J7714" s="59">
        <v>0.3</v>
      </c>
    </row>
    <row r="7715" spans="1:10" ht="21" x14ac:dyDescent="0.35">
      <c r="A7715" s="56">
        <v>2352244</v>
      </c>
      <c r="B7715" s="56" t="s">
        <v>23045</v>
      </c>
      <c r="C7715" s="56" t="s">
        <v>23046</v>
      </c>
      <c r="D7715" s="57" t="s">
        <v>722</v>
      </c>
      <c r="E7715" s="57" t="s">
        <v>388</v>
      </c>
      <c r="F7715" s="58" t="s">
        <v>48</v>
      </c>
      <c r="G7715" s="58">
        <v>2</v>
      </c>
      <c r="H7715" s="58" t="s">
        <v>1477</v>
      </c>
      <c r="I7715" s="58" t="s">
        <v>1644</v>
      </c>
      <c r="J7715" s="59">
        <v>0.3</v>
      </c>
    </row>
    <row r="7716" spans="1:10" ht="21" x14ac:dyDescent="0.35">
      <c r="A7716" s="56">
        <v>2352250</v>
      </c>
      <c r="B7716" s="56" t="s">
        <v>23047</v>
      </c>
      <c r="C7716" s="56" t="s">
        <v>23048</v>
      </c>
      <c r="D7716" s="57" t="s">
        <v>23049</v>
      </c>
      <c r="E7716" s="57" t="s">
        <v>2520</v>
      </c>
      <c r="F7716" s="58" t="s">
        <v>48</v>
      </c>
      <c r="G7716" s="58">
        <v>2</v>
      </c>
      <c r="H7716" s="58" t="s">
        <v>1477</v>
      </c>
      <c r="I7716" s="58" t="s">
        <v>1644</v>
      </c>
      <c r="J7716" s="59">
        <v>0.3</v>
      </c>
    </row>
    <row r="7717" spans="1:10" ht="21" x14ac:dyDescent="0.35">
      <c r="A7717" s="56">
        <v>56803</v>
      </c>
      <c r="B7717" s="56" t="s">
        <v>23050</v>
      </c>
      <c r="C7717" s="56" t="s">
        <v>23051</v>
      </c>
      <c r="D7717" s="57" t="s">
        <v>5102</v>
      </c>
      <c r="E7717" s="57" t="s">
        <v>2905</v>
      </c>
      <c r="F7717" s="58" t="s">
        <v>40</v>
      </c>
      <c r="G7717" s="58" t="s">
        <v>1492</v>
      </c>
      <c r="H7717" s="58" t="s">
        <v>1498</v>
      </c>
      <c r="I7717" s="58" t="s">
        <v>1499</v>
      </c>
      <c r="J7717" s="59">
        <v>0.38</v>
      </c>
    </row>
    <row r="7718" spans="1:10" ht="21" x14ac:dyDescent="0.35">
      <c r="A7718" s="56">
        <v>57111</v>
      </c>
      <c r="B7718" s="56" t="s">
        <v>23052</v>
      </c>
      <c r="C7718" s="56" t="s">
        <v>23053</v>
      </c>
      <c r="D7718" s="57" t="s">
        <v>23054</v>
      </c>
      <c r="E7718" s="57" t="s">
        <v>64</v>
      </c>
      <c r="F7718" s="58" t="s">
        <v>1680</v>
      </c>
      <c r="G7718" s="58" t="s">
        <v>1492</v>
      </c>
      <c r="H7718" s="58" t="s">
        <v>1498</v>
      </c>
      <c r="I7718" s="58" t="s">
        <v>1499</v>
      </c>
      <c r="J7718" s="59">
        <v>0.38</v>
      </c>
    </row>
    <row r="7719" spans="1:10" ht="21" x14ac:dyDescent="0.35">
      <c r="A7719" s="56">
        <v>62809</v>
      </c>
      <c r="B7719" s="56" t="s">
        <v>267</v>
      </c>
      <c r="C7719" s="56" t="s">
        <v>23055</v>
      </c>
      <c r="D7719" s="57" t="s">
        <v>268</v>
      </c>
      <c r="E7719" s="57" t="s">
        <v>189</v>
      </c>
      <c r="F7719" s="58" t="s">
        <v>54</v>
      </c>
      <c r="G7719" s="58">
        <v>1</v>
      </c>
      <c r="H7719" s="58" t="s">
        <v>1550</v>
      </c>
      <c r="I7719" s="58" t="s">
        <v>1598</v>
      </c>
      <c r="J7719" s="59">
        <v>0.38</v>
      </c>
    </row>
    <row r="7720" spans="1:10" ht="21" x14ac:dyDescent="0.35">
      <c r="A7720" s="56">
        <v>64103</v>
      </c>
      <c r="B7720" s="56" t="s">
        <v>429</v>
      </c>
      <c r="C7720" s="56" t="s">
        <v>23056</v>
      </c>
      <c r="D7720" s="57" t="s">
        <v>430</v>
      </c>
      <c r="E7720" s="57" t="s">
        <v>431</v>
      </c>
      <c r="F7720" s="58" t="s">
        <v>40</v>
      </c>
      <c r="G7720" s="58" t="s">
        <v>1492</v>
      </c>
      <c r="H7720" s="58" t="s">
        <v>1498</v>
      </c>
      <c r="I7720" s="58" t="s">
        <v>1499</v>
      </c>
      <c r="J7720" s="59">
        <v>0.38</v>
      </c>
    </row>
    <row r="7721" spans="1:10" ht="21" x14ac:dyDescent="0.35">
      <c r="A7721" s="56">
        <v>65451</v>
      </c>
      <c r="B7721" s="56" t="s">
        <v>23057</v>
      </c>
      <c r="C7721" s="56" t="s">
        <v>23058</v>
      </c>
      <c r="D7721" s="57" t="s">
        <v>23059</v>
      </c>
      <c r="E7721" s="57" t="s">
        <v>64</v>
      </c>
      <c r="F7721" s="58" t="s">
        <v>40</v>
      </c>
      <c r="G7721" s="58" t="s">
        <v>1492</v>
      </c>
      <c r="H7721" s="58" t="s">
        <v>1498</v>
      </c>
      <c r="I7721" s="58" t="s">
        <v>1499</v>
      </c>
      <c r="J7721" s="59">
        <v>0.38</v>
      </c>
    </row>
    <row r="7722" spans="1:10" ht="21" x14ac:dyDescent="0.35">
      <c r="A7722" s="56">
        <v>92663</v>
      </c>
      <c r="B7722" s="56" t="s">
        <v>871</v>
      </c>
      <c r="C7722" s="56" t="s">
        <v>23060</v>
      </c>
      <c r="D7722" s="57" t="s">
        <v>872</v>
      </c>
      <c r="E7722" s="57" t="s">
        <v>873</v>
      </c>
      <c r="F7722" s="58" t="s">
        <v>40</v>
      </c>
      <c r="G7722" s="58" t="s">
        <v>1492</v>
      </c>
      <c r="H7722" s="58" t="s">
        <v>1614</v>
      </c>
      <c r="I7722" s="58" t="s">
        <v>1681</v>
      </c>
      <c r="J7722" s="59">
        <v>0.38</v>
      </c>
    </row>
    <row r="7723" spans="1:10" ht="21" x14ac:dyDescent="0.35">
      <c r="A7723" s="56">
        <v>306231</v>
      </c>
      <c r="B7723" s="56" t="s">
        <v>23061</v>
      </c>
      <c r="C7723" s="56" t="s">
        <v>23062</v>
      </c>
      <c r="D7723" s="57" t="s">
        <v>3663</v>
      </c>
      <c r="E7723" s="57" t="s">
        <v>843</v>
      </c>
      <c r="F7723" s="58" t="s">
        <v>40</v>
      </c>
      <c r="G7723" s="58" t="s">
        <v>1492</v>
      </c>
      <c r="H7723" s="58" t="s">
        <v>1609</v>
      </c>
      <c r="I7723" s="58" t="s">
        <v>3372</v>
      </c>
      <c r="J7723" s="59">
        <v>0.38</v>
      </c>
    </row>
    <row r="7724" spans="1:10" ht="21" x14ac:dyDescent="0.35">
      <c r="A7724" s="56">
        <v>325390</v>
      </c>
      <c r="B7724" s="56" t="s">
        <v>23063</v>
      </c>
      <c r="C7724" s="56" t="s">
        <v>23064</v>
      </c>
      <c r="D7724" s="57" t="s">
        <v>764</v>
      </c>
      <c r="E7724" s="57" t="s">
        <v>14836</v>
      </c>
      <c r="F7724" s="58" t="s">
        <v>40</v>
      </c>
      <c r="G7724" s="58" t="s">
        <v>1492</v>
      </c>
      <c r="H7724" s="58" t="s">
        <v>1609</v>
      </c>
      <c r="I7724" s="58" t="s">
        <v>3372</v>
      </c>
      <c r="J7724" s="59">
        <v>0.38</v>
      </c>
    </row>
    <row r="7725" spans="1:10" ht="21" x14ac:dyDescent="0.35">
      <c r="A7725" s="56">
        <v>333930</v>
      </c>
      <c r="B7725" s="56" t="s">
        <v>23065</v>
      </c>
      <c r="C7725" s="56" t="s">
        <v>23066</v>
      </c>
      <c r="D7725" s="57" t="s">
        <v>23067</v>
      </c>
      <c r="E7725" s="57" t="s">
        <v>5770</v>
      </c>
      <c r="F7725" s="58" t="s">
        <v>40</v>
      </c>
      <c r="G7725" s="58" t="s">
        <v>1492</v>
      </c>
      <c r="H7725" s="58" t="s">
        <v>1498</v>
      </c>
      <c r="I7725" s="58" t="s">
        <v>1499</v>
      </c>
      <c r="J7725" s="59">
        <v>0.38</v>
      </c>
    </row>
    <row r="7726" spans="1:10" ht="21" x14ac:dyDescent="0.35">
      <c r="A7726" s="56">
        <v>398537</v>
      </c>
      <c r="B7726" s="56" t="s">
        <v>23068</v>
      </c>
      <c r="C7726" s="56" t="s">
        <v>23069</v>
      </c>
      <c r="D7726" s="57" t="s">
        <v>16165</v>
      </c>
      <c r="E7726" s="57" t="s">
        <v>64</v>
      </c>
      <c r="F7726" s="58" t="s">
        <v>40</v>
      </c>
      <c r="G7726" s="58" t="s">
        <v>1492</v>
      </c>
      <c r="H7726" s="58" t="s">
        <v>1614</v>
      </c>
      <c r="I7726" s="58" t="s">
        <v>1681</v>
      </c>
      <c r="J7726" s="59">
        <v>0.38</v>
      </c>
    </row>
    <row r="7727" spans="1:10" ht="21" x14ac:dyDescent="0.35">
      <c r="A7727" s="56">
        <v>718655</v>
      </c>
      <c r="B7727" s="56" t="s">
        <v>23070</v>
      </c>
      <c r="C7727" s="56" t="s">
        <v>23071</v>
      </c>
      <c r="D7727" s="57" t="s">
        <v>1239</v>
      </c>
      <c r="E7727" s="57" t="s">
        <v>244</v>
      </c>
      <c r="F7727" s="58" t="s">
        <v>40</v>
      </c>
      <c r="G7727" s="58" t="s">
        <v>1492</v>
      </c>
      <c r="H7727" s="58" t="s">
        <v>1493</v>
      </c>
      <c r="I7727" s="58" t="s">
        <v>1494</v>
      </c>
      <c r="J7727" s="59">
        <v>0.38</v>
      </c>
    </row>
    <row r="7728" spans="1:10" ht="21" x14ac:dyDescent="0.35">
      <c r="A7728" s="56">
        <v>1049701</v>
      </c>
      <c r="B7728" s="56" t="s">
        <v>23072</v>
      </c>
      <c r="C7728" s="56" t="s">
        <v>23073</v>
      </c>
      <c r="D7728" s="57" t="s">
        <v>6438</v>
      </c>
      <c r="E7728" s="57" t="s">
        <v>23074</v>
      </c>
      <c r="F7728" s="58" t="s">
        <v>40</v>
      </c>
      <c r="G7728" s="58" t="s">
        <v>1492</v>
      </c>
      <c r="H7728" s="58" t="s">
        <v>1516</v>
      </c>
      <c r="I7728" s="58" t="s">
        <v>1517</v>
      </c>
      <c r="J7728" s="59">
        <v>0.38</v>
      </c>
    </row>
    <row r="7729" spans="1:10" ht="21" x14ac:dyDescent="0.35">
      <c r="A7729" s="56">
        <v>1051587</v>
      </c>
      <c r="B7729" s="56" t="s">
        <v>23075</v>
      </c>
      <c r="C7729" s="56" t="s">
        <v>23076</v>
      </c>
      <c r="D7729" s="57" t="s">
        <v>23077</v>
      </c>
      <c r="E7729" s="57" t="s">
        <v>1292</v>
      </c>
      <c r="F7729" s="58" t="s">
        <v>40</v>
      </c>
      <c r="G7729" s="58" t="s">
        <v>1492</v>
      </c>
      <c r="H7729" s="58" t="s">
        <v>1614</v>
      </c>
      <c r="I7729" s="58" t="s">
        <v>1681</v>
      </c>
      <c r="J7729" s="59">
        <v>0.38</v>
      </c>
    </row>
    <row r="7730" spans="1:10" ht="21" x14ac:dyDescent="0.35">
      <c r="A7730" s="56">
        <v>1116534</v>
      </c>
      <c r="B7730" s="56" t="s">
        <v>23078</v>
      </c>
      <c r="C7730" s="56" t="s">
        <v>23079</v>
      </c>
      <c r="D7730" s="57" t="s">
        <v>12622</v>
      </c>
      <c r="E7730" s="57" t="s">
        <v>431</v>
      </c>
      <c r="F7730" s="58" t="s">
        <v>40</v>
      </c>
      <c r="G7730" s="58" t="s">
        <v>1492</v>
      </c>
      <c r="H7730" s="58" t="s">
        <v>1498</v>
      </c>
      <c r="I7730" s="58" t="s">
        <v>1499</v>
      </c>
      <c r="J7730" s="59">
        <v>0.38</v>
      </c>
    </row>
    <row r="7731" spans="1:10" ht="21" x14ac:dyDescent="0.35">
      <c r="A7731" s="56">
        <v>1116626</v>
      </c>
      <c r="B7731" s="56" t="s">
        <v>23080</v>
      </c>
      <c r="C7731" s="56" t="s">
        <v>23081</v>
      </c>
      <c r="D7731" s="57" t="s">
        <v>23082</v>
      </c>
      <c r="E7731" s="57" t="s">
        <v>445</v>
      </c>
      <c r="F7731" s="58" t="s">
        <v>1680</v>
      </c>
      <c r="G7731" s="58" t="s">
        <v>1492</v>
      </c>
      <c r="H7731" s="58" t="s">
        <v>1516</v>
      </c>
      <c r="I7731" s="58" t="s">
        <v>1517</v>
      </c>
      <c r="J7731" s="59">
        <v>0.38</v>
      </c>
    </row>
    <row r="7732" spans="1:10" ht="21" x14ac:dyDescent="0.35">
      <c r="A7732" s="56">
        <v>1116644</v>
      </c>
      <c r="B7732" s="56" t="s">
        <v>659</v>
      </c>
      <c r="C7732" s="56" t="s">
        <v>23083</v>
      </c>
      <c r="D7732" s="57" t="s">
        <v>660</v>
      </c>
      <c r="E7732" s="57" t="s">
        <v>661</v>
      </c>
      <c r="F7732" s="58" t="s">
        <v>40</v>
      </c>
      <c r="G7732" s="58" t="s">
        <v>1492</v>
      </c>
      <c r="H7732" s="58" t="s">
        <v>1498</v>
      </c>
      <c r="I7732" s="58" t="s">
        <v>1499</v>
      </c>
      <c r="J7732" s="59">
        <v>0.38</v>
      </c>
    </row>
    <row r="7733" spans="1:10" ht="21" x14ac:dyDescent="0.35">
      <c r="A7733" s="56">
        <v>1116852</v>
      </c>
      <c r="B7733" s="56" t="s">
        <v>23084</v>
      </c>
      <c r="C7733" s="56" t="s">
        <v>23085</v>
      </c>
      <c r="D7733" s="57" t="s">
        <v>23086</v>
      </c>
      <c r="E7733" s="57" t="s">
        <v>2492</v>
      </c>
      <c r="F7733" s="58" t="s">
        <v>40</v>
      </c>
      <c r="G7733" s="58" t="s">
        <v>1492</v>
      </c>
      <c r="H7733" s="58" t="s">
        <v>1516</v>
      </c>
      <c r="I7733" s="58" t="s">
        <v>1517</v>
      </c>
      <c r="J7733" s="59">
        <v>0.38</v>
      </c>
    </row>
    <row r="7734" spans="1:10" ht="21" x14ac:dyDescent="0.35">
      <c r="A7734" s="56">
        <v>1118538</v>
      </c>
      <c r="B7734" s="56" t="s">
        <v>23087</v>
      </c>
      <c r="C7734" s="56" t="s">
        <v>23088</v>
      </c>
      <c r="D7734" s="57" t="s">
        <v>3995</v>
      </c>
      <c r="E7734" s="57" t="s">
        <v>379</v>
      </c>
      <c r="F7734" s="58" t="s">
        <v>40</v>
      </c>
      <c r="G7734" s="58" t="s">
        <v>1492</v>
      </c>
      <c r="H7734" s="58" t="s">
        <v>1493</v>
      </c>
      <c r="I7734" s="58" t="s">
        <v>1494</v>
      </c>
      <c r="J7734" s="59">
        <v>0.38</v>
      </c>
    </row>
    <row r="7735" spans="1:10" ht="21" x14ac:dyDescent="0.35">
      <c r="A7735" s="56">
        <v>1125200</v>
      </c>
      <c r="B7735" s="56" t="s">
        <v>23089</v>
      </c>
      <c r="C7735" s="56" t="s">
        <v>23090</v>
      </c>
      <c r="D7735" s="57" t="s">
        <v>23091</v>
      </c>
      <c r="E7735" s="57" t="s">
        <v>574</v>
      </c>
      <c r="F7735" s="58" t="s">
        <v>40</v>
      </c>
      <c r="G7735" s="58" t="s">
        <v>1492</v>
      </c>
      <c r="H7735" s="58" t="s">
        <v>1516</v>
      </c>
      <c r="I7735" s="58" t="s">
        <v>1517</v>
      </c>
      <c r="J7735" s="59">
        <v>0.38</v>
      </c>
    </row>
    <row r="7736" spans="1:10" ht="21" x14ac:dyDescent="0.35">
      <c r="A7736" s="56">
        <v>1157515</v>
      </c>
      <c r="B7736" s="56" t="s">
        <v>23092</v>
      </c>
      <c r="C7736" s="56" t="s">
        <v>23093</v>
      </c>
      <c r="D7736" s="57" t="s">
        <v>11273</v>
      </c>
      <c r="E7736" s="57" t="s">
        <v>2847</v>
      </c>
      <c r="F7736" s="58" t="s">
        <v>40</v>
      </c>
      <c r="G7736" s="58" t="s">
        <v>1492</v>
      </c>
      <c r="H7736" s="58" t="s">
        <v>1516</v>
      </c>
      <c r="I7736" s="58" t="s">
        <v>1517</v>
      </c>
      <c r="J7736" s="59">
        <v>0.38</v>
      </c>
    </row>
    <row r="7737" spans="1:10" ht="21" x14ac:dyDescent="0.35">
      <c r="A7737" s="56">
        <v>1174532</v>
      </c>
      <c r="B7737" s="56" t="s">
        <v>1053</v>
      </c>
      <c r="C7737" s="56" t="s">
        <v>23094</v>
      </c>
      <c r="D7737" s="57" t="s">
        <v>1054</v>
      </c>
      <c r="E7737" s="57" t="s">
        <v>64</v>
      </c>
      <c r="F7737" s="58" t="s">
        <v>40</v>
      </c>
      <c r="G7737" s="58" t="s">
        <v>1492</v>
      </c>
      <c r="H7737" s="58" t="s">
        <v>1516</v>
      </c>
      <c r="I7737" s="58" t="s">
        <v>1517</v>
      </c>
      <c r="J7737" s="59">
        <v>0.38</v>
      </c>
    </row>
    <row r="7738" spans="1:10" ht="21" x14ac:dyDescent="0.35">
      <c r="A7738" s="56">
        <v>1176554</v>
      </c>
      <c r="B7738" s="56" t="s">
        <v>23095</v>
      </c>
      <c r="C7738" s="56" t="s">
        <v>23096</v>
      </c>
      <c r="D7738" s="57" t="s">
        <v>23097</v>
      </c>
      <c r="E7738" s="57" t="s">
        <v>2298</v>
      </c>
      <c r="F7738" s="58" t="s">
        <v>40</v>
      </c>
      <c r="G7738" s="58" t="s">
        <v>1492</v>
      </c>
      <c r="H7738" s="58" t="s">
        <v>1498</v>
      </c>
      <c r="I7738" s="58" t="s">
        <v>1499</v>
      </c>
      <c r="J7738" s="59">
        <v>0.38</v>
      </c>
    </row>
    <row r="7739" spans="1:10" ht="21" x14ac:dyDescent="0.35">
      <c r="A7739" s="56">
        <v>1179958</v>
      </c>
      <c r="B7739" s="56" t="s">
        <v>1142</v>
      </c>
      <c r="C7739" s="56" t="s">
        <v>23098</v>
      </c>
      <c r="D7739" s="57" t="s">
        <v>1143</v>
      </c>
      <c r="E7739" s="57" t="s">
        <v>1144</v>
      </c>
      <c r="F7739" s="58" t="s">
        <v>40</v>
      </c>
      <c r="G7739" s="58" t="s">
        <v>1492</v>
      </c>
      <c r="H7739" s="58" t="s">
        <v>1498</v>
      </c>
      <c r="I7739" s="58" t="s">
        <v>1499</v>
      </c>
      <c r="J7739" s="59">
        <v>0.38</v>
      </c>
    </row>
    <row r="7740" spans="1:10" ht="21" x14ac:dyDescent="0.35">
      <c r="A7740" s="56">
        <v>1239826</v>
      </c>
      <c r="B7740" s="56" t="s">
        <v>23099</v>
      </c>
      <c r="C7740" s="56" t="s">
        <v>5726</v>
      </c>
      <c r="D7740" s="57" t="s">
        <v>5133</v>
      </c>
      <c r="E7740" s="57" t="s">
        <v>64</v>
      </c>
      <c r="F7740" s="58" t="s">
        <v>40</v>
      </c>
      <c r="G7740" s="58" t="s">
        <v>1492</v>
      </c>
      <c r="H7740" s="58" t="s">
        <v>1498</v>
      </c>
      <c r="I7740" s="58" t="s">
        <v>1499</v>
      </c>
      <c r="J7740" s="59">
        <v>0.38</v>
      </c>
    </row>
    <row r="7741" spans="1:10" ht="21" x14ac:dyDescent="0.35">
      <c r="A7741" s="56">
        <v>1265134</v>
      </c>
      <c r="B7741" s="56" t="s">
        <v>23100</v>
      </c>
      <c r="C7741" s="56" t="s">
        <v>23101</v>
      </c>
      <c r="D7741" s="57" t="s">
        <v>11928</v>
      </c>
      <c r="E7741" s="57" t="s">
        <v>615</v>
      </c>
      <c r="F7741" s="58" t="s">
        <v>1597</v>
      </c>
      <c r="G7741" s="58">
        <v>1</v>
      </c>
      <c r="H7741" s="58" t="s">
        <v>1530</v>
      </c>
      <c r="I7741" s="58" t="s">
        <v>1740</v>
      </c>
      <c r="J7741" s="59">
        <v>0.38</v>
      </c>
    </row>
    <row r="7742" spans="1:10" ht="21" x14ac:dyDescent="0.35">
      <c r="A7742" s="56">
        <v>1265616</v>
      </c>
      <c r="B7742" s="56" t="s">
        <v>23102</v>
      </c>
      <c r="C7742" s="56" t="s">
        <v>23103</v>
      </c>
      <c r="D7742" s="57" t="s">
        <v>1128</v>
      </c>
      <c r="E7742" s="57" t="s">
        <v>2520</v>
      </c>
      <c r="F7742" s="58" t="s">
        <v>54</v>
      </c>
      <c r="G7742" s="58">
        <v>1</v>
      </c>
      <c r="H7742" s="58" t="s">
        <v>1530</v>
      </c>
      <c r="I7742" s="58" t="s">
        <v>1740</v>
      </c>
      <c r="J7742" s="59">
        <v>0.38</v>
      </c>
    </row>
    <row r="7743" spans="1:10" ht="21" x14ac:dyDescent="0.35">
      <c r="A7743" s="56">
        <v>1268675</v>
      </c>
      <c r="B7743" s="56" t="s">
        <v>416</v>
      </c>
      <c r="C7743" s="56" t="s">
        <v>23104</v>
      </c>
      <c r="D7743" s="57" t="s">
        <v>417</v>
      </c>
      <c r="E7743" s="57" t="s">
        <v>64</v>
      </c>
      <c r="F7743" s="58" t="s">
        <v>40</v>
      </c>
      <c r="G7743" s="58" t="s">
        <v>1492</v>
      </c>
      <c r="H7743" s="58" t="s">
        <v>1477</v>
      </c>
      <c r="I7743" s="58" t="s">
        <v>1478</v>
      </c>
      <c r="J7743" s="59">
        <v>0.38</v>
      </c>
    </row>
    <row r="7744" spans="1:10" ht="21" x14ac:dyDescent="0.35">
      <c r="A7744" s="56">
        <v>1278823</v>
      </c>
      <c r="B7744" s="56" t="s">
        <v>23105</v>
      </c>
      <c r="C7744" s="56" t="s">
        <v>23106</v>
      </c>
      <c r="D7744" s="57" t="s">
        <v>23107</v>
      </c>
      <c r="E7744" s="57" t="s">
        <v>574</v>
      </c>
      <c r="F7744" s="58" t="s">
        <v>54</v>
      </c>
      <c r="G7744" s="58">
        <v>1</v>
      </c>
      <c r="H7744" s="58" t="s">
        <v>1530</v>
      </c>
      <c r="I7744" s="58" t="s">
        <v>1740</v>
      </c>
      <c r="J7744" s="59">
        <v>0.38</v>
      </c>
    </row>
    <row r="7745" spans="1:10" ht="21" x14ac:dyDescent="0.35">
      <c r="A7745" s="56">
        <v>1285303</v>
      </c>
      <c r="B7745" s="56" t="s">
        <v>731</v>
      </c>
      <c r="C7745" s="56" t="s">
        <v>23108</v>
      </c>
      <c r="D7745" s="57" t="s">
        <v>732</v>
      </c>
      <c r="E7745" s="57" t="s">
        <v>733</v>
      </c>
      <c r="F7745" s="58" t="s">
        <v>54</v>
      </c>
      <c r="G7745" s="58">
        <v>1</v>
      </c>
      <c r="H7745" s="58" t="s">
        <v>1530</v>
      </c>
      <c r="I7745" s="58" t="s">
        <v>1740</v>
      </c>
      <c r="J7745" s="59">
        <v>0.38</v>
      </c>
    </row>
    <row r="7746" spans="1:10" ht="21" x14ac:dyDescent="0.35">
      <c r="A7746" s="56">
        <v>1368504</v>
      </c>
      <c r="B7746" s="56" t="s">
        <v>23109</v>
      </c>
      <c r="C7746" s="56" t="s">
        <v>23110</v>
      </c>
      <c r="D7746" s="57" t="s">
        <v>23111</v>
      </c>
      <c r="E7746" s="57" t="s">
        <v>615</v>
      </c>
      <c r="F7746" s="58" t="s">
        <v>1597</v>
      </c>
      <c r="G7746" s="58">
        <v>1</v>
      </c>
      <c r="H7746" s="58" t="s">
        <v>1550</v>
      </c>
      <c r="I7746" s="58" t="s">
        <v>1598</v>
      </c>
      <c r="J7746" s="59">
        <v>0.38</v>
      </c>
    </row>
    <row r="7747" spans="1:10" ht="21" x14ac:dyDescent="0.35">
      <c r="A7747" s="56">
        <v>1443772</v>
      </c>
      <c r="B7747" s="56" t="s">
        <v>23112</v>
      </c>
      <c r="C7747" s="56" t="s">
        <v>23113</v>
      </c>
      <c r="D7747" s="57" t="s">
        <v>23114</v>
      </c>
      <c r="E7747" s="57" t="s">
        <v>89</v>
      </c>
      <c r="F7747" s="58" t="s">
        <v>54</v>
      </c>
      <c r="G7747" s="58">
        <v>1</v>
      </c>
      <c r="H7747" s="58" t="s">
        <v>1550</v>
      </c>
      <c r="I7747" s="58" t="s">
        <v>1598</v>
      </c>
      <c r="J7747" s="59">
        <v>0.38</v>
      </c>
    </row>
    <row r="7748" spans="1:10" ht="21" x14ac:dyDescent="0.35">
      <c r="A7748" s="56">
        <v>1444383</v>
      </c>
      <c r="B7748" s="56" t="s">
        <v>23115</v>
      </c>
      <c r="C7748" s="56" t="s">
        <v>23116</v>
      </c>
      <c r="D7748" s="57" t="s">
        <v>23117</v>
      </c>
      <c r="E7748" s="57" t="s">
        <v>950</v>
      </c>
      <c r="F7748" s="58" t="s">
        <v>503</v>
      </c>
      <c r="G7748" s="58" t="s">
        <v>1492</v>
      </c>
      <c r="H7748" s="58" t="s">
        <v>1477</v>
      </c>
      <c r="I7748" s="58" t="s">
        <v>1478</v>
      </c>
      <c r="J7748" s="59">
        <v>0.38</v>
      </c>
    </row>
    <row r="7749" spans="1:10" ht="21" x14ac:dyDescent="0.35">
      <c r="A7749" s="56">
        <v>1445163</v>
      </c>
      <c r="B7749" s="56" t="s">
        <v>23118</v>
      </c>
      <c r="C7749" s="56" t="s">
        <v>23119</v>
      </c>
      <c r="D7749" s="57" t="s">
        <v>23120</v>
      </c>
      <c r="E7749" s="57" t="s">
        <v>615</v>
      </c>
      <c r="F7749" s="58" t="s">
        <v>40</v>
      </c>
      <c r="G7749" s="58" t="s">
        <v>1492</v>
      </c>
      <c r="H7749" s="58" t="s">
        <v>1516</v>
      </c>
      <c r="I7749" s="58" t="s">
        <v>1517</v>
      </c>
      <c r="J7749" s="59">
        <v>0.38</v>
      </c>
    </row>
    <row r="7750" spans="1:10" ht="21" x14ac:dyDescent="0.35">
      <c r="A7750" s="56">
        <v>1445518</v>
      </c>
      <c r="B7750" s="56" t="s">
        <v>23121</v>
      </c>
      <c r="C7750" s="56" t="s">
        <v>23122</v>
      </c>
      <c r="D7750" s="57" t="s">
        <v>23123</v>
      </c>
      <c r="E7750" s="57" t="s">
        <v>1503</v>
      </c>
      <c r="F7750" s="58" t="s">
        <v>40</v>
      </c>
      <c r="G7750" s="58" t="s">
        <v>1492</v>
      </c>
      <c r="H7750" s="58" t="s">
        <v>1516</v>
      </c>
      <c r="I7750" s="58" t="s">
        <v>1517</v>
      </c>
      <c r="J7750" s="59">
        <v>0.38</v>
      </c>
    </row>
    <row r="7751" spans="1:10" ht="21" x14ac:dyDescent="0.35">
      <c r="A7751" s="56">
        <v>1446468</v>
      </c>
      <c r="B7751" s="56" t="s">
        <v>23124</v>
      </c>
      <c r="C7751" s="56" t="s">
        <v>23125</v>
      </c>
      <c r="D7751" s="57" t="s">
        <v>23126</v>
      </c>
      <c r="E7751" s="57" t="s">
        <v>4507</v>
      </c>
      <c r="F7751" s="58" t="s">
        <v>54</v>
      </c>
      <c r="G7751" s="58">
        <v>1</v>
      </c>
      <c r="H7751" s="58" t="s">
        <v>1530</v>
      </c>
      <c r="I7751" s="58" t="s">
        <v>1740</v>
      </c>
      <c r="J7751" s="59">
        <v>0.38</v>
      </c>
    </row>
    <row r="7752" spans="1:10" ht="21" x14ac:dyDescent="0.35">
      <c r="A7752" s="56">
        <v>1446716</v>
      </c>
      <c r="B7752" s="56" t="s">
        <v>23127</v>
      </c>
      <c r="C7752" s="56" t="s">
        <v>23128</v>
      </c>
      <c r="D7752" s="57" t="s">
        <v>11532</v>
      </c>
      <c r="E7752" s="57" t="s">
        <v>464</v>
      </c>
      <c r="F7752" s="58" t="s">
        <v>54</v>
      </c>
      <c r="G7752" s="58">
        <v>1</v>
      </c>
      <c r="H7752" s="58" t="s">
        <v>1530</v>
      </c>
      <c r="I7752" s="58" t="s">
        <v>1740</v>
      </c>
      <c r="J7752" s="59">
        <v>0.38</v>
      </c>
    </row>
    <row r="7753" spans="1:10" ht="21" x14ac:dyDescent="0.35">
      <c r="A7753" s="56">
        <v>1503807</v>
      </c>
      <c r="B7753" s="56" t="s">
        <v>23129</v>
      </c>
      <c r="C7753" s="56" t="s">
        <v>23130</v>
      </c>
      <c r="D7753" s="57" t="s">
        <v>23131</v>
      </c>
      <c r="E7753" s="57" t="s">
        <v>994</v>
      </c>
      <c r="F7753" s="58" t="s">
        <v>40</v>
      </c>
      <c r="G7753" s="58" t="s">
        <v>1492</v>
      </c>
      <c r="H7753" s="58" t="s">
        <v>1516</v>
      </c>
      <c r="I7753" s="58" t="s">
        <v>1517</v>
      </c>
      <c r="J7753" s="59">
        <v>0.38</v>
      </c>
    </row>
    <row r="7754" spans="1:10" ht="21" x14ac:dyDescent="0.35">
      <c r="A7754" s="56">
        <v>1543160</v>
      </c>
      <c r="B7754" s="56" t="s">
        <v>23132</v>
      </c>
      <c r="C7754" s="56" t="s">
        <v>23133</v>
      </c>
      <c r="D7754" s="57" t="s">
        <v>23134</v>
      </c>
      <c r="E7754" s="57" t="s">
        <v>12286</v>
      </c>
      <c r="F7754" s="58" t="s">
        <v>54</v>
      </c>
      <c r="G7754" s="58">
        <v>1</v>
      </c>
      <c r="H7754" s="58" t="s">
        <v>1550</v>
      </c>
      <c r="I7754" s="58" t="s">
        <v>1598</v>
      </c>
      <c r="J7754" s="59">
        <v>0.38</v>
      </c>
    </row>
    <row r="7755" spans="1:10" ht="21" x14ac:dyDescent="0.35">
      <c r="A7755" s="56">
        <v>1543249</v>
      </c>
      <c r="B7755" s="56" t="s">
        <v>23135</v>
      </c>
      <c r="C7755" s="56" t="s">
        <v>23136</v>
      </c>
      <c r="D7755" s="57" t="s">
        <v>23137</v>
      </c>
      <c r="E7755" s="57" t="s">
        <v>2025</v>
      </c>
      <c r="F7755" s="58" t="s">
        <v>54</v>
      </c>
      <c r="G7755" s="58">
        <v>1</v>
      </c>
      <c r="H7755" s="58" t="s">
        <v>1550</v>
      </c>
      <c r="I7755" s="58" t="s">
        <v>1598</v>
      </c>
      <c r="J7755" s="59">
        <v>0.38</v>
      </c>
    </row>
    <row r="7756" spans="1:10" ht="21" x14ac:dyDescent="0.35">
      <c r="A7756" s="56">
        <v>1543533</v>
      </c>
      <c r="B7756" s="56" t="s">
        <v>23138</v>
      </c>
      <c r="C7756" s="56" t="s">
        <v>23139</v>
      </c>
      <c r="D7756" s="57" t="s">
        <v>2498</v>
      </c>
      <c r="E7756" s="57" t="s">
        <v>8845</v>
      </c>
      <c r="F7756" s="58" t="s">
        <v>54</v>
      </c>
      <c r="G7756" s="58">
        <v>1</v>
      </c>
      <c r="H7756" s="58" t="s">
        <v>1550</v>
      </c>
      <c r="I7756" s="58" t="s">
        <v>1598</v>
      </c>
      <c r="J7756" s="59">
        <v>0.38</v>
      </c>
    </row>
    <row r="7757" spans="1:10" ht="21" x14ac:dyDescent="0.35">
      <c r="A7757" s="56">
        <v>1543753</v>
      </c>
      <c r="B7757" s="56" t="s">
        <v>23140</v>
      </c>
      <c r="C7757" s="56" t="s">
        <v>23141</v>
      </c>
      <c r="D7757" s="57" t="s">
        <v>23142</v>
      </c>
      <c r="E7757" s="57" t="s">
        <v>1027</v>
      </c>
      <c r="F7757" s="58" t="s">
        <v>54</v>
      </c>
      <c r="G7757" s="58">
        <v>1</v>
      </c>
      <c r="H7757" s="58" t="s">
        <v>1550</v>
      </c>
      <c r="I7757" s="58" t="s">
        <v>1598</v>
      </c>
      <c r="J7757" s="59">
        <v>0.38</v>
      </c>
    </row>
    <row r="7758" spans="1:10" ht="21" x14ac:dyDescent="0.35">
      <c r="A7758" s="56">
        <v>1545192</v>
      </c>
      <c r="B7758" s="56" t="s">
        <v>23143</v>
      </c>
      <c r="C7758" s="56" t="s">
        <v>23144</v>
      </c>
      <c r="D7758" s="57" t="s">
        <v>10304</v>
      </c>
      <c r="E7758" s="57" t="s">
        <v>6606</v>
      </c>
      <c r="F7758" s="58" t="s">
        <v>54</v>
      </c>
      <c r="G7758" s="58">
        <v>1</v>
      </c>
      <c r="H7758" s="58" t="s">
        <v>1550</v>
      </c>
      <c r="I7758" s="58" t="s">
        <v>1598</v>
      </c>
      <c r="J7758" s="59">
        <v>0.38</v>
      </c>
    </row>
    <row r="7759" spans="1:10" ht="21" x14ac:dyDescent="0.35">
      <c r="A7759" s="56">
        <v>1546223</v>
      </c>
      <c r="B7759" s="56" t="s">
        <v>23145</v>
      </c>
      <c r="C7759" s="56" t="s">
        <v>23146</v>
      </c>
      <c r="D7759" s="57" t="s">
        <v>23147</v>
      </c>
      <c r="E7759" s="57" t="s">
        <v>12130</v>
      </c>
      <c r="F7759" s="58" t="s">
        <v>54</v>
      </c>
      <c r="G7759" s="58">
        <v>1</v>
      </c>
      <c r="H7759" s="58" t="s">
        <v>1550</v>
      </c>
      <c r="I7759" s="58" t="s">
        <v>1598</v>
      </c>
      <c r="J7759" s="59">
        <v>0.38</v>
      </c>
    </row>
    <row r="7760" spans="1:10" ht="21" x14ac:dyDescent="0.35">
      <c r="A7760" s="56">
        <v>1546539</v>
      </c>
      <c r="B7760" s="56" t="s">
        <v>23148</v>
      </c>
      <c r="C7760" s="56" t="s">
        <v>23149</v>
      </c>
      <c r="D7760" s="57" t="s">
        <v>23150</v>
      </c>
      <c r="E7760" s="57" t="s">
        <v>709</v>
      </c>
      <c r="F7760" s="58" t="s">
        <v>48</v>
      </c>
      <c r="G7760" s="58">
        <v>2</v>
      </c>
      <c r="H7760" s="58" t="s">
        <v>1550</v>
      </c>
      <c r="I7760" s="58" t="s">
        <v>1583</v>
      </c>
      <c r="J7760" s="59">
        <v>0.34</v>
      </c>
    </row>
    <row r="7761" spans="1:10" ht="21" x14ac:dyDescent="0.35">
      <c r="A7761" s="56">
        <v>1546707</v>
      </c>
      <c r="B7761" s="56" t="s">
        <v>23151</v>
      </c>
      <c r="C7761" s="56" t="s">
        <v>23152</v>
      </c>
      <c r="D7761" s="57" t="s">
        <v>23153</v>
      </c>
      <c r="E7761" s="57" t="s">
        <v>1027</v>
      </c>
      <c r="F7761" s="58" t="s">
        <v>54</v>
      </c>
      <c r="G7761" s="58">
        <v>1</v>
      </c>
      <c r="H7761" s="58" t="s">
        <v>1609</v>
      </c>
      <c r="I7761" s="58" t="s">
        <v>1795</v>
      </c>
      <c r="J7761" s="59">
        <v>0.38</v>
      </c>
    </row>
    <row r="7762" spans="1:10" ht="21" x14ac:dyDescent="0.35">
      <c r="A7762" s="56">
        <v>1549686</v>
      </c>
      <c r="B7762" s="56" t="s">
        <v>23154</v>
      </c>
      <c r="C7762" s="56" t="s">
        <v>23155</v>
      </c>
      <c r="D7762" s="57" t="s">
        <v>23156</v>
      </c>
      <c r="E7762" s="57" t="s">
        <v>1041</v>
      </c>
      <c r="F7762" s="58" t="s">
        <v>1597</v>
      </c>
      <c r="G7762" s="58">
        <v>1</v>
      </c>
      <c r="H7762" s="58" t="s">
        <v>1550</v>
      </c>
      <c r="I7762" s="58" t="s">
        <v>1598</v>
      </c>
      <c r="J7762" s="59">
        <v>0.38</v>
      </c>
    </row>
    <row r="7763" spans="1:10" ht="21" x14ac:dyDescent="0.35">
      <c r="A7763" s="56">
        <v>1550675</v>
      </c>
      <c r="B7763" s="56" t="s">
        <v>23157</v>
      </c>
      <c r="C7763" s="56" t="s">
        <v>23158</v>
      </c>
      <c r="D7763" s="57" t="s">
        <v>23159</v>
      </c>
      <c r="E7763" s="57" t="s">
        <v>379</v>
      </c>
      <c r="F7763" s="58" t="s">
        <v>54</v>
      </c>
      <c r="G7763" s="58">
        <v>1</v>
      </c>
      <c r="H7763" s="58" t="s">
        <v>1550</v>
      </c>
      <c r="I7763" s="58" t="s">
        <v>1598</v>
      </c>
      <c r="J7763" s="59">
        <v>0.38</v>
      </c>
    </row>
    <row r="7764" spans="1:10" ht="21" x14ac:dyDescent="0.35">
      <c r="A7764" s="56">
        <v>1561064</v>
      </c>
      <c r="B7764" s="56" t="s">
        <v>23160</v>
      </c>
      <c r="C7764" s="56" t="s">
        <v>23161</v>
      </c>
      <c r="D7764" s="57"/>
      <c r="E7764" s="57"/>
      <c r="F7764" s="58"/>
      <c r="G7764" s="58">
        <v>2</v>
      </c>
      <c r="H7764" s="58"/>
      <c r="I7764" s="58"/>
      <c r="J7764" s="59"/>
    </row>
    <row r="7765" spans="1:10" ht="21" x14ac:dyDescent="0.35">
      <c r="A7765" s="56">
        <v>1580598</v>
      </c>
      <c r="B7765" s="56" t="s">
        <v>23162</v>
      </c>
      <c r="C7765" s="56" t="s">
        <v>23163</v>
      </c>
      <c r="D7765" s="57" t="s">
        <v>16637</v>
      </c>
      <c r="E7765" s="57" t="s">
        <v>1105</v>
      </c>
      <c r="F7765" s="58" t="s">
        <v>54</v>
      </c>
      <c r="G7765" s="58">
        <v>1</v>
      </c>
      <c r="H7765" s="58" t="s">
        <v>1550</v>
      </c>
      <c r="I7765" s="58" t="s">
        <v>1598</v>
      </c>
      <c r="J7765" s="59">
        <v>0.38</v>
      </c>
    </row>
    <row r="7766" spans="1:10" ht="21" x14ac:dyDescent="0.35">
      <c r="A7766" s="56">
        <v>1587095</v>
      </c>
      <c r="B7766" s="56" t="s">
        <v>23164</v>
      </c>
      <c r="C7766" s="56" t="s">
        <v>23165</v>
      </c>
      <c r="D7766" s="57" t="s">
        <v>23166</v>
      </c>
      <c r="E7766" s="57" t="s">
        <v>229</v>
      </c>
      <c r="F7766" s="58" t="s">
        <v>48</v>
      </c>
      <c r="G7766" s="58">
        <v>2</v>
      </c>
      <c r="H7766" s="58" t="s">
        <v>1550</v>
      </c>
      <c r="I7766" s="58" t="s">
        <v>1583</v>
      </c>
      <c r="J7766" s="59">
        <v>0.34</v>
      </c>
    </row>
    <row r="7767" spans="1:10" ht="21" x14ac:dyDescent="0.35">
      <c r="A7767" s="56">
        <v>1587390</v>
      </c>
      <c r="B7767" s="56" t="s">
        <v>23167</v>
      </c>
      <c r="C7767" s="56" t="s">
        <v>23168</v>
      </c>
      <c r="D7767" s="57" t="s">
        <v>13001</v>
      </c>
      <c r="E7767" s="57" t="s">
        <v>1167</v>
      </c>
      <c r="F7767" s="58" t="s">
        <v>54</v>
      </c>
      <c r="G7767" s="58">
        <v>1</v>
      </c>
      <c r="H7767" s="58" t="s">
        <v>1609</v>
      </c>
      <c r="I7767" s="58" t="s">
        <v>1795</v>
      </c>
      <c r="J7767" s="59">
        <v>0.38</v>
      </c>
    </row>
    <row r="7768" spans="1:10" ht="21" x14ac:dyDescent="0.35">
      <c r="A7768" s="56">
        <v>1589724</v>
      </c>
      <c r="B7768" s="56" t="s">
        <v>23169</v>
      </c>
      <c r="C7768" s="56" t="s">
        <v>23170</v>
      </c>
      <c r="D7768" s="57" t="s">
        <v>16898</v>
      </c>
      <c r="E7768" s="57" t="s">
        <v>23171</v>
      </c>
      <c r="F7768" s="58" t="s">
        <v>40</v>
      </c>
      <c r="G7768" s="58" t="s">
        <v>1492</v>
      </c>
      <c r="H7768" s="58" t="s">
        <v>1477</v>
      </c>
      <c r="I7768" s="58" t="s">
        <v>1478</v>
      </c>
      <c r="J7768" s="59">
        <v>0.38</v>
      </c>
    </row>
    <row r="7769" spans="1:10" ht="21" x14ac:dyDescent="0.35">
      <c r="A7769" s="56">
        <v>1592133</v>
      </c>
      <c r="B7769" s="56" t="s">
        <v>608</v>
      </c>
      <c r="C7769" s="56" t="s">
        <v>23172</v>
      </c>
      <c r="D7769" s="57" t="s">
        <v>609</v>
      </c>
      <c r="E7769" s="57" t="s">
        <v>610</v>
      </c>
      <c r="F7769" s="58" t="s">
        <v>54</v>
      </c>
      <c r="G7769" s="58">
        <v>1</v>
      </c>
      <c r="H7769" s="58" t="s">
        <v>1550</v>
      </c>
      <c r="I7769" s="58" t="s">
        <v>1598</v>
      </c>
      <c r="J7769" s="59">
        <v>0.38</v>
      </c>
    </row>
    <row r="7770" spans="1:10" ht="21" x14ac:dyDescent="0.35">
      <c r="A7770" s="56">
        <v>1592308</v>
      </c>
      <c r="B7770" s="56" t="s">
        <v>23173</v>
      </c>
      <c r="C7770" s="56" t="s">
        <v>23174</v>
      </c>
      <c r="D7770" s="57" t="s">
        <v>23175</v>
      </c>
      <c r="E7770" s="57" t="s">
        <v>408</v>
      </c>
      <c r="F7770" s="58" t="s">
        <v>54</v>
      </c>
      <c r="G7770" s="58">
        <v>1</v>
      </c>
      <c r="H7770" s="58" t="s">
        <v>1614</v>
      </c>
      <c r="I7770" s="58" t="s">
        <v>1615</v>
      </c>
      <c r="J7770" s="59">
        <v>0.34</v>
      </c>
    </row>
    <row r="7771" spans="1:10" ht="21" x14ac:dyDescent="0.35">
      <c r="A7771" s="56">
        <v>1592538</v>
      </c>
      <c r="B7771" s="56" t="s">
        <v>23176</v>
      </c>
      <c r="C7771" s="56" t="s">
        <v>23177</v>
      </c>
      <c r="D7771" s="57" t="s">
        <v>9043</v>
      </c>
      <c r="E7771" s="57" t="s">
        <v>536</v>
      </c>
      <c r="F7771" s="58" t="s">
        <v>54</v>
      </c>
      <c r="G7771" s="58">
        <v>1</v>
      </c>
      <c r="H7771" s="58" t="s">
        <v>1550</v>
      </c>
      <c r="I7771" s="58" t="s">
        <v>1598</v>
      </c>
      <c r="J7771" s="59">
        <v>0.38</v>
      </c>
    </row>
    <row r="7772" spans="1:10" ht="21" x14ac:dyDescent="0.35">
      <c r="A7772" s="56">
        <v>1593343</v>
      </c>
      <c r="B7772" s="56" t="s">
        <v>23178</v>
      </c>
      <c r="C7772" s="56" t="s">
        <v>23179</v>
      </c>
      <c r="D7772" s="57" t="s">
        <v>23180</v>
      </c>
      <c r="E7772" s="57" t="s">
        <v>1370</v>
      </c>
      <c r="F7772" s="58" t="s">
        <v>54</v>
      </c>
      <c r="G7772" s="58">
        <v>1</v>
      </c>
      <c r="H7772" s="58" t="s">
        <v>1609</v>
      </c>
      <c r="I7772" s="58" t="s">
        <v>1795</v>
      </c>
      <c r="J7772" s="59">
        <v>0.38</v>
      </c>
    </row>
    <row r="7773" spans="1:10" ht="21" x14ac:dyDescent="0.35">
      <c r="A7773" s="56">
        <v>1593824</v>
      </c>
      <c r="B7773" s="56" t="s">
        <v>23181</v>
      </c>
      <c r="C7773" s="56" t="s">
        <v>23182</v>
      </c>
      <c r="D7773" s="57" t="s">
        <v>11387</v>
      </c>
      <c r="E7773" s="57" t="s">
        <v>1423</v>
      </c>
      <c r="F7773" s="58" t="s">
        <v>54</v>
      </c>
      <c r="G7773" s="58">
        <v>1</v>
      </c>
      <c r="H7773" s="58" t="s">
        <v>1609</v>
      </c>
      <c r="I7773" s="58" t="s">
        <v>1795</v>
      </c>
      <c r="J7773" s="59">
        <v>0.38</v>
      </c>
    </row>
    <row r="7774" spans="1:10" ht="21" x14ac:dyDescent="0.35">
      <c r="A7774" s="56">
        <v>1593909</v>
      </c>
      <c r="B7774" s="56" t="s">
        <v>23183</v>
      </c>
      <c r="C7774" s="56" t="s">
        <v>23184</v>
      </c>
      <c r="D7774" s="57" t="s">
        <v>23185</v>
      </c>
      <c r="E7774" s="57" t="s">
        <v>464</v>
      </c>
      <c r="F7774" s="58" t="s">
        <v>54</v>
      </c>
      <c r="G7774" s="58">
        <v>1</v>
      </c>
      <c r="H7774" s="58" t="s">
        <v>1609</v>
      </c>
      <c r="I7774" s="58" t="s">
        <v>1795</v>
      </c>
      <c r="J7774" s="59">
        <v>0.38</v>
      </c>
    </row>
    <row r="7775" spans="1:10" ht="21" x14ac:dyDescent="0.35">
      <c r="A7775" s="56">
        <v>1599570</v>
      </c>
      <c r="B7775" s="56" t="s">
        <v>23186</v>
      </c>
      <c r="C7775" s="56" t="s">
        <v>23187</v>
      </c>
      <c r="D7775" s="57" t="s">
        <v>23188</v>
      </c>
      <c r="E7775" s="57" t="s">
        <v>615</v>
      </c>
      <c r="F7775" s="58" t="s">
        <v>54</v>
      </c>
      <c r="G7775" s="58">
        <v>1</v>
      </c>
      <c r="H7775" s="58" t="s">
        <v>1609</v>
      </c>
      <c r="I7775" s="58" t="s">
        <v>1795</v>
      </c>
      <c r="J7775" s="59">
        <v>0.38</v>
      </c>
    </row>
    <row r="7776" spans="1:10" ht="21" x14ac:dyDescent="0.35">
      <c r="A7776" s="56">
        <v>1678968</v>
      </c>
      <c r="B7776" s="56" t="s">
        <v>920</v>
      </c>
      <c r="C7776" s="56" t="s">
        <v>23189</v>
      </c>
      <c r="D7776" s="57" t="s">
        <v>921</v>
      </c>
      <c r="E7776" s="57" t="s">
        <v>922</v>
      </c>
      <c r="F7776" s="58" t="s">
        <v>54</v>
      </c>
      <c r="G7776" s="58">
        <v>1</v>
      </c>
      <c r="H7776" s="58" t="s">
        <v>1550</v>
      </c>
      <c r="I7776" s="58" t="s">
        <v>1598</v>
      </c>
      <c r="J7776" s="59">
        <v>0.38</v>
      </c>
    </row>
    <row r="7777" spans="1:10" ht="21" x14ac:dyDescent="0.35">
      <c r="A7777" s="56">
        <v>1679248</v>
      </c>
      <c r="B7777" s="56" t="s">
        <v>23190</v>
      </c>
      <c r="C7777" s="56" t="s">
        <v>23191</v>
      </c>
      <c r="D7777" s="57" t="s">
        <v>18117</v>
      </c>
      <c r="E7777" s="57" t="s">
        <v>89</v>
      </c>
      <c r="F7777" s="58" t="s">
        <v>54</v>
      </c>
      <c r="G7777" s="58">
        <v>1</v>
      </c>
      <c r="H7777" s="58" t="s">
        <v>1550</v>
      </c>
      <c r="I7777" s="58" t="s">
        <v>1598</v>
      </c>
      <c r="J7777" s="59">
        <v>0.38</v>
      </c>
    </row>
    <row r="7778" spans="1:10" ht="21" x14ac:dyDescent="0.35">
      <c r="A7778" s="56">
        <v>1680014</v>
      </c>
      <c r="B7778" s="56" t="s">
        <v>23192</v>
      </c>
      <c r="C7778" s="56" t="s">
        <v>23193</v>
      </c>
      <c r="D7778" s="57" t="s">
        <v>12186</v>
      </c>
      <c r="E7778" s="57" t="s">
        <v>2281</v>
      </c>
      <c r="F7778" s="58" t="s">
        <v>1850</v>
      </c>
      <c r="G7778" s="58">
        <v>1</v>
      </c>
      <c r="H7778" s="58" t="s">
        <v>1550</v>
      </c>
      <c r="I7778" s="58" t="s">
        <v>1598</v>
      </c>
      <c r="J7778" s="59">
        <v>0.38</v>
      </c>
    </row>
    <row r="7779" spans="1:10" ht="21" x14ac:dyDescent="0.35">
      <c r="A7779" s="56">
        <v>1687907</v>
      </c>
      <c r="B7779" s="56" t="s">
        <v>23194</v>
      </c>
      <c r="C7779" s="56" t="s">
        <v>23195</v>
      </c>
      <c r="D7779" s="57" t="s">
        <v>23196</v>
      </c>
      <c r="E7779" s="57" t="s">
        <v>7403</v>
      </c>
      <c r="F7779" s="58" t="s">
        <v>1404</v>
      </c>
      <c r="G7779" s="58">
        <v>2</v>
      </c>
      <c r="H7779" s="58" t="s">
        <v>1609</v>
      </c>
      <c r="I7779" s="58" t="s">
        <v>1610</v>
      </c>
      <c r="J7779" s="59">
        <v>0.34</v>
      </c>
    </row>
    <row r="7780" spans="1:10" ht="21" x14ac:dyDescent="0.35">
      <c r="A7780" s="56">
        <v>1689334</v>
      </c>
      <c r="B7780" s="56" t="s">
        <v>23197</v>
      </c>
      <c r="C7780" s="56" t="s">
        <v>23198</v>
      </c>
      <c r="D7780" s="57" t="s">
        <v>23199</v>
      </c>
      <c r="E7780" s="57" t="s">
        <v>1825</v>
      </c>
      <c r="F7780" s="58" t="s">
        <v>54</v>
      </c>
      <c r="G7780" s="58">
        <v>1</v>
      </c>
      <c r="H7780" s="58" t="s">
        <v>1609</v>
      </c>
      <c r="I7780" s="58" t="s">
        <v>1795</v>
      </c>
      <c r="J7780" s="59">
        <v>0.38</v>
      </c>
    </row>
    <row r="7781" spans="1:10" ht="21" x14ac:dyDescent="0.35">
      <c r="A7781" s="56">
        <v>1689345</v>
      </c>
      <c r="B7781" s="56" t="s">
        <v>23200</v>
      </c>
      <c r="C7781" s="56" t="s">
        <v>23201</v>
      </c>
      <c r="D7781" s="57" t="s">
        <v>23202</v>
      </c>
      <c r="E7781" s="57" t="s">
        <v>2847</v>
      </c>
      <c r="F7781" s="58" t="s">
        <v>48</v>
      </c>
      <c r="G7781" s="58">
        <v>2</v>
      </c>
      <c r="H7781" s="58" t="s">
        <v>1609</v>
      </c>
      <c r="I7781" s="58" t="s">
        <v>1610</v>
      </c>
      <c r="J7781" s="59">
        <v>0.34</v>
      </c>
    </row>
    <row r="7782" spans="1:10" ht="21" x14ac:dyDescent="0.35">
      <c r="A7782" s="56">
        <v>1689357</v>
      </c>
      <c r="B7782" s="56" t="s">
        <v>23203</v>
      </c>
      <c r="C7782" s="56" t="s">
        <v>23204</v>
      </c>
      <c r="D7782" s="57" t="s">
        <v>23205</v>
      </c>
      <c r="E7782" s="57" t="s">
        <v>574</v>
      </c>
      <c r="F7782" s="58" t="s">
        <v>54</v>
      </c>
      <c r="G7782" s="58">
        <v>1</v>
      </c>
      <c r="H7782" s="58" t="s">
        <v>1609</v>
      </c>
      <c r="I7782" s="58" t="s">
        <v>1795</v>
      </c>
      <c r="J7782" s="59">
        <v>0.38</v>
      </c>
    </row>
    <row r="7783" spans="1:10" ht="21" x14ac:dyDescent="0.35">
      <c r="A7783" s="56">
        <v>1689366</v>
      </c>
      <c r="B7783" s="56" t="s">
        <v>23206</v>
      </c>
      <c r="C7783" s="56" t="s">
        <v>23207</v>
      </c>
      <c r="D7783" s="57" t="s">
        <v>1286</v>
      </c>
      <c r="E7783" s="57" t="s">
        <v>5063</v>
      </c>
      <c r="F7783" s="58" t="s">
        <v>54</v>
      </c>
      <c r="G7783" s="58">
        <v>1</v>
      </c>
      <c r="H7783" s="58" t="s">
        <v>1609</v>
      </c>
      <c r="I7783" s="58" t="s">
        <v>1795</v>
      </c>
      <c r="J7783" s="59">
        <v>0.38</v>
      </c>
    </row>
    <row r="7784" spans="1:10" ht="21" x14ac:dyDescent="0.35">
      <c r="A7784" s="56">
        <v>1689518</v>
      </c>
      <c r="B7784" s="56" t="s">
        <v>721</v>
      </c>
      <c r="C7784" s="56" t="s">
        <v>23208</v>
      </c>
      <c r="D7784" s="57" t="s">
        <v>722</v>
      </c>
      <c r="E7784" s="57" t="s">
        <v>723</v>
      </c>
      <c r="F7784" s="58" t="s">
        <v>48</v>
      </c>
      <c r="G7784" s="58">
        <v>2</v>
      </c>
      <c r="H7784" s="58" t="s">
        <v>1609</v>
      </c>
      <c r="I7784" s="58" t="s">
        <v>1610</v>
      </c>
      <c r="J7784" s="59">
        <v>0.34</v>
      </c>
    </row>
    <row r="7785" spans="1:10" ht="21" x14ac:dyDescent="0.35">
      <c r="A7785" s="56">
        <v>1689570</v>
      </c>
      <c r="B7785" s="56" t="s">
        <v>978</v>
      </c>
      <c r="C7785" s="56" t="s">
        <v>23209</v>
      </c>
      <c r="D7785" s="57" t="s">
        <v>979</v>
      </c>
      <c r="E7785" s="57" t="s">
        <v>980</v>
      </c>
      <c r="F7785" s="58" t="s">
        <v>48</v>
      </c>
      <c r="G7785" s="58">
        <v>2</v>
      </c>
      <c r="H7785" s="58" t="s">
        <v>1609</v>
      </c>
      <c r="I7785" s="58" t="s">
        <v>1610</v>
      </c>
      <c r="J7785" s="59">
        <v>0.34</v>
      </c>
    </row>
    <row r="7786" spans="1:10" ht="21" x14ac:dyDescent="0.35">
      <c r="A7786" s="56">
        <v>1689782</v>
      </c>
      <c r="B7786" s="56" t="s">
        <v>23210</v>
      </c>
      <c r="C7786" s="56" t="s">
        <v>23211</v>
      </c>
      <c r="D7786" s="57" t="s">
        <v>23212</v>
      </c>
      <c r="E7786" s="57" t="s">
        <v>3434</v>
      </c>
      <c r="F7786" s="58" t="s">
        <v>54</v>
      </c>
      <c r="G7786" s="58">
        <v>1</v>
      </c>
      <c r="H7786" s="58" t="s">
        <v>1609</v>
      </c>
      <c r="I7786" s="58" t="s">
        <v>1795</v>
      </c>
      <c r="J7786" s="59">
        <v>0.38</v>
      </c>
    </row>
    <row r="7787" spans="1:10" ht="21" x14ac:dyDescent="0.35">
      <c r="A7787" s="56">
        <v>1689926</v>
      </c>
      <c r="B7787" s="56" t="s">
        <v>122</v>
      </c>
      <c r="C7787" s="56" t="s">
        <v>23213</v>
      </c>
      <c r="D7787" s="57" t="s">
        <v>123</v>
      </c>
      <c r="E7787" s="57" t="s">
        <v>124</v>
      </c>
      <c r="F7787" s="58" t="s">
        <v>48</v>
      </c>
      <c r="G7787" s="58">
        <v>2</v>
      </c>
      <c r="H7787" s="58" t="s">
        <v>1609</v>
      </c>
      <c r="I7787" s="58" t="s">
        <v>1610</v>
      </c>
      <c r="J7787" s="59">
        <v>0.34</v>
      </c>
    </row>
    <row r="7788" spans="1:10" ht="21" x14ac:dyDescent="0.35">
      <c r="A7788" s="56">
        <v>1722391</v>
      </c>
      <c r="B7788" s="56" t="s">
        <v>23214</v>
      </c>
      <c r="C7788" s="56" t="s">
        <v>23215</v>
      </c>
      <c r="D7788" s="57" t="s">
        <v>23216</v>
      </c>
      <c r="E7788" s="57" t="s">
        <v>5063</v>
      </c>
      <c r="F7788" s="58" t="s">
        <v>54</v>
      </c>
      <c r="G7788" s="58">
        <v>1</v>
      </c>
      <c r="H7788" s="58" t="s">
        <v>1614</v>
      </c>
      <c r="I7788" s="58" t="s">
        <v>1615</v>
      </c>
      <c r="J7788" s="59">
        <v>0.34</v>
      </c>
    </row>
    <row r="7789" spans="1:10" ht="21" x14ac:dyDescent="0.35">
      <c r="A7789" s="56">
        <v>1723236</v>
      </c>
      <c r="B7789" s="56" t="s">
        <v>23217</v>
      </c>
      <c r="C7789" s="56" t="s">
        <v>23218</v>
      </c>
      <c r="D7789" s="57" t="s">
        <v>23219</v>
      </c>
      <c r="E7789" s="57" t="s">
        <v>1641</v>
      </c>
      <c r="F7789" s="58" t="s">
        <v>48</v>
      </c>
      <c r="G7789" s="58">
        <v>2</v>
      </c>
      <c r="H7789" s="58" t="s">
        <v>1609</v>
      </c>
      <c r="I7789" s="58" t="s">
        <v>1610</v>
      </c>
      <c r="J7789" s="59">
        <v>0.34</v>
      </c>
    </row>
    <row r="7790" spans="1:10" ht="21" x14ac:dyDescent="0.35">
      <c r="A7790" s="56">
        <v>1723485</v>
      </c>
      <c r="B7790" s="56" t="s">
        <v>23220</v>
      </c>
      <c r="C7790" s="56" t="s">
        <v>23221</v>
      </c>
      <c r="D7790" s="57" t="s">
        <v>23222</v>
      </c>
      <c r="E7790" s="57" t="s">
        <v>69</v>
      </c>
      <c r="F7790" s="58" t="s">
        <v>48</v>
      </c>
      <c r="G7790" s="58">
        <v>2</v>
      </c>
      <c r="H7790" s="58" t="s">
        <v>1609</v>
      </c>
      <c r="I7790" s="58" t="s">
        <v>1610</v>
      </c>
      <c r="J7790" s="59">
        <v>0.34</v>
      </c>
    </row>
    <row r="7791" spans="1:10" ht="21" x14ac:dyDescent="0.35">
      <c r="A7791" s="56">
        <v>1723564</v>
      </c>
      <c r="B7791" s="56" t="s">
        <v>23223</v>
      </c>
      <c r="C7791" s="56" t="s">
        <v>23224</v>
      </c>
      <c r="D7791" s="57" t="s">
        <v>23225</v>
      </c>
      <c r="E7791" s="57" t="s">
        <v>756</v>
      </c>
      <c r="F7791" s="58" t="s">
        <v>54</v>
      </c>
      <c r="G7791" s="58">
        <v>1</v>
      </c>
      <c r="H7791" s="58" t="s">
        <v>1609</v>
      </c>
      <c r="I7791" s="58" t="s">
        <v>1795</v>
      </c>
      <c r="J7791" s="59">
        <v>0.38</v>
      </c>
    </row>
    <row r="7792" spans="1:10" ht="21" x14ac:dyDescent="0.35">
      <c r="A7792" s="56">
        <v>1749953</v>
      </c>
      <c r="B7792" s="56" t="s">
        <v>23226</v>
      </c>
      <c r="C7792" s="56" t="s">
        <v>23227</v>
      </c>
      <c r="D7792" s="57" t="s">
        <v>23228</v>
      </c>
      <c r="E7792" s="57" t="s">
        <v>310</v>
      </c>
      <c r="F7792" s="58" t="s">
        <v>54</v>
      </c>
      <c r="G7792" s="58">
        <v>1</v>
      </c>
      <c r="H7792" s="58" t="s">
        <v>1609</v>
      </c>
      <c r="I7792" s="58" t="s">
        <v>1795</v>
      </c>
      <c r="J7792" s="59">
        <v>0.38</v>
      </c>
    </row>
    <row r="7793" spans="1:10" ht="21" x14ac:dyDescent="0.35">
      <c r="A7793" s="56">
        <v>1751162</v>
      </c>
      <c r="B7793" s="56" t="s">
        <v>23229</v>
      </c>
      <c r="C7793" s="56" t="s">
        <v>23230</v>
      </c>
      <c r="D7793" s="57" t="s">
        <v>23231</v>
      </c>
      <c r="E7793" s="57" t="s">
        <v>770</v>
      </c>
      <c r="F7793" s="58" t="s">
        <v>54</v>
      </c>
      <c r="G7793" s="58">
        <v>1</v>
      </c>
      <c r="H7793" s="58" t="s">
        <v>1609</v>
      </c>
      <c r="I7793" s="58" t="s">
        <v>1795</v>
      </c>
      <c r="J7793" s="59">
        <v>0.38</v>
      </c>
    </row>
    <row r="7794" spans="1:10" ht="21" x14ac:dyDescent="0.35">
      <c r="A7794" s="56">
        <v>1757016</v>
      </c>
      <c r="B7794" s="56" t="s">
        <v>23232</v>
      </c>
      <c r="C7794" s="56" t="s">
        <v>23233</v>
      </c>
      <c r="D7794" s="57" t="s">
        <v>23234</v>
      </c>
      <c r="E7794" s="57" t="s">
        <v>2965</v>
      </c>
      <c r="F7794" s="58" t="s">
        <v>48</v>
      </c>
      <c r="G7794" s="58">
        <v>2</v>
      </c>
      <c r="H7794" s="58" t="s">
        <v>1609</v>
      </c>
      <c r="I7794" s="58" t="s">
        <v>1610</v>
      </c>
      <c r="J7794" s="59">
        <v>0.34</v>
      </c>
    </row>
    <row r="7795" spans="1:10" ht="21" x14ac:dyDescent="0.35">
      <c r="A7795" s="56">
        <v>1757064</v>
      </c>
      <c r="B7795" s="56" t="s">
        <v>23235</v>
      </c>
      <c r="C7795" s="56" t="s">
        <v>23236</v>
      </c>
      <c r="D7795" s="57" t="s">
        <v>23237</v>
      </c>
      <c r="E7795" s="57" t="s">
        <v>2143</v>
      </c>
      <c r="F7795" s="58" t="s">
        <v>48</v>
      </c>
      <c r="G7795" s="58">
        <v>2</v>
      </c>
      <c r="H7795" s="58" t="s">
        <v>1609</v>
      </c>
      <c r="I7795" s="58" t="s">
        <v>1610</v>
      </c>
      <c r="J7795" s="59">
        <v>0.34</v>
      </c>
    </row>
    <row r="7796" spans="1:10" ht="21" x14ac:dyDescent="0.35">
      <c r="A7796" s="56">
        <v>1757076</v>
      </c>
      <c r="B7796" s="56" t="s">
        <v>23238</v>
      </c>
      <c r="C7796" s="56" t="s">
        <v>23239</v>
      </c>
      <c r="D7796" s="57" t="s">
        <v>14475</v>
      </c>
      <c r="E7796" s="57" t="s">
        <v>579</v>
      </c>
      <c r="F7796" s="58" t="s">
        <v>48</v>
      </c>
      <c r="G7796" s="58">
        <v>2</v>
      </c>
      <c r="H7796" s="58" t="s">
        <v>1609</v>
      </c>
      <c r="I7796" s="58" t="s">
        <v>1610</v>
      </c>
      <c r="J7796" s="59">
        <v>0.34</v>
      </c>
    </row>
    <row r="7797" spans="1:10" ht="21" x14ac:dyDescent="0.35">
      <c r="A7797" s="56">
        <v>1757089</v>
      </c>
      <c r="B7797" s="56" t="s">
        <v>23240</v>
      </c>
      <c r="C7797" s="56" t="s">
        <v>23241</v>
      </c>
      <c r="D7797" s="57" t="s">
        <v>21996</v>
      </c>
      <c r="E7797" s="57" t="s">
        <v>189</v>
      </c>
      <c r="F7797" s="58" t="s">
        <v>48</v>
      </c>
      <c r="G7797" s="58">
        <v>2</v>
      </c>
      <c r="H7797" s="58" t="s">
        <v>1609</v>
      </c>
      <c r="I7797" s="58" t="s">
        <v>1610</v>
      </c>
      <c r="J7797" s="59">
        <v>0.34</v>
      </c>
    </row>
    <row r="7798" spans="1:10" ht="21" x14ac:dyDescent="0.35">
      <c r="A7798" s="56">
        <v>1757105</v>
      </c>
      <c r="B7798" s="56" t="s">
        <v>23242</v>
      </c>
      <c r="C7798" s="56" t="s">
        <v>23243</v>
      </c>
      <c r="D7798" s="57" t="s">
        <v>23244</v>
      </c>
      <c r="E7798" s="57" t="s">
        <v>1423</v>
      </c>
      <c r="F7798" s="58" t="s">
        <v>54</v>
      </c>
      <c r="G7798" s="58">
        <v>1</v>
      </c>
      <c r="H7798" s="58" t="s">
        <v>1614</v>
      </c>
      <c r="I7798" s="58" t="s">
        <v>1615</v>
      </c>
      <c r="J7798" s="59">
        <v>0.34</v>
      </c>
    </row>
    <row r="7799" spans="1:10" ht="21" x14ac:dyDescent="0.35">
      <c r="A7799" s="56">
        <v>1758530</v>
      </c>
      <c r="B7799" s="56" t="s">
        <v>23245</v>
      </c>
      <c r="C7799" s="56" t="s">
        <v>23246</v>
      </c>
      <c r="D7799" s="57" t="s">
        <v>23247</v>
      </c>
      <c r="E7799" s="57" t="s">
        <v>10671</v>
      </c>
      <c r="F7799" s="58" t="s">
        <v>48</v>
      </c>
      <c r="G7799" s="58">
        <v>2</v>
      </c>
      <c r="H7799" s="58" t="s">
        <v>1614</v>
      </c>
      <c r="I7799" s="58" t="s">
        <v>1624</v>
      </c>
      <c r="J7799" s="59">
        <v>0.3</v>
      </c>
    </row>
    <row r="7800" spans="1:10" ht="21" x14ac:dyDescent="0.35">
      <c r="A7800" s="56">
        <v>1904206</v>
      </c>
      <c r="B7800" s="56" t="s">
        <v>23248</v>
      </c>
      <c r="C7800" s="56" t="s">
        <v>23249</v>
      </c>
      <c r="D7800" s="57" t="s">
        <v>23250</v>
      </c>
      <c r="E7800" s="57" t="s">
        <v>119</v>
      </c>
      <c r="F7800" s="58" t="s">
        <v>48</v>
      </c>
      <c r="G7800" s="58">
        <v>2</v>
      </c>
      <c r="H7800" s="58" t="s">
        <v>1614</v>
      </c>
      <c r="I7800" s="58" t="s">
        <v>1624</v>
      </c>
      <c r="J7800" s="59">
        <v>0.3</v>
      </c>
    </row>
    <row r="7801" spans="1:10" ht="21" x14ac:dyDescent="0.35">
      <c r="A7801" s="56">
        <v>1904615</v>
      </c>
      <c r="B7801" s="56" t="s">
        <v>23251</v>
      </c>
      <c r="C7801" s="56" t="s">
        <v>23252</v>
      </c>
      <c r="D7801" s="57" t="s">
        <v>4991</v>
      </c>
      <c r="E7801" s="57" t="s">
        <v>340</v>
      </c>
      <c r="F7801" s="58" t="s">
        <v>54</v>
      </c>
      <c r="G7801" s="58">
        <v>1</v>
      </c>
      <c r="H7801" s="58" t="s">
        <v>1493</v>
      </c>
      <c r="I7801" s="58" t="s">
        <v>2040</v>
      </c>
      <c r="J7801" s="59">
        <v>0.34</v>
      </c>
    </row>
    <row r="7802" spans="1:10" ht="21" x14ac:dyDescent="0.35">
      <c r="A7802" s="56">
        <v>1913741</v>
      </c>
      <c r="B7802" s="56" t="s">
        <v>318</v>
      </c>
      <c r="C7802" s="56" t="s">
        <v>23253</v>
      </c>
      <c r="D7802" s="57" t="s">
        <v>319</v>
      </c>
      <c r="E7802" s="57" t="s">
        <v>320</v>
      </c>
      <c r="F7802" s="58" t="s">
        <v>48</v>
      </c>
      <c r="G7802" s="58">
        <v>2</v>
      </c>
      <c r="H7802" s="58" t="s">
        <v>1498</v>
      </c>
      <c r="I7802" s="58" t="s">
        <v>1628</v>
      </c>
      <c r="J7802" s="59">
        <v>0.3</v>
      </c>
    </row>
    <row r="7803" spans="1:10" ht="21" x14ac:dyDescent="0.35">
      <c r="A7803" s="56">
        <v>2011699</v>
      </c>
      <c r="B7803" s="56" t="s">
        <v>23254</v>
      </c>
      <c r="C7803" s="56" t="s">
        <v>23255</v>
      </c>
      <c r="D7803" s="57" t="s">
        <v>23256</v>
      </c>
      <c r="E7803" s="57" t="s">
        <v>15</v>
      </c>
      <c r="F7803" s="58" t="s">
        <v>48</v>
      </c>
      <c r="G7803" s="58">
        <v>2</v>
      </c>
      <c r="H7803" s="58" t="s">
        <v>1493</v>
      </c>
      <c r="I7803" s="58" t="s">
        <v>1859</v>
      </c>
      <c r="J7803" s="59">
        <v>0.3</v>
      </c>
    </row>
    <row r="7804" spans="1:10" ht="21" x14ac:dyDescent="0.35">
      <c r="A7804" s="56">
        <v>2016007</v>
      </c>
      <c r="B7804" s="56" t="s">
        <v>23257</v>
      </c>
      <c r="C7804" s="56" t="s">
        <v>23258</v>
      </c>
      <c r="D7804" s="57" t="s">
        <v>7147</v>
      </c>
      <c r="E7804" s="57" t="s">
        <v>2492</v>
      </c>
      <c r="F7804" s="58" t="s">
        <v>48</v>
      </c>
      <c r="G7804" s="58">
        <v>2</v>
      </c>
      <c r="H7804" s="58" t="s">
        <v>1493</v>
      </c>
      <c r="I7804" s="58" t="s">
        <v>1859</v>
      </c>
      <c r="J7804" s="59">
        <v>0.3</v>
      </c>
    </row>
    <row r="7805" spans="1:10" ht="21" x14ac:dyDescent="0.35">
      <c r="A7805" s="56">
        <v>2048797</v>
      </c>
      <c r="B7805" s="56" t="s">
        <v>23259</v>
      </c>
      <c r="C7805" s="56" t="s">
        <v>23260</v>
      </c>
      <c r="D7805" s="57" t="s">
        <v>23261</v>
      </c>
      <c r="E7805" s="57" t="s">
        <v>1370</v>
      </c>
      <c r="F7805" s="58" t="s">
        <v>48</v>
      </c>
      <c r="G7805" s="58">
        <v>2</v>
      </c>
      <c r="H7805" s="58" t="s">
        <v>1493</v>
      </c>
      <c r="I7805" s="58" t="s">
        <v>1859</v>
      </c>
      <c r="J7805" s="59">
        <v>0.3</v>
      </c>
    </row>
    <row r="7806" spans="1:10" ht="21" x14ac:dyDescent="0.35">
      <c r="A7806" s="56">
        <v>2110429</v>
      </c>
      <c r="B7806" s="56" t="s">
        <v>23262</v>
      </c>
      <c r="C7806" s="56" t="s">
        <v>23263</v>
      </c>
      <c r="D7806" s="57" t="s">
        <v>692</v>
      </c>
      <c r="E7806" s="57" t="s">
        <v>1144</v>
      </c>
      <c r="F7806" s="58" t="s">
        <v>48</v>
      </c>
      <c r="G7806" s="58">
        <v>2</v>
      </c>
      <c r="H7806" s="58" t="s">
        <v>1493</v>
      </c>
      <c r="I7806" s="58" t="s">
        <v>1859</v>
      </c>
      <c r="J7806" s="59">
        <v>0.3</v>
      </c>
    </row>
    <row r="7807" spans="1:10" ht="21" x14ac:dyDescent="0.35">
      <c r="A7807" s="56">
        <v>2155693</v>
      </c>
      <c r="B7807" s="56" t="s">
        <v>23264</v>
      </c>
      <c r="C7807" s="56" t="s">
        <v>23265</v>
      </c>
      <c r="D7807" s="57" t="s">
        <v>23266</v>
      </c>
      <c r="E7807" s="57" t="s">
        <v>473</v>
      </c>
      <c r="F7807" s="58" t="s">
        <v>48</v>
      </c>
      <c r="G7807" s="58">
        <v>2</v>
      </c>
      <c r="H7807" s="58" t="s">
        <v>1498</v>
      </c>
      <c r="I7807" s="58" t="s">
        <v>1628</v>
      </c>
      <c r="J7807" s="59">
        <v>0.3</v>
      </c>
    </row>
    <row r="7808" spans="1:10" ht="21" x14ac:dyDescent="0.35">
      <c r="A7808" s="56">
        <v>2227140</v>
      </c>
      <c r="B7808" s="56" t="s">
        <v>23267</v>
      </c>
      <c r="C7808" s="56" t="s">
        <v>23268</v>
      </c>
      <c r="D7808" s="57" t="s">
        <v>7922</v>
      </c>
      <c r="E7808" s="57" t="s">
        <v>244</v>
      </c>
      <c r="F7808" s="58" t="s">
        <v>48</v>
      </c>
      <c r="G7808" s="58">
        <v>2</v>
      </c>
      <c r="H7808" s="58" t="s">
        <v>1498</v>
      </c>
      <c r="I7808" s="58" t="s">
        <v>1628</v>
      </c>
      <c r="J7808" s="59">
        <v>0.3</v>
      </c>
    </row>
    <row r="7809" spans="1:10" ht="21" x14ac:dyDescent="0.35">
      <c r="A7809" s="56">
        <v>2227305</v>
      </c>
      <c r="B7809" s="56" t="s">
        <v>23269</v>
      </c>
      <c r="C7809" s="56" t="s">
        <v>23270</v>
      </c>
      <c r="D7809" s="57" t="s">
        <v>23271</v>
      </c>
      <c r="E7809" s="57" t="s">
        <v>1157</v>
      </c>
      <c r="F7809" s="58" t="s">
        <v>1367</v>
      </c>
      <c r="G7809" s="58">
        <v>2</v>
      </c>
      <c r="H7809" s="58" t="s">
        <v>1498</v>
      </c>
      <c r="I7809" s="58" t="s">
        <v>1628</v>
      </c>
      <c r="J7809" s="59">
        <v>0.3</v>
      </c>
    </row>
    <row r="7810" spans="1:10" ht="21" x14ac:dyDescent="0.35">
      <c r="A7810" s="56">
        <v>2266317</v>
      </c>
      <c r="B7810" s="56" t="s">
        <v>23272</v>
      </c>
      <c r="C7810" s="56" t="s">
        <v>23273</v>
      </c>
      <c r="D7810" s="57" t="s">
        <v>3021</v>
      </c>
      <c r="E7810" s="57" t="s">
        <v>6228</v>
      </c>
      <c r="F7810" s="58" t="s">
        <v>48</v>
      </c>
      <c r="G7810" s="58">
        <v>2</v>
      </c>
      <c r="H7810" s="58" t="s">
        <v>1516</v>
      </c>
      <c r="I7810" s="58" t="s">
        <v>1637</v>
      </c>
      <c r="J7810" s="59">
        <v>0.3</v>
      </c>
    </row>
    <row r="7811" spans="1:10" ht="21" x14ac:dyDescent="0.35">
      <c r="A7811" s="56">
        <v>2352228</v>
      </c>
      <c r="B7811" s="56" t="s">
        <v>23274</v>
      </c>
      <c r="C7811" s="56" t="s">
        <v>23275</v>
      </c>
      <c r="D7811" s="57" t="s">
        <v>23276</v>
      </c>
      <c r="E7811" s="57" t="s">
        <v>4465</v>
      </c>
      <c r="F7811" s="58" t="s">
        <v>48</v>
      </c>
      <c r="G7811" s="58">
        <v>2</v>
      </c>
      <c r="H7811" s="58" t="s">
        <v>1477</v>
      </c>
      <c r="I7811" s="58" t="s">
        <v>1644</v>
      </c>
      <c r="J7811" s="59">
        <v>0.3</v>
      </c>
    </row>
    <row r="7812" spans="1:10" ht="21" x14ac:dyDescent="0.35">
      <c r="A7812" s="56">
        <v>2352292</v>
      </c>
      <c r="B7812" s="56" t="s">
        <v>23277</v>
      </c>
      <c r="C7812" s="56" t="s">
        <v>23278</v>
      </c>
      <c r="D7812" s="57" t="s">
        <v>23279</v>
      </c>
      <c r="E7812" s="57" t="s">
        <v>5942</v>
      </c>
      <c r="F7812" s="58" t="s">
        <v>48</v>
      </c>
      <c r="G7812" s="58">
        <v>2</v>
      </c>
      <c r="H7812" s="58" t="s">
        <v>1477</v>
      </c>
      <c r="I7812" s="58" t="s">
        <v>1644</v>
      </c>
      <c r="J7812" s="59">
        <v>0.3</v>
      </c>
    </row>
    <row r="7813" spans="1:10" ht="21" x14ac:dyDescent="0.35">
      <c r="A7813" s="56">
        <v>55307</v>
      </c>
      <c r="B7813" s="56" t="s">
        <v>23280</v>
      </c>
      <c r="C7813" s="56" t="s">
        <v>23281</v>
      </c>
      <c r="D7813" s="57" t="s">
        <v>23282</v>
      </c>
      <c r="E7813" s="57" t="s">
        <v>379</v>
      </c>
      <c r="F7813" s="58" t="s">
        <v>1399</v>
      </c>
      <c r="G7813" s="58">
        <v>1</v>
      </c>
      <c r="H7813" s="58" t="s">
        <v>1885</v>
      </c>
      <c r="I7813" s="58" t="s">
        <v>1886</v>
      </c>
      <c r="J7813" s="59">
        <v>0.38</v>
      </c>
    </row>
    <row r="7814" spans="1:10" ht="21" x14ac:dyDescent="0.35">
      <c r="A7814" s="56">
        <v>57357</v>
      </c>
      <c r="B7814" s="56" t="s">
        <v>23283</v>
      </c>
      <c r="C7814" s="56" t="s">
        <v>23284</v>
      </c>
      <c r="D7814" s="57" t="s">
        <v>8312</v>
      </c>
      <c r="E7814" s="57" t="s">
        <v>488</v>
      </c>
      <c r="F7814" s="58" t="s">
        <v>40</v>
      </c>
      <c r="G7814" s="58" t="s">
        <v>1492</v>
      </c>
      <c r="H7814" s="58" t="s">
        <v>1516</v>
      </c>
      <c r="I7814" s="58" t="s">
        <v>1517</v>
      </c>
      <c r="J7814" s="59">
        <v>0.38</v>
      </c>
    </row>
    <row r="7815" spans="1:10" ht="21" x14ac:dyDescent="0.35">
      <c r="A7815" s="56">
        <v>91644</v>
      </c>
      <c r="B7815" s="56" t="s">
        <v>712</v>
      </c>
      <c r="C7815" s="56" t="s">
        <v>23285</v>
      </c>
      <c r="D7815" s="57" t="s">
        <v>713</v>
      </c>
      <c r="E7815" s="57" t="s">
        <v>158</v>
      </c>
      <c r="F7815" s="58" t="s">
        <v>40</v>
      </c>
      <c r="G7815" s="58" t="s">
        <v>1492</v>
      </c>
      <c r="H7815" s="58" t="s">
        <v>1516</v>
      </c>
      <c r="I7815" s="58" t="s">
        <v>1517</v>
      </c>
      <c r="J7815" s="59">
        <v>0.38</v>
      </c>
    </row>
    <row r="7816" spans="1:10" ht="21" x14ac:dyDescent="0.35">
      <c r="A7816" s="56">
        <v>289273</v>
      </c>
      <c r="B7816" s="56" t="s">
        <v>23286</v>
      </c>
      <c r="C7816" s="56" t="s">
        <v>23287</v>
      </c>
      <c r="D7816" s="57" t="s">
        <v>23288</v>
      </c>
      <c r="E7816" s="57" t="s">
        <v>1027</v>
      </c>
      <c r="F7816" s="58" t="s">
        <v>40</v>
      </c>
      <c r="G7816" s="58" t="s">
        <v>1492</v>
      </c>
      <c r="H7816" s="58" t="s">
        <v>1609</v>
      </c>
      <c r="I7816" s="58" t="s">
        <v>3372</v>
      </c>
      <c r="J7816" s="59">
        <v>0.38</v>
      </c>
    </row>
    <row r="7817" spans="1:10" ht="21" x14ac:dyDescent="0.35">
      <c r="A7817" s="56">
        <v>716692</v>
      </c>
      <c r="B7817" s="56" t="s">
        <v>23289</v>
      </c>
      <c r="C7817" s="56" t="s">
        <v>23290</v>
      </c>
      <c r="D7817" s="57" t="s">
        <v>1515</v>
      </c>
      <c r="E7817" s="57" t="s">
        <v>408</v>
      </c>
      <c r="F7817" s="58" t="s">
        <v>40</v>
      </c>
      <c r="G7817" s="58" t="s">
        <v>1492</v>
      </c>
      <c r="H7817" s="58" t="s">
        <v>1516</v>
      </c>
      <c r="I7817" s="58" t="s">
        <v>1517</v>
      </c>
      <c r="J7817" s="59">
        <v>0.38</v>
      </c>
    </row>
    <row r="7818" spans="1:10" ht="21" x14ac:dyDescent="0.35">
      <c r="A7818" s="56">
        <v>838264</v>
      </c>
      <c r="B7818" s="56" t="s">
        <v>23291</v>
      </c>
      <c r="C7818" s="56" t="s">
        <v>23292</v>
      </c>
      <c r="D7818" s="57"/>
      <c r="E7818" s="57"/>
      <c r="F7818" s="58"/>
      <c r="G7818" s="58">
        <v>2</v>
      </c>
      <c r="H7818" s="58"/>
      <c r="I7818" s="58"/>
      <c r="J7818" s="59"/>
    </row>
    <row r="7819" spans="1:10" ht="21" x14ac:dyDescent="0.35">
      <c r="A7819" s="56">
        <v>988235</v>
      </c>
      <c r="B7819" s="56" t="s">
        <v>23293</v>
      </c>
      <c r="C7819" s="56" t="s">
        <v>23294</v>
      </c>
      <c r="D7819" s="57" t="s">
        <v>23295</v>
      </c>
      <c r="E7819" s="57" t="s">
        <v>502</v>
      </c>
      <c r="F7819" s="58" t="s">
        <v>1399</v>
      </c>
      <c r="G7819" s="58">
        <v>1</v>
      </c>
      <c r="H7819" s="58" t="s">
        <v>1885</v>
      </c>
      <c r="I7819" s="58" t="s">
        <v>1886</v>
      </c>
      <c r="J7819" s="59">
        <v>0.38</v>
      </c>
    </row>
    <row r="7820" spans="1:10" ht="21" x14ac:dyDescent="0.35">
      <c r="A7820" s="56">
        <v>1048458</v>
      </c>
      <c r="B7820" s="56" t="s">
        <v>23296</v>
      </c>
      <c r="C7820" s="56" t="s">
        <v>23297</v>
      </c>
      <c r="D7820" s="57" t="s">
        <v>23298</v>
      </c>
      <c r="E7820" s="57" t="s">
        <v>370</v>
      </c>
      <c r="F7820" s="58" t="s">
        <v>1680</v>
      </c>
      <c r="G7820" s="58" t="s">
        <v>1492</v>
      </c>
      <c r="H7820" s="58" t="s">
        <v>1516</v>
      </c>
      <c r="I7820" s="58" t="s">
        <v>1517</v>
      </c>
      <c r="J7820" s="59">
        <v>0.38</v>
      </c>
    </row>
    <row r="7821" spans="1:10" ht="21" x14ac:dyDescent="0.35">
      <c r="A7821" s="56">
        <v>1116519</v>
      </c>
      <c r="B7821" s="56" t="s">
        <v>23299</v>
      </c>
      <c r="C7821" s="56" t="s">
        <v>23300</v>
      </c>
      <c r="D7821" s="57" t="s">
        <v>4214</v>
      </c>
      <c r="E7821" s="57" t="s">
        <v>1076</v>
      </c>
      <c r="F7821" s="58" t="s">
        <v>40</v>
      </c>
      <c r="G7821" s="58" t="s">
        <v>1492</v>
      </c>
      <c r="H7821" s="58" t="s">
        <v>1498</v>
      </c>
      <c r="I7821" s="58" t="s">
        <v>1499</v>
      </c>
      <c r="J7821" s="59">
        <v>0.38</v>
      </c>
    </row>
    <row r="7822" spans="1:10" ht="21" x14ac:dyDescent="0.35">
      <c r="A7822" s="56">
        <v>1118652</v>
      </c>
      <c r="B7822" s="56" t="s">
        <v>23301</v>
      </c>
      <c r="C7822" s="56" t="s">
        <v>23302</v>
      </c>
      <c r="D7822" s="57" t="s">
        <v>23303</v>
      </c>
      <c r="E7822" s="57" t="s">
        <v>2330</v>
      </c>
      <c r="F7822" s="58" t="s">
        <v>1680</v>
      </c>
      <c r="G7822" s="58" t="s">
        <v>1492</v>
      </c>
      <c r="H7822" s="58" t="s">
        <v>1493</v>
      </c>
      <c r="I7822" s="58" t="s">
        <v>1494</v>
      </c>
      <c r="J7822" s="59">
        <v>0.38</v>
      </c>
    </row>
    <row r="7823" spans="1:10" ht="21" x14ac:dyDescent="0.35">
      <c r="A7823" s="56">
        <v>1157609</v>
      </c>
      <c r="B7823" s="56" t="s">
        <v>23304</v>
      </c>
      <c r="C7823" s="56" t="s">
        <v>23305</v>
      </c>
      <c r="D7823" s="57" t="s">
        <v>13597</v>
      </c>
      <c r="E7823" s="57" t="s">
        <v>1454</v>
      </c>
      <c r="F7823" s="58" t="s">
        <v>40</v>
      </c>
      <c r="G7823" s="58" t="s">
        <v>1492</v>
      </c>
      <c r="H7823" s="58" t="s">
        <v>1516</v>
      </c>
      <c r="I7823" s="58" t="s">
        <v>1517</v>
      </c>
      <c r="J7823" s="59">
        <v>0.38</v>
      </c>
    </row>
    <row r="7824" spans="1:10" ht="21" x14ac:dyDescent="0.35">
      <c r="A7824" s="56">
        <v>1270735</v>
      </c>
      <c r="B7824" s="56" t="s">
        <v>23306</v>
      </c>
      <c r="C7824" s="56" t="s">
        <v>23307</v>
      </c>
      <c r="D7824" s="57" t="s">
        <v>23308</v>
      </c>
      <c r="E7824" s="57" t="s">
        <v>455</v>
      </c>
      <c r="F7824" s="58" t="s">
        <v>1399</v>
      </c>
      <c r="G7824" s="58">
        <v>1</v>
      </c>
      <c r="H7824" s="58" t="s">
        <v>1530</v>
      </c>
      <c r="I7824" s="58" t="s">
        <v>1740</v>
      </c>
      <c r="J7824" s="59">
        <v>0.38</v>
      </c>
    </row>
    <row r="7825" spans="1:10" ht="21" x14ac:dyDescent="0.35">
      <c r="A7825" s="56">
        <v>1277451</v>
      </c>
      <c r="B7825" s="56" t="s">
        <v>23309</v>
      </c>
      <c r="C7825" s="56" t="s">
        <v>23310</v>
      </c>
      <c r="D7825" s="57" t="s">
        <v>3698</v>
      </c>
      <c r="E7825" s="57" t="s">
        <v>610</v>
      </c>
      <c r="F7825" s="58" t="s">
        <v>40</v>
      </c>
      <c r="G7825" s="58" t="s">
        <v>1492</v>
      </c>
      <c r="H7825" s="58" t="s">
        <v>1498</v>
      </c>
      <c r="I7825" s="58" t="s">
        <v>1499</v>
      </c>
      <c r="J7825" s="59">
        <v>0.38</v>
      </c>
    </row>
    <row r="7826" spans="1:10" ht="21" x14ac:dyDescent="0.35">
      <c r="A7826" s="56">
        <v>1279505</v>
      </c>
      <c r="B7826" s="56" t="s">
        <v>23311</v>
      </c>
      <c r="C7826" s="56" t="s">
        <v>23312</v>
      </c>
      <c r="D7826" s="57" t="s">
        <v>9074</v>
      </c>
      <c r="E7826" s="57" t="s">
        <v>1370</v>
      </c>
      <c r="F7826" s="58" t="s">
        <v>40</v>
      </c>
      <c r="G7826" s="58" t="s">
        <v>1492</v>
      </c>
      <c r="H7826" s="58" t="s">
        <v>1498</v>
      </c>
      <c r="I7826" s="58" t="s">
        <v>1499</v>
      </c>
      <c r="J7826" s="59">
        <v>0.38</v>
      </c>
    </row>
    <row r="7827" spans="1:10" ht="21" x14ac:dyDescent="0.35">
      <c r="A7827" s="56">
        <v>1280243</v>
      </c>
      <c r="B7827" s="56" t="s">
        <v>23313</v>
      </c>
      <c r="C7827" s="56" t="s">
        <v>23314</v>
      </c>
      <c r="D7827" s="57" t="s">
        <v>8815</v>
      </c>
      <c r="E7827" s="57" t="s">
        <v>20989</v>
      </c>
      <c r="F7827" s="58" t="s">
        <v>1399</v>
      </c>
      <c r="G7827" s="58">
        <v>1</v>
      </c>
      <c r="H7827" s="58" t="s">
        <v>1530</v>
      </c>
      <c r="I7827" s="58" t="s">
        <v>1740</v>
      </c>
      <c r="J7827" s="59">
        <v>0.38</v>
      </c>
    </row>
    <row r="7828" spans="1:10" ht="21" x14ac:dyDescent="0.35">
      <c r="A7828" s="56">
        <v>1282063</v>
      </c>
      <c r="B7828" s="56" t="s">
        <v>23315</v>
      </c>
      <c r="C7828" s="56" t="s">
        <v>23316</v>
      </c>
      <c r="D7828" s="57" t="s">
        <v>10995</v>
      </c>
      <c r="E7828" s="57" t="s">
        <v>23317</v>
      </c>
      <c r="F7828" s="58" t="s">
        <v>1399</v>
      </c>
      <c r="G7828" s="58">
        <v>1</v>
      </c>
      <c r="H7828" s="58" t="s">
        <v>1505</v>
      </c>
      <c r="I7828" s="58" t="s">
        <v>1921</v>
      </c>
      <c r="J7828" s="59">
        <v>0.38</v>
      </c>
    </row>
    <row r="7829" spans="1:10" ht="21" x14ac:dyDescent="0.35">
      <c r="A7829" s="56">
        <v>1283149</v>
      </c>
      <c r="B7829" s="56" t="s">
        <v>23318</v>
      </c>
      <c r="C7829" s="56" t="s">
        <v>23319</v>
      </c>
      <c r="D7829" s="57" t="s">
        <v>23320</v>
      </c>
      <c r="E7829" s="57" t="s">
        <v>64</v>
      </c>
      <c r="F7829" s="58" t="s">
        <v>1399</v>
      </c>
      <c r="G7829" s="58">
        <v>1</v>
      </c>
      <c r="H7829" s="58" t="s">
        <v>1505</v>
      </c>
      <c r="I7829" s="58" t="s">
        <v>1921</v>
      </c>
      <c r="J7829" s="59">
        <v>0.38</v>
      </c>
    </row>
    <row r="7830" spans="1:10" ht="21" x14ac:dyDescent="0.35">
      <c r="A7830" s="56">
        <v>1399921</v>
      </c>
      <c r="B7830" s="56" t="s">
        <v>23321</v>
      </c>
      <c r="C7830" s="56" t="s">
        <v>23322</v>
      </c>
      <c r="D7830" s="57" t="s">
        <v>23323</v>
      </c>
      <c r="E7830" s="57" t="s">
        <v>1849</v>
      </c>
      <c r="F7830" s="58" t="s">
        <v>1597</v>
      </c>
      <c r="G7830" s="58">
        <v>1</v>
      </c>
      <c r="H7830" s="58" t="s">
        <v>1550</v>
      </c>
      <c r="I7830" s="58" t="s">
        <v>1598</v>
      </c>
      <c r="J7830" s="59">
        <v>0.38</v>
      </c>
    </row>
    <row r="7831" spans="1:10" ht="21" x14ac:dyDescent="0.35">
      <c r="A7831" s="56">
        <v>1405368</v>
      </c>
      <c r="B7831" s="56" t="s">
        <v>411</v>
      </c>
      <c r="C7831" s="56" t="s">
        <v>23324</v>
      </c>
      <c r="D7831" s="57" t="s">
        <v>412</v>
      </c>
      <c r="E7831" s="57" t="s">
        <v>413</v>
      </c>
      <c r="F7831" s="58" t="s">
        <v>54</v>
      </c>
      <c r="G7831" s="58">
        <v>1</v>
      </c>
      <c r="H7831" s="58" t="s">
        <v>1550</v>
      </c>
      <c r="I7831" s="58" t="s">
        <v>1598</v>
      </c>
      <c r="J7831" s="59">
        <v>0.38</v>
      </c>
    </row>
    <row r="7832" spans="1:10" ht="21" x14ac:dyDescent="0.35">
      <c r="A7832" s="56">
        <v>1505110</v>
      </c>
      <c r="B7832" s="56" t="s">
        <v>23325</v>
      </c>
      <c r="C7832" s="56" t="s">
        <v>23326</v>
      </c>
      <c r="D7832" s="57" t="s">
        <v>23327</v>
      </c>
      <c r="E7832" s="57" t="s">
        <v>7403</v>
      </c>
      <c r="F7832" s="58" t="s">
        <v>1404</v>
      </c>
      <c r="G7832" s="58">
        <v>2</v>
      </c>
      <c r="H7832" s="58" t="s">
        <v>1530</v>
      </c>
      <c r="I7832" s="58" t="s">
        <v>1531</v>
      </c>
      <c r="J7832" s="59">
        <v>0.34</v>
      </c>
    </row>
    <row r="7833" spans="1:10" ht="21" x14ac:dyDescent="0.35">
      <c r="A7833" s="56">
        <v>1549201</v>
      </c>
      <c r="B7833" s="56" t="s">
        <v>23328</v>
      </c>
      <c r="C7833" s="56" t="s">
        <v>23329</v>
      </c>
      <c r="D7833" s="57" t="s">
        <v>23330</v>
      </c>
      <c r="E7833" s="57" t="s">
        <v>291</v>
      </c>
      <c r="F7833" s="58" t="s">
        <v>1404</v>
      </c>
      <c r="G7833" s="58">
        <v>2</v>
      </c>
      <c r="H7833" s="58" t="s">
        <v>1550</v>
      </c>
      <c r="I7833" s="58" t="s">
        <v>1583</v>
      </c>
      <c r="J7833" s="59">
        <v>0.34</v>
      </c>
    </row>
    <row r="7834" spans="1:10" ht="21" x14ac:dyDescent="0.35">
      <c r="A7834" s="56">
        <v>1585175</v>
      </c>
      <c r="B7834" s="56" t="s">
        <v>23331</v>
      </c>
      <c r="C7834" s="56" t="s">
        <v>23332</v>
      </c>
      <c r="D7834" s="57" t="s">
        <v>23333</v>
      </c>
      <c r="E7834" s="57" t="s">
        <v>1095</v>
      </c>
      <c r="F7834" s="58" t="s">
        <v>54</v>
      </c>
      <c r="G7834" s="58">
        <v>1</v>
      </c>
      <c r="H7834" s="58" t="s">
        <v>1550</v>
      </c>
      <c r="I7834" s="58" t="s">
        <v>1598</v>
      </c>
      <c r="J7834" s="59">
        <v>0.38</v>
      </c>
    </row>
    <row r="7835" spans="1:10" ht="21" x14ac:dyDescent="0.35">
      <c r="A7835" s="56">
        <v>1587914</v>
      </c>
      <c r="B7835" s="56" t="s">
        <v>23334</v>
      </c>
      <c r="C7835" s="56" t="s">
        <v>23335</v>
      </c>
      <c r="D7835" s="57" t="s">
        <v>23336</v>
      </c>
      <c r="E7835" s="57" t="s">
        <v>23337</v>
      </c>
      <c r="F7835" s="58" t="s">
        <v>1404</v>
      </c>
      <c r="G7835" s="58">
        <v>2</v>
      </c>
      <c r="H7835" s="58" t="s">
        <v>1550</v>
      </c>
      <c r="I7835" s="58" t="s">
        <v>1583</v>
      </c>
      <c r="J7835" s="59">
        <v>0.34</v>
      </c>
    </row>
    <row r="7836" spans="1:10" ht="21" x14ac:dyDescent="0.35">
      <c r="A7836" s="56">
        <v>1596590</v>
      </c>
      <c r="B7836" s="56" t="s">
        <v>23338</v>
      </c>
      <c r="C7836" s="56" t="s">
        <v>23339</v>
      </c>
      <c r="D7836" s="57" t="s">
        <v>23340</v>
      </c>
      <c r="E7836" s="57" t="s">
        <v>483</v>
      </c>
      <c r="F7836" s="58" t="s">
        <v>48</v>
      </c>
      <c r="G7836" s="58">
        <v>2</v>
      </c>
      <c r="H7836" s="58" t="s">
        <v>1550</v>
      </c>
      <c r="I7836" s="58" t="s">
        <v>1583</v>
      </c>
      <c r="J7836" s="59">
        <v>0.34</v>
      </c>
    </row>
    <row r="7837" spans="1:10" ht="21" x14ac:dyDescent="0.35">
      <c r="A7837" s="56">
        <v>1598303</v>
      </c>
      <c r="B7837" s="56" t="s">
        <v>23341</v>
      </c>
      <c r="C7837" s="56" t="s">
        <v>23342</v>
      </c>
      <c r="D7837" s="57" t="s">
        <v>23343</v>
      </c>
      <c r="E7837" s="57" t="s">
        <v>610</v>
      </c>
      <c r="F7837" s="58" t="s">
        <v>1404</v>
      </c>
      <c r="G7837" s="58">
        <v>2</v>
      </c>
      <c r="H7837" s="58" t="s">
        <v>1609</v>
      </c>
      <c r="I7837" s="58" t="s">
        <v>1610</v>
      </c>
      <c r="J7837" s="59">
        <v>0.34</v>
      </c>
    </row>
    <row r="7838" spans="1:10" ht="21" x14ac:dyDescent="0.35">
      <c r="A7838" s="56">
        <v>1598963</v>
      </c>
      <c r="B7838" s="56" t="s">
        <v>916</v>
      </c>
      <c r="C7838" s="56" t="s">
        <v>23344</v>
      </c>
      <c r="D7838" s="57" t="s">
        <v>917</v>
      </c>
      <c r="E7838" s="57" t="s">
        <v>64</v>
      </c>
      <c r="F7838" s="58" t="s">
        <v>54</v>
      </c>
      <c r="G7838" s="58">
        <v>1</v>
      </c>
      <c r="H7838" s="58" t="s">
        <v>1609</v>
      </c>
      <c r="I7838" s="58" t="s">
        <v>1795</v>
      </c>
      <c r="J7838" s="59">
        <v>0.38</v>
      </c>
    </row>
    <row r="7839" spans="1:10" ht="21" x14ac:dyDescent="0.35">
      <c r="A7839" s="56">
        <v>1599010</v>
      </c>
      <c r="B7839" s="56" t="s">
        <v>23345</v>
      </c>
      <c r="C7839" s="56" t="s">
        <v>23346</v>
      </c>
      <c r="D7839" s="57" t="s">
        <v>23347</v>
      </c>
      <c r="E7839" s="57" t="s">
        <v>6343</v>
      </c>
      <c r="F7839" s="58" t="s">
        <v>54</v>
      </c>
      <c r="G7839" s="58">
        <v>1</v>
      </c>
      <c r="H7839" s="58" t="s">
        <v>1609</v>
      </c>
      <c r="I7839" s="58" t="s">
        <v>1795</v>
      </c>
      <c r="J7839" s="59">
        <v>0.38</v>
      </c>
    </row>
    <row r="7840" spans="1:10" ht="21" x14ac:dyDescent="0.35">
      <c r="A7840" s="56">
        <v>1599270</v>
      </c>
      <c r="B7840" s="56" t="s">
        <v>23348</v>
      </c>
      <c r="C7840" s="56" t="s">
        <v>23349</v>
      </c>
      <c r="D7840" s="57" t="s">
        <v>23350</v>
      </c>
      <c r="E7840" s="57" t="s">
        <v>64</v>
      </c>
      <c r="F7840" s="58" t="s">
        <v>54</v>
      </c>
      <c r="G7840" s="58">
        <v>1</v>
      </c>
      <c r="H7840" s="58" t="s">
        <v>1609</v>
      </c>
      <c r="I7840" s="58" t="s">
        <v>1795</v>
      </c>
      <c r="J7840" s="59">
        <v>0.38</v>
      </c>
    </row>
    <row r="7841" spans="1:10" ht="21" x14ac:dyDescent="0.35">
      <c r="A7841" s="56">
        <v>1682617</v>
      </c>
      <c r="B7841" s="56" t="s">
        <v>23351</v>
      </c>
      <c r="C7841" s="56" t="s">
        <v>23352</v>
      </c>
      <c r="D7841" s="57"/>
      <c r="E7841" s="57"/>
      <c r="F7841" s="58"/>
      <c r="G7841" s="58">
        <v>2</v>
      </c>
      <c r="H7841" s="58"/>
      <c r="I7841" s="58"/>
      <c r="J7841" s="59"/>
    </row>
    <row r="7842" spans="1:10" ht="21" x14ac:dyDescent="0.35">
      <c r="A7842" s="56">
        <v>1687510</v>
      </c>
      <c r="B7842" s="56" t="s">
        <v>23353</v>
      </c>
      <c r="C7842" s="56" t="s">
        <v>23354</v>
      </c>
      <c r="D7842" s="57" t="s">
        <v>11017</v>
      </c>
      <c r="E7842" s="57" t="s">
        <v>69</v>
      </c>
      <c r="F7842" s="58" t="s">
        <v>1399</v>
      </c>
      <c r="G7842" s="58">
        <v>1</v>
      </c>
      <c r="H7842" s="58" t="s">
        <v>1609</v>
      </c>
      <c r="I7842" s="58" t="s">
        <v>1795</v>
      </c>
      <c r="J7842" s="59">
        <v>0.38</v>
      </c>
    </row>
    <row r="7843" spans="1:10" ht="21" x14ac:dyDescent="0.35">
      <c r="A7843" s="56">
        <v>1688528</v>
      </c>
      <c r="B7843" s="56" t="s">
        <v>23355</v>
      </c>
      <c r="C7843" s="56" t="s">
        <v>21353</v>
      </c>
      <c r="D7843" s="57" t="s">
        <v>3169</v>
      </c>
      <c r="E7843" s="57" t="s">
        <v>1450</v>
      </c>
      <c r="F7843" s="58" t="s">
        <v>1404</v>
      </c>
      <c r="G7843" s="58">
        <v>2</v>
      </c>
      <c r="H7843" s="58" t="s">
        <v>1609</v>
      </c>
      <c r="I7843" s="58" t="s">
        <v>1610</v>
      </c>
      <c r="J7843" s="59">
        <v>0.34</v>
      </c>
    </row>
    <row r="7844" spans="1:10" ht="21" x14ac:dyDescent="0.35">
      <c r="A7844" s="56">
        <v>1689811</v>
      </c>
      <c r="B7844" s="56" t="s">
        <v>23356</v>
      </c>
      <c r="C7844" s="56" t="s">
        <v>23357</v>
      </c>
      <c r="D7844" s="57" t="s">
        <v>23358</v>
      </c>
      <c r="E7844" s="57" t="s">
        <v>320</v>
      </c>
      <c r="F7844" s="58" t="s">
        <v>48</v>
      </c>
      <c r="G7844" s="58">
        <v>2</v>
      </c>
      <c r="H7844" s="58" t="s">
        <v>1609</v>
      </c>
      <c r="I7844" s="58" t="s">
        <v>1610</v>
      </c>
      <c r="J7844" s="59">
        <v>0.34</v>
      </c>
    </row>
    <row r="7845" spans="1:10" ht="21" x14ac:dyDescent="0.35">
      <c r="A7845" s="56">
        <v>1689913</v>
      </c>
      <c r="B7845" s="56" t="s">
        <v>23359</v>
      </c>
      <c r="C7845" s="56" t="s">
        <v>23360</v>
      </c>
      <c r="D7845" s="57" t="s">
        <v>17910</v>
      </c>
      <c r="E7845" s="57" t="s">
        <v>1423</v>
      </c>
      <c r="F7845" s="58" t="s">
        <v>54</v>
      </c>
      <c r="G7845" s="58">
        <v>1</v>
      </c>
      <c r="H7845" s="58" t="s">
        <v>1609</v>
      </c>
      <c r="I7845" s="58" t="s">
        <v>1795</v>
      </c>
      <c r="J7845" s="59">
        <v>0.38</v>
      </c>
    </row>
    <row r="7846" spans="1:10" ht="21" x14ac:dyDescent="0.35">
      <c r="A7846" s="56">
        <v>1690787</v>
      </c>
      <c r="B7846" s="56" t="s">
        <v>23361</v>
      </c>
      <c r="C7846" s="56" t="s">
        <v>23362</v>
      </c>
      <c r="D7846" s="57" t="s">
        <v>23363</v>
      </c>
      <c r="E7846" s="57" t="s">
        <v>15</v>
      </c>
      <c r="F7846" s="58" t="s">
        <v>54</v>
      </c>
      <c r="G7846" s="58">
        <v>1</v>
      </c>
      <c r="H7846" s="58" t="s">
        <v>1609</v>
      </c>
      <c r="I7846" s="58" t="s">
        <v>1795</v>
      </c>
      <c r="J7846" s="59">
        <v>0.38</v>
      </c>
    </row>
    <row r="7847" spans="1:10" ht="21" x14ac:dyDescent="0.35">
      <c r="A7847" s="56">
        <v>1691342</v>
      </c>
      <c r="B7847" s="56" t="s">
        <v>23364</v>
      </c>
      <c r="C7847" s="56" t="s">
        <v>23365</v>
      </c>
      <c r="D7847" s="57" t="s">
        <v>23366</v>
      </c>
      <c r="E7847" s="57" t="s">
        <v>64</v>
      </c>
      <c r="F7847" s="58" t="s">
        <v>54</v>
      </c>
      <c r="G7847" s="58">
        <v>1</v>
      </c>
      <c r="H7847" s="58" t="s">
        <v>1609</v>
      </c>
      <c r="I7847" s="58" t="s">
        <v>1795</v>
      </c>
      <c r="J7847" s="59">
        <v>0.38</v>
      </c>
    </row>
    <row r="7848" spans="1:10" ht="21" x14ac:dyDescent="0.35">
      <c r="A7848" s="56">
        <v>1692873</v>
      </c>
      <c r="B7848" s="56" t="s">
        <v>23367</v>
      </c>
      <c r="C7848" s="56" t="s">
        <v>23368</v>
      </c>
      <c r="D7848" s="57" t="s">
        <v>23369</v>
      </c>
      <c r="E7848" s="57" t="s">
        <v>6027</v>
      </c>
      <c r="F7848" s="58" t="s">
        <v>54</v>
      </c>
      <c r="G7848" s="58">
        <v>1</v>
      </c>
      <c r="H7848" s="58" t="s">
        <v>1609</v>
      </c>
      <c r="I7848" s="58" t="s">
        <v>1795</v>
      </c>
      <c r="J7848" s="59">
        <v>0.38</v>
      </c>
    </row>
    <row r="7849" spans="1:10" ht="21" x14ac:dyDescent="0.35">
      <c r="A7849" s="56">
        <v>1692961</v>
      </c>
      <c r="B7849" s="56" t="s">
        <v>23370</v>
      </c>
      <c r="C7849" s="56" t="s">
        <v>23371</v>
      </c>
      <c r="D7849" s="57" t="s">
        <v>4461</v>
      </c>
      <c r="E7849" s="57" t="s">
        <v>2781</v>
      </c>
      <c r="F7849" s="58" t="s">
        <v>1404</v>
      </c>
      <c r="G7849" s="58">
        <v>2</v>
      </c>
      <c r="H7849" s="58" t="s">
        <v>1609</v>
      </c>
      <c r="I7849" s="58" t="s">
        <v>1610</v>
      </c>
      <c r="J7849" s="59">
        <v>0.34</v>
      </c>
    </row>
    <row r="7850" spans="1:10" ht="21" x14ac:dyDescent="0.35">
      <c r="A7850" s="56">
        <v>1692971</v>
      </c>
      <c r="B7850" s="56" t="s">
        <v>166</v>
      </c>
      <c r="C7850" s="56" t="s">
        <v>23372</v>
      </c>
      <c r="D7850" s="57" t="s">
        <v>167</v>
      </c>
      <c r="E7850" s="57" t="s">
        <v>168</v>
      </c>
      <c r="F7850" s="58" t="s">
        <v>54</v>
      </c>
      <c r="G7850" s="58">
        <v>1</v>
      </c>
      <c r="H7850" s="58" t="s">
        <v>1609</v>
      </c>
      <c r="I7850" s="58" t="s">
        <v>1795</v>
      </c>
      <c r="J7850" s="59">
        <v>0.38</v>
      </c>
    </row>
    <row r="7851" spans="1:10" ht="21" x14ac:dyDescent="0.35">
      <c r="A7851" s="56">
        <v>1723734</v>
      </c>
      <c r="B7851" s="56" t="s">
        <v>23373</v>
      </c>
      <c r="C7851" s="56" t="s">
        <v>23374</v>
      </c>
      <c r="D7851" s="57" t="s">
        <v>23375</v>
      </c>
      <c r="E7851" s="57" t="s">
        <v>1086</v>
      </c>
      <c r="F7851" s="58" t="s">
        <v>54</v>
      </c>
      <c r="G7851" s="58">
        <v>1</v>
      </c>
      <c r="H7851" s="58" t="s">
        <v>1614</v>
      </c>
      <c r="I7851" s="58" t="s">
        <v>1615</v>
      </c>
      <c r="J7851" s="59">
        <v>0.34</v>
      </c>
    </row>
    <row r="7852" spans="1:10" ht="21" x14ac:dyDescent="0.35">
      <c r="A7852" s="56">
        <v>1724081</v>
      </c>
      <c r="B7852" s="56" t="s">
        <v>23376</v>
      </c>
      <c r="C7852" s="56" t="s">
        <v>23377</v>
      </c>
      <c r="D7852" s="57" t="s">
        <v>23378</v>
      </c>
      <c r="E7852" s="57" t="s">
        <v>310</v>
      </c>
      <c r="F7852" s="58" t="s">
        <v>54</v>
      </c>
      <c r="G7852" s="58">
        <v>1</v>
      </c>
      <c r="H7852" s="58" t="s">
        <v>1614</v>
      </c>
      <c r="I7852" s="58" t="s">
        <v>1615</v>
      </c>
      <c r="J7852" s="59">
        <v>0.34</v>
      </c>
    </row>
    <row r="7853" spans="1:10" ht="21" x14ac:dyDescent="0.35">
      <c r="A7853" s="56">
        <v>1751015</v>
      </c>
      <c r="B7853" s="56" t="s">
        <v>948</v>
      </c>
      <c r="C7853" s="56" t="s">
        <v>23379</v>
      </c>
      <c r="D7853" s="57" t="s">
        <v>949</v>
      </c>
      <c r="E7853" s="57" t="s">
        <v>950</v>
      </c>
      <c r="F7853" s="58" t="s">
        <v>54</v>
      </c>
      <c r="G7853" s="58">
        <v>1</v>
      </c>
      <c r="H7853" s="58" t="s">
        <v>1609</v>
      </c>
      <c r="I7853" s="58" t="s">
        <v>1795</v>
      </c>
      <c r="J7853" s="59">
        <v>0.38</v>
      </c>
    </row>
    <row r="7854" spans="1:10" ht="21" x14ac:dyDescent="0.35">
      <c r="A7854" s="56">
        <v>1757063</v>
      </c>
      <c r="B7854" s="56" t="s">
        <v>23380</v>
      </c>
      <c r="C7854" s="56" t="s">
        <v>23381</v>
      </c>
      <c r="D7854" s="57" t="s">
        <v>23382</v>
      </c>
      <c r="E7854" s="57" t="s">
        <v>286</v>
      </c>
      <c r="F7854" s="58" t="s">
        <v>48</v>
      </c>
      <c r="G7854" s="58">
        <v>2</v>
      </c>
      <c r="H7854" s="58" t="s">
        <v>1609</v>
      </c>
      <c r="I7854" s="58" t="s">
        <v>1610</v>
      </c>
      <c r="J7854" s="59">
        <v>0.34</v>
      </c>
    </row>
    <row r="7855" spans="1:10" ht="21" x14ac:dyDescent="0.35">
      <c r="A7855" s="56">
        <v>1757098</v>
      </c>
      <c r="B7855" s="56" t="s">
        <v>23383</v>
      </c>
      <c r="C7855" s="56" t="s">
        <v>23384</v>
      </c>
      <c r="D7855" s="57" t="s">
        <v>23385</v>
      </c>
      <c r="E7855" s="57" t="s">
        <v>9945</v>
      </c>
      <c r="F7855" s="58" t="s">
        <v>54</v>
      </c>
      <c r="G7855" s="58">
        <v>1</v>
      </c>
      <c r="H7855" s="58" t="s">
        <v>1614</v>
      </c>
      <c r="I7855" s="58" t="s">
        <v>1615</v>
      </c>
      <c r="J7855" s="59">
        <v>0.34</v>
      </c>
    </row>
    <row r="7856" spans="1:10" ht="21" x14ac:dyDescent="0.35">
      <c r="A7856" s="56">
        <v>1758002</v>
      </c>
      <c r="B7856" s="56" t="s">
        <v>23386</v>
      </c>
      <c r="C7856" s="56" t="s">
        <v>23387</v>
      </c>
      <c r="D7856" s="57" t="s">
        <v>23388</v>
      </c>
      <c r="E7856" s="57" t="s">
        <v>1456</v>
      </c>
      <c r="F7856" s="58" t="s">
        <v>48</v>
      </c>
      <c r="G7856" s="58">
        <v>2</v>
      </c>
      <c r="H7856" s="58" t="s">
        <v>1609</v>
      </c>
      <c r="I7856" s="58" t="s">
        <v>1610</v>
      </c>
      <c r="J7856" s="59">
        <v>0.34</v>
      </c>
    </row>
    <row r="7857" spans="1:10" ht="21" x14ac:dyDescent="0.35">
      <c r="A7857" s="56">
        <v>1905331</v>
      </c>
      <c r="B7857" s="56" t="s">
        <v>23389</v>
      </c>
      <c r="C7857" s="56" t="s">
        <v>23390</v>
      </c>
      <c r="D7857" s="57" t="s">
        <v>23391</v>
      </c>
      <c r="E7857" s="57" t="s">
        <v>1655</v>
      </c>
      <c r="F7857" s="58" t="s">
        <v>48</v>
      </c>
      <c r="G7857" s="58">
        <v>2</v>
      </c>
      <c r="H7857" s="58" t="s">
        <v>1614</v>
      </c>
      <c r="I7857" s="58" t="s">
        <v>1624</v>
      </c>
      <c r="J7857" s="59">
        <v>0.3</v>
      </c>
    </row>
    <row r="7858" spans="1:10" ht="21" x14ac:dyDescent="0.35">
      <c r="A7858" s="56">
        <v>1907915</v>
      </c>
      <c r="B7858" s="56" t="s">
        <v>23392</v>
      </c>
      <c r="C7858" s="56" t="s">
        <v>23393</v>
      </c>
      <c r="D7858" s="57" t="s">
        <v>23394</v>
      </c>
      <c r="E7858" s="57" t="s">
        <v>733</v>
      </c>
      <c r="F7858" s="58" t="s">
        <v>1404</v>
      </c>
      <c r="G7858" s="58">
        <v>2</v>
      </c>
      <c r="H7858" s="58" t="s">
        <v>1614</v>
      </c>
      <c r="I7858" s="58" t="s">
        <v>1624</v>
      </c>
      <c r="J7858" s="59">
        <v>0.3</v>
      </c>
    </row>
    <row r="7859" spans="1:10" ht="21" x14ac:dyDescent="0.35">
      <c r="A7859" s="56">
        <v>1968909</v>
      </c>
      <c r="B7859" s="56" t="s">
        <v>23395</v>
      </c>
      <c r="C7859" s="56" t="s">
        <v>23396</v>
      </c>
      <c r="D7859" s="57" t="s">
        <v>199</v>
      </c>
      <c r="E7859" s="57" t="s">
        <v>9317</v>
      </c>
      <c r="F7859" s="58" t="s">
        <v>48</v>
      </c>
      <c r="G7859" s="58">
        <v>2</v>
      </c>
      <c r="H7859" s="58" t="s">
        <v>1614</v>
      </c>
      <c r="I7859" s="58" t="s">
        <v>1624</v>
      </c>
      <c r="J7859" s="59">
        <v>0.3</v>
      </c>
    </row>
    <row r="7860" spans="1:10" ht="21" x14ac:dyDescent="0.35">
      <c r="A7860" s="56">
        <v>2012432</v>
      </c>
      <c r="B7860" s="56" t="s">
        <v>23397</v>
      </c>
      <c r="C7860" s="56" t="s">
        <v>23398</v>
      </c>
      <c r="D7860" s="57" t="s">
        <v>23399</v>
      </c>
      <c r="E7860" s="57" t="s">
        <v>922</v>
      </c>
      <c r="F7860" s="58" t="s">
        <v>1404</v>
      </c>
      <c r="G7860" s="58">
        <v>2</v>
      </c>
      <c r="H7860" s="58" t="s">
        <v>1493</v>
      </c>
      <c r="I7860" s="58" t="s">
        <v>1859</v>
      </c>
      <c r="J7860" s="59">
        <v>0.3</v>
      </c>
    </row>
    <row r="7861" spans="1:10" ht="21" x14ac:dyDescent="0.35">
      <c r="A7861" s="56">
        <v>2110399</v>
      </c>
      <c r="B7861" s="56" t="s">
        <v>23400</v>
      </c>
      <c r="C7861" s="56" t="s">
        <v>23401</v>
      </c>
      <c r="D7861" s="57" t="s">
        <v>5678</v>
      </c>
      <c r="E7861" s="57" t="s">
        <v>7985</v>
      </c>
      <c r="F7861" s="58" t="s">
        <v>48</v>
      </c>
      <c r="G7861" s="58">
        <v>2</v>
      </c>
      <c r="H7861" s="58" t="s">
        <v>1493</v>
      </c>
      <c r="I7861" s="58" t="s">
        <v>1859</v>
      </c>
      <c r="J7861" s="59">
        <v>0.3</v>
      </c>
    </row>
    <row r="7862" spans="1:10" ht="21" x14ac:dyDescent="0.35">
      <c r="A7862" s="56">
        <v>59869</v>
      </c>
      <c r="B7862" s="56" t="s">
        <v>23402</v>
      </c>
      <c r="C7862" s="56" t="s">
        <v>23403</v>
      </c>
      <c r="D7862" s="57" t="s">
        <v>23404</v>
      </c>
      <c r="E7862" s="57" t="s">
        <v>843</v>
      </c>
      <c r="F7862" s="58" t="s">
        <v>40</v>
      </c>
      <c r="G7862" s="58" t="s">
        <v>1492</v>
      </c>
      <c r="H7862" s="58" t="s">
        <v>1614</v>
      </c>
      <c r="I7862" s="58" t="s">
        <v>1681</v>
      </c>
      <c r="J7862" s="59">
        <v>0.38</v>
      </c>
    </row>
    <row r="7863" spans="1:10" ht="21" x14ac:dyDescent="0.35">
      <c r="A7863" s="56">
        <v>80220</v>
      </c>
      <c r="B7863" s="56" t="s">
        <v>23405</v>
      </c>
      <c r="C7863" s="56" t="s">
        <v>23406</v>
      </c>
      <c r="D7863" s="57" t="s">
        <v>11131</v>
      </c>
      <c r="E7863" s="57" t="s">
        <v>2979</v>
      </c>
      <c r="F7863" s="58" t="s">
        <v>40</v>
      </c>
      <c r="G7863" s="58" t="s">
        <v>1492</v>
      </c>
      <c r="H7863" s="58" t="s">
        <v>1498</v>
      </c>
      <c r="I7863" s="58" t="s">
        <v>1499</v>
      </c>
      <c r="J7863" s="59">
        <v>0.38</v>
      </c>
    </row>
    <row r="7864" spans="1:10" ht="21" x14ac:dyDescent="0.35">
      <c r="A7864" s="56">
        <v>281402</v>
      </c>
      <c r="B7864" s="56" t="s">
        <v>23407</v>
      </c>
      <c r="C7864" s="56" t="s">
        <v>23408</v>
      </c>
      <c r="D7864" s="57" t="s">
        <v>23409</v>
      </c>
      <c r="E7864" s="57" t="s">
        <v>23410</v>
      </c>
      <c r="F7864" s="58" t="s">
        <v>40</v>
      </c>
      <c r="G7864" s="58" t="s">
        <v>1492</v>
      </c>
      <c r="H7864" s="58" t="s">
        <v>1609</v>
      </c>
      <c r="I7864" s="58" t="s">
        <v>3372</v>
      </c>
      <c r="J7864" s="59">
        <v>0.38</v>
      </c>
    </row>
    <row r="7865" spans="1:10" ht="21" x14ac:dyDescent="0.35">
      <c r="A7865" s="56">
        <v>720320</v>
      </c>
      <c r="B7865" s="56" t="s">
        <v>23411</v>
      </c>
      <c r="C7865" s="56" t="s">
        <v>23412</v>
      </c>
      <c r="D7865" s="57" t="s">
        <v>9504</v>
      </c>
      <c r="E7865" s="57" t="s">
        <v>574</v>
      </c>
      <c r="F7865" s="58" t="s">
        <v>40</v>
      </c>
      <c r="G7865" s="58" t="s">
        <v>1492</v>
      </c>
      <c r="H7865" s="58" t="s">
        <v>1614</v>
      </c>
      <c r="I7865" s="58" t="s">
        <v>1681</v>
      </c>
      <c r="J7865" s="59">
        <v>0.38</v>
      </c>
    </row>
    <row r="7866" spans="1:10" ht="21" x14ac:dyDescent="0.35">
      <c r="A7866" s="56">
        <v>725755</v>
      </c>
      <c r="B7866" s="56" t="s">
        <v>23413</v>
      </c>
      <c r="C7866" s="56" t="s">
        <v>23414</v>
      </c>
      <c r="D7866" s="57" t="s">
        <v>7893</v>
      </c>
      <c r="E7866" s="57" t="s">
        <v>23415</v>
      </c>
      <c r="F7866" s="58" t="s">
        <v>40</v>
      </c>
      <c r="G7866" s="58" t="s">
        <v>1492</v>
      </c>
      <c r="H7866" s="58" t="s">
        <v>1493</v>
      </c>
      <c r="I7866" s="58" t="s">
        <v>1494</v>
      </c>
      <c r="J7866" s="59">
        <v>0.38</v>
      </c>
    </row>
    <row r="7867" spans="1:10" ht="21" x14ac:dyDescent="0.35">
      <c r="A7867" s="56">
        <v>890773</v>
      </c>
      <c r="B7867" s="56" t="s">
        <v>23416</v>
      </c>
      <c r="C7867" s="56" t="s">
        <v>23417</v>
      </c>
      <c r="D7867" s="57" t="s">
        <v>2799</v>
      </c>
      <c r="E7867" s="57" t="s">
        <v>2513</v>
      </c>
      <c r="F7867" s="58" t="s">
        <v>40</v>
      </c>
      <c r="G7867" s="58" t="s">
        <v>1492</v>
      </c>
      <c r="H7867" s="58" t="s">
        <v>1614</v>
      </c>
      <c r="I7867" s="58" t="s">
        <v>1681</v>
      </c>
      <c r="J7867" s="59">
        <v>0.38</v>
      </c>
    </row>
    <row r="7868" spans="1:10" ht="21" x14ac:dyDescent="0.35">
      <c r="A7868" s="56">
        <v>892888</v>
      </c>
      <c r="B7868" s="56" t="s">
        <v>23418</v>
      </c>
      <c r="C7868" s="56" t="s">
        <v>23419</v>
      </c>
      <c r="D7868" s="57" t="s">
        <v>11678</v>
      </c>
      <c r="E7868" s="57" t="s">
        <v>1831</v>
      </c>
      <c r="F7868" s="58" t="s">
        <v>40</v>
      </c>
      <c r="G7868" s="58" t="s">
        <v>1492</v>
      </c>
      <c r="H7868" s="58" t="s">
        <v>1609</v>
      </c>
      <c r="I7868" s="58" t="s">
        <v>3372</v>
      </c>
      <c r="J7868" s="59">
        <v>0.38</v>
      </c>
    </row>
    <row r="7869" spans="1:10" ht="21" x14ac:dyDescent="0.35">
      <c r="A7869" s="56">
        <v>895464</v>
      </c>
      <c r="B7869" s="56" t="s">
        <v>23420</v>
      </c>
      <c r="C7869" s="56" t="s">
        <v>23421</v>
      </c>
      <c r="D7869" s="57" t="s">
        <v>23422</v>
      </c>
      <c r="E7869" s="57" t="s">
        <v>7960</v>
      </c>
      <c r="F7869" s="58" t="s">
        <v>40</v>
      </c>
      <c r="G7869" s="58" t="s">
        <v>1492</v>
      </c>
      <c r="H7869" s="58" t="s">
        <v>1609</v>
      </c>
      <c r="I7869" s="58" t="s">
        <v>3372</v>
      </c>
      <c r="J7869" s="59">
        <v>0.38</v>
      </c>
    </row>
    <row r="7870" spans="1:10" ht="21" x14ac:dyDescent="0.35">
      <c r="A7870" s="56">
        <v>898593</v>
      </c>
      <c r="B7870" s="56" t="s">
        <v>23423</v>
      </c>
      <c r="C7870" s="56" t="s">
        <v>23424</v>
      </c>
      <c r="D7870" s="57" t="s">
        <v>8046</v>
      </c>
      <c r="E7870" s="57" t="s">
        <v>723</v>
      </c>
      <c r="F7870" s="58" t="s">
        <v>40</v>
      </c>
      <c r="G7870" s="58" t="s">
        <v>1492</v>
      </c>
      <c r="H7870" s="58" t="s">
        <v>1609</v>
      </c>
      <c r="I7870" s="58" t="s">
        <v>3372</v>
      </c>
      <c r="J7870" s="59">
        <v>0.38</v>
      </c>
    </row>
    <row r="7871" spans="1:10" ht="21" x14ac:dyDescent="0.35">
      <c r="A7871" s="56">
        <v>973980</v>
      </c>
      <c r="B7871" s="56" t="s">
        <v>23425</v>
      </c>
      <c r="C7871" s="56" t="s">
        <v>23426</v>
      </c>
      <c r="D7871" s="57" t="s">
        <v>472</v>
      </c>
      <c r="E7871" s="57" t="s">
        <v>23427</v>
      </c>
      <c r="F7871" s="58" t="s">
        <v>40</v>
      </c>
      <c r="G7871" s="58" t="s">
        <v>1492</v>
      </c>
      <c r="H7871" s="58" t="s">
        <v>1530</v>
      </c>
      <c r="I7871" s="58" t="s">
        <v>5959</v>
      </c>
      <c r="J7871" s="59">
        <v>0.38</v>
      </c>
    </row>
    <row r="7872" spans="1:10" ht="21" x14ac:dyDescent="0.35">
      <c r="A7872" s="56">
        <v>987252</v>
      </c>
      <c r="B7872" s="56" t="s">
        <v>23428</v>
      </c>
      <c r="C7872" s="56" t="s">
        <v>23429</v>
      </c>
      <c r="D7872" s="57" t="s">
        <v>23430</v>
      </c>
      <c r="E7872" s="57" t="s">
        <v>17788</v>
      </c>
      <c r="F7872" s="58" t="s">
        <v>40</v>
      </c>
      <c r="G7872" s="58" t="s">
        <v>1492</v>
      </c>
      <c r="H7872" s="58" t="s">
        <v>1493</v>
      </c>
      <c r="I7872" s="58" t="s">
        <v>1494</v>
      </c>
      <c r="J7872" s="59">
        <v>0.38</v>
      </c>
    </row>
    <row r="7873" spans="1:10" ht="21" x14ac:dyDescent="0.35">
      <c r="A7873" s="56">
        <v>1049195</v>
      </c>
      <c r="B7873" s="56" t="s">
        <v>23431</v>
      </c>
      <c r="C7873" s="56" t="s">
        <v>23432</v>
      </c>
      <c r="D7873" s="57" t="s">
        <v>23433</v>
      </c>
      <c r="E7873" s="57" t="s">
        <v>1050</v>
      </c>
      <c r="F7873" s="58" t="s">
        <v>1680</v>
      </c>
      <c r="G7873" s="58" t="s">
        <v>1492</v>
      </c>
      <c r="H7873" s="58" t="s">
        <v>1516</v>
      </c>
      <c r="I7873" s="58" t="s">
        <v>1517</v>
      </c>
      <c r="J7873" s="59">
        <v>0.38</v>
      </c>
    </row>
    <row r="7874" spans="1:10" ht="21" x14ac:dyDescent="0.35">
      <c r="A7874" s="56">
        <v>1114589</v>
      </c>
      <c r="B7874" s="56" t="s">
        <v>23434</v>
      </c>
      <c r="C7874" s="56" t="s">
        <v>23435</v>
      </c>
      <c r="D7874" s="57" t="s">
        <v>23436</v>
      </c>
      <c r="E7874" s="57" t="s">
        <v>89</v>
      </c>
      <c r="F7874" s="58" t="s">
        <v>40</v>
      </c>
      <c r="G7874" s="58" t="s">
        <v>1492</v>
      </c>
      <c r="H7874" s="58" t="s">
        <v>1516</v>
      </c>
      <c r="I7874" s="58" t="s">
        <v>1517</v>
      </c>
      <c r="J7874" s="59">
        <v>0.38</v>
      </c>
    </row>
    <row r="7875" spans="1:10" ht="21" x14ac:dyDescent="0.35">
      <c r="A7875" s="56">
        <v>1121622</v>
      </c>
      <c r="B7875" s="56" t="s">
        <v>23437</v>
      </c>
      <c r="C7875" s="56" t="s">
        <v>23438</v>
      </c>
      <c r="D7875" s="57" t="s">
        <v>23439</v>
      </c>
      <c r="E7875" s="57" t="s">
        <v>264</v>
      </c>
      <c r="F7875" s="58" t="s">
        <v>40</v>
      </c>
      <c r="G7875" s="58" t="s">
        <v>1492</v>
      </c>
      <c r="H7875" s="58" t="s">
        <v>1516</v>
      </c>
      <c r="I7875" s="58" t="s">
        <v>1517</v>
      </c>
      <c r="J7875" s="59">
        <v>0.38</v>
      </c>
    </row>
    <row r="7876" spans="1:10" ht="21" x14ac:dyDescent="0.35">
      <c r="A7876" s="56">
        <v>1171586</v>
      </c>
      <c r="B7876" s="56" t="s">
        <v>23440</v>
      </c>
      <c r="C7876" s="56" t="s">
        <v>23441</v>
      </c>
      <c r="D7876" s="57" t="s">
        <v>8111</v>
      </c>
      <c r="E7876" s="57" t="s">
        <v>793</v>
      </c>
      <c r="F7876" s="58" t="s">
        <v>40</v>
      </c>
      <c r="G7876" s="58" t="s">
        <v>1492</v>
      </c>
      <c r="H7876" s="58" t="s">
        <v>1498</v>
      </c>
      <c r="I7876" s="58" t="s">
        <v>1499</v>
      </c>
      <c r="J7876" s="59">
        <v>0.38</v>
      </c>
    </row>
    <row r="7877" spans="1:10" ht="21" x14ac:dyDescent="0.35">
      <c r="A7877" s="56">
        <v>1176063</v>
      </c>
      <c r="B7877" s="56" t="s">
        <v>23442</v>
      </c>
      <c r="C7877" s="56" t="s">
        <v>23443</v>
      </c>
      <c r="D7877" s="57" t="s">
        <v>23444</v>
      </c>
      <c r="E7877" s="57" t="s">
        <v>488</v>
      </c>
      <c r="F7877" s="58" t="s">
        <v>40</v>
      </c>
      <c r="G7877" s="58" t="s">
        <v>1492</v>
      </c>
      <c r="H7877" s="58" t="s">
        <v>1516</v>
      </c>
      <c r="I7877" s="58" t="s">
        <v>1517</v>
      </c>
      <c r="J7877" s="59">
        <v>0.38</v>
      </c>
    </row>
    <row r="7878" spans="1:10" ht="21" x14ac:dyDescent="0.35">
      <c r="A7878" s="56">
        <v>1276806</v>
      </c>
      <c r="B7878" s="56" t="s">
        <v>23445</v>
      </c>
      <c r="C7878" s="56" t="s">
        <v>23446</v>
      </c>
      <c r="D7878" s="57" t="s">
        <v>23447</v>
      </c>
      <c r="E7878" s="57" t="s">
        <v>873</v>
      </c>
      <c r="F7878" s="58" t="s">
        <v>40</v>
      </c>
      <c r="G7878" s="58" t="s">
        <v>1492</v>
      </c>
      <c r="H7878" s="58" t="s">
        <v>1498</v>
      </c>
      <c r="I7878" s="58" t="s">
        <v>1499</v>
      </c>
      <c r="J7878" s="59">
        <v>0.38</v>
      </c>
    </row>
    <row r="7879" spans="1:10" ht="21" x14ac:dyDescent="0.35">
      <c r="A7879" s="56">
        <v>1279597</v>
      </c>
      <c r="B7879" s="56" t="s">
        <v>23448</v>
      </c>
      <c r="C7879" s="56" t="s">
        <v>23449</v>
      </c>
      <c r="D7879" s="57" t="s">
        <v>7370</v>
      </c>
      <c r="E7879" s="57" t="s">
        <v>23450</v>
      </c>
      <c r="F7879" s="58" t="s">
        <v>40</v>
      </c>
      <c r="G7879" s="58" t="s">
        <v>1492</v>
      </c>
      <c r="H7879" s="58" t="s">
        <v>1498</v>
      </c>
      <c r="I7879" s="58" t="s">
        <v>1499</v>
      </c>
      <c r="J7879" s="59">
        <v>0.38</v>
      </c>
    </row>
    <row r="7880" spans="1:10" ht="21" x14ac:dyDescent="0.35">
      <c r="A7880" s="56">
        <v>1398963</v>
      </c>
      <c r="B7880" s="56" t="s">
        <v>23451</v>
      </c>
      <c r="C7880" s="56" t="s">
        <v>23452</v>
      </c>
      <c r="D7880" s="57" t="s">
        <v>23453</v>
      </c>
      <c r="E7880" s="57" t="s">
        <v>1041</v>
      </c>
      <c r="F7880" s="58" t="s">
        <v>1389</v>
      </c>
      <c r="G7880" s="58">
        <v>2</v>
      </c>
      <c r="H7880" s="58" t="s">
        <v>1505</v>
      </c>
      <c r="I7880" s="58" t="s">
        <v>1538</v>
      </c>
      <c r="J7880" s="59">
        <v>0.34</v>
      </c>
    </row>
    <row r="7881" spans="1:10" ht="21" x14ac:dyDescent="0.35">
      <c r="A7881" s="56">
        <v>1403747</v>
      </c>
      <c r="B7881" s="56" t="s">
        <v>23454</v>
      </c>
      <c r="C7881" s="56" t="s">
        <v>23455</v>
      </c>
      <c r="D7881" s="57" t="s">
        <v>23456</v>
      </c>
      <c r="E7881" s="57" t="s">
        <v>941</v>
      </c>
      <c r="F7881" s="58" t="s">
        <v>1389</v>
      </c>
      <c r="G7881" s="58">
        <v>2</v>
      </c>
      <c r="H7881" s="58" t="s">
        <v>1483</v>
      </c>
      <c r="I7881" s="58" t="s">
        <v>1525</v>
      </c>
      <c r="J7881" s="59">
        <v>0.34</v>
      </c>
    </row>
    <row r="7882" spans="1:10" ht="21" x14ac:dyDescent="0.35">
      <c r="A7882" s="56">
        <v>1407265</v>
      </c>
      <c r="B7882" s="56" t="s">
        <v>181</v>
      </c>
      <c r="C7882" s="56" t="s">
        <v>23457</v>
      </c>
      <c r="D7882" s="57" t="s">
        <v>182</v>
      </c>
      <c r="E7882" s="57" t="s">
        <v>183</v>
      </c>
      <c r="F7882" s="58" t="s">
        <v>40</v>
      </c>
      <c r="G7882" s="58" t="s">
        <v>1492</v>
      </c>
      <c r="H7882" s="58" t="s">
        <v>1516</v>
      </c>
      <c r="I7882" s="58" t="s">
        <v>1517</v>
      </c>
      <c r="J7882" s="59">
        <v>0.38</v>
      </c>
    </row>
    <row r="7883" spans="1:10" ht="21" x14ac:dyDescent="0.35">
      <c r="A7883" s="56">
        <v>1410061</v>
      </c>
      <c r="B7883" s="56" t="s">
        <v>1165</v>
      </c>
      <c r="C7883" s="56" t="s">
        <v>23458</v>
      </c>
      <c r="D7883" s="57" t="s">
        <v>1166</v>
      </c>
      <c r="E7883" s="57" t="s">
        <v>1167</v>
      </c>
      <c r="F7883" s="58" t="s">
        <v>40</v>
      </c>
      <c r="G7883" s="58" t="s">
        <v>1492</v>
      </c>
      <c r="H7883" s="58" t="s">
        <v>1498</v>
      </c>
      <c r="I7883" s="58" t="s">
        <v>1499</v>
      </c>
      <c r="J7883" s="59">
        <v>0.38</v>
      </c>
    </row>
    <row r="7884" spans="1:10" ht="21" x14ac:dyDescent="0.35">
      <c r="A7884" s="56">
        <v>1443613</v>
      </c>
      <c r="B7884" s="56" t="s">
        <v>23459</v>
      </c>
      <c r="C7884" s="56" t="s">
        <v>23460</v>
      </c>
      <c r="D7884" s="57" t="s">
        <v>23461</v>
      </c>
      <c r="E7884" s="57" t="s">
        <v>23462</v>
      </c>
      <c r="F7884" s="58" t="s">
        <v>54</v>
      </c>
      <c r="G7884" s="58">
        <v>1</v>
      </c>
      <c r="H7884" s="58" t="s">
        <v>1530</v>
      </c>
      <c r="I7884" s="58" t="s">
        <v>1740</v>
      </c>
      <c r="J7884" s="59">
        <v>0.38</v>
      </c>
    </row>
    <row r="7885" spans="1:10" ht="21" x14ac:dyDescent="0.35">
      <c r="A7885" s="56">
        <v>1445525</v>
      </c>
      <c r="B7885" s="56" t="s">
        <v>23463</v>
      </c>
      <c r="C7885" s="56" t="s">
        <v>23464</v>
      </c>
      <c r="D7885" s="57" t="s">
        <v>9116</v>
      </c>
      <c r="E7885" s="57" t="s">
        <v>1655</v>
      </c>
      <c r="F7885" s="58" t="s">
        <v>40</v>
      </c>
      <c r="G7885" s="58" t="s">
        <v>1492</v>
      </c>
      <c r="H7885" s="58" t="s">
        <v>1516</v>
      </c>
      <c r="I7885" s="58" t="s">
        <v>1517</v>
      </c>
      <c r="J7885" s="59">
        <v>0.38</v>
      </c>
    </row>
    <row r="7886" spans="1:10" ht="21" x14ac:dyDescent="0.35">
      <c r="A7886" s="56">
        <v>1447630</v>
      </c>
      <c r="B7886" s="56" t="s">
        <v>23465</v>
      </c>
      <c r="C7886" s="56" t="s">
        <v>23466</v>
      </c>
      <c r="D7886" s="57" t="s">
        <v>7370</v>
      </c>
      <c r="E7886" s="57" t="s">
        <v>3259</v>
      </c>
      <c r="F7886" s="58" t="s">
        <v>40</v>
      </c>
      <c r="G7886" s="58" t="s">
        <v>1492</v>
      </c>
      <c r="H7886" s="58" t="s">
        <v>1516</v>
      </c>
      <c r="I7886" s="58" t="s">
        <v>1517</v>
      </c>
      <c r="J7886" s="59">
        <v>0.38</v>
      </c>
    </row>
    <row r="7887" spans="1:10" ht="21" x14ac:dyDescent="0.35">
      <c r="A7887" s="56">
        <v>1542537</v>
      </c>
      <c r="B7887" s="56" t="s">
        <v>23467</v>
      </c>
      <c r="C7887" s="56" t="s">
        <v>23468</v>
      </c>
      <c r="D7887" s="57" t="s">
        <v>23469</v>
      </c>
      <c r="E7887" s="57" t="s">
        <v>1124</v>
      </c>
      <c r="F7887" s="58" t="s">
        <v>40</v>
      </c>
      <c r="G7887" s="58" t="s">
        <v>1492</v>
      </c>
      <c r="H7887" s="58" t="s">
        <v>1516</v>
      </c>
      <c r="I7887" s="58" t="s">
        <v>1517</v>
      </c>
      <c r="J7887" s="59">
        <v>0.38</v>
      </c>
    </row>
    <row r="7888" spans="1:10" ht="21" x14ac:dyDescent="0.35">
      <c r="A7888" s="56">
        <v>1581634</v>
      </c>
      <c r="B7888" s="56" t="s">
        <v>707</v>
      </c>
      <c r="C7888" s="56" t="s">
        <v>23470</v>
      </c>
      <c r="D7888" s="57" t="s">
        <v>708</v>
      </c>
      <c r="E7888" s="57" t="s">
        <v>709</v>
      </c>
      <c r="F7888" s="58" t="s">
        <v>54</v>
      </c>
      <c r="G7888" s="58">
        <v>1</v>
      </c>
      <c r="H7888" s="58" t="s">
        <v>1550</v>
      </c>
      <c r="I7888" s="58" t="s">
        <v>1598</v>
      </c>
      <c r="J7888" s="59">
        <v>0.38</v>
      </c>
    </row>
    <row r="7889" spans="1:10" ht="21" x14ac:dyDescent="0.35">
      <c r="A7889" s="56">
        <v>1586666</v>
      </c>
      <c r="B7889" s="56" t="s">
        <v>23471</v>
      </c>
      <c r="C7889" s="56" t="s">
        <v>8471</v>
      </c>
      <c r="D7889" s="57" t="s">
        <v>3357</v>
      </c>
      <c r="E7889" s="57" t="s">
        <v>64</v>
      </c>
      <c r="F7889" s="58" t="s">
        <v>54</v>
      </c>
      <c r="G7889" s="58">
        <v>1</v>
      </c>
      <c r="H7889" s="58" t="s">
        <v>1550</v>
      </c>
      <c r="I7889" s="58" t="s">
        <v>1598</v>
      </c>
      <c r="J7889" s="59">
        <v>0.38</v>
      </c>
    </row>
    <row r="7890" spans="1:10" ht="21" x14ac:dyDescent="0.35">
      <c r="A7890" s="56">
        <v>1593773</v>
      </c>
      <c r="B7890" s="56" t="s">
        <v>23472</v>
      </c>
      <c r="C7890" s="56" t="s">
        <v>23473</v>
      </c>
      <c r="D7890" s="57" t="s">
        <v>9495</v>
      </c>
      <c r="E7890" s="57" t="s">
        <v>310</v>
      </c>
      <c r="F7890" s="58" t="s">
        <v>48</v>
      </c>
      <c r="G7890" s="58">
        <v>2</v>
      </c>
      <c r="H7890" s="58" t="s">
        <v>1550</v>
      </c>
      <c r="I7890" s="58" t="s">
        <v>1583</v>
      </c>
      <c r="J7890" s="59">
        <v>0.34</v>
      </c>
    </row>
    <row r="7891" spans="1:10" ht="21" x14ac:dyDescent="0.35">
      <c r="A7891" s="56">
        <v>1598856</v>
      </c>
      <c r="B7891" s="56" t="s">
        <v>23474</v>
      </c>
      <c r="C7891" s="56" t="s">
        <v>23475</v>
      </c>
      <c r="D7891" s="57" t="s">
        <v>23476</v>
      </c>
      <c r="E7891" s="57" t="s">
        <v>4141</v>
      </c>
      <c r="F7891" s="58" t="s">
        <v>54</v>
      </c>
      <c r="G7891" s="58">
        <v>1</v>
      </c>
      <c r="H7891" s="58" t="s">
        <v>1550</v>
      </c>
      <c r="I7891" s="58" t="s">
        <v>1598</v>
      </c>
      <c r="J7891" s="59">
        <v>0.38</v>
      </c>
    </row>
    <row r="7892" spans="1:10" ht="21" x14ac:dyDescent="0.35">
      <c r="A7892" s="56">
        <v>1679320</v>
      </c>
      <c r="B7892" s="56" t="s">
        <v>23477</v>
      </c>
      <c r="C7892" s="56" t="s">
        <v>23478</v>
      </c>
      <c r="D7892" s="57" t="s">
        <v>23479</v>
      </c>
      <c r="E7892" s="57" t="s">
        <v>3330</v>
      </c>
      <c r="F7892" s="58" t="s">
        <v>54</v>
      </c>
      <c r="G7892" s="58">
        <v>1</v>
      </c>
      <c r="H7892" s="58" t="s">
        <v>1550</v>
      </c>
      <c r="I7892" s="58" t="s">
        <v>1598</v>
      </c>
      <c r="J7892" s="59">
        <v>0.38</v>
      </c>
    </row>
    <row r="7893" spans="1:10" ht="21" x14ac:dyDescent="0.35">
      <c r="A7893" s="56">
        <v>1680143</v>
      </c>
      <c r="B7893" s="56" t="s">
        <v>23480</v>
      </c>
      <c r="C7893" s="56" t="s">
        <v>23481</v>
      </c>
      <c r="D7893" s="57" t="s">
        <v>2526</v>
      </c>
      <c r="E7893" s="57" t="s">
        <v>2492</v>
      </c>
      <c r="F7893" s="58" t="s">
        <v>1850</v>
      </c>
      <c r="G7893" s="58">
        <v>1</v>
      </c>
      <c r="H7893" s="58" t="s">
        <v>1550</v>
      </c>
      <c r="I7893" s="58" t="s">
        <v>1598</v>
      </c>
      <c r="J7893" s="59">
        <v>0.38</v>
      </c>
    </row>
    <row r="7894" spans="1:10" ht="21" x14ac:dyDescent="0.35">
      <c r="A7894" s="56">
        <v>1689769</v>
      </c>
      <c r="B7894" s="56" t="s">
        <v>23482</v>
      </c>
      <c r="C7894" s="56" t="s">
        <v>23483</v>
      </c>
      <c r="D7894" s="57" t="s">
        <v>3947</v>
      </c>
      <c r="E7894" s="57" t="s">
        <v>2143</v>
      </c>
      <c r="F7894" s="58" t="s">
        <v>48</v>
      </c>
      <c r="G7894" s="58">
        <v>2</v>
      </c>
      <c r="H7894" s="58" t="s">
        <v>1609</v>
      </c>
      <c r="I7894" s="58" t="s">
        <v>1610</v>
      </c>
      <c r="J7894" s="59">
        <v>0.34</v>
      </c>
    </row>
    <row r="7895" spans="1:10" ht="21" x14ac:dyDescent="0.35">
      <c r="A7895" s="56">
        <v>1722327</v>
      </c>
      <c r="B7895" s="56" t="s">
        <v>23484</v>
      </c>
      <c r="C7895" s="56" t="s">
        <v>23485</v>
      </c>
      <c r="D7895" s="57" t="s">
        <v>23486</v>
      </c>
      <c r="E7895" s="57" t="s">
        <v>20064</v>
      </c>
      <c r="F7895" s="58" t="s">
        <v>48</v>
      </c>
      <c r="G7895" s="58">
        <v>2</v>
      </c>
      <c r="H7895" s="58" t="s">
        <v>1609</v>
      </c>
      <c r="I7895" s="58" t="s">
        <v>1610</v>
      </c>
      <c r="J7895" s="59">
        <v>0.34</v>
      </c>
    </row>
    <row r="7896" spans="1:10" ht="21" x14ac:dyDescent="0.35">
      <c r="A7896" s="56">
        <v>1906100</v>
      </c>
      <c r="B7896" s="56" t="s">
        <v>23487</v>
      </c>
      <c r="C7896" s="56" t="s">
        <v>23488</v>
      </c>
      <c r="D7896" s="57" t="s">
        <v>23489</v>
      </c>
      <c r="E7896" s="57" t="s">
        <v>7960</v>
      </c>
      <c r="F7896" s="58" t="s">
        <v>48</v>
      </c>
      <c r="G7896" s="58">
        <v>2</v>
      </c>
      <c r="H7896" s="58" t="s">
        <v>1614</v>
      </c>
      <c r="I7896" s="58" t="s">
        <v>1624</v>
      </c>
      <c r="J7896" s="59">
        <v>0.3</v>
      </c>
    </row>
    <row r="7897" spans="1:10" ht="21" x14ac:dyDescent="0.35">
      <c r="A7897" s="56">
        <v>1906989</v>
      </c>
      <c r="B7897" s="56" t="s">
        <v>23490</v>
      </c>
      <c r="C7897" s="56" t="s">
        <v>23491</v>
      </c>
      <c r="D7897" s="57" t="s">
        <v>23492</v>
      </c>
      <c r="E7897" s="57" t="s">
        <v>502</v>
      </c>
      <c r="F7897" s="58" t="s">
        <v>48</v>
      </c>
      <c r="G7897" s="58">
        <v>2</v>
      </c>
      <c r="H7897" s="58" t="s">
        <v>1614</v>
      </c>
      <c r="I7897" s="58" t="s">
        <v>1624</v>
      </c>
      <c r="J7897" s="59">
        <v>0.3</v>
      </c>
    </row>
    <row r="7898" spans="1:10" ht="21" x14ac:dyDescent="0.35">
      <c r="A7898" s="56">
        <v>2011698</v>
      </c>
      <c r="B7898" s="56" t="s">
        <v>23493</v>
      </c>
      <c r="C7898" s="56" t="s">
        <v>23494</v>
      </c>
      <c r="D7898" s="57" t="s">
        <v>23495</v>
      </c>
      <c r="E7898" s="57" t="s">
        <v>413</v>
      </c>
      <c r="F7898" s="58" t="s">
        <v>48</v>
      </c>
      <c r="G7898" s="58">
        <v>2</v>
      </c>
      <c r="H7898" s="58" t="s">
        <v>1493</v>
      </c>
      <c r="I7898" s="58" t="s">
        <v>1859</v>
      </c>
      <c r="J7898" s="59">
        <v>0.3</v>
      </c>
    </row>
    <row r="7899" spans="1:10" ht="21" x14ac:dyDescent="0.35">
      <c r="A7899" s="56">
        <v>2040413</v>
      </c>
      <c r="B7899" s="56" t="s">
        <v>23496</v>
      </c>
      <c r="C7899" s="56" t="s">
        <v>23497</v>
      </c>
      <c r="D7899" s="57" t="s">
        <v>23498</v>
      </c>
      <c r="E7899" s="57" t="s">
        <v>300</v>
      </c>
      <c r="F7899" s="58" t="s">
        <v>48</v>
      </c>
      <c r="G7899" s="58">
        <v>2</v>
      </c>
      <c r="H7899" s="58" t="s">
        <v>1516</v>
      </c>
      <c r="I7899" s="58" t="s">
        <v>1637</v>
      </c>
      <c r="J7899" s="59">
        <v>0.3</v>
      </c>
    </row>
    <row r="7900" spans="1:10" ht="21" x14ac:dyDescent="0.35">
      <c r="A7900" s="56">
        <v>2220520</v>
      </c>
      <c r="B7900" s="56" t="s">
        <v>23499</v>
      </c>
      <c r="C7900" s="56" t="s">
        <v>23500</v>
      </c>
      <c r="D7900" s="57" t="s">
        <v>23500</v>
      </c>
      <c r="E7900" s="57" t="s">
        <v>350</v>
      </c>
      <c r="F7900" s="58" t="s">
        <v>48</v>
      </c>
      <c r="G7900" s="58">
        <v>2</v>
      </c>
      <c r="H7900" s="58" t="s">
        <v>1516</v>
      </c>
      <c r="I7900" s="58" t="s">
        <v>1637</v>
      </c>
      <c r="J7900" s="59">
        <v>0.3</v>
      </c>
    </row>
    <row r="7901" spans="1:10" ht="21" x14ac:dyDescent="0.35">
      <c r="A7901" s="56">
        <v>2226207</v>
      </c>
      <c r="B7901" s="56" t="s">
        <v>23501</v>
      </c>
      <c r="C7901" s="56" t="s">
        <v>23502</v>
      </c>
      <c r="D7901" s="57" t="s">
        <v>23503</v>
      </c>
      <c r="E7901" s="57" t="s">
        <v>350</v>
      </c>
      <c r="F7901" s="58" t="s">
        <v>48</v>
      </c>
      <c r="G7901" s="58">
        <v>2</v>
      </c>
      <c r="H7901" s="58" t="s">
        <v>1498</v>
      </c>
      <c r="I7901" s="58" t="s">
        <v>1628</v>
      </c>
      <c r="J7901" s="59">
        <v>0.3</v>
      </c>
    </row>
    <row r="7902" spans="1:10" ht="21" x14ac:dyDescent="0.35">
      <c r="A7902" s="56">
        <v>2265570</v>
      </c>
      <c r="B7902" s="56" t="s">
        <v>23504</v>
      </c>
      <c r="C7902" s="56" t="s">
        <v>23505</v>
      </c>
      <c r="D7902" s="57" t="s">
        <v>23506</v>
      </c>
      <c r="E7902" s="57" t="s">
        <v>738</v>
      </c>
      <c r="F7902" s="58" t="s">
        <v>48</v>
      </c>
      <c r="G7902" s="58">
        <v>2</v>
      </c>
      <c r="H7902" s="58" t="s">
        <v>1516</v>
      </c>
      <c r="I7902" s="58" t="s">
        <v>1637</v>
      </c>
      <c r="J7902" s="59">
        <v>0.3</v>
      </c>
    </row>
    <row r="7903" spans="1:10" ht="21" x14ac:dyDescent="0.35">
      <c r="A7903" s="56">
        <v>2266127</v>
      </c>
      <c r="B7903" s="56" t="s">
        <v>23507</v>
      </c>
      <c r="C7903" s="56" t="s">
        <v>23508</v>
      </c>
      <c r="D7903" s="57" t="s">
        <v>5500</v>
      </c>
      <c r="E7903" s="57" t="s">
        <v>23509</v>
      </c>
      <c r="F7903" s="58" t="s">
        <v>2387</v>
      </c>
      <c r="G7903" s="58">
        <v>2</v>
      </c>
      <c r="H7903" s="58" t="s">
        <v>1516</v>
      </c>
      <c r="I7903" s="58" t="s">
        <v>1637</v>
      </c>
      <c r="J7903" s="59">
        <v>0.3</v>
      </c>
    </row>
    <row r="7904" spans="1:10" ht="21" x14ac:dyDescent="0.35">
      <c r="A7904" s="56">
        <v>58976</v>
      </c>
      <c r="B7904" s="56" t="s">
        <v>23510</v>
      </c>
      <c r="C7904" s="56" t="s">
        <v>23511</v>
      </c>
      <c r="D7904" s="57" t="s">
        <v>23512</v>
      </c>
      <c r="E7904" s="57" t="s">
        <v>79</v>
      </c>
      <c r="F7904" s="58" t="s">
        <v>503</v>
      </c>
      <c r="G7904" s="58" t="s">
        <v>1492</v>
      </c>
      <c r="H7904" s="58" t="s">
        <v>1614</v>
      </c>
      <c r="I7904" s="58" t="s">
        <v>1681</v>
      </c>
      <c r="J7904" s="59">
        <v>0.38</v>
      </c>
    </row>
    <row r="7905" spans="1:10" ht="21" x14ac:dyDescent="0.35">
      <c r="A7905" s="56">
        <v>61255</v>
      </c>
      <c r="B7905" s="56" t="s">
        <v>23513</v>
      </c>
      <c r="C7905" s="56" t="s">
        <v>23514</v>
      </c>
      <c r="D7905" s="57" t="s">
        <v>2692</v>
      </c>
      <c r="E7905" s="57" t="s">
        <v>3166</v>
      </c>
      <c r="F7905" s="58" t="s">
        <v>503</v>
      </c>
      <c r="G7905" s="58" t="s">
        <v>1492</v>
      </c>
      <c r="H7905" s="58" t="s">
        <v>1614</v>
      </c>
      <c r="I7905" s="58" t="s">
        <v>1681</v>
      </c>
      <c r="J7905" s="59">
        <v>0.38</v>
      </c>
    </row>
    <row r="7906" spans="1:10" ht="21" x14ac:dyDescent="0.35">
      <c r="A7906" s="56">
        <v>62119</v>
      </c>
      <c r="B7906" s="56" t="s">
        <v>23515</v>
      </c>
      <c r="C7906" s="56" t="s">
        <v>23516</v>
      </c>
      <c r="D7906" s="57" t="s">
        <v>23517</v>
      </c>
      <c r="E7906" s="57" t="s">
        <v>23518</v>
      </c>
      <c r="F7906" s="58" t="s">
        <v>6254</v>
      </c>
      <c r="G7906" s="58">
        <v>2</v>
      </c>
      <c r="H7906" s="58" t="s">
        <v>1483</v>
      </c>
      <c r="I7906" s="58" t="s">
        <v>1973</v>
      </c>
      <c r="J7906" s="59">
        <v>0.34</v>
      </c>
    </row>
    <row r="7907" spans="1:10" ht="21" x14ac:dyDescent="0.35">
      <c r="A7907" s="56">
        <v>89881</v>
      </c>
      <c r="B7907" s="56" t="s">
        <v>23519</v>
      </c>
      <c r="C7907" s="56" t="s">
        <v>23520</v>
      </c>
      <c r="D7907" s="57" t="s">
        <v>213</v>
      </c>
      <c r="E7907" s="57" t="s">
        <v>23521</v>
      </c>
      <c r="F7907" s="58" t="s">
        <v>1632</v>
      </c>
      <c r="G7907" s="58">
        <v>1</v>
      </c>
      <c r="H7907" s="58" t="s">
        <v>1483</v>
      </c>
      <c r="I7907" s="58" t="s">
        <v>1484</v>
      </c>
      <c r="J7907" s="59">
        <v>0.38</v>
      </c>
    </row>
    <row r="7908" spans="1:10" ht="21" x14ac:dyDescent="0.35">
      <c r="A7908" s="56">
        <v>91968</v>
      </c>
      <c r="B7908" s="56" t="s">
        <v>23522</v>
      </c>
      <c r="C7908" s="56" t="s">
        <v>23523</v>
      </c>
      <c r="D7908" s="57" t="s">
        <v>23524</v>
      </c>
      <c r="E7908" s="57" t="s">
        <v>751</v>
      </c>
      <c r="F7908" s="58" t="s">
        <v>503</v>
      </c>
      <c r="G7908" s="58" t="s">
        <v>1492</v>
      </c>
      <c r="H7908" s="58" t="s">
        <v>1609</v>
      </c>
      <c r="I7908" s="58" t="s">
        <v>3372</v>
      </c>
      <c r="J7908" s="59">
        <v>0.38</v>
      </c>
    </row>
    <row r="7909" spans="1:10" ht="21" x14ac:dyDescent="0.35">
      <c r="A7909" s="56">
        <v>91991</v>
      </c>
      <c r="B7909" s="56" t="s">
        <v>23525</v>
      </c>
      <c r="C7909" s="56" t="s">
        <v>23526</v>
      </c>
      <c r="D7909" s="57" t="s">
        <v>2201</v>
      </c>
      <c r="E7909" s="57" t="s">
        <v>23527</v>
      </c>
      <c r="F7909" s="58" t="s">
        <v>503</v>
      </c>
      <c r="G7909" s="58" t="s">
        <v>1492</v>
      </c>
      <c r="H7909" s="58" t="s">
        <v>1493</v>
      </c>
      <c r="I7909" s="58" t="s">
        <v>1494</v>
      </c>
      <c r="J7909" s="59">
        <v>0.38</v>
      </c>
    </row>
    <row r="7910" spans="1:10" ht="21" x14ac:dyDescent="0.35">
      <c r="A7910" s="56">
        <v>243680</v>
      </c>
      <c r="B7910" s="56" t="s">
        <v>23528</v>
      </c>
      <c r="C7910" s="56" t="s">
        <v>23529</v>
      </c>
      <c r="D7910" s="57" t="s">
        <v>23530</v>
      </c>
      <c r="E7910" s="57" t="s">
        <v>214</v>
      </c>
      <c r="F7910" s="58" t="s">
        <v>503</v>
      </c>
      <c r="G7910" s="58" t="s">
        <v>1492</v>
      </c>
      <c r="H7910" s="58" t="s">
        <v>1530</v>
      </c>
      <c r="I7910" s="58" t="s">
        <v>5959</v>
      </c>
      <c r="J7910" s="59">
        <v>0.38</v>
      </c>
    </row>
    <row r="7911" spans="1:10" ht="21" x14ac:dyDescent="0.35">
      <c r="A7911" s="56">
        <v>243722</v>
      </c>
      <c r="B7911" s="56" t="s">
        <v>23531</v>
      </c>
      <c r="C7911" s="56" t="s">
        <v>23532</v>
      </c>
      <c r="D7911" s="57" t="s">
        <v>23533</v>
      </c>
      <c r="E7911" s="57" t="s">
        <v>1459</v>
      </c>
      <c r="F7911" s="58" t="s">
        <v>1680</v>
      </c>
      <c r="G7911" s="58" t="s">
        <v>1492</v>
      </c>
      <c r="H7911" s="58" t="s">
        <v>1550</v>
      </c>
      <c r="I7911" s="58" t="s">
        <v>1705</v>
      </c>
      <c r="J7911" s="59">
        <v>0.38</v>
      </c>
    </row>
    <row r="7912" spans="1:10" ht="21" x14ac:dyDescent="0.35">
      <c r="A7912" s="56">
        <v>244162</v>
      </c>
      <c r="B7912" s="56" t="s">
        <v>23534</v>
      </c>
      <c r="C7912" s="56" t="s">
        <v>23535</v>
      </c>
      <c r="D7912" s="57" t="s">
        <v>23536</v>
      </c>
      <c r="E7912" s="57" t="s">
        <v>574</v>
      </c>
      <c r="F7912" s="58" t="s">
        <v>503</v>
      </c>
      <c r="G7912" s="58" t="s">
        <v>1492</v>
      </c>
      <c r="H7912" s="58" t="s">
        <v>1530</v>
      </c>
      <c r="I7912" s="58" t="s">
        <v>5959</v>
      </c>
      <c r="J7912" s="59">
        <v>0.38</v>
      </c>
    </row>
    <row r="7913" spans="1:10" ht="21" x14ac:dyDescent="0.35">
      <c r="A7913" s="56">
        <v>339640</v>
      </c>
      <c r="B7913" s="56" t="s">
        <v>23537</v>
      </c>
      <c r="C7913" s="56" t="s">
        <v>23538</v>
      </c>
      <c r="D7913" s="57" t="s">
        <v>23539</v>
      </c>
      <c r="E7913" s="57" t="s">
        <v>18597</v>
      </c>
      <c r="F7913" s="58" t="s">
        <v>503</v>
      </c>
      <c r="G7913" s="58" t="s">
        <v>1492</v>
      </c>
      <c r="H7913" s="58" t="s">
        <v>1530</v>
      </c>
      <c r="I7913" s="58" t="s">
        <v>5959</v>
      </c>
      <c r="J7913" s="59">
        <v>0.38</v>
      </c>
    </row>
    <row r="7914" spans="1:10" ht="21" x14ac:dyDescent="0.35">
      <c r="A7914" s="56">
        <v>341745</v>
      </c>
      <c r="B7914" s="56" t="s">
        <v>23540</v>
      </c>
      <c r="C7914" s="56" t="s">
        <v>23541</v>
      </c>
      <c r="D7914" s="57" t="s">
        <v>172</v>
      </c>
      <c r="E7914" s="57" t="s">
        <v>502</v>
      </c>
      <c r="F7914" s="58" t="s">
        <v>503</v>
      </c>
      <c r="G7914" s="58" t="s">
        <v>1492</v>
      </c>
      <c r="H7914" s="58" t="s">
        <v>1609</v>
      </c>
      <c r="I7914" s="58" t="s">
        <v>3372</v>
      </c>
      <c r="J7914" s="59">
        <v>0.38</v>
      </c>
    </row>
    <row r="7915" spans="1:10" ht="21" x14ac:dyDescent="0.35">
      <c r="A7915" s="56">
        <v>366538</v>
      </c>
      <c r="B7915" s="56" t="s">
        <v>23542</v>
      </c>
      <c r="C7915" s="56" t="s">
        <v>23543</v>
      </c>
      <c r="D7915" s="57" t="s">
        <v>23544</v>
      </c>
      <c r="E7915" s="57" t="s">
        <v>23545</v>
      </c>
      <c r="F7915" s="58" t="s">
        <v>1680</v>
      </c>
      <c r="G7915" s="58" t="s">
        <v>1492</v>
      </c>
      <c r="H7915" s="58" t="s">
        <v>1614</v>
      </c>
      <c r="I7915" s="58" t="s">
        <v>1681</v>
      </c>
      <c r="J7915" s="59">
        <v>0.38</v>
      </c>
    </row>
    <row r="7916" spans="1:10" ht="21" x14ac:dyDescent="0.35">
      <c r="A7916" s="56">
        <v>373741</v>
      </c>
      <c r="B7916" s="56" t="s">
        <v>23546</v>
      </c>
      <c r="C7916" s="56" t="s">
        <v>23547</v>
      </c>
      <c r="D7916" s="57" t="s">
        <v>23548</v>
      </c>
      <c r="E7916" s="57" t="s">
        <v>79</v>
      </c>
      <c r="F7916" s="58" t="s">
        <v>1680</v>
      </c>
      <c r="G7916" s="58" t="s">
        <v>1492</v>
      </c>
      <c r="H7916" s="58" t="s">
        <v>1609</v>
      </c>
      <c r="I7916" s="58" t="s">
        <v>3372</v>
      </c>
      <c r="J7916" s="59">
        <v>0.38</v>
      </c>
    </row>
    <row r="7917" spans="1:10" ht="21" x14ac:dyDescent="0.35">
      <c r="A7917" s="56">
        <v>375756</v>
      </c>
      <c r="B7917" s="56" t="s">
        <v>23549</v>
      </c>
      <c r="C7917" s="56" t="s">
        <v>23550</v>
      </c>
      <c r="D7917" s="57" t="s">
        <v>23551</v>
      </c>
      <c r="E7917" s="57" t="s">
        <v>64</v>
      </c>
      <c r="F7917" s="58" t="s">
        <v>503</v>
      </c>
      <c r="G7917" s="58" t="s">
        <v>1492</v>
      </c>
      <c r="H7917" s="58" t="s">
        <v>1614</v>
      </c>
      <c r="I7917" s="58" t="s">
        <v>1681</v>
      </c>
      <c r="J7917" s="59">
        <v>0.38</v>
      </c>
    </row>
    <row r="7918" spans="1:10" ht="21" x14ac:dyDescent="0.35">
      <c r="A7918" s="56">
        <v>398853</v>
      </c>
      <c r="B7918" s="56" t="s">
        <v>23552</v>
      </c>
      <c r="C7918" s="56" t="s">
        <v>23553</v>
      </c>
      <c r="D7918" s="57" t="s">
        <v>23554</v>
      </c>
      <c r="E7918" s="57" t="s">
        <v>1068</v>
      </c>
      <c r="F7918" s="58" t="s">
        <v>503</v>
      </c>
      <c r="G7918" s="58" t="s">
        <v>1492</v>
      </c>
      <c r="H7918" s="58" t="s">
        <v>1530</v>
      </c>
      <c r="I7918" s="58" t="s">
        <v>5959</v>
      </c>
      <c r="J7918" s="59">
        <v>0.38</v>
      </c>
    </row>
    <row r="7919" spans="1:10" ht="21" x14ac:dyDescent="0.35">
      <c r="A7919" s="56">
        <v>720395</v>
      </c>
      <c r="B7919" s="56" t="s">
        <v>23555</v>
      </c>
      <c r="C7919" s="56" t="s">
        <v>23556</v>
      </c>
      <c r="D7919" s="57" t="s">
        <v>23557</v>
      </c>
      <c r="E7919" s="57" t="s">
        <v>1503</v>
      </c>
      <c r="F7919" s="58" t="s">
        <v>503</v>
      </c>
      <c r="G7919" s="58" t="s">
        <v>1492</v>
      </c>
      <c r="H7919" s="58" t="s">
        <v>1550</v>
      </c>
      <c r="I7919" s="58" t="s">
        <v>1705</v>
      </c>
      <c r="J7919" s="59">
        <v>0.38</v>
      </c>
    </row>
    <row r="7920" spans="1:10" ht="21" x14ac:dyDescent="0.35">
      <c r="A7920" s="56">
        <v>720446</v>
      </c>
      <c r="B7920" s="56" t="s">
        <v>23558</v>
      </c>
      <c r="C7920" s="56" t="s">
        <v>23559</v>
      </c>
      <c r="D7920" s="57" t="s">
        <v>18553</v>
      </c>
      <c r="E7920" s="57" t="s">
        <v>330</v>
      </c>
      <c r="F7920" s="58" t="s">
        <v>1680</v>
      </c>
      <c r="G7920" s="58" t="s">
        <v>1492</v>
      </c>
      <c r="H7920" s="58" t="s">
        <v>1614</v>
      </c>
      <c r="I7920" s="58" t="s">
        <v>1681</v>
      </c>
      <c r="J7920" s="59">
        <v>0.38</v>
      </c>
    </row>
    <row r="7921" spans="1:10" ht="21" x14ac:dyDescent="0.35">
      <c r="A7921" s="56">
        <v>836978</v>
      </c>
      <c r="B7921" s="56" t="s">
        <v>23560</v>
      </c>
      <c r="C7921" s="56" t="s">
        <v>23561</v>
      </c>
      <c r="D7921" s="57" t="s">
        <v>23562</v>
      </c>
      <c r="E7921" s="57" t="s">
        <v>15</v>
      </c>
      <c r="F7921" s="58" t="s">
        <v>40</v>
      </c>
      <c r="G7921" s="58" t="s">
        <v>1492</v>
      </c>
      <c r="H7921" s="58" t="s">
        <v>1493</v>
      </c>
      <c r="I7921" s="58" t="s">
        <v>1494</v>
      </c>
      <c r="J7921" s="59">
        <v>0.38</v>
      </c>
    </row>
    <row r="7922" spans="1:10" ht="21" x14ac:dyDescent="0.35">
      <c r="A7922" s="56">
        <v>1044185</v>
      </c>
      <c r="B7922" s="56" t="s">
        <v>23563</v>
      </c>
      <c r="C7922" s="56" t="s">
        <v>23564</v>
      </c>
      <c r="D7922" s="57" t="s">
        <v>16403</v>
      </c>
      <c r="E7922" s="57" t="s">
        <v>8490</v>
      </c>
      <c r="F7922" s="58" t="s">
        <v>503</v>
      </c>
      <c r="G7922" s="58" t="s">
        <v>1492</v>
      </c>
      <c r="H7922" s="58" t="s">
        <v>1614</v>
      </c>
      <c r="I7922" s="58" t="s">
        <v>1681</v>
      </c>
      <c r="J7922" s="59">
        <v>0.38</v>
      </c>
    </row>
    <row r="7923" spans="1:10" ht="21" x14ac:dyDescent="0.35">
      <c r="A7923" s="56">
        <v>1044251</v>
      </c>
      <c r="B7923" s="56" t="s">
        <v>23565</v>
      </c>
      <c r="C7923" s="56" t="s">
        <v>23566</v>
      </c>
      <c r="D7923" s="57" t="s">
        <v>68</v>
      </c>
      <c r="E7923" s="57" t="s">
        <v>214</v>
      </c>
      <c r="F7923" s="58" t="s">
        <v>503</v>
      </c>
      <c r="G7923" s="58" t="s">
        <v>1492</v>
      </c>
      <c r="H7923" s="58" t="s">
        <v>1493</v>
      </c>
      <c r="I7923" s="58" t="s">
        <v>1494</v>
      </c>
      <c r="J7923" s="59">
        <v>0.38</v>
      </c>
    </row>
    <row r="7924" spans="1:10" ht="21" x14ac:dyDescent="0.35">
      <c r="A7924" s="56">
        <v>1051768</v>
      </c>
      <c r="B7924" s="56" t="s">
        <v>23567</v>
      </c>
      <c r="C7924" s="56" t="s">
        <v>23568</v>
      </c>
      <c r="D7924" s="57" t="s">
        <v>19132</v>
      </c>
      <c r="E7924" s="57" t="s">
        <v>264</v>
      </c>
      <c r="F7924" s="58" t="s">
        <v>503</v>
      </c>
      <c r="G7924" s="58" t="s">
        <v>1492</v>
      </c>
      <c r="H7924" s="58" t="s">
        <v>1493</v>
      </c>
      <c r="I7924" s="58" t="s">
        <v>1494</v>
      </c>
      <c r="J7924" s="59">
        <v>0.38</v>
      </c>
    </row>
    <row r="7925" spans="1:10" ht="21" x14ac:dyDescent="0.35">
      <c r="A7925" s="56">
        <v>1052082</v>
      </c>
      <c r="B7925" s="56" t="s">
        <v>23569</v>
      </c>
      <c r="C7925" s="56" t="s">
        <v>23570</v>
      </c>
      <c r="D7925" s="57" t="s">
        <v>17071</v>
      </c>
      <c r="E7925" s="57" t="s">
        <v>502</v>
      </c>
      <c r="F7925" s="58" t="s">
        <v>503</v>
      </c>
      <c r="G7925" s="58" t="s">
        <v>1492</v>
      </c>
      <c r="H7925" s="58" t="s">
        <v>1493</v>
      </c>
      <c r="I7925" s="58" t="s">
        <v>1494</v>
      </c>
      <c r="J7925" s="59">
        <v>0.38</v>
      </c>
    </row>
    <row r="7926" spans="1:10" ht="21" x14ac:dyDescent="0.35">
      <c r="A7926" s="56">
        <v>1112917</v>
      </c>
      <c r="B7926" s="56" t="s">
        <v>23571</v>
      </c>
      <c r="C7926" s="56" t="s">
        <v>23572</v>
      </c>
      <c r="D7926" s="57" t="s">
        <v>23573</v>
      </c>
      <c r="E7926" s="57" t="s">
        <v>23574</v>
      </c>
      <c r="F7926" s="58" t="s">
        <v>503</v>
      </c>
      <c r="G7926" s="58" t="s">
        <v>1492</v>
      </c>
      <c r="H7926" s="58" t="s">
        <v>1609</v>
      </c>
      <c r="I7926" s="58" t="s">
        <v>3372</v>
      </c>
      <c r="J7926" s="59">
        <v>0.38</v>
      </c>
    </row>
    <row r="7927" spans="1:10" ht="21" x14ac:dyDescent="0.35">
      <c r="A7927" s="56">
        <v>1113436</v>
      </c>
      <c r="B7927" s="56" t="s">
        <v>23575</v>
      </c>
      <c r="C7927" s="56" t="s">
        <v>23576</v>
      </c>
      <c r="D7927" s="57" t="s">
        <v>16192</v>
      </c>
      <c r="E7927" s="57" t="s">
        <v>320</v>
      </c>
      <c r="F7927" s="58" t="s">
        <v>503</v>
      </c>
      <c r="G7927" s="58" t="s">
        <v>1492</v>
      </c>
      <c r="H7927" s="58" t="s">
        <v>1498</v>
      </c>
      <c r="I7927" s="58" t="s">
        <v>1499</v>
      </c>
      <c r="J7927" s="59">
        <v>0.38</v>
      </c>
    </row>
    <row r="7928" spans="1:10" ht="21" x14ac:dyDescent="0.35">
      <c r="A7928" s="56">
        <v>1118573</v>
      </c>
      <c r="B7928" s="56" t="s">
        <v>23577</v>
      </c>
      <c r="C7928" s="56" t="s">
        <v>23578</v>
      </c>
      <c r="D7928" s="57"/>
      <c r="E7928" s="57"/>
      <c r="F7928" s="58"/>
      <c r="G7928" s="58">
        <v>2</v>
      </c>
      <c r="H7928" s="58"/>
      <c r="I7928" s="58"/>
      <c r="J7928" s="59"/>
    </row>
    <row r="7929" spans="1:10" ht="21" x14ac:dyDescent="0.35">
      <c r="A7929" s="56">
        <v>1125082</v>
      </c>
      <c r="B7929" s="56" t="s">
        <v>23579</v>
      </c>
      <c r="C7929" s="56" t="s">
        <v>23580</v>
      </c>
      <c r="D7929" s="57" t="s">
        <v>16444</v>
      </c>
      <c r="E7929" s="57" t="s">
        <v>3090</v>
      </c>
      <c r="F7929" s="58" t="s">
        <v>503</v>
      </c>
      <c r="G7929" s="58" t="s">
        <v>1492</v>
      </c>
      <c r="H7929" s="58" t="s">
        <v>1498</v>
      </c>
      <c r="I7929" s="58" t="s">
        <v>1499</v>
      </c>
      <c r="J7929" s="59">
        <v>0.38</v>
      </c>
    </row>
    <row r="7930" spans="1:10" ht="21" x14ac:dyDescent="0.35">
      <c r="A7930" s="56">
        <v>1125469</v>
      </c>
      <c r="B7930" s="56" t="s">
        <v>23581</v>
      </c>
      <c r="C7930" s="56" t="s">
        <v>23582</v>
      </c>
      <c r="D7930" s="57" t="s">
        <v>23583</v>
      </c>
      <c r="E7930" s="57" t="s">
        <v>1255</v>
      </c>
      <c r="F7930" s="58" t="s">
        <v>503</v>
      </c>
      <c r="G7930" s="58" t="s">
        <v>1492</v>
      </c>
      <c r="H7930" s="58" t="s">
        <v>1498</v>
      </c>
      <c r="I7930" s="58" t="s">
        <v>1499</v>
      </c>
      <c r="J7930" s="59">
        <v>0.38</v>
      </c>
    </row>
    <row r="7931" spans="1:10" ht="21" x14ac:dyDescent="0.35">
      <c r="A7931" s="56">
        <v>1152779</v>
      </c>
      <c r="B7931" s="56" t="s">
        <v>23584</v>
      </c>
      <c r="C7931" s="56" t="s">
        <v>23585</v>
      </c>
      <c r="D7931" s="57" t="s">
        <v>23586</v>
      </c>
      <c r="E7931" s="57" t="s">
        <v>1255</v>
      </c>
      <c r="F7931" s="58" t="s">
        <v>40</v>
      </c>
      <c r="G7931" s="58" t="s">
        <v>1492</v>
      </c>
      <c r="H7931" s="58" t="s">
        <v>1516</v>
      </c>
      <c r="I7931" s="58" t="s">
        <v>1517</v>
      </c>
      <c r="J7931" s="59">
        <v>0.38</v>
      </c>
    </row>
    <row r="7932" spans="1:10" ht="21" x14ac:dyDescent="0.35">
      <c r="A7932" s="56">
        <v>1159456</v>
      </c>
      <c r="B7932" s="56" t="s">
        <v>23587</v>
      </c>
      <c r="C7932" s="56" t="s">
        <v>23588</v>
      </c>
      <c r="D7932" s="57" t="s">
        <v>3606</v>
      </c>
      <c r="E7932" s="57" t="s">
        <v>264</v>
      </c>
      <c r="F7932" s="58" t="s">
        <v>503</v>
      </c>
      <c r="G7932" s="58" t="s">
        <v>1492</v>
      </c>
      <c r="H7932" s="58" t="s">
        <v>1614</v>
      </c>
      <c r="I7932" s="58" t="s">
        <v>1681</v>
      </c>
      <c r="J7932" s="59">
        <v>0.38</v>
      </c>
    </row>
    <row r="7933" spans="1:10" ht="21" x14ac:dyDescent="0.35">
      <c r="A7933" s="56">
        <v>1171712</v>
      </c>
      <c r="B7933" s="56" t="s">
        <v>23589</v>
      </c>
      <c r="C7933" s="56" t="s">
        <v>23590</v>
      </c>
      <c r="D7933" s="57" t="s">
        <v>23591</v>
      </c>
      <c r="E7933" s="57" t="s">
        <v>11114</v>
      </c>
      <c r="F7933" s="58" t="s">
        <v>503</v>
      </c>
      <c r="G7933" s="58" t="s">
        <v>1492</v>
      </c>
      <c r="H7933" s="58" t="s">
        <v>1498</v>
      </c>
      <c r="I7933" s="58" t="s">
        <v>1499</v>
      </c>
      <c r="J7933" s="59">
        <v>0.38</v>
      </c>
    </row>
    <row r="7934" spans="1:10" ht="21" x14ac:dyDescent="0.35">
      <c r="A7934" s="56">
        <v>1171754</v>
      </c>
      <c r="B7934" s="56" t="s">
        <v>23592</v>
      </c>
      <c r="C7934" s="56" t="s">
        <v>23593</v>
      </c>
      <c r="D7934" s="57" t="s">
        <v>435</v>
      </c>
      <c r="E7934" s="57" t="s">
        <v>64</v>
      </c>
      <c r="F7934" s="58" t="s">
        <v>503</v>
      </c>
      <c r="G7934" s="58" t="s">
        <v>1492</v>
      </c>
      <c r="H7934" s="58" t="s">
        <v>1493</v>
      </c>
      <c r="I7934" s="58" t="s">
        <v>1494</v>
      </c>
      <c r="J7934" s="59">
        <v>0.38</v>
      </c>
    </row>
    <row r="7935" spans="1:10" ht="21" x14ac:dyDescent="0.35">
      <c r="A7935" s="56">
        <v>1268937</v>
      </c>
      <c r="B7935" s="56" t="s">
        <v>23594</v>
      </c>
      <c r="C7935" s="56" t="s">
        <v>23595</v>
      </c>
      <c r="D7935" s="57" t="s">
        <v>23596</v>
      </c>
      <c r="E7935" s="57" t="s">
        <v>3434</v>
      </c>
      <c r="F7935" s="58" t="s">
        <v>1632</v>
      </c>
      <c r="G7935" s="58">
        <v>1</v>
      </c>
      <c r="H7935" s="58" t="s">
        <v>1505</v>
      </c>
      <c r="I7935" s="58" t="s">
        <v>1921</v>
      </c>
      <c r="J7935" s="59">
        <v>0.38</v>
      </c>
    </row>
    <row r="7936" spans="1:10" ht="21" x14ac:dyDescent="0.35">
      <c r="A7936" s="56">
        <v>1276601</v>
      </c>
      <c r="B7936" s="56" t="s">
        <v>23597</v>
      </c>
      <c r="C7936" s="56" t="s">
        <v>23598</v>
      </c>
      <c r="D7936" s="57" t="s">
        <v>1697</v>
      </c>
      <c r="E7936" s="57" t="s">
        <v>7960</v>
      </c>
      <c r="F7936" s="58" t="s">
        <v>1632</v>
      </c>
      <c r="G7936" s="58">
        <v>1</v>
      </c>
      <c r="H7936" s="58" t="s">
        <v>1483</v>
      </c>
      <c r="I7936" s="58" t="s">
        <v>1484</v>
      </c>
      <c r="J7936" s="59">
        <v>0.38</v>
      </c>
    </row>
    <row r="7937" spans="1:10" ht="21" x14ac:dyDescent="0.35">
      <c r="A7937" s="56">
        <v>1277453</v>
      </c>
      <c r="B7937" s="56" t="s">
        <v>23599</v>
      </c>
      <c r="C7937" s="56" t="s">
        <v>23600</v>
      </c>
      <c r="D7937" s="57" t="s">
        <v>23601</v>
      </c>
      <c r="E7937" s="57" t="s">
        <v>21184</v>
      </c>
      <c r="F7937" s="58" t="s">
        <v>1632</v>
      </c>
      <c r="G7937" s="58">
        <v>1</v>
      </c>
      <c r="H7937" s="58" t="s">
        <v>1505</v>
      </c>
      <c r="I7937" s="58" t="s">
        <v>1921</v>
      </c>
      <c r="J7937" s="59">
        <v>0.38</v>
      </c>
    </row>
    <row r="7938" spans="1:10" ht="21" x14ac:dyDescent="0.35">
      <c r="A7938" s="56">
        <v>1278265</v>
      </c>
      <c r="B7938" s="56" t="s">
        <v>23602</v>
      </c>
      <c r="C7938" s="56" t="s">
        <v>23603</v>
      </c>
      <c r="D7938" s="57" t="s">
        <v>23604</v>
      </c>
      <c r="E7938" s="57" t="s">
        <v>10633</v>
      </c>
      <c r="F7938" s="58" t="s">
        <v>1632</v>
      </c>
      <c r="G7938" s="58">
        <v>1</v>
      </c>
      <c r="H7938" s="58" t="s">
        <v>1550</v>
      </c>
      <c r="I7938" s="58" t="s">
        <v>1598</v>
      </c>
      <c r="J7938" s="59">
        <v>0.38</v>
      </c>
    </row>
    <row r="7939" spans="1:10" ht="21" x14ac:dyDescent="0.35">
      <c r="A7939" s="56">
        <v>1284856</v>
      </c>
      <c r="B7939" s="56" t="s">
        <v>23605</v>
      </c>
      <c r="C7939" s="56" t="s">
        <v>23606</v>
      </c>
      <c r="D7939" s="57" t="s">
        <v>23607</v>
      </c>
      <c r="E7939" s="57" t="s">
        <v>2502</v>
      </c>
      <c r="F7939" s="58" t="s">
        <v>1632</v>
      </c>
      <c r="G7939" s="58">
        <v>1</v>
      </c>
      <c r="H7939" s="58" t="s">
        <v>1530</v>
      </c>
      <c r="I7939" s="58" t="s">
        <v>1740</v>
      </c>
      <c r="J7939" s="59">
        <v>0.38</v>
      </c>
    </row>
    <row r="7940" spans="1:10" ht="21" x14ac:dyDescent="0.35">
      <c r="A7940" s="56">
        <v>1285085</v>
      </c>
      <c r="B7940" s="56" t="s">
        <v>23608</v>
      </c>
      <c r="C7940" s="56" t="s">
        <v>23609</v>
      </c>
      <c r="D7940" s="57" t="s">
        <v>23610</v>
      </c>
      <c r="E7940" s="57" t="s">
        <v>574</v>
      </c>
      <c r="F7940" s="58" t="s">
        <v>503</v>
      </c>
      <c r="G7940" s="58" t="s">
        <v>1492</v>
      </c>
      <c r="H7940" s="58" t="s">
        <v>1477</v>
      </c>
      <c r="I7940" s="58" t="s">
        <v>1478</v>
      </c>
      <c r="J7940" s="59">
        <v>0.38</v>
      </c>
    </row>
    <row r="7941" spans="1:10" ht="21" x14ac:dyDescent="0.35">
      <c r="A7941" s="56">
        <v>1285192</v>
      </c>
      <c r="B7941" s="56" t="s">
        <v>23611</v>
      </c>
      <c r="C7941" s="56" t="s">
        <v>23612</v>
      </c>
      <c r="D7941" s="57" t="s">
        <v>23613</v>
      </c>
      <c r="E7941" s="57" t="s">
        <v>64</v>
      </c>
      <c r="F7941" s="58" t="s">
        <v>40</v>
      </c>
      <c r="G7941" s="58" t="s">
        <v>1492</v>
      </c>
      <c r="H7941" s="58" t="s">
        <v>1477</v>
      </c>
      <c r="I7941" s="58" t="s">
        <v>1478</v>
      </c>
      <c r="J7941" s="59">
        <v>0.38</v>
      </c>
    </row>
    <row r="7942" spans="1:10" ht="21" x14ac:dyDescent="0.35">
      <c r="A7942" s="56">
        <v>1410370</v>
      </c>
      <c r="B7942" s="56" t="s">
        <v>23614</v>
      </c>
      <c r="C7942" s="56" t="s">
        <v>23615</v>
      </c>
      <c r="D7942" s="57"/>
      <c r="E7942" s="57"/>
      <c r="F7942" s="58"/>
      <c r="G7942" s="58">
        <v>2</v>
      </c>
      <c r="H7942" s="58"/>
      <c r="I7942" s="58"/>
      <c r="J7942" s="59"/>
    </row>
    <row r="7943" spans="1:10" ht="21" x14ac:dyDescent="0.35">
      <c r="A7943" s="56">
        <v>1445135</v>
      </c>
      <c r="B7943" s="56" t="s">
        <v>23616</v>
      </c>
      <c r="C7943" s="56" t="s">
        <v>23617</v>
      </c>
      <c r="D7943" s="57" t="s">
        <v>23618</v>
      </c>
      <c r="E7943" s="57" t="s">
        <v>483</v>
      </c>
      <c r="F7943" s="58" t="s">
        <v>40</v>
      </c>
      <c r="G7943" s="58" t="s">
        <v>1492</v>
      </c>
      <c r="H7943" s="58" t="s">
        <v>1516</v>
      </c>
      <c r="I7943" s="58" t="s">
        <v>1517</v>
      </c>
      <c r="J7943" s="59">
        <v>0.38</v>
      </c>
    </row>
    <row r="7944" spans="1:10" ht="21" x14ac:dyDescent="0.35">
      <c r="A7944" s="56">
        <v>1542245</v>
      </c>
      <c r="B7944" s="56" t="s">
        <v>23619</v>
      </c>
      <c r="C7944" s="56" t="s">
        <v>23620</v>
      </c>
      <c r="D7944" s="57" t="s">
        <v>23621</v>
      </c>
      <c r="E7944" s="57" t="s">
        <v>2502</v>
      </c>
      <c r="F7944" s="58" t="s">
        <v>503</v>
      </c>
      <c r="G7944" s="58" t="s">
        <v>1492</v>
      </c>
      <c r="H7944" s="58" t="s">
        <v>1516</v>
      </c>
      <c r="I7944" s="58" t="s">
        <v>1517</v>
      </c>
      <c r="J7944" s="59">
        <v>0.38</v>
      </c>
    </row>
    <row r="7945" spans="1:10" ht="21" x14ac:dyDescent="0.35">
      <c r="A7945" s="56">
        <v>1542250</v>
      </c>
      <c r="B7945" s="56" t="s">
        <v>23622</v>
      </c>
      <c r="C7945" s="56" t="s">
        <v>23623</v>
      </c>
      <c r="D7945" s="57" t="s">
        <v>23624</v>
      </c>
      <c r="E7945" s="57" t="s">
        <v>23625</v>
      </c>
      <c r="F7945" s="58" t="s">
        <v>503</v>
      </c>
      <c r="G7945" s="58" t="s">
        <v>1492</v>
      </c>
      <c r="H7945" s="58" t="s">
        <v>1516</v>
      </c>
      <c r="I7945" s="58" t="s">
        <v>1517</v>
      </c>
      <c r="J7945" s="59">
        <v>0.38</v>
      </c>
    </row>
    <row r="7946" spans="1:10" ht="21" x14ac:dyDescent="0.35">
      <c r="A7946" s="56">
        <v>1590126</v>
      </c>
      <c r="B7946" s="56" t="s">
        <v>23626</v>
      </c>
      <c r="C7946" s="56" t="s">
        <v>23627</v>
      </c>
      <c r="D7946" s="57" t="s">
        <v>23628</v>
      </c>
      <c r="E7946" s="57" t="s">
        <v>23629</v>
      </c>
      <c r="F7946" s="58" t="s">
        <v>503</v>
      </c>
      <c r="G7946" s="58" t="s">
        <v>1492</v>
      </c>
      <c r="H7946" s="58" t="s">
        <v>1477</v>
      </c>
      <c r="I7946" s="58" t="s">
        <v>1478</v>
      </c>
      <c r="J7946" s="59">
        <v>0.38</v>
      </c>
    </row>
    <row r="7947" spans="1:10" ht="21" x14ac:dyDescent="0.35">
      <c r="A7947" s="56">
        <v>1599377</v>
      </c>
      <c r="B7947" s="56" t="s">
        <v>23630</v>
      </c>
      <c r="C7947" s="56" t="s">
        <v>23631</v>
      </c>
      <c r="D7947" s="57" t="s">
        <v>23632</v>
      </c>
      <c r="E7947" s="57" t="s">
        <v>2139</v>
      </c>
      <c r="F7947" s="58" t="s">
        <v>1632</v>
      </c>
      <c r="G7947" s="58">
        <v>1</v>
      </c>
      <c r="H7947" s="58" t="s">
        <v>1550</v>
      </c>
      <c r="I7947" s="58" t="s">
        <v>1598</v>
      </c>
      <c r="J7947" s="59">
        <v>0.38</v>
      </c>
    </row>
    <row r="7948" spans="1:10" ht="21" x14ac:dyDescent="0.35">
      <c r="A7948" s="56">
        <v>1723400</v>
      </c>
      <c r="B7948" s="56" t="s">
        <v>23633</v>
      </c>
      <c r="C7948" s="56" t="s">
        <v>23634</v>
      </c>
      <c r="D7948" s="57" t="s">
        <v>10960</v>
      </c>
      <c r="E7948" s="57" t="s">
        <v>793</v>
      </c>
      <c r="F7948" s="58" t="s">
        <v>1632</v>
      </c>
      <c r="G7948" s="58">
        <v>1</v>
      </c>
      <c r="H7948" s="58" t="s">
        <v>1609</v>
      </c>
      <c r="I7948" s="58" t="s">
        <v>1795</v>
      </c>
      <c r="J7948" s="59">
        <v>0.38</v>
      </c>
    </row>
    <row r="7949" spans="1:10" ht="21" x14ac:dyDescent="0.35">
      <c r="A7949" s="56">
        <v>1723529</v>
      </c>
      <c r="B7949" s="56" t="s">
        <v>23635</v>
      </c>
      <c r="C7949" s="56" t="s">
        <v>23636</v>
      </c>
      <c r="D7949" s="57" t="s">
        <v>23637</v>
      </c>
      <c r="E7949" s="57" t="s">
        <v>320</v>
      </c>
      <c r="F7949" s="58" t="s">
        <v>54</v>
      </c>
      <c r="G7949" s="58">
        <v>1</v>
      </c>
      <c r="H7949" s="58" t="s">
        <v>1609</v>
      </c>
      <c r="I7949" s="58" t="s">
        <v>1795</v>
      </c>
      <c r="J7949" s="59">
        <v>0.38</v>
      </c>
    </row>
    <row r="7950" spans="1:10" ht="21" x14ac:dyDescent="0.35">
      <c r="A7950" s="56">
        <v>1723805</v>
      </c>
      <c r="B7950" s="56" t="s">
        <v>23638</v>
      </c>
      <c r="C7950" s="56" t="s">
        <v>23639</v>
      </c>
      <c r="D7950" s="57" t="s">
        <v>23640</v>
      </c>
      <c r="E7950" s="57" t="s">
        <v>733</v>
      </c>
      <c r="F7950" s="58" t="s">
        <v>54</v>
      </c>
      <c r="G7950" s="58">
        <v>1</v>
      </c>
      <c r="H7950" s="58" t="s">
        <v>1614</v>
      </c>
      <c r="I7950" s="58" t="s">
        <v>1615</v>
      </c>
      <c r="J7950" s="59">
        <v>0.34</v>
      </c>
    </row>
    <row r="7951" spans="1:10" ht="21" x14ac:dyDescent="0.35">
      <c r="A7951" s="56">
        <v>1726093</v>
      </c>
      <c r="B7951" s="56" t="s">
        <v>23641</v>
      </c>
      <c r="C7951" s="56" t="s">
        <v>23642</v>
      </c>
      <c r="D7951" s="57" t="s">
        <v>23643</v>
      </c>
      <c r="E7951" s="57" t="s">
        <v>738</v>
      </c>
      <c r="F7951" s="58" t="s">
        <v>1632</v>
      </c>
      <c r="G7951" s="58">
        <v>1</v>
      </c>
      <c r="H7951" s="58" t="s">
        <v>1614</v>
      </c>
      <c r="I7951" s="58" t="s">
        <v>1615</v>
      </c>
      <c r="J7951" s="59">
        <v>0.34</v>
      </c>
    </row>
    <row r="7952" spans="1:10" ht="21" x14ac:dyDescent="0.35">
      <c r="A7952" s="56">
        <v>1907089</v>
      </c>
      <c r="B7952" s="56" t="s">
        <v>23644</v>
      </c>
      <c r="C7952" s="56" t="s">
        <v>23645</v>
      </c>
      <c r="D7952" s="57" t="s">
        <v>23646</v>
      </c>
      <c r="E7952" s="57" t="s">
        <v>23647</v>
      </c>
      <c r="F7952" s="58" t="s">
        <v>1632</v>
      </c>
      <c r="G7952" s="58">
        <v>1</v>
      </c>
      <c r="H7952" s="58" t="s">
        <v>1493</v>
      </c>
      <c r="I7952" s="58" t="s">
        <v>2040</v>
      </c>
      <c r="J7952" s="59">
        <v>0.34</v>
      </c>
    </row>
    <row r="7953" spans="1:10" ht="21" x14ac:dyDescent="0.35">
      <c r="A7953" s="56">
        <v>1913076</v>
      </c>
      <c r="B7953" s="56" t="s">
        <v>23648</v>
      </c>
      <c r="C7953" s="56" t="s">
        <v>23649</v>
      </c>
      <c r="D7953" s="57" t="s">
        <v>23650</v>
      </c>
      <c r="E7953" s="57" t="s">
        <v>64</v>
      </c>
      <c r="F7953" s="58" t="s">
        <v>1632</v>
      </c>
      <c r="G7953" s="58">
        <v>1</v>
      </c>
      <c r="H7953" s="58" t="s">
        <v>1477</v>
      </c>
      <c r="I7953" s="58" t="s">
        <v>1633</v>
      </c>
      <c r="J7953" s="59">
        <v>0.34</v>
      </c>
    </row>
    <row r="7954" spans="1:10" ht="21" x14ac:dyDescent="0.35">
      <c r="A7954" s="56">
        <v>1913079</v>
      </c>
      <c r="B7954" s="56" t="s">
        <v>23651</v>
      </c>
      <c r="C7954" s="56" t="s">
        <v>23652</v>
      </c>
      <c r="D7954" s="57" t="s">
        <v>13500</v>
      </c>
      <c r="E7954" s="57" t="s">
        <v>2330</v>
      </c>
      <c r="F7954" s="58" t="s">
        <v>1632</v>
      </c>
      <c r="G7954" s="58">
        <v>1</v>
      </c>
      <c r="H7954" s="58" t="s">
        <v>1493</v>
      </c>
      <c r="I7954" s="58" t="s">
        <v>2040</v>
      </c>
      <c r="J7954" s="59">
        <v>0.34</v>
      </c>
    </row>
    <row r="7955" spans="1:10" ht="21" x14ac:dyDescent="0.35">
      <c r="A7955" s="56">
        <v>1913085</v>
      </c>
      <c r="B7955" s="56" t="s">
        <v>23653</v>
      </c>
      <c r="C7955" s="56" t="s">
        <v>23654</v>
      </c>
      <c r="D7955" s="57" t="s">
        <v>8240</v>
      </c>
      <c r="E7955" s="57" t="s">
        <v>23655</v>
      </c>
      <c r="F7955" s="58" t="s">
        <v>1632</v>
      </c>
      <c r="G7955" s="58">
        <v>1</v>
      </c>
      <c r="H7955" s="58" t="s">
        <v>1493</v>
      </c>
      <c r="I7955" s="58" t="s">
        <v>2040</v>
      </c>
      <c r="J7955" s="59">
        <v>0.34</v>
      </c>
    </row>
    <row r="7956" spans="1:10" ht="21" x14ac:dyDescent="0.35">
      <c r="A7956" s="56">
        <v>1913093</v>
      </c>
      <c r="B7956" s="56" t="s">
        <v>23656</v>
      </c>
      <c r="C7956" s="56" t="s">
        <v>23657</v>
      </c>
      <c r="D7956" s="57" t="s">
        <v>23658</v>
      </c>
      <c r="E7956" s="57" t="s">
        <v>2039</v>
      </c>
      <c r="F7956" s="58" t="s">
        <v>1632</v>
      </c>
      <c r="G7956" s="58">
        <v>1</v>
      </c>
      <c r="H7956" s="58" t="s">
        <v>1493</v>
      </c>
      <c r="I7956" s="58" t="s">
        <v>2040</v>
      </c>
      <c r="J7956" s="59">
        <v>0.34</v>
      </c>
    </row>
    <row r="7957" spans="1:10" ht="21" x14ac:dyDescent="0.35">
      <c r="A7957" s="56">
        <v>1913150</v>
      </c>
      <c r="B7957" s="56" t="s">
        <v>23659</v>
      </c>
      <c r="C7957" s="56" t="s">
        <v>23660</v>
      </c>
      <c r="D7957" s="57" t="s">
        <v>23661</v>
      </c>
      <c r="E7957" s="57" t="s">
        <v>1245</v>
      </c>
      <c r="F7957" s="58" t="s">
        <v>1632</v>
      </c>
      <c r="G7957" s="58">
        <v>1</v>
      </c>
      <c r="H7957" s="58" t="s">
        <v>1614</v>
      </c>
      <c r="I7957" s="58" t="s">
        <v>1615</v>
      </c>
      <c r="J7957" s="59">
        <v>0.34</v>
      </c>
    </row>
    <row r="7958" spans="1:10" ht="21" x14ac:dyDescent="0.35">
      <c r="A7958" s="56">
        <v>1913177</v>
      </c>
      <c r="B7958" s="56" t="s">
        <v>23662</v>
      </c>
      <c r="C7958" s="56" t="s">
        <v>23663</v>
      </c>
      <c r="D7958" s="57" t="s">
        <v>13284</v>
      </c>
      <c r="E7958" s="57" t="s">
        <v>189</v>
      </c>
      <c r="F7958" s="58" t="s">
        <v>1632</v>
      </c>
      <c r="G7958" s="58">
        <v>1</v>
      </c>
      <c r="H7958" s="58" t="s">
        <v>1493</v>
      </c>
      <c r="I7958" s="58" t="s">
        <v>2040</v>
      </c>
      <c r="J7958" s="59">
        <v>0.34</v>
      </c>
    </row>
    <row r="7959" spans="1:10" ht="21" x14ac:dyDescent="0.35">
      <c r="A7959" s="56">
        <v>1913194</v>
      </c>
      <c r="B7959" s="56" t="s">
        <v>23664</v>
      </c>
      <c r="C7959" s="56" t="s">
        <v>23665</v>
      </c>
      <c r="D7959" s="57"/>
      <c r="E7959" s="57"/>
      <c r="F7959" s="58"/>
      <c r="G7959" s="58">
        <v>2</v>
      </c>
      <c r="H7959" s="58"/>
      <c r="I7959" s="58"/>
      <c r="J7959" s="59"/>
    </row>
    <row r="7960" spans="1:10" ht="21" x14ac:dyDescent="0.35">
      <c r="A7960" s="56">
        <v>1913354</v>
      </c>
      <c r="B7960" s="56" t="s">
        <v>23666</v>
      </c>
      <c r="C7960" s="56" t="s">
        <v>23667</v>
      </c>
      <c r="D7960" s="57" t="s">
        <v>23668</v>
      </c>
      <c r="E7960" s="57" t="s">
        <v>2205</v>
      </c>
      <c r="F7960" s="58" t="s">
        <v>1632</v>
      </c>
      <c r="G7960" s="58">
        <v>1</v>
      </c>
      <c r="H7960" s="58" t="s">
        <v>1493</v>
      </c>
      <c r="I7960" s="58" t="s">
        <v>2040</v>
      </c>
      <c r="J7960" s="59">
        <v>0.34</v>
      </c>
    </row>
    <row r="7961" spans="1:10" ht="21" x14ac:dyDescent="0.35">
      <c r="A7961" s="56">
        <v>1913387</v>
      </c>
      <c r="B7961" s="56" t="s">
        <v>23669</v>
      </c>
      <c r="C7961" s="56" t="s">
        <v>23670</v>
      </c>
      <c r="D7961" s="57" t="s">
        <v>23671</v>
      </c>
      <c r="E7961" s="57" t="s">
        <v>23672</v>
      </c>
      <c r="F7961" s="58" t="s">
        <v>1632</v>
      </c>
      <c r="G7961" s="58">
        <v>1</v>
      </c>
      <c r="H7961" s="58" t="s">
        <v>1493</v>
      </c>
      <c r="I7961" s="58" t="s">
        <v>2040</v>
      </c>
      <c r="J7961" s="59">
        <v>0.34</v>
      </c>
    </row>
    <row r="7962" spans="1:10" ht="21" x14ac:dyDescent="0.35">
      <c r="A7962" s="56">
        <v>1913396</v>
      </c>
      <c r="B7962" s="56" t="s">
        <v>23673</v>
      </c>
      <c r="C7962" s="56" t="s">
        <v>23674</v>
      </c>
      <c r="D7962" s="57" t="s">
        <v>22580</v>
      </c>
      <c r="E7962" s="57" t="s">
        <v>11313</v>
      </c>
      <c r="F7962" s="58" t="s">
        <v>1632</v>
      </c>
      <c r="G7962" s="58">
        <v>1</v>
      </c>
      <c r="H7962" s="58" t="s">
        <v>1493</v>
      </c>
      <c r="I7962" s="58" t="s">
        <v>2040</v>
      </c>
      <c r="J7962" s="59">
        <v>0.34</v>
      </c>
    </row>
    <row r="7963" spans="1:10" ht="21" x14ac:dyDescent="0.35">
      <c r="A7963" s="56">
        <v>1913410</v>
      </c>
      <c r="B7963" s="56" t="s">
        <v>23675</v>
      </c>
      <c r="C7963" s="56" t="s">
        <v>23676</v>
      </c>
      <c r="D7963" s="57" t="s">
        <v>23677</v>
      </c>
      <c r="E7963" s="57" t="s">
        <v>23678</v>
      </c>
      <c r="F7963" s="58" t="s">
        <v>1632</v>
      </c>
      <c r="G7963" s="58">
        <v>1</v>
      </c>
      <c r="H7963" s="58" t="s">
        <v>1477</v>
      </c>
      <c r="I7963" s="58" t="s">
        <v>1633</v>
      </c>
      <c r="J7963" s="59">
        <v>0.34</v>
      </c>
    </row>
    <row r="7964" spans="1:10" ht="21" x14ac:dyDescent="0.35">
      <c r="A7964" s="56">
        <v>1913520</v>
      </c>
      <c r="B7964" s="56" t="s">
        <v>23679</v>
      </c>
      <c r="C7964" s="56" t="s">
        <v>23680</v>
      </c>
      <c r="D7964" s="57" t="s">
        <v>23681</v>
      </c>
      <c r="E7964" s="57" t="s">
        <v>23682</v>
      </c>
      <c r="F7964" s="58" t="s">
        <v>1632</v>
      </c>
      <c r="G7964" s="58">
        <v>1</v>
      </c>
      <c r="H7964" s="58" t="s">
        <v>1498</v>
      </c>
      <c r="I7964" s="58" t="s">
        <v>23683</v>
      </c>
      <c r="J7964" s="59">
        <v>0.34</v>
      </c>
    </row>
    <row r="7965" spans="1:10" ht="21" x14ac:dyDescent="0.35">
      <c r="A7965" s="56">
        <v>1913552</v>
      </c>
      <c r="B7965" s="56" t="s">
        <v>23684</v>
      </c>
      <c r="C7965" s="56" t="s">
        <v>23685</v>
      </c>
      <c r="D7965" s="57" t="s">
        <v>23686</v>
      </c>
      <c r="E7965" s="57" t="s">
        <v>335</v>
      </c>
      <c r="F7965" s="58" t="s">
        <v>1632</v>
      </c>
      <c r="G7965" s="58">
        <v>1</v>
      </c>
      <c r="H7965" s="58" t="s">
        <v>1498</v>
      </c>
      <c r="I7965" s="58" t="s">
        <v>23683</v>
      </c>
      <c r="J7965" s="59">
        <v>0.34</v>
      </c>
    </row>
    <row r="7966" spans="1:10" ht="21" x14ac:dyDescent="0.35">
      <c r="A7966" s="56">
        <v>1913755</v>
      </c>
      <c r="B7966" s="56" t="s">
        <v>23687</v>
      </c>
      <c r="C7966" s="56" t="s">
        <v>23688</v>
      </c>
      <c r="D7966" s="57" t="s">
        <v>11776</v>
      </c>
      <c r="E7966" s="57" t="s">
        <v>6555</v>
      </c>
      <c r="F7966" s="58" t="s">
        <v>1632</v>
      </c>
      <c r="G7966" s="58">
        <v>1</v>
      </c>
      <c r="H7966" s="58" t="s">
        <v>1498</v>
      </c>
      <c r="I7966" s="58" t="s">
        <v>23683</v>
      </c>
      <c r="J7966" s="59">
        <v>0.34</v>
      </c>
    </row>
    <row r="7967" spans="1:10" ht="21" x14ac:dyDescent="0.35">
      <c r="A7967" s="56">
        <v>1913772</v>
      </c>
      <c r="B7967" s="56" t="s">
        <v>23689</v>
      </c>
      <c r="C7967" s="56" t="s">
        <v>23690</v>
      </c>
      <c r="D7967" s="57" t="s">
        <v>23691</v>
      </c>
      <c r="E7967" s="57" t="s">
        <v>531</v>
      </c>
      <c r="F7967" s="58" t="s">
        <v>1632</v>
      </c>
      <c r="G7967" s="58">
        <v>1</v>
      </c>
      <c r="H7967" s="58" t="s">
        <v>1477</v>
      </c>
      <c r="I7967" s="58" t="s">
        <v>1633</v>
      </c>
      <c r="J7967" s="59">
        <v>0.34</v>
      </c>
    </row>
    <row r="7968" spans="1:10" ht="21" x14ac:dyDescent="0.35">
      <c r="A7968" s="56">
        <v>1913795</v>
      </c>
      <c r="B7968" s="56" t="s">
        <v>23692</v>
      </c>
      <c r="C7968" s="56" t="s">
        <v>23693</v>
      </c>
      <c r="D7968" s="57" t="s">
        <v>23694</v>
      </c>
      <c r="E7968" s="57" t="s">
        <v>2502</v>
      </c>
      <c r="F7968" s="58" t="s">
        <v>1632</v>
      </c>
      <c r="G7968" s="58">
        <v>1</v>
      </c>
      <c r="H7968" s="58" t="s">
        <v>1498</v>
      </c>
      <c r="I7968" s="58" t="s">
        <v>23683</v>
      </c>
      <c r="J7968" s="59">
        <v>0.34</v>
      </c>
    </row>
    <row r="7969" spans="1:10" ht="21" x14ac:dyDescent="0.35">
      <c r="A7969" s="56">
        <v>1913824</v>
      </c>
      <c r="B7969" s="56" t="s">
        <v>23695</v>
      </c>
      <c r="C7969" s="56" t="s">
        <v>23696</v>
      </c>
      <c r="D7969" s="57" t="s">
        <v>23697</v>
      </c>
      <c r="E7969" s="57" t="s">
        <v>5022</v>
      </c>
      <c r="F7969" s="58" t="s">
        <v>1632</v>
      </c>
      <c r="G7969" s="58">
        <v>1</v>
      </c>
      <c r="H7969" s="58" t="s">
        <v>1498</v>
      </c>
      <c r="I7969" s="58" t="s">
        <v>23683</v>
      </c>
      <c r="J7969" s="59">
        <v>0.34</v>
      </c>
    </row>
    <row r="7970" spans="1:10" ht="21" x14ac:dyDescent="0.35">
      <c r="A7970" s="56">
        <v>1913825</v>
      </c>
      <c r="B7970" s="56" t="s">
        <v>23698</v>
      </c>
      <c r="C7970" s="56" t="s">
        <v>23699</v>
      </c>
      <c r="D7970" s="57" t="s">
        <v>23700</v>
      </c>
      <c r="E7970" s="57" t="s">
        <v>13464</v>
      </c>
      <c r="F7970" s="58" t="s">
        <v>1632</v>
      </c>
      <c r="G7970" s="58">
        <v>1</v>
      </c>
      <c r="H7970" s="58" t="s">
        <v>1498</v>
      </c>
      <c r="I7970" s="58" t="s">
        <v>23683</v>
      </c>
      <c r="J7970" s="59">
        <v>0.34</v>
      </c>
    </row>
    <row r="7971" spans="1:10" ht="21" x14ac:dyDescent="0.35">
      <c r="A7971" s="56">
        <v>1913838</v>
      </c>
      <c r="B7971" s="56" t="s">
        <v>23701</v>
      </c>
      <c r="C7971" s="56" t="s">
        <v>23702</v>
      </c>
      <c r="D7971" s="57" t="s">
        <v>23703</v>
      </c>
      <c r="E7971" s="57" t="s">
        <v>23704</v>
      </c>
      <c r="F7971" s="58" t="s">
        <v>1632</v>
      </c>
      <c r="G7971" s="58">
        <v>1</v>
      </c>
      <c r="H7971" s="58" t="s">
        <v>1498</v>
      </c>
      <c r="I7971" s="58" t="s">
        <v>23683</v>
      </c>
      <c r="J7971" s="59">
        <v>0.34</v>
      </c>
    </row>
    <row r="7972" spans="1:10" ht="21" x14ac:dyDescent="0.35">
      <c r="A7972" s="56">
        <v>1914370</v>
      </c>
      <c r="B7972" s="56" t="s">
        <v>23705</v>
      </c>
      <c r="C7972" s="56" t="s">
        <v>23706</v>
      </c>
      <c r="D7972" s="57" t="s">
        <v>8451</v>
      </c>
      <c r="E7972" s="57" t="s">
        <v>526</v>
      </c>
      <c r="F7972" s="58" t="s">
        <v>1632</v>
      </c>
      <c r="G7972" s="58">
        <v>1</v>
      </c>
      <c r="H7972" s="58" t="s">
        <v>1477</v>
      </c>
      <c r="I7972" s="58" t="s">
        <v>1633</v>
      </c>
      <c r="J7972" s="59">
        <v>0.34</v>
      </c>
    </row>
    <row r="7973" spans="1:10" ht="21" x14ac:dyDescent="0.35">
      <c r="A7973" s="56">
        <v>1914378</v>
      </c>
      <c r="B7973" s="56" t="s">
        <v>23707</v>
      </c>
      <c r="C7973" s="56" t="s">
        <v>23708</v>
      </c>
      <c r="D7973" s="57" t="s">
        <v>23709</v>
      </c>
      <c r="E7973" s="57" t="s">
        <v>69</v>
      </c>
      <c r="F7973" s="58" t="s">
        <v>1632</v>
      </c>
      <c r="G7973" s="58">
        <v>1</v>
      </c>
      <c r="H7973" s="58" t="s">
        <v>1477</v>
      </c>
      <c r="I7973" s="58" t="s">
        <v>1633</v>
      </c>
      <c r="J7973" s="59">
        <v>0.34</v>
      </c>
    </row>
    <row r="7974" spans="1:10" ht="21" x14ac:dyDescent="0.35">
      <c r="A7974" s="56">
        <v>2227304</v>
      </c>
      <c r="B7974" s="56" t="s">
        <v>23710</v>
      </c>
      <c r="C7974" s="56" t="s">
        <v>23711</v>
      </c>
      <c r="D7974" s="57" t="s">
        <v>1161</v>
      </c>
      <c r="E7974" s="57" t="s">
        <v>23712</v>
      </c>
      <c r="F7974" s="58" t="s">
        <v>1367</v>
      </c>
      <c r="G7974" s="58">
        <v>2</v>
      </c>
      <c r="H7974" s="58" t="s">
        <v>1498</v>
      </c>
      <c r="I7974" s="58" t="s">
        <v>1628</v>
      </c>
      <c r="J7974" s="59">
        <v>0.3</v>
      </c>
    </row>
    <row r="7975" spans="1:10" ht="21" x14ac:dyDescent="0.35">
      <c r="A7975" s="56">
        <v>2352316</v>
      </c>
      <c r="B7975" s="56" t="s">
        <v>23713</v>
      </c>
      <c r="C7975" s="56" t="s">
        <v>23714</v>
      </c>
      <c r="D7975" s="57" t="s">
        <v>23715</v>
      </c>
      <c r="E7975" s="57" t="s">
        <v>219</v>
      </c>
      <c r="F7975" s="58" t="s">
        <v>1367</v>
      </c>
      <c r="G7975" s="58">
        <v>2</v>
      </c>
      <c r="H7975" s="58" t="s">
        <v>1477</v>
      </c>
      <c r="I7975" s="58" t="s">
        <v>1644</v>
      </c>
      <c r="J7975" s="59">
        <v>0.3</v>
      </c>
    </row>
    <row r="7976" spans="1:10" ht="21" x14ac:dyDescent="0.35">
      <c r="A7976" s="56">
        <v>91095</v>
      </c>
      <c r="B7976" s="56" t="s">
        <v>23716</v>
      </c>
      <c r="C7976" s="56" t="s">
        <v>23717</v>
      </c>
      <c r="D7976" s="57" t="s">
        <v>23718</v>
      </c>
      <c r="E7976" s="57" t="s">
        <v>189</v>
      </c>
      <c r="F7976" s="58" t="s">
        <v>40</v>
      </c>
      <c r="G7976" s="58" t="s">
        <v>1492</v>
      </c>
      <c r="H7976" s="58" t="s">
        <v>1516</v>
      </c>
      <c r="I7976" s="58" t="s">
        <v>1517</v>
      </c>
      <c r="J7976" s="59">
        <v>0.38</v>
      </c>
    </row>
    <row r="7977" spans="1:10" ht="21" x14ac:dyDescent="0.35">
      <c r="A7977" s="56">
        <v>147885</v>
      </c>
      <c r="B7977" s="56" t="s">
        <v>23719</v>
      </c>
      <c r="C7977" s="56" t="s">
        <v>23720</v>
      </c>
      <c r="D7977" s="57" t="s">
        <v>23721</v>
      </c>
      <c r="E7977" s="57" t="s">
        <v>64</v>
      </c>
      <c r="F7977" s="58" t="s">
        <v>40</v>
      </c>
      <c r="G7977" s="58" t="s">
        <v>1492</v>
      </c>
      <c r="H7977" s="58" t="s">
        <v>1530</v>
      </c>
      <c r="I7977" s="58" t="s">
        <v>5959</v>
      </c>
      <c r="J7977" s="59">
        <v>0.38</v>
      </c>
    </row>
    <row r="7978" spans="1:10" ht="21" x14ac:dyDescent="0.35">
      <c r="A7978" s="56">
        <v>202571</v>
      </c>
      <c r="B7978" s="56" t="s">
        <v>23722</v>
      </c>
      <c r="C7978" s="56" t="s">
        <v>23723</v>
      </c>
      <c r="D7978" s="57" t="s">
        <v>22580</v>
      </c>
      <c r="E7978" s="57" t="s">
        <v>1825</v>
      </c>
      <c r="F7978" s="58" t="s">
        <v>40</v>
      </c>
      <c r="G7978" s="58" t="s">
        <v>1492</v>
      </c>
      <c r="H7978" s="58" t="s">
        <v>1550</v>
      </c>
      <c r="I7978" s="58" t="s">
        <v>1705</v>
      </c>
      <c r="J7978" s="59">
        <v>0.38</v>
      </c>
    </row>
    <row r="7979" spans="1:10" ht="21" x14ac:dyDescent="0.35">
      <c r="A7979" s="56">
        <v>306295</v>
      </c>
      <c r="B7979" s="56" t="s">
        <v>23724</v>
      </c>
      <c r="C7979" s="56" t="s">
        <v>23725</v>
      </c>
      <c r="D7979" s="57" t="s">
        <v>23726</v>
      </c>
      <c r="E7979" s="57" t="s">
        <v>1454</v>
      </c>
      <c r="F7979" s="58" t="s">
        <v>40</v>
      </c>
      <c r="G7979" s="58" t="s">
        <v>1492</v>
      </c>
      <c r="H7979" s="58" t="s">
        <v>1609</v>
      </c>
      <c r="I7979" s="58" t="s">
        <v>3372</v>
      </c>
      <c r="J7979" s="59">
        <v>0.38</v>
      </c>
    </row>
    <row r="7980" spans="1:10" ht="21" x14ac:dyDescent="0.35">
      <c r="A7980" s="56">
        <v>324350</v>
      </c>
      <c r="B7980" s="56" t="s">
        <v>23727</v>
      </c>
      <c r="C7980" s="56" t="s">
        <v>23728</v>
      </c>
      <c r="D7980" s="57" t="s">
        <v>23729</v>
      </c>
      <c r="E7980" s="57" t="s">
        <v>79</v>
      </c>
      <c r="F7980" s="58" t="s">
        <v>40</v>
      </c>
      <c r="G7980" s="58" t="s">
        <v>1492</v>
      </c>
      <c r="H7980" s="58" t="s">
        <v>1550</v>
      </c>
      <c r="I7980" s="58" t="s">
        <v>1705</v>
      </c>
      <c r="J7980" s="59">
        <v>0.38</v>
      </c>
    </row>
    <row r="7981" spans="1:10" ht="21" x14ac:dyDescent="0.35">
      <c r="A7981" s="56">
        <v>363009</v>
      </c>
      <c r="B7981" s="56" t="s">
        <v>23730</v>
      </c>
      <c r="C7981" s="56" t="s">
        <v>23731</v>
      </c>
      <c r="D7981" s="57" t="s">
        <v>23732</v>
      </c>
      <c r="E7981" s="57" t="s">
        <v>488</v>
      </c>
      <c r="F7981" s="58" t="s">
        <v>1680</v>
      </c>
      <c r="G7981" s="58" t="s">
        <v>1492</v>
      </c>
      <c r="H7981" s="58" t="s">
        <v>1493</v>
      </c>
      <c r="I7981" s="58" t="s">
        <v>1494</v>
      </c>
      <c r="J7981" s="59">
        <v>0.38</v>
      </c>
    </row>
    <row r="7982" spans="1:10" ht="21" x14ac:dyDescent="0.35">
      <c r="A7982" s="56">
        <v>363180</v>
      </c>
      <c r="B7982" s="56" t="s">
        <v>23733</v>
      </c>
      <c r="C7982" s="56" t="s">
        <v>23734</v>
      </c>
      <c r="D7982" s="57" t="s">
        <v>23735</v>
      </c>
      <c r="E7982" s="57" t="s">
        <v>23736</v>
      </c>
      <c r="F7982" s="58" t="s">
        <v>40</v>
      </c>
      <c r="G7982" s="58" t="s">
        <v>1492</v>
      </c>
      <c r="H7982" s="58" t="s">
        <v>1614</v>
      </c>
      <c r="I7982" s="58" t="s">
        <v>1681</v>
      </c>
      <c r="J7982" s="59">
        <v>0.38</v>
      </c>
    </row>
    <row r="7983" spans="1:10" ht="21" x14ac:dyDescent="0.35">
      <c r="A7983" s="56">
        <v>366346</v>
      </c>
      <c r="B7983" s="56" t="s">
        <v>23737</v>
      </c>
      <c r="C7983" s="56" t="s">
        <v>23738</v>
      </c>
      <c r="D7983" s="57" t="s">
        <v>23739</v>
      </c>
      <c r="E7983" s="57" t="s">
        <v>488</v>
      </c>
      <c r="F7983" s="58" t="s">
        <v>40</v>
      </c>
      <c r="G7983" s="58" t="s">
        <v>1492</v>
      </c>
      <c r="H7983" s="58" t="s">
        <v>1609</v>
      </c>
      <c r="I7983" s="58" t="s">
        <v>3372</v>
      </c>
      <c r="J7983" s="59">
        <v>0.38</v>
      </c>
    </row>
    <row r="7984" spans="1:10" ht="21" x14ac:dyDescent="0.35">
      <c r="A7984" s="56">
        <v>717605</v>
      </c>
      <c r="B7984" s="56" t="s">
        <v>23740</v>
      </c>
      <c r="C7984" s="56" t="s">
        <v>23741</v>
      </c>
      <c r="D7984" s="57" t="s">
        <v>22419</v>
      </c>
      <c r="E7984" s="57" t="s">
        <v>574</v>
      </c>
      <c r="F7984" s="58" t="s">
        <v>40</v>
      </c>
      <c r="G7984" s="58" t="s">
        <v>1492</v>
      </c>
      <c r="H7984" s="58" t="s">
        <v>1498</v>
      </c>
      <c r="I7984" s="58" t="s">
        <v>1499</v>
      </c>
      <c r="J7984" s="59">
        <v>0.38</v>
      </c>
    </row>
    <row r="7985" spans="1:10" ht="21" x14ac:dyDescent="0.35">
      <c r="A7985" s="56">
        <v>740465</v>
      </c>
      <c r="B7985" s="56" t="s">
        <v>23742</v>
      </c>
      <c r="C7985" s="56" t="s">
        <v>23743</v>
      </c>
      <c r="D7985" s="57" t="s">
        <v>8617</v>
      </c>
      <c r="E7985" s="57" t="s">
        <v>64</v>
      </c>
      <c r="F7985" s="58" t="s">
        <v>40</v>
      </c>
      <c r="G7985" s="58" t="s">
        <v>1492</v>
      </c>
      <c r="H7985" s="58" t="s">
        <v>1498</v>
      </c>
      <c r="I7985" s="58" t="s">
        <v>1499</v>
      </c>
      <c r="J7985" s="59">
        <v>0.38</v>
      </c>
    </row>
    <row r="7986" spans="1:10" ht="21" x14ac:dyDescent="0.35">
      <c r="A7986" s="56">
        <v>743793</v>
      </c>
      <c r="B7986" s="56" t="s">
        <v>43</v>
      </c>
      <c r="C7986" s="56" t="s">
        <v>23744</v>
      </c>
      <c r="D7986" s="57" t="s">
        <v>44</v>
      </c>
      <c r="E7986" s="57" t="s">
        <v>45</v>
      </c>
      <c r="F7986" s="58" t="s">
        <v>40</v>
      </c>
      <c r="G7986" s="58" t="s">
        <v>1492</v>
      </c>
      <c r="H7986" s="58" t="s">
        <v>1614</v>
      </c>
      <c r="I7986" s="58" t="s">
        <v>1681</v>
      </c>
      <c r="J7986" s="59">
        <v>0.38</v>
      </c>
    </row>
    <row r="7987" spans="1:10" ht="21" x14ac:dyDescent="0.35">
      <c r="A7987" s="56">
        <v>762765</v>
      </c>
      <c r="B7987" s="56" t="s">
        <v>23745</v>
      </c>
      <c r="C7987" s="56" t="s">
        <v>23746</v>
      </c>
      <c r="D7987" s="57" t="s">
        <v>23747</v>
      </c>
      <c r="E7987" s="57" t="s">
        <v>379</v>
      </c>
      <c r="F7987" s="58" t="s">
        <v>40</v>
      </c>
      <c r="G7987" s="58" t="s">
        <v>1492</v>
      </c>
      <c r="H7987" s="58" t="s">
        <v>1614</v>
      </c>
      <c r="I7987" s="58" t="s">
        <v>1681</v>
      </c>
      <c r="J7987" s="59">
        <v>0.38</v>
      </c>
    </row>
    <row r="7988" spans="1:10" ht="21" x14ac:dyDescent="0.35">
      <c r="A7988" s="56">
        <v>762798</v>
      </c>
      <c r="B7988" s="56" t="s">
        <v>23748</v>
      </c>
      <c r="C7988" s="56" t="s">
        <v>23749</v>
      </c>
      <c r="D7988" s="57" t="s">
        <v>23750</v>
      </c>
      <c r="E7988" s="57" t="s">
        <v>23751</v>
      </c>
      <c r="F7988" s="58" t="s">
        <v>40</v>
      </c>
      <c r="G7988" s="58" t="s">
        <v>1492</v>
      </c>
      <c r="H7988" s="58" t="s">
        <v>1614</v>
      </c>
      <c r="I7988" s="58" t="s">
        <v>1681</v>
      </c>
      <c r="J7988" s="59">
        <v>0.38</v>
      </c>
    </row>
    <row r="7989" spans="1:10" ht="21" x14ac:dyDescent="0.35">
      <c r="A7989" s="56">
        <v>897330</v>
      </c>
      <c r="B7989" s="56" t="s">
        <v>636</v>
      </c>
      <c r="C7989" s="56" t="s">
        <v>23752</v>
      </c>
      <c r="D7989" s="57" t="s">
        <v>637</v>
      </c>
      <c r="E7989" s="57" t="s">
        <v>638</v>
      </c>
      <c r="F7989" s="58" t="s">
        <v>40</v>
      </c>
      <c r="G7989" s="58" t="s">
        <v>1492</v>
      </c>
      <c r="H7989" s="58" t="s">
        <v>1614</v>
      </c>
      <c r="I7989" s="58" t="s">
        <v>1681</v>
      </c>
      <c r="J7989" s="59">
        <v>0.38</v>
      </c>
    </row>
    <row r="7990" spans="1:10" ht="21" x14ac:dyDescent="0.35">
      <c r="A7990" s="56">
        <v>1116447</v>
      </c>
      <c r="B7990" s="56" t="s">
        <v>23753</v>
      </c>
      <c r="C7990" s="56" t="s">
        <v>23754</v>
      </c>
      <c r="D7990" s="57" t="s">
        <v>23755</v>
      </c>
      <c r="E7990" s="57" t="s">
        <v>69</v>
      </c>
      <c r="F7990" s="58" t="s">
        <v>1373</v>
      </c>
      <c r="G7990" s="58">
        <v>1</v>
      </c>
      <c r="H7990" s="58" t="s">
        <v>1483</v>
      </c>
      <c r="I7990" s="58" t="s">
        <v>1484</v>
      </c>
      <c r="J7990" s="59">
        <v>0.38</v>
      </c>
    </row>
    <row r="7991" spans="1:10" ht="21" x14ac:dyDescent="0.35">
      <c r="A7991" s="56">
        <v>1116536</v>
      </c>
      <c r="B7991" s="56" t="s">
        <v>542</v>
      </c>
      <c r="C7991" s="56" t="s">
        <v>23756</v>
      </c>
      <c r="D7991" s="57" t="s">
        <v>543</v>
      </c>
      <c r="E7991" s="57" t="s">
        <v>544</v>
      </c>
      <c r="F7991" s="58" t="s">
        <v>40</v>
      </c>
      <c r="G7991" s="58" t="s">
        <v>1492</v>
      </c>
      <c r="H7991" s="58" t="s">
        <v>1516</v>
      </c>
      <c r="I7991" s="58" t="s">
        <v>1517</v>
      </c>
      <c r="J7991" s="59">
        <v>0.38</v>
      </c>
    </row>
    <row r="7992" spans="1:10" ht="21" x14ac:dyDescent="0.35">
      <c r="A7992" s="56">
        <v>1116653</v>
      </c>
      <c r="B7992" s="56" t="s">
        <v>23757</v>
      </c>
      <c r="C7992" s="56" t="s">
        <v>23758</v>
      </c>
      <c r="D7992" s="57" t="s">
        <v>11800</v>
      </c>
      <c r="E7992" s="57" t="s">
        <v>615</v>
      </c>
      <c r="F7992" s="58" t="s">
        <v>40</v>
      </c>
      <c r="G7992" s="58" t="s">
        <v>1492</v>
      </c>
      <c r="H7992" s="58" t="s">
        <v>1516</v>
      </c>
      <c r="I7992" s="58" t="s">
        <v>1517</v>
      </c>
      <c r="J7992" s="59">
        <v>0.38</v>
      </c>
    </row>
    <row r="7993" spans="1:10" ht="21" x14ac:dyDescent="0.35">
      <c r="A7993" s="56">
        <v>1118621</v>
      </c>
      <c r="B7993" s="56" t="s">
        <v>23759</v>
      </c>
      <c r="C7993" s="56" t="s">
        <v>23760</v>
      </c>
      <c r="D7993" s="57" t="s">
        <v>23761</v>
      </c>
      <c r="E7993" s="57" t="s">
        <v>264</v>
      </c>
      <c r="F7993" s="58" t="s">
        <v>40</v>
      </c>
      <c r="G7993" s="58" t="s">
        <v>1492</v>
      </c>
      <c r="H7993" s="58" t="s">
        <v>1493</v>
      </c>
      <c r="I7993" s="58" t="s">
        <v>1494</v>
      </c>
      <c r="J7993" s="59">
        <v>0.38</v>
      </c>
    </row>
    <row r="7994" spans="1:10" ht="21" x14ac:dyDescent="0.35">
      <c r="A7994" s="56">
        <v>1121091</v>
      </c>
      <c r="B7994" s="56" t="s">
        <v>23762</v>
      </c>
      <c r="C7994" s="56" t="s">
        <v>23763</v>
      </c>
      <c r="D7994" s="57" t="s">
        <v>23764</v>
      </c>
      <c r="E7994" s="57" t="s">
        <v>1831</v>
      </c>
      <c r="F7994" s="58" t="s">
        <v>1597</v>
      </c>
      <c r="G7994" s="58">
        <v>1</v>
      </c>
      <c r="H7994" s="58" t="s">
        <v>1505</v>
      </c>
      <c r="I7994" s="58" t="s">
        <v>1921</v>
      </c>
      <c r="J7994" s="59">
        <v>0.38</v>
      </c>
    </row>
    <row r="7995" spans="1:10" ht="21" x14ac:dyDescent="0.35">
      <c r="A7995" s="56">
        <v>1121589</v>
      </c>
      <c r="B7995" s="56" t="s">
        <v>1290</v>
      </c>
      <c r="C7995" s="56" t="s">
        <v>23765</v>
      </c>
      <c r="D7995" s="57" t="s">
        <v>1291</v>
      </c>
      <c r="E7995" s="57" t="s">
        <v>1292</v>
      </c>
      <c r="F7995" s="58" t="s">
        <v>40</v>
      </c>
      <c r="G7995" s="58" t="s">
        <v>1492</v>
      </c>
      <c r="H7995" s="58" t="s">
        <v>1498</v>
      </c>
      <c r="I7995" s="58" t="s">
        <v>1499</v>
      </c>
      <c r="J7995" s="59">
        <v>0.38</v>
      </c>
    </row>
    <row r="7996" spans="1:10" ht="21" x14ac:dyDescent="0.35">
      <c r="A7996" s="56">
        <v>1121635</v>
      </c>
      <c r="B7996" s="56" t="s">
        <v>23766</v>
      </c>
      <c r="C7996" s="56" t="s">
        <v>23767</v>
      </c>
      <c r="D7996" s="57" t="s">
        <v>23768</v>
      </c>
      <c r="E7996" s="57" t="s">
        <v>23769</v>
      </c>
      <c r="F7996" s="58" t="s">
        <v>40</v>
      </c>
      <c r="G7996" s="58" t="s">
        <v>1492</v>
      </c>
      <c r="H7996" s="58" t="s">
        <v>1516</v>
      </c>
      <c r="I7996" s="58" t="s">
        <v>1517</v>
      </c>
      <c r="J7996" s="59">
        <v>0.38</v>
      </c>
    </row>
    <row r="7997" spans="1:10" ht="21" x14ac:dyDescent="0.35">
      <c r="A7997" s="56">
        <v>1121647</v>
      </c>
      <c r="B7997" s="56" t="s">
        <v>23770</v>
      </c>
      <c r="C7997" s="56" t="s">
        <v>23771</v>
      </c>
      <c r="D7997" s="57" t="s">
        <v>23772</v>
      </c>
      <c r="E7997" s="57" t="s">
        <v>320</v>
      </c>
      <c r="F7997" s="58" t="s">
        <v>1680</v>
      </c>
      <c r="G7997" s="58" t="s">
        <v>1492</v>
      </c>
      <c r="H7997" s="58" t="s">
        <v>1516</v>
      </c>
      <c r="I7997" s="58" t="s">
        <v>1517</v>
      </c>
      <c r="J7997" s="59">
        <v>0.38</v>
      </c>
    </row>
    <row r="7998" spans="1:10" ht="21" x14ac:dyDescent="0.35">
      <c r="A7998" s="56">
        <v>1157554</v>
      </c>
      <c r="B7998" s="56" t="s">
        <v>23773</v>
      </c>
      <c r="C7998" s="56" t="s">
        <v>23774</v>
      </c>
      <c r="D7998" s="57" t="s">
        <v>1286</v>
      </c>
      <c r="E7998" s="57" t="s">
        <v>12768</v>
      </c>
      <c r="F7998" s="58" t="s">
        <v>1597</v>
      </c>
      <c r="G7998" s="58">
        <v>1</v>
      </c>
      <c r="H7998" s="58" t="s">
        <v>1505</v>
      </c>
      <c r="I7998" s="58" t="s">
        <v>1921</v>
      </c>
      <c r="J7998" s="59">
        <v>0.38</v>
      </c>
    </row>
    <row r="7999" spans="1:10" ht="21" x14ac:dyDescent="0.35">
      <c r="A7999" s="56">
        <v>1234977</v>
      </c>
      <c r="B7999" s="56" t="s">
        <v>1248</v>
      </c>
      <c r="C7999" s="56" t="s">
        <v>23775</v>
      </c>
      <c r="D7999" s="57" t="s">
        <v>1249</v>
      </c>
      <c r="E7999" s="57" t="s">
        <v>1250</v>
      </c>
      <c r="F7999" s="58" t="s">
        <v>40</v>
      </c>
      <c r="G7999" s="58" t="s">
        <v>1492</v>
      </c>
      <c r="H7999" s="58" t="s">
        <v>1516</v>
      </c>
      <c r="I7999" s="58" t="s">
        <v>1517</v>
      </c>
      <c r="J7999" s="59">
        <v>0.38</v>
      </c>
    </row>
    <row r="8000" spans="1:10" ht="21" x14ac:dyDescent="0.35">
      <c r="A8000" s="56">
        <v>1236284</v>
      </c>
      <c r="B8000" s="56" t="s">
        <v>23776</v>
      </c>
      <c r="C8000" s="56" t="s">
        <v>23777</v>
      </c>
      <c r="D8000" s="57" t="s">
        <v>6209</v>
      </c>
      <c r="E8000" s="57" t="s">
        <v>2111</v>
      </c>
      <c r="F8000" s="58" t="s">
        <v>40</v>
      </c>
      <c r="G8000" s="58" t="s">
        <v>1492</v>
      </c>
      <c r="H8000" s="58" t="s">
        <v>1516</v>
      </c>
      <c r="I8000" s="58" t="s">
        <v>1517</v>
      </c>
      <c r="J8000" s="59">
        <v>0.38</v>
      </c>
    </row>
    <row r="8001" spans="1:10" ht="21" x14ac:dyDescent="0.35">
      <c r="A8001" s="56">
        <v>1266092</v>
      </c>
      <c r="B8001" s="56" t="s">
        <v>23778</v>
      </c>
      <c r="C8001" s="56" t="s">
        <v>23779</v>
      </c>
      <c r="D8001" s="57" t="s">
        <v>23780</v>
      </c>
      <c r="E8001" s="57" t="s">
        <v>683</v>
      </c>
      <c r="F8001" s="58" t="s">
        <v>40</v>
      </c>
      <c r="G8001" s="58" t="s">
        <v>1492</v>
      </c>
      <c r="H8001" s="58" t="s">
        <v>1516</v>
      </c>
      <c r="I8001" s="58" t="s">
        <v>1517</v>
      </c>
      <c r="J8001" s="59">
        <v>0.38</v>
      </c>
    </row>
    <row r="8002" spans="1:10" ht="21" x14ac:dyDescent="0.35">
      <c r="A8002" s="56">
        <v>1275954</v>
      </c>
      <c r="B8002" s="56" t="s">
        <v>23781</v>
      </c>
      <c r="C8002" s="56" t="s">
        <v>23782</v>
      </c>
      <c r="D8002" s="57" t="s">
        <v>4843</v>
      </c>
      <c r="E8002" s="57" t="s">
        <v>1167</v>
      </c>
      <c r="F8002" s="58" t="s">
        <v>40</v>
      </c>
      <c r="G8002" s="58" t="s">
        <v>1492</v>
      </c>
      <c r="H8002" s="58" t="s">
        <v>1477</v>
      </c>
      <c r="I8002" s="58" t="s">
        <v>1478</v>
      </c>
      <c r="J8002" s="59">
        <v>0.38</v>
      </c>
    </row>
    <row r="8003" spans="1:10" ht="21" x14ac:dyDescent="0.35">
      <c r="A8003" s="56">
        <v>1279011</v>
      </c>
      <c r="B8003" s="56" t="s">
        <v>23783</v>
      </c>
      <c r="C8003" s="56" t="s">
        <v>23784</v>
      </c>
      <c r="D8003" s="57" t="s">
        <v>23785</v>
      </c>
      <c r="E8003" s="57" t="s">
        <v>6400</v>
      </c>
      <c r="F8003" s="58" t="s">
        <v>40</v>
      </c>
      <c r="G8003" s="58" t="s">
        <v>1492</v>
      </c>
      <c r="H8003" s="58" t="s">
        <v>1516</v>
      </c>
      <c r="I8003" s="58" t="s">
        <v>1517</v>
      </c>
      <c r="J8003" s="59">
        <v>0.38</v>
      </c>
    </row>
    <row r="8004" spans="1:10" ht="21" x14ac:dyDescent="0.35">
      <c r="A8004" s="56">
        <v>1279189</v>
      </c>
      <c r="B8004" s="56" t="s">
        <v>23786</v>
      </c>
      <c r="C8004" s="56" t="s">
        <v>23787</v>
      </c>
      <c r="D8004" s="57" t="s">
        <v>98</v>
      </c>
      <c r="E8004" s="57" t="s">
        <v>219</v>
      </c>
      <c r="F8004" s="58" t="s">
        <v>40</v>
      </c>
      <c r="G8004" s="58" t="s">
        <v>1492</v>
      </c>
      <c r="H8004" s="58" t="s">
        <v>1498</v>
      </c>
      <c r="I8004" s="58" t="s">
        <v>1499</v>
      </c>
      <c r="J8004" s="59">
        <v>0.38</v>
      </c>
    </row>
    <row r="8005" spans="1:10" ht="21" x14ac:dyDescent="0.35">
      <c r="A8005" s="56">
        <v>1279738</v>
      </c>
      <c r="B8005" s="56" t="s">
        <v>23788</v>
      </c>
      <c r="C8005" s="56" t="s">
        <v>23789</v>
      </c>
      <c r="D8005" s="57" t="s">
        <v>23790</v>
      </c>
      <c r="E8005" s="57" t="s">
        <v>858</v>
      </c>
      <c r="F8005" s="58" t="s">
        <v>54</v>
      </c>
      <c r="G8005" s="58">
        <v>1</v>
      </c>
      <c r="H8005" s="58" t="s">
        <v>1530</v>
      </c>
      <c r="I8005" s="58" t="s">
        <v>1740</v>
      </c>
      <c r="J8005" s="59">
        <v>0.38</v>
      </c>
    </row>
    <row r="8006" spans="1:10" ht="21" x14ac:dyDescent="0.35">
      <c r="A8006" s="56">
        <v>1284576</v>
      </c>
      <c r="B8006" s="56" t="s">
        <v>23791</v>
      </c>
      <c r="C8006" s="56" t="s">
        <v>23792</v>
      </c>
      <c r="D8006" s="57" t="s">
        <v>10601</v>
      </c>
      <c r="E8006" s="57" t="s">
        <v>16772</v>
      </c>
      <c r="F8006" s="58" t="s">
        <v>54</v>
      </c>
      <c r="G8006" s="58">
        <v>1</v>
      </c>
      <c r="H8006" s="58" t="s">
        <v>1530</v>
      </c>
      <c r="I8006" s="58" t="s">
        <v>1740</v>
      </c>
      <c r="J8006" s="59">
        <v>0.38</v>
      </c>
    </row>
    <row r="8007" spans="1:10" ht="21" x14ac:dyDescent="0.35">
      <c r="A8007" s="56">
        <v>1368763</v>
      </c>
      <c r="B8007" s="56" t="s">
        <v>23793</v>
      </c>
      <c r="C8007" s="56" t="s">
        <v>23794</v>
      </c>
      <c r="D8007" s="57" t="s">
        <v>23795</v>
      </c>
      <c r="E8007" s="57" t="s">
        <v>64</v>
      </c>
      <c r="F8007" s="58" t="s">
        <v>54</v>
      </c>
      <c r="G8007" s="58">
        <v>1</v>
      </c>
      <c r="H8007" s="58" t="s">
        <v>1550</v>
      </c>
      <c r="I8007" s="58" t="s">
        <v>1598</v>
      </c>
      <c r="J8007" s="59">
        <v>0.38</v>
      </c>
    </row>
    <row r="8008" spans="1:10" ht="21" x14ac:dyDescent="0.35">
      <c r="A8008" s="56">
        <v>1368778</v>
      </c>
      <c r="B8008" s="56" t="s">
        <v>23796</v>
      </c>
      <c r="C8008" s="56" t="s">
        <v>23797</v>
      </c>
      <c r="D8008" s="57" t="s">
        <v>15060</v>
      </c>
      <c r="E8008" s="57" t="s">
        <v>6343</v>
      </c>
      <c r="F8008" s="58" t="s">
        <v>40</v>
      </c>
      <c r="G8008" s="58" t="s">
        <v>1492</v>
      </c>
      <c r="H8008" s="58" t="s">
        <v>1477</v>
      </c>
      <c r="I8008" s="58" t="s">
        <v>1478</v>
      </c>
      <c r="J8008" s="59">
        <v>0.38</v>
      </c>
    </row>
    <row r="8009" spans="1:10" ht="21" x14ac:dyDescent="0.35">
      <c r="A8009" s="56">
        <v>1400839</v>
      </c>
      <c r="B8009" s="56" t="s">
        <v>23798</v>
      </c>
      <c r="C8009" s="56" t="s">
        <v>23799</v>
      </c>
      <c r="D8009" s="57" t="s">
        <v>268</v>
      </c>
      <c r="E8009" s="57" t="s">
        <v>4300</v>
      </c>
      <c r="F8009" s="58" t="s">
        <v>40</v>
      </c>
      <c r="G8009" s="58" t="s">
        <v>1492</v>
      </c>
      <c r="H8009" s="58" t="s">
        <v>1516</v>
      </c>
      <c r="I8009" s="58" t="s">
        <v>1517</v>
      </c>
      <c r="J8009" s="59">
        <v>0.38</v>
      </c>
    </row>
    <row r="8010" spans="1:10" ht="21" x14ac:dyDescent="0.35">
      <c r="A8010" s="56">
        <v>1405069</v>
      </c>
      <c r="B8010" s="56" t="s">
        <v>23800</v>
      </c>
      <c r="C8010" s="56" t="s">
        <v>23801</v>
      </c>
      <c r="D8010" s="57" t="s">
        <v>23802</v>
      </c>
      <c r="E8010" s="57" t="s">
        <v>1172</v>
      </c>
      <c r="F8010" s="58" t="s">
        <v>54</v>
      </c>
      <c r="G8010" s="58">
        <v>1</v>
      </c>
      <c r="H8010" s="58" t="s">
        <v>1609</v>
      </c>
      <c r="I8010" s="58" t="s">
        <v>1795</v>
      </c>
      <c r="J8010" s="59">
        <v>0.38</v>
      </c>
    </row>
    <row r="8011" spans="1:10" ht="21" x14ac:dyDescent="0.35">
      <c r="A8011" s="56">
        <v>1410060</v>
      </c>
      <c r="B8011" s="56" t="s">
        <v>23803</v>
      </c>
      <c r="C8011" s="56" t="s">
        <v>23804</v>
      </c>
      <c r="D8011" s="57" t="s">
        <v>15188</v>
      </c>
      <c r="E8011" s="57" t="s">
        <v>64</v>
      </c>
      <c r="F8011" s="58" t="s">
        <v>54</v>
      </c>
      <c r="G8011" s="58">
        <v>1</v>
      </c>
      <c r="H8011" s="58" t="s">
        <v>1530</v>
      </c>
      <c r="I8011" s="58" t="s">
        <v>1740</v>
      </c>
      <c r="J8011" s="59">
        <v>0.38</v>
      </c>
    </row>
    <row r="8012" spans="1:10" ht="21" x14ac:dyDescent="0.35">
      <c r="A8012" s="56">
        <v>1410446</v>
      </c>
      <c r="B8012" s="56" t="s">
        <v>23805</v>
      </c>
      <c r="C8012" s="56" t="s">
        <v>23806</v>
      </c>
      <c r="D8012" s="57" t="s">
        <v>23807</v>
      </c>
      <c r="E8012" s="57" t="s">
        <v>15</v>
      </c>
      <c r="F8012" s="58" t="s">
        <v>54</v>
      </c>
      <c r="G8012" s="58">
        <v>1</v>
      </c>
      <c r="H8012" s="58" t="s">
        <v>1530</v>
      </c>
      <c r="I8012" s="58" t="s">
        <v>1740</v>
      </c>
      <c r="J8012" s="59">
        <v>0.38</v>
      </c>
    </row>
    <row r="8013" spans="1:10" ht="21" x14ac:dyDescent="0.35">
      <c r="A8013" s="56">
        <v>1439032</v>
      </c>
      <c r="B8013" s="56" t="s">
        <v>1175</v>
      </c>
      <c r="C8013" s="56" t="s">
        <v>23808</v>
      </c>
      <c r="D8013" s="57" t="s">
        <v>1176</v>
      </c>
      <c r="E8013" s="57" t="s">
        <v>244</v>
      </c>
      <c r="F8013" s="58" t="s">
        <v>40</v>
      </c>
      <c r="G8013" s="58" t="s">
        <v>1492</v>
      </c>
      <c r="H8013" s="58" t="s">
        <v>1516</v>
      </c>
      <c r="I8013" s="58" t="s">
        <v>1517</v>
      </c>
      <c r="J8013" s="59">
        <v>0.38</v>
      </c>
    </row>
    <row r="8014" spans="1:10" ht="21" x14ac:dyDescent="0.35">
      <c r="A8014" s="56">
        <v>1503693</v>
      </c>
      <c r="B8014" s="56" t="s">
        <v>577</v>
      </c>
      <c r="C8014" s="56" t="s">
        <v>23809</v>
      </c>
      <c r="D8014" s="57" t="s">
        <v>578</v>
      </c>
      <c r="E8014" s="57" t="s">
        <v>579</v>
      </c>
      <c r="F8014" s="58" t="s">
        <v>54</v>
      </c>
      <c r="G8014" s="58">
        <v>1</v>
      </c>
      <c r="H8014" s="58" t="s">
        <v>1550</v>
      </c>
      <c r="I8014" s="58" t="s">
        <v>1598</v>
      </c>
      <c r="J8014" s="59">
        <v>0.38</v>
      </c>
    </row>
    <row r="8015" spans="1:10" ht="21" x14ac:dyDescent="0.35">
      <c r="A8015" s="56">
        <v>1503941</v>
      </c>
      <c r="B8015" s="56" t="s">
        <v>23810</v>
      </c>
      <c r="C8015" s="56" t="s">
        <v>23811</v>
      </c>
      <c r="D8015" s="57" t="s">
        <v>9548</v>
      </c>
      <c r="E8015" s="57" t="s">
        <v>2404</v>
      </c>
      <c r="F8015" s="58" t="s">
        <v>54</v>
      </c>
      <c r="G8015" s="58">
        <v>1</v>
      </c>
      <c r="H8015" s="58" t="s">
        <v>1550</v>
      </c>
      <c r="I8015" s="58" t="s">
        <v>1598</v>
      </c>
      <c r="J8015" s="59">
        <v>0.38</v>
      </c>
    </row>
    <row r="8016" spans="1:10" ht="21" x14ac:dyDescent="0.35">
      <c r="A8016" s="56">
        <v>1504963</v>
      </c>
      <c r="B8016" s="56" t="s">
        <v>1285</v>
      </c>
      <c r="C8016" s="56" t="s">
        <v>23812</v>
      </c>
      <c r="D8016" s="57" t="s">
        <v>1286</v>
      </c>
      <c r="E8016" s="57" t="s">
        <v>1287</v>
      </c>
      <c r="F8016" s="58" t="s">
        <v>40</v>
      </c>
      <c r="G8016" s="58" t="s">
        <v>1492</v>
      </c>
      <c r="H8016" s="58" t="s">
        <v>1516</v>
      </c>
      <c r="I8016" s="58" t="s">
        <v>1517</v>
      </c>
      <c r="J8016" s="59">
        <v>0.38</v>
      </c>
    </row>
    <row r="8017" spans="1:10" ht="21" x14ac:dyDescent="0.35">
      <c r="A8017" s="56">
        <v>1542458</v>
      </c>
      <c r="B8017" s="56" t="s">
        <v>23813</v>
      </c>
      <c r="C8017" s="56" t="s">
        <v>23814</v>
      </c>
      <c r="D8017" s="57" t="s">
        <v>15794</v>
      </c>
      <c r="E8017" s="57" t="s">
        <v>23815</v>
      </c>
      <c r="F8017" s="58" t="s">
        <v>40</v>
      </c>
      <c r="G8017" s="58" t="s">
        <v>1492</v>
      </c>
      <c r="H8017" s="58" t="s">
        <v>1516</v>
      </c>
      <c r="I8017" s="58" t="s">
        <v>1517</v>
      </c>
      <c r="J8017" s="59">
        <v>0.38</v>
      </c>
    </row>
    <row r="8018" spans="1:10" ht="21" x14ac:dyDescent="0.35">
      <c r="A8018" s="56">
        <v>1544180</v>
      </c>
      <c r="B8018" s="56" t="s">
        <v>23816</v>
      </c>
      <c r="C8018" s="56" t="s">
        <v>23817</v>
      </c>
      <c r="D8018" s="57" t="s">
        <v>7147</v>
      </c>
      <c r="E8018" s="57" t="s">
        <v>64</v>
      </c>
      <c r="F8018" s="58" t="s">
        <v>54</v>
      </c>
      <c r="G8018" s="58">
        <v>1</v>
      </c>
      <c r="H8018" s="58" t="s">
        <v>1550</v>
      </c>
      <c r="I8018" s="58" t="s">
        <v>1598</v>
      </c>
      <c r="J8018" s="59">
        <v>0.38</v>
      </c>
    </row>
    <row r="8019" spans="1:10" ht="21" x14ac:dyDescent="0.35">
      <c r="A8019" s="56">
        <v>1544225</v>
      </c>
      <c r="B8019" s="56" t="s">
        <v>23818</v>
      </c>
      <c r="C8019" s="56" t="s">
        <v>23819</v>
      </c>
      <c r="D8019" s="57" t="s">
        <v>3342</v>
      </c>
      <c r="E8019" s="57" t="s">
        <v>189</v>
      </c>
      <c r="F8019" s="58" t="s">
        <v>40</v>
      </c>
      <c r="G8019" s="58" t="s">
        <v>1492</v>
      </c>
      <c r="H8019" s="58" t="s">
        <v>1477</v>
      </c>
      <c r="I8019" s="58" t="s">
        <v>1478</v>
      </c>
      <c r="J8019" s="59">
        <v>0.38</v>
      </c>
    </row>
    <row r="8020" spans="1:10" ht="21" x14ac:dyDescent="0.35">
      <c r="A8020" s="56">
        <v>1545860</v>
      </c>
      <c r="B8020" s="56" t="s">
        <v>23820</v>
      </c>
      <c r="C8020" s="56" t="s">
        <v>23821</v>
      </c>
      <c r="D8020" s="57" t="s">
        <v>656</v>
      </c>
      <c r="E8020" s="57" t="s">
        <v>64</v>
      </c>
      <c r="F8020" s="58" t="s">
        <v>40</v>
      </c>
      <c r="G8020" s="58" t="s">
        <v>1492</v>
      </c>
      <c r="H8020" s="58" t="s">
        <v>1477</v>
      </c>
      <c r="I8020" s="58" t="s">
        <v>1478</v>
      </c>
      <c r="J8020" s="59">
        <v>0.38</v>
      </c>
    </row>
    <row r="8021" spans="1:10" ht="21" x14ac:dyDescent="0.35">
      <c r="A8021" s="56">
        <v>1585117</v>
      </c>
      <c r="B8021" s="56" t="s">
        <v>23822</v>
      </c>
      <c r="C8021" s="56" t="s">
        <v>23823</v>
      </c>
      <c r="D8021" s="57" t="s">
        <v>23824</v>
      </c>
      <c r="E8021" s="57" t="s">
        <v>22434</v>
      </c>
      <c r="F8021" s="58" t="s">
        <v>54</v>
      </c>
      <c r="G8021" s="58">
        <v>1</v>
      </c>
      <c r="H8021" s="58" t="s">
        <v>1550</v>
      </c>
      <c r="I8021" s="58" t="s">
        <v>1598</v>
      </c>
      <c r="J8021" s="59">
        <v>0.38</v>
      </c>
    </row>
    <row r="8022" spans="1:10" ht="21" x14ac:dyDescent="0.35">
      <c r="A8022" s="56">
        <v>1591374</v>
      </c>
      <c r="B8022" s="56" t="s">
        <v>23825</v>
      </c>
      <c r="C8022" s="56" t="s">
        <v>23826</v>
      </c>
      <c r="D8022" s="57" t="s">
        <v>23827</v>
      </c>
      <c r="E8022" s="57" t="s">
        <v>69</v>
      </c>
      <c r="F8022" s="58" t="s">
        <v>54</v>
      </c>
      <c r="G8022" s="58">
        <v>1</v>
      </c>
      <c r="H8022" s="58" t="s">
        <v>1550</v>
      </c>
      <c r="I8022" s="58" t="s">
        <v>1598</v>
      </c>
      <c r="J8022" s="59">
        <v>0.38</v>
      </c>
    </row>
    <row r="8023" spans="1:10" ht="21" x14ac:dyDescent="0.35">
      <c r="A8023" s="56">
        <v>1599016</v>
      </c>
      <c r="B8023" s="56" t="s">
        <v>23828</v>
      </c>
      <c r="C8023" s="56" t="s">
        <v>23829</v>
      </c>
      <c r="D8023" s="57" t="s">
        <v>23830</v>
      </c>
      <c r="E8023" s="57" t="s">
        <v>661</v>
      </c>
      <c r="F8023" s="58" t="s">
        <v>54</v>
      </c>
      <c r="G8023" s="58">
        <v>1</v>
      </c>
      <c r="H8023" s="58" t="s">
        <v>1609</v>
      </c>
      <c r="I8023" s="58" t="s">
        <v>1795</v>
      </c>
      <c r="J8023" s="59">
        <v>0.38</v>
      </c>
    </row>
    <row r="8024" spans="1:10" ht="21" x14ac:dyDescent="0.35">
      <c r="A8024" s="56">
        <v>1678888</v>
      </c>
      <c r="B8024" s="56" t="s">
        <v>23831</v>
      </c>
      <c r="C8024" s="56" t="s">
        <v>23832</v>
      </c>
      <c r="D8024" s="57" t="s">
        <v>5922</v>
      </c>
      <c r="E8024" s="57" t="s">
        <v>733</v>
      </c>
      <c r="F8024" s="58" t="s">
        <v>54</v>
      </c>
      <c r="G8024" s="58">
        <v>1</v>
      </c>
      <c r="H8024" s="58" t="s">
        <v>1609</v>
      </c>
      <c r="I8024" s="58" t="s">
        <v>1795</v>
      </c>
      <c r="J8024" s="59">
        <v>0.38</v>
      </c>
    </row>
    <row r="8025" spans="1:10" ht="21" x14ac:dyDescent="0.35">
      <c r="A8025" s="56">
        <v>1679238</v>
      </c>
      <c r="B8025" s="56" t="s">
        <v>23833</v>
      </c>
      <c r="C8025" s="56" t="s">
        <v>23834</v>
      </c>
      <c r="D8025" s="57" t="s">
        <v>1128</v>
      </c>
      <c r="E8025" s="57" t="s">
        <v>1095</v>
      </c>
      <c r="F8025" s="58" t="s">
        <v>54</v>
      </c>
      <c r="G8025" s="58">
        <v>1</v>
      </c>
      <c r="H8025" s="58" t="s">
        <v>1550</v>
      </c>
      <c r="I8025" s="58" t="s">
        <v>1598</v>
      </c>
      <c r="J8025" s="59">
        <v>0.38</v>
      </c>
    </row>
    <row r="8026" spans="1:10" ht="21" x14ac:dyDescent="0.35">
      <c r="A8026" s="56">
        <v>1679239</v>
      </c>
      <c r="B8026" s="56" t="s">
        <v>23835</v>
      </c>
      <c r="C8026" s="56" t="s">
        <v>23836</v>
      </c>
      <c r="D8026" s="57" t="s">
        <v>23837</v>
      </c>
      <c r="E8026" s="57" t="s">
        <v>1423</v>
      </c>
      <c r="F8026" s="58" t="s">
        <v>54</v>
      </c>
      <c r="G8026" s="58">
        <v>1</v>
      </c>
      <c r="H8026" s="58" t="s">
        <v>1550</v>
      </c>
      <c r="I8026" s="58" t="s">
        <v>1598</v>
      </c>
      <c r="J8026" s="59">
        <v>0.38</v>
      </c>
    </row>
    <row r="8027" spans="1:10" ht="21" x14ac:dyDescent="0.35">
      <c r="A8027" s="56">
        <v>1683147</v>
      </c>
      <c r="B8027" s="56" t="s">
        <v>23838</v>
      </c>
      <c r="C8027" s="56" t="s">
        <v>23839</v>
      </c>
      <c r="D8027" s="57" t="s">
        <v>1217</v>
      </c>
      <c r="E8027" s="57" t="s">
        <v>793</v>
      </c>
      <c r="F8027" s="58" t="s">
        <v>54</v>
      </c>
      <c r="G8027" s="58">
        <v>1</v>
      </c>
      <c r="H8027" s="58" t="s">
        <v>1609</v>
      </c>
      <c r="I8027" s="58" t="s">
        <v>1795</v>
      </c>
      <c r="J8027" s="59">
        <v>0.38</v>
      </c>
    </row>
    <row r="8028" spans="1:10" ht="21" x14ac:dyDescent="0.35">
      <c r="A8028" s="56">
        <v>1686001</v>
      </c>
      <c r="B8028" s="56" t="s">
        <v>23840</v>
      </c>
      <c r="C8028" s="56" t="s">
        <v>23841</v>
      </c>
      <c r="D8028" s="57" t="s">
        <v>23842</v>
      </c>
      <c r="E8028" s="57" t="s">
        <v>286</v>
      </c>
      <c r="F8028" s="58" t="s">
        <v>54</v>
      </c>
      <c r="G8028" s="58">
        <v>1</v>
      </c>
      <c r="H8028" s="58" t="s">
        <v>1614</v>
      </c>
      <c r="I8028" s="58" t="s">
        <v>1615</v>
      </c>
      <c r="J8028" s="59">
        <v>0.34</v>
      </c>
    </row>
    <row r="8029" spans="1:10" ht="21" x14ac:dyDescent="0.35">
      <c r="A8029" s="56">
        <v>1687925</v>
      </c>
      <c r="B8029" s="56" t="s">
        <v>23843</v>
      </c>
      <c r="C8029" s="56" t="s">
        <v>23844</v>
      </c>
      <c r="D8029" s="57" t="s">
        <v>23845</v>
      </c>
      <c r="E8029" s="57" t="s">
        <v>497</v>
      </c>
      <c r="F8029" s="58" t="s">
        <v>1399</v>
      </c>
      <c r="G8029" s="58">
        <v>1</v>
      </c>
      <c r="H8029" s="58" t="s">
        <v>1609</v>
      </c>
      <c r="I8029" s="58" t="s">
        <v>1795</v>
      </c>
      <c r="J8029" s="59">
        <v>0.38</v>
      </c>
    </row>
    <row r="8030" spans="1:10" ht="21" x14ac:dyDescent="0.35">
      <c r="A8030" s="56">
        <v>1689448</v>
      </c>
      <c r="B8030" s="56" t="s">
        <v>23846</v>
      </c>
      <c r="C8030" s="56" t="s">
        <v>23847</v>
      </c>
      <c r="D8030" s="57" t="s">
        <v>23848</v>
      </c>
      <c r="E8030" s="57" t="s">
        <v>291</v>
      </c>
      <c r="F8030" s="58" t="s">
        <v>54</v>
      </c>
      <c r="G8030" s="58">
        <v>1</v>
      </c>
      <c r="H8030" s="58" t="s">
        <v>1609</v>
      </c>
      <c r="I8030" s="58" t="s">
        <v>1795</v>
      </c>
      <c r="J8030" s="59">
        <v>0.38</v>
      </c>
    </row>
    <row r="8031" spans="1:10" ht="21" x14ac:dyDescent="0.35">
      <c r="A8031" s="56">
        <v>1692541</v>
      </c>
      <c r="B8031" s="56" t="s">
        <v>23849</v>
      </c>
      <c r="C8031" s="56" t="s">
        <v>23850</v>
      </c>
      <c r="D8031" s="57" t="s">
        <v>18560</v>
      </c>
      <c r="E8031" s="57" t="s">
        <v>9346</v>
      </c>
      <c r="F8031" s="58" t="s">
        <v>1399</v>
      </c>
      <c r="G8031" s="58">
        <v>1</v>
      </c>
      <c r="H8031" s="58" t="s">
        <v>1609</v>
      </c>
      <c r="I8031" s="58" t="s">
        <v>1795</v>
      </c>
      <c r="J8031" s="59">
        <v>0.38</v>
      </c>
    </row>
    <row r="8032" spans="1:10" ht="21" x14ac:dyDescent="0.35">
      <c r="A8032" s="56">
        <v>1722400</v>
      </c>
      <c r="B8032" s="56" t="s">
        <v>23851</v>
      </c>
      <c r="C8032" s="56" t="s">
        <v>23852</v>
      </c>
      <c r="D8032" s="57" t="s">
        <v>23853</v>
      </c>
      <c r="E8032" s="57" t="s">
        <v>4561</v>
      </c>
      <c r="F8032" s="58" t="s">
        <v>48</v>
      </c>
      <c r="G8032" s="58">
        <v>2</v>
      </c>
      <c r="H8032" s="58" t="s">
        <v>1609</v>
      </c>
      <c r="I8032" s="58" t="s">
        <v>1610</v>
      </c>
      <c r="J8032" s="59">
        <v>0.34</v>
      </c>
    </row>
    <row r="8033" spans="1:10" ht="21" x14ac:dyDescent="0.35">
      <c r="A8033" s="56">
        <v>1722477</v>
      </c>
      <c r="B8033" s="56" t="s">
        <v>23854</v>
      </c>
      <c r="C8033" s="56" t="s">
        <v>23855</v>
      </c>
      <c r="D8033" s="57" t="s">
        <v>1369</v>
      </c>
      <c r="E8033" s="57" t="s">
        <v>320</v>
      </c>
      <c r="F8033" s="58" t="s">
        <v>48</v>
      </c>
      <c r="G8033" s="58">
        <v>2</v>
      </c>
      <c r="H8033" s="58" t="s">
        <v>1609</v>
      </c>
      <c r="I8033" s="58" t="s">
        <v>1610</v>
      </c>
      <c r="J8033" s="59">
        <v>0.34</v>
      </c>
    </row>
    <row r="8034" spans="1:10" ht="21" x14ac:dyDescent="0.35">
      <c r="A8034" s="56">
        <v>1723453</v>
      </c>
      <c r="B8034" s="56" t="s">
        <v>23856</v>
      </c>
      <c r="C8034" s="56" t="s">
        <v>23857</v>
      </c>
      <c r="D8034" s="57" t="s">
        <v>1327</v>
      </c>
      <c r="E8034" s="57" t="s">
        <v>5063</v>
      </c>
      <c r="F8034" s="58" t="s">
        <v>48</v>
      </c>
      <c r="G8034" s="58">
        <v>2</v>
      </c>
      <c r="H8034" s="58" t="s">
        <v>1609</v>
      </c>
      <c r="I8034" s="58" t="s">
        <v>1610</v>
      </c>
      <c r="J8034" s="59">
        <v>0.34</v>
      </c>
    </row>
    <row r="8035" spans="1:10" ht="21" x14ac:dyDescent="0.35">
      <c r="A8035" s="56">
        <v>1723806</v>
      </c>
      <c r="B8035" s="56" t="s">
        <v>23858</v>
      </c>
      <c r="C8035" s="56" t="s">
        <v>23859</v>
      </c>
      <c r="D8035" s="57" t="s">
        <v>23860</v>
      </c>
      <c r="E8035" s="57" t="s">
        <v>473</v>
      </c>
      <c r="F8035" s="58" t="s">
        <v>48</v>
      </c>
      <c r="G8035" s="58">
        <v>2</v>
      </c>
      <c r="H8035" s="58" t="s">
        <v>1609</v>
      </c>
      <c r="I8035" s="58" t="s">
        <v>1610</v>
      </c>
      <c r="J8035" s="59">
        <v>0.34</v>
      </c>
    </row>
    <row r="8036" spans="1:10" ht="21" x14ac:dyDescent="0.35">
      <c r="A8036" s="56">
        <v>1724218</v>
      </c>
      <c r="B8036" s="56" t="s">
        <v>112</v>
      </c>
      <c r="C8036" s="56" t="s">
        <v>23861</v>
      </c>
      <c r="D8036" s="57" t="s">
        <v>113</v>
      </c>
      <c r="E8036" s="57" t="s">
        <v>114</v>
      </c>
      <c r="F8036" s="58" t="s">
        <v>54</v>
      </c>
      <c r="G8036" s="58">
        <v>1</v>
      </c>
      <c r="H8036" s="58" t="s">
        <v>1609</v>
      </c>
      <c r="I8036" s="58" t="s">
        <v>1795</v>
      </c>
      <c r="J8036" s="59">
        <v>0.38</v>
      </c>
    </row>
    <row r="8037" spans="1:10" ht="21" x14ac:dyDescent="0.35">
      <c r="A8037" s="56">
        <v>1724709</v>
      </c>
      <c r="B8037" s="56" t="s">
        <v>23862</v>
      </c>
      <c r="C8037" s="56" t="s">
        <v>23863</v>
      </c>
      <c r="D8037" s="57" t="s">
        <v>23864</v>
      </c>
      <c r="E8037" s="57" t="s">
        <v>23865</v>
      </c>
      <c r="F8037" s="58" t="s">
        <v>54</v>
      </c>
      <c r="G8037" s="58">
        <v>1</v>
      </c>
      <c r="H8037" s="58" t="s">
        <v>1614</v>
      </c>
      <c r="I8037" s="58" t="s">
        <v>1615</v>
      </c>
      <c r="J8037" s="59">
        <v>0.34</v>
      </c>
    </row>
    <row r="8038" spans="1:10" ht="21" x14ac:dyDescent="0.35">
      <c r="A8038" s="56">
        <v>1726090</v>
      </c>
      <c r="B8038" s="56" t="s">
        <v>23866</v>
      </c>
      <c r="C8038" s="56" t="s">
        <v>23867</v>
      </c>
      <c r="D8038" s="57" t="s">
        <v>23868</v>
      </c>
      <c r="E8038" s="57" t="s">
        <v>1027</v>
      </c>
      <c r="F8038" s="58" t="s">
        <v>54</v>
      </c>
      <c r="G8038" s="58">
        <v>1</v>
      </c>
      <c r="H8038" s="58" t="s">
        <v>1614</v>
      </c>
      <c r="I8038" s="58" t="s">
        <v>1615</v>
      </c>
      <c r="J8038" s="59">
        <v>0.34</v>
      </c>
    </row>
    <row r="8039" spans="1:10" ht="21" x14ac:dyDescent="0.35">
      <c r="A8039" s="56">
        <v>1750264</v>
      </c>
      <c r="B8039" s="56" t="s">
        <v>23869</v>
      </c>
      <c r="C8039" s="56" t="s">
        <v>23870</v>
      </c>
      <c r="D8039" s="57" t="s">
        <v>23871</v>
      </c>
      <c r="E8039" s="57" t="s">
        <v>1167</v>
      </c>
      <c r="F8039" s="58" t="s">
        <v>54</v>
      </c>
      <c r="G8039" s="58">
        <v>1</v>
      </c>
      <c r="H8039" s="58" t="s">
        <v>1609</v>
      </c>
      <c r="I8039" s="58" t="s">
        <v>1795</v>
      </c>
      <c r="J8039" s="59">
        <v>0.38</v>
      </c>
    </row>
    <row r="8040" spans="1:10" ht="21" x14ac:dyDescent="0.35">
      <c r="A8040" s="56">
        <v>1757990</v>
      </c>
      <c r="B8040" s="56" t="s">
        <v>23872</v>
      </c>
      <c r="C8040" s="56" t="s">
        <v>23873</v>
      </c>
      <c r="D8040" s="57" t="s">
        <v>23874</v>
      </c>
      <c r="E8040" s="57" t="s">
        <v>536</v>
      </c>
      <c r="F8040" s="58" t="s">
        <v>48</v>
      </c>
      <c r="G8040" s="58">
        <v>2</v>
      </c>
      <c r="H8040" s="58" t="s">
        <v>1609</v>
      </c>
      <c r="I8040" s="58" t="s">
        <v>1610</v>
      </c>
      <c r="J8040" s="59">
        <v>0.34</v>
      </c>
    </row>
    <row r="8041" spans="1:10" ht="21" x14ac:dyDescent="0.35">
      <c r="A8041" s="56">
        <v>1758147</v>
      </c>
      <c r="B8041" s="56" t="s">
        <v>23875</v>
      </c>
      <c r="C8041" s="56" t="s">
        <v>23876</v>
      </c>
      <c r="D8041" s="57" t="s">
        <v>23877</v>
      </c>
      <c r="E8041" s="57" t="s">
        <v>426</v>
      </c>
      <c r="F8041" s="58" t="s">
        <v>48</v>
      </c>
      <c r="G8041" s="58">
        <v>2</v>
      </c>
      <c r="H8041" s="58" t="s">
        <v>1609</v>
      </c>
      <c r="I8041" s="58" t="s">
        <v>1610</v>
      </c>
      <c r="J8041" s="59">
        <v>0.34</v>
      </c>
    </row>
    <row r="8042" spans="1:10" ht="21" x14ac:dyDescent="0.35">
      <c r="A8042" s="56">
        <v>1904011</v>
      </c>
      <c r="B8042" s="56" t="s">
        <v>23878</v>
      </c>
      <c r="C8042" s="56" t="s">
        <v>23879</v>
      </c>
      <c r="D8042" s="57" t="s">
        <v>23880</v>
      </c>
      <c r="E8042" s="57" t="s">
        <v>733</v>
      </c>
      <c r="F8042" s="58" t="s">
        <v>48</v>
      </c>
      <c r="G8042" s="58">
        <v>2</v>
      </c>
      <c r="H8042" s="58" t="s">
        <v>1614</v>
      </c>
      <c r="I8042" s="58" t="s">
        <v>1624</v>
      </c>
      <c r="J8042" s="59">
        <v>0.3</v>
      </c>
    </row>
    <row r="8043" spans="1:10" ht="21" x14ac:dyDescent="0.35">
      <c r="A8043" s="56">
        <v>1905442</v>
      </c>
      <c r="B8043" s="56" t="s">
        <v>82</v>
      </c>
      <c r="C8043" s="56" t="s">
        <v>23881</v>
      </c>
      <c r="D8043" s="57" t="s">
        <v>83</v>
      </c>
      <c r="E8043" s="57" t="s">
        <v>84</v>
      </c>
      <c r="F8043" s="58" t="s">
        <v>48</v>
      </c>
      <c r="G8043" s="58">
        <v>2</v>
      </c>
      <c r="H8043" s="58" t="s">
        <v>1614</v>
      </c>
      <c r="I8043" s="58" t="s">
        <v>1624</v>
      </c>
      <c r="J8043" s="59">
        <v>0.3</v>
      </c>
    </row>
    <row r="8044" spans="1:10" ht="21" x14ac:dyDescent="0.35">
      <c r="A8044" s="56">
        <v>1966571</v>
      </c>
      <c r="B8044" s="56" t="s">
        <v>23882</v>
      </c>
      <c r="C8044" s="56" t="s">
        <v>23883</v>
      </c>
      <c r="D8044" s="57" t="s">
        <v>23884</v>
      </c>
      <c r="E8044" s="57" t="s">
        <v>408</v>
      </c>
      <c r="F8044" s="58" t="s">
        <v>48</v>
      </c>
      <c r="G8044" s="58">
        <v>2</v>
      </c>
      <c r="H8044" s="58" t="s">
        <v>1614</v>
      </c>
      <c r="I8044" s="58" t="s">
        <v>1624</v>
      </c>
      <c r="J8044" s="59">
        <v>0.3</v>
      </c>
    </row>
    <row r="8045" spans="1:10" ht="21" x14ac:dyDescent="0.35">
      <c r="A8045" s="56">
        <v>2019734</v>
      </c>
      <c r="B8045" s="56" t="s">
        <v>23885</v>
      </c>
      <c r="C8045" s="56" t="s">
        <v>23886</v>
      </c>
      <c r="D8045" s="57" t="s">
        <v>21401</v>
      </c>
      <c r="E8045" s="57" t="s">
        <v>64</v>
      </c>
      <c r="F8045" s="58" t="s">
        <v>48</v>
      </c>
      <c r="G8045" s="58">
        <v>2</v>
      </c>
      <c r="H8045" s="58" t="s">
        <v>1614</v>
      </c>
      <c r="I8045" s="58" t="s">
        <v>1624</v>
      </c>
      <c r="J8045" s="59">
        <v>0.3</v>
      </c>
    </row>
    <row r="8046" spans="1:10" ht="21" x14ac:dyDescent="0.35">
      <c r="A8046" s="56">
        <v>2022747</v>
      </c>
      <c r="B8046" s="56" t="s">
        <v>23887</v>
      </c>
      <c r="C8046" s="56" t="s">
        <v>23888</v>
      </c>
      <c r="D8046" s="57" t="s">
        <v>23889</v>
      </c>
      <c r="E8046" s="57" t="s">
        <v>848</v>
      </c>
      <c r="F8046" s="58" t="s">
        <v>48</v>
      </c>
      <c r="G8046" s="58">
        <v>2</v>
      </c>
      <c r="H8046" s="58" t="s">
        <v>1493</v>
      </c>
      <c r="I8046" s="58" t="s">
        <v>1859</v>
      </c>
      <c r="J8046" s="59">
        <v>0.3</v>
      </c>
    </row>
    <row r="8047" spans="1:10" ht="21" x14ac:dyDescent="0.35">
      <c r="A8047" s="56">
        <v>2048817</v>
      </c>
      <c r="B8047" s="56" t="s">
        <v>23890</v>
      </c>
      <c r="C8047" s="56" t="s">
        <v>23891</v>
      </c>
      <c r="D8047" s="57" t="s">
        <v>23892</v>
      </c>
      <c r="E8047" s="57" t="s">
        <v>264</v>
      </c>
      <c r="F8047" s="58" t="s">
        <v>48</v>
      </c>
      <c r="G8047" s="58">
        <v>2</v>
      </c>
      <c r="H8047" s="58" t="s">
        <v>1493</v>
      </c>
      <c r="I8047" s="58" t="s">
        <v>1859</v>
      </c>
      <c r="J8047" s="59">
        <v>0.3</v>
      </c>
    </row>
    <row r="8048" spans="1:10" ht="21" x14ac:dyDescent="0.35">
      <c r="A8048" s="56">
        <v>2110477</v>
      </c>
      <c r="B8048" s="56" t="s">
        <v>23893</v>
      </c>
      <c r="C8048" s="56" t="s">
        <v>23894</v>
      </c>
      <c r="D8048" s="57" t="s">
        <v>23895</v>
      </c>
      <c r="E8048" s="57" t="s">
        <v>2644</v>
      </c>
      <c r="F8048" s="58" t="s">
        <v>48</v>
      </c>
      <c r="G8048" s="58">
        <v>2</v>
      </c>
      <c r="H8048" s="58" t="s">
        <v>1493</v>
      </c>
      <c r="I8048" s="58" t="s">
        <v>1859</v>
      </c>
      <c r="J8048" s="59">
        <v>0.3</v>
      </c>
    </row>
    <row r="8049" spans="1:10" ht="21" x14ac:dyDescent="0.35">
      <c r="A8049" s="56">
        <v>2157156</v>
      </c>
      <c r="B8049" s="56" t="s">
        <v>23896</v>
      </c>
      <c r="C8049" s="56" t="s">
        <v>23897</v>
      </c>
      <c r="D8049" s="57" t="s">
        <v>23898</v>
      </c>
      <c r="E8049" s="57" t="s">
        <v>4224</v>
      </c>
      <c r="F8049" s="58" t="s">
        <v>48</v>
      </c>
      <c r="G8049" s="58">
        <v>2</v>
      </c>
      <c r="H8049" s="58" t="s">
        <v>1498</v>
      </c>
      <c r="I8049" s="58" t="s">
        <v>1628</v>
      </c>
      <c r="J8049" s="59">
        <v>0.3</v>
      </c>
    </row>
    <row r="8050" spans="1:10" ht="21" x14ac:dyDescent="0.35">
      <c r="A8050" s="56">
        <v>2226111</v>
      </c>
      <c r="B8050" s="56" t="s">
        <v>23899</v>
      </c>
      <c r="C8050" s="56" t="s">
        <v>23900</v>
      </c>
      <c r="D8050" s="57" t="s">
        <v>23901</v>
      </c>
      <c r="E8050" s="57" t="s">
        <v>64</v>
      </c>
      <c r="F8050" s="58" t="s">
        <v>48</v>
      </c>
      <c r="G8050" s="58">
        <v>2</v>
      </c>
      <c r="H8050" s="58" t="s">
        <v>1498</v>
      </c>
      <c r="I8050" s="58" t="s">
        <v>1628</v>
      </c>
      <c r="J8050" s="59">
        <v>0.3</v>
      </c>
    </row>
    <row r="8051" spans="1:10" ht="21" x14ac:dyDescent="0.35">
      <c r="A8051" s="56">
        <v>2227287</v>
      </c>
      <c r="B8051" s="56" t="s">
        <v>23902</v>
      </c>
      <c r="C8051" s="56" t="s">
        <v>23903</v>
      </c>
      <c r="D8051" s="57" t="s">
        <v>23904</v>
      </c>
      <c r="E8051" s="57" t="s">
        <v>4391</v>
      </c>
      <c r="F8051" s="58" t="s">
        <v>2387</v>
      </c>
      <c r="G8051" s="58">
        <v>2</v>
      </c>
      <c r="H8051" s="58" t="s">
        <v>1498</v>
      </c>
      <c r="I8051" s="58" t="s">
        <v>1628</v>
      </c>
      <c r="J8051" s="59">
        <v>0.3</v>
      </c>
    </row>
    <row r="8052" spans="1:10" ht="21" x14ac:dyDescent="0.35">
      <c r="A8052" s="56">
        <v>2265398</v>
      </c>
      <c r="B8052" s="56" t="s">
        <v>1075</v>
      </c>
      <c r="C8052" s="56" t="s">
        <v>23905</v>
      </c>
      <c r="D8052" s="57" t="s">
        <v>98</v>
      </c>
      <c r="E8052" s="57" t="s">
        <v>1076</v>
      </c>
      <c r="F8052" s="58" t="s">
        <v>48</v>
      </c>
      <c r="G8052" s="58">
        <v>2</v>
      </c>
      <c r="H8052" s="58" t="s">
        <v>1516</v>
      </c>
      <c r="I8052" s="58" t="s">
        <v>1637</v>
      </c>
      <c r="J8052" s="59">
        <v>0.3</v>
      </c>
    </row>
    <row r="8053" spans="1:10" ht="21" x14ac:dyDescent="0.35">
      <c r="A8053" s="56">
        <v>2266115</v>
      </c>
      <c r="B8053" s="56" t="s">
        <v>23906</v>
      </c>
      <c r="C8053" s="56" t="s">
        <v>23907</v>
      </c>
      <c r="D8053" s="57" t="s">
        <v>5670</v>
      </c>
      <c r="E8053" s="57" t="s">
        <v>1873</v>
      </c>
      <c r="F8053" s="58" t="s">
        <v>1504</v>
      </c>
      <c r="G8053" s="58">
        <v>2</v>
      </c>
      <c r="H8053" s="58" t="s">
        <v>1516</v>
      </c>
      <c r="I8053" s="58" t="s">
        <v>1637</v>
      </c>
      <c r="J8053" s="59">
        <v>0.3</v>
      </c>
    </row>
    <row r="8054" spans="1:10" ht="21" x14ac:dyDescent="0.35">
      <c r="A8054" s="56">
        <v>2266326</v>
      </c>
      <c r="B8054" s="56" t="s">
        <v>23908</v>
      </c>
      <c r="C8054" s="56" t="s">
        <v>23909</v>
      </c>
      <c r="D8054" s="57" t="s">
        <v>23910</v>
      </c>
      <c r="E8054" s="57" t="s">
        <v>5410</v>
      </c>
      <c r="F8054" s="58" t="s">
        <v>48</v>
      </c>
      <c r="G8054" s="58">
        <v>2</v>
      </c>
      <c r="H8054" s="58" t="s">
        <v>1516</v>
      </c>
      <c r="I8054" s="58" t="s">
        <v>1637</v>
      </c>
      <c r="J8054" s="59">
        <v>0.3</v>
      </c>
    </row>
    <row r="8055" spans="1:10" ht="21" x14ac:dyDescent="0.35">
      <c r="A8055" s="56">
        <v>62998</v>
      </c>
      <c r="B8055" s="56" t="s">
        <v>768</v>
      </c>
      <c r="C8055" s="56" t="s">
        <v>23911</v>
      </c>
      <c r="D8055" s="57" t="s">
        <v>769</v>
      </c>
      <c r="E8055" s="57" t="s">
        <v>770</v>
      </c>
      <c r="F8055" s="58" t="s">
        <v>184</v>
      </c>
      <c r="G8055" s="58">
        <v>1</v>
      </c>
      <c r="H8055" s="58" t="s">
        <v>1885</v>
      </c>
      <c r="I8055" s="58" t="s">
        <v>1886</v>
      </c>
      <c r="J8055" s="59">
        <v>0.38</v>
      </c>
    </row>
    <row r="8056" spans="1:10" ht="21" x14ac:dyDescent="0.35">
      <c r="A8056" s="56">
        <v>342638</v>
      </c>
      <c r="B8056" s="56" t="s">
        <v>23912</v>
      </c>
      <c r="C8056" s="56" t="s">
        <v>23913</v>
      </c>
      <c r="D8056" s="57" t="s">
        <v>23914</v>
      </c>
      <c r="E8056" s="57" t="s">
        <v>873</v>
      </c>
      <c r="F8056" s="58" t="s">
        <v>40</v>
      </c>
      <c r="G8056" s="58" t="s">
        <v>1492</v>
      </c>
      <c r="H8056" s="58" t="s">
        <v>1614</v>
      </c>
      <c r="I8056" s="58" t="s">
        <v>1681</v>
      </c>
      <c r="J8056" s="59">
        <v>0.38</v>
      </c>
    </row>
    <row r="8057" spans="1:10" ht="21" x14ac:dyDescent="0.35">
      <c r="A8057" s="56">
        <v>346501</v>
      </c>
      <c r="B8057" s="56" t="s">
        <v>23915</v>
      </c>
      <c r="C8057" s="56" t="s">
        <v>23916</v>
      </c>
      <c r="D8057" s="57" t="s">
        <v>7626</v>
      </c>
      <c r="E8057" s="57" t="s">
        <v>574</v>
      </c>
      <c r="F8057" s="58" t="s">
        <v>1399</v>
      </c>
      <c r="G8057" s="58">
        <v>1</v>
      </c>
      <c r="H8057" s="58" t="s">
        <v>1895</v>
      </c>
      <c r="I8057" s="58" t="s">
        <v>1896</v>
      </c>
      <c r="J8057" s="59">
        <v>0.38</v>
      </c>
    </row>
    <row r="8058" spans="1:10" ht="21" x14ac:dyDescent="0.35">
      <c r="A8058" s="56">
        <v>362940</v>
      </c>
      <c r="B8058" s="56" t="s">
        <v>23917</v>
      </c>
      <c r="C8058" s="56" t="s">
        <v>23918</v>
      </c>
      <c r="D8058" s="57" t="s">
        <v>5670</v>
      </c>
      <c r="E8058" s="57" t="s">
        <v>843</v>
      </c>
      <c r="F8058" s="58" t="s">
        <v>40</v>
      </c>
      <c r="G8058" s="58" t="s">
        <v>1492</v>
      </c>
      <c r="H8058" s="58" t="s">
        <v>1614</v>
      </c>
      <c r="I8058" s="58" t="s">
        <v>1681</v>
      </c>
      <c r="J8058" s="59">
        <v>0.38</v>
      </c>
    </row>
    <row r="8059" spans="1:10" ht="21" x14ac:dyDescent="0.35">
      <c r="A8059" s="56">
        <v>363828</v>
      </c>
      <c r="B8059" s="56" t="s">
        <v>23919</v>
      </c>
      <c r="C8059" s="56" t="s">
        <v>23920</v>
      </c>
      <c r="D8059" s="57" t="s">
        <v>2358</v>
      </c>
      <c r="E8059" s="57" t="s">
        <v>625</v>
      </c>
      <c r="F8059" s="58" t="s">
        <v>1399</v>
      </c>
      <c r="G8059" s="58">
        <v>1</v>
      </c>
      <c r="H8059" s="58" t="s">
        <v>1895</v>
      </c>
      <c r="I8059" s="58" t="s">
        <v>1896</v>
      </c>
      <c r="J8059" s="59">
        <v>0.38</v>
      </c>
    </row>
    <row r="8060" spans="1:10" ht="21" x14ac:dyDescent="0.35">
      <c r="A8060" s="56">
        <v>713422</v>
      </c>
      <c r="B8060" s="56" t="s">
        <v>23921</v>
      </c>
      <c r="C8060" s="56" t="s">
        <v>23922</v>
      </c>
      <c r="D8060" s="57" t="s">
        <v>19075</v>
      </c>
      <c r="E8060" s="57" t="s">
        <v>574</v>
      </c>
      <c r="F8060" s="58" t="s">
        <v>2076</v>
      </c>
      <c r="G8060" s="58" t="s">
        <v>1492</v>
      </c>
      <c r="H8060" s="58" t="s">
        <v>1493</v>
      </c>
      <c r="I8060" s="58" t="s">
        <v>1494</v>
      </c>
      <c r="J8060" s="59">
        <v>0.38</v>
      </c>
    </row>
    <row r="8061" spans="1:10" ht="21" x14ac:dyDescent="0.35">
      <c r="A8061" s="56">
        <v>717712</v>
      </c>
      <c r="B8061" s="56" t="s">
        <v>23923</v>
      </c>
      <c r="C8061" s="56" t="s">
        <v>23924</v>
      </c>
      <c r="D8061" s="57" t="s">
        <v>6438</v>
      </c>
      <c r="E8061" s="57" t="s">
        <v>843</v>
      </c>
      <c r="F8061" s="58" t="s">
        <v>1399</v>
      </c>
      <c r="G8061" s="58">
        <v>1</v>
      </c>
      <c r="H8061" s="58" t="s">
        <v>1885</v>
      </c>
      <c r="I8061" s="58" t="s">
        <v>1886</v>
      </c>
      <c r="J8061" s="59">
        <v>0.38</v>
      </c>
    </row>
    <row r="8062" spans="1:10" ht="21" x14ac:dyDescent="0.35">
      <c r="A8062" s="56">
        <v>735133</v>
      </c>
      <c r="B8062" s="56" t="s">
        <v>23925</v>
      </c>
      <c r="C8062" s="56" t="s">
        <v>23926</v>
      </c>
      <c r="D8062" s="57" t="s">
        <v>6829</v>
      </c>
      <c r="E8062" s="57" t="s">
        <v>264</v>
      </c>
      <c r="F8062" s="58" t="s">
        <v>40</v>
      </c>
      <c r="G8062" s="58" t="s">
        <v>1492</v>
      </c>
      <c r="H8062" s="58" t="s">
        <v>1614</v>
      </c>
      <c r="I8062" s="58" t="s">
        <v>1681</v>
      </c>
      <c r="J8062" s="59">
        <v>0.38</v>
      </c>
    </row>
    <row r="8063" spans="1:10" ht="21" x14ac:dyDescent="0.35">
      <c r="A8063" s="56">
        <v>743940</v>
      </c>
      <c r="B8063" s="56" t="s">
        <v>23927</v>
      </c>
      <c r="C8063" s="56" t="s">
        <v>23928</v>
      </c>
      <c r="D8063" s="57" t="s">
        <v>23929</v>
      </c>
      <c r="E8063" s="57" t="s">
        <v>189</v>
      </c>
      <c r="F8063" s="58" t="s">
        <v>1399</v>
      </c>
      <c r="G8063" s="58">
        <v>1</v>
      </c>
      <c r="H8063" s="58" t="s">
        <v>1885</v>
      </c>
      <c r="I8063" s="58" t="s">
        <v>1886</v>
      </c>
      <c r="J8063" s="59">
        <v>0.38</v>
      </c>
    </row>
    <row r="8064" spans="1:10" ht="21" x14ac:dyDescent="0.35">
      <c r="A8064" s="56">
        <v>748381</v>
      </c>
      <c r="B8064" s="56" t="s">
        <v>23930</v>
      </c>
      <c r="C8064" s="56" t="s">
        <v>23931</v>
      </c>
      <c r="D8064" s="57" t="s">
        <v>23932</v>
      </c>
      <c r="E8064" s="57" t="s">
        <v>64</v>
      </c>
      <c r="F8064" s="58" t="s">
        <v>1680</v>
      </c>
      <c r="G8064" s="58" t="s">
        <v>1492</v>
      </c>
      <c r="H8064" s="58" t="s">
        <v>1614</v>
      </c>
      <c r="I8064" s="58" t="s">
        <v>1681</v>
      </c>
      <c r="J8064" s="59">
        <v>0.38</v>
      </c>
    </row>
    <row r="8065" spans="1:10" ht="21" x14ac:dyDescent="0.35">
      <c r="A8065" s="56">
        <v>749528</v>
      </c>
      <c r="B8065" s="56" t="s">
        <v>23933</v>
      </c>
      <c r="C8065" s="56" t="s">
        <v>23934</v>
      </c>
      <c r="D8065" s="57" t="s">
        <v>1406</v>
      </c>
      <c r="E8065" s="57" t="s">
        <v>1655</v>
      </c>
      <c r="F8065" s="58" t="s">
        <v>184</v>
      </c>
      <c r="G8065" s="58">
        <v>1</v>
      </c>
      <c r="H8065" s="58" t="s">
        <v>1885</v>
      </c>
      <c r="I8065" s="58" t="s">
        <v>1886</v>
      </c>
      <c r="J8065" s="59">
        <v>0.38</v>
      </c>
    </row>
    <row r="8066" spans="1:10" ht="21" x14ac:dyDescent="0.35">
      <c r="A8066" s="56">
        <v>883829</v>
      </c>
      <c r="B8066" s="56" t="s">
        <v>23935</v>
      </c>
      <c r="C8066" s="56" t="s">
        <v>23936</v>
      </c>
      <c r="D8066" s="57" t="s">
        <v>11912</v>
      </c>
      <c r="E8066" s="57" t="s">
        <v>1587</v>
      </c>
      <c r="F8066" s="58" t="s">
        <v>1399</v>
      </c>
      <c r="G8066" s="58">
        <v>1</v>
      </c>
      <c r="H8066" s="58" t="s">
        <v>1890</v>
      </c>
      <c r="I8066" s="58" t="s">
        <v>1478</v>
      </c>
      <c r="J8066" s="59">
        <v>0.38</v>
      </c>
    </row>
    <row r="8067" spans="1:10" ht="21" x14ac:dyDescent="0.35">
      <c r="A8067" s="56">
        <v>1046082</v>
      </c>
      <c r="B8067" s="56" t="s">
        <v>1039</v>
      </c>
      <c r="C8067" s="56" t="s">
        <v>23937</v>
      </c>
      <c r="D8067" s="57" t="s">
        <v>1040</v>
      </c>
      <c r="E8067" s="57" t="s">
        <v>1041</v>
      </c>
      <c r="F8067" s="58" t="s">
        <v>40</v>
      </c>
      <c r="G8067" s="58" t="s">
        <v>1492</v>
      </c>
      <c r="H8067" s="58" t="s">
        <v>1493</v>
      </c>
      <c r="I8067" s="58" t="s">
        <v>1494</v>
      </c>
      <c r="J8067" s="59">
        <v>0.38</v>
      </c>
    </row>
    <row r="8068" spans="1:10" ht="21" x14ac:dyDescent="0.35">
      <c r="A8068" s="56">
        <v>1048571</v>
      </c>
      <c r="B8068" s="56" t="s">
        <v>23938</v>
      </c>
      <c r="C8068" s="56" t="s">
        <v>23939</v>
      </c>
      <c r="D8068" s="57" t="s">
        <v>12214</v>
      </c>
      <c r="E8068" s="57" t="s">
        <v>625</v>
      </c>
      <c r="F8068" s="58" t="s">
        <v>40</v>
      </c>
      <c r="G8068" s="58" t="s">
        <v>1492</v>
      </c>
      <c r="H8068" s="58" t="s">
        <v>1516</v>
      </c>
      <c r="I8068" s="58" t="s">
        <v>1517</v>
      </c>
      <c r="J8068" s="59">
        <v>0.38</v>
      </c>
    </row>
    <row r="8069" spans="1:10" ht="21" x14ac:dyDescent="0.35">
      <c r="A8069" s="56">
        <v>1116799</v>
      </c>
      <c r="B8069" s="56" t="s">
        <v>1014</v>
      </c>
      <c r="C8069" s="56" t="s">
        <v>23940</v>
      </c>
      <c r="D8069" s="57" t="s">
        <v>1015</v>
      </c>
      <c r="E8069" s="57" t="s">
        <v>756</v>
      </c>
      <c r="F8069" s="58" t="s">
        <v>40</v>
      </c>
      <c r="G8069" s="58" t="s">
        <v>1492</v>
      </c>
      <c r="H8069" s="58" t="s">
        <v>1516</v>
      </c>
      <c r="I8069" s="58" t="s">
        <v>1517</v>
      </c>
      <c r="J8069" s="59">
        <v>0.38</v>
      </c>
    </row>
    <row r="8070" spans="1:10" ht="21" x14ac:dyDescent="0.35">
      <c r="A8070" s="56">
        <v>1182181</v>
      </c>
      <c r="B8070" s="56" t="s">
        <v>23941</v>
      </c>
      <c r="C8070" s="56" t="s">
        <v>23942</v>
      </c>
      <c r="D8070" s="57" t="s">
        <v>23943</v>
      </c>
      <c r="E8070" s="57" t="s">
        <v>264</v>
      </c>
      <c r="F8070" s="58" t="s">
        <v>1399</v>
      </c>
      <c r="G8070" s="58">
        <v>1</v>
      </c>
      <c r="H8070" s="58" t="s">
        <v>1483</v>
      </c>
      <c r="I8070" s="58" t="s">
        <v>1484</v>
      </c>
      <c r="J8070" s="59">
        <v>0.38</v>
      </c>
    </row>
    <row r="8071" spans="1:10" ht="21" x14ac:dyDescent="0.35">
      <c r="A8071" s="56">
        <v>1182342</v>
      </c>
      <c r="B8071" s="56" t="s">
        <v>23944</v>
      </c>
      <c r="C8071" s="56" t="s">
        <v>23945</v>
      </c>
      <c r="D8071" s="57" t="s">
        <v>23946</v>
      </c>
      <c r="E8071" s="57" t="s">
        <v>7877</v>
      </c>
      <c r="F8071" s="58" t="s">
        <v>1399</v>
      </c>
      <c r="G8071" s="58">
        <v>1</v>
      </c>
      <c r="H8071" s="58" t="s">
        <v>1505</v>
      </c>
      <c r="I8071" s="58" t="s">
        <v>1921</v>
      </c>
      <c r="J8071" s="59">
        <v>0.38</v>
      </c>
    </row>
    <row r="8072" spans="1:10" ht="21" x14ac:dyDescent="0.35">
      <c r="A8072" s="56">
        <v>1182402</v>
      </c>
      <c r="B8072" s="56" t="s">
        <v>23947</v>
      </c>
      <c r="C8072" s="56" t="s">
        <v>23948</v>
      </c>
      <c r="D8072" s="57" t="s">
        <v>10346</v>
      </c>
      <c r="E8072" s="57" t="s">
        <v>413</v>
      </c>
      <c r="F8072" s="58" t="s">
        <v>1399</v>
      </c>
      <c r="G8072" s="58">
        <v>1</v>
      </c>
      <c r="H8072" s="58" t="s">
        <v>1505</v>
      </c>
      <c r="I8072" s="58" t="s">
        <v>1921</v>
      </c>
      <c r="J8072" s="59">
        <v>0.38</v>
      </c>
    </row>
    <row r="8073" spans="1:10" ht="21" x14ac:dyDescent="0.35">
      <c r="A8073" s="56">
        <v>1233072</v>
      </c>
      <c r="B8073" s="56" t="s">
        <v>23949</v>
      </c>
      <c r="C8073" s="56" t="s">
        <v>23950</v>
      </c>
      <c r="D8073" s="57" t="s">
        <v>12534</v>
      </c>
      <c r="E8073" s="57" t="s">
        <v>2394</v>
      </c>
      <c r="F8073" s="58" t="s">
        <v>40</v>
      </c>
      <c r="G8073" s="58" t="s">
        <v>1492</v>
      </c>
      <c r="H8073" s="58" t="s">
        <v>1498</v>
      </c>
      <c r="I8073" s="58" t="s">
        <v>1499</v>
      </c>
      <c r="J8073" s="59">
        <v>0.38</v>
      </c>
    </row>
    <row r="8074" spans="1:10" ht="21" x14ac:dyDescent="0.35">
      <c r="A8074" s="56">
        <v>1241216</v>
      </c>
      <c r="B8074" s="56" t="s">
        <v>23951</v>
      </c>
      <c r="C8074" s="56" t="s">
        <v>23952</v>
      </c>
      <c r="D8074" s="57" t="s">
        <v>14826</v>
      </c>
      <c r="E8074" s="57" t="s">
        <v>536</v>
      </c>
      <c r="F8074" s="58" t="s">
        <v>1399</v>
      </c>
      <c r="G8074" s="58">
        <v>1</v>
      </c>
      <c r="H8074" s="58" t="s">
        <v>1505</v>
      </c>
      <c r="I8074" s="58" t="s">
        <v>1921</v>
      </c>
      <c r="J8074" s="59">
        <v>0.38</v>
      </c>
    </row>
    <row r="8075" spans="1:10" ht="21" x14ac:dyDescent="0.35">
      <c r="A8075" s="56">
        <v>1261873</v>
      </c>
      <c r="B8075" s="56" t="s">
        <v>23953</v>
      </c>
      <c r="C8075" s="56" t="s">
        <v>23954</v>
      </c>
      <c r="D8075" s="57" t="s">
        <v>13597</v>
      </c>
      <c r="E8075" s="57" t="s">
        <v>59</v>
      </c>
      <c r="F8075" s="58" t="s">
        <v>1597</v>
      </c>
      <c r="G8075" s="58">
        <v>1</v>
      </c>
      <c r="H8075" s="58" t="s">
        <v>1530</v>
      </c>
      <c r="I8075" s="58" t="s">
        <v>1740</v>
      </c>
      <c r="J8075" s="59">
        <v>0.38</v>
      </c>
    </row>
    <row r="8076" spans="1:10" ht="21" x14ac:dyDescent="0.35">
      <c r="A8076" s="56">
        <v>1279168</v>
      </c>
      <c r="B8076" s="56" t="s">
        <v>23955</v>
      </c>
      <c r="C8076" s="56" t="s">
        <v>23956</v>
      </c>
      <c r="D8076" s="57" t="s">
        <v>17716</v>
      </c>
      <c r="E8076" s="57" t="s">
        <v>64</v>
      </c>
      <c r="F8076" s="58" t="s">
        <v>40</v>
      </c>
      <c r="G8076" s="58" t="s">
        <v>1492</v>
      </c>
      <c r="H8076" s="58" t="s">
        <v>1498</v>
      </c>
      <c r="I8076" s="58" t="s">
        <v>1499</v>
      </c>
      <c r="J8076" s="59">
        <v>0.38</v>
      </c>
    </row>
    <row r="8077" spans="1:10" ht="21" x14ac:dyDescent="0.35">
      <c r="A8077" s="56">
        <v>1308929</v>
      </c>
      <c r="B8077" s="56" t="s">
        <v>23957</v>
      </c>
      <c r="C8077" s="56" t="s">
        <v>23958</v>
      </c>
      <c r="D8077" s="57" t="s">
        <v>13388</v>
      </c>
      <c r="E8077" s="57" t="s">
        <v>3556</v>
      </c>
      <c r="F8077" s="58" t="s">
        <v>1399</v>
      </c>
      <c r="G8077" s="58">
        <v>1</v>
      </c>
      <c r="H8077" s="58" t="s">
        <v>1505</v>
      </c>
      <c r="I8077" s="58" t="s">
        <v>1921</v>
      </c>
      <c r="J8077" s="59">
        <v>0.38</v>
      </c>
    </row>
    <row r="8078" spans="1:10" ht="21" x14ac:dyDescent="0.35">
      <c r="A8078" s="56">
        <v>1309713</v>
      </c>
      <c r="B8078" s="56" t="s">
        <v>23959</v>
      </c>
      <c r="C8078" s="56" t="s">
        <v>23960</v>
      </c>
      <c r="D8078" s="57" t="s">
        <v>23961</v>
      </c>
      <c r="E8078" s="57" t="s">
        <v>8432</v>
      </c>
      <c r="F8078" s="58" t="s">
        <v>1399</v>
      </c>
      <c r="G8078" s="58">
        <v>1</v>
      </c>
      <c r="H8078" s="58" t="s">
        <v>1530</v>
      </c>
      <c r="I8078" s="58" t="s">
        <v>1740</v>
      </c>
      <c r="J8078" s="59">
        <v>0.38</v>
      </c>
    </row>
    <row r="8079" spans="1:10" ht="21" x14ac:dyDescent="0.35">
      <c r="A8079" s="56">
        <v>1398962</v>
      </c>
      <c r="B8079" s="56" t="s">
        <v>23962</v>
      </c>
      <c r="C8079" s="56" t="s">
        <v>23963</v>
      </c>
      <c r="D8079" s="57" t="s">
        <v>23964</v>
      </c>
      <c r="E8079" s="57" t="s">
        <v>574</v>
      </c>
      <c r="F8079" s="58" t="s">
        <v>1386</v>
      </c>
      <c r="G8079" s="58">
        <v>2</v>
      </c>
      <c r="H8079" s="58" t="s">
        <v>1550</v>
      </c>
      <c r="I8079" s="58" t="s">
        <v>1551</v>
      </c>
      <c r="J8079" s="59">
        <v>0.34</v>
      </c>
    </row>
    <row r="8080" spans="1:10" ht="21" x14ac:dyDescent="0.35">
      <c r="A8080" s="56">
        <v>1399890</v>
      </c>
      <c r="B8080" s="56" t="s">
        <v>983</v>
      </c>
      <c r="C8080" s="56" t="s">
        <v>23965</v>
      </c>
      <c r="D8080" s="57" t="s">
        <v>984</v>
      </c>
      <c r="E8080" s="57" t="s">
        <v>985</v>
      </c>
      <c r="F8080" s="58" t="s">
        <v>54</v>
      </c>
      <c r="G8080" s="58">
        <v>1</v>
      </c>
      <c r="H8080" s="58" t="s">
        <v>1550</v>
      </c>
      <c r="I8080" s="58" t="s">
        <v>1598</v>
      </c>
      <c r="J8080" s="59">
        <v>0.38</v>
      </c>
    </row>
    <row r="8081" spans="1:10" ht="21" x14ac:dyDescent="0.35">
      <c r="A8081" s="56">
        <v>1401407</v>
      </c>
      <c r="B8081" s="56" t="s">
        <v>23966</v>
      </c>
      <c r="C8081" s="56" t="s">
        <v>23967</v>
      </c>
      <c r="D8081" s="57" t="s">
        <v>23968</v>
      </c>
      <c r="E8081" s="57" t="s">
        <v>574</v>
      </c>
      <c r="F8081" s="58" t="s">
        <v>1597</v>
      </c>
      <c r="G8081" s="58">
        <v>1</v>
      </c>
      <c r="H8081" s="58" t="s">
        <v>1550</v>
      </c>
      <c r="I8081" s="58" t="s">
        <v>1598</v>
      </c>
      <c r="J8081" s="59">
        <v>0.38</v>
      </c>
    </row>
    <row r="8082" spans="1:10" ht="21" x14ac:dyDescent="0.35">
      <c r="A8082" s="56">
        <v>1408619</v>
      </c>
      <c r="B8082" s="56" t="s">
        <v>23969</v>
      </c>
      <c r="C8082" s="56" t="s">
        <v>23970</v>
      </c>
      <c r="D8082" s="57" t="s">
        <v>23971</v>
      </c>
      <c r="E8082" s="57" t="s">
        <v>473</v>
      </c>
      <c r="F8082" s="58" t="s">
        <v>1404</v>
      </c>
      <c r="G8082" s="58">
        <v>2</v>
      </c>
      <c r="H8082" s="58" t="s">
        <v>1530</v>
      </c>
      <c r="I8082" s="58" t="s">
        <v>1531</v>
      </c>
      <c r="J8082" s="59">
        <v>0.34</v>
      </c>
    </row>
    <row r="8083" spans="1:10" ht="21" x14ac:dyDescent="0.35">
      <c r="A8083" s="56">
        <v>1545903</v>
      </c>
      <c r="B8083" s="56" t="s">
        <v>23972</v>
      </c>
      <c r="C8083" s="56" t="s">
        <v>23973</v>
      </c>
      <c r="D8083" s="57" t="s">
        <v>23974</v>
      </c>
      <c r="E8083" s="57" t="s">
        <v>45</v>
      </c>
      <c r="F8083" s="58" t="s">
        <v>40</v>
      </c>
      <c r="G8083" s="58" t="s">
        <v>1492</v>
      </c>
      <c r="H8083" s="58" t="s">
        <v>1477</v>
      </c>
      <c r="I8083" s="58" t="s">
        <v>1478</v>
      </c>
      <c r="J8083" s="59">
        <v>0.38</v>
      </c>
    </row>
    <row r="8084" spans="1:10" ht="21" x14ac:dyDescent="0.35">
      <c r="A8084" s="56">
        <v>1546021</v>
      </c>
      <c r="B8084" s="56" t="s">
        <v>192</v>
      </c>
      <c r="C8084" s="56" t="s">
        <v>23975</v>
      </c>
      <c r="D8084" s="57" t="s">
        <v>193</v>
      </c>
      <c r="E8084" s="57" t="s">
        <v>194</v>
      </c>
      <c r="F8084" s="58" t="s">
        <v>54</v>
      </c>
      <c r="G8084" s="58">
        <v>1</v>
      </c>
      <c r="H8084" s="58" t="s">
        <v>1550</v>
      </c>
      <c r="I8084" s="58" t="s">
        <v>1598</v>
      </c>
      <c r="J8084" s="59">
        <v>0.38</v>
      </c>
    </row>
    <row r="8085" spans="1:10" ht="21" x14ac:dyDescent="0.35">
      <c r="A8085" s="56">
        <v>1589236</v>
      </c>
      <c r="B8085" s="56" t="s">
        <v>23976</v>
      </c>
      <c r="C8085" s="56" t="s">
        <v>23977</v>
      </c>
      <c r="D8085" s="57"/>
      <c r="E8085" s="57"/>
      <c r="F8085" s="58"/>
      <c r="G8085" s="58">
        <v>2</v>
      </c>
      <c r="H8085" s="58"/>
      <c r="I8085" s="58"/>
      <c r="J8085" s="59"/>
    </row>
    <row r="8086" spans="1:10" ht="21" x14ac:dyDescent="0.35">
      <c r="A8086" s="56">
        <v>1689545</v>
      </c>
      <c r="B8086" s="56" t="s">
        <v>23978</v>
      </c>
      <c r="C8086" s="56" t="s">
        <v>23979</v>
      </c>
      <c r="D8086" s="57" t="s">
        <v>23980</v>
      </c>
      <c r="E8086" s="57" t="s">
        <v>426</v>
      </c>
      <c r="F8086" s="58" t="s">
        <v>54</v>
      </c>
      <c r="G8086" s="58">
        <v>1</v>
      </c>
      <c r="H8086" s="58" t="s">
        <v>1609</v>
      </c>
      <c r="I8086" s="58" t="s">
        <v>1795</v>
      </c>
      <c r="J8086" s="59">
        <v>0.38</v>
      </c>
    </row>
    <row r="8087" spans="1:10" ht="21" x14ac:dyDescent="0.35">
      <c r="A8087" s="56">
        <v>1690806</v>
      </c>
      <c r="B8087" s="56" t="s">
        <v>23981</v>
      </c>
      <c r="C8087" s="56" t="s">
        <v>23982</v>
      </c>
      <c r="D8087" s="57" t="s">
        <v>23983</v>
      </c>
      <c r="E8087" s="57" t="s">
        <v>148</v>
      </c>
      <c r="F8087" s="58" t="s">
        <v>48</v>
      </c>
      <c r="G8087" s="58">
        <v>2</v>
      </c>
      <c r="H8087" s="58" t="s">
        <v>1609</v>
      </c>
      <c r="I8087" s="58" t="s">
        <v>1610</v>
      </c>
      <c r="J8087" s="59">
        <v>0.34</v>
      </c>
    </row>
    <row r="8088" spans="1:10" ht="21" x14ac:dyDescent="0.35">
      <c r="A8088" s="56">
        <v>1693045</v>
      </c>
      <c r="B8088" s="56" t="s">
        <v>23984</v>
      </c>
      <c r="C8088" s="56" t="s">
        <v>23985</v>
      </c>
      <c r="D8088" s="57" t="s">
        <v>11269</v>
      </c>
      <c r="E8088" s="57" t="s">
        <v>3809</v>
      </c>
      <c r="F8088" s="58" t="s">
        <v>1404</v>
      </c>
      <c r="G8088" s="58">
        <v>2</v>
      </c>
      <c r="H8088" s="58" t="s">
        <v>1609</v>
      </c>
      <c r="I8088" s="58" t="s">
        <v>1610</v>
      </c>
      <c r="J8088" s="59">
        <v>0.34</v>
      </c>
    </row>
    <row r="8089" spans="1:10" ht="21" x14ac:dyDescent="0.35">
      <c r="A8089" s="56">
        <v>1904357</v>
      </c>
      <c r="B8089" s="56" t="s">
        <v>23986</v>
      </c>
      <c r="C8089" s="56" t="s">
        <v>23987</v>
      </c>
      <c r="D8089" s="57" t="s">
        <v>23988</v>
      </c>
      <c r="E8089" s="57" t="s">
        <v>1273</v>
      </c>
      <c r="F8089" s="58" t="s">
        <v>54</v>
      </c>
      <c r="G8089" s="58">
        <v>1</v>
      </c>
      <c r="H8089" s="58" t="s">
        <v>1493</v>
      </c>
      <c r="I8089" s="58" t="s">
        <v>2040</v>
      </c>
      <c r="J8089" s="59">
        <v>0.34</v>
      </c>
    </row>
    <row r="8090" spans="1:10" ht="21" x14ac:dyDescent="0.35">
      <c r="A8090" s="56">
        <v>1905262</v>
      </c>
      <c r="B8090" s="56" t="s">
        <v>515</v>
      </c>
      <c r="C8090" s="56" t="s">
        <v>23989</v>
      </c>
      <c r="D8090" s="57" t="s">
        <v>516</v>
      </c>
      <c r="E8090" s="57" t="s">
        <v>517</v>
      </c>
      <c r="F8090" s="58" t="s">
        <v>48</v>
      </c>
      <c r="G8090" s="58">
        <v>2</v>
      </c>
      <c r="H8090" s="58" t="s">
        <v>1614</v>
      </c>
      <c r="I8090" s="58" t="s">
        <v>1624</v>
      </c>
      <c r="J8090" s="59">
        <v>0.3</v>
      </c>
    </row>
    <row r="8091" spans="1:10" ht="21" x14ac:dyDescent="0.35">
      <c r="A8091" s="56">
        <v>1968806</v>
      </c>
      <c r="B8091" s="56" t="s">
        <v>23990</v>
      </c>
      <c r="C8091" s="56" t="s">
        <v>23991</v>
      </c>
      <c r="D8091" s="57" t="s">
        <v>23992</v>
      </c>
      <c r="E8091" s="57" t="s">
        <v>6858</v>
      </c>
      <c r="F8091" s="58" t="s">
        <v>48</v>
      </c>
      <c r="G8091" s="58">
        <v>2</v>
      </c>
      <c r="H8091" s="58" t="s">
        <v>1614</v>
      </c>
      <c r="I8091" s="58" t="s">
        <v>1624</v>
      </c>
      <c r="J8091" s="59">
        <v>0.3</v>
      </c>
    </row>
    <row r="8092" spans="1:10" ht="21" x14ac:dyDescent="0.35">
      <c r="A8092" s="56">
        <v>1968912</v>
      </c>
      <c r="B8092" s="56" t="s">
        <v>23993</v>
      </c>
      <c r="C8092" s="56" t="s">
        <v>23994</v>
      </c>
      <c r="D8092" s="57" t="s">
        <v>7534</v>
      </c>
      <c r="E8092" s="57" t="s">
        <v>315</v>
      </c>
      <c r="F8092" s="58" t="s">
        <v>48</v>
      </c>
      <c r="G8092" s="58">
        <v>2</v>
      </c>
      <c r="H8092" s="58" t="s">
        <v>1614</v>
      </c>
      <c r="I8092" s="58" t="s">
        <v>1624</v>
      </c>
      <c r="J8092" s="59">
        <v>0.3</v>
      </c>
    </row>
    <row r="8093" spans="1:10" ht="21" x14ac:dyDescent="0.35">
      <c r="A8093" s="56">
        <v>2111616</v>
      </c>
      <c r="B8093" s="56" t="s">
        <v>23995</v>
      </c>
      <c r="C8093" s="56" t="s">
        <v>23996</v>
      </c>
      <c r="D8093" s="57" t="s">
        <v>1464</v>
      </c>
      <c r="E8093" s="57" t="s">
        <v>868</v>
      </c>
      <c r="F8093" s="58" t="s">
        <v>48</v>
      </c>
      <c r="G8093" s="58">
        <v>2</v>
      </c>
      <c r="H8093" s="58" t="s">
        <v>1493</v>
      </c>
      <c r="I8093" s="58" t="s">
        <v>1859</v>
      </c>
      <c r="J8093" s="59">
        <v>0.3</v>
      </c>
    </row>
    <row r="8094" spans="1:10" ht="21" x14ac:dyDescent="0.35">
      <c r="A8094" s="56">
        <v>2154433</v>
      </c>
      <c r="B8094" s="56" t="s">
        <v>23997</v>
      </c>
      <c r="C8094" s="56" t="s">
        <v>23998</v>
      </c>
      <c r="D8094" s="57" t="s">
        <v>23998</v>
      </c>
      <c r="E8094" s="57" t="s">
        <v>350</v>
      </c>
      <c r="F8094" s="58" t="s">
        <v>48</v>
      </c>
      <c r="G8094" s="58">
        <v>2</v>
      </c>
      <c r="H8094" s="58" t="s">
        <v>1498</v>
      </c>
      <c r="I8094" s="58" t="s">
        <v>1628</v>
      </c>
      <c r="J8094" s="59">
        <v>0.3</v>
      </c>
    </row>
    <row r="8095" spans="1:10" ht="21" x14ac:dyDescent="0.35">
      <c r="A8095" s="56">
        <v>2155811</v>
      </c>
      <c r="B8095" s="56" t="s">
        <v>23999</v>
      </c>
      <c r="C8095" s="56" t="s">
        <v>24000</v>
      </c>
      <c r="D8095" s="57" t="s">
        <v>24001</v>
      </c>
      <c r="E8095" s="57" t="s">
        <v>4816</v>
      </c>
      <c r="F8095" s="58" t="s">
        <v>48</v>
      </c>
      <c r="G8095" s="58">
        <v>2</v>
      </c>
      <c r="H8095" s="58" t="s">
        <v>1498</v>
      </c>
      <c r="I8095" s="58" t="s">
        <v>1628</v>
      </c>
      <c r="J8095" s="59">
        <v>0.3</v>
      </c>
    </row>
    <row r="8096" spans="1:10" ht="21" x14ac:dyDescent="0.35">
      <c r="A8096" s="56">
        <v>2226060</v>
      </c>
      <c r="B8096" s="56" t="s">
        <v>24002</v>
      </c>
      <c r="C8096" s="56" t="s">
        <v>24003</v>
      </c>
      <c r="D8096" s="57" t="s">
        <v>12309</v>
      </c>
      <c r="E8096" s="57" t="s">
        <v>64</v>
      </c>
      <c r="F8096" s="58" t="s">
        <v>48</v>
      </c>
      <c r="G8096" s="58">
        <v>2</v>
      </c>
      <c r="H8096" s="58" t="s">
        <v>1498</v>
      </c>
      <c r="I8096" s="58" t="s">
        <v>1628</v>
      </c>
      <c r="J8096" s="59">
        <v>0.3</v>
      </c>
    </row>
    <row r="8097" spans="1:10" ht="21" x14ac:dyDescent="0.35">
      <c r="A8097" s="56">
        <v>2226087</v>
      </c>
      <c r="B8097" s="56" t="s">
        <v>24004</v>
      </c>
      <c r="C8097" s="56" t="s">
        <v>24005</v>
      </c>
      <c r="D8097" s="57" t="s">
        <v>213</v>
      </c>
      <c r="E8097" s="57" t="s">
        <v>2264</v>
      </c>
      <c r="F8097" s="58" t="s">
        <v>48</v>
      </c>
      <c r="G8097" s="58">
        <v>2</v>
      </c>
      <c r="H8097" s="58" t="s">
        <v>1498</v>
      </c>
      <c r="I8097" s="58" t="s">
        <v>1628</v>
      </c>
      <c r="J8097" s="59">
        <v>0.3</v>
      </c>
    </row>
    <row r="8098" spans="1:10" ht="21" x14ac:dyDescent="0.35">
      <c r="A8098" s="56">
        <v>2227307</v>
      </c>
      <c r="B8098" s="56" t="s">
        <v>24006</v>
      </c>
      <c r="C8098" s="56" t="s">
        <v>24007</v>
      </c>
      <c r="D8098" s="57" t="s">
        <v>5352</v>
      </c>
      <c r="E8098" s="57" t="s">
        <v>1105</v>
      </c>
      <c r="F8098" s="58" t="s">
        <v>1367</v>
      </c>
      <c r="G8098" s="58">
        <v>2</v>
      </c>
      <c r="H8098" s="58" t="s">
        <v>1498</v>
      </c>
      <c r="I8098" s="58" t="s">
        <v>1628</v>
      </c>
      <c r="J8098" s="59">
        <v>0.3</v>
      </c>
    </row>
    <row r="8099" spans="1:10" ht="21" x14ac:dyDescent="0.35">
      <c r="A8099" s="56">
        <v>0</v>
      </c>
      <c r="B8099" s="56" t="s">
        <v>24008</v>
      </c>
      <c r="C8099" s="56" t="s">
        <v>24009</v>
      </c>
      <c r="D8099" s="57"/>
      <c r="E8099" s="57"/>
      <c r="F8099" s="58"/>
      <c r="G8099" s="58">
        <v>2</v>
      </c>
      <c r="H8099" s="58"/>
      <c r="I8099" s="58"/>
      <c r="J8099" s="59"/>
    </row>
    <row r="8100" spans="1:10" ht="21" x14ac:dyDescent="0.35">
      <c r="A8100" s="56">
        <v>55644</v>
      </c>
      <c r="B8100" s="56" t="s">
        <v>24010</v>
      </c>
      <c r="C8100" s="56" t="s">
        <v>24011</v>
      </c>
      <c r="D8100" s="57"/>
      <c r="E8100" s="57"/>
      <c r="F8100" s="58"/>
      <c r="G8100" s="58">
        <v>2</v>
      </c>
      <c r="H8100" s="58"/>
      <c r="I8100" s="58"/>
      <c r="J8100" s="59"/>
    </row>
    <row r="8101" spans="1:10" ht="21" x14ac:dyDescent="0.35">
      <c r="A8101" s="56">
        <v>59177</v>
      </c>
      <c r="B8101" s="56" t="s">
        <v>24012</v>
      </c>
      <c r="C8101" s="56" t="s">
        <v>24013</v>
      </c>
      <c r="D8101" s="57" t="s">
        <v>4299</v>
      </c>
      <c r="E8101" s="57" t="s">
        <v>502</v>
      </c>
      <c r="F8101" s="58" t="s">
        <v>40</v>
      </c>
      <c r="G8101" s="58" t="s">
        <v>1492</v>
      </c>
      <c r="H8101" s="58" t="s">
        <v>1498</v>
      </c>
      <c r="I8101" s="58" t="s">
        <v>1499</v>
      </c>
      <c r="J8101" s="59">
        <v>0.38</v>
      </c>
    </row>
    <row r="8102" spans="1:10" ht="21" x14ac:dyDescent="0.35">
      <c r="A8102" s="56">
        <v>59272</v>
      </c>
      <c r="B8102" s="56" t="s">
        <v>24014</v>
      </c>
      <c r="C8102" s="56" t="s">
        <v>24015</v>
      </c>
      <c r="D8102" s="57" t="s">
        <v>24016</v>
      </c>
      <c r="E8102" s="57" t="s">
        <v>219</v>
      </c>
      <c r="F8102" s="58" t="s">
        <v>40</v>
      </c>
      <c r="G8102" s="58" t="s">
        <v>1492</v>
      </c>
      <c r="H8102" s="58" t="s">
        <v>1493</v>
      </c>
      <c r="I8102" s="58" t="s">
        <v>1494</v>
      </c>
      <c r="J8102" s="59">
        <v>0.38</v>
      </c>
    </row>
    <row r="8103" spans="1:10" ht="21" x14ac:dyDescent="0.35">
      <c r="A8103" s="56">
        <v>59599</v>
      </c>
      <c r="B8103" s="56" t="s">
        <v>24017</v>
      </c>
      <c r="C8103" s="56" t="s">
        <v>24018</v>
      </c>
      <c r="D8103" s="57" t="s">
        <v>24019</v>
      </c>
      <c r="E8103" s="57" t="s">
        <v>1255</v>
      </c>
      <c r="F8103" s="58" t="s">
        <v>40</v>
      </c>
      <c r="G8103" s="58" t="s">
        <v>1492</v>
      </c>
      <c r="H8103" s="58" t="s">
        <v>1498</v>
      </c>
      <c r="I8103" s="58" t="s">
        <v>1499</v>
      </c>
      <c r="J8103" s="59">
        <v>0.38</v>
      </c>
    </row>
    <row r="8104" spans="1:10" ht="21" x14ac:dyDescent="0.35">
      <c r="A8104" s="56">
        <v>59604</v>
      </c>
      <c r="B8104" s="56" t="s">
        <v>24020</v>
      </c>
      <c r="C8104" s="56" t="s">
        <v>24021</v>
      </c>
      <c r="D8104" s="57" t="s">
        <v>9190</v>
      </c>
      <c r="E8104" s="57" t="s">
        <v>1655</v>
      </c>
      <c r="F8104" s="58" t="s">
        <v>40</v>
      </c>
      <c r="G8104" s="58" t="s">
        <v>1492</v>
      </c>
      <c r="H8104" s="58" t="s">
        <v>1493</v>
      </c>
      <c r="I8104" s="58" t="s">
        <v>1494</v>
      </c>
      <c r="J8104" s="59">
        <v>0.38</v>
      </c>
    </row>
    <row r="8105" spans="1:10" ht="21" x14ac:dyDescent="0.35">
      <c r="A8105" s="56">
        <v>60116</v>
      </c>
      <c r="B8105" s="56" t="s">
        <v>24022</v>
      </c>
      <c r="C8105" s="56" t="s">
        <v>24023</v>
      </c>
      <c r="D8105" s="57" t="s">
        <v>24024</v>
      </c>
      <c r="E8105" s="57" t="s">
        <v>574</v>
      </c>
      <c r="F8105" s="58" t="s">
        <v>40</v>
      </c>
      <c r="G8105" s="58" t="s">
        <v>1492</v>
      </c>
      <c r="H8105" s="58" t="s">
        <v>1516</v>
      </c>
      <c r="I8105" s="58" t="s">
        <v>1517</v>
      </c>
      <c r="J8105" s="59">
        <v>0.38</v>
      </c>
    </row>
    <row r="8106" spans="1:10" ht="21" x14ac:dyDescent="0.35">
      <c r="A8106" s="56">
        <v>90023</v>
      </c>
      <c r="B8106" s="56" t="s">
        <v>24025</v>
      </c>
      <c r="C8106" s="56" t="s">
        <v>24026</v>
      </c>
      <c r="D8106" s="57" t="s">
        <v>24027</v>
      </c>
      <c r="E8106" s="57" t="s">
        <v>3651</v>
      </c>
      <c r="F8106" s="58" t="s">
        <v>40</v>
      </c>
      <c r="G8106" s="58" t="s">
        <v>1492</v>
      </c>
      <c r="H8106" s="58" t="s">
        <v>1493</v>
      </c>
      <c r="I8106" s="58" t="s">
        <v>1494</v>
      </c>
      <c r="J8106" s="59">
        <v>0.38</v>
      </c>
    </row>
    <row r="8107" spans="1:10" ht="21" x14ac:dyDescent="0.35">
      <c r="A8107" s="56">
        <v>90878</v>
      </c>
      <c r="B8107" s="56" t="s">
        <v>24028</v>
      </c>
      <c r="C8107" s="56" t="s">
        <v>24029</v>
      </c>
      <c r="D8107" s="57" t="s">
        <v>2796</v>
      </c>
      <c r="E8107" s="57" t="s">
        <v>1623</v>
      </c>
      <c r="F8107" s="58" t="s">
        <v>40</v>
      </c>
      <c r="G8107" s="58" t="s">
        <v>1492</v>
      </c>
      <c r="H8107" s="58" t="s">
        <v>1498</v>
      </c>
      <c r="I8107" s="58" t="s">
        <v>1499</v>
      </c>
      <c r="J8107" s="59">
        <v>0.38</v>
      </c>
    </row>
    <row r="8108" spans="1:10" ht="21" x14ac:dyDescent="0.35">
      <c r="A8108" s="56">
        <v>91733</v>
      </c>
      <c r="B8108" s="56" t="s">
        <v>24030</v>
      </c>
      <c r="C8108" s="56" t="s">
        <v>24031</v>
      </c>
      <c r="D8108" s="57" t="s">
        <v>24032</v>
      </c>
      <c r="E8108" s="57" t="s">
        <v>24033</v>
      </c>
      <c r="F8108" s="58" t="s">
        <v>40</v>
      </c>
      <c r="G8108" s="58" t="s">
        <v>1492</v>
      </c>
      <c r="H8108" s="58" t="s">
        <v>1498</v>
      </c>
      <c r="I8108" s="58" t="s">
        <v>1499</v>
      </c>
      <c r="J8108" s="59">
        <v>0.38</v>
      </c>
    </row>
    <row r="8109" spans="1:10" ht="21" x14ac:dyDescent="0.35">
      <c r="A8109" s="56">
        <v>202276</v>
      </c>
      <c r="B8109" s="56" t="s">
        <v>24034</v>
      </c>
      <c r="C8109" s="56" t="s">
        <v>24035</v>
      </c>
      <c r="D8109" s="57" t="s">
        <v>6727</v>
      </c>
      <c r="E8109" s="57" t="s">
        <v>24036</v>
      </c>
      <c r="F8109" s="58" t="s">
        <v>1680</v>
      </c>
      <c r="G8109" s="58" t="s">
        <v>1492</v>
      </c>
      <c r="H8109" s="58" t="s">
        <v>1530</v>
      </c>
      <c r="I8109" s="58" t="s">
        <v>5959</v>
      </c>
      <c r="J8109" s="59">
        <v>0.38</v>
      </c>
    </row>
    <row r="8110" spans="1:10" ht="21" x14ac:dyDescent="0.35">
      <c r="A8110" s="56">
        <v>244571</v>
      </c>
      <c r="B8110" s="56" t="s">
        <v>24037</v>
      </c>
      <c r="C8110" s="56" t="s">
        <v>24038</v>
      </c>
      <c r="D8110" s="57" t="s">
        <v>14031</v>
      </c>
      <c r="E8110" s="57" t="s">
        <v>483</v>
      </c>
      <c r="F8110" s="58" t="s">
        <v>40</v>
      </c>
      <c r="G8110" s="58" t="s">
        <v>1492</v>
      </c>
      <c r="H8110" s="58" t="s">
        <v>1609</v>
      </c>
      <c r="I8110" s="58" t="s">
        <v>3372</v>
      </c>
      <c r="J8110" s="59">
        <v>0.38</v>
      </c>
    </row>
    <row r="8111" spans="1:10" ht="21" x14ac:dyDescent="0.35">
      <c r="A8111" s="56">
        <v>281487</v>
      </c>
      <c r="B8111" s="56" t="s">
        <v>24039</v>
      </c>
      <c r="C8111" s="56" t="s">
        <v>24040</v>
      </c>
      <c r="D8111" s="57" t="s">
        <v>24041</v>
      </c>
      <c r="E8111" s="57" t="s">
        <v>709</v>
      </c>
      <c r="F8111" s="58" t="s">
        <v>40</v>
      </c>
      <c r="G8111" s="58" t="s">
        <v>1492</v>
      </c>
      <c r="H8111" s="58" t="s">
        <v>1530</v>
      </c>
      <c r="I8111" s="58" t="s">
        <v>5959</v>
      </c>
      <c r="J8111" s="59">
        <v>0.38</v>
      </c>
    </row>
    <row r="8112" spans="1:10" ht="21" x14ac:dyDescent="0.35">
      <c r="A8112" s="56">
        <v>296478</v>
      </c>
      <c r="B8112" s="56" t="s">
        <v>24042</v>
      </c>
      <c r="C8112" s="56" t="s">
        <v>24043</v>
      </c>
      <c r="D8112" s="57" t="s">
        <v>24044</v>
      </c>
      <c r="E8112" s="57" t="s">
        <v>109</v>
      </c>
      <c r="F8112" s="58" t="s">
        <v>503</v>
      </c>
      <c r="G8112" s="58" t="s">
        <v>1492</v>
      </c>
      <c r="H8112" s="58" t="s">
        <v>1609</v>
      </c>
      <c r="I8112" s="58" t="s">
        <v>3372</v>
      </c>
      <c r="J8112" s="59">
        <v>0.38</v>
      </c>
    </row>
    <row r="8113" spans="1:10" ht="21" x14ac:dyDescent="0.35">
      <c r="A8113" s="56">
        <v>331398</v>
      </c>
      <c r="B8113" s="56" t="s">
        <v>24045</v>
      </c>
      <c r="C8113" s="56" t="s">
        <v>24046</v>
      </c>
      <c r="D8113" s="57" t="s">
        <v>24047</v>
      </c>
      <c r="E8113" s="57" t="s">
        <v>2025</v>
      </c>
      <c r="F8113" s="58" t="s">
        <v>40</v>
      </c>
      <c r="G8113" s="58" t="s">
        <v>1492</v>
      </c>
      <c r="H8113" s="58" t="s">
        <v>1609</v>
      </c>
      <c r="I8113" s="58" t="s">
        <v>3372</v>
      </c>
      <c r="J8113" s="59">
        <v>0.38</v>
      </c>
    </row>
    <row r="8114" spans="1:10" ht="21" x14ac:dyDescent="0.35">
      <c r="A8114" s="56">
        <v>341610</v>
      </c>
      <c r="B8114" s="56" t="s">
        <v>24048</v>
      </c>
      <c r="C8114" s="56" t="s">
        <v>24049</v>
      </c>
      <c r="D8114" s="57" t="s">
        <v>6984</v>
      </c>
      <c r="E8114" s="57" t="s">
        <v>1825</v>
      </c>
      <c r="F8114" s="58" t="s">
        <v>503</v>
      </c>
      <c r="G8114" s="58" t="s">
        <v>1492</v>
      </c>
      <c r="H8114" s="58" t="s">
        <v>1530</v>
      </c>
      <c r="I8114" s="58" t="s">
        <v>5959</v>
      </c>
      <c r="J8114" s="59">
        <v>0.38</v>
      </c>
    </row>
    <row r="8115" spans="1:10" ht="21" x14ac:dyDescent="0.35">
      <c r="A8115" s="56">
        <v>374033</v>
      </c>
      <c r="B8115" s="56" t="s">
        <v>24050</v>
      </c>
      <c r="C8115" s="56" t="s">
        <v>24051</v>
      </c>
      <c r="D8115" s="57" t="s">
        <v>24032</v>
      </c>
      <c r="E8115" s="57" t="s">
        <v>24052</v>
      </c>
      <c r="F8115" s="58" t="s">
        <v>40</v>
      </c>
      <c r="G8115" s="58" t="s">
        <v>1492</v>
      </c>
      <c r="H8115" s="58" t="s">
        <v>1609</v>
      </c>
      <c r="I8115" s="58" t="s">
        <v>3372</v>
      </c>
      <c r="J8115" s="59">
        <v>0.38</v>
      </c>
    </row>
    <row r="8116" spans="1:10" ht="21" x14ac:dyDescent="0.35">
      <c r="A8116" s="56">
        <v>398566</v>
      </c>
      <c r="B8116" s="56" t="s">
        <v>24053</v>
      </c>
      <c r="C8116" s="56" t="s">
        <v>24054</v>
      </c>
      <c r="D8116" s="57" t="s">
        <v>3298</v>
      </c>
      <c r="E8116" s="57" t="s">
        <v>574</v>
      </c>
      <c r="F8116" s="58" t="s">
        <v>40</v>
      </c>
      <c r="G8116" s="58" t="s">
        <v>1492</v>
      </c>
      <c r="H8116" s="58" t="s">
        <v>1614</v>
      </c>
      <c r="I8116" s="58" t="s">
        <v>1681</v>
      </c>
      <c r="J8116" s="59">
        <v>0.38</v>
      </c>
    </row>
    <row r="8117" spans="1:10" ht="21" x14ac:dyDescent="0.35">
      <c r="A8117" s="56">
        <v>398575</v>
      </c>
      <c r="B8117" s="56" t="s">
        <v>24055</v>
      </c>
      <c r="C8117" s="56" t="s">
        <v>24056</v>
      </c>
      <c r="D8117" s="57" t="s">
        <v>24057</v>
      </c>
      <c r="E8117" s="57" t="s">
        <v>18626</v>
      </c>
      <c r="F8117" s="58" t="s">
        <v>40</v>
      </c>
      <c r="G8117" s="58" t="s">
        <v>1492</v>
      </c>
      <c r="H8117" s="58" t="s">
        <v>1609</v>
      </c>
      <c r="I8117" s="58" t="s">
        <v>3372</v>
      </c>
      <c r="J8117" s="59">
        <v>0.38</v>
      </c>
    </row>
    <row r="8118" spans="1:10" ht="21" x14ac:dyDescent="0.35">
      <c r="A8118" s="56">
        <v>398589</v>
      </c>
      <c r="B8118" s="56" t="s">
        <v>24058</v>
      </c>
      <c r="C8118" s="56" t="s">
        <v>24059</v>
      </c>
      <c r="D8118" s="57" t="s">
        <v>24060</v>
      </c>
      <c r="E8118" s="57" t="s">
        <v>24061</v>
      </c>
      <c r="F8118" s="58" t="s">
        <v>40</v>
      </c>
      <c r="G8118" s="58" t="s">
        <v>1492</v>
      </c>
      <c r="H8118" s="58" t="s">
        <v>1614</v>
      </c>
      <c r="I8118" s="58" t="s">
        <v>1681</v>
      </c>
      <c r="J8118" s="59">
        <v>0.38</v>
      </c>
    </row>
    <row r="8119" spans="1:10" ht="21" x14ac:dyDescent="0.35">
      <c r="A8119" s="56">
        <v>718457</v>
      </c>
      <c r="B8119" s="56" t="s">
        <v>24062</v>
      </c>
      <c r="C8119" s="56" t="s">
        <v>24063</v>
      </c>
      <c r="D8119" s="57" t="s">
        <v>24064</v>
      </c>
      <c r="E8119" s="57" t="s">
        <v>536</v>
      </c>
      <c r="F8119" s="58" t="s">
        <v>40</v>
      </c>
      <c r="G8119" s="58" t="s">
        <v>1492</v>
      </c>
      <c r="H8119" s="58" t="s">
        <v>1614</v>
      </c>
      <c r="I8119" s="58" t="s">
        <v>1681</v>
      </c>
      <c r="J8119" s="59">
        <v>0.38</v>
      </c>
    </row>
    <row r="8120" spans="1:10" ht="21" x14ac:dyDescent="0.35">
      <c r="A8120" s="56">
        <v>718460</v>
      </c>
      <c r="B8120" s="56" t="s">
        <v>24065</v>
      </c>
      <c r="C8120" s="56" t="s">
        <v>24066</v>
      </c>
      <c r="D8120" s="57" t="s">
        <v>24067</v>
      </c>
      <c r="E8120" s="57" t="s">
        <v>8292</v>
      </c>
      <c r="F8120" s="58" t="s">
        <v>40</v>
      </c>
      <c r="G8120" s="58" t="s">
        <v>1492</v>
      </c>
      <c r="H8120" s="58" t="s">
        <v>1614</v>
      </c>
      <c r="I8120" s="58" t="s">
        <v>1681</v>
      </c>
      <c r="J8120" s="59">
        <v>0.38</v>
      </c>
    </row>
    <row r="8121" spans="1:10" ht="21" x14ac:dyDescent="0.35">
      <c r="A8121" s="56">
        <v>718469</v>
      </c>
      <c r="B8121" s="56" t="s">
        <v>24068</v>
      </c>
      <c r="C8121" s="56" t="s">
        <v>9189</v>
      </c>
      <c r="D8121" s="57" t="s">
        <v>9190</v>
      </c>
      <c r="E8121" s="57" t="s">
        <v>64</v>
      </c>
      <c r="F8121" s="58" t="s">
        <v>40</v>
      </c>
      <c r="G8121" s="58" t="s">
        <v>1492</v>
      </c>
      <c r="H8121" s="58" t="s">
        <v>1614</v>
      </c>
      <c r="I8121" s="58" t="s">
        <v>1681</v>
      </c>
      <c r="J8121" s="59">
        <v>0.38</v>
      </c>
    </row>
    <row r="8122" spans="1:10" ht="21" x14ac:dyDescent="0.35">
      <c r="A8122" s="56">
        <v>743720</v>
      </c>
      <c r="B8122" s="56" t="s">
        <v>24069</v>
      </c>
      <c r="C8122" s="56" t="s">
        <v>24070</v>
      </c>
      <c r="D8122" s="57" t="s">
        <v>10239</v>
      </c>
      <c r="E8122" s="57" t="s">
        <v>610</v>
      </c>
      <c r="F8122" s="58" t="s">
        <v>40</v>
      </c>
      <c r="G8122" s="58" t="s">
        <v>1492</v>
      </c>
      <c r="H8122" s="58" t="s">
        <v>1614</v>
      </c>
      <c r="I8122" s="58" t="s">
        <v>1681</v>
      </c>
      <c r="J8122" s="59">
        <v>0.38</v>
      </c>
    </row>
    <row r="8123" spans="1:10" ht="21" x14ac:dyDescent="0.35">
      <c r="A8123" s="56">
        <v>748393</v>
      </c>
      <c r="B8123" s="56" t="s">
        <v>24071</v>
      </c>
      <c r="C8123" s="56" t="s">
        <v>24072</v>
      </c>
      <c r="D8123" s="57" t="s">
        <v>8380</v>
      </c>
      <c r="E8123" s="57" t="s">
        <v>610</v>
      </c>
      <c r="F8123" s="58" t="s">
        <v>40</v>
      </c>
      <c r="G8123" s="58" t="s">
        <v>1492</v>
      </c>
      <c r="H8123" s="58" t="s">
        <v>1614</v>
      </c>
      <c r="I8123" s="58" t="s">
        <v>1681</v>
      </c>
      <c r="J8123" s="59">
        <v>0.38</v>
      </c>
    </row>
    <row r="8124" spans="1:10" ht="21" x14ac:dyDescent="0.35">
      <c r="A8124" s="56">
        <v>770605</v>
      </c>
      <c r="B8124" s="56" t="s">
        <v>24073</v>
      </c>
      <c r="C8124" s="56" t="s">
        <v>24074</v>
      </c>
      <c r="D8124" s="57" t="s">
        <v>24075</v>
      </c>
      <c r="E8124" s="57" t="s">
        <v>4003</v>
      </c>
      <c r="F8124" s="58" t="s">
        <v>1680</v>
      </c>
      <c r="G8124" s="58" t="s">
        <v>1492</v>
      </c>
      <c r="H8124" s="58" t="s">
        <v>1609</v>
      </c>
      <c r="I8124" s="58" t="s">
        <v>3372</v>
      </c>
      <c r="J8124" s="59">
        <v>0.38</v>
      </c>
    </row>
    <row r="8125" spans="1:10" ht="21" x14ac:dyDescent="0.35">
      <c r="A8125" s="56">
        <v>833158</v>
      </c>
      <c r="B8125" s="56" t="s">
        <v>24076</v>
      </c>
      <c r="C8125" s="56" t="s">
        <v>24077</v>
      </c>
      <c r="D8125" s="57" t="s">
        <v>24078</v>
      </c>
      <c r="E8125" s="57" t="s">
        <v>4507</v>
      </c>
      <c r="F8125" s="58" t="s">
        <v>1389</v>
      </c>
      <c r="G8125" s="58">
        <v>2</v>
      </c>
      <c r="H8125" s="58" t="s">
        <v>1483</v>
      </c>
      <c r="I8125" s="58" t="s">
        <v>1525</v>
      </c>
      <c r="J8125" s="59">
        <v>0.34</v>
      </c>
    </row>
    <row r="8126" spans="1:10" ht="21" x14ac:dyDescent="0.35">
      <c r="A8126" s="56">
        <v>837074</v>
      </c>
      <c r="B8126" s="56" t="s">
        <v>24079</v>
      </c>
      <c r="C8126" s="56" t="s">
        <v>24080</v>
      </c>
      <c r="D8126" s="57" t="s">
        <v>24081</v>
      </c>
      <c r="E8126" s="57" t="s">
        <v>3434</v>
      </c>
      <c r="F8126" s="58" t="s">
        <v>40</v>
      </c>
      <c r="G8126" s="58" t="s">
        <v>1492</v>
      </c>
      <c r="H8126" s="58" t="s">
        <v>1493</v>
      </c>
      <c r="I8126" s="58" t="s">
        <v>1494</v>
      </c>
      <c r="J8126" s="59">
        <v>0.38</v>
      </c>
    </row>
    <row r="8127" spans="1:10" ht="21" x14ac:dyDescent="0.35">
      <c r="A8127" s="56">
        <v>887765</v>
      </c>
      <c r="B8127" s="56" t="s">
        <v>24082</v>
      </c>
      <c r="C8127" s="56" t="s">
        <v>24083</v>
      </c>
      <c r="D8127" s="57" t="s">
        <v>24084</v>
      </c>
      <c r="E8127" s="57" t="s">
        <v>7873</v>
      </c>
      <c r="F8127" s="58" t="s">
        <v>1386</v>
      </c>
      <c r="G8127" s="58">
        <v>2</v>
      </c>
      <c r="H8127" s="58" t="s">
        <v>1483</v>
      </c>
      <c r="I8127" s="58" t="s">
        <v>22416</v>
      </c>
      <c r="J8127" s="59">
        <v>0.34</v>
      </c>
    </row>
    <row r="8128" spans="1:10" ht="21" x14ac:dyDescent="0.35">
      <c r="A8128" s="56">
        <v>895542</v>
      </c>
      <c r="B8128" s="56" t="s">
        <v>24085</v>
      </c>
      <c r="C8128" s="56" t="s">
        <v>24086</v>
      </c>
      <c r="D8128" s="57" t="s">
        <v>24087</v>
      </c>
      <c r="E8128" s="57" t="s">
        <v>4141</v>
      </c>
      <c r="F8128" s="58" t="s">
        <v>40</v>
      </c>
      <c r="G8128" s="58" t="s">
        <v>1492</v>
      </c>
      <c r="H8128" s="58" t="s">
        <v>1609</v>
      </c>
      <c r="I8128" s="58" t="s">
        <v>3372</v>
      </c>
      <c r="J8128" s="59">
        <v>0.38</v>
      </c>
    </row>
    <row r="8129" spans="1:10" ht="21" x14ac:dyDescent="0.35">
      <c r="A8129" s="56">
        <v>1044494</v>
      </c>
      <c r="B8129" s="56" t="s">
        <v>24088</v>
      </c>
      <c r="C8129" s="56" t="s">
        <v>24089</v>
      </c>
      <c r="D8129" s="57" t="s">
        <v>24090</v>
      </c>
      <c r="E8129" s="57" t="s">
        <v>413</v>
      </c>
      <c r="F8129" s="58" t="s">
        <v>40</v>
      </c>
      <c r="G8129" s="58" t="s">
        <v>1492</v>
      </c>
      <c r="H8129" s="58" t="s">
        <v>1516</v>
      </c>
      <c r="I8129" s="58" t="s">
        <v>1517</v>
      </c>
      <c r="J8129" s="59">
        <v>0.38</v>
      </c>
    </row>
    <row r="8130" spans="1:10" ht="21" x14ac:dyDescent="0.35">
      <c r="A8130" s="56">
        <v>1050889</v>
      </c>
      <c r="B8130" s="56" t="s">
        <v>24091</v>
      </c>
      <c r="C8130" s="56" t="s">
        <v>24092</v>
      </c>
      <c r="D8130" s="57" t="s">
        <v>21447</v>
      </c>
      <c r="E8130" s="57" t="s">
        <v>793</v>
      </c>
      <c r="F8130" s="58" t="s">
        <v>1399</v>
      </c>
      <c r="G8130" s="58">
        <v>1</v>
      </c>
      <c r="H8130" s="58" t="s">
        <v>1505</v>
      </c>
      <c r="I8130" s="58" t="s">
        <v>1921</v>
      </c>
      <c r="J8130" s="59">
        <v>0.38</v>
      </c>
    </row>
    <row r="8131" spans="1:10" ht="21" x14ac:dyDescent="0.35">
      <c r="A8131" s="56">
        <v>1050916</v>
      </c>
      <c r="B8131" s="56" t="s">
        <v>24093</v>
      </c>
      <c r="C8131" s="56" t="s">
        <v>24094</v>
      </c>
      <c r="D8131" s="57" t="s">
        <v>24095</v>
      </c>
      <c r="E8131" s="57" t="s">
        <v>310</v>
      </c>
      <c r="F8131" s="58" t="s">
        <v>1399</v>
      </c>
      <c r="G8131" s="58">
        <v>1</v>
      </c>
      <c r="H8131" s="58" t="s">
        <v>1505</v>
      </c>
      <c r="I8131" s="58" t="s">
        <v>1921</v>
      </c>
      <c r="J8131" s="59">
        <v>0.38</v>
      </c>
    </row>
    <row r="8132" spans="1:10" ht="21" x14ac:dyDescent="0.35">
      <c r="A8132" s="56">
        <v>1051120</v>
      </c>
      <c r="B8132" s="56" t="s">
        <v>24096</v>
      </c>
      <c r="C8132" s="56" t="s">
        <v>24097</v>
      </c>
      <c r="D8132" s="57" t="s">
        <v>24098</v>
      </c>
      <c r="E8132" s="57" t="s">
        <v>24099</v>
      </c>
      <c r="F8132" s="58" t="s">
        <v>40</v>
      </c>
      <c r="G8132" s="58" t="s">
        <v>1492</v>
      </c>
      <c r="H8132" s="58" t="s">
        <v>1493</v>
      </c>
      <c r="I8132" s="58" t="s">
        <v>1494</v>
      </c>
      <c r="J8132" s="59">
        <v>0.38</v>
      </c>
    </row>
    <row r="8133" spans="1:10" ht="21" x14ac:dyDescent="0.35">
      <c r="A8133" s="56">
        <v>1116886</v>
      </c>
      <c r="B8133" s="56" t="s">
        <v>24100</v>
      </c>
      <c r="C8133" s="56" t="s">
        <v>24101</v>
      </c>
      <c r="D8133" s="57" t="s">
        <v>24102</v>
      </c>
      <c r="E8133" s="57" t="s">
        <v>3842</v>
      </c>
      <c r="F8133" s="58" t="s">
        <v>40</v>
      </c>
      <c r="G8133" s="58" t="s">
        <v>1492</v>
      </c>
      <c r="H8133" s="58" t="s">
        <v>1516</v>
      </c>
      <c r="I8133" s="58" t="s">
        <v>1517</v>
      </c>
      <c r="J8133" s="59">
        <v>0.38</v>
      </c>
    </row>
    <row r="8134" spans="1:10" ht="21" x14ac:dyDescent="0.35">
      <c r="A8134" s="56">
        <v>1118406</v>
      </c>
      <c r="B8134" s="56" t="s">
        <v>24103</v>
      </c>
      <c r="C8134" s="56" t="s">
        <v>24104</v>
      </c>
      <c r="D8134" s="57" t="s">
        <v>24105</v>
      </c>
      <c r="E8134" s="57" t="s">
        <v>488</v>
      </c>
      <c r="F8134" s="58" t="s">
        <v>1597</v>
      </c>
      <c r="G8134" s="58">
        <v>1</v>
      </c>
      <c r="H8134" s="58" t="s">
        <v>1505</v>
      </c>
      <c r="I8134" s="58" t="s">
        <v>1921</v>
      </c>
      <c r="J8134" s="59">
        <v>0.38</v>
      </c>
    </row>
    <row r="8135" spans="1:10" ht="21" x14ac:dyDescent="0.35">
      <c r="A8135" s="56">
        <v>1118780</v>
      </c>
      <c r="B8135" s="56" t="s">
        <v>24106</v>
      </c>
      <c r="C8135" s="56" t="s">
        <v>24107</v>
      </c>
      <c r="D8135" s="57" t="s">
        <v>24108</v>
      </c>
      <c r="E8135" s="57" t="s">
        <v>2253</v>
      </c>
      <c r="F8135" s="58" t="s">
        <v>40</v>
      </c>
      <c r="G8135" s="58" t="s">
        <v>1492</v>
      </c>
      <c r="H8135" s="58" t="s">
        <v>1516</v>
      </c>
      <c r="I8135" s="58" t="s">
        <v>1517</v>
      </c>
      <c r="J8135" s="59">
        <v>0.38</v>
      </c>
    </row>
    <row r="8136" spans="1:10" ht="21" x14ac:dyDescent="0.35">
      <c r="A8136" s="56">
        <v>1124471</v>
      </c>
      <c r="B8136" s="56" t="s">
        <v>24109</v>
      </c>
      <c r="C8136" s="56" t="s">
        <v>24110</v>
      </c>
      <c r="D8136" s="57" t="s">
        <v>24111</v>
      </c>
      <c r="E8136" s="57" t="s">
        <v>264</v>
      </c>
      <c r="F8136" s="58" t="s">
        <v>40</v>
      </c>
      <c r="G8136" s="58" t="s">
        <v>1492</v>
      </c>
      <c r="H8136" s="58" t="s">
        <v>1516</v>
      </c>
      <c r="I8136" s="58" t="s">
        <v>1517</v>
      </c>
      <c r="J8136" s="59">
        <v>0.38</v>
      </c>
    </row>
    <row r="8137" spans="1:10" ht="21" x14ac:dyDescent="0.35">
      <c r="A8137" s="56">
        <v>1124753</v>
      </c>
      <c r="B8137" s="56" t="s">
        <v>24112</v>
      </c>
      <c r="C8137" s="56" t="s">
        <v>24113</v>
      </c>
      <c r="D8137" s="57" t="s">
        <v>3771</v>
      </c>
      <c r="E8137" s="57" t="s">
        <v>3265</v>
      </c>
      <c r="F8137" s="58" t="s">
        <v>40</v>
      </c>
      <c r="G8137" s="58" t="s">
        <v>1492</v>
      </c>
      <c r="H8137" s="58" t="s">
        <v>1498</v>
      </c>
      <c r="I8137" s="58" t="s">
        <v>1499</v>
      </c>
      <c r="J8137" s="59">
        <v>0.38</v>
      </c>
    </row>
    <row r="8138" spans="1:10" ht="21" x14ac:dyDescent="0.35">
      <c r="A8138" s="56">
        <v>1125291</v>
      </c>
      <c r="B8138" s="56" t="s">
        <v>24114</v>
      </c>
      <c r="C8138" s="56" t="s">
        <v>24115</v>
      </c>
      <c r="D8138" s="57" t="s">
        <v>20441</v>
      </c>
      <c r="E8138" s="57" t="s">
        <v>536</v>
      </c>
      <c r="F8138" s="58" t="s">
        <v>40</v>
      </c>
      <c r="G8138" s="58" t="s">
        <v>1492</v>
      </c>
      <c r="H8138" s="58" t="s">
        <v>1493</v>
      </c>
      <c r="I8138" s="58" t="s">
        <v>1494</v>
      </c>
      <c r="J8138" s="59">
        <v>0.38</v>
      </c>
    </row>
    <row r="8139" spans="1:10" ht="21" x14ac:dyDescent="0.35">
      <c r="A8139" s="56">
        <v>1125454</v>
      </c>
      <c r="B8139" s="56" t="s">
        <v>24116</v>
      </c>
      <c r="C8139" s="56" t="s">
        <v>24117</v>
      </c>
      <c r="D8139" s="57" t="s">
        <v>24118</v>
      </c>
      <c r="E8139" s="57" t="s">
        <v>24119</v>
      </c>
      <c r="F8139" s="58" t="s">
        <v>40</v>
      </c>
      <c r="G8139" s="58" t="s">
        <v>1492</v>
      </c>
      <c r="H8139" s="58" t="s">
        <v>1493</v>
      </c>
      <c r="I8139" s="58" t="s">
        <v>1494</v>
      </c>
      <c r="J8139" s="59">
        <v>0.38</v>
      </c>
    </row>
    <row r="8140" spans="1:10" ht="21" x14ac:dyDescent="0.35">
      <c r="A8140" s="56">
        <v>1125455</v>
      </c>
      <c r="B8140" s="56" t="s">
        <v>24120</v>
      </c>
      <c r="C8140" s="56" t="s">
        <v>24121</v>
      </c>
      <c r="D8140" s="57" t="s">
        <v>24122</v>
      </c>
      <c r="E8140" s="57" t="s">
        <v>1292</v>
      </c>
      <c r="F8140" s="58" t="s">
        <v>40</v>
      </c>
      <c r="G8140" s="58" t="s">
        <v>1492</v>
      </c>
      <c r="H8140" s="58" t="s">
        <v>1493</v>
      </c>
      <c r="I8140" s="58" t="s">
        <v>1494</v>
      </c>
      <c r="J8140" s="59">
        <v>0.38</v>
      </c>
    </row>
    <row r="8141" spans="1:10" ht="21" x14ac:dyDescent="0.35">
      <c r="A8141" s="56">
        <v>1125501</v>
      </c>
      <c r="B8141" s="56" t="s">
        <v>24123</v>
      </c>
      <c r="C8141" s="56" t="s">
        <v>24124</v>
      </c>
      <c r="D8141" s="57" t="s">
        <v>1883</v>
      </c>
      <c r="E8141" s="57" t="s">
        <v>6324</v>
      </c>
      <c r="F8141" s="58" t="s">
        <v>40</v>
      </c>
      <c r="G8141" s="58" t="s">
        <v>1492</v>
      </c>
      <c r="H8141" s="58" t="s">
        <v>1493</v>
      </c>
      <c r="I8141" s="58" t="s">
        <v>1494</v>
      </c>
      <c r="J8141" s="59">
        <v>0.38</v>
      </c>
    </row>
    <row r="8142" spans="1:10" ht="21" x14ac:dyDescent="0.35">
      <c r="A8142" s="56">
        <v>1153292</v>
      </c>
      <c r="B8142" s="56" t="s">
        <v>24125</v>
      </c>
      <c r="C8142" s="56" t="s">
        <v>24126</v>
      </c>
      <c r="D8142" s="57" t="s">
        <v>2846</v>
      </c>
      <c r="E8142" s="57" t="s">
        <v>64</v>
      </c>
      <c r="F8142" s="58" t="s">
        <v>503</v>
      </c>
      <c r="G8142" s="58" t="s">
        <v>1492</v>
      </c>
      <c r="H8142" s="58" t="s">
        <v>1516</v>
      </c>
      <c r="I8142" s="58" t="s">
        <v>1517</v>
      </c>
      <c r="J8142" s="59">
        <v>0.38</v>
      </c>
    </row>
    <row r="8143" spans="1:10" ht="21" x14ac:dyDescent="0.35">
      <c r="A8143" s="56">
        <v>1173833</v>
      </c>
      <c r="B8143" s="56" t="s">
        <v>24127</v>
      </c>
      <c r="C8143" s="56" t="s">
        <v>24128</v>
      </c>
      <c r="D8143" s="57" t="s">
        <v>24129</v>
      </c>
      <c r="E8143" s="57" t="s">
        <v>843</v>
      </c>
      <c r="F8143" s="58" t="s">
        <v>503</v>
      </c>
      <c r="G8143" s="58" t="s">
        <v>1492</v>
      </c>
      <c r="H8143" s="58" t="s">
        <v>1516</v>
      </c>
      <c r="I8143" s="58" t="s">
        <v>1517</v>
      </c>
      <c r="J8143" s="59">
        <v>0.38</v>
      </c>
    </row>
    <row r="8144" spans="1:10" ht="21" x14ac:dyDescent="0.35">
      <c r="A8144" s="56">
        <v>1235822</v>
      </c>
      <c r="B8144" s="56" t="s">
        <v>925</v>
      </c>
      <c r="C8144" s="56" t="s">
        <v>24130</v>
      </c>
      <c r="D8144" s="57" t="s">
        <v>926</v>
      </c>
      <c r="E8144" s="57" t="s">
        <v>927</v>
      </c>
      <c r="F8144" s="58" t="s">
        <v>40</v>
      </c>
      <c r="G8144" s="58" t="s">
        <v>1492</v>
      </c>
      <c r="H8144" s="58" t="s">
        <v>1477</v>
      </c>
      <c r="I8144" s="58" t="s">
        <v>1478</v>
      </c>
      <c r="J8144" s="59">
        <v>0.38</v>
      </c>
    </row>
    <row r="8145" spans="1:10" ht="21" x14ac:dyDescent="0.35">
      <c r="A8145" s="56">
        <v>1262175</v>
      </c>
      <c r="B8145" s="56" t="s">
        <v>24131</v>
      </c>
      <c r="C8145" s="56" t="s">
        <v>24132</v>
      </c>
      <c r="D8145" s="57" t="s">
        <v>24133</v>
      </c>
      <c r="E8145" s="57" t="s">
        <v>264</v>
      </c>
      <c r="F8145" s="58" t="s">
        <v>40</v>
      </c>
      <c r="G8145" s="58" t="s">
        <v>1492</v>
      </c>
      <c r="H8145" s="58" t="s">
        <v>1477</v>
      </c>
      <c r="I8145" s="58" t="s">
        <v>1478</v>
      </c>
      <c r="J8145" s="59">
        <v>0.38</v>
      </c>
    </row>
    <row r="8146" spans="1:10" ht="21" x14ac:dyDescent="0.35">
      <c r="A8146" s="56">
        <v>1265486</v>
      </c>
      <c r="B8146" s="56" t="s">
        <v>24134</v>
      </c>
      <c r="C8146" s="56" t="s">
        <v>24135</v>
      </c>
      <c r="D8146" s="57" t="s">
        <v>24136</v>
      </c>
      <c r="E8146" s="57" t="s">
        <v>24137</v>
      </c>
      <c r="F8146" s="58" t="s">
        <v>40</v>
      </c>
      <c r="G8146" s="58" t="s">
        <v>1492</v>
      </c>
      <c r="H8146" s="58" t="s">
        <v>1516</v>
      </c>
      <c r="I8146" s="58" t="s">
        <v>1517</v>
      </c>
      <c r="J8146" s="59">
        <v>0.38</v>
      </c>
    </row>
    <row r="8147" spans="1:10" ht="21" x14ac:dyDescent="0.35">
      <c r="A8147" s="56">
        <v>1270032</v>
      </c>
      <c r="B8147" s="56" t="s">
        <v>24138</v>
      </c>
      <c r="C8147" s="56" t="s">
        <v>24139</v>
      </c>
      <c r="D8147" s="57" t="s">
        <v>24140</v>
      </c>
      <c r="E8147" s="57" t="s">
        <v>5812</v>
      </c>
      <c r="F8147" s="58" t="s">
        <v>40</v>
      </c>
      <c r="G8147" s="58" t="s">
        <v>1492</v>
      </c>
      <c r="H8147" s="58" t="s">
        <v>1477</v>
      </c>
      <c r="I8147" s="58" t="s">
        <v>1478</v>
      </c>
      <c r="J8147" s="59">
        <v>0.38</v>
      </c>
    </row>
    <row r="8148" spans="1:10" ht="21" x14ac:dyDescent="0.35">
      <c r="A8148" s="56">
        <v>1279009</v>
      </c>
      <c r="B8148" s="56" t="s">
        <v>24141</v>
      </c>
      <c r="C8148" s="56" t="s">
        <v>24142</v>
      </c>
      <c r="D8148" s="57" t="s">
        <v>24143</v>
      </c>
      <c r="E8148" s="57" t="s">
        <v>3123</v>
      </c>
      <c r="F8148" s="58" t="s">
        <v>40</v>
      </c>
      <c r="G8148" s="58" t="s">
        <v>1492</v>
      </c>
      <c r="H8148" s="58" t="s">
        <v>1516</v>
      </c>
      <c r="I8148" s="58" t="s">
        <v>1517</v>
      </c>
      <c r="J8148" s="59">
        <v>0.38</v>
      </c>
    </row>
    <row r="8149" spans="1:10" ht="21" x14ac:dyDescent="0.35">
      <c r="A8149" s="56">
        <v>1279733</v>
      </c>
      <c r="B8149" s="56" t="s">
        <v>24144</v>
      </c>
      <c r="C8149" s="56" t="s">
        <v>24145</v>
      </c>
      <c r="D8149" s="57" t="s">
        <v>24146</v>
      </c>
      <c r="E8149" s="57" t="s">
        <v>2281</v>
      </c>
      <c r="F8149" s="58" t="s">
        <v>40</v>
      </c>
      <c r="G8149" s="58" t="s">
        <v>1492</v>
      </c>
      <c r="H8149" s="58" t="s">
        <v>1477</v>
      </c>
      <c r="I8149" s="58" t="s">
        <v>1478</v>
      </c>
      <c r="J8149" s="59">
        <v>0.38</v>
      </c>
    </row>
    <row r="8150" spans="1:10" ht="21" x14ac:dyDescent="0.35">
      <c r="A8150" s="56">
        <v>1284694</v>
      </c>
      <c r="B8150" s="56" t="s">
        <v>24147</v>
      </c>
      <c r="C8150" s="56" t="s">
        <v>24148</v>
      </c>
      <c r="D8150" s="57" t="s">
        <v>6895</v>
      </c>
      <c r="E8150" s="57" t="s">
        <v>24149</v>
      </c>
      <c r="F8150" s="58" t="s">
        <v>40</v>
      </c>
      <c r="G8150" s="58" t="s">
        <v>1492</v>
      </c>
      <c r="H8150" s="58" t="s">
        <v>1516</v>
      </c>
      <c r="I8150" s="58" t="s">
        <v>1517</v>
      </c>
      <c r="J8150" s="59">
        <v>0.38</v>
      </c>
    </row>
    <row r="8151" spans="1:10" ht="21" x14ac:dyDescent="0.35">
      <c r="A8151" s="56">
        <v>1285060</v>
      </c>
      <c r="B8151" s="56" t="s">
        <v>24150</v>
      </c>
      <c r="C8151" s="56" t="s">
        <v>24151</v>
      </c>
      <c r="D8151" s="57" t="s">
        <v>24152</v>
      </c>
      <c r="E8151" s="57" t="s">
        <v>1167</v>
      </c>
      <c r="F8151" s="58" t="s">
        <v>40</v>
      </c>
      <c r="G8151" s="58" t="s">
        <v>1492</v>
      </c>
      <c r="H8151" s="58" t="s">
        <v>1498</v>
      </c>
      <c r="I8151" s="58" t="s">
        <v>1499</v>
      </c>
      <c r="J8151" s="59">
        <v>0.38</v>
      </c>
    </row>
    <row r="8152" spans="1:10" ht="21" x14ac:dyDescent="0.35">
      <c r="A8152" s="56">
        <v>1367056</v>
      </c>
      <c r="B8152" s="56" t="s">
        <v>24153</v>
      </c>
      <c r="C8152" s="56" t="s">
        <v>24154</v>
      </c>
      <c r="D8152" s="57" t="s">
        <v>24155</v>
      </c>
      <c r="E8152" s="57" t="s">
        <v>13935</v>
      </c>
      <c r="F8152" s="58" t="s">
        <v>1597</v>
      </c>
      <c r="G8152" s="58">
        <v>1</v>
      </c>
      <c r="H8152" s="58" t="s">
        <v>1530</v>
      </c>
      <c r="I8152" s="58" t="s">
        <v>1740</v>
      </c>
      <c r="J8152" s="59">
        <v>0.38</v>
      </c>
    </row>
    <row r="8153" spans="1:10" ht="21" x14ac:dyDescent="0.35">
      <c r="A8153" s="56">
        <v>1368031</v>
      </c>
      <c r="B8153" s="56" t="s">
        <v>247</v>
      </c>
      <c r="C8153" s="56" t="s">
        <v>24156</v>
      </c>
      <c r="D8153" s="57" t="s">
        <v>248</v>
      </c>
      <c r="E8153" s="57" t="s">
        <v>249</v>
      </c>
      <c r="F8153" s="58" t="s">
        <v>54</v>
      </c>
      <c r="G8153" s="58">
        <v>1</v>
      </c>
      <c r="H8153" s="58" t="s">
        <v>1550</v>
      </c>
      <c r="I8153" s="58" t="s">
        <v>1598</v>
      </c>
      <c r="J8153" s="59">
        <v>0.38</v>
      </c>
    </row>
    <row r="8154" spans="1:10" ht="21" x14ac:dyDescent="0.35">
      <c r="A8154" s="56">
        <v>1408083</v>
      </c>
      <c r="B8154" s="56" t="s">
        <v>448</v>
      </c>
      <c r="C8154" s="56" t="s">
        <v>24157</v>
      </c>
      <c r="D8154" s="57" t="s">
        <v>449</v>
      </c>
      <c r="E8154" s="57" t="s">
        <v>450</v>
      </c>
      <c r="F8154" s="58" t="s">
        <v>40</v>
      </c>
      <c r="G8154" s="58" t="s">
        <v>1492</v>
      </c>
      <c r="H8154" s="58" t="s">
        <v>1516</v>
      </c>
      <c r="I8154" s="58" t="s">
        <v>1517</v>
      </c>
      <c r="J8154" s="59">
        <v>0.38</v>
      </c>
    </row>
    <row r="8155" spans="1:10" ht="21" x14ac:dyDescent="0.35">
      <c r="A8155" s="56">
        <v>1439020</v>
      </c>
      <c r="B8155" s="56" t="s">
        <v>24158</v>
      </c>
      <c r="C8155" s="56" t="s">
        <v>24159</v>
      </c>
      <c r="D8155" s="57" t="s">
        <v>10751</v>
      </c>
      <c r="E8155" s="57" t="s">
        <v>6027</v>
      </c>
      <c r="F8155" s="58" t="s">
        <v>40</v>
      </c>
      <c r="G8155" s="58" t="s">
        <v>1492</v>
      </c>
      <c r="H8155" s="58" t="s">
        <v>1516</v>
      </c>
      <c r="I8155" s="58" t="s">
        <v>1517</v>
      </c>
      <c r="J8155" s="59">
        <v>0.38</v>
      </c>
    </row>
    <row r="8156" spans="1:10" ht="21" x14ac:dyDescent="0.35">
      <c r="A8156" s="56">
        <v>1439027</v>
      </c>
      <c r="B8156" s="56" t="s">
        <v>24160</v>
      </c>
      <c r="C8156" s="56" t="s">
        <v>24161</v>
      </c>
      <c r="D8156" s="57" t="s">
        <v>24162</v>
      </c>
      <c r="E8156" s="57" t="s">
        <v>674</v>
      </c>
      <c r="F8156" s="58" t="s">
        <v>40</v>
      </c>
      <c r="G8156" s="58" t="s">
        <v>1492</v>
      </c>
      <c r="H8156" s="58" t="s">
        <v>1516</v>
      </c>
      <c r="I8156" s="58" t="s">
        <v>1517</v>
      </c>
      <c r="J8156" s="59">
        <v>0.38</v>
      </c>
    </row>
    <row r="8157" spans="1:10" ht="21" x14ac:dyDescent="0.35">
      <c r="A8157" s="56">
        <v>1444784</v>
      </c>
      <c r="B8157" s="56" t="s">
        <v>24163</v>
      </c>
      <c r="C8157" s="56" t="s">
        <v>24164</v>
      </c>
      <c r="D8157" s="57"/>
      <c r="E8157" s="57"/>
      <c r="F8157" s="58"/>
      <c r="G8157" s="58">
        <v>2</v>
      </c>
      <c r="H8157" s="58"/>
      <c r="I8157" s="58"/>
      <c r="J8157" s="59"/>
    </row>
    <row r="8158" spans="1:10" ht="21" x14ac:dyDescent="0.35">
      <c r="A8158" s="56">
        <v>1446599</v>
      </c>
      <c r="B8158" s="56" t="s">
        <v>24165</v>
      </c>
      <c r="C8158" s="56" t="s">
        <v>24166</v>
      </c>
      <c r="D8158" s="57" t="s">
        <v>24167</v>
      </c>
      <c r="E8158" s="57" t="s">
        <v>464</v>
      </c>
      <c r="F8158" s="58" t="s">
        <v>54</v>
      </c>
      <c r="G8158" s="58">
        <v>1</v>
      </c>
      <c r="H8158" s="58" t="s">
        <v>1530</v>
      </c>
      <c r="I8158" s="58" t="s">
        <v>1740</v>
      </c>
      <c r="J8158" s="59">
        <v>0.38</v>
      </c>
    </row>
    <row r="8159" spans="1:10" ht="21" x14ac:dyDescent="0.35">
      <c r="A8159" s="56">
        <v>1504131</v>
      </c>
      <c r="B8159" s="56" t="s">
        <v>24168</v>
      </c>
      <c r="C8159" s="56" t="s">
        <v>24169</v>
      </c>
      <c r="D8159" s="57" t="s">
        <v>24170</v>
      </c>
      <c r="E8159" s="57" t="s">
        <v>2264</v>
      </c>
      <c r="F8159" s="58" t="s">
        <v>54</v>
      </c>
      <c r="G8159" s="58">
        <v>1</v>
      </c>
      <c r="H8159" s="58" t="s">
        <v>1550</v>
      </c>
      <c r="I8159" s="58" t="s">
        <v>1598</v>
      </c>
      <c r="J8159" s="59">
        <v>0.38</v>
      </c>
    </row>
    <row r="8160" spans="1:10" ht="21" x14ac:dyDescent="0.35">
      <c r="A8160" s="56">
        <v>1505750</v>
      </c>
      <c r="B8160" s="56" t="s">
        <v>24171</v>
      </c>
      <c r="C8160" s="56" t="s">
        <v>24172</v>
      </c>
      <c r="D8160" s="57" t="s">
        <v>3998</v>
      </c>
      <c r="E8160" s="57" t="s">
        <v>3259</v>
      </c>
      <c r="F8160" s="58" t="s">
        <v>48</v>
      </c>
      <c r="G8160" s="58">
        <v>2</v>
      </c>
      <c r="H8160" s="58" t="s">
        <v>1550</v>
      </c>
      <c r="I8160" s="58" t="s">
        <v>1583</v>
      </c>
      <c r="J8160" s="59">
        <v>0.34</v>
      </c>
    </row>
    <row r="8161" spans="1:10" ht="21" x14ac:dyDescent="0.35">
      <c r="A8161" s="56">
        <v>1505856</v>
      </c>
      <c r="B8161" s="56" t="s">
        <v>24173</v>
      </c>
      <c r="C8161" s="56" t="s">
        <v>24174</v>
      </c>
      <c r="D8161" s="57" t="s">
        <v>9043</v>
      </c>
      <c r="E8161" s="57" t="s">
        <v>2492</v>
      </c>
      <c r="F8161" s="58" t="s">
        <v>503</v>
      </c>
      <c r="G8161" s="58" t="s">
        <v>1492</v>
      </c>
      <c r="H8161" s="58" t="s">
        <v>1516</v>
      </c>
      <c r="I8161" s="58" t="s">
        <v>1517</v>
      </c>
      <c r="J8161" s="59">
        <v>0.38</v>
      </c>
    </row>
    <row r="8162" spans="1:10" ht="21" x14ac:dyDescent="0.35">
      <c r="A8162" s="56">
        <v>1542456</v>
      </c>
      <c r="B8162" s="56" t="s">
        <v>24175</v>
      </c>
      <c r="C8162" s="56" t="s">
        <v>24176</v>
      </c>
      <c r="D8162" s="57" t="s">
        <v>24177</v>
      </c>
      <c r="E8162" s="57" t="s">
        <v>1027</v>
      </c>
      <c r="F8162" s="58" t="s">
        <v>40</v>
      </c>
      <c r="G8162" s="58" t="s">
        <v>1492</v>
      </c>
      <c r="H8162" s="58" t="s">
        <v>1516</v>
      </c>
      <c r="I8162" s="58" t="s">
        <v>1517</v>
      </c>
      <c r="J8162" s="59">
        <v>0.38</v>
      </c>
    </row>
    <row r="8163" spans="1:10" ht="21" x14ac:dyDescent="0.35">
      <c r="A8163" s="56">
        <v>1542604</v>
      </c>
      <c r="B8163" s="56" t="s">
        <v>24178</v>
      </c>
      <c r="C8163" s="56" t="s">
        <v>24179</v>
      </c>
      <c r="D8163" s="57" t="s">
        <v>1128</v>
      </c>
      <c r="E8163" s="57" t="s">
        <v>610</v>
      </c>
      <c r="F8163" s="58" t="s">
        <v>40</v>
      </c>
      <c r="G8163" s="58" t="s">
        <v>1492</v>
      </c>
      <c r="H8163" s="58" t="s">
        <v>1516</v>
      </c>
      <c r="I8163" s="58" t="s">
        <v>1517</v>
      </c>
      <c r="J8163" s="59">
        <v>0.38</v>
      </c>
    </row>
    <row r="8164" spans="1:10" ht="21" x14ac:dyDescent="0.35">
      <c r="A8164" s="56">
        <v>1545106</v>
      </c>
      <c r="B8164" s="56" t="s">
        <v>24180</v>
      </c>
      <c r="C8164" s="56" t="s">
        <v>24181</v>
      </c>
      <c r="D8164" s="57" t="s">
        <v>24182</v>
      </c>
      <c r="E8164" s="57" t="s">
        <v>536</v>
      </c>
      <c r="F8164" s="58" t="s">
        <v>54</v>
      </c>
      <c r="G8164" s="58">
        <v>1</v>
      </c>
      <c r="H8164" s="58" t="s">
        <v>1609</v>
      </c>
      <c r="I8164" s="58" t="s">
        <v>1795</v>
      </c>
      <c r="J8164" s="59">
        <v>0.38</v>
      </c>
    </row>
    <row r="8165" spans="1:10" ht="21" x14ac:dyDescent="0.35">
      <c r="A8165" s="56">
        <v>1545567</v>
      </c>
      <c r="B8165" s="56" t="s">
        <v>24183</v>
      </c>
      <c r="C8165" s="56" t="s">
        <v>24184</v>
      </c>
      <c r="D8165" s="57" t="s">
        <v>24185</v>
      </c>
      <c r="E8165" s="57" t="s">
        <v>5216</v>
      </c>
      <c r="F8165" s="58" t="s">
        <v>1632</v>
      </c>
      <c r="G8165" s="58">
        <v>1</v>
      </c>
      <c r="H8165" s="58" t="s">
        <v>1550</v>
      </c>
      <c r="I8165" s="58" t="s">
        <v>1598</v>
      </c>
      <c r="J8165" s="59">
        <v>0.38</v>
      </c>
    </row>
    <row r="8166" spans="1:10" ht="21" x14ac:dyDescent="0.35">
      <c r="A8166" s="56">
        <v>1545573</v>
      </c>
      <c r="B8166" s="56" t="s">
        <v>24186</v>
      </c>
      <c r="C8166" s="56" t="s">
        <v>24187</v>
      </c>
      <c r="D8166" s="57" t="s">
        <v>16131</v>
      </c>
      <c r="E8166" s="57" t="s">
        <v>1821</v>
      </c>
      <c r="F8166" s="58" t="s">
        <v>1632</v>
      </c>
      <c r="G8166" s="58">
        <v>1</v>
      </c>
      <c r="H8166" s="58" t="s">
        <v>1550</v>
      </c>
      <c r="I8166" s="58" t="s">
        <v>1598</v>
      </c>
      <c r="J8166" s="59">
        <v>0.38</v>
      </c>
    </row>
    <row r="8167" spans="1:10" ht="21" x14ac:dyDescent="0.35">
      <c r="A8167" s="56">
        <v>1546659</v>
      </c>
      <c r="B8167" s="56" t="s">
        <v>24188</v>
      </c>
      <c r="C8167" s="56" t="s">
        <v>24189</v>
      </c>
      <c r="D8167" s="57" t="s">
        <v>4587</v>
      </c>
      <c r="E8167" s="57" t="s">
        <v>264</v>
      </c>
      <c r="F8167" s="58" t="s">
        <v>1597</v>
      </c>
      <c r="G8167" s="58">
        <v>1</v>
      </c>
      <c r="H8167" s="58" t="s">
        <v>1550</v>
      </c>
      <c r="I8167" s="58" t="s">
        <v>1598</v>
      </c>
      <c r="J8167" s="59">
        <v>0.38</v>
      </c>
    </row>
    <row r="8168" spans="1:10" ht="21" x14ac:dyDescent="0.35">
      <c r="A8168" s="56">
        <v>1551388</v>
      </c>
      <c r="B8168" s="56" t="s">
        <v>24190</v>
      </c>
      <c r="C8168" s="56" t="s">
        <v>24191</v>
      </c>
      <c r="D8168" s="57" t="s">
        <v>24192</v>
      </c>
      <c r="E8168" s="57" t="s">
        <v>14648</v>
      </c>
      <c r="F8168" s="58" t="s">
        <v>54</v>
      </c>
      <c r="G8168" s="58">
        <v>1</v>
      </c>
      <c r="H8168" s="58" t="s">
        <v>1609</v>
      </c>
      <c r="I8168" s="58" t="s">
        <v>1795</v>
      </c>
      <c r="J8168" s="59">
        <v>0.38</v>
      </c>
    </row>
    <row r="8169" spans="1:10" ht="21" x14ac:dyDescent="0.35">
      <c r="A8169" s="56">
        <v>1583496</v>
      </c>
      <c r="B8169" s="56" t="s">
        <v>24193</v>
      </c>
      <c r="C8169" s="56" t="s">
        <v>24194</v>
      </c>
      <c r="D8169" s="57" t="s">
        <v>2584</v>
      </c>
      <c r="E8169" s="57" t="s">
        <v>1027</v>
      </c>
      <c r="F8169" s="58" t="s">
        <v>54</v>
      </c>
      <c r="G8169" s="58">
        <v>1</v>
      </c>
      <c r="H8169" s="58" t="s">
        <v>1550</v>
      </c>
      <c r="I8169" s="58" t="s">
        <v>1598</v>
      </c>
      <c r="J8169" s="59">
        <v>0.38</v>
      </c>
    </row>
    <row r="8170" spans="1:10" ht="21" x14ac:dyDescent="0.35">
      <c r="A8170" s="56">
        <v>1589699</v>
      </c>
      <c r="B8170" s="56" t="s">
        <v>438</v>
      </c>
      <c r="C8170" s="56" t="s">
        <v>24195</v>
      </c>
      <c r="D8170" s="57" t="s">
        <v>439</v>
      </c>
      <c r="E8170" s="57" t="s">
        <v>440</v>
      </c>
      <c r="F8170" s="58" t="s">
        <v>54</v>
      </c>
      <c r="G8170" s="58">
        <v>1</v>
      </c>
      <c r="H8170" s="58" t="s">
        <v>1550</v>
      </c>
      <c r="I8170" s="58" t="s">
        <v>1598</v>
      </c>
      <c r="J8170" s="59">
        <v>0.38</v>
      </c>
    </row>
    <row r="8171" spans="1:10" ht="21" x14ac:dyDescent="0.35">
      <c r="A8171" s="56">
        <v>1590107</v>
      </c>
      <c r="B8171" s="56" t="s">
        <v>24196</v>
      </c>
      <c r="C8171" s="56" t="s">
        <v>24197</v>
      </c>
      <c r="D8171" s="57" t="s">
        <v>23865</v>
      </c>
      <c r="E8171" s="57" t="s">
        <v>7722</v>
      </c>
      <c r="F8171" s="58" t="s">
        <v>503</v>
      </c>
      <c r="G8171" s="58" t="s">
        <v>1492</v>
      </c>
      <c r="H8171" s="58" t="s">
        <v>1477</v>
      </c>
      <c r="I8171" s="58" t="s">
        <v>1478</v>
      </c>
      <c r="J8171" s="59">
        <v>0.38</v>
      </c>
    </row>
    <row r="8172" spans="1:10" ht="21" x14ac:dyDescent="0.35">
      <c r="A8172" s="56">
        <v>1590127</v>
      </c>
      <c r="B8172" s="56" t="s">
        <v>24198</v>
      </c>
      <c r="C8172" s="56" t="s">
        <v>24199</v>
      </c>
      <c r="D8172" s="57" t="s">
        <v>24200</v>
      </c>
      <c r="E8172" s="57" t="s">
        <v>10069</v>
      </c>
      <c r="F8172" s="58" t="s">
        <v>503</v>
      </c>
      <c r="G8172" s="58" t="s">
        <v>1492</v>
      </c>
      <c r="H8172" s="58" t="s">
        <v>1477</v>
      </c>
      <c r="I8172" s="58" t="s">
        <v>1478</v>
      </c>
      <c r="J8172" s="59">
        <v>0.38</v>
      </c>
    </row>
    <row r="8173" spans="1:10" ht="21" x14ac:dyDescent="0.35">
      <c r="A8173" s="56">
        <v>1597060</v>
      </c>
      <c r="B8173" s="56" t="s">
        <v>24201</v>
      </c>
      <c r="C8173" s="56" t="s">
        <v>24202</v>
      </c>
      <c r="D8173" s="57" t="s">
        <v>3729</v>
      </c>
      <c r="E8173" s="57" t="s">
        <v>4300</v>
      </c>
      <c r="F8173" s="58" t="s">
        <v>54</v>
      </c>
      <c r="G8173" s="58">
        <v>1</v>
      </c>
      <c r="H8173" s="58" t="s">
        <v>1609</v>
      </c>
      <c r="I8173" s="58" t="s">
        <v>1795</v>
      </c>
      <c r="J8173" s="59">
        <v>0.38</v>
      </c>
    </row>
    <row r="8174" spans="1:10" ht="21" x14ac:dyDescent="0.35">
      <c r="A8174" s="56">
        <v>1598240</v>
      </c>
      <c r="B8174" s="56" t="s">
        <v>24203</v>
      </c>
      <c r="C8174" s="56" t="s">
        <v>24204</v>
      </c>
      <c r="D8174" s="57" t="s">
        <v>6635</v>
      </c>
      <c r="E8174" s="57" t="s">
        <v>455</v>
      </c>
      <c r="F8174" s="58" t="s">
        <v>54</v>
      </c>
      <c r="G8174" s="58">
        <v>1</v>
      </c>
      <c r="H8174" s="58" t="s">
        <v>1550</v>
      </c>
      <c r="I8174" s="58" t="s">
        <v>1598</v>
      </c>
      <c r="J8174" s="59">
        <v>0.38</v>
      </c>
    </row>
    <row r="8175" spans="1:10" ht="21" x14ac:dyDescent="0.35">
      <c r="A8175" s="56">
        <v>1679224</v>
      </c>
      <c r="B8175" s="56" t="s">
        <v>24205</v>
      </c>
      <c r="C8175" s="56" t="s">
        <v>24206</v>
      </c>
      <c r="D8175" s="57" t="s">
        <v>14334</v>
      </c>
      <c r="E8175" s="57" t="s">
        <v>1287</v>
      </c>
      <c r="F8175" s="58" t="s">
        <v>54</v>
      </c>
      <c r="G8175" s="58">
        <v>1</v>
      </c>
      <c r="H8175" s="58" t="s">
        <v>1550</v>
      </c>
      <c r="I8175" s="58" t="s">
        <v>1598</v>
      </c>
      <c r="J8175" s="59">
        <v>0.38</v>
      </c>
    </row>
    <row r="8176" spans="1:10" ht="21" x14ac:dyDescent="0.35">
      <c r="A8176" s="56">
        <v>1680110</v>
      </c>
      <c r="B8176" s="56" t="s">
        <v>24207</v>
      </c>
      <c r="C8176" s="56" t="s">
        <v>24208</v>
      </c>
      <c r="D8176" s="57" t="s">
        <v>24209</v>
      </c>
      <c r="E8176" s="57" t="s">
        <v>733</v>
      </c>
      <c r="F8176" s="58" t="s">
        <v>1850</v>
      </c>
      <c r="G8176" s="58">
        <v>1</v>
      </c>
      <c r="H8176" s="58" t="s">
        <v>1550</v>
      </c>
      <c r="I8176" s="58" t="s">
        <v>1598</v>
      </c>
      <c r="J8176" s="59">
        <v>0.38</v>
      </c>
    </row>
    <row r="8177" spans="1:10" ht="21" x14ac:dyDescent="0.35">
      <c r="A8177" s="56">
        <v>1680733</v>
      </c>
      <c r="B8177" s="56" t="s">
        <v>24210</v>
      </c>
      <c r="C8177" s="56" t="s">
        <v>24211</v>
      </c>
      <c r="D8177" s="57" t="s">
        <v>24212</v>
      </c>
      <c r="E8177" s="57" t="s">
        <v>2139</v>
      </c>
      <c r="F8177" s="58" t="s">
        <v>54</v>
      </c>
      <c r="G8177" s="58">
        <v>1</v>
      </c>
      <c r="H8177" s="58" t="s">
        <v>1609</v>
      </c>
      <c r="I8177" s="58" t="s">
        <v>1795</v>
      </c>
      <c r="J8177" s="59">
        <v>0.38</v>
      </c>
    </row>
    <row r="8178" spans="1:10" ht="21" x14ac:dyDescent="0.35">
      <c r="A8178" s="56">
        <v>1684724</v>
      </c>
      <c r="B8178" s="56" t="s">
        <v>24213</v>
      </c>
      <c r="C8178" s="56" t="s">
        <v>24214</v>
      </c>
      <c r="D8178" s="57" t="s">
        <v>8255</v>
      </c>
      <c r="E8178" s="57" t="s">
        <v>455</v>
      </c>
      <c r="F8178" s="58" t="s">
        <v>54</v>
      </c>
      <c r="G8178" s="58">
        <v>1</v>
      </c>
      <c r="H8178" s="58" t="s">
        <v>1609</v>
      </c>
      <c r="I8178" s="58" t="s">
        <v>1795</v>
      </c>
      <c r="J8178" s="59">
        <v>0.38</v>
      </c>
    </row>
    <row r="8179" spans="1:10" ht="21" x14ac:dyDescent="0.35">
      <c r="A8179" s="56">
        <v>1689126</v>
      </c>
      <c r="B8179" s="56" t="s">
        <v>24215</v>
      </c>
      <c r="C8179" s="56" t="s">
        <v>24216</v>
      </c>
      <c r="D8179" s="57" t="s">
        <v>1956</v>
      </c>
      <c r="E8179" s="57" t="s">
        <v>388</v>
      </c>
      <c r="F8179" s="58" t="s">
        <v>48</v>
      </c>
      <c r="G8179" s="58">
        <v>2</v>
      </c>
      <c r="H8179" s="58" t="s">
        <v>1609</v>
      </c>
      <c r="I8179" s="58" t="s">
        <v>1610</v>
      </c>
      <c r="J8179" s="59">
        <v>0.34</v>
      </c>
    </row>
    <row r="8180" spans="1:10" ht="21" x14ac:dyDescent="0.35">
      <c r="A8180" s="56">
        <v>1689437</v>
      </c>
      <c r="B8180" s="56" t="s">
        <v>24217</v>
      </c>
      <c r="C8180" s="56" t="s">
        <v>19452</v>
      </c>
      <c r="D8180" s="57" t="s">
        <v>16219</v>
      </c>
      <c r="E8180" s="57" t="s">
        <v>1027</v>
      </c>
      <c r="F8180" s="58" t="s">
        <v>48</v>
      </c>
      <c r="G8180" s="58">
        <v>2</v>
      </c>
      <c r="H8180" s="58" t="s">
        <v>1609</v>
      </c>
      <c r="I8180" s="58" t="s">
        <v>1610</v>
      </c>
      <c r="J8180" s="59">
        <v>0.34</v>
      </c>
    </row>
    <row r="8181" spans="1:10" ht="21" x14ac:dyDescent="0.35">
      <c r="A8181" s="56">
        <v>1689535</v>
      </c>
      <c r="B8181" s="56" t="s">
        <v>24218</v>
      </c>
      <c r="C8181" s="56" t="s">
        <v>24219</v>
      </c>
      <c r="D8181" s="57" t="s">
        <v>24220</v>
      </c>
      <c r="E8181" s="57" t="s">
        <v>19168</v>
      </c>
      <c r="F8181" s="58" t="s">
        <v>54</v>
      </c>
      <c r="G8181" s="58">
        <v>1</v>
      </c>
      <c r="H8181" s="58" t="s">
        <v>1609</v>
      </c>
      <c r="I8181" s="58" t="s">
        <v>1795</v>
      </c>
      <c r="J8181" s="59">
        <v>0.38</v>
      </c>
    </row>
    <row r="8182" spans="1:10" ht="21" x14ac:dyDescent="0.35">
      <c r="A8182" s="56">
        <v>1689549</v>
      </c>
      <c r="B8182" s="56" t="s">
        <v>24221</v>
      </c>
      <c r="C8182" s="56" t="s">
        <v>24222</v>
      </c>
      <c r="D8182" s="57" t="s">
        <v>24223</v>
      </c>
      <c r="E8182" s="57" t="s">
        <v>24224</v>
      </c>
      <c r="F8182" s="58" t="s">
        <v>48</v>
      </c>
      <c r="G8182" s="58">
        <v>2</v>
      </c>
      <c r="H8182" s="58" t="s">
        <v>1609</v>
      </c>
      <c r="I8182" s="58" t="s">
        <v>1610</v>
      </c>
      <c r="J8182" s="59">
        <v>0.34</v>
      </c>
    </row>
    <row r="8183" spans="1:10" ht="21" x14ac:dyDescent="0.35">
      <c r="A8183" s="56">
        <v>1691114</v>
      </c>
      <c r="B8183" s="56" t="s">
        <v>24225</v>
      </c>
      <c r="C8183" s="56" t="s">
        <v>24226</v>
      </c>
      <c r="D8183" s="57" t="s">
        <v>24227</v>
      </c>
      <c r="E8183" s="57" t="s">
        <v>2150</v>
      </c>
      <c r="F8183" s="58" t="s">
        <v>1632</v>
      </c>
      <c r="G8183" s="58">
        <v>1</v>
      </c>
      <c r="H8183" s="58" t="s">
        <v>1609</v>
      </c>
      <c r="I8183" s="58" t="s">
        <v>1795</v>
      </c>
      <c r="J8183" s="59">
        <v>0.38</v>
      </c>
    </row>
    <row r="8184" spans="1:10" ht="21" x14ac:dyDescent="0.35">
      <c r="A8184" s="56">
        <v>1691119</v>
      </c>
      <c r="B8184" s="56" t="s">
        <v>24228</v>
      </c>
      <c r="C8184" s="56" t="s">
        <v>24229</v>
      </c>
      <c r="D8184" s="57"/>
      <c r="E8184" s="57"/>
      <c r="F8184" s="58"/>
      <c r="G8184" s="58">
        <v>2</v>
      </c>
      <c r="H8184" s="58"/>
      <c r="I8184" s="58"/>
      <c r="J8184" s="59"/>
    </row>
    <row r="8185" spans="1:10" ht="21" x14ac:dyDescent="0.35">
      <c r="A8185" s="56">
        <v>1691706</v>
      </c>
      <c r="B8185" s="56" t="s">
        <v>24230</v>
      </c>
      <c r="C8185" s="56" t="s">
        <v>24231</v>
      </c>
      <c r="D8185" s="57" t="s">
        <v>23802</v>
      </c>
      <c r="E8185" s="57" t="s">
        <v>502</v>
      </c>
      <c r="F8185" s="58" t="s">
        <v>1632</v>
      </c>
      <c r="G8185" s="58">
        <v>1</v>
      </c>
      <c r="H8185" s="58" t="s">
        <v>1550</v>
      </c>
      <c r="I8185" s="58" t="s">
        <v>1598</v>
      </c>
      <c r="J8185" s="59">
        <v>0.38</v>
      </c>
    </row>
    <row r="8186" spans="1:10" ht="21" x14ac:dyDescent="0.35">
      <c r="A8186" s="56">
        <v>1719558</v>
      </c>
      <c r="B8186" s="56" t="s">
        <v>24232</v>
      </c>
      <c r="C8186" s="56" t="s">
        <v>24233</v>
      </c>
      <c r="D8186" s="57" t="s">
        <v>24234</v>
      </c>
      <c r="E8186" s="57" t="s">
        <v>7840</v>
      </c>
      <c r="F8186" s="58" t="s">
        <v>1632</v>
      </c>
      <c r="G8186" s="58">
        <v>1</v>
      </c>
      <c r="H8186" s="58" t="s">
        <v>1493</v>
      </c>
      <c r="I8186" s="58" t="s">
        <v>2040</v>
      </c>
      <c r="J8186" s="59">
        <v>0.34</v>
      </c>
    </row>
    <row r="8187" spans="1:10" ht="21" x14ac:dyDescent="0.35">
      <c r="A8187" s="56">
        <v>1722705</v>
      </c>
      <c r="B8187" s="56" t="s">
        <v>24235</v>
      </c>
      <c r="C8187" s="56" t="s">
        <v>24236</v>
      </c>
      <c r="D8187" s="57" t="s">
        <v>24237</v>
      </c>
      <c r="E8187" s="57" t="s">
        <v>24238</v>
      </c>
      <c r="F8187" s="58" t="s">
        <v>54</v>
      </c>
      <c r="G8187" s="58">
        <v>1</v>
      </c>
      <c r="H8187" s="58" t="s">
        <v>1609</v>
      </c>
      <c r="I8187" s="58" t="s">
        <v>1795</v>
      </c>
      <c r="J8187" s="59">
        <v>0.38</v>
      </c>
    </row>
    <row r="8188" spans="1:10" ht="21" x14ac:dyDescent="0.35">
      <c r="A8188" s="56">
        <v>1722936</v>
      </c>
      <c r="B8188" s="56" t="s">
        <v>24239</v>
      </c>
      <c r="C8188" s="56" t="s">
        <v>24240</v>
      </c>
      <c r="D8188" s="57" t="s">
        <v>16306</v>
      </c>
      <c r="E8188" s="57" t="s">
        <v>574</v>
      </c>
      <c r="F8188" s="58" t="s">
        <v>48</v>
      </c>
      <c r="G8188" s="58">
        <v>2</v>
      </c>
      <c r="H8188" s="58" t="s">
        <v>1609</v>
      </c>
      <c r="I8188" s="58" t="s">
        <v>1610</v>
      </c>
      <c r="J8188" s="59">
        <v>0.34</v>
      </c>
    </row>
    <row r="8189" spans="1:10" ht="21" x14ac:dyDescent="0.35">
      <c r="A8189" s="56">
        <v>1723250</v>
      </c>
      <c r="B8189" s="56" t="s">
        <v>24241</v>
      </c>
      <c r="C8189" s="56" t="s">
        <v>24242</v>
      </c>
      <c r="D8189" s="57" t="s">
        <v>11017</v>
      </c>
      <c r="E8189" s="57" t="s">
        <v>315</v>
      </c>
      <c r="F8189" s="58" t="s">
        <v>48</v>
      </c>
      <c r="G8189" s="58">
        <v>2</v>
      </c>
      <c r="H8189" s="58" t="s">
        <v>1609</v>
      </c>
      <c r="I8189" s="58" t="s">
        <v>1610</v>
      </c>
      <c r="J8189" s="59">
        <v>0.34</v>
      </c>
    </row>
    <row r="8190" spans="1:10" ht="21" x14ac:dyDescent="0.35">
      <c r="A8190" s="56">
        <v>1723340</v>
      </c>
      <c r="B8190" s="56" t="s">
        <v>24243</v>
      </c>
      <c r="C8190" s="56" t="s">
        <v>24244</v>
      </c>
      <c r="D8190" s="57" t="s">
        <v>15954</v>
      </c>
      <c r="E8190" s="57" t="s">
        <v>950</v>
      </c>
      <c r="F8190" s="58" t="s">
        <v>1632</v>
      </c>
      <c r="G8190" s="58">
        <v>1</v>
      </c>
      <c r="H8190" s="58" t="s">
        <v>1614</v>
      </c>
      <c r="I8190" s="58" t="s">
        <v>1615</v>
      </c>
      <c r="J8190" s="59">
        <v>0.34</v>
      </c>
    </row>
    <row r="8191" spans="1:10" ht="21" x14ac:dyDescent="0.35">
      <c r="A8191" s="56">
        <v>1723390</v>
      </c>
      <c r="B8191" s="56" t="s">
        <v>24245</v>
      </c>
      <c r="C8191" s="56" t="s">
        <v>24246</v>
      </c>
      <c r="D8191" s="57" t="s">
        <v>16080</v>
      </c>
      <c r="E8191" s="57" t="s">
        <v>24247</v>
      </c>
      <c r="F8191" s="58" t="s">
        <v>54</v>
      </c>
      <c r="G8191" s="58">
        <v>1</v>
      </c>
      <c r="H8191" s="58" t="s">
        <v>1614</v>
      </c>
      <c r="I8191" s="58" t="s">
        <v>1615</v>
      </c>
      <c r="J8191" s="59">
        <v>0.34</v>
      </c>
    </row>
    <row r="8192" spans="1:10" ht="21" x14ac:dyDescent="0.35">
      <c r="A8192" s="56">
        <v>1724374</v>
      </c>
      <c r="B8192" s="56" t="s">
        <v>24248</v>
      </c>
      <c r="C8192" s="56" t="s">
        <v>24249</v>
      </c>
      <c r="D8192" s="57" t="s">
        <v>24250</v>
      </c>
      <c r="E8192" s="57" t="s">
        <v>64</v>
      </c>
      <c r="F8192" s="58" t="s">
        <v>48</v>
      </c>
      <c r="G8192" s="58">
        <v>2</v>
      </c>
      <c r="H8192" s="58" t="s">
        <v>1609</v>
      </c>
      <c r="I8192" s="58" t="s">
        <v>1610</v>
      </c>
      <c r="J8192" s="59">
        <v>0.34</v>
      </c>
    </row>
    <row r="8193" spans="1:10" ht="21" x14ac:dyDescent="0.35">
      <c r="A8193" s="56">
        <v>1724968</v>
      </c>
      <c r="B8193" s="56" t="s">
        <v>24251</v>
      </c>
      <c r="C8193" s="56" t="s">
        <v>24252</v>
      </c>
      <c r="D8193" s="57" t="s">
        <v>24253</v>
      </c>
      <c r="E8193" s="57" t="s">
        <v>502</v>
      </c>
      <c r="F8193" s="58" t="s">
        <v>48</v>
      </c>
      <c r="G8193" s="58">
        <v>2</v>
      </c>
      <c r="H8193" s="58" t="s">
        <v>1609</v>
      </c>
      <c r="I8193" s="58" t="s">
        <v>1610</v>
      </c>
      <c r="J8193" s="59">
        <v>0.34</v>
      </c>
    </row>
    <row r="8194" spans="1:10" ht="21" x14ac:dyDescent="0.35">
      <c r="A8194" s="56">
        <v>1725206</v>
      </c>
      <c r="B8194" s="56" t="s">
        <v>24254</v>
      </c>
      <c r="C8194" s="56" t="s">
        <v>24255</v>
      </c>
      <c r="D8194" s="57" t="s">
        <v>24256</v>
      </c>
      <c r="E8194" s="57" t="s">
        <v>3790</v>
      </c>
      <c r="F8194" s="58" t="s">
        <v>48</v>
      </c>
      <c r="G8194" s="58">
        <v>2</v>
      </c>
      <c r="H8194" s="58" t="s">
        <v>1609</v>
      </c>
      <c r="I8194" s="58" t="s">
        <v>1610</v>
      </c>
      <c r="J8194" s="59">
        <v>0.34</v>
      </c>
    </row>
    <row r="8195" spans="1:10" ht="21" x14ac:dyDescent="0.35">
      <c r="A8195" s="56">
        <v>1725589</v>
      </c>
      <c r="B8195" s="56" t="s">
        <v>24257</v>
      </c>
      <c r="C8195" s="56" t="s">
        <v>24258</v>
      </c>
      <c r="D8195" s="57" t="s">
        <v>5048</v>
      </c>
      <c r="E8195" s="57" t="s">
        <v>9907</v>
      </c>
      <c r="F8195" s="58" t="s">
        <v>54</v>
      </c>
      <c r="G8195" s="58">
        <v>1</v>
      </c>
      <c r="H8195" s="58" t="s">
        <v>1493</v>
      </c>
      <c r="I8195" s="58" t="s">
        <v>2040</v>
      </c>
      <c r="J8195" s="59">
        <v>0.34</v>
      </c>
    </row>
    <row r="8196" spans="1:10" ht="21" x14ac:dyDescent="0.35">
      <c r="A8196" s="56">
        <v>1757032</v>
      </c>
      <c r="B8196" s="56" t="s">
        <v>24259</v>
      </c>
      <c r="C8196" s="56" t="s">
        <v>24260</v>
      </c>
      <c r="D8196" s="57" t="s">
        <v>24261</v>
      </c>
      <c r="E8196" s="57" t="s">
        <v>413</v>
      </c>
      <c r="F8196" s="58" t="s">
        <v>48</v>
      </c>
      <c r="G8196" s="58">
        <v>2</v>
      </c>
      <c r="H8196" s="58" t="s">
        <v>1609</v>
      </c>
      <c r="I8196" s="58" t="s">
        <v>1610</v>
      </c>
      <c r="J8196" s="59">
        <v>0.34</v>
      </c>
    </row>
    <row r="8197" spans="1:10" ht="21" x14ac:dyDescent="0.35">
      <c r="A8197" s="56">
        <v>1757092</v>
      </c>
      <c r="B8197" s="56" t="s">
        <v>24262</v>
      </c>
      <c r="C8197" s="56" t="s">
        <v>24263</v>
      </c>
      <c r="D8197" s="57" t="s">
        <v>17910</v>
      </c>
      <c r="E8197" s="57" t="s">
        <v>24264</v>
      </c>
      <c r="F8197" s="58" t="s">
        <v>54</v>
      </c>
      <c r="G8197" s="58">
        <v>1</v>
      </c>
      <c r="H8197" s="58" t="s">
        <v>1614</v>
      </c>
      <c r="I8197" s="58" t="s">
        <v>1615</v>
      </c>
      <c r="J8197" s="59">
        <v>0.34</v>
      </c>
    </row>
    <row r="8198" spans="1:10" ht="21" x14ac:dyDescent="0.35">
      <c r="A8198" s="56">
        <v>1757406</v>
      </c>
      <c r="B8198" s="56" t="s">
        <v>24265</v>
      </c>
      <c r="C8198" s="56" t="s">
        <v>24266</v>
      </c>
      <c r="D8198" s="57" t="s">
        <v>24267</v>
      </c>
      <c r="E8198" s="57" t="s">
        <v>2730</v>
      </c>
      <c r="F8198" s="58" t="s">
        <v>48</v>
      </c>
      <c r="G8198" s="58">
        <v>2</v>
      </c>
      <c r="H8198" s="58" t="s">
        <v>1609</v>
      </c>
      <c r="I8198" s="58" t="s">
        <v>1610</v>
      </c>
      <c r="J8198" s="59">
        <v>0.34</v>
      </c>
    </row>
    <row r="8199" spans="1:10" ht="21" x14ac:dyDescent="0.35">
      <c r="A8199" s="56">
        <v>1758009</v>
      </c>
      <c r="B8199" s="56" t="s">
        <v>24268</v>
      </c>
      <c r="C8199" s="56" t="s">
        <v>24269</v>
      </c>
      <c r="D8199" s="57" t="s">
        <v>472</v>
      </c>
      <c r="E8199" s="57" t="s">
        <v>733</v>
      </c>
      <c r="F8199" s="58" t="s">
        <v>48</v>
      </c>
      <c r="G8199" s="58">
        <v>2</v>
      </c>
      <c r="H8199" s="58" t="s">
        <v>1609</v>
      </c>
      <c r="I8199" s="58" t="s">
        <v>1610</v>
      </c>
      <c r="J8199" s="59">
        <v>0.34</v>
      </c>
    </row>
    <row r="8200" spans="1:10" ht="21" x14ac:dyDescent="0.35">
      <c r="A8200" s="56">
        <v>1758651</v>
      </c>
      <c r="B8200" s="56" t="s">
        <v>24270</v>
      </c>
      <c r="C8200" s="56" t="s">
        <v>24271</v>
      </c>
      <c r="D8200" s="57" t="s">
        <v>24272</v>
      </c>
      <c r="E8200" s="57" t="s">
        <v>24273</v>
      </c>
      <c r="F8200" s="58" t="s">
        <v>48</v>
      </c>
      <c r="G8200" s="58">
        <v>2</v>
      </c>
      <c r="H8200" s="58" t="s">
        <v>1614</v>
      </c>
      <c r="I8200" s="58" t="s">
        <v>1624</v>
      </c>
      <c r="J8200" s="59">
        <v>0.3</v>
      </c>
    </row>
    <row r="8201" spans="1:10" ht="21" x14ac:dyDescent="0.35">
      <c r="A8201" s="56">
        <v>1903948</v>
      </c>
      <c r="B8201" s="56" t="s">
        <v>24274</v>
      </c>
      <c r="C8201" s="56" t="s">
        <v>24275</v>
      </c>
      <c r="D8201" s="57" t="s">
        <v>417</v>
      </c>
      <c r="E8201" s="57" t="s">
        <v>579</v>
      </c>
      <c r="F8201" s="58" t="s">
        <v>48</v>
      </c>
      <c r="G8201" s="58">
        <v>2</v>
      </c>
      <c r="H8201" s="58" t="s">
        <v>1614</v>
      </c>
      <c r="I8201" s="58" t="s">
        <v>1624</v>
      </c>
      <c r="J8201" s="59">
        <v>0.3</v>
      </c>
    </row>
    <row r="8202" spans="1:10" ht="21" x14ac:dyDescent="0.35">
      <c r="A8202" s="56">
        <v>1905247</v>
      </c>
      <c r="B8202" s="56" t="s">
        <v>24276</v>
      </c>
      <c r="C8202" s="56" t="s">
        <v>24277</v>
      </c>
      <c r="D8202" s="57" t="s">
        <v>6998</v>
      </c>
      <c r="E8202" s="57" t="s">
        <v>733</v>
      </c>
      <c r="F8202" s="58" t="s">
        <v>48</v>
      </c>
      <c r="G8202" s="58">
        <v>2</v>
      </c>
      <c r="H8202" s="58" t="s">
        <v>1614</v>
      </c>
      <c r="I8202" s="58" t="s">
        <v>1624</v>
      </c>
      <c r="J8202" s="59">
        <v>0.3</v>
      </c>
    </row>
    <row r="8203" spans="1:10" ht="21" x14ac:dyDescent="0.35">
      <c r="A8203" s="56">
        <v>1906032</v>
      </c>
      <c r="B8203" s="56" t="s">
        <v>24278</v>
      </c>
      <c r="C8203" s="56" t="s">
        <v>24279</v>
      </c>
      <c r="D8203" s="57" t="s">
        <v>2108</v>
      </c>
      <c r="E8203" s="57" t="s">
        <v>473</v>
      </c>
      <c r="F8203" s="58" t="s">
        <v>48</v>
      </c>
      <c r="G8203" s="58">
        <v>2</v>
      </c>
      <c r="H8203" s="58" t="s">
        <v>1614</v>
      </c>
      <c r="I8203" s="58" t="s">
        <v>1624</v>
      </c>
      <c r="J8203" s="59">
        <v>0.3</v>
      </c>
    </row>
    <row r="8204" spans="1:10" ht="21" x14ac:dyDescent="0.35">
      <c r="A8204" s="56">
        <v>1906034</v>
      </c>
      <c r="B8204" s="56" t="s">
        <v>24280</v>
      </c>
      <c r="C8204" s="56" t="s">
        <v>24281</v>
      </c>
      <c r="D8204" s="57" t="s">
        <v>24282</v>
      </c>
      <c r="E8204" s="57" t="s">
        <v>6400</v>
      </c>
      <c r="F8204" s="58" t="s">
        <v>48</v>
      </c>
      <c r="G8204" s="58">
        <v>2</v>
      </c>
      <c r="H8204" s="58" t="s">
        <v>1614</v>
      </c>
      <c r="I8204" s="58" t="s">
        <v>1624</v>
      </c>
      <c r="J8204" s="59">
        <v>0.3</v>
      </c>
    </row>
    <row r="8205" spans="1:10" ht="21" x14ac:dyDescent="0.35">
      <c r="A8205" s="56">
        <v>1906045</v>
      </c>
      <c r="B8205" s="56" t="s">
        <v>24283</v>
      </c>
      <c r="C8205" s="56" t="s">
        <v>24284</v>
      </c>
      <c r="D8205" s="57" t="s">
        <v>8407</v>
      </c>
      <c r="E8205" s="57" t="s">
        <v>1081</v>
      </c>
      <c r="F8205" s="58" t="s">
        <v>54</v>
      </c>
      <c r="G8205" s="58">
        <v>1</v>
      </c>
      <c r="H8205" s="58" t="s">
        <v>1493</v>
      </c>
      <c r="I8205" s="58" t="s">
        <v>2040</v>
      </c>
      <c r="J8205" s="59">
        <v>0.34</v>
      </c>
    </row>
    <row r="8206" spans="1:10" ht="21" x14ac:dyDescent="0.35">
      <c r="A8206" s="56">
        <v>1913053</v>
      </c>
      <c r="B8206" s="56" t="s">
        <v>24285</v>
      </c>
      <c r="C8206" s="56" t="s">
        <v>24286</v>
      </c>
      <c r="D8206" s="57" t="s">
        <v>24287</v>
      </c>
      <c r="E8206" s="57" t="s">
        <v>330</v>
      </c>
      <c r="F8206" s="58" t="s">
        <v>54</v>
      </c>
      <c r="G8206" s="58">
        <v>1</v>
      </c>
      <c r="H8206" s="58" t="s">
        <v>1493</v>
      </c>
      <c r="I8206" s="58" t="s">
        <v>2040</v>
      </c>
      <c r="J8206" s="59">
        <v>0.34</v>
      </c>
    </row>
    <row r="8207" spans="1:10" ht="21" x14ac:dyDescent="0.35">
      <c r="A8207" s="56">
        <v>1913292</v>
      </c>
      <c r="B8207" s="56" t="s">
        <v>24288</v>
      </c>
      <c r="C8207" s="56" t="s">
        <v>24289</v>
      </c>
      <c r="D8207" s="57"/>
      <c r="E8207" s="57"/>
      <c r="F8207" s="58"/>
      <c r="G8207" s="58">
        <v>2</v>
      </c>
      <c r="H8207" s="58"/>
      <c r="I8207" s="58"/>
      <c r="J8207" s="59"/>
    </row>
    <row r="8208" spans="1:10" ht="21" x14ac:dyDescent="0.35">
      <c r="A8208" s="56">
        <v>1913486</v>
      </c>
      <c r="B8208" s="56" t="s">
        <v>24290</v>
      </c>
      <c r="C8208" s="56" t="s">
        <v>24291</v>
      </c>
      <c r="D8208" s="57" t="s">
        <v>23658</v>
      </c>
      <c r="E8208" s="57" t="s">
        <v>11150</v>
      </c>
      <c r="F8208" s="58" t="s">
        <v>1632</v>
      </c>
      <c r="G8208" s="58">
        <v>1</v>
      </c>
      <c r="H8208" s="58" t="s">
        <v>1477</v>
      </c>
      <c r="I8208" s="58" t="s">
        <v>1633</v>
      </c>
      <c r="J8208" s="59">
        <v>0.34</v>
      </c>
    </row>
    <row r="8209" spans="1:10" ht="21" x14ac:dyDescent="0.35">
      <c r="A8209" s="56">
        <v>1913546</v>
      </c>
      <c r="B8209" s="56" t="s">
        <v>24292</v>
      </c>
      <c r="C8209" s="56" t="s">
        <v>24293</v>
      </c>
      <c r="D8209" s="57" t="s">
        <v>24294</v>
      </c>
      <c r="E8209" s="57" t="s">
        <v>11309</v>
      </c>
      <c r="F8209" s="58" t="s">
        <v>1632</v>
      </c>
      <c r="G8209" s="58">
        <v>1</v>
      </c>
      <c r="H8209" s="58" t="s">
        <v>1477</v>
      </c>
      <c r="I8209" s="58" t="s">
        <v>1633</v>
      </c>
      <c r="J8209" s="59">
        <v>0.34</v>
      </c>
    </row>
    <row r="8210" spans="1:10" ht="21" x14ac:dyDescent="0.35">
      <c r="A8210" s="56">
        <v>1913576</v>
      </c>
      <c r="B8210" s="56" t="s">
        <v>24295</v>
      </c>
      <c r="C8210" s="56" t="s">
        <v>24296</v>
      </c>
      <c r="D8210" s="57" t="s">
        <v>3998</v>
      </c>
      <c r="E8210" s="57" t="s">
        <v>2975</v>
      </c>
      <c r="F8210" s="58" t="s">
        <v>1632</v>
      </c>
      <c r="G8210" s="58">
        <v>1</v>
      </c>
      <c r="H8210" s="58" t="s">
        <v>1498</v>
      </c>
      <c r="I8210" s="58" t="s">
        <v>23683</v>
      </c>
      <c r="J8210" s="59">
        <v>0.34</v>
      </c>
    </row>
    <row r="8211" spans="1:10" ht="21" x14ac:dyDescent="0.35">
      <c r="A8211" s="56">
        <v>1913829</v>
      </c>
      <c r="B8211" s="56" t="s">
        <v>24297</v>
      </c>
      <c r="C8211" s="56" t="s">
        <v>24298</v>
      </c>
      <c r="D8211" s="57"/>
      <c r="E8211" s="57"/>
      <c r="F8211" s="58"/>
      <c r="G8211" s="58">
        <v>2</v>
      </c>
      <c r="H8211" s="58"/>
      <c r="I8211" s="58"/>
      <c r="J8211" s="59"/>
    </row>
    <row r="8212" spans="1:10" ht="21" x14ac:dyDescent="0.35">
      <c r="A8212" s="56">
        <v>1914385</v>
      </c>
      <c r="B8212" s="56" t="s">
        <v>24299</v>
      </c>
      <c r="C8212" s="56" t="s">
        <v>24300</v>
      </c>
      <c r="D8212" s="57"/>
      <c r="E8212" s="57"/>
      <c r="F8212" s="58"/>
      <c r="G8212" s="58">
        <v>2</v>
      </c>
      <c r="H8212" s="58"/>
      <c r="I8212" s="58"/>
      <c r="J8212" s="59"/>
    </row>
    <row r="8213" spans="1:10" ht="21" x14ac:dyDescent="0.35">
      <c r="A8213" s="56">
        <v>1924770</v>
      </c>
      <c r="B8213" s="56" t="s">
        <v>24301</v>
      </c>
      <c r="C8213" s="56" t="s">
        <v>24302</v>
      </c>
      <c r="D8213" s="57"/>
      <c r="E8213" s="57"/>
      <c r="F8213" s="58"/>
      <c r="G8213" s="58">
        <v>2</v>
      </c>
      <c r="H8213" s="58"/>
      <c r="I8213" s="58"/>
      <c r="J8213" s="59"/>
    </row>
    <row r="8214" spans="1:10" ht="21" x14ac:dyDescent="0.35">
      <c r="A8214" s="56">
        <v>1968741</v>
      </c>
      <c r="B8214" s="56" t="s">
        <v>24303</v>
      </c>
      <c r="C8214" s="56" t="s">
        <v>24304</v>
      </c>
      <c r="D8214" s="57" t="s">
        <v>2390</v>
      </c>
      <c r="E8214" s="57" t="s">
        <v>3166</v>
      </c>
      <c r="F8214" s="58" t="s">
        <v>48</v>
      </c>
      <c r="G8214" s="58">
        <v>2</v>
      </c>
      <c r="H8214" s="58" t="s">
        <v>1614</v>
      </c>
      <c r="I8214" s="58" t="s">
        <v>1624</v>
      </c>
      <c r="J8214" s="59">
        <v>0.3</v>
      </c>
    </row>
    <row r="8215" spans="1:10" ht="21" x14ac:dyDescent="0.35">
      <c r="A8215" s="56">
        <v>2011783</v>
      </c>
      <c r="B8215" s="56" t="s">
        <v>24305</v>
      </c>
      <c r="C8215" s="56" t="s">
        <v>24306</v>
      </c>
      <c r="D8215" s="57" t="s">
        <v>17507</v>
      </c>
      <c r="E8215" s="57" t="s">
        <v>24307</v>
      </c>
      <c r="F8215" s="58" t="s">
        <v>48</v>
      </c>
      <c r="G8215" s="58">
        <v>2</v>
      </c>
      <c r="H8215" s="58" t="s">
        <v>1493</v>
      </c>
      <c r="I8215" s="58" t="s">
        <v>1859</v>
      </c>
      <c r="J8215" s="59">
        <v>0.3</v>
      </c>
    </row>
    <row r="8216" spans="1:10" ht="21" x14ac:dyDescent="0.35">
      <c r="A8216" s="56">
        <v>2226756</v>
      </c>
      <c r="B8216" s="56" t="s">
        <v>24308</v>
      </c>
      <c r="C8216" s="56" t="s">
        <v>24309</v>
      </c>
      <c r="D8216" s="57" t="s">
        <v>24310</v>
      </c>
      <c r="E8216" s="57" t="s">
        <v>1255</v>
      </c>
      <c r="F8216" s="58" t="s">
        <v>48</v>
      </c>
      <c r="G8216" s="58">
        <v>2</v>
      </c>
      <c r="H8216" s="58" t="s">
        <v>1498</v>
      </c>
      <c r="I8216" s="58" t="s">
        <v>1628</v>
      </c>
      <c r="J8216" s="59">
        <v>0.3</v>
      </c>
    </row>
    <row r="8217" spans="1:10" ht="21" x14ac:dyDescent="0.35">
      <c r="A8217" s="56">
        <v>2309124</v>
      </c>
      <c r="B8217" s="56" t="s">
        <v>24311</v>
      </c>
      <c r="C8217" s="56" t="s">
        <v>24312</v>
      </c>
      <c r="D8217" s="57" t="s">
        <v>24313</v>
      </c>
      <c r="E8217" s="57" t="s">
        <v>483</v>
      </c>
      <c r="F8217" s="58" t="s">
        <v>48</v>
      </c>
      <c r="G8217" s="58">
        <v>2</v>
      </c>
      <c r="H8217" s="58" t="s">
        <v>1477</v>
      </c>
      <c r="I8217" s="58" t="s">
        <v>1644</v>
      </c>
      <c r="J8217" s="59">
        <v>0.3</v>
      </c>
    </row>
    <row r="8218" spans="1:10" ht="21" x14ac:dyDescent="0.35">
      <c r="A8218" s="56">
        <v>267721</v>
      </c>
      <c r="B8218" s="56" t="s">
        <v>24314</v>
      </c>
      <c r="C8218" s="56" t="s">
        <v>24315</v>
      </c>
      <c r="D8218" s="57" t="s">
        <v>4939</v>
      </c>
      <c r="E8218" s="57" t="s">
        <v>24316</v>
      </c>
      <c r="F8218" s="58" t="s">
        <v>1680</v>
      </c>
      <c r="G8218" s="58" t="s">
        <v>1492</v>
      </c>
      <c r="H8218" s="58" t="s">
        <v>1498</v>
      </c>
      <c r="I8218" s="58" t="s">
        <v>1499</v>
      </c>
      <c r="J8218" s="59">
        <v>0.38</v>
      </c>
    </row>
    <row r="8219" spans="1:10" ht="21" x14ac:dyDescent="0.35">
      <c r="A8219" s="56">
        <v>325166</v>
      </c>
      <c r="B8219" s="56" t="s">
        <v>24317</v>
      </c>
      <c r="C8219" s="56" t="s">
        <v>24318</v>
      </c>
      <c r="D8219" s="57" t="s">
        <v>24319</v>
      </c>
      <c r="E8219" s="57" t="s">
        <v>69</v>
      </c>
      <c r="F8219" s="58" t="s">
        <v>1462</v>
      </c>
      <c r="G8219" s="58">
        <v>1</v>
      </c>
      <c r="H8219" s="58" t="s">
        <v>1885</v>
      </c>
      <c r="I8219" s="58" t="s">
        <v>1886</v>
      </c>
      <c r="J8219" s="59">
        <v>0.38</v>
      </c>
    </row>
    <row r="8220" spans="1:10" ht="21" x14ac:dyDescent="0.35">
      <c r="A8220" s="56">
        <v>343679</v>
      </c>
      <c r="B8220" s="56" t="s">
        <v>24320</v>
      </c>
      <c r="C8220" s="56" t="s">
        <v>24321</v>
      </c>
      <c r="D8220" s="57" t="s">
        <v>24322</v>
      </c>
      <c r="E8220" s="57" t="s">
        <v>1414</v>
      </c>
      <c r="F8220" s="58" t="s">
        <v>1399</v>
      </c>
      <c r="G8220" s="58">
        <v>1</v>
      </c>
      <c r="H8220" s="58" t="s">
        <v>1885</v>
      </c>
      <c r="I8220" s="58" t="s">
        <v>1886</v>
      </c>
      <c r="J8220" s="59">
        <v>0.38</v>
      </c>
    </row>
    <row r="8221" spans="1:10" ht="21" x14ac:dyDescent="0.35">
      <c r="A8221" s="56">
        <v>374199</v>
      </c>
      <c r="B8221" s="56" t="s">
        <v>24323</v>
      </c>
      <c r="C8221" s="56" t="s">
        <v>24324</v>
      </c>
      <c r="D8221" s="57" t="s">
        <v>16209</v>
      </c>
      <c r="E8221" s="57" t="s">
        <v>79</v>
      </c>
      <c r="F8221" s="58" t="s">
        <v>1399</v>
      </c>
      <c r="G8221" s="58">
        <v>1</v>
      </c>
      <c r="H8221" s="58" t="s">
        <v>1895</v>
      </c>
      <c r="I8221" s="58" t="s">
        <v>1896</v>
      </c>
      <c r="J8221" s="59">
        <v>0.38</v>
      </c>
    </row>
    <row r="8222" spans="1:10" ht="21" x14ac:dyDescent="0.35">
      <c r="A8222" s="56">
        <v>375594</v>
      </c>
      <c r="B8222" s="56" t="s">
        <v>24325</v>
      </c>
      <c r="C8222" s="56" t="s">
        <v>24326</v>
      </c>
      <c r="D8222" s="57" t="s">
        <v>24327</v>
      </c>
      <c r="E8222" s="57" t="s">
        <v>64</v>
      </c>
      <c r="F8222" s="58" t="s">
        <v>1399</v>
      </c>
      <c r="G8222" s="58">
        <v>1</v>
      </c>
      <c r="H8222" s="58" t="s">
        <v>1895</v>
      </c>
      <c r="I8222" s="58" t="s">
        <v>1896</v>
      </c>
      <c r="J8222" s="59">
        <v>0.38</v>
      </c>
    </row>
    <row r="8223" spans="1:10" ht="21" x14ac:dyDescent="0.35">
      <c r="A8223" s="56">
        <v>896419</v>
      </c>
      <c r="B8223" s="56" t="s">
        <v>24328</v>
      </c>
      <c r="C8223" s="56" t="s">
        <v>24329</v>
      </c>
      <c r="D8223" s="57" t="s">
        <v>5170</v>
      </c>
      <c r="E8223" s="57" t="s">
        <v>738</v>
      </c>
      <c r="F8223" s="58" t="s">
        <v>1399</v>
      </c>
      <c r="G8223" s="58">
        <v>1</v>
      </c>
      <c r="H8223" s="58" t="s">
        <v>1885</v>
      </c>
      <c r="I8223" s="58" t="s">
        <v>1886</v>
      </c>
      <c r="J8223" s="59">
        <v>0.38</v>
      </c>
    </row>
    <row r="8224" spans="1:10" ht="21" x14ac:dyDescent="0.35">
      <c r="A8224" s="56">
        <v>1043440</v>
      </c>
      <c r="B8224" s="56" t="s">
        <v>24330</v>
      </c>
      <c r="C8224" s="56" t="s">
        <v>24331</v>
      </c>
      <c r="D8224" s="57" t="s">
        <v>24332</v>
      </c>
      <c r="E8224" s="57" t="s">
        <v>1139</v>
      </c>
      <c r="F8224" s="58" t="s">
        <v>1389</v>
      </c>
      <c r="G8224" s="58">
        <v>2</v>
      </c>
      <c r="H8224" s="58" t="s">
        <v>1609</v>
      </c>
      <c r="I8224" s="58" t="s">
        <v>24333</v>
      </c>
      <c r="J8224" s="59">
        <v>0.34</v>
      </c>
    </row>
    <row r="8225" spans="1:10" ht="21" x14ac:dyDescent="0.35">
      <c r="A8225" s="56">
        <v>1232872</v>
      </c>
      <c r="B8225" s="56" t="s">
        <v>24334</v>
      </c>
      <c r="C8225" s="56" t="s">
        <v>24335</v>
      </c>
      <c r="D8225" s="57" t="s">
        <v>24336</v>
      </c>
      <c r="E8225" s="57" t="s">
        <v>12786</v>
      </c>
      <c r="F8225" s="58" t="s">
        <v>1399</v>
      </c>
      <c r="G8225" s="58">
        <v>1</v>
      </c>
      <c r="H8225" s="58" t="s">
        <v>1505</v>
      </c>
      <c r="I8225" s="58" t="s">
        <v>1921</v>
      </c>
      <c r="J8225" s="59">
        <v>0.38</v>
      </c>
    </row>
    <row r="8226" spans="1:10" ht="21" x14ac:dyDescent="0.35">
      <c r="A8226" s="56">
        <v>1261501</v>
      </c>
      <c r="B8226" s="56" t="s">
        <v>24337</v>
      </c>
      <c r="C8226" s="56" t="s">
        <v>24338</v>
      </c>
      <c r="D8226" s="57" t="s">
        <v>24339</v>
      </c>
      <c r="E8226" s="57" t="s">
        <v>1050</v>
      </c>
      <c r="F8226" s="58" t="s">
        <v>1399</v>
      </c>
      <c r="G8226" s="58">
        <v>1</v>
      </c>
      <c r="H8226" s="58" t="s">
        <v>1530</v>
      </c>
      <c r="I8226" s="58" t="s">
        <v>1740</v>
      </c>
      <c r="J8226" s="59">
        <v>0.38</v>
      </c>
    </row>
    <row r="8227" spans="1:10" ht="21" x14ac:dyDescent="0.35">
      <c r="A8227" s="56">
        <v>1281235</v>
      </c>
      <c r="B8227" s="56" t="s">
        <v>24340</v>
      </c>
      <c r="C8227" s="56" t="s">
        <v>24341</v>
      </c>
      <c r="D8227" s="57" t="s">
        <v>2006</v>
      </c>
      <c r="E8227" s="57" t="s">
        <v>24342</v>
      </c>
      <c r="F8227" s="58" t="s">
        <v>1399</v>
      </c>
      <c r="G8227" s="58">
        <v>1</v>
      </c>
      <c r="H8227" s="58" t="s">
        <v>1530</v>
      </c>
      <c r="I8227" s="58" t="s">
        <v>1740</v>
      </c>
      <c r="J8227" s="59">
        <v>0.38</v>
      </c>
    </row>
    <row r="8228" spans="1:10" ht="21" x14ac:dyDescent="0.35">
      <c r="A8228" s="56">
        <v>1409216</v>
      </c>
      <c r="B8228" s="56" t="s">
        <v>24343</v>
      </c>
      <c r="C8228" s="56" t="s">
        <v>24344</v>
      </c>
      <c r="D8228" s="57" t="s">
        <v>24345</v>
      </c>
      <c r="E8228" s="57" t="s">
        <v>1841</v>
      </c>
      <c r="F8228" s="58" t="s">
        <v>1399</v>
      </c>
      <c r="G8228" s="58">
        <v>1</v>
      </c>
      <c r="H8228" s="58" t="s">
        <v>1550</v>
      </c>
      <c r="I8228" s="58" t="s">
        <v>1598</v>
      </c>
      <c r="J8228" s="59">
        <v>0.38</v>
      </c>
    </row>
    <row r="8229" spans="1:10" ht="21" x14ac:dyDescent="0.35">
      <c r="A8229" s="56">
        <v>1598135</v>
      </c>
      <c r="B8229" s="56" t="s">
        <v>24346</v>
      </c>
      <c r="C8229" s="56" t="s">
        <v>24347</v>
      </c>
      <c r="D8229" s="57" t="s">
        <v>24348</v>
      </c>
      <c r="E8229" s="57" t="s">
        <v>24349</v>
      </c>
      <c r="F8229" s="58" t="s">
        <v>1404</v>
      </c>
      <c r="G8229" s="58">
        <v>2</v>
      </c>
      <c r="H8229" s="58" t="s">
        <v>1609</v>
      </c>
      <c r="I8229" s="58" t="s">
        <v>1610</v>
      </c>
      <c r="J8229" s="59">
        <v>0.34</v>
      </c>
    </row>
    <row r="8230" spans="1:10" ht="21" x14ac:dyDescent="0.35">
      <c r="A8230" s="56">
        <v>1687439</v>
      </c>
      <c r="B8230" s="56" t="s">
        <v>24350</v>
      </c>
      <c r="C8230" s="56" t="s">
        <v>24351</v>
      </c>
      <c r="D8230" s="57" t="s">
        <v>12382</v>
      </c>
      <c r="E8230" s="57" t="s">
        <v>5075</v>
      </c>
      <c r="F8230" s="58" t="s">
        <v>1399</v>
      </c>
      <c r="G8230" s="58">
        <v>1</v>
      </c>
      <c r="H8230" s="58" t="s">
        <v>1609</v>
      </c>
      <c r="I8230" s="58" t="s">
        <v>1795</v>
      </c>
      <c r="J8230" s="59">
        <v>0.38</v>
      </c>
    </row>
    <row r="8231" spans="1:10" ht="21" x14ac:dyDescent="0.35">
      <c r="A8231" s="56">
        <v>1750874</v>
      </c>
      <c r="B8231" s="56" t="s">
        <v>24352</v>
      </c>
      <c r="C8231" s="56" t="s">
        <v>24353</v>
      </c>
      <c r="D8231" s="57" t="s">
        <v>24354</v>
      </c>
      <c r="E8231" s="57" t="s">
        <v>1086</v>
      </c>
      <c r="F8231" s="58" t="s">
        <v>1404</v>
      </c>
      <c r="G8231" s="58">
        <v>2</v>
      </c>
      <c r="H8231" s="58" t="s">
        <v>1609</v>
      </c>
      <c r="I8231" s="58" t="s">
        <v>1610</v>
      </c>
      <c r="J8231" s="59">
        <v>0.34</v>
      </c>
    </row>
    <row r="8232" spans="1:10" ht="21" x14ac:dyDescent="0.35">
      <c r="A8232" s="56">
        <v>1751020</v>
      </c>
      <c r="B8232" s="56" t="s">
        <v>24355</v>
      </c>
      <c r="C8232" s="56" t="s">
        <v>24356</v>
      </c>
      <c r="D8232" s="57" t="s">
        <v>24357</v>
      </c>
      <c r="E8232" s="57" t="s">
        <v>22910</v>
      </c>
      <c r="F8232" s="58" t="s">
        <v>1404</v>
      </c>
      <c r="G8232" s="58">
        <v>2</v>
      </c>
      <c r="H8232" s="58" t="s">
        <v>1609</v>
      </c>
      <c r="I8232" s="58" t="s">
        <v>1610</v>
      </c>
      <c r="J8232" s="59">
        <v>0.34</v>
      </c>
    </row>
    <row r="8233" spans="1:10" ht="21" x14ac:dyDescent="0.35">
      <c r="A8233" s="56">
        <v>1751050</v>
      </c>
      <c r="B8233" s="56" t="s">
        <v>24358</v>
      </c>
      <c r="C8233" s="56" t="s">
        <v>24359</v>
      </c>
      <c r="D8233" s="57" t="s">
        <v>24360</v>
      </c>
      <c r="E8233" s="57" t="s">
        <v>5346</v>
      </c>
      <c r="F8233" s="58" t="s">
        <v>1404</v>
      </c>
      <c r="G8233" s="58">
        <v>2</v>
      </c>
      <c r="H8233" s="58" t="s">
        <v>1609</v>
      </c>
      <c r="I8233" s="58" t="s">
        <v>1610</v>
      </c>
      <c r="J8233" s="59">
        <v>0.34</v>
      </c>
    </row>
    <row r="8234" spans="1:10" ht="21" x14ac:dyDescent="0.35">
      <c r="A8234" s="56">
        <v>1755760</v>
      </c>
      <c r="B8234" s="56" t="s">
        <v>24361</v>
      </c>
      <c r="C8234" s="56" t="s">
        <v>24362</v>
      </c>
      <c r="D8234" s="57" t="s">
        <v>24363</v>
      </c>
      <c r="E8234" s="57" t="s">
        <v>579</v>
      </c>
      <c r="F8234" s="58" t="s">
        <v>1404</v>
      </c>
      <c r="G8234" s="58">
        <v>2</v>
      </c>
      <c r="H8234" s="58" t="s">
        <v>1609</v>
      </c>
      <c r="I8234" s="58" t="s">
        <v>1610</v>
      </c>
      <c r="J8234" s="59">
        <v>0.34</v>
      </c>
    </row>
    <row r="8235" spans="1:10" ht="21" x14ac:dyDescent="0.35">
      <c r="A8235" s="56">
        <v>1968779</v>
      </c>
      <c r="B8235" s="56" t="s">
        <v>24364</v>
      </c>
      <c r="C8235" s="56" t="s">
        <v>24365</v>
      </c>
      <c r="D8235" s="57" t="s">
        <v>24366</v>
      </c>
      <c r="E8235" s="57" t="s">
        <v>733</v>
      </c>
      <c r="F8235" s="58" t="s">
        <v>48</v>
      </c>
      <c r="G8235" s="58">
        <v>2</v>
      </c>
      <c r="H8235" s="58" t="s">
        <v>1614</v>
      </c>
      <c r="I8235" s="58" t="s">
        <v>1624</v>
      </c>
      <c r="J8235" s="59">
        <v>0.3</v>
      </c>
    </row>
    <row r="8236" spans="1:10" ht="21" x14ac:dyDescent="0.35">
      <c r="A8236" s="56">
        <v>2011737</v>
      </c>
      <c r="B8236" s="56" t="s">
        <v>24367</v>
      </c>
      <c r="C8236" s="56" t="s">
        <v>24368</v>
      </c>
      <c r="D8236" s="57" t="s">
        <v>24369</v>
      </c>
      <c r="E8236" s="57" t="s">
        <v>24370</v>
      </c>
      <c r="F8236" s="58" t="s">
        <v>48</v>
      </c>
      <c r="G8236" s="58">
        <v>2</v>
      </c>
      <c r="H8236" s="58" t="s">
        <v>1493</v>
      </c>
      <c r="I8236" s="58" t="s">
        <v>1859</v>
      </c>
      <c r="J8236" s="59">
        <v>0.3</v>
      </c>
    </row>
    <row r="8237" spans="1:10" ht="21" x14ac:dyDescent="0.35">
      <c r="A8237" s="56">
        <v>2012092</v>
      </c>
      <c r="B8237" s="56" t="s">
        <v>24371</v>
      </c>
      <c r="C8237" s="56" t="s">
        <v>24372</v>
      </c>
      <c r="D8237" s="57" t="s">
        <v>24373</v>
      </c>
      <c r="E8237" s="57" t="s">
        <v>426</v>
      </c>
      <c r="F8237" s="58" t="s">
        <v>48</v>
      </c>
      <c r="G8237" s="58">
        <v>2</v>
      </c>
      <c r="H8237" s="58" t="s">
        <v>1493</v>
      </c>
      <c r="I8237" s="58" t="s">
        <v>1859</v>
      </c>
      <c r="J8237" s="59">
        <v>0.3</v>
      </c>
    </row>
    <row r="8238" spans="1:10" ht="21" x14ac:dyDescent="0.35">
      <c r="A8238" s="56">
        <v>2048766</v>
      </c>
      <c r="B8238" s="56" t="s">
        <v>24374</v>
      </c>
      <c r="C8238" s="56" t="s">
        <v>24375</v>
      </c>
      <c r="D8238" s="57" t="s">
        <v>18903</v>
      </c>
      <c r="E8238" s="57" t="s">
        <v>574</v>
      </c>
      <c r="F8238" s="58" t="s">
        <v>48</v>
      </c>
      <c r="G8238" s="58">
        <v>2</v>
      </c>
      <c r="H8238" s="58" t="s">
        <v>1493</v>
      </c>
      <c r="I8238" s="58" t="s">
        <v>1859</v>
      </c>
      <c r="J8238" s="59">
        <v>0.3</v>
      </c>
    </row>
    <row r="8239" spans="1:10" ht="21" x14ac:dyDescent="0.35">
      <c r="A8239" s="56">
        <v>2155477</v>
      </c>
      <c r="B8239" s="56" t="s">
        <v>24376</v>
      </c>
      <c r="C8239" s="56" t="s">
        <v>24377</v>
      </c>
      <c r="D8239" s="57" t="s">
        <v>10171</v>
      </c>
      <c r="E8239" s="57" t="s">
        <v>24378</v>
      </c>
      <c r="F8239" s="58" t="s">
        <v>48</v>
      </c>
      <c r="G8239" s="58">
        <v>2</v>
      </c>
      <c r="H8239" s="58" t="s">
        <v>1498</v>
      </c>
      <c r="I8239" s="58" t="s">
        <v>1628</v>
      </c>
      <c r="J8239" s="59">
        <v>0.3</v>
      </c>
    </row>
    <row r="8240" spans="1:10" ht="21" x14ac:dyDescent="0.35">
      <c r="A8240" s="56">
        <v>2155588</v>
      </c>
      <c r="B8240" s="56" t="s">
        <v>24379</v>
      </c>
      <c r="C8240" s="56" t="s">
        <v>24380</v>
      </c>
      <c r="D8240" s="57" t="s">
        <v>11931</v>
      </c>
      <c r="E8240" s="57" t="s">
        <v>24381</v>
      </c>
      <c r="F8240" s="58" t="s">
        <v>48</v>
      </c>
      <c r="G8240" s="58">
        <v>2</v>
      </c>
      <c r="H8240" s="58" t="s">
        <v>1498</v>
      </c>
      <c r="I8240" s="58" t="s">
        <v>1628</v>
      </c>
      <c r="J8240" s="59">
        <v>0.3</v>
      </c>
    </row>
    <row r="8241" spans="1:10" ht="21" x14ac:dyDescent="0.35">
      <c r="A8241" s="56">
        <v>2227118</v>
      </c>
      <c r="B8241" s="56" t="s">
        <v>24382</v>
      </c>
      <c r="C8241" s="56" t="s">
        <v>24383</v>
      </c>
      <c r="D8241" s="57" t="s">
        <v>18453</v>
      </c>
      <c r="E8241" s="57" t="s">
        <v>64</v>
      </c>
      <c r="F8241" s="58" t="s">
        <v>48</v>
      </c>
      <c r="G8241" s="58">
        <v>2</v>
      </c>
      <c r="H8241" s="58" t="s">
        <v>1498</v>
      </c>
      <c r="I8241" s="58" t="s">
        <v>1628</v>
      </c>
      <c r="J8241" s="59">
        <v>0.3</v>
      </c>
    </row>
    <row r="8242" spans="1:10" ht="21" x14ac:dyDescent="0.35">
      <c r="A8242" s="56">
        <v>2266113</v>
      </c>
      <c r="B8242" s="56" t="s">
        <v>24384</v>
      </c>
      <c r="C8242" s="56" t="s">
        <v>24385</v>
      </c>
      <c r="D8242" s="57" t="s">
        <v>3897</v>
      </c>
      <c r="E8242" s="57" t="s">
        <v>756</v>
      </c>
      <c r="F8242" s="58" t="s">
        <v>1504</v>
      </c>
      <c r="G8242" s="58">
        <v>2</v>
      </c>
      <c r="H8242" s="58" t="s">
        <v>1516</v>
      </c>
      <c r="I8242" s="58" t="s">
        <v>1637</v>
      </c>
      <c r="J8242" s="59">
        <v>0.3</v>
      </c>
    </row>
    <row r="8243" spans="1:10" ht="21" x14ac:dyDescent="0.35">
      <c r="A8243" s="56">
        <v>383357</v>
      </c>
      <c r="B8243" s="56" t="s">
        <v>24386</v>
      </c>
      <c r="C8243" s="56" t="s">
        <v>24387</v>
      </c>
      <c r="D8243" s="57" t="s">
        <v>98</v>
      </c>
      <c r="E8243" s="57" t="s">
        <v>24388</v>
      </c>
      <c r="F8243" s="58" t="s">
        <v>1597</v>
      </c>
      <c r="G8243" s="58">
        <v>1</v>
      </c>
      <c r="H8243" s="58" t="s">
        <v>1885</v>
      </c>
      <c r="I8243" s="58" t="s">
        <v>1478</v>
      </c>
      <c r="J8243" s="59">
        <v>0.38</v>
      </c>
    </row>
    <row r="8244" spans="1:10" ht="21" x14ac:dyDescent="0.35">
      <c r="A8244" s="56">
        <v>716697</v>
      </c>
      <c r="B8244" s="56" t="s">
        <v>24389</v>
      </c>
      <c r="C8244" s="56" t="s">
        <v>24390</v>
      </c>
      <c r="D8244" s="57" t="s">
        <v>1239</v>
      </c>
      <c r="E8244" s="57" t="s">
        <v>24391</v>
      </c>
      <c r="F8244" s="58" t="s">
        <v>1399</v>
      </c>
      <c r="G8244" s="58">
        <v>1</v>
      </c>
      <c r="H8244" s="58" t="s">
        <v>1885</v>
      </c>
      <c r="I8244" s="58" t="s">
        <v>1886</v>
      </c>
      <c r="J8244" s="59">
        <v>0.38</v>
      </c>
    </row>
    <row r="8245" spans="1:10" ht="21" x14ac:dyDescent="0.35">
      <c r="A8245" s="56">
        <v>718422</v>
      </c>
      <c r="B8245" s="56" t="s">
        <v>24392</v>
      </c>
      <c r="C8245" s="56" t="s">
        <v>24393</v>
      </c>
      <c r="D8245" s="57" t="s">
        <v>24394</v>
      </c>
      <c r="E8245" s="57" t="s">
        <v>643</v>
      </c>
      <c r="F8245" s="58" t="s">
        <v>1597</v>
      </c>
      <c r="G8245" s="58">
        <v>1</v>
      </c>
      <c r="H8245" s="58" t="s">
        <v>1885</v>
      </c>
      <c r="I8245" s="58" t="s">
        <v>1478</v>
      </c>
      <c r="J8245" s="59">
        <v>0.38</v>
      </c>
    </row>
    <row r="8246" spans="1:10" ht="21" x14ac:dyDescent="0.35">
      <c r="A8246" s="56">
        <v>1282081</v>
      </c>
      <c r="B8246" s="56" t="s">
        <v>24395</v>
      </c>
      <c r="C8246" s="56" t="s">
        <v>24396</v>
      </c>
      <c r="D8246" s="57" t="s">
        <v>24397</v>
      </c>
      <c r="E8246" s="57" t="s">
        <v>843</v>
      </c>
      <c r="F8246" s="58" t="s">
        <v>1597</v>
      </c>
      <c r="G8246" s="58">
        <v>1</v>
      </c>
      <c r="H8246" s="58" t="s">
        <v>1505</v>
      </c>
      <c r="I8246" s="58" t="s">
        <v>1921</v>
      </c>
      <c r="J8246" s="59">
        <v>0.38</v>
      </c>
    </row>
    <row r="8247" spans="1:10" ht="21" x14ac:dyDescent="0.35">
      <c r="A8247" s="56">
        <v>1505184</v>
      </c>
      <c r="B8247" s="56" t="s">
        <v>24398</v>
      </c>
      <c r="C8247" s="56" t="s">
        <v>16561</v>
      </c>
      <c r="D8247" s="57" t="s">
        <v>12870</v>
      </c>
      <c r="E8247" s="57" t="s">
        <v>2128</v>
      </c>
      <c r="F8247" s="58" t="s">
        <v>1399</v>
      </c>
      <c r="G8247" s="58">
        <v>1</v>
      </c>
      <c r="H8247" s="58" t="s">
        <v>1550</v>
      </c>
      <c r="I8247" s="58" t="s">
        <v>1598</v>
      </c>
      <c r="J8247" s="59">
        <v>0.38</v>
      </c>
    </row>
    <row r="8248" spans="1:10" ht="21" x14ac:dyDescent="0.35">
      <c r="A8248" s="56">
        <v>1544962</v>
      </c>
      <c r="B8248" s="56" t="s">
        <v>24399</v>
      </c>
      <c r="C8248" s="56" t="s">
        <v>24400</v>
      </c>
      <c r="D8248" s="57" t="s">
        <v>1911</v>
      </c>
      <c r="E8248" s="57" t="s">
        <v>340</v>
      </c>
      <c r="F8248" s="58" t="s">
        <v>1404</v>
      </c>
      <c r="G8248" s="58">
        <v>2</v>
      </c>
      <c r="H8248" s="58" t="s">
        <v>1550</v>
      </c>
      <c r="I8248" s="58" t="s">
        <v>1583</v>
      </c>
      <c r="J8248" s="59">
        <v>0.34</v>
      </c>
    </row>
    <row r="8249" spans="1:10" ht="21" x14ac:dyDescent="0.35">
      <c r="A8249" s="56">
        <v>1597721</v>
      </c>
      <c r="B8249" s="56" t="s">
        <v>24401</v>
      </c>
      <c r="C8249" s="56" t="s">
        <v>24402</v>
      </c>
      <c r="D8249" s="57" t="s">
        <v>24403</v>
      </c>
      <c r="E8249" s="57" t="s">
        <v>89</v>
      </c>
      <c r="F8249" s="58" t="s">
        <v>1404</v>
      </c>
      <c r="G8249" s="58">
        <v>2</v>
      </c>
      <c r="H8249" s="58" t="s">
        <v>1550</v>
      </c>
      <c r="I8249" s="58" t="s">
        <v>1583</v>
      </c>
      <c r="J8249" s="59">
        <v>0.34</v>
      </c>
    </row>
    <row r="8250" spans="1:10" ht="21" x14ac:dyDescent="0.35">
      <c r="A8250" s="56">
        <v>1598253</v>
      </c>
      <c r="B8250" s="56" t="s">
        <v>24404</v>
      </c>
      <c r="C8250" s="56" t="s">
        <v>24405</v>
      </c>
      <c r="D8250" s="57" t="s">
        <v>24406</v>
      </c>
      <c r="E8250" s="57" t="s">
        <v>4349</v>
      </c>
      <c r="F8250" s="58" t="s">
        <v>1404</v>
      </c>
      <c r="G8250" s="58">
        <v>2</v>
      </c>
      <c r="H8250" s="58" t="s">
        <v>1609</v>
      </c>
      <c r="I8250" s="58" t="s">
        <v>1610</v>
      </c>
      <c r="J8250" s="59">
        <v>0.34</v>
      </c>
    </row>
    <row r="8251" spans="1:10" ht="21" x14ac:dyDescent="0.35">
      <c r="A8251" s="56">
        <v>1692892</v>
      </c>
      <c r="B8251" s="56" t="s">
        <v>24407</v>
      </c>
      <c r="C8251" s="56" t="s">
        <v>24408</v>
      </c>
      <c r="D8251" s="57" t="s">
        <v>24409</v>
      </c>
      <c r="E8251" s="57" t="s">
        <v>24410</v>
      </c>
      <c r="F8251" s="58" t="s">
        <v>1399</v>
      </c>
      <c r="G8251" s="58">
        <v>1</v>
      </c>
      <c r="H8251" s="58" t="s">
        <v>1609</v>
      </c>
      <c r="I8251" s="58" t="s">
        <v>1795</v>
      </c>
      <c r="J8251" s="59">
        <v>0.38</v>
      </c>
    </row>
    <row r="8252" spans="1:10" ht="21" x14ac:dyDescent="0.35">
      <c r="A8252" s="56">
        <v>1751142</v>
      </c>
      <c r="B8252" s="56" t="s">
        <v>24411</v>
      </c>
      <c r="C8252" s="56" t="s">
        <v>24412</v>
      </c>
      <c r="D8252" s="57" t="s">
        <v>19906</v>
      </c>
      <c r="E8252" s="57" t="s">
        <v>24413</v>
      </c>
      <c r="F8252" s="58" t="s">
        <v>1399</v>
      </c>
      <c r="G8252" s="58">
        <v>1</v>
      </c>
      <c r="H8252" s="58" t="s">
        <v>1614</v>
      </c>
      <c r="I8252" s="58" t="s">
        <v>1615</v>
      </c>
      <c r="J8252" s="59">
        <v>0.34</v>
      </c>
    </row>
    <row r="8253" spans="1:10" ht="21" x14ac:dyDescent="0.35">
      <c r="A8253" s="56">
        <v>1755453</v>
      </c>
      <c r="B8253" s="56" t="s">
        <v>24414</v>
      </c>
      <c r="C8253" s="56" t="s">
        <v>24415</v>
      </c>
      <c r="D8253" s="57" t="s">
        <v>6890</v>
      </c>
      <c r="E8253" s="57" t="s">
        <v>8733</v>
      </c>
      <c r="F8253" s="58" t="s">
        <v>1399</v>
      </c>
      <c r="G8253" s="58">
        <v>1</v>
      </c>
      <c r="H8253" s="58" t="s">
        <v>1614</v>
      </c>
      <c r="I8253" s="58" t="s">
        <v>1615</v>
      </c>
      <c r="J8253" s="59">
        <v>0.34</v>
      </c>
    </row>
    <row r="8254" spans="1:10" ht="21" x14ac:dyDescent="0.35">
      <c r="A8254" s="56">
        <v>1755734</v>
      </c>
      <c r="B8254" s="56" t="s">
        <v>24416</v>
      </c>
      <c r="C8254" s="56" t="s">
        <v>24417</v>
      </c>
      <c r="D8254" s="57" t="s">
        <v>24418</v>
      </c>
      <c r="E8254" s="57" t="s">
        <v>24419</v>
      </c>
      <c r="F8254" s="58" t="s">
        <v>1399</v>
      </c>
      <c r="G8254" s="58">
        <v>1</v>
      </c>
      <c r="H8254" s="58" t="s">
        <v>1614</v>
      </c>
      <c r="I8254" s="58" t="s">
        <v>1615</v>
      </c>
      <c r="J8254" s="59">
        <v>0.34</v>
      </c>
    </row>
    <row r="8255" spans="1:10" ht="21" x14ac:dyDescent="0.35">
      <c r="A8255" s="56">
        <v>1908674</v>
      </c>
      <c r="B8255" s="56" t="s">
        <v>24420</v>
      </c>
      <c r="C8255" s="56" t="s">
        <v>24421</v>
      </c>
      <c r="D8255" s="57" t="s">
        <v>8567</v>
      </c>
      <c r="E8255" s="57" t="s">
        <v>264</v>
      </c>
      <c r="F8255" s="58" t="s">
        <v>1404</v>
      </c>
      <c r="G8255" s="58">
        <v>2</v>
      </c>
      <c r="H8255" s="58" t="s">
        <v>1614</v>
      </c>
      <c r="I8255" s="58" t="s">
        <v>1624</v>
      </c>
      <c r="J8255" s="59">
        <v>0.3</v>
      </c>
    </row>
    <row r="8256" spans="1:10" ht="21" x14ac:dyDescent="0.35">
      <c r="A8256" s="56">
        <v>1909051</v>
      </c>
      <c r="B8256" s="56" t="s">
        <v>24422</v>
      </c>
      <c r="C8256" s="56" t="s">
        <v>24423</v>
      </c>
      <c r="D8256" s="57" t="s">
        <v>633</v>
      </c>
      <c r="E8256" s="57" t="s">
        <v>615</v>
      </c>
      <c r="F8256" s="58" t="s">
        <v>1399</v>
      </c>
      <c r="G8256" s="58">
        <v>1</v>
      </c>
      <c r="H8256" s="58" t="s">
        <v>1493</v>
      </c>
      <c r="I8256" s="58" t="s">
        <v>2040</v>
      </c>
      <c r="J8256" s="59">
        <v>0.34</v>
      </c>
    </row>
    <row r="8257" spans="1:10" ht="21" x14ac:dyDescent="0.35">
      <c r="A8257" s="56">
        <v>1910656</v>
      </c>
      <c r="B8257" s="56" t="s">
        <v>24424</v>
      </c>
      <c r="C8257" s="56" t="s">
        <v>24425</v>
      </c>
      <c r="D8257" s="57" t="s">
        <v>24426</v>
      </c>
      <c r="E8257" s="57" t="s">
        <v>64</v>
      </c>
      <c r="F8257" s="58" t="s">
        <v>1399</v>
      </c>
      <c r="G8257" s="58">
        <v>1</v>
      </c>
      <c r="H8257" s="58" t="s">
        <v>1493</v>
      </c>
      <c r="I8257" s="58" t="s">
        <v>2040</v>
      </c>
      <c r="J8257" s="59">
        <v>0.34</v>
      </c>
    </row>
    <row r="8258" spans="1:10" ht="21" x14ac:dyDescent="0.35">
      <c r="A8258" s="56">
        <v>1966579</v>
      </c>
      <c r="B8258" s="56" t="s">
        <v>24427</v>
      </c>
      <c r="C8258" s="56" t="s">
        <v>24428</v>
      </c>
      <c r="D8258" s="57" t="s">
        <v>24429</v>
      </c>
      <c r="E8258" s="57" t="s">
        <v>24430</v>
      </c>
      <c r="F8258" s="58" t="s">
        <v>1404</v>
      </c>
      <c r="G8258" s="58">
        <v>2</v>
      </c>
      <c r="H8258" s="58" t="s">
        <v>1614</v>
      </c>
      <c r="I8258" s="58" t="s">
        <v>1624</v>
      </c>
      <c r="J8258" s="59">
        <v>0.3</v>
      </c>
    </row>
    <row r="8259" spans="1:10" ht="21" x14ac:dyDescent="0.35">
      <c r="A8259" s="56">
        <v>1968564</v>
      </c>
      <c r="B8259" s="56" t="s">
        <v>24431</v>
      </c>
      <c r="C8259" s="56" t="s">
        <v>24432</v>
      </c>
      <c r="D8259" s="57" t="s">
        <v>24433</v>
      </c>
      <c r="E8259" s="57" t="s">
        <v>4561</v>
      </c>
      <c r="F8259" s="58" t="s">
        <v>48</v>
      </c>
      <c r="G8259" s="58">
        <v>2</v>
      </c>
      <c r="H8259" s="58" t="s">
        <v>1614</v>
      </c>
      <c r="I8259" s="58" t="s">
        <v>1624</v>
      </c>
      <c r="J8259" s="59">
        <v>0.3</v>
      </c>
    </row>
    <row r="8260" spans="1:10" ht="21" x14ac:dyDescent="0.35">
      <c r="A8260" s="56">
        <v>1988115</v>
      </c>
      <c r="B8260" s="56" t="s">
        <v>24434</v>
      </c>
      <c r="C8260" s="56" t="s">
        <v>24435</v>
      </c>
      <c r="D8260" s="57" t="s">
        <v>24436</v>
      </c>
      <c r="E8260" s="57" t="s">
        <v>310</v>
      </c>
      <c r="F8260" s="58" t="s">
        <v>48</v>
      </c>
      <c r="G8260" s="58">
        <v>2</v>
      </c>
      <c r="H8260" s="58" t="s">
        <v>1493</v>
      </c>
      <c r="I8260" s="58" t="s">
        <v>1859</v>
      </c>
      <c r="J8260" s="59">
        <v>0.3</v>
      </c>
    </row>
    <row r="8261" spans="1:10" ht="21" x14ac:dyDescent="0.35">
      <c r="A8261" s="56">
        <v>2011838</v>
      </c>
      <c r="B8261" s="56" t="s">
        <v>24437</v>
      </c>
      <c r="C8261" s="56" t="s">
        <v>24438</v>
      </c>
      <c r="D8261" s="57" t="s">
        <v>24439</v>
      </c>
      <c r="E8261" s="57" t="s">
        <v>2264</v>
      </c>
      <c r="F8261" s="58" t="s">
        <v>48</v>
      </c>
      <c r="G8261" s="58">
        <v>2</v>
      </c>
      <c r="H8261" s="58" t="s">
        <v>1493</v>
      </c>
      <c r="I8261" s="58" t="s">
        <v>1859</v>
      </c>
      <c r="J8261" s="59">
        <v>0.3</v>
      </c>
    </row>
    <row r="8262" spans="1:10" ht="21" x14ac:dyDescent="0.35">
      <c r="A8262" s="56">
        <v>2011873</v>
      </c>
      <c r="B8262" s="56" t="s">
        <v>24440</v>
      </c>
      <c r="C8262" s="56" t="s">
        <v>24441</v>
      </c>
      <c r="D8262" s="57" t="s">
        <v>24442</v>
      </c>
      <c r="E8262" s="57" t="s">
        <v>64</v>
      </c>
      <c r="F8262" s="58" t="s">
        <v>48</v>
      </c>
      <c r="G8262" s="58">
        <v>2</v>
      </c>
      <c r="H8262" s="58" t="s">
        <v>1493</v>
      </c>
      <c r="I8262" s="58" t="s">
        <v>1859</v>
      </c>
      <c r="J8262" s="59">
        <v>0.3</v>
      </c>
    </row>
    <row r="8263" spans="1:10" ht="21" x14ac:dyDescent="0.35">
      <c r="A8263" s="56">
        <v>2012106</v>
      </c>
      <c r="B8263" s="56" t="s">
        <v>24443</v>
      </c>
      <c r="C8263" s="56" t="s">
        <v>24444</v>
      </c>
      <c r="D8263" s="57" t="s">
        <v>24439</v>
      </c>
      <c r="E8263" s="57" t="s">
        <v>426</v>
      </c>
      <c r="F8263" s="58" t="s">
        <v>48</v>
      </c>
      <c r="G8263" s="58">
        <v>2</v>
      </c>
      <c r="H8263" s="58" t="s">
        <v>1493</v>
      </c>
      <c r="I8263" s="58" t="s">
        <v>1859</v>
      </c>
      <c r="J8263" s="59">
        <v>0.3</v>
      </c>
    </row>
    <row r="8264" spans="1:10" ht="21" x14ac:dyDescent="0.35">
      <c r="A8264" s="56">
        <v>2048725</v>
      </c>
      <c r="B8264" s="56" t="s">
        <v>24445</v>
      </c>
      <c r="C8264" s="56" t="s">
        <v>24446</v>
      </c>
      <c r="D8264" s="57" t="s">
        <v>24447</v>
      </c>
      <c r="E8264" s="57" t="s">
        <v>3149</v>
      </c>
      <c r="F8264" s="58" t="s">
        <v>48</v>
      </c>
      <c r="G8264" s="58">
        <v>2</v>
      </c>
      <c r="H8264" s="58" t="s">
        <v>1493</v>
      </c>
      <c r="I8264" s="58" t="s">
        <v>1859</v>
      </c>
      <c r="J8264" s="59">
        <v>0.3</v>
      </c>
    </row>
    <row r="8265" spans="1:10" ht="21" x14ac:dyDescent="0.35">
      <c r="A8265" s="56">
        <v>2111064</v>
      </c>
      <c r="B8265" s="56" t="s">
        <v>24448</v>
      </c>
      <c r="C8265" s="56" t="s">
        <v>24449</v>
      </c>
      <c r="D8265" s="57" t="s">
        <v>6460</v>
      </c>
      <c r="E8265" s="57" t="s">
        <v>4770</v>
      </c>
      <c r="F8265" s="58" t="s">
        <v>1404</v>
      </c>
      <c r="G8265" s="58">
        <v>2</v>
      </c>
      <c r="H8265" s="58" t="s">
        <v>1493</v>
      </c>
      <c r="I8265" s="58" t="s">
        <v>1859</v>
      </c>
      <c r="J8265" s="59">
        <v>0.3</v>
      </c>
    </row>
    <row r="8266" spans="1:10" ht="21" x14ac:dyDescent="0.35">
      <c r="A8266" s="56">
        <v>2111574</v>
      </c>
      <c r="B8266" s="56" t="s">
        <v>24450</v>
      </c>
      <c r="C8266" s="56" t="s">
        <v>24451</v>
      </c>
      <c r="D8266" s="57" t="s">
        <v>24452</v>
      </c>
      <c r="E8266" s="57" t="s">
        <v>104</v>
      </c>
      <c r="F8266" s="58" t="s">
        <v>48</v>
      </c>
      <c r="G8266" s="58">
        <v>2</v>
      </c>
      <c r="H8266" s="58" t="s">
        <v>1493</v>
      </c>
      <c r="I8266" s="58" t="s">
        <v>1859</v>
      </c>
      <c r="J8266" s="59">
        <v>0.3</v>
      </c>
    </row>
    <row r="8267" spans="1:10" ht="21" x14ac:dyDescent="0.35">
      <c r="A8267" s="56">
        <v>2154768</v>
      </c>
      <c r="B8267" s="56" t="s">
        <v>24453</v>
      </c>
      <c r="C8267" s="56" t="s">
        <v>24454</v>
      </c>
      <c r="D8267" s="57" t="s">
        <v>24454</v>
      </c>
      <c r="E8267" s="57" t="s">
        <v>350</v>
      </c>
      <c r="F8267" s="58" t="s">
        <v>48</v>
      </c>
      <c r="G8267" s="58">
        <v>2</v>
      </c>
      <c r="H8267" s="58" t="s">
        <v>1498</v>
      </c>
      <c r="I8267" s="58" t="s">
        <v>1628</v>
      </c>
      <c r="J8267" s="59">
        <v>0.3</v>
      </c>
    </row>
    <row r="8268" spans="1:10" ht="21" x14ac:dyDescent="0.35">
      <c r="A8268" s="56">
        <v>2154778</v>
      </c>
      <c r="B8268" s="56" t="s">
        <v>24455</v>
      </c>
      <c r="C8268" s="56" t="s">
        <v>24456</v>
      </c>
      <c r="D8268" s="57" t="s">
        <v>24456</v>
      </c>
      <c r="E8268" s="57" t="s">
        <v>350</v>
      </c>
      <c r="F8268" s="58" t="s">
        <v>48</v>
      </c>
      <c r="G8268" s="58">
        <v>2</v>
      </c>
      <c r="H8268" s="58" t="s">
        <v>1498</v>
      </c>
      <c r="I8268" s="58" t="s">
        <v>1628</v>
      </c>
      <c r="J8268" s="59">
        <v>0.3</v>
      </c>
    </row>
    <row r="8269" spans="1:10" ht="21" x14ac:dyDescent="0.35">
      <c r="A8269" s="56">
        <v>2155627</v>
      </c>
      <c r="B8269" s="56" t="s">
        <v>24457</v>
      </c>
      <c r="C8269" s="56" t="s">
        <v>24458</v>
      </c>
      <c r="D8269" s="57" t="s">
        <v>24459</v>
      </c>
      <c r="E8269" s="57" t="s">
        <v>3109</v>
      </c>
      <c r="F8269" s="58" t="s">
        <v>48</v>
      </c>
      <c r="G8269" s="58">
        <v>2</v>
      </c>
      <c r="H8269" s="58" t="s">
        <v>1498</v>
      </c>
      <c r="I8269" s="58" t="s">
        <v>1628</v>
      </c>
      <c r="J8269" s="59">
        <v>0.3</v>
      </c>
    </row>
    <row r="8270" spans="1:10" ht="21" x14ac:dyDescent="0.35">
      <c r="A8270" s="56">
        <v>2155803</v>
      </c>
      <c r="B8270" s="56" t="s">
        <v>24460</v>
      </c>
      <c r="C8270" s="56" t="s">
        <v>24461</v>
      </c>
      <c r="D8270" s="57" t="s">
        <v>24462</v>
      </c>
      <c r="E8270" s="57" t="s">
        <v>12205</v>
      </c>
      <c r="F8270" s="58" t="s">
        <v>48</v>
      </c>
      <c r="G8270" s="58">
        <v>2</v>
      </c>
      <c r="H8270" s="58" t="s">
        <v>1477</v>
      </c>
      <c r="I8270" s="58" t="s">
        <v>1644</v>
      </c>
      <c r="J8270" s="59">
        <v>0.3</v>
      </c>
    </row>
    <row r="8271" spans="1:10" ht="21" x14ac:dyDescent="0.35">
      <c r="A8271" s="56">
        <v>2155942</v>
      </c>
      <c r="B8271" s="56" t="s">
        <v>24463</v>
      </c>
      <c r="C8271" s="56" t="s">
        <v>24464</v>
      </c>
      <c r="D8271" s="57" t="s">
        <v>24465</v>
      </c>
      <c r="E8271" s="57" t="s">
        <v>7562</v>
      </c>
      <c r="F8271" s="58" t="s">
        <v>48</v>
      </c>
      <c r="G8271" s="58">
        <v>2</v>
      </c>
      <c r="H8271" s="58" t="s">
        <v>1498</v>
      </c>
      <c r="I8271" s="58" t="s">
        <v>1628</v>
      </c>
      <c r="J8271" s="59">
        <v>0.3</v>
      </c>
    </row>
    <row r="8272" spans="1:10" ht="21" x14ac:dyDescent="0.35">
      <c r="A8272" s="56">
        <v>2226267</v>
      </c>
      <c r="B8272" s="56" t="s">
        <v>24466</v>
      </c>
      <c r="C8272" s="56" t="s">
        <v>24467</v>
      </c>
      <c r="D8272" s="57" t="s">
        <v>1944</v>
      </c>
      <c r="E8272" s="57" t="s">
        <v>5216</v>
      </c>
      <c r="F8272" s="58" t="s">
        <v>48</v>
      </c>
      <c r="G8272" s="58">
        <v>2</v>
      </c>
      <c r="H8272" s="58" t="s">
        <v>1498</v>
      </c>
      <c r="I8272" s="58" t="s">
        <v>1628</v>
      </c>
      <c r="J8272" s="59">
        <v>0.3</v>
      </c>
    </row>
    <row r="8273" spans="1:10" ht="21" x14ac:dyDescent="0.35">
      <c r="A8273" s="56">
        <v>2265045</v>
      </c>
      <c r="B8273" s="56" t="s">
        <v>24468</v>
      </c>
      <c r="C8273" s="56" t="s">
        <v>24469</v>
      </c>
      <c r="D8273" s="57" t="s">
        <v>24470</v>
      </c>
      <c r="E8273" s="57" t="s">
        <v>569</v>
      </c>
      <c r="F8273" s="58" t="s">
        <v>48</v>
      </c>
      <c r="G8273" s="58">
        <v>2</v>
      </c>
      <c r="H8273" s="58" t="s">
        <v>1516</v>
      </c>
      <c r="I8273" s="58" t="s">
        <v>1637</v>
      </c>
      <c r="J8273" s="59">
        <v>0.3</v>
      </c>
    </row>
    <row r="8274" spans="1:10" ht="21" x14ac:dyDescent="0.35">
      <c r="A8274" s="56">
        <v>2265442</v>
      </c>
      <c r="B8274" s="56" t="s">
        <v>24471</v>
      </c>
      <c r="C8274" s="56" t="s">
        <v>24472</v>
      </c>
      <c r="D8274" s="57" t="s">
        <v>24473</v>
      </c>
      <c r="E8274" s="57" t="s">
        <v>1105</v>
      </c>
      <c r="F8274" s="58" t="s">
        <v>48</v>
      </c>
      <c r="G8274" s="58">
        <v>2</v>
      </c>
      <c r="H8274" s="58" t="s">
        <v>1516</v>
      </c>
      <c r="I8274" s="58" t="s">
        <v>1637</v>
      </c>
      <c r="J8274" s="59">
        <v>0.3</v>
      </c>
    </row>
    <row r="8275" spans="1:10" ht="21" x14ac:dyDescent="0.35">
      <c r="A8275" s="56">
        <v>2265445</v>
      </c>
      <c r="B8275" s="56" t="s">
        <v>24474</v>
      </c>
      <c r="C8275" s="56" t="s">
        <v>24475</v>
      </c>
      <c r="D8275" s="57" t="s">
        <v>7984</v>
      </c>
      <c r="E8275" s="57" t="s">
        <v>922</v>
      </c>
      <c r="F8275" s="58" t="s">
        <v>48</v>
      </c>
      <c r="G8275" s="58">
        <v>2</v>
      </c>
      <c r="H8275" s="58" t="s">
        <v>1516</v>
      </c>
      <c r="I8275" s="58" t="s">
        <v>1637</v>
      </c>
      <c r="J8275" s="59">
        <v>0.3</v>
      </c>
    </row>
    <row r="8276" spans="1:10" ht="21" x14ac:dyDescent="0.35">
      <c r="A8276" s="56">
        <v>2310022</v>
      </c>
      <c r="B8276" s="56" t="s">
        <v>24476</v>
      </c>
      <c r="C8276" s="56" t="s">
        <v>24477</v>
      </c>
      <c r="D8276" s="57" t="s">
        <v>17270</v>
      </c>
      <c r="E8276" s="57" t="s">
        <v>7873</v>
      </c>
      <c r="F8276" s="58" t="s">
        <v>48</v>
      </c>
      <c r="G8276" s="58">
        <v>2</v>
      </c>
      <c r="H8276" s="58" t="s">
        <v>1477</v>
      </c>
      <c r="I8276" s="58" t="s">
        <v>1644</v>
      </c>
      <c r="J8276" s="59">
        <v>0.3</v>
      </c>
    </row>
    <row r="8277" spans="1:10" ht="21" x14ac:dyDescent="0.35">
      <c r="A8277" s="56">
        <v>12072</v>
      </c>
      <c r="B8277" s="56" t="s">
        <v>24478</v>
      </c>
      <c r="C8277" s="56" t="s">
        <v>24479</v>
      </c>
      <c r="D8277" s="57"/>
      <c r="E8277" s="57"/>
      <c r="F8277" s="58"/>
      <c r="G8277" s="58">
        <v>2</v>
      </c>
      <c r="H8277" s="58"/>
      <c r="I8277" s="58"/>
      <c r="J8277" s="59"/>
    </row>
    <row r="8278" spans="1:10" ht="21" x14ac:dyDescent="0.35">
      <c r="A8278" s="56">
        <v>333904</v>
      </c>
      <c r="B8278" s="56" t="s">
        <v>24480</v>
      </c>
      <c r="C8278" s="56" t="s">
        <v>24481</v>
      </c>
      <c r="D8278" s="57" t="s">
        <v>6635</v>
      </c>
      <c r="E8278" s="57" t="s">
        <v>625</v>
      </c>
      <c r="F8278" s="58" t="s">
        <v>1680</v>
      </c>
      <c r="G8278" s="58" t="s">
        <v>1492</v>
      </c>
      <c r="H8278" s="58" t="s">
        <v>1498</v>
      </c>
      <c r="I8278" s="58" t="s">
        <v>1499</v>
      </c>
      <c r="J8278" s="59">
        <v>0.38</v>
      </c>
    </row>
    <row r="8279" spans="1:10" ht="21" x14ac:dyDescent="0.35">
      <c r="A8279" s="56">
        <v>748202</v>
      </c>
      <c r="B8279" s="56" t="s">
        <v>24482</v>
      </c>
      <c r="C8279" s="56" t="s">
        <v>24483</v>
      </c>
      <c r="D8279" s="57" t="s">
        <v>24484</v>
      </c>
      <c r="E8279" s="57" t="s">
        <v>24485</v>
      </c>
      <c r="F8279" s="58" t="s">
        <v>1399</v>
      </c>
      <c r="G8279" s="58">
        <v>1</v>
      </c>
      <c r="H8279" s="58" t="s">
        <v>1885</v>
      </c>
      <c r="I8279" s="58" t="s">
        <v>1886</v>
      </c>
      <c r="J8279" s="59">
        <v>0.38</v>
      </c>
    </row>
    <row r="8280" spans="1:10" ht="21" x14ac:dyDescent="0.35">
      <c r="A8280" s="56">
        <v>890679</v>
      </c>
      <c r="B8280" s="56" t="s">
        <v>24486</v>
      </c>
      <c r="C8280" s="56" t="s">
        <v>24487</v>
      </c>
      <c r="D8280" s="57" t="s">
        <v>24488</v>
      </c>
      <c r="E8280" s="57" t="s">
        <v>1831</v>
      </c>
      <c r="F8280" s="58" t="s">
        <v>1680</v>
      </c>
      <c r="G8280" s="58" t="s">
        <v>1492</v>
      </c>
      <c r="H8280" s="58" t="s">
        <v>1498</v>
      </c>
      <c r="I8280" s="58" t="s">
        <v>1499</v>
      </c>
      <c r="J8280" s="59">
        <v>0.38</v>
      </c>
    </row>
    <row r="8281" spans="1:10" ht="21" x14ac:dyDescent="0.35">
      <c r="A8281" s="56">
        <v>1159453</v>
      </c>
      <c r="B8281" s="56" t="s">
        <v>24489</v>
      </c>
      <c r="C8281" s="56" t="s">
        <v>24490</v>
      </c>
      <c r="D8281" s="57" t="s">
        <v>16600</v>
      </c>
      <c r="E8281" s="57" t="s">
        <v>24491</v>
      </c>
      <c r="F8281" s="58" t="s">
        <v>1399</v>
      </c>
      <c r="G8281" s="58">
        <v>1</v>
      </c>
      <c r="H8281" s="58" t="s">
        <v>1483</v>
      </c>
      <c r="I8281" s="58" t="s">
        <v>1484</v>
      </c>
      <c r="J8281" s="59">
        <v>0.38</v>
      </c>
    </row>
    <row r="8282" spans="1:10" ht="21" x14ac:dyDescent="0.35">
      <c r="A8282" s="56">
        <v>1176407</v>
      </c>
      <c r="B8282" s="56" t="s">
        <v>24492</v>
      </c>
      <c r="C8282" s="56" t="s">
        <v>24493</v>
      </c>
      <c r="D8282" s="57" t="s">
        <v>24494</v>
      </c>
      <c r="E8282" s="57" t="s">
        <v>502</v>
      </c>
      <c r="F8282" s="58" t="s">
        <v>1404</v>
      </c>
      <c r="G8282" s="58">
        <v>2</v>
      </c>
      <c r="H8282" s="58" t="s">
        <v>1505</v>
      </c>
      <c r="I8282" s="58" t="s">
        <v>1506</v>
      </c>
      <c r="J8282" s="59">
        <v>0.34</v>
      </c>
    </row>
    <row r="8283" spans="1:10" ht="21" x14ac:dyDescent="0.35">
      <c r="A8283" s="56">
        <v>1233085</v>
      </c>
      <c r="B8283" s="56" t="s">
        <v>24495</v>
      </c>
      <c r="C8283" s="56" t="s">
        <v>24496</v>
      </c>
      <c r="D8283" s="57" t="s">
        <v>24497</v>
      </c>
      <c r="E8283" s="57" t="s">
        <v>1378</v>
      </c>
      <c r="F8283" s="58" t="s">
        <v>1399</v>
      </c>
      <c r="G8283" s="58">
        <v>1</v>
      </c>
      <c r="H8283" s="58" t="s">
        <v>1505</v>
      </c>
      <c r="I8283" s="58" t="s">
        <v>1921</v>
      </c>
      <c r="J8283" s="59">
        <v>0.38</v>
      </c>
    </row>
    <row r="8284" spans="1:10" ht="21" x14ac:dyDescent="0.35">
      <c r="A8284" s="56">
        <v>1233099</v>
      </c>
      <c r="B8284" s="56" t="s">
        <v>24498</v>
      </c>
      <c r="C8284" s="56" t="s">
        <v>24499</v>
      </c>
      <c r="D8284" s="57" t="s">
        <v>24500</v>
      </c>
      <c r="E8284" s="57" t="s">
        <v>24501</v>
      </c>
      <c r="F8284" s="58" t="s">
        <v>1399</v>
      </c>
      <c r="G8284" s="58">
        <v>1</v>
      </c>
      <c r="H8284" s="58" t="s">
        <v>1505</v>
      </c>
      <c r="I8284" s="58" t="s">
        <v>1921</v>
      </c>
      <c r="J8284" s="59">
        <v>0.38</v>
      </c>
    </row>
    <row r="8285" spans="1:10" ht="21" x14ac:dyDescent="0.35">
      <c r="A8285" s="56">
        <v>1233558</v>
      </c>
      <c r="B8285" s="56" t="s">
        <v>24502</v>
      </c>
      <c r="C8285" s="56" t="s">
        <v>24503</v>
      </c>
      <c r="D8285" s="57" t="s">
        <v>3841</v>
      </c>
      <c r="E8285" s="57" t="s">
        <v>1423</v>
      </c>
      <c r="F8285" s="58" t="s">
        <v>1399</v>
      </c>
      <c r="G8285" s="58">
        <v>1</v>
      </c>
      <c r="H8285" s="58" t="s">
        <v>1505</v>
      </c>
      <c r="I8285" s="58" t="s">
        <v>1921</v>
      </c>
      <c r="J8285" s="59">
        <v>0.38</v>
      </c>
    </row>
    <row r="8286" spans="1:10" ht="21" x14ac:dyDescent="0.35">
      <c r="A8286" s="56">
        <v>1233599</v>
      </c>
      <c r="B8286" s="56" t="s">
        <v>24504</v>
      </c>
      <c r="C8286" s="56" t="s">
        <v>24505</v>
      </c>
      <c r="D8286" s="57" t="s">
        <v>7319</v>
      </c>
      <c r="E8286" s="57" t="s">
        <v>858</v>
      </c>
      <c r="F8286" s="58" t="s">
        <v>1404</v>
      </c>
      <c r="G8286" s="58">
        <v>2</v>
      </c>
      <c r="H8286" s="58" t="s">
        <v>1505</v>
      </c>
      <c r="I8286" s="58" t="s">
        <v>1506</v>
      </c>
      <c r="J8286" s="59">
        <v>0.34</v>
      </c>
    </row>
    <row r="8287" spans="1:10" ht="21" x14ac:dyDescent="0.35">
      <c r="A8287" s="56">
        <v>1278369</v>
      </c>
      <c r="B8287" s="56" t="s">
        <v>24506</v>
      </c>
      <c r="C8287" s="56" t="s">
        <v>24507</v>
      </c>
      <c r="D8287" s="57" t="s">
        <v>24508</v>
      </c>
      <c r="E8287" s="57" t="s">
        <v>770</v>
      </c>
      <c r="F8287" s="58" t="s">
        <v>1399</v>
      </c>
      <c r="G8287" s="58">
        <v>1</v>
      </c>
      <c r="H8287" s="58" t="s">
        <v>1530</v>
      </c>
      <c r="I8287" s="58" t="s">
        <v>1740</v>
      </c>
      <c r="J8287" s="59">
        <v>0.38</v>
      </c>
    </row>
    <row r="8288" spans="1:10" ht="21" x14ac:dyDescent="0.35">
      <c r="A8288" s="56">
        <v>1281992</v>
      </c>
      <c r="B8288" s="56" t="s">
        <v>24509</v>
      </c>
      <c r="C8288" s="56" t="s">
        <v>24510</v>
      </c>
      <c r="D8288" s="57" t="s">
        <v>24511</v>
      </c>
      <c r="E8288" s="57" t="s">
        <v>2513</v>
      </c>
      <c r="F8288" s="58" t="s">
        <v>1399</v>
      </c>
      <c r="G8288" s="58">
        <v>1</v>
      </c>
      <c r="H8288" s="58" t="s">
        <v>1505</v>
      </c>
      <c r="I8288" s="58" t="s">
        <v>1921</v>
      </c>
      <c r="J8288" s="59">
        <v>0.38</v>
      </c>
    </row>
    <row r="8289" spans="1:10" ht="21" x14ac:dyDescent="0.35">
      <c r="A8289" s="56">
        <v>1283060</v>
      </c>
      <c r="B8289" s="56" t="s">
        <v>24512</v>
      </c>
      <c r="C8289" s="56" t="s">
        <v>24513</v>
      </c>
      <c r="D8289" s="57" t="s">
        <v>24514</v>
      </c>
      <c r="E8289" s="57" t="s">
        <v>64</v>
      </c>
      <c r="F8289" s="58" t="s">
        <v>1399</v>
      </c>
      <c r="G8289" s="58">
        <v>1</v>
      </c>
      <c r="H8289" s="58" t="s">
        <v>1505</v>
      </c>
      <c r="I8289" s="58" t="s">
        <v>1921</v>
      </c>
      <c r="J8289" s="59">
        <v>0.38</v>
      </c>
    </row>
    <row r="8290" spans="1:10" ht="21" x14ac:dyDescent="0.35">
      <c r="A8290" s="56">
        <v>1446857</v>
      </c>
      <c r="B8290" s="56" t="s">
        <v>24515</v>
      </c>
      <c r="C8290" s="56" t="s">
        <v>24516</v>
      </c>
      <c r="D8290" s="57" t="s">
        <v>24517</v>
      </c>
      <c r="E8290" s="57" t="s">
        <v>615</v>
      </c>
      <c r="F8290" s="58" t="s">
        <v>1399</v>
      </c>
      <c r="G8290" s="58">
        <v>1</v>
      </c>
      <c r="H8290" s="58" t="s">
        <v>1550</v>
      </c>
      <c r="I8290" s="58" t="s">
        <v>1598</v>
      </c>
      <c r="J8290" s="59">
        <v>0.38</v>
      </c>
    </row>
    <row r="8291" spans="1:10" ht="21" x14ac:dyDescent="0.35">
      <c r="A8291" s="56">
        <v>1505105</v>
      </c>
      <c r="B8291" s="56" t="s">
        <v>24518</v>
      </c>
      <c r="C8291" s="56" t="s">
        <v>24519</v>
      </c>
      <c r="D8291" s="57" t="s">
        <v>24520</v>
      </c>
      <c r="E8291" s="57" t="s">
        <v>2905</v>
      </c>
      <c r="F8291" s="58" t="s">
        <v>1404</v>
      </c>
      <c r="G8291" s="58">
        <v>2</v>
      </c>
      <c r="H8291" s="58" t="s">
        <v>1550</v>
      </c>
      <c r="I8291" s="58" t="s">
        <v>1583</v>
      </c>
      <c r="J8291" s="59">
        <v>0.34</v>
      </c>
    </row>
    <row r="8292" spans="1:10" ht="21" x14ac:dyDescent="0.35">
      <c r="A8292" s="56">
        <v>1588005</v>
      </c>
      <c r="B8292" s="56" t="s">
        <v>24521</v>
      </c>
      <c r="C8292" s="56" t="s">
        <v>24522</v>
      </c>
      <c r="D8292" s="57" t="s">
        <v>24523</v>
      </c>
      <c r="E8292" s="57" t="s">
        <v>13464</v>
      </c>
      <c r="F8292" s="58" t="s">
        <v>1399</v>
      </c>
      <c r="G8292" s="58">
        <v>1</v>
      </c>
      <c r="H8292" s="58" t="s">
        <v>1609</v>
      </c>
      <c r="I8292" s="58" t="s">
        <v>1795</v>
      </c>
      <c r="J8292" s="59">
        <v>0.38</v>
      </c>
    </row>
    <row r="8293" spans="1:10" ht="21" x14ac:dyDescent="0.35">
      <c r="A8293" s="56">
        <v>1589616</v>
      </c>
      <c r="B8293" s="56" t="s">
        <v>24524</v>
      </c>
      <c r="C8293" s="56" t="s">
        <v>24525</v>
      </c>
      <c r="D8293" s="57" t="s">
        <v>5192</v>
      </c>
      <c r="E8293" s="57" t="s">
        <v>723</v>
      </c>
      <c r="F8293" s="58" t="s">
        <v>1399</v>
      </c>
      <c r="G8293" s="58">
        <v>1</v>
      </c>
      <c r="H8293" s="58" t="s">
        <v>1609</v>
      </c>
      <c r="I8293" s="58" t="s">
        <v>1795</v>
      </c>
      <c r="J8293" s="59">
        <v>0.38</v>
      </c>
    </row>
    <row r="8294" spans="1:10" ht="21" x14ac:dyDescent="0.35">
      <c r="A8294" s="56">
        <v>1686227</v>
      </c>
      <c r="B8294" s="56" t="s">
        <v>24526</v>
      </c>
      <c r="C8294" s="56" t="s">
        <v>24527</v>
      </c>
      <c r="D8294" s="57" t="s">
        <v>2879</v>
      </c>
      <c r="E8294" s="57" t="s">
        <v>19005</v>
      </c>
      <c r="F8294" s="58" t="s">
        <v>1404</v>
      </c>
      <c r="G8294" s="58">
        <v>2</v>
      </c>
      <c r="H8294" s="58" t="s">
        <v>1609</v>
      </c>
      <c r="I8294" s="58" t="s">
        <v>1610</v>
      </c>
      <c r="J8294" s="59">
        <v>0.34</v>
      </c>
    </row>
    <row r="8295" spans="1:10" ht="21" x14ac:dyDescent="0.35">
      <c r="A8295" s="56">
        <v>1687896</v>
      </c>
      <c r="B8295" s="56" t="s">
        <v>24528</v>
      </c>
      <c r="C8295" s="56" t="s">
        <v>24529</v>
      </c>
      <c r="D8295" s="57" t="s">
        <v>14667</v>
      </c>
      <c r="E8295" s="57" t="s">
        <v>2264</v>
      </c>
      <c r="F8295" s="58" t="s">
        <v>1404</v>
      </c>
      <c r="G8295" s="58">
        <v>2</v>
      </c>
      <c r="H8295" s="58" t="s">
        <v>1609</v>
      </c>
      <c r="I8295" s="58" t="s">
        <v>1610</v>
      </c>
      <c r="J8295" s="59">
        <v>0.34</v>
      </c>
    </row>
    <row r="8296" spans="1:10" ht="21" x14ac:dyDescent="0.35">
      <c r="A8296" s="56">
        <v>1688173</v>
      </c>
      <c r="B8296" s="56" t="s">
        <v>24530</v>
      </c>
      <c r="C8296" s="56" t="s">
        <v>24531</v>
      </c>
      <c r="D8296" s="57" t="s">
        <v>24532</v>
      </c>
      <c r="E8296" s="57" t="s">
        <v>1050</v>
      </c>
      <c r="F8296" s="58" t="s">
        <v>1404</v>
      </c>
      <c r="G8296" s="58">
        <v>2</v>
      </c>
      <c r="H8296" s="58" t="s">
        <v>1609</v>
      </c>
      <c r="I8296" s="58" t="s">
        <v>1610</v>
      </c>
      <c r="J8296" s="59">
        <v>0.34</v>
      </c>
    </row>
    <row r="8297" spans="1:10" ht="21" x14ac:dyDescent="0.35">
      <c r="A8297" s="56">
        <v>1691878</v>
      </c>
      <c r="B8297" s="56" t="s">
        <v>24533</v>
      </c>
      <c r="C8297" s="56" t="s">
        <v>24534</v>
      </c>
      <c r="D8297" s="57" t="s">
        <v>24535</v>
      </c>
      <c r="E8297" s="57" t="s">
        <v>574</v>
      </c>
      <c r="F8297" s="58" t="s">
        <v>1404</v>
      </c>
      <c r="G8297" s="58">
        <v>2</v>
      </c>
      <c r="H8297" s="58" t="s">
        <v>1609</v>
      </c>
      <c r="I8297" s="58" t="s">
        <v>1610</v>
      </c>
      <c r="J8297" s="59">
        <v>0.34</v>
      </c>
    </row>
    <row r="8298" spans="1:10" ht="21" x14ac:dyDescent="0.35">
      <c r="A8298" s="56">
        <v>1692833</v>
      </c>
      <c r="B8298" s="56" t="s">
        <v>24536</v>
      </c>
      <c r="C8298" s="56" t="s">
        <v>24537</v>
      </c>
      <c r="D8298" s="57" t="s">
        <v>11687</v>
      </c>
      <c r="E8298" s="57" t="s">
        <v>24538</v>
      </c>
      <c r="F8298" s="58" t="s">
        <v>1404</v>
      </c>
      <c r="G8298" s="58">
        <v>2</v>
      </c>
      <c r="H8298" s="58" t="s">
        <v>1609</v>
      </c>
      <c r="I8298" s="58" t="s">
        <v>1610</v>
      </c>
      <c r="J8298" s="59">
        <v>0.34</v>
      </c>
    </row>
    <row r="8299" spans="1:10" ht="21" x14ac:dyDescent="0.35">
      <c r="A8299" s="56">
        <v>1693043</v>
      </c>
      <c r="B8299" s="56" t="s">
        <v>24539</v>
      </c>
      <c r="C8299" s="56" t="s">
        <v>24540</v>
      </c>
      <c r="D8299" s="57" t="s">
        <v>521</v>
      </c>
      <c r="E8299" s="57" t="s">
        <v>1068</v>
      </c>
      <c r="F8299" s="58" t="s">
        <v>1404</v>
      </c>
      <c r="G8299" s="58">
        <v>2</v>
      </c>
      <c r="H8299" s="58" t="s">
        <v>1609</v>
      </c>
      <c r="I8299" s="58" t="s">
        <v>1610</v>
      </c>
      <c r="J8299" s="59">
        <v>0.34</v>
      </c>
    </row>
    <row r="8300" spans="1:10" ht="21" x14ac:dyDescent="0.35">
      <c r="A8300" s="56">
        <v>1751059</v>
      </c>
      <c r="B8300" s="56" t="s">
        <v>24541</v>
      </c>
      <c r="C8300" s="56" t="s">
        <v>24542</v>
      </c>
      <c r="D8300" s="57" t="s">
        <v>23049</v>
      </c>
      <c r="E8300" s="57" t="s">
        <v>2847</v>
      </c>
      <c r="F8300" s="58" t="s">
        <v>1404</v>
      </c>
      <c r="G8300" s="58">
        <v>2</v>
      </c>
      <c r="H8300" s="58" t="s">
        <v>1609</v>
      </c>
      <c r="I8300" s="58" t="s">
        <v>1610</v>
      </c>
      <c r="J8300" s="59">
        <v>0.34</v>
      </c>
    </row>
    <row r="8301" spans="1:10" ht="21" x14ac:dyDescent="0.35">
      <c r="A8301" s="56">
        <v>1751150</v>
      </c>
      <c r="B8301" s="56" t="s">
        <v>24543</v>
      </c>
      <c r="C8301" s="56" t="s">
        <v>24544</v>
      </c>
      <c r="D8301" s="57" t="s">
        <v>24545</v>
      </c>
      <c r="E8301" s="57" t="s">
        <v>388</v>
      </c>
      <c r="F8301" s="58" t="s">
        <v>54</v>
      </c>
      <c r="G8301" s="58">
        <v>1</v>
      </c>
      <c r="H8301" s="58" t="s">
        <v>1609</v>
      </c>
      <c r="I8301" s="58" t="s">
        <v>1795</v>
      </c>
      <c r="J8301" s="59">
        <v>0.38</v>
      </c>
    </row>
    <row r="8302" spans="1:10" ht="21" x14ac:dyDescent="0.35">
      <c r="A8302" s="56">
        <v>1751445</v>
      </c>
      <c r="B8302" s="56" t="s">
        <v>24546</v>
      </c>
      <c r="C8302" s="56" t="s">
        <v>24547</v>
      </c>
      <c r="D8302" s="57" t="s">
        <v>24548</v>
      </c>
      <c r="E8302" s="57" t="s">
        <v>2979</v>
      </c>
      <c r="F8302" s="58" t="s">
        <v>1399</v>
      </c>
      <c r="G8302" s="58">
        <v>1</v>
      </c>
      <c r="H8302" s="58" t="s">
        <v>1614</v>
      </c>
      <c r="I8302" s="58" t="s">
        <v>1615</v>
      </c>
      <c r="J8302" s="59">
        <v>0.34</v>
      </c>
    </row>
    <row r="8303" spans="1:10" ht="21" x14ac:dyDescent="0.35">
      <c r="A8303" s="56">
        <v>1755728</v>
      </c>
      <c r="B8303" s="56" t="s">
        <v>24549</v>
      </c>
      <c r="C8303" s="56" t="s">
        <v>24550</v>
      </c>
      <c r="D8303" s="57" t="s">
        <v>1652</v>
      </c>
      <c r="E8303" s="57" t="s">
        <v>6391</v>
      </c>
      <c r="F8303" s="58" t="s">
        <v>1404</v>
      </c>
      <c r="G8303" s="58">
        <v>2</v>
      </c>
      <c r="H8303" s="58" t="s">
        <v>1609</v>
      </c>
      <c r="I8303" s="58" t="s">
        <v>1610</v>
      </c>
      <c r="J8303" s="59">
        <v>0.34</v>
      </c>
    </row>
    <row r="8304" spans="1:10" ht="21" x14ac:dyDescent="0.35">
      <c r="A8304" s="56">
        <v>1909006</v>
      </c>
      <c r="B8304" s="56" t="s">
        <v>24551</v>
      </c>
      <c r="C8304" s="56" t="s">
        <v>24552</v>
      </c>
      <c r="D8304" s="57" t="s">
        <v>24553</v>
      </c>
      <c r="E8304" s="57" t="s">
        <v>2502</v>
      </c>
      <c r="F8304" s="58" t="s">
        <v>1404</v>
      </c>
      <c r="G8304" s="58">
        <v>2</v>
      </c>
      <c r="H8304" s="58" t="s">
        <v>1614</v>
      </c>
      <c r="I8304" s="58" t="s">
        <v>1624</v>
      </c>
      <c r="J8304" s="59">
        <v>0.3</v>
      </c>
    </row>
    <row r="8305" spans="1:10" ht="21" x14ac:dyDescent="0.35">
      <c r="A8305" s="56">
        <v>1910026</v>
      </c>
      <c r="B8305" s="56" t="s">
        <v>24554</v>
      </c>
      <c r="C8305" s="56" t="s">
        <v>24555</v>
      </c>
      <c r="D8305" s="57" t="s">
        <v>24556</v>
      </c>
      <c r="E8305" s="57" t="s">
        <v>59</v>
      </c>
      <c r="F8305" s="58" t="s">
        <v>1404</v>
      </c>
      <c r="G8305" s="58">
        <v>2</v>
      </c>
      <c r="H8305" s="58" t="s">
        <v>1614</v>
      </c>
      <c r="I8305" s="58" t="s">
        <v>1624</v>
      </c>
      <c r="J8305" s="59">
        <v>0.3</v>
      </c>
    </row>
    <row r="8306" spans="1:10" ht="21" x14ac:dyDescent="0.35">
      <c r="A8306" s="56">
        <v>1910463</v>
      </c>
      <c r="B8306" s="56" t="s">
        <v>24557</v>
      </c>
      <c r="C8306" s="56" t="s">
        <v>24558</v>
      </c>
      <c r="D8306" s="57" t="s">
        <v>24559</v>
      </c>
      <c r="E8306" s="57" t="s">
        <v>178</v>
      </c>
      <c r="F8306" s="58" t="s">
        <v>1404</v>
      </c>
      <c r="G8306" s="58">
        <v>2</v>
      </c>
      <c r="H8306" s="58" t="s">
        <v>1614</v>
      </c>
      <c r="I8306" s="58" t="s">
        <v>1624</v>
      </c>
      <c r="J8306" s="59">
        <v>0.3</v>
      </c>
    </row>
    <row r="8307" spans="1:10" ht="21" x14ac:dyDescent="0.35">
      <c r="A8307" s="56">
        <v>1966583</v>
      </c>
      <c r="B8307" s="56" t="s">
        <v>24560</v>
      </c>
      <c r="C8307" s="56" t="s">
        <v>24561</v>
      </c>
      <c r="D8307" s="57" t="s">
        <v>3729</v>
      </c>
      <c r="E8307" s="57" t="s">
        <v>9078</v>
      </c>
      <c r="F8307" s="58" t="s">
        <v>1404</v>
      </c>
      <c r="G8307" s="58">
        <v>2</v>
      </c>
      <c r="H8307" s="58" t="s">
        <v>1614</v>
      </c>
      <c r="I8307" s="58" t="s">
        <v>1624</v>
      </c>
      <c r="J8307" s="59">
        <v>0.3</v>
      </c>
    </row>
    <row r="8308" spans="1:10" ht="21" x14ac:dyDescent="0.35">
      <c r="A8308" s="56">
        <v>1966815</v>
      </c>
      <c r="B8308" s="56" t="s">
        <v>24562</v>
      </c>
      <c r="C8308" s="56" t="s">
        <v>24563</v>
      </c>
      <c r="D8308" s="57" t="s">
        <v>24564</v>
      </c>
      <c r="E8308" s="57" t="s">
        <v>798</v>
      </c>
      <c r="F8308" s="58" t="s">
        <v>48</v>
      </c>
      <c r="G8308" s="58">
        <v>2</v>
      </c>
      <c r="H8308" s="58" t="s">
        <v>1614</v>
      </c>
      <c r="I8308" s="58" t="s">
        <v>1624</v>
      </c>
      <c r="J8308" s="59">
        <v>0.3</v>
      </c>
    </row>
    <row r="8309" spans="1:10" ht="21" x14ac:dyDescent="0.35">
      <c r="A8309" s="56">
        <v>1968744</v>
      </c>
      <c r="B8309" s="56" t="s">
        <v>24565</v>
      </c>
      <c r="C8309" s="56" t="s">
        <v>24566</v>
      </c>
      <c r="D8309" s="57" t="s">
        <v>24567</v>
      </c>
      <c r="E8309" s="57" t="s">
        <v>5591</v>
      </c>
      <c r="F8309" s="58" t="s">
        <v>48</v>
      </c>
      <c r="G8309" s="58">
        <v>2</v>
      </c>
      <c r="H8309" s="58" t="s">
        <v>1614</v>
      </c>
      <c r="I8309" s="58" t="s">
        <v>1624</v>
      </c>
      <c r="J8309" s="59">
        <v>0.3</v>
      </c>
    </row>
    <row r="8310" spans="1:10" ht="21" x14ac:dyDescent="0.35">
      <c r="A8310" s="56">
        <v>1968773</v>
      </c>
      <c r="B8310" s="56" t="s">
        <v>24568</v>
      </c>
      <c r="C8310" s="56" t="s">
        <v>24569</v>
      </c>
      <c r="D8310" s="57" t="s">
        <v>14097</v>
      </c>
      <c r="E8310" s="57" t="s">
        <v>2264</v>
      </c>
      <c r="F8310" s="58" t="s">
        <v>48</v>
      </c>
      <c r="G8310" s="58">
        <v>2</v>
      </c>
      <c r="H8310" s="58" t="s">
        <v>1614</v>
      </c>
      <c r="I8310" s="58" t="s">
        <v>1624</v>
      </c>
      <c r="J8310" s="59">
        <v>0.3</v>
      </c>
    </row>
    <row r="8311" spans="1:10" ht="21" x14ac:dyDescent="0.35">
      <c r="A8311" s="56">
        <v>1968783</v>
      </c>
      <c r="B8311" s="56" t="s">
        <v>24570</v>
      </c>
      <c r="C8311" s="56" t="s">
        <v>24571</v>
      </c>
      <c r="D8311" s="57" t="s">
        <v>24572</v>
      </c>
      <c r="E8311" s="57" t="s">
        <v>350</v>
      </c>
      <c r="F8311" s="58" t="s">
        <v>48</v>
      </c>
      <c r="G8311" s="58">
        <v>2</v>
      </c>
      <c r="H8311" s="58" t="s">
        <v>1614</v>
      </c>
      <c r="I8311" s="58" t="s">
        <v>1624</v>
      </c>
      <c r="J8311" s="59">
        <v>0.3</v>
      </c>
    </row>
    <row r="8312" spans="1:10" ht="21" x14ac:dyDescent="0.35">
      <c r="A8312" s="56">
        <v>1980508</v>
      </c>
      <c r="B8312" s="56" t="s">
        <v>24573</v>
      </c>
      <c r="C8312" s="56" t="s">
        <v>24574</v>
      </c>
      <c r="D8312" s="57" t="s">
        <v>24575</v>
      </c>
      <c r="E8312" s="57" t="s">
        <v>10992</v>
      </c>
      <c r="F8312" s="58" t="s">
        <v>1404</v>
      </c>
      <c r="G8312" s="58">
        <v>2</v>
      </c>
      <c r="H8312" s="58" t="s">
        <v>1516</v>
      </c>
      <c r="I8312" s="58" t="s">
        <v>1637</v>
      </c>
      <c r="J8312" s="59">
        <v>0.3</v>
      </c>
    </row>
    <row r="8313" spans="1:10" ht="21" x14ac:dyDescent="0.35">
      <c r="A8313" s="56">
        <v>2036743</v>
      </c>
      <c r="B8313" s="56" t="s">
        <v>24576</v>
      </c>
      <c r="C8313" s="56" t="s">
        <v>24577</v>
      </c>
      <c r="D8313" s="57" t="s">
        <v>315</v>
      </c>
      <c r="E8313" s="57" t="s">
        <v>2425</v>
      </c>
      <c r="F8313" s="58" t="s">
        <v>48</v>
      </c>
      <c r="G8313" s="58">
        <v>2</v>
      </c>
      <c r="H8313" s="58" t="s">
        <v>1516</v>
      </c>
      <c r="I8313" s="58" t="s">
        <v>1637</v>
      </c>
      <c r="J8313" s="59">
        <v>0.3</v>
      </c>
    </row>
    <row r="8314" spans="1:10" ht="21" x14ac:dyDescent="0.35">
      <c r="A8314" s="56">
        <v>2048509</v>
      </c>
      <c r="B8314" s="56" t="s">
        <v>24578</v>
      </c>
      <c r="C8314" s="56" t="s">
        <v>24579</v>
      </c>
      <c r="D8314" s="57" t="s">
        <v>682</v>
      </c>
      <c r="E8314" s="57" t="s">
        <v>2264</v>
      </c>
      <c r="F8314" s="58" t="s">
        <v>1404</v>
      </c>
      <c r="G8314" s="58">
        <v>2</v>
      </c>
      <c r="H8314" s="58" t="s">
        <v>1493</v>
      </c>
      <c r="I8314" s="58" t="s">
        <v>1859</v>
      </c>
      <c r="J8314" s="59">
        <v>0.3</v>
      </c>
    </row>
    <row r="8315" spans="1:10" ht="21" x14ac:dyDescent="0.35">
      <c r="A8315" s="56">
        <v>2111059</v>
      </c>
      <c r="B8315" s="56" t="s">
        <v>24580</v>
      </c>
      <c r="C8315" s="56" t="s">
        <v>24581</v>
      </c>
      <c r="D8315" s="57" t="s">
        <v>11524</v>
      </c>
      <c r="E8315" s="57" t="s">
        <v>9736</v>
      </c>
      <c r="F8315" s="58" t="s">
        <v>1404</v>
      </c>
      <c r="G8315" s="58">
        <v>2</v>
      </c>
      <c r="H8315" s="58" t="s">
        <v>1493</v>
      </c>
      <c r="I8315" s="58" t="s">
        <v>1859</v>
      </c>
      <c r="J8315" s="59">
        <v>0.3</v>
      </c>
    </row>
    <row r="8316" spans="1:10" ht="21" x14ac:dyDescent="0.35">
      <c r="A8316" s="56">
        <v>2111146</v>
      </c>
      <c r="B8316" s="56" t="s">
        <v>24582</v>
      </c>
      <c r="C8316" s="56" t="s">
        <v>24583</v>
      </c>
      <c r="D8316" s="57" t="s">
        <v>3848</v>
      </c>
      <c r="E8316" s="57" t="s">
        <v>229</v>
      </c>
      <c r="F8316" s="58" t="s">
        <v>1404</v>
      </c>
      <c r="G8316" s="58">
        <v>2</v>
      </c>
      <c r="H8316" s="58" t="s">
        <v>1493</v>
      </c>
      <c r="I8316" s="58" t="s">
        <v>1859</v>
      </c>
      <c r="J8316" s="59">
        <v>0.3</v>
      </c>
    </row>
    <row r="8317" spans="1:10" ht="21" x14ac:dyDescent="0.35">
      <c r="A8317" s="56">
        <v>2166161</v>
      </c>
      <c r="B8317" s="56" t="s">
        <v>24584</v>
      </c>
      <c r="C8317" s="56" t="s">
        <v>24585</v>
      </c>
      <c r="D8317" s="57" t="s">
        <v>24586</v>
      </c>
      <c r="E8317" s="57" t="s">
        <v>350</v>
      </c>
      <c r="F8317" s="58" t="s">
        <v>48</v>
      </c>
      <c r="G8317" s="58">
        <v>2</v>
      </c>
      <c r="H8317" s="58" t="s">
        <v>1516</v>
      </c>
      <c r="I8317" s="58" t="s">
        <v>1637</v>
      </c>
      <c r="J8317" s="59">
        <v>0.3</v>
      </c>
    </row>
    <row r="8318" spans="1:10" ht="21" x14ac:dyDescent="0.35">
      <c r="A8318" s="56">
        <v>2226454</v>
      </c>
      <c r="B8318" s="56" t="s">
        <v>24587</v>
      </c>
      <c r="C8318" s="56" t="s">
        <v>24588</v>
      </c>
      <c r="D8318" s="57" t="s">
        <v>755</v>
      </c>
      <c r="E8318" s="57" t="s">
        <v>1873</v>
      </c>
      <c r="F8318" s="58" t="s">
        <v>48</v>
      </c>
      <c r="G8318" s="58">
        <v>2</v>
      </c>
      <c r="H8318" s="58" t="s">
        <v>1498</v>
      </c>
      <c r="I8318" s="58" t="s">
        <v>1628</v>
      </c>
      <c r="J8318" s="59">
        <v>0.3</v>
      </c>
    </row>
    <row r="8319" spans="1:10" ht="21" x14ac:dyDescent="0.35">
      <c r="A8319" s="56">
        <v>2227324</v>
      </c>
      <c r="B8319" s="56" t="s">
        <v>24589</v>
      </c>
      <c r="C8319" s="56" t="s">
        <v>24590</v>
      </c>
      <c r="D8319" s="57" t="s">
        <v>10898</v>
      </c>
      <c r="E8319" s="57" t="s">
        <v>5410</v>
      </c>
      <c r="F8319" s="58" t="s">
        <v>1504</v>
      </c>
      <c r="G8319" s="58">
        <v>2</v>
      </c>
      <c r="H8319" s="58" t="s">
        <v>1498</v>
      </c>
      <c r="I8319" s="58" t="s">
        <v>1628</v>
      </c>
      <c r="J8319" s="59">
        <v>0.3</v>
      </c>
    </row>
    <row r="8320" spans="1:10" ht="21" x14ac:dyDescent="0.35">
      <c r="A8320" s="56">
        <v>2265285</v>
      </c>
      <c r="B8320" s="56" t="s">
        <v>24591</v>
      </c>
      <c r="C8320" s="56" t="s">
        <v>24592</v>
      </c>
      <c r="D8320" s="57" t="s">
        <v>24593</v>
      </c>
      <c r="E8320" s="57" t="s">
        <v>579</v>
      </c>
      <c r="F8320" s="58" t="s">
        <v>48</v>
      </c>
      <c r="G8320" s="58">
        <v>2</v>
      </c>
      <c r="H8320" s="58" t="s">
        <v>1516</v>
      </c>
      <c r="I8320" s="58" t="s">
        <v>1637</v>
      </c>
      <c r="J8320" s="59">
        <v>0.3</v>
      </c>
    </row>
    <row r="8321" spans="1:10" ht="21" x14ac:dyDescent="0.35">
      <c r="A8321" s="56">
        <v>2265549</v>
      </c>
      <c r="B8321" s="56" t="s">
        <v>24594</v>
      </c>
      <c r="C8321" s="56" t="s">
        <v>24595</v>
      </c>
      <c r="D8321" s="57" t="s">
        <v>18553</v>
      </c>
      <c r="E8321" s="57" t="s">
        <v>259</v>
      </c>
      <c r="F8321" s="58" t="s">
        <v>1404</v>
      </c>
      <c r="G8321" s="58">
        <v>2</v>
      </c>
      <c r="H8321" s="58" t="s">
        <v>1516</v>
      </c>
      <c r="I8321" s="58" t="s">
        <v>1637</v>
      </c>
      <c r="J8321" s="59">
        <v>0.3</v>
      </c>
    </row>
    <row r="8322" spans="1:10" ht="21" x14ac:dyDescent="0.35">
      <c r="A8322" s="56">
        <v>743875</v>
      </c>
      <c r="B8322" s="56" t="s">
        <v>24596</v>
      </c>
      <c r="C8322" s="56" t="s">
        <v>24597</v>
      </c>
      <c r="D8322" s="57" t="s">
        <v>24598</v>
      </c>
      <c r="E8322" s="57" t="s">
        <v>709</v>
      </c>
      <c r="F8322" s="58" t="s">
        <v>1399</v>
      </c>
      <c r="G8322" s="58">
        <v>1</v>
      </c>
      <c r="H8322" s="58" t="s">
        <v>1885</v>
      </c>
      <c r="I8322" s="58" t="s">
        <v>1886</v>
      </c>
      <c r="J8322" s="59">
        <v>0.38</v>
      </c>
    </row>
    <row r="8323" spans="1:10" ht="21" x14ac:dyDescent="0.35">
      <c r="A8323" s="56">
        <v>748264</v>
      </c>
      <c r="B8323" s="56" t="s">
        <v>24599</v>
      </c>
      <c r="C8323" s="56" t="s">
        <v>24600</v>
      </c>
      <c r="D8323" s="57" t="s">
        <v>24601</v>
      </c>
      <c r="E8323" s="57" t="s">
        <v>709</v>
      </c>
      <c r="F8323" s="58" t="s">
        <v>1399</v>
      </c>
      <c r="G8323" s="58">
        <v>1</v>
      </c>
      <c r="H8323" s="58" t="s">
        <v>1483</v>
      </c>
      <c r="I8323" s="58" t="s">
        <v>1484</v>
      </c>
      <c r="J8323" s="59">
        <v>0.38</v>
      </c>
    </row>
    <row r="8324" spans="1:10" ht="21" x14ac:dyDescent="0.35">
      <c r="A8324" s="56">
        <v>988336</v>
      </c>
      <c r="B8324" s="56" t="s">
        <v>24602</v>
      </c>
      <c r="C8324" s="56" t="s">
        <v>24603</v>
      </c>
      <c r="D8324" s="57" t="s">
        <v>18725</v>
      </c>
      <c r="E8324" s="57" t="s">
        <v>1450</v>
      </c>
      <c r="F8324" s="58" t="s">
        <v>1399</v>
      </c>
      <c r="G8324" s="58">
        <v>1</v>
      </c>
      <c r="H8324" s="58" t="s">
        <v>1885</v>
      </c>
      <c r="I8324" s="58" t="s">
        <v>1886</v>
      </c>
      <c r="J8324" s="59">
        <v>0.38</v>
      </c>
    </row>
    <row r="8325" spans="1:10" ht="21" x14ac:dyDescent="0.35">
      <c r="A8325" s="56">
        <v>1043424</v>
      </c>
      <c r="B8325" s="56" t="s">
        <v>24604</v>
      </c>
      <c r="C8325" s="56" t="s">
        <v>24605</v>
      </c>
      <c r="D8325" s="57" t="s">
        <v>1769</v>
      </c>
      <c r="E8325" s="57" t="s">
        <v>1081</v>
      </c>
      <c r="F8325" s="58" t="s">
        <v>1399</v>
      </c>
      <c r="G8325" s="58">
        <v>1</v>
      </c>
      <c r="H8325" s="58" t="s">
        <v>1505</v>
      </c>
      <c r="I8325" s="58" t="s">
        <v>1921</v>
      </c>
      <c r="J8325" s="59">
        <v>0.38</v>
      </c>
    </row>
    <row r="8326" spans="1:10" ht="21" x14ac:dyDescent="0.35">
      <c r="A8326" s="56">
        <v>1048338</v>
      </c>
      <c r="B8326" s="56" t="s">
        <v>24606</v>
      </c>
      <c r="C8326" s="56" t="s">
        <v>24607</v>
      </c>
      <c r="D8326" s="57" t="s">
        <v>24608</v>
      </c>
      <c r="E8326" s="57" t="s">
        <v>843</v>
      </c>
      <c r="F8326" s="58" t="s">
        <v>1399</v>
      </c>
      <c r="G8326" s="58">
        <v>1</v>
      </c>
      <c r="H8326" s="58" t="s">
        <v>1505</v>
      </c>
      <c r="I8326" s="58" t="s">
        <v>1921</v>
      </c>
      <c r="J8326" s="59">
        <v>0.38</v>
      </c>
    </row>
    <row r="8327" spans="1:10" ht="21" x14ac:dyDescent="0.35">
      <c r="A8327" s="56">
        <v>1121706</v>
      </c>
      <c r="B8327" s="56" t="s">
        <v>24609</v>
      </c>
      <c r="C8327" s="56" t="s">
        <v>24610</v>
      </c>
      <c r="D8327" s="57" t="s">
        <v>152</v>
      </c>
      <c r="E8327" s="57" t="s">
        <v>751</v>
      </c>
      <c r="F8327" s="58" t="s">
        <v>1680</v>
      </c>
      <c r="G8327" s="58" t="s">
        <v>1492</v>
      </c>
      <c r="H8327" s="58" t="s">
        <v>1516</v>
      </c>
      <c r="I8327" s="58" t="s">
        <v>1517</v>
      </c>
      <c r="J8327" s="59">
        <v>0.38</v>
      </c>
    </row>
    <row r="8328" spans="1:10" ht="21" x14ac:dyDescent="0.35">
      <c r="A8328" s="56">
        <v>1280207</v>
      </c>
      <c r="B8328" s="56" t="s">
        <v>24611</v>
      </c>
      <c r="C8328" s="56" t="s">
        <v>24612</v>
      </c>
      <c r="D8328" s="57" t="s">
        <v>24613</v>
      </c>
      <c r="E8328" s="57" t="s">
        <v>932</v>
      </c>
      <c r="F8328" s="58" t="s">
        <v>1399</v>
      </c>
      <c r="G8328" s="58">
        <v>1</v>
      </c>
      <c r="H8328" s="58" t="s">
        <v>1550</v>
      </c>
      <c r="I8328" s="58" t="s">
        <v>1598</v>
      </c>
      <c r="J8328" s="59">
        <v>0.38</v>
      </c>
    </row>
    <row r="8329" spans="1:10" ht="21" x14ac:dyDescent="0.35">
      <c r="A8329" s="56">
        <v>1281516</v>
      </c>
      <c r="B8329" s="56" t="s">
        <v>24614</v>
      </c>
      <c r="C8329" s="56" t="s">
        <v>24615</v>
      </c>
      <c r="D8329" s="57" t="s">
        <v>24616</v>
      </c>
      <c r="E8329" s="57" t="s">
        <v>793</v>
      </c>
      <c r="F8329" s="58" t="s">
        <v>1399</v>
      </c>
      <c r="G8329" s="58">
        <v>1</v>
      </c>
      <c r="H8329" s="58" t="s">
        <v>1505</v>
      </c>
      <c r="I8329" s="58" t="s">
        <v>1921</v>
      </c>
      <c r="J8329" s="59">
        <v>0.38</v>
      </c>
    </row>
    <row r="8330" spans="1:10" ht="21" x14ac:dyDescent="0.35">
      <c r="A8330" s="56">
        <v>1282009</v>
      </c>
      <c r="B8330" s="56" t="s">
        <v>24617</v>
      </c>
      <c r="C8330" s="56" t="s">
        <v>24618</v>
      </c>
      <c r="D8330" s="57" t="s">
        <v>16209</v>
      </c>
      <c r="E8330" s="57" t="s">
        <v>24619</v>
      </c>
      <c r="F8330" s="58" t="s">
        <v>1399</v>
      </c>
      <c r="G8330" s="58">
        <v>1</v>
      </c>
      <c r="H8330" s="58" t="s">
        <v>1505</v>
      </c>
      <c r="I8330" s="58" t="s">
        <v>1921</v>
      </c>
      <c r="J8330" s="59">
        <v>0.38</v>
      </c>
    </row>
    <row r="8331" spans="1:10" ht="21" x14ac:dyDescent="0.35">
      <c r="A8331" s="56">
        <v>1309367</v>
      </c>
      <c r="B8331" s="56" t="s">
        <v>24620</v>
      </c>
      <c r="C8331" s="56" t="s">
        <v>24621</v>
      </c>
      <c r="D8331" s="57" t="s">
        <v>24622</v>
      </c>
      <c r="E8331" s="57" t="s">
        <v>7934</v>
      </c>
      <c r="F8331" s="58" t="s">
        <v>1399</v>
      </c>
      <c r="G8331" s="58">
        <v>1</v>
      </c>
      <c r="H8331" s="58" t="s">
        <v>1505</v>
      </c>
      <c r="I8331" s="58" t="s">
        <v>1921</v>
      </c>
      <c r="J8331" s="59">
        <v>0.38</v>
      </c>
    </row>
    <row r="8332" spans="1:10" ht="21" x14ac:dyDescent="0.35">
      <c r="A8332" s="56">
        <v>1368806</v>
      </c>
      <c r="B8332" s="56" t="s">
        <v>24623</v>
      </c>
      <c r="C8332" s="56" t="s">
        <v>24624</v>
      </c>
      <c r="D8332" s="57" t="s">
        <v>5133</v>
      </c>
      <c r="E8332" s="57" t="s">
        <v>610</v>
      </c>
      <c r="F8332" s="58" t="s">
        <v>1597</v>
      </c>
      <c r="G8332" s="58">
        <v>1</v>
      </c>
      <c r="H8332" s="58" t="s">
        <v>1530</v>
      </c>
      <c r="I8332" s="58" t="s">
        <v>1740</v>
      </c>
      <c r="J8332" s="59">
        <v>0.38</v>
      </c>
    </row>
    <row r="8333" spans="1:10" ht="21" x14ac:dyDescent="0.35">
      <c r="A8333" s="56">
        <v>1369460</v>
      </c>
      <c r="B8333" s="56" t="s">
        <v>24625</v>
      </c>
      <c r="C8333" s="56" t="s">
        <v>24626</v>
      </c>
      <c r="D8333" s="57" t="s">
        <v>10080</v>
      </c>
      <c r="E8333" s="57" t="s">
        <v>1414</v>
      </c>
      <c r="F8333" s="58" t="s">
        <v>1389</v>
      </c>
      <c r="G8333" s="58">
        <v>2</v>
      </c>
      <c r="H8333" s="58" t="s">
        <v>1505</v>
      </c>
      <c r="I8333" s="58" t="s">
        <v>1538</v>
      </c>
      <c r="J8333" s="59">
        <v>0.34</v>
      </c>
    </row>
    <row r="8334" spans="1:10" ht="21" x14ac:dyDescent="0.35">
      <c r="A8334" s="56">
        <v>1589573</v>
      </c>
      <c r="B8334" s="56" t="s">
        <v>24627</v>
      </c>
      <c r="C8334" s="56" t="s">
        <v>24628</v>
      </c>
      <c r="D8334" s="57" t="s">
        <v>24629</v>
      </c>
      <c r="E8334" s="57" t="s">
        <v>1454</v>
      </c>
      <c r="F8334" s="58" t="s">
        <v>1404</v>
      </c>
      <c r="G8334" s="58">
        <v>2</v>
      </c>
      <c r="H8334" s="58" t="s">
        <v>1550</v>
      </c>
      <c r="I8334" s="58" t="s">
        <v>1583</v>
      </c>
      <c r="J8334" s="59">
        <v>0.34</v>
      </c>
    </row>
    <row r="8335" spans="1:10" ht="21" x14ac:dyDescent="0.35">
      <c r="A8335" s="56">
        <v>1684819</v>
      </c>
      <c r="B8335" s="56" t="s">
        <v>24630</v>
      </c>
      <c r="C8335" s="56" t="s">
        <v>24631</v>
      </c>
      <c r="D8335" s="57" t="s">
        <v>24632</v>
      </c>
      <c r="E8335" s="57" t="s">
        <v>3123</v>
      </c>
      <c r="F8335" s="58" t="s">
        <v>1399</v>
      </c>
      <c r="G8335" s="58">
        <v>1</v>
      </c>
      <c r="H8335" s="58" t="s">
        <v>1609</v>
      </c>
      <c r="I8335" s="58" t="s">
        <v>1795</v>
      </c>
      <c r="J8335" s="59">
        <v>0.38</v>
      </c>
    </row>
    <row r="8336" spans="1:10" ht="21" x14ac:dyDescent="0.35">
      <c r="A8336" s="56">
        <v>1686025</v>
      </c>
      <c r="B8336" s="56" t="s">
        <v>24633</v>
      </c>
      <c r="C8336" s="56" t="s">
        <v>24634</v>
      </c>
      <c r="D8336" s="57" t="s">
        <v>24635</v>
      </c>
      <c r="E8336" s="57" t="s">
        <v>14010</v>
      </c>
      <c r="F8336" s="58" t="s">
        <v>1404</v>
      </c>
      <c r="G8336" s="58">
        <v>2</v>
      </c>
      <c r="H8336" s="58" t="s">
        <v>1609</v>
      </c>
      <c r="I8336" s="58" t="s">
        <v>1610</v>
      </c>
      <c r="J8336" s="59">
        <v>0.34</v>
      </c>
    </row>
    <row r="8337" spans="1:10" ht="21" x14ac:dyDescent="0.35">
      <c r="A8337" s="56">
        <v>1688057</v>
      </c>
      <c r="B8337" s="56" t="s">
        <v>24636</v>
      </c>
      <c r="C8337" s="56" t="s">
        <v>24637</v>
      </c>
      <c r="D8337" s="57" t="s">
        <v>24638</v>
      </c>
      <c r="E8337" s="57" t="s">
        <v>24639</v>
      </c>
      <c r="F8337" s="58" t="s">
        <v>1404</v>
      </c>
      <c r="G8337" s="58">
        <v>2</v>
      </c>
      <c r="H8337" s="58" t="s">
        <v>1609</v>
      </c>
      <c r="I8337" s="58" t="s">
        <v>1610</v>
      </c>
      <c r="J8337" s="59">
        <v>0.34</v>
      </c>
    </row>
    <row r="8338" spans="1:10" ht="21" x14ac:dyDescent="0.35">
      <c r="A8338" s="56">
        <v>1688437</v>
      </c>
      <c r="B8338" s="56" t="s">
        <v>24640</v>
      </c>
      <c r="C8338" s="56" t="s">
        <v>24641</v>
      </c>
      <c r="D8338" s="57" t="s">
        <v>24642</v>
      </c>
      <c r="E8338" s="57" t="s">
        <v>3651</v>
      </c>
      <c r="F8338" s="58" t="s">
        <v>1404</v>
      </c>
      <c r="G8338" s="58">
        <v>2</v>
      </c>
      <c r="H8338" s="58" t="s">
        <v>1609</v>
      </c>
      <c r="I8338" s="58" t="s">
        <v>1610</v>
      </c>
      <c r="J8338" s="59">
        <v>0.34</v>
      </c>
    </row>
    <row r="8339" spans="1:10" ht="21" x14ac:dyDescent="0.35">
      <c r="A8339" s="56">
        <v>1691835</v>
      </c>
      <c r="B8339" s="56" t="s">
        <v>24643</v>
      </c>
      <c r="C8339" s="56" t="s">
        <v>24644</v>
      </c>
      <c r="D8339" s="57" t="s">
        <v>24645</v>
      </c>
      <c r="E8339" s="57" t="s">
        <v>2847</v>
      </c>
      <c r="F8339" s="58" t="s">
        <v>1404</v>
      </c>
      <c r="G8339" s="58">
        <v>2</v>
      </c>
      <c r="H8339" s="58" t="s">
        <v>1609</v>
      </c>
      <c r="I8339" s="58" t="s">
        <v>1610</v>
      </c>
      <c r="J8339" s="59">
        <v>0.34</v>
      </c>
    </row>
    <row r="8340" spans="1:10" ht="21" x14ac:dyDescent="0.35">
      <c r="A8340" s="56">
        <v>1691888</v>
      </c>
      <c r="B8340" s="56" t="s">
        <v>24646</v>
      </c>
      <c r="C8340" s="56" t="s">
        <v>24647</v>
      </c>
      <c r="D8340" s="57" t="s">
        <v>24648</v>
      </c>
      <c r="E8340" s="57" t="s">
        <v>3925</v>
      </c>
      <c r="F8340" s="58" t="s">
        <v>1404</v>
      </c>
      <c r="G8340" s="58">
        <v>2</v>
      </c>
      <c r="H8340" s="58" t="s">
        <v>1609</v>
      </c>
      <c r="I8340" s="58" t="s">
        <v>1610</v>
      </c>
      <c r="J8340" s="59">
        <v>0.34</v>
      </c>
    </row>
    <row r="8341" spans="1:10" ht="21" x14ac:dyDescent="0.35">
      <c r="A8341" s="56">
        <v>1750186</v>
      </c>
      <c r="B8341" s="56" t="s">
        <v>24649</v>
      </c>
      <c r="C8341" s="56" t="s">
        <v>24650</v>
      </c>
      <c r="D8341" s="57" t="s">
        <v>24651</v>
      </c>
      <c r="E8341" s="57" t="s">
        <v>69</v>
      </c>
      <c r="F8341" s="58" t="s">
        <v>1399</v>
      </c>
      <c r="G8341" s="58">
        <v>1</v>
      </c>
      <c r="H8341" s="58" t="s">
        <v>1614</v>
      </c>
      <c r="I8341" s="58" t="s">
        <v>1615</v>
      </c>
      <c r="J8341" s="59">
        <v>0.34</v>
      </c>
    </row>
    <row r="8342" spans="1:10" ht="21" x14ac:dyDescent="0.35">
      <c r="A8342" s="56">
        <v>1751383</v>
      </c>
      <c r="B8342" s="56" t="s">
        <v>24652</v>
      </c>
      <c r="C8342" s="56" t="s">
        <v>24653</v>
      </c>
      <c r="D8342" s="57" t="s">
        <v>24654</v>
      </c>
      <c r="E8342" s="57" t="s">
        <v>7470</v>
      </c>
      <c r="F8342" s="58" t="s">
        <v>1404</v>
      </c>
      <c r="G8342" s="58">
        <v>2</v>
      </c>
      <c r="H8342" s="58" t="s">
        <v>1609</v>
      </c>
      <c r="I8342" s="58" t="s">
        <v>1610</v>
      </c>
      <c r="J8342" s="59">
        <v>0.34</v>
      </c>
    </row>
    <row r="8343" spans="1:10" ht="21" x14ac:dyDescent="0.35">
      <c r="A8343" s="56">
        <v>1754614</v>
      </c>
      <c r="B8343" s="56" t="s">
        <v>24655</v>
      </c>
      <c r="C8343" s="56" t="s">
        <v>24656</v>
      </c>
      <c r="D8343" s="57" t="s">
        <v>22768</v>
      </c>
      <c r="E8343" s="57" t="s">
        <v>3149</v>
      </c>
      <c r="F8343" s="58" t="s">
        <v>1404</v>
      </c>
      <c r="G8343" s="58">
        <v>2</v>
      </c>
      <c r="H8343" s="58" t="s">
        <v>1609</v>
      </c>
      <c r="I8343" s="58" t="s">
        <v>1610</v>
      </c>
      <c r="J8343" s="59">
        <v>0.34</v>
      </c>
    </row>
    <row r="8344" spans="1:10" ht="21" x14ac:dyDescent="0.35">
      <c r="A8344" s="56">
        <v>1756250</v>
      </c>
      <c r="B8344" s="56" t="s">
        <v>24657</v>
      </c>
      <c r="C8344" s="56" t="s">
        <v>24658</v>
      </c>
      <c r="D8344" s="57" t="s">
        <v>24659</v>
      </c>
      <c r="E8344" s="57" t="s">
        <v>163</v>
      </c>
      <c r="F8344" s="58" t="s">
        <v>1404</v>
      </c>
      <c r="G8344" s="58">
        <v>2</v>
      </c>
      <c r="H8344" s="58" t="s">
        <v>1609</v>
      </c>
      <c r="I8344" s="58" t="s">
        <v>1610</v>
      </c>
      <c r="J8344" s="59">
        <v>0.34</v>
      </c>
    </row>
    <row r="8345" spans="1:10" ht="21" x14ac:dyDescent="0.35">
      <c r="A8345" s="56">
        <v>1910068</v>
      </c>
      <c r="B8345" s="56" t="s">
        <v>24660</v>
      </c>
      <c r="C8345" s="56" t="s">
        <v>24661</v>
      </c>
      <c r="D8345" s="57" t="s">
        <v>24662</v>
      </c>
      <c r="E8345" s="57" t="s">
        <v>574</v>
      </c>
      <c r="F8345" s="58" t="s">
        <v>1404</v>
      </c>
      <c r="G8345" s="58">
        <v>2</v>
      </c>
      <c r="H8345" s="58" t="s">
        <v>1614</v>
      </c>
      <c r="I8345" s="58" t="s">
        <v>1624</v>
      </c>
      <c r="J8345" s="59">
        <v>0.3</v>
      </c>
    </row>
    <row r="8346" spans="1:10" ht="21" x14ac:dyDescent="0.35">
      <c r="A8346" s="56">
        <v>1968761</v>
      </c>
      <c r="B8346" s="56" t="s">
        <v>24663</v>
      </c>
      <c r="C8346" s="56" t="s">
        <v>24664</v>
      </c>
      <c r="D8346" s="57" t="s">
        <v>24665</v>
      </c>
      <c r="E8346" s="57" t="s">
        <v>2264</v>
      </c>
      <c r="F8346" s="58" t="s">
        <v>48</v>
      </c>
      <c r="G8346" s="58">
        <v>2</v>
      </c>
      <c r="H8346" s="58" t="s">
        <v>1614</v>
      </c>
      <c r="I8346" s="58" t="s">
        <v>1624</v>
      </c>
      <c r="J8346" s="59">
        <v>0.3</v>
      </c>
    </row>
    <row r="8347" spans="1:10" ht="21" x14ac:dyDescent="0.35">
      <c r="A8347" s="56">
        <v>2012415</v>
      </c>
      <c r="B8347" s="56" t="s">
        <v>24666</v>
      </c>
      <c r="C8347" s="56" t="s">
        <v>24667</v>
      </c>
      <c r="D8347" s="57" t="s">
        <v>19075</v>
      </c>
      <c r="E8347" s="57" t="s">
        <v>229</v>
      </c>
      <c r="F8347" s="58" t="s">
        <v>1404</v>
      </c>
      <c r="G8347" s="58">
        <v>2</v>
      </c>
      <c r="H8347" s="58" t="s">
        <v>1493</v>
      </c>
      <c r="I8347" s="58" t="s">
        <v>1859</v>
      </c>
      <c r="J8347" s="59">
        <v>0.3</v>
      </c>
    </row>
    <row r="8348" spans="1:10" ht="21" x14ac:dyDescent="0.35">
      <c r="A8348" s="56">
        <v>2048649</v>
      </c>
      <c r="B8348" s="56" t="s">
        <v>24668</v>
      </c>
      <c r="C8348" s="56" t="s">
        <v>24669</v>
      </c>
      <c r="D8348" s="57" t="s">
        <v>5370</v>
      </c>
      <c r="E8348" s="57" t="s">
        <v>104</v>
      </c>
      <c r="F8348" s="58" t="s">
        <v>48</v>
      </c>
      <c r="G8348" s="58">
        <v>2</v>
      </c>
      <c r="H8348" s="58" t="s">
        <v>1493</v>
      </c>
      <c r="I8348" s="58" t="s">
        <v>1859</v>
      </c>
      <c r="J8348" s="59">
        <v>0.3</v>
      </c>
    </row>
    <row r="8349" spans="1:10" ht="21" x14ac:dyDescent="0.35">
      <c r="A8349" s="56">
        <v>2048753</v>
      </c>
      <c r="B8349" s="56" t="s">
        <v>24670</v>
      </c>
      <c r="C8349" s="56" t="s">
        <v>24671</v>
      </c>
      <c r="D8349" s="57" t="s">
        <v>24672</v>
      </c>
      <c r="E8349" s="57" t="s">
        <v>1929</v>
      </c>
      <c r="F8349" s="58" t="s">
        <v>48</v>
      </c>
      <c r="G8349" s="58">
        <v>2</v>
      </c>
      <c r="H8349" s="58" t="s">
        <v>1493</v>
      </c>
      <c r="I8349" s="58" t="s">
        <v>1859</v>
      </c>
      <c r="J8349" s="59">
        <v>0.3</v>
      </c>
    </row>
    <row r="8350" spans="1:10" ht="21" x14ac:dyDescent="0.35">
      <c r="A8350" s="56">
        <v>2064180</v>
      </c>
      <c r="B8350" s="56" t="s">
        <v>24673</v>
      </c>
      <c r="C8350" s="56" t="s">
        <v>24674</v>
      </c>
      <c r="D8350" s="57" t="s">
        <v>24674</v>
      </c>
      <c r="E8350" s="57" t="s">
        <v>350</v>
      </c>
      <c r="F8350" s="58" t="s">
        <v>48</v>
      </c>
      <c r="G8350" s="58">
        <v>2</v>
      </c>
      <c r="H8350" s="58" t="s">
        <v>1516</v>
      </c>
      <c r="I8350" s="58" t="s">
        <v>1637</v>
      </c>
      <c r="J8350" s="59">
        <v>0.3</v>
      </c>
    </row>
    <row r="8351" spans="1:10" ht="21" x14ac:dyDescent="0.35">
      <c r="A8351" s="56">
        <v>2155970</v>
      </c>
      <c r="B8351" s="56" t="s">
        <v>24675</v>
      </c>
      <c r="C8351" s="56" t="s">
        <v>24676</v>
      </c>
      <c r="D8351" s="57" t="s">
        <v>2520</v>
      </c>
      <c r="E8351" s="57" t="s">
        <v>24677</v>
      </c>
      <c r="F8351" s="58" t="s">
        <v>48</v>
      </c>
      <c r="G8351" s="58">
        <v>2</v>
      </c>
      <c r="H8351" s="58" t="s">
        <v>1498</v>
      </c>
      <c r="I8351" s="58" t="s">
        <v>1628</v>
      </c>
      <c r="J8351" s="59">
        <v>0.3</v>
      </c>
    </row>
    <row r="8352" spans="1:10" ht="21" x14ac:dyDescent="0.35">
      <c r="A8352" s="56">
        <v>2162666</v>
      </c>
      <c r="B8352" s="56" t="s">
        <v>24678</v>
      </c>
      <c r="C8352" s="56" t="s">
        <v>24679</v>
      </c>
      <c r="D8352" s="57" t="s">
        <v>24680</v>
      </c>
      <c r="E8352" s="57" t="s">
        <v>24681</v>
      </c>
      <c r="F8352" s="58" t="s">
        <v>48</v>
      </c>
      <c r="G8352" s="58">
        <v>2</v>
      </c>
      <c r="H8352" s="58" t="s">
        <v>1516</v>
      </c>
      <c r="I8352" s="58" t="s">
        <v>1637</v>
      </c>
      <c r="J8352" s="59">
        <v>0.3</v>
      </c>
    </row>
    <row r="8353" spans="1:10" ht="21" x14ac:dyDescent="0.35">
      <c r="A8353" s="56">
        <v>2226017</v>
      </c>
      <c r="B8353" s="56" t="s">
        <v>24682</v>
      </c>
      <c r="C8353" s="56" t="s">
        <v>24683</v>
      </c>
      <c r="D8353" s="57" t="s">
        <v>2584</v>
      </c>
      <c r="E8353" s="57" t="s">
        <v>89</v>
      </c>
      <c r="F8353" s="58" t="s">
        <v>48</v>
      </c>
      <c r="G8353" s="58">
        <v>2</v>
      </c>
      <c r="H8353" s="58" t="s">
        <v>1498</v>
      </c>
      <c r="I8353" s="58" t="s">
        <v>1628</v>
      </c>
      <c r="J8353" s="59">
        <v>0.3</v>
      </c>
    </row>
    <row r="8354" spans="1:10" ht="21" x14ac:dyDescent="0.35">
      <c r="A8354" s="56">
        <v>2226945</v>
      </c>
      <c r="B8354" s="56" t="s">
        <v>24684</v>
      </c>
      <c r="C8354" s="56" t="s">
        <v>24685</v>
      </c>
      <c r="D8354" s="57" t="s">
        <v>843</v>
      </c>
      <c r="E8354" s="57" t="s">
        <v>24686</v>
      </c>
      <c r="F8354" s="58" t="s">
        <v>48</v>
      </c>
      <c r="G8354" s="58">
        <v>2</v>
      </c>
      <c r="H8354" s="58" t="s">
        <v>1498</v>
      </c>
      <c r="I8354" s="58" t="s">
        <v>1628</v>
      </c>
      <c r="J8354" s="59">
        <v>0.3</v>
      </c>
    </row>
    <row r="8355" spans="1:10" ht="21" x14ac:dyDescent="0.35">
      <c r="A8355" s="56">
        <v>2262434</v>
      </c>
      <c r="B8355" s="56" t="s">
        <v>24687</v>
      </c>
      <c r="C8355" s="56" t="s">
        <v>24688</v>
      </c>
      <c r="D8355" s="57"/>
      <c r="E8355" s="57"/>
      <c r="F8355" s="58"/>
      <c r="G8355" s="58">
        <v>2</v>
      </c>
      <c r="H8355" s="58"/>
      <c r="I8355" s="58"/>
      <c r="J8355" s="59"/>
    </row>
    <row r="8356" spans="1:10" ht="21" x14ac:dyDescent="0.35">
      <c r="A8356" s="56">
        <v>2266116</v>
      </c>
      <c r="B8356" s="56" t="s">
        <v>24689</v>
      </c>
      <c r="C8356" s="56" t="s">
        <v>24690</v>
      </c>
      <c r="D8356" s="57" t="s">
        <v>24691</v>
      </c>
      <c r="E8356" s="57" t="s">
        <v>2781</v>
      </c>
      <c r="F8356" s="58" t="s">
        <v>1504</v>
      </c>
      <c r="G8356" s="58">
        <v>2</v>
      </c>
      <c r="H8356" s="58" t="s">
        <v>1516</v>
      </c>
      <c r="I8356" s="58" t="s">
        <v>1637</v>
      </c>
      <c r="J8356" s="59">
        <v>0.3</v>
      </c>
    </row>
    <row r="8357" spans="1:10" ht="21" x14ac:dyDescent="0.35">
      <c r="A8357" s="56">
        <v>2266286</v>
      </c>
      <c r="B8357" s="56" t="s">
        <v>24692</v>
      </c>
      <c r="C8357" s="56" t="s">
        <v>24693</v>
      </c>
      <c r="D8357" s="57" t="s">
        <v>24694</v>
      </c>
      <c r="E8357" s="57" t="s">
        <v>980</v>
      </c>
      <c r="F8357" s="58" t="s">
        <v>1404</v>
      </c>
      <c r="G8357" s="58">
        <v>2</v>
      </c>
      <c r="H8357" s="58" t="s">
        <v>1477</v>
      </c>
      <c r="I8357" s="58" t="s">
        <v>1644</v>
      </c>
      <c r="J8357" s="59">
        <v>0.3</v>
      </c>
    </row>
    <row r="8358" spans="1:10" ht="21" x14ac:dyDescent="0.35">
      <c r="A8358" s="56">
        <v>2309742</v>
      </c>
      <c r="B8358" s="56" t="s">
        <v>24695</v>
      </c>
      <c r="C8358" s="56" t="s">
        <v>10867</v>
      </c>
      <c r="D8358" s="57" t="s">
        <v>10868</v>
      </c>
      <c r="E8358" s="57" t="s">
        <v>913</v>
      </c>
      <c r="F8358" s="58" t="s">
        <v>48</v>
      </c>
      <c r="G8358" s="58">
        <v>2</v>
      </c>
      <c r="H8358" s="58" t="s">
        <v>1477</v>
      </c>
      <c r="I8358" s="58" t="s">
        <v>1644</v>
      </c>
      <c r="J8358" s="59">
        <v>0.3</v>
      </c>
    </row>
    <row r="8359" spans="1:10" ht="21" x14ac:dyDescent="0.35">
      <c r="A8359" s="56">
        <v>2352322</v>
      </c>
      <c r="B8359" s="56" t="s">
        <v>24696</v>
      </c>
      <c r="C8359" s="56" t="s">
        <v>24697</v>
      </c>
      <c r="D8359" s="57" t="s">
        <v>764</v>
      </c>
      <c r="E8359" s="57" t="s">
        <v>579</v>
      </c>
      <c r="F8359" s="58" t="s">
        <v>1367</v>
      </c>
      <c r="G8359" s="58">
        <v>2</v>
      </c>
      <c r="H8359" s="58" t="s">
        <v>1477</v>
      </c>
      <c r="I8359" s="58" t="s">
        <v>1644</v>
      </c>
      <c r="J8359" s="59">
        <v>0.3</v>
      </c>
    </row>
    <row r="8360" spans="1:10" ht="21" x14ac:dyDescent="0.35">
      <c r="A8360" s="56">
        <v>54931</v>
      </c>
      <c r="B8360" s="56" t="s">
        <v>24698</v>
      </c>
      <c r="C8360" s="56" t="s">
        <v>24699</v>
      </c>
      <c r="D8360" s="57" t="s">
        <v>6167</v>
      </c>
      <c r="E8360" s="57" t="s">
        <v>379</v>
      </c>
      <c r="F8360" s="58" t="s">
        <v>1399</v>
      </c>
      <c r="G8360" s="58">
        <v>1</v>
      </c>
      <c r="H8360" s="58" t="s">
        <v>1895</v>
      </c>
      <c r="I8360" s="58" t="s">
        <v>1896</v>
      </c>
      <c r="J8360" s="59">
        <v>0.38</v>
      </c>
    </row>
    <row r="8361" spans="1:10" ht="21" x14ac:dyDescent="0.35">
      <c r="A8361" s="56">
        <v>330912</v>
      </c>
      <c r="B8361" s="56" t="s">
        <v>24700</v>
      </c>
      <c r="C8361" s="56" t="s">
        <v>24701</v>
      </c>
      <c r="D8361" s="57" t="s">
        <v>3115</v>
      </c>
      <c r="E8361" s="57" t="s">
        <v>24702</v>
      </c>
      <c r="F8361" s="58" t="s">
        <v>1680</v>
      </c>
      <c r="G8361" s="58" t="s">
        <v>1492</v>
      </c>
      <c r="H8361" s="58" t="s">
        <v>1498</v>
      </c>
      <c r="I8361" s="58" t="s">
        <v>1499</v>
      </c>
      <c r="J8361" s="59">
        <v>0.38</v>
      </c>
    </row>
    <row r="8362" spans="1:10" ht="21" x14ac:dyDescent="0.35">
      <c r="A8362" s="56">
        <v>770553</v>
      </c>
      <c r="B8362" s="56" t="s">
        <v>24703</v>
      </c>
      <c r="C8362" s="56" t="s">
        <v>24704</v>
      </c>
      <c r="D8362" s="57" t="s">
        <v>22637</v>
      </c>
      <c r="E8362" s="57" t="s">
        <v>1825</v>
      </c>
      <c r="F8362" s="58" t="s">
        <v>1389</v>
      </c>
      <c r="G8362" s="58">
        <v>2</v>
      </c>
      <c r="H8362" s="58" t="s">
        <v>1483</v>
      </c>
      <c r="I8362" s="58" t="s">
        <v>1525</v>
      </c>
      <c r="J8362" s="59">
        <v>0.34</v>
      </c>
    </row>
    <row r="8363" spans="1:10" ht="21" x14ac:dyDescent="0.35">
      <c r="A8363" s="56">
        <v>1045554</v>
      </c>
      <c r="B8363" s="56" t="s">
        <v>24705</v>
      </c>
      <c r="C8363" s="56" t="s">
        <v>24706</v>
      </c>
      <c r="D8363" s="57" t="s">
        <v>24707</v>
      </c>
      <c r="E8363" s="57" t="s">
        <v>994</v>
      </c>
      <c r="F8363" s="58" t="s">
        <v>1399</v>
      </c>
      <c r="G8363" s="58">
        <v>1</v>
      </c>
      <c r="H8363" s="58" t="s">
        <v>1505</v>
      </c>
      <c r="I8363" s="58" t="s">
        <v>1921</v>
      </c>
      <c r="J8363" s="59">
        <v>0.38</v>
      </c>
    </row>
    <row r="8364" spans="1:10" ht="21" x14ac:dyDescent="0.35">
      <c r="A8364" s="56">
        <v>1124352</v>
      </c>
      <c r="B8364" s="56" t="s">
        <v>24708</v>
      </c>
      <c r="C8364" s="56" t="s">
        <v>24709</v>
      </c>
      <c r="D8364" s="57" t="s">
        <v>24710</v>
      </c>
      <c r="E8364" s="57" t="s">
        <v>3759</v>
      </c>
      <c r="F8364" s="58" t="s">
        <v>1399</v>
      </c>
      <c r="G8364" s="58">
        <v>1</v>
      </c>
      <c r="H8364" s="58" t="s">
        <v>1483</v>
      </c>
      <c r="I8364" s="58" t="s">
        <v>1484</v>
      </c>
      <c r="J8364" s="59">
        <v>0.38</v>
      </c>
    </row>
    <row r="8365" spans="1:10" ht="21" x14ac:dyDescent="0.35">
      <c r="A8365" s="56">
        <v>1176382</v>
      </c>
      <c r="B8365" s="56" t="s">
        <v>24711</v>
      </c>
      <c r="C8365" s="56" t="s">
        <v>24712</v>
      </c>
      <c r="D8365" s="57" t="s">
        <v>24713</v>
      </c>
      <c r="E8365" s="57" t="s">
        <v>4721</v>
      </c>
      <c r="F8365" s="58" t="s">
        <v>1597</v>
      </c>
      <c r="G8365" s="58">
        <v>1</v>
      </c>
      <c r="H8365" s="58" t="s">
        <v>1505</v>
      </c>
      <c r="I8365" s="58" t="s">
        <v>1921</v>
      </c>
      <c r="J8365" s="59">
        <v>0.38</v>
      </c>
    </row>
    <row r="8366" spans="1:10" ht="21" x14ac:dyDescent="0.35">
      <c r="A8366" s="56">
        <v>1213014</v>
      </c>
      <c r="B8366" s="56" t="s">
        <v>24714</v>
      </c>
      <c r="C8366" s="56" t="s">
        <v>24715</v>
      </c>
      <c r="D8366" s="57" t="s">
        <v>10884</v>
      </c>
      <c r="E8366" s="57" t="s">
        <v>370</v>
      </c>
      <c r="F8366" s="58" t="s">
        <v>1404</v>
      </c>
      <c r="G8366" s="58">
        <v>2</v>
      </c>
      <c r="H8366" s="58" t="s">
        <v>1614</v>
      </c>
      <c r="I8366" s="58" t="s">
        <v>1624</v>
      </c>
      <c r="J8366" s="59">
        <v>0.3</v>
      </c>
    </row>
    <row r="8367" spans="1:10" ht="21" x14ac:dyDescent="0.35">
      <c r="A8367" s="56">
        <v>1280985</v>
      </c>
      <c r="B8367" s="56" t="s">
        <v>24716</v>
      </c>
      <c r="C8367" s="56" t="s">
        <v>24717</v>
      </c>
      <c r="D8367" s="57" t="s">
        <v>24718</v>
      </c>
      <c r="E8367" s="57" t="s">
        <v>13425</v>
      </c>
      <c r="F8367" s="58" t="s">
        <v>1399</v>
      </c>
      <c r="G8367" s="58">
        <v>1</v>
      </c>
      <c r="H8367" s="58" t="s">
        <v>1530</v>
      </c>
      <c r="I8367" s="58" t="s">
        <v>1740</v>
      </c>
      <c r="J8367" s="59">
        <v>0.38</v>
      </c>
    </row>
    <row r="8368" spans="1:10" ht="21" x14ac:dyDescent="0.35">
      <c r="A8368" s="56">
        <v>1282682</v>
      </c>
      <c r="B8368" s="56" t="s">
        <v>24719</v>
      </c>
      <c r="C8368" s="56" t="s">
        <v>24720</v>
      </c>
      <c r="D8368" s="57" t="s">
        <v>4060</v>
      </c>
      <c r="E8368" s="57" t="s">
        <v>1167</v>
      </c>
      <c r="F8368" s="58" t="s">
        <v>1399</v>
      </c>
      <c r="G8368" s="58">
        <v>1</v>
      </c>
      <c r="H8368" s="58" t="s">
        <v>1530</v>
      </c>
      <c r="I8368" s="58" t="s">
        <v>1740</v>
      </c>
      <c r="J8368" s="59">
        <v>0.38</v>
      </c>
    </row>
    <row r="8369" spans="1:10" ht="21" x14ac:dyDescent="0.35">
      <c r="A8369" s="56">
        <v>1447323</v>
      </c>
      <c r="B8369" s="56" t="s">
        <v>24721</v>
      </c>
      <c r="C8369" s="56" t="s">
        <v>24722</v>
      </c>
      <c r="D8369" s="57" t="s">
        <v>24723</v>
      </c>
      <c r="E8369" s="57" t="s">
        <v>610</v>
      </c>
      <c r="F8369" s="58" t="s">
        <v>1399</v>
      </c>
      <c r="G8369" s="58">
        <v>1</v>
      </c>
      <c r="H8369" s="58" t="s">
        <v>1550</v>
      </c>
      <c r="I8369" s="58" t="s">
        <v>1598</v>
      </c>
      <c r="J8369" s="59">
        <v>0.38</v>
      </c>
    </row>
    <row r="8370" spans="1:10" ht="21" x14ac:dyDescent="0.35">
      <c r="A8370" s="56">
        <v>1447831</v>
      </c>
      <c r="B8370" s="56" t="s">
        <v>24724</v>
      </c>
      <c r="C8370" s="56" t="s">
        <v>24725</v>
      </c>
      <c r="D8370" s="57" t="s">
        <v>1161</v>
      </c>
      <c r="E8370" s="57" t="s">
        <v>259</v>
      </c>
      <c r="F8370" s="58" t="s">
        <v>1404</v>
      </c>
      <c r="G8370" s="58">
        <v>2</v>
      </c>
      <c r="H8370" s="58" t="s">
        <v>1530</v>
      </c>
      <c r="I8370" s="58" t="s">
        <v>1531</v>
      </c>
      <c r="J8370" s="59">
        <v>0.34</v>
      </c>
    </row>
    <row r="8371" spans="1:10" ht="21" x14ac:dyDescent="0.35">
      <c r="A8371" s="56">
        <v>1597746</v>
      </c>
      <c r="B8371" s="56" t="s">
        <v>24726</v>
      </c>
      <c r="C8371" s="56" t="s">
        <v>24727</v>
      </c>
      <c r="D8371" s="57" t="s">
        <v>24728</v>
      </c>
      <c r="E8371" s="57" t="s">
        <v>723</v>
      </c>
      <c r="F8371" s="58" t="s">
        <v>1404</v>
      </c>
      <c r="G8371" s="58">
        <v>2</v>
      </c>
      <c r="H8371" s="58" t="s">
        <v>1609</v>
      </c>
      <c r="I8371" s="58" t="s">
        <v>1610</v>
      </c>
      <c r="J8371" s="59">
        <v>0.34</v>
      </c>
    </row>
    <row r="8372" spans="1:10" ht="21" x14ac:dyDescent="0.35">
      <c r="A8372" s="56">
        <v>1686394</v>
      </c>
      <c r="B8372" s="56" t="s">
        <v>24729</v>
      </c>
      <c r="C8372" s="56" t="s">
        <v>24730</v>
      </c>
      <c r="D8372" s="57" t="s">
        <v>24731</v>
      </c>
      <c r="E8372" s="57" t="s">
        <v>4224</v>
      </c>
      <c r="F8372" s="58" t="s">
        <v>1399</v>
      </c>
      <c r="G8372" s="58">
        <v>1</v>
      </c>
      <c r="H8372" s="58" t="s">
        <v>1609</v>
      </c>
      <c r="I8372" s="58" t="s">
        <v>1795</v>
      </c>
      <c r="J8372" s="59">
        <v>0.38</v>
      </c>
    </row>
    <row r="8373" spans="1:10" ht="21" x14ac:dyDescent="0.35">
      <c r="A8373" s="56">
        <v>1688124</v>
      </c>
      <c r="B8373" s="56" t="s">
        <v>24732</v>
      </c>
      <c r="C8373" s="56" t="s">
        <v>24733</v>
      </c>
      <c r="D8373" s="57" t="s">
        <v>24734</v>
      </c>
      <c r="E8373" s="57" t="s">
        <v>2674</v>
      </c>
      <c r="F8373" s="58" t="s">
        <v>1404</v>
      </c>
      <c r="G8373" s="58">
        <v>2</v>
      </c>
      <c r="H8373" s="58" t="s">
        <v>1609</v>
      </c>
      <c r="I8373" s="58" t="s">
        <v>1610</v>
      </c>
      <c r="J8373" s="59">
        <v>0.34</v>
      </c>
    </row>
    <row r="8374" spans="1:10" ht="21" x14ac:dyDescent="0.35">
      <c r="A8374" s="56">
        <v>1688452</v>
      </c>
      <c r="B8374" s="56" t="s">
        <v>24735</v>
      </c>
      <c r="C8374" s="56" t="s">
        <v>24736</v>
      </c>
      <c r="D8374" s="57" t="s">
        <v>24737</v>
      </c>
      <c r="E8374" s="57" t="s">
        <v>5346</v>
      </c>
      <c r="F8374" s="58" t="s">
        <v>1404</v>
      </c>
      <c r="G8374" s="58">
        <v>2</v>
      </c>
      <c r="H8374" s="58" t="s">
        <v>1609</v>
      </c>
      <c r="I8374" s="58" t="s">
        <v>1610</v>
      </c>
      <c r="J8374" s="59">
        <v>0.34</v>
      </c>
    </row>
    <row r="8375" spans="1:10" ht="21" x14ac:dyDescent="0.35">
      <c r="A8375" s="56">
        <v>1688507</v>
      </c>
      <c r="B8375" s="56" t="s">
        <v>24738</v>
      </c>
      <c r="C8375" s="56" t="s">
        <v>24739</v>
      </c>
      <c r="D8375" s="57" t="s">
        <v>7176</v>
      </c>
      <c r="E8375" s="57" t="s">
        <v>2979</v>
      </c>
      <c r="F8375" s="58" t="s">
        <v>1404</v>
      </c>
      <c r="G8375" s="58">
        <v>2</v>
      </c>
      <c r="H8375" s="58" t="s">
        <v>1614</v>
      </c>
      <c r="I8375" s="58" t="s">
        <v>1624</v>
      </c>
      <c r="J8375" s="59">
        <v>0.3</v>
      </c>
    </row>
    <row r="8376" spans="1:10" ht="21" x14ac:dyDescent="0.35">
      <c r="A8376" s="56">
        <v>1751047</v>
      </c>
      <c r="B8376" s="56" t="s">
        <v>24740</v>
      </c>
      <c r="C8376" s="56" t="s">
        <v>24741</v>
      </c>
      <c r="D8376" s="57" t="s">
        <v>24742</v>
      </c>
      <c r="E8376" s="57" t="s">
        <v>445</v>
      </c>
      <c r="F8376" s="58" t="s">
        <v>54</v>
      </c>
      <c r="G8376" s="58">
        <v>1</v>
      </c>
      <c r="H8376" s="58" t="s">
        <v>1609</v>
      </c>
      <c r="I8376" s="58" t="s">
        <v>1795</v>
      </c>
      <c r="J8376" s="59">
        <v>0.38</v>
      </c>
    </row>
    <row r="8377" spans="1:10" ht="21" x14ac:dyDescent="0.35">
      <c r="A8377" s="56">
        <v>2012066</v>
      </c>
      <c r="B8377" s="56" t="s">
        <v>24743</v>
      </c>
      <c r="C8377" s="56" t="s">
        <v>24744</v>
      </c>
      <c r="D8377" s="57" t="s">
        <v>24745</v>
      </c>
      <c r="E8377" s="57" t="s">
        <v>15338</v>
      </c>
      <c r="F8377" s="58" t="s">
        <v>48</v>
      </c>
      <c r="G8377" s="58">
        <v>2</v>
      </c>
      <c r="H8377" s="58" t="s">
        <v>1493</v>
      </c>
      <c r="I8377" s="58" t="s">
        <v>1859</v>
      </c>
      <c r="J8377" s="59">
        <v>0.3</v>
      </c>
    </row>
    <row r="8378" spans="1:10" ht="21" x14ac:dyDescent="0.35">
      <c r="A8378" s="56">
        <v>2048501</v>
      </c>
      <c r="B8378" s="56" t="s">
        <v>24746</v>
      </c>
      <c r="C8378" s="56" t="s">
        <v>24747</v>
      </c>
      <c r="D8378" s="57" t="s">
        <v>12568</v>
      </c>
      <c r="E8378" s="57" t="s">
        <v>1050</v>
      </c>
      <c r="F8378" s="58" t="s">
        <v>1404</v>
      </c>
      <c r="G8378" s="58">
        <v>2</v>
      </c>
      <c r="H8378" s="58" t="s">
        <v>1493</v>
      </c>
      <c r="I8378" s="58" t="s">
        <v>1859</v>
      </c>
      <c r="J8378" s="59">
        <v>0.3</v>
      </c>
    </row>
    <row r="8379" spans="1:10" ht="21" x14ac:dyDescent="0.35">
      <c r="A8379" s="56">
        <v>2225977</v>
      </c>
      <c r="B8379" s="56" t="s">
        <v>24748</v>
      </c>
      <c r="C8379" s="56" t="s">
        <v>24749</v>
      </c>
      <c r="D8379" s="57" t="s">
        <v>24750</v>
      </c>
      <c r="E8379" s="57" t="s">
        <v>64</v>
      </c>
      <c r="F8379" s="58" t="s">
        <v>48</v>
      </c>
      <c r="G8379" s="58">
        <v>2</v>
      </c>
      <c r="H8379" s="58" t="s">
        <v>1498</v>
      </c>
      <c r="I8379" s="58" t="s">
        <v>1628</v>
      </c>
      <c r="J8379" s="59">
        <v>0.3</v>
      </c>
    </row>
    <row r="8380" spans="1:10" ht="21" x14ac:dyDescent="0.35">
      <c r="A8380" s="56">
        <v>344171</v>
      </c>
      <c r="B8380" s="56" t="s">
        <v>24751</v>
      </c>
      <c r="C8380" s="56" t="s">
        <v>24752</v>
      </c>
      <c r="D8380" s="57" t="s">
        <v>24753</v>
      </c>
      <c r="E8380" s="57" t="s">
        <v>574</v>
      </c>
      <c r="F8380" s="58" t="s">
        <v>1399</v>
      </c>
      <c r="G8380" s="58">
        <v>1</v>
      </c>
      <c r="H8380" s="58" t="s">
        <v>1895</v>
      </c>
      <c r="I8380" s="58" t="s">
        <v>1896</v>
      </c>
      <c r="J8380" s="59">
        <v>0.38</v>
      </c>
    </row>
    <row r="8381" spans="1:10" ht="21" x14ac:dyDescent="0.35">
      <c r="A8381" s="56">
        <v>397333</v>
      </c>
      <c r="B8381" s="56" t="s">
        <v>24754</v>
      </c>
      <c r="C8381" s="56" t="s">
        <v>24755</v>
      </c>
      <c r="D8381" s="57" t="s">
        <v>1085</v>
      </c>
      <c r="E8381" s="57" t="s">
        <v>483</v>
      </c>
      <c r="F8381" s="58" t="s">
        <v>1597</v>
      </c>
      <c r="G8381" s="58">
        <v>1</v>
      </c>
      <c r="H8381" s="58" t="s">
        <v>1885</v>
      </c>
      <c r="I8381" s="58" t="s">
        <v>1478</v>
      </c>
      <c r="J8381" s="59">
        <v>0.38</v>
      </c>
    </row>
    <row r="8382" spans="1:10" ht="21" x14ac:dyDescent="0.35">
      <c r="A8382" s="56">
        <v>1045061</v>
      </c>
      <c r="B8382" s="56" t="s">
        <v>24756</v>
      </c>
      <c r="C8382" s="56" t="s">
        <v>24757</v>
      </c>
      <c r="D8382" s="57" t="s">
        <v>24758</v>
      </c>
      <c r="E8382" s="57" t="s">
        <v>24759</v>
      </c>
      <c r="F8382" s="58" t="s">
        <v>1399</v>
      </c>
      <c r="G8382" s="58">
        <v>1</v>
      </c>
      <c r="H8382" s="58" t="s">
        <v>1483</v>
      </c>
      <c r="I8382" s="58" t="s">
        <v>1484</v>
      </c>
      <c r="J8382" s="59">
        <v>0.38</v>
      </c>
    </row>
    <row r="8383" spans="1:10" ht="21" x14ac:dyDescent="0.35">
      <c r="A8383" s="56">
        <v>1119559</v>
      </c>
      <c r="B8383" s="56" t="s">
        <v>24760</v>
      </c>
      <c r="C8383" s="56" t="s">
        <v>24761</v>
      </c>
      <c r="D8383" s="57" t="s">
        <v>24762</v>
      </c>
      <c r="E8383" s="57" t="s">
        <v>24763</v>
      </c>
      <c r="F8383" s="58" t="s">
        <v>1680</v>
      </c>
      <c r="G8383" s="58" t="s">
        <v>1492</v>
      </c>
      <c r="H8383" s="58" t="s">
        <v>1516</v>
      </c>
      <c r="I8383" s="58" t="s">
        <v>1517</v>
      </c>
      <c r="J8383" s="59">
        <v>0.38</v>
      </c>
    </row>
    <row r="8384" spans="1:10" ht="21" x14ac:dyDescent="0.35">
      <c r="A8384" s="56">
        <v>1126173</v>
      </c>
      <c r="B8384" s="56" t="s">
        <v>24764</v>
      </c>
      <c r="C8384" s="56" t="s">
        <v>24765</v>
      </c>
      <c r="D8384" s="57" t="s">
        <v>6356</v>
      </c>
      <c r="E8384" s="57" t="s">
        <v>64</v>
      </c>
      <c r="F8384" s="58" t="s">
        <v>1386</v>
      </c>
      <c r="G8384" s="58">
        <v>2</v>
      </c>
      <c r="H8384" s="58" t="s">
        <v>1530</v>
      </c>
      <c r="I8384" s="58" t="s">
        <v>1563</v>
      </c>
      <c r="J8384" s="59">
        <v>0.34</v>
      </c>
    </row>
    <row r="8385" spans="1:10" ht="21" x14ac:dyDescent="0.35">
      <c r="A8385" s="56">
        <v>1152309</v>
      </c>
      <c r="B8385" s="56" t="s">
        <v>24766</v>
      </c>
      <c r="C8385" s="56" t="s">
        <v>24767</v>
      </c>
      <c r="D8385" s="57" t="s">
        <v>24768</v>
      </c>
      <c r="E8385" s="57" t="s">
        <v>15</v>
      </c>
      <c r="F8385" s="58" t="s">
        <v>1399</v>
      </c>
      <c r="G8385" s="58">
        <v>1</v>
      </c>
      <c r="H8385" s="58" t="s">
        <v>1483</v>
      </c>
      <c r="I8385" s="58" t="s">
        <v>1484</v>
      </c>
      <c r="J8385" s="59">
        <v>0.38</v>
      </c>
    </row>
    <row r="8386" spans="1:10" ht="21" x14ac:dyDescent="0.35">
      <c r="A8386" s="56">
        <v>1152788</v>
      </c>
      <c r="B8386" s="56" t="s">
        <v>24769</v>
      </c>
      <c r="C8386" s="56" t="s">
        <v>24770</v>
      </c>
      <c r="D8386" s="57" t="s">
        <v>24771</v>
      </c>
      <c r="E8386" s="57" t="s">
        <v>370</v>
      </c>
      <c r="F8386" s="58" t="s">
        <v>1399</v>
      </c>
      <c r="G8386" s="58">
        <v>1</v>
      </c>
      <c r="H8386" s="58" t="s">
        <v>1505</v>
      </c>
      <c r="I8386" s="58" t="s">
        <v>1921</v>
      </c>
      <c r="J8386" s="59">
        <v>0.38</v>
      </c>
    </row>
    <row r="8387" spans="1:10" ht="21" x14ac:dyDescent="0.35">
      <c r="A8387" s="56">
        <v>1232757</v>
      </c>
      <c r="B8387" s="56" t="s">
        <v>24772</v>
      </c>
      <c r="C8387" s="56" t="s">
        <v>24773</v>
      </c>
      <c r="D8387" s="57" t="s">
        <v>4237</v>
      </c>
      <c r="E8387" s="57" t="s">
        <v>9307</v>
      </c>
      <c r="F8387" s="58" t="s">
        <v>1399</v>
      </c>
      <c r="G8387" s="58">
        <v>1</v>
      </c>
      <c r="H8387" s="58" t="s">
        <v>1505</v>
      </c>
      <c r="I8387" s="58" t="s">
        <v>1921</v>
      </c>
      <c r="J8387" s="59">
        <v>0.38</v>
      </c>
    </row>
    <row r="8388" spans="1:10" ht="21" x14ac:dyDescent="0.35">
      <c r="A8388" s="56">
        <v>1241030</v>
      </c>
      <c r="B8388" s="56" t="s">
        <v>24774</v>
      </c>
      <c r="C8388" s="56" t="s">
        <v>24775</v>
      </c>
      <c r="D8388" s="57" t="s">
        <v>15736</v>
      </c>
      <c r="E8388" s="57" t="s">
        <v>843</v>
      </c>
      <c r="F8388" s="58" t="s">
        <v>1399</v>
      </c>
      <c r="G8388" s="58">
        <v>1</v>
      </c>
      <c r="H8388" s="58" t="s">
        <v>1505</v>
      </c>
      <c r="I8388" s="58" t="s">
        <v>1921</v>
      </c>
      <c r="J8388" s="59">
        <v>0.38</v>
      </c>
    </row>
    <row r="8389" spans="1:10" ht="21" x14ac:dyDescent="0.35">
      <c r="A8389" s="56">
        <v>1308701</v>
      </c>
      <c r="B8389" s="56" t="s">
        <v>24776</v>
      </c>
      <c r="C8389" s="56" t="s">
        <v>24777</v>
      </c>
      <c r="D8389" s="57" t="s">
        <v>24778</v>
      </c>
      <c r="E8389" s="57" t="s">
        <v>388</v>
      </c>
      <c r="F8389" s="58" t="s">
        <v>1399</v>
      </c>
      <c r="G8389" s="58">
        <v>1</v>
      </c>
      <c r="H8389" s="58" t="s">
        <v>1505</v>
      </c>
      <c r="I8389" s="58" t="s">
        <v>1921</v>
      </c>
      <c r="J8389" s="59">
        <v>0.38</v>
      </c>
    </row>
    <row r="8390" spans="1:10" ht="21" x14ac:dyDescent="0.35">
      <c r="A8390" s="56">
        <v>1588137</v>
      </c>
      <c r="B8390" s="56" t="s">
        <v>24779</v>
      </c>
      <c r="C8390" s="56" t="s">
        <v>24780</v>
      </c>
      <c r="D8390" s="57" t="s">
        <v>7836</v>
      </c>
      <c r="E8390" s="57" t="s">
        <v>1167</v>
      </c>
      <c r="F8390" s="58" t="s">
        <v>1404</v>
      </c>
      <c r="G8390" s="58">
        <v>2</v>
      </c>
      <c r="H8390" s="58" t="s">
        <v>1550</v>
      </c>
      <c r="I8390" s="58" t="s">
        <v>1583</v>
      </c>
      <c r="J8390" s="59">
        <v>0.34</v>
      </c>
    </row>
    <row r="8391" spans="1:10" ht="21" x14ac:dyDescent="0.35">
      <c r="A8391" s="56">
        <v>1591819</v>
      </c>
      <c r="B8391" s="56" t="s">
        <v>24781</v>
      </c>
      <c r="C8391" s="56" t="s">
        <v>24782</v>
      </c>
      <c r="D8391" s="57" t="s">
        <v>24783</v>
      </c>
      <c r="E8391" s="57" t="s">
        <v>325</v>
      </c>
      <c r="F8391" s="58" t="s">
        <v>1597</v>
      </c>
      <c r="G8391" s="58">
        <v>1</v>
      </c>
      <c r="H8391" s="58" t="s">
        <v>1609</v>
      </c>
      <c r="I8391" s="58" t="s">
        <v>1795</v>
      </c>
      <c r="J8391" s="59">
        <v>0.38</v>
      </c>
    </row>
    <row r="8392" spans="1:10" ht="21" x14ac:dyDescent="0.35">
      <c r="A8392" s="56">
        <v>1598678</v>
      </c>
      <c r="B8392" s="56" t="s">
        <v>24784</v>
      </c>
      <c r="C8392" s="56" t="s">
        <v>24785</v>
      </c>
      <c r="D8392" s="57" t="s">
        <v>24786</v>
      </c>
      <c r="E8392" s="57" t="s">
        <v>24787</v>
      </c>
      <c r="F8392" s="58" t="s">
        <v>1404</v>
      </c>
      <c r="G8392" s="58">
        <v>2</v>
      </c>
      <c r="H8392" s="58" t="s">
        <v>1550</v>
      </c>
      <c r="I8392" s="58" t="s">
        <v>1583</v>
      </c>
      <c r="J8392" s="59">
        <v>0.34</v>
      </c>
    </row>
    <row r="8393" spans="1:10" ht="21" x14ac:dyDescent="0.35">
      <c r="A8393" s="56">
        <v>1684732</v>
      </c>
      <c r="B8393" s="56" t="s">
        <v>24788</v>
      </c>
      <c r="C8393" s="56" t="s">
        <v>24789</v>
      </c>
      <c r="D8393" s="57" t="s">
        <v>24790</v>
      </c>
      <c r="E8393" s="57" t="s">
        <v>335</v>
      </c>
      <c r="F8393" s="58" t="s">
        <v>1399</v>
      </c>
      <c r="G8393" s="58">
        <v>1</v>
      </c>
      <c r="H8393" s="58" t="s">
        <v>1609</v>
      </c>
      <c r="I8393" s="58" t="s">
        <v>1795</v>
      </c>
      <c r="J8393" s="59">
        <v>0.38</v>
      </c>
    </row>
    <row r="8394" spans="1:10" ht="21" x14ac:dyDescent="0.35">
      <c r="A8394" s="56">
        <v>1686060</v>
      </c>
      <c r="B8394" s="56" t="s">
        <v>24791</v>
      </c>
      <c r="C8394" s="56" t="s">
        <v>24792</v>
      </c>
      <c r="D8394" s="57" t="s">
        <v>24793</v>
      </c>
      <c r="E8394" s="57" t="s">
        <v>402</v>
      </c>
      <c r="F8394" s="58" t="s">
        <v>1404</v>
      </c>
      <c r="G8394" s="58">
        <v>2</v>
      </c>
      <c r="H8394" s="58" t="s">
        <v>1609</v>
      </c>
      <c r="I8394" s="58" t="s">
        <v>1610</v>
      </c>
      <c r="J8394" s="59">
        <v>0.34</v>
      </c>
    </row>
    <row r="8395" spans="1:10" ht="21" x14ac:dyDescent="0.35">
      <c r="A8395" s="56">
        <v>1686603</v>
      </c>
      <c r="B8395" s="56" t="s">
        <v>24794</v>
      </c>
      <c r="C8395" s="56" t="s">
        <v>24795</v>
      </c>
      <c r="D8395" s="57" t="s">
        <v>24796</v>
      </c>
      <c r="E8395" s="57" t="s">
        <v>12810</v>
      </c>
      <c r="F8395" s="58" t="s">
        <v>1404</v>
      </c>
      <c r="G8395" s="58">
        <v>2</v>
      </c>
      <c r="H8395" s="58" t="s">
        <v>1609</v>
      </c>
      <c r="I8395" s="58" t="s">
        <v>1610</v>
      </c>
      <c r="J8395" s="59">
        <v>0.34</v>
      </c>
    </row>
    <row r="8396" spans="1:10" ht="21" x14ac:dyDescent="0.35">
      <c r="A8396" s="56">
        <v>1687802</v>
      </c>
      <c r="B8396" s="56" t="s">
        <v>24797</v>
      </c>
      <c r="C8396" s="56" t="s">
        <v>24798</v>
      </c>
      <c r="D8396" s="57" t="s">
        <v>24799</v>
      </c>
      <c r="E8396" s="57" t="s">
        <v>3166</v>
      </c>
      <c r="F8396" s="58" t="s">
        <v>1399</v>
      </c>
      <c r="G8396" s="58">
        <v>1</v>
      </c>
      <c r="H8396" s="58" t="s">
        <v>1609</v>
      </c>
      <c r="I8396" s="58" t="s">
        <v>1795</v>
      </c>
      <c r="J8396" s="59">
        <v>0.38</v>
      </c>
    </row>
    <row r="8397" spans="1:10" ht="21" x14ac:dyDescent="0.35">
      <c r="A8397" s="56">
        <v>1688039</v>
      </c>
      <c r="B8397" s="56" t="s">
        <v>24800</v>
      </c>
      <c r="C8397" s="56" t="s">
        <v>24801</v>
      </c>
      <c r="D8397" s="57" t="s">
        <v>24802</v>
      </c>
      <c r="E8397" s="57" t="s">
        <v>2143</v>
      </c>
      <c r="F8397" s="58" t="s">
        <v>1404</v>
      </c>
      <c r="G8397" s="58">
        <v>2</v>
      </c>
      <c r="H8397" s="58" t="s">
        <v>1609</v>
      </c>
      <c r="I8397" s="58" t="s">
        <v>1610</v>
      </c>
      <c r="J8397" s="59">
        <v>0.34</v>
      </c>
    </row>
    <row r="8398" spans="1:10" ht="21" x14ac:dyDescent="0.35">
      <c r="A8398" s="56">
        <v>1693024</v>
      </c>
      <c r="B8398" s="56" t="s">
        <v>24803</v>
      </c>
      <c r="C8398" s="56" t="s">
        <v>24804</v>
      </c>
      <c r="D8398" s="57" t="s">
        <v>24805</v>
      </c>
      <c r="E8398" s="57" t="s">
        <v>24806</v>
      </c>
      <c r="F8398" s="58" t="s">
        <v>1404</v>
      </c>
      <c r="G8398" s="58">
        <v>2</v>
      </c>
      <c r="H8398" s="58" t="s">
        <v>1609</v>
      </c>
      <c r="I8398" s="58" t="s">
        <v>1610</v>
      </c>
      <c r="J8398" s="59">
        <v>0.34</v>
      </c>
    </row>
    <row r="8399" spans="1:10" ht="21" x14ac:dyDescent="0.35">
      <c r="A8399" s="56">
        <v>1751038</v>
      </c>
      <c r="B8399" s="56" t="s">
        <v>24807</v>
      </c>
      <c r="C8399" s="56" t="s">
        <v>24808</v>
      </c>
      <c r="D8399" s="57" t="s">
        <v>5420</v>
      </c>
      <c r="E8399" s="57" t="s">
        <v>517</v>
      </c>
      <c r="F8399" s="58" t="s">
        <v>1404</v>
      </c>
      <c r="G8399" s="58">
        <v>2</v>
      </c>
      <c r="H8399" s="58" t="s">
        <v>1609</v>
      </c>
      <c r="I8399" s="58" t="s">
        <v>1610</v>
      </c>
      <c r="J8399" s="59">
        <v>0.34</v>
      </c>
    </row>
    <row r="8400" spans="1:10" ht="21" x14ac:dyDescent="0.35">
      <c r="A8400" s="56">
        <v>1751458</v>
      </c>
      <c r="B8400" s="56" t="s">
        <v>24809</v>
      </c>
      <c r="C8400" s="56" t="s">
        <v>24810</v>
      </c>
      <c r="D8400" s="57" t="s">
        <v>24811</v>
      </c>
      <c r="E8400" s="57" t="s">
        <v>2979</v>
      </c>
      <c r="F8400" s="58" t="s">
        <v>54</v>
      </c>
      <c r="G8400" s="58">
        <v>1</v>
      </c>
      <c r="H8400" s="58" t="s">
        <v>1609</v>
      </c>
      <c r="I8400" s="58" t="s">
        <v>1795</v>
      </c>
      <c r="J8400" s="59">
        <v>0.38</v>
      </c>
    </row>
    <row r="8401" spans="1:10" ht="21" x14ac:dyDescent="0.35">
      <c r="A8401" s="56">
        <v>1754344</v>
      </c>
      <c r="B8401" s="56" t="s">
        <v>24812</v>
      </c>
      <c r="C8401" s="56" t="s">
        <v>24813</v>
      </c>
      <c r="D8401" s="57" t="s">
        <v>24814</v>
      </c>
      <c r="E8401" s="57" t="s">
        <v>291</v>
      </c>
      <c r="F8401" s="58" t="s">
        <v>1404</v>
      </c>
      <c r="G8401" s="58">
        <v>2</v>
      </c>
      <c r="H8401" s="58" t="s">
        <v>1609</v>
      </c>
      <c r="I8401" s="58" t="s">
        <v>1610</v>
      </c>
      <c r="J8401" s="59">
        <v>0.34</v>
      </c>
    </row>
    <row r="8402" spans="1:10" ht="21" x14ac:dyDescent="0.35">
      <c r="A8402" s="56">
        <v>1754990</v>
      </c>
      <c r="B8402" s="56" t="s">
        <v>24815</v>
      </c>
      <c r="C8402" s="56" t="s">
        <v>24816</v>
      </c>
      <c r="D8402" s="57" t="s">
        <v>16544</v>
      </c>
      <c r="E8402" s="57" t="s">
        <v>615</v>
      </c>
      <c r="F8402" s="58" t="s">
        <v>1404</v>
      </c>
      <c r="G8402" s="58">
        <v>2</v>
      </c>
      <c r="H8402" s="58" t="s">
        <v>1609</v>
      </c>
      <c r="I8402" s="58" t="s">
        <v>1610</v>
      </c>
      <c r="J8402" s="59">
        <v>0.34</v>
      </c>
    </row>
    <row r="8403" spans="1:10" ht="21" x14ac:dyDescent="0.35">
      <c r="A8403" s="56">
        <v>1755743</v>
      </c>
      <c r="B8403" s="56" t="s">
        <v>24817</v>
      </c>
      <c r="C8403" s="56" t="s">
        <v>24818</v>
      </c>
      <c r="D8403" s="57" t="s">
        <v>24819</v>
      </c>
      <c r="E8403" s="57" t="s">
        <v>950</v>
      </c>
      <c r="F8403" s="58" t="s">
        <v>1404</v>
      </c>
      <c r="G8403" s="58">
        <v>2</v>
      </c>
      <c r="H8403" s="58" t="s">
        <v>1609</v>
      </c>
      <c r="I8403" s="58" t="s">
        <v>1610</v>
      </c>
      <c r="J8403" s="59">
        <v>0.34</v>
      </c>
    </row>
    <row r="8404" spans="1:10" ht="21" x14ac:dyDescent="0.35">
      <c r="A8404" s="56">
        <v>1755779</v>
      </c>
      <c r="B8404" s="56" t="s">
        <v>24820</v>
      </c>
      <c r="C8404" s="56" t="s">
        <v>24821</v>
      </c>
      <c r="D8404" s="57" t="s">
        <v>6829</v>
      </c>
      <c r="E8404" s="57" t="s">
        <v>178</v>
      </c>
      <c r="F8404" s="58" t="s">
        <v>1399</v>
      </c>
      <c r="G8404" s="58">
        <v>1</v>
      </c>
      <c r="H8404" s="58" t="s">
        <v>1614</v>
      </c>
      <c r="I8404" s="58" t="s">
        <v>1615</v>
      </c>
      <c r="J8404" s="59">
        <v>0.34</v>
      </c>
    </row>
    <row r="8405" spans="1:10" ht="21" x14ac:dyDescent="0.35">
      <c r="A8405" s="56">
        <v>1909048</v>
      </c>
      <c r="B8405" s="56" t="s">
        <v>24822</v>
      </c>
      <c r="C8405" s="56" t="s">
        <v>24823</v>
      </c>
      <c r="D8405" s="57" t="s">
        <v>22055</v>
      </c>
      <c r="E8405" s="57" t="s">
        <v>1825</v>
      </c>
      <c r="F8405" s="58" t="s">
        <v>1404</v>
      </c>
      <c r="G8405" s="58">
        <v>2</v>
      </c>
      <c r="H8405" s="58" t="s">
        <v>1614</v>
      </c>
      <c r="I8405" s="58" t="s">
        <v>1624</v>
      </c>
      <c r="J8405" s="59">
        <v>0.3</v>
      </c>
    </row>
    <row r="8406" spans="1:10" ht="21" x14ac:dyDescent="0.35">
      <c r="A8406" s="56">
        <v>1909076</v>
      </c>
      <c r="B8406" s="56" t="s">
        <v>24824</v>
      </c>
      <c r="C8406" s="56" t="s">
        <v>24825</v>
      </c>
      <c r="D8406" s="57" t="s">
        <v>24826</v>
      </c>
      <c r="E8406" s="57" t="s">
        <v>1802</v>
      </c>
      <c r="F8406" s="58" t="s">
        <v>1404</v>
      </c>
      <c r="G8406" s="58">
        <v>2</v>
      </c>
      <c r="H8406" s="58" t="s">
        <v>1614</v>
      </c>
      <c r="I8406" s="58" t="s">
        <v>1624</v>
      </c>
      <c r="J8406" s="59">
        <v>0.3</v>
      </c>
    </row>
    <row r="8407" spans="1:10" ht="21" x14ac:dyDescent="0.35">
      <c r="A8407" s="56">
        <v>1909472</v>
      </c>
      <c r="B8407" s="56" t="s">
        <v>24827</v>
      </c>
      <c r="C8407" s="56" t="s">
        <v>24828</v>
      </c>
      <c r="D8407" s="57" t="s">
        <v>24829</v>
      </c>
      <c r="E8407" s="57" t="s">
        <v>536</v>
      </c>
      <c r="F8407" s="58" t="s">
        <v>1404</v>
      </c>
      <c r="G8407" s="58">
        <v>2</v>
      </c>
      <c r="H8407" s="58" t="s">
        <v>1614</v>
      </c>
      <c r="I8407" s="58" t="s">
        <v>1624</v>
      </c>
      <c r="J8407" s="59">
        <v>0.3</v>
      </c>
    </row>
    <row r="8408" spans="1:10" ht="21" x14ac:dyDescent="0.35">
      <c r="A8408" s="56">
        <v>1966586</v>
      </c>
      <c r="B8408" s="56" t="s">
        <v>24830</v>
      </c>
      <c r="C8408" s="56" t="s">
        <v>24831</v>
      </c>
      <c r="D8408" s="57" t="s">
        <v>24832</v>
      </c>
      <c r="E8408" s="57" t="s">
        <v>574</v>
      </c>
      <c r="F8408" s="58" t="s">
        <v>48</v>
      </c>
      <c r="G8408" s="58">
        <v>2</v>
      </c>
      <c r="H8408" s="58" t="s">
        <v>1614</v>
      </c>
      <c r="I8408" s="58" t="s">
        <v>1624</v>
      </c>
      <c r="J8408" s="59">
        <v>0.3</v>
      </c>
    </row>
    <row r="8409" spans="1:10" ht="21" x14ac:dyDescent="0.35">
      <c r="A8409" s="56">
        <v>2012314</v>
      </c>
      <c r="B8409" s="56" t="s">
        <v>24833</v>
      </c>
      <c r="C8409" s="56" t="s">
        <v>24834</v>
      </c>
      <c r="D8409" s="57" t="s">
        <v>24835</v>
      </c>
      <c r="E8409" s="57" t="s">
        <v>2241</v>
      </c>
      <c r="F8409" s="58" t="s">
        <v>48</v>
      </c>
      <c r="G8409" s="58">
        <v>2</v>
      </c>
      <c r="H8409" s="58" t="s">
        <v>1493</v>
      </c>
      <c r="I8409" s="58" t="s">
        <v>1859</v>
      </c>
      <c r="J8409" s="59">
        <v>0.3</v>
      </c>
    </row>
    <row r="8410" spans="1:10" ht="21" x14ac:dyDescent="0.35">
      <c r="A8410" s="56">
        <v>2048167</v>
      </c>
      <c r="B8410" s="56" t="s">
        <v>24836</v>
      </c>
      <c r="C8410" s="56" t="s">
        <v>24837</v>
      </c>
      <c r="D8410" s="57" t="s">
        <v>24838</v>
      </c>
      <c r="E8410" s="57" t="s">
        <v>723</v>
      </c>
      <c r="F8410" s="58" t="s">
        <v>48</v>
      </c>
      <c r="G8410" s="58">
        <v>2</v>
      </c>
      <c r="H8410" s="58" t="s">
        <v>1493</v>
      </c>
      <c r="I8410" s="58" t="s">
        <v>1859</v>
      </c>
      <c r="J8410" s="59">
        <v>0.3</v>
      </c>
    </row>
    <row r="8411" spans="1:10" ht="21" x14ac:dyDescent="0.35">
      <c r="A8411" s="56">
        <v>2111054</v>
      </c>
      <c r="B8411" s="56" t="s">
        <v>24839</v>
      </c>
      <c r="C8411" s="56" t="s">
        <v>24840</v>
      </c>
      <c r="D8411" s="57" t="s">
        <v>10755</v>
      </c>
      <c r="E8411" s="57" t="s">
        <v>315</v>
      </c>
      <c r="F8411" s="58" t="s">
        <v>48</v>
      </c>
      <c r="G8411" s="58">
        <v>2</v>
      </c>
      <c r="H8411" s="58" t="s">
        <v>1493</v>
      </c>
      <c r="I8411" s="58" t="s">
        <v>1859</v>
      </c>
      <c r="J8411" s="59">
        <v>0.3</v>
      </c>
    </row>
    <row r="8412" spans="1:10" ht="21" x14ac:dyDescent="0.35">
      <c r="A8412" s="56">
        <v>2155673</v>
      </c>
      <c r="B8412" s="56" t="s">
        <v>24841</v>
      </c>
      <c r="C8412" s="56" t="s">
        <v>24842</v>
      </c>
      <c r="D8412" s="57" t="s">
        <v>14752</v>
      </c>
      <c r="E8412" s="57" t="s">
        <v>5730</v>
      </c>
      <c r="F8412" s="58" t="s">
        <v>48</v>
      </c>
      <c r="G8412" s="58">
        <v>2</v>
      </c>
      <c r="H8412" s="58" t="s">
        <v>1498</v>
      </c>
      <c r="I8412" s="58" t="s">
        <v>1628</v>
      </c>
      <c r="J8412" s="59">
        <v>0.3</v>
      </c>
    </row>
    <row r="8413" spans="1:10" ht="21" x14ac:dyDescent="0.35">
      <c r="A8413" s="56">
        <v>2155789</v>
      </c>
      <c r="B8413" s="56" t="s">
        <v>24843</v>
      </c>
      <c r="C8413" s="56" t="s">
        <v>24844</v>
      </c>
      <c r="D8413" s="57" t="s">
        <v>1167</v>
      </c>
      <c r="E8413" s="57" t="s">
        <v>24845</v>
      </c>
      <c r="F8413" s="58" t="s">
        <v>48</v>
      </c>
      <c r="G8413" s="58">
        <v>2</v>
      </c>
      <c r="H8413" s="58" t="s">
        <v>1498</v>
      </c>
      <c r="I8413" s="58" t="s">
        <v>1628</v>
      </c>
      <c r="J8413" s="59">
        <v>0.3</v>
      </c>
    </row>
    <row r="8414" spans="1:10" ht="21" x14ac:dyDescent="0.35">
      <c r="A8414" s="56">
        <v>2226533</v>
      </c>
      <c r="B8414" s="56" t="s">
        <v>24846</v>
      </c>
      <c r="C8414" s="56" t="s">
        <v>24847</v>
      </c>
      <c r="D8414" s="57" t="s">
        <v>24848</v>
      </c>
      <c r="E8414" s="57" t="s">
        <v>4349</v>
      </c>
      <c r="F8414" s="58" t="s">
        <v>48</v>
      </c>
      <c r="G8414" s="58">
        <v>2</v>
      </c>
      <c r="H8414" s="58" t="s">
        <v>1498</v>
      </c>
      <c r="I8414" s="58" t="s">
        <v>1628</v>
      </c>
      <c r="J8414" s="59">
        <v>0.3</v>
      </c>
    </row>
    <row r="8415" spans="1:10" ht="21" x14ac:dyDescent="0.35">
      <c r="A8415" s="56">
        <v>2226838</v>
      </c>
      <c r="B8415" s="56" t="s">
        <v>24849</v>
      </c>
      <c r="C8415" s="56" t="s">
        <v>24850</v>
      </c>
      <c r="D8415" s="57" t="s">
        <v>2079</v>
      </c>
      <c r="E8415" s="57" t="s">
        <v>104</v>
      </c>
      <c r="F8415" s="58" t="s">
        <v>48</v>
      </c>
      <c r="G8415" s="58">
        <v>2</v>
      </c>
      <c r="H8415" s="58" t="s">
        <v>1498</v>
      </c>
      <c r="I8415" s="58" t="s">
        <v>1628</v>
      </c>
      <c r="J8415" s="59">
        <v>0.3</v>
      </c>
    </row>
    <row r="8416" spans="1:10" ht="21" x14ac:dyDescent="0.35">
      <c r="A8416" s="56">
        <v>2265569</v>
      </c>
      <c r="B8416" s="56" t="s">
        <v>24851</v>
      </c>
      <c r="C8416" s="56" t="s">
        <v>24852</v>
      </c>
      <c r="D8416" s="57" t="s">
        <v>24853</v>
      </c>
      <c r="E8416" s="57" t="s">
        <v>756</v>
      </c>
      <c r="F8416" s="58" t="s">
        <v>48</v>
      </c>
      <c r="G8416" s="58">
        <v>2</v>
      </c>
      <c r="H8416" s="58" t="s">
        <v>1516</v>
      </c>
      <c r="I8416" s="58" t="s">
        <v>1637</v>
      </c>
      <c r="J8416" s="59">
        <v>0.3</v>
      </c>
    </row>
    <row r="8417" spans="1:10" ht="21" x14ac:dyDescent="0.35">
      <c r="A8417" s="56">
        <v>2266137</v>
      </c>
      <c r="B8417" s="56" t="s">
        <v>24854</v>
      </c>
      <c r="C8417" s="56" t="s">
        <v>24855</v>
      </c>
      <c r="D8417" s="57" t="s">
        <v>24856</v>
      </c>
      <c r="E8417" s="57" t="s">
        <v>1456</v>
      </c>
      <c r="F8417" s="58" t="s">
        <v>1367</v>
      </c>
      <c r="G8417" s="58">
        <v>2</v>
      </c>
      <c r="H8417" s="58" t="s">
        <v>1516</v>
      </c>
      <c r="I8417" s="58" t="s">
        <v>1637</v>
      </c>
      <c r="J8417" s="59">
        <v>0.3</v>
      </c>
    </row>
    <row r="8418" spans="1:10" ht="21" x14ac:dyDescent="0.35">
      <c r="A8418" s="56">
        <v>2277706</v>
      </c>
      <c r="B8418" s="56" t="s">
        <v>24857</v>
      </c>
      <c r="C8418" s="56" t="s">
        <v>24858</v>
      </c>
      <c r="D8418" s="57" t="s">
        <v>10515</v>
      </c>
      <c r="E8418" s="57" t="s">
        <v>1784</v>
      </c>
      <c r="F8418" s="58" t="s">
        <v>1404</v>
      </c>
      <c r="G8418" s="58">
        <v>2</v>
      </c>
      <c r="H8418" s="58" t="s">
        <v>1516</v>
      </c>
      <c r="I8418" s="58" t="s">
        <v>1637</v>
      </c>
      <c r="J8418" s="59">
        <v>0.3</v>
      </c>
    </row>
    <row r="8419" spans="1:10" ht="21" x14ac:dyDescent="0.35">
      <c r="A8419" s="56">
        <v>2308588</v>
      </c>
      <c r="B8419" s="56" t="s">
        <v>24859</v>
      </c>
      <c r="C8419" s="56" t="s">
        <v>24860</v>
      </c>
      <c r="D8419" s="57" t="s">
        <v>1425</v>
      </c>
      <c r="E8419" s="57" t="s">
        <v>5410</v>
      </c>
      <c r="F8419" s="58" t="s">
        <v>48</v>
      </c>
      <c r="G8419" s="58">
        <v>2</v>
      </c>
      <c r="H8419" s="58" t="s">
        <v>1477</v>
      </c>
      <c r="I8419" s="58" t="s">
        <v>1644</v>
      </c>
      <c r="J8419" s="59">
        <v>0.3</v>
      </c>
    </row>
    <row r="8420" spans="1:10" ht="21" x14ac:dyDescent="0.35">
      <c r="A8420" s="56">
        <v>2310245</v>
      </c>
      <c r="B8420" s="56" t="s">
        <v>24861</v>
      </c>
      <c r="C8420" s="56" t="s">
        <v>24862</v>
      </c>
      <c r="D8420" s="57" t="s">
        <v>24863</v>
      </c>
      <c r="E8420" s="57" t="s">
        <v>8520</v>
      </c>
      <c r="F8420" s="58" t="s">
        <v>48</v>
      </c>
      <c r="G8420" s="58">
        <v>2</v>
      </c>
      <c r="H8420" s="58" t="s">
        <v>1477</v>
      </c>
      <c r="I8420" s="58" t="s">
        <v>1644</v>
      </c>
      <c r="J8420" s="59">
        <v>0.3</v>
      </c>
    </row>
    <row r="8421" spans="1:10" ht="21" x14ac:dyDescent="0.35">
      <c r="A8421" s="56">
        <v>0</v>
      </c>
      <c r="B8421" s="56" t="s">
        <v>24864</v>
      </c>
      <c r="C8421" s="56" t="s">
        <v>24865</v>
      </c>
      <c r="D8421" s="57"/>
      <c r="E8421" s="57"/>
      <c r="F8421" s="58"/>
      <c r="G8421" s="58">
        <v>2</v>
      </c>
      <c r="H8421" s="58"/>
      <c r="I8421" s="58"/>
      <c r="J8421" s="59"/>
    </row>
    <row r="8422" spans="1:10" ht="21" x14ac:dyDescent="0.35">
      <c r="A8422" s="56">
        <v>241678</v>
      </c>
      <c r="B8422" s="56" t="s">
        <v>24866</v>
      </c>
      <c r="C8422" s="56" t="s">
        <v>24867</v>
      </c>
      <c r="D8422" s="57" t="s">
        <v>24868</v>
      </c>
      <c r="E8422" s="57" t="s">
        <v>6027</v>
      </c>
      <c r="F8422" s="58" t="s">
        <v>1462</v>
      </c>
      <c r="G8422" s="58">
        <v>1</v>
      </c>
      <c r="H8422" s="58" t="s">
        <v>1890</v>
      </c>
      <c r="I8422" s="58" t="s">
        <v>1478</v>
      </c>
      <c r="J8422" s="59">
        <v>0.38</v>
      </c>
    </row>
    <row r="8423" spans="1:10" ht="21" x14ac:dyDescent="0.35">
      <c r="A8423" s="56">
        <v>325215</v>
      </c>
      <c r="B8423" s="56" t="s">
        <v>24869</v>
      </c>
      <c r="C8423" s="56" t="s">
        <v>24870</v>
      </c>
      <c r="D8423" s="57" t="s">
        <v>14280</v>
      </c>
      <c r="E8423" s="57" t="s">
        <v>709</v>
      </c>
      <c r="F8423" s="58" t="s">
        <v>40</v>
      </c>
      <c r="G8423" s="58" t="s">
        <v>1492</v>
      </c>
      <c r="H8423" s="58" t="s">
        <v>1614</v>
      </c>
      <c r="I8423" s="58" t="s">
        <v>1681</v>
      </c>
      <c r="J8423" s="59">
        <v>0.38</v>
      </c>
    </row>
    <row r="8424" spans="1:10" ht="21" x14ac:dyDescent="0.35">
      <c r="A8424" s="56">
        <v>339809</v>
      </c>
      <c r="B8424" s="56" t="s">
        <v>24871</v>
      </c>
      <c r="C8424" s="56" t="s">
        <v>24872</v>
      </c>
      <c r="D8424" s="57" t="s">
        <v>11363</v>
      </c>
      <c r="E8424" s="57" t="s">
        <v>610</v>
      </c>
      <c r="F8424" s="58" t="s">
        <v>1399</v>
      </c>
      <c r="G8424" s="58">
        <v>1</v>
      </c>
      <c r="H8424" s="58" t="s">
        <v>1895</v>
      </c>
      <c r="I8424" s="58" t="s">
        <v>1896</v>
      </c>
      <c r="J8424" s="59">
        <v>0.38</v>
      </c>
    </row>
    <row r="8425" spans="1:10" ht="21" x14ac:dyDescent="0.35">
      <c r="A8425" s="56">
        <v>369622</v>
      </c>
      <c r="B8425" s="56" t="s">
        <v>24873</v>
      </c>
      <c r="C8425" s="56" t="s">
        <v>24874</v>
      </c>
      <c r="D8425" s="57" t="s">
        <v>1622</v>
      </c>
      <c r="E8425" s="57" t="s">
        <v>793</v>
      </c>
      <c r="F8425" s="58" t="s">
        <v>1399</v>
      </c>
      <c r="G8425" s="58">
        <v>1</v>
      </c>
      <c r="H8425" s="58" t="s">
        <v>1890</v>
      </c>
      <c r="I8425" s="58" t="s">
        <v>1478</v>
      </c>
      <c r="J8425" s="59">
        <v>0.38</v>
      </c>
    </row>
    <row r="8426" spans="1:10" ht="21" x14ac:dyDescent="0.35">
      <c r="A8426" s="56">
        <v>746338</v>
      </c>
      <c r="B8426" s="56" t="s">
        <v>24875</v>
      </c>
      <c r="C8426" s="56" t="s">
        <v>24876</v>
      </c>
      <c r="D8426" s="57"/>
      <c r="E8426" s="57"/>
      <c r="F8426" s="58"/>
      <c r="G8426" s="58">
        <v>2</v>
      </c>
      <c r="H8426" s="58"/>
      <c r="I8426" s="58"/>
      <c r="J8426" s="59"/>
    </row>
    <row r="8427" spans="1:10" ht="21" x14ac:dyDescent="0.35">
      <c r="A8427" s="56">
        <v>889529</v>
      </c>
      <c r="B8427" s="56" t="s">
        <v>24877</v>
      </c>
      <c r="C8427" s="56" t="s">
        <v>24878</v>
      </c>
      <c r="D8427" s="57" t="s">
        <v>1138</v>
      </c>
      <c r="E8427" s="57" t="s">
        <v>1932</v>
      </c>
      <c r="F8427" s="58" t="s">
        <v>1399</v>
      </c>
      <c r="G8427" s="58">
        <v>1</v>
      </c>
      <c r="H8427" s="58" t="s">
        <v>1895</v>
      </c>
      <c r="I8427" s="58" t="s">
        <v>1896</v>
      </c>
      <c r="J8427" s="59">
        <v>0.38</v>
      </c>
    </row>
    <row r="8428" spans="1:10" ht="21" x14ac:dyDescent="0.35">
      <c r="A8428" s="56">
        <v>1052244</v>
      </c>
      <c r="B8428" s="56" t="s">
        <v>24879</v>
      </c>
      <c r="C8428" s="56" t="s">
        <v>24880</v>
      </c>
      <c r="D8428" s="57" t="s">
        <v>16672</v>
      </c>
      <c r="E8428" s="57" t="s">
        <v>868</v>
      </c>
      <c r="F8428" s="58" t="s">
        <v>1399</v>
      </c>
      <c r="G8428" s="58">
        <v>1</v>
      </c>
      <c r="H8428" s="58" t="s">
        <v>1483</v>
      </c>
      <c r="I8428" s="58" t="s">
        <v>1484</v>
      </c>
      <c r="J8428" s="59">
        <v>0.38</v>
      </c>
    </row>
    <row r="8429" spans="1:10" ht="21" x14ac:dyDescent="0.35">
      <c r="A8429" s="56">
        <v>1152998</v>
      </c>
      <c r="B8429" s="56" t="s">
        <v>24881</v>
      </c>
      <c r="C8429" s="56" t="s">
        <v>24882</v>
      </c>
      <c r="D8429" s="57" t="s">
        <v>24883</v>
      </c>
      <c r="E8429" s="57" t="s">
        <v>24884</v>
      </c>
      <c r="F8429" s="58" t="s">
        <v>1399</v>
      </c>
      <c r="G8429" s="58">
        <v>1</v>
      </c>
      <c r="H8429" s="58" t="s">
        <v>1483</v>
      </c>
      <c r="I8429" s="58" t="s">
        <v>1484</v>
      </c>
      <c r="J8429" s="59">
        <v>0.38</v>
      </c>
    </row>
    <row r="8430" spans="1:10" ht="21" x14ac:dyDescent="0.35">
      <c r="A8430" s="56">
        <v>1176753</v>
      </c>
      <c r="B8430" s="56" t="s">
        <v>24885</v>
      </c>
      <c r="C8430" s="56" t="s">
        <v>24886</v>
      </c>
      <c r="D8430" s="57" t="s">
        <v>24887</v>
      </c>
      <c r="E8430" s="57" t="s">
        <v>12239</v>
      </c>
      <c r="F8430" s="58" t="s">
        <v>1399</v>
      </c>
      <c r="G8430" s="58">
        <v>1</v>
      </c>
      <c r="H8430" s="58" t="s">
        <v>1505</v>
      </c>
      <c r="I8430" s="58" t="s">
        <v>1921</v>
      </c>
      <c r="J8430" s="59">
        <v>0.38</v>
      </c>
    </row>
    <row r="8431" spans="1:10" ht="21" x14ac:dyDescent="0.35">
      <c r="A8431" s="56">
        <v>1182220</v>
      </c>
      <c r="B8431" s="56" t="s">
        <v>24888</v>
      </c>
      <c r="C8431" s="56" t="s">
        <v>24889</v>
      </c>
      <c r="D8431" s="57" t="s">
        <v>24890</v>
      </c>
      <c r="E8431" s="57" t="s">
        <v>291</v>
      </c>
      <c r="F8431" s="58" t="s">
        <v>1399</v>
      </c>
      <c r="G8431" s="58">
        <v>1</v>
      </c>
      <c r="H8431" s="58" t="s">
        <v>1505</v>
      </c>
      <c r="I8431" s="58" t="s">
        <v>1921</v>
      </c>
      <c r="J8431" s="59">
        <v>0.38</v>
      </c>
    </row>
    <row r="8432" spans="1:10" ht="21" x14ac:dyDescent="0.35">
      <c r="A8432" s="56">
        <v>1240191</v>
      </c>
      <c r="B8432" s="56" t="s">
        <v>24891</v>
      </c>
      <c r="C8432" s="56" t="s">
        <v>24892</v>
      </c>
      <c r="D8432" s="57" t="s">
        <v>8111</v>
      </c>
      <c r="E8432" s="57" t="s">
        <v>1831</v>
      </c>
      <c r="F8432" s="58" t="s">
        <v>1399</v>
      </c>
      <c r="G8432" s="58">
        <v>1</v>
      </c>
      <c r="H8432" s="58" t="s">
        <v>1505</v>
      </c>
      <c r="I8432" s="58" t="s">
        <v>1921</v>
      </c>
      <c r="J8432" s="59">
        <v>0.38</v>
      </c>
    </row>
    <row r="8433" spans="1:10" ht="21" x14ac:dyDescent="0.35">
      <c r="A8433" s="56">
        <v>1261147</v>
      </c>
      <c r="B8433" s="56" t="s">
        <v>24893</v>
      </c>
      <c r="C8433" s="56" t="s">
        <v>24894</v>
      </c>
      <c r="D8433" s="57" t="s">
        <v>24895</v>
      </c>
      <c r="E8433" s="57" t="s">
        <v>2520</v>
      </c>
      <c r="F8433" s="58" t="s">
        <v>1404</v>
      </c>
      <c r="G8433" s="58">
        <v>2</v>
      </c>
      <c r="H8433" s="58" t="s">
        <v>1505</v>
      </c>
      <c r="I8433" s="58" t="s">
        <v>1506</v>
      </c>
      <c r="J8433" s="59">
        <v>0.34</v>
      </c>
    </row>
    <row r="8434" spans="1:10" ht="21" x14ac:dyDescent="0.35">
      <c r="A8434" s="56">
        <v>1282909</v>
      </c>
      <c r="B8434" s="56" t="s">
        <v>24896</v>
      </c>
      <c r="C8434" s="56" t="s">
        <v>24897</v>
      </c>
      <c r="D8434" s="57" t="s">
        <v>24898</v>
      </c>
      <c r="E8434" s="57" t="s">
        <v>24899</v>
      </c>
      <c r="F8434" s="58" t="s">
        <v>1399</v>
      </c>
      <c r="G8434" s="58">
        <v>1</v>
      </c>
      <c r="H8434" s="58" t="s">
        <v>1505</v>
      </c>
      <c r="I8434" s="58" t="s">
        <v>1921</v>
      </c>
      <c r="J8434" s="59">
        <v>0.38</v>
      </c>
    </row>
    <row r="8435" spans="1:10" ht="21" x14ac:dyDescent="0.35">
      <c r="A8435" s="56">
        <v>1282993</v>
      </c>
      <c r="B8435" s="56" t="s">
        <v>24900</v>
      </c>
      <c r="C8435" s="56" t="s">
        <v>24901</v>
      </c>
      <c r="D8435" s="57" t="s">
        <v>24902</v>
      </c>
      <c r="E8435" s="57" t="s">
        <v>5164</v>
      </c>
      <c r="F8435" s="58" t="s">
        <v>1399</v>
      </c>
      <c r="G8435" s="58">
        <v>1</v>
      </c>
      <c r="H8435" s="58" t="s">
        <v>1505</v>
      </c>
      <c r="I8435" s="58" t="s">
        <v>1921</v>
      </c>
      <c r="J8435" s="59">
        <v>0.38</v>
      </c>
    </row>
    <row r="8436" spans="1:10" ht="21" x14ac:dyDescent="0.35">
      <c r="A8436" s="56">
        <v>1405743</v>
      </c>
      <c r="B8436" s="56" t="s">
        <v>24903</v>
      </c>
      <c r="C8436" s="56" t="s">
        <v>24904</v>
      </c>
      <c r="D8436" s="57" t="s">
        <v>4515</v>
      </c>
      <c r="E8436" s="57" t="s">
        <v>64</v>
      </c>
      <c r="F8436" s="58" t="s">
        <v>1597</v>
      </c>
      <c r="G8436" s="58">
        <v>1</v>
      </c>
      <c r="H8436" s="58" t="s">
        <v>1550</v>
      </c>
      <c r="I8436" s="58" t="s">
        <v>1598</v>
      </c>
      <c r="J8436" s="59">
        <v>0.38</v>
      </c>
    </row>
    <row r="8437" spans="1:10" ht="21" x14ac:dyDescent="0.35">
      <c r="A8437" s="56">
        <v>1407863</v>
      </c>
      <c r="B8437" s="56" t="s">
        <v>24905</v>
      </c>
      <c r="C8437" s="56" t="s">
        <v>24906</v>
      </c>
      <c r="D8437" s="57" t="s">
        <v>24907</v>
      </c>
      <c r="E8437" s="57" t="s">
        <v>1423</v>
      </c>
      <c r="F8437" s="58" t="s">
        <v>1404</v>
      </c>
      <c r="G8437" s="58">
        <v>2</v>
      </c>
      <c r="H8437" s="58" t="s">
        <v>1530</v>
      </c>
      <c r="I8437" s="58" t="s">
        <v>1531</v>
      </c>
      <c r="J8437" s="59">
        <v>0.34</v>
      </c>
    </row>
    <row r="8438" spans="1:10" ht="21" x14ac:dyDescent="0.35">
      <c r="A8438" s="56">
        <v>1448239</v>
      </c>
      <c r="B8438" s="56" t="s">
        <v>24908</v>
      </c>
      <c r="C8438" s="56" t="s">
        <v>24909</v>
      </c>
      <c r="D8438" s="57" t="s">
        <v>24910</v>
      </c>
      <c r="E8438" s="57" t="s">
        <v>7387</v>
      </c>
      <c r="F8438" s="58" t="s">
        <v>1399</v>
      </c>
      <c r="G8438" s="58">
        <v>1</v>
      </c>
      <c r="H8438" s="58" t="s">
        <v>1550</v>
      </c>
      <c r="I8438" s="58" t="s">
        <v>1598</v>
      </c>
      <c r="J8438" s="59">
        <v>0.38</v>
      </c>
    </row>
    <row r="8439" spans="1:10" ht="21" x14ac:dyDescent="0.35">
      <c r="A8439" s="56">
        <v>1589168</v>
      </c>
      <c r="B8439" s="56" t="s">
        <v>24911</v>
      </c>
      <c r="C8439" s="56" t="s">
        <v>16856</v>
      </c>
      <c r="D8439" s="57" t="s">
        <v>16857</v>
      </c>
      <c r="E8439" s="57" t="s">
        <v>1758</v>
      </c>
      <c r="F8439" s="58" t="s">
        <v>1404</v>
      </c>
      <c r="G8439" s="58">
        <v>2</v>
      </c>
      <c r="H8439" s="58" t="s">
        <v>1550</v>
      </c>
      <c r="I8439" s="58" t="s">
        <v>1583</v>
      </c>
      <c r="J8439" s="59">
        <v>0.34</v>
      </c>
    </row>
    <row r="8440" spans="1:10" ht="21" x14ac:dyDescent="0.35">
      <c r="A8440" s="56">
        <v>1589299</v>
      </c>
      <c r="B8440" s="56" t="s">
        <v>24912</v>
      </c>
      <c r="C8440" s="56" t="s">
        <v>24913</v>
      </c>
      <c r="D8440" s="57" t="s">
        <v>24914</v>
      </c>
      <c r="E8440" s="57" t="s">
        <v>723</v>
      </c>
      <c r="F8440" s="58" t="s">
        <v>1399</v>
      </c>
      <c r="G8440" s="58">
        <v>1</v>
      </c>
      <c r="H8440" s="58" t="s">
        <v>1609</v>
      </c>
      <c r="I8440" s="58" t="s">
        <v>1795</v>
      </c>
      <c r="J8440" s="59">
        <v>0.38</v>
      </c>
    </row>
    <row r="8441" spans="1:10" ht="21" x14ac:dyDescent="0.35">
      <c r="A8441" s="56">
        <v>1597189</v>
      </c>
      <c r="B8441" s="56" t="s">
        <v>24915</v>
      </c>
      <c r="C8441" s="56" t="s">
        <v>24916</v>
      </c>
      <c r="D8441" s="57" t="s">
        <v>11871</v>
      </c>
      <c r="E8441" s="57" t="s">
        <v>24917</v>
      </c>
      <c r="F8441" s="58" t="s">
        <v>1404</v>
      </c>
      <c r="G8441" s="58">
        <v>2</v>
      </c>
      <c r="H8441" s="58" t="s">
        <v>1550</v>
      </c>
      <c r="I8441" s="58" t="s">
        <v>1583</v>
      </c>
      <c r="J8441" s="59">
        <v>0.34</v>
      </c>
    </row>
    <row r="8442" spans="1:10" ht="21" x14ac:dyDescent="0.35">
      <c r="A8442" s="56">
        <v>1685987</v>
      </c>
      <c r="B8442" s="56" t="s">
        <v>24918</v>
      </c>
      <c r="C8442" s="56" t="s">
        <v>24919</v>
      </c>
      <c r="D8442" s="57" t="s">
        <v>12250</v>
      </c>
      <c r="E8442" s="57" t="s">
        <v>569</v>
      </c>
      <c r="F8442" s="58" t="s">
        <v>1404</v>
      </c>
      <c r="G8442" s="58">
        <v>2</v>
      </c>
      <c r="H8442" s="58" t="s">
        <v>1609</v>
      </c>
      <c r="I8442" s="58" t="s">
        <v>1610</v>
      </c>
      <c r="J8442" s="59">
        <v>0.34</v>
      </c>
    </row>
    <row r="8443" spans="1:10" ht="21" x14ac:dyDescent="0.35">
      <c r="A8443" s="56">
        <v>1686598</v>
      </c>
      <c r="B8443" s="56" t="s">
        <v>24920</v>
      </c>
      <c r="C8443" s="56" t="s">
        <v>24921</v>
      </c>
      <c r="D8443" s="57" t="s">
        <v>24922</v>
      </c>
      <c r="E8443" s="57" t="s">
        <v>310</v>
      </c>
      <c r="F8443" s="58" t="s">
        <v>1404</v>
      </c>
      <c r="G8443" s="58">
        <v>2</v>
      </c>
      <c r="H8443" s="58" t="s">
        <v>1609</v>
      </c>
      <c r="I8443" s="58" t="s">
        <v>1610</v>
      </c>
      <c r="J8443" s="59">
        <v>0.34</v>
      </c>
    </row>
    <row r="8444" spans="1:10" ht="21" x14ac:dyDescent="0.35">
      <c r="A8444" s="56">
        <v>1686644</v>
      </c>
      <c r="B8444" s="56" t="s">
        <v>24923</v>
      </c>
      <c r="C8444" s="56" t="s">
        <v>24924</v>
      </c>
      <c r="D8444" s="57" t="s">
        <v>24925</v>
      </c>
      <c r="E8444" s="57" t="s">
        <v>264</v>
      </c>
      <c r="F8444" s="58" t="s">
        <v>1399</v>
      </c>
      <c r="G8444" s="58">
        <v>1</v>
      </c>
      <c r="H8444" s="58" t="s">
        <v>1609</v>
      </c>
      <c r="I8444" s="58" t="s">
        <v>1795</v>
      </c>
      <c r="J8444" s="59">
        <v>0.38</v>
      </c>
    </row>
    <row r="8445" spans="1:10" ht="21" x14ac:dyDescent="0.35">
      <c r="A8445" s="56">
        <v>1687934</v>
      </c>
      <c r="B8445" s="56" t="s">
        <v>24926</v>
      </c>
      <c r="C8445" s="56" t="s">
        <v>24927</v>
      </c>
      <c r="D8445" s="57" t="s">
        <v>3789</v>
      </c>
      <c r="E8445" s="57" t="s">
        <v>315</v>
      </c>
      <c r="F8445" s="58" t="s">
        <v>1404</v>
      </c>
      <c r="G8445" s="58">
        <v>2</v>
      </c>
      <c r="H8445" s="58" t="s">
        <v>1609</v>
      </c>
      <c r="I8445" s="58" t="s">
        <v>1610</v>
      </c>
      <c r="J8445" s="59">
        <v>0.34</v>
      </c>
    </row>
    <row r="8446" spans="1:10" ht="21" x14ac:dyDescent="0.35">
      <c r="A8446" s="56">
        <v>1688215</v>
      </c>
      <c r="B8446" s="56" t="s">
        <v>24928</v>
      </c>
      <c r="C8446" s="56" t="s">
        <v>24929</v>
      </c>
      <c r="D8446" s="57" t="s">
        <v>12924</v>
      </c>
      <c r="E8446" s="57" t="s">
        <v>1957</v>
      </c>
      <c r="F8446" s="58" t="s">
        <v>1404</v>
      </c>
      <c r="G8446" s="58">
        <v>2</v>
      </c>
      <c r="H8446" s="58" t="s">
        <v>1609</v>
      </c>
      <c r="I8446" s="58" t="s">
        <v>1610</v>
      </c>
      <c r="J8446" s="59">
        <v>0.34</v>
      </c>
    </row>
    <row r="8447" spans="1:10" ht="21" x14ac:dyDescent="0.35">
      <c r="A8447" s="56">
        <v>1692837</v>
      </c>
      <c r="B8447" s="56" t="s">
        <v>24930</v>
      </c>
      <c r="C8447" s="56" t="s">
        <v>24931</v>
      </c>
      <c r="D8447" s="57" t="s">
        <v>21046</v>
      </c>
      <c r="E8447" s="57" t="s">
        <v>6071</v>
      </c>
      <c r="F8447" s="58" t="s">
        <v>1404</v>
      </c>
      <c r="G8447" s="58">
        <v>2</v>
      </c>
      <c r="H8447" s="58" t="s">
        <v>1609</v>
      </c>
      <c r="I8447" s="58" t="s">
        <v>1610</v>
      </c>
      <c r="J8447" s="59">
        <v>0.34</v>
      </c>
    </row>
    <row r="8448" spans="1:10" ht="21" x14ac:dyDescent="0.35">
      <c r="A8448" s="56">
        <v>1750052</v>
      </c>
      <c r="B8448" s="56" t="s">
        <v>24932</v>
      </c>
      <c r="C8448" s="56" t="s">
        <v>24933</v>
      </c>
      <c r="D8448" s="57" t="s">
        <v>24934</v>
      </c>
      <c r="E8448" s="57" t="s">
        <v>2060</v>
      </c>
      <c r="F8448" s="58" t="s">
        <v>1404</v>
      </c>
      <c r="G8448" s="58">
        <v>2</v>
      </c>
      <c r="H8448" s="58" t="s">
        <v>1609</v>
      </c>
      <c r="I8448" s="58" t="s">
        <v>1610</v>
      </c>
      <c r="J8448" s="59">
        <v>0.34</v>
      </c>
    </row>
    <row r="8449" spans="1:10" ht="21" x14ac:dyDescent="0.35">
      <c r="A8449" s="56">
        <v>1750373</v>
      </c>
      <c r="B8449" s="56" t="s">
        <v>24935</v>
      </c>
      <c r="C8449" s="56" t="s">
        <v>24936</v>
      </c>
      <c r="D8449" s="57" t="s">
        <v>2949</v>
      </c>
      <c r="E8449" s="57" t="s">
        <v>2979</v>
      </c>
      <c r="F8449" s="58" t="s">
        <v>1404</v>
      </c>
      <c r="G8449" s="58">
        <v>2</v>
      </c>
      <c r="H8449" s="58" t="s">
        <v>1609</v>
      </c>
      <c r="I8449" s="58" t="s">
        <v>1610</v>
      </c>
      <c r="J8449" s="59">
        <v>0.34</v>
      </c>
    </row>
    <row r="8450" spans="1:10" ht="21" x14ac:dyDescent="0.35">
      <c r="A8450" s="56">
        <v>1750774</v>
      </c>
      <c r="B8450" s="56" t="s">
        <v>24937</v>
      </c>
      <c r="C8450" s="56" t="s">
        <v>24938</v>
      </c>
      <c r="D8450" s="57" t="s">
        <v>14091</v>
      </c>
      <c r="E8450" s="57" t="s">
        <v>12810</v>
      </c>
      <c r="F8450" s="58" t="s">
        <v>1404</v>
      </c>
      <c r="G8450" s="58">
        <v>2</v>
      </c>
      <c r="H8450" s="58" t="s">
        <v>1609</v>
      </c>
      <c r="I8450" s="58" t="s">
        <v>1610</v>
      </c>
      <c r="J8450" s="59">
        <v>0.34</v>
      </c>
    </row>
    <row r="8451" spans="1:10" ht="21" x14ac:dyDescent="0.35">
      <c r="A8451" s="56">
        <v>1750968</v>
      </c>
      <c r="B8451" s="56" t="s">
        <v>24939</v>
      </c>
      <c r="C8451" s="56" t="s">
        <v>24940</v>
      </c>
      <c r="D8451" s="57" t="s">
        <v>912</v>
      </c>
      <c r="E8451" s="57" t="s">
        <v>738</v>
      </c>
      <c r="F8451" s="58" t="s">
        <v>1404</v>
      </c>
      <c r="G8451" s="58">
        <v>2</v>
      </c>
      <c r="H8451" s="58" t="s">
        <v>1609</v>
      </c>
      <c r="I8451" s="58" t="s">
        <v>1610</v>
      </c>
      <c r="J8451" s="59">
        <v>0.34</v>
      </c>
    </row>
    <row r="8452" spans="1:10" ht="21" x14ac:dyDescent="0.35">
      <c r="A8452" s="56">
        <v>1751033</v>
      </c>
      <c r="B8452" s="56" t="s">
        <v>24941</v>
      </c>
      <c r="C8452" s="56" t="s">
        <v>24942</v>
      </c>
      <c r="D8452" s="57" t="s">
        <v>24943</v>
      </c>
      <c r="E8452" s="57" t="s">
        <v>89</v>
      </c>
      <c r="F8452" s="58" t="s">
        <v>1404</v>
      </c>
      <c r="G8452" s="58">
        <v>2</v>
      </c>
      <c r="H8452" s="58" t="s">
        <v>1609</v>
      </c>
      <c r="I8452" s="58" t="s">
        <v>1610</v>
      </c>
      <c r="J8452" s="59">
        <v>0.34</v>
      </c>
    </row>
    <row r="8453" spans="1:10" ht="21" x14ac:dyDescent="0.35">
      <c r="A8453" s="56">
        <v>1754557</v>
      </c>
      <c r="B8453" s="56" t="s">
        <v>24944</v>
      </c>
      <c r="C8453" s="56" t="s">
        <v>24945</v>
      </c>
      <c r="D8453" s="57" t="s">
        <v>13807</v>
      </c>
      <c r="E8453" s="57" t="s">
        <v>8292</v>
      </c>
      <c r="F8453" s="58" t="s">
        <v>1404</v>
      </c>
      <c r="G8453" s="58">
        <v>2</v>
      </c>
      <c r="H8453" s="58" t="s">
        <v>1609</v>
      </c>
      <c r="I8453" s="58" t="s">
        <v>1610</v>
      </c>
      <c r="J8453" s="59">
        <v>0.34</v>
      </c>
    </row>
    <row r="8454" spans="1:10" ht="21" x14ac:dyDescent="0.35">
      <c r="A8454" s="56">
        <v>1907697</v>
      </c>
      <c r="B8454" s="56" t="s">
        <v>24946</v>
      </c>
      <c r="C8454" s="56" t="s">
        <v>24947</v>
      </c>
      <c r="D8454" s="57" t="s">
        <v>24948</v>
      </c>
      <c r="E8454" s="57" t="s">
        <v>3393</v>
      </c>
      <c r="F8454" s="58" t="s">
        <v>1404</v>
      </c>
      <c r="G8454" s="58">
        <v>2</v>
      </c>
      <c r="H8454" s="58" t="s">
        <v>1614</v>
      </c>
      <c r="I8454" s="58" t="s">
        <v>1624</v>
      </c>
      <c r="J8454" s="59">
        <v>0.3</v>
      </c>
    </row>
    <row r="8455" spans="1:10" ht="21" x14ac:dyDescent="0.35">
      <c r="A8455" s="56">
        <v>1910659</v>
      </c>
      <c r="B8455" s="56" t="s">
        <v>24949</v>
      </c>
      <c r="C8455" s="56" t="s">
        <v>6116</v>
      </c>
      <c r="D8455" s="57" t="s">
        <v>6117</v>
      </c>
      <c r="E8455" s="57" t="s">
        <v>64</v>
      </c>
      <c r="F8455" s="58" t="s">
        <v>1399</v>
      </c>
      <c r="G8455" s="58">
        <v>1</v>
      </c>
      <c r="H8455" s="58" t="s">
        <v>1493</v>
      </c>
      <c r="I8455" s="58" t="s">
        <v>2040</v>
      </c>
      <c r="J8455" s="59">
        <v>0.34</v>
      </c>
    </row>
    <row r="8456" spans="1:10" ht="21" x14ac:dyDescent="0.35">
      <c r="A8456" s="56">
        <v>1964368</v>
      </c>
      <c r="B8456" s="56" t="s">
        <v>24950</v>
      </c>
      <c r="C8456" s="56" t="s">
        <v>24951</v>
      </c>
      <c r="D8456" s="57" t="s">
        <v>24951</v>
      </c>
      <c r="E8456" s="57" t="s">
        <v>350</v>
      </c>
      <c r="F8456" s="58" t="s">
        <v>48</v>
      </c>
      <c r="G8456" s="58">
        <v>2</v>
      </c>
      <c r="H8456" s="58" t="s">
        <v>1516</v>
      </c>
      <c r="I8456" s="58" t="s">
        <v>1637</v>
      </c>
      <c r="J8456" s="59">
        <v>0.3</v>
      </c>
    </row>
    <row r="8457" spans="1:10" ht="21" x14ac:dyDescent="0.35">
      <c r="A8457" s="56">
        <v>1967089</v>
      </c>
      <c r="B8457" s="56" t="s">
        <v>24952</v>
      </c>
      <c r="C8457" s="56" t="s">
        <v>24953</v>
      </c>
      <c r="D8457" s="57" t="s">
        <v>24954</v>
      </c>
      <c r="E8457" s="57" t="s">
        <v>12338</v>
      </c>
      <c r="F8457" s="58" t="s">
        <v>48</v>
      </c>
      <c r="G8457" s="58">
        <v>2</v>
      </c>
      <c r="H8457" s="58" t="s">
        <v>1614</v>
      </c>
      <c r="I8457" s="58" t="s">
        <v>1624</v>
      </c>
      <c r="J8457" s="59">
        <v>0.3</v>
      </c>
    </row>
    <row r="8458" spans="1:10" ht="21" x14ac:dyDescent="0.35">
      <c r="A8458" s="56">
        <v>1968787</v>
      </c>
      <c r="B8458" s="56" t="s">
        <v>24955</v>
      </c>
      <c r="C8458" s="56" t="s">
        <v>24956</v>
      </c>
      <c r="D8458" s="57" t="s">
        <v>24957</v>
      </c>
      <c r="E8458" s="57" t="s">
        <v>234</v>
      </c>
      <c r="F8458" s="58" t="s">
        <v>48</v>
      </c>
      <c r="G8458" s="58">
        <v>2</v>
      </c>
      <c r="H8458" s="58" t="s">
        <v>1614</v>
      </c>
      <c r="I8458" s="58" t="s">
        <v>1624</v>
      </c>
      <c r="J8458" s="59">
        <v>0.3</v>
      </c>
    </row>
    <row r="8459" spans="1:10" ht="21" x14ac:dyDescent="0.35">
      <c r="A8459" s="56">
        <v>1968788</v>
      </c>
      <c r="B8459" s="56" t="s">
        <v>24958</v>
      </c>
      <c r="C8459" s="56" t="s">
        <v>24959</v>
      </c>
      <c r="D8459" s="57" t="s">
        <v>727</v>
      </c>
      <c r="E8459" s="57" t="s">
        <v>24960</v>
      </c>
      <c r="F8459" s="58" t="s">
        <v>48</v>
      </c>
      <c r="G8459" s="58">
        <v>2</v>
      </c>
      <c r="H8459" s="58" t="s">
        <v>1614</v>
      </c>
      <c r="I8459" s="58" t="s">
        <v>1624</v>
      </c>
      <c r="J8459" s="59">
        <v>0.3</v>
      </c>
    </row>
    <row r="8460" spans="1:10" ht="21" x14ac:dyDescent="0.35">
      <c r="A8460" s="56">
        <v>1968791</v>
      </c>
      <c r="B8460" s="56" t="s">
        <v>24961</v>
      </c>
      <c r="C8460" s="56" t="s">
        <v>24962</v>
      </c>
      <c r="D8460" s="57" t="s">
        <v>24963</v>
      </c>
      <c r="E8460" s="57" t="s">
        <v>838</v>
      </c>
      <c r="F8460" s="58" t="s">
        <v>1404</v>
      </c>
      <c r="G8460" s="58">
        <v>2</v>
      </c>
      <c r="H8460" s="58" t="s">
        <v>1614</v>
      </c>
      <c r="I8460" s="58" t="s">
        <v>1624</v>
      </c>
      <c r="J8460" s="59">
        <v>0.3</v>
      </c>
    </row>
    <row r="8461" spans="1:10" ht="21" x14ac:dyDescent="0.35">
      <c r="A8461" s="56">
        <v>1968804</v>
      </c>
      <c r="B8461" s="56" t="s">
        <v>24964</v>
      </c>
      <c r="C8461" s="56" t="s">
        <v>24965</v>
      </c>
      <c r="D8461" s="57" t="s">
        <v>511</v>
      </c>
      <c r="E8461" s="57" t="s">
        <v>234</v>
      </c>
      <c r="F8461" s="58" t="s">
        <v>48</v>
      </c>
      <c r="G8461" s="58">
        <v>2</v>
      </c>
      <c r="H8461" s="58" t="s">
        <v>1614</v>
      </c>
      <c r="I8461" s="58" t="s">
        <v>1624</v>
      </c>
      <c r="J8461" s="59">
        <v>0.3</v>
      </c>
    </row>
    <row r="8462" spans="1:10" ht="21" x14ac:dyDescent="0.35">
      <c r="A8462" s="56">
        <v>2012036</v>
      </c>
      <c r="B8462" s="56" t="s">
        <v>24966</v>
      </c>
      <c r="C8462" s="56" t="s">
        <v>24967</v>
      </c>
      <c r="D8462" s="57" t="s">
        <v>24968</v>
      </c>
      <c r="E8462" s="57" t="s">
        <v>1027</v>
      </c>
      <c r="F8462" s="58" t="s">
        <v>48</v>
      </c>
      <c r="G8462" s="58">
        <v>2</v>
      </c>
      <c r="H8462" s="58" t="s">
        <v>1493</v>
      </c>
      <c r="I8462" s="58" t="s">
        <v>1859</v>
      </c>
      <c r="J8462" s="59">
        <v>0.3</v>
      </c>
    </row>
    <row r="8463" spans="1:10" ht="21" x14ac:dyDescent="0.35">
      <c r="A8463" s="56">
        <v>2012059</v>
      </c>
      <c r="B8463" s="56" t="s">
        <v>24969</v>
      </c>
      <c r="C8463" s="56" t="s">
        <v>24970</v>
      </c>
      <c r="D8463" s="57" t="s">
        <v>24971</v>
      </c>
      <c r="E8463" s="57" t="s">
        <v>718</v>
      </c>
      <c r="F8463" s="58" t="s">
        <v>48</v>
      </c>
      <c r="G8463" s="58">
        <v>2</v>
      </c>
      <c r="H8463" s="58" t="s">
        <v>1493</v>
      </c>
      <c r="I8463" s="58" t="s">
        <v>1859</v>
      </c>
      <c r="J8463" s="59">
        <v>0.3</v>
      </c>
    </row>
    <row r="8464" spans="1:10" ht="21" x14ac:dyDescent="0.35">
      <c r="A8464" s="56">
        <v>2012071</v>
      </c>
      <c r="B8464" s="56" t="s">
        <v>24972</v>
      </c>
      <c r="C8464" s="56" t="s">
        <v>24973</v>
      </c>
      <c r="D8464" s="57" t="s">
        <v>1769</v>
      </c>
      <c r="E8464" s="57" t="s">
        <v>7403</v>
      </c>
      <c r="F8464" s="58" t="s">
        <v>48</v>
      </c>
      <c r="G8464" s="58">
        <v>2</v>
      </c>
      <c r="H8464" s="58" t="s">
        <v>1493</v>
      </c>
      <c r="I8464" s="58" t="s">
        <v>1859</v>
      </c>
      <c r="J8464" s="59">
        <v>0.3</v>
      </c>
    </row>
    <row r="8465" spans="1:10" ht="21" x14ac:dyDescent="0.35">
      <c r="A8465" s="56">
        <v>2012192</v>
      </c>
      <c r="B8465" s="56" t="s">
        <v>24974</v>
      </c>
      <c r="C8465" s="56" t="s">
        <v>24975</v>
      </c>
      <c r="D8465" s="57" t="s">
        <v>24976</v>
      </c>
      <c r="E8465" s="57" t="s">
        <v>264</v>
      </c>
      <c r="F8465" s="58" t="s">
        <v>48</v>
      </c>
      <c r="G8465" s="58">
        <v>2</v>
      </c>
      <c r="H8465" s="58" t="s">
        <v>1493</v>
      </c>
      <c r="I8465" s="58" t="s">
        <v>1859</v>
      </c>
      <c r="J8465" s="59">
        <v>0.3</v>
      </c>
    </row>
    <row r="8466" spans="1:10" ht="21" x14ac:dyDescent="0.35">
      <c r="A8466" s="56">
        <v>2015958</v>
      </c>
      <c r="B8466" s="56" t="s">
        <v>24977</v>
      </c>
      <c r="C8466" s="56" t="s">
        <v>24978</v>
      </c>
      <c r="D8466" s="57" t="s">
        <v>24979</v>
      </c>
      <c r="E8466" s="57" t="s">
        <v>5770</v>
      </c>
      <c r="F8466" s="58" t="s">
        <v>48</v>
      </c>
      <c r="G8466" s="58">
        <v>2</v>
      </c>
      <c r="H8466" s="58" t="s">
        <v>1493</v>
      </c>
      <c r="I8466" s="58" t="s">
        <v>1859</v>
      </c>
      <c r="J8466" s="59">
        <v>0.3</v>
      </c>
    </row>
    <row r="8467" spans="1:10" ht="21" x14ac:dyDescent="0.35">
      <c r="A8467" s="56">
        <v>2048348</v>
      </c>
      <c r="B8467" s="56" t="s">
        <v>24980</v>
      </c>
      <c r="C8467" s="56" t="s">
        <v>24981</v>
      </c>
      <c r="D8467" s="57" t="s">
        <v>24982</v>
      </c>
      <c r="E8467" s="57" t="s">
        <v>1050</v>
      </c>
      <c r="F8467" s="58" t="s">
        <v>48</v>
      </c>
      <c r="G8467" s="58">
        <v>2</v>
      </c>
      <c r="H8467" s="58" t="s">
        <v>1493</v>
      </c>
      <c r="I8467" s="58" t="s">
        <v>1859</v>
      </c>
      <c r="J8467" s="59">
        <v>0.3</v>
      </c>
    </row>
    <row r="8468" spans="1:10" ht="21" x14ac:dyDescent="0.35">
      <c r="A8468" s="56">
        <v>2048380</v>
      </c>
      <c r="B8468" s="56" t="s">
        <v>24983</v>
      </c>
      <c r="C8468" s="56" t="s">
        <v>24984</v>
      </c>
      <c r="D8468" s="57" t="s">
        <v>24985</v>
      </c>
      <c r="E8468" s="57" t="s">
        <v>1957</v>
      </c>
      <c r="F8468" s="58" t="s">
        <v>48</v>
      </c>
      <c r="G8468" s="58">
        <v>2</v>
      </c>
      <c r="H8468" s="58" t="s">
        <v>1493</v>
      </c>
      <c r="I8468" s="58" t="s">
        <v>1859</v>
      </c>
      <c r="J8468" s="59">
        <v>0.3</v>
      </c>
    </row>
    <row r="8469" spans="1:10" ht="21" x14ac:dyDescent="0.35">
      <c r="A8469" s="56">
        <v>2048779</v>
      </c>
      <c r="B8469" s="56" t="s">
        <v>24986</v>
      </c>
      <c r="C8469" s="56" t="s">
        <v>24987</v>
      </c>
      <c r="D8469" s="57" t="s">
        <v>24988</v>
      </c>
      <c r="E8469" s="57" t="s">
        <v>557</v>
      </c>
      <c r="F8469" s="58" t="s">
        <v>48</v>
      </c>
      <c r="G8469" s="58">
        <v>2</v>
      </c>
      <c r="H8469" s="58" t="s">
        <v>1493</v>
      </c>
      <c r="I8469" s="58" t="s">
        <v>1859</v>
      </c>
      <c r="J8469" s="59">
        <v>0.3</v>
      </c>
    </row>
    <row r="8470" spans="1:10" ht="21" x14ac:dyDescent="0.35">
      <c r="A8470" s="56">
        <v>2048898</v>
      </c>
      <c r="B8470" s="56" t="s">
        <v>24989</v>
      </c>
      <c r="C8470" s="56" t="s">
        <v>24990</v>
      </c>
      <c r="D8470" s="57" t="s">
        <v>682</v>
      </c>
      <c r="E8470" s="57" t="s">
        <v>3330</v>
      </c>
      <c r="F8470" s="58" t="s">
        <v>48</v>
      </c>
      <c r="G8470" s="58">
        <v>2</v>
      </c>
      <c r="H8470" s="58" t="s">
        <v>1493</v>
      </c>
      <c r="I8470" s="58" t="s">
        <v>1859</v>
      </c>
      <c r="J8470" s="59">
        <v>0.3</v>
      </c>
    </row>
    <row r="8471" spans="1:10" ht="21" x14ac:dyDescent="0.35">
      <c r="A8471" s="56">
        <v>2110509</v>
      </c>
      <c r="B8471" s="56" t="s">
        <v>24991</v>
      </c>
      <c r="C8471" s="56" t="s">
        <v>24992</v>
      </c>
      <c r="D8471" s="57" t="s">
        <v>19135</v>
      </c>
      <c r="E8471" s="57" t="s">
        <v>2205</v>
      </c>
      <c r="F8471" s="58" t="s">
        <v>48</v>
      </c>
      <c r="G8471" s="58">
        <v>2</v>
      </c>
      <c r="H8471" s="58" t="s">
        <v>1493</v>
      </c>
      <c r="I8471" s="58" t="s">
        <v>1859</v>
      </c>
      <c r="J8471" s="59">
        <v>0.3</v>
      </c>
    </row>
    <row r="8472" spans="1:10" ht="21" x14ac:dyDescent="0.35">
      <c r="A8472" s="56">
        <v>2110562</v>
      </c>
      <c r="B8472" s="56" t="s">
        <v>24993</v>
      </c>
      <c r="C8472" s="56" t="s">
        <v>24994</v>
      </c>
      <c r="D8472" s="57" t="s">
        <v>24995</v>
      </c>
      <c r="E8472" s="57" t="s">
        <v>723</v>
      </c>
      <c r="F8472" s="58" t="s">
        <v>1404</v>
      </c>
      <c r="G8472" s="58">
        <v>2</v>
      </c>
      <c r="H8472" s="58" t="s">
        <v>1493</v>
      </c>
      <c r="I8472" s="58" t="s">
        <v>1859</v>
      </c>
      <c r="J8472" s="59">
        <v>0.3</v>
      </c>
    </row>
    <row r="8473" spans="1:10" ht="21" x14ac:dyDescent="0.35">
      <c r="A8473" s="56">
        <v>2110565</v>
      </c>
      <c r="B8473" s="56" t="s">
        <v>24996</v>
      </c>
      <c r="C8473" s="56" t="s">
        <v>24997</v>
      </c>
      <c r="D8473" s="57" t="s">
        <v>10459</v>
      </c>
      <c r="E8473" s="57" t="s">
        <v>1450</v>
      </c>
      <c r="F8473" s="58" t="s">
        <v>48</v>
      </c>
      <c r="G8473" s="58">
        <v>2</v>
      </c>
      <c r="H8473" s="58" t="s">
        <v>1493</v>
      </c>
      <c r="I8473" s="58" t="s">
        <v>1859</v>
      </c>
      <c r="J8473" s="59">
        <v>0.3</v>
      </c>
    </row>
    <row r="8474" spans="1:10" ht="21" x14ac:dyDescent="0.35">
      <c r="A8474" s="56">
        <v>2110860</v>
      </c>
      <c r="B8474" s="56" t="s">
        <v>24998</v>
      </c>
      <c r="C8474" s="56" t="s">
        <v>24999</v>
      </c>
      <c r="D8474" s="57" t="s">
        <v>25000</v>
      </c>
      <c r="E8474" s="57" t="s">
        <v>315</v>
      </c>
      <c r="F8474" s="58" t="s">
        <v>48</v>
      </c>
      <c r="G8474" s="58">
        <v>2</v>
      </c>
      <c r="H8474" s="58" t="s">
        <v>1493</v>
      </c>
      <c r="I8474" s="58" t="s">
        <v>1859</v>
      </c>
      <c r="J8474" s="59">
        <v>0.3</v>
      </c>
    </row>
    <row r="8475" spans="1:10" ht="21" x14ac:dyDescent="0.35">
      <c r="A8475" s="56">
        <v>2110868</v>
      </c>
      <c r="B8475" s="56" t="s">
        <v>25001</v>
      </c>
      <c r="C8475" s="56" t="s">
        <v>25002</v>
      </c>
      <c r="D8475" s="57" t="s">
        <v>24316</v>
      </c>
      <c r="E8475" s="57" t="s">
        <v>7345</v>
      </c>
      <c r="F8475" s="58" t="s">
        <v>48</v>
      </c>
      <c r="G8475" s="58">
        <v>2</v>
      </c>
      <c r="H8475" s="58" t="s">
        <v>1493</v>
      </c>
      <c r="I8475" s="58" t="s">
        <v>1859</v>
      </c>
      <c r="J8475" s="59">
        <v>0.3</v>
      </c>
    </row>
    <row r="8476" spans="1:10" ht="21" x14ac:dyDescent="0.35">
      <c r="A8476" s="56">
        <v>2111358</v>
      </c>
      <c r="B8476" s="56" t="s">
        <v>25003</v>
      </c>
      <c r="C8476" s="56" t="s">
        <v>25004</v>
      </c>
      <c r="D8476" s="57" t="s">
        <v>25005</v>
      </c>
      <c r="E8476" s="57" t="s">
        <v>413</v>
      </c>
      <c r="F8476" s="58" t="s">
        <v>48</v>
      </c>
      <c r="G8476" s="58">
        <v>2</v>
      </c>
      <c r="H8476" s="58" t="s">
        <v>1493</v>
      </c>
      <c r="I8476" s="58" t="s">
        <v>1859</v>
      </c>
      <c r="J8476" s="59">
        <v>0.3</v>
      </c>
    </row>
    <row r="8477" spans="1:10" ht="21" x14ac:dyDescent="0.35">
      <c r="A8477" s="56">
        <v>2111593</v>
      </c>
      <c r="B8477" s="56" t="s">
        <v>25006</v>
      </c>
      <c r="C8477" s="56" t="s">
        <v>25007</v>
      </c>
      <c r="D8477" s="57" t="s">
        <v>16444</v>
      </c>
      <c r="E8477" s="57" t="s">
        <v>9522</v>
      </c>
      <c r="F8477" s="58" t="s">
        <v>48</v>
      </c>
      <c r="G8477" s="58">
        <v>2</v>
      </c>
      <c r="H8477" s="58" t="s">
        <v>1493</v>
      </c>
      <c r="I8477" s="58" t="s">
        <v>1859</v>
      </c>
      <c r="J8477" s="59">
        <v>0.3</v>
      </c>
    </row>
    <row r="8478" spans="1:10" ht="21" x14ac:dyDescent="0.35">
      <c r="A8478" s="56">
        <v>2111614</v>
      </c>
      <c r="B8478" s="56" t="s">
        <v>25008</v>
      </c>
      <c r="C8478" s="56" t="s">
        <v>25009</v>
      </c>
      <c r="D8478" s="57" t="s">
        <v>25010</v>
      </c>
      <c r="E8478" s="57" t="s">
        <v>798</v>
      </c>
      <c r="F8478" s="58" t="s">
        <v>48</v>
      </c>
      <c r="G8478" s="58">
        <v>2</v>
      </c>
      <c r="H8478" s="58" t="s">
        <v>1493</v>
      </c>
      <c r="I8478" s="58" t="s">
        <v>1859</v>
      </c>
      <c r="J8478" s="59">
        <v>0.3</v>
      </c>
    </row>
    <row r="8479" spans="1:10" ht="21" x14ac:dyDescent="0.35">
      <c r="A8479" s="56">
        <v>2111655</v>
      </c>
      <c r="B8479" s="56" t="s">
        <v>25011</v>
      </c>
      <c r="C8479" s="56" t="s">
        <v>25012</v>
      </c>
      <c r="D8479" s="57" t="s">
        <v>8043</v>
      </c>
      <c r="E8479" s="57" t="s">
        <v>473</v>
      </c>
      <c r="F8479" s="58" t="s">
        <v>48</v>
      </c>
      <c r="G8479" s="58">
        <v>2</v>
      </c>
      <c r="H8479" s="58" t="s">
        <v>1493</v>
      </c>
      <c r="I8479" s="58" t="s">
        <v>1859</v>
      </c>
      <c r="J8479" s="59">
        <v>0.3</v>
      </c>
    </row>
    <row r="8480" spans="1:10" ht="21" x14ac:dyDescent="0.35">
      <c r="A8480" s="56">
        <v>2111684</v>
      </c>
      <c r="B8480" s="56" t="s">
        <v>25013</v>
      </c>
      <c r="C8480" s="56" t="s">
        <v>25014</v>
      </c>
      <c r="D8480" s="57" t="s">
        <v>3998</v>
      </c>
      <c r="E8480" s="57" t="s">
        <v>2926</v>
      </c>
      <c r="F8480" s="58" t="s">
        <v>48</v>
      </c>
      <c r="G8480" s="58">
        <v>2</v>
      </c>
      <c r="H8480" s="58" t="s">
        <v>1493</v>
      </c>
      <c r="I8480" s="58" t="s">
        <v>1859</v>
      </c>
      <c r="J8480" s="59">
        <v>0.3</v>
      </c>
    </row>
    <row r="8481" spans="1:10" ht="21" x14ac:dyDescent="0.35">
      <c r="A8481" s="56">
        <v>2155581</v>
      </c>
      <c r="B8481" s="56" t="s">
        <v>25015</v>
      </c>
      <c r="C8481" s="56" t="s">
        <v>25016</v>
      </c>
      <c r="D8481" s="57" t="s">
        <v>25017</v>
      </c>
      <c r="E8481" s="57" t="s">
        <v>2847</v>
      </c>
      <c r="F8481" s="58" t="s">
        <v>48</v>
      </c>
      <c r="G8481" s="58">
        <v>2</v>
      </c>
      <c r="H8481" s="58" t="s">
        <v>1498</v>
      </c>
      <c r="I8481" s="58" t="s">
        <v>1628</v>
      </c>
      <c r="J8481" s="59">
        <v>0.3</v>
      </c>
    </row>
    <row r="8482" spans="1:10" ht="21" x14ac:dyDescent="0.35">
      <c r="A8482" s="56">
        <v>2155637</v>
      </c>
      <c r="B8482" s="56" t="s">
        <v>25018</v>
      </c>
      <c r="C8482" s="56" t="s">
        <v>25019</v>
      </c>
      <c r="D8482" s="57" t="s">
        <v>25020</v>
      </c>
      <c r="E8482" s="57" t="s">
        <v>1925</v>
      </c>
      <c r="F8482" s="58" t="s">
        <v>48</v>
      </c>
      <c r="G8482" s="58">
        <v>2</v>
      </c>
      <c r="H8482" s="58" t="s">
        <v>1498</v>
      </c>
      <c r="I8482" s="58" t="s">
        <v>1628</v>
      </c>
      <c r="J8482" s="59">
        <v>0.3</v>
      </c>
    </row>
    <row r="8483" spans="1:10" ht="21" x14ac:dyDescent="0.35">
      <c r="A8483" s="56">
        <v>2226068</v>
      </c>
      <c r="B8483" s="56" t="s">
        <v>25021</v>
      </c>
      <c r="C8483" s="56" t="s">
        <v>25022</v>
      </c>
      <c r="D8483" s="57" t="s">
        <v>25023</v>
      </c>
      <c r="E8483" s="57" t="s">
        <v>1124</v>
      </c>
      <c r="F8483" s="58" t="s">
        <v>48</v>
      </c>
      <c r="G8483" s="58">
        <v>2</v>
      </c>
      <c r="H8483" s="58" t="s">
        <v>1498</v>
      </c>
      <c r="I8483" s="58" t="s">
        <v>1628</v>
      </c>
      <c r="J8483" s="59">
        <v>0.3</v>
      </c>
    </row>
    <row r="8484" spans="1:10" ht="21" x14ac:dyDescent="0.35">
      <c r="A8484" s="56">
        <v>2226070</v>
      </c>
      <c r="B8484" s="56" t="s">
        <v>25024</v>
      </c>
      <c r="C8484" s="56" t="s">
        <v>25025</v>
      </c>
      <c r="D8484" s="57" t="s">
        <v>14442</v>
      </c>
      <c r="E8484" s="57" t="s">
        <v>25026</v>
      </c>
      <c r="F8484" s="58" t="s">
        <v>48</v>
      </c>
      <c r="G8484" s="58">
        <v>2</v>
      </c>
      <c r="H8484" s="58" t="s">
        <v>1498</v>
      </c>
      <c r="I8484" s="58" t="s">
        <v>1628</v>
      </c>
      <c r="J8484" s="59">
        <v>0.3</v>
      </c>
    </row>
    <row r="8485" spans="1:10" ht="21" x14ac:dyDescent="0.35">
      <c r="A8485" s="56">
        <v>2226862</v>
      </c>
      <c r="B8485" s="56" t="s">
        <v>25027</v>
      </c>
      <c r="C8485" s="56" t="s">
        <v>25028</v>
      </c>
      <c r="D8485" s="57" t="s">
        <v>25029</v>
      </c>
      <c r="E8485" s="57" t="s">
        <v>264</v>
      </c>
      <c r="F8485" s="58" t="s">
        <v>48</v>
      </c>
      <c r="G8485" s="58">
        <v>2</v>
      </c>
      <c r="H8485" s="58" t="s">
        <v>1498</v>
      </c>
      <c r="I8485" s="58" t="s">
        <v>1628</v>
      </c>
      <c r="J8485" s="59">
        <v>0.3</v>
      </c>
    </row>
    <row r="8486" spans="1:10" ht="21" x14ac:dyDescent="0.35">
      <c r="A8486" s="56">
        <v>2226889</v>
      </c>
      <c r="B8486" s="56" t="s">
        <v>25030</v>
      </c>
      <c r="C8486" s="56" t="s">
        <v>25031</v>
      </c>
      <c r="D8486" s="57" t="s">
        <v>25032</v>
      </c>
      <c r="E8486" s="57" t="s">
        <v>259</v>
      </c>
      <c r="F8486" s="58" t="s">
        <v>48</v>
      </c>
      <c r="G8486" s="58">
        <v>2</v>
      </c>
      <c r="H8486" s="58" t="s">
        <v>1498</v>
      </c>
      <c r="I8486" s="58" t="s">
        <v>1628</v>
      </c>
      <c r="J8486" s="59">
        <v>0.3</v>
      </c>
    </row>
    <row r="8487" spans="1:10" ht="21" x14ac:dyDescent="0.35">
      <c r="A8487" s="56">
        <v>2227275</v>
      </c>
      <c r="B8487" s="56" t="s">
        <v>25033</v>
      </c>
      <c r="C8487" s="56" t="s">
        <v>25034</v>
      </c>
      <c r="D8487" s="57" t="s">
        <v>203</v>
      </c>
      <c r="E8487" s="57" t="s">
        <v>733</v>
      </c>
      <c r="F8487" s="58" t="s">
        <v>48</v>
      </c>
      <c r="G8487" s="58">
        <v>2</v>
      </c>
      <c r="H8487" s="58" t="s">
        <v>1498</v>
      </c>
      <c r="I8487" s="58" t="s">
        <v>1628</v>
      </c>
      <c r="J8487" s="59">
        <v>0.3</v>
      </c>
    </row>
    <row r="8488" spans="1:10" ht="21" x14ac:dyDescent="0.35">
      <c r="A8488" s="56">
        <v>2227290</v>
      </c>
      <c r="B8488" s="56" t="s">
        <v>25035</v>
      </c>
      <c r="C8488" s="56" t="s">
        <v>25036</v>
      </c>
      <c r="D8488" s="57" t="s">
        <v>2992</v>
      </c>
      <c r="E8488" s="57" t="s">
        <v>59</v>
      </c>
      <c r="F8488" s="58" t="s">
        <v>2387</v>
      </c>
      <c r="G8488" s="58">
        <v>2</v>
      </c>
      <c r="H8488" s="58" t="s">
        <v>1498</v>
      </c>
      <c r="I8488" s="58" t="s">
        <v>1628</v>
      </c>
      <c r="J8488" s="59">
        <v>0.3</v>
      </c>
    </row>
    <row r="8489" spans="1:10" ht="21" x14ac:dyDescent="0.35">
      <c r="A8489" s="56">
        <v>2227309</v>
      </c>
      <c r="B8489" s="56" t="s">
        <v>25037</v>
      </c>
      <c r="C8489" s="56" t="s">
        <v>25038</v>
      </c>
      <c r="D8489" s="57" t="s">
        <v>25039</v>
      </c>
      <c r="E8489" s="57" t="s">
        <v>1932</v>
      </c>
      <c r="F8489" s="58" t="s">
        <v>1367</v>
      </c>
      <c r="G8489" s="58">
        <v>2</v>
      </c>
      <c r="H8489" s="58" t="s">
        <v>1498</v>
      </c>
      <c r="I8489" s="58" t="s">
        <v>1628</v>
      </c>
      <c r="J8489" s="59">
        <v>0.3</v>
      </c>
    </row>
    <row r="8490" spans="1:10" ht="21" x14ac:dyDescent="0.35">
      <c r="A8490" s="56">
        <v>2261727</v>
      </c>
      <c r="B8490" s="56" t="s">
        <v>25040</v>
      </c>
      <c r="C8490" s="56" t="s">
        <v>25041</v>
      </c>
      <c r="D8490" s="57" t="s">
        <v>25042</v>
      </c>
      <c r="E8490" s="57" t="s">
        <v>229</v>
      </c>
      <c r="F8490" s="58" t="s">
        <v>48</v>
      </c>
      <c r="G8490" s="58">
        <v>2</v>
      </c>
      <c r="H8490" s="58" t="s">
        <v>1516</v>
      </c>
      <c r="I8490" s="58" t="s">
        <v>1637</v>
      </c>
      <c r="J8490" s="59">
        <v>0.3</v>
      </c>
    </row>
    <row r="8491" spans="1:10" ht="21" x14ac:dyDescent="0.35">
      <c r="A8491" s="56">
        <v>2264755</v>
      </c>
      <c r="B8491" s="56" t="s">
        <v>25043</v>
      </c>
      <c r="C8491" s="56" t="s">
        <v>25044</v>
      </c>
      <c r="D8491" s="57" t="s">
        <v>900</v>
      </c>
      <c r="E8491" s="57" t="s">
        <v>64</v>
      </c>
      <c r="F8491" s="58" t="s">
        <v>48</v>
      </c>
      <c r="G8491" s="58">
        <v>2</v>
      </c>
      <c r="H8491" s="58" t="s">
        <v>1516</v>
      </c>
      <c r="I8491" s="58" t="s">
        <v>1637</v>
      </c>
      <c r="J8491" s="59">
        <v>0.3</v>
      </c>
    </row>
    <row r="8492" spans="1:10" ht="21" x14ac:dyDescent="0.35">
      <c r="A8492" s="56">
        <v>2264979</v>
      </c>
      <c r="B8492" s="56" t="s">
        <v>25045</v>
      </c>
      <c r="C8492" s="56" t="s">
        <v>25046</v>
      </c>
      <c r="D8492" s="57" t="s">
        <v>16219</v>
      </c>
      <c r="E8492" s="57" t="s">
        <v>3018</v>
      </c>
      <c r="F8492" s="58" t="s">
        <v>48</v>
      </c>
      <c r="G8492" s="58">
        <v>2</v>
      </c>
      <c r="H8492" s="58" t="s">
        <v>1516</v>
      </c>
      <c r="I8492" s="58" t="s">
        <v>1637</v>
      </c>
      <c r="J8492" s="59">
        <v>0.3</v>
      </c>
    </row>
    <row r="8493" spans="1:10" ht="21" x14ac:dyDescent="0.35">
      <c r="A8493" s="56">
        <v>2264981</v>
      </c>
      <c r="B8493" s="56" t="s">
        <v>25047</v>
      </c>
      <c r="C8493" s="56" t="s">
        <v>25048</v>
      </c>
      <c r="D8493" s="57" t="s">
        <v>7370</v>
      </c>
      <c r="E8493" s="57" t="s">
        <v>64</v>
      </c>
      <c r="F8493" s="58" t="s">
        <v>48</v>
      </c>
      <c r="G8493" s="58">
        <v>2</v>
      </c>
      <c r="H8493" s="58" t="s">
        <v>1516</v>
      </c>
      <c r="I8493" s="58" t="s">
        <v>1637</v>
      </c>
      <c r="J8493" s="59">
        <v>0.3</v>
      </c>
    </row>
    <row r="8494" spans="1:10" ht="21" x14ac:dyDescent="0.35">
      <c r="A8494" s="56">
        <v>2266111</v>
      </c>
      <c r="B8494" s="56" t="s">
        <v>25049</v>
      </c>
      <c r="C8494" s="56" t="s">
        <v>25050</v>
      </c>
      <c r="D8494" s="57" t="s">
        <v>25051</v>
      </c>
      <c r="E8494" s="57" t="s">
        <v>1063</v>
      </c>
      <c r="F8494" s="58" t="s">
        <v>1504</v>
      </c>
      <c r="G8494" s="58">
        <v>2</v>
      </c>
      <c r="H8494" s="58" t="s">
        <v>1516</v>
      </c>
      <c r="I8494" s="58" t="s">
        <v>1637</v>
      </c>
      <c r="J8494" s="59">
        <v>0.3</v>
      </c>
    </row>
    <row r="8495" spans="1:10" ht="21" x14ac:dyDescent="0.35">
      <c r="A8495" s="56">
        <v>2277750</v>
      </c>
      <c r="B8495" s="56" t="s">
        <v>25052</v>
      </c>
      <c r="C8495" s="56" t="s">
        <v>25053</v>
      </c>
      <c r="D8495" s="57" t="s">
        <v>25054</v>
      </c>
      <c r="E8495" s="57" t="s">
        <v>7693</v>
      </c>
      <c r="F8495" s="58" t="s">
        <v>48</v>
      </c>
      <c r="G8495" s="58">
        <v>2</v>
      </c>
      <c r="H8495" s="58" t="s">
        <v>1516</v>
      </c>
      <c r="I8495" s="58" t="s">
        <v>1637</v>
      </c>
      <c r="J8495" s="59">
        <v>0.3</v>
      </c>
    </row>
    <row r="8496" spans="1:10" ht="21" x14ac:dyDescent="0.35">
      <c r="A8496" s="56">
        <v>2352260</v>
      </c>
      <c r="B8496" s="56" t="s">
        <v>25055</v>
      </c>
      <c r="C8496" s="56" t="s">
        <v>25056</v>
      </c>
      <c r="D8496" s="57" t="s">
        <v>25057</v>
      </c>
      <c r="E8496" s="57" t="s">
        <v>5410</v>
      </c>
      <c r="F8496" s="58" t="s">
        <v>48</v>
      </c>
      <c r="G8496" s="58">
        <v>2</v>
      </c>
      <c r="H8496" s="58" t="s">
        <v>1477</v>
      </c>
      <c r="I8496" s="58" t="s">
        <v>1644</v>
      </c>
      <c r="J8496" s="59">
        <v>0.3</v>
      </c>
    </row>
    <row r="8497" spans="1:10" ht="21" x14ac:dyDescent="0.35">
      <c r="A8497" s="56">
        <v>61431</v>
      </c>
      <c r="B8497" s="56" t="s">
        <v>25058</v>
      </c>
      <c r="C8497" s="56" t="s">
        <v>25059</v>
      </c>
      <c r="D8497" s="57" t="s">
        <v>25060</v>
      </c>
      <c r="E8497" s="57" t="s">
        <v>2781</v>
      </c>
      <c r="F8497" s="58" t="s">
        <v>1462</v>
      </c>
      <c r="G8497" s="58">
        <v>1</v>
      </c>
      <c r="H8497" s="58" t="s">
        <v>1505</v>
      </c>
      <c r="I8497" s="58" t="s">
        <v>1921</v>
      </c>
      <c r="J8497" s="59">
        <v>0.38</v>
      </c>
    </row>
    <row r="8498" spans="1:10" ht="21" x14ac:dyDescent="0.35">
      <c r="A8498" s="56">
        <v>775285</v>
      </c>
      <c r="B8498" s="56" t="s">
        <v>25061</v>
      </c>
      <c r="C8498" s="56" t="s">
        <v>23593</v>
      </c>
      <c r="D8498" s="57" t="s">
        <v>435</v>
      </c>
      <c r="E8498" s="57" t="s">
        <v>64</v>
      </c>
      <c r="F8498" s="58" t="s">
        <v>1680</v>
      </c>
      <c r="G8498" s="58" t="s">
        <v>1492</v>
      </c>
      <c r="H8498" s="58" t="s">
        <v>1516</v>
      </c>
      <c r="I8498" s="58" t="s">
        <v>1517</v>
      </c>
      <c r="J8498" s="59">
        <v>0.38</v>
      </c>
    </row>
    <row r="8499" spans="1:10" ht="21" x14ac:dyDescent="0.35">
      <c r="A8499" s="56">
        <v>1052246</v>
      </c>
      <c r="B8499" s="56" t="s">
        <v>25062</v>
      </c>
      <c r="C8499" s="56" t="s">
        <v>25063</v>
      </c>
      <c r="D8499" s="57" t="s">
        <v>25064</v>
      </c>
      <c r="E8499" s="57" t="s">
        <v>1167</v>
      </c>
      <c r="F8499" s="58" t="s">
        <v>1399</v>
      </c>
      <c r="G8499" s="58">
        <v>1</v>
      </c>
      <c r="H8499" s="58" t="s">
        <v>1885</v>
      </c>
      <c r="I8499" s="58" t="s">
        <v>1886</v>
      </c>
      <c r="J8499" s="59">
        <v>0.38</v>
      </c>
    </row>
    <row r="8500" spans="1:10" ht="21" x14ac:dyDescent="0.35">
      <c r="A8500" s="56">
        <v>1123679</v>
      </c>
      <c r="B8500" s="56" t="s">
        <v>25065</v>
      </c>
      <c r="C8500" s="56" t="s">
        <v>25066</v>
      </c>
      <c r="D8500" s="57" t="s">
        <v>25067</v>
      </c>
      <c r="E8500" s="57" t="s">
        <v>4770</v>
      </c>
      <c r="F8500" s="58" t="s">
        <v>1399</v>
      </c>
      <c r="G8500" s="58">
        <v>1</v>
      </c>
      <c r="H8500" s="58" t="s">
        <v>1505</v>
      </c>
      <c r="I8500" s="58" t="s">
        <v>1921</v>
      </c>
      <c r="J8500" s="59">
        <v>0.38</v>
      </c>
    </row>
    <row r="8501" spans="1:10" ht="21" x14ac:dyDescent="0.35">
      <c r="A8501" s="56">
        <v>1241582</v>
      </c>
      <c r="B8501" s="56" t="s">
        <v>25068</v>
      </c>
      <c r="C8501" s="56" t="s">
        <v>25069</v>
      </c>
      <c r="D8501" s="57" t="s">
        <v>25070</v>
      </c>
      <c r="E8501" s="57" t="s">
        <v>408</v>
      </c>
      <c r="F8501" s="58" t="s">
        <v>1399</v>
      </c>
      <c r="G8501" s="58">
        <v>1</v>
      </c>
      <c r="H8501" s="58" t="s">
        <v>1505</v>
      </c>
      <c r="I8501" s="58" t="s">
        <v>1921</v>
      </c>
      <c r="J8501" s="59">
        <v>0.38</v>
      </c>
    </row>
    <row r="8502" spans="1:10" ht="21" x14ac:dyDescent="0.35">
      <c r="A8502" s="56">
        <v>1270887</v>
      </c>
      <c r="B8502" s="56" t="s">
        <v>25071</v>
      </c>
      <c r="C8502" s="56" t="s">
        <v>25072</v>
      </c>
      <c r="D8502" s="57" t="s">
        <v>25073</v>
      </c>
      <c r="E8502" s="57" t="s">
        <v>1456</v>
      </c>
      <c r="F8502" s="58" t="s">
        <v>1399</v>
      </c>
      <c r="G8502" s="58">
        <v>1</v>
      </c>
      <c r="H8502" s="58" t="s">
        <v>1530</v>
      </c>
      <c r="I8502" s="58" t="s">
        <v>1740</v>
      </c>
      <c r="J8502" s="59">
        <v>0.38</v>
      </c>
    </row>
    <row r="8503" spans="1:10" ht="21" x14ac:dyDescent="0.35">
      <c r="A8503" s="56">
        <v>1277762</v>
      </c>
      <c r="B8503" s="56" t="s">
        <v>25074</v>
      </c>
      <c r="C8503" s="56" t="s">
        <v>25075</v>
      </c>
      <c r="D8503" s="57" t="s">
        <v>25076</v>
      </c>
      <c r="E8503" s="57" t="s">
        <v>8399</v>
      </c>
      <c r="F8503" s="58" t="s">
        <v>1399</v>
      </c>
      <c r="G8503" s="58">
        <v>1</v>
      </c>
      <c r="H8503" s="58" t="s">
        <v>1550</v>
      </c>
      <c r="I8503" s="58" t="s">
        <v>1598</v>
      </c>
      <c r="J8503" s="59">
        <v>0.38</v>
      </c>
    </row>
    <row r="8504" spans="1:10" ht="21" x14ac:dyDescent="0.35">
      <c r="A8504" s="56">
        <v>1368601</v>
      </c>
      <c r="B8504" s="56" t="s">
        <v>25077</v>
      </c>
      <c r="C8504" s="56" t="s">
        <v>25078</v>
      </c>
      <c r="D8504" s="57" t="s">
        <v>23661</v>
      </c>
      <c r="E8504" s="57" t="s">
        <v>3166</v>
      </c>
      <c r="F8504" s="58" t="s">
        <v>1399</v>
      </c>
      <c r="G8504" s="58">
        <v>1</v>
      </c>
      <c r="H8504" s="58" t="s">
        <v>1550</v>
      </c>
      <c r="I8504" s="58" t="s">
        <v>1598</v>
      </c>
      <c r="J8504" s="59">
        <v>0.38</v>
      </c>
    </row>
    <row r="8505" spans="1:10" ht="21" x14ac:dyDescent="0.35">
      <c r="A8505" s="56">
        <v>1408984</v>
      </c>
      <c r="B8505" s="56" t="s">
        <v>25079</v>
      </c>
      <c r="C8505" s="56" t="s">
        <v>25080</v>
      </c>
      <c r="D8505" s="57" t="s">
        <v>4408</v>
      </c>
      <c r="E8505" s="57" t="s">
        <v>1825</v>
      </c>
      <c r="F8505" s="58" t="s">
        <v>1404</v>
      </c>
      <c r="G8505" s="58">
        <v>2</v>
      </c>
      <c r="H8505" s="58" t="s">
        <v>1530</v>
      </c>
      <c r="I8505" s="58" t="s">
        <v>1531</v>
      </c>
      <c r="J8505" s="59">
        <v>0.34</v>
      </c>
    </row>
    <row r="8506" spans="1:10" ht="21" x14ac:dyDescent="0.35">
      <c r="A8506" s="56">
        <v>1505233</v>
      </c>
      <c r="B8506" s="56" t="s">
        <v>25081</v>
      </c>
      <c r="C8506" s="56" t="s">
        <v>25082</v>
      </c>
      <c r="D8506" s="57" t="s">
        <v>25083</v>
      </c>
      <c r="E8506" s="57" t="s">
        <v>22725</v>
      </c>
      <c r="F8506" s="58" t="s">
        <v>1399</v>
      </c>
      <c r="G8506" s="58">
        <v>1</v>
      </c>
      <c r="H8506" s="58" t="s">
        <v>1550</v>
      </c>
      <c r="I8506" s="58" t="s">
        <v>1598</v>
      </c>
      <c r="J8506" s="59">
        <v>0.38</v>
      </c>
    </row>
    <row r="8507" spans="1:10" ht="21" x14ac:dyDescent="0.35">
      <c r="A8507" s="56">
        <v>1581694</v>
      </c>
      <c r="B8507" s="56" t="s">
        <v>25084</v>
      </c>
      <c r="C8507" s="56" t="s">
        <v>25085</v>
      </c>
      <c r="D8507" s="57" t="s">
        <v>23343</v>
      </c>
      <c r="E8507" s="57" t="s">
        <v>64</v>
      </c>
      <c r="F8507" s="58" t="s">
        <v>1597</v>
      </c>
      <c r="G8507" s="58">
        <v>1</v>
      </c>
      <c r="H8507" s="58" t="s">
        <v>1609</v>
      </c>
      <c r="I8507" s="58" t="s">
        <v>1795</v>
      </c>
      <c r="J8507" s="59">
        <v>0.38</v>
      </c>
    </row>
    <row r="8508" spans="1:10" ht="21" x14ac:dyDescent="0.35">
      <c r="A8508" s="56">
        <v>1692915</v>
      </c>
      <c r="B8508" s="56" t="s">
        <v>25086</v>
      </c>
      <c r="C8508" s="56" t="s">
        <v>25087</v>
      </c>
      <c r="D8508" s="57" t="s">
        <v>8407</v>
      </c>
      <c r="E8508" s="57" t="s">
        <v>214</v>
      </c>
      <c r="F8508" s="58" t="s">
        <v>1404</v>
      </c>
      <c r="G8508" s="58">
        <v>2</v>
      </c>
      <c r="H8508" s="58" t="s">
        <v>1609</v>
      </c>
      <c r="I8508" s="58" t="s">
        <v>1610</v>
      </c>
      <c r="J8508" s="59">
        <v>0.34</v>
      </c>
    </row>
    <row r="8509" spans="1:10" ht="21" x14ac:dyDescent="0.35">
      <c r="A8509" s="56">
        <v>1750526</v>
      </c>
      <c r="B8509" s="56" t="s">
        <v>25088</v>
      </c>
      <c r="C8509" s="56" t="s">
        <v>25089</v>
      </c>
      <c r="D8509" s="57" t="s">
        <v>25090</v>
      </c>
      <c r="E8509" s="57" t="s">
        <v>25091</v>
      </c>
      <c r="F8509" s="58" t="s">
        <v>1399</v>
      </c>
      <c r="G8509" s="58">
        <v>1</v>
      </c>
      <c r="H8509" s="58" t="s">
        <v>1614</v>
      </c>
      <c r="I8509" s="58" t="s">
        <v>1615</v>
      </c>
      <c r="J8509" s="59">
        <v>0.34</v>
      </c>
    </row>
    <row r="8510" spans="1:10" ht="21" x14ac:dyDescent="0.35">
      <c r="A8510" s="56">
        <v>1755000</v>
      </c>
      <c r="B8510" s="56" t="s">
        <v>25092</v>
      </c>
      <c r="C8510" s="56" t="s">
        <v>25093</v>
      </c>
      <c r="D8510" s="57" t="s">
        <v>25094</v>
      </c>
      <c r="E8510" s="57" t="s">
        <v>932</v>
      </c>
      <c r="F8510" s="58" t="s">
        <v>1399</v>
      </c>
      <c r="G8510" s="58">
        <v>1</v>
      </c>
      <c r="H8510" s="58" t="s">
        <v>1614</v>
      </c>
      <c r="I8510" s="58" t="s">
        <v>1615</v>
      </c>
      <c r="J8510" s="59">
        <v>0.34</v>
      </c>
    </row>
    <row r="8511" spans="1:10" ht="21" x14ac:dyDescent="0.35">
      <c r="A8511" s="56">
        <v>1755807</v>
      </c>
      <c r="B8511" s="56" t="s">
        <v>25095</v>
      </c>
      <c r="C8511" s="56" t="s">
        <v>25096</v>
      </c>
      <c r="D8511" s="57" t="s">
        <v>25097</v>
      </c>
      <c r="E8511" s="57" t="s">
        <v>25098</v>
      </c>
      <c r="F8511" s="58" t="s">
        <v>1404</v>
      </c>
      <c r="G8511" s="58">
        <v>2</v>
      </c>
      <c r="H8511" s="58" t="s">
        <v>1609</v>
      </c>
      <c r="I8511" s="58" t="s">
        <v>1610</v>
      </c>
      <c r="J8511" s="59">
        <v>0.34</v>
      </c>
    </row>
    <row r="8512" spans="1:10" ht="21" x14ac:dyDescent="0.35">
      <c r="A8512" s="56">
        <v>1910451</v>
      </c>
      <c r="B8512" s="56" t="s">
        <v>25099</v>
      </c>
      <c r="C8512" s="56" t="s">
        <v>25100</v>
      </c>
      <c r="D8512" s="57" t="s">
        <v>25101</v>
      </c>
      <c r="E8512" s="57" t="s">
        <v>64</v>
      </c>
      <c r="F8512" s="58" t="s">
        <v>1399</v>
      </c>
      <c r="G8512" s="58">
        <v>1</v>
      </c>
      <c r="H8512" s="58" t="s">
        <v>1493</v>
      </c>
      <c r="I8512" s="58" t="s">
        <v>2040</v>
      </c>
      <c r="J8512" s="59">
        <v>0.34</v>
      </c>
    </row>
    <row r="8513" spans="1:10" ht="21" x14ac:dyDescent="0.35">
      <c r="A8513" s="56">
        <v>1910712</v>
      </c>
      <c r="B8513" s="56" t="s">
        <v>25102</v>
      </c>
      <c r="C8513" s="56" t="s">
        <v>25103</v>
      </c>
      <c r="D8513" s="57" t="s">
        <v>25104</v>
      </c>
      <c r="E8513" s="57" t="s">
        <v>1255</v>
      </c>
      <c r="F8513" s="58" t="s">
        <v>1399</v>
      </c>
      <c r="G8513" s="58">
        <v>1</v>
      </c>
      <c r="H8513" s="58" t="s">
        <v>1493</v>
      </c>
      <c r="I8513" s="58" t="s">
        <v>2040</v>
      </c>
      <c r="J8513" s="59">
        <v>0.34</v>
      </c>
    </row>
    <row r="8514" spans="1:10" ht="21" x14ac:dyDescent="0.35">
      <c r="A8514" s="56">
        <v>1968706</v>
      </c>
      <c r="B8514" s="56" t="s">
        <v>25105</v>
      </c>
      <c r="C8514" s="56" t="s">
        <v>25106</v>
      </c>
      <c r="D8514" s="57" t="s">
        <v>25107</v>
      </c>
      <c r="E8514" s="57" t="s">
        <v>3790</v>
      </c>
      <c r="F8514" s="58" t="s">
        <v>48</v>
      </c>
      <c r="G8514" s="58">
        <v>2</v>
      </c>
      <c r="H8514" s="58" t="s">
        <v>1614</v>
      </c>
      <c r="I8514" s="58" t="s">
        <v>1624</v>
      </c>
      <c r="J8514" s="59">
        <v>0.3</v>
      </c>
    </row>
    <row r="8515" spans="1:10" ht="21" x14ac:dyDescent="0.35">
      <c r="A8515" s="56">
        <v>1968771</v>
      </c>
      <c r="B8515" s="56" t="s">
        <v>25108</v>
      </c>
      <c r="C8515" s="56" t="s">
        <v>25109</v>
      </c>
      <c r="D8515" s="57" t="s">
        <v>25110</v>
      </c>
      <c r="E8515" s="57" t="s">
        <v>3149</v>
      </c>
      <c r="F8515" s="58" t="s">
        <v>48</v>
      </c>
      <c r="G8515" s="58">
        <v>2</v>
      </c>
      <c r="H8515" s="58" t="s">
        <v>1614</v>
      </c>
      <c r="I8515" s="58" t="s">
        <v>1624</v>
      </c>
      <c r="J8515" s="59">
        <v>0.3</v>
      </c>
    </row>
    <row r="8516" spans="1:10" ht="21" x14ac:dyDescent="0.35">
      <c r="A8516" s="56">
        <v>2006892</v>
      </c>
      <c r="B8516" s="56" t="s">
        <v>25111</v>
      </c>
      <c r="C8516" s="56" t="s">
        <v>25112</v>
      </c>
      <c r="D8516" s="57" t="s">
        <v>1840</v>
      </c>
      <c r="E8516" s="57" t="s">
        <v>2264</v>
      </c>
      <c r="F8516" s="58" t="s">
        <v>1404</v>
      </c>
      <c r="G8516" s="58">
        <v>2</v>
      </c>
      <c r="H8516" s="58" t="s">
        <v>1614</v>
      </c>
      <c r="I8516" s="58" t="s">
        <v>1624</v>
      </c>
      <c r="J8516" s="59">
        <v>0.3</v>
      </c>
    </row>
    <row r="8517" spans="1:10" ht="21" x14ac:dyDescent="0.35">
      <c r="A8517" s="56">
        <v>2012083</v>
      </c>
      <c r="B8517" s="56" t="s">
        <v>25113</v>
      </c>
      <c r="C8517" s="56" t="s">
        <v>25114</v>
      </c>
      <c r="D8517" s="57" t="s">
        <v>25115</v>
      </c>
      <c r="E8517" s="57" t="s">
        <v>1027</v>
      </c>
      <c r="F8517" s="58" t="s">
        <v>48</v>
      </c>
      <c r="G8517" s="58">
        <v>2</v>
      </c>
      <c r="H8517" s="58" t="s">
        <v>1493</v>
      </c>
      <c r="I8517" s="58" t="s">
        <v>1859</v>
      </c>
      <c r="J8517" s="59">
        <v>0.3</v>
      </c>
    </row>
    <row r="8518" spans="1:10" ht="21" x14ac:dyDescent="0.35">
      <c r="A8518" s="56">
        <v>2012411</v>
      </c>
      <c r="B8518" s="56" t="s">
        <v>25116</v>
      </c>
      <c r="C8518" s="56" t="s">
        <v>25117</v>
      </c>
      <c r="D8518" s="57" t="s">
        <v>25118</v>
      </c>
      <c r="E8518" s="57" t="s">
        <v>1255</v>
      </c>
      <c r="F8518" s="58" t="s">
        <v>48</v>
      </c>
      <c r="G8518" s="58">
        <v>2</v>
      </c>
      <c r="H8518" s="58" t="s">
        <v>1498</v>
      </c>
      <c r="I8518" s="58" t="s">
        <v>1628</v>
      </c>
      <c r="J8518" s="59">
        <v>0.3</v>
      </c>
    </row>
    <row r="8519" spans="1:10" ht="21" x14ac:dyDescent="0.35">
      <c r="A8519" s="56">
        <v>2015954</v>
      </c>
      <c r="B8519" s="56" t="s">
        <v>25119</v>
      </c>
      <c r="C8519" s="56" t="s">
        <v>25120</v>
      </c>
      <c r="D8519" s="57" t="s">
        <v>25121</v>
      </c>
      <c r="E8519" s="57" t="s">
        <v>4300</v>
      </c>
      <c r="F8519" s="58" t="s">
        <v>48</v>
      </c>
      <c r="G8519" s="58">
        <v>2</v>
      </c>
      <c r="H8519" s="58" t="s">
        <v>1493</v>
      </c>
      <c r="I8519" s="58" t="s">
        <v>1859</v>
      </c>
      <c r="J8519" s="59">
        <v>0.3</v>
      </c>
    </row>
    <row r="8520" spans="1:10" ht="21" x14ac:dyDescent="0.35">
      <c r="A8520" s="56">
        <v>2048758</v>
      </c>
      <c r="B8520" s="56" t="s">
        <v>25122</v>
      </c>
      <c r="C8520" s="56" t="s">
        <v>25123</v>
      </c>
      <c r="D8520" s="57" t="s">
        <v>25124</v>
      </c>
      <c r="E8520" s="57" t="s">
        <v>2736</v>
      </c>
      <c r="F8520" s="58" t="s">
        <v>1404</v>
      </c>
      <c r="G8520" s="58">
        <v>2</v>
      </c>
      <c r="H8520" s="58" t="s">
        <v>1493</v>
      </c>
      <c r="I8520" s="58" t="s">
        <v>1859</v>
      </c>
      <c r="J8520" s="59">
        <v>0.3</v>
      </c>
    </row>
    <row r="8521" spans="1:10" ht="21" x14ac:dyDescent="0.35">
      <c r="A8521" s="56">
        <v>2110941</v>
      </c>
      <c r="B8521" s="56" t="s">
        <v>25125</v>
      </c>
      <c r="C8521" s="56" t="s">
        <v>25126</v>
      </c>
      <c r="D8521" s="57" t="s">
        <v>25127</v>
      </c>
      <c r="E8521" s="57" t="s">
        <v>199</v>
      </c>
      <c r="F8521" s="58" t="s">
        <v>48</v>
      </c>
      <c r="G8521" s="58">
        <v>2</v>
      </c>
      <c r="H8521" s="58" t="s">
        <v>1493</v>
      </c>
      <c r="I8521" s="58" t="s">
        <v>1859</v>
      </c>
      <c r="J8521" s="59">
        <v>0.3</v>
      </c>
    </row>
    <row r="8522" spans="1:10" ht="21" x14ac:dyDescent="0.35">
      <c r="A8522" s="56">
        <v>2111365</v>
      </c>
      <c r="B8522" s="56" t="s">
        <v>25128</v>
      </c>
      <c r="C8522" s="56" t="s">
        <v>25129</v>
      </c>
      <c r="D8522" s="57" t="s">
        <v>25130</v>
      </c>
      <c r="E8522" s="57" t="s">
        <v>340</v>
      </c>
      <c r="F8522" s="58" t="s">
        <v>48</v>
      </c>
      <c r="G8522" s="58">
        <v>2</v>
      </c>
      <c r="H8522" s="58" t="s">
        <v>1493</v>
      </c>
      <c r="I8522" s="58" t="s">
        <v>1859</v>
      </c>
      <c r="J8522" s="59">
        <v>0.3</v>
      </c>
    </row>
    <row r="8523" spans="1:10" ht="21" x14ac:dyDescent="0.35">
      <c r="A8523" s="56">
        <v>2272775</v>
      </c>
      <c r="B8523" s="56" t="s">
        <v>25131</v>
      </c>
      <c r="C8523" s="56" t="s">
        <v>25132</v>
      </c>
      <c r="D8523" s="57" t="s">
        <v>25132</v>
      </c>
      <c r="E8523" s="57" t="s">
        <v>350</v>
      </c>
      <c r="F8523" s="58" t="s">
        <v>48</v>
      </c>
      <c r="G8523" s="58">
        <v>2</v>
      </c>
      <c r="H8523" s="58" t="s">
        <v>1516</v>
      </c>
      <c r="I8523" s="58" t="s">
        <v>1637</v>
      </c>
      <c r="J8523" s="59">
        <v>0.3</v>
      </c>
    </row>
    <row r="8524" spans="1:10" ht="21" x14ac:dyDescent="0.35">
      <c r="A8524" s="56">
        <v>2308579</v>
      </c>
      <c r="B8524" s="56" t="s">
        <v>25133</v>
      </c>
      <c r="C8524" s="56" t="s">
        <v>25134</v>
      </c>
      <c r="D8524" s="57" t="s">
        <v>25135</v>
      </c>
      <c r="E8524" s="57" t="s">
        <v>5216</v>
      </c>
      <c r="F8524" s="58" t="s">
        <v>1404</v>
      </c>
      <c r="G8524" s="58">
        <v>2</v>
      </c>
      <c r="H8524" s="58" t="s">
        <v>1477</v>
      </c>
      <c r="I8524" s="58" t="s">
        <v>1644</v>
      </c>
      <c r="J8524" s="59">
        <v>0.3</v>
      </c>
    </row>
    <row r="8525" spans="1:10" ht="21" x14ac:dyDescent="0.35">
      <c r="A8525" s="56">
        <v>2352349</v>
      </c>
      <c r="B8525" s="56" t="s">
        <v>25136</v>
      </c>
      <c r="C8525" s="56" t="s">
        <v>25137</v>
      </c>
      <c r="D8525" s="57" t="s">
        <v>1156</v>
      </c>
      <c r="E8525" s="57" t="s">
        <v>25138</v>
      </c>
      <c r="F8525" s="58" t="s">
        <v>1504</v>
      </c>
      <c r="G8525" s="58">
        <v>2</v>
      </c>
      <c r="H8525" s="58" t="s">
        <v>1477</v>
      </c>
      <c r="I8525" s="58" t="s">
        <v>1644</v>
      </c>
      <c r="J8525" s="59">
        <v>0.3</v>
      </c>
    </row>
    <row r="8526" spans="1:10" ht="21" x14ac:dyDescent="0.35">
      <c r="A8526" s="56">
        <v>346515</v>
      </c>
      <c r="B8526" s="56" t="s">
        <v>25139</v>
      </c>
      <c r="C8526" s="56" t="s">
        <v>25140</v>
      </c>
      <c r="D8526" s="57" t="s">
        <v>5352</v>
      </c>
      <c r="E8526" s="57" t="s">
        <v>264</v>
      </c>
      <c r="F8526" s="58" t="s">
        <v>1597</v>
      </c>
      <c r="G8526" s="58">
        <v>1</v>
      </c>
      <c r="H8526" s="58" t="s">
        <v>1885</v>
      </c>
      <c r="I8526" s="58" t="s">
        <v>1478</v>
      </c>
      <c r="J8526" s="59">
        <v>0.38</v>
      </c>
    </row>
    <row r="8527" spans="1:10" ht="21" x14ac:dyDescent="0.35">
      <c r="A8527" s="56">
        <v>374192</v>
      </c>
      <c r="B8527" s="56" t="s">
        <v>25141</v>
      </c>
      <c r="C8527" s="56" t="s">
        <v>25142</v>
      </c>
      <c r="D8527" s="57" t="s">
        <v>25143</v>
      </c>
      <c r="E8527" s="57" t="s">
        <v>502</v>
      </c>
      <c r="F8527" s="58" t="s">
        <v>1680</v>
      </c>
      <c r="G8527" s="58" t="s">
        <v>1492</v>
      </c>
      <c r="H8527" s="58" t="s">
        <v>1614</v>
      </c>
      <c r="I8527" s="58" t="s">
        <v>1681</v>
      </c>
      <c r="J8527" s="59">
        <v>0.38</v>
      </c>
    </row>
    <row r="8528" spans="1:10" ht="21" x14ac:dyDescent="0.35">
      <c r="A8528" s="56">
        <v>898507</v>
      </c>
      <c r="B8528" s="56" t="s">
        <v>25144</v>
      </c>
      <c r="C8528" s="56" t="s">
        <v>25145</v>
      </c>
      <c r="D8528" s="57" t="s">
        <v>25146</v>
      </c>
      <c r="E8528" s="57" t="s">
        <v>4141</v>
      </c>
      <c r="F8528" s="58" t="s">
        <v>1399</v>
      </c>
      <c r="G8528" s="58">
        <v>1</v>
      </c>
      <c r="H8528" s="58" t="s">
        <v>1885</v>
      </c>
      <c r="I8528" s="58" t="s">
        <v>1886</v>
      </c>
      <c r="J8528" s="59">
        <v>0.38</v>
      </c>
    </row>
    <row r="8529" spans="1:10" ht="21" x14ac:dyDescent="0.35">
      <c r="A8529" s="56">
        <v>1050698</v>
      </c>
      <c r="B8529" s="56" t="s">
        <v>25147</v>
      </c>
      <c r="C8529" s="56" t="s">
        <v>25148</v>
      </c>
      <c r="D8529" s="57" t="s">
        <v>25149</v>
      </c>
      <c r="E8529" s="57" t="s">
        <v>1129</v>
      </c>
      <c r="F8529" s="58" t="s">
        <v>1399</v>
      </c>
      <c r="G8529" s="58">
        <v>1</v>
      </c>
      <c r="H8529" s="58" t="s">
        <v>1483</v>
      </c>
      <c r="I8529" s="58" t="s">
        <v>1484</v>
      </c>
      <c r="J8529" s="59">
        <v>0.38</v>
      </c>
    </row>
    <row r="8530" spans="1:10" ht="21" x14ac:dyDescent="0.35">
      <c r="A8530" s="56">
        <v>1124382</v>
      </c>
      <c r="B8530" s="56" t="s">
        <v>25150</v>
      </c>
      <c r="C8530" s="56" t="s">
        <v>25151</v>
      </c>
      <c r="D8530" s="57" t="s">
        <v>2862</v>
      </c>
      <c r="E8530" s="57" t="s">
        <v>994</v>
      </c>
      <c r="F8530" s="58" t="s">
        <v>1399</v>
      </c>
      <c r="G8530" s="58">
        <v>1</v>
      </c>
      <c r="H8530" s="58" t="s">
        <v>1483</v>
      </c>
      <c r="I8530" s="58" t="s">
        <v>1484</v>
      </c>
      <c r="J8530" s="59">
        <v>0.38</v>
      </c>
    </row>
    <row r="8531" spans="1:10" ht="21" x14ac:dyDescent="0.35">
      <c r="A8531" s="56">
        <v>1152773</v>
      </c>
      <c r="B8531" s="56" t="s">
        <v>25152</v>
      </c>
      <c r="C8531" s="56" t="s">
        <v>25153</v>
      </c>
      <c r="D8531" s="57" t="s">
        <v>2034</v>
      </c>
      <c r="E8531" s="57" t="s">
        <v>229</v>
      </c>
      <c r="F8531" s="58" t="s">
        <v>1399</v>
      </c>
      <c r="G8531" s="58">
        <v>1</v>
      </c>
      <c r="H8531" s="58" t="s">
        <v>1483</v>
      </c>
      <c r="I8531" s="58" t="s">
        <v>1484</v>
      </c>
      <c r="J8531" s="59">
        <v>0.38</v>
      </c>
    </row>
    <row r="8532" spans="1:10" ht="21" x14ac:dyDescent="0.35">
      <c r="A8532" s="56">
        <v>1152789</v>
      </c>
      <c r="B8532" s="56" t="s">
        <v>25154</v>
      </c>
      <c r="C8532" s="56" t="s">
        <v>25155</v>
      </c>
      <c r="D8532" s="57" t="s">
        <v>16080</v>
      </c>
      <c r="E8532" s="57" t="s">
        <v>1825</v>
      </c>
      <c r="F8532" s="58" t="s">
        <v>1399</v>
      </c>
      <c r="G8532" s="58">
        <v>1</v>
      </c>
      <c r="H8532" s="58" t="s">
        <v>1505</v>
      </c>
      <c r="I8532" s="58" t="s">
        <v>1921</v>
      </c>
      <c r="J8532" s="59">
        <v>0.38</v>
      </c>
    </row>
    <row r="8533" spans="1:10" ht="21" x14ac:dyDescent="0.35">
      <c r="A8533" s="56">
        <v>1178079</v>
      </c>
      <c r="B8533" s="56" t="s">
        <v>25156</v>
      </c>
      <c r="C8533" s="56" t="s">
        <v>25157</v>
      </c>
      <c r="D8533" s="57" t="s">
        <v>25158</v>
      </c>
      <c r="E8533" s="57" t="s">
        <v>3434</v>
      </c>
      <c r="F8533" s="58" t="s">
        <v>1399</v>
      </c>
      <c r="G8533" s="58">
        <v>1</v>
      </c>
      <c r="H8533" s="58" t="s">
        <v>1505</v>
      </c>
      <c r="I8533" s="58" t="s">
        <v>1921</v>
      </c>
      <c r="J8533" s="59">
        <v>0.38</v>
      </c>
    </row>
    <row r="8534" spans="1:10" ht="21" x14ac:dyDescent="0.35">
      <c r="A8534" s="56">
        <v>1180056</v>
      </c>
      <c r="B8534" s="56" t="s">
        <v>25159</v>
      </c>
      <c r="C8534" s="56" t="s">
        <v>25160</v>
      </c>
      <c r="D8534" s="57" t="s">
        <v>4577</v>
      </c>
      <c r="E8534" s="57" t="s">
        <v>2143</v>
      </c>
      <c r="F8534" s="58" t="s">
        <v>1597</v>
      </c>
      <c r="G8534" s="58">
        <v>1</v>
      </c>
      <c r="H8534" s="58" t="s">
        <v>1505</v>
      </c>
      <c r="I8534" s="58" t="s">
        <v>1921</v>
      </c>
      <c r="J8534" s="59">
        <v>0.38</v>
      </c>
    </row>
    <row r="8535" spans="1:10" ht="21" x14ac:dyDescent="0.35">
      <c r="A8535" s="56">
        <v>1233646</v>
      </c>
      <c r="B8535" s="56" t="s">
        <v>25161</v>
      </c>
      <c r="C8535" s="56" t="s">
        <v>25162</v>
      </c>
      <c r="D8535" s="57" t="s">
        <v>8730</v>
      </c>
      <c r="E8535" s="57" t="s">
        <v>25163</v>
      </c>
      <c r="F8535" s="58" t="s">
        <v>1399</v>
      </c>
      <c r="G8535" s="58">
        <v>1</v>
      </c>
      <c r="H8535" s="58" t="s">
        <v>1530</v>
      </c>
      <c r="I8535" s="58" t="s">
        <v>1740</v>
      </c>
      <c r="J8535" s="59">
        <v>0.38</v>
      </c>
    </row>
    <row r="8536" spans="1:10" ht="21" x14ac:dyDescent="0.35">
      <c r="A8536" s="56">
        <v>1241152</v>
      </c>
      <c r="B8536" s="56" t="s">
        <v>25164</v>
      </c>
      <c r="C8536" s="56" t="s">
        <v>25165</v>
      </c>
      <c r="D8536" s="57" t="s">
        <v>25166</v>
      </c>
      <c r="E8536" s="57" t="s">
        <v>3397</v>
      </c>
      <c r="F8536" s="58" t="s">
        <v>1399</v>
      </c>
      <c r="G8536" s="58">
        <v>1</v>
      </c>
      <c r="H8536" s="58" t="s">
        <v>1505</v>
      </c>
      <c r="I8536" s="58" t="s">
        <v>1921</v>
      </c>
      <c r="J8536" s="59">
        <v>0.38</v>
      </c>
    </row>
    <row r="8537" spans="1:10" ht="21" x14ac:dyDescent="0.35">
      <c r="A8537" s="56">
        <v>1270563</v>
      </c>
      <c r="B8537" s="56" t="s">
        <v>25167</v>
      </c>
      <c r="C8537" s="56" t="s">
        <v>25168</v>
      </c>
      <c r="D8537" s="57" t="s">
        <v>25169</v>
      </c>
      <c r="E8537" s="57" t="s">
        <v>5679</v>
      </c>
      <c r="F8537" s="58" t="s">
        <v>1399</v>
      </c>
      <c r="G8537" s="58">
        <v>1</v>
      </c>
      <c r="H8537" s="58" t="s">
        <v>1530</v>
      </c>
      <c r="I8537" s="58" t="s">
        <v>1740</v>
      </c>
      <c r="J8537" s="59">
        <v>0.38</v>
      </c>
    </row>
    <row r="8538" spans="1:10" ht="21" x14ac:dyDescent="0.35">
      <c r="A8538" s="56">
        <v>1277259</v>
      </c>
      <c r="B8538" s="56" t="s">
        <v>25170</v>
      </c>
      <c r="C8538" s="56" t="s">
        <v>25171</v>
      </c>
      <c r="D8538" s="57" t="s">
        <v>25172</v>
      </c>
      <c r="E8538" s="57" t="s">
        <v>291</v>
      </c>
      <c r="F8538" s="58" t="s">
        <v>1399</v>
      </c>
      <c r="G8538" s="58">
        <v>1</v>
      </c>
      <c r="H8538" s="58" t="s">
        <v>1550</v>
      </c>
      <c r="I8538" s="58" t="s">
        <v>1598</v>
      </c>
      <c r="J8538" s="59">
        <v>0.38</v>
      </c>
    </row>
    <row r="8539" spans="1:10" ht="21" x14ac:dyDescent="0.35">
      <c r="A8539" s="56">
        <v>1282010</v>
      </c>
      <c r="B8539" s="56" t="s">
        <v>25173</v>
      </c>
      <c r="C8539" s="56" t="s">
        <v>25174</v>
      </c>
      <c r="D8539" s="57" t="s">
        <v>1724</v>
      </c>
      <c r="E8539" s="57" t="s">
        <v>3842</v>
      </c>
      <c r="F8539" s="58" t="s">
        <v>1399</v>
      </c>
      <c r="G8539" s="58">
        <v>1</v>
      </c>
      <c r="H8539" s="58" t="s">
        <v>1530</v>
      </c>
      <c r="I8539" s="58" t="s">
        <v>1740</v>
      </c>
      <c r="J8539" s="59">
        <v>0.38</v>
      </c>
    </row>
    <row r="8540" spans="1:10" ht="21" x14ac:dyDescent="0.35">
      <c r="A8540" s="56">
        <v>1282011</v>
      </c>
      <c r="B8540" s="56" t="s">
        <v>25175</v>
      </c>
      <c r="C8540" s="56" t="s">
        <v>25176</v>
      </c>
      <c r="D8540" s="57" t="s">
        <v>8383</v>
      </c>
      <c r="E8540" s="57" t="s">
        <v>64</v>
      </c>
      <c r="F8540" s="58" t="s">
        <v>1399</v>
      </c>
      <c r="G8540" s="58">
        <v>1</v>
      </c>
      <c r="H8540" s="58" t="s">
        <v>1505</v>
      </c>
      <c r="I8540" s="58" t="s">
        <v>1921</v>
      </c>
      <c r="J8540" s="59">
        <v>0.38</v>
      </c>
    </row>
    <row r="8541" spans="1:10" ht="21" x14ac:dyDescent="0.35">
      <c r="A8541" s="56">
        <v>1282931</v>
      </c>
      <c r="B8541" s="56" t="s">
        <v>25177</v>
      </c>
      <c r="C8541" s="56" t="s">
        <v>25178</v>
      </c>
      <c r="D8541" s="57" t="s">
        <v>22320</v>
      </c>
      <c r="E8541" s="57" t="s">
        <v>8943</v>
      </c>
      <c r="F8541" s="58" t="s">
        <v>1399</v>
      </c>
      <c r="G8541" s="58">
        <v>1</v>
      </c>
      <c r="H8541" s="58" t="s">
        <v>1505</v>
      </c>
      <c r="I8541" s="58" t="s">
        <v>1921</v>
      </c>
      <c r="J8541" s="59">
        <v>0.38</v>
      </c>
    </row>
    <row r="8542" spans="1:10" ht="21" x14ac:dyDescent="0.35">
      <c r="A8542" s="56">
        <v>1282998</v>
      </c>
      <c r="B8542" s="56" t="s">
        <v>25179</v>
      </c>
      <c r="C8542" s="56" t="s">
        <v>25180</v>
      </c>
      <c r="D8542" s="57" t="s">
        <v>78</v>
      </c>
      <c r="E8542" s="57" t="s">
        <v>89</v>
      </c>
      <c r="F8542" s="58" t="s">
        <v>1399</v>
      </c>
      <c r="G8542" s="58">
        <v>1</v>
      </c>
      <c r="H8542" s="58" t="s">
        <v>1505</v>
      </c>
      <c r="I8542" s="58" t="s">
        <v>1921</v>
      </c>
      <c r="J8542" s="59">
        <v>0.38</v>
      </c>
    </row>
    <row r="8543" spans="1:10" ht="21" x14ac:dyDescent="0.35">
      <c r="A8543" s="56">
        <v>1283054</v>
      </c>
      <c r="B8543" s="56" t="s">
        <v>25181</v>
      </c>
      <c r="C8543" s="56" t="s">
        <v>25182</v>
      </c>
      <c r="D8543" s="57" t="s">
        <v>25183</v>
      </c>
      <c r="E8543" s="57" t="s">
        <v>637</v>
      </c>
      <c r="F8543" s="58" t="s">
        <v>1399</v>
      </c>
      <c r="G8543" s="58">
        <v>1</v>
      </c>
      <c r="H8543" s="58" t="s">
        <v>1505</v>
      </c>
      <c r="I8543" s="58" t="s">
        <v>1921</v>
      </c>
      <c r="J8543" s="59">
        <v>0.38</v>
      </c>
    </row>
    <row r="8544" spans="1:10" ht="21" x14ac:dyDescent="0.35">
      <c r="A8544" s="56">
        <v>1309238</v>
      </c>
      <c r="B8544" s="56" t="s">
        <v>25184</v>
      </c>
      <c r="C8544" s="56" t="s">
        <v>25185</v>
      </c>
      <c r="D8544" s="57" t="s">
        <v>25186</v>
      </c>
      <c r="E8544" s="57" t="s">
        <v>1129</v>
      </c>
      <c r="F8544" s="58" t="s">
        <v>1404</v>
      </c>
      <c r="G8544" s="58">
        <v>2</v>
      </c>
      <c r="H8544" s="58" t="s">
        <v>1505</v>
      </c>
      <c r="I8544" s="58" t="s">
        <v>1506</v>
      </c>
      <c r="J8544" s="59">
        <v>0.34</v>
      </c>
    </row>
    <row r="8545" spans="1:10" ht="21" x14ac:dyDescent="0.35">
      <c r="A8545" s="56">
        <v>1404766</v>
      </c>
      <c r="B8545" s="56" t="s">
        <v>25187</v>
      </c>
      <c r="C8545" s="56" t="s">
        <v>25188</v>
      </c>
      <c r="D8545" s="57" t="s">
        <v>25189</v>
      </c>
      <c r="E8545" s="57" t="s">
        <v>25190</v>
      </c>
      <c r="F8545" s="58" t="s">
        <v>1597</v>
      </c>
      <c r="G8545" s="58">
        <v>1</v>
      </c>
      <c r="H8545" s="58" t="s">
        <v>1550</v>
      </c>
      <c r="I8545" s="58" t="s">
        <v>1598</v>
      </c>
      <c r="J8545" s="59">
        <v>0.38</v>
      </c>
    </row>
    <row r="8546" spans="1:10" ht="21" x14ac:dyDescent="0.35">
      <c r="A8546" s="56">
        <v>1447164</v>
      </c>
      <c r="B8546" s="56" t="s">
        <v>25191</v>
      </c>
      <c r="C8546" s="56" t="s">
        <v>25192</v>
      </c>
      <c r="D8546" s="57" t="s">
        <v>1769</v>
      </c>
      <c r="E8546" s="57" t="s">
        <v>2105</v>
      </c>
      <c r="F8546" s="58" t="s">
        <v>1399</v>
      </c>
      <c r="G8546" s="58">
        <v>1</v>
      </c>
      <c r="H8546" s="58" t="s">
        <v>1550</v>
      </c>
      <c r="I8546" s="58" t="s">
        <v>1598</v>
      </c>
      <c r="J8546" s="59">
        <v>0.38</v>
      </c>
    </row>
    <row r="8547" spans="1:10" ht="21" x14ac:dyDescent="0.35">
      <c r="A8547" s="56">
        <v>1448293</v>
      </c>
      <c r="B8547" s="56" t="s">
        <v>25193</v>
      </c>
      <c r="C8547" s="56" t="s">
        <v>25194</v>
      </c>
      <c r="D8547" s="57" t="s">
        <v>25195</v>
      </c>
      <c r="E8547" s="57" t="s">
        <v>1027</v>
      </c>
      <c r="F8547" s="58" t="s">
        <v>1399</v>
      </c>
      <c r="G8547" s="58">
        <v>1</v>
      </c>
      <c r="H8547" s="58" t="s">
        <v>1550</v>
      </c>
      <c r="I8547" s="58" t="s">
        <v>1598</v>
      </c>
      <c r="J8547" s="59">
        <v>0.38</v>
      </c>
    </row>
    <row r="8548" spans="1:10" ht="21" x14ac:dyDescent="0.35">
      <c r="A8548" s="56">
        <v>1505631</v>
      </c>
      <c r="B8548" s="56" t="s">
        <v>25196</v>
      </c>
      <c r="C8548" s="56" t="s">
        <v>25197</v>
      </c>
      <c r="D8548" s="57" t="s">
        <v>25198</v>
      </c>
      <c r="E8548" s="57" t="s">
        <v>536</v>
      </c>
      <c r="F8548" s="58" t="s">
        <v>1399</v>
      </c>
      <c r="G8548" s="58">
        <v>1</v>
      </c>
      <c r="H8548" s="58" t="s">
        <v>1550</v>
      </c>
      <c r="I8548" s="58" t="s">
        <v>1598</v>
      </c>
      <c r="J8548" s="59">
        <v>0.38</v>
      </c>
    </row>
    <row r="8549" spans="1:10" ht="21" x14ac:dyDescent="0.35">
      <c r="A8549" s="56">
        <v>1544556</v>
      </c>
      <c r="B8549" s="56" t="s">
        <v>25199</v>
      </c>
      <c r="C8549" s="56" t="s">
        <v>25200</v>
      </c>
      <c r="D8549" s="57" t="s">
        <v>25201</v>
      </c>
      <c r="E8549" s="57" t="s">
        <v>69</v>
      </c>
      <c r="F8549" s="58" t="s">
        <v>1404</v>
      </c>
      <c r="G8549" s="58">
        <v>2</v>
      </c>
      <c r="H8549" s="58" t="s">
        <v>1550</v>
      </c>
      <c r="I8549" s="58" t="s">
        <v>1583</v>
      </c>
      <c r="J8549" s="59">
        <v>0.34</v>
      </c>
    </row>
    <row r="8550" spans="1:10" ht="21" x14ac:dyDescent="0.35">
      <c r="A8550" s="56">
        <v>1589535</v>
      </c>
      <c r="B8550" s="56" t="s">
        <v>25202</v>
      </c>
      <c r="C8550" s="56" t="s">
        <v>25203</v>
      </c>
      <c r="D8550" s="57" t="s">
        <v>25204</v>
      </c>
      <c r="E8550" s="57" t="s">
        <v>6837</v>
      </c>
      <c r="F8550" s="58" t="s">
        <v>1399</v>
      </c>
      <c r="G8550" s="58">
        <v>1</v>
      </c>
      <c r="H8550" s="58" t="s">
        <v>1609</v>
      </c>
      <c r="I8550" s="58" t="s">
        <v>1795</v>
      </c>
      <c r="J8550" s="59">
        <v>0.38</v>
      </c>
    </row>
    <row r="8551" spans="1:10" ht="21" x14ac:dyDescent="0.35">
      <c r="A8551" s="56">
        <v>1589548</v>
      </c>
      <c r="B8551" s="56" t="s">
        <v>25205</v>
      </c>
      <c r="C8551" s="56" t="s">
        <v>25206</v>
      </c>
      <c r="D8551" s="57" t="s">
        <v>25207</v>
      </c>
      <c r="E8551" s="57" t="s">
        <v>638</v>
      </c>
      <c r="F8551" s="58" t="s">
        <v>1399</v>
      </c>
      <c r="G8551" s="58">
        <v>1</v>
      </c>
      <c r="H8551" s="58" t="s">
        <v>1609</v>
      </c>
      <c r="I8551" s="58" t="s">
        <v>1795</v>
      </c>
      <c r="J8551" s="59">
        <v>0.38</v>
      </c>
    </row>
    <row r="8552" spans="1:10" ht="21" x14ac:dyDescent="0.35">
      <c r="A8552" s="56">
        <v>1596862</v>
      </c>
      <c r="B8552" s="56" t="s">
        <v>25208</v>
      </c>
      <c r="C8552" s="56" t="s">
        <v>25209</v>
      </c>
      <c r="D8552" s="57" t="s">
        <v>25121</v>
      </c>
      <c r="E8552" s="57" t="s">
        <v>2847</v>
      </c>
      <c r="F8552" s="58" t="s">
        <v>1404</v>
      </c>
      <c r="G8552" s="58">
        <v>2</v>
      </c>
      <c r="H8552" s="58" t="s">
        <v>1609</v>
      </c>
      <c r="I8552" s="58" t="s">
        <v>1610</v>
      </c>
      <c r="J8552" s="59">
        <v>0.34</v>
      </c>
    </row>
    <row r="8553" spans="1:10" ht="21" x14ac:dyDescent="0.35">
      <c r="A8553" s="56">
        <v>1597055</v>
      </c>
      <c r="B8553" s="56" t="s">
        <v>25210</v>
      </c>
      <c r="C8553" s="56" t="s">
        <v>25211</v>
      </c>
      <c r="D8553" s="57" t="s">
        <v>24339</v>
      </c>
      <c r="E8553" s="57" t="s">
        <v>723</v>
      </c>
      <c r="F8553" s="58" t="s">
        <v>1404</v>
      </c>
      <c r="G8553" s="58">
        <v>2</v>
      </c>
      <c r="H8553" s="58" t="s">
        <v>1550</v>
      </c>
      <c r="I8553" s="58" t="s">
        <v>1583</v>
      </c>
      <c r="J8553" s="59">
        <v>0.34</v>
      </c>
    </row>
    <row r="8554" spans="1:10" ht="21" x14ac:dyDescent="0.35">
      <c r="A8554" s="56">
        <v>1598407</v>
      </c>
      <c r="B8554" s="56" t="s">
        <v>25212</v>
      </c>
      <c r="C8554" s="56" t="s">
        <v>25213</v>
      </c>
      <c r="D8554" s="57" t="s">
        <v>5155</v>
      </c>
      <c r="E8554" s="57" t="s">
        <v>751</v>
      </c>
      <c r="F8554" s="58" t="s">
        <v>1404</v>
      </c>
      <c r="G8554" s="58">
        <v>2</v>
      </c>
      <c r="H8554" s="58" t="s">
        <v>1609</v>
      </c>
      <c r="I8554" s="58" t="s">
        <v>1610</v>
      </c>
      <c r="J8554" s="59">
        <v>0.34</v>
      </c>
    </row>
    <row r="8555" spans="1:10" ht="21" x14ac:dyDescent="0.35">
      <c r="A8555" s="56">
        <v>1679910</v>
      </c>
      <c r="B8555" s="56" t="s">
        <v>25214</v>
      </c>
      <c r="C8555" s="56" t="s">
        <v>25215</v>
      </c>
      <c r="D8555" s="57" t="s">
        <v>2333</v>
      </c>
      <c r="E8555" s="57" t="s">
        <v>25216</v>
      </c>
      <c r="F8555" s="58" t="s">
        <v>1850</v>
      </c>
      <c r="G8555" s="58">
        <v>1</v>
      </c>
      <c r="H8555" s="58" t="s">
        <v>1550</v>
      </c>
      <c r="I8555" s="58" t="s">
        <v>1598</v>
      </c>
      <c r="J8555" s="59">
        <v>0.38</v>
      </c>
    </row>
    <row r="8556" spans="1:10" ht="21" x14ac:dyDescent="0.35">
      <c r="A8556" s="56">
        <v>1680429</v>
      </c>
      <c r="B8556" s="56" t="s">
        <v>25217</v>
      </c>
      <c r="C8556" s="56" t="s">
        <v>25218</v>
      </c>
      <c r="D8556" s="57" t="s">
        <v>16012</v>
      </c>
      <c r="E8556" s="57" t="s">
        <v>2492</v>
      </c>
      <c r="F8556" s="58" t="s">
        <v>1462</v>
      </c>
      <c r="G8556" s="58">
        <v>1</v>
      </c>
      <c r="H8556" s="58" t="s">
        <v>1609</v>
      </c>
      <c r="I8556" s="58" t="s">
        <v>1795</v>
      </c>
      <c r="J8556" s="59">
        <v>0.38</v>
      </c>
    </row>
    <row r="8557" spans="1:10" ht="21" x14ac:dyDescent="0.35">
      <c r="A8557" s="56">
        <v>1685213</v>
      </c>
      <c r="B8557" s="56" t="s">
        <v>25219</v>
      </c>
      <c r="C8557" s="56" t="s">
        <v>25220</v>
      </c>
      <c r="D8557" s="57" t="s">
        <v>25221</v>
      </c>
      <c r="E8557" s="57" t="s">
        <v>340</v>
      </c>
      <c r="F8557" s="58" t="s">
        <v>1404</v>
      </c>
      <c r="G8557" s="58">
        <v>2</v>
      </c>
      <c r="H8557" s="58" t="s">
        <v>1609</v>
      </c>
      <c r="I8557" s="58" t="s">
        <v>1610</v>
      </c>
      <c r="J8557" s="59">
        <v>0.34</v>
      </c>
    </row>
    <row r="8558" spans="1:10" ht="21" x14ac:dyDescent="0.35">
      <c r="A8558" s="56">
        <v>1686528</v>
      </c>
      <c r="B8558" s="56" t="s">
        <v>25222</v>
      </c>
      <c r="C8558" s="56" t="s">
        <v>25223</v>
      </c>
      <c r="D8558" s="57" t="s">
        <v>25224</v>
      </c>
      <c r="E8558" s="57" t="s">
        <v>733</v>
      </c>
      <c r="F8558" s="58" t="s">
        <v>1399</v>
      </c>
      <c r="G8558" s="58">
        <v>1</v>
      </c>
      <c r="H8558" s="58" t="s">
        <v>1609</v>
      </c>
      <c r="I8558" s="58" t="s">
        <v>1795</v>
      </c>
      <c r="J8558" s="59">
        <v>0.38</v>
      </c>
    </row>
    <row r="8559" spans="1:10" ht="21" x14ac:dyDescent="0.35">
      <c r="A8559" s="56">
        <v>1686583</v>
      </c>
      <c r="B8559" s="56" t="s">
        <v>25225</v>
      </c>
      <c r="C8559" s="56" t="s">
        <v>25226</v>
      </c>
      <c r="D8559" s="57" t="s">
        <v>25227</v>
      </c>
      <c r="E8559" s="57" t="s">
        <v>25228</v>
      </c>
      <c r="F8559" s="58" t="s">
        <v>1399</v>
      </c>
      <c r="G8559" s="58">
        <v>1</v>
      </c>
      <c r="H8559" s="58" t="s">
        <v>1609</v>
      </c>
      <c r="I8559" s="58" t="s">
        <v>1795</v>
      </c>
      <c r="J8559" s="59">
        <v>0.38</v>
      </c>
    </row>
    <row r="8560" spans="1:10" ht="21" x14ac:dyDescent="0.35">
      <c r="A8560" s="56">
        <v>1686751</v>
      </c>
      <c r="B8560" s="56" t="s">
        <v>25229</v>
      </c>
      <c r="C8560" s="56" t="s">
        <v>25230</v>
      </c>
      <c r="D8560" s="57" t="s">
        <v>18271</v>
      </c>
      <c r="E8560" s="57" t="s">
        <v>320</v>
      </c>
      <c r="F8560" s="58" t="s">
        <v>1399</v>
      </c>
      <c r="G8560" s="58">
        <v>1</v>
      </c>
      <c r="H8560" s="58" t="s">
        <v>1609</v>
      </c>
      <c r="I8560" s="58" t="s">
        <v>1795</v>
      </c>
      <c r="J8560" s="59">
        <v>0.38</v>
      </c>
    </row>
    <row r="8561" spans="1:10" ht="21" x14ac:dyDescent="0.35">
      <c r="A8561" s="56">
        <v>1688801</v>
      </c>
      <c r="B8561" s="56" t="s">
        <v>25231</v>
      </c>
      <c r="C8561" s="56" t="s">
        <v>25232</v>
      </c>
      <c r="D8561" s="57" t="s">
        <v>6406</v>
      </c>
      <c r="E8561" s="57" t="s">
        <v>64</v>
      </c>
      <c r="F8561" s="58" t="s">
        <v>1399</v>
      </c>
      <c r="G8561" s="58">
        <v>1</v>
      </c>
      <c r="H8561" s="58" t="s">
        <v>1609</v>
      </c>
      <c r="I8561" s="58" t="s">
        <v>1795</v>
      </c>
      <c r="J8561" s="59">
        <v>0.38</v>
      </c>
    </row>
    <row r="8562" spans="1:10" ht="21" x14ac:dyDescent="0.35">
      <c r="A8562" s="56">
        <v>1691914</v>
      </c>
      <c r="B8562" s="56" t="s">
        <v>25233</v>
      </c>
      <c r="C8562" s="56" t="s">
        <v>25234</v>
      </c>
      <c r="D8562" s="57" t="s">
        <v>25235</v>
      </c>
      <c r="E8562" s="57" t="s">
        <v>7693</v>
      </c>
      <c r="F8562" s="58" t="s">
        <v>54</v>
      </c>
      <c r="G8562" s="58">
        <v>1</v>
      </c>
      <c r="H8562" s="58" t="s">
        <v>1609</v>
      </c>
      <c r="I8562" s="58" t="s">
        <v>1795</v>
      </c>
      <c r="J8562" s="59">
        <v>0.38</v>
      </c>
    </row>
    <row r="8563" spans="1:10" ht="21" x14ac:dyDescent="0.35">
      <c r="A8563" s="56">
        <v>1750992</v>
      </c>
      <c r="B8563" s="56" t="s">
        <v>25236</v>
      </c>
      <c r="C8563" s="56" t="s">
        <v>25237</v>
      </c>
      <c r="D8563" s="57" t="s">
        <v>5048</v>
      </c>
      <c r="E8563" s="57" t="s">
        <v>574</v>
      </c>
      <c r="F8563" s="58" t="s">
        <v>1404</v>
      </c>
      <c r="G8563" s="58">
        <v>2</v>
      </c>
      <c r="H8563" s="58" t="s">
        <v>1609</v>
      </c>
      <c r="I8563" s="58" t="s">
        <v>1610</v>
      </c>
      <c r="J8563" s="59">
        <v>0.34</v>
      </c>
    </row>
    <row r="8564" spans="1:10" ht="21" x14ac:dyDescent="0.35">
      <c r="A8564" s="56">
        <v>1751528</v>
      </c>
      <c r="B8564" s="56" t="s">
        <v>25238</v>
      </c>
      <c r="C8564" s="56" t="s">
        <v>25239</v>
      </c>
      <c r="D8564" s="57" t="s">
        <v>25240</v>
      </c>
      <c r="E8564" s="57" t="s">
        <v>723</v>
      </c>
      <c r="F8564" s="58" t="s">
        <v>1404</v>
      </c>
      <c r="G8564" s="58">
        <v>2</v>
      </c>
      <c r="H8564" s="58" t="s">
        <v>1609</v>
      </c>
      <c r="I8564" s="58" t="s">
        <v>1610</v>
      </c>
      <c r="J8564" s="59">
        <v>0.34</v>
      </c>
    </row>
    <row r="8565" spans="1:10" ht="21" x14ac:dyDescent="0.35">
      <c r="A8565" s="56">
        <v>1754428</v>
      </c>
      <c r="B8565" s="56" t="s">
        <v>25241</v>
      </c>
      <c r="C8565" s="56" t="s">
        <v>25242</v>
      </c>
      <c r="D8565" s="57" t="s">
        <v>25243</v>
      </c>
      <c r="E8565" s="57" t="s">
        <v>497</v>
      </c>
      <c r="F8565" s="58" t="s">
        <v>1404</v>
      </c>
      <c r="G8565" s="58">
        <v>2</v>
      </c>
      <c r="H8565" s="58" t="s">
        <v>1609</v>
      </c>
      <c r="I8565" s="58" t="s">
        <v>1610</v>
      </c>
      <c r="J8565" s="59">
        <v>0.34</v>
      </c>
    </row>
    <row r="8566" spans="1:10" ht="21" x14ac:dyDescent="0.35">
      <c r="A8566" s="56">
        <v>1755521</v>
      </c>
      <c r="B8566" s="56" t="s">
        <v>25244</v>
      </c>
      <c r="C8566" s="56" t="s">
        <v>25245</v>
      </c>
      <c r="D8566" s="57" t="s">
        <v>25246</v>
      </c>
      <c r="E8566" s="57" t="s">
        <v>1086</v>
      </c>
      <c r="F8566" s="58" t="s">
        <v>1404</v>
      </c>
      <c r="G8566" s="58">
        <v>2</v>
      </c>
      <c r="H8566" s="58" t="s">
        <v>1609</v>
      </c>
      <c r="I8566" s="58" t="s">
        <v>1610</v>
      </c>
      <c r="J8566" s="59">
        <v>0.34</v>
      </c>
    </row>
    <row r="8567" spans="1:10" ht="21" x14ac:dyDescent="0.35">
      <c r="A8567" s="56">
        <v>1755653</v>
      </c>
      <c r="B8567" s="56" t="s">
        <v>25247</v>
      </c>
      <c r="C8567" s="56" t="s">
        <v>25248</v>
      </c>
      <c r="D8567" s="57" t="s">
        <v>25249</v>
      </c>
      <c r="E8567" s="57" t="s">
        <v>1105</v>
      </c>
      <c r="F8567" s="58" t="s">
        <v>1404</v>
      </c>
      <c r="G8567" s="58">
        <v>2</v>
      </c>
      <c r="H8567" s="58" t="s">
        <v>1609</v>
      </c>
      <c r="I8567" s="58" t="s">
        <v>1610</v>
      </c>
      <c r="J8567" s="59">
        <v>0.34</v>
      </c>
    </row>
    <row r="8568" spans="1:10" ht="21" x14ac:dyDescent="0.35">
      <c r="A8568" s="56">
        <v>1755683</v>
      </c>
      <c r="B8568" s="56" t="s">
        <v>25250</v>
      </c>
      <c r="C8568" s="56" t="s">
        <v>25251</v>
      </c>
      <c r="D8568" s="57" t="s">
        <v>25252</v>
      </c>
      <c r="E8568" s="57" t="s">
        <v>2847</v>
      </c>
      <c r="F8568" s="58" t="s">
        <v>1399</v>
      </c>
      <c r="G8568" s="58">
        <v>1</v>
      </c>
      <c r="H8568" s="58" t="s">
        <v>1614</v>
      </c>
      <c r="I8568" s="58" t="s">
        <v>1615</v>
      </c>
      <c r="J8568" s="59">
        <v>0.34</v>
      </c>
    </row>
    <row r="8569" spans="1:10" ht="21" x14ac:dyDescent="0.35">
      <c r="A8569" s="56">
        <v>1755729</v>
      </c>
      <c r="B8569" s="56" t="s">
        <v>25253</v>
      </c>
      <c r="C8569" s="56" t="s">
        <v>25254</v>
      </c>
      <c r="D8569" s="57" t="s">
        <v>14717</v>
      </c>
      <c r="E8569" s="57" t="s">
        <v>64</v>
      </c>
      <c r="F8569" s="58" t="s">
        <v>1404</v>
      </c>
      <c r="G8569" s="58">
        <v>2</v>
      </c>
      <c r="H8569" s="58" t="s">
        <v>1609</v>
      </c>
      <c r="I8569" s="58" t="s">
        <v>1610</v>
      </c>
      <c r="J8569" s="59">
        <v>0.34</v>
      </c>
    </row>
    <row r="8570" spans="1:10" ht="21" x14ac:dyDescent="0.35">
      <c r="A8570" s="56">
        <v>1755812</v>
      </c>
      <c r="B8570" s="56" t="s">
        <v>25255</v>
      </c>
      <c r="C8570" s="56" t="s">
        <v>25256</v>
      </c>
      <c r="D8570" s="57" t="s">
        <v>25257</v>
      </c>
      <c r="E8570" s="57" t="s">
        <v>4561</v>
      </c>
      <c r="F8570" s="58" t="s">
        <v>1404</v>
      </c>
      <c r="G8570" s="58">
        <v>2</v>
      </c>
      <c r="H8570" s="58" t="s">
        <v>1609</v>
      </c>
      <c r="I8570" s="58" t="s">
        <v>1610</v>
      </c>
      <c r="J8570" s="59">
        <v>0.34</v>
      </c>
    </row>
    <row r="8571" spans="1:10" ht="21" x14ac:dyDescent="0.35">
      <c r="A8571" s="56">
        <v>1910460</v>
      </c>
      <c r="B8571" s="56" t="s">
        <v>25258</v>
      </c>
      <c r="C8571" s="56" t="s">
        <v>25259</v>
      </c>
      <c r="D8571" s="57" t="s">
        <v>25260</v>
      </c>
      <c r="E8571" s="57" t="s">
        <v>6518</v>
      </c>
      <c r="F8571" s="58" t="s">
        <v>1404</v>
      </c>
      <c r="G8571" s="58">
        <v>2</v>
      </c>
      <c r="H8571" s="58" t="s">
        <v>1614</v>
      </c>
      <c r="I8571" s="58" t="s">
        <v>1624</v>
      </c>
      <c r="J8571" s="59">
        <v>0.3</v>
      </c>
    </row>
    <row r="8572" spans="1:10" ht="21" x14ac:dyDescent="0.35">
      <c r="A8572" s="56">
        <v>1967048</v>
      </c>
      <c r="B8572" s="56" t="s">
        <v>25261</v>
      </c>
      <c r="C8572" s="56" t="s">
        <v>25262</v>
      </c>
      <c r="D8572" s="57" t="s">
        <v>25263</v>
      </c>
      <c r="E8572" s="57" t="s">
        <v>229</v>
      </c>
      <c r="F8572" s="58" t="s">
        <v>1404</v>
      </c>
      <c r="G8572" s="58">
        <v>2</v>
      </c>
      <c r="H8572" s="58" t="s">
        <v>1516</v>
      </c>
      <c r="I8572" s="58" t="s">
        <v>1637</v>
      </c>
      <c r="J8572" s="59">
        <v>0.3</v>
      </c>
    </row>
    <row r="8573" spans="1:10" ht="21" x14ac:dyDescent="0.35">
      <c r="A8573" s="56">
        <v>1967088</v>
      </c>
      <c r="B8573" s="56" t="s">
        <v>25264</v>
      </c>
      <c r="C8573" s="56" t="s">
        <v>25265</v>
      </c>
      <c r="D8573" s="57" t="s">
        <v>25266</v>
      </c>
      <c r="E8573" s="57" t="s">
        <v>2143</v>
      </c>
      <c r="F8573" s="58" t="s">
        <v>48</v>
      </c>
      <c r="G8573" s="58">
        <v>2</v>
      </c>
      <c r="H8573" s="58" t="s">
        <v>1614</v>
      </c>
      <c r="I8573" s="58" t="s">
        <v>1624</v>
      </c>
      <c r="J8573" s="59">
        <v>0.3</v>
      </c>
    </row>
    <row r="8574" spans="1:10" ht="21" x14ac:dyDescent="0.35">
      <c r="A8574" s="56">
        <v>1968790</v>
      </c>
      <c r="B8574" s="56" t="s">
        <v>25267</v>
      </c>
      <c r="C8574" s="56" t="s">
        <v>25268</v>
      </c>
      <c r="D8574" s="57" t="s">
        <v>2264</v>
      </c>
      <c r="E8574" s="57" t="s">
        <v>25269</v>
      </c>
      <c r="F8574" s="58" t="s">
        <v>48</v>
      </c>
      <c r="G8574" s="58">
        <v>2</v>
      </c>
      <c r="H8574" s="58" t="s">
        <v>1614</v>
      </c>
      <c r="I8574" s="58" t="s">
        <v>1624</v>
      </c>
      <c r="J8574" s="59">
        <v>0.3</v>
      </c>
    </row>
    <row r="8575" spans="1:10" ht="21" x14ac:dyDescent="0.35">
      <c r="A8575" s="56">
        <v>1968914</v>
      </c>
      <c r="B8575" s="56" t="s">
        <v>25270</v>
      </c>
      <c r="C8575" s="56" t="s">
        <v>25271</v>
      </c>
      <c r="D8575" s="57" t="s">
        <v>25272</v>
      </c>
      <c r="E8575" s="57" t="s">
        <v>3393</v>
      </c>
      <c r="F8575" s="58" t="s">
        <v>48</v>
      </c>
      <c r="G8575" s="58">
        <v>2</v>
      </c>
      <c r="H8575" s="58" t="s">
        <v>1614</v>
      </c>
      <c r="I8575" s="58" t="s">
        <v>1624</v>
      </c>
      <c r="J8575" s="59">
        <v>0.3</v>
      </c>
    </row>
    <row r="8576" spans="1:10" ht="21" x14ac:dyDescent="0.35">
      <c r="A8576" s="56">
        <v>2011895</v>
      </c>
      <c r="B8576" s="56" t="s">
        <v>25273</v>
      </c>
      <c r="C8576" s="56" t="s">
        <v>25274</v>
      </c>
      <c r="D8576" s="57" t="s">
        <v>610</v>
      </c>
      <c r="E8576" s="57" t="s">
        <v>25275</v>
      </c>
      <c r="F8576" s="58" t="s">
        <v>48</v>
      </c>
      <c r="G8576" s="58">
        <v>2</v>
      </c>
      <c r="H8576" s="58" t="s">
        <v>1493</v>
      </c>
      <c r="I8576" s="58" t="s">
        <v>1859</v>
      </c>
      <c r="J8576" s="59">
        <v>0.3</v>
      </c>
    </row>
    <row r="8577" spans="1:10" ht="21" x14ac:dyDescent="0.35">
      <c r="A8577" s="56">
        <v>2011930</v>
      </c>
      <c r="B8577" s="56" t="s">
        <v>25276</v>
      </c>
      <c r="C8577" s="56" t="s">
        <v>25277</v>
      </c>
      <c r="D8577" s="57" t="s">
        <v>25278</v>
      </c>
      <c r="E8577" s="57" t="s">
        <v>1456</v>
      </c>
      <c r="F8577" s="58" t="s">
        <v>48</v>
      </c>
      <c r="G8577" s="58">
        <v>2</v>
      </c>
      <c r="H8577" s="58" t="s">
        <v>1493</v>
      </c>
      <c r="I8577" s="58" t="s">
        <v>1859</v>
      </c>
      <c r="J8577" s="59">
        <v>0.3</v>
      </c>
    </row>
    <row r="8578" spans="1:10" ht="21" x14ac:dyDescent="0.35">
      <c r="A8578" s="56">
        <v>2048886</v>
      </c>
      <c r="B8578" s="56" t="s">
        <v>25279</v>
      </c>
      <c r="C8578" s="56" t="s">
        <v>25280</v>
      </c>
      <c r="D8578" s="57" t="s">
        <v>25280</v>
      </c>
      <c r="E8578" s="57" t="s">
        <v>350</v>
      </c>
      <c r="F8578" s="58" t="s">
        <v>48</v>
      </c>
      <c r="G8578" s="58">
        <v>2</v>
      </c>
      <c r="H8578" s="58" t="s">
        <v>1493</v>
      </c>
      <c r="I8578" s="58" t="s">
        <v>1859</v>
      </c>
      <c r="J8578" s="59">
        <v>0.3</v>
      </c>
    </row>
    <row r="8579" spans="1:10" ht="21" x14ac:dyDescent="0.35">
      <c r="A8579" s="56">
        <v>2155666</v>
      </c>
      <c r="B8579" s="56" t="s">
        <v>25281</v>
      </c>
      <c r="C8579" s="56" t="s">
        <v>25282</v>
      </c>
      <c r="D8579" s="57" t="s">
        <v>25283</v>
      </c>
      <c r="E8579" s="57" t="s">
        <v>1758</v>
      </c>
      <c r="F8579" s="58" t="s">
        <v>48</v>
      </c>
      <c r="G8579" s="58">
        <v>2</v>
      </c>
      <c r="H8579" s="58" t="s">
        <v>1498</v>
      </c>
      <c r="I8579" s="58" t="s">
        <v>1628</v>
      </c>
      <c r="J8579" s="59">
        <v>0.3</v>
      </c>
    </row>
    <row r="8580" spans="1:10" ht="21" x14ac:dyDescent="0.35">
      <c r="A8580" s="56">
        <v>2155783</v>
      </c>
      <c r="B8580" s="56" t="s">
        <v>25284</v>
      </c>
      <c r="C8580" s="56" t="s">
        <v>25285</v>
      </c>
      <c r="D8580" s="57" t="s">
        <v>637</v>
      </c>
      <c r="E8580" s="57" t="s">
        <v>25286</v>
      </c>
      <c r="F8580" s="58" t="s">
        <v>48</v>
      </c>
      <c r="G8580" s="58">
        <v>2</v>
      </c>
      <c r="H8580" s="58" t="s">
        <v>1498</v>
      </c>
      <c r="I8580" s="58" t="s">
        <v>1628</v>
      </c>
      <c r="J8580" s="59">
        <v>0.3</v>
      </c>
    </row>
    <row r="8581" spans="1:10" ht="21" x14ac:dyDescent="0.35">
      <c r="A8581" s="56">
        <v>2352258</v>
      </c>
      <c r="B8581" s="56" t="s">
        <v>25287</v>
      </c>
      <c r="C8581" s="56" t="s">
        <v>25288</v>
      </c>
      <c r="D8581" s="57" t="s">
        <v>25289</v>
      </c>
      <c r="E8581" s="57" t="s">
        <v>502</v>
      </c>
      <c r="F8581" s="58" t="s">
        <v>48</v>
      </c>
      <c r="G8581" s="58">
        <v>2</v>
      </c>
      <c r="H8581" s="58" t="s">
        <v>1477</v>
      </c>
      <c r="I8581" s="58" t="s">
        <v>1644</v>
      </c>
      <c r="J8581" s="59">
        <v>0.3</v>
      </c>
    </row>
    <row r="8582" spans="1:10" ht="21" x14ac:dyDescent="0.35">
      <c r="A8582" s="56">
        <v>298678</v>
      </c>
      <c r="B8582" s="56" t="s">
        <v>25290</v>
      </c>
      <c r="C8582" s="56" t="s">
        <v>25291</v>
      </c>
      <c r="D8582" s="57" t="s">
        <v>25292</v>
      </c>
      <c r="E8582" s="57" t="s">
        <v>574</v>
      </c>
      <c r="F8582" s="58" t="s">
        <v>1680</v>
      </c>
      <c r="G8582" s="58" t="s">
        <v>1492</v>
      </c>
      <c r="H8582" s="58" t="s">
        <v>1498</v>
      </c>
      <c r="I8582" s="58" t="s">
        <v>1499</v>
      </c>
      <c r="J8582" s="59">
        <v>0.38</v>
      </c>
    </row>
    <row r="8583" spans="1:10" ht="21" x14ac:dyDescent="0.35">
      <c r="A8583" s="56">
        <v>323669</v>
      </c>
      <c r="B8583" s="56" t="s">
        <v>25293</v>
      </c>
      <c r="C8583" s="56" t="s">
        <v>25294</v>
      </c>
      <c r="D8583" s="57" t="s">
        <v>936</v>
      </c>
      <c r="E8583" s="57" t="s">
        <v>1273</v>
      </c>
      <c r="F8583" s="58" t="s">
        <v>1399</v>
      </c>
      <c r="G8583" s="58">
        <v>1</v>
      </c>
      <c r="H8583" s="58" t="s">
        <v>1890</v>
      </c>
      <c r="I8583" s="58" t="s">
        <v>1478</v>
      </c>
      <c r="J8583" s="59">
        <v>0.38</v>
      </c>
    </row>
    <row r="8584" spans="1:10" ht="21" x14ac:dyDescent="0.35">
      <c r="A8584" s="56">
        <v>346539</v>
      </c>
      <c r="B8584" s="56" t="s">
        <v>25295</v>
      </c>
      <c r="C8584" s="56" t="s">
        <v>25296</v>
      </c>
      <c r="D8584" s="57" t="s">
        <v>25297</v>
      </c>
      <c r="E8584" s="57" t="s">
        <v>64</v>
      </c>
      <c r="F8584" s="58" t="s">
        <v>1399</v>
      </c>
      <c r="G8584" s="58">
        <v>1</v>
      </c>
      <c r="H8584" s="58" t="s">
        <v>1895</v>
      </c>
      <c r="I8584" s="58" t="s">
        <v>1896</v>
      </c>
      <c r="J8584" s="59">
        <v>0.38</v>
      </c>
    </row>
    <row r="8585" spans="1:10" ht="21" x14ac:dyDescent="0.35">
      <c r="A8585" s="56">
        <v>363713</v>
      </c>
      <c r="B8585" s="56" t="s">
        <v>25298</v>
      </c>
      <c r="C8585" s="56" t="s">
        <v>25299</v>
      </c>
      <c r="D8585" s="57" t="s">
        <v>98</v>
      </c>
      <c r="E8585" s="57" t="s">
        <v>2314</v>
      </c>
      <c r="F8585" s="58" t="s">
        <v>1399</v>
      </c>
      <c r="G8585" s="58">
        <v>1</v>
      </c>
      <c r="H8585" s="58" t="s">
        <v>1890</v>
      </c>
      <c r="I8585" s="58" t="s">
        <v>1478</v>
      </c>
      <c r="J8585" s="59">
        <v>0.38</v>
      </c>
    </row>
    <row r="8586" spans="1:10" ht="21" x14ac:dyDescent="0.35">
      <c r="A8586" s="56">
        <v>748333</v>
      </c>
      <c r="B8586" s="56" t="s">
        <v>25300</v>
      </c>
      <c r="C8586" s="56" t="s">
        <v>25301</v>
      </c>
      <c r="D8586" s="57" t="s">
        <v>5661</v>
      </c>
      <c r="E8586" s="57" t="s">
        <v>15</v>
      </c>
      <c r="F8586" s="58" t="s">
        <v>1399</v>
      </c>
      <c r="G8586" s="58">
        <v>1</v>
      </c>
      <c r="H8586" s="58" t="s">
        <v>1885</v>
      </c>
      <c r="I8586" s="58" t="s">
        <v>1886</v>
      </c>
      <c r="J8586" s="59">
        <v>0.38</v>
      </c>
    </row>
    <row r="8587" spans="1:10" ht="21" x14ac:dyDescent="0.35">
      <c r="A8587" s="56">
        <v>789657</v>
      </c>
      <c r="B8587" s="56" t="s">
        <v>25302</v>
      </c>
      <c r="C8587" s="56" t="s">
        <v>25303</v>
      </c>
      <c r="D8587" s="57" t="s">
        <v>780</v>
      </c>
      <c r="E8587" s="57" t="s">
        <v>1549</v>
      </c>
      <c r="F8587" s="58" t="s">
        <v>1399</v>
      </c>
      <c r="G8587" s="58">
        <v>1</v>
      </c>
      <c r="H8587" s="58" t="s">
        <v>1895</v>
      </c>
      <c r="I8587" s="58" t="s">
        <v>1896</v>
      </c>
      <c r="J8587" s="59">
        <v>0.38</v>
      </c>
    </row>
    <row r="8588" spans="1:10" ht="21" x14ac:dyDescent="0.35">
      <c r="A8588" s="56">
        <v>893147</v>
      </c>
      <c r="B8588" s="56" t="s">
        <v>25304</v>
      </c>
      <c r="C8588" s="56" t="s">
        <v>25305</v>
      </c>
      <c r="D8588" s="57" t="s">
        <v>25306</v>
      </c>
      <c r="E8588" s="57" t="s">
        <v>5216</v>
      </c>
      <c r="F8588" s="58" t="s">
        <v>1399</v>
      </c>
      <c r="G8588" s="58">
        <v>1</v>
      </c>
      <c r="H8588" s="58" t="s">
        <v>1895</v>
      </c>
      <c r="I8588" s="58" t="s">
        <v>1896</v>
      </c>
      <c r="J8588" s="59">
        <v>0.38</v>
      </c>
    </row>
    <row r="8589" spans="1:10" ht="21" x14ac:dyDescent="0.35">
      <c r="A8589" s="56">
        <v>896443</v>
      </c>
      <c r="B8589" s="56" t="s">
        <v>25307</v>
      </c>
      <c r="C8589" s="56" t="s">
        <v>25308</v>
      </c>
      <c r="D8589" s="57" t="s">
        <v>25309</v>
      </c>
      <c r="E8589" s="57" t="s">
        <v>413</v>
      </c>
      <c r="F8589" s="58" t="s">
        <v>1399</v>
      </c>
      <c r="G8589" s="58">
        <v>1</v>
      </c>
      <c r="H8589" s="58" t="s">
        <v>1895</v>
      </c>
      <c r="I8589" s="58" t="s">
        <v>1896</v>
      </c>
      <c r="J8589" s="59">
        <v>0.38</v>
      </c>
    </row>
    <row r="8590" spans="1:10" ht="21" x14ac:dyDescent="0.35">
      <c r="A8590" s="56">
        <v>1124729</v>
      </c>
      <c r="B8590" s="56" t="s">
        <v>25310</v>
      </c>
      <c r="C8590" s="56" t="s">
        <v>25311</v>
      </c>
      <c r="D8590" s="57" t="s">
        <v>25312</v>
      </c>
      <c r="E8590" s="57" t="s">
        <v>2781</v>
      </c>
      <c r="F8590" s="58" t="s">
        <v>1399</v>
      </c>
      <c r="G8590" s="58">
        <v>1</v>
      </c>
      <c r="H8590" s="58" t="s">
        <v>1505</v>
      </c>
      <c r="I8590" s="58" t="s">
        <v>1921</v>
      </c>
      <c r="J8590" s="59">
        <v>0.38</v>
      </c>
    </row>
    <row r="8591" spans="1:10" ht="21" x14ac:dyDescent="0.35">
      <c r="A8591" s="56">
        <v>1124831</v>
      </c>
      <c r="B8591" s="56" t="s">
        <v>25313</v>
      </c>
      <c r="C8591" s="56" t="s">
        <v>25314</v>
      </c>
      <c r="D8591" s="57" t="s">
        <v>12260</v>
      </c>
      <c r="E8591" s="57" t="s">
        <v>2979</v>
      </c>
      <c r="F8591" s="58" t="s">
        <v>1399</v>
      </c>
      <c r="G8591" s="58">
        <v>1</v>
      </c>
      <c r="H8591" s="58" t="s">
        <v>1483</v>
      </c>
      <c r="I8591" s="58" t="s">
        <v>1484</v>
      </c>
      <c r="J8591" s="59">
        <v>0.38</v>
      </c>
    </row>
    <row r="8592" spans="1:10" ht="21" x14ac:dyDescent="0.35">
      <c r="A8592" s="56">
        <v>1232897</v>
      </c>
      <c r="B8592" s="56" t="s">
        <v>25315</v>
      </c>
      <c r="C8592" s="56" t="s">
        <v>25316</v>
      </c>
      <c r="D8592" s="57" t="s">
        <v>25317</v>
      </c>
      <c r="E8592" s="57" t="s">
        <v>473</v>
      </c>
      <c r="F8592" s="58" t="s">
        <v>1404</v>
      </c>
      <c r="G8592" s="58">
        <v>2</v>
      </c>
      <c r="H8592" s="58" t="s">
        <v>1505</v>
      </c>
      <c r="I8592" s="58" t="s">
        <v>1506</v>
      </c>
      <c r="J8592" s="59">
        <v>0.34</v>
      </c>
    </row>
    <row r="8593" spans="1:10" ht="21" x14ac:dyDescent="0.35">
      <c r="A8593" s="56">
        <v>1261609</v>
      </c>
      <c r="B8593" s="56" t="s">
        <v>25318</v>
      </c>
      <c r="C8593" s="56" t="s">
        <v>25319</v>
      </c>
      <c r="D8593" s="57" t="s">
        <v>25320</v>
      </c>
      <c r="E8593" s="57" t="s">
        <v>2143</v>
      </c>
      <c r="F8593" s="58" t="s">
        <v>1399</v>
      </c>
      <c r="G8593" s="58">
        <v>1</v>
      </c>
      <c r="H8593" s="58" t="s">
        <v>1505</v>
      </c>
      <c r="I8593" s="58" t="s">
        <v>1921</v>
      </c>
      <c r="J8593" s="59">
        <v>0.38</v>
      </c>
    </row>
    <row r="8594" spans="1:10" ht="21" x14ac:dyDescent="0.35">
      <c r="A8594" s="56">
        <v>1281997</v>
      </c>
      <c r="B8594" s="56" t="s">
        <v>25321</v>
      </c>
      <c r="C8594" s="56" t="s">
        <v>25322</v>
      </c>
      <c r="D8594" s="57" t="s">
        <v>5039</v>
      </c>
      <c r="E8594" s="57" t="s">
        <v>1222</v>
      </c>
      <c r="F8594" s="58" t="s">
        <v>1399</v>
      </c>
      <c r="G8594" s="58">
        <v>1</v>
      </c>
      <c r="H8594" s="58" t="s">
        <v>1505</v>
      </c>
      <c r="I8594" s="58" t="s">
        <v>1921</v>
      </c>
      <c r="J8594" s="59">
        <v>0.38</v>
      </c>
    </row>
    <row r="8595" spans="1:10" ht="21" x14ac:dyDescent="0.35">
      <c r="A8595" s="56">
        <v>1544615</v>
      </c>
      <c r="B8595" s="56" t="s">
        <v>25323</v>
      </c>
      <c r="C8595" s="56" t="s">
        <v>25324</v>
      </c>
      <c r="D8595" s="57" t="s">
        <v>25325</v>
      </c>
      <c r="E8595" s="57" t="s">
        <v>980</v>
      </c>
      <c r="F8595" s="58" t="s">
        <v>1399</v>
      </c>
      <c r="G8595" s="58">
        <v>1</v>
      </c>
      <c r="H8595" s="58" t="s">
        <v>1550</v>
      </c>
      <c r="I8595" s="58" t="s">
        <v>1598</v>
      </c>
      <c r="J8595" s="59">
        <v>0.38</v>
      </c>
    </row>
    <row r="8596" spans="1:10" ht="21" x14ac:dyDescent="0.35">
      <c r="A8596" s="56">
        <v>1587875</v>
      </c>
      <c r="B8596" s="56" t="s">
        <v>25326</v>
      </c>
      <c r="C8596" s="56" t="s">
        <v>25327</v>
      </c>
      <c r="D8596" s="57" t="s">
        <v>912</v>
      </c>
      <c r="E8596" s="57" t="s">
        <v>11728</v>
      </c>
      <c r="F8596" s="58" t="s">
        <v>1404</v>
      </c>
      <c r="G8596" s="58">
        <v>2</v>
      </c>
      <c r="H8596" s="58" t="s">
        <v>1550</v>
      </c>
      <c r="I8596" s="58" t="s">
        <v>1583</v>
      </c>
      <c r="J8596" s="59">
        <v>0.34</v>
      </c>
    </row>
    <row r="8597" spans="1:10" ht="21" x14ac:dyDescent="0.35">
      <c r="A8597" s="56">
        <v>1598400</v>
      </c>
      <c r="B8597" s="56" t="s">
        <v>25328</v>
      </c>
      <c r="C8597" s="56" t="s">
        <v>25329</v>
      </c>
      <c r="D8597" s="57" t="s">
        <v>25330</v>
      </c>
      <c r="E8597" s="57" t="s">
        <v>335</v>
      </c>
      <c r="F8597" s="58" t="s">
        <v>1404</v>
      </c>
      <c r="G8597" s="58">
        <v>2</v>
      </c>
      <c r="H8597" s="58" t="s">
        <v>1609</v>
      </c>
      <c r="I8597" s="58" t="s">
        <v>1610</v>
      </c>
      <c r="J8597" s="59">
        <v>0.34</v>
      </c>
    </row>
    <row r="8598" spans="1:10" ht="21" x14ac:dyDescent="0.35">
      <c r="A8598" s="56">
        <v>1686865</v>
      </c>
      <c r="B8598" s="56" t="s">
        <v>25331</v>
      </c>
      <c r="C8598" s="56" t="s">
        <v>25332</v>
      </c>
      <c r="D8598" s="57" t="s">
        <v>25333</v>
      </c>
      <c r="E8598" s="57" t="s">
        <v>483</v>
      </c>
      <c r="F8598" s="58" t="s">
        <v>1399</v>
      </c>
      <c r="G8598" s="58">
        <v>1</v>
      </c>
      <c r="H8598" s="58" t="s">
        <v>1609</v>
      </c>
      <c r="I8598" s="58" t="s">
        <v>1795</v>
      </c>
      <c r="J8598" s="59">
        <v>0.38</v>
      </c>
    </row>
    <row r="8599" spans="1:10" ht="21" x14ac:dyDescent="0.35">
      <c r="A8599" s="56">
        <v>1688235</v>
      </c>
      <c r="B8599" s="56" t="s">
        <v>25334</v>
      </c>
      <c r="C8599" s="56" t="s">
        <v>25335</v>
      </c>
      <c r="D8599" s="57" t="s">
        <v>213</v>
      </c>
      <c r="E8599" s="57" t="s">
        <v>25336</v>
      </c>
      <c r="F8599" s="58" t="s">
        <v>1404</v>
      </c>
      <c r="G8599" s="58">
        <v>2</v>
      </c>
      <c r="H8599" s="58" t="s">
        <v>1609</v>
      </c>
      <c r="I8599" s="58" t="s">
        <v>1610</v>
      </c>
      <c r="J8599" s="59">
        <v>0.34</v>
      </c>
    </row>
    <row r="8600" spans="1:10" ht="21" x14ac:dyDescent="0.35">
      <c r="A8600" s="56">
        <v>1751040</v>
      </c>
      <c r="B8600" s="56" t="s">
        <v>25337</v>
      </c>
      <c r="C8600" s="56" t="s">
        <v>25338</v>
      </c>
      <c r="D8600" s="57" t="s">
        <v>25339</v>
      </c>
      <c r="E8600" s="57" t="s">
        <v>25340</v>
      </c>
      <c r="F8600" s="58" t="s">
        <v>1404</v>
      </c>
      <c r="G8600" s="58">
        <v>2</v>
      </c>
      <c r="H8600" s="58" t="s">
        <v>1609</v>
      </c>
      <c r="I8600" s="58" t="s">
        <v>1610</v>
      </c>
      <c r="J8600" s="59">
        <v>0.34</v>
      </c>
    </row>
    <row r="8601" spans="1:10" ht="21" x14ac:dyDescent="0.35">
      <c r="A8601" s="56">
        <v>1751471</v>
      </c>
      <c r="B8601" s="56" t="s">
        <v>25341</v>
      </c>
      <c r="C8601" s="56" t="s">
        <v>25342</v>
      </c>
      <c r="D8601" s="57" t="s">
        <v>25343</v>
      </c>
      <c r="E8601" s="57" t="s">
        <v>25344</v>
      </c>
      <c r="F8601" s="58" t="s">
        <v>1404</v>
      </c>
      <c r="G8601" s="58">
        <v>2</v>
      </c>
      <c r="H8601" s="58" t="s">
        <v>1609</v>
      </c>
      <c r="I8601" s="58" t="s">
        <v>1610</v>
      </c>
      <c r="J8601" s="59">
        <v>0.34</v>
      </c>
    </row>
    <row r="8602" spans="1:10" ht="21" x14ac:dyDescent="0.35">
      <c r="A8602" s="56">
        <v>1755787</v>
      </c>
      <c r="B8602" s="56" t="s">
        <v>25345</v>
      </c>
      <c r="C8602" s="56" t="s">
        <v>25346</v>
      </c>
      <c r="D8602" s="57" t="s">
        <v>5370</v>
      </c>
      <c r="E8602" s="57" t="s">
        <v>9736</v>
      </c>
      <c r="F8602" s="58" t="s">
        <v>1404</v>
      </c>
      <c r="G8602" s="58">
        <v>2</v>
      </c>
      <c r="H8602" s="58" t="s">
        <v>1609</v>
      </c>
      <c r="I8602" s="58" t="s">
        <v>1610</v>
      </c>
      <c r="J8602" s="59">
        <v>0.34</v>
      </c>
    </row>
    <row r="8603" spans="1:10" ht="21" x14ac:dyDescent="0.35">
      <c r="A8603" s="56">
        <v>1968786</v>
      </c>
      <c r="B8603" s="56" t="s">
        <v>25347</v>
      </c>
      <c r="C8603" s="56" t="s">
        <v>25348</v>
      </c>
      <c r="D8603" s="57" t="s">
        <v>25349</v>
      </c>
      <c r="E8603" s="57" t="s">
        <v>10156</v>
      </c>
      <c r="F8603" s="58" t="s">
        <v>48</v>
      </c>
      <c r="G8603" s="58">
        <v>2</v>
      </c>
      <c r="H8603" s="58" t="s">
        <v>1614</v>
      </c>
      <c r="I8603" s="58" t="s">
        <v>1624</v>
      </c>
      <c r="J8603" s="59">
        <v>0.3</v>
      </c>
    </row>
    <row r="8604" spans="1:10" ht="21" x14ac:dyDescent="0.35">
      <c r="A8604" s="56">
        <v>1994098</v>
      </c>
      <c r="B8604" s="56" t="s">
        <v>25350</v>
      </c>
      <c r="C8604" s="56" t="s">
        <v>25351</v>
      </c>
      <c r="D8604" s="57" t="s">
        <v>219</v>
      </c>
      <c r="E8604" s="57" t="s">
        <v>25352</v>
      </c>
      <c r="F8604" s="58" t="s">
        <v>48</v>
      </c>
      <c r="G8604" s="58">
        <v>2</v>
      </c>
      <c r="H8604" s="58" t="s">
        <v>1516</v>
      </c>
      <c r="I8604" s="58" t="s">
        <v>1637</v>
      </c>
      <c r="J8604" s="59">
        <v>0.3</v>
      </c>
    </row>
    <row r="8605" spans="1:10" ht="21" x14ac:dyDescent="0.35">
      <c r="A8605" s="56">
        <v>2048659</v>
      </c>
      <c r="B8605" s="56" t="s">
        <v>25353</v>
      </c>
      <c r="C8605" s="56" t="s">
        <v>25354</v>
      </c>
      <c r="D8605" s="57" t="s">
        <v>25355</v>
      </c>
      <c r="E8605" s="57" t="s">
        <v>1167</v>
      </c>
      <c r="F8605" s="58" t="s">
        <v>48</v>
      </c>
      <c r="G8605" s="58">
        <v>2</v>
      </c>
      <c r="H8605" s="58" t="s">
        <v>1493</v>
      </c>
      <c r="I8605" s="58" t="s">
        <v>1859</v>
      </c>
      <c r="J8605" s="59">
        <v>0.3</v>
      </c>
    </row>
    <row r="8606" spans="1:10" ht="21" x14ac:dyDescent="0.35">
      <c r="A8606" s="56">
        <v>2048897</v>
      </c>
      <c r="B8606" s="56" t="s">
        <v>25356</v>
      </c>
      <c r="C8606" s="56" t="s">
        <v>25357</v>
      </c>
      <c r="D8606" s="57" t="s">
        <v>14048</v>
      </c>
      <c r="E8606" s="57" t="s">
        <v>426</v>
      </c>
      <c r="F8606" s="58" t="s">
        <v>48</v>
      </c>
      <c r="G8606" s="58">
        <v>2</v>
      </c>
      <c r="H8606" s="58" t="s">
        <v>1493</v>
      </c>
      <c r="I8606" s="58" t="s">
        <v>1859</v>
      </c>
      <c r="J8606" s="59">
        <v>0.3</v>
      </c>
    </row>
    <row r="8607" spans="1:10" ht="21" x14ac:dyDescent="0.35">
      <c r="A8607" s="56">
        <v>2056197</v>
      </c>
      <c r="B8607" s="56" t="s">
        <v>25358</v>
      </c>
      <c r="C8607" s="56" t="s">
        <v>25359</v>
      </c>
      <c r="D8607" s="57" t="s">
        <v>25360</v>
      </c>
      <c r="E8607" s="57" t="s">
        <v>579</v>
      </c>
      <c r="F8607" s="58" t="s">
        <v>48</v>
      </c>
      <c r="G8607" s="58">
        <v>2</v>
      </c>
      <c r="H8607" s="58" t="s">
        <v>1516</v>
      </c>
      <c r="I8607" s="58" t="s">
        <v>1637</v>
      </c>
      <c r="J8607" s="59">
        <v>0.3</v>
      </c>
    </row>
    <row r="8608" spans="1:10" ht="21" x14ac:dyDescent="0.35">
      <c r="A8608" s="56">
        <v>2111357</v>
      </c>
      <c r="B8608" s="56" t="s">
        <v>25361</v>
      </c>
      <c r="C8608" s="56" t="s">
        <v>25362</v>
      </c>
      <c r="D8608" s="57" t="s">
        <v>25363</v>
      </c>
      <c r="E8608" s="57" t="s">
        <v>798</v>
      </c>
      <c r="F8608" s="58" t="s">
        <v>48</v>
      </c>
      <c r="G8608" s="58">
        <v>2</v>
      </c>
      <c r="H8608" s="58" t="s">
        <v>1493</v>
      </c>
      <c r="I8608" s="58" t="s">
        <v>1859</v>
      </c>
      <c r="J8608" s="59">
        <v>0.3</v>
      </c>
    </row>
    <row r="8609" spans="1:10" ht="21" x14ac:dyDescent="0.35">
      <c r="A8609" s="56">
        <v>2155567</v>
      </c>
      <c r="B8609" s="56" t="s">
        <v>25364</v>
      </c>
      <c r="C8609" s="56" t="s">
        <v>25365</v>
      </c>
      <c r="D8609" s="57" t="s">
        <v>25366</v>
      </c>
      <c r="E8609" s="57" t="s">
        <v>557</v>
      </c>
      <c r="F8609" s="58" t="s">
        <v>48</v>
      </c>
      <c r="G8609" s="58">
        <v>2</v>
      </c>
      <c r="H8609" s="58" t="s">
        <v>1498</v>
      </c>
      <c r="I8609" s="58" t="s">
        <v>1628</v>
      </c>
      <c r="J8609" s="59">
        <v>0.3</v>
      </c>
    </row>
    <row r="8610" spans="1:10" ht="21" x14ac:dyDescent="0.35">
      <c r="A8610" s="56">
        <v>2157470</v>
      </c>
      <c r="B8610" s="56" t="s">
        <v>25367</v>
      </c>
      <c r="C8610" s="56" t="s">
        <v>25368</v>
      </c>
      <c r="D8610" s="57" t="s">
        <v>25369</v>
      </c>
      <c r="E8610" s="57" t="s">
        <v>788</v>
      </c>
      <c r="F8610" s="58" t="s">
        <v>48</v>
      </c>
      <c r="G8610" s="58">
        <v>2</v>
      </c>
      <c r="H8610" s="58" t="s">
        <v>1498</v>
      </c>
      <c r="I8610" s="58" t="s">
        <v>1628</v>
      </c>
      <c r="J8610" s="59">
        <v>0.3</v>
      </c>
    </row>
    <row r="8611" spans="1:10" ht="21" x14ac:dyDescent="0.35">
      <c r="A8611" s="56">
        <v>2352295</v>
      </c>
      <c r="B8611" s="56" t="s">
        <v>25370</v>
      </c>
      <c r="C8611" s="56" t="s">
        <v>25371</v>
      </c>
      <c r="D8611" s="57" t="s">
        <v>9037</v>
      </c>
      <c r="E8611" s="57" t="s">
        <v>408</v>
      </c>
      <c r="F8611" s="58" t="s">
        <v>48</v>
      </c>
      <c r="G8611" s="58">
        <v>2</v>
      </c>
      <c r="H8611" s="58" t="s">
        <v>1477</v>
      </c>
      <c r="I8611" s="58" t="s">
        <v>1644</v>
      </c>
      <c r="J8611" s="59">
        <v>0.3</v>
      </c>
    </row>
    <row r="8612" spans="1:10" ht="21" x14ac:dyDescent="0.35">
      <c r="A8612" s="56">
        <v>297575</v>
      </c>
      <c r="B8612" s="56" t="s">
        <v>25372</v>
      </c>
      <c r="C8612" s="56" t="s">
        <v>25373</v>
      </c>
      <c r="D8612" s="57" t="s">
        <v>25374</v>
      </c>
      <c r="E8612" s="57" t="s">
        <v>214</v>
      </c>
      <c r="F8612" s="58" t="s">
        <v>1680</v>
      </c>
      <c r="G8612" s="58" t="s">
        <v>1492</v>
      </c>
      <c r="H8612" s="58" t="s">
        <v>1498</v>
      </c>
      <c r="I8612" s="58" t="s">
        <v>1499</v>
      </c>
      <c r="J8612" s="59">
        <v>0.38</v>
      </c>
    </row>
    <row r="8613" spans="1:10" ht="21" x14ac:dyDescent="0.35">
      <c r="A8613" s="56">
        <v>745684</v>
      </c>
      <c r="B8613" s="56" t="s">
        <v>25375</v>
      </c>
      <c r="C8613" s="56" t="s">
        <v>25376</v>
      </c>
      <c r="D8613" s="57" t="s">
        <v>25377</v>
      </c>
      <c r="E8613" s="57" t="s">
        <v>723</v>
      </c>
      <c r="F8613" s="58" t="s">
        <v>1462</v>
      </c>
      <c r="G8613" s="58">
        <v>1</v>
      </c>
      <c r="H8613" s="58" t="s">
        <v>1895</v>
      </c>
      <c r="I8613" s="58" t="s">
        <v>1896</v>
      </c>
      <c r="J8613" s="59">
        <v>0.38</v>
      </c>
    </row>
    <row r="8614" spans="1:10" ht="21" x14ac:dyDescent="0.35">
      <c r="A8614" s="56">
        <v>898086</v>
      </c>
      <c r="B8614" s="56" t="s">
        <v>25378</v>
      </c>
      <c r="C8614" s="56" t="s">
        <v>25379</v>
      </c>
      <c r="D8614" s="57" t="s">
        <v>25380</v>
      </c>
      <c r="E8614" s="57" t="s">
        <v>25381</v>
      </c>
      <c r="F8614" s="58" t="s">
        <v>1399</v>
      </c>
      <c r="G8614" s="58">
        <v>1</v>
      </c>
      <c r="H8614" s="58" t="s">
        <v>1885</v>
      </c>
      <c r="I8614" s="58" t="s">
        <v>1886</v>
      </c>
      <c r="J8614" s="59">
        <v>0.38</v>
      </c>
    </row>
    <row r="8615" spans="1:10" ht="21" x14ac:dyDescent="0.35">
      <c r="A8615" s="56">
        <v>1052311</v>
      </c>
      <c r="B8615" s="56" t="s">
        <v>25382</v>
      </c>
      <c r="C8615" s="56" t="s">
        <v>25383</v>
      </c>
      <c r="D8615" s="57" t="s">
        <v>25384</v>
      </c>
      <c r="E8615" s="57" t="s">
        <v>264</v>
      </c>
      <c r="F8615" s="58" t="s">
        <v>1597</v>
      </c>
      <c r="G8615" s="58">
        <v>1</v>
      </c>
      <c r="H8615" s="58" t="s">
        <v>1885</v>
      </c>
      <c r="I8615" s="58" t="s">
        <v>1478</v>
      </c>
      <c r="J8615" s="59">
        <v>0.38</v>
      </c>
    </row>
    <row r="8616" spans="1:10" ht="21" x14ac:dyDescent="0.35">
      <c r="A8616" s="56">
        <v>1151886</v>
      </c>
      <c r="B8616" s="56" t="s">
        <v>25385</v>
      </c>
      <c r="C8616" s="56" t="s">
        <v>25386</v>
      </c>
      <c r="D8616" s="57" t="s">
        <v>14622</v>
      </c>
      <c r="E8616" s="57" t="s">
        <v>502</v>
      </c>
      <c r="F8616" s="58" t="s">
        <v>1399</v>
      </c>
      <c r="G8616" s="58">
        <v>1</v>
      </c>
      <c r="H8616" s="58" t="s">
        <v>1483</v>
      </c>
      <c r="I8616" s="58" t="s">
        <v>1484</v>
      </c>
      <c r="J8616" s="59">
        <v>0.38</v>
      </c>
    </row>
    <row r="8617" spans="1:10" ht="21" x14ac:dyDescent="0.35">
      <c r="A8617" s="56">
        <v>1152426</v>
      </c>
      <c r="B8617" s="56" t="s">
        <v>25387</v>
      </c>
      <c r="C8617" s="56" t="s">
        <v>25388</v>
      </c>
      <c r="D8617" s="57" t="s">
        <v>25389</v>
      </c>
      <c r="E8617" s="57" t="s">
        <v>733</v>
      </c>
      <c r="F8617" s="58" t="s">
        <v>1399</v>
      </c>
      <c r="G8617" s="58">
        <v>1</v>
      </c>
      <c r="H8617" s="58" t="s">
        <v>1505</v>
      </c>
      <c r="I8617" s="58" t="s">
        <v>1921</v>
      </c>
      <c r="J8617" s="59">
        <v>0.38</v>
      </c>
    </row>
    <row r="8618" spans="1:10" ht="21" x14ac:dyDescent="0.35">
      <c r="A8618" s="56">
        <v>1240197</v>
      </c>
      <c r="B8618" s="56" t="s">
        <v>25390</v>
      </c>
      <c r="C8618" s="56" t="s">
        <v>25391</v>
      </c>
      <c r="D8618" s="57" t="s">
        <v>1249</v>
      </c>
      <c r="E8618" s="57" t="s">
        <v>1287</v>
      </c>
      <c r="F8618" s="58" t="s">
        <v>1399</v>
      </c>
      <c r="G8618" s="58">
        <v>1</v>
      </c>
      <c r="H8618" s="58" t="s">
        <v>1505</v>
      </c>
      <c r="I8618" s="58" t="s">
        <v>1921</v>
      </c>
      <c r="J8618" s="59">
        <v>0.38</v>
      </c>
    </row>
    <row r="8619" spans="1:10" ht="21" x14ac:dyDescent="0.35">
      <c r="A8619" s="56">
        <v>1261811</v>
      </c>
      <c r="B8619" s="56" t="s">
        <v>25392</v>
      </c>
      <c r="C8619" s="56" t="s">
        <v>25393</v>
      </c>
      <c r="D8619" s="57" t="s">
        <v>25394</v>
      </c>
      <c r="E8619" s="57" t="s">
        <v>408</v>
      </c>
      <c r="F8619" s="58" t="s">
        <v>1399</v>
      </c>
      <c r="G8619" s="58">
        <v>1</v>
      </c>
      <c r="H8619" s="58" t="s">
        <v>1530</v>
      </c>
      <c r="I8619" s="58" t="s">
        <v>1740</v>
      </c>
      <c r="J8619" s="59">
        <v>0.38</v>
      </c>
    </row>
    <row r="8620" spans="1:10" ht="21" x14ac:dyDescent="0.35">
      <c r="A8620" s="56">
        <v>1270071</v>
      </c>
      <c r="B8620" s="56" t="s">
        <v>25395</v>
      </c>
      <c r="C8620" s="56" t="s">
        <v>25396</v>
      </c>
      <c r="D8620" s="57" t="s">
        <v>25397</v>
      </c>
      <c r="E8620" s="57" t="s">
        <v>1831</v>
      </c>
      <c r="F8620" s="58" t="s">
        <v>1399</v>
      </c>
      <c r="G8620" s="58">
        <v>1</v>
      </c>
      <c r="H8620" s="58" t="s">
        <v>1505</v>
      </c>
      <c r="I8620" s="58" t="s">
        <v>1921</v>
      </c>
      <c r="J8620" s="59">
        <v>0.38</v>
      </c>
    </row>
    <row r="8621" spans="1:10" ht="21" x14ac:dyDescent="0.35">
      <c r="A8621" s="56">
        <v>1277225</v>
      </c>
      <c r="B8621" s="56" t="s">
        <v>25398</v>
      </c>
      <c r="C8621" s="56" t="s">
        <v>25399</v>
      </c>
      <c r="D8621" s="57" t="s">
        <v>329</v>
      </c>
      <c r="E8621" s="57" t="s">
        <v>1129</v>
      </c>
      <c r="F8621" s="58" t="s">
        <v>1399</v>
      </c>
      <c r="G8621" s="58">
        <v>1</v>
      </c>
      <c r="H8621" s="58" t="s">
        <v>1530</v>
      </c>
      <c r="I8621" s="58" t="s">
        <v>1740</v>
      </c>
      <c r="J8621" s="59">
        <v>0.38</v>
      </c>
    </row>
    <row r="8622" spans="1:10" ht="21" x14ac:dyDescent="0.35">
      <c r="A8622" s="56">
        <v>1281238</v>
      </c>
      <c r="B8622" s="56" t="s">
        <v>25400</v>
      </c>
      <c r="C8622" s="56" t="s">
        <v>25401</v>
      </c>
      <c r="D8622" s="57" t="s">
        <v>25402</v>
      </c>
      <c r="E8622" s="57" t="s">
        <v>488</v>
      </c>
      <c r="F8622" s="58" t="s">
        <v>1399</v>
      </c>
      <c r="G8622" s="58">
        <v>1</v>
      </c>
      <c r="H8622" s="58" t="s">
        <v>1530</v>
      </c>
      <c r="I8622" s="58" t="s">
        <v>1740</v>
      </c>
      <c r="J8622" s="59">
        <v>0.38</v>
      </c>
    </row>
    <row r="8623" spans="1:10" ht="21" x14ac:dyDescent="0.35">
      <c r="A8623" s="56">
        <v>1589533</v>
      </c>
      <c r="B8623" s="56" t="s">
        <v>25403</v>
      </c>
      <c r="C8623" s="56" t="s">
        <v>25404</v>
      </c>
      <c r="D8623" s="57" t="s">
        <v>24654</v>
      </c>
      <c r="E8623" s="57" t="s">
        <v>408</v>
      </c>
      <c r="F8623" s="58" t="s">
        <v>1404</v>
      </c>
      <c r="G8623" s="58">
        <v>2</v>
      </c>
      <c r="H8623" s="58" t="s">
        <v>1550</v>
      </c>
      <c r="I8623" s="58" t="s">
        <v>1583</v>
      </c>
      <c r="J8623" s="59">
        <v>0.34</v>
      </c>
    </row>
    <row r="8624" spans="1:10" ht="21" x14ac:dyDescent="0.35">
      <c r="A8624" s="56">
        <v>1597172</v>
      </c>
      <c r="B8624" s="56" t="s">
        <v>25405</v>
      </c>
      <c r="C8624" s="56" t="s">
        <v>25406</v>
      </c>
      <c r="D8624" s="57" t="s">
        <v>25407</v>
      </c>
      <c r="E8624" s="57" t="s">
        <v>723</v>
      </c>
      <c r="F8624" s="58" t="s">
        <v>1404</v>
      </c>
      <c r="G8624" s="58">
        <v>2</v>
      </c>
      <c r="H8624" s="58" t="s">
        <v>1550</v>
      </c>
      <c r="I8624" s="58" t="s">
        <v>1583</v>
      </c>
      <c r="J8624" s="59">
        <v>0.34</v>
      </c>
    </row>
    <row r="8625" spans="1:10" ht="21" x14ac:dyDescent="0.35">
      <c r="A8625" s="56">
        <v>1598243</v>
      </c>
      <c r="B8625" s="56" t="s">
        <v>25408</v>
      </c>
      <c r="C8625" s="56" t="s">
        <v>25409</v>
      </c>
      <c r="D8625" s="57" t="s">
        <v>25410</v>
      </c>
      <c r="E8625" s="57" t="s">
        <v>25411</v>
      </c>
      <c r="F8625" s="58" t="s">
        <v>1404</v>
      </c>
      <c r="G8625" s="58">
        <v>2</v>
      </c>
      <c r="H8625" s="58" t="s">
        <v>1550</v>
      </c>
      <c r="I8625" s="58" t="s">
        <v>1583</v>
      </c>
      <c r="J8625" s="59">
        <v>0.34</v>
      </c>
    </row>
    <row r="8626" spans="1:10" ht="21" x14ac:dyDescent="0.35">
      <c r="A8626" s="56">
        <v>1680142</v>
      </c>
      <c r="B8626" s="56" t="s">
        <v>25412</v>
      </c>
      <c r="C8626" s="56" t="s">
        <v>25413</v>
      </c>
      <c r="D8626" s="57" t="s">
        <v>25414</v>
      </c>
      <c r="E8626" s="57" t="s">
        <v>3265</v>
      </c>
      <c r="F8626" s="58" t="s">
        <v>1850</v>
      </c>
      <c r="G8626" s="58">
        <v>1</v>
      </c>
      <c r="H8626" s="58" t="s">
        <v>1550</v>
      </c>
      <c r="I8626" s="58" t="s">
        <v>1598</v>
      </c>
      <c r="J8626" s="59">
        <v>0.38</v>
      </c>
    </row>
    <row r="8627" spans="1:10" ht="21" x14ac:dyDescent="0.35">
      <c r="A8627" s="56">
        <v>1687113</v>
      </c>
      <c r="B8627" s="56" t="s">
        <v>25415</v>
      </c>
      <c r="C8627" s="56" t="s">
        <v>25416</v>
      </c>
      <c r="D8627" s="57" t="s">
        <v>25417</v>
      </c>
      <c r="E8627" s="57" t="s">
        <v>402</v>
      </c>
      <c r="F8627" s="58" t="s">
        <v>1399</v>
      </c>
      <c r="G8627" s="58">
        <v>1</v>
      </c>
      <c r="H8627" s="58" t="s">
        <v>1609</v>
      </c>
      <c r="I8627" s="58" t="s">
        <v>1795</v>
      </c>
      <c r="J8627" s="59">
        <v>0.38</v>
      </c>
    </row>
    <row r="8628" spans="1:10" ht="21" x14ac:dyDescent="0.35">
      <c r="A8628" s="56">
        <v>1755724</v>
      </c>
      <c r="B8628" s="56" t="s">
        <v>25418</v>
      </c>
      <c r="C8628" s="56" t="s">
        <v>25419</v>
      </c>
      <c r="D8628" s="57" t="s">
        <v>25420</v>
      </c>
      <c r="E8628" s="57" t="s">
        <v>2807</v>
      </c>
      <c r="F8628" s="58" t="s">
        <v>1404</v>
      </c>
      <c r="G8628" s="58">
        <v>2</v>
      </c>
      <c r="H8628" s="58" t="s">
        <v>1614</v>
      </c>
      <c r="I8628" s="58" t="s">
        <v>1624</v>
      </c>
      <c r="J8628" s="59">
        <v>0.3</v>
      </c>
    </row>
    <row r="8629" spans="1:10" ht="21" x14ac:dyDescent="0.35">
      <c r="A8629" s="56">
        <v>1909519</v>
      </c>
      <c r="B8629" s="56" t="s">
        <v>25421</v>
      </c>
      <c r="C8629" s="56" t="s">
        <v>25422</v>
      </c>
      <c r="D8629" s="57" t="s">
        <v>13983</v>
      </c>
      <c r="E8629" s="57" t="s">
        <v>204</v>
      </c>
      <c r="F8629" s="58" t="s">
        <v>1399</v>
      </c>
      <c r="G8629" s="58">
        <v>1</v>
      </c>
      <c r="H8629" s="58" t="s">
        <v>1493</v>
      </c>
      <c r="I8629" s="58" t="s">
        <v>2040</v>
      </c>
      <c r="J8629" s="59">
        <v>0.34</v>
      </c>
    </row>
    <row r="8630" spans="1:10" ht="21" x14ac:dyDescent="0.35">
      <c r="A8630" s="56">
        <v>1968777</v>
      </c>
      <c r="B8630" s="56" t="s">
        <v>25423</v>
      </c>
      <c r="C8630" s="56" t="s">
        <v>25424</v>
      </c>
      <c r="D8630" s="57" t="s">
        <v>488</v>
      </c>
      <c r="E8630" s="57" t="s">
        <v>25425</v>
      </c>
      <c r="F8630" s="58" t="s">
        <v>48</v>
      </c>
      <c r="G8630" s="58">
        <v>2</v>
      </c>
      <c r="H8630" s="58" t="s">
        <v>1614</v>
      </c>
      <c r="I8630" s="58" t="s">
        <v>1624</v>
      </c>
      <c r="J8630" s="59">
        <v>0.3</v>
      </c>
    </row>
    <row r="8631" spans="1:10" ht="21" x14ac:dyDescent="0.35">
      <c r="A8631" s="56">
        <v>1968778</v>
      </c>
      <c r="B8631" s="56" t="s">
        <v>25426</v>
      </c>
      <c r="C8631" s="56" t="s">
        <v>25427</v>
      </c>
      <c r="D8631" s="57" t="s">
        <v>10216</v>
      </c>
      <c r="E8631" s="57" t="s">
        <v>1086</v>
      </c>
      <c r="F8631" s="58" t="s">
        <v>1404</v>
      </c>
      <c r="G8631" s="58">
        <v>2</v>
      </c>
      <c r="H8631" s="58" t="s">
        <v>1614</v>
      </c>
      <c r="I8631" s="58" t="s">
        <v>1624</v>
      </c>
      <c r="J8631" s="59">
        <v>0.3</v>
      </c>
    </row>
    <row r="8632" spans="1:10" ht="21" x14ac:dyDescent="0.35">
      <c r="A8632" s="56">
        <v>2042434</v>
      </c>
      <c r="B8632" s="56" t="s">
        <v>25428</v>
      </c>
      <c r="C8632" s="56" t="s">
        <v>25429</v>
      </c>
      <c r="D8632" s="57" t="s">
        <v>25430</v>
      </c>
      <c r="E8632" s="57" t="s">
        <v>25431</v>
      </c>
      <c r="F8632" s="58" t="s">
        <v>48</v>
      </c>
      <c r="G8632" s="58">
        <v>2</v>
      </c>
      <c r="H8632" s="58" t="s">
        <v>1516</v>
      </c>
      <c r="I8632" s="58" t="s">
        <v>1637</v>
      </c>
      <c r="J8632" s="59">
        <v>0.3</v>
      </c>
    </row>
    <row r="8633" spans="1:10" ht="21" x14ac:dyDescent="0.35">
      <c r="A8633" s="56">
        <v>2111134</v>
      </c>
      <c r="B8633" s="56" t="s">
        <v>25432</v>
      </c>
      <c r="C8633" s="56" t="s">
        <v>25433</v>
      </c>
      <c r="D8633" s="57" t="s">
        <v>25434</v>
      </c>
      <c r="E8633" s="57" t="s">
        <v>320</v>
      </c>
      <c r="F8633" s="58" t="s">
        <v>48</v>
      </c>
      <c r="G8633" s="58">
        <v>2</v>
      </c>
      <c r="H8633" s="58" t="s">
        <v>1493</v>
      </c>
      <c r="I8633" s="58" t="s">
        <v>1859</v>
      </c>
      <c r="J8633" s="59">
        <v>0.3</v>
      </c>
    </row>
    <row r="8634" spans="1:10" ht="21" x14ac:dyDescent="0.35">
      <c r="A8634" s="56">
        <v>2111196</v>
      </c>
      <c r="B8634" s="56" t="s">
        <v>25435</v>
      </c>
      <c r="C8634" s="56" t="s">
        <v>25436</v>
      </c>
      <c r="D8634" s="57" t="s">
        <v>25437</v>
      </c>
      <c r="E8634" s="57" t="s">
        <v>315</v>
      </c>
      <c r="F8634" s="58" t="s">
        <v>48</v>
      </c>
      <c r="G8634" s="58">
        <v>2</v>
      </c>
      <c r="H8634" s="58" t="s">
        <v>1493</v>
      </c>
      <c r="I8634" s="58" t="s">
        <v>1859</v>
      </c>
      <c r="J8634" s="59">
        <v>0.3</v>
      </c>
    </row>
    <row r="8635" spans="1:10" ht="21" x14ac:dyDescent="0.35">
      <c r="A8635" s="56">
        <v>0</v>
      </c>
      <c r="B8635" s="56" t="s">
        <v>25438</v>
      </c>
      <c r="C8635" s="56" t="s">
        <v>25439</v>
      </c>
      <c r="D8635" s="57"/>
      <c r="E8635" s="57"/>
      <c r="F8635" s="58"/>
      <c r="G8635" s="58">
        <v>2</v>
      </c>
      <c r="H8635" s="58"/>
      <c r="I8635" s="58"/>
      <c r="J8635" s="59"/>
    </row>
    <row r="8636" spans="1:10" ht="21" x14ac:dyDescent="0.35">
      <c r="A8636" s="56">
        <v>298643</v>
      </c>
      <c r="B8636" s="56" t="s">
        <v>25440</v>
      </c>
      <c r="C8636" s="56" t="s">
        <v>25441</v>
      </c>
      <c r="D8636" s="57" t="s">
        <v>12109</v>
      </c>
      <c r="E8636" s="57" t="s">
        <v>64</v>
      </c>
      <c r="F8636" s="58" t="s">
        <v>1399</v>
      </c>
      <c r="G8636" s="58">
        <v>1</v>
      </c>
      <c r="H8636" s="58" t="s">
        <v>1890</v>
      </c>
      <c r="I8636" s="58" t="s">
        <v>1478</v>
      </c>
      <c r="J8636" s="59">
        <v>0.38</v>
      </c>
    </row>
    <row r="8637" spans="1:10" ht="21" x14ac:dyDescent="0.35">
      <c r="A8637" s="56">
        <v>306856</v>
      </c>
      <c r="B8637" s="56" t="s">
        <v>25442</v>
      </c>
      <c r="C8637" s="56" t="s">
        <v>25443</v>
      </c>
      <c r="D8637" s="57" t="s">
        <v>25444</v>
      </c>
      <c r="E8637" s="57" t="s">
        <v>2940</v>
      </c>
      <c r="F8637" s="58" t="s">
        <v>1399</v>
      </c>
      <c r="G8637" s="58">
        <v>1</v>
      </c>
      <c r="H8637" s="58" t="s">
        <v>1890</v>
      </c>
      <c r="I8637" s="58" t="s">
        <v>1478</v>
      </c>
      <c r="J8637" s="59">
        <v>0.38</v>
      </c>
    </row>
    <row r="8638" spans="1:10" ht="21" x14ac:dyDescent="0.35">
      <c r="A8638" s="56">
        <v>344094</v>
      </c>
      <c r="B8638" s="56" t="s">
        <v>25445</v>
      </c>
      <c r="C8638" s="56" t="s">
        <v>25446</v>
      </c>
      <c r="D8638" s="57" t="s">
        <v>25447</v>
      </c>
      <c r="E8638" s="57" t="s">
        <v>1825</v>
      </c>
      <c r="F8638" s="58" t="s">
        <v>1399</v>
      </c>
      <c r="G8638" s="58">
        <v>1</v>
      </c>
      <c r="H8638" s="58" t="s">
        <v>1895</v>
      </c>
      <c r="I8638" s="58" t="s">
        <v>1896</v>
      </c>
      <c r="J8638" s="59">
        <v>0.38</v>
      </c>
    </row>
    <row r="8639" spans="1:10" ht="21" x14ac:dyDescent="0.35">
      <c r="A8639" s="56">
        <v>346712</v>
      </c>
      <c r="B8639" s="56" t="s">
        <v>25448</v>
      </c>
      <c r="C8639" s="56" t="s">
        <v>25449</v>
      </c>
      <c r="D8639" s="57" t="s">
        <v>1430</v>
      </c>
      <c r="E8639" s="57" t="s">
        <v>643</v>
      </c>
      <c r="F8639" s="58" t="s">
        <v>1680</v>
      </c>
      <c r="G8639" s="58" t="s">
        <v>1492</v>
      </c>
      <c r="H8639" s="58" t="s">
        <v>1498</v>
      </c>
      <c r="I8639" s="58" t="s">
        <v>1499</v>
      </c>
      <c r="J8639" s="59">
        <v>0.38</v>
      </c>
    </row>
    <row r="8640" spans="1:10" ht="21" x14ac:dyDescent="0.35">
      <c r="A8640" s="56">
        <v>347149</v>
      </c>
      <c r="B8640" s="56" t="s">
        <v>25450</v>
      </c>
      <c r="C8640" s="56" t="s">
        <v>25451</v>
      </c>
      <c r="D8640" s="57" t="s">
        <v>25452</v>
      </c>
      <c r="E8640" s="57" t="s">
        <v>15</v>
      </c>
      <c r="F8640" s="58" t="s">
        <v>1399</v>
      </c>
      <c r="G8640" s="58">
        <v>1</v>
      </c>
      <c r="H8640" s="58" t="s">
        <v>1890</v>
      </c>
      <c r="I8640" s="58" t="s">
        <v>1478</v>
      </c>
      <c r="J8640" s="59">
        <v>0.38</v>
      </c>
    </row>
    <row r="8641" spans="1:10" ht="21" x14ac:dyDescent="0.35">
      <c r="A8641" s="56">
        <v>398108</v>
      </c>
      <c r="B8641" s="56" t="s">
        <v>25453</v>
      </c>
      <c r="C8641" s="56" t="s">
        <v>25454</v>
      </c>
      <c r="D8641" s="57" t="s">
        <v>25455</v>
      </c>
      <c r="E8641" s="57" t="s">
        <v>264</v>
      </c>
      <c r="F8641" s="58" t="s">
        <v>1399</v>
      </c>
      <c r="G8641" s="58">
        <v>1</v>
      </c>
      <c r="H8641" s="58" t="s">
        <v>1895</v>
      </c>
      <c r="I8641" s="58" t="s">
        <v>1896</v>
      </c>
      <c r="J8641" s="59">
        <v>0.38</v>
      </c>
    </row>
    <row r="8642" spans="1:10" ht="21" x14ac:dyDescent="0.35">
      <c r="A8642" s="56">
        <v>1045440</v>
      </c>
      <c r="B8642" s="56" t="s">
        <v>25456</v>
      </c>
      <c r="C8642" s="56" t="s">
        <v>25457</v>
      </c>
      <c r="D8642" s="57" t="s">
        <v>25458</v>
      </c>
      <c r="E8642" s="57" t="s">
        <v>2404</v>
      </c>
      <c r="F8642" s="58" t="s">
        <v>1399</v>
      </c>
      <c r="G8642" s="58">
        <v>1</v>
      </c>
      <c r="H8642" s="58" t="s">
        <v>1483</v>
      </c>
      <c r="I8642" s="58" t="s">
        <v>1484</v>
      </c>
      <c r="J8642" s="59">
        <v>0.38</v>
      </c>
    </row>
    <row r="8643" spans="1:10" ht="21" x14ac:dyDescent="0.35">
      <c r="A8643" s="56">
        <v>1045561</v>
      </c>
      <c r="B8643" s="56" t="s">
        <v>25459</v>
      </c>
      <c r="C8643" s="56" t="s">
        <v>25460</v>
      </c>
      <c r="D8643" s="57" t="s">
        <v>25461</v>
      </c>
      <c r="E8643" s="57" t="s">
        <v>426</v>
      </c>
      <c r="F8643" s="58" t="s">
        <v>1399</v>
      </c>
      <c r="G8643" s="58">
        <v>1</v>
      </c>
      <c r="H8643" s="58" t="s">
        <v>1505</v>
      </c>
      <c r="I8643" s="58" t="s">
        <v>1921</v>
      </c>
      <c r="J8643" s="59">
        <v>0.38</v>
      </c>
    </row>
    <row r="8644" spans="1:10" ht="21" x14ac:dyDescent="0.35">
      <c r="A8644" s="56">
        <v>1124632</v>
      </c>
      <c r="B8644" s="56" t="s">
        <v>25462</v>
      </c>
      <c r="C8644" s="56" t="s">
        <v>25463</v>
      </c>
      <c r="D8644" s="57" t="s">
        <v>98</v>
      </c>
      <c r="E8644" s="57" t="s">
        <v>25464</v>
      </c>
      <c r="F8644" s="58" t="s">
        <v>1404</v>
      </c>
      <c r="G8644" s="58">
        <v>2</v>
      </c>
      <c r="H8644" s="58" t="s">
        <v>1483</v>
      </c>
      <c r="I8644" s="58" t="s">
        <v>1973</v>
      </c>
      <c r="J8644" s="59">
        <v>0.34</v>
      </c>
    </row>
    <row r="8645" spans="1:10" ht="21" x14ac:dyDescent="0.35">
      <c r="A8645" s="56">
        <v>1151300</v>
      </c>
      <c r="B8645" s="56" t="s">
        <v>25465</v>
      </c>
      <c r="C8645" s="56" t="s">
        <v>25466</v>
      </c>
      <c r="D8645" s="57" t="s">
        <v>25467</v>
      </c>
      <c r="E8645" s="57" t="s">
        <v>25468</v>
      </c>
      <c r="F8645" s="58" t="s">
        <v>1399</v>
      </c>
      <c r="G8645" s="58">
        <v>1</v>
      </c>
      <c r="H8645" s="58" t="s">
        <v>1483</v>
      </c>
      <c r="I8645" s="58" t="s">
        <v>1484</v>
      </c>
      <c r="J8645" s="59">
        <v>0.38</v>
      </c>
    </row>
    <row r="8646" spans="1:10" ht="21" x14ac:dyDescent="0.35">
      <c r="A8646" s="56">
        <v>1233548</v>
      </c>
      <c r="B8646" s="56" t="s">
        <v>25469</v>
      </c>
      <c r="C8646" s="56" t="s">
        <v>25470</v>
      </c>
      <c r="D8646" s="57" t="s">
        <v>25471</v>
      </c>
      <c r="E8646" s="57" t="s">
        <v>574</v>
      </c>
      <c r="F8646" s="58" t="s">
        <v>1399</v>
      </c>
      <c r="G8646" s="58">
        <v>1</v>
      </c>
      <c r="H8646" s="58" t="s">
        <v>1505</v>
      </c>
      <c r="I8646" s="58" t="s">
        <v>1921</v>
      </c>
      <c r="J8646" s="59">
        <v>0.38</v>
      </c>
    </row>
    <row r="8647" spans="1:10" ht="21" x14ac:dyDescent="0.35">
      <c r="A8647" s="56">
        <v>1278049</v>
      </c>
      <c r="B8647" s="56" t="s">
        <v>25472</v>
      </c>
      <c r="C8647" s="56" t="s">
        <v>25473</v>
      </c>
      <c r="D8647" s="57" t="s">
        <v>25474</v>
      </c>
      <c r="E8647" s="57" t="s">
        <v>1849</v>
      </c>
      <c r="F8647" s="58" t="s">
        <v>1404</v>
      </c>
      <c r="G8647" s="58">
        <v>2</v>
      </c>
      <c r="H8647" s="58" t="s">
        <v>1530</v>
      </c>
      <c r="I8647" s="58" t="s">
        <v>1531</v>
      </c>
      <c r="J8647" s="59">
        <v>0.34</v>
      </c>
    </row>
    <row r="8648" spans="1:10" ht="21" x14ac:dyDescent="0.35">
      <c r="A8648" s="56">
        <v>1280079</v>
      </c>
      <c r="B8648" s="56" t="s">
        <v>25475</v>
      </c>
      <c r="C8648" s="56" t="s">
        <v>25476</v>
      </c>
      <c r="D8648" s="57" t="s">
        <v>25477</v>
      </c>
      <c r="E8648" s="57" t="s">
        <v>1081</v>
      </c>
      <c r="F8648" s="58" t="s">
        <v>1399</v>
      </c>
      <c r="G8648" s="58">
        <v>1</v>
      </c>
      <c r="H8648" s="58" t="s">
        <v>1530</v>
      </c>
      <c r="I8648" s="58" t="s">
        <v>1740</v>
      </c>
      <c r="J8648" s="59">
        <v>0.38</v>
      </c>
    </row>
    <row r="8649" spans="1:10" ht="21" x14ac:dyDescent="0.35">
      <c r="A8649" s="56">
        <v>1282013</v>
      </c>
      <c r="B8649" s="56" t="s">
        <v>25478</v>
      </c>
      <c r="C8649" s="56" t="s">
        <v>25479</v>
      </c>
      <c r="D8649" s="57" t="s">
        <v>23865</v>
      </c>
      <c r="E8649" s="57" t="s">
        <v>7390</v>
      </c>
      <c r="F8649" s="58" t="s">
        <v>1399</v>
      </c>
      <c r="G8649" s="58">
        <v>1</v>
      </c>
      <c r="H8649" s="58" t="s">
        <v>1505</v>
      </c>
      <c r="I8649" s="58" t="s">
        <v>1921</v>
      </c>
      <c r="J8649" s="59">
        <v>0.38</v>
      </c>
    </row>
    <row r="8650" spans="1:10" ht="21" x14ac:dyDescent="0.35">
      <c r="A8650" s="56">
        <v>1283586</v>
      </c>
      <c r="B8650" s="56" t="s">
        <v>25480</v>
      </c>
      <c r="C8650" s="56" t="s">
        <v>25481</v>
      </c>
      <c r="D8650" s="57" t="s">
        <v>25482</v>
      </c>
      <c r="E8650" s="57" t="s">
        <v>25483</v>
      </c>
      <c r="F8650" s="58" t="s">
        <v>1399</v>
      </c>
      <c r="G8650" s="58">
        <v>1</v>
      </c>
      <c r="H8650" s="58" t="s">
        <v>1505</v>
      </c>
      <c r="I8650" s="58" t="s">
        <v>1921</v>
      </c>
      <c r="J8650" s="59">
        <v>0.38</v>
      </c>
    </row>
    <row r="8651" spans="1:10" ht="21" x14ac:dyDescent="0.35">
      <c r="A8651" s="56">
        <v>1308705</v>
      </c>
      <c r="B8651" s="56" t="s">
        <v>25484</v>
      </c>
      <c r="C8651" s="56" t="s">
        <v>25485</v>
      </c>
      <c r="D8651" s="57" t="s">
        <v>25486</v>
      </c>
      <c r="E8651" s="57" t="s">
        <v>1081</v>
      </c>
      <c r="F8651" s="58" t="s">
        <v>1399</v>
      </c>
      <c r="G8651" s="58">
        <v>1</v>
      </c>
      <c r="H8651" s="58" t="s">
        <v>1505</v>
      </c>
      <c r="I8651" s="58" t="s">
        <v>1921</v>
      </c>
      <c r="J8651" s="59">
        <v>0.38</v>
      </c>
    </row>
    <row r="8652" spans="1:10" ht="21" x14ac:dyDescent="0.35">
      <c r="A8652" s="56">
        <v>1308709</v>
      </c>
      <c r="B8652" s="56" t="s">
        <v>25487</v>
      </c>
      <c r="C8652" s="56" t="s">
        <v>25488</v>
      </c>
      <c r="D8652" s="57" t="s">
        <v>25489</v>
      </c>
      <c r="E8652" s="57" t="s">
        <v>2294</v>
      </c>
      <c r="F8652" s="58" t="s">
        <v>1404</v>
      </c>
      <c r="G8652" s="58">
        <v>2</v>
      </c>
      <c r="H8652" s="58" t="s">
        <v>1530</v>
      </c>
      <c r="I8652" s="58" t="s">
        <v>1531</v>
      </c>
      <c r="J8652" s="59">
        <v>0.34</v>
      </c>
    </row>
    <row r="8653" spans="1:10" ht="21" x14ac:dyDescent="0.35">
      <c r="A8653" s="56">
        <v>1448166</v>
      </c>
      <c r="B8653" s="56" t="s">
        <v>25490</v>
      </c>
      <c r="C8653" s="56" t="s">
        <v>25491</v>
      </c>
      <c r="D8653" s="57" t="s">
        <v>98</v>
      </c>
      <c r="E8653" s="57" t="s">
        <v>20764</v>
      </c>
      <c r="F8653" s="58" t="s">
        <v>1404</v>
      </c>
      <c r="G8653" s="58">
        <v>2</v>
      </c>
      <c r="H8653" s="58" t="s">
        <v>1550</v>
      </c>
      <c r="I8653" s="58" t="s">
        <v>1583</v>
      </c>
      <c r="J8653" s="59">
        <v>0.34</v>
      </c>
    </row>
    <row r="8654" spans="1:10" ht="21" x14ac:dyDescent="0.35">
      <c r="A8654" s="56">
        <v>1588182</v>
      </c>
      <c r="B8654" s="56" t="s">
        <v>25492</v>
      </c>
      <c r="C8654" s="56" t="s">
        <v>25493</v>
      </c>
      <c r="D8654" s="57" t="s">
        <v>25494</v>
      </c>
      <c r="E8654" s="57" t="s">
        <v>2281</v>
      </c>
      <c r="F8654" s="58" t="s">
        <v>1404</v>
      </c>
      <c r="G8654" s="58">
        <v>2</v>
      </c>
      <c r="H8654" s="58" t="s">
        <v>1550</v>
      </c>
      <c r="I8654" s="58" t="s">
        <v>1583</v>
      </c>
      <c r="J8654" s="59">
        <v>0.34</v>
      </c>
    </row>
    <row r="8655" spans="1:10" ht="21" x14ac:dyDescent="0.35">
      <c r="A8655" s="56">
        <v>1598252</v>
      </c>
      <c r="B8655" s="56" t="s">
        <v>25495</v>
      </c>
      <c r="C8655" s="56" t="s">
        <v>25496</v>
      </c>
      <c r="D8655" s="57" t="s">
        <v>25497</v>
      </c>
      <c r="E8655" s="57" t="s">
        <v>574</v>
      </c>
      <c r="F8655" s="58" t="s">
        <v>1404</v>
      </c>
      <c r="G8655" s="58">
        <v>2</v>
      </c>
      <c r="H8655" s="58" t="s">
        <v>1550</v>
      </c>
      <c r="I8655" s="58" t="s">
        <v>1583</v>
      </c>
      <c r="J8655" s="59">
        <v>0.34</v>
      </c>
    </row>
    <row r="8656" spans="1:10" ht="21" x14ac:dyDescent="0.35">
      <c r="A8656" s="56">
        <v>1686419</v>
      </c>
      <c r="B8656" s="56" t="s">
        <v>25498</v>
      </c>
      <c r="C8656" s="56" t="s">
        <v>25499</v>
      </c>
      <c r="D8656" s="57" t="s">
        <v>24654</v>
      </c>
      <c r="E8656" s="57" t="s">
        <v>20198</v>
      </c>
      <c r="F8656" s="58" t="s">
        <v>1404</v>
      </c>
      <c r="G8656" s="58">
        <v>2</v>
      </c>
      <c r="H8656" s="58" t="s">
        <v>1609</v>
      </c>
      <c r="I8656" s="58" t="s">
        <v>1610</v>
      </c>
      <c r="J8656" s="59">
        <v>0.34</v>
      </c>
    </row>
    <row r="8657" spans="1:10" ht="21" x14ac:dyDescent="0.35">
      <c r="A8657" s="56">
        <v>1686895</v>
      </c>
      <c r="B8657" s="56" t="s">
        <v>25500</v>
      </c>
      <c r="C8657" s="56" t="s">
        <v>25501</v>
      </c>
      <c r="D8657" s="57" t="s">
        <v>7541</v>
      </c>
      <c r="E8657" s="57" t="s">
        <v>6413</v>
      </c>
      <c r="F8657" s="58" t="s">
        <v>1404</v>
      </c>
      <c r="G8657" s="58">
        <v>2</v>
      </c>
      <c r="H8657" s="58" t="s">
        <v>1609</v>
      </c>
      <c r="I8657" s="58" t="s">
        <v>1610</v>
      </c>
      <c r="J8657" s="59">
        <v>0.34</v>
      </c>
    </row>
    <row r="8658" spans="1:10" ht="21" x14ac:dyDescent="0.35">
      <c r="A8658" s="56">
        <v>1692017</v>
      </c>
      <c r="B8658" s="56" t="s">
        <v>25502</v>
      </c>
      <c r="C8658" s="56" t="s">
        <v>25503</v>
      </c>
      <c r="D8658" s="57" t="s">
        <v>25504</v>
      </c>
      <c r="E8658" s="57" t="s">
        <v>473</v>
      </c>
      <c r="F8658" s="58" t="s">
        <v>1404</v>
      </c>
      <c r="G8658" s="58">
        <v>2</v>
      </c>
      <c r="H8658" s="58" t="s">
        <v>1609</v>
      </c>
      <c r="I8658" s="58" t="s">
        <v>1610</v>
      </c>
      <c r="J8658" s="59">
        <v>0.34</v>
      </c>
    </row>
    <row r="8659" spans="1:10" ht="21" x14ac:dyDescent="0.35">
      <c r="A8659" s="56">
        <v>1692973</v>
      </c>
      <c r="B8659" s="56" t="s">
        <v>25505</v>
      </c>
      <c r="C8659" s="56" t="s">
        <v>25506</v>
      </c>
      <c r="D8659" s="57" t="s">
        <v>98</v>
      </c>
      <c r="E8659" s="57" t="s">
        <v>5410</v>
      </c>
      <c r="F8659" s="58" t="s">
        <v>1404</v>
      </c>
      <c r="G8659" s="58">
        <v>2</v>
      </c>
      <c r="H8659" s="58" t="s">
        <v>1609</v>
      </c>
      <c r="I8659" s="58" t="s">
        <v>1610</v>
      </c>
      <c r="J8659" s="59">
        <v>0.34</v>
      </c>
    </row>
    <row r="8660" spans="1:10" ht="21" x14ac:dyDescent="0.35">
      <c r="A8660" s="56">
        <v>1693005</v>
      </c>
      <c r="B8660" s="56" t="s">
        <v>25507</v>
      </c>
      <c r="C8660" s="56" t="s">
        <v>25508</v>
      </c>
      <c r="D8660" s="57" t="s">
        <v>21500</v>
      </c>
      <c r="E8660" s="57" t="s">
        <v>219</v>
      </c>
      <c r="F8660" s="58" t="s">
        <v>1404</v>
      </c>
      <c r="G8660" s="58">
        <v>2</v>
      </c>
      <c r="H8660" s="58" t="s">
        <v>1609</v>
      </c>
      <c r="I8660" s="58" t="s">
        <v>1610</v>
      </c>
      <c r="J8660" s="59">
        <v>0.34</v>
      </c>
    </row>
    <row r="8661" spans="1:10" ht="21" x14ac:dyDescent="0.35">
      <c r="A8661" s="56">
        <v>1720837</v>
      </c>
      <c r="B8661" s="56" t="s">
        <v>25509</v>
      </c>
      <c r="C8661" s="56" t="s">
        <v>25510</v>
      </c>
      <c r="D8661" s="57" t="s">
        <v>25511</v>
      </c>
      <c r="E8661" s="57" t="s">
        <v>158</v>
      </c>
      <c r="F8661" s="58" t="s">
        <v>1597</v>
      </c>
      <c r="G8661" s="58">
        <v>1</v>
      </c>
      <c r="H8661" s="58" t="s">
        <v>1614</v>
      </c>
      <c r="I8661" s="58" t="s">
        <v>1615</v>
      </c>
      <c r="J8661" s="59">
        <v>0.34</v>
      </c>
    </row>
    <row r="8662" spans="1:10" ht="21" x14ac:dyDescent="0.35">
      <c r="A8662" s="56">
        <v>1751748</v>
      </c>
      <c r="B8662" s="56" t="s">
        <v>25512</v>
      </c>
      <c r="C8662" s="56" t="s">
        <v>25513</v>
      </c>
      <c r="D8662" s="57" t="s">
        <v>3351</v>
      </c>
      <c r="E8662" s="57" t="s">
        <v>1086</v>
      </c>
      <c r="F8662" s="58" t="s">
        <v>1404</v>
      </c>
      <c r="G8662" s="58">
        <v>2</v>
      </c>
      <c r="H8662" s="58" t="s">
        <v>1609</v>
      </c>
      <c r="I8662" s="58" t="s">
        <v>1610</v>
      </c>
      <c r="J8662" s="59">
        <v>0.34</v>
      </c>
    </row>
    <row r="8663" spans="1:10" ht="21" x14ac:dyDescent="0.35">
      <c r="A8663" s="56">
        <v>1908341</v>
      </c>
      <c r="B8663" s="56" t="s">
        <v>25514</v>
      </c>
      <c r="C8663" s="56" t="s">
        <v>25515</v>
      </c>
      <c r="D8663" s="57" t="s">
        <v>25516</v>
      </c>
      <c r="E8663" s="57" t="s">
        <v>738</v>
      </c>
      <c r="F8663" s="58" t="s">
        <v>1404</v>
      </c>
      <c r="G8663" s="58">
        <v>2</v>
      </c>
      <c r="H8663" s="58" t="s">
        <v>1614</v>
      </c>
      <c r="I8663" s="58" t="s">
        <v>1624</v>
      </c>
      <c r="J8663" s="59">
        <v>0.3</v>
      </c>
    </row>
    <row r="8664" spans="1:10" ht="21" x14ac:dyDescent="0.35">
      <c r="A8664" s="56">
        <v>1909064</v>
      </c>
      <c r="B8664" s="56" t="s">
        <v>25517</v>
      </c>
      <c r="C8664" s="56" t="s">
        <v>25518</v>
      </c>
      <c r="D8664" s="57" t="s">
        <v>9086</v>
      </c>
      <c r="E8664" s="57" t="s">
        <v>10628</v>
      </c>
      <c r="F8664" s="58" t="s">
        <v>1404</v>
      </c>
      <c r="G8664" s="58">
        <v>2</v>
      </c>
      <c r="H8664" s="58" t="s">
        <v>1614</v>
      </c>
      <c r="I8664" s="58" t="s">
        <v>1624</v>
      </c>
      <c r="J8664" s="59">
        <v>0.3</v>
      </c>
    </row>
    <row r="8665" spans="1:10" ht="21" x14ac:dyDescent="0.35">
      <c r="A8665" s="56">
        <v>1909114</v>
      </c>
      <c r="B8665" s="56" t="s">
        <v>25519</v>
      </c>
      <c r="C8665" s="56" t="s">
        <v>25520</v>
      </c>
      <c r="D8665" s="57" t="s">
        <v>1068</v>
      </c>
      <c r="E8665" s="57" t="s">
        <v>11290</v>
      </c>
      <c r="F8665" s="58" t="s">
        <v>1404</v>
      </c>
      <c r="G8665" s="58">
        <v>2</v>
      </c>
      <c r="H8665" s="58" t="s">
        <v>1614</v>
      </c>
      <c r="I8665" s="58" t="s">
        <v>1624</v>
      </c>
      <c r="J8665" s="59">
        <v>0.3</v>
      </c>
    </row>
    <row r="8666" spans="1:10" ht="21" x14ac:dyDescent="0.35">
      <c r="A8666" s="56">
        <v>1968645</v>
      </c>
      <c r="B8666" s="56" t="s">
        <v>25521</v>
      </c>
      <c r="C8666" s="56" t="s">
        <v>25522</v>
      </c>
      <c r="D8666" s="57" t="s">
        <v>25523</v>
      </c>
      <c r="E8666" s="57" t="s">
        <v>330</v>
      </c>
      <c r="F8666" s="58" t="s">
        <v>48</v>
      </c>
      <c r="G8666" s="58">
        <v>2</v>
      </c>
      <c r="H8666" s="58" t="s">
        <v>1614</v>
      </c>
      <c r="I8666" s="58" t="s">
        <v>1624</v>
      </c>
      <c r="J8666" s="59">
        <v>0.3</v>
      </c>
    </row>
    <row r="8667" spans="1:10" ht="21" x14ac:dyDescent="0.35">
      <c r="A8667" s="56">
        <v>1968709</v>
      </c>
      <c r="B8667" s="56" t="s">
        <v>25524</v>
      </c>
      <c r="C8667" s="56" t="s">
        <v>25525</v>
      </c>
      <c r="D8667" s="57" t="s">
        <v>25526</v>
      </c>
      <c r="E8667" s="57" t="s">
        <v>379</v>
      </c>
      <c r="F8667" s="58" t="s">
        <v>48</v>
      </c>
      <c r="G8667" s="58">
        <v>2</v>
      </c>
      <c r="H8667" s="58" t="s">
        <v>1614</v>
      </c>
      <c r="I8667" s="58" t="s">
        <v>1624</v>
      </c>
      <c r="J8667" s="59">
        <v>0.3</v>
      </c>
    </row>
    <row r="8668" spans="1:10" ht="21" x14ac:dyDescent="0.35">
      <c r="A8668" s="56">
        <v>1968810</v>
      </c>
      <c r="B8668" s="56" t="s">
        <v>25527</v>
      </c>
      <c r="C8668" s="56" t="s">
        <v>25528</v>
      </c>
      <c r="D8668" s="57" t="s">
        <v>12088</v>
      </c>
      <c r="E8668" s="57" t="s">
        <v>408</v>
      </c>
      <c r="F8668" s="58" t="s">
        <v>1404</v>
      </c>
      <c r="G8668" s="58">
        <v>2</v>
      </c>
      <c r="H8668" s="58" t="s">
        <v>1614</v>
      </c>
      <c r="I8668" s="58" t="s">
        <v>1624</v>
      </c>
      <c r="J8668" s="59">
        <v>0.3</v>
      </c>
    </row>
    <row r="8669" spans="1:10" ht="21" x14ac:dyDescent="0.35">
      <c r="A8669" s="56">
        <v>2011964</v>
      </c>
      <c r="B8669" s="56" t="s">
        <v>25529</v>
      </c>
      <c r="C8669" s="56" t="s">
        <v>25530</v>
      </c>
      <c r="D8669" s="57" t="s">
        <v>25530</v>
      </c>
      <c r="E8669" s="57" t="s">
        <v>350</v>
      </c>
      <c r="F8669" s="58" t="s">
        <v>48</v>
      </c>
      <c r="G8669" s="58">
        <v>2</v>
      </c>
      <c r="H8669" s="58" t="s">
        <v>1493</v>
      </c>
      <c r="I8669" s="58" t="s">
        <v>1859</v>
      </c>
      <c r="J8669" s="59">
        <v>0.3</v>
      </c>
    </row>
    <row r="8670" spans="1:10" ht="21" x14ac:dyDescent="0.35">
      <c r="A8670" s="56">
        <v>2012265</v>
      </c>
      <c r="B8670" s="56" t="s">
        <v>25531</v>
      </c>
      <c r="C8670" s="56" t="s">
        <v>25532</v>
      </c>
      <c r="D8670" s="57" t="s">
        <v>25533</v>
      </c>
      <c r="E8670" s="57" t="s">
        <v>1932</v>
      </c>
      <c r="F8670" s="58" t="s">
        <v>1404</v>
      </c>
      <c r="G8670" s="58">
        <v>2</v>
      </c>
      <c r="H8670" s="58" t="s">
        <v>1493</v>
      </c>
      <c r="I8670" s="58" t="s">
        <v>1859</v>
      </c>
      <c r="J8670" s="59">
        <v>0.3</v>
      </c>
    </row>
    <row r="8671" spans="1:10" ht="21" x14ac:dyDescent="0.35">
      <c r="A8671" s="56">
        <v>2012346</v>
      </c>
      <c r="B8671" s="56" t="s">
        <v>25534</v>
      </c>
      <c r="C8671" s="56" t="s">
        <v>25535</v>
      </c>
      <c r="D8671" s="57" t="s">
        <v>25536</v>
      </c>
      <c r="E8671" s="57" t="s">
        <v>1450</v>
      </c>
      <c r="F8671" s="58" t="s">
        <v>48</v>
      </c>
      <c r="G8671" s="58">
        <v>2</v>
      </c>
      <c r="H8671" s="58" t="s">
        <v>1493</v>
      </c>
      <c r="I8671" s="58" t="s">
        <v>1859</v>
      </c>
      <c r="J8671" s="59">
        <v>0.3</v>
      </c>
    </row>
    <row r="8672" spans="1:10" ht="21" x14ac:dyDescent="0.35">
      <c r="A8672" s="56">
        <v>2048844</v>
      </c>
      <c r="B8672" s="56" t="s">
        <v>25537</v>
      </c>
      <c r="C8672" s="56" t="s">
        <v>25538</v>
      </c>
      <c r="D8672" s="57" t="s">
        <v>25539</v>
      </c>
      <c r="E8672" s="57" t="s">
        <v>25540</v>
      </c>
      <c r="F8672" s="58" t="s">
        <v>48</v>
      </c>
      <c r="G8672" s="58">
        <v>2</v>
      </c>
      <c r="H8672" s="58" t="s">
        <v>1493</v>
      </c>
      <c r="I8672" s="58" t="s">
        <v>1859</v>
      </c>
      <c r="J8672" s="59">
        <v>0.3</v>
      </c>
    </row>
    <row r="8673" spans="1:10" ht="21" x14ac:dyDescent="0.35">
      <c r="A8673" s="56">
        <v>2064655</v>
      </c>
      <c r="B8673" s="56" t="s">
        <v>25541</v>
      </c>
      <c r="C8673" s="56" t="s">
        <v>25542</v>
      </c>
      <c r="D8673" s="57" t="s">
        <v>25542</v>
      </c>
      <c r="E8673" s="57" t="s">
        <v>350</v>
      </c>
      <c r="F8673" s="58" t="s">
        <v>48</v>
      </c>
      <c r="G8673" s="58">
        <v>2</v>
      </c>
      <c r="H8673" s="58" t="s">
        <v>1498</v>
      </c>
      <c r="I8673" s="58" t="s">
        <v>1628</v>
      </c>
      <c r="J8673" s="59">
        <v>0.3</v>
      </c>
    </row>
    <row r="8674" spans="1:10" ht="21" x14ac:dyDescent="0.35">
      <c r="A8674" s="56">
        <v>2111389</v>
      </c>
      <c r="B8674" s="56" t="s">
        <v>25543</v>
      </c>
      <c r="C8674" s="56" t="s">
        <v>25544</v>
      </c>
      <c r="D8674" s="57" t="s">
        <v>25545</v>
      </c>
      <c r="E8674" s="57" t="s">
        <v>64</v>
      </c>
      <c r="F8674" s="58" t="s">
        <v>48</v>
      </c>
      <c r="G8674" s="58">
        <v>2</v>
      </c>
      <c r="H8674" s="58" t="s">
        <v>1493</v>
      </c>
      <c r="I8674" s="58" t="s">
        <v>1859</v>
      </c>
      <c r="J8674" s="59">
        <v>0.3</v>
      </c>
    </row>
    <row r="8675" spans="1:10" ht="21" x14ac:dyDescent="0.35">
      <c r="A8675" s="56">
        <v>2150563</v>
      </c>
      <c r="B8675" s="56" t="s">
        <v>25546</v>
      </c>
      <c r="C8675" s="56" t="s">
        <v>25547</v>
      </c>
      <c r="D8675" s="57" t="s">
        <v>723</v>
      </c>
      <c r="E8675" s="57" t="s">
        <v>25548</v>
      </c>
      <c r="F8675" s="58" t="s">
        <v>48</v>
      </c>
      <c r="G8675" s="58">
        <v>2</v>
      </c>
      <c r="H8675" s="58" t="s">
        <v>1516</v>
      </c>
      <c r="I8675" s="58" t="s">
        <v>1637</v>
      </c>
      <c r="J8675" s="59">
        <v>0.3</v>
      </c>
    </row>
    <row r="8676" spans="1:10" ht="21" x14ac:dyDescent="0.35">
      <c r="A8676" s="56">
        <v>2154393</v>
      </c>
      <c r="B8676" s="56" t="s">
        <v>25549</v>
      </c>
      <c r="C8676" s="56" t="s">
        <v>25550</v>
      </c>
      <c r="D8676" s="57" t="s">
        <v>25550</v>
      </c>
      <c r="E8676" s="57" t="s">
        <v>350</v>
      </c>
      <c r="F8676" s="58" t="s">
        <v>48</v>
      </c>
      <c r="G8676" s="58">
        <v>2</v>
      </c>
      <c r="H8676" s="58" t="s">
        <v>1498</v>
      </c>
      <c r="I8676" s="58" t="s">
        <v>1628</v>
      </c>
      <c r="J8676" s="59">
        <v>0.3</v>
      </c>
    </row>
    <row r="8677" spans="1:10" ht="21" x14ac:dyDescent="0.35">
      <c r="A8677" s="56">
        <v>2226091</v>
      </c>
      <c r="B8677" s="56" t="s">
        <v>25551</v>
      </c>
      <c r="C8677" s="56" t="s">
        <v>25552</v>
      </c>
      <c r="D8677" s="57" t="s">
        <v>25553</v>
      </c>
      <c r="E8677" s="57" t="s">
        <v>5410</v>
      </c>
      <c r="F8677" s="58" t="s">
        <v>48</v>
      </c>
      <c r="G8677" s="58">
        <v>2</v>
      </c>
      <c r="H8677" s="58" t="s">
        <v>1498</v>
      </c>
      <c r="I8677" s="58" t="s">
        <v>1628</v>
      </c>
      <c r="J8677" s="59">
        <v>0.3</v>
      </c>
    </row>
    <row r="8678" spans="1:10" ht="21" x14ac:dyDescent="0.35">
      <c r="A8678" s="56">
        <v>2265046</v>
      </c>
      <c r="B8678" s="56" t="s">
        <v>25554</v>
      </c>
      <c r="C8678" s="56" t="s">
        <v>25555</v>
      </c>
      <c r="D8678" s="57" t="s">
        <v>25556</v>
      </c>
      <c r="E8678" s="57" t="s">
        <v>25557</v>
      </c>
      <c r="F8678" s="58" t="s">
        <v>48</v>
      </c>
      <c r="G8678" s="58">
        <v>2</v>
      </c>
      <c r="H8678" s="58" t="s">
        <v>1516</v>
      </c>
      <c r="I8678" s="58" t="s">
        <v>1637</v>
      </c>
      <c r="J8678" s="59">
        <v>0.3</v>
      </c>
    </row>
    <row r="8679" spans="1:10" ht="21" x14ac:dyDescent="0.35">
      <c r="A8679" s="56">
        <v>2265519</v>
      </c>
      <c r="B8679" s="56" t="s">
        <v>25558</v>
      </c>
      <c r="C8679" s="56" t="s">
        <v>25559</v>
      </c>
      <c r="D8679" s="57" t="s">
        <v>25560</v>
      </c>
      <c r="E8679" s="57" t="s">
        <v>2264</v>
      </c>
      <c r="F8679" s="58" t="s">
        <v>48</v>
      </c>
      <c r="G8679" s="58">
        <v>2</v>
      </c>
      <c r="H8679" s="58" t="s">
        <v>1516</v>
      </c>
      <c r="I8679" s="58" t="s">
        <v>1637</v>
      </c>
      <c r="J8679" s="59">
        <v>0.3</v>
      </c>
    </row>
    <row r="8680" spans="1:10" ht="21" x14ac:dyDescent="0.35">
      <c r="A8680" s="56">
        <v>2266134</v>
      </c>
      <c r="B8680" s="56" t="s">
        <v>25561</v>
      </c>
      <c r="C8680" s="56" t="s">
        <v>25562</v>
      </c>
      <c r="D8680" s="57" t="s">
        <v>3013</v>
      </c>
      <c r="E8680" s="57" t="s">
        <v>25563</v>
      </c>
      <c r="F8680" s="58" t="s">
        <v>1367</v>
      </c>
      <c r="G8680" s="58">
        <v>2</v>
      </c>
      <c r="H8680" s="58" t="s">
        <v>1516</v>
      </c>
      <c r="I8680" s="58" t="s">
        <v>1637</v>
      </c>
      <c r="J8680" s="59">
        <v>0.3</v>
      </c>
    </row>
    <row r="8681" spans="1:10" ht="21" x14ac:dyDescent="0.35">
      <c r="A8681" s="56">
        <v>2309160</v>
      </c>
      <c r="B8681" s="56" t="s">
        <v>25564</v>
      </c>
      <c r="C8681" s="56" t="s">
        <v>25565</v>
      </c>
      <c r="D8681" s="57" t="s">
        <v>25566</v>
      </c>
      <c r="E8681" s="57" t="s">
        <v>25567</v>
      </c>
      <c r="F8681" s="58" t="s">
        <v>48</v>
      </c>
      <c r="G8681" s="58">
        <v>2</v>
      </c>
      <c r="H8681" s="58" t="s">
        <v>1477</v>
      </c>
      <c r="I8681" s="58" t="s">
        <v>1644</v>
      </c>
      <c r="J8681" s="59">
        <v>0.3</v>
      </c>
    </row>
    <row r="8682" spans="1:10" ht="21" x14ac:dyDescent="0.35">
      <c r="A8682" s="56">
        <v>61833</v>
      </c>
      <c r="B8682" s="56" t="s">
        <v>25568</v>
      </c>
      <c r="C8682" s="56" t="s">
        <v>25569</v>
      </c>
      <c r="D8682" s="57" t="s">
        <v>4643</v>
      </c>
      <c r="E8682" s="57" t="s">
        <v>25570</v>
      </c>
      <c r="F8682" s="58" t="s">
        <v>1399</v>
      </c>
      <c r="G8682" s="58">
        <v>1</v>
      </c>
      <c r="H8682" s="58" t="s">
        <v>1885</v>
      </c>
      <c r="I8682" s="58" t="s">
        <v>1886</v>
      </c>
      <c r="J8682" s="59">
        <v>0.38</v>
      </c>
    </row>
    <row r="8683" spans="1:10" ht="21" x14ac:dyDescent="0.35">
      <c r="A8683" s="56">
        <v>90614</v>
      </c>
      <c r="B8683" s="56" t="s">
        <v>25571</v>
      </c>
      <c r="C8683" s="56" t="s">
        <v>25572</v>
      </c>
      <c r="D8683" s="57" t="s">
        <v>7999</v>
      </c>
      <c r="E8683" s="57" t="s">
        <v>1027</v>
      </c>
      <c r="F8683" s="58" t="s">
        <v>1399</v>
      </c>
      <c r="G8683" s="58">
        <v>1</v>
      </c>
      <c r="H8683" s="58" t="s">
        <v>1483</v>
      </c>
      <c r="I8683" s="58" t="s">
        <v>1484</v>
      </c>
      <c r="J8683" s="59">
        <v>0.38</v>
      </c>
    </row>
    <row r="8684" spans="1:10" ht="21" x14ac:dyDescent="0.35">
      <c r="A8684" s="56">
        <v>331622</v>
      </c>
      <c r="B8684" s="56" t="s">
        <v>25573</v>
      </c>
      <c r="C8684" s="56" t="s">
        <v>25574</v>
      </c>
      <c r="D8684" s="57" t="s">
        <v>25575</v>
      </c>
      <c r="E8684" s="57" t="s">
        <v>843</v>
      </c>
      <c r="F8684" s="58" t="s">
        <v>1399</v>
      </c>
      <c r="G8684" s="58">
        <v>1</v>
      </c>
      <c r="H8684" s="58" t="s">
        <v>1885</v>
      </c>
      <c r="I8684" s="58" t="s">
        <v>1886</v>
      </c>
      <c r="J8684" s="59">
        <v>0.38</v>
      </c>
    </row>
    <row r="8685" spans="1:10" ht="21" x14ac:dyDescent="0.35">
      <c r="A8685" s="56">
        <v>367962</v>
      </c>
      <c r="B8685" s="56" t="s">
        <v>25576</v>
      </c>
      <c r="C8685" s="56" t="s">
        <v>25577</v>
      </c>
      <c r="D8685" s="57" t="s">
        <v>25578</v>
      </c>
      <c r="E8685" s="57" t="s">
        <v>25579</v>
      </c>
      <c r="F8685" s="58" t="s">
        <v>1680</v>
      </c>
      <c r="G8685" s="58" t="s">
        <v>1492</v>
      </c>
      <c r="H8685" s="58" t="s">
        <v>1516</v>
      </c>
      <c r="I8685" s="58" t="s">
        <v>1517</v>
      </c>
      <c r="J8685" s="59">
        <v>0.38</v>
      </c>
    </row>
    <row r="8686" spans="1:10" ht="21" x14ac:dyDescent="0.35">
      <c r="A8686" s="56">
        <v>788724</v>
      </c>
      <c r="B8686" s="56" t="s">
        <v>25580</v>
      </c>
      <c r="C8686" s="56" t="s">
        <v>25581</v>
      </c>
      <c r="D8686" s="57" t="s">
        <v>5278</v>
      </c>
      <c r="E8686" s="57" t="s">
        <v>64</v>
      </c>
      <c r="F8686" s="58" t="s">
        <v>1399</v>
      </c>
      <c r="G8686" s="58">
        <v>1</v>
      </c>
      <c r="H8686" s="58" t="s">
        <v>1885</v>
      </c>
      <c r="I8686" s="58" t="s">
        <v>1886</v>
      </c>
      <c r="J8686" s="59">
        <v>0.38</v>
      </c>
    </row>
    <row r="8687" spans="1:10" ht="21" x14ac:dyDescent="0.35">
      <c r="A8687" s="56">
        <v>895393</v>
      </c>
      <c r="B8687" s="56" t="s">
        <v>25582</v>
      </c>
      <c r="C8687" s="56" t="s">
        <v>25583</v>
      </c>
      <c r="D8687" s="57" t="s">
        <v>25584</v>
      </c>
      <c r="E8687" s="57" t="s">
        <v>25585</v>
      </c>
      <c r="F8687" s="58" t="s">
        <v>1399</v>
      </c>
      <c r="G8687" s="58">
        <v>1</v>
      </c>
      <c r="H8687" s="58" t="s">
        <v>1895</v>
      </c>
      <c r="I8687" s="58" t="s">
        <v>1896</v>
      </c>
      <c r="J8687" s="59">
        <v>0.38</v>
      </c>
    </row>
    <row r="8688" spans="1:10" ht="21" x14ac:dyDescent="0.35">
      <c r="A8688" s="56">
        <v>1044179</v>
      </c>
      <c r="B8688" s="56" t="s">
        <v>25586</v>
      </c>
      <c r="C8688" s="56" t="s">
        <v>25587</v>
      </c>
      <c r="D8688" s="57" t="s">
        <v>98</v>
      </c>
      <c r="E8688" s="57" t="s">
        <v>25588</v>
      </c>
      <c r="F8688" s="58" t="s">
        <v>1399</v>
      </c>
      <c r="G8688" s="58">
        <v>1</v>
      </c>
      <c r="H8688" s="58" t="s">
        <v>1483</v>
      </c>
      <c r="I8688" s="58" t="s">
        <v>1484</v>
      </c>
      <c r="J8688" s="59">
        <v>0.38</v>
      </c>
    </row>
    <row r="8689" spans="1:10" ht="21" x14ac:dyDescent="0.35">
      <c r="A8689" s="56">
        <v>1123783</v>
      </c>
      <c r="B8689" s="56" t="s">
        <v>25589</v>
      </c>
      <c r="C8689" s="56" t="s">
        <v>25590</v>
      </c>
      <c r="D8689" s="57" t="s">
        <v>13301</v>
      </c>
      <c r="E8689" s="57" t="s">
        <v>15</v>
      </c>
      <c r="F8689" s="58" t="s">
        <v>1399</v>
      </c>
      <c r="G8689" s="58">
        <v>1</v>
      </c>
      <c r="H8689" s="58" t="s">
        <v>1483</v>
      </c>
      <c r="I8689" s="58" t="s">
        <v>1484</v>
      </c>
      <c r="J8689" s="59">
        <v>0.38</v>
      </c>
    </row>
    <row r="8690" spans="1:10" ht="21" x14ac:dyDescent="0.35">
      <c r="A8690" s="56">
        <v>1182417</v>
      </c>
      <c r="B8690" s="56" t="s">
        <v>25591</v>
      </c>
      <c r="C8690" s="56" t="s">
        <v>25592</v>
      </c>
      <c r="D8690" s="57" t="s">
        <v>25593</v>
      </c>
      <c r="E8690" s="57" t="s">
        <v>723</v>
      </c>
      <c r="F8690" s="58" t="s">
        <v>1399</v>
      </c>
      <c r="G8690" s="58">
        <v>1</v>
      </c>
      <c r="H8690" s="58" t="s">
        <v>1505</v>
      </c>
      <c r="I8690" s="58" t="s">
        <v>1921</v>
      </c>
      <c r="J8690" s="59">
        <v>0.38</v>
      </c>
    </row>
    <row r="8691" spans="1:10" ht="21" x14ac:dyDescent="0.35">
      <c r="A8691" s="56">
        <v>1240198</v>
      </c>
      <c r="B8691" s="56" t="s">
        <v>25594</v>
      </c>
      <c r="C8691" s="56" t="s">
        <v>25595</v>
      </c>
      <c r="D8691" s="57" t="s">
        <v>16731</v>
      </c>
      <c r="E8691" s="57" t="s">
        <v>738</v>
      </c>
      <c r="F8691" s="58" t="s">
        <v>1399</v>
      </c>
      <c r="G8691" s="58">
        <v>1</v>
      </c>
      <c r="H8691" s="58" t="s">
        <v>1505</v>
      </c>
      <c r="I8691" s="58" t="s">
        <v>1921</v>
      </c>
      <c r="J8691" s="59">
        <v>0.38</v>
      </c>
    </row>
    <row r="8692" spans="1:10" ht="21" x14ac:dyDescent="0.35">
      <c r="A8692" s="56">
        <v>1263022</v>
      </c>
      <c r="B8692" s="56" t="s">
        <v>25596</v>
      </c>
      <c r="C8692" s="56" t="s">
        <v>25597</v>
      </c>
      <c r="D8692" s="57" t="s">
        <v>25598</v>
      </c>
      <c r="E8692" s="57" t="s">
        <v>5575</v>
      </c>
      <c r="F8692" s="58" t="s">
        <v>1389</v>
      </c>
      <c r="G8692" s="58">
        <v>2</v>
      </c>
      <c r="H8692" s="58" t="s">
        <v>1483</v>
      </c>
      <c r="I8692" s="58" t="s">
        <v>1525</v>
      </c>
      <c r="J8692" s="59">
        <v>0.34</v>
      </c>
    </row>
    <row r="8693" spans="1:10" ht="21" x14ac:dyDescent="0.35">
      <c r="A8693" s="56">
        <v>1270901</v>
      </c>
      <c r="B8693" s="56" t="s">
        <v>25599</v>
      </c>
      <c r="C8693" s="56" t="s">
        <v>25600</v>
      </c>
      <c r="D8693" s="57" t="s">
        <v>23347</v>
      </c>
      <c r="E8693" s="57" t="s">
        <v>7960</v>
      </c>
      <c r="F8693" s="58" t="s">
        <v>1404</v>
      </c>
      <c r="G8693" s="58">
        <v>2</v>
      </c>
      <c r="H8693" s="58" t="s">
        <v>1530</v>
      </c>
      <c r="I8693" s="58" t="s">
        <v>1531</v>
      </c>
      <c r="J8693" s="59">
        <v>0.34</v>
      </c>
    </row>
    <row r="8694" spans="1:10" ht="21" x14ac:dyDescent="0.35">
      <c r="A8694" s="56">
        <v>1282870</v>
      </c>
      <c r="B8694" s="56" t="s">
        <v>25601</v>
      </c>
      <c r="C8694" s="56" t="s">
        <v>25602</v>
      </c>
      <c r="D8694" s="57" t="s">
        <v>764</v>
      </c>
      <c r="E8694" s="57" t="s">
        <v>843</v>
      </c>
      <c r="F8694" s="58" t="s">
        <v>1597</v>
      </c>
      <c r="G8694" s="58">
        <v>1</v>
      </c>
      <c r="H8694" s="58" t="s">
        <v>1505</v>
      </c>
      <c r="I8694" s="58" t="s">
        <v>1921</v>
      </c>
      <c r="J8694" s="59">
        <v>0.38</v>
      </c>
    </row>
    <row r="8695" spans="1:10" ht="21" x14ac:dyDescent="0.35">
      <c r="A8695" s="56">
        <v>1283014</v>
      </c>
      <c r="B8695" s="56" t="s">
        <v>25603</v>
      </c>
      <c r="C8695" s="56" t="s">
        <v>25604</v>
      </c>
      <c r="D8695" s="57" t="s">
        <v>17189</v>
      </c>
      <c r="E8695" s="57" t="s">
        <v>2338</v>
      </c>
      <c r="F8695" s="58" t="s">
        <v>1399</v>
      </c>
      <c r="G8695" s="58">
        <v>1</v>
      </c>
      <c r="H8695" s="58" t="s">
        <v>1505</v>
      </c>
      <c r="I8695" s="58" t="s">
        <v>1921</v>
      </c>
      <c r="J8695" s="59">
        <v>0.38</v>
      </c>
    </row>
    <row r="8696" spans="1:10" ht="21" x14ac:dyDescent="0.35">
      <c r="A8696" s="56">
        <v>1308963</v>
      </c>
      <c r="B8696" s="56" t="s">
        <v>25605</v>
      </c>
      <c r="C8696" s="56" t="s">
        <v>25606</v>
      </c>
      <c r="D8696" s="57" t="s">
        <v>16269</v>
      </c>
      <c r="E8696" s="57" t="s">
        <v>1454</v>
      </c>
      <c r="F8696" s="58" t="s">
        <v>1404</v>
      </c>
      <c r="G8696" s="58">
        <v>2</v>
      </c>
      <c r="H8696" s="58" t="s">
        <v>1530</v>
      </c>
      <c r="I8696" s="58" t="s">
        <v>1531</v>
      </c>
      <c r="J8696" s="59">
        <v>0.34</v>
      </c>
    </row>
    <row r="8697" spans="1:10" ht="21" x14ac:dyDescent="0.35">
      <c r="A8697" s="56">
        <v>1408065</v>
      </c>
      <c r="B8697" s="56" t="s">
        <v>25607</v>
      </c>
      <c r="C8697" s="56" t="s">
        <v>25608</v>
      </c>
      <c r="D8697" s="57" t="s">
        <v>25609</v>
      </c>
      <c r="E8697" s="57" t="s">
        <v>178</v>
      </c>
      <c r="F8697" s="58" t="s">
        <v>1399</v>
      </c>
      <c r="G8697" s="58">
        <v>1</v>
      </c>
      <c r="H8697" s="58" t="s">
        <v>1530</v>
      </c>
      <c r="I8697" s="58" t="s">
        <v>1740</v>
      </c>
      <c r="J8697" s="59">
        <v>0.38</v>
      </c>
    </row>
    <row r="8698" spans="1:10" ht="21" x14ac:dyDescent="0.35">
      <c r="A8698" s="56">
        <v>1447626</v>
      </c>
      <c r="B8698" s="56" t="s">
        <v>25610</v>
      </c>
      <c r="C8698" s="56" t="s">
        <v>25611</v>
      </c>
      <c r="D8698" s="57" t="s">
        <v>25612</v>
      </c>
      <c r="E8698" s="57" t="s">
        <v>5671</v>
      </c>
      <c r="F8698" s="58" t="s">
        <v>1399</v>
      </c>
      <c r="G8698" s="58">
        <v>1</v>
      </c>
      <c r="H8698" s="58" t="s">
        <v>1550</v>
      </c>
      <c r="I8698" s="58" t="s">
        <v>1598</v>
      </c>
      <c r="J8698" s="59">
        <v>0.38</v>
      </c>
    </row>
    <row r="8699" spans="1:10" ht="21" x14ac:dyDescent="0.35">
      <c r="A8699" s="56">
        <v>1448175</v>
      </c>
      <c r="B8699" s="56" t="s">
        <v>25613</v>
      </c>
      <c r="C8699" s="56" t="s">
        <v>25614</v>
      </c>
      <c r="D8699" s="57" t="s">
        <v>6754</v>
      </c>
      <c r="E8699" s="57" t="s">
        <v>21046</v>
      </c>
      <c r="F8699" s="58" t="s">
        <v>1404</v>
      </c>
      <c r="G8699" s="58">
        <v>2</v>
      </c>
      <c r="H8699" s="58" t="s">
        <v>1550</v>
      </c>
      <c r="I8699" s="58" t="s">
        <v>1583</v>
      </c>
      <c r="J8699" s="59">
        <v>0.34</v>
      </c>
    </row>
    <row r="8700" spans="1:10" ht="21" x14ac:dyDescent="0.35">
      <c r="A8700" s="56">
        <v>1686063</v>
      </c>
      <c r="B8700" s="56" t="s">
        <v>25615</v>
      </c>
      <c r="C8700" s="56" t="s">
        <v>25616</v>
      </c>
      <c r="D8700" s="57" t="s">
        <v>25617</v>
      </c>
      <c r="E8700" s="57" t="s">
        <v>579</v>
      </c>
      <c r="F8700" s="58" t="s">
        <v>1404</v>
      </c>
      <c r="G8700" s="58">
        <v>2</v>
      </c>
      <c r="H8700" s="58" t="s">
        <v>1609</v>
      </c>
      <c r="I8700" s="58" t="s">
        <v>1610</v>
      </c>
      <c r="J8700" s="59">
        <v>0.34</v>
      </c>
    </row>
    <row r="8701" spans="1:10" ht="21" x14ac:dyDescent="0.35">
      <c r="A8701" s="56">
        <v>1686480</v>
      </c>
      <c r="B8701" s="56" t="s">
        <v>25618</v>
      </c>
      <c r="C8701" s="56" t="s">
        <v>25619</v>
      </c>
      <c r="D8701" s="57" t="s">
        <v>25620</v>
      </c>
      <c r="E8701" s="57" t="s">
        <v>7960</v>
      </c>
      <c r="F8701" s="58" t="s">
        <v>1404</v>
      </c>
      <c r="G8701" s="58">
        <v>2</v>
      </c>
      <c r="H8701" s="58" t="s">
        <v>1609</v>
      </c>
      <c r="I8701" s="58" t="s">
        <v>1610</v>
      </c>
      <c r="J8701" s="59">
        <v>0.34</v>
      </c>
    </row>
    <row r="8702" spans="1:10" ht="21" x14ac:dyDescent="0.35">
      <c r="A8702" s="56">
        <v>1688324</v>
      </c>
      <c r="B8702" s="56" t="s">
        <v>25621</v>
      </c>
      <c r="C8702" s="56" t="s">
        <v>25622</v>
      </c>
      <c r="D8702" s="57" t="s">
        <v>25623</v>
      </c>
      <c r="E8702" s="57" t="s">
        <v>723</v>
      </c>
      <c r="F8702" s="58" t="s">
        <v>1399</v>
      </c>
      <c r="G8702" s="58">
        <v>1</v>
      </c>
      <c r="H8702" s="58" t="s">
        <v>1609</v>
      </c>
      <c r="I8702" s="58" t="s">
        <v>1795</v>
      </c>
      <c r="J8702" s="59">
        <v>0.38</v>
      </c>
    </row>
    <row r="8703" spans="1:10" ht="21" x14ac:dyDescent="0.35">
      <c r="A8703" s="56">
        <v>1692023</v>
      </c>
      <c r="B8703" s="56" t="s">
        <v>25624</v>
      </c>
      <c r="C8703" s="56" t="s">
        <v>25625</v>
      </c>
      <c r="D8703" s="57" t="s">
        <v>25626</v>
      </c>
      <c r="E8703" s="57" t="s">
        <v>320</v>
      </c>
      <c r="F8703" s="58" t="s">
        <v>1399</v>
      </c>
      <c r="G8703" s="58">
        <v>1</v>
      </c>
      <c r="H8703" s="58" t="s">
        <v>1609</v>
      </c>
      <c r="I8703" s="58" t="s">
        <v>1795</v>
      </c>
      <c r="J8703" s="59">
        <v>0.38</v>
      </c>
    </row>
    <row r="8704" spans="1:10" ht="21" x14ac:dyDescent="0.35">
      <c r="A8704" s="56">
        <v>1692975</v>
      </c>
      <c r="B8704" s="56" t="s">
        <v>25627</v>
      </c>
      <c r="C8704" s="56" t="s">
        <v>25628</v>
      </c>
      <c r="D8704" s="57" t="s">
        <v>25629</v>
      </c>
      <c r="E8704" s="57" t="s">
        <v>1027</v>
      </c>
      <c r="F8704" s="58" t="s">
        <v>1404</v>
      </c>
      <c r="G8704" s="58">
        <v>2</v>
      </c>
      <c r="H8704" s="58" t="s">
        <v>1609</v>
      </c>
      <c r="I8704" s="58" t="s">
        <v>1610</v>
      </c>
      <c r="J8704" s="59">
        <v>0.34</v>
      </c>
    </row>
    <row r="8705" spans="1:10" ht="21" x14ac:dyDescent="0.35">
      <c r="A8705" s="56">
        <v>1754566</v>
      </c>
      <c r="B8705" s="56" t="s">
        <v>25630</v>
      </c>
      <c r="C8705" s="56" t="s">
        <v>25631</v>
      </c>
      <c r="D8705" s="57" t="s">
        <v>25632</v>
      </c>
      <c r="E8705" s="57" t="s">
        <v>793</v>
      </c>
      <c r="F8705" s="58" t="s">
        <v>1404</v>
      </c>
      <c r="G8705" s="58">
        <v>2</v>
      </c>
      <c r="H8705" s="58" t="s">
        <v>1609</v>
      </c>
      <c r="I8705" s="58" t="s">
        <v>1610</v>
      </c>
      <c r="J8705" s="59">
        <v>0.34</v>
      </c>
    </row>
    <row r="8706" spans="1:10" ht="21" x14ac:dyDescent="0.35">
      <c r="A8706" s="56">
        <v>1908389</v>
      </c>
      <c r="B8706" s="56" t="s">
        <v>25633</v>
      </c>
      <c r="C8706" s="56" t="s">
        <v>25634</v>
      </c>
      <c r="D8706" s="57" t="s">
        <v>19375</v>
      </c>
      <c r="E8706" s="57" t="s">
        <v>1095</v>
      </c>
      <c r="F8706" s="58" t="s">
        <v>1404</v>
      </c>
      <c r="G8706" s="58">
        <v>2</v>
      </c>
      <c r="H8706" s="58" t="s">
        <v>1614</v>
      </c>
      <c r="I8706" s="58" t="s">
        <v>1624</v>
      </c>
      <c r="J8706" s="59">
        <v>0.3</v>
      </c>
    </row>
    <row r="8707" spans="1:10" ht="21" x14ac:dyDescent="0.35">
      <c r="A8707" s="56">
        <v>1909521</v>
      </c>
      <c r="B8707" s="56" t="s">
        <v>25635</v>
      </c>
      <c r="C8707" s="56" t="s">
        <v>25636</v>
      </c>
      <c r="D8707" s="57" t="s">
        <v>25637</v>
      </c>
      <c r="E8707" s="57" t="s">
        <v>64</v>
      </c>
      <c r="F8707" s="58" t="s">
        <v>1399</v>
      </c>
      <c r="G8707" s="58">
        <v>1</v>
      </c>
      <c r="H8707" s="58" t="s">
        <v>1493</v>
      </c>
      <c r="I8707" s="58" t="s">
        <v>2040</v>
      </c>
      <c r="J8707" s="59">
        <v>0.34</v>
      </c>
    </row>
    <row r="8708" spans="1:10" ht="21" x14ac:dyDescent="0.35">
      <c r="A8708" s="56">
        <v>1968925</v>
      </c>
      <c r="B8708" s="56" t="s">
        <v>25638</v>
      </c>
      <c r="C8708" s="56" t="s">
        <v>25639</v>
      </c>
      <c r="D8708" s="57" t="s">
        <v>25640</v>
      </c>
      <c r="E8708" s="57" t="s">
        <v>2730</v>
      </c>
      <c r="F8708" s="58" t="s">
        <v>48</v>
      </c>
      <c r="G8708" s="58">
        <v>2</v>
      </c>
      <c r="H8708" s="58" t="s">
        <v>1614</v>
      </c>
      <c r="I8708" s="58" t="s">
        <v>1624</v>
      </c>
      <c r="J8708" s="59">
        <v>0.3</v>
      </c>
    </row>
    <row r="8709" spans="1:10" ht="21" x14ac:dyDescent="0.35">
      <c r="A8709" s="56">
        <v>1994029</v>
      </c>
      <c r="B8709" s="56" t="s">
        <v>25641</v>
      </c>
      <c r="C8709" s="56" t="s">
        <v>25642</v>
      </c>
      <c r="D8709" s="57" t="s">
        <v>723</v>
      </c>
      <c r="E8709" s="57" t="s">
        <v>25643</v>
      </c>
      <c r="F8709" s="58" t="s">
        <v>48</v>
      </c>
      <c r="G8709" s="58">
        <v>2</v>
      </c>
      <c r="H8709" s="58" t="s">
        <v>1516</v>
      </c>
      <c r="I8709" s="58" t="s">
        <v>1637</v>
      </c>
      <c r="J8709" s="59">
        <v>0.3</v>
      </c>
    </row>
    <row r="8710" spans="1:10" ht="21" x14ac:dyDescent="0.35">
      <c r="A8710" s="56">
        <v>2011800</v>
      </c>
      <c r="B8710" s="56" t="s">
        <v>25644</v>
      </c>
      <c r="C8710" s="56" t="s">
        <v>25645</v>
      </c>
      <c r="D8710" s="57" t="s">
        <v>23347</v>
      </c>
      <c r="E8710" s="57" t="s">
        <v>229</v>
      </c>
      <c r="F8710" s="58" t="s">
        <v>1404</v>
      </c>
      <c r="G8710" s="58">
        <v>2</v>
      </c>
      <c r="H8710" s="58" t="s">
        <v>1493</v>
      </c>
      <c r="I8710" s="58" t="s">
        <v>1859</v>
      </c>
      <c r="J8710" s="59">
        <v>0.3</v>
      </c>
    </row>
    <row r="8711" spans="1:10" ht="21" x14ac:dyDescent="0.35">
      <c r="A8711" s="56">
        <v>2012079</v>
      </c>
      <c r="B8711" s="56" t="s">
        <v>25646</v>
      </c>
      <c r="C8711" s="56" t="s">
        <v>25647</v>
      </c>
      <c r="D8711" s="57" t="s">
        <v>4299</v>
      </c>
      <c r="E8711" s="57" t="s">
        <v>5410</v>
      </c>
      <c r="F8711" s="58" t="s">
        <v>1404</v>
      </c>
      <c r="G8711" s="58">
        <v>2</v>
      </c>
      <c r="H8711" s="58" t="s">
        <v>1614</v>
      </c>
      <c r="I8711" s="58" t="s">
        <v>1624</v>
      </c>
      <c r="J8711" s="59">
        <v>0.3</v>
      </c>
    </row>
    <row r="8712" spans="1:10" ht="21" x14ac:dyDescent="0.35">
      <c r="A8712" s="56">
        <v>2015975</v>
      </c>
      <c r="B8712" s="56" t="s">
        <v>25648</v>
      </c>
      <c r="C8712" s="56" t="s">
        <v>25649</v>
      </c>
      <c r="D8712" s="57" t="s">
        <v>746</v>
      </c>
      <c r="E8712" s="57" t="s">
        <v>384</v>
      </c>
      <c r="F8712" s="58" t="s">
        <v>48</v>
      </c>
      <c r="G8712" s="58">
        <v>2</v>
      </c>
      <c r="H8712" s="58" t="s">
        <v>1516</v>
      </c>
      <c r="I8712" s="58" t="s">
        <v>1637</v>
      </c>
      <c r="J8712" s="59">
        <v>0.3</v>
      </c>
    </row>
    <row r="8713" spans="1:10" ht="21" x14ac:dyDescent="0.35">
      <c r="A8713" s="56">
        <v>2155669</v>
      </c>
      <c r="B8713" s="56" t="s">
        <v>25650</v>
      </c>
      <c r="C8713" s="56" t="s">
        <v>25651</v>
      </c>
      <c r="D8713" s="57" t="s">
        <v>25652</v>
      </c>
      <c r="E8713" s="57" t="s">
        <v>1784</v>
      </c>
      <c r="F8713" s="58" t="s">
        <v>48</v>
      </c>
      <c r="G8713" s="58">
        <v>2</v>
      </c>
      <c r="H8713" s="58" t="s">
        <v>1498</v>
      </c>
      <c r="I8713" s="58" t="s">
        <v>1628</v>
      </c>
      <c r="J8713" s="59">
        <v>0.3</v>
      </c>
    </row>
    <row r="8714" spans="1:10" ht="21" x14ac:dyDescent="0.35">
      <c r="A8714" s="56">
        <v>58741</v>
      </c>
      <c r="B8714" s="56" t="s">
        <v>25653</v>
      </c>
      <c r="C8714" s="56" t="s">
        <v>25654</v>
      </c>
      <c r="D8714" s="57" t="s">
        <v>9043</v>
      </c>
      <c r="E8714" s="57" t="s">
        <v>1378</v>
      </c>
      <c r="F8714" s="58" t="s">
        <v>1597</v>
      </c>
      <c r="G8714" s="58">
        <v>1</v>
      </c>
      <c r="H8714" s="58" t="s">
        <v>1885</v>
      </c>
      <c r="I8714" s="58" t="s">
        <v>1478</v>
      </c>
      <c r="J8714" s="59">
        <v>0.38</v>
      </c>
    </row>
    <row r="8715" spans="1:10" ht="21" x14ac:dyDescent="0.35">
      <c r="A8715" s="56">
        <v>242475</v>
      </c>
      <c r="B8715" s="56" t="s">
        <v>25655</v>
      </c>
      <c r="C8715" s="56" t="s">
        <v>25656</v>
      </c>
      <c r="D8715" s="57" t="s">
        <v>2425</v>
      </c>
      <c r="E8715" s="57" t="s">
        <v>413</v>
      </c>
      <c r="F8715" s="58" t="s">
        <v>1399</v>
      </c>
      <c r="G8715" s="58">
        <v>1</v>
      </c>
      <c r="H8715" s="58" t="s">
        <v>1890</v>
      </c>
      <c r="I8715" s="58" t="s">
        <v>1478</v>
      </c>
      <c r="J8715" s="59">
        <v>0.38</v>
      </c>
    </row>
    <row r="8716" spans="1:10" ht="21" x14ac:dyDescent="0.35">
      <c r="A8716" s="56">
        <v>372724</v>
      </c>
      <c r="B8716" s="56" t="s">
        <v>25657</v>
      </c>
      <c r="C8716" s="56" t="s">
        <v>25658</v>
      </c>
      <c r="D8716" s="57" t="s">
        <v>25659</v>
      </c>
      <c r="E8716" s="57" t="s">
        <v>661</v>
      </c>
      <c r="F8716" s="58" t="s">
        <v>1399</v>
      </c>
      <c r="G8716" s="58">
        <v>1</v>
      </c>
      <c r="H8716" s="58" t="s">
        <v>1885</v>
      </c>
      <c r="I8716" s="58" t="s">
        <v>1886</v>
      </c>
      <c r="J8716" s="59">
        <v>0.38</v>
      </c>
    </row>
    <row r="8717" spans="1:10" ht="21" x14ac:dyDescent="0.35">
      <c r="A8717" s="56">
        <v>1123794</v>
      </c>
      <c r="B8717" s="56" t="s">
        <v>25660</v>
      </c>
      <c r="C8717" s="56" t="s">
        <v>25661</v>
      </c>
      <c r="D8717" s="57" t="s">
        <v>2397</v>
      </c>
      <c r="E8717" s="57" t="s">
        <v>402</v>
      </c>
      <c r="F8717" s="58" t="s">
        <v>1399</v>
      </c>
      <c r="G8717" s="58">
        <v>1</v>
      </c>
      <c r="H8717" s="58" t="s">
        <v>1483</v>
      </c>
      <c r="I8717" s="58" t="s">
        <v>1484</v>
      </c>
      <c r="J8717" s="59">
        <v>0.38</v>
      </c>
    </row>
    <row r="8718" spans="1:10" ht="21" x14ac:dyDescent="0.35">
      <c r="A8718" s="56">
        <v>1152322</v>
      </c>
      <c r="B8718" s="56" t="s">
        <v>25662</v>
      </c>
      <c r="C8718" s="56" t="s">
        <v>25663</v>
      </c>
      <c r="D8718" s="57" t="s">
        <v>15904</v>
      </c>
      <c r="E8718" s="57" t="s">
        <v>502</v>
      </c>
      <c r="F8718" s="58" t="s">
        <v>1399</v>
      </c>
      <c r="G8718" s="58">
        <v>1</v>
      </c>
      <c r="H8718" s="58" t="s">
        <v>1483</v>
      </c>
      <c r="I8718" s="58" t="s">
        <v>1484</v>
      </c>
      <c r="J8718" s="59">
        <v>0.38</v>
      </c>
    </row>
    <row r="8719" spans="1:10" ht="21" x14ac:dyDescent="0.35">
      <c r="A8719" s="56">
        <v>1152770</v>
      </c>
      <c r="B8719" s="56" t="s">
        <v>25664</v>
      </c>
      <c r="C8719" s="56" t="s">
        <v>25665</v>
      </c>
      <c r="D8719" s="57" t="s">
        <v>25666</v>
      </c>
      <c r="E8719" s="57" t="s">
        <v>3918</v>
      </c>
      <c r="F8719" s="58" t="s">
        <v>40</v>
      </c>
      <c r="G8719" s="58" t="s">
        <v>1492</v>
      </c>
      <c r="H8719" s="58" t="s">
        <v>1477</v>
      </c>
      <c r="I8719" s="58" t="s">
        <v>1478</v>
      </c>
      <c r="J8719" s="59">
        <v>0.38</v>
      </c>
    </row>
    <row r="8720" spans="1:10" ht="21" x14ac:dyDescent="0.35">
      <c r="A8720" s="56">
        <v>1159406</v>
      </c>
      <c r="B8720" s="56" t="s">
        <v>25667</v>
      </c>
      <c r="C8720" s="56" t="s">
        <v>25668</v>
      </c>
      <c r="D8720" s="57" t="s">
        <v>25669</v>
      </c>
      <c r="E8720" s="57" t="s">
        <v>8576</v>
      </c>
      <c r="F8720" s="58" t="s">
        <v>1399</v>
      </c>
      <c r="G8720" s="58">
        <v>1</v>
      </c>
      <c r="H8720" s="58" t="s">
        <v>1483</v>
      </c>
      <c r="I8720" s="58" t="s">
        <v>1484</v>
      </c>
      <c r="J8720" s="59">
        <v>0.38</v>
      </c>
    </row>
    <row r="8721" spans="1:10" ht="21" x14ac:dyDescent="0.35">
      <c r="A8721" s="56">
        <v>1232800</v>
      </c>
      <c r="B8721" s="56" t="s">
        <v>25670</v>
      </c>
      <c r="C8721" s="56" t="s">
        <v>25671</v>
      </c>
      <c r="D8721" s="57" t="s">
        <v>98</v>
      </c>
      <c r="E8721" s="57" t="s">
        <v>259</v>
      </c>
      <c r="F8721" s="58" t="s">
        <v>1399</v>
      </c>
      <c r="G8721" s="58">
        <v>1</v>
      </c>
      <c r="H8721" s="58" t="s">
        <v>1505</v>
      </c>
      <c r="I8721" s="58" t="s">
        <v>1921</v>
      </c>
      <c r="J8721" s="59">
        <v>0.38</v>
      </c>
    </row>
    <row r="8722" spans="1:10" ht="21" x14ac:dyDescent="0.35">
      <c r="A8722" s="56">
        <v>1240107</v>
      </c>
      <c r="B8722" s="56" t="s">
        <v>25672</v>
      </c>
      <c r="C8722" s="56" t="s">
        <v>25673</v>
      </c>
      <c r="D8722" s="57" t="s">
        <v>17910</v>
      </c>
      <c r="E8722" s="57" t="s">
        <v>264</v>
      </c>
      <c r="F8722" s="58" t="s">
        <v>1373</v>
      </c>
      <c r="G8722" s="58">
        <v>1</v>
      </c>
      <c r="H8722" s="58" t="s">
        <v>1505</v>
      </c>
      <c r="I8722" s="58" t="s">
        <v>1921</v>
      </c>
      <c r="J8722" s="59">
        <v>0.38</v>
      </c>
    </row>
    <row r="8723" spans="1:10" ht="21" x14ac:dyDescent="0.35">
      <c r="A8723" s="56">
        <v>1261903</v>
      </c>
      <c r="B8723" s="56" t="s">
        <v>25674</v>
      </c>
      <c r="C8723" s="56" t="s">
        <v>25675</v>
      </c>
      <c r="D8723" s="57" t="s">
        <v>5619</v>
      </c>
      <c r="E8723" s="57" t="s">
        <v>25676</v>
      </c>
      <c r="F8723" s="58" t="s">
        <v>1399</v>
      </c>
      <c r="G8723" s="58">
        <v>1</v>
      </c>
      <c r="H8723" s="58" t="s">
        <v>1505</v>
      </c>
      <c r="I8723" s="58" t="s">
        <v>1921</v>
      </c>
      <c r="J8723" s="59">
        <v>0.38</v>
      </c>
    </row>
    <row r="8724" spans="1:10" ht="21" x14ac:dyDescent="0.35">
      <c r="A8724" s="56">
        <v>1278012</v>
      </c>
      <c r="B8724" s="56" t="s">
        <v>25677</v>
      </c>
      <c r="C8724" s="56" t="s">
        <v>25678</v>
      </c>
      <c r="D8724" s="57" t="s">
        <v>2626</v>
      </c>
      <c r="E8724" s="57" t="s">
        <v>709</v>
      </c>
      <c r="F8724" s="58" t="s">
        <v>1399</v>
      </c>
      <c r="G8724" s="58">
        <v>1</v>
      </c>
      <c r="H8724" s="58" t="s">
        <v>1530</v>
      </c>
      <c r="I8724" s="58" t="s">
        <v>1740</v>
      </c>
      <c r="J8724" s="59">
        <v>0.38</v>
      </c>
    </row>
    <row r="8725" spans="1:10" ht="21" x14ac:dyDescent="0.35">
      <c r="A8725" s="56">
        <v>1278423</v>
      </c>
      <c r="B8725" s="56" t="s">
        <v>25679</v>
      </c>
      <c r="C8725" s="56" t="s">
        <v>25680</v>
      </c>
      <c r="D8725" s="57" t="s">
        <v>1128</v>
      </c>
      <c r="E8725" s="57" t="s">
        <v>79</v>
      </c>
      <c r="F8725" s="58" t="s">
        <v>1399</v>
      </c>
      <c r="G8725" s="58">
        <v>1</v>
      </c>
      <c r="H8725" s="58" t="s">
        <v>1530</v>
      </c>
      <c r="I8725" s="58" t="s">
        <v>1740</v>
      </c>
      <c r="J8725" s="59">
        <v>0.38</v>
      </c>
    </row>
    <row r="8726" spans="1:10" ht="21" x14ac:dyDescent="0.35">
      <c r="A8726" s="56">
        <v>1280645</v>
      </c>
      <c r="B8726" s="56" t="s">
        <v>25681</v>
      </c>
      <c r="C8726" s="56" t="s">
        <v>25682</v>
      </c>
      <c r="D8726" s="57" t="s">
        <v>25683</v>
      </c>
      <c r="E8726" s="57" t="s">
        <v>264</v>
      </c>
      <c r="F8726" s="58" t="s">
        <v>1399</v>
      </c>
      <c r="G8726" s="58">
        <v>1</v>
      </c>
      <c r="H8726" s="58" t="s">
        <v>1530</v>
      </c>
      <c r="I8726" s="58" t="s">
        <v>1740</v>
      </c>
      <c r="J8726" s="59">
        <v>0.38</v>
      </c>
    </row>
    <row r="8727" spans="1:10" ht="21" x14ac:dyDescent="0.35">
      <c r="A8727" s="56">
        <v>1282736</v>
      </c>
      <c r="B8727" s="56" t="s">
        <v>25684</v>
      </c>
      <c r="C8727" s="56" t="s">
        <v>25685</v>
      </c>
      <c r="D8727" s="57" t="s">
        <v>14348</v>
      </c>
      <c r="E8727" s="57" t="s">
        <v>464</v>
      </c>
      <c r="F8727" s="58" t="s">
        <v>1399</v>
      </c>
      <c r="G8727" s="58">
        <v>1</v>
      </c>
      <c r="H8727" s="58" t="s">
        <v>1505</v>
      </c>
      <c r="I8727" s="58" t="s">
        <v>1921</v>
      </c>
      <c r="J8727" s="59">
        <v>0.38</v>
      </c>
    </row>
    <row r="8728" spans="1:10" ht="21" x14ac:dyDescent="0.35">
      <c r="A8728" s="56">
        <v>1403746</v>
      </c>
      <c r="B8728" s="56" t="s">
        <v>25686</v>
      </c>
      <c r="C8728" s="56" t="s">
        <v>25687</v>
      </c>
      <c r="D8728" s="57" t="s">
        <v>25688</v>
      </c>
      <c r="E8728" s="57" t="s">
        <v>229</v>
      </c>
      <c r="F8728" s="58" t="s">
        <v>1389</v>
      </c>
      <c r="G8728" s="58">
        <v>2</v>
      </c>
      <c r="H8728" s="58" t="s">
        <v>1483</v>
      </c>
      <c r="I8728" s="58" t="s">
        <v>1525</v>
      </c>
      <c r="J8728" s="59">
        <v>0.34</v>
      </c>
    </row>
    <row r="8729" spans="1:10" ht="21" x14ac:dyDescent="0.35">
      <c r="A8729" s="56">
        <v>1447808</v>
      </c>
      <c r="B8729" s="56" t="s">
        <v>25689</v>
      </c>
      <c r="C8729" s="56" t="s">
        <v>25690</v>
      </c>
      <c r="D8729" s="57" t="s">
        <v>2692</v>
      </c>
      <c r="E8729" s="57" t="s">
        <v>25691</v>
      </c>
      <c r="F8729" s="58" t="s">
        <v>1399</v>
      </c>
      <c r="G8729" s="58">
        <v>1</v>
      </c>
      <c r="H8729" s="58" t="s">
        <v>1550</v>
      </c>
      <c r="I8729" s="58" t="s">
        <v>1598</v>
      </c>
      <c r="J8729" s="59">
        <v>0.38</v>
      </c>
    </row>
    <row r="8730" spans="1:10" ht="21" x14ac:dyDescent="0.35">
      <c r="A8730" s="56">
        <v>1598554</v>
      </c>
      <c r="B8730" s="56" t="s">
        <v>25692</v>
      </c>
      <c r="C8730" s="56" t="s">
        <v>25693</v>
      </c>
      <c r="D8730" s="57" t="s">
        <v>25694</v>
      </c>
      <c r="E8730" s="57" t="s">
        <v>1825</v>
      </c>
      <c r="F8730" s="58" t="s">
        <v>1404</v>
      </c>
      <c r="G8730" s="58">
        <v>2</v>
      </c>
      <c r="H8730" s="58" t="s">
        <v>1550</v>
      </c>
      <c r="I8730" s="58" t="s">
        <v>1583</v>
      </c>
      <c r="J8730" s="59">
        <v>0.34</v>
      </c>
    </row>
    <row r="8731" spans="1:10" ht="21" x14ac:dyDescent="0.35">
      <c r="A8731" s="56">
        <v>1686537</v>
      </c>
      <c r="B8731" s="56" t="s">
        <v>25695</v>
      </c>
      <c r="C8731" s="56" t="s">
        <v>25696</v>
      </c>
      <c r="D8731" s="57" t="s">
        <v>25697</v>
      </c>
      <c r="E8731" s="57" t="s">
        <v>214</v>
      </c>
      <c r="F8731" s="58" t="s">
        <v>1399</v>
      </c>
      <c r="G8731" s="58">
        <v>1</v>
      </c>
      <c r="H8731" s="58" t="s">
        <v>1609</v>
      </c>
      <c r="I8731" s="58" t="s">
        <v>1795</v>
      </c>
      <c r="J8731" s="59">
        <v>0.38</v>
      </c>
    </row>
    <row r="8732" spans="1:10" ht="21" x14ac:dyDescent="0.35">
      <c r="A8732" s="56">
        <v>1750404</v>
      </c>
      <c r="B8732" s="56" t="s">
        <v>25698</v>
      </c>
      <c r="C8732" s="56" t="s">
        <v>25699</v>
      </c>
      <c r="D8732" s="57" t="s">
        <v>25700</v>
      </c>
      <c r="E8732" s="57" t="s">
        <v>64</v>
      </c>
      <c r="F8732" s="58" t="s">
        <v>1404</v>
      </c>
      <c r="G8732" s="58">
        <v>2</v>
      </c>
      <c r="H8732" s="58" t="s">
        <v>1609</v>
      </c>
      <c r="I8732" s="58" t="s">
        <v>1610</v>
      </c>
      <c r="J8732" s="59">
        <v>0.34</v>
      </c>
    </row>
    <row r="8733" spans="1:10" ht="21" x14ac:dyDescent="0.35">
      <c r="A8733" s="56">
        <v>1909098</v>
      </c>
      <c r="B8733" s="56" t="s">
        <v>25701</v>
      </c>
      <c r="C8733" s="56" t="s">
        <v>25702</v>
      </c>
      <c r="D8733" s="57" t="s">
        <v>2221</v>
      </c>
      <c r="E8733" s="57" t="s">
        <v>4770</v>
      </c>
      <c r="F8733" s="58" t="s">
        <v>1404</v>
      </c>
      <c r="G8733" s="58">
        <v>2</v>
      </c>
      <c r="H8733" s="58" t="s">
        <v>1614</v>
      </c>
      <c r="I8733" s="58" t="s">
        <v>1624</v>
      </c>
      <c r="J8733" s="59">
        <v>0.3</v>
      </c>
    </row>
    <row r="8734" spans="1:10" ht="21" x14ac:dyDescent="0.35">
      <c r="A8734" s="56">
        <v>1967077</v>
      </c>
      <c r="B8734" s="56" t="s">
        <v>25703</v>
      </c>
      <c r="C8734" s="56" t="s">
        <v>25704</v>
      </c>
      <c r="D8734" s="57"/>
      <c r="E8734" s="57"/>
      <c r="F8734" s="58"/>
      <c r="G8734" s="58">
        <v>2</v>
      </c>
      <c r="H8734" s="58"/>
      <c r="I8734" s="58"/>
      <c r="J8734" s="59"/>
    </row>
    <row r="8735" spans="1:10" ht="21" x14ac:dyDescent="0.35">
      <c r="A8735" s="56">
        <v>2011739</v>
      </c>
      <c r="B8735" s="56" t="s">
        <v>25705</v>
      </c>
      <c r="C8735" s="56" t="s">
        <v>25706</v>
      </c>
      <c r="D8735" s="57" t="s">
        <v>4686</v>
      </c>
      <c r="E8735" s="57" t="s">
        <v>3790</v>
      </c>
      <c r="F8735" s="58" t="s">
        <v>48</v>
      </c>
      <c r="G8735" s="58">
        <v>2</v>
      </c>
      <c r="H8735" s="58" t="s">
        <v>1493</v>
      </c>
      <c r="I8735" s="58" t="s">
        <v>1859</v>
      </c>
      <c r="J8735" s="59">
        <v>0.3</v>
      </c>
    </row>
    <row r="8736" spans="1:10" ht="21" x14ac:dyDescent="0.35">
      <c r="A8736" s="56">
        <v>2011899</v>
      </c>
      <c r="B8736" s="56" t="s">
        <v>25707</v>
      </c>
      <c r="C8736" s="56" t="s">
        <v>25708</v>
      </c>
      <c r="D8736" s="57" t="s">
        <v>25709</v>
      </c>
      <c r="E8736" s="57" t="s">
        <v>25710</v>
      </c>
      <c r="F8736" s="58" t="s">
        <v>1404</v>
      </c>
      <c r="G8736" s="58">
        <v>2</v>
      </c>
      <c r="H8736" s="58" t="s">
        <v>1493</v>
      </c>
      <c r="I8736" s="58" t="s">
        <v>1859</v>
      </c>
      <c r="J8736" s="59">
        <v>0.3</v>
      </c>
    </row>
    <row r="8737" spans="1:10" ht="21" x14ac:dyDescent="0.35">
      <c r="A8737" s="56">
        <v>2048877</v>
      </c>
      <c r="B8737" s="56" t="s">
        <v>25711</v>
      </c>
      <c r="C8737" s="56" t="s">
        <v>25712</v>
      </c>
      <c r="D8737" s="57" t="s">
        <v>3403</v>
      </c>
      <c r="E8737" s="57" t="s">
        <v>1592</v>
      </c>
      <c r="F8737" s="58" t="s">
        <v>48</v>
      </c>
      <c r="G8737" s="58">
        <v>2</v>
      </c>
      <c r="H8737" s="58" t="s">
        <v>1493</v>
      </c>
      <c r="I8737" s="58" t="s">
        <v>1859</v>
      </c>
      <c r="J8737" s="59">
        <v>0.3</v>
      </c>
    </row>
    <row r="8738" spans="1:10" ht="21" x14ac:dyDescent="0.35">
      <c r="A8738" s="56">
        <v>2154776</v>
      </c>
      <c r="B8738" s="56" t="s">
        <v>25713</v>
      </c>
      <c r="C8738" s="56" t="s">
        <v>25714</v>
      </c>
      <c r="D8738" s="57" t="s">
        <v>25714</v>
      </c>
      <c r="E8738" s="57" t="s">
        <v>350</v>
      </c>
      <c r="F8738" s="58" t="s">
        <v>48</v>
      </c>
      <c r="G8738" s="58">
        <v>2</v>
      </c>
      <c r="H8738" s="58" t="s">
        <v>1498</v>
      </c>
      <c r="I8738" s="58" t="s">
        <v>1628</v>
      </c>
      <c r="J8738" s="59">
        <v>0.3</v>
      </c>
    </row>
    <row r="8739" spans="1:10" ht="21" x14ac:dyDescent="0.35">
      <c r="A8739" s="56">
        <v>2226886</v>
      </c>
      <c r="B8739" s="56" t="s">
        <v>25715</v>
      </c>
      <c r="C8739" s="56" t="s">
        <v>25716</v>
      </c>
      <c r="D8739" s="57" t="s">
        <v>25717</v>
      </c>
      <c r="E8739" s="57" t="s">
        <v>25718</v>
      </c>
      <c r="F8739" s="58" t="s">
        <v>1404</v>
      </c>
      <c r="G8739" s="58">
        <v>2</v>
      </c>
      <c r="H8739" s="58" t="s">
        <v>1498</v>
      </c>
      <c r="I8739" s="58" t="s">
        <v>1628</v>
      </c>
      <c r="J8739" s="59">
        <v>0.3</v>
      </c>
    </row>
    <row r="8740" spans="1:10" ht="21" x14ac:dyDescent="0.35">
      <c r="A8740" s="56">
        <v>2272070</v>
      </c>
      <c r="B8740" s="56" t="s">
        <v>25719</v>
      </c>
      <c r="C8740" s="56" t="s">
        <v>25720</v>
      </c>
      <c r="D8740" s="57" t="s">
        <v>25720</v>
      </c>
      <c r="E8740" s="57" t="s">
        <v>350</v>
      </c>
      <c r="F8740" s="58" t="s">
        <v>48</v>
      </c>
      <c r="G8740" s="58">
        <v>2</v>
      </c>
      <c r="H8740" s="58" t="s">
        <v>1516</v>
      </c>
      <c r="I8740" s="58" t="s">
        <v>1637</v>
      </c>
      <c r="J8740" s="59">
        <v>0.3</v>
      </c>
    </row>
    <row r="8741" spans="1:10" ht="21" x14ac:dyDescent="0.35">
      <c r="A8741" s="56">
        <v>57551</v>
      </c>
      <c r="B8741" s="56" t="s">
        <v>25721</v>
      </c>
      <c r="C8741" s="56" t="s">
        <v>25722</v>
      </c>
      <c r="D8741" s="57" t="s">
        <v>25723</v>
      </c>
      <c r="E8741" s="57" t="s">
        <v>25724</v>
      </c>
      <c r="F8741" s="58" t="s">
        <v>184</v>
      </c>
      <c r="G8741" s="58">
        <v>1</v>
      </c>
      <c r="H8741" s="58" t="s">
        <v>1483</v>
      </c>
      <c r="I8741" s="58" t="s">
        <v>1484</v>
      </c>
      <c r="J8741" s="59">
        <v>0.38</v>
      </c>
    </row>
    <row r="8742" spans="1:10" ht="21" x14ac:dyDescent="0.35">
      <c r="A8742" s="56">
        <v>62999</v>
      </c>
      <c r="B8742" s="56" t="s">
        <v>25725</v>
      </c>
      <c r="C8742" s="56" t="s">
        <v>25726</v>
      </c>
      <c r="D8742" s="57" t="s">
        <v>25727</v>
      </c>
      <c r="E8742" s="57" t="s">
        <v>1292</v>
      </c>
      <c r="F8742" s="58" t="s">
        <v>184</v>
      </c>
      <c r="G8742" s="58">
        <v>1</v>
      </c>
      <c r="H8742" s="58" t="s">
        <v>1885</v>
      </c>
      <c r="I8742" s="58" t="s">
        <v>1886</v>
      </c>
      <c r="J8742" s="59">
        <v>0.38</v>
      </c>
    </row>
    <row r="8743" spans="1:10" ht="21" x14ac:dyDescent="0.35">
      <c r="A8743" s="56">
        <v>1048195</v>
      </c>
      <c r="B8743" s="56" t="s">
        <v>25728</v>
      </c>
      <c r="C8743" s="56" t="s">
        <v>25729</v>
      </c>
      <c r="D8743" s="57" t="s">
        <v>25730</v>
      </c>
      <c r="E8743" s="57" t="s">
        <v>488</v>
      </c>
      <c r="F8743" s="58" t="s">
        <v>1680</v>
      </c>
      <c r="G8743" s="58" t="s">
        <v>1492</v>
      </c>
      <c r="H8743" s="58" t="s">
        <v>1516</v>
      </c>
      <c r="I8743" s="58" t="s">
        <v>1517</v>
      </c>
      <c r="J8743" s="59">
        <v>0.38</v>
      </c>
    </row>
    <row r="8744" spans="1:10" ht="21" x14ac:dyDescent="0.35">
      <c r="A8744" s="56">
        <v>1048407</v>
      </c>
      <c r="B8744" s="56" t="s">
        <v>25731</v>
      </c>
      <c r="C8744" s="56" t="s">
        <v>25732</v>
      </c>
      <c r="D8744" s="57" t="s">
        <v>25733</v>
      </c>
      <c r="E8744" s="57" t="s">
        <v>13202</v>
      </c>
      <c r="F8744" s="58" t="s">
        <v>184</v>
      </c>
      <c r="G8744" s="58">
        <v>1</v>
      </c>
      <c r="H8744" s="58" t="s">
        <v>1483</v>
      </c>
      <c r="I8744" s="58" t="s">
        <v>1484</v>
      </c>
      <c r="J8744" s="59">
        <v>0.38</v>
      </c>
    </row>
    <row r="8745" spans="1:10" ht="21" x14ac:dyDescent="0.35">
      <c r="A8745" s="56">
        <v>1118328</v>
      </c>
      <c r="B8745" s="56" t="s">
        <v>25734</v>
      </c>
      <c r="C8745" s="56" t="s">
        <v>25735</v>
      </c>
      <c r="D8745" s="57" t="s">
        <v>25736</v>
      </c>
      <c r="E8745" s="57" t="s">
        <v>89</v>
      </c>
      <c r="F8745" s="58" t="s">
        <v>184</v>
      </c>
      <c r="G8745" s="58">
        <v>1</v>
      </c>
      <c r="H8745" s="58" t="s">
        <v>1483</v>
      </c>
      <c r="I8745" s="58" t="s">
        <v>1484</v>
      </c>
      <c r="J8745" s="59">
        <v>0.38</v>
      </c>
    </row>
    <row r="8746" spans="1:10" ht="21" x14ac:dyDescent="0.35">
      <c r="A8746" s="56">
        <v>1121601</v>
      </c>
      <c r="B8746" s="56" t="s">
        <v>25737</v>
      </c>
      <c r="C8746" s="56" t="s">
        <v>25738</v>
      </c>
      <c r="D8746" s="57" t="s">
        <v>1920</v>
      </c>
      <c r="E8746" s="57" t="s">
        <v>1776</v>
      </c>
      <c r="F8746" s="58" t="s">
        <v>1858</v>
      </c>
      <c r="G8746" s="58">
        <v>2</v>
      </c>
      <c r="H8746" s="58" t="s">
        <v>1483</v>
      </c>
      <c r="I8746" s="58" t="s">
        <v>1973</v>
      </c>
      <c r="J8746" s="59">
        <v>0.34</v>
      </c>
    </row>
    <row r="8747" spans="1:10" ht="21" x14ac:dyDescent="0.35">
      <c r="A8747" s="56">
        <v>1305718</v>
      </c>
      <c r="B8747" s="56" t="s">
        <v>25739</v>
      </c>
      <c r="C8747" s="56" t="s">
        <v>25740</v>
      </c>
      <c r="D8747" s="57" t="s">
        <v>1277</v>
      </c>
      <c r="E8747" s="57" t="s">
        <v>1423</v>
      </c>
      <c r="F8747" s="58" t="s">
        <v>1858</v>
      </c>
      <c r="G8747" s="58">
        <v>2</v>
      </c>
      <c r="H8747" s="58" t="s">
        <v>1530</v>
      </c>
      <c r="I8747" s="58" t="s">
        <v>1531</v>
      </c>
      <c r="J8747" s="59">
        <v>0.34</v>
      </c>
    </row>
    <row r="8748" spans="1:10" ht="21" x14ac:dyDescent="0.35">
      <c r="A8748" s="56">
        <v>1406648</v>
      </c>
      <c r="B8748" s="56" t="s">
        <v>25741</v>
      </c>
      <c r="C8748" s="56" t="s">
        <v>25742</v>
      </c>
      <c r="D8748" s="57" t="s">
        <v>25743</v>
      </c>
      <c r="E8748" s="57" t="s">
        <v>89</v>
      </c>
      <c r="F8748" s="58" t="s">
        <v>184</v>
      </c>
      <c r="G8748" s="58">
        <v>1</v>
      </c>
      <c r="H8748" s="58" t="s">
        <v>1550</v>
      </c>
      <c r="I8748" s="58" t="s">
        <v>1598</v>
      </c>
      <c r="J8748" s="59">
        <v>0.38</v>
      </c>
    </row>
    <row r="8749" spans="1:10" ht="21" x14ac:dyDescent="0.35">
      <c r="A8749" s="56">
        <v>1582132</v>
      </c>
      <c r="B8749" s="56" t="s">
        <v>25744</v>
      </c>
      <c r="C8749" s="56" t="s">
        <v>25745</v>
      </c>
      <c r="D8749" s="57" t="s">
        <v>25746</v>
      </c>
      <c r="E8749" s="57" t="s">
        <v>7960</v>
      </c>
      <c r="F8749" s="58" t="s">
        <v>1858</v>
      </c>
      <c r="G8749" s="58">
        <v>2</v>
      </c>
      <c r="H8749" s="58" t="s">
        <v>1550</v>
      </c>
      <c r="I8749" s="58" t="s">
        <v>1583</v>
      </c>
      <c r="J8749" s="59">
        <v>0.34</v>
      </c>
    </row>
    <row r="8750" spans="1:10" ht="21" x14ac:dyDescent="0.35">
      <c r="A8750" s="56">
        <v>749424</v>
      </c>
      <c r="B8750" s="56" t="s">
        <v>25747</v>
      </c>
      <c r="C8750" s="56" t="s">
        <v>25748</v>
      </c>
      <c r="D8750" s="57" t="s">
        <v>25749</v>
      </c>
      <c r="E8750" s="57" t="s">
        <v>15485</v>
      </c>
      <c r="F8750" s="58" t="s">
        <v>184</v>
      </c>
      <c r="G8750" s="58">
        <v>1</v>
      </c>
      <c r="H8750" s="58" t="s">
        <v>1895</v>
      </c>
      <c r="I8750" s="58" t="s">
        <v>1896</v>
      </c>
      <c r="J8750" s="59">
        <v>0.38</v>
      </c>
    </row>
    <row r="8751" spans="1:10" ht="21" x14ac:dyDescent="0.35">
      <c r="A8751" s="56">
        <v>1116635</v>
      </c>
      <c r="B8751" s="56" t="s">
        <v>25750</v>
      </c>
      <c r="C8751" s="56" t="s">
        <v>25751</v>
      </c>
      <c r="D8751" s="57" t="s">
        <v>4103</v>
      </c>
      <c r="E8751" s="57" t="s">
        <v>3346</v>
      </c>
      <c r="F8751" s="58" t="s">
        <v>184</v>
      </c>
      <c r="G8751" s="58">
        <v>1</v>
      </c>
      <c r="H8751" s="58" t="s">
        <v>1505</v>
      </c>
      <c r="I8751" s="58" t="s">
        <v>1921</v>
      </c>
      <c r="J8751" s="59">
        <v>0.38</v>
      </c>
    </row>
    <row r="8752" spans="1:10" ht="21" x14ac:dyDescent="0.35">
      <c r="A8752" s="56">
        <v>1682716</v>
      </c>
      <c r="B8752" s="56" t="s">
        <v>25752</v>
      </c>
      <c r="C8752" s="56" t="s">
        <v>25753</v>
      </c>
      <c r="D8752" s="57" t="s">
        <v>25754</v>
      </c>
      <c r="E8752" s="57" t="s">
        <v>25755</v>
      </c>
      <c r="F8752" s="58" t="s">
        <v>184</v>
      </c>
      <c r="G8752" s="58">
        <v>1</v>
      </c>
      <c r="H8752" s="58" t="s">
        <v>1609</v>
      </c>
      <c r="I8752" s="58" t="s">
        <v>1795</v>
      </c>
      <c r="J8752" s="59">
        <v>0.38</v>
      </c>
    </row>
    <row r="8753" spans="1:10" ht="21" x14ac:dyDescent="0.35">
      <c r="A8753" s="56">
        <v>1912729</v>
      </c>
      <c r="B8753" s="56" t="s">
        <v>25756</v>
      </c>
      <c r="C8753" s="56" t="s">
        <v>25757</v>
      </c>
      <c r="D8753" s="57" t="s">
        <v>25758</v>
      </c>
      <c r="E8753" s="57" t="s">
        <v>2979</v>
      </c>
      <c r="F8753" s="58" t="s">
        <v>1858</v>
      </c>
      <c r="G8753" s="58">
        <v>2</v>
      </c>
      <c r="H8753" s="58" t="s">
        <v>1614</v>
      </c>
      <c r="I8753" s="58" t="s">
        <v>1624</v>
      </c>
      <c r="J8753" s="59">
        <v>0.3</v>
      </c>
    </row>
    <row r="8754" spans="1:10" ht="21" x14ac:dyDescent="0.35">
      <c r="A8754" s="56">
        <v>55839</v>
      </c>
      <c r="B8754" s="56" t="s">
        <v>25759</v>
      </c>
      <c r="C8754" s="56" t="s">
        <v>25760</v>
      </c>
      <c r="D8754" s="57" t="s">
        <v>25761</v>
      </c>
      <c r="E8754" s="57" t="s">
        <v>574</v>
      </c>
      <c r="F8754" s="58" t="s">
        <v>184</v>
      </c>
      <c r="G8754" s="58">
        <v>1</v>
      </c>
      <c r="H8754" s="58" t="s">
        <v>1483</v>
      </c>
      <c r="I8754" s="58" t="s">
        <v>1484</v>
      </c>
      <c r="J8754" s="59">
        <v>0.38</v>
      </c>
    </row>
    <row r="8755" spans="1:10" ht="21" x14ac:dyDescent="0.35">
      <c r="A8755" s="56">
        <v>56013</v>
      </c>
      <c r="B8755" s="56" t="s">
        <v>25762</v>
      </c>
      <c r="C8755" s="56" t="s">
        <v>25763</v>
      </c>
      <c r="D8755" s="57" t="s">
        <v>25764</v>
      </c>
      <c r="E8755" s="57" t="s">
        <v>1758</v>
      </c>
      <c r="F8755" s="58" t="s">
        <v>184</v>
      </c>
      <c r="G8755" s="58">
        <v>1</v>
      </c>
      <c r="H8755" s="58" t="s">
        <v>1885</v>
      </c>
      <c r="I8755" s="58" t="s">
        <v>1886</v>
      </c>
      <c r="J8755" s="59">
        <v>0.38</v>
      </c>
    </row>
    <row r="8756" spans="1:10" ht="21" x14ac:dyDescent="0.35">
      <c r="A8756" s="56">
        <v>58115</v>
      </c>
      <c r="B8756" s="56" t="s">
        <v>25765</v>
      </c>
      <c r="C8756" s="56" t="s">
        <v>25766</v>
      </c>
      <c r="D8756" s="57" t="s">
        <v>4680</v>
      </c>
      <c r="E8756" s="57" t="s">
        <v>12371</v>
      </c>
      <c r="F8756" s="58" t="s">
        <v>184</v>
      </c>
      <c r="G8756" s="58">
        <v>1</v>
      </c>
      <c r="H8756" s="58" t="s">
        <v>1885</v>
      </c>
      <c r="I8756" s="58" t="s">
        <v>1886</v>
      </c>
      <c r="J8756" s="59">
        <v>0.38</v>
      </c>
    </row>
    <row r="8757" spans="1:10" ht="21" x14ac:dyDescent="0.35">
      <c r="A8757" s="56">
        <v>62979</v>
      </c>
      <c r="B8757" s="56" t="s">
        <v>25767</v>
      </c>
      <c r="C8757" s="56" t="s">
        <v>25768</v>
      </c>
      <c r="D8757" s="57" t="s">
        <v>24272</v>
      </c>
      <c r="E8757" s="57" t="s">
        <v>2979</v>
      </c>
      <c r="F8757" s="58" t="s">
        <v>184</v>
      </c>
      <c r="G8757" s="58">
        <v>1</v>
      </c>
      <c r="H8757" s="58" t="s">
        <v>1885</v>
      </c>
      <c r="I8757" s="58" t="s">
        <v>1886</v>
      </c>
      <c r="J8757" s="59">
        <v>0.38</v>
      </c>
    </row>
    <row r="8758" spans="1:10" ht="21" x14ac:dyDescent="0.35">
      <c r="A8758" s="56">
        <v>63964</v>
      </c>
      <c r="B8758" s="56" t="s">
        <v>25769</v>
      </c>
      <c r="C8758" s="56" t="s">
        <v>25770</v>
      </c>
      <c r="D8758" s="57" t="s">
        <v>11423</v>
      </c>
      <c r="E8758" s="57" t="s">
        <v>1423</v>
      </c>
      <c r="F8758" s="58" t="s">
        <v>184</v>
      </c>
      <c r="G8758" s="58">
        <v>1</v>
      </c>
      <c r="H8758" s="58" t="s">
        <v>1483</v>
      </c>
      <c r="I8758" s="58" t="s">
        <v>1484</v>
      </c>
      <c r="J8758" s="59">
        <v>0.38</v>
      </c>
    </row>
    <row r="8759" spans="1:10" ht="21" x14ac:dyDescent="0.35">
      <c r="A8759" s="56">
        <v>89578</v>
      </c>
      <c r="B8759" s="56" t="s">
        <v>25771</v>
      </c>
      <c r="C8759" s="56" t="s">
        <v>25772</v>
      </c>
      <c r="D8759" s="57" t="s">
        <v>25773</v>
      </c>
      <c r="E8759" s="57" t="s">
        <v>1454</v>
      </c>
      <c r="F8759" s="58" t="s">
        <v>184</v>
      </c>
      <c r="G8759" s="58">
        <v>1</v>
      </c>
      <c r="H8759" s="58" t="s">
        <v>1483</v>
      </c>
      <c r="I8759" s="58" t="s">
        <v>1484</v>
      </c>
      <c r="J8759" s="59">
        <v>0.38</v>
      </c>
    </row>
    <row r="8760" spans="1:10" ht="21" x14ac:dyDescent="0.35">
      <c r="A8760" s="56">
        <v>92789</v>
      </c>
      <c r="B8760" s="56" t="s">
        <v>25774</v>
      </c>
      <c r="C8760" s="56" t="s">
        <v>25775</v>
      </c>
      <c r="D8760" s="57" t="s">
        <v>25776</v>
      </c>
      <c r="E8760" s="57" t="s">
        <v>1758</v>
      </c>
      <c r="F8760" s="58" t="s">
        <v>184</v>
      </c>
      <c r="G8760" s="58">
        <v>1</v>
      </c>
      <c r="H8760" s="58" t="s">
        <v>1483</v>
      </c>
      <c r="I8760" s="58" t="s">
        <v>1484</v>
      </c>
      <c r="J8760" s="59">
        <v>0.38</v>
      </c>
    </row>
    <row r="8761" spans="1:10" ht="21" x14ac:dyDescent="0.35">
      <c r="A8761" s="56">
        <v>288116</v>
      </c>
      <c r="B8761" s="56" t="s">
        <v>25777</v>
      </c>
      <c r="C8761" s="56" t="s">
        <v>25778</v>
      </c>
      <c r="D8761" s="57" t="s">
        <v>4484</v>
      </c>
      <c r="E8761" s="57" t="s">
        <v>1849</v>
      </c>
      <c r="F8761" s="58" t="s">
        <v>184</v>
      </c>
      <c r="G8761" s="58">
        <v>1</v>
      </c>
      <c r="H8761" s="58" t="s">
        <v>1895</v>
      </c>
      <c r="I8761" s="58" t="s">
        <v>1896</v>
      </c>
      <c r="J8761" s="59">
        <v>0.38</v>
      </c>
    </row>
    <row r="8762" spans="1:10" ht="21" x14ac:dyDescent="0.35">
      <c r="A8762" s="56">
        <v>354309</v>
      </c>
      <c r="B8762" s="56" t="s">
        <v>25779</v>
      </c>
      <c r="C8762" s="56" t="s">
        <v>25780</v>
      </c>
      <c r="D8762" s="57" t="s">
        <v>25781</v>
      </c>
      <c r="E8762" s="57" t="s">
        <v>158</v>
      </c>
      <c r="F8762" s="58" t="s">
        <v>1680</v>
      </c>
      <c r="G8762" s="58" t="s">
        <v>1492</v>
      </c>
      <c r="H8762" s="58" t="s">
        <v>1516</v>
      </c>
      <c r="I8762" s="58" t="s">
        <v>1517</v>
      </c>
      <c r="J8762" s="59">
        <v>0.38</v>
      </c>
    </row>
    <row r="8763" spans="1:10" ht="21" x14ac:dyDescent="0.35">
      <c r="A8763" s="56">
        <v>391511</v>
      </c>
      <c r="B8763" s="56" t="s">
        <v>25782</v>
      </c>
      <c r="C8763" s="56" t="s">
        <v>25783</v>
      </c>
      <c r="D8763" s="57" t="s">
        <v>25784</v>
      </c>
      <c r="E8763" s="57" t="s">
        <v>1925</v>
      </c>
      <c r="F8763" s="58" t="s">
        <v>184</v>
      </c>
      <c r="G8763" s="58">
        <v>1</v>
      </c>
      <c r="H8763" s="58" t="s">
        <v>1890</v>
      </c>
      <c r="I8763" s="58" t="s">
        <v>1478</v>
      </c>
      <c r="J8763" s="59">
        <v>0.38</v>
      </c>
    </row>
    <row r="8764" spans="1:10" ht="21" x14ac:dyDescent="0.35">
      <c r="A8764" s="56">
        <v>397837</v>
      </c>
      <c r="B8764" s="56" t="s">
        <v>25785</v>
      </c>
      <c r="C8764" s="56" t="s">
        <v>25786</v>
      </c>
      <c r="D8764" s="57" t="s">
        <v>14348</v>
      </c>
      <c r="E8764" s="57" t="s">
        <v>291</v>
      </c>
      <c r="F8764" s="58" t="s">
        <v>184</v>
      </c>
      <c r="G8764" s="58">
        <v>1</v>
      </c>
      <c r="H8764" s="58" t="s">
        <v>1895</v>
      </c>
      <c r="I8764" s="58" t="s">
        <v>1896</v>
      </c>
      <c r="J8764" s="59">
        <v>0.38</v>
      </c>
    </row>
    <row r="8765" spans="1:10" ht="21" x14ac:dyDescent="0.35">
      <c r="A8765" s="56">
        <v>720890</v>
      </c>
      <c r="B8765" s="56" t="s">
        <v>25787</v>
      </c>
      <c r="C8765" s="56" t="s">
        <v>25788</v>
      </c>
      <c r="D8765" s="57" t="s">
        <v>661</v>
      </c>
      <c r="E8765" s="57" t="s">
        <v>3259</v>
      </c>
      <c r="F8765" s="58" t="s">
        <v>184</v>
      </c>
      <c r="G8765" s="58">
        <v>1</v>
      </c>
      <c r="H8765" s="58" t="s">
        <v>1895</v>
      </c>
      <c r="I8765" s="58" t="s">
        <v>1896</v>
      </c>
      <c r="J8765" s="59">
        <v>0.38</v>
      </c>
    </row>
    <row r="8766" spans="1:10" ht="21" x14ac:dyDescent="0.35">
      <c r="A8766" s="56">
        <v>1116467</v>
      </c>
      <c r="B8766" s="56" t="s">
        <v>25789</v>
      </c>
      <c r="C8766" s="56" t="s">
        <v>25790</v>
      </c>
      <c r="D8766" s="57" t="s">
        <v>25791</v>
      </c>
      <c r="E8766" s="57" t="s">
        <v>464</v>
      </c>
      <c r="F8766" s="58" t="s">
        <v>184</v>
      </c>
      <c r="G8766" s="58">
        <v>1</v>
      </c>
      <c r="H8766" s="58" t="s">
        <v>1505</v>
      </c>
      <c r="I8766" s="58" t="s">
        <v>1921</v>
      </c>
      <c r="J8766" s="59">
        <v>0.38</v>
      </c>
    </row>
    <row r="8767" spans="1:10" ht="21" x14ac:dyDescent="0.35">
      <c r="A8767" s="56">
        <v>1116615</v>
      </c>
      <c r="B8767" s="56" t="s">
        <v>25792</v>
      </c>
      <c r="C8767" s="56" t="s">
        <v>25793</v>
      </c>
      <c r="D8767" s="57" t="s">
        <v>25794</v>
      </c>
      <c r="E8767" s="57" t="s">
        <v>89</v>
      </c>
      <c r="F8767" s="58" t="s">
        <v>184</v>
      </c>
      <c r="G8767" s="58">
        <v>1</v>
      </c>
      <c r="H8767" s="58" t="s">
        <v>1505</v>
      </c>
      <c r="I8767" s="58" t="s">
        <v>1921</v>
      </c>
      <c r="J8767" s="59">
        <v>0.38</v>
      </c>
    </row>
    <row r="8768" spans="1:10" ht="21" x14ac:dyDescent="0.35">
      <c r="A8768" s="56">
        <v>1119843</v>
      </c>
      <c r="B8768" s="56" t="s">
        <v>25795</v>
      </c>
      <c r="C8768" s="56" t="s">
        <v>25796</v>
      </c>
      <c r="D8768" s="57" t="s">
        <v>25797</v>
      </c>
      <c r="E8768" s="57" t="s">
        <v>502</v>
      </c>
      <c r="F8768" s="58" t="s">
        <v>1858</v>
      </c>
      <c r="G8768" s="58">
        <v>2</v>
      </c>
      <c r="H8768" s="58" t="s">
        <v>1483</v>
      </c>
      <c r="I8768" s="58" t="s">
        <v>1973</v>
      </c>
      <c r="J8768" s="59">
        <v>0.34</v>
      </c>
    </row>
    <row r="8769" spans="1:10" ht="21" x14ac:dyDescent="0.35">
      <c r="A8769" s="56">
        <v>1121654</v>
      </c>
      <c r="B8769" s="56" t="s">
        <v>25798</v>
      </c>
      <c r="C8769" s="56" t="s">
        <v>25799</v>
      </c>
      <c r="D8769" s="57" t="s">
        <v>25800</v>
      </c>
      <c r="E8769" s="57" t="s">
        <v>683</v>
      </c>
      <c r="F8769" s="58" t="s">
        <v>184</v>
      </c>
      <c r="G8769" s="58">
        <v>1</v>
      </c>
      <c r="H8769" s="58" t="s">
        <v>1505</v>
      </c>
      <c r="I8769" s="58" t="s">
        <v>1921</v>
      </c>
      <c r="J8769" s="59">
        <v>0.38</v>
      </c>
    </row>
    <row r="8770" spans="1:10" ht="21" x14ac:dyDescent="0.35">
      <c r="A8770" s="56">
        <v>1122634</v>
      </c>
      <c r="B8770" s="56" t="s">
        <v>25801</v>
      </c>
      <c r="C8770" s="56" t="s">
        <v>25802</v>
      </c>
      <c r="D8770" s="57" t="s">
        <v>25803</v>
      </c>
      <c r="E8770" s="57" t="s">
        <v>325</v>
      </c>
      <c r="F8770" s="58" t="s">
        <v>1858</v>
      </c>
      <c r="G8770" s="58">
        <v>2</v>
      </c>
      <c r="H8770" s="58" t="s">
        <v>1483</v>
      </c>
      <c r="I8770" s="58" t="s">
        <v>1973</v>
      </c>
      <c r="J8770" s="59">
        <v>0.34</v>
      </c>
    </row>
    <row r="8771" spans="1:10" ht="21" x14ac:dyDescent="0.35">
      <c r="A8771" s="56">
        <v>1154692</v>
      </c>
      <c r="B8771" s="56" t="s">
        <v>25804</v>
      </c>
      <c r="C8771" s="56" t="s">
        <v>25805</v>
      </c>
      <c r="D8771" s="57" t="s">
        <v>25806</v>
      </c>
      <c r="E8771" s="57" t="s">
        <v>6235</v>
      </c>
      <c r="F8771" s="58" t="s">
        <v>184</v>
      </c>
      <c r="G8771" s="58">
        <v>1</v>
      </c>
      <c r="H8771" s="58" t="s">
        <v>1505</v>
      </c>
      <c r="I8771" s="58" t="s">
        <v>1921</v>
      </c>
      <c r="J8771" s="59">
        <v>0.38</v>
      </c>
    </row>
    <row r="8772" spans="1:10" ht="21" x14ac:dyDescent="0.35">
      <c r="A8772" s="56">
        <v>1235919</v>
      </c>
      <c r="B8772" s="56" t="s">
        <v>25807</v>
      </c>
      <c r="C8772" s="56" t="s">
        <v>25808</v>
      </c>
      <c r="D8772" s="57" t="s">
        <v>21653</v>
      </c>
      <c r="E8772" s="57" t="s">
        <v>455</v>
      </c>
      <c r="F8772" s="58" t="s">
        <v>184</v>
      </c>
      <c r="G8772" s="58">
        <v>1</v>
      </c>
      <c r="H8772" s="58" t="s">
        <v>1505</v>
      </c>
      <c r="I8772" s="58" t="s">
        <v>1921</v>
      </c>
      <c r="J8772" s="59">
        <v>0.38</v>
      </c>
    </row>
    <row r="8773" spans="1:10" ht="21" x14ac:dyDescent="0.35">
      <c r="A8773" s="56">
        <v>1237155</v>
      </c>
      <c r="B8773" s="56" t="s">
        <v>25809</v>
      </c>
      <c r="C8773" s="56" t="s">
        <v>25810</v>
      </c>
      <c r="D8773" s="57" t="s">
        <v>25811</v>
      </c>
      <c r="E8773" s="57" t="s">
        <v>1081</v>
      </c>
      <c r="F8773" s="58" t="s">
        <v>1858</v>
      </c>
      <c r="G8773" s="58">
        <v>2</v>
      </c>
      <c r="H8773" s="58" t="s">
        <v>1505</v>
      </c>
      <c r="I8773" s="58" t="s">
        <v>1506</v>
      </c>
      <c r="J8773" s="59">
        <v>0.34</v>
      </c>
    </row>
    <row r="8774" spans="1:10" ht="21" x14ac:dyDescent="0.35">
      <c r="A8774" s="56">
        <v>1263515</v>
      </c>
      <c r="B8774" s="56" t="s">
        <v>25812</v>
      </c>
      <c r="C8774" s="56" t="s">
        <v>25813</v>
      </c>
      <c r="D8774" s="57" t="s">
        <v>25814</v>
      </c>
      <c r="E8774" s="57" t="s">
        <v>1932</v>
      </c>
      <c r="F8774" s="58" t="s">
        <v>184</v>
      </c>
      <c r="G8774" s="58">
        <v>1</v>
      </c>
      <c r="H8774" s="58" t="s">
        <v>1530</v>
      </c>
      <c r="I8774" s="58" t="s">
        <v>1740</v>
      </c>
      <c r="J8774" s="59">
        <v>0.38</v>
      </c>
    </row>
    <row r="8775" spans="1:10" ht="21" x14ac:dyDescent="0.35">
      <c r="A8775" s="56">
        <v>1268168</v>
      </c>
      <c r="B8775" s="56" t="s">
        <v>25815</v>
      </c>
      <c r="C8775" s="56" t="s">
        <v>25816</v>
      </c>
      <c r="D8775" s="57" t="s">
        <v>20771</v>
      </c>
      <c r="E8775" s="57" t="s">
        <v>21811</v>
      </c>
      <c r="F8775" s="58" t="s">
        <v>184</v>
      </c>
      <c r="G8775" s="58">
        <v>1</v>
      </c>
      <c r="H8775" s="58" t="s">
        <v>1530</v>
      </c>
      <c r="I8775" s="58" t="s">
        <v>1740</v>
      </c>
      <c r="J8775" s="59">
        <v>0.38</v>
      </c>
    </row>
    <row r="8776" spans="1:10" ht="21" x14ac:dyDescent="0.35">
      <c r="A8776" s="56">
        <v>1305709</v>
      </c>
      <c r="B8776" s="56" t="s">
        <v>25817</v>
      </c>
      <c r="C8776" s="56" t="s">
        <v>25818</v>
      </c>
      <c r="D8776" s="57" t="s">
        <v>22720</v>
      </c>
      <c r="E8776" s="57" t="s">
        <v>8520</v>
      </c>
      <c r="F8776" s="58" t="s">
        <v>184</v>
      </c>
      <c r="G8776" s="58">
        <v>1</v>
      </c>
      <c r="H8776" s="58" t="s">
        <v>1530</v>
      </c>
      <c r="I8776" s="58" t="s">
        <v>1740</v>
      </c>
      <c r="J8776" s="59">
        <v>0.38</v>
      </c>
    </row>
    <row r="8777" spans="1:10" ht="21" x14ac:dyDescent="0.35">
      <c r="A8777" s="56">
        <v>1369443</v>
      </c>
      <c r="B8777" s="56" t="s">
        <v>25819</v>
      </c>
      <c r="C8777" s="56" t="s">
        <v>25820</v>
      </c>
      <c r="D8777" s="57" t="s">
        <v>25821</v>
      </c>
      <c r="E8777" s="57" t="s">
        <v>536</v>
      </c>
      <c r="F8777" s="58" t="s">
        <v>1386</v>
      </c>
      <c r="G8777" s="58">
        <v>2</v>
      </c>
      <c r="H8777" s="58" t="s">
        <v>1550</v>
      </c>
      <c r="I8777" s="58" t="s">
        <v>1551</v>
      </c>
      <c r="J8777" s="59">
        <v>0.34</v>
      </c>
    </row>
    <row r="8778" spans="1:10" ht="21" x14ac:dyDescent="0.35">
      <c r="A8778" s="56">
        <v>1399998</v>
      </c>
      <c r="B8778" s="56" t="s">
        <v>25822</v>
      </c>
      <c r="C8778" s="56" t="s">
        <v>25823</v>
      </c>
      <c r="D8778" s="57" t="s">
        <v>25824</v>
      </c>
      <c r="E8778" s="57" t="s">
        <v>1456</v>
      </c>
      <c r="F8778" s="58" t="s">
        <v>1858</v>
      </c>
      <c r="G8778" s="58">
        <v>2</v>
      </c>
      <c r="H8778" s="58" t="s">
        <v>1530</v>
      </c>
      <c r="I8778" s="58" t="s">
        <v>1531</v>
      </c>
      <c r="J8778" s="59">
        <v>0.34</v>
      </c>
    </row>
    <row r="8779" spans="1:10" ht="21" x14ac:dyDescent="0.35">
      <c r="A8779" s="56">
        <v>1405276</v>
      </c>
      <c r="B8779" s="56" t="s">
        <v>25825</v>
      </c>
      <c r="C8779" s="56" t="s">
        <v>25826</v>
      </c>
      <c r="D8779" s="57" t="s">
        <v>10767</v>
      </c>
      <c r="E8779" s="57" t="s">
        <v>615</v>
      </c>
      <c r="F8779" s="58" t="s">
        <v>184</v>
      </c>
      <c r="G8779" s="58">
        <v>1</v>
      </c>
      <c r="H8779" s="58" t="s">
        <v>1550</v>
      </c>
      <c r="I8779" s="58" t="s">
        <v>1598</v>
      </c>
      <c r="J8779" s="59">
        <v>0.38</v>
      </c>
    </row>
    <row r="8780" spans="1:10" ht="21" x14ac:dyDescent="0.35">
      <c r="A8780" s="56">
        <v>1683238</v>
      </c>
      <c r="B8780" s="56" t="s">
        <v>25827</v>
      </c>
      <c r="C8780" s="56" t="s">
        <v>25828</v>
      </c>
      <c r="D8780" s="57" t="s">
        <v>7370</v>
      </c>
      <c r="E8780" s="57" t="s">
        <v>6606</v>
      </c>
      <c r="F8780" s="58" t="s">
        <v>184</v>
      </c>
      <c r="G8780" s="58">
        <v>1</v>
      </c>
      <c r="H8780" s="58" t="s">
        <v>1609</v>
      </c>
      <c r="I8780" s="58" t="s">
        <v>1795</v>
      </c>
      <c r="J8780" s="59">
        <v>0.38</v>
      </c>
    </row>
    <row r="8781" spans="1:10" ht="21" x14ac:dyDescent="0.35">
      <c r="A8781" s="56">
        <v>1720315</v>
      </c>
      <c r="B8781" s="56" t="s">
        <v>25829</v>
      </c>
      <c r="C8781" s="56" t="s">
        <v>25830</v>
      </c>
      <c r="D8781" s="57" t="s">
        <v>5527</v>
      </c>
      <c r="E8781" s="57" t="s">
        <v>1050</v>
      </c>
      <c r="F8781" s="58" t="s">
        <v>184</v>
      </c>
      <c r="G8781" s="58">
        <v>1</v>
      </c>
      <c r="H8781" s="58" t="s">
        <v>1614</v>
      </c>
      <c r="I8781" s="58" t="s">
        <v>1615</v>
      </c>
      <c r="J8781" s="59">
        <v>0.34</v>
      </c>
    </row>
    <row r="8782" spans="1:10" ht="21" x14ac:dyDescent="0.35">
      <c r="A8782" s="56">
        <v>1720349</v>
      </c>
      <c r="B8782" s="56" t="s">
        <v>25831</v>
      </c>
      <c r="C8782" s="56" t="s">
        <v>25832</v>
      </c>
      <c r="D8782" s="57" t="s">
        <v>25833</v>
      </c>
      <c r="E8782" s="57" t="s">
        <v>610</v>
      </c>
      <c r="F8782" s="58" t="s">
        <v>184</v>
      </c>
      <c r="G8782" s="58">
        <v>1</v>
      </c>
      <c r="H8782" s="58" t="s">
        <v>1614</v>
      </c>
      <c r="I8782" s="58" t="s">
        <v>1615</v>
      </c>
      <c r="J8782" s="59">
        <v>0.34</v>
      </c>
    </row>
    <row r="8783" spans="1:10" ht="21" x14ac:dyDescent="0.35">
      <c r="A8783" s="56">
        <v>1752308</v>
      </c>
      <c r="B8783" s="56" t="s">
        <v>25834</v>
      </c>
      <c r="C8783" s="56" t="s">
        <v>25835</v>
      </c>
      <c r="D8783" s="57" t="s">
        <v>7042</v>
      </c>
      <c r="E8783" s="57" t="s">
        <v>7960</v>
      </c>
      <c r="F8783" s="58" t="s">
        <v>184</v>
      </c>
      <c r="G8783" s="58">
        <v>1</v>
      </c>
      <c r="H8783" s="58" t="s">
        <v>1614</v>
      </c>
      <c r="I8783" s="58" t="s">
        <v>1615</v>
      </c>
      <c r="J8783" s="59">
        <v>0.34</v>
      </c>
    </row>
    <row r="8784" spans="1:10" ht="21" x14ac:dyDescent="0.35">
      <c r="A8784" s="56">
        <v>1911923</v>
      </c>
      <c r="B8784" s="56" t="s">
        <v>25836</v>
      </c>
      <c r="C8784" s="56" t="s">
        <v>25837</v>
      </c>
      <c r="D8784" s="57" t="s">
        <v>25838</v>
      </c>
      <c r="E8784" s="57" t="s">
        <v>2143</v>
      </c>
      <c r="F8784" s="58" t="s">
        <v>1858</v>
      </c>
      <c r="G8784" s="58">
        <v>2</v>
      </c>
      <c r="H8784" s="58" t="s">
        <v>1614</v>
      </c>
      <c r="I8784" s="58" t="s">
        <v>1624</v>
      </c>
      <c r="J8784" s="59">
        <v>0.3</v>
      </c>
    </row>
    <row r="8785" spans="1:10" ht="21" x14ac:dyDescent="0.35">
      <c r="A8785" s="56">
        <v>1944713</v>
      </c>
      <c r="B8785" s="56" t="s">
        <v>25839</v>
      </c>
      <c r="C8785" s="56" t="s">
        <v>25840</v>
      </c>
      <c r="D8785" s="57" t="s">
        <v>1086</v>
      </c>
      <c r="E8785" s="57" t="s">
        <v>25841</v>
      </c>
      <c r="F8785" s="58" t="s">
        <v>1858</v>
      </c>
      <c r="G8785" s="58">
        <v>2</v>
      </c>
      <c r="H8785" s="58" t="s">
        <v>1516</v>
      </c>
      <c r="I8785" s="58" t="s">
        <v>1637</v>
      </c>
      <c r="J8785" s="59">
        <v>0.3</v>
      </c>
    </row>
    <row r="8786" spans="1:10" ht="21" x14ac:dyDescent="0.35">
      <c r="A8786" s="56">
        <v>1966631</v>
      </c>
      <c r="B8786" s="56" t="s">
        <v>25842</v>
      </c>
      <c r="C8786" s="56" t="s">
        <v>25843</v>
      </c>
      <c r="D8786" s="57" t="s">
        <v>25844</v>
      </c>
      <c r="E8786" s="57" t="s">
        <v>3759</v>
      </c>
      <c r="F8786" s="58" t="s">
        <v>1858</v>
      </c>
      <c r="G8786" s="58">
        <v>2</v>
      </c>
      <c r="H8786" s="58" t="s">
        <v>1614</v>
      </c>
      <c r="I8786" s="58" t="s">
        <v>1624</v>
      </c>
      <c r="J8786" s="59">
        <v>0.3</v>
      </c>
    </row>
    <row r="8787" spans="1:10" ht="21" x14ac:dyDescent="0.35">
      <c r="A8787" s="56">
        <v>1968734</v>
      </c>
      <c r="B8787" s="56" t="s">
        <v>25845</v>
      </c>
      <c r="C8787" s="56" t="s">
        <v>25846</v>
      </c>
      <c r="D8787" s="57" t="s">
        <v>14097</v>
      </c>
      <c r="E8787" s="57" t="s">
        <v>798</v>
      </c>
      <c r="F8787" s="58" t="s">
        <v>1858</v>
      </c>
      <c r="G8787" s="58">
        <v>2</v>
      </c>
      <c r="H8787" s="58" t="s">
        <v>1614</v>
      </c>
      <c r="I8787" s="58" t="s">
        <v>1624</v>
      </c>
      <c r="J8787" s="59">
        <v>0.3</v>
      </c>
    </row>
    <row r="8788" spans="1:10" ht="21" x14ac:dyDescent="0.35">
      <c r="A8788" s="56">
        <v>2011335</v>
      </c>
      <c r="B8788" s="56" t="s">
        <v>25847</v>
      </c>
      <c r="C8788" s="56" t="s">
        <v>25848</v>
      </c>
      <c r="D8788" s="57" t="s">
        <v>25849</v>
      </c>
      <c r="E8788" s="57" t="s">
        <v>8588</v>
      </c>
      <c r="F8788" s="58" t="s">
        <v>1858</v>
      </c>
      <c r="G8788" s="58">
        <v>2</v>
      </c>
      <c r="H8788" s="58" t="s">
        <v>1493</v>
      </c>
      <c r="I8788" s="58" t="s">
        <v>1859</v>
      </c>
      <c r="J8788" s="59">
        <v>0.3</v>
      </c>
    </row>
    <row r="8789" spans="1:10" ht="21" x14ac:dyDescent="0.35">
      <c r="A8789" s="56">
        <v>2047450</v>
      </c>
      <c r="B8789" s="56" t="s">
        <v>25850</v>
      </c>
      <c r="C8789" s="56" t="s">
        <v>25851</v>
      </c>
      <c r="D8789" s="57" t="s">
        <v>5192</v>
      </c>
      <c r="E8789" s="57" t="s">
        <v>6228</v>
      </c>
      <c r="F8789" s="58" t="s">
        <v>1858</v>
      </c>
      <c r="G8789" s="58">
        <v>2</v>
      </c>
      <c r="H8789" s="58" t="s">
        <v>1516</v>
      </c>
      <c r="I8789" s="58" t="s">
        <v>1637</v>
      </c>
      <c r="J8789" s="59">
        <v>0.3</v>
      </c>
    </row>
    <row r="8790" spans="1:10" ht="21" x14ac:dyDescent="0.35">
      <c r="A8790" s="56">
        <v>2047454</v>
      </c>
      <c r="B8790" s="56" t="s">
        <v>25852</v>
      </c>
      <c r="C8790" s="56" t="s">
        <v>25853</v>
      </c>
      <c r="D8790" s="57" t="s">
        <v>5133</v>
      </c>
      <c r="E8790" s="57" t="s">
        <v>473</v>
      </c>
      <c r="F8790" s="58" t="s">
        <v>1858</v>
      </c>
      <c r="G8790" s="58">
        <v>2</v>
      </c>
      <c r="H8790" s="58" t="s">
        <v>1493</v>
      </c>
      <c r="I8790" s="58" t="s">
        <v>1859</v>
      </c>
      <c r="J8790" s="59">
        <v>0.3</v>
      </c>
    </row>
    <row r="8791" spans="1:10" ht="21" x14ac:dyDescent="0.35">
      <c r="A8791" s="56">
        <v>2048056</v>
      </c>
      <c r="B8791" s="56" t="s">
        <v>25854</v>
      </c>
      <c r="C8791" s="56" t="s">
        <v>25855</v>
      </c>
      <c r="D8791" s="57" t="s">
        <v>25856</v>
      </c>
      <c r="E8791" s="57" t="s">
        <v>25857</v>
      </c>
      <c r="F8791" s="58" t="s">
        <v>1858</v>
      </c>
      <c r="G8791" s="58">
        <v>2</v>
      </c>
      <c r="H8791" s="58" t="s">
        <v>1493</v>
      </c>
      <c r="I8791" s="58" t="s">
        <v>1859</v>
      </c>
      <c r="J8791" s="59">
        <v>0.3</v>
      </c>
    </row>
    <row r="8792" spans="1:10" ht="21" x14ac:dyDescent="0.35">
      <c r="A8792" s="56">
        <v>2110986</v>
      </c>
      <c r="B8792" s="56" t="s">
        <v>25858</v>
      </c>
      <c r="C8792" s="56" t="s">
        <v>25859</v>
      </c>
      <c r="D8792" s="57" t="s">
        <v>25859</v>
      </c>
      <c r="E8792" s="57" t="s">
        <v>350</v>
      </c>
      <c r="F8792" s="58" t="s">
        <v>1858</v>
      </c>
      <c r="G8792" s="58">
        <v>2</v>
      </c>
      <c r="H8792" s="58" t="s">
        <v>1493</v>
      </c>
      <c r="I8792" s="58" t="s">
        <v>1859</v>
      </c>
      <c r="J8792" s="59">
        <v>0.3</v>
      </c>
    </row>
    <row r="8793" spans="1:10" ht="21" x14ac:dyDescent="0.35">
      <c r="A8793" s="56">
        <v>2225803</v>
      </c>
      <c r="B8793" s="56" t="s">
        <v>25860</v>
      </c>
      <c r="C8793" s="56" t="s">
        <v>25861</v>
      </c>
      <c r="D8793" s="57"/>
      <c r="E8793" s="57"/>
      <c r="F8793" s="58"/>
      <c r="G8793" s="58">
        <v>2</v>
      </c>
      <c r="H8793" s="58"/>
      <c r="I8793" s="58"/>
      <c r="J8793" s="59"/>
    </row>
    <row r="8794" spans="1:10" ht="21" x14ac:dyDescent="0.35">
      <c r="A8794" s="56">
        <v>2309414</v>
      </c>
      <c r="B8794" s="56" t="s">
        <v>25862</v>
      </c>
      <c r="C8794" s="56" t="s">
        <v>25863</v>
      </c>
      <c r="D8794" s="57"/>
      <c r="E8794" s="57"/>
      <c r="F8794" s="58"/>
      <c r="G8794" s="58">
        <v>2</v>
      </c>
      <c r="H8794" s="58"/>
      <c r="I8794" s="58"/>
      <c r="J8794" s="59"/>
    </row>
    <row r="8795" spans="1:10" ht="21" x14ac:dyDescent="0.35">
      <c r="A8795" s="56">
        <v>55800</v>
      </c>
      <c r="B8795" s="56" t="s">
        <v>25864</v>
      </c>
      <c r="C8795" s="56" t="s">
        <v>25865</v>
      </c>
      <c r="D8795" s="57" t="s">
        <v>9456</v>
      </c>
      <c r="E8795" s="57" t="s">
        <v>320</v>
      </c>
      <c r="F8795" s="58" t="s">
        <v>184</v>
      </c>
      <c r="G8795" s="58">
        <v>1</v>
      </c>
      <c r="H8795" s="58" t="s">
        <v>1483</v>
      </c>
      <c r="I8795" s="58" t="s">
        <v>1484</v>
      </c>
      <c r="J8795" s="59">
        <v>0.38</v>
      </c>
    </row>
    <row r="8796" spans="1:10" ht="21" x14ac:dyDescent="0.35">
      <c r="A8796" s="56">
        <v>63024</v>
      </c>
      <c r="B8796" s="56" t="s">
        <v>25866</v>
      </c>
      <c r="C8796" s="56" t="s">
        <v>25867</v>
      </c>
      <c r="D8796" s="57" t="s">
        <v>25868</v>
      </c>
      <c r="E8796" s="57" t="s">
        <v>413</v>
      </c>
      <c r="F8796" s="58" t="s">
        <v>184</v>
      </c>
      <c r="G8796" s="58">
        <v>1</v>
      </c>
      <c r="H8796" s="58" t="s">
        <v>1885</v>
      </c>
      <c r="I8796" s="58" t="s">
        <v>1886</v>
      </c>
      <c r="J8796" s="59">
        <v>0.38</v>
      </c>
    </row>
    <row r="8797" spans="1:10" ht="21" x14ac:dyDescent="0.35">
      <c r="A8797" s="56">
        <v>707398</v>
      </c>
      <c r="B8797" s="56" t="s">
        <v>25869</v>
      </c>
      <c r="C8797" s="56" t="s">
        <v>25870</v>
      </c>
      <c r="D8797" s="57" t="s">
        <v>25871</v>
      </c>
      <c r="E8797" s="57" t="s">
        <v>2314</v>
      </c>
      <c r="F8797" s="58" t="s">
        <v>1597</v>
      </c>
      <c r="G8797" s="58">
        <v>1</v>
      </c>
      <c r="H8797" s="58" t="s">
        <v>1885</v>
      </c>
      <c r="I8797" s="58" t="s">
        <v>1478</v>
      </c>
      <c r="J8797" s="59">
        <v>0.38</v>
      </c>
    </row>
    <row r="8798" spans="1:10" ht="21" x14ac:dyDescent="0.35">
      <c r="A8798" s="56">
        <v>746138</v>
      </c>
      <c r="B8798" s="56" t="s">
        <v>25872</v>
      </c>
      <c r="C8798" s="56" t="s">
        <v>25873</v>
      </c>
      <c r="D8798" s="57" t="s">
        <v>1161</v>
      </c>
      <c r="E8798" s="57" t="s">
        <v>478</v>
      </c>
      <c r="F8798" s="58" t="s">
        <v>184</v>
      </c>
      <c r="G8798" s="58">
        <v>1</v>
      </c>
      <c r="H8798" s="58" t="s">
        <v>1885</v>
      </c>
      <c r="I8798" s="58" t="s">
        <v>1886</v>
      </c>
      <c r="J8798" s="59">
        <v>0.38</v>
      </c>
    </row>
    <row r="8799" spans="1:10" ht="21" x14ac:dyDescent="0.35">
      <c r="A8799" s="56">
        <v>749383</v>
      </c>
      <c r="B8799" s="56" t="s">
        <v>25874</v>
      </c>
      <c r="C8799" s="56" t="s">
        <v>25875</v>
      </c>
      <c r="D8799" s="57" t="s">
        <v>8034</v>
      </c>
      <c r="E8799" s="57" t="s">
        <v>557</v>
      </c>
      <c r="F8799" s="58" t="s">
        <v>184</v>
      </c>
      <c r="G8799" s="58">
        <v>1</v>
      </c>
      <c r="H8799" s="58" t="s">
        <v>1885</v>
      </c>
      <c r="I8799" s="58" t="s">
        <v>1886</v>
      </c>
      <c r="J8799" s="59">
        <v>0.38</v>
      </c>
    </row>
    <row r="8800" spans="1:10" ht="21" x14ac:dyDescent="0.35">
      <c r="A8800" s="56">
        <v>749626</v>
      </c>
      <c r="B8800" s="56" t="s">
        <v>25876</v>
      </c>
      <c r="C8800" s="56" t="s">
        <v>25877</v>
      </c>
      <c r="D8800" s="57" t="s">
        <v>25878</v>
      </c>
      <c r="E8800" s="57" t="s">
        <v>709</v>
      </c>
      <c r="F8800" s="58" t="s">
        <v>184</v>
      </c>
      <c r="G8800" s="58">
        <v>1</v>
      </c>
      <c r="H8800" s="58" t="s">
        <v>1885</v>
      </c>
      <c r="I8800" s="58" t="s">
        <v>1886</v>
      </c>
      <c r="J8800" s="59">
        <v>0.38</v>
      </c>
    </row>
    <row r="8801" spans="1:10" ht="21" x14ac:dyDescent="0.35">
      <c r="A8801" s="56">
        <v>1116579</v>
      </c>
      <c r="B8801" s="56" t="s">
        <v>25879</v>
      </c>
      <c r="C8801" s="56" t="s">
        <v>25880</v>
      </c>
      <c r="D8801" s="57" t="s">
        <v>25881</v>
      </c>
      <c r="E8801" s="57" t="s">
        <v>310</v>
      </c>
      <c r="F8801" s="58" t="s">
        <v>184</v>
      </c>
      <c r="G8801" s="58">
        <v>1</v>
      </c>
      <c r="H8801" s="58" t="s">
        <v>1505</v>
      </c>
      <c r="I8801" s="58" t="s">
        <v>1921</v>
      </c>
      <c r="J8801" s="59">
        <v>0.38</v>
      </c>
    </row>
    <row r="8802" spans="1:10" ht="21" x14ac:dyDescent="0.35">
      <c r="A8802" s="56">
        <v>1307325</v>
      </c>
      <c r="B8802" s="56" t="s">
        <v>25882</v>
      </c>
      <c r="C8802" s="56" t="s">
        <v>25883</v>
      </c>
      <c r="D8802" s="57" t="s">
        <v>25884</v>
      </c>
      <c r="E8802" s="57" t="s">
        <v>615</v>
      </c>
      <c r="F8802" s="58" t="s">
        <v>1858</v>
      </c>
      <c r="G8802" s="58">
        <v>2</v>
      </c>
      <c r="H8802" s="58" t="s">
        <v>1530</v>
      </c>
      <c r="I8802" s="58" t="s">
        <v>1531</v>
      </c>
      <c r="J8802" s="59">
        <v>0.34</v>
      </c>
    </row>
    <row r="8803" spans="1:10" ht="21" x14ac:dyDescent="0.35">
      <c r="A8803" s="56">
        <v>2111449</v>
      </c>
      <c r="B8803" s="56" t="s">
        <v>25885</v>
      </c>
      <c r="C8803" s="56" t="s">
        <v>25886</v>
      </c>
      <c r="D8803" s="57" t="s">
        <v>25887</v>
      </c>
      <c r="E8803" s="57" t="s">
        <v>350</v>
      </c>
      <c r="F8803" s="58" t="s">
        <v>1858</v>
      </c>
      <c r="G8803" s="58">
        <v>2</v>
      </c>
      <c r="H8803" s="58" t="s">
        <v>1493</v>
      </c>
      <c r="I8803" s="58" t="s">
        <v>1859</v>
      </c>
      <c r="J8803" s="59">
        <v>0.3</v>
      </c>
    </row>
    <row r="8804" spans="1:10" ht="21" x14ac:dyDescent="0.35">
      <c r="A8804" s="56">
        <v>57830</v>
      </c>
      <c r="B8804" s="56" t="s">
        <v>25888</v>
      </c>
      <c r="C8804" s="56" t="s">
        <v>25889</v>
      </c>
      <c r="D8804" s="57" t="s">
        <v>25890</v>
      </c>
      <c r="E8804" s="57" t="s">
        <v>574</v>
      </c>
      <c r="F8804" s="58" t="s">
        <v>184</v>
      </c>
      <c r="G8804" s="58">
        <v>1</v>
      </c>
      <c r="H8804" s="58" t="s">
        <v>1483</v>
      </c>
      <c r="I8804" s="58" t="s">
        <v>1484</v>
      </c>
      <c r="J8804" s="59">
        <v>0.38</v>
      </c>
    </row>
    <row r="8805" spans="1:10" ht="21" x14ac:dyDescent="0.35">
      <c r="A8805" s="56">
        <v>720864</v>
      </c>
      <c r="B8805" s="56" t="s">
        <v>25891</v>
      </c>
      <c r="C8805" s="56" t="s">
        <v>25892</v>
      </c>
      <c r="D8805" s="57" t="s">
        <v>25893</v>
      </c>
      <c r="E8805" s="57" t="s">
        <v>574</v>
      </c>
      <c r="F8805" s="58" t="s">
        <v>1597</v>
      </c>
      <c r="G8805" s="58">
        <v>1</v>
      </c>
      <c r="H8805" s="58" t="s">
        <v>1885</v>
      </c>
      <c r="I8805" s="58" t="s">
        <v>1478</v>
      </c>
      <c r="J8805" s="59">
        <v>0.38</v>
      </c>
    </row>
    <row r="8806" spans="1:10" ht="21" x14ac:dyDescent="0.35">
      <c r="A8806" s="56">
        <v>737938</v>
      </c>
      <c r="B8806" s="56" t="s">
        <v>25894</v>
      </c>
      <c r="C8806" s="56" t="s">
        <v>25895</v>
      </c>
      <c r="D8806" s="57" t="s">
        <v>25896</v>
      </c>
      <c r="E8806" s="57" t="s">
        <v>994</v>
      </c>
      <c r="F8806" s="58" t="s">
        <v>184</v>
      </c>
      <c r="G8806" s="58">
        <v>1</v>
      </c>
      <c r="H8806" s="58" t="s">
        <v>1885</v>
      </c>
      <c r="I8806" s="58" t="s">
        <v>1886</v>
      </c>
      <c r="J8806" s="59">
        <v>0.38</v>
      </c>
    </row>
    <row r="8807" spans="1:10" ht="21" x14ac:dyDescent="0.35">
      <c r="A8807" s="56">
        <v>740362</v>
      </c>
      <c r="B8807" s="56" t="s">
        <v>25897</v>
      </c>
      <c r="C8807" s="56" t="s">
        <v>25898</v>
      </c>
      <c r="D8807" s="57" t="s">
        <v>592</v>
      </c>
      <c r="E8807" s="57" t="s">
        <v>158</v>
      </c>
      <c r="F8807" s="58" t="s">
        <v>184</v>
      </c>
      <c r="G8807" s="58">
        <v>1</v>
      </c>
      <c r="H8807" s="58" t="s">
        <v>1885</v>
      </c>
      <c r="I8807" s="58" t="s">
        <v>1886</v>
      </c>
      <c r="J8807" s="59">
        <v>0.38</v>
      </c>
    </row>
    <row r="8808" spans="1:10" ht="21" x14ac:dyDescent="0.35">
      <c r="A8808" s="56">
        <v>749398</v>
      </c>
      <c r="B8808" s="56" t="s">
        <v>25899</v>
      </c>
      <c r="C8808" s="56" t="s">
        <v>25900</v>
      </c>
      <c r="D8808" s="57" t="s">
        <v>25901</v>
      </c>
      <c r="E8808" s="57" t="s">
        <v>488</v>
      </c>
      <c r="F8808" s="58" t="s">
        <v>184</v>
      </c>
      <c r="G8808" s="58">
        <v>1</v>
      </c>
      <c r="H8808" s="58" t="s">
        <v>1885</v>
      </c>
      <c r="I8808" s="58" t="s">
        <v>1886</v>
      </c>
      <c r="J8808" s="59">
        <v>0.38</v>
      </c>
    </row>
    <row r="8809" spans="1:10" ht="21" x14ac:dyDescent="0.35">
      <c r="A8809" s="56">
        <v>1048668</v>
      </c>
      <c r="B8809" s="56" t="s">
        <v>25902</v>
      </c>
      <c r="C8809" s="56" t="s">
        <v>25903</v>
      </c>
      <c r="D8809" s="57" t="s">
        <v>2613</v>
      </c>
      <c r="E8809" s="57" t="s">
        <v>610</v>
      </c>
      <c r="F8809" s="58" t="s">
        <v>184</v>
      </c>
      <c r="G8809" s="58">
        <v>1</v>
      </c>
      <c r="H8809" s="58" t="s">
        <v>1483</v>
      </c>
      <c r="I8809" s="58" t="s">
        <v>1484</v>
      </c>
      <c r="J8809" s="59">
        <v>0.38</v>
      </c>
    </row>
    <row r="8810" spans="1:10" ht="21" x14ac:dyDescent="0.35">
      <c r="A8810" s="56">
        <v>1116848</v>
      </c>
      <c r="B8810" s="56" t="s">
        <v>25904</v>
      </c>
      <c r="C8810" s="56" t="s">
        <v>25905</v>
      </c>
      <c r="D8810" s="57" t="s">
        <v>25906</v>
      </c>
      <c r="E8810" s="57" t="s">
        <v>8292</v>
      </c>
      <c r="F8810" s="58" t="s">
        <v>184</v>
      </c>
      <c r="G8810" s="58">
        <v>1</v>
      </c>
      <c r="H8810" s="58" t="s">
        <v>1505</v>
      </c>
      <c r="I8810" s="58" t="s">
        <v>1921</v>
      </c>
      <c r="J8810" s="59">
        <v>0.38</v>
      </c>
    </row>
    <row r="8811" spans="1:10" ht="21" x14ac:dyDescent="0.35">
      <c r="A8811" s="56">
        <v>1116900</v>
      </c>
      <c r="B8811" s="56" t="s">
        <v>25907</v>
      </c>
      <c r="C8811" s="56" t="s">
        <v>25908</v>
      </c>
      <c r="D8811" s="57" t="s">
        <v>25909</v>
      </c>
      <c r="E8811" s="57" t="s">
        <v>723</v>
      </c>
      <c r="F8811" s="58" t="s">
        <v>1858</v>
      </c>
      <c r="G8811" s="58">
        <v>2</v>
      </c>
      <c r="H8811" s="58" t="s">
        <v>1885</v>
      </c>
      <c r="I8811" s="58" t="s">
        <v>1968</v>
      </c>
      <c r="J8811" s="59">
        <v>0.34</v>
      </c>
    </row>
    <row r="8812" spans="1:10" ht="21" x14ac:dyDescent="0.35">
      <c r="A8812" s="56">
        <v>1121644</v>
      </c>
      <c r="B8812" s="56" t="s">
        <v>25910</v>
      </c>
      <c r="C8812" s="56" t="s">
        <v>25911</v>
      </c>
      <c r="D8812" s="57" t="s">
        <v>3298</v>
      </c>
      <c r="E8812" s="57" t="s">
        <v>15</v>
      </c>
      <c r="F8812" s="58" t="s">
        <v>1858</v>
      </c>
      <c r="G8812" s="58">
        <v>2</v>
      </c>
      <c r="H8812" s="58" t="s">
        <v>1483</v>
      </c>
      <c r="I8812" s="58" t="s">
        <v>1973</v>
      </c>
      <c r="J8812" s="59">
        <v>0.34</v>
      </c>
    </row>
    <row r="8813" spans="1:10" ht="21" x14ac:dyDescent="0.35">
      <c r="A8813" s="56">
        <v>1157522</v>
      </c>
      <c r="B8813" s="56" t="s">
        <v>25912</v>
      </c>
      <c r="C8813" s="56" t="s">
        <v>25913</v>
      </c>
      <c r="D8813" s="57" t="s">
        <v>23802</v>
      </c>
      <c r="E8813" s="57" t="s">
        <v>189</v>
      </c>
      <c r="F8813" s="58" t="s">
        <v>1858</v>
      </c>
      <c r="G8813" s="58">
        <v>2</v>
      </c>
      <c r="H8813" s="58" t="s">
        <v>1505</v>
      </c>
      <c r="I8813" s="58" t="s">
        <v>1506</v>
      </c>
      <c r="J8813" s="59">
        <v>0.34</v>
      </c>
    </row>
    <row r="8814" spans="1:10" ht="21" x14ac:dyDescent="0.35">
      <c r="A8814" s="56">
        <v>1159278</v>
      </c>
      <c r="B8814" s="56" t="s">
        <v>25914</v>
      </c>
      <c r="C8814" s="56" t="s">
        <v>25915</v>
      </c>
      <c r="D8814" s="57" t="s">
        <v>25916</v>
      </c>
      <c r="E8814" s="57" t="s">
        <v>1273</v>
      </c>
      <c r="F8814" s="58" t="s">
        <v>184</v>
      </c>
      <c r="G8814" s="58">
        <v>1</v>
      </c>
      <c r="H8814" s="58" t="s">
        <v>1505</v>
      </c>
      <c r="I8814" s="58" t="s">
        <v>1921</v>
      </c>
      <c r="J8814" s="59">
        <v>0.38</v>
      </c>
    </row>
    <row r="8815" spans="1:10" ht="21" x14ac:dyDescent="0.35">
      <c r="A8815" s="56">
        <v>1177769</v>
      </c>
      <c r="B8815" s="56" t="s">
        <v>25917</v>
      </c>
      <c r="C8815" s="56" t="s">
        <v>25918</v>
      </c>
      <c r="D8815" s="57" t="s">
        <v>25919</v>
      </c>
      <c r="E8815" s="57" t="s">
        <v>17332</v>
      </c>
      <c r="F8815" s="58" t="s">
        <v>184</v>
      </c>
      <c r="G8815" s="58">
        <v>1</v>
      </c>
      <c r="H8815" s="58" t="s">
        <v>1505</v>
      </c>
      <c r="I8815" s="58" t="s">
        <v>1921</v>
      </c>
      <c r="J8815" s="59">
        <v>0.38</v>
      </c>
    </row>
    <row r="8816" spans="1:10" ht="21" x14ac:dyDescent="0.35">
      <c r="A8816" s="56">
        <v>1401406</v>
      </c>
      <c r="B8816" s="56" t="s">
        <v>25920</v>
      </c>
      <c r="C8816" s="56" t="s">
        <v>25921</v>
      </c>
      <c r="D8816" s="57" t="s">
        <v>25922</v>
      </c>
      <c r="E8816" s="57" t="s">
        <v>64</v>
      </c>
      <c r="F8816" s="58" t="s">
        <v>184</v>
      </c>
      <c r="G8816" s="58">
        <v>1</v>
      </c>
      <c r="H8816" s="58" t="s">
        <v>1530</v>
      </c>
      <c r="I8816" s="58" t="s">
        <v>1740</v>
      </c>
      <c r="J8816" s="59">
        <v>0.38</v>
      </c>
    </row>
    <row r="8817" spans="1:10" ht="21" x14ac:dyDescent="0.35">
      <c r="A8817" s="56">
        <v>1580449</v>
      </c>
      <c r="B8817" s="56" t="s">
        <v>25923</v>
      </c>
      <c r="C8817" s="56" t="s">
        <v>25924</v>
      </c>
      <c r="D8817" s="57" t="s">
        <v>25925</v>
      </c>
      <c r="E8817" s="57" t="s">
        <v>1081</v>
      </c>
      <c r="F8817" s="58" t="s">
        <v>184</v>
      </c>
      <c r="G8817" s="58">
        <v>1</v>
      </c>
      <c r="H8817" s="58" t="s">
        <v>1609</v>
      </c>
      <c r="I8817" s="58" t="s">
        <v>1795</v>
      </c>
      <c r="J8817" s="59">
        <v>0.38</v>
      </c>
    </row>
    <row r="8818" spans="1:10" ht="21" x14ac:dyDescent="0.35">
      <c r="A8818" s="56">
        <v>1682989</v>
      </c>
      <c r="B8818" s="56" t="s">
        <v>25926</v>
      </c>
      <c r="C8818" s="56" t="s">
        <v>25927</v>
      </c>
      <c r="D8818" s="57" t="s">
        <v>9453</v>
      </c>
      <c r="E8818" s="57" t="s">
        <v>4770</v>
      </c>
      <c r="F8818" s="58" t="s">
        <v>1858</v>
      </c>
      <c r="G8818" s="58">
        <v>2</v>
      </c>
      <c r="H8818" s="58" t="s">
        <v>1609</v>
      </c>
      <c r="I8818" s="58" t="s">
        <v>1610</v>
      </c>
      <c r="J8818" s="59">
        <v>0.34</v>
      </c>
    </row>
    <row r="8819" spans="1:10" ht="21" x14ac:dyDescent="0.35">
      <c r="A8819" s="56">
        <v>1721913</v>
      </c>
      <c r="B8819" s="56" t="s">
        <v>25928</v>
      </c>
      <c r="C8819" s="56" t="s">
        <v>25929</v>
      </c>
      <c r="D8819" s="57" t="s">
        <v>708</v>
      </c>
      <c r="E8819" s="57" t="s">
        <v>3149</v>
      </c>
      <c r="F8819" s="58" t="s">
        <v>1858</v>
      </c>
      <c r="G8819" s="58">
        <v>2</v>
      </c>
      <c r="H8819" s="58" t="s">
        <v>1609</v>
      </c>
      <c r="I8819" s="58" t="s">
        <v>1610</v>
      </c>
      <c r="J8819" s="59">
        <v>0.34</v>
      </c>
    </row>
    <row r="8820" spans="1:10" ht="21" x14ac:dyDescent="0.35">
      <c r="A8820" s="56">
        <v>1966740</v>
      </c>
      <c r="B8820" s="56" t="s">
        <v>25930</v>
      </c>
      <c r="C8820" s="56" t="s">
        <v>25931</v>
      </c>
      <c r="D8820" s="57" t="s">
        <v>14091</v>
      </c>
      <c r="E8820" s="57" t="s">
        <v>3149</v>
      </c>
      <c r="F8820" s="58" t="s">
        <v>1858</v>
      </c>
      <c r="G8820" s="58">
        <v>2</v>
      </c>
      <c r="H8820" s="58" t="s">
        <v>1614</v>
      </c>
      <c r="I8820" s="58" t="s">
        <v>1624</v>
      </c>
      <c r="J8820" s="59">
        <v>0.3</v>
      </c>
    </row>
    <row r="8821" spans="1:10" ht="21" x14ac:dyDescent="0.35">
      <c r="A8821" s="56">
        <v>1969002</v>
      </c>
      <c r="B8821" s="56" t="s">
        <v>25932</v>
      </c>
      <c r="C8821" s="56" t="s">
        <v>25933</v>
      </c>
      <c r="D8821" s="57" t="s">
        <v>25934</v>
      </c>
      <c r="E8821" s="57" t="s">
        <v>350</v>
      </c>
      <c r="F8821" s="58" t="s">
        <v>1858</v>
      </c>
      <c r="G8821" s="58">
        <v>2</v>
      </c>
      <c r="H8821" s="58" t="s">
        <v>1614</v>
      </c>
      <c r="I8821" s="58" t="s">
        <v>1624</v>
      </c>
      <c r="J8821" s="59">
        <v>0.3</v>
      </c>
    </row>
    <row r="8822" spans="1:10" ht="21" x14ac:dyDescent="0.35">
      <c r="A8822" s="56">
        <v>1993345</v>
      </c>
      <c r="B8822" s="56" t="s">
        <v>25935</v>
      </c>
      <c r="C8822" s="56" t="s">
        <v>25936</v>
      </c>
      <c r="D8822" s="57" t="s">
        <v>1167</v>
      </c>
      <c r="E8822" s="57" t="s">
        <v>25937</v>
      </c>
      <c r="F8822" s="58" t="s">
        <v>1858</v>
      </c>
      <c r="G8822" s="58">
        <v>2</v>
      </c>
      <c r="H8822" s="58" t="s">
        <v>1516</v>
      </c>
      <c r="I8822" s="58" t="s">
        <v>1637</v>
      </c>
      <c r="J8822" s="59">
        <v>0.3</v>
      </c>
    </row>
    <row r="8823" spans="1:10" ht="21" x14ac:dyDescent="0.35">
      <c r="A8823" s="56">
        <v>2111550</v>
      </c>
      <c r="B8823" s="56" t="s">
        <v>25938</v>
      </c>
      <c r="C8823" s="56" t="s">
        <v>25939</v>
      </c>
      <c r="D8823" s="57" t="s">
        <v>25940</v>
      </c>
      <c r="E8823" s="57" t="s">
        <v>69</v>
      </c>
      <c r="F8823" s="58" t="s">
        <v>1858</v>
      </c>
      <c r="G8823" s="58">
        <v>2</v>
      </c>
      <c r="H8823" s="58" t="s">
        <v>1493</v>
      </c>
      <c r="I8823" s="58" t="s">
        <v>1859</v>
      </c>
      <c r="J8823" s="59">
        <v>0.3</v>
      </c>
    </row>
    <row r="8824" spans="1:10" ht="21" x14ac:dyDescent="0.35">
      <c r="A8824" s="56">
        <v>57069</v>
      </c>
      <c r="B8824" s="56" t="s">
        <v>25941</v>
      </c>
      <c r="C8824" s="56" t="s">
        <v>25942</v>
      </c>
      <c r="D8824" s="57" t="s">
        <v>25943</v>
      </c>
      <c r="E8824" s="57" t="s">
        <v>5075</v>
      </c>
      <c r="F8824" s="58" t="s">
        <v>184</v>
      </c>
      <c r="G8824" s="58">
        <v>1</v>
      </c>
      <c r="H8824" s="58" t="s">
        <v>1885</v>
      </c>
      <c r="I8824" s="58" t="s">
        <v>1886</v>
      </c>
      <c r="J8824" s="59">
        <v>0.38</v>
      </c>
    </row>
    <row r="8825" spans="1:10" ht="21" x14ac:dyDescent="0.35">
      <c r="A8825" s="56">
        <v>355696</v>
      </c>
      <c r="B8825" s="56" t="s">
        <v>25944</v>
      </c>
      <c r="C8825" s="56" t="s">
        <v>25945</v>
      </c>
      <c r="D8825" s="57" t="s">
        <v>19420</v>
      </c>
      <c r="E8825" s="57" t="s">
        <v>2319</v>
      </c>
      <c r="F8825" s="58" t="s">
        <v>184</v>
      </c>
      <c r="G8825" s="58">
        <v>1</v>
      </c>
      <c r="H8825" s="58" t="s">
        <v>1890</v>
      </c>
      <c r="I8825" s="58" t="s">
        <v>1478</v>
      </c>
      <c r="J8825" s="59">
        <v>0.38</v>
      </c>
    </row>
    <row r="8826" spans="1:10" ht="21" x14ac:dyDescent="0.35">
      <c r="A8826" s="56">
        <v>383359</v>
      </c>
      <c r="B8826" s="56" t="s">
        <v>25946</v>
      </c>
      <c r="C8826" s="56" t="s">
        <v>25947</v>
      </c>
      <c r="D8826" s="57" t="s">
        <v>25948</v>
      </c>
      <c r="E8826" s="57" t="s">
        <v>310</v>
      </c>
      <c r="F8826" s="58" t="s">
        <v>184</v>
      </c>
      <c r="G8826" s="58">
        <v>1</v>
      </c>
      <c r="H8826" s="58" t="s">
        <v>1895</v>
      </c>
      <c r="I8826" s="58" t="s">
        <v>1896</v>
      </c>
      <c r="J8826" s="59">
        <v>0.38</v>
      </c>
    </row>
    <row r="8827" spans="1:10" ht="21" x14ac:dyDescent="0.35">
      <c r="A8827" s="56">
        <v>706893</v>
      </c>
      <c r="B8827" s="56" t="s">
        <v>25949</v>
      </c>
      <c r="C8827" s="56" t="s">
        <v>25950</v>
      </c>
      <c r="D8827" s="57" t="s">
        <v>14746</v>
      </c>
      <c r="E8827" s="57" t="s">
        <v>868</v>
      </c>
      <c r="F8827" s="58" t="s">
        <v>184</v>
      </c>
      <c r="G8827" s="58">
        <v>1</v>
      </c>
      <c r="H8827" s="58" t="s">
        <v>1895</v>
      </c>
      <c r="I8827" s="58" t="s">
        <v>1896</v>
      </c>
      <c r="J8827" s="59">
        <v>0.38</v>
      </c>
    </row>
    <row r="8828" spans="1:10" ht="21" x14ac:dyDescent="0.35">
      <c r="A8828" s="56">
        <v>745454</v>
      </c>
      <c r="B8828" s="56" t="s">
        <v>25951</v>
      </c>
      <c r="C8828" s="56" t="s">
        <v>25952</v>
      </c>
      <c r="D8828" s="57" t="s">
        <v>25953</v>
      </c>
      <c r="E8828" s="57" t="s">
        <v>1776</v>
      </c>
      <c r="F8828" s="58" t="s">
        <v>184</v>
      </c>
      <c r="G8828" s="58">
        <v>1</v>
      </c>
      <c r="H8828" s="58" t="s">
        <v>1885</v>
      </c>
      <c r="I8828" s="58" t="s">
        <v>1886</v>
      </c>
      <c r="J8828" s="59">
        <v>0.38</v>
      </c>
    </row>
    <row r="8829" spans="1:10" ht="21" x14ac:dyDescent="0.35">
      <c r="A8829" s="56">
        <v>746358</v>
      </c>
      <c r="B8829" s="56" t="s">
        <v>25954</v>
      </c>
      <c r="C8829" s="56" t="s">
        <v>25955</v>
      </c>
      <c r="D8829" s="57" t="s">
        <v>22913</v>
      </c>
      <c r="E8829" s="57" t="s">
        <v>843</v>
      </c>
      <c r="F8829" s="58" t="s">
        <v>184</v>
      </c>
      <c r="G8829" s="58">
        <v>1</v>
      </c>
      <c r="H8829" s="58" t="s">
        <v>1885</v>
      </c>
      <c r="I8829" s="58" t="s">
        <v>1886</v>
      </c>
      <c r="J8829" s="59">
        <v>0.38</v>
      </c>
    </row>
    <row r="8830" spans="1:10" ht="21" x14ac:dyDescent="0.35">
      <c r="A8830" s="56">
        <v>764622</v>
      </c>
      <c r="B8830" s="56" t="s">
        <v>25956</v>
      </c>
      <c r="C8830" s="56" t="s">
        <v>25957</v>
      </c>
      <c r="D8830" s="57" t="s">
        <v>25958</v>
      </c>
      <c r="E8830" s="57" t="s">
        <v>25959</v>
      </c>
      <c r="F8830" s="58" t="s">
        <v>184</v>
      </c>
      <c r="G8830" s="58">
        <v>1</v>
      </c>
      <c r="H8830" s="58" t="s">
        <v>1890</v>
      </c>
      <c r="I8830" s="58" t="s">
        <v>1478</v>
      </c>
      <c r="J8830" s="59">
        <v>0.38</v>
      </c>
    </row>
    <row r="8831" spans="1:10" ht="21" x14ac:dyDescent="0.35">
      <c r="A8831" s="56">
        <v>768478</v>
      </c>
      <c r="B8831" s="56" t="s">
        <v>25960</v>
      </c>
      <c r="C8831" s="56" t="s">
        <v>25961</v>
      </c>
      <c r="D8831" s="57" t="s">
        <v>3995</v>
      </c>
      <c r="E8831" s="57" t="s">
        <v>610</v>
      </c>
      <c r="F8831" s="58" t="s">
        <v>184</v>
      </c>
      <c r="G8831" s="58">
        <v>1</v>
      </c>
      <c r="H8831" s="58" t="s">
        <v>1895</v>
      </c>
      <c r="I8831" s="58" t="s">
        <v>1896</v>
      </c>
      <c r="J8831" s="59">
        <v>0.38</v>
      </c>
    </row>
    <row r="8832" spans="1:10" ht="21" x14ac:dyDescent="0.35">
      <c r="A8832" s="56">
        <v>1115194</v>
      </c>
      <c r="B8832" s="56" t="s">
        <v>25962</v>
      </c>
      <c r="C8832" s="56" t="s">
        <v>25963</v>
      </c>
      <c r="D8832" s="57" t="s">
        <v>6142</v>
      </c>
      <c r="E8832" s="57" t="s">
        <v>1542</v>
      </c>
      <c r="F8832" s="58" t="s">
        <v>1858</v>
      </c>
      <c r="G8832" s="58">
        <v>2</v>
      </c>
      <c r="H8832" s="58" t="s">
        <v>1885</v>
      </c>
      <c r="I8832" s="58" t="s">
        <v>1968</v>
      </c>
      <c r="J8832" s="59">
        <v>0.34</v>
      </c>
    </row>
    <row r="8833" spans="1:10" ht="21" x14ac:dyDescent="0.35">
      <c r="A8833" s="56">
        <v>1115340</v>
      </c>
      <c r="B8833" s="56" t="s">
        <v>25964</v>
      </c>
      <c r="C8833" s="56" t="s">
        <v>25965</v>
      </c>
      <c r="D8833" s="57" t="s">
        <v>25966</v>
      </c>
      <c r="E8833" s="57" t="s">
        <v>2253</v>
      </c>
      <c r="F8833" s="58" t="s">
        <v>184</v>
      </c>
      <c r="G8833" s="58">
        <v>1</v>
      </c>
      <c r="H8833" s="58" t="s">
        <v>1483</v>
      </c>
      <c r="I8833" s="58" t="s">
        <v>1484</v>
      </c>
      <c r="J8833" s="59">
        <v>0.38</v>
      </c>
    </row>
    <row r="8834" spans="1:10" ht="21" x14ac:dyDescent="0.35">
      <c r="A8834" s="56">
        <v>1116445</v>
      </c>
      <c r="B8834" s="56" t="s">
        <v>25967</v>
      </c>
      <c r="C8834" s="56" t="s">
        <v>25968</v>
      </c>
      <c r="D8834" s="57" t="s">
        <v>25969</v>
      </c>
      <c r="E8834" s="57" t="s">
        <v>1273</v>
      </c>
      <c r="F8834" s="58" t="s">
        <v>1858</v>
      </c>
      <c r="G8834" s="58">
        <v>2</v>
      </c>
      <c r="H8834" s="58" t="s">
        <v>1885</v>
      </c>
      <c r="I8834" s="58" t="s">
        <v>1968</v>
      </c>
      <c r="J8834" s="59">
        <v>0.34</v>
      </c>
    </row>
    <row r="8835" spans="1:10" ht="21" x14ac:dyDescent="0.35">
      <c r="A8835" s="56">
        <v>1116466</v>
      </c>
      <c r="B8835" s="56" t="s">
        <v>25970</v>
      </c>
      <c r="C8835" s="56" t="s">
        <v>25971</v>
      </c>
      <c r="D8835" s="57" t="s">
        <v>25972</v>
      </c>
      <c r="E8835" s="57" t="s">
        <v>330</v>
      </c>
      <c r="F8835" s="58" t="s">
        <v>1597</v>
      </c>
      <c r="G8835" s="58">
        <v>1</v>
      </c>
      <c r="H8835" s="58" t="s">
        <v>1505</v>
      </c>
      <c r="I8835" s="58" t="s">
        <v>1921</v>
      </c>
      <c r="J8835" s="59">
        <v>0.38</v>
      </c>
    </row>
    <row r="8836" spans="1:10" ht="21" x14ac:dyDescent="0.35">
      <c r="A8836" s="56">
        <v>1121588</v>
      </c>
      <c r="B8836" s="56" t="s">
        <v>25973</v>
      </c>
      <c r="C8836" s="56" t="s">
        <v>25974</v>
      </c>
      <c r="D8836" s="57" t="s">
        <v>1413</v>
      </c>
      <c r="E8836" s="57" t="s">
        <v>1925</v>
      </c>
      <c r="F8836" s="58" t="s">
        <v>184</v>
      </c>
      <c r="G8836" s="58">
        <v>1</v>
      </c>
      <c r="H8836" s="58" t="s">
        <v>1505</v>
      </c>
      <c r="I8836" s="58" t="s">
        <v>1921</v>
      </c>
      <c r="J8836" s="59">
        <v>0.38</v>
      </c>
    </row>
    <row r="8837" spans="1:10" ht="21" x14ac:dyDescent="0.35">
      <c r="A8837" s="56">
        <v>1121675</v>
      </c>
      <c r="B8837" s="56" t="s">
        <v>25975</v>
      </c>
      <c r="C8837" s="56" t="s">
        <v>25976</v>
      </c>
      <c r="D8837" s="57" t="s">
        <v>25977</v>
      </c>
      <c r="E8837" s="57" t="s">
        <v>426</v>
      </c>
      <c r="F8837" s="58" t="s">
        <v>1858</v>
      </c>
      <c r="G8837" s="58">
        <v>2</v>
      </c>
      <c r="H8837" s="58" t="s">
        <v>1483</v>
      </c>
      <c r="I8837" s="58" t="s">
        <v>1973</v>
      </c>
      <c r="J8837" s="59">
        <v>0.34</v>
      </c>
    </row>
    <row r="8838" spans="1:10" ht="21" x14ac:dyDescent="0.35">
      <c r="A8838" s="56">
        <v>1157542</v>
      </c>
      <c r="B8838" s="56" t="s">
        <v>25978</v>
      </c>
      <c r="C8838" s="56" t="s">
        <v>25979</v>
      </c>
      <c r="D8838" s="57" t="s">
        <v>17781</v>
      </c>
      <c r="E8838" s="57" t="s">
        <v>1167</v>
      </c>
      <c r="F8838" s="58" t="s">
        <v>184</v>
      </c>
      <c r="G8838" s="58">
        <v>1</v>
      </c>
      <c r="H8838" s="58" t="s">
        <v>1505</v>
      </c>
      <c r="I8838" s="58" t="s">
        <v>1921</v>
      </c>
      <c r="J8838" s="59">
        <v>0.38</v>
      </c>
    </row>
    <row r="8839" spans="1:10" ht="21" x14ac:dyDescent="0.35">
      <c r="A8839" s="56">
        <v>1175148</v>
      </c>
      <c r="B8839" s="56" t="s">
        <v>25980</v>
      </c>
      <c r="C8839" s="56" t="s">
        <v>6629</v>
      </c>
      <c r="D8839" s="57" t="s">
        <v>98</v>
      </c>
      <c r="E8839" s="57" t="s">
        <v>464</v>
      </c>
      <c r="F8839" s="58" t="s">
        <v>184</v>
      </c>
      <c r="G8839" s="58">
        <v>1</v>
      </c>
      <c r="H8839" s="58" t="s">
        <v>1505</v>
      </c>
      <c r="I8839" s="58" t="s">
        <v>1921</v>
      </c>
      <c r="J8839" s="59">
        <v>0.38</v>
      </c>
    </row>
    <row r="8840" spans="1:10" ht="21" x14ac:dyDescent="0.35">
      <c r="A8840" s="56">
        <v>1237411</v>
      </c>
      <c r="B8840" s="56" t="s">
        <v>25981</v>
      </c>
      <c r="C8840" s="56" t="s">
        <v>25982</v>
      </c>
      <c r="D8840" s="57" t="s">
        <v>25983</v>
      </c>
      <c r="E8840" s="57" t="s">
        <v>25984</v>
      </c>
      <c r="F8840" s="58" t="s">
        <v>184</v>
      </c>
      <c r="G8840" s="58">
        <v>1</v>
      </c>
      <c r="H8840" s="58" t="s">
        <v>1505</v>
      </c>
      <c r="I8840" s="58" t="s">
        <v>1921</v>
      </c>
      <c r="J8840" s="59">
        <v>0.38</v>
      </c>
    </row>
    <row r="8841" spans="1:10" ht="21" x14ac:dyDescent="0.35">
      <c r="A8841" s="56">
        <v>1307392</v>
      </c>
      <c r="B8841" s="56" t="s">
        <v>25985</v>
      </c>
      <c r="C8841" s="56" t="s">
        <v>25986</v>
      </c>
      <c r="D8841" s="57" t="s">
        <v>2442</v>
      </c>
      <c r="E8841" s="57" t="s">
        <v>2355</v>
      </c>
      <c r="F8841" s="58" t="s">
        <v>1858</v>
      </c>
      <c r="G8841" s="58">
        <v>2</v>
      </c>
      <c r="H8841" s="58" t="s">
        <v>1530</v>
      </c>
      <c r="I8841" s="58" t="s">
        <v>1531</v>
      </c>
      <c r="J8841" s="59">
        <v>0.34</v>
      </c>
    </row>
    <row r="8842" spans="1:10" ht="21" x14ac:dyDescent="0.35">
      <c r="A8842" s="56">
        <v>1718564</v>
      </c>
      <c r="B8842" s="56" t="s">
        <v>25987</v>
      </c>
      <c r="C8842" s="56" t="s">
        <v>25988</v>
      </c>
      <c r="D8842" s="57" t="s">
        <v>25989</v>
      </c>
      <c r="E8842" s="57" t="s">
        <v>838</v>
      </c>
      <c r="F8842" s="58" t="s">
        <v>184</v>
      </c>
      <c r="G8842" s="58">
        <v>1</v>
      </c>
      <c r="H8842" s="58" t="s">
        <v>1609</v>
      </c>
      <c r="I8842" s="58" t="s">
        <v>1795</v>
      </c>
      <c r="J8842" s="59">
        <v>0.38</v>
      </c>
    </row>
    <row r="8843" spans="1:10" ht="21" x14ac:dyDescent="0.35">
      <c r="A8843" s="56">
        <v>1752001</v>
      </c>
      <c r="B8843" s="56" t="s">
        <v>25990</v>
      </c>
      <c r="C8843" s="56" t="s">
        <v>25991</v>
      </c>
      <c r="D8843" s="57" t="s">
        <v>23256</v>
      </c>
      <c r="E8843" s="57" t="s">
        <v>798</v>
      </c>
      <c r="F8843" s="58" t="s">
        <v>184</v>
      </c>
      <c r="G8843" s="58">
        <v>1</v>
      </c>
      <c r="H8843" s="58" t="s">
        <v>1614</v>
      </c>
      <c r="I8843" s="58" t="s">
        <v>1615</v>
      </c>
      <c r="J8843" s="59">
        <v>0.34</v>
      </c>
    </row>
    <row r="8844" spans="1:10" ht="21" x14ac:dyDescent="0.35">
      <c r="A8844" s="56">
        <v>1912986</v>
      </c>
      <c r="B8844" s="56" t="s">
        <v>25992</v>
      </c>
      <c r="C8844" s="56" t="s">
        <v>25993</v>
      </c>
      <c r="D8844" s="57" t="s">
        <v>25994</v>
      </c>
      <c r="E8844" s="57" t="s">
        <v>3018</v>
      </c>
      <c r="F8844" s="58" t="s">
        <v>1858</v>
      </c>
      <c r="G8844" s="58">
        <v>2</v>
      </c>
      <c r="H8844" s="58" t="s">
        <v>1614</v>
      </c>
      <c r="I8844" s="58" t="s">
        <v>1624</v>
      </c>
      <c r="J8844" s="59">
        <v>0.3</v>
      </c>
    </row>
    <row r="8845" spans="1:10" ht="21" x14ac:dyDescent="0.35">
      <c r="A8845" s="56">
        <v>2048150</v>
      </c>
      <c r="B8845" s="56" t="s">
        <v>25995</v>
      </c>
      <c r="C8845" s="56" t="s">
        <v>25996</v>
      </c>
      <c r="D8845" s="57" t="s">
        <v>979</v>
      </c>
      <c r="E8845" s="57" t="s">
        <v>8824</v>
      </c>
      <c r="F8845" s="58" t="s">
        <v>1858</v>
      </c>
      <c r="G8845" s="58">
        <v>2</v>
      </c>
      <c r="H8845" s="58" t="s">
        <v>1493</v>
      </c>
      <c r="I8845" s="58" t="s">
        <v>1859</v>
      </c>
      <c r="J8845" s="59">
        <v>0.3</v>
      </c>
    </row>
    <row r="8846" spans="1:10" ht="21" x14ac:dyDescent="0.35">
      <c r="A8846" s="56">
        <v>55728</v>
      </c>
      <c r="B8846" s="56" t="s">
        <v>25997</v>
      </c>
      <c r="C8846" s="56" t="s">
        <v>25998</v>
      </c>
      <c r="D8846" s="57" t="s">
        <v>25999</v>
      </c>
      <c r="E8846" s="57" t="s">
        <v>5575</v>
      </c>
      <c r="F8846" s="58" t="s">
        <v>1597</v>
      </c>
      <c r="G8846" s="58">
        <v>1</v>
      </c>
      <c r="H8846" s="58" t="s">
        <v>1885</v>
      </c>
      <c r="I8846" s="58" t="s">
        <v>1478</v>
      </c>
      <c r="J8846" s="59">
        <v>0.38</v>
      </c>
    </row>
    <row r="8847" spans="1:10" ht="21" x14ac:dyDescent="0.35">
      <c r="A8847" s="56">
        <v>746983</v>
      </c>
      <c r="B8847" s="56" t="s">
        <v>26000</v>
      </c>
      <c r="C8847" s="56" t="s">
        <v>26001</v>
      </c>
      <c r="D8847" s="57" t="s">
        <v>25039</v>
      </c>
      <c r="E8847" s="57" t="s">
        <v>843</v>
      </c>
      <c r="F8847" s="58" t="s">
        <v>184</v>
      </c>
      <c r="G8847" s="58">
        <v>1</v>
      </c>
      <c r="H8847" s="58" t="s">
        <v>1885</v>
      </c>
      <c r="I8847" s="58" t="s">
        <v>1886</v>
      </c>
      <c r="J8847" s="59">
        <v>0.38</v>
      </c>
    </row>
    <row r="8848" spans="1:10" ht="21" x14ac:dyDescent="0.35">
      <c r="A8848" s="56">
        <v>1047976</v>
      </c>
      <c r="B8848" s="56" t="s">
        <v>26002</v>
      </c>
      <c r="C8848" s="56" t="s">
        <v>26003</v>
      </c>
      <c r="D8848" s="57" t="s">
        <v>26004</v>
      </c>
      <c r="E8848" s="57" t="s">
        <v>244</v>
      </c>
      <c r="F8848" s="58" t="s">
        <v>184</v>
      </c>
      <c r="G8848" s="58">
        <v>1</v>
      </c>
      <c r="H8848" s="58" t="s">
        <v>1483</v>
      </c>
      <c r="I8848" s="58" t="s">
        <v>1484</v>
      </c>
      <c r="J8848" s="59">
        <v>0.38</v>
      </c>
    </row>
    <row r="8849" spans="1:10" ht="21" x14ac:dyDescent="0.35">
      <c r="A8849" s="56">
        <v>1121657</v>
      </c>
      <c r="B8849" s="56" t="s">
        <v>26005</v>
      </c>
      <c r="C8849" s="56" t="s">
        <v>26006</v>
      </c>
      <c r="D8849" s="57" t="s">
        <v>26007</v>
      </c>
      <c r="E8849" s="57" t="s">
        <v>4887</v>
      </c>
      <c r="F8849" s="58" t="s">
        <v>184</v>
      </c>
      <c r="G8849" s="58">
        <v>1</v>
      </c>
      <c r="H8849" s="58" t="s">
        <v>1505</v>
      </c>
      <c r="I8849" s="58" t="s">
        <v>1921</v>
      </c>
      <c r="J8849" s="59">
        <v>0.38</v>
      </c>
    </row>
    <row r="8850" spans="1:10" ht="21" x14ac:dyDescent="0.35">
      <c r="A8850" s="56">
        <v>1157536</v>
      </c>
      <c r="B8850" s="56" t="s">
        <v>26008</v>
      </c>
      <c r="C8850" s="56" t="s">
        <v>26009</v>
      </c>
      <c r="D8850" s="57" t="s">
        <v>4988</v>
      </c>
      <c r="E8850" s="57" t="s">
        <v>1932</v>
      </c>
      <c r="F8850" s="58" t="s">
        <v>184</v>
      </c>
      <c r="G8850" s="58">
        <v>1</v>
      </c>
      <c r="H8850" s="58" t="s">
        <v>1505</v>
      </c>
      <c r="I8850" s="58" t="s">
        <v>1921</v>
      </c>
      <c r="J8850" s="59">
        <v>0.38</v>
      </c>
    </row>
    <row r="8851" spans="1:10" ht="21" x14ac:dyDescent="0.35">
      <c r="A8851" s="56">
        <v>1400418</v>
      </c>
      <c r="B8851" s="56" t="s">
        <v>26010</v>
      </c>
      <c r="C8851" s="56" t="s">
        <v>26011</v>
      </c>
      <c r="D8851" s="57" t="s">
        <v>502</v>
      </c>
      <c r="E8851" s="57" t="s">
        <v>1423</v>
      </c>
      <c r="F8851" s="58" t="s">
        <v>184</v>
      </c>
      <c r="G8851" s="58">
        <v>1</v>
      </c>
      <c r="H8851" s="58" t="s">
        <v>1550</v>
      </c>
      <c r="I8851" s="58" t="s">
        <v>1598</v>
      </c>
      <c r="J8851" s="59">
        <v>0.38</v>
      </c>
    </row>
    <row r="8852" spans="1:10" ht="21" x14ac:dyDescent="0.35">
      <c r="A8852" s="56">
        <v>1402013</v>
      </c>
      <c r="B8852" s="56" t="s">
        <v>26012</v>
      </c>
      <c r="C8852" s="56" t="s">
        <v>26013</v>
      </c>
      <c r="D8852" s="57" t="s">
        <v>26014</v>
      </c>
      <c r="E8852" s="57" t="s">
        <v>24413</v>
      </c>
      <c r="F8852" s="58" t="s">
        <v>184</v>
      </c>
      <c r="G8852" s="58">
        <v>1</v>
      </c>
      <c r="H8852" s="58" t="s">
        <v>1550</v>
      </c>
      <c r="I8852" s="58" t="s">
        <v>1598</v>
      </c>
      <c r="J8852" s="59">
        <v>0.38</v>
      </c>
    </row>
    <row r="8853" spans="1:10" ht="21" x14ac:dyDescent="0.35">
      <c r="A8853" s="56">
        <v>1440339</v>
      </c>
      <c r="B8853" s="56" t="s">
        <v>26015</v>
      </c>
      <c r="C8853" s="56" t="s">
        <v>26016</v>
      </c>
      <c r="D8853" s="57" t="s">
        <v>26017</v>
      </c>
      <c r="E8853" s="57" t="s">
        <v>64</v>
      </c>
      <c r="F8853" s="58" t="s">
        <v>1389</v>
      </c>
      <c r="G8853" s="58">
        <v>2</v>
      </c>
      <c r="H8853" s="58" t="s">
        <v>1505</v>
      </c>
      <c r="I8853" s="58" t="s">
        <v>1538</v>
      </c>
      <c r="J8853" s="59">
        <v>0.34</v>
      </c>
    </row>
    <row r="8854" spans="1:10" ht="21" x14ac:dyDescent="0.35">
      <c r="A8854" s="56">
        <v>1682421</v>
      </c>
      <c r="B8854" s="56" t="s">
        <v>26018</v>
      </c>
      <c r="C8854" s="56" t="s">
        <v>26019</v>
      </c>
      <c r="D8854" s="57" t="s">
        <v>23842</v>
      </c>
      <c r="E8854" s="57" t="s">
        <v>2308</v>
      </c>
      <c r="F8854" s="58" t="s">
        <v>184</v>
      </c>
      <c r="G8854" s="58">
        <v>1</v>
      </c>
      <c r="H8854" s="58" t="s">
        <v>1609</v>
      </c>
      <c r="I8854" s="58" t="s">
        <v>1795</v>
      </c>
      <c r="J8854" s="59">
        <v>0.38</v>
      </c>
    </row>
    <row r="8855" spans="1:10" ht="21" x14ac:dyDescent="0.35">
      <c r="A8855" s="56">
        <v>1682962</v>
      </c>
      <c r="B8855" s="56" t="s">
        <v>26020</v>
      </c>
      <c r="C8855" s="56" t="s">
        <v>26021</v>
      </c>
      <c r="D8855" s="57" t="s">
        <v>2750</v>
      </c>
      <c r="E8855" s="57" t="s">
        <v>3259</v>
      </c>
      <c r="F8855" s="58" t="s">
        <v>184</v>
      </c>
      <c r="G8855" s="58">
        <v>1</v>
      </c>
      <c r="H8855" s="58" t="s">
        <v>1609</v>
      </c>
      <c r="I8855" s="58" t="s">
        <v>1795</v>
      </c>
      <c r="J8855" s="59">
        <v>0.38</v>
      </c>
    </row>
    <row r="8856" spans="1:10" ht="21" x14ac:dyDescent="0.35">
      <c r="A8856" s="56">
        <v>1966749</v>
      </c>
      <c r="B8856" s="56" t="s">
        <v>26022</v>
      </c>
      <c r="C8856" s="56" t="s">
        <v>26023</v>
      </c>
      <c r="D8856" s="57" t="s">
        <v>26024</v>
      </c>
      <c r="E8856" s="57" t="s">
        <v>350</v>
      </c>
      <c r="F8856" s="58" t="s">
        <v>1858</v>
      </c>
      <c r="G8856" s="58">
        <v>2</v>
      </c>
      <c r="H8856" s="58" t="s">
        <v>1614</v>
      </c>
      <c r="I8856" s="58" t="s">
        <v>1624</v>
      </c>
      <c r="J8856" s="59">
        <v>0.3</v>
      </c>
    </row>
    <row r="8857" spans="1:10" ht="21" x14ac:dyDescent="0.35">
      <c r="A8857" s="56">
        <v>62988</v>
      </c>
      <c r="B8857" s="56" t="s">
        <v>26025</v>
      </c>
      <c r="C8857" s="56" t="s">
        <v>26026</v>
      </c>
      <c r="D8857" s="57" t="s">
        <v>18271</v>
      </c>
      <c r="E8857" s="57" t="s">
        <v>756</v>
      </c>
      <c r="F8857" s="58" t="s">
        <v>184</v>
      </c>
      <c r="G8857" s="58">
        <v>1</v>
      </c>
      <c r="H8857" s="58" t="s">
        <v>1885</v>
      </c>
      <c r="I8857" s="58" t="s">
        <v>1886</v>
      </c>
      <c r="J8857" s="59">
        <v>0.38</v>
      </c>
    </row>
    <row r="8858" spans="1:10" ht="21" x14ac:dyDescent="0.35">
      <c r="A8858" s="56">
        <v>64467</v>
      </c>
      <c r="B8858" s="56" t="s">
        <v>26027</v>
      </c>
      <c r="C8858" s="56" t="s">
        <v>26028</v>
      </c>
      <c r="D8858" s="57" t="s">
        <v>26029</v>
      </c>
      <c r="E8858" s="57" t="s">
        <v>330</v>
      </c>
      <c r="F8858" s="58" t="s">
        <v>184</v>
      </c>
      <c r="G8858" s="58">
        <v>1</v>
      </c>
      <c r="H8858" s="58" t="s">
        <v>1483</v>
      </c>
      <c r="I8858" s="58" t="s">
        <v>1484</v>
      </c>
      <c r="J8858" s="59">
        <v>0.38</v>
      </c>
    </row>
    <row r="8859" spans="1:10" ht="21" x14ac:dyDescent="0.35">
      <c r="A8859" s="56">
        <v>213905</v>
      </c>
      <c r="B8859" s="56" t="s">
        <v>26030</v>
      </c>
      <c r="C8859" s="56" t="s">
        <v>26031</v>
      </c>
      <c r="D8859" s="57" t="s">
        <v>26032</v>
      </c>
      <c r="E8859" s="57" t="s">
        <v>79</v>
      </c>
      <c r="F8859" s="58" t="s">
        <v>184</v>
      </c>
      <c r="G8859" s="58">
        <v>1</v>
      </c>
      <c r="H8859" s="58" t="s">
        <v>1895</v>
      </c>
      <c r="I8859" s="58" t="s">
        <v>1896</v>
      </c>
      <c r="J8859" s="59">
        <v>0.38</v>
      </c>
    </row>
    <row r="8860" spans="1:10" ht="21" x14ac:dyDescent="0.35">
      <c r="A8860" s="56">
        <v>317501</v>
      </c>
      <c r="B8860" s="56" t="s">
        <v>26033</v>
      </c>
      <c r="C8860" s="56" t="s">
        <v>26034</v>
      </c>
      <c r="D8860" s="57" t="s">
        <v>22906</v>
      </c>
      <c r="E8860" s="57" t="s">
        <v>5575</v>
      </c>
      <c r="F8860" s="58" t="s">
        <v>184</v>
      </c>
      <c r="G8860" s="58">
        <v>1</v>
      </c>
      <c r="H8860" s="58" t="s">
        <v>1895</v>
      </c>
      <c r="I8860" s="58" t="s">
        <v>1896</v>
      </c>
      <c r="J8860" s="59">
        <v>0.38</v>
      </c>
    </row>
    <row r="8861" spans="1:10" ht="21" x14ac:dyDescent="0.35">
      <c r="A8861" s="56">
        <v>357204</v>
      </c>
      <c r="B8861" s="56" t="s">
        <v>26035</v>
      </c>
      <c r="C8861" s="56" t="s">
        <v>26036</v>
      </c>
      <c r="D8861" s="57" t="s">
        <v>26037</v>
      </c>
      <c r="E8861" s="57" t="s">
        <v>26038</v>
      </c>
      <c r="F8861" s="58" t="s">
        <v>184</v>
      </c>
      <c r="G8861" s="58">
        <v>1</v>
      </c>
      <c r="H8861" s="58" t="s">
        <v>1895</v>
      </c>
      <c r="I8861" s="58" t="s">
        <v>1896</v>
      </c>
      <c r="J8861" s="59">
        <v>0.38</v>
      </c>
    </row>
    <row r="8862" spans="1:10" ht="21" x14ac:dyDescent="0.35">
      <c r="A8862" s="56">
        <v>744043</v>
      </c>
      <c r="B8862" s="56" t="s">
        <v>26039</v>
      </c>
      <c r="C8862" s="56" t="s">
        <v>26040</v>
      </c>
      <c r="D8862" s="57" t="s">
        <v>98</v>
      </c>
      <c r="E8862" s="57" t="s">
        <v>26041</v>
      </c>
      <c r="F8862" s="58" t="s">
        <v>184</v>
      </c>
      <c r="G8862" s="58">
        <v>1</v>
      </c>
      <c r="H8862" s="58" t="s">
        <v>1885</v>
      </c>
      <c r="I8862" s="58" t="s">
        <v>1886</v>
      </c>
      <c r="J8862" s="59">
        <v>0.38</v>
      </c>
    </row>
    <row r="8863" spans="1:10" ht="21" x14ac:dyDescent="0.35">
      <c r="A8863" s="56">
        <v>745355</v>
      </c>
      <c r="B8863" s="56" t="s">
        <v>26042</v>
      </c>
      <c r="C8863" s="56" t="s">
        <v>26043</v>
      </c>
      <c r="D8863" s="57" t="s">
        <v>26044</v>
      </c>
      <c r="E8863" s="57" t="s">
        <v>26045</v>
      </c>
      <c r="F8863" s="58" t="s">
        <v>184</v>
      </c>
      <c r="G8863" s="58">
        <v>1</v>
      </c>
      <c r="H8863" s="58" t="s">
        <v>1885</v>
      </c>
      <c r="I8863" s="58" t="s">
        <v>1886</v>
      </c>
      <c r="J8863" s="59">
        <v>0.38</v>
      </c>
    </row>
    <row r="8864" spans="1:10" ht="21" x14ac:dyDescent="0.35">
      <c r="A8864" s="56">
        <v>749328</v>
      </c>
      <c r="B8864" s="56" t="s">
        <v>26046</v>
      </c>
      <c r="C8864" s="56" t="s">
        <v>26047</v>
      </c>
      <c r="D8864" s="57" t="s">
        <v>1883</v>
      </c>
      <c r="E8864" s="57" t="s">
        <v>291</v>
      </c>
      <c r="F8864" s="58" t="s">
        <v>184</v>
      </c>
      <c r="G8864" s="58">
        <v>1</v>
      </c>
      <c r="H8864" s="58" t="s">
        <v>1885</v>
      </c>
      <c r="I8864" s="58" t="s">
        <v>1886</v>
      </c>
      <c r="J8864" s="59">
        <v>0.38</v>
      </c>
    </row>
    <row r="8865" spans="1:10" ht="21" x14ac:dyDescent="0.35">
      <c r="A8865" s="56">
        <v>775003</v>
      </c>
      <c r="B8865" s="56" t="s">
        <v>26048</v>
      </c>
      <c r="C8865" s="56" t="s">
        <v>26049</v>
      </c>
      <c r="D8865" s="57" t="s">
        <v>26050</v>
      </c>
      <c r="E8865" s="57" t="s">
        <v>502</v>
      </c>
      <c r="F8865" s="58" t="s">
        <v>1597</v>
      </c>
      <c r="G8865" s="58">
        <v>1</v>
      </c>
      <c r="H8865" s="58" t="s">
        <v>1885</v>
      </c>
      <c r="I8865" s="58" t="s">
        <v>1478</v>
      </c>
      <c r="J8865" s="59">
        <v>0.38</v>
      </c>
    </row>
    <row r="8866" spans="1:10" ht="21" x14ac:dyDescent="0.35">
      <c r="A8866" s="56">
        <v>1049609</v>
      </c>
      <c r="B8866" s="56" t="s">
        <v>26051</v>
      </c>
      <c r="C8866" s="56" t="s">
        <v>26052</v>
      </c>
      <c r="D8866" s="57" t="s">
        <v>3342</v>
      </c>
      <c r="E8866" s="57" t="s">
        <v>843</v>
      </c>
      <c r="F8866" s="58" t="s">
        <v>184</v>
      </c>
      <c r="G8866" s="58">
        <v>1</v>
      </c>
      <c r="H8866" s="58" t="s">
        <v>1483</v>
      </c>
      <c r="I8866" s="58" t="s">
        <v>1484</v>
      </c>
      <c r="J8866" s="59">
        <v>0.38</v>
      </c>
    </row>
    <row r="8867" spans="1:10" ht="21" x14ac:dyDescent="0.35">
      <c r="A8867" s="56">
        <v>1049704</v>
      </c>
      <c r="B8867" s="56" t="s">
        <v>26053</v>
      </c>
      <c r="C8867" s="56" t="s">
        <v>26054</v>
      </c>
      <c r="D8867" s="57" t="s">
        <v>2613</v>
      </c>
      <c r="E8867" s="57" t="s">
        <v>26055</v>
      </c>
      <c r="F8867" s="58" t="s">
        <v>184</v>
      </c>
      <c r="G8867" s="58">
        <v>1</v>
      </c>
      <c r="H8867" s="58" t="s">
        <v>1483</v>
      </c>
      <c r="I8867" s="58" t="s">
        <v>1484</v>
      </c>
      <c r="J8867" s="59">
        <v>0.38</v>
      </c>
    </row>
    <row r="8868" spans="1:10" ht="21" x14ac:dyDescent="0.35">
      <c r="A8868" s="56">
        <v>1115406</v>
      </c>
      <c r="B8868" s="56" t="s">
        <v>26056</v>
      </c>
      <c r="C8868" s="56" t="s">
        <v>26057</v>
      </c>
      <c r="D8868" s="57" t="s">
        <v>26058</v>
      </c>
      <c r="E8868" s="57" t="s">
        <v>1821</v>
      </c>
      <c r="F8868" s="58" t="s">
        <v>1858</v>
      </c>
      <c r="G8868" s="58">
        <v>2</v>
      </c>
      <c r="H8868" s="58" t="s">
        <v>1885</v>
      </c>
      <c r="I8868" s="58" t="s">
        <v>1968</v>
      </c>
      <c r="J8868" s="59">
        <v>0.34</v>
      </c>
    </row>
    <row r="8869" spans="1:10" ht="21" x14ac:dyDescent="0.35">
      <c r="A8869" s="56">
        <v>1116511</v>
      </c>
      <c r="B8869" s="56" t="s">
        <v>26059</v>
      </c>
      <c r="C8869" s="56" t="s">
        <v>26060</v>
      </c>
      <c r="D8869" s="57" t="s">
        <v>12792</v>
      </c>
      <c r="E8869" s="57" t="s">
        <v>1167</v>
      </c>
      <c r="F8869" s="58" t="s">
        <v>184</v>
      </c>
      <c r="G8869" s="58">
        <v>1</v>
      </c>
      <c r="H8869" s="58" t="s">
        <v>1483</v>
      </c>
      <c r="I8869" s="58" t="s">
        <v>1484</v>
      </c>
      <c r="J8869" s="59">
        <v>0.38</v>
      </c>
    </row>
    <row r="8870" spans="1:10" ht="21" x14ac:dyDescent="0.35">
      <c r="A8870" s="56">
        <v>1116695</v>
      </c>
      <c r="B8870" s="56" t="s">
        <v>26061</v>
      </c>
      <c r="C8870" s="56" t="s">
        <v>26062</v>
      </c>
      <c r="D8870" s="57" t="s">
        <v>2613</v>
      </c>
      <c r="E8870" s="57" t="s">
        <v>1081</v>
      </c>
      <c r="F8870" s="58" t="s">
        <v>184</v>
      </c>
      <c r="G8870" s="58">
        <v>1</v>
      </c>
      <c r="H8870" s="58" t="s">
        <v>1505</v>
      </c>
      <c r="I8870" s="58" t="s">
        <v>1921</v>
      </c>
      <c r="J8870" s="59">
        <v>0.38</v>
      </c>
    </row>
    <row r="8871" spans="1:10" ht="21" x14ac:dyDescent="0.35">
      <c r="A8871" s="56">
        <v>1121669</v>
      </c>
      <c r="B8871" s="56" t="s">
        <v>26063</v>
      </c>
      <c r="C8871" s="56" t="s">
        <v>26064</v>
      </c>
      <c r="D8871" s="57" t="s">
        <v>8398</v>
      </c>
      <c r="E8871" s="57" t="s">
        <v>26065</v>
      </c>
      <c r="F8871" s="58" t="s">
        <v>184</v>
      </c>
      <c r="G8871" s="58">
        <v>1</v>
      </c>
      <c r="H8871" s="58" t="s">
        <v>1505</v>
      </c>
      <c r="I8871" s="58" t="s">
        <v>1921</v>
      </c>
      <c r="J8871" s="59">
        <v>0.38</v>
      </c>
    </row>
    <row r="8872" spans="1:10" ht="21" x14ac:dyDescent="0.35">
      <c r="A8872" s="56">
        <v>1155735</v>
      </c>
      <c r="B8872" s="56" t="s">
        <v>26066</v>
      </c>
      <c r="C8872" s="56" t="s">
        <v>26067</v>
      </c>
      <c r="D8872" s="57" t="s">
        <v>3156</v>
      </c>
      <c r="E8872" s="57" t="s">
        <v>291</v>
      </c>
      <c r="F8872" s="58" t="s">
        <v>1858</v>
      </c>
      <c r="G8872" s="58">
        <v>2</v>
      </c>
      <c r="H8872" s="58" t="s">
        <v>1483</v>
      </c>
      <c r="I8872" s="58" t="s">
        <v>1973</v>
      </c>
      <c r="J8872" s="59">
        <v>0.34</v>
      </c>
    </row>
    <row r="8873" spans="1:10" ht="21" x14ac:dyDescent="0.35">
      <c r="A8873" s="56">
        <v>1180095</v>
      </c>
      <c r="B8873" s="56" t="s">
        <v>26068</v>
      </c>
      <c r="C8873" s="56" t="s">
        <v>26069</v>
      </c>
      <c r="D8873" s="57" t="s">
        <v>26070</v>
      </c>
      <c r="E8873" s="57" t="s">
        <v>26071</v>
      </c>
      <c r="F8873" s="58" t="s">
        <v>184</v>
      </c>
      <c r="G8873" s="58">
        <v>1</v>
      </c>
      <c r="H8873" s="58" t="s">
        <v>1505</v>
      </c>
      <c r="I8873" s="58" t="s">
        <v>1921</v>
      </c>
      <c r="J8873" s="59">
        <v>0.38</v>
      </c>
    </row>
    <row r="8874" spans="1:10" ht="21" x14ac:dyDescent="0.35">
      <c r="A8874" s="56">
        <v>1181392</v>
      </c>
      <c r="B8874" s="56" t="s">
        <v>26072</v>
      </c>
      <c r="C8874" s="56" t="s">
        <v>26073</v>
      </c>
      <c r="D8874" s="57" t="s">
        <v>26074</v>
      </c>
      <c r="E8874" s="57" t="s">
        <v>723</v>
      </c>
      <c r="F8874" s="58" t="s">
        <v>184</v>
      </c>
      <c r="G8874" s="58">
        <v>1</v>
      </c>
      <c r="H8874" s="58" t="s">
        <v>1505</v>
      </c>
      <c r="I8874" s="58" t="s">
        <v>1921</v>
      </c>
      <c r="J8874" s="59">
        <v>0.38</v>
      </c>
    </row>
    <row r="8875" spans="1:10" ht="21" x14ac:dyDescent="0.35">
      <c r="A8875" s="56">
        <v>1233809</v>
      </c>
      <c r="B8875" s="56" t="s">
        <v>26075</v>
      </c>
      <c r="C8875" s="56" t="s">
        <v>26076</v>
      </c>
      <c r="D8875" s="57" t="s">
        <v>3400</v>
      </c>
      <c r="E8875" s="57" t="s">
        <v>379</v>
      </c>
      <c r="F8875" s="58" t="s">
        <v>184</v>
      </c>
      <c r="G8875" s="58">
        <v>1</v>
      </c>
      <c r="H8875" s="58" t="s">
        <v>1505</v>
      </c>
      <c r="I8875" s="58" t="s">
        <v>1921</v>
      </c>
      <c r="J8875" s="59">
        <v>0.38</v>
      </c>
    </row>
    <row r="8876" spans="1:10" ht="21" x14ac:dyDescent="0.35">
      <c r="A8876" s="56">
        <v>1237427</v>
      </c>
      <c r="B8876" s="56" t="s">
        <v>26077</v>
      </c>
      <c r="C8876" s="56" t="s">
        <v>26078</v>
      </c>
      <c r="D8876" s="57" t="s">
        <v>26079</v>
      </c>
      <c r="E8876" s="57" t="s">
        <v>310</v>
      </c>
      <c r="F8876" s="58" t="s">
        <v>184</v>
      </c>
      <c r="G8876" s="58">
        <v>1</v>
      </c>
      <c r="H8876" s="58" t="s">
        <v>1505</v>
      </c>
      <c r="I8876" s="58" t="s">
        <v>1921</v>
      </c>
      <c r="J8876" s="59">
        <v>0.38</v>
      </c>
    </row>
    <row r="8877" spans="1:10" ht="21" x14ac:dyDescent="0.35">
      <c r="A8877" s="56">
        <v>1265043</v>
      </c>
      <c r="B8877" s="56" t="s">
        <v>26080</v>
      </c>
      <c r="C8877" s="56" t="s">
        <v>26081</v>
      </c>
      <c r="D8877" s="57" t="s">
        <v>6849</v>
      </c>
      <c r="E8877" s="57" t="s">
        <v>26082</v>
      </c>
      <c r="F8877" s="58" t="s">
        <v>184</v>
      </c>
      <c r="G8877" s="58">
        <v>1</v>
      </c>
      <c r="H8877" s="58" t="s">
        <v>1530</v>
      </c>
      <c r="I8877" s="58" t="s">
        <v>1740</v>
      </c>
      <c r="J8877" s="59">
        <v>0.38</v>
      </c>
    </row>
    <row r="8878" spans="1:10" ht="21" x14ac:dyDescent="0.35">
      <c r="A8878" s="56">
        <v>1265596</v>
      </c>
      <c r="B8878" s="56" t="s">
        <v>26083</v>
      </c>
      <c r="C8878" s="56" t="s">
        <v>26084</v>
      </c>
      <c r="D8878" s="57" t="s">
        <v>25629</v>
      </c>
      <c r="E8878" s="57" t="s">
        <v>8588</v>
      </c>
      <c r="F8878" s="58" t="s">
        <v>1858</v>
      </c>
      <c r="G8878" s="58">
        <v>2</v>
      </c>
      <c r="H8878" s="58" t="s">
        <v>1505</v>
      </c>
      <c r="I8878" s="58" t="s">
        <v>1506</v>
      </c>
      <c r="J8878" s="59">
        <v>0.34</v>
      </c>
    </row>
    <row r="8879" spans="1:10" ht="21" x14ac:dyDescent="0.35">
      <c r="A8879" s="56">
        <v>1266976</v>
      </c>
      <c r="B8879" s="56" t="s">
        <v>26085</v>
      </c>
      <c r="C8879" s="56" t="s">
        <v>26086</v>
      </c>
      <c r="D8879" s="57" t="s">
        <v>26087</v>
      </c>
      <c r="E8879" s="57" t="s">
        <v>310</v>
      </c>
      <c r="F8879" s="58" t="s">
        <v>184</v>
      </c>
      <c r="G8879" s="58">
        <v>1</v>
      </c>
      <c r="H8879" s="58" t="s">
        <v>1530</v>
      </c>
      <c r="I8879" s="58" t="s">
        <v>1740</v>
      </c>
      <c r="J8879" s="59">
        <v>0.38</v>
      </c>
    </row>
    <row r="8880" spans="1:10" ht="21" x14ac:dyDescent="0.35">
      <c r="A8880" s="56">
        <v>1367508</v>
      </c>
      <c r="B8880" s="56" t="s">
        <v>26088</v>
      </c>
      <c r="C8880" s="56" t="s">
        <v>26089</v>
      </c>
      <c r="D8880" s="57" t="s">
        <v>7469</v>
      </c>
      <c r="E8880" s="57" t="s">
        <v>26090</v>
      </c>
      <c r="F8880" s="58" t="s">
        <v>184</v>
      </c>
      <c r="G8880" s="58">
        <v>1</v>
      </c>
      <c r="H8880" s="58" t="s">
        <v>1550</v>
      </c>
      <c r="I8880" s="58" t="s">
        <v>1598</v>
      </c>
      <c r="J8880" s="59">
        <v>0.38</v>
      </c>
    </row>
    <row r="8881" spans="1:10" ht="21" x14ac:dyDescent="0.35">
      <c r="A8881" s="56">
        <v>1368691</v>
      </c>
      <c r="B8881" s="56" t="s">
        <v>26091</v>
      </c>
      <c r="C8881" s="56" t="s">
        <v>26092</v>
      </c>
      <c r="D8881" s="57" t="s">
        <v>16417</v>
      </c>
      <c r="E8881" s="57" t="s">
        <v>26093</v>
      </c>
      <c r="F8881" s="58" t="s">
        <v>184</v>
      </c>
      <c r="G8881" s="58">
        <v>1</v>
      </c>
      <c r="H8881" s="58" t="s">
        <v>1550</v>
      </c>
      <c r="I8881" s="58" t="s">
        <v>1598</v>
      </c>
      <c r="J8881" s="59">
        <v>0.38</v>
      </c>
    </row>
    <row r="8882" spans="1:10" ht="21" x14ac:dyDescent="0.35">
      <c r="A8882" s="56">
        <v>1400855</v>
      </c>
      <c r="B8882" s="56" t="s">
        <v>26094</v>
      </c>
      <c r="C8882" s="56" t="s">
        <v>26095</v>
      </c>
      <c r="D8882" s="57" t="s">
        <v>26096</v>
      </c>
      <c r="E8882" s="57" t="s">
        <v>9945</v>
      </c>
      <c r="F8882" s="58" t="s">
        <v>184</v>
      </c>
      <c r="G8882" s="58">
        <v>1</v>
      </c>
      <c r="H8882" s="58" t="s">
        <v>1550</v>
      </c>
      <c r="I8882" s="58" t="s">
        <v>1598</v>
      </c>
      <c r="J8882" s="59">
        <v>0.38</v>
      </c>
    </row>
    <row r="8883" spans="1:10" ht="21" x14ac:dyDescent="0.35">
      <c r="A8883" s="56">
        <v>1405176</v>
      </c>
      <c r="B8883" s="56" t="s">
        <v>26097</v>
      </c>
      <c r="C8883" s="56" t="s">
        <v>26098</v>
      </c>
      <c r="D8883" s="57" t="s">
        <v>26099</v>
      </c>
      <c r="E8883" s="57" t="s">
        <v>6027</v>
      </c>
      <c r="F8883" s="58" t="s">
        <v>1858</v>
      </c>
      <c r="G8883" s="58">
        <v>2</v>
      </c>
      <c r="H8883" s="58" t="s">
        <v>1550</v>
      </c>
      <c r="I8883" s="58" t="s">
        <v>1583</v>
      </c>
      <c r="J8883" s="59">
        <v>0.34</v>
      </c>
    </row>
    <row r="8884" spans="1:10" ht="21" x14ac:dyDescent="0.35">
      <c r="A8884" s="56">
        <v>1548911</v>
      </c>
      <c r="B8884" s="56" t="s">
        <v>26100</v>
      </c>
      <c r="C8884" s="56" t="s">
        <v>26101</v>
      </c>
      <c r="D8884" s="57" t="s">
        <v>26102</v>
      </c>
      <c r="E8884" s="57" t="s">
        <v>980</v>
      </c>
      <c r="F8884" s="58" t="s">
        <v>184</v>
      </c>
      <c r="G8884" s="58">
        <v>1</v>
      </c>
      <c r="H8884" s="58" t="s">
        <v>1550</v>
      </c>
      <c r="I8884" s="58" t="s">
        <v>1598</v>
      </c>
      <c r="J8884" s="59">
        <v>0.38</v>
      </c>
    </row>
    <row r="8885" spans="1:10" ht="21" x14ac:dyDescent="0.35">
      <c r="A8885" s="56">
        <v>1579869</v>
      </c>
      <c r="B8885" s="56" t="s">
        <v>26103</v>
      </c>
      <c r="C8885" s="56" t="s">
        <v>26104</v>
      </c>
      <c r="D8885" s="57" t="s">
        <v>15334</v>
      </c>
      <c r="E8885" s="57" t="s">
        <v>985</v>
      </c>
      <c r="F8885" s="58" t="s">
        <v>184</v>
      </c>
      <c r="G8885" s="58">
        <v>1</v>
      </c>
      <c r="H8885" s="58" t="s">
        <v>1609</v>
      </c>
      <c r="I8885" s="58" t="s">
        <v>1795</v>
      </c>
      <c r="J8885" s="59">
        <v>0.38</v>
      </c>
    </row>
    <row r="8886" spans="1:10" ht="21" x14ac:dyDescent="0.35">
      <c r="A8886" s="56">
        <v>1580891</v>
      </c>
      <c r="B8886" s="56" t="s">
        <v>26105</v>
      </c>
      <c r="C8886" s="56" t="s">
        <v>26106</v>
      </c>
      <c r="D8886" s="57" t="s">
        <v>2626</v>
      </c>
      <c r="E8886" s="57" t="s">
        <v>3149</v>
      </c>
      <c r="F8886" s="58" t="s">
        <v>184</v>
      </c>
      <c r="G8886" s="58">
        <v>1</v>
      </c>
      <c r="H8886" s="58" t="s">
        <v>1609</v>
      </c>
      <c r="I8886" s="58" t="s">
        <v>1795</v>
      </c>
      <c r="J8886" s="59">
        <v>0.38</v>
      </c>
    </row>
    <row r="8887" spans="1:10" ht="21" x14ac:dyDescent="0.35">
      <c r="A8887" s="56">
        <v>1583707</v>
      </c>
      <c r="B8887" s="56" t="s">
        <v>26107</v>
      </c>
      <c r="C8887" s="56" t="s">
        <v>26108</v>
      </c>
      <c r="D8887" s="57" t="s">
        <v>26109</v>
      </c>
      <c r="E8887" s="57" t="s">
        <v>2264</v>
      </c>
      <c r="F8887" s="58" t="s">
        <v>1858</v>
      </c>
      <c r="G8887" s="58">
        <v>2</v>
      </c>
      <c r="H8887" s="58" t="s">
        <v>1550</v>
      </c>
      <c r="I8887" s="58" t="s">
        <v>1583</v>
      </c>
      <c r="J8887" s="59">
        <v>0.34</v>
      </c>
    </row>
    <row r="8888" spans="1:10" ht="21" x14ac:dyDescent="0.35">
      <c r="A8888" s="56">
        <v>1717225</v>
      </c>
      <c r="B8888" s="56" t="s">
        <v>26110</v>
      </c>
      <c r="C8888" s="56" t="s">
        <v>26111</v>
      </c>
      <c r="D8888" s="57" t="s">
        <v>16233</v>
      </c>
      <c r="E8888" s="57" t="s">
        <v>26112</v>
      </c>
      <c r="F8888" s="58" t="s">
        <v>184</v>
      </c>
      <c r="G8888" s="58">
        <v>1</v>
      </c>
      <c r="H8888" s="58" t="s">
        <v>1609</v>
      </c>
      <c r="I8888" s="58" t="s">
        <v>1795</v>
      </c>
      <c r="J8888" s="59">
        <v>0.38</v>
      </c>
    </row>
    <row r="8889" spans="1:10" ht="21" x14ac:dyDescent="0.35">
      <c r="A8889" s="56">
        <v>1752482</v>
      </c>
      <c r="B8889" s="56" t="s">
        <v>26113</v>
      </c>
      <c r="C8889" s="56" t="s">
        <v>26114</v>
      </c>
      <c r="D8889" s="57" t="s">
        <v>26115</v>
      </c>
      <c r="E8889" s="57" t="s">
        <v>1932</v>
      </c>
      <c r="F8889" s="58" t="s">
        <v>184</v>
      </c>
      <c r="G8889" s="58">
        <v>1</v>
      </c>
      <c r="H8889" s="58" t="s">
        <v>1614</v>
      </c>
      <c r="I8889" s="58" t="s">
        <v>1615</v>
      </c>
      <c r="J8889" s="59">
        <v>0.34</v>
      </c>
    </row>
    <row r="8890" spans="1:10" ht="21" x14ac:dyDescent="0.35">
      <c r="A8890" s="56">
        <v>1967010</v>
      </c>
      <c r="B8890" s="56" t="s">
        <v>26116</v>
      </c>
      <c r="C8890" s="56" t="s">
        <v>26117</v>
      </c>
      <c r="D8890" s="57" t="s">
        <v>2879</v>
      </c>
      <c r="E8890" s="57" t="s">
        <v>4179</v>
      </c>
      <c r="F8890" s="58" t="s">
        <v>1858</v>
      </c>
      <c r="G8890" s="58">
        <v>2</v>
      </c>
      <c r="H8890" s="58" t="s">
        <v>1614</v>
      </c>
      <c r="I8890" s="58" t="s">
        <v>1624</v>
      </c>
      <c r="J8890" s="59">
        <v>0.3</v>
      </c>
    </row>
    <row r="8891" spans="1:10" ht="21" x14ac:dyDescent="0.35">
      <c r="A8891" s="56">
        <v>2037043</v>
      </c>
      <c r="B8891" s="56" t="s">
        <v>26118</v>
      </c>
      <c r="C8891" s="56" t="s">
        <v>26119</v>
      </c>
      <c r="D8891" s="57" t="s">
        <v>1167</v>
      </c>
      <c r="E8891" s="57" t="s">
        <v>26120</v>
      </c>
      <c r="F8891" s="58" t="s">
        <v>1858</v>
      </c>
      <c r="G8891" s="58">
        <v>2</v>
      </c>
      <c r="H8891" s="58" t="s">
        <v>1516</v>
      </c>
      <c r="I8891" s="58" t="s">
        <v>1637</v>
      </c>
      <c r="J8891" s="59">
        <v>0.3</v>
      </c>
    </row>
    <row r="8892" spans="1:10" ht="21" x14ac:dyDescent="0.35">
      <c r="A8892" s="56">
        <v>2265888</v>
      </c>
      <c r="B8892" s="56" t="s">
        <v>26121</v>
      </c>
      <c r="C8892" s="56" t="s">
        <v>26122</v>
      </c>
      <c r="D8892" s="57" t="s">
        <v>26123</v>
      </c>
      <c r="E8892" s="57" t="s">
        <v>1081</v>
      </c>
      <c r="F8892" s="58" t="s">
        <v>1858</v>
      </c>
      <c r="G8892" s="58">
        <v>2</v>
      </c>
      <c r="H8892" s="58" t="s">
        <v>1516</v>
      </c>
      <c r="I8892" s="58" t="s">
        <v>1637</v>
      </c>
      <c r="J8892" s="59">
        <v>0.3</v>
      </c>
    </row>
    <row r="8893" spans="1:10" ht="21" x14ac:dyDescent="0.35">
      <c r="A8893" s="56">
        <v>2265978</v>
      </c>
      <c r="B8893" s="56" t="s">
        <v>26124</v>
      </c>
      <c r="C8893" s="56" t="s">
        <v>26125</v>
      </c>
      <c r="D8893" s="57" t="s">
        <v>4103</v>
      </c>
      <c r="E8893" s="57" t="s">
        <v>728</v>
      </c>
      <c r="F8893" s="58" t="s">
        <v>1858</v>
      </c>
      <c r="G8893" s="58">
        <v>2</v>
      </c>
      <c r="H8893" s="58" t="s">
        <v>1516</v>
      </c>
      <c r="I8893" s="58" t="s">
        <v>1637</v>
      </c>
      <c r="J8893" s="59">
        <v>0.3</v>
      </c>
    </row>
    <row r="8894" spans="1:10" ht="21" x14ac:dyDescent="0.35">
      <c r="A8894" s="56">
        <v>55815</v>
      </c>
      <c r="B8894" s="56" t="s">
        <v>26126</v>
      </c>
      <c r="C8894" s="56" t="s">
        <v>26127</v>
      </c>
      <c r="D8894" s="57" t="s">
        <v>22943</v>
      </c>
      <c r="E8894" s="57" t="s">
        <v>1709</v>
      </c>
      <c r="F8894" s="58" t="s">
        <v>184</v>
      </c>
      <c r="G8894" s="58">
        <v>1</v>
      </c>
      <c r="H8894" s="58" t="s">
        <v>1885</v>
      </c>
      <c r="I8894" s="58" t="s">
        <v>1886</v>
      </c>
      <c r="J8894" s="59">
        <v>0.38</v>
      </c>
    </row>
    <row r="8895" spans="1:10" ht="21" x14ac:dyDescent="0.35">
      <c r="A8895" s="56">
        <v>56031</v>
      </c>
      <c r="B8895" s="56" t="s">
        <v>26128</v>
      </c>
      <c r="C8895" s="56" t="s">
        <v>26129</v>
      </c>
      <c r="D8895" s="57" t="s">
        <v>3838</v>
      </c>
      <c r="E8895" s="57" t="s">
        <v>26130</v>
      </c>
      <c r="F8895" s="58" t="s">
        <v>184</v>
      </c>
      <c r="G8895" s="58">
        <v>1</v>
      </c>
      <c r="H8895" s="58" t="s">
        <v>1885</v>
      </c>
      <c r="I8895" s="58" t="s">
        <v>1886</v>
      </c>
      <c r="J8895" s="59">
        <v>0.38</v>
      </c>
    </row>
    <row r="8896" spans="1:10" ht="21" x14ac:dyDescent="0.35">
      <c r="A8896" s="56">
        <v>57067</v>
      </c>
      <c r="B8896" s="56" t="s">
        <v>26131</v>
      </c>
      <c r="C8896" s="56" t="s">
        <v>26132</v>
      </c>
      <c r="D8896" s="57" t="s">
        <v>17781</v>
      </c>
      <c r="E8896" s="57" t="s">
        <v>5450</v>
      </c>
      <c r="F8896" s="58" t="s">
        <v>184</v>
      </c>
      <c r="G8896" s="58">
        <v>1</v>
      </c>
      <c r="H8896" s="58" t="s">
        <v>1483</v>
      </c>
      <c r="I8896" s="58" t="s">
        <v>1484</v>
      </c>
      <c r="J8896" s="59">
        <v>0.38</v>
      </c>
    </row>
    <row r="8897" spans="1:10" ht="21" x14ac:dyDescent="0.35">
      <c r="A8897" s="56">
        <v>62681</v>
      </c>
      <c r="B8897" s="56" t="s">
        <v>26133</v>
      </c>
      <c r="C8897" s="56" t="s">
        <v>26134</v>
      </c>
      <c r="D8897" s="57" t="s">
        <v>26135</v>
      </c>
      <c r="E8897" s="57" t="s">
        <v>26136</v>
      </c>
      <c r="F8897" s="58" t="s">
        <v>184</v>
      </c>
      <c r="G8897" s="58">
        <v>1</v>
      </c>
      <c r="H8897" s="58" t="s">
        <v>1885</v>
      </c>
      <c r="I8897" s="58" t="s">
        <v>1886</v>
      </c>
      <c r="J8897" s="59">
        <v>0.38</v>
      </c>
    </row>
    <row r="8898" spans="1:10" ht="21" x14ac:dyDescent="0.35">
      <c r="A8898" s="56">
        <v>1115367</v>
      </c>
      <c r="B8898" s="56" t="s">
        <v>26137</v>
      </c>
      <c r="C8898" s="56" t="s">
        <v>26138</v>
      </c>
      <c r="D8898" s="57" t="s">
        <v>26139</v>
      </c>
      <c r="E8898" s="57" t="s">
        <v>483</v>
      </c>
      <c r="F8898" s="58" t="s">
        <v>1858</v>
      </c>
      <c r="G8898" s="58">
        <v>2</v>
      </c>
      <c r="H8898" s="58" t="s">
        <v>1483</v>
      </c>
      <c r="I8898" s="58" t="s">
        <v>1973</v>
      </c>
      <c r="J8898" s="59">
        <v>0.34</v>
      </c>
    </row>
    <row r="8899" spans="1:10" ht="21" x14ac:dyDescent="0.35">
      <c r="A8899" s="56">
        <v>1116676</v>
      </c>
      <c r="B8899" s="56" t="s">
        <v>26140</v>
      </c>
      <c r="C8899" s="56" t="s">
        <v>26141</v>
      </c>
      <c r="D8899" s="57" t="s">
        <v>26142</v>
      </c>
      <c r="E8899" s="57" t="s">
        <v>7031</v>
      </c>
      <c r="F8899" s="58" t="s">
        <v>184</v>
      </c>
      <c r="G8899" s="58">
        <v>1</v>
      </c>
      <c r="H8899" s="58" t="s">
        <v>1483</v>
      </c>
      <c r="I8899" s="58" t="s">
        <v>1484</v>
      </c>
      <c r="J8899" s="59">
        <v>0.38</v>
      </c>
    </row>
    <row r="8900" spans="1:10" ht="21" x14ac:dyDescent="0.35">
      <c r="A8900" s="56">
        <v>1121663</v>
      </c>
      <c r="B8900" s="56" t="s">
        <v>26143</v>
      </c>
      <c r="C8900" s="56" t="s">
        <v>26144</v>
      </c>
      <c r="D8900" s="57" t="s">
        <v>26145</v>
      </c>
      <c r="E8900" s="57" t="s">
        <v>214</v>
      </c>
      <c r="F8900" s="58" t="s">
        <v>184</v>
      </c>
      <c r="G8900" s="58">
        <v>1</v>
      </c>
      <c r="H8900" s="58" t="s">
        <v>1505</v>
      </c>
      <c r="I8900" s="58" t="s">
        <v>1921</v>
      </c>
      <c r="J8900" s="59">
        <v>0.38</v>
      </c>
    </row>
    <row r="8901" spans="1:10" ht="21" x14ac:dyDescent="0.35">
      <c r="A8901" s="56">
        <v>1121826</v>
      </c>
      <c r="B8901" s="56" t="s">
        <v>26146</v>
      </c>
      <c r="C8901" s="56" t="s">
        <v>26147</v>
      </c>
      <c r="D8901" s="57" t="s">
        <v>543</v>
      </c>
      <c r="E8901" s="57" t="s">
        <v>19788</v>
      </c>
      <c r="F8901" s="58" t="s">
        <v>184</v>
      </c>
      <c r="G8901" s="58">
        <v>1</v>
      </c>
      <c r="H8901" s="58" t="s">
        <v>1505</v>
      </c>
      <c r="I8901" s="58" t="s">
        <v>1921</v>
      </c>
      <c r="J8901" s="59">
        <v>0.38</v>
      </c>
    </row>
    <row r="8902" spans="1:10" ht="21" x14ac:dyDescent="0.35">
      <c r="A8902" s="56">
        <v>1236747</v>
      </c>
      <c r="B8902" s="56" t="s">
        <v>26148</v>
      </c>
      <c r="C8902" s="56" t="s">
        <v>26149</v>
      </c>
      <c r="D8902" s="57" t="s">
        <v>11789</v>
      </c>
      <c r="E8902" s="57" t="s">
        <v>417</v>
      </c>
      <c r="F8902" s="58" t="s">
        <v>184</v>
      </c>
      <c r="G8902" s="58">
        <v>1</v>
      </c>
      <c r="H8902" s="58" t="s">
        <v>1530</v>
      </c>
      <c r="I8902" s="58" t="s">
        <v>1740</v>
      </c>
      <c r="J8902" s="59">
        <v>0.38</v>
      </c>
    </row>
    <row r="8903" spans="1:10" ht="21" x14ac:dyDescent="0.35">
      <c r="A8903" s="56">
        <v>1264665</v>
      </c>
      <c r="B8903" s="56" t="s">
        <v>26150</v>
      </c>
      <c r="C8903" s="56" t="s">
        <v>26151</v>
      </c>
      <c r="D8903" s="57" t="s">
        <v>4044</v>
      </c>
      <c r="E8903" s="57" t="s">
        <v>64</v>
      </c>
      <c r="F8903" s="58" t="s">
        <v>184</v>
      </c>
      <c r="G8903" s="58">
        <v>1</v>
      </c>
      <c r="H8903" s="58" t="s">
        <v>1530</v>
      </c>
      <c r="I8903" s="58" t="s">
        <v>1740</v>
      </c>
      <c r="J8903" s="59">
        <v>0.38</v>
      </c>
    </row>
    <row r="8904" spans="1:10" ht="21" x14ac:dyDescent="0.35">
      <c r="A8904" s="56">
        <v>1266075</v>
      </c>
      <c r="B8904" s="56" t="s">
        <v>26152</v>
      </c>
      <c r="C8904" s="56" t="s">
        <v>26153</v>
      </c>
      <c r="D8904" s="57" t="s">
        <v>26154</v>
      </c>
      <c r="E8904" s="57" t="s">
        <v>625</v>
      </c>
      <c r="F8904" s="58" t="s">
        <v>1680</v>
      </c>
      <c r="G8904" s="58" t="s">
        <v>1492</v>
      </c>
      <c r="H8904" s="58" t="s">
        <v>1477</v>
      </c>
      <c r="I8904" s="58" t="s">
        <v>1478</v>
      </c>
      <c r="J8904" s="59">
        <v>0.38</v>
      </c>
    </row>
    <row r="8905" spans="1:10" ht="21" x14ac:dyDescent="0.35">
      <c r="A8905" s="56">
        <v>1267094</v>
      </c>
      <c r="B8905" s="56" t="s">
        <v>26155</v>
      </c>
      <c r="C8905" s="56" t="s">
        <v>26156</v>
      </c>
      <c r="D8905" s="57" t="s">
        <v>26157</v>
      </c>
      <c r="E8905" s="57" t="s">
        <v>14387</v>
      </c>
      <c r="F8905" s="58" t="s">
        <v>1858</v>
      </c>
      <c r="G8905" s="58">
        <v>2</v>
      </c>
      <c r="H8905" s="58" t="s">
        <v>1505</v>
      </c>
      <c r="I8905" s="58" t="s">
        <v>1506</v>
      </c>
      <c r="J8905" s="59">
        <v>0.34</v>
      </c>
    </row>
    <row r="8906" spans="1:10" ht="21" x14ac:dyDescent="0.35">
      <c r="A8906" s="56">
        <v>1269441</v>
      </c>
      <c r="B8906" s="56" t="s">
        <v>26158</v>
      </c>
      <c r="C8906" s="56" t="s">
        <v>26159</v>
      </c>
      <c r="D8906" s="57" t="s">
        <v>4253</v>
      </c>
      <c r="E8906" s="57" t="s">
        <v>64</v>
      </c>
      <c r="F8906" s="58" t="s">
        <v>184</v>
      </c>
      <c r="G8906" s="58">
        <v>1</v>
      </c>
      <c r="H8906" s="58" t="s">
        <v>1530</v>
      </c>
      <c r="I8906" s="58" t="s">
        <v>1740</v>
      </c>
      <c r="J8906" s="59">
        <v>0.38</v>
      </c>
    </row>
    <row r="8907" spans="1:10" ht="21" x14ac:dyDescent="0.35">
      <c r="A8907" s="56">
        <v>1305758</v>
      </c>
      <c r="B8907" s="56" t="s">
        <v>26160</v>
      </c>
      <c r="C8907" s="56" t="s">
        <v>26161</v>
      </c>
      <c r="D8907" s="57" t="s">
        <v>26162</v>
      </c>
      <c r="E8907" s="57" t="s">
        <v>413</v>
      </c>
      <c r="F8907" s="58" t="s">
        <v>184</v>
      </c>
      <c r="G8907" s="58">
        <v>1</v>
      </c>
      <c r="H8907" s="58" t="s">
        <v>1550</v>
      </c>
      <c r="I8907" s="58" t="s">
        <v>1598</v>
      </c>
      <c r="J8907" s="59">
        <v>0.38</v>
      </c>
    </row>
    <row r="8908" spans="1:10" ht="21" x14ac:dyDescent="0.35">
      <c r="A8908" s="56">
        <v>1305827</v>
      </c>
      <c r="B8908" s="56" t="s">
        <v>26163</v>
      </c>
      <c r="C8908" s="56" t="s">
        <v>26164</v>
      </c>
      <c r="D8908" s="57" t="s">
        <v>26165</v>
      </c>
      <c r="E8908" s="57" t="s">
        <v>574</v>
      </c>
      <c r="F8908" s="58" t="s">
        <v>184</v>
      </c>
      <c r="G8908" s="58">
        <v>1</v>
      </c>
      <c r="H8908" s="58" t="s">
        <v>1550</v>
      </c>
      <c r="I8908" s="58" t="s">
        <v>1598</v>
      </c>
      <c r="J8908" s="59">
        <v>0.38</v>
      </c>
    </row>
    <row r="8909" spans="1:10" ht="21" x14ac:dyDescent="0.35">
      <c r="A8909" s="56">
        <v>1306403</v>
      </c>
      <c r="B8909" s="56" t="s">
        <v>26166</v>
      </c>
      <c r="C8909" s="56" t="s">
        <v>26167</v>
      </c>
      <c r="D8909" s="57" t="s">
        <v>26168</v>
      </c>
      <c r="E8909" s="57" t="s">
        <v>15242</v>
      </c>
      <c r="F8909" s="58" t="s">
        <v>184</v>
      </c>
      <c r="G8909" s="58">
        <v>1</v>
      </c>
      <c r="H8909" s="58" t="s">
        <v>1530</v>
      </c>
      <c r="I8909" s="58" t="s">
        <v>1740</v>
      </c>
      <c r="J8909" s="59">
        <v>0.38</v>
      </c>
    </row>
    <row r="8910" spans="1:10" ht="21" x14ac:dyDescent="0.35">
      <c r="A8910" s="56">
        <v>1367324</v>
      </c>
      <c r="B8910" s="56" t="s">
        <v>26169</v>
      </c>
      <c r="C8910" s="56" t="s">
        <v>26170</v>
      </c>
      <c r="D8910" s="57" t="s">
        <v>5192</v>
      </c>
      <c r="E8910" s="57" t="s">
        <v>15</v>
      </c>
      <c r="F8910" s="58" t="s">
        <v>1858</v>
      </c>
      <c r="G8910" s="58">
        <v>2</v>
      </c>
      <c r="H8910" s="58" t="s">
        <v>1530</v>
      </c>
      <c r="I8910" s="58" t="s">
        <v>1531</v>
      </c>
      <c r="J8910" s="59">
        <v>0.34</v>
      </c>
    </row>
    <row r="8911" spans="1:10" ht="21" x14ac:dyDescent="0.35">
      <c r="A8911" s="56">
        <v>1367544</v>
      </c>
      <c r="B8911" s="56" t="s">
        <v>26171</v>
      </c>
      <c r="C8911" s="56" t="s">
        <v>26172</v>
      </c>
      <c r="D8911" s="57" t="s">
        <v>26173</v>
      </c>
      <c r="E8911" s="57" t="s">
        <v>1751</v>
      </c>
      <c r="F8911" s="58" t="s">
        <v>1858</v>
      </c>
      <c r="G8911" s="58">
        <v>2</v>
      </c>
      <c r="H8911" s="58" t="s">
        <v>1530</v>
      </c>
      <c r="I8911" s="58" t="s">
        <v>1531</v>
      </c>
      <c r="J8911" s="59">
        <v>0.34</v>
      </c>
    </row>
    <row r="8912" spans="1:10" ht="21" x14ac:dyDescent="0.35">
      <c r="A8912" s="56">
        <v>1399606</v>
      </c>
      <c r="B8912" s="56" t="s">
        <v>26174</v>
      </c>
      <c r="C8912" s="56" t="s">
        <v>26175</v>
      </c>
      <c r="D8912" s="57" t="s">
        <v>26176</v>
      </c>
      <c r="E8912" s="57" t="s">
        <v>2979</v>
      </c>
      <c r="F8912" s="58" t="s">
        <v>184</v>
      </c>
      <c r="G8912" s="58">
        <v>1</v>
      </c>
      <c r="H8912" s="58" t="s">
        <v>1550</v>
      </c>
      <c r="I8912" s="58" t="s">
        <v>1598</v>
      </c>
      <c r="J8912" s="59">
        <v>0.38</v>
      </c>
    </row>
    <row r="8913" spans="1:10" ht="21" x14ac:dyDescent="0.35">
      <c r="A8913" s="56">
        <v>1404878</v>
      </c>
      <c r="B8913" s="56" t="s">
        <v>26177</v>
      </c>
      <c r="C8913" s="56" t="s">
        <v>26178</v>
      </c>
      <c r="D8913" s="57" t="s">
        <v>26179</v>
      </c>
      <c r="E8913" s="57" t="s">
        <v>2143</v>
      </c>
      <c r="F8913" s="58" t="s">
        <v>184</v>
      </c>
      <c r="G8913" s="58">
        <v>1</v>
      </c>
      <c r="H8913" s="58" t="s">
        <v>1550</v>
      </c>
      <c r="I8913" s="58" t="s">
        <v>1598</v>
      </c>
      <c r="J8913" s="59">
        <v>0.38</v>
      </c>
    </row>
    <row r="8914" spans="1:10" ht="21" x14ac:dyDescent="0.35">
      <c r="A8914" s="56">
        <v>1405773</v>
      </c>
      <c r="B8914" s="56" t="s">
        <v>26180</v>
      </c>
      <c r="C8914" s="56" t="s">
        <v>26181</v>
      </c>
      <c r="D8914" s="57" t="s">
        <v>24459</v>
      </c>
      <c r="E8914" s="57" t="s">
        <v>1925</v>
      </c>
      <c r="F8914" s="58" t="s">
        <v>184</v>
      </c>
      <c r="G8914" s="58">
        <v>1</v>
      </c>
      <c r="H8914" s="58" t="s">
        <v>1550</v>
      </c>
      <c r="I8914" s="58" t="s">
        <v>1598</v>
      </c>
      <c r="J8914" s="59">
        <v>0.38</v>
      </c>
    </row>
    <row r="8915" spans="1:10" ht="21" x14ac:dyDescent="0.35">
      <c r="A8915" s="56">
        <v>1580464</v>
      </c>
      <c r="B8915" s="56" t="s">
        <v>26182</v>
      </c>
      <c r="C8915" s="56" t="s">
        <v>26183</v>
      </c>
      <c r="D8915" s="57" t="s">
        <v>26184</v>
      </c>
      <c r="E8915" s="57" t="s">
        <v>340</v>
      </c>
      <c r="F8915" s="58" t="s">
        <v>1858</v>
      </c>
      <c r="G8915" s="58">
        <v>2</v>
      </c>
      <c r="H8915" s="58" t="s">
        <v>1550</v>
      </c>
      <c r="I8915" s="58" t="s">
        <v>1583</v>
      </c>
      <c r="J8915" s="59">
        <v>0.34</v>
      </c>
    </row>
    <row r="8916" spans="1:10" ht="21" x14ac:dyDescent="0.35">
      <c r="A8916" s="56">
        <v>1717224</v>
      </c>
      <c r="B8916" s="56" t="s">
        <v>26185</v>
      </c>
      <c r="C8916" s="56" t="s">
        <v>26186</v>
      </c>
      <c r="D8916" s="57" t="s">
        <v>26187</v>
      </c>
      <c r="E8916" s="57" t="s">
        <v>26188</v>
      </c>
      <c r="F8916" s="58" t="s">
        <v>184</v>
      </c>
      <c r="G8916" s="58">
        <v>1</v>
      </c>
      <c r="H8916" s="58" t="s">
        <v>1609</v>
      </c>
      <c r="I8916" s="58" t="s">
        <v>1795</v>
      </c>
      <c r="J8916" s="59">
        <v>0.38</v>
      </c>
    </row>
    <row r="8917" spans="1:10" ht="21" x14ac:dyDescent="0.35">
      <c r="A8917" s="56">
        <v>1721415</v>
      </c>
      <c r="B8917" s="56" t="s">
        <v>26189</v>
      </c>
      <c r="C8917" s="56" t="s">
        <v>26190</v>
      </c>
      <c r="D8917" s="57" t="s">
        <v>26191</v>
      </c>
      <c r="E8917" s="57" t="s">
        <v>2267</v>
      </c>
      <c r="F8917" s="58" t="s">
        <v>1858</v>
      </c>
      <c r="G8917" s="58">
        <v>2</v>
      </c>
      <c r="H8917" s="58" t="s">
        <v>1609</v>
      </c>
      <c r="I8917" s="58" t="s">
        <v>1610</v>
      </c>
      <c r="J8917" s="59">
        <v>0.34</v>
      </c>
    </row>
    <row r="8918" spans="1:10" ht="21" x14ac:dyDescent="0.35">
      <c r="A8918" s="56">
        <v>1911106</v>
      </c>
      <c r="B8918" s="56" t="s">
        <v>26192</v>
      </c>
      <c r="C8918" s="56" t="s">
        <v>26193</v>
      </c>
      <c r="D8918" s="57" t="s">
        <v>26194</v>
      </c>
      <c r="E8918" s="57" t="s">
        <v>1287</v>
      </c>
      <c r="F8918" s="58" t="s">
        <v>184</v>
      </c>
      <c r="G8918" s="58">
        <v>1</v>
      </c>
      <c r="H8918" s="58" t="s">
        <v>1493</v>
      </c>
      <c r="I8918" s="58" t="s">
        <v>2040</v>
      </c>
      <c r="J8918" s="59">
        <v>0.34</v>
      </c>
    </row>
    <row r="8919" spans="1:10" ht="21" x14ac:dyDescent="0.35">
      <c r="A8919" s="56">
        <v>1911636</v>
      </c>
      <c r="B8919" s="56" t="s">
        <v>26195</v>
      </c>
      <c r="C8919" s="56" t="s">
        <v>26196</v>
      </c>
      <c r="D8919" s="57" t="s">
        <v>26197</v>
      </c>
      <c r="E8919" s="57" t="s">
        <v>728</v>
      </c>
      <c r="F8919" s="58" t="s">
        <v>184</v>
      </c>
      <c r="G8919" s="58">
        <v>1</v>
      </c>
      <c r="H8919" s="58" t="s">
        <v>1493</v>
      </c>
      <c r="I8919" s="58" t="s">
        <v>2040</v>
      </c>
      <c r="J8919" s="59">
        <v>0.34</v>
      </c>
    </row>
    <row r="8920" spans="1:10" ht="21" x14ac:dyDescent="0.35">
      <c r="A8920" s="56">
        <v>1966313</v>
      </c>
      <c r="B8920" s="56" t="s">
        <v>26198</v>
      </c>
      <c r="C8920" s="56" t="s">
        <v>26199</v>
      </c>
      <c r="D8920" s="57" t="s">
        <v>7113</v>
      </c>
      <c r="E8920" s="57" t="s">
        <v>2432</v>
      </c>
      <c r="F8920" s="58" t="s">
        <v>1858</v>
      </c>
      <c r="G8920" s="58">
        <v>2</v>
      </c>
      <c r="H8920" s="58" t="s">
        <v>1614</v>
      </c>
      <c r="I8920" s="58" t="s">
        <v>1624</v>
      </c>
      <c r="J8920" s="59">
        <v>0.3</v>
      </c>
    </row>
    <row r="8921" spans="1:10" ht="21" x14ac:dyDescent="0.35">
      <c r="A8921" s="56">
        <v>1967056</v>
      </c>
      <c r="B8921" s="56" t="s">
        <v>26200</v>
      </c>
      <c r="C8921" s="56" t="s">
        <v>26201</v>
      </c>
      <c r="D8921" s="57" t="s">
        <v>26202</v>
      </c>
      <c r="E8921" s="57" t="s">
        <v>1932</v>
      </c>
      <c r="F8921" s="58" t="s">
        <v>1858</v>
      </c>
      <c r="G8921" s="58">
        <v>2</v>
      </c>
      <c r="H8921" s="58" t="s">
        <v>1614</v>
      </c>
      <c r="I8921" s="58" t="s">
        <v>1624</v>
      </c>
      <c r="J8921" s="59">
        <v>0.3</v>
      </c>
    </row>
    <row r="8922" spans="1:10" ht="21" x14ac:dyDescent="0.35">
      <c r="A8922" s="56">
        <v>1968725</v>
      </c>
      <c r="B8922" s="56" t="s">
        <v>26203</v>
      </c>
      <c r="C8922" s="56" t="s">
        <v>26204</v>
      </c>
      <c r="D8922" s="57" t="s">
        <v>26204</v>
      </c>
      <c r="E8922" s="57" t="s">
        <v>350</v>
      </c>
      <c r="F8922" s="58" t="s">
        <v>1858</v>
      </c>
      <c r="G8922" s="58">
        <v>2</v>
      </c>
      <c r="H8922" s="58" t="s">
        <v>1614</v>
      </c>
      <c r="I8922" s="58" t="s">
        <v>1624</v>
      </c>
      <c r="J8922" s="59">
        <v>0.3</v>
      </c>
    </row>
    <row r="8923" spans="1:10" ht="21" x14ac:dyDescent="0.35">
      <c r="A8923" s="56">
        <v>2009543</v>
      </c>
      <c r="B8923" s="56" t="s">
        <v>26205</v>
      </c>
      <c r="C8923" s="56" t="s">
        <v>26206</v>
      </c>
      <c r="D8923" s="57" t="s">
        <v>4203</v>
      </c>
      <c r="E8923" s="57" t="s">
        <v>26207</v>
      </c>
      <c r="F8923" s="58" t="s">
        <v>1858</v>
      </c>
      <c r="G8923" s="58">
        <v>2</v>
      </c>
      <c r="H8923" s="58" t="s">
        <v>1493</v>
      </c>
      <c r="I8923" s="58" t="s">
        <v>1859</v>
      </c>
      <c r="J8923" s="59">
        <v>0.3</v>
      </c>
    </row>
    <row r="8924" spans="1:10" ht="21" x14ac:dyDescent="0.35">
      <c r="A8924" s="56">
        <v>2047553</v>
      </c>
      <c r="B8924" s="56" t="s">
        <v>26208</v>
      </c>
      <c r="C8924" s="56" t="s">
        <v>26209</v>
      </c>
      <c r="D8924" s="57" t="s">
        <v>26209</v>
      </c>
      <c r="E8924" s="57" t="s">
        <v>350</v>
      </c>
      <c r="F8924" s="58" t="s">
        <v>1858</v>
      </c>
      <c r="G8924" s="58">
        <v>2</v>
      </c>
      <c r="H8924" s="58" t="s">
        <v>1493</v>
      </c>
      <c r="I8924" s="58" t="s">
        <v>1859</v>
      </c>
      <c r="J8924" s="59">
        <v>0.3</v>
      </c>
    </row>
    <row r="8925" spans="1:10" ht="21" x14ac:dyDescent="0.35">
      <c r="A8925" s="56">
        <v>2047620</v>
      </c>
      <c r="B8925" s="56" t="s">
        <v>26210</v>
      </c>
      <c r="C8925" s="56" t="s">
        <v>26211</v>
      </c>
      <c r="D8925" s="57" t="s">
        <v>26212</v>
      </c>
      <c r="E8925" s="57" t="s">
        <v>2322</v>
      </c>
      <c r="F8925" s="58" t="s">
        <v>1858</v>
      </c>
      <c r="G8925" s="58">
        <v>2</v>
      </c>
      <c r="H8925" s="58" t="s">
        <v>1493</v>
      </c>
      <c r="I8925" s="58" t="s">
        <v>1859</v>
      </c>
      <c r="J8925" s="59">
        <v>0.3</v>
      </c>
    </row>
    <row r="8926" spans="1:10" ht="21" x14ac:dyDescent="0.35">
      <c r="A8926" s="56">
        <v>2048090</v>
      </c>
      <c r="B8926" s="56" t="s">
        <v>26213</v>
      </c>
      <c r="C8926" s="56" t="s">
        <v>26214</v>
      </c>
      <c r="D8926" s="57" t="s">
        <v>26215</v>
      </c>
      <c r="E8926" s="57" t="s">
        <v>2111</v>
      </c>
      <c r="F8926" s="58" t="s">
        <v>1858</v>
      </c>
      <c r="G8926" s="58">
        <v>2</v>
      </c>
      <c r="H8926" s="58" t="s">
        <v>1493</v>
      </c>
      <c r="I8926" s="58" t="s">
        <v>1859</v>
      </c>
      <c r="J8926" s="59">
        <v>0.3</v>
      </c>
    </row>
    <row r="8927" spans="1:10" ht="21" x14ac:dyDescent="0.35">
      <c r="A8927" s="56">
        <v>2157870</v>
      </c>
      <c r="B8927" s="56" t="s">
        <v>26216</v>
      </c>
      <c r="C8927" s="56" t="s">
        <v>26217</v>
      </c>
      <c r="D8927" s="57" t="s">
        <v>26218</v>
      </c>
      <c r="E8927" s="57" t="s">
        <v>2139</v>
      </c>
      <c r="F8927" s="58" t="s">
        <v>1858</v>
      </c>
      <c r="G8927" s="58">
        <v>2</v>
      </c>
      <c r="H8927" s="58" t="s">
        <v>1516</v>
      </c>
      <c r="I8927" s="58" t="s">
        <v>1637</v>
      </c>
      <c r="J8927" s="59">
        <v>0.3</v>
      </c>
    </row>
    <row r="8928" spans="1:10" ht="21" x14ac:dyDescent="0.35">
      <c r="A8928" s="56">
        <v>2165624</v>
      </c>
      <c r="B8928" s="56" t="s">
        <v>26219</v>
      </c>
      <c r="C8928" s="56" t="s">
        <v>26220</v>
      </c>
      <c r="D8928" s="57" t="s">
        <v>26221</v>
      </c>
      <c r="E8928" s="57" t="s">
        <v>350</v>
      </c>
      <c r="F8928" s="58" t="s">
        <v>1858</v>
      </c>
      <c r="G8928" s="58">
        <v>2</v>
      </c>
      <c r="H8928" s="58" t="s">
        <v>1498</v>
      </c>
      <c r="I8928" s="58" t="s">
        <v>1628</v>
      </c>
      <c r="J8928" s="59">
        <v>0.3</v>
      </c>
    </row>
    <row r="8929" spans="1:10" ht="21" x14ac:dyDescent="0.35">
      <c r="A8929" s="56">
        <v>2265057</v>
      </c>
      <c r="B8929" s="56" t="s">
        <v>26222</v>
      </c>
      <c r="C8929" s="56" t="s">
        <v>26223</v>
      </c>
      <c r="D8929" s="57" t="s">
        <v>26224</v>
      </c>
      <c r="E8929" s="57" t="s">
        <v>1510</v>
      </c>
      <c r="F8929" s="58" t="s">
        <v>1858</v>
      </c>
      <c r="G8929" s="58">
        <v>2</v>
      </c>
      <c r="H8929" s="58" t="s">
        <v>1516</v>
      </c>
      <c r="I8929" s="58" t="s">
        <v>1637</v>
      </c>
      <c r="J8929" s="59">
        <v>0.3</v>
      </c>
    </row>
    <row r="8930" spans="1:10" ht="21" x14ac:dyDescent="0.35">
      <c r="A8930" s="56">
        <v>2265747</v>
      </c>
      <c r="B8930" s="56" t="s">
        <v>26225</v>
      </c>
      <c r="C8930" s="56" t="s">
        <v>26226</v>
      </c>
      <c r="D8930" s="57" t="s">
        <v>5670</v>
      </c>
      <c r="E8930" s="57" t="s">
        <v>6343</v>
      </c>
      <c r="F8930" s="58" t="s">
        <v>1858</v>
      </c>
      <c r="G8930" s="58">
        <v>2</v>
      </c>
      <c r="H8930" s="58" t="s">
        <v>1516</v>
      </c>
      <c r="I8930" s="58" t="s">
        <v>1637</v>
      </c>
      <c r="J8930" s="59">
        <v>0.3</v>
      </c>
    </row>
    <row r="8931" spans="1:10" ht="21" x14ac:dyDescent="0.35">
      <c r="A8931" s="56">
        <v>2265892</v>
      </c>
      <c r="B8931" s="56" t="s">
        <v>26227</v>
      </c>
      <c r="C8931" s="56" t="s">
        <v>26228</v>
      </c>
      <c r="D8931" s="57" t="s">
        <v>2476</v>
      </c>
      <c r="E8931" s="57" t="s">
        <v>2740</v>
      </c>
      <c r="F8931" s="58" t="s">
        <v>1858</v>
      </c>
      <c r="G8931" s="58">
        <v>2</v>
      </c>
      <c r="H8931" s="58" t="s">
        <v>1516</v>
      </c>
      <c r="I8931" s="58" t="s">
        <v>1637</v>
      </c>
      <c r="J8931" s="59">
        <v>0.3</v>
      </c>
    </row>
    <row r="8932" spans="1:10" ht="21" x14ac:dyDescent="0.35">
      <c r="A8932" s="56">
        <v>2266163</v>
      </c>
      <c r="B8932" s="56" t="s">
        <v>26229</v>
      </c>
      <c r="C8932" s="56" t="s">
        <v>26230</v>
      </c>
      <c r="D8932" s="57" t="s">
        <v>26231</v>
      </c>
      <c r="E8932" s="57" t="s">
        <v>9522</v>
      </c>
      <c r="F8932" s="58" t="s">
        <v>1858</v>
      </c>
      <c r="G8932" s="58">
        <v>2</v>
      </c>
      <c r="H8932" s="58" t="s">
        <v>1516</v>
      </c>
      <c r="I8932" s="58" t="s">
        <v>1637</v>
      </c>
      <c r="J8932" s="59">
        <v>0.3</v>
      </c>
    </row>
    <row r="8933" spans="1:10" ht="21" x14ac:dyDescent="0.35">
      <c r="A8933" s="56">
        <v>335882</v>
      </c>
      <c r="B8933" s="56" t="s">
        <v>26232</v>
      </c>
      <c r="C8933" s="56" t="s">
        <v>26233</v>
      </c>
      <c r="D8933" s="57" t="s">
        <v>26234</v>
      </c>
      <c r="E8933" s="57" t="s">
        <v>1292</v>
      </c>
      <c r="F8933" s="58" t="s">
        <v>184</v>
      </c>
      <c r="G8933" s="58">
        <v>1</v>
      </c>
      <c r="H8933" s="58" t="s">
        <v>1885</v>
      </c>
      <c r="I8933" s="58" t="s">
        <v>1886</v>
      </c>
      <c r="J8933" s="59">
        <v>0.38</v>
      </c>
    </row>
    <row r="8934" spans="1:10" ht="21" x14ac:dyDescent="0.35">
      <c r="A8934" s="56">
        <v>379057</v>
      </c>
      <c r="B8934" s="56" t="s">
        <v>26235</v>
      </c>
      <c r="C8934" s="56" t="s">
        <v>26236</v>
      </c>
      <c r="D8934" s="57" t="s">
        <v>7991</v>
      </c>
      <c r="E8934" s="57" t="s">
        <v>610</v>
      </c>
      <c r="F8934" s="58" t="s">
        <v>1680</v>
      </c>
      <c r="G8934" s="58" t="s">
        <v>1492</v>
      </c>
      <c r="H8934" s="58" t="s">
        <v>1516</v>
      </c>
      <c r="I8934" s="58" t="s">
        <v>1517</v>
      </c>
      <c r="J8934" s="59">
        <v>0.38</v>
      </c>
    </row>
    <row r="8935" spans="1:10" ht="21" x14ac:dyDescent="0.35">
      <c r="A8935" s="56">
        <v>720879</v>
      </c>
      <c r="B8935" s="56" t="s">
        <v>26237</v>
      </c>
      <c r="C8935" s="56" t="s">
        <v>26238</v>
      </c>
      <c r="D8935" s="57" t="s">
        <v>4103</v>
      </c>
      <c r="E8935" s="57" t="s">
        <v>971</v>
      </c>
      <c r="F8935" s="58" t="s">
        <v>184</v>
      </c>
      <c r="G8935" s="58">
        <v>1</v>
      </c>
      <c r="H8935" s="58" t="s">
        <v>1895</v>
      </c>
      <c r="I8935" s="58" t="s">
        <v>1896</v>
      </c>
      <c r="J8935" s="59">
        <v>0.38</v>
      </c>
    </row>
    <row r="8936" spans="1:10" ht="21" x14ac:dyDescent="0.35">
      <c r="A8936" s="56">
        <v>740730</v>
      </c>
      <c r="B8936" s="56" t="s">
        <v>26239</v>
      </c>
      <c r="C8936" s="56" t="s">
        <v>26240</v>
      </c>
      <c r="D8936" s="57" t="s">
        <v>1398</v>
      </c>
      <c r="E8936" s="57" t="s">
        <v>1273</v>
      </c>
      <c r="F8936" s="58" t="s">
        <v>184</v>
      </c>
      <c r="G8936" s="58">
        <v>1</v>
      </c>
      <c r="H8936" s="58" t="s">
        <v>1885</v>
      </c>
      <c r="I8936" s="58" t="s">
        <v>1886</v>
      </c>
      <c r="J8936" s="59">
        <v>0.38</v>
      </c>
    </row>
    <row r="8937" spans="1:10" ht="21" x14ac:dyDescent="0.35">
      <c r="A8937" s="56">
        <v>749518</v>
      </c>
      <c r="B8937" s="56" t="s">
        <v>26241</v>
      </c>
      <c r="C8937" s="56" t="s">
        <v>26242</v>
      </c>
      <c r="D8937" s="57" t="s">
        <v>26243</v>
      </c>
      <c r="E8937" s="57" t="s">
        <v>610</v>
      </c>
      <c r="F8937" s="58" t="s">
        <v>184</v>
      </c>
      <c r="G8937" s="58">
        <v>1</v>
      </c>
      <c r="H8937" s="58" t="s">
        <v>1895</v>
      </c>
      <c r="I8937" s="58" t="s">
        <v>1896</v>
      </c>
      <c r="J8937" s="59">
        <v>0.38</v>
      </c>
    </row>
    <row r="8938" spans="1:10" ht="21" x14ac:dyDescent="0.35">
      <c r="A8938" s="56">
        <v>774354</v>
      </c>
      <c r="B8938" s="56" t="s">
        <v>26244</v>
      </c>
      <c r="C8938" s="56" t="s">
        <v>26245</v>
      </c>
      <c r="D8938" s="57" t="s">
        <v>10074</v>
      </c>
      <c r="E8938" s="57" t="s">
        <v>413</v>
      </c>
      <c r="F8938" s="58" t="s">
        <v>184</v>
      </c>
      <c r="G8938" s="58">
        <v>1</v>
      </c>
      <c r="H8938" s="58" t="s">
        <v>1895</v>
      </c>
      <c r="I8938" s="58" t="s">
        <v>1896</v>
      </c>
      <c r="J8938" s="59">
        <v>0.38</v>
      </c>
    </row>
    <row r="8939" spans="1:10" ht="21" x14ac:dyDescent="0.35">
      <c r="A8939" s="56">
        <v>787052</v>
      </c>
      <c r="B8939" s="56" t="s">
        <v>26246</v>
      </c>
      <c r="C8939" s="56" t="s">
        <v>26247</v>
      </c>
      <c r="D8939" s="57" t="s">
        <v>26248</v>
      </c>
      <c r="E8939" s="57" t="s">
        <v>3149</v>
      </c>
      <c r="F8939" s="58" t="s">
        <v>184</v>
      </c>
      <c r="G8939" s="58">
        <v>1</v>
      </c>
      <c r="H8939" s="58" t="s">
        <v>1895</v>
      </c>
      <c r="I8939" s="58" t="s">
        <v>1896</v>
      </c>
      <c r="J8939" s="59">
        <v>0.38</v>
      </c>
    </row>
    <row r="8940" spans="1:10" ht="21" x14ac:dyDescent="0.35">
      <c r="A8940" s="56">
        <v>862570</v>
      </c>
      <c r="B8940" s="56" t="s">
        <v>26249</v>
      </c>
      <c r="C8940" s="56" t="s">
        <v>26250</v>
      </c>
      <c r="D8940" s="57" t="s">
        <v>26251</v>
      </c>
      <c r="E8940" s="57" t="s">
        <v>310</v>
      </c>
      <c r="F8940" s="58" t="s">
        <v>184</v>
      </c>
      <c r="G8940" s="58">
        <v>1</v>
      </c>
      <c r="H8940" s="58" t="s">
        <v>1895</v>
      </c>
      <c r="I8940" s="58" t="s">
        <v>1896</v>
      </c>
      <c r="J8940" s="59">
        <v>0.38</v>
      </c>
    </row>
    <row r="8941" spans="1:10" ht="21" x14ac:dyDescent="0.35">
      <c r="A8941" s="56">
        <v>863756</v>
      </c>
      <c r="B8941" s="56" t="s">
        <v>26252</v>
      </c>
      <c r="C8941" s="56" t="s">
        <v>26253</v>
      </c>
      <c r="D8941" s="57" t="s">
        <v>26254</v>
      </c>
      <c r="E8941" s="57" t="s">
        <v>20687</v>
      </c>
      <c r="F8941" s="58" t="s">
        <v>184</v>
      </c>
      <c r="G8941" s="58">
        <v>1</v>
      </c>
      <c r="H8941" s="58" t="s">
        <v>1895</v>
      </c>
      <c r="I8941" s="58" t="s">
        <v>1896</v>
      </c>
      <c r="J8941" s="59">
        <v>0.38</v>
      </c>
    </row>
    <row r="8942" spans="1:10" ht="21" x14ac:dyDescent="0.35">
      <c r="A8942" s="56">
        <v>1116901</v>
      </c>
      <c r="B8942" s="56" t="s">
        <v>26255</v>
      </c>
      <c r="C8942" s="56" t="s">
        <v>26256</v>
      </c>
      <c r="D8942" s="57" t="s">
        <v>52</v>
      </c>
      <c r="E8942" s="57" t="s">
        <v>2847</v>
      </c>
      <c r="F8942" s="58" t="s">
        <v>1858</v>
      </c>
      <c r="G8942" s="58">
        <v>2</v>
      </c>
      <c r="H8942" s="58" t="s">
        <v>1885</v>
      </c>
      <c r="I8942" s="58" t="s">
        <v>1968</v>
      </c>
      <c r="J8942" s="59">
        <v>0.34</v>
      </c>
    </row>
    <row r="8943" spans="1:10" ht="21" x14ac:dyDescent="0.35">
      <c r="A8943" s="56">
        <v>1118025</v>
      </c>
      <c r="B8943" s="56" t="s">
        <v>26257</v>
      </c>
      <c r="C8943" s="56" t="s">
        <v>26258</v>
      </c>
      <c r="D8943" s="57" t="s">
        <v>26259</v>
      </c>
      <c r="E8943" s="57" t="s">
        <v>335</v>
      </c>
      <c r="F8943" s="58" t="s">
        <v>184</v>
      </c>
      <c r="G8943" s="58">
        <v>1</v>
      </c>
      <c r="H8943" s="58" t="s">
        <v>1483</v>
      </c>
      <c r="I8943" s="58" t="s">
        <v>1484</v>
      </c>
      <c r="J8943" s="59">
        <v>0.38</v>
      </c>
    </row>
    <row r="8944" spans="1:10" ht="21" x14ac:dyDescent="0.35">
      <c r="A8944" s="56">
        <v>1121643</v>
      </c>
      <c r="B8944" s="56" t="s">
        <v>26260</v>
      </c>
      <c r="C8944" s="56" t="s">
        <v>26261</v>
      </c>
      <c r="D8944" s="57" t="s">
        <v>2397</v>
      </c>
      <c r="E8944" s="57" t="s">
        <v>4926</v>
      </c>
      <c r="F8944" s="58" t="s">
        <v>184</v>
      </c>
      <c r="G8944" s="58">
        <v>1</v>
      </c>
      <c r="H8944" s="58" t="s">
        <v>1505</v>
      </c>
      <c r="I8944" s="58" t="s">
        <v>1921</v>
      </c>
      <c r="J8944" s="59">
        <v>0.38</v>
      </c>
    </row>
    <row r="8945" spans="1:10" ht="21" x14ac:dyDescent="0.35">
      <c r="A8945" s="56">
        <v>1121900</v>
      </c>
      <c r="B8945" s="56" t="s">
        <v>26262</v>
      </c>
      <c r="C8945" s="56" t="s">
        <v>26263</v>
      </c>
      <c r="D8945" s="57" t="s">
        <v>6366</v>
      </c>
      <c r="E8945" s="57" t="s">
        <v>728</v>
      </c>
      <c r="F8945" s="58" t="s">
        <v>1858</v>
      </c>
      <c r="G8945" s="58">
        <v>2</v>
      </c>
      <c r="H8945" s="58" t="s">
        <v>1483</v>
      </c>
      <c r="I8945" s="58" t="s">
        <v>1973</v>
      </c>
      <c r="J8945" s="59">
        <v>0.34</v>
      </c>
    </row>
    <row r="8946" spans="1:10" ht="21" x14ac:dyDescent="0.35">
      <c r="A8946" s="56">
        <v>1122402</v>
      </c>
      <c r="B8946" s="56" t="s">
        <v>26264</v>
      </c>
      <c r="C8946" s="56" t="s">
        <v>26265</v>
      </c>
      <c r="D8946" s="57" t="s">
        <v>9037</v>
      </c>
      <c r="E8946" s="57" t="s">
        <v>4836</v>
      </c>
      <c r="F8946" s="58" t="s">
        <v>184</v>
      </c>
      <c r="G8946" s="58">
        <v>1</v>
      </c>
      <c r="H8946" s="58" t="s">
        <v>1505</v>
      </c>
      <c r="I8946" s="58" t="s">
        <v>1921</v>
      </c>
      <c r="J8946" s="59">
        <v>0.38</v>
      </c>
    </row>
    <row r="8947" spans="1:10" ht="21" x14ac:dyDescent="0.35">
      <c r="A8947" s="56">
        <v>1154348</v>
      </c>
      <c r="B8947" s="56" t="s">
        <v>26266</v>
      </c>
      <c r="C8947" s="56" t="s">
        <v>26267</v>
      </c>
      <c r="D8947" s="57" t="s">
        <v>26268</v>
      </c>
      <c r="E8947" s="57" t="s">
        <v>26269</v>
      </c>
      <c r="F8947" s="58" t="s">
        <v>184</v>
      </c>
      <c r="G8947" s="58">
        <v>1</v>
      </c>
      <c r="H8947" s="58" t="s">
        <v>1505</v>
      </c>
      <c r="I8947" s="58" t="s">
        <v>1921</v>
      </c>
      <c r="J8947" s="59">
        <v>0.38</v>
      </c>
    </row>
    <row r="8948" spans="1:10" ht="21" x14ac:dyDescent="0.35">
      <c r="A8948" s="56">
        <v>1157541</v>
      </c>
      <c r="B8948" s="56" t="s">
        <v>26270</v>
      </c>
      <c r="C8948" s="56" t="s">
        <v>26271</v>
      </c>
      <c r="D8948" s="57" t="s">
        <v>2626</v>
      </c>
      <c r="E8948" s="57" t="s">
        <v>1081</v>
      </c>
      <c r="F8948" s="58" t="s">
        <v>184</v>
      </c>
      <c r="G8948" s="58">
        <v>1</v>
      </c>
      <c r="H8948" s="58" t="s">
        <v>1505</v>
      </c>
      <c r="I8948" s="58" t="s">
        <v>1921</v>
      </c>
      <c r="J8948" s="59">
        <v>0.38</v>
      </c>
    </row>
    <row r="8949" spans="1:10" ht="21" x14ac:dyDescent="0.35">
      <c r="A8949" s="56">
        <v>1157633</v>
      </c>
      <c r="B8949" s="56" t="s">
        <v>26272</v>
      </c>
      <c r="C8949" s="56" t="s">
        <v>26273</v>
      </c>
      <c r="D8949" s="57" t="s">
        <v>98</v>
      </c>
      <c r="E8949" s="57" t="s">
        <v>26274</v>
      </c>
      <c r="F8949" s="58" t="s">
        <v>184</v>
      </c>
      <c r="G8949" s="58">
        <v>1</v>
      </c>
      <c r="H8949" s="58" t="s">
        <v>1505</v>
      </c>
      <c r="I8949" s="58" t="s">
        <v>1921</v>
      </c>
      <c r="J8949" s="59">
        <v>0.38</v>
      </c>
    </row>
    <row r="8950" spans="1:10" ht="21" x14ac:dyDescent="0.35">
      <c r="A8950" s="56">
        <v>1157668</v>
      </c>
      <c r="B8950" s="56" t="s">
        <v>26275</v>
      </c>
      <c r="C8950" s="56" t="s">
        <v>26276</v>
      </c>
      <c r="D8950" s="57" t="s">
        <v>26277</v>
      </c>
      <c r="E8950" s="57" t="s">
        <v>89</v>
      </c>
      <c r="F8950" s="58" t="s">
        <v>1858</v>
      </c>
      <c r="G8950" s="58">
        <v>2</v>
      </c>
      <c r="H8950" s="58" t="s">
        <v>1483</v>
      </c>
      <c r="I8950" s="58" t="s">
        <v>1973</v>
      </c>
      <c r="J8950" s="59">
        <v>0.34</v>
      </c>
    </row>
    <row r="8951" spans="1:10" ht="21" x14ac:dyDescent="0.35">
      <c r="A8951" s="56">
        <v>1176163</v>
      </c>
      <c r="B8951" s="56" t="s">
        <v>26278</v>
      </c>
      <c r="C8951" s="56" t="s">
        <v>26279</v>
      </c>
      <c r="D8951" s="57" t="s">
        <v>26280</v>
      </c>
      <c r="E8951" s="57" t="s">
        <v>89</v>
      </c>
      <c r="F8951" s="58" t="s">
        <v>184</v>
      </c>
      <c r="G8951" s="58">
        <v>1</v>
      </c>
      <c r="H8951" s="58" t="s">
        <v>1505</v>
      </c>
      <c r="I8951" s="58" t="s">
        <v>1921</v>
      </c>
      <c r="J8951" s="59">
        <v>0.38</v>
      </c>
    </row>
    <row r="8952" spans="1:10" ht="21" x14ac:dyDescent="0.35">
      <c r="A8952" s="56">
        <v>1237705</v>
      </c>
      <c r="B8952" s="56" t="s">
        <v>26281</v>
      </c>
      <c r="C8952" s="56" t="s">
        <v>26282</v>
      </c>
      <c r="D8952" s="57" t="s">
        <v>2995</v>
      </c>
      <c r="E8952" s="57" t="s">
        <v>26283</v>
      </c>
      <c r="F8952" s="58" t="s">
        <v>184</v>
      </c>
      <c r="G8952" s="58">
        <v>1</v>
      </c>
      <c r="H8952" s="58" t="s">
        <v>1505</v>
      </c>
      <c r="I8952" s="58" t="s">
        <v>1921</v>
      </c>
      <c r="J8952" s="59">
        <v>0.38</v>
      </c>
    </row>
    <row r="8953" spans="1:10" ht="21" x14ac:dyDescent="0.35">
      <c r="A8953" s="56">
        <v>1306887</v>
      </c>
      <c r="B8953" s="56" t="s">
        <v>26284</v>
      </c>
      <c r="C8953" s="56" t="s">
        <v>26285</v>
      </c>
      <c r="D8953" s="57" t="s">
        <v>26286</v>
      </c>
      <c r="E8953" s="57" t="s">
        <v>10069</v>
      </c>
      <c r="F8953" s="58" t="s">
        <v>184</v>
      </c>
      <c r="G8953" s="58">
        <v>1</v>
      </c>
      <c r="H8953" s="58" t="s">
        <v>1530</v>
      </c>
      <c r="I8953" s="58" t="s">
        <v>1740</v>
      </c>
      <c r="J8953" s="59">
        <v>0.38</v>
      </c>
    </row>
    <row r="8954" spans="1:10" ht="21" x14ac:dyDescent="0.35">
      <c r="A8954" s="56">
        <v>1684486</v>
      </c>
      <c r="B8954" s="56" t="s">
        <v>26287</v>
      </c>
      <c r="C8954" s="56" t="s">
        <v>26288</v>
      </c>
      <c r="D8954" s="57" t="s">
        <v>26289</v>
      </c>
      <c r="E8954" s="57" t="s">
        <v>291</v>
      </c>
      <c r="F8954" s="58" t="s">
        <v>184</v>
      </c>
      <c r="G8954" s="58">
        <v>1</v>
      </c>
      <c r="H8954" s="58" t="s">
        <v>1609</v>
      </c>
      <c r="I8954" s="58" t="s">
        <v>1795</v>
      </c>
      <c r="J8954" s="59">
        <v>0.38</v>
      </c>
    </row>
    <row r="8955" spans="1:10" ht="21" x14ac:dyDescent="0.35">
      <c r="A8955" s="56">
        <v>1720853</v>
      </c>
      <c r="B8955" s="56" t="s">
        <v>26290</v>
      </c>
      <c r="C8955" s="56" t="s">
        <v>26291</v>
      </c>
      <c r="D8955" s="57" t="s">
        <v>26292</v>
      </c>
      <c r="E8955" s="57" t="s">
        <v>1273</v>
      </c>
      <c r="F8955" s="58" t="s">
        <v>184</v>
      </c>
      <c r="G8955" s="58">
        <v>1</v>
      </c>
      <c r="H8955" s="58" t="s">
        <v>1614</v>
      </c>
      <c r="I8955" s="58" t="s">
        <v>1615</v>
      </c>
      <c r="J8955" s="59">
        <v>0.34</v>
      </c>
    </row>
    <row r="8956" spans="1:10" ht="21" x14ac:dyDescent="0.35">
      <c r="A8956" s="56">
        <v>2155457</v>
      </c>
      <c r="B8956" s="56" t="s">
        <v>26293</v>
      </c>
      <c r="C8956" s="56" t="s">
        <v>26294</v>
      </c>
      <c r="D8956" s="57" t="s">
        <v>1883</v>
      </c>
      <c r="E8956" s="57" t="s">
        <v>2502</v>
      </c>
      <c r="F8956" s="58" t="s">
        <v>1858</v>
      </c>
      <c r="G8956" s="58">
        <v>2</v>
      </c>
      <c r="H8956" s="58" t="s">
        <v>1498</v>
      </c>
      <c r="I8956" s="58" t="s">
        <v>1628</v>
      </c>
      <c r="J8956" s="59">
        <v>0.3</v>
      </c>
    </row>
    <row r="8957" spans="1:10" ht="21" x14ac:dyDescent="0.35">
      <c r="A8957" s="56">
        <v>2266160</v>
      </c>
      <c r="B8957" s="56" t="s">
        <v>26295</v>
      </c>
      <c r="C8957" s="56" t="s">
        <v>26296</v>
      </c>
      <c r="D8957" s="57" t="s">
        <v>26297</v>
      </c>
      <c r="E8957" s="57" t="s">
        <v>417</v>
      </c>
      <c r="F8957" s="58" t="s">
        <v>1858</v>
      </c>
      <c r="G8957" s="58">
        <v>2</v>
      </c>
      <c r="H8957" s="58" t="s">
        <v>1516</v>
      </c>
      <c r="I8957" s="58" t="s">
        <v>1637</v>
      </c>
      <c r="J8957" s="59">
        <v>0.3</v>
      </c>
    </row>
    <row r="8958" spans="1:10" ht="21" x14ac:dyDescent="0.35">
      <c r="A8958" s="56">
        <v>56201</v>
      </c>
      <c r="B8958" s="56" t="s">
        <v>26298</v>
      </c>
      <c r="C8958" s="56" t="s">
        <v>26299</v>
      </c>
      <c r="D8958" s="57" t="s">
        <v>329</v>
      </c>
      <c r="E8958" s="57" t="s">
        <v>10516</v>
      </c>
      <c r="F8958" s="58" t="s">
        <v>184</v>
      </c>
      <c r="G8958" s="58">
        <v>1</v>
      </c>
      <c r="H8958" s="58" t="s">
        <v>1483</v>
      </c>
      <c r="I8958" s="58" t="s">
        <v>1484</v>
      </c>
      <c r="J8958" s="59">
        <v>0.38</v>
      </c>
    </row>
    <row r="8959" spans="1:10" ht="21" x14ac:dyDescent="0.35">
      <c r="A8959" s="56">
        <v>63719</v>
      </c>
      <c r="B8959" s="56" t="s">
        <v>26300</v>
      </c>
      <c r="C8959" s="56" t="s">
        <v>26301</v>
      </c>
      <c r="D8959" s="57" t="s">
        <v>7051</v>
      </c>
      <c r="E8959" s="57" t="s">
        <v>723</v>
      </c>
      <c r="F8959" s="58" t="s">
        <v>184</v>
      </c>
      <c r="G8959" s="58">
        <v>1</v>
      </c>
      <c r="H8959" s="58" t="s">
        <v>1483</v>
      </c>
      <c r="I8959" s="58" t="s">
        <v>1484</v>
      </c>
      <c r="J8959" s="59">
        <v>0.38</v>
      </c>
    </row>
    <row r="8960" spans="1:10" ht="21" x14ac:dyDescent="0.35">
      <c r="A8960" s="56">
        <v>89068</v>
      </c>
      <c r="B8960" s="56" t="s">
        <v>26302</v>
      </c>
      <c r="C8960" s="56" t="s">
        <v>26303</v>
      </c>
      <c r="D8960" s="57" t="s">
        <v>26304</v>
      </c>
      <c r="E8960" s="57" t="s">
        <v>1780</v>
      </c>
      <c r="F8960" s="58" t="s">
        <v>184</v>
      </c>
      <c r="G8960" s="58">
        <v>1</v>
      </c>
      <c r="H8960" s="58" t="s">
        <v>1483</v>
      </c>
      <c r="I8960" s="58" t="s">
        <v>1484</v>
      </c>
      <c r="J8960" s="59">
        <v>0.38</v>
      </c>
    </row>
    <row r="8961" spans="1:10" ht="21" x14ac:dyDescent="0.35">
      <c r="A8961" s="56">
        <v>89478</v>
      </c>
      <c r="B8961" s="56" t="s">
        <v>26305</v>
      </c>
      <c r="C8961" s="56" t="s">
        <v>26306</v>
      </c>
      <c r="D8961" s="57" t="s">
        <v>26307</v>
      </c>
      <c r="E8961" s="57" t="s">
        <v>26308</v>
      </c>
      <c r="F8961" s="58" t="s">
        <v>184</v>
      </c>
      <c r="G8961" s="58">
        <v>1</v>
      </c>
      <c r="H8961" s="58" t="s">
        <v>1483</v>
      </c>
      <c r="I8961" s="58" t="s">
        <v>1484</v>
      </c>
      <c r="J8961" s="59">
        <v>0.38</v>
      </c>
    </row>
    <row r="8962" spans="1:10" ht="21" x14ac:dyDescent="0.35">
      <c r="A8962" s="56">
        <v>89771</v>
      </c>
      <c r="B8962" s="56" t="s">
        <v>26309</v>
      </c>
      <c r="C8962" s="56" t="s">
        <v>26310</v>
      </c>
      <c r="D8962" s="57" t="s">
        <v>26311</v>
      </c>
      <c r="E8962" s="57" t="s">
        <v>1124</v>
      </c>
      <c r="F8962" s="58" t="s">
        <v>184</v>
      </c>
      <c r="G8962" s="58">
        <v>1</v>
      </c>
      <c r="H8962" s="58" t="s">
        <v>1483</v>
      </c>
      <c r="I8962" s="58" t="s">
        <v>1484</v>
      </c>
      <c r="J8962" s="59">
        <v>0.38</v>
      </c>
    </row>
    <row r="8963" spans="1:10" ht="21" x14ac:dyDescent="0.35">
      <c r="A8963" s="56">
        <v>91329</v>
      </c>
      <c r="B8963" s="56" t="s">
        <v>26312</v>
      </c>
      <c r="C8963" s="56" t="s">
        <v>26313</v>
      </c>
      <c r="D8963" s="57" t="s">
        <v>3848</v>
      </c>
      <c r="E8963" s="57" t="s">
        <v>1423</v>
      </c>
      <c r="F8963" s="58" t="s">
        <v>184</v>
      </c>
      <c r="G8963" s="58">
        <v>1</v>
      </c>
      <c r="H8963" s="58" t="s">
        <v>1483</v>
      </c>
      <c r="I8963" s="58" t="s">
        <v>1484</v>
      </c>
      <c r="J8963" s="59">
        <v>0.38</v>
      </c>
    </row>
    <row r="8964" spans="1:10" ht="21" x14ac:dyDescent="0.35">
      <c r="A8964" s="56">
        <v>206624</v>
      </c>
      <c r="B8964" s="56" t="s">
        <v>26314</v>
      </c>
      <c r="C8964" s="56" t="s">
        <v>26315</v>
      </c>
      <c r="D8964" s="57" t="s">
        <v>26316</v>
      </c>
      <c r="E8964" s="57" t="s">
        <v>488</v>
      </c>
      <c r="F8964" s="58" t="s">
        <v>184</v>
      </c>
      <c r="G8964" s="58">
        <v>1</v>
      </c>
      <c r="H8964" s="58" t="s">
        <v>1890</v>
      </c>
      <c r="I8964" s="58" t="s">
        <v>1478</v>
      </c>
      <c r="J8964" s="59">
        <v>0.38</v>
      </c>
    </row>
    <row r="8965" spans="1:10" ht="21" x14ac:dyDescent="0.35">
      <c r="A8965" s="56">
        <v>238233</v>
      </c>
      <c r="B8965" s="56" t="s">
        <v>26317</v>
      </c>
      <c r="C8965" s="56" t="s">
        <v>26318</v>
      </c>
      <c r="D8965" s="57" t="s">
        <v>3853</v>
      </c>
      <c r="E8965" s="57" t="s">
        <v>64</v>
      </c>
      <c r="F8965" s="58" t="s">
        <v>184</v>
      </c>
      <c r="G8965" s="58">
        <v>1</v>
      </c>
      <c r="H8965" s="58" t="s">
        <v>1895</v>
      </c>
      <c r="I8965" s="58" t="s">
        <v>1896</v>
      </c>
      <c r="J8965" s="59">
        <v>0.38</v>
      </c>
    </row>
    <row r="8966" spans="1:10" ht="21" x14ac:dyDescent="0.35">
      <c r="A8966" s="56">
        <v>239249</v>
      </c>
      <c r="B8966" s="56" t="s">
        <v>26319</v>
      </c>
      <c r="C8966" s="56" t="s">
        <v>26320</v>
      </c>
      <c r="D8966" s="57" t="s">
        <v>13973</v>
      </c>
      <c r="E8966" s="57" t="s">
        <v>26321</v>
      </c>
      <c r="F8966" s="58" t="s">
        <v>184</v>
      </c>
      <c r="G8966" s="58">
        <v>1</v>
      </c>
      <c r="H8966" s="58" t="s">
        <v>1895</v>
      </c>
      <c r="I8966" s="58" t="s">
        <v>1896</v>
      </c>
      <c r="J8966" s="59">
        <v>0.38</v>
      </c>
    </row>
    <row r="8967" spans="1:10" ht="21" x14ac:dyDescent="0.35">
      <c r="A8967" s="56">
        <v>348883</v>
      </c>
      <c r="B8967" s="56" t="s">
        <v>26322</v>
      </c>
      <c r="C8967" s="56" t="s">
        <v>26323</v>
      </c>
      <c r="D8967" s="57" t="s">
        <v>26324</v>
      </c>
      <c r="E8967" s="57" t="s">
        <v>4887</v>
      </c>
      <c r="F8967" s="58" t="s">
        <v>184</v>
      </c>
      <c r="G8967" s="58">
        <v>1</v>
      </c>
      <c r="H8967" s="58" t="s">
        <v>1890</v>
      </c>
      <c r="I8967" s="58" t="s">
        <v>1478</v>
      </c>
      <c r="J8967" s="59">
        <v>0.38</v>
      </c>
    </row>
    <row r="8968" spans="1:10" ht="21" x14ac:dyDescent="0.35">
      <c r="A8968" s="56">
        <v>351286</v>
      </c>
      <c r="B8968" s="56" t="s">
        <v>26325</v>
      </c>
      <c r="C8968" s="56" t="s">
        <v>26326</v>
      </c>
      <c r="D8968" s="57" t="s">
        <v>2358</v>
      </c>
      <c r="E8968" s="57" t="s">
        <v>219</v>
      </c>
      <c r="F8968" s="58" t="s">
        <v>184</v>
      </c>
      <c r="G8968" s="58">
        <v>1</v>
      </c>
      <c r="H8968" s="58" t="s">
        <v>1890</v>
      </c>
      <c r="I8968" s="58" t="s">
        <v>1478</v>
      </c>
      <c r="J8968" s="59">
        <v>0.38</v>
      </c>
    </row>
    <row r="8969" spans="1:10" ht="21" x14ac:dyDescent="0.35">
      <c r="A8969" s="56">
        <v>383288</v>
      </c>
      <c r="B8969" s="56" t="s">
        <v>26327</v>
      </c>
      <c r="C8969" s="56" t="s">
        <v>26328</v>
      </c>
      <c r="D8969" s="57" t="s">
        <v>26329</v>
      </c>
      <c r="E8969" s="57" t="s">
        <v>610</v>
      </c>
      <c r="F8969" s="58" t="s">
        <v>184</v>
      </c>
      <c r="G8969" s="58">
        <v>1</v>
      </c>
      <c r="H8969" s="58" t="s">
        <v>1890</v>
      </c>
      <c r="I8969" s="58" t="s">
        <v>1478</v>
      </c>
      <c r="J8969" s="59">
        <v>0.38</v>
      </c>
    </row>
    <row r="8970" spans="1:10" ht="21" x14ac:dyDescent="0.35">
      <c r="A8970" s="56">
        <v>383823</v>
      </c>
      <c r="B8970" s="56" t="s">
        <v>26330</v>
      </c>
      <c r="C8970" s="56" t="s">
        <v>26331</v>
      </c>
      <c r="D8970" s="57" t="s">
        <v>9567</v>
      </c>
      <c r="E8970" s="57" t="s">
        <v>455</v>
      </c>
      <c r="F8970" s="58" t="s">
        <v>184</v>
      </c>
      <c r="G8970" s="58">
        <v>1</v>
      </c>
      <c r="H8970" s="58" t="s">
        <v>1895</v>
      </c>
      <c r="I8970" s="58" t="s">
        <v>1896</v>
      </c>
      <c r="J8970" s="59">
        <v>0.38</v>
      </c>
    </row>
    <row r="8971" spans="1:10" ht="21" x14ac:dyDescent="0.35">
      <c r="A8971" s="56">
        <v>707725</v>
      </c>
      <c r="B8971" s="56" t="s">
        <v>26332</v>
      </c>
      <c r="C8971" s="56" t="s">
        <v>26333</v>
      </c>
      <c r="D8971" s="57" t="s">
        <v>15978</v>
      </c>
      <c r="E8971" s="57" t="s">
        <v>2513</v>
      </c>
      <c r="F8971" s="58" t="s">
        <v>184</v>
      </c>
      <c r="G8971" s="58">
        <v>1</v>
      </c>
      <c r="H8971" s="58" t="s">
        <v>1895</v>
      </c>
      <c r="I8971" s="58" t="s">
        <v>1896</v>
      </c>
      <c r="J8971" s="59">
        <v>0.38</v>
      </c>
    </row>
    <row r="8972" spans="1:10" ht="21" x14ac:dyDescent="0.35">
      <c r="A8972" s="56">
        <v>738694</v>
      </c>
      <c r="B8972" s="56" t="s">
        <v>26334</v>
      </c>
      <c r="C8972" s="56" t="s">
        <v>26335</v>
      </c>
      <c r="D8972" s="57" t="s">
        <v>403</v>
      </c>
      <c r="E8972" s="57" t="s">
        <v>89</v>
      </c>
      <c r="F8972" s="58" t="s">
        <v>184</v>
      </c>
      <c r="G8972" s="58">
        <v>1</v>
      </c>
      <c r="H8972" s="58" t="s">
        <v>1885</v>
      </c>
      <c r="I8972" s="58" t="s">
        <v>1886</v>
      </c>
      <c r="J8972" s="59">
        <v>0.38</v>
      </c>
    </row>
    <row r="8973" spans="1:10" ht="21" x14ac:dyDescent="0.35">
      <c r="A8973" s="56">
        <v>743422</v>
      </c>
      <c r="B8973" s="56" t="s">
        <v>26336</v>
      </c>
      <c r="C8973" s="56" t="s">
        <v>26337</v>
      </c>
      <c r="D8973" s="57" t="s">
        <v>26338</v>
      </c>
      <c r="E8973" s="57" t="s">
        <v>1542</v>
      </c>
      <c r="F8973" s="58" t="s">
        <v>184</v>
      </c>
      <c r="G8973" s="58">
        <v>1</v>
      </c>
      <c r="H8973" s="58" t="s">
        <v>1885</v>
      </c>
      <c r="I8973" s="58" t="s">
        <v>1886</v>
      </c>
      <c r="J8973" s="59">
        <v>0.38</v>
      </c>
    </row>
    <row r="8974" spans="1:10" ht="21" x14ac:dyDescent="0.35">
      <c r="A8974" s="56">
        <v>745443</v>
      </c>
      <c r="B8974" s="56" t="s">
        <v>26339</v>
      </c>
      <c r="C8974" s="56" t="s">
        <v>26340</v>
      </c>
      <c r="D8974" s="57" t="s">
        <v>1464</v>
      </c>
      <c r="E8974" s="57" t="s">
        <v>574</v>
      </c>
      <c r="F8974" s="58" t="s">
        <v>1597</v>
      </c>
      <c r="G8974" s="58">
        <v>1</v>
      </c>
      <c r="H8974" s="58" t="s">
        <v>1885</v>
      </c>
      <c r="I8974" s="58" t="s">
        <v>1478</v>
      </c>
      <c r="J8974" s="59">
        <v>0.38</v>
      </c>
    </row>
    <row r="8975" spans="1:10" ht="21" x14ac:dyDescent="0.35">
      <c r="A8975" s="56">
        <v>746120</v>
      </c>
      <c r="B8975" s="56" t="s">
        <v>26341</v>
      </c>
      <c r="C8975" s="56" t="s">
        <v>26342</v>
      </c>
      <c r="D8975" s="57" t="s">
        <v>26343</v>
      </c>
      <c r="E8975" s="57" t="s">
        <v>1278</v>
      </c>
      <c r="F8975" s="58" t="s">
        <v>184</v>
      </c>
      <c r="G8975" s="58">
        <v>1</v>
      </c>
      <c r="H8975" s="58" t="s">
        <v>1885</v>
      </c>
      <c r="I8975" s="58" t="s">
        <v>1886</v>
      </c>
      <c r="J8975" s="59">
        <v>0.38</v>
      </c>
    </row>
    <row r="8976" spans="1:10" ht="21" x14ac:dyDescent="0.35">
      <c r="A8976" s="56">
        <v>746202</v>
      </c>
      <c r="B8976" s="56" t="s">
        <v>26344</v>
      </c>
      <c r="C8976" s="56" t="s">
        <v>26345</v>
      </c>
      <c r="D8976" s="57" t="s">
        <v>872</v>
      </c>
      <c r="E8976" s="57" t="s">
        <v>718</v>
      </c>
      <c r="F8976" s="58" t="s">
        <v>184</v>
      </c>
      <c r="G8976" s="58">
        <v>1</v>
      </c>
      <c r="H8976" s="58" t="s">
        <v>1895</v>
      </c>
      <c r="I8976" s="58" t="s">
        <v>1896</v>
      </c>
      <c r="J8976" s="59">
        <v>0.38</v>
      </c>
    </row>
    <row r="8977" spans="1:10" ht="21" x14ac:dyDescent="0.35">
      <c r="A8977" s="56">
        <v>749467</v>
      </c>
      <c r="B8977" s="56" t="s">
        <v>26346</v>
      </c>
      <c r="C8977" s="56" t="s">
        <v>26347</v>
      </c>
      <c r="D8977" s="57" t="s">
        <v>26348</v>
      </c>
      <c r="E8977" s="57" t="s">
        <v>723</v>
      </c>
      <c r="F8977" s="58" t="s">
        <v>184</v>
      </c>
      <c r="G8977" s="58">
        <v>1</v>
      </c>
      <c r="H8977" s="58" t="s">
        <v>1885</v>
      </c>
      <c r="I8977" s="58" t="s">
        <v>1886</v>
      </c>
      <c r="J8977" s="59">
        <v>0.38</v>
      </c>
    </row>
    <row r="8978" spans="1:10" ht="21" x14ac:dyDescent="0.35">
      <c r="A8978" s="56">
        <v>762961</v>
      </c>
      <c r="B8978" s="56" t="s">
        <v>26349</v>
      </c>
      <c r="C8978" s="56" t="s">
        <v>26350</v>
      </c>
      <c r="D8978" s="57" t="s">
        <v>8153</v>
      </c>
      <c r="E8978" s="57" t="s">
        <v>178</v>
      </c>
      <c r="F8978" s="58" t="s">
        <v>184</v>
      </c>
      <c r="G8978" s="58">
        <v>1</v>
      </c>
      <c r="H8978" s="58" t="s">
        <v>1895</v>
      </c>
      <c r="I8978" s="58" t="s">
        <v>1896</v>
      </c>
      <c r="J8978" s="59">
        <v>0.38</v>
      </c>
    </row>
    <row r="8979" spans="1:10" ht="21" x14ac:dyDescent="0.35">
      <c r="A8979" s="56">
        <v>768203</v>
      </c>
      <c r="B8979" s="56" t="s">
        <v>26351</v>
      </c>
      <c r="C8979" s="56" t="s">
        <v>26352</v>
      </c>
      <c r="D8979" s="57" t="s">
        <v>3093</v>
      </c>
      <c r="E8979" s="57" t="s">
        <v>64</v>
      </c>
      <c r="F8979" s="58" t="s">
        <v>184</v>
      </c>
      <c r="G8979" s="58">
        <v>1</v>
      </c>
      <c r="H8979" s="58" t="s">
        <v>1895</v>
      </c>
      <c r="I8979" s="58" t="s">
        <v>1896</v>
      </c>
      <c r="J8979" s="59">
        <v>0.38</v>
      </c>
    </row>
    <row r="8980" spans="1:10" ht="21" x14ac:dyDescent="0.35">
      <c r="A8980" s="56">
        <v>769783</v>
      </c>
      <c r="B8980" s="56" t="s">
        <v>26353</v>
      </c>
      <c r="C8980" s="56" t="s">
        <v>26354</v>
      </c>
      <c r="D8980" s="57" t="s">
        <v>26355</v>
      </c>
      <c r="E8980" s="57" t="s">
        <v>1139</v>
      </c>
      <c r="F8980" s="58" t="s">
        <v>184</v>
      </c>
      <c r="G8980" s="58">
        <v>1</v>
      </c>
      <c r="H8980" s="58" t="s">
        <v>1895</v>
      </c>
      <c r="I8980" s="58" t="s">
        <v>1896</v>
      </c>
      <c r="J8980" s="59">
        <v>0.38</v>
      </c>
    </row>
    <row r="8981" spans="1:10" ht="21" x14ac:dyDescent="0.35">
      <c r="A8981" s="56">
        <v>775124</v>
      </c>
      <c r="B8981" s="56" t="s">
        <v>26356</v>
      </c>
      <c r="C8981" s="56" t="s">
        <v>26357</v>
      </c>
      <c r="D8981" s="57" t="s">
        <v>26358</v>
      </c>
      <c r="E8981" s="57" t="s">
        <v>7521</v>
      </c>
      <c r="F8981" s="58" t="s">
        <v>184</v>
      </c>
      <c r="G8981" s="58">
        <v>1</v>
      </c>
      <c r="H8981" s="58" t="s">
        <v>1895</v>
      </c>
      <c r="I8981" s="58" t="s">
        <v>1896</v>
      </c>
      <c r="J8981" s="59">
        <v>0.38</v>
      </c>
    </row>
    <row r="8982" spans="1:10" ht="21" x14ac:dyDescent="0.35">
      <c r="A8982" s="56">
        <v>1046605</v>
      </c>
      <c r="B8982" s="56" t="s">
        <v>26359</v>
      </c>
      <c r="C8982" s="56" t="s">
        <v>26360</v>
      </c>
      <c r="D8982" s="57" t="s">
        <v>19906</v>
      </c>
      <c r="E8982" s="57" t="s">
        <v>2979</v>
      </c>
      <c r="F8982" s="58" t="s">
        <v>184</v>
      </c>
      <c r="G8982" s="58">
        <v>1</v>
      </c>
      <c r="H8982" s="58" t="s">
        <v>1483</v>
      </c>
      <c r="I8982" s="58" t="s">
        <v>1484</v>
      </c>
      <c r="J8982" s="59">
        <v>0.38</v>
      </c>
    </row>
    <row r="8983" spans="1:10" ht="21" x14ac:dyDescent="0.35">
      <c r="A8983" s="56">
        <v>1047688</v>
      </c>
      <c r="B8983" s="56" t="s">
        <v>26361</v>
      </c>
      <c r="C8983" s="56" t="s">
        <v>26362</v>
      </c>
      <c r="D8983" s="57" t="s">
        <v>11804</v>
      </c>
      <c r="E8983" s="57" t="s">
        <v>379</v>
      </c>
      <c r="F8983" s="58" t="s">
        <v>184</v>
      </c>
      <c r="G8983" s="58">
        <v>1</v>
      </c>
      <c r="H8983" s="58" t="s">
        <v>1483</v>
      </c>
      <c r="I8983" s="58" t="s">
        <v>1484</v>
      </c>
      <c r="J8983" s="59">
        <v>0.38</v>
      </c>
    </row>
    <row r="8984" spans="1:10" ht="21" x14ac:dyDescent="0.35">
      <c r="A8984" s="56">
        <v>1116442</v>
      </c>
      <c r="B8984" s="56" t="s">
        <v>26363</v>
      </c>
      <c r="C8984" s="56" t="s">
        <v>26364</v>
      </c>
      <c r="D8984" s="57" t="s">
        <v>26365</v>
      </c>
      <c r="E8984" s="57" t="s">
        <v>1831</v>
      </c>
      <c r="F8984" s="58" t="s">
        <v>184</v>
      </c>
      <c r="G8984" s="58">
        <v>1</v>
      </c>
      <c r="H8984" s="58" t="s">
        <v>1483</v>
      </c>
      <c r="I8984" s="58" t="s">
        <v>1484</v>
      </c>
      <c r="J8984" s="59">
        <v>0.38</v>
      </c>
    </row>
    <row r="8985" spans="1:10" ht="21" x14ac:dyDescent="0.35">
      <c r="A8985" s="56">
        <v>1116502</v>
      </c>
      <c r="B8985" s="56" t="s">
        <v>26366</v>
      </c>
      <c r="C8985" s="56" t="s">
        <v>26367</v>
      </c>
      <c r="D8985" s="57" t="s">
        <v>9456</v>
      </c>
      <c r="E8985" s="57" t="s">
        <v>2965</v>
      </c>
      <c r="F8985" s="58" t="s">
        <v>184</v>
      </c>
      <c r="G8985" s="58">
        <v>1</v>
      </c>
      <c r="H8985" s="58" t="s">
        <v>1483</v>
      </c>
      <c r="I8985" s="58" t="s">
        <v>1484</v>
      </c>
      <c r="J8985" s="59">
        <v>0.38</v>
      </c>
    </row>
    <row r="8986" spans="1:10" ht="21" x14ac:dyDescent="0.35">
      <c r="A8986" s="56">
        <v>1116508</v>
      </c>
      <c r="B8986" s="56" t="s">
        <v>26368</v>
      </c>
      <c r="C8986" s="56" t="s">
        <v>26369</v>
      </c>
      <c r="D8986" s="57" t="s">
        <v>8604</v>
      </c>
      <c r="E8986" s="57" t="s">
        <v>14387</v>
      </c>
      <c r="F8986" s="58" t="s">
        <v>184</v>
      </c>
      <c r="G8986" s="58">
        <v>1</v>
      </c>
      <c r="H8986" s="58" t="s">
        <v>1505</v>
      </c>
      <c r="I8986" s="58" t="s">
        <v>1921</v>
      </c>
      <c r="J8986" s="59">
        <v>0.38</v>
      </c>
    </row>
    <row r="8987" spans="1:10" ht="21" x14ac:dyDescent="0.35">
      <c r="A8987" s="56">
        <v>1116630</v>
      </c>
      <c r="B8987" s="56" t="s">
        <v>26370</v>
      </c>
      <c r="C8987" s="56" t="s">
        <v>26371</v>
      </c>
      <c r="D8987" s="57" t="s">
        <v>26372</v>
      </c>
      <c r="E8987" s="57" t="s">
        <v>310</v>
      </c>
      <c r="F8987" s="58" t="s">
        <v>184</v>
      </c>
      <c r="G8987" s="58">
        <v>1</v>
      </c>
      <c r="H8987" s="58" t="s">
        <v>1483</v>
      </c>
      <c r="I8987" s="58" t="s">
        <v>1484</v>
      </c>
      <c r="J8987" s="59">
        <v>0.38</v>
      </c>
    </row>
    <row r="8988" spans="1:10" ht="21" x14ac:dyDescent="0.35">
      <c r="A8988" s="56">
        <v>1116647</v>
      </c>
      <c r="B8988" s="56" t="s">
        <v>26373</v>
      </c>
      <c r="C8988" s="56" t="s">
        <v>26374</v>
      </c>
      <c r="D8988" s="57" t="s">
        <v>26375</v>
      </c>
      <c r="E8988" s="57" t="s">
        <v>1423</v>
      </c>
      <c r="F8988" s="58" t="s">
        <v>184</v>
      </c>
      <c r="G8988" s="58">
        <v>1</v>
      </c>
      <c r="H8988" s="58" t="s">
        <v>1483</v>
      </c>
      <c r="I8988" s="58" t="s">
        <v>1484</v>
      </c>
      <c r="J8988" s="59">
        <v>0.38</v>
      </c>
    </row>
    <row r="8989" spans="1:10" ht="21" x14ac:dyDescent="0.35">
      <c r="A8989" s="56">
        <v>1121616</v>
      </c>
      <c r="B8989" s="56" t="s">
        <v>26376</v>
      </c>
      <c r="C8989" s="56" t="s">
        <v>26377</v>
      </c>
      <c r="D8989" s="57" t="s">
        <v>22675</v>
      </c>
      <c r="E8989" s="57" t="s">
        <v>723</v>
      </c>
      <c r="F8989" s="58" t="s">
        <v>184</v>
      </c>
      <c r="G8989" s="58">
        <v>1</v>
      </c>
      <c r="H8989" s="58" t="s">
        <v>1505</v>
      </c>
      <c r="I8989" s="58" t="s">
        <v>1921</v>
      </c>
      <c r="J8989" s="59">
        <v>0.38</v>
      </c>
    </row>
    <row r="8990" spans="1:10" ht="21" x14ac:dyDescent="0.35">
      <c r="A8990" s="56">
        <v>1121629</v>
      </c>
      <c r="B8990" s="56" t="s">
        <v>26378</v>
      </c>
      <c r="C8990" s="56" t="s">
        <v>26379</v>
      </c>
      <c r="D8990" s="57" t="s">
        <v>20706</v>
      </c>
      <c r="E8990" s="57" t="s">
        <v>259</v>
      </c>
      <c r="F8990" s="58" t="s">
        <v>184</v>
      </c>
      <c r="G8990" s="58">
        <v>1</v>
      </c>
      <c r="H8990" s="58" t="s">
        <v>1505</v>
      </c>
      <c r="I8990" s="58" t="s">
        <v>1921</v>
      </c>
      <c r="J8990" s="59">
        <v>0.38</v>
      </c>
    </row>
    <row r="8991" spans="1:10" ht="21" x14ac:dyDescent="0.35">
      <c r="A8991" s="56">
        <v>1121693</v>
      </c>
      <c r="B8991" s="56" t="s">
        <v>26380</v>
      </c>
      <c r="C8991" s="56" t="s">
        <v>26381</v>
      </c>
      <c r="D8991" s="57" t="s">
        <v>26382</v>
      </c>
      <c r="E8991" s="57" t="s">
        <v>4849</v>
      </c>
      <c r="F8991" s="58" t="s">
        <v>184</v>
      </c>
      <c r="G8991" s="58">
        <v>1</v>
      </c>
      <c r="H8991" s="58" t="s">
        <v>1505</v>
      </c>
      <c r="I8991" s="58" t="s">
        <v>1921</v>
      </c>
      <c r="J8991" s="59">
        <v>0.38</v>
      </c>
    </row>
    <row r="8992" spans="1:10" ht="21" x14ac:dyDescent="0.35">
      <c r="A8992" s="56">
        <v>1123292</v>
      </c>
      <c r="B8992" s="56" t="s">
        <v>26383</v>
      </c>
      <c r="C8992" s="56" t="s">
        <v>26384</v>
      </c>
      <c r="D8992" s="57" t="s">
        <v>5052</v>
      </c>
      <c r="E8992" s="57" t="s">
        <v>638</v>
      </c>
      <c r="F8992" s="58" t="s">
        <v>1858</v>
      </c>
      <c r="G8992" s="58">
        <v>2</v>
      </c>
      <c r="H8992" s="58" t="s">
        <v>1483</v>
      </c>
      <c r="I8992" s="58" t="s">
        <v>1973</v>
      </c>
      <c r="J8992" s="59">
        <v>0.34</v>
      </c>
    </row>
    <row r="8993" spans="1:10" ht="21" x14ac:dyDescent="0.35">
      <c r="A8993" s="56">
        <v>1157636</v>
      </c>
      <c r="B8993" s="56" t="s">
        <v>26385</v>
      </c>
      <c r="C8993" s="56" t="s">
        <v>26386</v>
      </c>
      <c r="D8993" s="57" t="s">
        <v>9508</v>
      </c>
      <c r="E8993" s="57" t="s">
        <v>26387</v>
      </c>
      <c r="F8993" s="58" t="s">
        <v>184</v>
      </c>
      <c r="G8993" s="58">
        <v>1</v>
      </c>
      <c r="H8993" s="58" t="s">
        <v>1505</v>
      </c>
      <c r="I8993" s="58" t="s">
        <v>1921</v>
      </c>
      <c r="J8993" s="59">
        <v>0.38</v>
      </c>
    </row>
    <row r="8994" spans="1:10" ht="21" x14ac:dyDescent="0.35">
      <c r="A8994" s="56">
        <v>1157666</v>
      </c>
      <c r="B8994" s="56" t="s">
        <v>26388</v>
      </c>
      <c r="C8994" s="56" t="s">
        <v>26389</v>
      </c>
      <c r="D8994" s="57" t="s">
        <v>26390</v>
      </c>
      <c r="E8994" s="57" t="s">
        <v>1287</v>
      </c>
      <c r="F8994" s="58" t="s">
        <v>184</v>
      </c>
      <c r="G8994" s="58">
        <v>1</v>
      </c>
      <c r="H8994" s="58" t="s">
        <v>1505</v>
      </c>
      <c r="I8994" s="58" t="s">
        <v>1921</v>
      </c>
      <c r="J8994" s="59">
        <v>0.38</v>
      </c>
    </row>
    <row r="8995" spans="1:10" ht="21" x14ac:dyDescent="0.35">
      <c r="A8995" s="56">
        <v>1175241</v>
      </c>
      <c r="B8995" s="56" t="s">
        <v>26391</v>
      </c>
      <c r="C8995" s="56" t="s">
        <v>26392</v>
      </c>
      <c r="D8995" s="57" t="s">
        <v>13928</v>
      </c>
      <c r="E8995" s="57" t="s">
        <v>1932</v>
      </c>
      <c r="F8995" s="58" t="s">
        <v>184</v>
      </c>
      <c r="G8995" s="58">
        <v>1</v>
      </c>
      <c r="H8995" s="58" t="s">
        <v>1505</v>
      </c>
      <c r="I8995" s="58" t="s">
        <v>1921</v>
      </c>
      <c r="J8995" s="59">
        <v>0.38</v>
      </c>
    </row>
    <row r="8996" spans="1:10" ht="21" x14ac:dyDescent="0.35">
      <c r="A8996" s="56">
        <v>1234352</v>
      </c>
      <c r="B8996" s="56" t="s">
        <v>26393</v>
      </c>
      <c r="C8996" s="56" t="s">
        <v>26394</v>
      </c>
      <c r="D8996" s="57" t="s">
        <v>26395</v>
      </c>
      <c r="E8996" s="57" t="s">
        <v>19005</v>
      </c>
      <c r="F8996" s="58" t="s">
        <v>184</v>
      </c>
      <c r="G8996" s="58">
        <v>1</v>
      </c>
      <c r="H8996" s="58" t="s">
        <v>1505</v>
      </c>
      <c r="I8996" s="58" t="s">
        <v>1921</v>
      </c>
      <c r="J8996" s="59">
        <v>0.38</v>
      </c>
    </row>
    <row r="8997" spans="1:10" ht="21" x14ac:dyDescent="0.35">
      <c r="A8997" s="56">
        <v>1234522</v>
      </c>
      <c r="B8997" s="56" t="s">
        <v>26396</v>
      </c>
      <c r="C8997" s="56" t="s">
        <v>26397</v>
      </c>
      <c r="D8997" s="57" t="s">
        <v>26398</v>
      </c>
      <c r="E8997" s="57" t="s">
        <v>5450</v>
      </c>
      <c r="F8997" s="58" t="s">
        <v>184</v>
      </c>
      <c r="G8997" s="58">
        <v>1</v>
      </c>
      <c r="H8997" s="58" t="s">
        <v>1505</v>
      </c>
      <c r="I8997" s="58" t="s">
        <v>1921</v>
      </c>
      <c r="J8997" s="59">
        <v>0.38</v>
      </c>
    </row>
    <row r="8998" spans="1:10" ht="21" x14ac:dyDescent="0.35">
      <c r="A8998" s="56">
        <v>1239687</v>
      </c>
      <c r="B8998" s="56" t="s">
        <v>26399</v>
      </c>
      <c r="C8998" s="56" t="s">
        <v>26400</v>
      </c>
      <c r="D8998" s="57" t="s">
        <v>3342</v>
      </c>
      <c r="E8998" s="57" t="s">
        <v>2308</v>
      </c>
      <c r="F8998" s="58" t="s">
        <v>184</v>
      </c>
      <c r="G8998" s="58">
        <v>1</v>
      </c>
      <c r="H8998" s="58" t="s">
        <v>1505</v>
      </c>
      <c r="I8998" s="58" t="s">
        <v>1921</v>
      </c>
      <c r="J8998" s="59">
        <v>0.38</v>
      </c>
    </row>
    <row r="8999" spans="1:10" ht="21" x14ac:dyDescent="0.35">
      <c r="A8999" s="56">
        <v>1264116</v>
      </c>
      <c r="B8999" s="56" t="s">
        <v>26401</v>
      </c>
      <c r="C8999" s="56" t="s">
        <v>26402</v>
      </c>
      <c r="D8999" s="57" t="s">
        <v>26403</v>
      </c>
      <c r="E8999" s="57" t="s">
        <v>5309</v>
      </c>
      <c r="F8999" s="58" t="s">
        <v>1858</v>
      </c>
      <c r="G8999" s="58">
        <v>2</v>
      </c>
      <c r="H8999" s="58" t="s">
        <v>1505</v>
      </c>
      <c r="I8999" s="58" t="s">
        <v>1506</v>
      </c>
      <c r="J8999" s="59">
        <v>0.34</v>
      </c>
    </row>
    <row r="9000" spans="1:10" ht="21" x14ac:dyDescent="0.35">
      <c r="A9000" s="56">
        <v>1267617</v>
      </c>
      <c r="B9000" s="56" t="s">
        <v>26404</v>
      </c>
      <c r="C9000" s="56" t="s">
        <v>26405</v>
      </c>
      <c r="D9000" s="57" t="s">
        <v>26406</v>
      </c>
      <c r="E9000" s="57" t="s">
        <v>1027</v>
      </c>
      <c r="F9000" s="58" t="s">
        <v>184</v>
      </c>
      <c r="G9000" s="58">
        <v>1</v>
      </c>
      <c r="H9000" s="58" t="s">
        <v>1530</v>
      </c>
      <c r="I9000" s="58" t="s">
        <v>1740</v>
      </c>
      <c r="J9000" s="59">
        <v>0.38</v>
      </c>
    </row>
    <row r="9001" spans="1:10" ht="21" x14ac:dyDescent="0.35">
      <c r="A9001" s="56">
        <v>1367679</v>
      </c>
      <c r="B9001" s="56" t="s">
        <v>26407</v>
      </c>
      <c r="C9001" s="56" t="s">
        <v>26408</v>
      </c>
      <c r="D9001" s="57" t="s">
        <v>26409</v>
      </c>
      <c r="E9001" s="57" t="s">
        <v>1423</v>
      </c>
      <c r="F9001" s="58" t="s">
        <v>184</v>
      </c>
      <c r="G9001" s="58">
        <v>1</v>
      </c>
      <c r="H9001" s="58" t="s">
        <v>1550</v>
      </c>
      <c r="I9001" s="58" t="s">
        <v>1598</v>
      </c>
      <c r="J9001" s="59">
        <v>0.38</v>
      </c>
    </row>
    <row r="9002" spans="1:10" ht="21" x14ac:dyDescent="0.35">
      <c r="A9002" s="56">
        <v>1399966</v>
      </c>
      <c r="B9002" s="56" t="s">
        <v>26410</v>
      </c>
      <c r="C9002" s="56" t="s">
        <v>26411</v>
      </c>
      <c r="D9002" s="57" t="s">
        <v>26412</v>
      </c>
      <c r="E9002" s="57" t="s">
        <v>2847</v>
      </c>
      <c r="F9002" s="58" t="s">
        <v>1858</v>
      </c>
      <c r="G9002" s="58">
        <v>2</v>
      </c>
      <c r="H9002" s="58" t="s">
        <v>1530</v>
      </c>
      <c r="I9002" s="58" t="s">
        <v>1531</v>
      </c>
      <c r="J9002" s="59">
        <v>0.34</v>
      </c>
    </row>
    <row r="9003" spans="1:10" ht="21" x14ac:dyDescent="0.35">
      <c r="A9003" s="56">
        <v>1583782</v>
      </c>
      <c r="B9003" s="56" t="s">
        <v>26413</v>
      </c>
      <c r="C9003" s="56" t="s">
        <v>26414</v>
      </c>
      <c r="D9003" s="57" t="s">
        <v>26415</v>
      </c>
      <c r="E9003" s="57" t="s">
        <v>259</v>
      </c>
      <c r="F9003" s="58" t="s">
        <v>184</v>
      </c>
      <c r="G9003" s="58">
        <v>1</v>
      </c>
      <c r="H9003" s="58" t="s">
        <v>1609</v>
      </c>
      <c r="I9003" s="58" t="s">
        <v>1795</v>
      </c>
      <c r="J9003" s="59">
        <v>0.38</v>
      </c>
    </row>
    <row r="9004" spans="1:10" ht="21" x14ac:dyDescent="0.35">
      <c r="A9004" s="56">
        <v>1719175</v>
      </c>
      <c r="B9004" s="56" t="s">
        <v>26416</v>
      </c>
      <c r="C9004" s="56" t="s">
        <v>26417</v>
      </c>
      <c r="D9004" s="57" t="s">
        <v>26418</v>
      </c>
      <c r="E9004" s="57" t="s">
        <v>483</v>
      </c>
      <c r="F9004" s="58" t="s">
        <v>184</v>
      </c>
      <c r="G9004" s="58">
        <v>1</v>
      </c>
      <c r="H9004" s="58" t="s">
        <v>1609</v>
      </c>
      <c r="I9004" s="58" t="s">
        <v>1795</v>
      </c>
      <c r="J9004" s="59">
        <v>0.38</v>
      </c>
    </row>
    <row r="9005" spans="1:10" ht="21" x14ac:dyDescent="0.35">
      <c r="A9005" s="56">
        <v>1720744</v>
      </c>
      <c r="B9005" s="56" t="s">
        <v>26419</v>
      </c>
      <c r="C9005" s="56" t="s">
        <v>26420</v>
      </c>
      <c r="D9005" s="57" t="s">
        <v>11678</v>
      </c>
      <c r="E9005" s="57" t="s">
        <v>26421</v>
      </c>
      <c r="F9005" s="58" t="s">
        <v>184</v>
      </c>
      <c r="G9005" s="58">
        <v>1</v>
      </c>
      <c r="H9005" s="58" t="s">
        <v>1614</v>
      </c>
      <c r="I9005" s="58" t="s">
        <v>1615</v>
      </c>
      <c r="J9005" s="59">
        <v>0.34</v>
      </c>
    </row>
    <row r="9006" spans="1:10" ht="21" x14ac:dyDescent="0.35">
      <c r="A9006" s="56">
        <v>1752049</v>
      </c>
      <c r="B9006" s="56" t="s">
        <v>26422</v>
      </c>
      <c r="C9006" s="56" t="s">
        <v>26423</v>
      </c>
      <c r="D9006" s="57" t="s">
        <v>26424</v>
      </c>
      <c r="E9006" s="57" t="s">
        <v>7873</v>
      </c>
      <c r="F9006" s="58" t="s">
        <v>1858</v>
      </c>
      <c r="G9006" s="58">
        <v>2</v>
      </c>
      <c r="H9006" s="58" t="s">
        <v>1609</v>
      </c>
      <c r="I9006" s="58" t="s">
        <v>1610</v>
      </c>
      <c r="J9006" s="59">
        <v>0.34</v>
      </c>
    </row>
    <row r="9007" spans="1:10" ht="21" x14ac:dyDescent="0.35">
      <c r="A9007" s="56">
        <v>1752355</v>
      </c>
      <c r="B9007" s="56" t="s">
        <v>26425</v>
      </c>
      <c r="C9007" s="56" t="s">
        <v>26426</v>
      </c>
      <c r="D9007" s="57" t="s">
        <v>12484</v>
      </c>
      <c r="E9007" s="57" t="s">
        <v>26427</v>
      </c>
      <c r="F9007" s="58" t="s">
        <v>184</v>
      </c>
      <c r="G9007" s="58">
        <v>1</v>
      </c>
      <c r="H9007" s="58" t="s">
        <v>1614</v>
      </c>
      <c r="I9007" s="58" t="s">
        <v>1615</v>
      </c>
      <c r="J9007" s="59">
        <v>0.34</v>
      </c>
    </row>
    <row r="9008" spans="1:10" ht="21" x14ac:dyDescent="0.35">
      <c r="A9008" s="56">
        <v>1752406</v>
      </c>
      <c r="B9008" s="56" t="s">
        <v>26428</v>
      </c>
      <c r="C9008" s="56" t="s">
        <v>26429</v>
      </c>
      <c r="D9008" s="57" t="s">
        <v>11269</v>
      </c>
      <c r="E9008" s="57" t="s">
        <v>291</v>
      </c>
      <c r="F9008" s="58" t="s">
        <v>184</v>
      </c>
      <c r="G9008" s="58">
        <v>1</v>
      </c>
      <c r="H9008" s="58" t="s">
        <v>1614</v>
      </c>
      <c r="I9008" s="58" t="s">
        <v>1615</v>
      </c>
      <c r="J9008" s="59">
        <v>0.34</v>
      </c>
    </row>
    <row r="9009" spans="1:10" ht="21" x14ac:dyDescent="0.35">
      <c r="A9009" s="56">
        <v>1911172</v>
      </c>
      <c r="B9009" s="56" t="s">
        <v>26430</v>
      </c>
      <c r="C9009" s="56" t="s">
        <v>26431</v>
      </c>
      <c r="D9009" s="57" t="s">
        <v>26432</v>
      </c>
      <c r="E9009" s="57" t="s">
        <v>2308</v>
      </c>
      <c r="F9009" s="58" t="s">
        <v>1858</v>
      </c>
      <c r="G9009" s="58">
        <v>2</v>
      </c>
      <c r="H9009" s="58" t="s">
        <v>1614</v>
      </c>
      <c r="I9009" s="58" t="s">
        <v>1624</v>
      </c>
      <c r="J9009" s="59">
        <v>0.3</v>
      </c>
    </row>
    <row r="9010" spans="1:10" ht="21" x14ac:dyDescent="0.35">
      <c r="A9010" s="56">
        <v>1911345</v>
      </c>
      <c r="B9010" s="56" t="s">
        <v>26433</v>
      </c>
      <c r="C9010" s="56" t="s">
        <v>26434</v>
      </c>
      <c r="D9010" s="57" t="s">
        <v>3820</v>
      </c>
      <c r="E9010" s="57" t="s">
        <v>408</v>
      </c>
      <c r="F9010" s="58" t="s">
        <v>1858</v>
      </c>
      <c r="G9010" s="58">
        <v>2</v>
      </c>
      <c r="H9010" s="58" t="s">
        <v>1614</v>
      </c>
      <c r="I9010" s="58" t="s">
        <v>1624</v>
      </c>
      <c r="J9010" s="59">
        <v>0.3</v>
      </c>
    </row>
    <row r="9011" spans="1:10" ht="21" x14ac:dyDescent="0.35">
      <c r="A9011" s="56">
        <v>1967190</v>
      </c>
      <c r="B9011" s="56" t="s">
        <v>26435</v>
      </c>
      <c r="C9011" s="56" t="s">
        <v>26436</v>
      </c>
      <c r="D9011" s="57" t="s">
        <v>26437</v>
      </c>
      <c r="E9011" s="57" t="s">
        <v>2644</v>
      </c>
      <c r="F9011" s="58" t="s">
        <v>1858</v>
      </c>
      <c r="G9011" s="58">
        <v>2</v>
      </c>
      <c r="H9011" s="58" t="s">
        <v>1498</v>
      </c>
      <c r="I9011" s="58" t="s">
        <v>1628</v>
      </c>
      <c r="J9011" s="59">
        <v>0.3</v>
      </c>
    </row>
    <row r="9012" spans="1:10" ht="21" x14ac:dyDescent="0.35">
      <c r="A9012" s="56">
        <v>1968936</v>
      </c>
      <c r="B9012" s="56" t="s">
        <v>26438</v>
      </c>
      <c r="C9012" s="56" t="s">
        <v>26439</v>
      </c>
      <c r="D9012" s="57" t="s">
        <v>26440</v>
      </c>
      <c r="E9012" s="57" t="s">
        <v>350</v>
      </c>
      <c r="F9012" s="58" t="s">
        <v>1858</v>
      </c>
      <c r="G9012" s="58">
        <v>2</v>
      </c>
      <c r="H9012" s="58" t="s">
        <v>1614</v>
      </c>
      <c r="I9012" s="58" t="s">
        <v>1624</v>
      </c>
      <c r="J9012" s="59">
        <v>0.3</v>
      </c>
    </row>
    <row r="9013" spans="1:10" ht="21" x14ac:dyDescent="0.35">
      <c r="A9013" s="56">
        <v>1990786</v>
      </c>
      <c r="B9013" s="56" t="s">
        <v>26441</v>
      </c>
      <c r="C9013" s="56" t="s">
        <v>26442</v>
      </c>
      <c r="D9013" s="57" t="s">
        <v>1031</v>
      </c>
      <c r="E9013" s="57" t="s">
        <v>9029</v>
      </c>
      <c r="F9013" s="58" t="s">
        <v>1858</v>
      </c>
      <c r="G9013" s="58">
        <v>2</v>
      </c>
      <c r="H9013" s="58" t="s">
        <v>1498</v>
      </c>
      <c r="I9013" s="58" t="s">
        <v>1628</v>
      </c>
      <c r="J9013" s="59">
        <v>0.3</v>
      </c>
    </row>
    <row r="9014" spans="1:10" ht="21" x14ac:dyDescent="0.35">
      <c r="A9014" s="56">
        <v>2111490</v>
      </c>
      <c r="B9014" s="56" t="s">
        <v>26443</v>
      </c>
      <c r="C9014" s="56" t="s">
        <v>26444</v>
      </c>
      <c r="D9014" s="57" t="s">
        <v>26445</v>
      </c>
      <c r="E9014" s="57" t="s">
        <v>408</v>
      </c>
      <c r="F9014" s="58" t="s">
        <v>1858</v>
      </c>
      <c r="G9014" s="58">
        <v>2</v>
      </c>
      <c r="H9014" s="58" t="s">
        <v>1493</v>
      </c>
      <c r="I9014" s="58" t="s">
        <v>1859</v>
      </c>
      <c r="J9014" s="59">
        <v>0.3</v>
      </c>
    </row>
    <row r="9015" spans="1:10" ht="21" x14ac:dyDescent="0.35">
      <c r="A9015" s="56">
        <v>2111541</v>
      </c>
      <c r="B9015" s="56" t="s">
        <v>26446</v>
      </c>
      <c r="C9015" s="56" t="s">
        <v>26447</v>
      </c>
      <c r="D9015" s="57" t="s">
        <v>26447</v>
      </c>
      <c r="E9015" s="57" t="s">
        <v>350</v>
      </c>
      <c r="F9015" s="58" t="s">
        <v>1858</v>
      </c>
      <c r="G9015" s="58">
        <v>2</v>
      </c>
      <c r="H9015" s="58" t="s">
        <v>1493</v>
      </c>
      <c r="I9015" s="58" t="s">
        <v>1859</v>
      </c>
      <c r="J9015" s="59">
        <v>0.3</v>
      </c>
    </row>
    <row r="9016" spans="1:10" ht="21" x14ac:dyDescent="0.35">
      <c r="A9016" s="56">
        <v>60432</v>
      </c>
      <c r="B9016" s="56" t="s">
        <v>26448</v>
      </c>
      <c r="C9016" s="56" t="s">
        <v>26449</v>
      </c>
      <c r="D9016" s="57" t="s">
        <v>543</v>
      </c>
      <c r="E9016" s="57" t="s">
        <v>379</v>
      </c>
      <c r="F9016" s="58" t="s">
        <v>184</v>
      </c>
      <c r="G9016" s="58">
        <v>1</v>
      </c>
      <c r="H9016" s="58" t="s">
        <v>1483</v>
      </c>
      <c r="I9016" s="58" t="s">
        <v>1484</v>
      </c>
      <c r="J9016" s="59">
        <v>0.38</v>
      </c>
    </row>
    <row r="9017" spans="1:10" ht="21" x14ac:dyDescent="0.35">
      <c r="A9017" s="56">
        <v>64172</v>
      </c>
      <c r="B9017" s="56" t="s">
        <v>26450</v>
      </c>
      <c r="C9017" s="56" t="s">
        <v>26451</v>
      </c>
      <c r="D9017" s="57" t="s">
        <v>26452</v>
      </c>
      <c r="E9017" s="57" t="s">
        <v>264</v>
      </c>
      <c r="F9017" s="58" t="s">
        <v>1597</v>
      </c>
      <c r="G9017" s="58">
        <v>1</v>
      </c>
      <c r="H9017" s="58" t="s">
        <v>1505</v>
      </c>
      <c r="I9017" s="58" t="s">
        <v>1921</v>
      </c>
      <c r="J9017" s="59">
        <v>0.38</v>
      </c>
    </row>
    <row r="9018" spans="1:10" ht="21" x14ac:dyDescent="0.35">
      <c r="A9018" s="56">
        <v>1045932</v>
      </c>
      <c r="B9018" s="56" t="s">
        <v>26453</v>
      </c>
      <c r="C9018" s="56" t="s">
        <v>26454</v>
      </c>
      <c r="D9018" s="57" t="s">
        <v>5080</v>
      </c>
      <c r="E9018" s="57" t="s">
        <v>199</v>
      </c>
      <c r="F9018" s="58" t="s">
        <v>184</v>
      </c>
      <c r="G9018" s="58">
        <v>1</v>
      </c>
      <c r="H9018" s="58" t="s">
        <v>1483</v>
      </c>
      <c r="I9018" s="58" t="s">
        <v>1484</v>
      </c>
      <c r="J9018" s="59">
        <v>0.38</v>
      </c>
    </row>
    <row r="9019" spans="1:10" ht="21" x14ac:dyDescent="0.35">
      <c r="A9019" s="56">
        <v>1684396</v>
      </c>
      <c r="B9019" s="56" t="s">
        <v>26455</v>
      </c>
      <c r="C9019" s="56" t="s">
        <v>26456</v>
      </c>
      <c r="D9019" s="57" t="s">
        <v>511</v>
      </c>
      <c r="E9019" s="57" t="s">
        <v>26457</v>
      </c>
      <c r="F9019" s="58" t="s">
        <v>1858</v>
      </c>
      <c r="G9019" s="58">
        <v>2</v>
      </c>
      <c r="H9019" s="58" t="s">
        <v>1609</v>
      </c>
      <c r="I9019" s="58" t="s">
        <v>1610</v>
      </c>
      <c r="J9019" s="59">
        <v>0.34</v>
      </c>
    </row>
    <row r="9020" spans="1:10" ht="21" x14ac:dyDescent="0.35">
      <c r="A9020" s="56">
        <v>2010150</v>
      </c>
      <c r="B9020" s="56" t="s">
        <v>26458</v>
      </c>
      <c r="C9020" s="56" t="s">
        <v>26459</v>
      </c>
      <c r="D9020" s="57" t="s">
        <v>26460</v>
      </c>
      <c r="E9020" s="57" t="s">
        <v>464</v>
      </c>
      <c r="F9020" s="58" t="s">
        <v>1858</v>
      </c>
      <c r="G9020" s="58">
        <v>2</v>
      </c>
      <c r="H9020" s="58" t="s">
        <v>1493</v>
      </c>
      <c r="I9020" s="58" t="s">
        <v>1859</v>
      </c>
      <c r="J9020" s="59">
        <v>0.3</v>
      </c>
    </row>
    <row r="9021" spans="1:10" ht="21" x14ac:dyDescent="0.35">
      <c r="A9021" s="56">
        <v>2048063</v>
      </c>
      <c r="B9021" s="56" t="s">
        <v>26461</v>
      </c>
      <c r="C9021" s="56" t="s">
        <v>26462</v>
      </c>
      <c r="D9021" s="57" t="s">
        <v>22861</v>
      </c>
      <c r="E9021" s="57" t="s">
        <v>3651</v>
      </c>
      <c r="F9021" s="58" t="s">
        <v>1858</v>
      </c>
      <c r="G9021" s="58">
        <v>2</v>
      </c>
      <c r="H9021" s="58" t="s">
        <v>1493</v>
      </c>
      <c r="I9021" s="58" t="s">
        <v>1859</v>
      </c>
      <c r="J9021" s="59">
        <v>0.3</v>
      </c>
    </row>
    <row r="9022" spans="1:10" ht="21" x14ac:dyDescent="0.35">
      <c r="A9022" s="56">
        <v>2123110</v>
      </c>
      <c r="B9022" s="56" t="s">
        <v>26463</v>
      </c>
      <c r="C9022" s="56" t="s">
        <v>26464</v>
      </c>
      <c r="D9022" s="57" t="s">
        <v>26465</v>
      </c>
      <c r="E9022" s="57" t="s">
        <v>350</v>
      </c>
      <c r="F9022" s="58" t="s">
        <v>1858</v>
      </c>
      <c r="G9022" s="58">
        <v>2</v>
      </c>
      <c r="H9022" s="58" t="s">
        <v>1498</v>
      </c>
      <c r="I9022" s="58" t="s">
        <v>1628</v>
      </c>
      <c r="J9022" s="59">
        <v>0.3</v>
      </c>
    </row>
    <row r="9023" spans="1:10" ht="21" x14ac:dyDescent="0.35">
      <c r="A9023" s="56">
        <v>2155131</v>
      </c>
      <c r="B9023" s="56" t="s">
        <v>26466</v>
      </c>
      <c r="C9023" s="56" t="s">
        <v>26467</v>
      </c>
      <c r="D9023" s="57" t="s">
        <v>26468</v>
      </c>
      <c r="E9023" s="57" t="s">
        <v>950</v>
      </c>
      <c r="F9023" s="58" t="s">
        <v>1858</v>
      </c>
      <c r="G9023" s="58">
        <v>2</v>
      </c>
      <c r="H9023" s="58" t="s">
        <v>1498</v>
      </c>
      <c r="I9023" s="58" t="s">
        <v>1628</v>
      </c>
      <c r="J9023" s="59">
        <v>0.3</v>
      </c>
    </row>
    <row r="9024" spans="1:10" ht="21" x14ac:dyDescent="0.35">
      <c r="A9024" s="56">
        <v>2155855</v>
      </c>
      <c r="B9024" s="56" t="s">
        <v>26469</v>
      </c>
      <c r="C9024" s="56" t="s">
        <v>26470</v>
      </c>
      <c r="D9024" s="57" t="s">
        <v>26471</v>
      </c>
      <c r="E9024" s="57" t="s">
        <v>194</v>
      </c>
      <c r="F9024" s="58" t="s">
        <v>1858</v>
      </c>
      <c r="G9024" s="58">
        <v>2</v>
      </c>
      <c r="H9024" s="58" t="s">
        <v>1498</v>
      </c>
      <c r="I9024" s="58" t="s">
        <v>1628</v>
      </c>
      <c r="J9024" s="59">
        <v>0.3</v>
      </c>
    </row>
    <row r="9025" spans="1:10" ht="21" x14ac:dyDescent="0.35">
      <c r="A9025" s="56">
        <v>2310013</v>
      </c>
      <c r="B9025" s="56" t="s">
        <v>26472</v>
      </c>
      <c r="C9025" s="56" t="s">
        <v>26473</v>
      </c>
      <c r="D9025" s="57" t="s">
        <v>8046</v>
      </c>
      <c r="E9025" s="57" t="s">
        <v>1041</v>
      </c>
      <c r="F9025" s="58" t="s">
        <v>1367</v>
      </c>
      <c r="G9025" s="58">
        <v>2</v>
      </c>
      <c r="H9025" s="58" t="s">
        <v>1477</v>
      </c>
      <c r="I9025" s="58" t="s">
        <v>1644</v>
      </c>
      <c r="J9025" s="59">
        <v>0.3</v>
      </c>
    </row>
    <row r="9026" spans="1:10" ht="21" x14ac:dyDescent="0.35">
      <c r="A9026" s="56">
        <v>60429</v>
      </c>
      <c r="B9026" s="56" t="s">
        <v>26474</v>
      </c>
      <c r="C9026" s="56" t="s">
        <v>26475</v>
      </c>
      <c r="D9026" s="57" t="s">
        <v>4639</v>
      </c>
      <c r="E9026" s="57" t="s">
        <v>330</v>
      </c>
      <c r="F9026" s="58" t="s">
        <v>184</v>
      </c>
      <c r="G9026" s="58">
        <v>1</v>
      </c>
      <c r="H9026" s="58" t="s">
        <v>1885</v>
      </c>
      <c r="I9026" s="58" t="s">
        <v>1886</v>
      </c>
      <c r="J9026" s="59">
        <v>0.38</v>
      </c>
    </row>
    <row r="9027" spans="1:10" ht="21" x14ac:dyDescent="0.35">
      <c r="A9027" s="56">
        <v>270253</v>
      </c>
      <c r="B9027" s="56" t="s">
        <v>26476</v>
      </c>
      <c r="C9027" s="56" t="s">
        <v>26477</v>
      </c>
      <c r="D9027" s="57" t="s">
        <v>24146</v>
      </c>
      <c r="E9027" s="57" t="s">
        <v>64</v>
      </c>
      <c r="F9027" s="58" t="s">
        <v>1680</v>
      </c>
      <c r="G9027" s="58" t="s">
        <v>1492</v>
      </c>
      <c r="H9027" s="58" t="s">
        <v>1498</v>
      </c>
      <c r="I9027" s="58" t="s">
        <v>1499</v>
      </c>
      <c r="J9027" s="59">
        <v>0.38</v>
      </c>
    </row>
    <row r="9028" spans="1:10" ht="21" x14ac:dyDescent="0.35">
      <c r="A9028" s="56">
        <v>738953</v>
      </c>
      <c r="B9028" s="56" t="s">
        <v>26478</v>
      </c>
      <c r="C9028" s="56" t="s">
        <v>26479</v>
      </c>
      <c r="D9028" s="57" t="s">
        <v>26480</v>
      </c>
      <c r="E9028" s="57" t="s">
        <v>330</v>
      </c>
      <c r="F9028" s="58" t="s">
        <v>184</v>
      </c>
      <c r="G9028" s="58">
        <v>1</v>
      </c>
      <c r="H9028" s="58" t="s">
        <v>1895</v>
      </c>
      <c r="I9028" s="58" t="s">
        <v>1896</v>
      </c>
      <c r="J9028" s="59">
        <v>0.38</v>
      </c>
    </row>
    <row r="9029" spans="1:10" ht="21" x14ac:dyDescent="0.35">
      <c r="A9029" s="56">
        <v>775532</v>
      </c>
      <c r="B9029" s="56" t="s">
        <v>26481</v>
      </c>
      <c r="C9029" s="56" t="s">
        <v>26482</v>
      </c>
      <c r="D9029" s="57" t="s">
        <v>17300</v>
      </c>
      <c r="E9029" s="57" t="s">
        <v>843</v>
      </c>
      <c r="F9029" s="58" t="s">
        <v>184</v>
      </c>
      <c r="G9029" s="58">
        <v>1</v>
      </c>
      <c r="H9029" s="58" t="s">
        <v>1890</v>
      </c>
      <c r="I9029" s="58" t="s">
        <v>1478</v>
      </c>
      <c r="J9029" s="59">
        <v>0.38</v>
      </c>
    </row>
    <row r="9030" spans="1:10" ht="21" x14ac:dyDescent="0.35">
      <c r="A9030" s="56">
        <v>1116488</v>
      </c>
      <c r="B9030" s="56" t="s">
        <v>26483</v>
      </c>
      <c r="C9030" s="56" t="s">
        <v>26484</v>
      </c>
      <c r="D9030" s="57" t="s">
        <v>26485</v>
      </c>
      <c r="E9030" s="57" t="s">
        <v>574</v>
      </c>
      <c r="F9030" s="58" t="s">
        <v>184</v>
      </c>
      <c r="G9030" s="58">
        <v>1</v>
      </c>
      <c r="H9030" s="58" t="s">
        <v>1505</v>
      </c>
      <c r="I9030" s="58" t="s">
        <v>1921</v>
      </c>
      <c r="J9030" s="59">
        <v>0.38</v>
      </c>
    </row>
    <row r="9031" spans="1:10" ht="21" x14ac:dyDescent="0.35">
      <c r="A9031" s="56">
        <v>1121683</v>
      </c>
      <c r="B9031" s="56" t="s">
        <v>26486</v>
      </c>
      <c r="C9031" s="56" t="s">
        <v>26487</v>
      </c>
      <c r="D9031" s="57" t="s">
        <v>3084</v>
      </c>
      <c r="E9031" s="57" t="s">
        <v>693</v>
      </c>
      <c r="F9031" s="58" t="s">
        <v>184</v>
      </c>
      <c r="G9031" s="58">
        <v>1</v>
      </c>
      <c r="H9031" s="58" t="s">
        <v>1505</v>
      </c>
      <c r="I9031" s="58" t="s">
        <v>1921</v>
      </c>
      <c r="J9031" s="59">
        <v>0.38</v>
      </c>
    </row>
    <row r="9032" spans="1:10" ht="21" x14ac:dyDescent="0.35">
      <c r="A9032" s="56">
        <v>1157534</v>
      </c>
      <c r="B9032" s="56" t="s">
        <v>26488</v>
      </c>
      <c r="C9032" s="56" t="s">
        <v>26489</v>
      </c>
      <c r="D9032" s="57" t="s">
        <v>3663</v>
      </c>
      <c r="E9032" s="57" t="s">
        <v>3944</v>
      </c>
      <c r="F9032" s="58" t="s">
        <v>184</v>
      </c>
      <c r="G9032" s="58">
        <v>1</v>
      </c>
      <c r="H9032" s="58" t="s">
        <v>1505</v>
      </c>
      <c r="I9032" s="58" t="s">
        <v>1921</v>
      </c>
      <c r="J9032" s="59">
        <v>0.38</v>
      </c>
    </row>
    <row r="9033" spans="1:10" ht="21" x14ac:dyDescent="0.35">
      <c r="A9033" s="56">
        <v>1157539</v>
      </c>
      <c r="B9033" s="56" t="s">
        <v>26490</v>
      </c>
      <c r="C9033" s="56" t="s">
        <v>26491</v>
      </c>
      <c r="D9033" s="57" t="s">
        <v>2358</v>
      </c>
      <c r="E9033" s="57" t="s">
        <v>483</v>
      </c>
      <c r="F9033" s="58" t="s">
        <v>1858</v>
      </c>
      <c r="G9033" s="58">
        <v>2</v>
      </c>
      <c r="H9033" s="58" t="s">
        <v>1483</v>
      </c>
      <c r="I9033" s="58" t="s">
        <v>1973</v>
      </c>
      <c r="J9033" s="59">
        <v>0.34</v>
      </c>
    </row>
    <row r="9034" spans="1:10" ht="21" x14ac:dyDescent="0.35">
      <c r="A9034" s="56">
        <v>1236591</v>
      </c>
      <c r="B9034" s="56" t="s">
        <v>26492</v>
      </c>
      <c r="C9034" s="56" t="s">
        <v>26493</v>
      </c>
      <c r="D9034" s="57" t="s">
        <v>1430</v>
      </c>
      <c r="E9034" s="57" t="s">
        <v>615</v>
      </c>
      <c r="F9034" s="58" t="s">
        <v>184</v>
      </c>
      <c r="G9034" s="58">
        <v>1</v>
      </c>
      <c r="H9034" s="58" t="s">
        <v>1530</v>
      </c>
      <c r="I9034" s="58" t="s">
        <v>1740</v>
      </c>
      <c r="J9034" s="59">
        <v>0.38</v>
      </c>
    </row>
    <row r="9035" spans="1:10" ht="21" x14ac:dyDescent="0.35">
      <c r="A9035" s="56">
        <v>1237156</v>
      </c>
      <c r="B9035" s="56" t="s">
        <v>26494</v>
      </c>
      <c r="C9035" s="56" t="s">
        <v>26495</v>
      </c>
      <c r="D9035" s="57" t="s">
        <v>26496</v>
      </c>
      <c r="E9035" s="57" t="s">
        <v>310</v>
      </c>
      <c r="F9035" s="58" t="s">
        <v>184</v>
      </c>
      <c r="G9035" s="58">
        <v>1</v>
      </c>
      <c r="H9035" s="58" t="s">
        <v>1530</v>
      </c>
      <c r="I9035" s="58" t="s">
        <v>1740</v>
      </c>
      <c r="J9035" s="59">
        <v>0.38</v>
      </c>
    </row>
    <row r="9036" spans="1:10" ht="21" x14ac:dyDescent="0.35">
      <c r="A9036" s="56">
        <v>1265638</v>
      </c>
      <c r="B9036" s="56" t="s">
        <v>26497</v>
      </c>
      <c r="C9036" s="56" t="s">
        <v>26498</v>
      </c>
      <c r="D9036" s="57" t="s">
        <v>13409</v>
      </c>
      <c r="E9036" s="57" t="s">
        <v>6228</v>
      </c>
      <c r="F9036" s="58" t="s">
        <v>1858</v>
      </c>
      <c r="G9036" s="58">
        <v>2</v>
      </c>
      <c r="H9036" s="58" t="s">
        <v>1505</v>
      </c>
      <c r="I9036" s="58" t="s">
        <v>1506</v>
      </c>
      <c r="J9036" s="59">
        <v>0.34</v>
      </c>
    </row>
    <row r="9037" spans="1:10" ht="21" x14ac:dyDescent="0.35">
      <c r="A9037" s="56">
        <v>1584293</v>
      </c>
      <c r="B9037" s="56" t="s">
        <v>26499</v>
      </c>
      <c r="C9037" s="56" t="s">
        <v>26500</v>
      </c>
      <c r="D9037" s="57" t="s">
        <v>3031</v>
      </c>
      <c r="E9037" s="57" t="s">
        <v>340</v>
      </c>
      <c r="F9037" s="58" t="s">
        <v>184</v>
      </c>
      <c r="G9037" s="58">
        <v>1</v>
      </c>
      <c r="H9037" s="58" t="s">
        <v>1609</v>
      </c>
      <c r="I9037" s="58" t="s">
        <v>1795</v>
      </c>
      <c r="J9037" s="59">
        <v>0.38</v>
      </c>
    </row>
    <row r="9038" spans="1:10" ht="21" x14ac:dyDescent="0.35">
      <c r="A9038" s="56">
        <v>1966762</v>
      </c>
      <c r="B9038" s="56" t="s">
        <v>26501</v>
      </c>
      <c r="C9038" s="56" t="s">
        <v>26502</v>
      </c>
      <c r="D9038" s="57" t="s">
        <v>26503</v>
      </c>
      <c r="E9038" s="57" t="s">
        <v>350</v>
      </c>
      <c r="F9038" s="58" t="s">
        <v>1858</v>
      </c>
      <c r="G9038" s="58">
        <v>2</v>
      </c>
      <c r="H9038" s="58" t="s">
        <v>1614</v>
      </c>
      <c r="I9038" s="58" t="s">
        <v>1624</v>
      </c>
      <c r="J9038" s="59">
        <v>0.3</v>
      </c>
    </row>
    <row r="9039" spans="1:10" ht="21" x14ac:dyDescent="0.35">
      <c r="A9039" s="56">
        <v>2111435</v>
      </c>
      <c r="B9039" s="56" t="s">
        <v>26504</v>
      </c>
      <c r="C9039" s="56" t="s">
        <v>26505</v>
      </c>
      <c r="D9039" s="57" t="s">
        <v>26506</v>
      </c>
      <c r="E9039" s="57" t="s">
        <v>7769</v>
      </c>
      <c r="F9039" s="58" t="s">
        <v>1858</v>
      </c>
      <c r="G9039" s="58">
        <v>2</v>
      </c>
      <c r="H9039" s="58" t="s">
        <v>1493</v>
      </c>
      <c r="I9039" s="58" t="s">
        <v>1859</v>
      </c>
      <c r="J9039" s="59">
        <v>0.3</v>
      </c>
    </row>
    <row r="9040" spans="1:10" ht="21" x14ac:dyDescent="0.35">
      <c r="A9040" s="56">
        <v>2265056</v>
      </c>
      <c r="B9040" s="56" t="s">
        <v>26507</v>
      </c>
      <c r="C9040" s="56" t="s">
        <v>26508</v>
      </c>
      <c r="D9040" s="57" t="s">
        <v>7351</v>
      </c>
      <c r="E9040" s="57" t="s">
        <v>1873</v>
      </c>
      <c r="F9040" s="58" t="s">
        <v>1858</v>
      </c>
      <c r="G9040" s="58">
        <v>2</v>
      </c>
      <c r="H9040" s="58" t="s">
        <v>1516</v>
      </c>
      <c r="I9040" s="58" t="s">
        <v>1637</v>
      </c>
      <c r="J9040" s="59">
        <v>0.3</v>
      </c>
    </row>
    <row r="9041" spans="1:10" ht="21" x14ac:dyDescent="0.35">
      <c r="A9041" s="56">
        <v>2265661</v>
      </c>
      <c r="B9041" s="56" t="s">
        <v>26509</v>
      </c>
      <c r="C9041" s="56" t="s">
        <v>26510</v>
      </c>
      <c r="D9041" s="57" t="s">
        <v>17704</v>
      </c>
      <c r="E9041" s="57" t="s">
        <v>315</v>
      </c>
      <c r="F9041" s="58" t="s">
        <v>1858</v>
      </c>
      <c r="G9041" s="58">
        <v>2</v>
      </c>
      <c r="H9041" s="58" t="s">
        <v>1516</v>
      </c>
      <c r="I9041" s="58" t="s">
        <v>1637</v>
      </c>
      <c r="J9041" s="59">
        <v>0.3</v>
      </c>
    </row>
    <row r="9042" spans="1:10" ht="21" x14ac:dyDescent="0.35">
      <c r="A9042" s="56">
        <v>2265714</v>
      </c>
      <c r="B9042" s="56" t="s">
        <v>26511</v>
      </c>
      <c r="C9042" s="56" t="s">
        <v>26512</v>
      </c>
      <c r="D9042" s="57" t="s">
        <v>11273</v>
      </c>
      <c r="E9042" s="57" t="s">
        <v>259</v>
      </c>
      <c r="F9042" s="58" t="s">
        <v>1858</v>
      </c>
      <c r="G9042" s="58">
        <v>2</v>
      </c>
      <c r="H9042" s="58" t="s">
        <v>1516</v>
      </c>
      <c r="I9042" s="58" t="s">
        <v>1637</v>
      </c>
      <c r="J9042" s="59">
        <v>0.3</v>
      </c>
    </row>
    <row r="9043" spans="1:10" ht="21" x14ac:dyDescent="0.35">
      <c r="A9043" s="56">
        <v>63013</v>
      </c>
      <c r="B9043" s="56" t="s">
        <v>26513</v>
      </c>
      <c r="C9043" s="56" t="s">
        <v>26514</v>
      </c>
      <c r="D9043" s="57" t="s">
        <v>6912</v>
      </c>
      <c r="E9043" s="57" t="s">
        <v>1287</v>
      </c>
      <c r="F9043" s="58" t="s">
        <v>184</v>
      </c>
      <c r="G9043" s="58">
        <v>1</v>
      </c>
      <c r="H9043" s="58" t="s">
        <v>1885</v>
      </c>
      <c r="I9043" s="58" t="s">
        <v>1886</v>
      </c>
      <c r="J9043" s="59">
        <v>0.38</v>
      </c>
    </row>
    <row r="9044" spans="1:10" ht="21" x14ac:dyDescent="0.35">
      <c r="A9044" s="56">
        <v>89606</v>
      </c>
      <c r="B9044" s="56" t="s">
        <v>26515</v>
      </c>
      <c r="C9044" s="56" t="s">
        <v>26516</v>
      </c>
      <c r="D9044" s="57" t="s">
        <v>1286</v>
      </c>
      <c r="E9044" s="57" t="s">
        <v>1857</v>
      </c>
      <c r="F9044" s="58" t="s">
        <v>184</v>
      </c>
      <c r="G9044" s="58">
        <v>1</v>
      </c>
      <c r="H9044" s="58" t="s">
        <v>1483</v>
      </c>
      <c r="I9044" s="58" t="s">
        <v>1484</v>
      </c>
      <c r="J9044" s="59">
        <v>0.38</v>
      </c>
    </row>
    <row r="9045" spans="1:10" ht="21" x14ac:dyDescent="0.35">
      <c r="A9045" s="56">
        <v>377885</v>
      </c>
      <c r="B9045" s="56" t="s">
        <v>26517</v>
      </c>
      <c r="C9045" s="56" t="s">
        <v>26518</v>
      </c>
      <c r="D9045" s="57"/>
      <c r="E9045" s="57"/>
      <c r="F9045" s="58"/>
      <c r="G9045" s="58">
        <v>2</v>
      </c>
      <c r="H9045" s="58"/>
      <c r="I9045" s="58"/>
      <c r="J9045" s="59"/>
    </row>
    <row r="9046" spans="1:10" ht="21" x14ac:dyDescent="0.35">
      <c r="A9046" s="56">
        <v>397866</v>
      </c>
      <c r="B9046" s="56" t="s">
        <v>26519</v>
      </c>
      <c r="C9046" s="56" t="s">
        <v>26520</v>
      </c>
      <c r="D9046" s="57" t="s">
        <v>23735</v>
      </c>
      <c r="E9046" s="57" t="s">
        <v>26521</v>
      </c>
      <c r="F9046" s="58" t="s">
        <v>184</v>
      </c>
      <c r="G9046" s="58">
        <v>1</v>
      </c>
      <c r="H9046" s="58" t="s">
        <v>1895</v>
      </c>
      <c r="I9046" s="58" t="s">
        <v>1896</v>
      </c>
      <c r="J9046" s="59">
        <v>0.38</v>
      </c>
    </row>
    <row r="9047" spans="1:10" ht="21" x14ac:dyDescent="0.35">
      <c r="A9047" s="56">
        <v>706995</v>
      </c>
      <c r="B9047" s="56" t="s">
        <v>26522</v>
      </c>
      <c r="C9047" s="56" t="s">
        <v>26523</v>
      </c>
      <c r="D9047" s="57" t="s">
        <v>5370</v>
      </c>
      <c r="E9047" s="57" t="s">
        <v>3149</v>
      </c>
      <c r="F9047" s="58" t="s">
        <v>184</v>
      </c>
      <c r="G9047" s="58">
        <v>1</v>
      </c>
      <c r="H9047" s="58" t="s">
        <v>1895</v>
      </c>
      <c r="I9047" s="58" t="s">
        <v>1896</v>
      </c>
      <c r="J9047" s="59">
        <v>0.38</v>
      </c>
    </row>
    <row r="9048" spans="1:10" ht="21" x14ac:dyDescent="0.35">
      <c r="A9048" s="56">
        <v>719494</v>
      </c>
      <c r="B9048" s="56" t="s">
        <v>26524</v>
      </c>
      <c r="C9048" s="56" t="s">
        <v>26525</v>
      </c>
      <c r="D9048" s="57" t="s">
        <v>26329</v>
      </c>
      <c r="E9048" s="57" t="s">
        <v>64</v>
      </c>
      <c r="F9048" s="58" t="s">
        <v>1597</v>
      </c>
      <c r="G9048" s="58">
        <v>1</v>
      </c>
      <c r="H9048" s="58" t="s">
        <v>1885</v>
      </c>
      <c r="I9048" s="58" t="s">
        <v>1478</v>
      </c>
      <c r="J9048" s="59">
        <v>0.38</v>
      </c>
    </row>
    <row r="9049" spans="1:10" ht="21" x14ac:dyDescent="0.35">
      <c r="A9049" s="56">
        <v>737639</v>
      </c>
      <c r="B9049" s="56" t="s">
        <v>26526</v>
      </c>
      <c r="C9049" s="56" t="s">
        <v>26527</v>
      </c>
      <c r="D9049" s="57" t="s">
        <v>26528</v>
      </c>
      <c r="E9049" s="57" t="s">
        <v>1925</v>
      </c>
      <c r="F9049" s="58" t="s">
        <v>184</v>
      </c>
      <c r="G9049" s="58">
        <v>1</v>
      </c>
      <c r="H9049" s="58" t="s">
        <v>1885</v>
      </c>
      <c r="I9049" s="58" t="s">
        <v>1886</v>
      </c>
      <c r="J9049" s="59">
        <v>0.38</v>
      </c>
    </row>
    <row r="9050" spans="1:10" ht="21" x14ac:dyDescent="0.35">
      <c r="A9050" s="56">
        <v>738890</v>
      </c>
      <c r="B9050" s="56" t="s">
        <v>26529</v>
      </c>
      <c r="C9050" s="56" t="s">
        <v>26530</v>
      </c>
      <c r="D9050" s="57" t="s">
        <v>22200</v>
      </c>
      <c r="E9050" s="57" t="s">
        <v>2128</v>
      </c>
      <c r="F9050" s="58" t="s">
        <v>184</v>
      </c>
      <c r="G9050" s="58">
        <v>1</v>
      </c>
      <c r="H9050" s="58" t="s">
        <v>1895</v>
      </c>
      <c r="I9050" s="58" t="s">
        <v>1896</v>
      </c>
      <c r="J9050" s="59">
        <v>0.38</v>
      </c>
    </row>
    <row r="9051" spans="1:10" ht="21" x14ac:dyDescent="0.35">
      <c r="A9051" s="56">
        <v>744126</v>
      </c>
      <c r="B9051" s="56" t="s">
        <v>26531</v>
      </c>
      <c r="C9051" s="56" t="s">
        <v>26532</v>
      </c>
      <c r="D9051" s="57" t="s">
        <v>26533</v>
      </c>
      <c r="E9051" s="57" t="s">
        <v>26534</v>
      </c>
      <c r="F9051" s="58" t="s">
        <v>184</v>
      </c>
      <c r="G9051" s="58">
        <v>1</v>
      </c>
      <c r="H9051" s="58" t="s">
        <v>1885</v>
      </c>
      <c r="I9051" s="58" t="s">
        <v>1886</v>
      </c>
      <c r="J9051" s="59">
        <v>0.38</v>
      </c>
    </row>
    <row r="9052" spans="1:10" ht="21" x14ac:dyDescent="0.35">
      <c r="A9052" s="56">
        <v>749492</v>
      </c>
      <c r="B9052" s="56" t="s">
        <v>26535</v>
      </c>
      <c r="C9052" s="56" t="s">
        <v>26536</v>
      </c>
      <c r="D9052" s="57" t="s">
        <v>1442</v>
      </c>
      <c r="E9052" s="57" t="s">
        <v>15</v>
      </c>
      <c r="F9052" s="58" t="s">
        <v>184</v>
      </c>
      <c r="G9052" s="58">
        <v>1</v>
      </c>
      <c r="H9052" s="58" t="s">
        <v>1885</v>
      </c>
      <c r="I9052" s="58" t="s">
        <v>1886</v>
      </c>
      <c r="J9052" s="59">
        <v>0.38</v>
      </c>
    </row>
    <row r="9053" spans="1:10" ht="21" x14ac:dyDescent="0.35">
      <c r="A9053" s="56">
        <v>1046160</v>
      </c>
      <c r="B9053" s="56" t="s">
        <v>26537</v>
      </c>
      <c r="C9053" s="56" t="s">
        <v>26538</v>
      </c>
      <c r="D9053" s="57" t="s">
        <v>26539</v>
      </c>
      <c r="E9053" s="57" t="s">
        <v>723</v>
      </c>
      <c r="F9053" s="58" t="s">
        <v>184</v>
      </c>
      <c r="G9053" s="58">
        <v>1</v>
      </c>
      <c r="H9053" s="58" t="s">
        <v>1483</v>
      </c>
      <c r="I9053" s="58" t="s">
        <v>1484</v>
      </c>
      <c r="J9053" s="59">
        <v>0.38</v>
      </c>
    </row>
    <row r="9054" spans="1:10" ht="21" x14ac:dyDescent="0.35">
      <c r="A9054" s="56">
        <v>1116460</v>
      </c>
      <c r="B9054" s="56" t="s">
        <v>26540</v>
      </c>
      <c r="C9054" s="56" t="s">
        <v>26541</v>
      </c>
      <c r="D9054" s="57" t="s">
        <v>5523</v>
      </c>
      <c r="E9054" s="57" t="s">
        <v>26387</v>
      </c>
      <c r="F9054" s="58" t="s">
        <v>184</v>
      </c>
      <c r="G9054" s="58">
        <v>1</v>
      </c>
      <c r="H9054" s="58" t="s">
        <v>1505</v>
      </c>
      <c r="I9054" s="58" t="s">
        <v>1921</v>
      </c>
      <c r="J9054" s="59">
        <v>0.38</v>
      </c>
    </row>
    <row r="9055" spans="1:10" ht="21" x14ac:dyDescent="0.35">
      <c r="A9055" s="56">
        <v>1116504</v>
      </c>
      <c r="B9055" s="56" t="s">
        <v>26542</v>
      </c>
      <c r="C9055" s="56" t="s">
        <v>26543</v>
      </c>
      <c r="D9055" s="57" t="s">
        <v>2303</v>
      </c>
      <c r="E9055" s="57" t="s">
        <v>18030</v>
      </c>
      <c r="F9055" s="58" t="s">
        <v>184</v>
      </c>
      <c r="G9055" s="58">
        <v>1</v>
      </c>
      <c r="H9055" s="58" t="s">
        <v>1483</v>
      </c>
      <c r="I9055" s="58" t="s">
        <v>1484</v>
      </c>
      <c r="J9055" s="59">
        <v>0.38</v>
      </c>
    </row>
    <row r="9056" spans="1:10" ht="21" x14ac:dyDescent="0.35">
      <c r="A9056" s="56">
        <v>1120532</v>
      </c>
      <c r="B9056" s="56" t="s">
        <v>26544</v>
      </c>
      <c r="C9056" s="56" t="s">
        <v>26545</v>
      </c>
      <c r="D9056" s="57" t="s">
        <v>4869</v>
      </c>
      <c r="E9056" s="57" t="s">
        <v>6587</v>
      </c>
      <c r="F9056" s="58" t="s">
        <v>184</v>
      </c>
      <c r="G9056" s="58">
        <v>1</v>
      </c>
      <c r="H9056" s="58" t="s">
        <v>1505</v>
      </c>
      <c r="I9056" s="58" t="s">
        <v>1921</v>
      </c>
      <c r="J9056" s="59">
        <v>0.38</v>
      </c>
    </row>
    <row r="9057" spans="1:10" ht="21" x14ac:dyDescent="0.35">
      <c r="A9057" s="56">
        <v>1121672</v>
      </c>
      <c r="B9057" s="56" t="s">
        <v>26546</v>
      </c>
      <c r="C9057" s="56" t="s">
        <v>26547</v>
      </c>
      <c r="D9057" s="57" t="s">
        <v>2759</v>
      </c>
      <c r="E9057" s="57" t="s">
        <v>426</v>
      </c>
      <c r="F9057" s="58" t="s">
        <v>184</v>
      </c>
      <c r="G9057" s="58">
        <v>1</v>
      </c>
      <c r="H9057" s="58" t="s">
        <v>1505</v>
      </c>
      <c r="I9057" s="58" t="s">
        <v>1921</v>
      </c>
      <c r="J9057" s="59">
        <v>0.38</v>
      </c>
    </row>
    <row r="9058" spans="1:10" ht="21" x14ac:dyDescent="0.35">
      <c r="A9058" s="56">
        <v>1121688</v>
      </c>
      <c r="B9058" s="56" t="s">
        <v>26548</v>
      </c>
      <c r="C9058" s="56" t="s">
        <v>26549</v>
      </c>
      <c r="D9058" s="57" t="s">
        <v>26550</v>
      </c>
      <c r="E9058" s="57" t="s">
        <v>69</v>
      </c>
      <c r="F9058" s="58" t="s">
        <v>184</v>
      </c>
      <c r="G9058" s="58">
        <v>1</v>
      </c>
      <c r="H9058" s="58" t="s">
        <v>1505</v>
      </c>
      <c r="I9058" s="58" t="s">
        <v>1921</v>
      </c>
      <c r="J9058" s="59">
        <v>0.38</v>
      </c>
    </row>
    <row r="9059" spans="1:10" ht="21" x14ac:dyDescent="0.35">
      <c r="A9059" s="56">
        <v>1157629</v>
      </c>
      <c r="B9059" s="56" t="s">
        <v>26551</v>
      </c>
      <c r="C9059" s="56" t="s">
        <v>26552</v>
      </c>
      <c r="D9059" s="57" t="s">
        <v>26553</v>
      </c>
      <c r="E9059" s="57" t="s">
        <v>370</v>
      </c>
      <c r="F9059" s="58" t="s">
        <v>184</v>
      </c>
      <c r="G9059" s="58">
        <v>1</v>
      </c>
      <c r="H9059" s="58" t="s">
        <v>1505</v>
      </c>
      <c r="I9059" s="58" t="s">
        <v>1921</v>
      </c>
      <c r="J9059" s="59">
        <v>0.38</v>
      </c>
    </row>
    <row r="9060" spans="1:10" ht="21" x14ac:dyDescent="0.35">
      <c r="A9060" s="56">
        <v>1179960</v>
      </c>
      <c r="B9060" s="56" t="s">
        <v>26554</v>
      </c>
      <c r="C9060" s="56" t="s">
        <v>26555</v>
      </c>
      <c r="D9060" s="57" t="s">
        <v>8812</v>
      </c>
      <c r="E9060" s="57" t="s">
        <v>2143</v>
      </c>
      <c r="F9060" s="58" t="s">
        <v>184</v>
      </c>
      <c r="G9060" s="58">
        <v>1</v>
      </c>
      <c r="H9060" s="58" t="s">
        <v>1505</v>
      </c>
      <c r="I9060" s="58" t="s">
        <v>1921</v>
      </c>
      <c r="J9060" s="59">
        <v>0.38</v>
      </c>
    </row>
    <row r="9061" spans="1:10" ht="21" x14ac:dyDescent="0.35">
      <c r="A9061" s="56">
        <v>1239069</v>
      </c>
      <c r="B9061" s="56" t="s">
        <v>26556</v>
      </c>
      <c r="C9061" s="56" t="s">
        <v>26557</v>
      </c>
      <c r="D9061" s="57" t="s">
        <v>26558</v>
      </c>
      <c r="E9061" s="57" t="s">
        <v>2983</v>
      </c>
      <c r="F9061" s="58" t="s">
        <v>1858</v>
      </c>
      <c r="G9061" s="58">
        <v>2</v>
      </c>
      <c r="H9061" s="58" t="s">
        <v>1609</v>
      </c>
      <c r="I9061" s="58" t="s">
        <v>1610</v>
      </c>
      <c r="J9061" s="59">
        <v>0.34</v>
      </c>
    </row>
    <row r="9062" spans="1:10" ht="21" x14ac:dyDescent="0.35">
      <c r="A9062" s="56">
        <v>1263719</v>
      </c>
      <c r="B9062" s="56" t="s">
        <v>26559</v>
      </c>
      <c r="C9062" s="56" t="s">
        <v>26560</v>
      </c>
      <c r="D9062" s="57" t="s">
        <v>19048</v>
      </c>
      <c r="E9062" s="57" t="s">
        <v>557</v>
      </c>
      <c r="F9062" s="58" t="s">
        <v>184</v>
      </c>
      <c r="G9062" s="58">
        <v>1</v>
      </c>
      <c r="H9062" s="58" t="s">
        <v>1505</v>
      </c>
      <c r="I9062" s="58" t="s">
        <v>1921</v>
      </c>
      <c r="J9062" s="59">
        <v>0.38</v>
      </c>
    </row>
    <row r="9063" spans="1:10" ht="21" x14ac:dyDescent="0.35">
      <c r="A9063" s="56">
        <v>749827</v>
      </c>
      <c r="B9063" s="56" t="s">
        <v>26561</v>
      </c>
      <c r="C9063" s="56" t="s">
        <v>26562</v>
      </c>
      <c r="D9063" s="57" t="s">
        <v>26563</v>
      </c>
      <c r="E9063" s="57" t="s">
        <v>4982</v>
      </c>
      <c r="F9063" s="58" t="s">
        <v>1597</v>
      </c>
      <c r="G9063" s="58">
        <v>1</v>
      </c>
      <c r="H9063" s="58" t="s">
        <v>1885</v>
      </c>
      <c r="I9063" s="58" t="s">
        <v>1478</v>
      </c>
      <c r="J9063" s="59">
        <v>0.38</v>
      </c>
    </row>
    <row r="9064" spans="1:10" ht="21" x14ac:dyDescent="0.35">
      <c r="A9064" s="56">
        <v>1155748</v>
      </c>
      <c r="B9064" s="56" t="s">
        <v>26564</v>
      </c>
      <c r="C9064" s="56" t="s">
        <v>26565</v>
      </c>
      <c r="D9064" s="57" t="s">
        <v>3686</v>
      </c>
      <c r="E9064" s="57" t="s">
        <v>335</v>
      </c>
      <c r="F9064" s="58" t="s">
        <v>184</v>
      </c>
      <c r="G9064" s="58">
        <v>1</v>
      </c>
      <c r="H9064" s="58" t="s">
        <v>1505</v>
      </c>
      <c r="I9064" s="58" t="s">
        <v>1921</v>
      </c>
      <c r="J9064" s="59">
        <v>0.38</v>
      </c>
    </row>
    <row r="9065" spans="1:10" ht="21" x14ac:dyDescent="0.35">
      <c r="A9065" s="56">
        <v>1180927</v>
      </c>
      <c r="B9065" s="56" t="s">
        <v>26566</v>
      </c>
      <c r="C9065" s="56" t="s">
        <v>26567</v>
      </c>
      <c r="D9065" s="57" t="s">
        <v>4542</v>
      </c>
      <c r="E9065" s="57" t="s">
        <v>1095</v>
      </c>
      <c r="F9065" s="58" t="s">
        <v>184</v>
      </c>
      <c r="G9065" s="58">
        <v>1</v>
      </c>
      <c r="H9065" s="58" t="s">
        <v>1505</v>
      </c>
      <c r="I9065" s="58" t="s">
        <v>1921</v>
      </c>
      <c r="J9065" s="59">
        <v>0.38</v>
      </c>
    </row>
    <row r="9066" spans="1:10" ht="21" x14ac:dyDescent="0.35">
      <c r="A9066" s="56">
        <v>1367468</v>
      </c>
      <c r="B9066" s="56" t="s">
        <v>26568</v>
      </c>
      <c r="C9066" s="56" t="s">
        <v>26569</v>
      </c>
      <c r="D9066" s="57" t="s">
        <v>18331</v>
      </c>
      <c r="E9066" s="57" t="s">
        <v>26570</v>
      </c>
      <c r="F9066" s="58" t="s">
        <v>184</v>
      </c>
      <c r="G9066" s="58">
        <v>1</v>
      </c>
      <c r="H9066" s="58" t="s">
        <v>1550</v>
      </c>
      <c r="I9066" s="58" t="s">
        <v>1598</v>
      </c>
      <c r="J9066" s="59">
        <v>0.38</v>
      </c>
    </row>
    <row r="9067" spans="1:10" ht="21" x14ac:dyDescent="0.35">
      <c r="A9067" s="56">
        <v>1584447</v>
      </c>
      <c r="B9067" s="56" t="s">
        <v>26571</v>
      </c>
      <c r="C9067" s="56" t="s">
        <v>26572</v>
      </c>
      <c r="D9067" s="57" t="s">
        <v>26573</v>
      </c>
      <c r="E9067" s="57" t="s">
        <v>89</v>
      </c>
      <c r="F9067" s="58" t="s">
        <v>1858</v>
      </c>
      <c r="G9067" s="58">
        <v>2</v>
      </c>
      <c r="H9067" s="58" t="s">
        <v>1550</v>
      </c>
      <c r="I9067" s="58" t="s">
        <v>1583</v>
      </c>
      <c r="J9067" s="59">
        <v>0.34</v>
      </c>
    </row>
    <row r="9068" spans="1:10" ht="21" x14ac:dyDescent="0.35">
      <c r="A9068" s="56">
        <v>1680784</v>
      </c>
      <c r="B9068" s="56" t="s">
        <v>26574</v>
      </c>
      <c r="C9068" s="56" t="s">
        <v>26575</v>
      </c>
      <c r="D9068" s="57" t="s">
        <v>26576</v>
      </c>
      <c r="E9068" s="57" t="s">
        <v>244</v>
      </c>
      <c r="F9068" s="58" t="s">
        <v>184</v>
      </c>
      <c r="G9068" s="58">
        <v>1</v>
      </c>
      <c r="H9068" s="58" t="s">
        <v>1609</v>
      </c>
      <c r="I9068" s="58" t="s">
        <v>1795</v>
      </c>
      <c r="J9068" s="59">
        <v>0.38</v>
      </c>
    </row>
    <row r="9069" spans="1:10" ht="21" x14ac:dyDescent="0.35">
      <c r="A9069" s="56">
        <v>1682392</v>
      </c>
      <c r="B9069" s="56" t="s">
        <v>26577</v>
      </c>
      <c r="C9069" s="56" t="s">
        <v>26578</v>
      </c>
      <c r="D9069" s="57" t="s">
        <v>26176</v>
      </c>
      <c r="E9069" s="57" t="s">
        <v>1081</v>
      </c>
      <c r="F9069" s="58" t="s">
        <v>184</v>
      </c>
      <c r="G9069" s="58">
        <v>1</v>
      </c>
      <c r="H9069" s="58" t="s">
        <v>1609</v>
      </c>
      <c r="I9069" s="58" t="s">
        <v>1795</v>
      </c>
      <c r="J9069" s="59">
        <v>0.38</v>
      </c>
    </row>
    <row r="9070" spans="1:10" ht="21" x14ac:dyDescent="0.35">
      <c r="A9070" s="56">
        <v>1752421</v>
      </c>
      <c r="B9070" s="56" t="s">
        <v>26579</v>
      </c>
      <c r="C9070" s="56" t="s">
        <v>26580</v>
      </c>
      <c r="D9070" s="57" t="s">
        <v>1727</v>
      </c>
      <c r="E9070" s="57" t="s">
        <v>26581</v>
      </c>
      <c r="F9070" s="58" t="s">
        <v>1858</v>
      </c>
      <c r="G9070" s="58">
        <v>2</v>
      </c>
      <c r="H9070" s="58" t="s">
        <v>1609</v>
      </c>
      <c r="I9070" s="58" t="s">
        <v>1610</v>
      </c>
      <c r="J9070" s="59">
        <v>0.34</v>
      </c>
    </row>
    <row r="9071" spans="1:10" ht="21" x14ac:dyDescent="0.35">
      <c r="A9071" s="56">
        <v>56425</v>
      </c>
      <c r="B9071" s="56" t="s">
        <v>26582</v>
      </c>
      <c r="C9071" s="56" t="s">
        <v>26583</v>
      </c>
      <c r="D9071" s="57" t="s">
        <v>26584</v>
      </c>
      <c r="E9071" s="57" t="s">
        <v>249</v>
      </c>
      <c r="F9071" s="58" t="s">
        <v>184</v>
      </c>
      <c r="G9071" s="58">
        <v>1</v>
      </c>
      <c r="H9071" s="58" t="s">
        <v>1483</v>
      </c>
      <c r="I9071" s="58" t="s">
        <v>1484</v>
      </c>
      <c r="J9071" s="59">
        <v>0.38</v>
      </c>
    </row>
    <row r="9072" spans="1:10" ht="21" x14ac:dyDescent="0.35">
      <c r="A9072" s="56">
        <v>60246</v>
      </c>
      <c r="B9072" s="56" t="s">
        <v>26585</v>
      </c>
      <c r="C9072" s="56" t="s">
        <v>26586</v>
      </c>
      <c r="D9072" s="57" t="s">
        <v>26587</v>
      </c>
      <c r="E9072" s="57" t="s">
        <v>214</v>
      </c>
      <c r="F9072" s="58" t="s">
        <v>184</v>
      </c>
      <c r="G9072" s="58">
        <v>1</v>
      </c>
      <c r="H9072" s="58" t="s">
        <v>1885</v>
      </c>
      <c r="I9072" s="58" t="s">
        <v>1886</v>
      </c>
      <c r="J9072" s="59">
        <v>0.38</v>
      </c>
    </row>
    <row r="9073" spans="1:10" ht="21" x14ac:dyDescent="0.35">
      <c r="A9073" s="56">
        <v>64248</v>
      </c>
      <c r="B9073" s="56" t="s">
        <v>26588</v>
      </c>
      <c r="C9073" s="56" t="s">
        <v>26589</v>
      </c>
      <c r="D9073" s="57" t="s">
        <v>26590</v>
      </c>
      <c r="E9073" s="57" t="s">
        <v>4507</v>
      </c>
      <c r="F9073" s="58" t="s">
        <v>184</v>
      </c>
      <c r="G9073" s="58">
        <v>1</v>
      </c>
      <c r="H9073" s="58" t="s">
        <v>1483</v>
      </c>
      <c r="I9073" s="58" t="s">
        <v>1484</v>
      </c>
      <c r="J9073" s="59">
        <v>0.38</v>
      </c>
    </row>
    <row r="9074" spans="1:10" ht="21" x14ac:dyDescent="0.35">
      <c r="A9074" s="56">
        <v>89602</v>
      </c>
      <c r="B9074" s="56" t="s">
        <v>26591</v>
      </c>
      <c r="C9074" s="56" t="s">
        <v>26592</v>
      </c>
      <c r="D9074" s="57" t="s">
        <v>98</v>
      </c>
      <c r="E9074" s="57" t="s">
        <v>26593</v>
      </c>
      <c r="F9074" s="58" t="s">
        <v>184</v>
      </c>
      <c r="G9074" s="58">
        <v>1</v>
      </c>
      <c r="H9074" s="58" t="s">
        <v>1505</v>
      </c>
      <c r="I9074" s="58" t="s">
        <v>1921</v>
      </c>
      <c r="J9074" s="59">
        <v>0.38</v>
      </c>
    </row>
    <row r="9075" spans="1:10" ht="21" x14ac:dyDescent="0.35">
      <c r="A9075" s="56">
        <v>316416</v>
      </c>
      <c r="B9075" s="56" t="s">
        <v>26594</v>
      </c>
      <c r="C9075" s="56" t="s">
        <v>26595</v>
      </c>
      <c r="D9075" s="57" t="s">
        <v>1442</v>
      </c>
      <c r="E9075" s="57" t="s">
        <v>1027</v>
      </c>
      <c r="F9075" s="58" t="s">
        <v>184</v>
      </c>
      <c r="G9075" s="58">
        <v>1</v>
      </c>
      <c r="H9075" s="58" t="s">
        <v>1890</v>
      </c>
      <c r="I9075" s="58" t="s">
        <v>1478</v>
      </c>
      <c r="J9075" s="59">
        <v>0.38</v>
      </c>
    </row>
    <row r="9076" spans="1:10" ht="21" x14ac:dyDescent="0.35">
      <c r="A9076" s="56">
        <v>749216</v>
      </c>
      <c r="B9076" s="56" t="s">
        <v>26596</v>
      </c>
      <c r="C9076" s="56" t="s">
        <v>26597</v>
      </c>
      <c r="D9076" s="57" t="s">
        <v>1249</v>
      </c>
      <c r="E9076" s="57" t="s">
        <v>3346</v>
      </c>
      <c r="F9076" s="58" t="s">
        <v>184</v>
      </c>
      <c r="G9076" s="58">
        <v>1</v>
      </c>
      <c r="H9076" s="58" t="s">
        <v>1885</v>
      </c>
      <c r="I9076" s="58" t="s">
        <v>1886</v>
      </c>
      <c r="J9076" s="59">
        <v>0.38</v>
      </c>
    </row>
    <row r="9077" spans="1:10" ht="21" x14ac:dyDescent="0.35">
      <c r="A9077" s="56">
        <v>775033</v>
      </c>
      <c r="B9077" s="56" t="s">
        <v>26598</v>
      </c>
      <c r="C9077" s="56" t="s">
        <v>26599</v>
      </c>
      <c r="D9077" s="57" t="s">
        <v>26600</v>
      </c>
      <c r="E9077" s="57" t="s">
        <v>26601</v>
      </c>
      <c r="F9077" s="58" t="s">
        <v>184</v>
      </c>
      <c r="G9077" s="58">
        <v>1</v>
      </c>
      <c r="H9077" s="58" t="s">
        <v>1890</v>
      </c>
      <c r="I9077" s="58" t="s">
        <v>1478</v>
      </c>
      <c r="J9077" s="59">
        <v>0.38</v>
      </c>
    </row>
    <row r="9078" spans="1:10" ht="21" x14ac:dyDescent="0.35">
      <c r="A9078" s="56">
        <v>776172</v>
      </c>
      <c r="B9078" s="56" t="s">
        <v>26602</v>
      </c>
      <c r="C9078" s="56" t="s">
        <v>26603</v>
      </c>
      <c r="D9078" s="57" t="s">
        <v>26604</v>
      </c>
      <c r="E9078" s="57" t="s">
        <v>26605</v>
      </c>
      <c r="F9078" s="58" t="s">
        <v>1680</v>
      </c>
      <c r="G9078" s="58" t="s">
        <v>1492</v>
      </c>
      <c r="H9078" s="58" t="s">
        <v>1516</v>
      </c>
      <c r="I9078" s="58" t="s">
        <v>1517</v>
      </c>
      <c r="J9078" s="59">
        <v>0.38</v>
      </c>
    </row>
    <row r="9079" spans="1:10" ht="21" x14ac:dyDescent="0.35">
      <c r="A9079" s="56">
        <v>1114488</v>
      </c>
      <c r="B9079" s="56" t="s">
        <v>26606</v>
      </c>
      <c r="C9079" s="56" t="s">
        <v>26607</v>
      </c>
      <c r="D9079" s="57" t="s">
        <v>5928</v>
      </c>
      <c r="E9079" s="57" t="s">
        <v>1849</v>
      </c>
      <c r="F9079" s="58" t="s">
        <v>184</v>
      </c>
      <c r="G9079" s="58">
        <v>1</v>
      </c>
      <c r="H9079" s="58" t="s">
        <v>1505</v>
      </c>
      <c r="I9079" s="58" t="s">
        <v>1921</v>
      </c>
      <c r="J9079" s="59">
        <v>0.38</v>
      </c>
    </row>
    <row r="9080" spans="1:10" ht="21" x14ac:dyDescent="0.35">
      <c r="A9080" s="56">
        <v>1173692</v>
      </c>
      <c r="B9080" s="56" t="s">
        <v>26608</v>
      </c>
      <c r="C9080" s="56" t="s">
        <v>26609</v>
      </c>
      <c r="D9080" s="57" t="s">
        <v>6164</v>
      </c>
      <c r="E9080" s="57" t="s">
        <v>751</v>
      </c>
      <c r="F9080" s="58" t="s">
        <v>184</v>
      </c>
      <c r="G9080" s="58">
        <v>1</v>
      </c>
      <c r="H9080" s="58" t="s">
        <v>1505</v>
      </c>
      <c r="I9080" s="58" t="s">
        <v>1921</v>
      </c>
      <c r="J9080" s="59">
        <v>0.38</v>
      </c>
    </row>
    <row r="9081" spans="1:10" ht="21" x14ac:dyDescent="0.35">
      <c r="A9081" s="56">
        <v>1174480</v>
      </c>
      <c r="B9081" s="56" t="s">
        <v>26610</v>
      </c>
      <c r="C9081" s="56" t="s">
        <v>26611</v>
      </c>
      <c r="D9081" s="57" t="s">
        <v>26612</v>
      </c>
      <c r="E9081" s="57" t="s">
        <v>1450</v>
      </c>
      <c r="F9081" s="58" t="s">
        <v>184</v>
      </c>
      <c r="G9081" s="58">
        <v>1</v>
      </c>
      <c r="H9081" s="58" t="s">
        <v>1505</v>
      </c>
      <c r="I9081" s="58" t="s">
        <v>1921</v>
      </c>
      <c r="J9081" s="59">
        <v>0.38</v>
      </c>
    </row>
    <row r="9082" spans="1:10" ht="21" x14ac:dyDescent="0.35">
      <c r="A9082" s="56">
        <v>1236334</v>
      </c>
      <c r="B9082" s="56" t="s">
        <v>26613</v>
      </c>
      <c r="C9082" s="56" t="s">
        <v>26614</v>
      </c>
      <c r="D9082" s="57" t="s">
        <v>26615</v>
      </c>
      <c r="E9082" s="57" t="s">
        <v>2404</v>
      </c>
      <c r="F9082" s="58" t="s">
        <v>184</v>
      </c>
      <c r="G9082" s="58">
        <v>1</v>
      </c>
      <c r="H9082" s="58" t="s">
        <v>1505</v>
      </c>
      <c r="I9082" s="58" t="s">
        <v>1921</v>
      </c>
      <c r="J9082" s="59">
        <v>0.38</v>
      </c>
    </row>
    <row r="9083" spans="1:10" ht="21" x14ac:dyDescent="0.35">
      <c r="A9083" s="56">
        <v>1266128</v>
      </c>
      <c r="B9083" s="56" t="s">
        <v>26616</v>
      </c>
      <c r="C9083" s="56" t="s">
        <v>26617</v>
      </c>
      <c r="D9083" s="57" t="s">
        <v>3872</v>
      </c>
      <c r="E9083" s="57" t="s">
        <v>738</v>
      </c>
      <c r="F9083" s="58" t="s">
        <v>184</v>
      </c>
      <c r="G9083" s="58">
        <v>1</v>
      </c>
      <c r="H9083" s="58" t="s">
        <v>1505</v>
      </c>
      <c r="I9083" s="58" t="s">
        <v>1921</v>
      </c>
      <c r="J9083" s="59">
        <v>0.38</v>
      </c>
    </row>
    <row r="9084" spans="1:10" ht="21" x14ac:dyDescent="0.35">
      <c r="A9084" s="56">
        <v>1405498</v>
      </c>
      <c r="B9084" s="56" t="s">
        <v>26618</v>
      </c>
      <c r="C9084" s="56" t="s">
        <v>26619</v>
      </c>
      <c r="D9084" s="57" t="s">
        <v>26620</v>
      </c>
      <c r="E9084" s="57" t="s">
        <v>413</v>
      </c>
      <c r="F9084" s="58" t="s">
        <v>184</v>
      </c>
      <c r="G9084" s="58">
        <v>1</v>
      </c>
      <c r="H9084" s="58" t="s">
        <v>1550</v>
      </c>
      <c r="I9084" s="58" t="s">
        <v>1598</v>
      </c>
      <c r="J9084" s="59">
        <v>0.38</v>
      </c>
    </row>
    <row r="9085" spans="1:10" ht="21" x14ac:dyDescent="0.35">
      <c r="A9085" s="56">
        <v>1945161</v>
      </c>
      <c r="B9085" s="56" t="s">
        <v>26621</v>
      </c>
      <c r="C9085" s="56" t="s">
        <v>26622</v>
      </c>
      <c r="D9085" s="57" t="s">
        <v>291</v>
      </c>
      <c r="E9085" s="57" t="s">
        <v>26623</v>
      </c>
      <c r="F9085" s="58" t="s">
        <v>1858</v>
      </c>
      <c r="G9085" s="58">
        <v>2</v>
      </c>
      <c r="H9085" s="58" t="s">
        <v>1516</v>
      </c>
      <c r="I9085" s="58" t="s">
        <v>1637</v>
      </c>
      <c r="J9085" s="59">
        <v>0.3</v>
      </c>
    </row>
    <row r="9086" spans="1:10" ht="21" x14ac:dyDescent="0.35">
      <c r="A9086" s="56">
        <v>2225537</v>
      </c>
      <c r="B9086" s="56" t="s">
        <v>26624</v>
      </c>
      <c r="C9086" s="56" t="s">
        <v>26625</v>
      </c>
      <c r="D9086" s="57" t="s">
        <v>64</v>
      </c>
      <c r="E9086" s="57" t="s">
        <v>26626</v>
      </c>
      <c r="F9086" s="58" t="s">
        <v>1858</v>
      </c>
      <c r="G9086" s="58">
        <v>2</v>
      </c>
      <c r="H9086" s="58" t="s">
        <v>1498</v>
      </c>
      <c r="I9086" s="58" t="s">
        <v>1628</v>
      </c>
      <c r="J9086" s="59">
        <v>0.3</v>
      </c>
    </row>
    <row r="9087" spans="1:10" ht="21" x14ac:dyDescent="0.35">
      <c r="A9087" s="56">
        <v>60431</v>
      </c>
      <c r="B9087" s="56" t="s">
        <v>26627</v>
      </c>
      <c r="C9087" s="56" t="s">
        <v>26628</v>
      </c>
      <c r="D9087" s="57" t="s">
        <v>26629</v>
      </c>
      <c r="E9087" s="57" t="s">
        <v>26630</v>
      </c>
      <c r="F9087" s="58" t="s">
        <v>184</v>
      </c>
      <c r="G9087" s="58">
        <v>1</v>
      </c>
      <c r="H9087" s="58" t="s">
        <v>1885</v>
      </c>
      <c r="I9087" s="58" t="s">
        <v>1886</v>
      </c>
      <c r="J9087" s="59">
        <v>0.38</v>
      </c>
    </row>
    <row r="9088" spans="1:10" ht="21" x14ac:dyDescent="0.35">
      <c r="A9088" s="56">
        <v>378286</v>
      </c>
      <c r="B9088" s="56" t="s">
        <v>26631</v>
      </c>
      <c r="C9088" s="56" t="s">
        <v>26632</v>
      </c>
      <c r="D9088" s="57" t="s">
        <v>26633</v>
      </c>
      <c r="E9088" s="57" t="s">
        <v>1255</v>
      </c>
      <c r="F9088" s="58" t="s">
        <v>1680</v>
      </c>
      <c r="G9088" s="58" t="s">
        <v>1492</v>
      </c>
      <c r="H9088" s="58" t="s">
        <v>1516</v>
      </c>
      <c r="I9088" s="58" t="s">
        <v>1517</v>
      </c>
      <c r="J9088" s="59">
        <v>0.38</v>
      </c>
    </row>
    <row r="9089" spans="1:10" ht="21" x14ac:dyDescent="0.35">
      <c r="A9089" s="56">
        <v>717809</v>
      </c>
      <c r="B9089" s="56" t="s">
        <v>26634</v>
      </c>
      <c r="C9089" s="56" t="s">
        <v>26635</v>
      </c>
      <c r="D9089" s="57" t="s">
        <v>3408</v>
      </c>
      <c r="E9089" s="57" t="s">
        <v>574</v>
      </c>
      <c r="F9089" s="58" t="s">
        <v>184</v>
      </c>
      <c r="G9089" s="58">
        <v>1</v>
      </c>
      <c r="H9089" s="58" t="s">
        <v>1895</v>
      </c>
      <c r="I9089" s="58" t="s">
        <v>1896</v>
      </c>
      <c r="J9089" s="59">
        <v>0.38</v>
      </c>
    </row>
    <row r="9090" spans="1:10" ht="21" x14ac:dyDescent="0.35">
      <c r="A9090" s="56">
        <v>749230</v>
      </c>
      <c r="B9090" s="56" t="s">
        <v>26636</v>
      </c>
      <c r="C9090" s="56" t="s">
        <v>26637</v>
      </c>
      <c r="D9090" s="57" t="s">
        <v>25149</v>
      </c>
      <c r="E9090" s="57" t="s">
        <v>26638</v>
      </c>
      <c r="F9090" s="58" t="s">
        <v>184</v>
      </c>
      <c r="G9090" s="58">
        <v>1</v>
      </c>
      <c r="H9090" s="58" t="s">
        <v>1885</v>
      </c>
      <c r="I9090" s="58" t="s">
        <v>1886</v>
      </c>
      <c r="J9090" s="59">
        <v>0.38</v>
      </c>
    </row>
    <row r="9091" spans="1:10" ht="21" x14ac:dyDescent="0.35">
      <c r="A9091" s="56">
        <v>1114503</v>
      </c>
      <c r="B9091" s="56" t="s">
        <v>26639</v>
      </c>
      <c r="C9091" s="56" t="s">
        <v>26640</v>
      </c>
      <c r="D9091" s="57" t="s">
        <v>26641</v>
      </c>
      <c r="E9091" s="57" t="s">
        <v>502</v>
      </c>
      <c r="F9091" s="58" t="s">
        <v>184</v>
      </c>
      <c r="G9091" s="58">
        <v>1</v>
      </c>
      <c r="H9091" s="58" t="s">
        <v>1483</v>
      </c>
      <c r="I9091" s="58" t="s">
        <v>1484</v>
      </c>
      <c r="J9091" s="59">
        <v>0.38</v>
      </c>
    </row>
    <row r="9092" spans="1:10" ht="21" x14ac:dyDescent="0.35">
      <c r="A9092" s="56">
        <v>1116897</v>
      </c>
      <c r="B9092" s="56" t="s">
        <v>26642</v>
      </c>
      <c r="C9092" s="56" t="s">
        <v>26643</v>
      </c>
      <c r="D9092" s="57" t="s">
        <v>26644</v>
      </c>
      <c r="E9092" s="57" t="s">
        <v>483</v>
      </c>
      <c r="F9092" s="58" t="s">
        <v>184</v>
      </c>
      <c r="G9092" s="58">
        <v>1</v>
      </c>
      <c r="H9092" s="58" t="s">
        <v>1483</v>
      </c>
      <c r="I9092" s="58" t="s">
        <v>1484</v>
      </c>
      <c r="J9092" s="59">
        <v>0.38</v>
      </c>
    </row>
    <row r="9093" spans="1:10" ht="21" x14ac:dyDescent="0.35">
      <c r="A9093" s="56">
        <v>1119570</v>
      </c>
      <c r="B9093" s="56" t="s">
        <v>26645</v>
      </c>
      <c r="C9093" s="56" t="s">
        <v>26646</v>
      </c>
      <c r="D9093" s="57" t="s">
        <v>26647</v>
      </c>
      <c r="E9093" s="57" t="s">
        <v>26648</v>
      </c>
      <c r="F9093" s="58" t="s">
        <v>184</v>
      </c>
      <c r="G9093" s="58">
        <v>1</v>
      </c>
      <c r="H9093" s="58" t="s">
        <v>1505</v>
      </c>
      <c r="I9093" s="58" t="s">
        <v>1921</v>
      </c>
      <c r="J9093" s="59">
        <v>0.38</v>
      </c>
    </row>
    <row r="9094" spans="1:10" ht="21" x14ac:dyDescent="0.35">
      <c r="A9094" s="56">
        <v>1154995</v>
      </c>
      <c r="B9094" s="56" t="s">
        <v>26649</v>
      </c>
      <c r="C9094" s="56" t="s">
        <v>26650</v>
      </c>
      <c r="D9094" s="57" t="s">
        <v>26651</v>
      </c>
      <c r="E9094" s="57" t="s">
        <v>455</v>
      </c>
      <c r="F9094" s="58" t="s">
        <v>184</v>
      </c>
      <c r="G9094" s="58">
        <v>1</v>
      </c>
      <c r="H9094" s="58" t="s">
        <v>1505</v>
      </c>
      <c r="I9094" s="58" t="s">
        <v>1921</v>
      </c>
      <c r="J9094" s="59">
        <v>0.38</v>
      </c>
    </row>
    <row r="9095" spans="1:10" ht="21" x14ac:dyDescent="0.35">
      <c r="A9095" s="56">
        <v>1176068</v>
      </c>
      <c r="B9095" s="56" t="s">
        <v>26652</v>
      </c>
      <c r="C9095" s="56" t="s">
        <v>26653</v>
      </c>
      <c r="D9095" s="57" t="s">
        <v>305</v>
      </c>
      <c r="E9095" s="57" t="s">
        <v>2979</v>
      </c>
      <c r="F9095" s="58" t="s">
        <v>184</v>
      </c>
      <c r="G9095" s="58">
        <v>1</v>
      </c>
      <c r="H9095" s="58" t="s">
        <v>1505</v>
      </c>
      <c r="I9095" s="58" t="s">
        <v>1921</v>
      </c>
      <c r="J9095" s="59">
        <v>0.38</v>
      </c>
    </row>
    <row r="9096" spans="1:10" ht="21" x14ac:dyDescent="0.35">
      <c r="A9096" s="56">
        <v>1235590</v>
      </c>
      <c r="B9096" s="56" t="s">
        <v>26654</v>
      </c>
      <c r="C9096" s="56" t="s">
        <v>26655</v>
      </c>
      <c r="D9096" s="57" t="s">
        <v>26656</v>
      </c>
      <c r="E9096" s="57" t="s">
        <v>2520</v>
      </c>
      <c r="F9096" s="58" t="s">
        <v>184</v>
      </c>
      <c r="G9096" s="58">
        <v>1</v>
      </c>
      <c r="H9096" s="58" t="s">
        <v>1505</v>
      </c>
      <c r="I9096" s="58" t="s">
        <v>1921</v>
      </c>
      <c r="J9096" s="59">
        <v>0.38</v>
      </c>
    </row>
    <row r="9097" spans="1:10" ht="21" x14ac:dyDescent="0.35">
      <c r="A9097" s="56">
        <v>1235648</v>
      </c>
      <c r="B9097" s="56" t="s">
        <v>26657</v>
      </c>
      <c r="C9097" s="56" t="s">
        <v>26658</v>
      </c>
      <c r="D9097" s="57" t="s">
        <v>26659</v>
      </c>
      <c r="E9097" s="57" t="s">
        <v>2308</v>
      </c>
      <c r="F9097" s="58" t="s">
        <v>1858</v>
      </c>
      <c r="G9097" s="58">
        <v>2</v>
      </c>
      <c r="H9097" s="58" t="s">
        <v>1505</v>
      </c>
      <c r="I9097" s="58" t="s">
        <v>1506</v>
      </c>
      <c r="J9097" s="59">
        <v>0.34</v>
      </c>
    </row>
    <row r="9098" spans="1:10" ht="21" x14ac:dyDescent="0.35">
      <c r="A9098" s="56">
        <v>1269496</v>
      </c>
      <c r="B9098" s="56" t="s">
        <v>26660</v>
      </c>
      <c r="C9098" s="56" t="s">
        <v>26661</v>
      </c>
      <c r="D9098" s="57" t="s">
        <v>3143</v>
      </c>
      <c r="E9098" s="57" t="s">
        <v>26662</v>
      </c>
      <c r="F9098" s="58" t="s">
        <v>184</v>
      </c>
      <c r="G9098" s="58">
        <v>1</v>
      </c>
      <c r="H9098" s="58" t="s">
        <v>1530</v>
      </c>
      <c r="I9098" s="58" t="s">
        <v>1740</v>
      </c>
      <c r="J9098" s="59">
        <v>0.38</v>
      </c>
    </row>
    <row r="9099" spans="1:10" ht="21" x14ac:dyDescent="0.35">
      <c r="A9099" s="56">
        <v>1305743</v>
      </c>
      <c r="B9099" s="56" t="s">
        <v>26663</v>
      </c>
      <c r="C9099" s="56" t="s">
        <v>26664</v>
      </c>
      <c r="D9099" s="57" t="s">
        <v>8383</v>
      </c>
      <c r="E9099" s="57" t="s">
        <v>473</v>
      </c>
      <c r="F9099" s="58" t="s">
        <v>184</v>
      </c>
      <c r="G9099" s="58">
        <v>1</v>
      </c>
      <c r="H9099" s="58" t="s">
        <v>1530</v>
      </c>
      <c r="I9099" s="58" t="s">
        <v>1740</v>
      </c>
      <c r="J9099" s="59">
        <v>0.38</v>
      </c>
    </row>
    <row r="9100" spans="1:10" ht="21" x14ac:dyDescent="0.35">
      <c r="A9100" s="56">
        <v>1367252</v>
      </c>
      <c r="B9100" s="56" t="s">
        <v>26665</v>
      </c>
      <c r="C9100" s="56" t="s">
        <v>26666</v>
      </c>
      <c r="D9100" s="57" t="s">
        <v>1208</v>
      </c>
      <c r="E9100" s="57" t="s">
        <v>1932</v>
      </c>
      <c r="F9100" s="58" t="s">
        <v>184</v>
      </c>
      <c r="G9100" s="58">
        <v>1</v>
      </c>
      <c r="H9100" s="58" t="s">
        <v>1550</v>
      </c>
      <c r="I9100" s="58" t="s">
        <v>1598</v>
      </c>
      <c r="J9100" s="59">
        <v>0.38</v>
      </c>
    </row>
    <row r="9101" spans="1:10" ht="21" x14ac:dyDescent="0.35">
      <c r="A9101" s="56">
        <v>1399086</v>
      </c>
      <c r="B9101" s="56" t="s">
        <v>26667</v>
      </c>
      <c r="C9101" s="56" t="s">
        <v>26668</v>
      </c>
      <c r="D9101" s="57" t="s">
        <v>26669</v>
      </c>
      <c r="E9101" s="57" t="s">
        <v>2644</v>
      </c>
      <c r="F9101" s="58" t="s">
        <v>184</v>
      </c>
      <c r="G9101" s="58">
        <v>1</v>
      </c>
      <c r="H9101" s="58" t="s">
        <v>1550</v>
      </c>
      <c r="I9101" s="58" t="s">
        <v>1598</v>
      </c>
      <c r="J9101" s="59">
        <v>0.38</v>
      </c>
    </row>
    <row r="9102" spans="1:10" ht="21" x14ac:dyDescent="0.35">
      <c r="A9102" s="56">
        <v>1401442</v>
      </c>
      <c r="B9102" s="56" t="s">
        <v>26670</v>
      </c>
      <c r="C9102" s="56" t="s">
        <v>26671</v>
      </c>
      <c r="D9102" s="57" t="s">
        <v>26672</v>
      </c>
      <c r="E9102" s="57" t="s">
        <v>723</v>
      </c>
      <c r="F9102" s="58" t="s">
        <v>184</v>
      </c>
      <c r="G9102" s="58">
        <v>1</v>
      </c>
      <c r="H9102" s="58" t="s">
        <v>1530</v>
      </c>
      <c r="I9102" s="58" t="s">
        <v>1740</v>
      </c>
      <c r="J9102" s="59">
        <v>0.38</v>
      </c>
    </row>
    <row r="9103" spans="1:10" ht="21" x14ac:dyDescent="0.35">
      <c r="A9103" s="56">
        <v>1406803</v>
      </c>
      <c r="B9103" s="56" t="s">
        <v>26673</v>
      </c>
      <c r="C9103" s="56" t="s">
        <v>26674</v>
      </c>
      <c r="D9103" s="57" t="s">
        <v>26675</v>
      </c>
      <c r="E9103" s="57" t="s">
        <v>1086</v>
      </c>
      <c r="F9103" s="58" t="s">
        <v>184</v>
      </c>
      <c r="G9103" s="58">
        <v>1</v>
      </c>
      <c r="H9103" s="58" t="s">
        <v>1550</v>
      </c>
      <c r="I9103" s="58" t="s">
        <v>1598</v>
      </c>
      <c r="J9103" s="59">
        <v>0.38</v>
      </c>
    </row>
    <row r="9104" spans="1:10" ht="21" x14ac:dyDescent="0.35">
      <c r="A9104" s="56">
        <v>1442517</v>
      </c>
      <c r="B9104" s="56" t="s">
        <v>26676</v>
      </c>
      <c r="C9104" s="56" t="s">
        <v>5962</v>
      </c>
      <c r="D9104" s="57" t="s">
        <v>3998</v>
      </c>
      <c r="E9104" s="57" t="s">
        <v>264</v>
      </c>
      <c r="F9104" s="58" t="s">
        <v>1389</v>
      </c>
      <c r="G9104" s="58">
        <v>2</v>
      </c>
      <c r="H9104" s="58" t="s">
        <v>1530</v>
      </c>
      <c r="I9104" s="58" t="s">
        <v>1588</v>
      </c>
      <c r="J9104" s="59">
        <v>0.34</v>
      </c>
    </row>
    <row r="9105" spans="1:10" ht="21" x14ac:dyDescent="0.35">
      <c r="A9105" s="56">
        <v>1550527</v>
      </c>
      <c r="B9105" s="56" t="s">
        <v>26677</v>
      </c>
      <c r="C9105" s="56" t="s">
        <v>26678</v>
      </c>
      <c r="D9105" s="57" t="s">
        <v>4100</v>
      </c>
      <c r="E9105" s="57" t="s">
        <v>483</v>
      </c>
      <c r="F9105" s="58" t="s">
        <v>184</v>
      </c>
      <c r="G9105" s="58">
        <v>1</v>
      </c>
      <c r="H9105" s="58" t="s">
        <v>1550</v>
      </c>
      <c r="I9105" s="58" t="s">
        <v>1598</v>
      </c>
      <c r="J9105" s="59">
        <v>0.38</v>
      </c>
    </row>
    <row r="9106" spans="1:10" ht="21" x14ac:dyDescent="0.35">
      <c r="A9106" s="56">
        <v>1582137</v>
      </c>
      <c r="B9106" s="56" t="s">
        <v>26679</v>
      </c>
      <c r="C9106" s="56" t="s">
        <v>26680</v>
      </c>
      <c r="D9106" s="57" t="s">
        <v>22864</v>
      </c>
      <c r="E9106" s="57" t="s">
        <v>26681</v>
      </c>
      <c r="F9106" s="58" t="s">
        <v>1858</v>
      </c>
      <c r="G9106" s="58">
        <v>2</v>
      </c>
      <c r="H9106" s="58" t="s">
        <v>1550</v>
      </c>
      <c r="I9106" s="58" t="s">
        <v>1583</v>
      </c>
      <c r="J9106" s="59">
        <v>0.34</v>
      </c>
    </row>
    <row r="9107" spans="1:10" ht="21" x14ac:dyDescent="0.35">
      <c r="A9107" s="56">
        <v>1585112</v>
      </c>
      <c r="B9107" s="56" t="s">
        <v>26682</v>
      </c>
      <c r="C9107" s="56" t="s">
        <v>26683</v>
      </c>
      <c r="D9107" s="57" t="s">
        <v>9951</v>
      </c>
      <c r="E9107" s="57" t="s">
        <v>340</v>
      </c>
      <c r="F9107" s="58" t="s">
        <v>184</v>
      </c>
      <c r="G9107" s="58">
        <v>1</v>
      </c>
      <c r="H9107" s="58" t="s">
        <v>1609</v>
      </c>
      <c r="I9107" s="58" t="s">
        <v>1795</v>
      </c>
      <c r="J9107" s="59">
        <v>0.38</v>
      </c>
    </row>
    <row r="9108" spans="1:10" ht="21" x14ac:dyDescent="0.35">
      <c r="A9108" s="56">
        <v>1717830</v>
      </c>
      <c r="B9108" s="56" t="s">
        <v>26684</v>
      </c>
      <c r="C9108" s="56" t="s">
        <v>26685</v>
      </c>
      <c r="D9108" s="57" t="s">
        <v>26686</v>
      </c>
      <c r="E9108" s="57" t="s">
        <v>2432</v>
      </c>
      <c r="F9108" s="58" t="s">
        <v>184</v>
      </c>
      <c r="G9108" s="58">
        <v>1</v>
      </c>
      <c r="H9108" s="58" t="s">
        <v>1609</v>
      </c>
      <c r="I9108" s="58" t="s">
        <v>1795</v>
      </c>
      <c r="J9108" s="59">
        <v>0.38</v>
      </c>
    </row>
    <row r="9109" spans="1:10" ht="21" x14ac:dyDescent="0.35">
      <c r="A9109" s="56">
        <v>1721948</v>
      </c>
      <c r="B9109" s="56" t="s">
        <v>26687</v>
      </c>
      <c r="C9109" s="56" t="s">
        <v>26688</v>
      </c>
      <c r="D9109" s="57" t="s">
        <v>3845</v>
      </c>
      <c r="E9109" s="57" t="s">
        <v>2404</v>
      </c>
      <c r="F9109" s="58" t="s">
        <v>184</v>
      </c>
      <c r="G9109" s="58">
        <v>1</v>
      </c>
      <c r="H9109" s="58" t="s">
        <v>1614</v>
      </c>
      <c r="I9109" s="58" t="s">
        <v>1615</v>
      </c>
      <c r="J9109" s="59">
        <v>0.34</v>
      </c>
    </row>
    <row r="9110" spans="1:10" ht="21" x14ac:dyDescent="0.35">
      <c r="A9110" s="56">
        <v>1752175</v>
      </c>
      <c r="B9110" s="56" t="s">
        <v>26689</v>
      </c>
      <c r="C9110" s="56" t="s">
        <v>26690</v>
      </c>
      <c r="D9110" s="57" t="s">
        <v>26691</v>
      </c>
      <c r="E9110" s="57" t="s">
        <v>3018</v>
      </c>
      <c r="F9110" s="58" t="s">
        <v>1858</v>
      </c>
      <c r="G9110" s="58">
        <v>2</v>
      </c>
      <c r="H9110" s="58" t="s">
        <v>1609</v>
      </c>
      <c r="I9110" s="58" t="s">
        <v>1610</v>
      </c>
      <c r="J9110" s="59">
        <v>0.34</v>
      </c>
    </row>
    <row r="9111" spans="1:10" ht="21" x14ac:dyDescent="0.35">
      <c r="A9111" s="56">
        <v>1752700</v>
      </c>
      <c r="B9111" s="56" t="s">
        <v>26692</v>
      </c>
      <c r="C9111" s="56" t="s">
        <v>26693</v>
      </c>
      <c r="D9111" s="57" t="s">
        <v>26694</v>
      </c>
      <c r="E9111" s="57" t="s">
        <v>426</v>
      </c>
      <c r="F9111" s="58" t="s">
        <v>1858</v>
      </c>
      <c r="G9111" s="58">
        <v>2</v>
      </c>
      <c r="H9111" s="58" t="s">
        <v>1609</v>
      </c>
      <c r="I9111" s="58" t="s">
        <v>1610</v>
      </c>
      <c r="J9111" s="59">
        <v>0.34</v>
      </c>
    </row>
    <row r="9112" spans="1:10" ht="21" x14ac:dyDescent="0.35">
      <c r="A9112" s="56">
        <v>1912151</v>
      </c>
      <c r="B9112" s="56" t="s">
        <v>26695</v>
      </c>
      <c r="C9112" s="56" t="s">
        <v>26696</v>
      </c>
      <c r="D9112" s="57" t="s">
        <v>26697</v>
      </c>
      <c r="E9112" s="57" t="s">
        <v>10550</v>
      </c>
      <c r="F9112" s="58" t="s">
        <v>1858</v>
      </c>
      <c r="G9112" s="58">
        <v>2</v>
      </c>
      <c r="H9112" s="58" t="s">
        <v>1614</v>
      </c>
      <c r="I9112" s="58" t="s">
        <v>1624</v>
      </c>
      <c r="J9112" s="59">
        <v>0.3</v>
      </c>
    </row>
    <row r="9113" spans="1:10" ht="21" x14ac:dyDescent="0.35">
      <c r="A9113" s="56">
        <v>2010574</v>
      </c>
      <c r="B9113" s="56" t="s">
        <v>26698</v>
      </c>
      <c r="C9113" s="56" t="s">
        <v>26699</v>
      </c>
      <c r="D9113" s="57" t="s">
        <v>20506</v>
      </c>
      <c r="E9113" s="57" t="s">
        <v>315</v>
      </c>
      <c r="F9113" s="58" t="s">
        <v>1858</v>
      </c>
      <c r="G9113" s="58">
        <v>2</v>
      </c>
      <c r="H9113" s="58" t="s">
        <v>1493</v>
      </c>
      <c r="I9113" s="58" t="s">
        <v>1859</v>
      </c>
      <c r="J9113" s="59">
        <v>0.3</v>
      </c>
    </row>
    <row r="9114" spans="1:10" ht="21" x14ac:dyDescent="0.35">
      <c r="A9114" s="56">
        <v>2013547</v>
      </c>
      <c r="B9114" s="56" t="s">
        <v>26700</v>
      </c>
      <c r="C9114" s="56" t="s">
        <v>26701</v>
      </c>
      <c r="D9114" s="57" t="s">
        <v>244</v>
      </c>
      <c r="E9114" s="57" t="s">
        <v>26702</v>
      </c>
      <c r="F9114" s="58" t="s">
        <v>1858</v>
      </c>
      <c r="G9114" s="58">
        <v>2</v>
      </c>
      <c r="H9114" s="58" t="s">
        <v>1498</v>
      </c>
      <c r="I9114" s="58" t="s">
        <v>1628</v>
      </c>
      <c r="J9114" s="59">
        <v>0.3</v>
      </c>
    </row>
    <row r="9115" spans="1:10" ht="21" x14ac:dyDescent="0.35">
      <c r="A9115" s="56">
        <v>2047476</v>
      </c>
      <c r="B9115" s="56" t="s">
        <v>26703</v>
      </c>
      <c r="C9115" s="56" t="s">
        <v>26704</v>
      </c>
      <c r="D9115" s="57" t="s">
        <v>26704</v>
      </c>
      <c r="E9115" s="57" t="s">
        <v>350</v>
      </c>
      <c r="F9115" s="58" t="s">
        <v>1858</v>
      </c>
      <c r="G9115" s="58">
        <v>2</v>
      </c>
      <c r="H9115" s="58" t="s">
        <v>1493</v>
      </c>
      <c r="I9115" s="58" t="s">
        <v>1859</v>
      </c>
      <c r="J9115" s="59">
        <v>0.3</v>
      </c>
    </row>
    <row r="9116" spans="1:10" ht="21" x14ac:dyDescent="0.35">
      <c r="A9116" s="56">
        <v>2310087</v>
      </c>
      <c r="B9116" s="56" t="s">
        <v>26705</v>
      </c>
      <c r="C9116" s="56" t="s">
        <v>26706</v>
      </c>
      <c r="D9116" s="57" t="s">
        <v>26707</v>
      </c>
      <c r="E9116" s="57" t="s">
        <v>26708</v>
      </c>
      <c r="F9116" s="58" t="s">
        <v>1858</v>
      </c>
      <c r="G9116" s="58">
        <v>2</v>
      </c>
      <c r="H9116" s="58" t="s">
        <v>1477</v>
      </c>
      <c r="I9116" s="58" t="s">
        <v>1644</v>
      </c>
      <c r="J9116" s="59">
        <v>0.3</v>
      </c>
    </row>
    <row r="9117" spans="1:10" ht="21" x14ac:dyDescent="0.35">
      <c r="A9117" s="56">
        <v>2352168</v>
      </c>
      <c r="B9117" s="56" t="s">
        <v>26709</v>
      </c>
      <c r="C9117" s="56" t="s">
        <v>26710</v>
      </c>
      <c r="D9117" s="57" t="s">
        <v>26711</v>
      </c>
      <c r="E9117" s="57" t="s">
        <v>2264</v>
      </c>
      <c r="F9117" s="58" t="s">
        <v>1858</v>
      </c>
      <c r="G9117" s="58">
        <v>2</v>
      </c>
      <c r="H9117" s="58" t="s">
        <v>1477</v>
      </c>
      <c r="I9117" s="58" t="s">
        <v>1644</v>
      </c>
      <c r="J9117" s="59">
        <v>0.3</v>
      </c>
    </row>
    <row r="9118" spans="1:10" ht="21" x14ac:dyDescent="0.35">
      <c r="A9118" s="56">
        <v>2352205</v>
      </c>
      <c r="B9118" s="56" t="s">
        <v>26712</v>
      </c>
      <c r="C9118" s="56" t="s">
        <v>26713</v>
      </c>
      <c r="D9118" s="57" t="s">
        <v>26714</v>
      </c>
      <c r="E9118" s="57" t="s">
        <v>89</v>
      </c>
      <c r="F9118" s="58" t="s">
        <v>1367</v>
      </c>
      <c r="G9118" s="58">
        <v>2</v>
      </c>
      <c r="H9118" s="58" t="s">
        <v>1477</v>
      </c>
      <c r="I9118" s="58" t="s">
        <v>1644</v>
      </c>
      <c r="J9118" s="59">
        <v>0.3</v>
      </c>
    </row>
    <row r="9119" spans="1:10" ht="21" x14ac:dyDescent="0.35">
      <c r="A9119" s="56">
        <v>348939</v>
      </c>
      <c r="B9119" s="56" t="s">
        <v>26715</v>
      </c>
      <c r="C9119" s="56" t="s">
        <v>26716</v>
      </c>
      <c r="D9119" s="57" t="s">
        <v>26717</v>
      </c>
      <c r="E9119" s="57" t="s">
        <v>25163</v>
      </c>
      <c r="F9119" s="58" t="s">
        <v>1680</v>
      </c>
      <c r="G9119" s="58" t="s">
        <v>1492</v>
      </c>
      <c r="H9119" s="58" t="s">
        <v>1516</v>
      </c>
      <c r="I9119" s="58" t="s">
        <v>1517</v>
      </c>
      <c r="J9119" s="59">
        <v>0.38</v>
      </c>
    </row>
    <row r="9120" spans="1:10" ht="21" x14ac:dyDescent="0.35">
      <c r="A9120" s="56">
        <v>397810</v>
      </c>
      <c r="B9120" s="56" t="s">
        <v>26718</v>
      </c>
      <c r="C9120" s="56" t="s">
        <v>26719</v>
      </c>
      <c r="D9120" s="57" t="s">
        <v>26720</v>
      </c>
      <c r="E9120" s="57" t="s">
        <v>26721</v>
      </c>
      <c r="F9120" s="58" t="s">
        <v>184</v>
      </c>
      <c r="G9120" s="58">
        <v>1</v>
      </c>
      <c r="H9120" s="58" t="s">
        <v>1895</v>
      </c>
      <c r="I9120" s="58" t="s">
        <v>1896</v>
      </c>
      <c r="J9120" s="59">
        <v>0.38</v>
      </c>
    </row>
    <row r="9121" spans="1:10" ht="21" x14ac:dyDescent="0.35">
      <c r="A9121" s="56">
        <v>744427</v>
      </c>
      <c r="B9121" s="56" t="s">
        <v>26722</v>
      </c>
      <c r="C9121" s="56" t="s">
        <v>26723</v>
      </c>
      <c r="D9121" s="57" t="s">
        <v>26724</v>
      </c>
      <c r="E9121" s="57" t="s">
        <v>1925</v>
      </c>
      <c r="F9121" s="58" t="s">
        <v>184</v>
      </c>
      <c r="G9121" s="58">
        <v>1</v>
      </c>
      <c r="H9121" s="58" t="s">
        <v>1885</v>
      </c>
      <c r="I9121" s="58" t="s">
        <v>1886</v>
      </c>
      <c r="J9121" s="59">
        <v>0.38</v>
      </c>
    </row>
    <row r="9122" spans="1:10" ht="21" x14ac:dyDescent="0.35">
      <c r="A9122" s="56">
        <v>1116581</v>
      </c>
      <c r="B9122" s="56" t="s">
        <v>26725</v>
      </c>
      <c r="C9122" s="56" t="s">
        <v>26726</v>
      </c>
      <c r="D9122" s="57" t="s">
        <v>26727</v>
      </c>
      <c r="E9122" s="57" t="s">
        <v>478</v>
      </c>
      <c r="F9122" s="58" t="s">
        <v>1858</v>
      </c>
      <c r="G9122" s="58">
        <v>2</v>
      </c>
      <c r="H9122" s="58" t="s">
        <v>1885</v>
      </c>
      <c r="I9122" s="58" t="s">
        <v>1968</v>
      </c>
      <c r="J9122" s="59">
        <v>0.34</v>
      </c>
    </row>
    <row r="9123" spans="1:10" ht="21" x14ac:dyDescent="0.35">
      <c r="A9123" s="56">
        <v>1122655</v>
      </c>
      <c r="B9123" s="56" t="s">
        <v>26728</v>
      </c>
      <c r="C9123" s="56" t="s">
        <v>26729</v>
      </c>
      <c r="D9123" s="57" t="s">
        <v>26730</v>
      </c>
      <c r="E9123" s="57" t="s">
        <v>7873</v>
      </c>
      <c r="F9123" s="58" t="s">
        <v>1858</v>
      </c>
      <c r="G9123" s="58">
        <v>2</v>
      </c>
      <c r="H9123" s="58" t="s">
        <v>1483</v>
      </c>
      <c r="I9123" s="58" t="s">
        <v>1973</v>
      </c>
      <c r="J9123" s="59">
        <v>0.34</v>
      </c>
    </row>
    <row r="9124" spans="1:10" ht="21" x14ac:dyDescent="0.35">
      <c r="A9124" s="56">
        <v>1175323</v>
      </c>
      <c r="B9124" s="56" t="s">
        <v>26731</v>
      </c>
      <c r="C9124" s="56" t="s">
        <v>26732</v>
      </c>
      <c r="D9124" s="57" t="s">
        <v>18597</v>
      </c>
      <c r="E9124" s="57" t="s">
        <v>718</v>
      </c>
      <c r="F9124" s="58" t="s">
        <v>184</v>
      </c>
      <c r="G9124" s="58">
        <v>1</v>
      </c>
      <c r="H9124" s="58" t="s">
        <v>1505</v>
      </c>
      <c r="I9124" s="58" t="s">
        <v>1921</v>
      </c>
      <c r="J9124" s="59">
        <v>0.38</v>
      </c>
    </row>
    <row r="9125" spans="1:10" ht="21" x14ac:dyDescent="0.35">
      <c r="A9125" s="56">
        <v>1234916</v>
      </c>
      <c r="B9125" s="56" t="s">
        <v>26733</v>
      </c>
      <c r="C9125" s="56" t="s">
        <v>26734</v>
      </c>
      <c r="D9125" s="57" t="s">
        <v>26735</v>
      </c>
      <c r="E9125" s="57" t="s">
        <v>26736</v>
      </c>
      <c r="F9125" s="58" t="s">
        <v>184</v>
      </c>
      <c r="G9125" s="58">
        <v>1</v>
      </c>
      <c r="H9125" s="58" t="s">
        <v>1505</v>
      </c>
      <c r="I9125" s="58" t="s">
        <v>1921</v>
      </c>
      <c r="J9125" s="59">
        <v>0.38</v>
      </c>
    </row>
    <row r="9126" spans="1:10" ht="21" x14ac:dyDescent="0.35">
      <c r="A9126" s="56">
        <v>1235938</v>
      </c>
      <c r="B9126" s="56" t="s">
        <v>26737</v>
      </c>
      <c r="C9126" s="56" t="s">
        <v>26738</v>
      </c>
      <c r="D9126" s="57" t="s">
        <v>692</v>
      </c>
      <c r="E9126" s="57" t="s">
        <v>4887</v>
      </c>
      <c r="F9126" s="58" t="s">
        <v>184</v>
      </c>
      <c r="G9126" s="58">
        <v>1</v>
      </c>
      <c r="H9126" s="58" t="s">
        <v>1505</v>
      </c>
      <c r="I9126" s="58" t="s">
        <v>1921</v>
      </c>
      <c r="J9126" s="59">
        <v>0.38</v>
      </c>
    </row>
    <row r="9127" spans="1:10" ht="21" x14ac:dyDescent="0.35">
      <c r="A9127" s="56">
        <v>1236312</v>
      </c>
      <c r="B9127" s="56" t="s">
        <v>26739</v>
      </c>
      <c r="C9127" s="56" t="s">
        <v>26740</v>
      </c>
      <c r="D9127" s="57" t="s">
        <v>15930</v>
      </c>
      <c r="E9127" s="57" t="s">
        <v>89</v>
      </c>
      <c r="F9127" s="58" t="s">
        <v>184</v>
      </c>
      <c r="G9127" s="58">
        <v>1</v>
      </c>
      <c r="H9127" s="58" t="s">
        <v>1505</v>
      </c>
      <c r="I9127" s="58" t="s">
        <v>1921</v>
      </c>
      <c r="J9127" s="59">
        <v>0.38</v>
      </c>
    </row>
    <row r="9128" spans="1:10" ht="21" x14ac:dyDescent="0.35">
      <c r="A9128" s="56">
        <v>1263172</v>
      </c>
      <c r="B9128" s="56" t="s">
        <v>26741</v>
      </c>
      <c r="C9128" s="56" t="s">
        <v>26742</v>
      </c>
      <c r="D9128" s="57" t="s">
        <v>24345</v>
      </c>
      <c r="E9128" s="57" t="s">
        <v>244</v>
      </c>
      <c r="F9128" s="58" t="s">
        <v>184</v>
      </c>
      <c r="G9128" s="58">
        <v>1</v>
      </c>
      <c r="H9128" s="58" t="s">
        <v>1530</v>
      </c>
      <c r="I9128" s="58" t="s">
        <v>1740</v>
      </c>
      <c r="J9128" s="59">
        <v>0.38</v>
      </c>
    </row>
    <row r="9129" spans="1:10" ht="21" x14ac:dyDescent="0.35">
      <c r="A9129" s="56">
        <v>1307979</v>
      </c>
      <c r="B9129" s="56" t="s">
        <v>26743</v>
      </c>
      <c r="C9129" s="56" t="s">
        <v>26744</v>
      </c>
      <c r="D9129" s="57" t="s">
        <v>7262</v>
      </c>
      <c r="E9129" s="57" t="s">
        <v>26745</v>
      </c>
      <c r="F9129" s="58" t="s">
        <v>1858</v>
      </c>
      <c r="G9129" s="58">
        <v>2</v>
      </c>
      <c r="H9129" s="58" t="s">
        <v>1505</v>
      </c>
      <c r="I9129" s="58" t="s">
        <v>1506</v>
      </c>
      <c r="J9129" s="59">
        <v>0.34</v>
      </c>
    </row>
    <row r="9130" spans="1:10" ht="21" x14ac:dyDescent="0.35">
      <c r="A9130" s="56">
        <v>1368075</v>
      </c>
      <c r="B9130" s="56" t="s">
        <v>26746</v>
      </c>
      <c r="C9130" s="56" t="s">
        <v>26747</v>
      </c>
      <c r="D9130" s="57" t="s">
        <v>26748</v>
      </c>
      <c r="E9130" s="57" t="s">
        <v>26749</v>
      </c>
      <c r="F9130" s="58" t="s">
        <v>1858</v>
      </c>
      <c r="G9130" s="58">
        <v>2</v>
      </c>
      <c r="H9130" s="58" t="s">
        <v>1530</v>
      </c>
      <c r="I9130" s="58" t="s">
        <v>1531</v>
      </c>
      <c r="J9130" s="59">
        <v>0.34</v>
      </c>
    </row>
    <row r="9131" spans="1:10" ht="21" x14ac:dyDescent="0.35">
      <c r="A9131" s="56">
        <v>1548782</v>
      </c>
      <c r="B9131" s="56" t="s">
        <v>26750</v>
      </c>
      <c r="C9131" s="56" t="s">
        <v>26751</v>
      </c>
      <c r="D9131" s="57" t="s">
        <v>26752</v>
      </c>
      <c r="E9131" s="57" t="s">
        <v>340</v>
      </c>
      <c r="F9131" s="58" t="s">
        <v>184</v>
      </c>
      <c r="G9131" s="58">
        <v>1</v>
      </c>
      <c r="H9131" s="58" t="s">
        <v>1550</v>
      </c>
      <c r="I9131" s="58" t="s">
        <v>1598</v>
      </c>
      <c r="J9131" s="59">
        <v>0.38</v>
      </c>
    </row>
    <row r="9132" spans="1:10" ht="21" x14ac:dyDescent="0.35">
      <c r="A9132" s="56">
        <v>1580275</v>
      </c>
      <c r="B9132" s="56" t="s">
        <v>26753</v>
      </c>
      <c r="C9132" s="56" t="s">
        <v>26754</v>
      </c>
      <c r="D9132" s="57" t="s">
        <v>26755</v>
      </c>
      <c r="E9132" s="57" t="s">
        <v>89</v>
      </c>
      <c r="F9132" s="58" t="s">
        <v>184</v>
      </c>
      <c r="G9132" s="58">
        <v>1</v>
      </c>
      <c r="H9132" s="58" t="s">
        <v>1609</v>
      </c>
      <c r="I9132" s="58" t="s">
        <v>1795</v>
      </c>
      <c r="J9132" s="59">
        <v>0.38</v>
      </c>
    </row>
    <row r="9133" spans="1:10" ht="21" x14ac:dyDescent="0.35">
      <c r="A9133" s="56">
        <v>1681137</v>
      </c>
      <c r="B9133" s="56" t="s">
        <v>26756</v>
      </c>
      <c r="C9133" s="56" t="s">
        <v>26757</v>
      </c>
      <c r="D9133" s="57" t="s">
        <v>26758</v>
      </c>
      <c r="E9133" s="57" t="s">
        <v>2506</v>
      </c>
      <c r="F9133" s="58" t="s">
        <v>184</v>
      </c>
      <c r="G9133" s="58">
        <v>1</v>
      </c>
      <c r="H9133" s="58" t="s">
        <v>1609</v>
      </c>
      <c r="I9133" s="58" t="s">
        <v>1795</v>
      </c>
      <c r="J9133" s="59">
        <v>0.38</v>
      </c>
    </row>
    <row r="9134" spans="1:10" ht="21" x14ac:dyDescent="0.35">
      <c r="A9134" s="56">
        <v>1683165</v>
      </c>
      <c r="B9134" s="56" t="s">
        <v>26759</v>
      </c>
      <c r="C9134" s="56" t="s">
        <v>26760</v>
      </c>
      <c r="D9134" s="57" t="s">
        <v>2556</v>
      </c>
      <c r="E9134" s="57" t="s">
        <v>3265</v>
      </c>
      <c r="F9134" s="58" t="s">
        <v>1858</v>
      </c>
      <c r="G9134" s="58">
        <v>2</v>
      </c>
      <c r="H9134" s="58" t="s">
        <v>1609</v>
      </c>
      <c r="I9134" s="58" t="s">
        <v>1610</v>
      </c>
      <c r="J9134" s="59">
        <v>0.34</v>
      </c>
    </row>
    <row r="9135" spans="1:10" ht="21" x14ac:dyDescent="0.35">
      <c r="A9135" s="56">
        <v>1718492</v>
      </c>
      <c r="B9135" s="56" t="s">
        <v>26761</v>
      </c>
      <c r="C9135" s="56" t="s">
        <v>26762</v>
      </c>
      <c r="D9135" s="57" t="s">
        <v>6068</v>
      </c>
      <c r="E9135" s="57" t="s">
        <v>259</v>
      </c>
      <c r="F9135" s="58" t="s">
        <v>184</v>
      </c>
      <c r="G9135" s="58">
        <v>1</v>
      </c>
      <c r="H9135" s="58" t="s">
        <v>1609</v>
      </c>
      <c r="I9135" s="58" t="s">
        <v>1795</v>
      </c>
      <c r="J9135" s="59">
        <v>0.38</v>
      </c>
    </row>
    <row r="9136" spans="1:10" ht="21" x14ac:dyDescent="0.35">
      <c r="A9136" s="56">
        <v>1719341</v>
      </c>
      <c r="B9136" s="56" t="s">
        <v>26763</v>
      </c>
      <c r="C9136" s="56" t="s">
        <v>26764</v>
      </c>
      <c r="D9136" s="57" t="s">
        <v>19814</v>
      </c>
      <c r="E9136" s="57" t="s">
        <v>798</v>
      </c>
      <c r="F9136" s="58" t="s">
        <v>184</v>
      </c>
      <c r="G9136" s="58">
        <v>1</v>
      </c>
      <c r="H9136" s="58" t="s">
        <v>1609</v>
      </c>
      <c r="I9136" s="58" t="s">
        <v>1795</v>
      </c>
      <c r="J9136" s="59">
        <v>0.38</v>
      </c>
    </row>
    <row r="9137" spans="1:10" ht="21" x14ac:dyDescent="0.35">
      <c r="A9137" s="56">
        <v>1720652</v>
      </c>
      <c r="B9137" s="56" t="s">
        <v>26765</v>
      </c>
      <c r="C9137" s="56" t="s">
        <v>26766</v>
      </c>
      <c r="D9137" s="57" t="s">
        <v>26767</v>
      </c>
      <c r="E9137" s="57" t="s">
        <v>2965</v>
      </c>
      <c r="F9137" s="58" t="s">
        <v>184</v>
      </c>
      <c r="G9137" s="58">
        <v>1</v>
      </c>
      <c r="H9137" s="58" t="s">
        <v>1614</v>
      </c>
      <c r="I9137" s="58" t="s">
        <v>1615</v>
      </c>
      <c r="J9137" s="59">
        <v>0.34</v>
      </c>
    </row>
    <row r="9138" spans="1:10" ht="21" x14ac:dyDescent="0.35">
      <c r="A9138" s="56">
        <v>1721824</v>
      </c>
      <c r="B9138" s="56" t="s">
        <v>26768</v>
      </c>
      <c r="C9138" s="56" t="s">
        <v>26769</v>
      </c>
      <c r="D9138" s="57" t="s">
        <v>26770</v>
      </c>
      <c r="E9138" s="57" t="s">
        <v>4465</v>
      </c>
      <c r="F9138" s="58" t="s">
        <v>184</v>
      </c>
      <c r="G9138" s="58">
        <v>1</v>
      </c>
      <c r="H9138" s="58" t="s">
        <v>1614</v>
      </c>
      <c r="I9138" s="58" t="s">
        <v>1615</v>
      </c>
      <c r="J9138" s="59">
        <v>0.34</v>
      </c>
    </row>
    <row r="9139" spans="1:10" ht="21" x14ac:dyDescent="0.35">
      <c r="A9139" s="56">
        <v>62817</v>
      </c>
      <c r="B9139" s="56" t="s">
        <v>26771</v>
      </c>
      <c r="C9139" s="56" t="s">
        <v>26772</v>
      </c>
      <c r="D9139" s="57" t="s">
        <v>26773</v>
      </c>
      <c r="E9139" s="57" t="s">
        <v>643</v>
      </c>
      <c r="F9139" s="58" t="s">
        <v>184</v>
      </c>
      <c r="G9139" s="58">
        <v>1</v>
      </c>
      <c r="H9139" s="58" t="s">
        <v>1885</v>
      </c>
      <c r="I9139" s="58" t="s">
        <v>1886</v>
      </c>
      <c r="J9139" s="59">
        <v>0.38</v>
      </c>
    </row>
    <row r="9140" spans="1:10" ht="21" x14ac:dyDescent="0.35">
      <c r="A9140" s="56">
        <v>177173</v>
      </c>
      <c r="B9140" s="56" t="s">
        <v>26774</v>
      </c>
      <c r="C9140" s="56" t="s">
        <v>26775</v>
      </c>
      <c r="D9140" s="57" t="s">
        <v>26776</v>
      </c>
      <c r="E9140" s="57" t="s">
        <v>488</v>
      </c>
      <c r="F9140" s="58" t="s">
        <v>1680</v>
      </c>
      <c r="G9140" s="58" t="s">
        <v>1492</v>
      </c>
      <c r="H9140" s="58" t="s">
        <v>1498</v>
      </c>
      <c r="I9140" s="58" t="s">
        <v>1499</v>
      </c>
      <c r="J9140" s="59">
        <v>0.38</v>
      </c>
    </row>
    <row r="9141" spans="1:10" ht="21" x14ac:dyDescent="0.35">
      <c r="A9141" s="56">
        <v>288245</v>
      </c>
      <c r="B9141" s="56" t="s">
        <v>26777</v>
      </c>
      <c r="C9141" s="56" t="s">
        <v>26778</v>
      </c>
      <c r="D9141" s="57" t="s">
        <v>16738</v>
      </c>
      <c r="E9141" s="57" t="s">
        <v>26779</v>
      </c>
      <c r="F9141" s="58" t="s">
        <v>184</v>
      </c>
      <c r="G9141" s="58">
        <v>1</v>
      </c>
      <c r="H9141" s="58" t="s">
        <v>1895</v>
      </c>
      <c r="I9141" s="58" t="s">
        <v>1896</v>
      </c>
      <c r="J9141" s="59">
        <v>0.38</v>
      </c>
    </row>
    <row r="9142" spans="1:10" ht="21" x14ac:dyDescent="0.35">
      <c r="A9142" s="56">
        <v>725305</v>
      </c>
      <c r="B9142" s="56" t="s">
        <v>26780</v>
      </c>
      <c r="C9142" s="56" t="s">
        <v>26781</v>
      </c>
      <c r="D9142" s="57" t="s">
        <v>12913</v>
      </c>
      <c r="E9142" s="57" t="s">
        <v>133</v>
      </c>
      <c r="F9142" s="58" t="s">
        <v>184</v>
      </c>
      <c r="G9142" s="58">
        <v>1</v>
      </c>
      <c r="H9142" s="58" t="s">
        <v>1895</v>
      </c>
      <c r="I9142" s="58" t="s">
        <v>1896</v>
      </c>
      <c r="J9142" s="59">
        <v>0.38</v>
      </c>
    </row>
    <row r="9143" spans="1:10" ht="21" x14ac:dyDescent="0.35">
      <c r="A9143" s="56">
        <v>725692</v>
      </c>
      <c r="B9143" s="56" t="s">
        <v>26782</v>
      </c>
      <c r="C9143" s="56" t="s">
        <v>26783</v>
      </c>
      <c r="D9143" s="57" t="s">
        <v>1391</v>
      </c>
      <c r="E9143" s="57" t="s">
        <v>643</v>
      </c>
      <c r="F9143" s="58" t="s">
        <v>184</v>
      </c>
      <c r="G9143" s="58">
        <v>1</v>
      </c>
      <c r="H9143" s="58" t="s">
        <v>1895</v>
      </c>
      <c r="I9143" s="58" t="s">
        <v>1896</v>
      </c>
      <c r="J9143" s="59">
        <v>0.38</v>
      </c>
    </row>
    <row r="9144" spans="1:10" ht="21" x14ac:dyDescent="0.35">
      <c r="A9144" s="56">
        <v>734915</v>
      </c>
      <c r="B9144" s="56" t="s">
        <v>26784</v>
      </c>
      <c r="C9144" s="56" t="s">
        <v>26785</v>
      </c>
      <c r="D9144" s="57" t="s">
        <v>26786</v>
      </c>
      <c r="E9144" s="57" t="s">
        <v>738</v>
      </c>
      <c r="F9144" s="58" t="s">
        <v>184</v>
      </c>
      <c r="G9144" s="58">
        <v>1</v>
      </c>
      <c r="H9144" s="58" t="s">
        <v>1885</v>
      </c>
      <c r="I9144" s="58" t="s">
        <v>1886</v>
      </c>
      <c r="J9144" s="59">
        <v>0.38</v>
      </c>
    </row>
    <row r="9145" spans="1:10" ht="21" x14ac:dyDescent="0.35">
      <c r="A9145" s="56">
        <v>744129</v>
      </c>
      <c r="B9145" s="56" t="s">
        <v>26787</v>
      </c>
      <c r="C9145" s="56" t="s">
        <v>26788</v>
      </c>
      <c r="D9145" s="57" t="s">
        <v>26789</v>
      </c>
      <c r="E9145" s="57" t="s">
        <v>2592</v>
      </c>
      <c r="F9145" s="58" t="s">
        <v>184</v>
      </c>
      <c r="G9145" s="58">
        <v>1</v>
      </c>
      <c r="H9145" s="58" t="s">
        <v>1885</v>
      </c>
      <c r="I9145" s="58" t="s">
        <v>1886</v>
      </c>
      <c r="J9145" s="59">
        <v>0.38</v>
      </c>
    </row>
    <row r="9146" spans="1:10" ht="21" x14ac:dyDescent="0.35">
      <c r="A9146" s="56">
        <v>832887</v>
      </c>
      <c r="B9146" s="56" t="s">
        <v>26790</v>
      </c>
      <c r="C9146" s="56" t="s">
        <v>26791</v>
      </c>
      <c r="D9146" s="57" t="s">
        <v>26792</v>
      </c>
      <c r="E9146" s="57" t="s">
        <v>26793</v>
      </c>
      <c r="F9146" s="58" t="s">
        <v>184</v>
      </c>
      <c r="G9146" s="58">
        <v>1</v>
      </c>
      <c r="H9146" s="58" t="s">
        <v>1895</v>
      </c>
      <c r="I9146" s="58" t="s">
        <v>1896</v>
      </c>
      <c r="J9146" s="59">
        <v>0.38</v>
      </c>
    </row>
    <row r="9147" spans="1:10" ht="21" x14ac:dyDescent="0.35">
      <c r="A9147" s="56">
        <v>833161</v>
      </c>
      <c r="B9147" s="56" t="s">
        <v>26794</v>
      </c>
      <c r="C9147" s="56" t="s">
        <v>26795</v>
      </c>
      <c r="D9147" s="57" t="s">
        <v>26796</v>
      </c>
      <c r="E9147" s="57" t="s">
        <v>64</v>
      </c>
      <c r="F9147" s="58" t="s">
        <v>1386</v>
      </c>
      <c r="G9147" s="58">
        <v>2</v>
      </c>
      <c r="H9147" s="58" t="s">
        <v>1530</v>
      </c>
      <c r="I9147" s="58" t="s">
        <v>1563</v>
      </c>
      <c r="J9147" s="59">
        <v>0.34</v>
      </c>
    </row>
    <row r="9148" spans="1:10" ht="21" x14ac:dyDescent="0.35">
      <c r="A9148" s="56">
        <v>1116571</v>
      </c>
      <c r="B9148" s="56" t="s">
        <v>26797</v>
      </c>
      <c r="C9148" s="56" t="s">
        <v>26798</v>
      </c>
      <c r="D9148" s="57" t="s">
        <v>26799</v>
      </c>
      <c r="E9148" s="57" t="s">
        <v>15</v>
      </c>
      <c r="F9148" s="58" t="s">
        <v>184</v>
      </c>
      <c r="G9148" s="58">
        <v>1</v>
      </c>
      <c r="H9148" s="58" t="s">
        <v>1505</v>
      </c>
      <c r="I9148" s="58" t="s">
        <v>1921</v>
      </c>
      <c r="J9148" s="59">
        <v>0.38</v>
      </c>
    </row>
    <row r="9149" spans="1:10" ht="21" x14ac:dyDescent="0.35">
      <c r="A9149" s="56">
        <v>1157664</v>
      </c>
      <c r="B9149" s="56" t="s">
        <v>26800</v>
      </c>
      <c r="C9149" s="56" t="s">
        <v>26801</v>
      </c>
      <c r="D9149" s="57" t="s">
        <v>2341</v>
      </c>
      <c r="E9149" s="57" t="s">
        <v>26802</v>
      </c>
      <c r="F9149" s="58" t="s">
        <v>184</v>
      </c>
      <c r="G9149" s="58">
        <v>1</v>
      </c>
      <c r="H9149" s="58" t="s">
        <v>1505</v>
      </c>
      <c r="I9149" s="58" t="s">
        <v>1921</v>
      </c>
      <c r="J9149" s="59">
        <v>0.38</v>
      </c>
    </row>
    <row r="9150" spans="1:10" ht="21" x14ac:dyDescent="0.35">
      <c r="A9150" s="56">
        <v>1237370</v>
      </c>
      <c r="B9150" s="56" t="s">
        <v>26803</v>
      </c>
      <c r="C9150" s="56" t="s">
        <v>26804</v>
      </c>
      <c r="D9150" s="57" t="s">
        <v>10299</v>
      </c>
      <c r="E9150" s="57" t="s">
        <v>1100</v>
      </c>
      <c r="F9150" s="58" t="s">
        <v>184</v>
      </c>
      <c r="G9150" s="58">
        <v>1</v>
      </c>
      <c r="H9150" s="58" t="s">
        <v>1505</v>
      </c>
      <c r="I9150" s="58" t="s">
        <v>1921</v>
      </c>
      <c r="J9150" s="59">
        <v>0.38</v>
      </c>
    </row>
    <row r="9151" spans="1:10" ht="21" x14ac:dyDescent="0.35">
      <c r="A9151" s="56">
        <v>1266046</v>
      </c>
      <c r="B9151" s="56" t="s">
        <v>26805</v>
      </c>
      <c r="C9151" s="56" t="s">
        <v>26806</v>
      </c>
      <c r="D9151" s="57" t="s">
        <v>26807</v>
      </c>
      <c r="E9151" s="57" t="s">
        <v>26808</v>
      </c>
      <c r="F9151" s="58" t="s">
        <v>184</v>
      </c>
      <c r="G9151" s="58">
        <v>1</v>
      </c>
      <c r="H9151" s="58" t="s">
        <v>1505</v>
      </c>
      <c r="I9151" s="58" t="s">
        <v>1921</v>
      </c>
      <c r="J9151" s="59">
        <v>0.38</v>
      </c>
    </row>
    <row r="9152" spans="1:10" ht="21" x14ac:dyDescent="0.35">
      <c r="A9152" s="56">
        <v>1718989</v>
      </c>
      <c r="B9152" s="56" t="s">
        <v>26809</v>
      </c>
      <c r="C9152" s="56" t="s">
        <v>26810</v>
      </c>
      <c r="D9152" s="57" t="s">
        <v>26811</v>
      </c>
      <c r="E9152" s="57" t="s">
        <v>994</v>
      </c>
      <c r="F9152" s="58" t="s">
        <v>184</v>
      </c>
      <c r="G9152" s="58">
        <v>1</v>
      </c>
      <c r="H9152" s="58" t="s">
        <v>1609</v>
      </c>
      <c r="I9152" s="58" t="s">
        <v>1795</v>
      </c>
      <c r="J9152" s="59">
        <v>0.38</v>
      </c>
    </row>
    <row r="9153" spans="1:10" ht="21" x14ac:dyDescent="0.35">
      <c r="A9153" s="56">
        <v>1967116</v>
      </c>
      <c r="B9153" s="56" t="s">
        <v>26812</v>
      </c>
      <c r="C9153" s="56" t="s">
        <v>26813</v>
      </c>
      <c r="D9153" s="57" t="s">
        <v>26814</v>
      </c>
      <c r="E9153" s="57" t="s">
        <v>402</v>
      </c>
      <c r="F9153" s="58" t="s">
        <v>1858</v>
      </c>
      <c r="G9153" s="58">
        <v>2</v>
      </c>
      <c r="H9153" s="58" t="s">
        <v>1614</v>
      </c>
      <c r="I9153" s="58" t="s">
        <v>1624</v>
      </c>
      <c r="J9153" s="59">
        <v>0.3</v>
      </c>
    </row>
    <row r="9154" spans="1:10" ht="21" x14ac:dyDescent="0.35">
      <c r="A9154" s="56">
        <v>2010181</v>
      </c>
      <c r="B9154" s="56" t="s">
        <v>26815</v>
      </c>
      <c r="C9154" s="56" t="s">
        <v>26816</v>
      </c>
      <c r="D9154" s="57" t="s">
        <v>26817</v>
      </c>
      <c r="E9154" s="57" t="s">
        <v>19514</v>
      </c>
      <c r="F9154" s="58" t="s">
        <v>1858</v>
      </c>
      <c r="G9154" s="58">
        <v>2</v>
      </c>
      <c r="H9154" s="58" t="s">
        <v>1493</v>
      </c>
      <c r="I9154" s="58" t="s">
        <v>1859</v>
      </c>
      <c r="J9154" s="59">
        <v>0.3</v>
      </c>
    </row>
    <row r="9155" spans="1:10" ht="21" x14ac:dyDescent="0.35">
      <c r="A9155" s="56">
        <v>2110188</v>
      </c>
      <c r="B9155" s="56" t="s">
        <v>26818</v>
      </c>
      <c r="C9155" s="56" t="s">
        <v>26819</v>
      </c>
      <c r="D9155" s="57" t="s">
        <v>26820</v>
      </c>
      <c r="E9155" s="57" t="s">
        <v>464</v>
      </c>
      <c r="F9155" s="58" t="s">
        <v>1858</v>
      </c>
      <c r="G9155" s="58">
        <v>2</v>
      </c>
      <c r="H9155" s="58" t="s">
        <v>1493</v>
      </c>
      <c r="I9155" s="58" t="s">
        <v>1859</v>
      </c>
      <c r="J9155" s="59">
        <v>0.3</v>
      </c>
    </row>
    <row r="9156" spans="1:10" ht="21" x14ac:dyDescent="0.35">
      <c r="A9156" s="56">
        <v>2111459</v>
      </c>
      <c r="B9156" s="56" t="s">
        <v>26821</v>
      </c>
      <c r="C9156" s="56" t="s">
        <v>26822</v>
      </c>
      <c r="D9156" s="57" t="s">
        <v>26823</v>
      </c>
      <c r="E9156" s="57" t="s">
        <v>756</v>
      </c>
      <c r="F9156" s="58" t="s">
        <v>1858</v>
      </c>
      <c r="G9156" s="58">
        <v>2</v>
      </c>
      <c r="H9156" s="58" t="s">
        <v>1493</v>
      </c>
      <c r="I9156" s="58" t="s">
        <v>1859</v>
      </c>
      <c r="J9156" s="59">
        <v>0.3</v>
      </c>
    </row>
    <row r="9157" spans="1:10" ht="21" x14ac:dyDescent="0.35">
      <c r="A9157" s="56">
        <v>2111542</v>
      </c>
      <c r="B9157" s="56" t="s">
        <v>26824</v>
      </c>
      <c r="C9157" s="56" t="s">
        <v>26825</v>
      </c>
      <c r="D9157" s="57" t="s">
        <v>26826</v>
      </c>
      <c r="E9157" s="57" t="s">
        <v>291</v>
      </c>
      <c r="F9157" s="58" t="s">
        <v>1858</v>
      </c>
      <c r="G9157" s="58">
        <v>2</v>
      </c>
      <c r="H9157" s="58" t="s">
        <v>1493</v>
      </c>
      <c r="I9157" s="58" t="s">
        <v>1859</v>
      </c>
      <c r="J9157" s="59">
        <v>0.3</v>
      </c>
    </row>
    <row r="9158" spans="1:10" ht="21" x14ac:dyDescent="0.35">
      <c r="A9158" s="56">
        <v>2117964</v>
      </c>
      <c r="B9158" s="56" t="s">
        <v>26827</v>
      </c>
      <c r="C9158" s="56" t="s">
        <v>26828</v>
      </c>
      <c r="D9158" s="57" t="s">
        <v>2736</v>
      </c>
      <c r="E9158" s="57" t="s">
        <v>26829</v>
      </c>
      <c r="F9158" s="58" t="s">
        <v>1858</v>
      </c>
      <c r="G9158" s="58">
        <v>2</v>
      </c>
      <c r="H9158" s="58" t="s">
        <v>1498</v>
      </c>
      <c r="I9158" s="58" t="s">
        <v>1628</v>
      </c>
      <c r="J9158" s="59">
        <v>0.3</v>
      </c>
    </row>
    <row r="9159" spans="1:10" ht="21" x14ac:dyDescent="0.35">
      <c r="A9159" s="56">
        <v>2269434</v>
      </c>
      <c r="B9159" s="56" t="s">
        <v>26830</v>
      </c>
      <c r="C9159" s="56" t="s">
        <v>26831</v>
      </c>
      <c r="D9159" s="57" t="s">
        <v>24659</v>
      </c>
      <c r="E9159" s="57" t="s">
        <v>408</v>
      </c>
      <c r="F9159" s="58" t="s">
        <v>1858</v>
      </c>
      <c r="G9159" s="58">
        <v>2</v>
      </c>
      <c r="H9159" s="58" t="s">
        <v>1516</v>
      </c>
      <c r="I9159" s="58" t="s">
        <v>1637</v>
      </c>
      <c r="J9159" s="59">
        <v>0.3</v>
      </c>
    </row>
    <row r="9160" spans="1:10" ht="21" x14ac:dyDescent="0.35">
      <c r="A9160" s="56">
        <v>2352163</v>
      </c>
      <c r="B9160" s="56" t="s">
        <v>26832</v>
      </c>
      <c r="C9160" s="56" t="s">
        <v>26833</v>
      </c>
      <c r="D9160" s="57" t="s">
        <v>26834</v>
      </c>
      <c r="E9160" s="57" t="s">
        <v>1086</v>
      </c>
      <c r="F9160" s="58" t="s">
        <v>1858</v>
      </c>
      <c r="G9160" s="58">
        <v>2</v>
      </c>
      <c r="H9160" s="58" t="s">
        <v>1477</v>
      </c>
      <c r="I9160" s="58" t="s">
        <v>1644</v>
      </c>
      <c r="J9160" s="59">
        <v>0.3</v>
      </c>
    </row>
    <row r="9161" spans="1:10" ht="21" x14ac:dyDescent="0.35">
      <c r="A9161" s="56">
        <v>204815</v>
      </c>
      <c r="B9161" s="56" t="s">
        <v>26835</v>
      </c>
      <c r="C9161" s="56" t="s">
        <v>26836</v>
      </c>
      <c r="D9161" s="57" t="s">
        <v>26837</v>
      </c>
      <c r="E9161" s="57" t="s">
        <v>64</v>
      </c>
      <c r="F9161" s="58" t="s">
        <v>184</v>
      </c>
      <c r="G9161" s="58">
        <v>1</v>
      </c>
      <c r="H9161" s="58" t="s">
        <v>1895</v>
      </c>
      <c r="I9161" s="58" t="s">
        <v>1896</v>
      </c>
      <c r="J9161" s="59">
        <v>0.38</v>
      </c>
    </row>
    <row r="9162" spans="1:10" ht="21" x14ac:dyDescent="0.35">
      <c r="A9162" s="56">
        <v>205224</v>
      </c>
      <c r="B9162" s="56" t="s">
        <v>26838</v>
      </c>
      <c r="C9162" s="56" t="s">
        <v>26839</v>
      </c>
      <c r="D9162" s="57" t="s">
        <v>26840</v>
      </c>
      <c r="E9162" s="57" t="s">
        <v>17773</v>
      </c>
      <c r="F9162" s="58" t="s">
        <v>1680</v>
      </c>
      <c r="G9162" s="58" t="s">
        <v>1492</v>
      </c>
      <c r="H9162" s="58" t="s">
        <v>1498</v>
      </c>
      <c r="I9162" s="58" t="s">
        <v>1499</v>
      </c>
      <c r="J9162" s="59">
        <v>0.38</v>
      </c>
    </row>
    <row r="9163" spans="1:10" ht="21" x14ac:dyDescent="0.35">
      <c r="A9163" s="56">
        <v>707830</v>
      </c>
      <c r="B9163" s="56" t="s">
        <v>26841</v>
      </c>
      <c r="C9163" s="56" t="s">
        <v>26842</v>
      </c>
      <c r="D9163" s="57" t="s">
        <v>26843</v>
      </c>
      <c r="E9163" s="57" t="s">
        <v>455</v>
      </c>
      <c r="F9163" s="58" t="s">
        <v>184</v>
      </c>
      <c r="G9163" s="58">
        <v>1</v>
      </c>
      <c r="H9163" s="58" t="s">
        <v>1895</v>
      </c>
      <c r="I9163" s="58" t="s">
        <v>1896</v>
      </c>
      <c r="J9163" s="59">
        <v>0.38</v>
      </c>
    </row>
    <row r="9164" spans="1:10" ht="21" x14ac:dyDescent="0.35">
      <c r="A9164" s="56">
        <v>725331</v>
      </c>
      <c r="B9164" s="56" t="s">
        <v>26844</v>
      </c>
      <c r="C9164" s="56" t="s">
        <v>26845</v>
      </c>
      <c r="D9164" s="57" t="s">
        <v>15534</v>
      </c>
      <c r="E9164" s="57" t="s">
        <v>79</v>
      </c>
      <c r="F9164" s="58" t="s">
        <v>184</v>
      </c>
      <c r="G9164" s="58">
        <v>1</v>
      </c>
      <c r="H9164" s="58" t="s">
        <v>1895</v>
      </c>
      <c r="I9164" s="58" t="s">
        <v>1896</v>
      </c>
      <c r="J9164" s="59">
        <v>0.38</v>
      </c>
    </row>
    <row r="9165" spans="1:10" ht="21" x14ac:dyDescent="0.35">
      <c r="A9165" s="56">
        <v>746204</v>
      </c>
      <c r="B9165" s="56" t="s">
        <v>26846</v>
      </c>
      <c r="C9165" s="56" t="s">
        <v>26847</v>
      </c>
      <c r="D9165" s="57" t="s">
        <v>16738</v>
      </c>
      <c r="E9165" s="57" t="s">
        <v>913</v>
      </c>
      <c r="F9165" s="58" t="s">
        <v>184</v>
      </c>
      <c r="G9165" s="58">
        <v>1</v>
      </c>
      <c r="H9165" s="58" t="s">
        <v>1885</v>
      </c>
      <c r="I9165" s="58" t="s">
        <v>1886</v>
      </c>
      <c r="J9165" s="59">
        <v>0.38</v>
      </c>
    </row>
    <row r="9166" spans="1:10" ht="21" x14ac:dyDescent="0.35">
      <c r="A9166" s="56">
        <v>749402</v>
      </c>
      <c r="B9166" s="56" t="s">
        <v>26848</v>
      </c>
      <c r="C9166" s="56" t="s">
        <v>26849</v>
      </c>
      <c r="D9166" s="57" t="s">
        <v>6904</v>
      </c>
      <c r="E9166" s="57" t="s">
        <v>738</v>
      </c>
      <c r="F9166" s="58" t="s">
        <v>184</v>
      </c>
      <c r="G9166" s="58">
        <v>1</v>
      </c>
      <c r="H9166" s="58" t="s">
        <v>1885</v>
      </c>
      <c r="I9166" s="58" t="s">
        <v>1886</v>
      </c>
      <c r="J9166" s="59">
        <v>0.38</v>
      </c>
    </row>
    <row r="9167" spans="1:10" ht="21" x14ac:dyDescent="0.35">
      <c r="A9167" s="56">
        <v>774958</v>
      </c>
      <c r="B9167" s="56" t="s">
        <v>26850</v>
      </c>
      <c r="C9167" s="56" t="s">
        <v>26851</v>
      </c>
      <c r="D9167" s="57" t="s">
        <v>17189</v>
      </c>
      <c r="E9167" s="57" t="s">
        <v>291</v>
      </c>
      <c r="F9167" s="58" t="s">
        <v>184</v>
      </c>
      <c r="G9167" s="58">
        <v>1</v>
      </c>
      <c r="H9167" s="58" t="s">
        <v>1895</v>
      </c>
      <c r="I9167" s="58" t="s">
        <v>1896</v>
      </c>
      <c r="J9167" s="59">
        <v>0.38</v>
      </c>
    </row>
    <row r="9168" spans="1:10" ht="21" x14ac:dyDescent="0.35">
      <c r="A9168" s="56">
        <v>776703</v>
      </c>
      <c r="B9168" s="56" t="s">
        <v>26852</v>
      </c>
      <c r="C9168" s="56" t="s">
        <v>26853</v>
      </c>
      <c r="D9168" s="57" t="s">
        <v>26854</v>
      </c>
      <c r="E9168" s="57" t="s">
        <v>1129</v>
      </c>
      <c r="F9168" s="58" t="s">
        <v>184</v>
      </c>
      <c r="G9168" s="58">
        <v>1</v>
      </c>
      <c r="H9168" s="58" t="s">
        <v>1895</v>
      </c>
      <c r="I9168" s="58" t="s">
        <v>1896</v>
      </c>
      <c r="J9168" s="59">
        <v>0.38</v>
      </c>
    </row>
    <row r="9169" spans="1:10" ht="21" x14ac:dyDescent="0.35">
      <c r="A9169" s="56">
        <v>878205</v>
      </c>
      <c r="B9169" s="56" t="s">
        <v>26855</v>
      </c>
      <c r="C9169" s="56" t="s">
        <v>26856</v>
      </c>
      <c r="D9169" s="57" t="s">
        <v>305</v>
      </c>
      <c r="E9169" s="57" t="s">
        <v>1456</v>
      </c>
      <c r="F9169" s="58" t="s">
        <v>184</v>
      </c>
      <c r="G9169" s="58">
        <v>1</v>
      </c>
      <c r="H9169" s="58" t="s">
        <v>1895</v>
      </c>
      <c r="I9169" s="58" t="s">
        <v>1896</v>
      </c>
      <c r="J9169" s="59">
        <v>0.38</v>
      </c>
    </row>
    <row r="9170" spans="1:10" ht="21" x14ac:dyDescent="0.35">
      <c r="A9170" s="56">
        <v>1046168</v>
      </c>
      <c r="B9170" s="56" t="s">
        <v>26857</v>
      </c>
      <c r="C9170" s="56" t="s">
        <v>26858</v>
      </c>
      <c r="D9170" s="57" t="s">
        <v>26859</v>
      </c>
      <c r="E9170" s="57" t="s">
        <v>89</v>
      </c>
      <c r="F9170" s="58" t="s">
        <v>184</v>
      </c>
      <c r="G9170" s="58">
        <v>1</v>
      </c>
      <c r="H9170" s="58" t="s">
        <v>1483</v>
      </c>
      <c r="I9170" s="58" t="s">
        <v>1484</v>
      </c>
      <c r="J9170" s="59">
        <v>0.38</v>
      </c>
    </row>
    <row r="9171" spans="1:10" ht="21" x14ac:dyDescent="0.35">
      <c r="A9171" s="56">
        <v>1116470</v>
      </c>
      <c r="B9171" s="56" t="s">
        <v>26860</v>
      </c>
      <c r="C9171" s="56" t="s">
        <v>26861</v>
      </c>
      <c r="D9171" s="57" t="s">
        <v>26862</v>
      </c>
      <c r="E9171" s="57" t="s">
        <v>1086</v>
      </c>
      <c r="F9171" s="58" t="s">
        <v>184</v>
      </c>
      <c r="G9171" s="58">
        <v>1</v>
      </c>
      <c r="H9171" s="58" t="s">
        <v>1483</v>
      </c>
      <c r="I9171" s="58" t="s">
        <v>1484</v>
      </c>
      <c r="J9171" s="59">
        <v>0.38</v>
      </c>
    </row>
    <row r="9172" spans="1:10" ht="21" x14ac:dyDescent="0.35">
      <c r="A9172" s="56">
        <v>1116495</v>
      </c>
      <c r="B9172" s="56" t="s">
        <v>26863</v>
      </c>
      <c r="C9172" s="56" t="s">
        <v>26864</v>
      </c>
      <c r="D9172" s="57" t="s">
        <v>26865</v>
      </c>
      <c r="E9172" s="57" t="s">
        <v>26866</v>
      </c>
      <c r="F9172" s="58" t="s">
        <v>184</v>
      </c>
      <c r="G9172" s="58">
        <v>1</v>
      </c>
      <c r="H9172" s="58" t="s">
        <v>1483</v>
      </c>
      <c r="I9172" s="58" t="s">
        <v>1484</v>
      </c>
      <c r="J9172" s="59">
        <v>0.38</v>
      </c>
    </row>
    <row r="9173" spans="1:10" ht="21" x14ac:dyDescent="0.35">
      <c r="A9173" s="56">
        <v>1122049</v>
      </c>
      <c r="B9173" s="56" t="s">
        <v>26867</v>
      </c>
      <c r="C9173" s="56" t="s">
        <v>26868</v>
      </c>
      <c r="D9173" s="57" t="s">
        <v>26869</v>
      </c>
      <c r="E9173" s="57" t="s">
        <v>579</v>
      </c>
      <c r="F9173" s="58" t="s">
        <v>184</v>
      </c>
      <c r="G9173" s="58">
        <v>1</v>
      </c>
      <c r="H9173" s="58" t="s">
        <v>1483</v>
      </c>
      <c r="I9173" s="58" t="s">
        <v>1484</v>
      </c>
      <c r="J9173" s="59">
        <v>0.38</v>
      </c>
    </row>
    <row r="9174" spans="1:10" ht="21" x14ac:dyDescent="0.35">
      <c r="A9174" s="56">
        <v>1155707</v>
      </c>
      <c r="B9174" s="56" t="s">
        <v>26870</v>
      </c>
      <c r="C9174" s="56" t="s">
        <v>26871</v>
      </c>
      <c r="D9174" s="57" t="s">
        <v>26872</v>
      </c>
      <c r="E9174" s="57" t="s">
        <v>1423</v>
      </c>
      <c r="F9174" s="58" t="s">
        <v>184</v>
      </c>
      <c r="G9174" s="58">
        <v>1</v>
      </c>
      <c r="H9174" s="58" t="s">
        <v>1505</v>
      </c>
      <c r="I9174" s="58" t="s">
        <v>1921</v>
      </c>
      <c r="J9174" s="59">
        <v>0.38</v>
      </c>
    </row>
    <row r="9175" spans="1:10" ht="21" x14ac:dyDescent="0.35">
      <c r="A9175" s="56">
        <v>1174637</v>
      </c>
      <c r="B9175" s="56" t="s">
        <v>26873</v>
      </c>
      <c r="C9175" s="56" t="s">
        <v>26874</v>
      </c>
      <c r="D9175" s="57" t="s">
        <v>11678</v>
      </c>
      <c r="E9175" s="57" t="s">
        <v>770</v>
      </c>
      <c r="F9175" s="58" t="s">
        <v>184</v>
      </c>
      <c r="G9175" s="58">
        <v>1</v>
      </c>
      <c r="H9175" s="58" t="s">
        <v>1505</v>
      </c>
      <c r="I9175" s="58" t="s">
        <v>1921</v>
      </c>
      <c r="J9175" s="59">
        <v>0.38</v>
      </c>
    </row>
    <row r="9176" spans="1:10" ht="21" x14ac:dyDescent="0.35">
      <c r="A9176" s="56">
        <v>1177302</v>
      </c>
      <c r="B9176" s="56" t="s">
        <v>26875</v>
      </c>
      <c r="C9176" s="56" t="s">
        <v>26876</v>
      </c>
      <c r="D9176" s="57" t="s">
        <v>3230</v>
      </c>
      <c r="E9176" s="57" t="s">
        <v>26877</v>
      </c>
      <c r="F9176" s="58" t="s">
        <v>184</v>
      </c>
      <c r="G9176" s="58">
        <v>1</v>
      </c>
      <c r="H9176" s="58" t="s">
        <v>1505</v>
      </c>
      <c r="I9176" s="58" t="s">
        <v>1921</v>
      </c>
      <c r="J9176" s="59">
        <v>0.38</v>
      </c>
    </row>
    <row r="9177" spans="1:10" ht="21" x14ac:dyDescent="0.35">
      <c r="A9177" s="56">
        <v>1177666</v>
      </c>
      <c r="B9177" s="56" t="s">
        <v>26878</v>
      </c>
      <c r="C9177" s="56" t="s">
        <v>26879</v>
      </c>
      <c r="D9177" s="57" t="s">
        <v>26880</v>
      </c>
      <c r="E9177" s="57" t="s">
        <v>4141</v>
      </c>
      <c r="F9177" s="58" t="s">
        <v>184</v>
      </c>
      <c r="G9177" s="58">
        <v>1</v>
      </c>
      <c r="H9177" s="58" t="s">
        <v>1505</v>
      </c>
      <c r="I9177" s="58" t="s">
        <v>1921</v>
      </c>
      <c r="J9177" s="59">
        <v>0.38</v>
      </c>
    </row>
    <row r="9178" spans="1:10" ht="21" x14ac:dyDescent="0.35">
      <c r="A9178" s="56">
        <v>1237762</v>
      </c>
      <c r="B9178" s="56" t="s">
        <v>26881</v>
      </c>
      <c r="C9178" s="56" t="s">
        <v>26882</v>
      </c>
      <c r="D9178" s="57" t="s">
        <v>26883</v>
      </c>
      <c r="E9178" s="57" t="s">
        <v>19005</v>
      </c>
      <c r="F9178" s="58" t="s">
        <v>184</v>
      </c>
      <c r="G9178" s="58">
        <v>1</v>
      </c>
      <c r="H9178" s="58" t="s">
        <v>1505</v>
      </c>
      <c r="I9178" s="58" t="s">
        <v>1921</v>
      </c>
      <c r="J9178" s="59">
        <v>0.38</v>
      </c>
    </row>
    <row r="9179" spans="1:10" ht="21" x14ac:dyDescent="0.35">
      <c r="A9179" s="56">
        <v>1266290</v>
      </c>
      <c r="B9179" s="56" t="s">
        <v>26884</v>
      </c>
      <c r="C9179" s="56" t="s">
        <v>26885</v>
      </c>
      <c r="D9179" s="57" t="s">
        <v>26886</v>
      </c>
      <c r="E9179" s="57" t="s">
        <v>971</v>
      </c>
      <c r="F9179" s="58" t="s">
        <v>184</v>
      </c>
      <c r="G9179" s="58">
        <v>1</v>
      </c>
      <c r="H9179" s="58" t="s">
        <v>1530</v>
      </c>
      <c r="I9179" s="58" t="s">
        <v>1740</v>
      </c>
      <c r="J9179" s="59">
        <v>0.38</v>
      </c>
    </row>
    <row r="9180" spans="1:10" ht="21" x14ac:dyDescent="0.35">
      <c r="A9180" s="56">
        <v>1266326</v>
      </c>
      <c r="B9180" s="56" t="s">
        <v>26887</v>
      </c>
      <c r="C9180" s="56" t="s">
        <v>26888</v>
      </c>
      <c r="D9180" s="57" t="s">
        <v>16269</v>
      </c>
      <c r="E9180" s="57" t="s">
        <v>7960</v>
      </c>
      <c r="F9180" s="58" t="s">
        <v>184</v>
      </c>
      <c r="G9180" s="58">
        <v>1</v>
      </c>
      <c r="H9180" s="58" t="s">
        <v>1505</v>
      </c>
      <c r="I9180" s="58" t="s">
        <v>1921</v>
      </c>
      <c r="J9180" s="59">
        <v>0.38</v>
      </c>
    </row>
    <row r="9181" spans="1:10" ht="21" x14ac:dyDescent="0.35">
      <c r="A9181" s="56">
        <v>1269756</v>
      </c>
      <c r="B9181" s="56" t="s">
        <v>26889</v>
      </c>
      <c r="C9181" s="56" t="s">
        <v>26890</v>
      </c>
      <c r="D9181" s="57" t="s">
        <v>26891</v>
      </c>
      <c r="E9181" s="57" t="s">
        <v>615</v>
      </c>
      <c r="F9181" s="58" t="s">
        <v>184</v>
      </c>
      <c r="G9181" s="58">
        <v>1</v>
      </c>
      <c r="H9181" s="58" t="s">
        <v>1530</v>
      </c>
      <c r="I9181" s="58" t="s">
        <v>1740</v>
      </c>
      <c r="J9181" s="59">
        <v>0.38</v>
      </c>
    </row>
    <row r="9182" spans="1:10" ht="21" x14ac:dyDescent="0.35">
      <c r="A9182" s="56">
        <v>1269857</v>
      </c>
      <c r="B9182" s="56" t="s">
        <v>26892</v>
      </c>
      <c r="C9182" s="56" t="s">
        <v>26893</v>
      </c>
      <c r="D9182" s="57" t="s">
        <v>1928</v>
      </c>
      <c r="E9182" s="57" t="s">
        <v>2979</v>
      </c>
      <c r="F9182" s="58" t="s">
        <v>184</v>
      </c>
      <c r="G9182" s="58">
        <v>1</v>
      </c>
      <c r="H9182" s="58" t="s">
        <v>1505</v>
      </c>
      <c r="I9182" s="58" t="s">
        <v>1921</v>
      </c>
      <c r="J9182" s="59">
        <v>0.38</v>
      </c>
    </row>
    <row r="9183" spans="1:10" ht="21" x14ac:dyDescent="0.35">
      <c r="A9183" s="56">
        <v>1306814</v>
      </c>
      <c r="B9183" s="56" t="s">
        <v>26894</v>
      </c>
      <c r="C9183" s="56" t="s">
        <v>26895</v>
      </c>
      <c r="D9183" s="57" t="s">
        <v>1708</v>
      </c>
      <c r="E9183" s="57" t="s">
        <v>158</v>
      </c>
      <c r="F9183" s="58" t="s">
        <v>184</v>
      </c>
      <c r="G9183" s="58">
        <v>1</v>
      </c>
      <c r="H9183" s="58" t="s">
        <v>1530</v>
      </c>
      <c r="I9183" s="58" t="s">
        <v>1740</v>
      </c>
      <c r="J9183" s="59">
        <v>0.38</v>
      </c>
    </row>
    <row r="9184" spans="1:10" ht="21" x14ac:dyDescent="0.35">
      <c r="A9184" s="56">
        <v>1367219</v>
      </c>
      <c r="B9184" s="56" t="s">
        <v>26896</v>
      </c>
      <c r="C9184" s="56" t="s">
        <v>26897</v>
      </c>
      <c r="D9184" s="57" t="s">
        <v>26898</v>
      </c>
      <c r="E9184" s="57" t="s">
        <v>2644</v>
      </c>
      <c r="F9184" s="58" t="s">
        <v>1858</v>
      </c>
      <c r="G9184" s="58">
        <v>2</v>
      </c>
      <c r="H9184" s="58" t="s">
        <v>1530</v>
      </c>
      <c r="I9184" s="58" t="s">
        <v>1531</v>
      </c>
      <c r="J9184" s="59">
        <v>0.34</v>
      </c>
    </row>
    <row r="9185" spans="1:10" ht="21" x14ac:dyDescent="0.35">
      <c r="A9185" s="56">
        <v>1367573</v>
      </c>
      <c r="B9185" s="56" t="s">
        <v>26899</v>
      </c>
      <c r="C9185" s="56" t="s">
        <v>26900</v>
      </c>
      <c r="D9185" s="57" t="s">
        <v>18613</v>
      </c>
      <c r="E9185" s="57" t="s">
        <v>455</v>
      </c>
      <c r="F9185" s="58" t="s">
        <v>184</v>
      </c>
      <c r="G9185" s="58">
        <v>1</v>
      </c>
      <c r="H9185" s="58" t="s">
        <v>1530</v>
      </c>
      <c r="I9185" s="58" t="s">
        <v>1740</v>
      </c>
      <c r="J9185" s="59">
        <v>0.38</v>
      </c>
    </row>
    <row r="9186" spans="1:10" ht="21" x14ac:dyDescent="0.35">
      <c r="A9186" s="56">
        <v>1584540</v>
      </c>
      <c r="B9186" s="56" t="s">
        <v>26901</v>
      </c>
      <c r="C9186" s="56" t="s">
        <v>26902</v>
      </c>
      <c r="D9186" s="57" t="s">
        <v>3149</v>
      </c>
      <c r="E9186" s="57" t="s">
        <v>17371</v>
      </c>
      <c r="F9186" s="58" t="s">
        <v>1858</v>
      </c>
      <c r="G9186" s="58">
        <v>2</v>
      </c>
      <c r="H9186" s="58" t="s">
        <v>1609</v>
      </c>
      <c r="I9186" s="58" t="s">
        <v>1610</v>
      </c>
      <c r="J9186" s="59">
        <v>0.34</v>
      </c>
    </row>
    <row r="9187" spans="1:10" ht="21" x14ac:dyDescent="0.35">
      <c r="A9187" s="56">
        <v>1682280</v>
      </c>
      <c r="B9187" s="56" t="s">
        <v>26903</v>
      </c>
      <c r="C9187" s="56" t="s">
        <v>26904</v>
      </c>
      <c r="D9187" s="57" t="s">
        <v>26905</v>
      </c>
      <c r="E9187" s="57" t="s">
        <v>104</v>
      </c>
      <c r="F9187" s="58" t="s">
        <v>1858</v>
      </c>
      <c r="G9187" s="58">
        <v>2</v>
      </c>
      <c r="H9187" s="58" t="s">
        <v>1609</v>
      </c>
      <c r="I9187" s="58" t="s">
        <v>1610</v>
      </c>
      <c r="J9187" s="59">
        <v>0.34</v>
      </c>
    </row>
    <row r="9188" spans="1:10" ht="21" x14ac:dyDescent="0.35">
      <c r="A9188" s="56">
        <v>1717102</v>
      </c>
      <c r="B9188" s="56" t="s">
        <v>26906</v>
      </c>
      <c r="C9188" s="56" t="s">
        <v>26907</v>
      </c>
      <c r="D9188" s="57" t="s">
        <v>4437</v>
      </c>
      <c r="E9188" s="57" t="s">
        <v>4308</v>
      </c>
      <c r="F9188" s="58" t="s">
        <v>184</v>
      </c>
      <c r="G9188" s="58">
        <v>1</v>
      </c>
      <c r="H9188" s="58" t="s">
        <v>1609</v>
      </c>
      <c r="I9188" s="58" t="s">
        <v>1795</v>
      </c>
      <c r="J9188" s="59">
        <v>0.38</v>
      </c>
    </row>
    <row r="9189" spans="1:10" ht="21" x14ac:dyDescent="0.35">
      <c r="A9189" s="56">
        <v>1717151</v>
      </c>
      <c r="B9189" s="56" t="s">
        <v>26908</v>
      </c>
      <c r="C9189" s="56" t="s">
        <v>26909</v>
      </c>
      <c r="D9189" s="57" t="s">
        <v>26910</v>
      </c>
      <c r="E9189" s="57" t="s">
        <v>388</v>
      </c>
      <c r="F9189" s="58" t="s">
        <v>184</v>
      </c>
      <c r="G9189" s="58">
        <v>1</v>
      </c>
      <c r="H9189" s="58" t="s">
        <v>1609</v>
      </c>
      <c r="I9189" s="58" t="s">
        <v>1795</v>
      </c>
      <c r="J9189" s="59">
        <v>0.38</v>
      </c>
    </row>
    <row r="9190" spans="1:10" ht="21" x14ac:dyDescent="0.35">
      <c r="A9190" s="56">
        <v>1753735</v>
      </c>
      <c r="B9190" s="56" t="s">
        <v>26911</v>
      </c>
      <c r="C9190" s="56" t="s">
        <v>26912</v>
      </c>
      <c r="D9190" s="57" t="s">
        <v>12578</v>
      </c>
      <c r="E9190" s="57" t="s">
        <v>1929</v>
      </c>
      <c r="F9190" s="58" t="s">
        <v>1858</v>
      </c>
      <c r="G9190" s="58">
        <v>2</v>
      </c>
      <c r="H9190" s="58" t="s">
        <v>1609</v>
      </c>
      <c r="I9190" s="58" t="s">
        <v>1610</v>
      </c>
      <c r="J9190" s="59">
        <v>0.34</v>
      </c>
    </row>
    <row r="9191" spans="1:10" ht="21" x14ac:dyDescent="0.35">
      <c r="A9191" s="56">
        <v>1911801</v>
      </c>
      <c r="B9191" s="56" t="s">
        <v>26913</v>
      </c>
      <c r="C9191" s="56" t="s">
        <v>26914</v>
      </c>
      <c r="D9191" s="57" t="s">
        <v>19811</v>
      </c>
      <c r="E9191" s="57" t="s">
        <v>638</v>
      </c>
      <c r="F9191" s="58" t="s">
        <v>184</v>
      </c>
      <c r="G9191" s="58">
        <v>1</v>
      </c>
      <c r="H9191" s="58" t="s">
        <v>1493</v>
      </c>
      <c r="I9191" s="58" t="s">
        <v>2040</v>
      </c>
      <c r="J9191" s="59">
        <v>0.34</v>
      </c>
    </row>
    <row r="9192" spans="1:10" ht="21" x14ac:dyDescent="0.35">
      <c r="A9192" s="56">
        <v>1912415</v>
      </c>
      <c r="B9192" s="56" t="s">
        <v>26915</v>
      </c>
      <c r="C9192" s="56" t="s">
        <v>26916</v>
      </c>
      <c r="D9192" s="57" t="s">
        <v>16643</v>
      </c>
      <c r="E9192" s="57" t="s">
        <v>5410</v>
      </c>
      <c r="F9192" s="58" t="s">
        <v>184</v>
      </c>
      <c r="G9192" s="58">
        <v>1</v>
      </c>
      <c r="H9192" s="58" t="s">
        <v>1493</v>
      </c>
      <c r="I9192" s="58" t="s">
        <v>2040</v>
      </c>
      <c r="J9192" s="59">
        <v>0.34</v>
      </c>
    </row>
    <row r="9193" spans="1:10" ht="21" x14ac:dyDescent="0.35">
      <c r="A9193" s="56">
        <v>1966690</v>
      </c>
      <c r="B9193" s="56" t="s">
        <v>26917</v>
      </c>
      <c r="C9193" s="56" t="s">
        <v>26918</v>
      </c>
      <c r="D9193" s="57" t="s">
        <v>26919</v>
      </c>
      <c r="E9193" s="57" t="s">
        <v>350</v>
      </c>
      <c r="F9193" s="58" t="s">
        <v>1858</v>
      </c>
      <c r="G9193" s="58">
        <v>2</v>
      </c>
      <c r="H9193" s="58" t="s">
        <v>1614</v>
      </c>
      <c r="I9193" s="58" t="s">
        <v>1624</v>
      </c>
      <c r="J9193" s="59">
        <v>0.3</v>
      </c>
    </row>
    <row r="9194" spans="1:10" ht="21" x14ac:dyDescent="0.35">
      <c r="A9194" s="56">
        <v>1966769</v>
      </c>
      <c r="B9194" s="56" t="s">
        <v>26920</v>
      </c>
      <c r="C9194" s="56" t="s">
        <v>26921</v>
      </c>
      <c r="D9194" s="57" t="s">
        <v>26921</v>
      </c>
      <c r="E9194" s="57" t="s">
        <v>350</v>
      </c>
      <c r="F9194" s="58" t="s">
        <v>1858</v>
      </c>
      <c r="G9194" s="58">
        <v>2</v>
      </c>
      <c r="H9194" s="58" t="s">
        <v>1614</v>
      </c>
      <c r="I9194" s="58" t="s">
        <v>1624</v>
      </c>
      <c r="J9194" s="59">
        <v>0.3</v>
      </c>
    </row>
    <row r="9195" spans="1:10" ht="21" x14ac:dyDescent="0.35">
      <c r="A9195" s="56">
        <v>2010279</v>
      </c>
      <c r="B9195" s="56" t="s">
        <v>26922</v>
      </c>
      <c r="C9195" s="56" t="s">
        <v>26923</v>
      </c>
      <c r="D9195" s="57" t="s">
        <v>26923</v>
      </c>
      <c r="E9195" s="57" t="s">
        <v>350</v>
      </c>
      <c r="F9195" s="58" t="s">
        <v>1858</v>
      </c>
      <c r="G9195" s="58">
        <v>2</v>
      </c>
      <c r="H9195" s="58" t="s">
        <v>1493</v>
      </c>
      <c r="I9195" s="58" t="s">
        <v>1859</v>
      </c>
      <c r="J9195" s="59">
        <v>0.3</v>
      </c>
    </row>
    <row r="9196" spans="1:10" ht="21" x14ac:dyDescent="0.35">
      <c r="A9196" s="56">
        <v>2047390</v>
      </c>
      <c r="B9196" s="56" t="s">
        <v>26924</v>
      </c>
      <c r="C9196" s="56" t="s">
        <v>26925</v>
      </c>
      <c r="D9196" s="57" t="s">
        <v>26926</v>
      </c>
      <c r="E9196" s="57" t="s">
        <v>350</v>
      </c>
      <c r="F9196" s="58" t="s">
        <v>1858</v>
      </c>
      <c r="G9196" s="58">
        <v>2</v>
      </c>
      <c r="H9196" s="58" t="s">
        <v>1493</v>
      </c>
      <c r="I9196" s="58" t="s">
        <v>1859</v>
      </c>
      <c r="J9196" s="59">
        <v>0.3</v>
      </c>
    </row>
    <row r="9197" spans="1:10" ht="21" x14ac:dyDescent="0.35">
      <c r="A9197" s="56">
        <v>2048107</v>
      </c>
      <c r="B9197" s="56" t="s">
        <v>26927</v>
      </c>
      <c r="C9197" s="56" t="s">
        <v>26928</v>
      </c>
      <c r="D9197" s="57" t="s">
        <v>1503</v>
      </c>
      <c r="E9197" s="57" t="s">
        <v>1587</v>
      </c>
      <c r="F9197" s="58" t="s">
        <v>1858</v>
      </c>
      <c r="G9197" s="58">
        <v>2</v>
      </c>
      <c r="H9197" s="58" t="s">
        <v>1493</v>
      </c>
      <c r="I9197" s="58" t="s">
        <v>1859</v>
      </c>
      <c r="J9197" s="59">
        <v>0.3</v>
      </c>
    </row>
    <row r="9198" spans="1:10" ht="21" x14ac:dyDescent="0.35">
      <c r="A9198" s="56">
        <v>2111460</v>
      </c>
      <c r="B9198" s="56" t="s">
        <v>26929</v>
      </c>
      <c r="C9198" s="56" t="s">
        <v>26930</v>
      </c>
      <c r="D9198" s="57" t="s">
        <v>12351</v>
      </c>
      <c r="E9198" s="57" t="s">
        <v>5942</v>
      </c>
      <c r="F9198" s="58" t="s">
        <v>1858</v>
      </c>
      <c r="G9198" s="58">
        <v>2</v>
      </c>
      <c r="H9198" s="58" t="s">
        <v>1493</v>
      </c>
      <c r="I9198" s="58" t="s">
        <v>1859</v>
      </c>
      <c r="J9198" s="59">
        <v>0.3</v>
      </c>
    </row>
    <row r="9199" spans="1:10" ht="21" x14ac:dyDescent="0.35">
      <c r="A9199" s="56">
        <v>60242</v>
      </c>
      <c r="B9199" s="56" t="s">
        <v>26931</v>
      </c>
      <c r="C9199" s="56" t="s">
        <v>26932</v>
      </c>
      <c r="D9199" s="57" t="s">
        <v>26933</v>
      </c>
      <c r="E9199" s="57" t="s">
        <v>1459</v>
      </c>
      <c r="F9199" s="58" t="s">
        <v>184</v>
      </c>
      <c r="G9199" s="58">
        <v>1</v>
      </c>
      <c r="H9199" s="58" t="s">
        <v>1483</v>
      </c>
      <c r="I9199" s="58" t="s">
        <v>1484</v>
      </c>
      <c r="J9199" s="59">
        <v>0.38</v>
      </c>
    </row>
    <row r="9200" spans="1:10" ht="21" x14ac:dyDescent="0.35">
      <c r="A9200" s="56">
        <v>735163</v>
      </c>
      <c r="B9200" s="56" t="s">
        <v>26934</v>
      </c>
      <c r="C9200" s="56" t="s">
        <v>26935</v>
      </c>
      <c r="D9200" s="57" t="s">
        <v>26936</v>
      </c>
      <c r="E9200" s="57" t="s">
        <v>4887</v>
      </c>
      <c r="F9200" s="58" t="s">
        <v>184</v>
      </c>
      <c r="G9200" s="58">
        <v>1</v>
      </c>
      <c r="H9200" s="58" t="s">
        <v>1895</v>
      </c>
      <c r="I9200" s="58" t="s">
        <v>1896</v>
      </c>
      <c r="J9200" s="59">
        <v>0.38</v>
      </c>
    </row>
    <row r="9201" spans="1:10" ht="21" x14ac:dyDescent="0.35">
      <c r="A9201" s="56">
        <v>1114082</v>
      </c>
      <c r="B9201" s="56" t="s">
        <v>26937</v>
      </c>
      <c r="C9201" s="56" t="s">
        <v>26938</v>
      </c>
      <c r="D9201" s="57" t="s">
        <v>26939</v>
      </c>
      <c r="E9201" s="57" t="s">
        <v>69</v>
      </c>
      <c r="F9201" s="58" t="s">
        <v>184</v>
      </c>
      <c r="G9201" s="58">
        <v>1</v>
      </c>
      <c r="H9201" s="58" t="s">
        <v>1505</v>
      </c>
      <c r="I9201" s="58" t="s">
        <v>1921</v>
      </c>
      <c r="J9201" s="59">
        <v>0.38</v>
      </c>
    </row>
    <row r="9202" spans="1:10" ht="21" x14ac:dyDescent="0.35">
      <c r="A9202" s="56">
        <v>1157974</v>
      </c>
      <c r="B9202" s="56" t="s">
        <v>26940</v>
      </c>
      <c r="C9202" s="56" t="s">
        <v>26941</v>
      </c>
      <c r="D9202" s="57" t="s">
        <v>18030</v>
      </c>
      <c r="E9202" s="57" t="s">
        <v>10203</v>
      </c>
      <c r="F9202" s="58" t="s">
        <v>184</v>
      </c>
      <c r="G9202" s="58">
        <v>1</v>
      </c>
      <c r="H9202" s="58" t="s">
        <v>1505</v>
      </c>
      <c r="I9202" s="58" t="s">
        <v>1921</v>
      </c>
      <c r="J9202" s="59">
        <v>0.38</v>
      </c>
    </row>
    <row r="9203" spans="1:10" ht="21" x14ac:dyDescent="0.35">
      <c r="A9203" s="56">
        <v>1177342</v>
      </c>
      <c r="B9203" s="56" t="s">
        <v>26942</v>
      </c>
      <c r="C9203" s="56" t="s">
        <v>26943</v>
      </c>
      <c r="D9203" s="57" t="s">
        <v>25325</v>
      </c>
      <c r="E9203" s="57" t="s">
        <v>661</v>
      </c>
      <c r="F9203" s="58" t="s">
        <v>1597</v>
      </c>
      <c r="G9203" s="58">
        <v>1</v>
      </c>
      <c r="H9203" s="58" t="s">
        <v>1505</v>
      </c>
      <c r="I9203" s="58" t="s">
        <v>1921</v>
      </c>
      <c r="J9203" s="59">
        <v>0.38</v>
      </c>
    </row>
    <row r="9204" spans="1:10" ht="21" x14ac:dyDescent="0.35">
      <c r="A9204" s="56">
        <v>1305519</v>
      </c>
      <c r="B9204" s="56" t="s">
        <v>26944</v>
      </c>
      <c r="C9204" s="56" t="s">
        <v>26945</v>
      </c>
      <c r="D9204" s="57" t="s">
        <v>26946</v>
      </c>
      <c r="E9204" s="57" t="s">
        <v>483</v>
      </c>
      <c r="F9204" s="58" t="s">
        <v>184</v>
      </c>
      <c r="G9204" s="58">
        <v>1</v>
      </c>
      <c r="H9204" s="58" t="s">
        <v>1530</v>
      </c>
      <c r="I9204" s="58" t="s">
        <v>1740</v>
      </c>
      <c r="J9204" s="59">
        <v>0.38</v>
      </c>
    </row>
    <row r="9205" spans="1:10" ht="21" x14ac:dyDescent="0.35">
      <c r="A9205" s="56">
        <v>1305676</v>
      </c>
      <c r="B9205" s="56" t="s">
        <v>26947</v>
      </c>
      <c r="C9205" s="56" t="s">
        <v>26948</v>
      </c>
      <c r="D9205" s="57" t="s">
        <v>26949</v>
      </c>
      <c r="E9205" s="57" t="s">
        <v>1292</v>
      </c>
      <c r="F9205" s="58" t="s">
        <v>184</v>
      </c>
      <c r="G9205" s="58">
        <v>1</v>
      </c>
      <c r="H9205" s="58" t="s">
        <v>1530</v>
      </c>
      <c r="I9205" s="58" t="s">
        <v>1740</v>
      </c>
      <c r="J9205" s="59">
        <v>0.38</v>
      </c>
    </row>
    <row r="9206" spans="1:10" ht="21" x14ac:dyDescent="0.35">
      <c r="A9206" s="56">
        <v>1399493</v>
      </c>
      <c r="B9206" s="56" t="s">
        <v>26950</v>
      </c>
      <c r="C9206" s="56" t="s">
        <v>26951</v>
      </c>
      <c r="D9206" s="57" t="s">
        <v>12927</v>
      </c>
      <c r="E9206" s="57" t="s">
        <v>2298</v>
      </c>
      <c r="F9206" s="58" t="s">
        <v>1858</v>
      </c>
      <c r="G9206" s="58">
        <v>2</v>
      </c>
      <c r="H9206" s="58" t="s">
        <v>1530</v>
      </c>
      <c r="I9206" s="58" t="s">
        <v>1531</v>
      </c>
      <c r="J9206" s="59">
        <v>0.34</v>
      </c>
    </row>
    <row r="9207" spans="1:10" ht="21" x14ac:dyDescent="0.35">
      <c r="A9207" s="56">
        <v>1549803</v>
      </c>
      <c r="B9207" s="56" t="s">
        <v>26952</v>
      </c>
      <c r="C9207" s="56" t="s">
        <v>26953</v>
      </c>
      <c r="D9207" s="57" t="s">
        <v>26954</v>
      </c>
      <c r="E9207" s="57" t="s">
        <v>1255</v>
      </c>
      <c r="F9207" s="58" t="s">
        <v>184</v>
      </c>
      <c r="G9207" s="58">
        <v>1</v>
      </c>
      <c r="H9207" s="58" t="s">
        <v>1550</v>
      </c>
      <c r="I9207" s="58" t="s">
        <v>1598</v>
      </c>
      <c r="J9207" s="59">
        <v>0.38</v>
      </c>
    </row>
    <row r="9208" spans="1:10" ht="21" x14ac:dyDescent="0.35">
      <c r="A9208" s="56">
        <v>1550056</v>
      </c>
      <c r="B9208" s="56" t="s">
        <v>26955</v>
      </c>
      <c r="C9208" s="56" t="s">
        <v>26956</v>
      </c>
      <c r="D9208" s="57" t="s">
        <v>19048</v>
      </c>
      <c r="E9208" s="57" t="s">
        <v>1255</v>
      </c>
      <c r="F9208" s="58" t="s">
        <v>184</v>
      </c>
      <c r="G9208" s="58">
        <v>1</v>
      </c>
      <c r="H9208" s="58" t="s">
        <v>1550</v>
      </c>
      <c r="I9208" s="58" t="s">
        <v>1598</v>
      </c>
      <c r="J9208" s="59">
        <v>0.38</v>
      </c>
    </row>
    <row r="9209" spans="1:10" ht="21" x14ac:dyDescent="0.35">
      <c r="A9209" s="56">
        <v>1581049</v>
      </c>
      <c r="B9209" s="56" t="s">
        <v>26957</v>
      </c>
      <c r="C9209" s="56" t="s">
        <v>26958</v>
      </c>
      <c r="D9209" s="57" t="s">
        <v>7335</v>
      </c>
      <c r="E9209" s="57" t="s">
        <v>291</v>
      </c>
      <c r="F9209" s="58" t="s">
        <v>1858</v>
      </c>
      <c r="G9209" s="58">
        <v>2</v>
      </c>
      <c r="H9209" s="58" t="s">
        <v>1550</v>
      </c>
      <c r="I9209" s="58" t="s">
        <v>1583</v>
      </c>
      <c r="J9209" s="59">
        <v>0.34</v>
      </c>
    </row>
    <row r="9210" spans="1:10" ht="21" x14ac:dyDescent="0.35">
      <c r="A9210" s="56">
        <v>1681356</v>
      </c>
      <c r="B9210" s="56" t="s">
        <v>26959</v>
      </c>
      <c r="C9210" s="56" t="s">
        <v>26960</v>
      </c>
      <c r="D9210" s="57" t="s">
        <v>26961</v>
      </c>
      <c r="E9210" s="57" t="s">
        <v>483</v>
      </c>
      <c r="F9210" s="58" t="s">
        <v>1858</v>
      </c>
      <c r="G9210" s="58">
        <v>2</v>
      </c>
      <c r="H9210" s="58" t="s">
        <v>1550</v>
      </c>
      <c r="I9210" s="58" t="s">
        <v>1583</v>
      </c>
      <c r="J9210" s="59">
        <v>0.34</v>
      </c>
    </row>
    <row r="9211" spans="1:10" ht="21" x14ac:dyDescent="0.35">
      <c r="A9211" s="56">
        <v>1682825</v>
      </c>
      <c r="B9211" s="56" t="s">
        <v>26962</v>
      </c>
      <c r="C9211" s="56" t="s">
        <v>26963</v>
      </c>
      <c r="D9211" s="57" t="s">
        <v>26964</v>
      </c>
      <c r="E9211" s="57" t="s">
        <v>756</v>
      </c>
      <c r="F9211" s="58" t="s">
        <v>184</v>
      </c>
      <c r="G9211" s="58">
        <v>1</v>
      </c>
      <c r="H9211" s="58" t="s">
        <v>1609</v>
      </c>
      <c r="I9211" s="58" t="s">
        <v>1795</v>
      </c>
      <c r="J9211" s="59">
        <v>0.38</v>
      </c>
    </row>
    <row r="9212" spans="1:10" ht="21" x14ac:dyDescent="0.35">
      <c r="A9212" s="56">
        <v>1684498</v>
      </c>
      <c r="B9212" s="56" t="s">
        <v>26965</v>
      </c>
      <c r="C9212" s="56" t="s">
        <v>26966</v>
      </c>
      <c r="D9212" s="57" t="s">
        <v>569</v>
      </c>
      <c r="E9212" s="57" t="s">
        <v>89</v>
      </c>
      <c r="F9212" s="58" t="s">
        <v>1858</v>
      </c>
      <c r="G9212" s="58">
        <v>2</v>
      </c>
      <c r="H9212" s="58" t="s">
        <v>1609</v>
      </c>
      <c r="I9212" s="58" t="s">
        <v>1610</v>
      </c>
      <c r="J9212" s="59">
        <v>0.34</v>
      </c>
    </row>
    <row r="9213" spans="1:10" ht="21" x14ac:dyDescent="0.35">
      <c r="A9213" s="56">
        <v>1684576</v>
      </c>
      <c r="B9213" s="56" t="s">
        <v>26967</v>
      </c>
      <c r="C9213" s="56" t="s">
        <v>26968</v>
      </c>
      <c r="D9213" s="57" t="s">
        <v>26969</v>
      </c>
      <c r="E9213" s="57" t="s">
        <v>488</v>
      </c>
      <c r="F9213" s="58" t="s">
        <v>1858</v>
      </c>
      <c r="G9213" s="58">
        <v>2</v>
      </c>
      <c r="H9213" s="58" t="s">
        <v>1550</v>
      </c>
      <c r="I9213" s="58" t="s">
        <v>1583</v>
      </c>
      <c r="J9213" s="59">
        <v>0.34</v>
      </c>
    </row>
    <row r="9214" spans="1:10" ht="21" x14ac:dyDescent="0.35">
      <c r="A9214" s="56">
        <v>1717048</v>
      </c>
      <c r="B9214" s="56" t="s">
        <v>26970</v>
      </c>
      <c r="C9214" s="56" t="s">
        <v>26971</v>
      </c>
      <c r="D9214" s="57" t="s">
        <v>26972</v>
      </c>
      <c r="E9214" s="57" t="s">
        <v>738</v>
      </c>
      <c r="F9214" s="58" t="s">
        <v>1858</v>
      </c>
      <c r="G9214" s="58">
        <v>2</v>
      </c>
      <c r="H9214" s="58" t="s">
        <v>1609</v>
      </c>
      <c r="I9214" s="58" t="s">
        <v>1610</v>
      </c>
      <c r="J9214" s="59">
        <v>0.34</v>
      </c>
    </row>
    <row r="9215" spans="1:10" ht="21" x14ac:dyDescent="0.35">
      <c r="A9215" s="56">
        <v>1717865</v>
      </c>
      <c r="B9215" s="56" t="s">
        <v>26973</v>
      </c>
      <c r="C9215" s="56" t="s">
        <v>26974</v>
      </c>
      <c r="D9215" s="57" t="s">
        <v>26975</v>
      </c>
      <c r="E9215" s="57" t="s">
        <v>402</v>
      </c>
      <c r="F9215" s="58" t="s">
        <v>184</v>
      </c>
      <c r="G9215" s="58">
        <v>1</v>
      </c>
      <c r="H9215" s="58" t="s">
        <v>1609</v>
      </c>
      <c r="I9215" s="58" t="s">
        <v>1795</v>
      </c>
      <c r="J9215" s="59">
        <v>0.38</v>
      </c>
    </row>
    <row r="9216" spans="1:10" ht="21" x14ac:dyDescent="0.35">
      <c r="A9216" s="56">
        <v>1717911</v>
      </c>
      <c r="B9216" s="56" t="s">
        <v>26976</v>
      </c>
      <c r="C9216" s="56" t="s">
        <v>26977</v>
      </c>
      <c r="D9216" s="57" t="s">
        <v>18459</v>
      </c>
      <c r="E9216" s="57" t="s">
        <v>9307</v>
      </c>
      <c r="F9216" s="58" t="s">
        <v>1858</v>
      </c>
      <c r="G9216" s="58">
        <v>2</v>
      </c>
      <c r="H9216" s="58" t="s">
        <v>1550</v>
      </c>
      <c r="I9216" s="58" t="s">
        <v>1583</v>
      </c>
      <c r="J9216" s="59">
        <v>0.34</v>
      </c>
    </row>
    <row r="9217" spans="1:10" ht="21" x14ac:dyDescent="0.35">
      <c r="A9217" s="56">
        <v>1911262</v>
      </c>
      <c r="B9217" s="56" t="s">
        <v>26978</v>
      </c>
      <c r="C9217" s="56" t="s">
        <v>26979</v>
      </c>
      <c r="D9217" s="57" t="s">
        <v>26980</v>
      </c>
      <c r="E9217" s="57" t="s">
        <v>315</v>
      </c>
      <c r="F9217" s="58" t="s">
        <v>1858</v>
      </c>
      <c r="G9217" s="58">
        <v>2</v>
      </c>
      <c r="H9217" s="58" t="s">
        <v>1614</v>
      </c>
      <c r="I9217" s="58" t="s">
        <v>1624</v>
      </c>
      <c r="J9217" s="59">
        <v>0.3</v>
      </c>
    </row>
    <row r="9218" spans="1:10" ht="21" x14ac:dyDescent="0.35">
      <c r="A9218" s="56">
        <v>2010727</v>
      </c>
      <c r="B9218" s="56" t="s">
        <v>26981</v>
      </c>
      <c r="C9218" s="56" t="s">
        <v>26982</v>
      </c>
      <c r="D9218" s="57" t="s">
        <v>26983</v>
      </c>
      <c r="E9218" s="57" t="s">
        <v>350</v>
      </c>
      <c r="F9218" s="58" t="s">
        <v>1858</v>
      </c>
      <c r="G9218" s="58">
        <v>2</v>
      </c>
      <c r="H9218" s="58" t="s">
        <v>1493</v>
      </c>
      <c r="I9218" s="58" t="s">
        <v>1859</v>
      </c>
      <c r="J9218" s="59">
        <v>0.3</v>
      </c>
    </row>
    <row r="9219" spans="1:10" ht="21" x14ac:dyDescent="0.35">
      <c r="A9219" s="56">
        <v>2105197</v>
      </c>
      <c r="B9219" s="56" t="s">
        <v>26984</v>
      </c>
      <c r="C9219" s="56" t="s">
        <v>26985</v>
      </c>
      <c r="D9219" s="57" t="s">
        <v>26986</v>
      </c>
      <c r="E9219" s="57" t="s">
        <v>229</v>
      </c>
      <c r="F9219" s="58" t="s">
        <v>1858</v>
      </c>
      <c r="G9219" s="58">
        <v>2</v>
      </c>
      <c r="H9219" s="58" t="s">
        <v>1516</v>
      </c>
      <c r="I9219" s="58" t="s">
        <v>1637</v>
      </c>
      <c r="J9219" s="59">
        <v>0.3</v>
      </c>
    </row>
    <row r="9220" spans="1:10" ht="21" x14ac:dyDescent="0.35">
      <c r="A9220" s="56">
        <v>2105498</v>
      </c>
      <c r="B9220" s="56" t="s">
        <v>26987</v>
      </c>
      <c r="C9220" s="56" t="s">
        <v>26988</v>
      </c>
      <c r="D9220" s="57" t="s">
        <v>26989</v>
      </c>
      <c r="E9220" s="57" t="s">
        <v>3543</v>
      </c>
      <c r="F9220" s="58" t="s">
        <v>1858</v>
      </c>
      <c r="G9220" s="58">
        <v>2</v>
      </c>
      <c r="H9220" s="58" t="s">
        <v>1516</v>
      </c>
      <c r="I9220" s="58" t="s">
        <v>1637</v>
      </c>
      <c r="J9220" s="59">
        <v>0.3</v>
      </c>
    </row>
    <row r="9221" spans="1:10" ht="21" x14ac:dyDescent="0.35">
      <c r="A9221" s="56">
        <v>2111493</v>
      </c>
      <c r="B9221" s="56" t="s">
        <v>26990</v>
      </c>
      <c r="C9221" s="56" t="s">
        <v>26991</v>
      </c>
      <c r="D9221" s="57" t="s">
        <v>5472</v>
      </c>
      <c r="E9221" s="57" t="s">
        <v>615</v>
      </c>
      <c r="F9221" s="58" t="s">
        <v>1858</v>
      </c>
      <c r="G9221" s="58">
        <v>2</v>
      </c>
      <c r="H9221" s="58" t="s">
        <v>1493</v>
      </c>
      <c r="I9221" s="58" t="s">
        <v>1859</v>
      </c>
      <c r="J9221" s="59">
        <v>0.3</v>
      </c>
    </row>
    <row r="9222" spans="1:10" ht="21" x14ac:dyDescent="0.35">
      <c r="A9222" s="56">
        <v>2111537</v>
      </c>
      <c r="B9222" s="56" t="s">
        <v>26992</v>
      </c>
      <c r="C9222" s="56" t="s">
        <v>26993</v>
      </c>
      <c r="D9222" s="57" t="s">
        <v>26994</v>
      </c>
      <c r="E9222" s="57" t="s">
        <v>350</v>
      </c>
      <c r="F9222" s="58" t="s">
        <v>1858</v>
      </c>
      <c r="G9222" s="58">
        <v>2</v>
      </c>
      <c r="H9222" s="58" t="s">
        <v>1493</v>
      </c>
      <c r="I9222" s="58" t="s">
        <v>1859</v>
      </c>
      <c r="J9222" s="59">
        <v>0.3</v>
      </c>
    </row>
    <row r="9223" spans="1:10" ht="21" x14ac:dyDescent="0.35">
      <c r="A9223" s="56">
        <v>2111985</v>
      </c>
      <c r="B9223" s="56" t="s">
        <v>26995</v>
      </c>
      <c r="C9223" s="56" t="s">
        <v>26996</v>
      </c>
      <c r="D9223" s="57" t="s">
        <v>26997</v>
      </c>
      <c r="E9223" s="57" t="s">
        <v>473</v>
      </c>
      <c r="F9223" s="58" t="s">
        <v>1858</v>
      </c>
      <c r="G9223" s="58">
        <v>2</v>
      </c>
      <c r="H9223" s="58" t="s">
        <v>1477</v>
      </c>
      <c r="I9223" s="58" t="s">
        <v>1644</v>
      </c>
      <c r="J9223" s="59">
        <v>0.3</v>
      </c>
    </row>
    <row r="9224" spans="1:10" ht="21" x14ac:dyDescent="0.35">
      <c r="A9224" s="56">
        <v>2155284</v>
      </c>
      <c r="B9224" s="56" t="s">
        <v>26998</v>
      </c>
      <c r="C9224" s="56" t="s">
        <v>26999</v>
      </c>
      <c r="D9224" s="57" t="s">
        <v>26999</v>
      </c>
      <c r="E9224" s="57" t="s">
        <v>350</v>
      </c>
      <c r="F9224" s="58" t="s">
        <v>1858</v>
      </c>
      <c r="G9224" s="58">
        <v>2</v>
      </c>
      <c r="H9224" s="58" t="s">
        <v>1498</v>
      </c>
      <c r="I9224" s="58" t="s">
        <v>1628</v>
      </c>
      <c r="J9224" s="59">
        <v>0.3</v>
      </c>
    </row>
    <row r="9225" spans="1:10" ht="21" x14ac:dyDescent="0.35">
      <c r="A9225" s="56">
        <v>2155735</v>
      </c>
      <c r="B9225" s="56" t="s">
        <v>27000</v>
      </c>
      <c r="C9225" s="56" t="s">
        <v>27001</v>
      </c>
      <c r="D9225" s="57" t="s">
        <v>27001</v>
      </c>
      <c r="E9225" s="57" t="s">
        <v>350</v>
      </c>
      <c r="F9225" s="58" t="s">
        <v>1858</v>
      </c>
      <c r="G9225" s="58">
        <v>2</v>
      </c>
      <c r="H9225" s="58" t="s">
        <v>1498</v>
      </c>
      <c r="I9225" s="58" t="s">
        <v>1628</v>
      </c>
      <c r="J9225" s="59">
        <v>0.3</v>
      </c>
    </row>
    <row r="9226" spans="1:10" ht="21" x14ac:dyDescent="0.35">
      <c r="A9226" s="56">
        <v>2225546</v>
      </c>
      <c r="B9226" s="56" t="s">
        <v>27002</v>
      </c>
      <c r="C9226" s="56" t="s">
        <v>27003</v>
      </c>
      <c r="D9226" s="57" t="s">
        <v>27004</v>
      </c>
      <c r="E9226" s="57" t="s">
        <v>27005</v>
      </c>
      <c r="F9226" s="58" t="s">
        <v>1858</v>
      </c>
      <c r="G9226" s="58">
        <v>2</v>
      </c>
      <c r="H9226" s="58" t="s">
        <v>1498</v>
      </c>
      <c r="I9226" s="58" t="s">
        <v>1628</v>
      </c>
      <c r="J9226" s="59">
        <v>0.3</v>
      </c>
    </row>
    <row r="9227" spans="1:10" ht="21" x14ac:dyDescent="0.35">
      <c r="A9227" s="56">
        <v>2265208</v>
      </c>
      <c r="B9227" s="56" t="s">
        <v>27006</v>
      </c>
      <c r="C9227" s="56" t="s">
        <v>27007</v>
      </c>
      <c r="D9227" s="57" t="s">
        <v>12468</v>
      </c>
      <c r="E9227" s="57" t="s">
        <v>1957</v>
      </c>
      <c r="F9227" s="58" t="s">
        <v>1858</v>
      </c>
      <c r="G9227" s="58">
        <v>2</v>
      </c>
      <c r="H9227" s="58" t="s">
        <v>1516</v>
      </c>
      <c r="I9227" s="58" t="s">
        <v>1637</v>
      </c>
      <c r="J9227" s="59">
        <v>0.3</v>
      </c>
    </row>
    <row r="9228" spans="1:10" ht="21" x14ac:dyDescent="0.35">
      <c r="A9228" s="56">
        <v>2275698</v>
      </c>
      <c r="B9228" s="56" t="s">
        <v>27008</v>
      </c>
      <c r="C9228" s="56" t="s">
        <v>27009</v>
      </c>
      <c r="D9228" s="57" t="s">
        <v>27010</v>
      </c>
      <c r="E9228" s="57" t="s">
        <v>350</v>
      </c>
      <c r="F9228" s="58" t="s">
        <v>1858</v>
      </c>
      <c r="G9228" s="58">
        <v>2</v>
      </c>
      <c r="H9228" s="58" t="s">
        <v>1516</v>
      </c>
      <c r="I9228" s="58" t="s">
        <v>1637</v>
      </c>
      <c r="J9228" s="59">
        <v>0.3</v>
      </c>
    </row>
    <row r="9229" spans="1:10" ht="21" x14ac:dyDescent="0.35">
      <c r="A9229" s="56">
        <v>89564</v>
      </c>
      <c r="B9229" s="56" t="s">
        <v>27011</v>
      </c>
      <c r="C9229" s="56" t="s">
        <v>27012</v>
      </c>
      <c r="D9229" s="57" t="s">
        <v>27013</v>
      </c>
      <c r="E9229" s="57" t="s">
        <v>2979</v>
      </c>
      <c r="F9229" s="58" t="s">
        <v>184</v>
      </c>
      <c r="G9229" s="58">
        <v>1</v>
      </c>
      <c r="H9229" s="58" t="s">
        <v>1483</v>
      </c>
      <c r="I9229" s="58" t="s">
        <v>1484</v>
      </c>
      <c r="J9229" s="59">
        <v>0.38</v>
      </c>
    </row>
    <row r="9230" spans="1:10" ht="21" x14ac:dyDescent="0.35">
      <c r="A9230" s="56">
        <v>92177</v>
      </c>
      <c r="B9230" s="56" t="s">
        <v>27014</v>
      </c>
      <c r="C9230" s="56" t="s">
        <v>27015</v>
      </c>
      <c r="D9230" s="57" t="s">
        <v>27016</v>
      </c>
      <c r="E9230" s="57" t="s">
        <v>27017</v>
      </c>
      <c r="F9230" s="58" t="s">
        <v>184</v>
      </c>
      <c r="G9230" s="58">
        <v>1</v>
      </c>
      <c r="H9230" s="58" t="s">
        <v>1885</v>
      </c>
      <c r="I9230" s="58" t="s">
        <v>1886</v>
      </c>
      <c r="J9230" s="59">
        <v>0.38</v>
      </c>
    </row>
    <row r="9231" spans="1:10" ht="21" x14ac:dyDescent="0.35">
      <c r="A9231" s="56">
        <v>744244</v>
      </c>
      <c r="B9231" s="56" t="s">
        <v>27018</v>
      </c>
      <c r="C9231" s="56" t="s">
        <v>27019</v>
      </c>
      <c r="D9231" s="57" t="s">
        <v>26343</v>
      </c>
      <c r="E9231" s="57" t="s">
        <v>27020</v>
      </c>
      <c r="F9231" s="58" t="s">
        <v>184</v>
      </c>
      <c r="G9231" s="58">
        <v>1</v>
      </c>
      <c r="H9231" s="58" t="s">
        <v>1895</v>
      </c>
      <c r="I9231" s="58" t="s">
        <v>1896</v>
      </c>
      <c r="J9231" s="59">
        <v>0.38</v>
      </c>
    </row>
    <row r="9232" spans="1:10" ht="21" x14ac:dyDescent="0.35">
      <c r="A9232" s="56">
        <v>749698</v>
      </c>
      <c r="B9232" s="56" t="s">
        <v>27021</v>
      </c>
      <c r="C9232" s="56" t="s">
        <v>27022</v>
      </c>
      <c r="D9232" s="57" t="s">
        <v>27023</v>
      </c>
      <c r="E9232" s="57" t="s">
        <v>913</v>
      </c>
      <c r="F9232" s="58" t="s">
        <v>1597</v>
      </c>
      <c r="G9232" s="58">
        <v>1</v>
      </c>
      <c r="H9232" s="58" t="s">
        <v>1885</v>
      </c>
      <c r="I9232" s="58" t="s">
        <v>1478</v>
      </c>
      <c r="J9232" s="59">
        <v>0.38</v>
      </c>
    </row>
    <row r="9233" spans="1:10" ht="21" x14ac:dyDescent="0.35">
      <c r="A9233" s="56">
        <v>1116555</v>
      </c>
      <c r="B9233" s="56" t="s">
        <v>27024</v>
      </c>
      <c r="C9233" s="56" t="s">
        <v>27025</v>
      </c>
      <c r="D9233" s="57" t="s">
        <v>23802</v>
      </c>
      <c r="E9233" s="57" t="s">
        <v>1925</v>
      </c>
      <c r="F9233" s="58" t="s">
        <v>1858</v>
      </c>
      <c r="G9233" s="58">
        <v>2</v>
      </c>
      <c r="H9233" s="58" t="s">
        <v>1885</v>
      </c>
      <c r="I9233" s="58" t="s">
        <v>1968</v>
      </c>
      <c r="J9233" s="59">
        <v>0.34</v>
      </c>
    </row>
    <row r="9234" spans="1:10" ht="21" x14ac:dyDescent="0.35">
      <c r="A9234" s="56">
        <v>1116586</v>
      </c>
      <c r="B9234" s="56" t="s">
        <v>27026</v>
      </c>
      <c r="C9234" s="56" t="s">
        <v>27027</v>
      </c>
      <c r="D9234" s="57" t="s">
        <v>2584</v>
      </c>
      <c r="E9234" s="57" t="s">
        <v>1423</v>
      </c>
      <c r="F9234" s="58" t="s">
        <v>184</v>
      </c>
      <c r="G9234" s="58">
        <v>1</v>
      </c>
      <c r="H9234" s="58" t="s">
        <v>1483</v>
      </c>
      <c r="I9234" s="58" t="s">
        <v>1484</v>
      </c>
      <c r="J9234" s="59">
        <v>0.38</v>
      </c>
    </row>
    <row r="9235" spans="1:10" ht="21" x14ac:dyDescent="0.35">
      <c r="A9235" s="56">
        <v>1121585</v>
      </c>
      <c r="B9235" s="56" t="s">
        <v>27028</v>
      </c>
      <c r="C9235" s="56" t="s">
        <v>27029</v>
      </c>
      <c r="D9235" s="57" t="s">
        <v>12780</v>
      </c>
      <c r="E9235" s="57" t="s">
        <v>1167</v>
      </c>
      <c r="F9235" s="58" t="s">
        <v>184</v>
      </c>
      <c r="G9235" s="58">
        <v>1</v>
      </c>
      <c r="H9235" s="58" t="s">
        <v>1505</v>
      </c>
      <c r="I9235" s="58" t="s">
        <v>1921</v>
      </c>
      <c r="J9235" s="59">
        <v>0.38</v>
      </c>
    </row>
    <row r="9236" spans="1:10" ht="21" x14ac:dyDescent="0.35">
      <c r="A9236" s="56">
        <v>1157550</v>
      </c>
      <c r="B9236" s="56" t="s">
        <v>27030</v>
      </c>
      <c r="C9236" s="56" t="s">
        <v>27031</v>
      </c>
      <c r="D9236" s="57" t="s">
        <v>5124</v>
      </c>
      <c r="E9236" s="57" t="s">
        <v>5063</v>
      </c>
      <c r="F9236" s="58" t="s">
        <v>184</v>
      </c>
      <c r="G9236" s="58">
        <v>1</v>
      </c>
      <c r="H9236" s="58" t="s">
        <v>1505</v>
      </c>
      <c r="I9236" s="58" t="s">
        <v>1921</v>
      </c>
      <c r="J9236" s="59">
        <v>0.38</v>
      </c>
    </row>
    <row r="9237" spans="1:10" ht="21" x14ac:dyDescent="0.35">
      <c r="A9237" s="56">
        <v>1173912</v>
      </c>
      <c r="B9237" s="56" t="s">
        <v>27032</v>
      </c>
      <c r="C9237" s="56" t="s">
        <v>27033</v>
      </c>
      <c r="D9237" s="57" t="s">
        <v>27034</v>
      </c>
      <c r="E9237" s="57" t="s">
        <v>5233</v>
      </c>
      <c r="F9237" s="58" t="s">
        <v>184</v>
      </c>
      <c r="G9237" s="58">
        <v>1</v>
      </c>
      <c r="H9237" s="58" t="s">
        <v>1505</v>
      </c>
      <c r="I9237" s="58" t="s">
        <v>1921</v>
      </c>
      <c r="J9237" s="59">
        <v>0.38</v>
      </c>
    </row>
    <row r="9238" spans="1:10" ht="21" x14ac:dyDescent="0.35">
      <c r="A9238" s="56">
        <v>1179950</v>
      </c>
      <c r="B9238" s="56" t="s">
        <v>27035</v>
      </c>
      <c r="C9238" s="56" t="s">
        <v>27036</v>
      </c>
      <c r="D9238" s="57" t="s">
        <v>27037</v>
      </c>
      <c r="E9238" s="57" t="s">
        <v>64</v>
      </c>
      <c r="F9238" s="58" t="s">
        <v>184</v>
      </c>
      <c r="G9238" s="58">
        <v>1</v>
      </c>
      <c r="H9238" s="58" t="s">
        <v>1505</v>
      </c>
      <c r="I9238" s="58" t="s">
        <v>1921</v>
      </c>
      <c r="J9238" s="59">
        <v>0.38</v>
      </c>
    </row>
    <row r="9239" spans="1:10" ht="21" x14ac:dyDescent="0.35">
      <c r="A9239" s="56">
        <v>1684174</v>
      </c>
      <c r="B9239" s="56" t="s">
        <v>27038</v>
      </c>
      <c r="C9239" s="56" t="s">
        <v>27039</v>
      </c>
      <c r="D9239" s="57" t="s">
        <v>27040</v>
      </c>
      <c r="E9239" s="57" t="s">
        <v>473</v>
      </c>
      <c r="F9239" s="58" t="s">
        <v>184</v>
      </c>
      <c r="G9239" s="58">
        <v>1</v>
      </c>
      <c r="H9239" s="58" t="s">
        <v>1609</v>
      </c>
      <c r="I9239" s="58" t="s">
        <v>1795</v>
      </c>
      <c r="J9239" s="59">
        <v>0.38</v>
      </c>
    </row>
    <row r="9240" spans="1:10" ht="21" x14ac:dyDescent="0.35">
      <c r="A9240" s="56">
        <v>1911116</v>
      </c>
      <c r="B9240" s="56" t="s">
        <v>27041</v>
      </c>
      <c r="C9240" s="56" t="s">
        <v>27042</v>
      </c>
      <c r="D9240" s="57" t="s">
        <v>27043</v>
      </c>
      <c r="E9240" s="57" t="s">
        <v>473</v>
      </c>
      <c r="F9240" s="58" t="s">
        <v>1858</v>
      </c>
      <c r="G9240" s="58">
        <v>2</v>
      </c>
      <c r="H9240" s="58" t="s">
        <v>1614</v>
      </c>
      <c r="I9240" s="58" t="s">
        <v>1624</v>
      </c>
      <c r="J9240" s="59">
        <v>0.3</v>
      </c>
    </row>
    <row r="9241" spans="1:10" ht="21" x14ac:dyDescent="0.35">
      <c r="A9241" s="56">
        <v>2155089</v>
      </c>
      <c r="B9241" s="56" t="s">
        <v>27044</v>
      </c>
      <c r="C9241" s="56" t="s">
        <v>27045</v>
      </c>
      <c r="D9241" s="57" t="s">
        <v>11462</v>
      </c>
      <c r="E9241" s="57" t="s">
        <v>2803</v>
      </c>
      <c r="F9241" s="58" t="s">
        <v>1858</v>
      </c>
      <c r="G9241" s="58">
        <v>2</v>
      </c>
      <c r="H9241" s="58" t="s">
        <v>1498</v>
      </c>
      <c r="I9241" s="58" t="s">
        <v>1628</v>
      </c>
      <c r="J9241" s="59">
        <v>0.3</v>
      </c>
    </row>
    <row r="9242" spans="1:10" ht="21" x14ac:dyDescent="0.35">
      <c r="A9242" s="56">
        <v>2155152</v>
      </c>
      <c r="B9242" s="56" t="s">
        <v>27046</v>
      </c>
      <c r="C9242" s="56" t="s">
        <v>27047</v>
      </c>
      <c r="D9242" s="57" t="s">
        <v>23244</v>
      </c>
      <c r="E9242" s="57" t="s">
        <v>9736</v>
      </c>
      <c r="F9242" s="58" t="s">
        <v>1858</v>
      </c>
      <c r="G9242" s="58">
        <v>2</v>
      </c>
      <c r="H9242" s="58" t="s">
        <v>1498</v>
      </c>
      <c r="I9242" s="58" t="s">
        <v>1628</v>
      </c>
      <c r="J9242" s="59">
        <v>0.3</v>
      </c>
    </row>
    <row r="9243" spans="1:10" ht="21" x14ac:dyDescent="0.35">
      <c r="A9243" s="56">
        <v>55977</v>
      </c>
      <c r="B9243" s="56" t="s">
        <v>27048</v>
      </c>
      <c r="C9243" s="56" t="s">
        <v>27049</v>
      </c>
      <c r="D9243" s="57" t="s">
        <v>4044</v>
      </c>
      <c r="E9243" s="57" t="s">
        <v>2979</v>
      </c>
      <c r="F9243" s="58" t="s">
        <v>184</v>
      </c>
      <c r="G9243" s="58">
        <v>1</v>
      </c>
      <c r="H9243" s="58" t="s">
        <v>1885</v>
      </c>
      <c r="I9243" s="58" t="s">
        <v>1886</v>
      </c>
      <c r="J9243" s="59">
        <v>0.38</v>
      </c>
    </row>
    <row r="9244" spans="1:10" ht="21" x14ac:dyDescent="0.35">
      <c r="A9244" s="56">
        <v>213521</v>
      </c>
      <c r="B9244" s="56" t="s">
        <v>27050</v>
      </c>
      <c r="C9244" s="56" t="s">
        <v>27051</v>
      </c>
      <c r="D9244" s="57" t="s">
        <v>27052</v>
      </c>
      <c r="E9244" s="57" t="s">
        <v>17608</v>
      </c>
      <c r="F9244" s="58" t="s">
        <v>184</v>
      </c>
      <c r="G9244" s="58">
        <v>1</v>
      </c>
      <c r="H9244" s="58" t="s">
        <v>1895</v>
      </c>
      <c r="I9244" s="58" t="s">
        <v>1896</v>
      </c>
      <c r="J9244" s="59">
        <v>0.38</v>
      </c>
    </row>
    <row r="9245" spans="1:10" ht="21" x14ac:dyDescent="0.35">
      <c r="A9245" s="56">
        <v>377509</v>
      </c>
      <c r="B9245" s="56" t="s">
        <v>27053</v>
      </c>
      <c r="C9245" s="56" t="s">
        <v>27054</v>
      </c>
      <c r="D9245" s="57" t="s">
        <v>27055</v>
      </c>
      <c r="E9245" s="57" t="s">
        <v>27056</v>
      </c>
      <c r="F9245" s="58" t="s">
        <v>1680</v>
      </c>
      <c r="G9245" s="58" t="s">
        <v>1492</v>
      </c>
      <c r="H9245" s="58" t="s">
        <v>1516</v>
      </c>
      <c r="I9245" s="58" t="s">
        <v>1517</v>
      </c>
      <c r="J9245" s="59">
        <v>0.38</v>
      </c>
    </row>
    <row r="9246" spans="1:10" ht="21" x14ac:dyDescent="0.35">
      <c r="A9246" s="56">
        <v>749160</v>
      </c>
      <c r="B9246" s="56" t="s">
        <v>27057</v>
      </c>
      <c r="C9246" s="56" t="s">
        <v>27058</v>
      </c>
      <c r="D9246" s="57" t="s">
        <v>7594</v>
      </c>
      <c r="E9246" s="57" t="s">
        <v>5309</v>
      </c>
      <c r="F9246" s="58" t="s">
        <v>184</v>
      </c>
      <c r="G9246" s="58">
        <v>1</v>
      </c>
      <c r="H9246" s="58" t="s">
        <v>1895</v>
      </c>
      <c r="I9246" s="58" t="s">
        <v>1896</v>
      </c>
      <c r="J9246" s="59">
        <v>0.38</v>
      </c>
    </row>
    <row r="9247" spans="1:10" ht="21" x14ac:dyDescent="0.35">
      <c r="A9247" s="56">
        <v>768434</v>
      </c>
      <c r="B9247" s="56" t="s">
        <v>27059</v>
      </c>
      <c r="C9247" s="56" t="s">
        <v>27060</v>
      </c>
      <c r="D9247" s="57" t="s">
        <v>6711</v>
      </c>
      <c r="E9247" s="57" t="s">
        <v>1849</v>
      </c>
      <c r="F9247" s="58" t="s">
        <v>184</v>
      </c>
      <c r="G9247" s="58">
        <v>1</v>
      </c>
      <c r="H9247" s="58" t="s">
        <v>1895</v>
      </c>
      <c r="I9247" s="58" t="s">
        <v>1896</v>
      </c>
      <c r="J9247" s="59">
        <v>0.38</v>
      </c>
    </row>
    <row r="9248" spans="1:10" ht="21" x14ac:dyDescent="0.35">
      <c r="A9248" s="56">
        <v>1116553</v>
      </c>
      <c r="B9248" s="56" t="s">
        <v>27061</v>
      </c>
      <c r="C9248" s="56" t="s">
        <v>27062</v>
      </c>
      <c r="D9248" s="57" t="s">
        <v>6644</v>
      </c>
      <c r="E9248" s="57" t="s">
        <v>27063</v>
      </c>
      <c r="F9248" s="58" t="s">
        <v>184</v>
      </c>
      <c r="G9248" s="58">
        <v>1</v>
      </c>
      <c r="H9248" s="58" t="s">
        <v>1483</v>
      </c>
      <c r="I9248" s="58" t="s">
        <v>1484</v>
      </c>
      <c r="J9248" s="59">
        <v>0.38</v>
      </c>
    </row>
    <row r="9249" spans="1:10" ht="21" x14ac:dyDescent="0.35">
      <c r="A9249" s="56">
        <v>1116669</v>
      </c>
      <c r="B9249" s="56" t="s">
        <v>27064</v>
      </c>
      <c r="C9249" s="56" t="s">
        <v>27065</v>
      </c>
      <c r="D9249" s="57" t="s">
        <v>9043</v>
      </c>
      <c r="E9249" s="57" t="s">
        <v>64</v>
      </c>
      <c r="F9249" s="58" t="s">
        <v>184</v>
      </c>
      <c r="G9249" s="58">
        <v>1</v>
      </c>
      <c r="H9249" s="58" t="s">
        <v>1505</v>
      </c>
      <c r="I9249" s="58" t="s">
        <v>1921</v>
      </c>
      <c r="J9249" s="59">
        <v>0.38</v>
      </c>
    </row>
    <row r="9250" spans="1:10" ht="21" x14ac:dyDescent="0.35">
      <c r="A9250" s="56">
        <v>1121611</v>
      </c>
      <c r="B9250" s="56" t="s">
        <v>27066</v>
      </c>
      <c r="C9250" s="56" t="s">
        <v>27067</v>
      </c>
      <c r="D9250" s="57" t="s">
        <v>27068</v>
      </c>
      <c r="E9250" s="57" t="s">
        <v>536</v>
      </c>
      <c r="F9250" s="58" t="s">
        <v>184</v>
      </c>
      <c r="G9250" s="58">
        <v>1</v>
      </c>
      <c r="H9250" s="58" t="s">
        <v>1483</v>
      </c>
      <c r="I9250" s="58" t="s">
        <v>1484</v>
      </c>
      <c r="J9250" s="59">
        <v>0.38</v>
      </c>
    </row>
    <row r="9251" spans="1:10" ht="21" x14ac:dyDescent="0.35">
      <c r="A9251" s="56">
        <v>1121650</v>
      </c>
      <c r="B9251" s="56" t="s">
        <v>27069</v>
      </c>
      <c r="C9251" s="56" t="s">
        <v>27070</v>
      </c>
      <c r="D9251" s="57" t="s">
        <v>430</v>
      </c>
      <c r="E9251" s="57" t="s">
        <v>718</v>
      </c>
      <c r="F9251" s="58" t="s">
        <v>184</v>
      </c>
      <c r="G9251" s="58">
        <v>1</v>
      </c>
      <c r="H9251" s="58" t="s">
        <v>1505</v>
      </c>
      <c r="I9251" s="58" t="s">
        <v>1921</v>
      </c>
      <c r="J9251" s="59">
        <v>0.38</v>
      </c>
    </row>
    <row r="9252" spans="1:10" ht="21" x14ac:dyDescent="0.35">
      <c r="A9252" s="56">
        <v>1175144</v>
      </c>
      <c r="B9252" s="56" t="s">
        <v>27071</v>
      </c>
      <c r="C9252" s="56" t="s">
        <v>25671</v>
      </c>
      <c r="D9252" s="57" t="s">
        <v>98</v>
      </c>
      <c r="E9252" s="57" t="s">
        <v>259</v>
      </c>
      <c r="F9252" s="58" t="s">
        <v>184</v>
      </c>
      <c r="G9252" s="58">
        <v>1</v>
      </c>
      <c r="H9252" s="58" t="s">
        <v>1505</v>
      </c>
      <c r="I9252" s="58" t="s">
        <v>1921</v>
      </c>
      <c r="J9252" s="59">
        <v>0.38</v>
      </c>
    </row>
    <row r="9253" spans="1:10" ht="21" x14ac:dyDescent="0.35">
      <c r="A9253" s="56">
        <v>1264066</v>
      </c>
      <c r="B9253" s="56" t="s">
        <v>27072</v>
      </c>
      <c r="C9253" s="56" t="s">
        <v>27073</v>
      </c>
      <c r="D9253" s="57" t="s">
        <v>27074</v>
      </c>
      <c r="E9253" s="57" t="s">
        <v>615</v>
      </c>
      <c r="F9253" s="58" t="s">
        <v>1858</v>
      </c>
      <c r="G9253" s="58">
        <v>2</v>
      </c>
      <c r="H9253" s="58" t="s">
        <v>1505</v>
      </c>
      <c r="I9253" s="58" t="s">
        <v>1506</v>
      </c>
      <c r="J9253" s="59">
        <v>0.34</v>
      </c>
    </row>
    <row r="9254" spans="1:10" ht="21" x14ac:dyDescent="0.35">
      <c r="A9254" s="56">
        <v>1549929</v>
      </c>
      <c r="B9254" s="56" t="s">
        <v>27075</v>
      </c>
      <c r="C9254" s="56" t="s">
        <v>27076</v>
      </c>
      <c r="D9254" s="57" t="s">
        <v>27077</v>
      </c>
      <c r="E9254" s="57" t="s">
        <v>1100</v>
      </c>
      <c r="F9254" s="58" t="s">
        <v>184</v>
      </c>
      <c r="G9254" s="58">
        <v>1</v>
      </c>
      <c r="H9254" s="58" t="s">
        <v>1550</v>
      </c>
      <c r="I9254" s="58" t="s">
        <v>1598</v>
      </c>
      <c r="J9254" s="59">
        <v>0.38</v>
      </c>
    </row>
    <row r="9255" spans="1:10" ht="21" x14ac:dyDescent="0.35">
      <c r="A9255" s="56">
        <v>1581879</v>
      </c>
      <c r="B9255" s="56" t="s">
        <v>27078</v>
      </c>
      <c r="C9255" s="56" t="s">
        <v>27079</v>
      </c>
      <c r="D9255" s="57" t="s">
        <v>27080</v>
      </c>
      <c r="E9255" s="57" t="s">
        <v>873</v>
      </c>
      <c r="F9255" s="58" t="s">
        <v>184</v>
      </c>
      <c r="G9255" s="58">
        <v>1</v>
      </c>
      <c r="H9255" s="58" t="s">
        <v>1609</v>
      </c>
      <c r="I9255" s="58" t="s">
        <v>1795</v>
      </c>
      <c r="J9255" s="59">
        <v>0.38</v>
      </c>
    </row>
    <row r="9256" spans="1:10" ht="21" x14ac:dyDescent="0.35">
      <c r="A9256" s="56">
        <v>1753333</v>
      </c>
      <c r="B9256" s="56" t="s">
        <v>27081</v>
      </c>
      <c r="C9256" s="56" t="s">
        <v>27082</v>
      </c>
      <c r="D9256" s="57" t="s">
        <v>9199</v>
      </c>
      <c r="E9256" s="57" t="s">
        <v>8767</v>
      </c>
      <c r="F9256" s="58" t="s">
        <v>184</v>
      </c>
      <c r="G9256" s="58">
        <v>1</v>
      </c>
      <c r="H9256" s="58" t="s">
        <v>1614</v>
      </c>
      <c r="I9256" s="58" t="s">
        <v>1615</v>
      </c>
      <c r="J9256" s="59">
        <v>0.34</v>
      </c>
    </row>
    <row r="9257" spans="1:10" ht="21" x14ac:dyDescent="0.35">
      <c r="A9257" s="56">
        <v>1753700</v>
      </c>
      <c r="B9257" s="56" t="s">
        <v>27083</v>
      </c>
      <c r="C9257" s="56" t="s">
        <v>27084</v>
      </c>
      <c r="D9257" s="57" t="s">
        <v>610</v>
      </c>
      <c r="E9257" s="57" t="s">
        <v>189</v>
      </c>
      <c r="F9257" s="58" t="s">
        <v>184</v>
      </c>
      <c r="G9257" s="58">
        <v>1</v>
      </c>
      <c r="H9257" s="58" t="s">
        <v>1614</v>
      </c>
      <c r="I9257" s="58" t="s">
        <v>1615</v>
      </c>
      <c r="J9257" s="59">
        <v>0.34</v>
      </c>
    </row>
    <row r="9258" spans="1:10" ht="21" x14ac:dyDescent="0.35">
      <c r="A9258" s="56">
        <v>1753876</v>
      </c>
      <c r="B9258" s="56" t="s">
        <v>27085</v>
      </c>
      <c r="C9258" s="56" t="s">
        <v>27086</v>
      </c>
      <c r="D9258" s="57" t="s">
        <v>27087</v>
      </c>
      <c r="E9258" s="57" t="s">
        <v>1776</v>
      </c>
      <c r="F9258" s="58" t="s">
        <v>184</v>
      </c>
      <c r="G9258" s="58">
        <v>1</v>
      </c>
      <c r="H9258" s="58" t="s">
        <v>1614</v>
      </c>
      <c r="I9258" s="58" t="s">
        <v>1615</v>
      </c>
      <c r="J9258" s="59">
        <v>0.34</v>
      </c>
    </row>
    <row r="9259" spans="1:10" ht="21" x14ac:dyDescent="0.35">
      <c r="A9259" s="56">
        <v>1912909</v>
      </c>
      <c r="B9259" s="56" t="s">
        <v>27088</v>
      </c>
      <c r="C9259" s="56" t="s">
        <v>27089</v>
      </c>
      <c r="D9259" s="57" t="s">
        <v>27090</v>
      </c>
      <c r="E9259" s="57" t="s">
        <v>16669</v>
      </c>
      <c r="F9259" s="58" t="s">
        <v>1858</v>
      </c>
      <c r="G9259" s="58">
        <v>2</v>
      </c>
      <c r="H9259" s="58" t="s">
        <v>1614</v>
      </c>
      <c r="I9259" s="58" t="s">
        <v>1624</v>
      </c>
      <c r="J9259" s="59">
        <v>0.3</v>
      </c>
    </row>
    <row r="9260" spans="1:10" ht="21" x14ac:dyDescent="0.35">
      <c r="A9260" s="56">
        <v>2009554</v>
      </c>
      <c r="B9260" s="56" t="s">
        <v>27091</v>
      </c>
      <c r="C9260" s="56" t="s">
        <v>27092</v>
      </c>
      <c r="D9260" s="57" t="s">
        <v>27093</v>
      </c>
      <c r="E9260" s="57" t="s">
        <v>1929</v>
      </c>
      <c r="F9260" s="58" t="s">
        <v>1858</v>
      </c>
      <c r="G9260" s="58">
        <v>2</v>
      </c>
      <c r="H9260" s="58" t="s">
        <v>1493</v>
      </c>
      <c r="I9260" s="58" t="s">
        <v>1859</v>
      </c>
      <c r="J9260" s="59">
        <v>0.3</v>
      </c>
    </row>
    <row r="9261" spans="1:10" ht="21" x14ac:dyDescent="0.35">
      <c r="A9261" s="56">
        <v>2011041</v>
      </c>
      <c r="B9261" s="56" t="s">
        <v>27094</v>
      </c>
      <c r="C9261" s="56" t="s">
        <v>27095</v>
      </c>
      <c r="D9261" s="57" t="s">
        <v>19721</v>
      </c>
      <c r="E9261" s="57" t="s">
        <v>1222</v>
      </c>
      <c r="F9261" s="58" t="s">
        <v>1858</v>
      </c>
      <c r="G9261" s="58">
        <v>2</v>
      </c>
      <c r="H9261" s="58" t="s">
        <v>1493</v>
      </c>
      <c r="I9261" s="58" t="s">
        <v>1859</v>
      </c>
      <c r="J9261" s="59">
        <v>0.3</v>
      </c>
    </row>
    <row r="9262" spans="1:10" ht="21" x14ac:dyDescent="0.35">
      <c r="A9262" s="56">
        <v>2046421</v>
      </c>
      <c r="B9262" s="56" t="s">
        <v>27096</v>
      </c>
      <c r="C9262" s="56" t="s">
        <v>27097</v>
      </c>
      <c r="D9262" s="57" t="s">
        <v>27098</v>
      </c>
      <c r="E9262" s="57" t="s">
        <v>3259</v>
      </c>
      <c r="F9262" s="58" t="s">
        <v>1858</v>
      </c>
      <c r="G9262" s="58">
        <v>2</v>
      </c>
      <c r="H9262" s="58" t="s">
        <v>1493</v>
      </c>
      <c r="I9262" s="58" t="s">
        <v>1859</v>
      </c>
      <c r="J9262" s="59">
        <v>0.3</v>
      </c>
    </row>
    <row r="9263" spans="1:10" ht="21" x14ac:dyDescent="0.35">
      <c r="A9263" s="56">
        <v>2046796</v>
      </c>
      <c r="B9263" s="56" t="s">
        <v>27099</v>
      </c>
      <c r="C9263" s="56" t="s">
        <v>27100</v>
      </c>
      <c r="D9263" s="57" t="s">
        <v>27101</v>
      </c>
      <c r="E9263" s="57" t="s">
        <v>5832</v>
      </c>
      <c r="F9263" s="58" t="s">
        <v>1858</v>
      </c>
      <c r="G9263" s="58">
        <v>2</v>
      </c>
      <c r="H9263" s="58" t="s">
        <v>1493</v>
      </c>
      <c r="I9263" s="58" t="s">
        <v>1859</v>
      </c>
      <c r="J9263" s="59">
        <v>0.3</v>
      </c>
    </row>
    <row r="9264" spans="1:10" ht="21" x14ac:dyDescent="0.35">
      <c r="A9264" s="56">
        <v>2047549</v>
      </c>
      <c r="B9264" s="56" t="s">
        <v>27102</v>
      </c>
      <c r="C9264" s="56" t="s">
        <v>27103</v>
      </c>
      <c r="D9264" s="57" t="s">
        <v>27104</v>
      </c>
      <c r="E9264" s="57" t="s">
        <v>2432</v>
      </c>
      <c r="F9264" s="58" t="s">
        <v>1858</v>
      </c>
      <c r="G9264" s="58">
        <v>2</v>
      </c>
      <c r="H9264" s="58" t="s">
        <v>1493</v>
      </c>
      <c r="I9264" s="58" t="s">
        <v>1859</v>
      </c>
      <c r="J9264" s="59">
        <v>0.3</v>
      </c>
    </row>
    <row r="9265" spans="1:10" ht="21" x14ac:dyDescent="0.35">
      <c r="A9265" s="56">
        <v>2111451</v>
      </c>
      <c r="B9265" s="56" t="s">
        <v>27105</v>
      </c>
      <c r="C9265" s="56" t="s">
        <v>27106</v>
      </c>
      <c r="D9265" s="57" t="s">
        <v>3623</v>
      </c>
      <c r="E9265" s="57" t="s">
        <v>22981</v>
      </c>
      <c r="F9265" s="58" t="s">
        <v>1858</v>
      </c>
      <c r="G9265" s="58">
        <v>2</v>
      </c>
      <c r="H9265" s="58" t="s">
        <v>1493</v>
      </c>
      <c r="I9265" s="58" t="s">
        <v>1859</v>
      </c>
      <c r="J9265" s="59">
        <v>0.3</v>
      </c>
    </row>
    <row r="9266" spans="1:10" ht="21" x14ac:dyDescent="0.35">
      <c r="A9266" s="56">
        <v>2111547</v>
      </c>
      <c r="B9266" s="56" t="s">
        <v>27107</v>
      </c>
      <c r="C9266" s="56" t="s">
        <v>27108</v>
      </c>
      <c r="D9266" s="57" t="s">
        <v>20939</v>
      </c>
      <c r="E9266" s="57" t="s">
        <v>1086</v>
      </c>
      <c r="F9266" s="58" t="s">
        <v>1858</v>
      </c>
      <c r="G9266" s="58">
        <v>2</v>
      </c>
      <c r="H9266" s="58" t="s">
        <v>1493</v>
      </c>
      <c r="I9266" s="58" t="s">
        <v>1859</v>
      </c>
      <c r="J9266" s="59">
        <v>0.3</v>
      </c>
    </row>
    <row r="9267" spans="1:10" ht="21" x14ac:dyDescent="0.35">
      <c r="A9267" s="56">
        <v>2123528</v>
      </c>
      <c r="B9267" s="56" t="s">
        <v>27109</v>
      </c>
      <c r="C9267" s="56" t="s">
        <v>27110</v>
      </c>
      <c r="D9267" s="57" t="s">
        <v>27110</v>
      </c>
      <c r="E9267" s="57" t="s">
        <v>350</v>
      </c>
      <c r="F9267" s="58" t="s">
        <v>1858</v>
      </c>
      <c r="G9267" s="58">
        <v>2</v>
      </c>
      <c r="H9267" s="58" t="s">
        <v>1516</v>
      </c>
      <c r="I9267" s="58" t="s">
        <v>1637</v>
      </c>
      <c r="J9267" s="59">
        <v>0.3</v>
      </c>
    </row>
    <row r="9268" spans="1:10" ht="21" x14ac:dyDescent="0.35">
      <c r="A9268" s="56">
        <v>2154627</v>
      </c>
      <c r="B9268" s="56" t="s">
        <v>27111</v>
      </c>
      <c r="C9268" s="56" t="s">
        <v>27112</v>
      </c>
      <c r="D9268" s="57" t="s">
        <v>27112</v>
      </c>
      <c r="E9268" s="57" t="s">
        <v>350</v>
      </c>
      <c r="F9268" s="58" t="s">
        <v>1858</v>
      </c>
      <c r="G9268" s="58">
        <v>2</v>
      </c>
      <c r="H9268" s="58" t="s">
        <v>1498</v>
      </c>
      <c r="I9268" s="58" t="s">
        <v>1628</v>
      </c>
      <c r="J9268" s="59">
        <v>0.3</v>
      </c>
    </row>
    <row r="9269" spans="1:10" ht="21" x14ac:dyDescent="0.35">
      <c r="A9269" s="56">
        <v>2160381</v>
      </c>
      <c r="B9269" s="56" t="s">
        <v>27113</v>
      </c>
      <c r="C9269" s="56" t="s">
        <v>27114</v>
      </c>
      <c r="D9269" s="57" t="s">
        <v>27114</v>
      </c>
      <c r="E9269" s="57" t="s">
        <v>350</v>
      </c>
      <c r="F9269" s="58" t="s">
        <v>1858</v>
      </c>
      <c r="G9269" s="58">
        <v>2</v>
      </c>
      <c r="H9269" s="58" t="s">
        <v>1516</v>
      </c>
      <c r="I9269" s="58" t="s">
        <v>1637</v>
      </c>
      <c r="J9269" s="59">
        <v>0.3</v>
      </c>
    </row>
    <row r="9270" spans="1:10" ht="21" x14ac:dyDescent="0.35">
      <c r="A9270" s="56">
        <v>2352174</v>
      </c>
      <c r="B9270" s="56" t="s">
        <v>27115</v>
      </c>
      <c r="C9270" s="56" t="s">
        <v>27116</v>
      </c>
      <c r="D9270" s="57" t="s">
        <v>27117</v>
      </c>
      <c r="E9270" s="57" t="s">
        <v>11282</v>
      </c>
      <c r="F9270" s="58" t="s">
        <v>1858</v>
      </c>
      <c r="G9270" s="58">
        <v>2</v>
      </c>
      <c r="H9270" s="58" t="s">
        <v>1477</v>
      </c>
      <c r="I9270" s="58" t="s">
        <v>1644</v>
      </c>
      <c r="J9270" s="59">
        <v>0.3</v>
      </c>
    </row>
    <row r="9271" spans="1:10" ht="21" x14ac:dyDescent="0.35">
      <c r="A9271" s="56">
        <v>2352207</v>
      </c>
      <c r="B9271" s="56" t="s">
        <v>27118</v>
      </c>
      <c r="C9271" s="56" t="s">
        <v>27119</v>
      </c>
      <c r="D9271" s="57" t="s">
        <v>27120</v>
      </c>
      <c r="E9271" s="57" t="s">
        <v>1157</v>
      </c>
      <c r="F9271" s="58" t="s">
        <v>1367</v>
      </c>
      <c r="G9271" s="58">
        <v>2</v>
      </c>
      <c r="H9271" s="58" t="s">
        <v>1477</v>
      </c>
      <c r="I9271" s="58" t="s">
        <v>1644</v>
      </c>
      <c r="J9271" s="59">
        <v>0.3</v>
      </c>
    </row>
    <row r="9272" spans="1:10" ht="21" x14ac:dyDescent="0.35">
      <c r="A9272" s="56">
        <v>57696</v>
      </c>
      <c r="B9272" s="56" t="s">
        <v>27121</v>
      </c>
      <c r="C9272" s="56" t="s">
        <v>27122</v>
      </c>
      <c r="D9272" s="57" t="s">
        <v>27123</v>
      </c>
      <c r="E9272" s="57" t="s">
        <v>15</v>
      </c>
      <c r="F9272" s="58" t="s">
        <v>184</v>
      </c>
      <c r="G9272" s="58">
        <v>1</v>
      </c>
      <c r="H9272" s="58" t="s">
        <v>1483</v>
      </c>
      <c r="I9272" s="58" t="s">
        <v>1484</v>
      </c>
      <c r="J9272" s="59">
        <v>0.38</v>
      </c>
    </row>
    <row r="9273" spans="1:10" ht="21" x14ac:dyDescent="0.35">
      <c r="A9273" s="56">
        <v>725813</v>
      </c>
      <c r="B9273" s="56" t="s">
        <v>27124</v>
      </c>
      <c r="C9273" s="56" t="s">
        <v>27125</v>
      </c>
      <c r="D9273" s="57" t="s">
        <v>682</v>
      </c>
      <c r="E9273" s="57" t="s">
        <v>18869</v>
      </c>
      <c r="F9273" s="58" t="s">
        <v>184</v>
      </c>
      <c r="G9273" s="58">
        <v>1</v>
      </c>
      <c r="H9273" s="58" t="s">
        <v>1895</v>
      </c>
      <c r="I9273" s="58" t="s">
        <v>1896</v>
      </c>
      <c r="J9273" s="59">
        <v>0.38</v>
      </c>
    </row>
    <row r="9274" spans="1:10" ht="21" x14ac:dyDescent="0.35">
      <c r="A9274" s="56">
        <v>734827</v>
      </c>
      <c r="B9274" s="56" t="s">
        <v>27126</v>
      </c>
      <c r="C9274" s="56" t="s">
        <v>27127</v>
      </c>
      <c r="D9274" s="57" t="s">
        <v>8383</v>
      </c>
      <c r="E9274" s="57" t="s">
        <v>2298</v>
      </c>
      <c r="F9274" s="58" t="s">
        <v>184</v>
      </c>
      <c r="G9274" s="58">
        <v>1</v>
      </c>
      <c r="H9274" s="58" t="s">
        <v>1895</v>
      </c>
      <c r="I9274" s="58" t="s">
        <v>1896</v>
      </c>
      <c r="J9274" s="59">
        <v>0.38</v>
      </c>
    </row>
    <row r="9275" spans="1:10" ht="21" x14ac:dyDescent="0.35">
      <c r="A9275" s="56">
        <v>744138</v>
      </c>
      <c r="B9275" s="56" t="s">
        <v>27128</v>
      </c>
      <c r="C9275" s="56" t="s">
        <v>27129</v>
      </c>
      <c r="D9275" s="57" t="s">
        <v>25166</v>
      </c>
      <c r="E9275" s="57" t="s">
        <v>793</v>
      </c>
      <c r="F9275" s="58" t="s">
        <v>184</v>
      </c>
      <c r="G9275" s="58">
        <v>1</v>
      </c>
      <c r="H9275" s="58" t="s">
        <v>1885</v>
      </c>
      <c r="I9275" s="58" t="s">
        <v>1886</v>
      </c>
      <c r="J9275" s="59">
        <v>0.38</v>
      </c>
    </row>
    <row r="9276" spans="1:10" ht="21" x14ac:dyDescent="0.35">
      <c r="A9276" s="56">
        <v>1046012</v>
      </c>
      <c r="B9276" s="56" t="s">
        <v>27130</v>
      </c>
      <c r="C9276" s="56" t="s">
        <v>27131</v>
      </c>
      <c r="D9276" s="57" t="s">
        <v>27132</v>
      </c>
      <c r="E9276" s="57" t="s">
        <v>502</v>
      </c>
      <c r="F9276" s="58" t="s">
        <v>184</v>
      </c>
      <c r="G9276" s="58">
        <v>1</v>
      </c>
      <c r="H9276" s="58" t="s">
        <v>1505</v>
      </c>
      <c r="I9276" s="58" t="s">
        <v>1921</v>
      </c>
      <c r="J9276" s="59">
        <v>0.38</v>
      </c>
    </row>
    <row r="9277" spans="1:10" ht="21" x14ac:dyDescent="0.35">
      <c r="A9277" s="56">
        <v>1115372</v>
      </c>
      <c r="B9277" s="56" t="s">
        <v>27133</v>
      </c>
      <c r="C9277" s="56" t="s">
        <v>27134</v>
      </c>
      <c r="D9277" s="57" t="s">
        <v>652</v>
      </c>
      <c r="E9277" s="57" t="s">
        <v>843</v>
      </c>
      <c r="F9277" s="58" t="s">
        <v>1597</v>
      </c>
      <c r="G9277" s="58">
        <v>1</v>
      </c>
      <c r="H9277" s="58" t="s">
        <v>1505</v>
      </c>
      <c r="I9277" s="58" t="s">
        <v>1921</v>
      </c>
      <c r="J9277" s="59">
        <v>0.38</v>
      </c>
    </row>
    <row r="9278" spans="1:10" ht="21" x14ac:dyDescent="0.35">
      <c r="A9278" s="56">
        <v>1122657</v>
      </c>
      <c r="B9278" s="56" t="s">
        <v>27135</v>
      </c>
      <c r="C9278" s="56" t="s">
        <v>27136</v>
      </c>
      <c r="D9278" s="57" t="s">
        <v>27137</v>
      </c>
      <c r="E9278" s="57" t="s">
        <v>14790</v>
      </c>
      <c r="F9278" s="58" t="s">
        <v>184</v>
      </c>
      <c r="G9278" s="58">
        <v>1</v>
      </c>
      <c r="H9278" s="58" t="s">
        <v>1483</v>
      </c>
      <c r="I9278" s="58" t="s">
        <v>1484</v>
      </c>
      <c r="J9278" s="59">
        <v>0.38</v>
      </c>
    </row>
    <row r="9279" spans="1:10" ht="21" x14ac:dyDescent="0.35">
      <c r="A9279" s="56">
        <v>1155701</v>
      </c>
      <c r="B9279" s="56" t="s">
        <v>27138</v>
      </c>
      <c r="C9279" s="56" t="s">
        <v>27139</v>
      </c>
      <c r="D9279" s="57" t="s">
        <v>27140</v>
      </c>
      <c r="E9279" s="57" t="s">
        <v>9029</v>
      </c>
      <c r="F9279" s="58" t="s">
        <v>184</v>
      </c>
      <c r="G9279" s="58">
        <v>1</v>
      </c>
      <c r="H9279" s="58" t="s">
        <v>1505</v>
      </c>
      <c r="I9279" s="58" t="s">
        <v>1921</v>
      </c>
      <c r="J9279" s="59">
        <v>0.38</v>
      </c>
    </row>
    <row r="9280" spans="1:10" ht="21" x14ac:dyDescent="0.35">
      <c r="A9280" s="56">
        <v>1158118</v>
      </c>
      <c r="B9280" s="56" t="s">
        <v>27141</v>
      </c>
      <c r="C9280" s="56" t="s">
        <v>27142</v>
      </c>
      <c r="D9280" s="57" t="s">
        <v>27143</v>
      </c>
      <c r="E9280" s="57" t="s">
        <v>189</v>
      </c>
      <c r="F9280" s="58" t="s">
        <v>184</v>
      </c>
      <c r="G9280" s="58">
        <v>1</v>
      </c>
      <c r="H9280" s="58" t="s">
        <v>1505</v>
      </c>
      <c r="I9280" s="58" t="s">
        <v>1921</v>
      </c>
      <c r="J9280" s="59">
        <v>0.38</v>
      </c>
    </row>
    <row r="9281" spans="1:10" ht="21" x14ac:dyDescent="0.35">
      <c r="A9281" s="56">
        <v>1175463</v>
      </c>
      <c r="B9281" s="56" t="s">
        <v>27144</v>
      </c>
      <c r="C9281" s="56" t="s">
        <v>27145</v>
      </c>
      <c r="D9281" s="57" t="s">
        <v>27146</v>
      </c>
      <c r="E9281" s="57" t="s">
        <v>3149</v>
      </c>
      <c r="F9281" s="58" t="s">
        <v>184</v>
      </c>
      <c r="G9281" s="58">
        <v>1</v>
      </c>
      <c r="H9281" s="58" t="s">
        <v>1505</v>
      </c>
      <c r="I9281" s="58" t="s">
        <v>1921</v>
      </c>
      <c r="J9281" s="59">
        <v>0.38</v>
      </c>
    </row>
    <row r="9282" spans="1:10" ht="21" x14ac:dyDescent="0.35">
      <c r="A9282" s="56">
        <v>1239485</v>
      </c>
      <c r="B9282" s="56" t="s">
        <v>27147</v>
      </c>
      <c r="C9282" s="56" t="s">
        <v>27148</v>
      </c>
      <c r="D9282" s="57" t="s">
        <v>12759</v>
      </c>
      <c r="E9282" s="57" t="s">
        <v>27149</v>
      </c>
      <c r="F9282" s="58" t="s">
        <v>184</v>
      </c>
      <c r="G9282" s="58">
        <v>1</v>
      </c>
      <c r="H9282" s="58" t="s">
        <v>1530</v>
      </c>
      <c r="I9282" s="58" t="s">
        <v>1740</v>
      </c>
      <c r="J9282" s="59">
        <v>0.38</v>
      </c>
    </row>
    <row r="9283" spans="1:10" ht="21" x14ac:dyDescent="0.35">
      <c r="A9283" s="56">
        <v>1263385</v>
      </c>
      <c r="B9283" s="56" t="s">
        <v>27150</v>
      </c>
      <c r="C9283" s="56" t="s">
        <v>27151</v>
      </c>
      <c r="D9283" s="57" t="s">
        <v>3691</v>
      </c>
      <c r="E9283" s="57" t="s">
        <v>483</v>
      </c>
      <c r="F9283" s="58" t="s">
        <v>184</v>
      </c>
      <c r="G9283" s="58">
        <v>1</v>
      </c>
      <c r="H9283" s="58" t="s">
        <v>1530</v>
      </c>
      <c r="I9283" s="58" t="s">
        <v>1740</v>
      </c>
      <c r="J9283" s="59">
        <v>0.38</v>
      </c>
    </row>
    <row r="9284" spans="1:10" ht="21" x14ac:dyDescent="0.35">
      <c r="A9284" s="56">
        <v>1306975</v>
      </c>
      <c r="B9284" s="56" t="s">
        <v>27152</v>
      </c>
      <c r="C9284" s="56" t="s">
        <v>27153</v>
      </c>
      <c r="D9284" s="57" t="s">
        <v>16269</v>
      </c>
      <c r="E9284" s="57" t="s">
        <v>330</v>
      </c>
      <c r="F9284" s="58" t="s">
        <v>184</v>
      </c>
      <c r="G9284" s="58">
        <v>1</v>
      </c>
      <c r="H9284" s="58" t="s">
        <v>1530</v>
      </c>
      <c r="I9284" s="58" t="s">
        <v>1740</v>
      </c>
      <c r="J9284" s="59">
        <v>0.38</v>
      </c>
    </row>
    <row r="9285" spans="1:10" ht="21" x14ac:dyDescent="0.35">
      <c r="A9285" s="56">
        <v>1367431</v>
      </c>
      <c r="B9285" s="56" t="s">
        <v>27154</v>
      </c>
      <c r="C9285" s="56" t="s">
        <v>27155</v>
      </c>
      <c r="D9285" s="57" t="s">
        <v>27156</v>
      </c>
      <c r="E9285" s="57" t="s">
        <v>5216</v>
      </c>
      <c r="F9285" s="58" t="s">
        <v>184</v>
      </c>
      <c r="G9285" s="58">
        <v>1</v>
      </c>
      <c r="H9285" s="58" t="s">
        <v>1530</v>
      </c>
      <c r="I9285" s="58" t="s">
        <v>1740</v>
      </c>
      <c r="J9285" s="59">
        <v>0.38</v>
      </c>
    </row>
    <row r="9286" spans="1:10" ht="21" x14ac:dyDescent="0.35">
      <c r="A9286" s="56">
        <v>1367896</v>
      </c>
      <c r="B9286" s="56" t="s">
        <v>27157</v>
      </c>
      <c r="C9286" s="56" t="s">
        <v>27158</v>
      </c>
      <c r="D9286" s="57" t="s">
        <v>27159</v>
      </c>
      <c r="E9286" s="57" t="s">
        <v>27160</v>
      </c>
      <c r="F9286" s="58" t="s">
        <v>184</v>
      </c>
      <c r="G9286" s="58">
        <v>1</v>
      </c>
      <c r="H9286" s="58" t="s">
        <v>1550</v>
      </c>
      <c r="I9286" s="58" t="s">
        <v>1598</v>
      </c>
      <c r="J9286" s="59">
        <v>0.38</v>
      </c>
    </row>
    <row r="9287" spans="1:10" ht="21" x14ac:dyDescent="0.35">
      <c r="A9287" s="56">
        <v>1404469</v>
      </c>
      <c r="B9287" s="56" t="s">
        <v>27161</v>
      </c>
      <c r="C9287" s="56" t="s">
        <v>27162</v>
      </c>
      <c r="D9287" s="57" t="s">
        <v>27163</v>
      </c>
      <c r="E9287" s="57" t="s">
        <v>2926</v>
      </c>
      <c r="F9287" s="58" t="s">
        <v>184</v>
      </c>
      <c r="G9287" s="58">
        <v>1</v>
      </c>
      <c r="H9287" s="58" t="s">
        <v>1550</v>
      </c>
      <c r="I9287" s="58" t="s">
        <v>1598</v>
      </c>
      <c r="J9287" s="59">
        <v>0.38</v>
      </c>
    </row>
    <row r="9288" spans="1:10" ht="21" x14ac:dyDescent="0.35">
      <c r="A9288" s="56">
        <v>1406242</v>
      </c>
      <c r="B9288" s="56" t="s">
        <v>27164</v>
      </c>
      <c r="C9288" s="56" t="s">
        <v>27165</v>
      </c>
      <c r="D9288" s="57" t="s">
        <v>27166</v>
      </c>
      <c r="E9288" s="57" t="s">
        <v>229</v>
      </c>
      <c r="F9288" s="58" t="s">
        <v>1858</v>
      </c>
      <c r="G9288" s="58">
        <v>2</v>
      </c>
      <c r="H9288" s="58" t="s">
        <v>1550</v>
      </c>
      <c r="I9288" s="58" t="s">
        <v>1583</v>
      </c>
      <c r="J9288" s="59">
        <v>0.34</v>
      </c>
    </row>
    <row r="9289" spans="1:10" ht="21" x14ac:dyDescent="0.35">
      <c r="A9289" s="56">
        <v>1406737</v>
      </c>
      <c r="B9289" s="56" t="s">
        <v>27167</v>
      </c>
      <c r="C9289" s="56" t="s">
        <v>27168</v>
      </c>
      <c r="D9289" s="57" t="s">
        <v>27169</v>
      </c>
      <c r="E9289" s="57" t="s">
        <v>340</v>
      </c>
      <c r="F9289" s="58" t="s">
        <v>184</v>
      </c>
      <c r="G9289" s="58">
        <v>1</v>
      </c>
      <c r="H9289" s="58" t="s">
        <v>1550</v>
      </c>
      <c r="I9289" s="58" t="s">
        <v>1598</v>
      </c>
      <c r="J9289" s="59">
        <v>0.38</v>
      </c>
    </row>
    <row r="9290" spans="1:10" ht="21" x14ac:dyDescent="0.35">
      <c r="A9290" s="56">
        <v>1406810</v>
      </c>
      <c r="B9290" s="56" t="s">
        <v>27170</v>
      </c>
      <c r="C9290" s="56" t="s">
        <v>27171</v>
      </c>
      <c r="D9290" s="57" t="s">
        <v>27172</v>
      </c>
      <c r="E9290" s="57" t="s">
        <v>770</v>
      </c>
      <c r="F9290" s="58" t="s">
        <v>184</v>
      </c>
      <c r="G9290" s="58">
        <v>1</v>
      </c>
      <c r="H9290" s="58" t="s">
        <v>1550</v>
      </c>
      <c r="I9290" s="58" t="s">
        <v>1598</v>
      </c>
      <c r="J9290" s="59">
        <v>0.38</v>
      </c>
    </row>
    <row r="9291" spans="1:10" ht="21" x14ac:dyDescent="0.35">
      <c r="A9291" s="56">
        <v>1584853</v>
      </c>
      <c r="B9291" s="56" t="s">
        <v>27173</v>
      </c>
      <c r="C9291" s="56" t="s">
        <v>27174</v>
      </c>
      <c r="D9291" s="57" t="s">
        <v>8150</v>
      </c>
      <c r="E9291" s="57" t="s">
        <v>10279</v>
      </c>
      <c r="F9291" s="58" t="s">
        <v>1858</v>
      </c>
      <c r="G9291" s="58">
        <v>2</v>
      </c>
      <c r="H9291" s="58" t="s">
        <v>1550</v>
      </c>
      <c r="I9291" s="58" t="s">
        <v>1583</v>
      </c>
      <c r="J9291" s="59">
        <v>0.34</v>
      </c>
    </row>
    <row r="9292" spans="1:10" ht="21" x14ac:dyDescent="0.35">
      <c r="A9292" s="56">
        <v>1752593</v>
      </c>
      <c r="B9292" s="56" t="s">
        <v>27175</v>
      </c>
      <c r="C9292" s="56" t="s">
        <v>27176</v>
      </c>
      <c r="D9292" s="57" t="s">
        <v>13409</v>
      </c>
      <c r="E9292" s="57" t="s">
        <v>1100</v>
      </c>
      <c r="F9292" s="58" t="s">
        <v>184</v>
      </c>
      <c r="G9292" s="58">
        <v>1</v>
      </c>
      <c r="H9292" s="58" t="s">
        <v>1614</v>
      </c>
      <c r="I9292" s="58" t="s">
        <v>1615</v>
      </c>
      <c r="J9292" s="59">
        <v>0.34</v>
      </c>
    </row>
    <row r="9293" spans="1:10" ht="21" x14ac:dyDescent="0.35">
      <c r="A9293" s="56">
        <v>1967059</v>
      </c>
      <c r="B9293" s="56" t="s">
        <v>27177</v>
      </c>
      <c r="C9293" s="56" t="s">
        <v>27178</v>
      </c>
      <c r="D9293" s="57" t="s">
        <v>936</v>
      </c>
      <c r="E9293" s="57" t="s">
        <v>219</v>
      </c>
      <c r="F9293" s="58" t="s">
        <v>1858</v>
      </c>
      <c r="G9293" s="58">
        <v>2</v>
      </c>
      <c r="H9293" s="58" t="s">
        <v>1614</v>
      </c>
      <c r="I9293" s="58" t="s">
        <v>1624</v>
      </c>
      <c r="J9293" s="59">
        <v>0.3</v>
      </c>
    </row>
    <row r="9294" spans="1:10" ht="21" x14ac:dyDescent="0.35">
      <c r="A9294" s="56">
        <v>1967069</v>
      </c>
      <c r="B9294" s="56" t="s">
        <v>27179</v>
      </c>
      <c r="C9294" s="56" t="s">
        <v>27180</v>
      </c>
      <c r="D9294" s="57" t="s">
        <v>27181</v>
      </c>
      <c r="E9294" s="57" t="s">
        <v>350</v>
      </c>
      <c r="F9294" s="58" t="s">
        <v>1858</v>
      </c>
      <c r="G9294" s="58">
        <v>2</v>
      </c>
      <c r="H9294" s="58" t="s">
        <v>1614</v>
      </c>
      <c r="I9294" s="58" t="s">
        <v>1624</v>
      </c>
      <c r="J9294" s="59">
        <v>0.3</v>
      </c>
    </row>
    <row r="9295" spans="1:10" ht="21" x14ac:dyDescent="0.35">
      <c r="A9295" s="56">
        <v>2047471</v>
      </c>
      <c r="B9295" s="56" t="s">
        <v>27182</v>
      </c>
      <c r="C9295" s="56" t="s">
        <v>27183</v>
      </c>
      <c r="D9295" s="57" t="s">
        <v>27184</v>
      </c>
      <c r="E9295" s="57" t="s">
        <v>259</v>
      </c>
      <c r="F9295" s="58" t="s">
        <v>1858</v>
      </c>
      <c r="G9295" s="58">
        <v>2</v>
      </c>
      <c r="H9295" s="58" t="s">
        <v>1493</v>
      </c>
      <c r="I9295" s="58" t="s">
        <v>1859</v>
      </c>
      <c r="J9295" s="59">
        <v>0.3</v>
      </c>
    </row>
    <row r="9296" spans="1:10" ht="21" x14ac:dyDescent="0.35">
      <c r="A9296" s="56">
        <v>2047487</v>
      </c>
      <c r="B9296" s="56" t="s">
        <v>27185</v>
      </c>
      <c r="C9296" s="56" t="s">
        <v>27186</v>
      </c>
      <c r="D9296" s="57" t="s">
        <v>27187</v>
      </c>
      <c r="E9296" s="57" t="s">
        <v>557</v>
      </c>
      <c r="F9296" s="58" t="s">
        <v>1858</v>
      </c>
      <c r="G9296" s="58">
        <v>2</v>
      </c>
      <c r="H9296" s="58" t="s">
        <v>1493</v>
      </c>
      <c r="I9296" s="58" t="s">
        <v>1859</v>
      </c>
      <c r="J9296" s="59">
        <v>0.3</v>
      </c>
    </row>
    <row r="9297" spans="1:10" ht="21" x14ac:dyDescent="0.35">
      <c r="A9297" s="56">
        <v>2047593</v>
      </c>
      <c r="B9297" s="56" t="s">
        <v>27188</v>
      </c>
      <c r="C9297" s="56" t="s">
        <v>27189</v>
      </c>
      <c r="D9297" s="57" t="s">
        <v>1011</v>
      </c>
      <c r="E9297" s="57" t="s">
        <v>340</v>
      </c>
      <c r="F9297" s="58" t="s">
        <v>1858</v>
      </c>
      <c r="G9297" s="58">
        <v>2</v>
      </c>
      <c r="H9297" s="58" t="s">
        <v>1493</v>
      </c>
      <c r="I9297" s="58" t="s">
        <v>1859</v>
      </c>
      <c r="J9297" s="59">
        <v>0.3</v>
      </c>
    </row>
    <row r="9298" spans="1:10" ht="21" x14ac:dyDescent="0.35">
      <c r="A9298" s="56">
        <v>2352209</v>
      </c>
      <c r="B9298" s="56" t="s">
        <v>27190</v>
      </c>
      <c r="C9298" s="56" t="s">
        <v>27191</v>
      </c>
      <c r="D9298" s="57" t="s">
        <v>27192</v>
      </c>
      <c r="E9298" s="57" t="s">
        <v>16772</v>
      </c>
      <c r="F9298" s="58" t="s">
        <v>1367</v>
      </c>
      <c r="G9298" s="58">
        <v>2</v>
      </c>
      <c r="H9298" s="58" t="s">
        <v>1477</v>
      </c>
      <c r="I9298" s="58" t="s">
        <v>1644</v>
      </c>
      <c r="J9298" s="59">
        <v>0.3</v>
      </c>
    </row>
    <row r="9299" spans="1:10" ht="21" x14ac:dyDescent="0.35">
      <c r="A9299" s="56">
        <v>60541</v>
      </c>
      <c r="B9299" s="56" t="s">
        <v>27193</v>
      </c>
      <c r="C9299" s="56" t="s">
        <v>27194</v>
      </c>
      <c r="D9299" s="57" t="s">
        <v>9409</v>
      </c>
      <c r="E9299" s="57" t="s">
        <v>1050</v>
      </c>
      <c r="F9299" s="58" t="s">
        <v>184</v>
      </c>
      <c r="G9299" s="58">
        <v>1</v>
      </c>
      <c r="H9299" s="58" t="s">
        <v>1885</v>
      </c>
      <c r="I9299" s="58" t="s">
        <v>1886</v>
      </c>
      <c r="J9299" s="59">
        <v>0.38</v>
      </c>
    </row>
    <row r="9300" spans="1:10" ht="21" x14ac:dyDescent="0.35">
      <c r="A9300" s="56">
        <v>91309</v>
      </c>
      <c r="B9300" s="56" t="s">
        <v>27195</v>
      </c>
      <c r="C9300" s="56" t="s">
        <v>27196</v>
      </c>
      <c r="D9300" s="57" t="s">
        <v>10515</v>
      </c>
      <c r="E9300" s="57" t="s">
        <v>723</v>
      </c>
      <c r="F9300" s="58" t="s">
        <v>184</v>
      </c>
      <c r="G9300" s="58">
        <v>1</v>
      </c>
      <c r="H9300" s="58" t="s">
        <v>1483</v>
      </c>
      <c r="I9300" s="58" t="s">
        <v>1484</v>
      </c>
      <c r="J9300" s="59">
        <v>0.38</v>
      </c>
    </row>
    <row r="9301" spans="1:10" ht="21" x14ac:dyDescent="0.35">
      <c r="A9301" s="56">
        <v>383026</v>
      </c>
      <c r="B9301" s="56" t="s">
        <v>27197</v>
      </c>
      <c r="C9301" s="56" t="s">
        <v>27198</v>
      </c>
      <c r="D9301" s="57" t="s">
        <v>1403</v>
      </c>
      <c r="E9301" s="57" t="s">
        <v>1041</v>
      </c>
      <c r="F9301" s="58" t="s">
        <v>1680</v>
      </c>
      <c r="G9301" s="58" t="s">
        <v>1492</v>
      </c>
      <c r="H9301" s="58" t="s">
        <v>1516</v>
      </c>
      <c r="I9301" s="58" t="s">
        <v>1517</v>
      </c>
      <c r="J9301" s="59">
        <v>0.38</v>
      </c>
    </row>
    <row r="9302" spans="1:10" ht="21" x14ac:dyDescent="0.35">
      <c r="A9302" s="56">
        <v>392371</v>
      </c>
      <c r="B9302" s="56" t="s">
        <v>27199</v>
      </c>
      <c r="C9302" s="56" t="s">
        <v>27200</v>
      </c>
      <c r="D9302" s="57" t="s">
        <v>27201</v>
      </c>
      <c r="E9302" s="57" t="s">
        <v>3651</v>
      </c>
      <c r="F9302" s="58" t="s">
        <v>184</v>
      </c>
      <c r="G9302" s="58">
        <v>1</v>
      </c>
      <c r="H9302" s="58" t="s">
        <v>1895</v>
      </c>
      <c r="I9302" s="58" t="s">
        <v>1896</v>
      </c>
      <c r="J9302" s="59">
        <v>0.38</v>
      </c>
    </row>
    <row r="9303" spans="1:10" ht="21" x14ac:dyDescent="0.35">
      <c r="A9303" s="56">
        <v>706771</v>
      </c>
      <c r="B9303" s="56" t="s">
        <v>27202</v>
      </c>
      <c r="C9303" s="56" t="s">
        <v>27203</v>
      </c>
      <c r="D9303" s="57" t="s">
        <v>3609</v>
      </c>
      <c r="E9303" s="57" t="s">
        <v>27204</v>
      </c>
      <c r="F9303" s="58" t="s">
        <v>184</v>
      </c>
      <c r="G9303" s="58">
        <v>1</v>
      </c>
      <c r="H9303" s="58" t="s">
        <v>1895</v>
      </c>
      <c r="I9303" s="58" t="s">
        <v>1896</v>
      </c>
      <c r="J9303" s="59">
        <v>0.38</v>
      </c>
    </row>
    <row r="9304" spans="1:10" ht="21" x14ac:dyDescent="0.35">
      <c r="A9304" s="56">
        <v>707438</v>
      </c>
      <c r="B9304" s="56" t="s">
        <v>27205</v>
      </c>
      <c r="C9304" s="56" t="s">
        <v>27206</v>
      </c>
      <c r="D9304" s="57" t="s">
        <v>25360</v>
      </c>
      <c r="E9304" s="57" t="s">
        <v>413</v>
      </c>
      <c r="F9304" s="58" t="s">
        <v>184</v>
      </c>
      <c r="G9304" s="58">
        <v>1</v>
      </c>
      <c r="H9304" s="58" t="s">
        <v>1895</v>
      </c>
      <c r="I9304" s="58" t="s">
        <v>1896</v>
      </c>
      <c r="J9304" s="59">
        <v>0.38</v>
      </c>
    </row>
    <row r="9305" spans="1:10" ht="21" x14ac:dyDescent="0.35">
      <c r="A9305" s="56">
        <v>720988</v>
      </c>
      <c r="B9305" s="56" t="s">
        <v>27207</v>
      </c>
      <c r="C9305" s="56" t="s">
        <v>27208</v>
      </c>
      <c r="D9305" s="57" t="s">
        <v>11864</v>
      </c>
      <c r="E9305" s="57" t="s">
        <v>843</v>
      </c>
      <c r="F9305" s="58" t="s">
        <v>184</v>
      </c>
      <c r="G9305" s="58">
        <v>1</v>
      </c>
      <c r="H9305" s="58" t="s">
        <v>1895</v>
      </c>
      <c r="I9305" s="58" t="s">
        <v>1896</v>
      </c>
      <c r="J9305" s="59">
        <v>0.38</v>
      </c>
    </row>
    <row r="9306" spans="1:10" ht="21" x14ac:dyDescent="0.35">
      <c r="A9306" s="56">
        <v>738702</v>
      </c>
      <c r="B9306" s="56" t="s">
        <v>27209</v>
      </c>
      <c r="C9306" s="56" t="s">
        <v>27210</v>
      </c>
      <c r="D9306" s="57" t="s">
        <v>1727</v>
      </c>
      <c r="E9306" s="57" t="s">
        <v>2513</v>
      </c>
      <c r="F9306" s="58" t="s">
        <v>184</v>
      </c>
      <c r="G9306" s="58">
        <v>1</v>
      </c>
      <c r="H9306" s="58" t="s">
        <v>1885</v>
      </c>
      <c r="I9306" s="58" t="s">
        <v>1886</v>
      </c>
      <c r="J9306" s="59">
        <v>0.38</v>
      </c>
    </row>
    <row r="9307" spans="1:10" ht="21" x14ac:dyDescent="0.35">
      <c r="A9307" s="56">
        <v>744446</v>
      </c>
      <c r="B9307" s="56" t="s">
        <v>27211</v>
      </c>
      <c r="C9307" s="56" t="s">
        <v>27212</v>
      </c>
      <c r="D9307" s="57" t="s">
        <v>27213</v>
      </c>
      <c r="E9307" s="57" t="s">
        <v>455</v>
      </c>
      <c r="F9307" s="58" t="s">
        <v>184</v>
      </c>
      <c r="G9307" s="58">
        <v>1</v>
      </c>
      <c r="H9307" s="58" t="s">
        <v>1895</v>
      </c>
      <c r="I9307" s="58" t="s">
        <v>1896</v>
      </c>
      <c r="J9307" s="59">
        <v>0.38</v>
      </c>
    </row>
    <row r="9308" spans="1:10" ht="21" x14ac:dyDescent="0.35">
      <c r="A9308" s="56">
        <v>749229</v>
      </c>
      <c r="B9308" s="56" t="s">
        <v>27214</v>
      </c>
      <c r="C9308" s="56" t="s">
        <v>27215</v>
      </c>
      <c r="D9308" s="57" t="s">
        <v>19213</v>
      </c>
      <c r="E9308" s="57" t="s">
        <v>27216</v>
      </c>
      <c r="F9308" s="58" t="s">
        <v>184</v>
      </c>
      <c r="G9308" s="58">
        <v>1</v>
      </c>
      <c r="H9308" s="58" t="s">
        <v>1885</v>
      </c>
      <c r="I9308" s="58" t="s">
        <v>1886</v>
      </c>
      <c r="J9308" s="59">
        <v>0.38</v>
      </c>
    </row>
    <row r="9309" spans="1:10" ht="21" x14ac:dyDescent="0.35">
      <c r="A9309" s="56">
        <v>749549</v>
      </c>
      <c r="B9309" s="56" t="s">
        <v>27217</v>
      </c>
      <c r="C9309" s="56" t="s">
        <v>27218</v>
      </c>
      <c r="D9309" s="57" t="s">
        <v>8046</v>
      </c>
      <c r="E9309" s="57" t="s">
        <v>4926</v>
      </c>
      <c r="F9309" s="58" t="s">
        <v>184</v>
      </c>
      <c r="G9309" s="58">
        <v>1</v>
      </c>
      <c r="H9309" s="58" t="s">
        <v>1885</v>
      </c>
      <c r="I9309" s="58" t="s">
        <v>1886</v>
      </c>
      <c r="J9309" s="59">
        <v>0.38</v>
      </c>
    </row>
    <row r="9310" spans="1:10" ht="21" x14ac:dyDescent="0.35">
      <c r="A9310" s="56">
        <v>771982</v>
      </c>
      <c r="B9310" s="56" t="s">
        <v>27219</v>
      </c>
      <c r="C9310" s="56" t="s">
        <v>27220</v>
      </c>
      <c r="D9310" s="57" t="s">
        <v>3629</v>
      </c>
      <c r="E9310" s="57" t="s">
        <v>27221</v>
      </c>
      <c r="F9310" s="58" t="s">
        <v>184</v>
      </c>
      <c r="G9310" s="58">
        <v>1</v>
      </c>
      <c r="H9310" s="58" t="s">
        <v>1895</v>
      </c>
      <c r="I9310" s="58" t="s">
        <v>1896</v>
      </c>
      <c r="J9310" s="59">
        <v>0.38</v>
      </c>
    </row>
    <row r="9311" spans="1:10" ht="21" x14ac:dyDescent="0.35">
      <c r="A9311" s="56">
        <v>1045471</v>
      </c>
      <c r="B9311" s="56" t="s">
        <v>27222</v>
      </c>
      <c r="C9311" s="56" t="s">
        <v>27223</v>
      </c>
      <c r="D9311" s="57" t="s">
        <v>27224</v>
      </c>
      <c r="E9311" s="57" t="s">
        <v>69</v>
      </c>
      <c r="F9311" s="58" t="s">
        <v>184</v>
      </c>
      <c r="G9311" s="58">
        <v>1</v>
      </c>
      <c r="H9311" s="58" t="s">
        <v>1483</v>
      </c>
      <c r="I9311" s="58" t="s">
        <v>1484</v>
      </c>
      <c r="J9311" s="59">
        <v>0.38</v>
      </c>
    </row>
    <row r="9312" spans="1:10" ht="21" x14ac:dyDescent="0.35">
      <c r="A9312" s="56">
        <v>1116565</v>
      </c>
      <c r="B9312" s="56" t="s">
        <v>27225</v>
      </c>
      <c r="C9312" s="56" t="s">
        <v>27226</v>
      </c>
      <c r="D9312" s="57" t="s">
        <v>27227</v>
      </c>
      <c r="E9312" s="57" t="s">
        <v>3543</v>
      </c>
      <c r="F9312" s="58" t="s">
        <v>1858</v>
      </c>
      <c r="G9312" s="58">
        <v>2</v>
      </c>
      <c r="H9312" s="58" t="s">
        <v>1885</v>
      </c>
      <c r="I9312" s="58" t="s">
        <v>1968</v>
      </c>
      <c r="J9312" s="59">
        <v>0.34</v>
      </c>
    </row>
    <row r="9313" spans="1:10" ht="21" x14ac:dyDescent="0.35">
      <c r="A9313" s="56">
        <v>1116600</v>
      </c>
      <c r="B9313" s="56" t="s">
        <v>27228</v>
      </c>
      <c r="C9313" s="56" t="s">
        <v>27229</v>
      </c>
      <c r="D9313" s="57" t="s">
        <v>27230</v>
      </c>
      <c r="E9313" s="57" t="s">
        <v>8237</v>
      </c>
      <c r="F9313" s="58" t="s">
        <v>184</v>
      </c>
      <c r="G9313" s="58">
        <v>1</v>
      </c>
      <c r="H9313" s="58" t="s">
        <v>1505</v>
      </c>
      <c r="I9313" s="58" t="s">
        <v>1921</v>
      </c>
      <c r="J9313" s="59">
        <v>0.38</v>
      </c>
    </row>
    <row r="9314" spans="1:10" ht="21" x14ac:dyDescent="0.35">
      <c r="A9314" s="56">
        <v>1116966</v>
      </c>
      <c r="B9314" s="56" t="s">
        <v>27231</v>
      </c>
      <c r="C9314" s="56" t="s">
        <v>27232</v>
      </c>
      <c r="D9314" s="57" t="s">
        <v>27233</v>
      </c>
      <c r="E9314" s="57" t="s">
        <v>89</v>
      </c>
      <c r="F9314" s="58" t="s">
        <v>1858</v>
      </c>
      <c r="G9314" s="58">
        <v>2</v>
      </c>
      <c r="H9314" s="58" t="s">
        <v>1885</v>
      </c>
      <c r="I9314" s="58" t="s">
        <v>1968</v>
      </c>
      <c r="J9314" s="59">
        <v>0.34</v>
      </c>
    </row>
    <row r="9315" spans="1:10" ht="21" x14ac:dyDescent="0.35">
      <c r="A9315" s="56">
        <v>1123390</v>
      </c>
      <c r="B9315" s="56" t="s">
        <v>27234</v>
      </c>
      <c r="C9315" s="56" t="s">
        <v>27235</v>
      </c>
      <c r="D9315" s="57" t="s">
        <v>27236</v>
      </c>
      <c r="E9315" s="57" t="s">
        <v>27237</v>
      </c>
      <c r="F9315" s="58" t="s">
        <v>184</v>
      </c>
      <c r="G9315" s="58">
        <v>1</v>
      </c>
      <c r="H9315" s="58" t="s">
        <v>1505</v>
      </c>
      <c r="I9315" s="58" t="s">
        <v>1921</v>
      </c>
      <c r="J9315" s="59">
        <v>0.38</v>
      </c>
    </row>
    <row r="9316" spans="1:10" ht="21" x14ac:dyDescent="0.35">
      <c r="A9316" s="56">
        <v>1153909</v>
      </c>
      <c r="B9316" s="56" t="s">
        <v>27238</v>
      </c>
      <c r="C9316" s="56" t="s">
        <v>27239</v>
      </c>
      <c r="D9316" s="57" t="s">
        <v>26395</v>
      </c>
      <c r="E9316" s="57" t="s">
        <v>4188</v>
      </c>
      <c r="F9316" s="58" t="s">
        <v>184</v>
      </c>
      <c r="G9316" s="58">
        <v>1</v>
      </c>
      <c r="H9316" s="58" t="s">
        <v>1505</v>
      </c>
      <c r="I9316" s="58" t="s">
        <v>1921</v>
      </c>
      <c r="J9316" s="59">
        <v>0.38</v>
      </c>
    </row>
    <row r="9317" spans="1:10" ht="21" x14ac:dyDescent="0.35">
      <c r="A9317" s="56">
        <v>1176087</v>
      </c>
      <c r="B9317" s="56" t="s">
        <v>27240</v>
      </c>
      <c r="C9317" s="56" t="s">
        <v>27241</v>
      </c>
      <c r="D9317" s="57" t="s">
        <v>5456</v>
      </c>
      <c r="E9317" s="57" t="s">
        <v>1167</v>
      </c>
      <c r="F9317" s="58" t="s">
        <v>1858</v>
      </c>
      <c r="G9317" s="58">
        <v>2</v>
      </c>
      <c r="H9317" s="58" t="s">
        <v>1505</v>
      </c>
      <c r="I9317" s="58" t="s">
        <v>1506</v>
      </c>
      <c r="J9317" s="59">
        <v>0.34</v>
      </c>
    </row>
    <row r="9318" spans="1:10" ht="21" x14ac:dyDescent="0.35">
      <c r="A9318" s="56">
        <v>1440811</v>
      </c>
      <c r="B9318" s="56" t="s">
        <v>27242</v>
      </c>
      <c r="C9318" s="56" t="s">
        <v>27243</v>
      </c>
      <c r="D9318" s="57" t="s">
        <v>1277</v>
      </c>
      <c r="E9318" s="57" t="s">
        <v>27244</v>
      </c>
      <c r="F9318" s="58" t="s">
        <v>1386</v>
      </c>
      <c r="G9318" s="58">
        <v>2</v>
      </c>
      <c r="H9318" s="58" t="s">
        <v>1609</v>
      </c>
      <c r="I9318" s="58" t="s">
        <v>15597</v>
      </c>
      <c r="J9318" s="59">
        <v>0.34</v>
      </c>
    </row>
    <row r="9319" spans="1:10" ht="21" x14ac:dyDescent="0.35">
      <c r="A9319" s="56">
        <v>1967001</v>
      </c>
      <c r="B9319" s="56" t="s">
        <v>27245</v>
      </c>
      <c r="C9319" s="56" t="s">
        <v>27246</v>
      </c>
      <c r="D9319" s="57" t="s">
        <v>27247</v>
      </c>
      <c r="E9319" s="57" t="s">
        <v>502</v>
      </c>
      <c r="F9319" s="58" t="s">
        <v>1858</v>
      </c>
      <c r="G9319" s="58">
        <v>2</v>
      </c>
      <c r="H9319" s="58" t="s">
        <v>1614</v>
      </c>
      <c r="I9319" s="58" t="s">
        <v>1624</v>
      </c>
      <c r="J9319" s="59">
        <v>0.3</v>
      </c>
    </row>
    <row r="9320" spans="1:10" ht="21" x14ac:dyDescent="0.35">
      <c r="A9320" s="56">
        <v>2009903</v>
      </c>
      <c r="B9320" s="56" t="s">
        <v>27248</v>
      </c>
      <c r="C9320" s="56" t="s">
        <v>27249</v>
      </c>
      <c r="D9320" s="57" t="s">
        <v>27249</v>
      </c>
      <c r="E9320" s="57" t="s">
        <v>350</v>
      </c>
      <c r="F9320" s="58" t="s">
        <v>1858</v>
      </c>
      <c r="G9320" s="58">
        <v>2</v>
      </c>
      <c r="H9320" s="58" t="s">
        <v>1493</v>
      </c>
      <c r="I9320" s="58" t="s">
        <v>1859</v>
      </c>
      <c r="J9320" s="59">
        <v>0.3</v>
      </c>
    </row>
    <row r="9321" spans="1:10" ht="21" x14ac:dyDescent="0.35">
      <c r="A9321" s="56">
        <v>2010197</v>
      </c>
      <c r="B9321" s="56" t="s">
        <v>27250</v>
      </c>
      <c r="C9321" s="56" t="s">
        <v>27251</v>
      </c>
      <c r="D9321" s="57" t="s">
        <v>5192</v>
      </c>
      <c r="E9321" s="57" t="s">
        <v>1095</v>
      </c>
      <c r="F9321" s="58" t="s">
        <v>1858</v>
      </c>
      <c r="G9321" s="58">
        <v>2</v>
      </c>
      <c r="H9321" s="58" t="s">
        <v>1493</v>
      </c>
      <c r="I9321" s="58" t="s">
        <v>1859</v>
      </c>
      <c r="J9321" s="59">
        <v>0.3</v>
      </c>
    </row>
    <row r="9322" spans="1:10" ht="21" x14ac:dyDescent="0.35">
      <c r="A9322" s="56">
        <v>2265104</v>
      </c>
      <c r="B9322" s="56" t="s">
        <v>27252</v>
      </c>
      <c r="C9322" s="56" t="s">
        <v>27253</v>
      </c>
      <c r="D9322" s="57" t="s">
        <v>3644</v>
      </c>
      <c r="E9322" s="57" t="s">
        <v>2432</v>
      </c>
      <c r="F9322" s="58" t="s">
        <v>1858</v>
      </c>
      <c r="G9322" s="58">
        <v>2</v>
      </c>
      <c r="H9322" s="58" t="s">
        <v>1516</v>
      </c>
      <c r="I9322" s="58" t="s">
        <v>1637</v>
      </c>
      <c r="J9322" s="59">
        <v>0.3</v>
      </c>
    </row>
    <row r="9323" spans="1:10" ht="21" x14ac:dyDescent="0.35">
      <c r="A9323" s="56">
        <v>55949</v>
      </c>
      <c r="B9323" s="56" t="s">
        <v>27254</v>
      </c>
      <c r="C9323" s="56" t="s">
        <v>27255</v>
      </c>
      <c r="D9323" s="57" t="s">
        <v>9834</v>
      </c>
      <c r="E9323" s="57" t="s">
        <v>310</v>
      </c>
      <c r="F9323" s="58" t="s">
        <v>184</v>
      </c>
      <c r="G9323" s="58">
        <v>1</v>
      </c>
      <c r="H9323" s="58" t="s">
        <v>1483</v>
      </c>
      <c r="I9323" s="58" t="s">
        <v>1484</v>
      </c>
      <c r="J9323" s="59">
        <v>0.38</v>
      </c>
    </row>
    <row r="9324" spans="1:10" ht="21" x14ac:dyDescent="0.35">
      <c r="A9324" s="56">
        <v>738787</v>
      </c>
      <c r="B9324" s="56" t="s">
        <v>27256</v>
      </c>
      <c r="C9324" s="56" t="s">
        <v>27257</v>
      </c>
      <c r="D9324" s="57" t="s">
        <v>27258</v>
      </c>
      <c r="E9324" s="57" t="s">
        <v>379</v>
      </c>
      <c r="F9324" s="58" t="s">
        <v>184</v>
      </c>
      <c r="G9324" s="58">
        <v>1</v>
      </c>
      <c r="H9324" s="58" t="s">
        <v>1885</v>
      </c>
      <c r="I9324" s="58" t="s">
        <v>1886</v>
      </c>
      <c r="J9324" s="59">
        <v>0.38</v>
      </c>
    </row>
    <row r="9325" spans="1:10" ht="21" x14ac:dyDescent="0.35">
      <c r="A9325" s="56">
        <v>749276</v>
      </c>
      <c r="B9325" s="56" t="s">
        <v>27259</v>
      </c>
      <c r="C9325" s="56" t="s">
        <v>27260</v>
      </c>
      <c r="D9325" s="57" t="s">
        <v>27261</v>
      </c>
      <c r="E9325" s="57" t="s">
        <v>7403</v>
      </c>
      <c r="F9325" s="58" t="s">
        <v>184</v>
      </c>
      <c r="G9325" s="58">
        <v>1</v>
      </c>
      <c r="H9325" s="58" t="s">
        <v>1895</v>
      </c>
      <c r="I9325" s="58" t="s">
        <v>1896</v>
      </c>
      <c r="J9325" s="59">
        <v>0.38</v>
      </c>
    </row>
    <row r="9326" spans="1:10" ht="21" x14ac:dyDescent="0.35">
      <c r="A9326" s="56">
        <v>769137</v>
      </c>
      <c r="B9326" s="56" t="s">
        <v>27262</v>
      </c>
      <c r="C9326" s="56" t="s">
        <v>27263</v>
      </c>
      <c r="D9326" s="57" t="s">
        <v>27264</v>
      </c>
      <c r="E9326" s="57" t="s">
        <v>1456</v>
      </c>
      <c r="F9326" s="58" t="s">
        <v>184</v>
      </c>
      <c r="G9326" s="58">
        <v>1</v>
      </c>
      <c r="H9326" s="58" t="s">
        <v>1890</v>
      </c>
      <c r="I9326" s="58" t="s">
        <v>1478</v>
      </c>
      <c r="J9326" s="59">
        <v>0.38</v>
      </c>
    </row>
    <row r="9327" spans="1:10" ht="21" x14ac:dyDescent="0.35">
      <c r="A9327" s="56">
        <v>775000</v>
      </c>
      <c r="B9327" s="56" t="s">
        <v>27265</v>
      </c>
      <c r="C9327" s="56" t="s">
        <v>27266</v>
      </c>
      <c r="D9327" s="57" t="s">
        <v>10693</v>
      </c>
      <c r="E9327" s="57" t="s">
        <v>574</v>
      </c>
      <c r="F9327" s="58" t="s">
        <v>1680</v>
      </c>
      <c r="G9327" s="58" t="s">
        <v>1492</v>
      </c>
      <c r="H9327" s="58" t="s">
        <v>1516</v>
      </c>
      <c r="I9327" s="58" t="s">
        <v>1517</v>
      </c>
      <c r="J9327" s="59">
        <v>0.38</v>
      </c>
    </row>
    <row r="9328" spans="1:10" ht="21" x14ac:dyDescent="0.35">
      <c r="A9328" s="56">
        <v>1044044</v>
      </c>
      <c r="B9328" s="56" t="s">
        <v>27267</v>
      </c>
      <c r="C9328" s="56" t="s">
        <v>27268</v>
      </c>
      <c r="D9328" s="57" t="s">
        <v>27269</v>
      </c>
      <c r="E9328" s="57" t="s">
        <v>3393</v>
      </c>
      <c r="F9328" s="58" t="s">
        <v>184</v>
      </c>
      <c r="G9328" s="58">
        <v>1</v>
      </c>
      <c r="H9328" s="58" t="s">
        <v>1505</v>
      </c>
      <c r="I9328" s="58" t="s">
        <v>1921</v>
      </c>
      <c r="J9328" s="59">
        <v>0.38</v>
      </c>
    </row>
    <row r="9329" spans="1:10" ht="21" x14ac:dyDescent="0.35">
      <c r="A9329" s="56">
        <v>1116570</v>
      </c>
      <c r="B9329" s="56" t="s">
        <v>27270</v>
      </c>
      <c r="C9329" s="56" t="s">
        <v>27271</v>
      </c>
      <c r="D9329" s="57" t="s">
        <v>10346</v>
      </c>
      <c r="E9329" s="57" t="s">
        <v>431</v>
      </c>
      <c r="F9329" s="58" t="s">
        <v>184</v>
      </c>
      <c r="G9329" s="58">
        <v>1</v>
      </c>
      <c r="H9329" s="58" t="s">
        <v>1483</v>
      </c>
      <c r="I9329" s="58" t="s">
        <v>1484</v>
      </c>
      <c r="J9329" s="59">
        <v>0.38</v>
      </c>
    </row>
    <row r="9330" spans="1:10" ht="21" x14ac:dyDescent="0.35">
      <c r="A9330" s="56">
        <v>1116596</v>
      </c>
      <c r="B9330" s="56" t="s">
        <v>27272</v>
      </c>
      <c r="C9330" s="56" t="s">
        <v>27273</v>
      </c>
      <c r="D9330" s="57" t="s">
        <v>7227</v>
      </c>
      <c r="E9330" s="57" t="s">
        <v>638</v>
      </c>
      <c r="F9330" s="58" t="s">
        <v>184</v>
      </c>
      <c r="G9330" s="58">
        <v>1</v>
      </c>
      <c r="H9330" s="58" t="s">
        <v>1483</v>
      </c>
      <c r="I9330" s="58" t="s">
        <v>1484</v>
      </c>
      <c r="J9330" s="59">
        <v>0.38</v>
      </c>
    </row>
    <row r="9331" spans="1:10" ht="21" x14ac:dyDescent="0.35">
      <c r="A9331" s="56">
        <v>1116616</v>
      </c>
      <c r="B9331" s="56" t="s">
        <v>27274</v>
      </c>
      <c r="C9331" s="56" t="s">
        <v>27275</v>
      </c>
      <c r="D9331" s="57" t="s">
        <v>7637</v>
      </c>
      <c r="E9331" s="57" t="s">
        <v>340</v>
      </c>
      <c r="F9331" s="58" t="s">
        <v>1858</v>
      </c>
      <c r="G9331" s="58">
        <v>2</v>
      </c>
      <c r="H9331" s="58" t="s">
        <v>1885</v>
      </c>
      <c r="I9331" s="58" t="s">
        <v>1968</v>
      </c>
      <c r="J9331" s="59">
        <v>0.34</v>
      </c>
    </row>
    <row r="9332" spans="1:10" ht="21" x14ac:dyDescent="0.35">
      <c r="A9332" s="56">
        <v>1155743</v>
      </c>
      <c r="B9332" s="56" t="s">
        <v>27276</v>
      </c>
      <c r="C9332" s="56" t="s">
        <v>27277</v>
      </c>
      <c r="D9332" s="57" t="s">
        <v>27278</v>
      </c>
      <c r="E9332" s="57" t="s">
        <v>264</v>
      </c>
      <c r="F9332" s="58" t="s">
        <v>184</v>
      </c>
      <c r="G9332" s="58">
        <v>1</v>
      </c>
      <c r="H9332" s="58" t="s">
        <v>1505</v>
      </c>
      <c r="I9332" s="58" t="s">
        <v>1921</v>
      </c>
      <c r="J9332" s="59">
        <v>0.38</v>
      </c>
    </row>
    <row r="9333" spans="1:10" ht="21" x14ac:dyDescent="0.35">
      <c r="A9333" s="56">
        <v>1158961</v>
      </c>
      <c r="B9333" s="56" t="s">
        <v>27279</v>
      </c>
      <c r="C9333" s="56" t="s">
        <v>27280</v>
      </c>
      <c r="D9333" s="57" t="s">
        <v>24778</v>
      </c>
      <c r="E9333" s="57" t="s">
        <v>413</v>
      </c>
      <c r="F9333" s="58" t="s">
        <v>184</v>
      </c>
      <c r="G9333" s="58">
        <v>1</v>
      </c>
      <c r="H9333" s="58" t="s">
        <v>1505</v>
      </c>
      <c r="I9333" s="58" t="s">
        <v>1921</v>
      </c>
      <c r="J9333" s="59">
        <v>0.38</v>
      </c>
    </row>
    <row r="9334" spans="1:10" ht="21" x14ac:dyDescent="0.35">
      <c r="A9334" s="56">
        <v>1305681</v>
      </c>
      <c r="B9334" s="56" t="s">
        <v>27281</v>
      </c>
      <c r="C9334" s="56" t="s">
        <v>27282</v>
      </c>
      <c r="D9334" s="57" t="s">
        <v>9043</v>
      </c>
      <c r="E9334" s="57" t="s">
        <v>574</v>
      </c>
      <c r="F9334" s="58" t="s">
        <v>184</v>
      </c>
      <c r="G9334" s="58">
        <v>1</v>
      </c>
      <c r="H9334" s="58" t="s">
        <v>1530</v>
      </c>
      <c r="I9334" s="58" t="s">
        <v>1740</v>
      </c>
      <c r="J9334" s="59">
        <v>0.38</v>
      </c>
    </row>
    <row r="9335" spans="1:10" ht="21" x14ac:dyDescent="0.35">
      <c r="A9335" s="56">
        <v>1405820</v>
      </c>
      <c r="B9335" s="56" t="s">
        <v>27283</v>
      </c>
      <c r="C9335" s="56" t="s">
        <v>27284</v>
      </c>
      <c r="D9335" s="57" t="s">
        <v>16083</v>
      </c>
      <c r="E9335" s="57" t="s">
        <v>455</v>
      </c>
      <c r="F9335" s="58" t="s">
        <v>184</v>
      </c>
      <c r="G9335" s="58">
        <v>1</v>
      </c>
      <c r="H9335" s="58" t="s">
        <v>1550</v>
      </c>
      <c r="I9335" s="58" t="s">
        <v>1598</v>
      </c>
      <c r="J9335" s="59">
        <v>0.38</v>
      </c>
    </row>
    <row r="9336" spans="1:10" ht="21" x14ac:dyDescent="0.35">
      <c r="A9336" s="56">
        <v>1441511</v>
      </c>
      <c r="B9336" s="56" t="s">
        <v>27285</v>
      </c>
      <c r="C9336" s="56" t="s">
        <v>27286</v>
      </c>
      <c r="D9336" s="57" t="s">
        <v>26837</v>
      </c>
      <c r="E9336" s="57" t="s">
        <v>574</v>
      </c>
      <c r="F9336" s="58" t="s">
        <v>1389</v>
      </c>
      <c r="G9336" s="58">
        <v>2</v>
      </c>
      <c r="H9336" s="58" t="s">
        <v>1530</v>
      </c>
      <c r="I9336" s="58" t="s">
        <v>1588</v>
      </c>
      <c r="J9336" s="59">
        <v>0.34</v>
      </c>
    </row>
    <row r="9337" spans="1:10" ht="21" x14ac:dyDescent="0.35">
      <c r="A9337" s="56">
        <v>1548891</v>
      </c>
      <c r="B9337" s="56" t="s">
        <v>27287</v>
      </c>
      <c r="C9337" s="56" t="s">
        <v>27288</v>
      </c>
      <c r="D9337" s="57" t="s">
        <v>27289</v>
      </c>
      <c r="E9337" s="57" t="s">
        <v>4762</v>
      </c>
      <c r="F9337" s="58" t="s">
        <v>184</v>
      </c>
      <c r="G9337" s="58">
        <v>1</v>
      </c>
      <c r="H9337" s="58" t="s">
        <v>1550</v>
      </c>
      <c r="I9337" s="58" t="s">
        <v>1598</v>
      </c>
      <c r="J9337" s="59">
        <v>0.38</v>
      </c>
    </row>
    <row r="9338" spans="1:10" ht="21" x14ac:dyDescent="0.35">
      <c r="A9338" s="56">
        <v>1580047</v>
      </c>
      <c r="B9338" s="56" t="s">
        <v>27290</v>
      </c>
      <c r="C9338" s="56" t="s">
        <v>27291</v>
      </c>
      <c r="D9338" s="57" t="s">
        <v>27292</v>
      </c>
      <c r="E9338" s="57" t="s">
        <v>1086</v>
      </c>
      <c r="F9338" s="58" t="s">
        <v>184</v>
      </c>
      <c r="G9338" s="58">
        <v>1</v>
      </c>
      <c r="H9338" s="58" t="s">
        <v>1609</v>
      </c>
      <c r="I9338" s="58" t="s">
        <v>1795</v>
      </c>
      <c r="J9338" s="59">
        <v>0.38</v>
      </c>
    </row>
    <row r="9339" spans="1:10" ht="21" x14ac:dyDescent="0.35">
      <c r="A9339" s="56">
        <v>1911576</v>
      </c>
      <c r="B9339" s="56" t="s">
        <v>27293</v>
      </c>
      <c r="C9339" s="56" t="s">
        <v>27294</v>
      </c>
      <c r="D9339" s="57" t="s">
        <v>27295</v>
      </c>
      <c r="E9339" s="57" t="s">
        <v>1423</v>
      </c>
      <c r="F9339" s="58" t="s">
        <v>1858</v>
      </c>
      <c r="G9339" s="58">
        <v>2</v>
      </c>
      <c r="H9339" s="58" t="s">
        <v>1614</v>
      </c>
      <c r="I9339" s="58" t="s">
        <v>1624</v>
      </c>
      <c r="J9339" s="59">
        <v>0.3</v>
      </c>
    </row>
    <row r="9340" spans="1:10" ht="21" x14ac:dyDescent="0.35">
      <c r="A9340" s="56">
        <v>2266463</v>
      </c>
      <c r="B9340" s="56" t="s">
        <v>27296</v>
      </c>
      <c r="C9340" s="56" t="s">
        <v>27297</v>
      </c>
      <c r="D9340" s="57" t="s">
        <v>4134</v>
      </c>
      <c r="E9340" s="57" t="s">
        <v>6391</v>
      </c>
      <c r="F9340" s="58" t="s">
        <v>1858</v>
      </c>
      <c r="G9340" s="58">
        <v>2</v>
      </c>
      <c r="H9340" s="58" t="s">
        <v>1516</v>
      </c>
      <c r="I9340" s="58" t="s">
        <v>1637</v>
      </c>
      <c r="J9340" s="59">
        <v>0.3</v>
      </c>
    </row>
    <row r="9341" spans="1:10" ht="21" x14ac:dyDescent="0.35">
      <c r="A9341" s="56">
        <v>2308789</v>
      </c>
      <c r="B9341" s="56" t="s">
        <v>27298</v>
      </c>
      <c r="C9341" s="56" t="s">
        <v>27299</v>
      </c>
      <c r="D9341" s="57"/>
      <c r="E9341" s="57"/>
      <c r="F9341" s="58"/>
      <c r="G9341" s="58">
        <v>2</v>
      </c>
      <c r="H9341" s="58"/>
      <c r="I9341" s="58"/>
      <c r="J9341" s="59"/>
    </row>
    <row r="9342" spans="1:10" ht="21" x14ac:dyDescent="0.35">
      <c r="A9342" s="56">
        <v>55963</v>
      </c>
      <c r="B9342" s="56" t="s">
        <v>27300</v>
      </c>
      <c r="C9342" s="56" t="s">
        <v>27301</v>
      </c>
      <c r="D9342" s="57" t="s">
        <v>27302</v>
      </c>
      <c r="E9342" s="57" t="s">
        <v>1095</v>
      </c>
      <c r="F9342" s="58" t="s">
        <v>184</v>
      </c>
      <c r="G9342" s="58">
        <v>1</v>
      </c>
      <c r="H9342" s="58" t="s">
        <v>1483</v>
      </c>
      <c r="I9342" s="58" t="s">
        <v>1484</v>
      </c>
      <c r="J9342" s="59">
        <v>0.38</v>
      </c>
    </row>
    <row r="9343" spans="1:10" ht="21" x14ac:dyDescent="0.35">
      <c r="A9343" s="56">
        <v>64092</v>
      </c>
      <c r="B9343" s="56" t="s">
        <v>27303</v>
      </c>
      <c r="C9343" s="56" t="s">
        <v>27304</v>
      </c>
      <c r="D9343" s="57" t="s">
        <v>27305</v>
      </c>
      <c r="E9343" s="57" t="s">
        <v>502</v>
      </c>
      <c r="F9343" s="58" t="s">
        <v>184</v>
      </c>
      <c r="G9343" s="58">
        <v>1</v>
      </c>
      <c r="H9343" s="58" t="s">
        <v>1483</v>
      </c>
      <c r="I9343" s="58" t="s">
        <v>1484</v>
      </c>
      <c r="J9343" s="59">
        <v>0.38</v>
      </c>
    </row>
    <row r="9344" spans="1:10" ht="21" x14ac:dyDescent="0.35">
      <c r="A9344" s="56">
        <v>64275</v>
      </c>
      <c r="B9344" s="56" t="s">
        <v>27306</v>
      </c>
      <c r="C9344" s="56" t="s">
        <v>27307</v>
      </c>
      <c r="D9344" s="57" t="s">
        <v>18048</v>
      </c>
      <c r="E9344" s="57" t="s">
        <v>4349</v>
      </c>
      <c r="F9344" s="58" t="s">
        <v>1680</v>
      </c>
      <c r="G9344" s="58" t="s">
        <v>1492</v>
      </c>
      <c r="H9344" s="58" t="s">
        <v>1516</v>
      </c>
      <c r="I9344" s="58" t="s">
        <v>1517</v>
      </c>
      <c r="J9344" s="59">
        <v>0.38</v>
      </c>
    </row>
    <row r="9345" spans="1:10" ht="21" x14ac:dyDescent="0.35">
      <c r="A9345" s="56">
        <v>391324</v>
      </c>
      <c r="B9345" s="56" t="s">
        <v>27308</v>
      </c>
      <c r="C9345" s="56" t="s">
        <v>27309</v>
      </c>
      <c r="D9345" s="57" t="s">
        <v>27310</v>
      </c>
      <c r="E9345" s="57" t="s">
        <v>330</v>
      </c>
      <c r="F9345" s="58" t="s">
        <v>184</v>
      </c>
      <c r="G9345" s="58">
        <v>1</v>
      </c>
      <c r="H9345" s="58" t="s">
        <v>1890</v>
      </c>
      <c r="I9345" s="58" t="s">
        <v>1478</v>
      </c>
      <c r="J9345" s="59">
        <v>0.38</v>
      </c>
    </row>
    <row r="9346" spans="1:10" ht="21" x14ac:dyDescent="0.35">
      <c r="A9346" s="56">
        <v>720996</v>
      </c>
      <c r="B9346" s="56" t="s">
        <v>27311</v>
      </c>
      <c r="C9346" s="56" t="s">
        <v>27312</v>
      </c>
      <c r="D9346" s="57" t="s">
        <v>98</v>
      </c>
      <c r="E9346" s="57" t="s">
        <v>2513</v>
      </c>
      <c r="F9346" s="58" t="s">
        <v>184</v>
      </c>
      <c r="G9346" s="58">
        <v>1</v>
      </c>
      <c r="H9346" s="58" t="s">
        <v>1895</v>
      </c>
      <c r="I9346" s="58" t="s">
        <v>1896</v>
      </c>
      <c r="J9346" s="59">
        <v>0.38</v>
      </c>
    </row>
    <row r="9347" spans="1:10" ht="21" x14ac:dyDescent="0.35">
      <c r="A9347" s="56">
        <v>742039</v>
      </c>
      <c r="B9347" s="56" t="s">
        <v>27313</v>
      </c>
      <c r="C9347" s="56" t="s">
        <v>27314</v>
      </c>
      <c r="D9347" s="57" t="s">
        <v>11577</v>
      </c>
      <c r="E9347" s="57" t="s">
        <v>574</v>
      </c>
      <c r="F9347" s="58" t="s">
        <v>184</v>
      </c>
      <c r="G9347" s="58">
        <v>1</v>
      </c>
      <c r="H9347" s="58" t="s">
        <v>1885</v>
      </c>
      <c r="I9347" s="58" t="s">
        <v>1886</v>
      </c>
      <c r="J9347" s="59">
        <v>0.38</v>
      </c>
    </row>
    <row r="9348" spans="1:10" ht="21" x14ac:dyDescent="0.35">
      <c r="A9348" s="56">
        <v>771824</v>
      </c>
      <c r="B9348" s="56" t="s">
        <v>27315</v>
      </c>
      <c r="C9348" s="56" t="s">
        <v>27316</v>
      </c>
      <c r="D9348" s="57" t="s">
        <v>27317</v>
      </c>
      <c r="E9348" s="57" t="s">
        <v>27318</v>
      </c>
      <c r="F9348" s="58" t="s">
        <v>184</v>
      </c>
      <c r="G9348" s="58">
        <v>1</v>
      </c>
      <c r="H9348" s="58" t="s">
        <v>1895</v>
      </c>
      <c r="I9348" s="58" t="s">
        <v>1896</v>
      </c>
      <c r="J9348" s="59">
        <v>0.38</v>
      </c>
    </row>
    <row r="9349" spans="1:10" ht="21" x14ac:dyDescent="0.35">
      <c r="A9349" s="56">
        <v>775382</v>
      </c>
      <c r="B9349" s="56" t="s">
        <v>27319</v>
      </c>
      <c r="C9349" s="56" t="s">
        <v>27320</v>
      </c>
      <c r="D9349" s="57" t="s">
        <v>27321</v>
      </c>
      <c r="E9349" s="57" t="s">
        <v>8809</v>
      </c>
      <c r="F9349" s="58" t="s">
        <v>184</v>
      </c>
      <c r="G9349" s="58">
        <v>1</v>
      </c>
      <c r="H9349" s="58" t="s">
        <v>1890</v>
      </c>
      <c r="I9349" s="58" t="s">
        <v>1478</v>
      </c>
      <c r="J9349" s="59">
        <v>0.38</v>
      </c>
    </row>
    <row r="9350" spans="1:10" ht="21" x14ac:dyDescent="0.35">
      <c r="A9350" s="56">
        <v>776000</v>
      </c>
      <c r="B9350" s="56" t="s">
        <v>27322</v>
      </c>
      <c r="C9350" s="56" t="s">
        <v>27323</v>
      </c>
      <c r="D9350" s="57" t="s">
        <v>16095</v>
      </c>
      <c r="E9350" s="57" t="s">
        <v>4887</v>
      </c>
      <c r="F9350" s="58" t="s">
        <v>184</v>
      </c>
      <c r="G9350" s="58">
        <v>1</v>
      </c>
      <c r="H9350" s="58" t="s">
        <v>1895</v>
      </c>
      <c r="I9350" s="58" t="s">
        <v>1896</v>
      </c>
      <c r="J9350" s="59">
        <v>0.38</v>
      </c>
    </row>
    <row r="9351" spans="1:10" ht="21" x14ac:dyDescent="0.35">
      <c r="A9351" s="56">
        <v>832914</v>
      </c>
      <c r="B9351" s="56" t="s">
        <v>27324</v>
      </c>
      <c r="C9351" s="56" t="s">
        <v>27325</v>
      </c>
      <c r="D9351" s="57" t="s">
        <v>27326</v>
      </c>
      <c r="E9351" s="57" t="s">
        <v>27327</v>
      </c>
      <c r="F9351" s="58" t="s">
        <v>184</v>
      </c>
      <c r="G9351" s="58">
        <v>1</v>
      </c>
      <c r="H9351" s="58" t="s">
        <v>1885</v>
      </c>
      <c r="I9351" s="58" t="s">
        <v>1886</v>
      </c>
      <c r="J9351" s="59">
        <v>0.38</v>
      </c>
    </row>
    <row r="9352" spans="1:10" ht="21" x14ac:dyDescent="0.35">
      <c r="A9352" s="56">
        <v>1116436</v>
      </c>
      <c r="B9352" s="56" t="s">
        <v>27328</v>
      </c>
      <c r="C9352" s="56" t="s">
        <v>27329</v>
      </c>
      <c r="D9352" s="57" t="s">
        <v>27330</v>
      </c>
      <c r="E9352" s="57" t="s">
        <v>536</v>
      </c>
      <c r="F9352" s="58" t="s">
        <v>184</v>
      </c>
      <c r="G9352" s="58">
        <v>1</v>
      </c>
      <c r="H9352" s="58" t="s">
        <v>1483</v>
      </c>
      <c r="I9352" s="58" t="s">
        <v>1484</v>
      </c>
      <c r="J9352" s="59">
        <v>0.38</v>
      </c>
    </row>
    <row r="9353" spans="1:10" ht="21" x14ac:dyDescent="0.35">
      <c r="A9353" s="56">
        <v>1116439</v>
      </c>
      <c r="B9353" s="56" t="s">
        <v>27331</v>
      </c>
      <c r="C9353" s="56" t="s">
        <v>27332</v>
      </c>
      <c r="D9353" s="57" t="s">
        <v>5133</v>
      </c>
      <c r="E9353" s="57" t="s">
        <v>340</v>
      </c>
      <c r="F9353" s="58" t="s">
        <v>184</v>
      </c>
      <c r="G9353" s="58">
        <v>1</v>
      </c>
      <c r="H9353" s="58" t="s">
        <v>1483</v>
      </c>
      <c r="I9353" s="58" t="s">
        <v>1484</v>
      </c>
      <c r="J9353" s="59">
        <v>0.38</v>
      </c>
    </row>
    <row r="9354" spans="1:10" ht="21" x14ac:dyDescent="0.35">
      <c r="A9354" s="56">
        <v>1116471</v>
      </c>
      <c r="B9354" s="56" t="s">
        <v>27333</v>
      </c>
      <c r="C9354" s="56" t="s">
        <v>27334</v>
      </c>
      <c r="D9354" s="57" t="s">
        <v>27335</v>
      </c>
      <c r="E9354" s="57" t="s">
        <v>27336</v>
      </c>
      <c r="F9354" s="58" t="s">
        <v>184</v>
      </c>
      <c r="G9354" s="58">
        <v>1</v>
      </c>
      <c r="H9354" s="58" t="s">
        <v>1505</v>
      </c>
      <c r="I9354" s="58" t="s">
        <v>1921</v>
      </c>
      <c r="J9354" s="59">
        <v>0.38</v>
      </c>
    </row>
    <row r="9355" spans="1:10" ht="21" x14ac:dyDescent="0.35">
      <c r="A9355" s="56">
        <v>1116594</v>
      </c>
      <c r="B9355" s="56" t="s">
        <v>27337</v>
      </c>
      <c r="C9355" s="56" t="s">
        <v>27338</v>
      </c>
      <c r="D9355" s="57" t="s">
        <v>27339</v>
      </c>
      <c r="E9355" s="57" t="s">
        <v>1172</v>
      </c>
      <c r="F9355" s="58" t="s">
        <v>184</v>
      </c>
      <c r="G9355" s="58">
        <v>1</v>
      </c>
      <c r="H9355" s="58" t="s">
        <v>1505</v>
      </c>
      <c r="I9355" s="58" t="s">
        <v>1921</v>
      </c>
      <c r="J9355" s="59">
        <v>0.38</v>
      </c>
    </row>
    <row r="9356" spans="1:10" ht="21" x14ac:dyDescent="0.35">
      <c r="A9356" s="56">
        <v>1117626</v>
      </c>
      <c r="B9356" s="56" t="s">
        <v>27340</v>
      </c>
      <c r="C9356" s="56" t="s">
        <v>27341</v>
      </c>
      <c r="D9356" s="57" t="s">
        <v>27342</v>
      </c>
      <c r="E9356" s="57" t="s">
        <v>1831</v>
      </c>
      <c r="F9356" s="58" t="s">
        <v>184</v>
      </c>
      <c r="G9356" s="58">
        <v>1</v>
      </c>
      <c r="H9356" s="58" t="s">
        <v>1483</v>
      </c>
      <c r="I9356" s="58" t="s">
        <v>1484</v>
      </c>
      <c r="J9356" s="59">
        <v>0.38</v>
      </c>
    </row>
    <row r="9357" spans="1:10" ht="21" x14ac:dyDescent="0.35">
      <c r="A9357" s="56">
        <v>1121833</v>
      </c>
      <c r="B9357" s="56" t="s">
        <v>27343</v>
      </c>
      <c r="C9357" s="56" t="s">
        <v>27344</v>
      </c>
      <c r="D9357" s="57" t="s">
        <v>27345</v>
      </c>
      <c r="E9357" s="57" t="s">
        <v>45</v>
      </c>
      <c r="F9357" s="58" t="s">
        <v>184</v>
      </c>
      <c r="G9357" s="58">
        <v>1</v>
      </c>
      <c r="H9357" s="58" t="s">
        <v>1505</v>
      </c>
      <c r="I9357" s="58" t="s">
        <v>1921</v>
      </c>
      <c r="J9357" s="59">
        <v>0.38</v>
      </c>
    </row>
    <row r="9358" spans="1:10" ht="21" x14ac:dyDescent="0.35">
      <c r="A9358" s="56">
        <v>1175142</v>
      </c>
      <c r="B9358" s="56" t="s">
        <v>27346</v>
      </c>
      <c r="C9358" s="56" t="s">
        <v>27347</v>
      </c>
      <c r="D9358" s="57" t="s">
        <v>917</v>
      </c>
      <c r="E9358" s="57" t="s">
        <v>402</v>
      </c>
      <c r="F9358" s="58" t="s">
        <v>184</v>
      </c>
      <c r="G9358" s="58">
        <v>1</v>
      </c>
      <c r="H9358" s="58" t="s">
        <v>1505</v>
      </c>
      <c r="I9358" s="58" t="s">
        <v>1921</v>
      </c>
      <c r="J9358" s="59">
        <v>0.38</v>
      </c>
    </row>
    <row r="9359" spans="1:10" ht="21" x14ac:dyDescent="0.35">
      <c r="A9359" s="56">
        <v>1236036</v>
      </c>
      <c r="B9359" s="56" t="s">
        <v>27348</v>
      </c>
      <c r="C9359" s="56" t="s">
        <v>27349</v>
      </c>
      <c r="D9359" s="57" t="s">
        <v>543</v>
      </c>
      <c r="E9359" s="57" t="s">
        <v>89</v>
      </c>
      <c r="F9359" s="58" t="s">
        <v>184</v>
      </c>
      <c r="G9359" s="58">
        <v>1</v>
      </c>
      <c r="H9359" s="58" t="s">
        <v>1505</v>
      </c>
      <c r="I9359" s="58" t="s">
        <v>1921</v>
      </c>
      <c r="J9359" s="59">
        <v>0.38</v>
      </c>
    </row>
    <row r="9360" spans="1:10" ht="21" x14ac:dyDescent="0.35">
      <c r="A9360" s="56">
        <v>1369453</v>
      </c>
      <c r="B9360" s="56" t="s">
        <v>27350</v>
      </c>
      <c r="C9360" s="56" t="s">
        <v>27351</v>
      </c>
      <c r="D9360" s="57" t="s">
        <v>27352</v>
      </c>
      <c r="E9360" s="57" t="s">
        <v>27353</v>
      </c>
      <c r="F9360" s="58" t="s">
        <v>1386</v>
      </c>
      <c r="G9360" s="58">
        <v>2</v>
      </c>
      <c r="H9360" s="58" t="s">
        <v>1550</v>
      </c>
      <c r="I9360" s="58" t="s">
        <v>1551</v>
      </c>
      <c r="J9360" s="59">
        <v>0.34</v>
      </c>
    </row>
    <row r="9361" spans="1:10" ht="21" x14ac:dyDescent="0.35">
      <c r="A9361" s="56">
        <v>1400970</v>
      </c>
      <c r="B9361" s="56" t="s">
        <v>27354</v>
      </c>
      <c r="C9361" s="56" t="s">
        <v>27355</v>
      </c>
      <c r="D9361" s="57" t="s">
        <v>14413</v>
      </c>
      <c r="E9361" s="57" t="s">
        <v>148</v>
      </c>
      <c r="F9361" s="58" t="s">
        <v>184</v>
      </c>
      <c r="G9361" s="58">
        <v>1</v>
      </c>
      <c r="H9361" s="58" t="s">
        <v>1550</v>
      </c>
      <c r="I9361" s="58" t="s">
        <v>1598</v>
      </c>
      <c r="J9361" s="59">
        <v>0.38</v>
      </c>
    </row>
    <row r="9362" spans="1:10" ht="21" x14ac:dyDescent="0.35">
      <c r="A9362" s="56">
        <v>1407511</v>
      </c>
      <c r="B9362" s="56" t="s">
        <v>27356</v>
      </c>
      <c r="C9362" s="56" t="s">
        <v>27357</v>
      </c>
      <c r="D9362" s="57" t="s">
        <v>27358</v>
      </c>
      <c r="E9362" s="57" t="s">
        <v>5410</v>
      </c>
      <c r="F9362" s="58" t="s">
        <v>184</v>
      </c>
      <c r="G9362" s="58">
        <v>1</v>
      </c>
      <c r="H9362" s="58" t="s">
        <v>1550</v>
      </c>
      <c r="I9362" s="58" t="s">
        <v>1598</v>
      </c>
      <c r="J9362" s="59">
        <v>0.38</v>
      </c>
    </row>
    <row r="9363" spans="1:10" ht="21" x14ac:dyDescent="0.35">
      <c r="A9363" s="56">
        <v>1684036</v>
      </c>
      <c r="B9363" s="56" t="s">
        <v>27359</v>
      </c>
      <c r="C9363" s="56" t="s">
        <v>27360</v>
      </c>
      <c r="D9363" s="57" t="s">
        <v>27361</v>
      </c>
      <c r="E9363" s="57" t="s">
        <v>1081</v>
      </c>
      <c r="F9363" s="58" t="s">
        <v>1858</v>
      </c>
      <c r="G9363" s="58">
        <v>2</v>
      </c>
      <c r="H9363" s="58" t="s">
        <v>1609</v>
      </c>
      <c r="I9363" s="58" t="s">
        <v>1610</v>
      </c>
      <c r="J9363" s="59">
        <v>0.34</v>
      </c>
    </row>
    <row r="9364" spans="1:10" ht="21" x14ac:dyDescent="0.35">
      <c r="A9364" s="56">
        <v>1966656</v>
      </c>
      <c r="B9364" s="56" t="s">
        <v>27362</v>
      </c>
      <c r="C9364" s="56" t="s">
        <v>27363</v>
      </c>
      <c r="D9364" s="57" t="s">
        <v>27364</v>
      </c>
      <c r="E9364" s="57" t="s">
        <v>1945</v>
      </c>
      <c r="F9364" s="58" t="s">
        <v>1858</v>
      </c>
      <c r="G9364" s="58">
        <v>2</v>
      </c>
      <c r="H9364" s="58" t="s">
        <v>1614</v>
      </c>
      <c r="I9364" s="58" t="s">
        <v>1624</v>
      </c>
      <c r="J9364" s="59">
        <v>0.3</v>
      </c>
    </row>
    <row r="9365" spans="1:10" ht="21" x14ac:dyDescent="0.35">
      <c r="A9365" s="56">
        <v>2009911</v>
      </c>
      <c r="B9365" s="56" t="s">
        <v>27365</v>
      </c>
      <c r="C9365" s="56" t="s">
        <v>27366</v>
      </c>
      <c r="D9365" s="57" t="s">
        <v>27367</v>
      </c>
      <c r="E9365" s="57" t="s">
        <v>27368</v>
      </c>
      <c r="F9365" s="58" t="s">
        <v>1858</v>
      </c>
      <c r="G9365" s="58">
        <v>2</v>
      </c>
      <c r="H9365" s="58" t="s">
        <v>1493</v>
      </c>
      <c r="I9365" s="58" t="s">
        <v>1859</v>
      </c>
      <c r="J9365" s="59">
        <v>0.3</v>
      </c>
    </row>
    <row r="9366" spans="1:10" ht="21" x14ac:dyDescent="0.35">
      <c r="A9366" s="56">
        <v>2155456</v>
      </c>
      <c r="B9366" s="56" t="s">
        <v>27369</v>
      </c>
      <c r="C9366" s="56" t="s">
        <v>27370</v>
      </c>
      <c r="D9366" s="57" t="s">
        <v>27371</v>
      </c>
      <c r="E9366" s="57" t="s">
        <v>2060</v>
      </c>
      <c r="F9366" s="58" t="s">
        <v>1858</v>
      </c>
      <c r="G9366" s="58">
        <v>2</v>
      </c>
      <c r="H9366" s="58" t="s">
        <v>1498</v>
      </c>
      <c r="I9366" s="58" t="s">
        <v>1628</v>
      </c>
      <c r="J9366" s="59">
        <v>0.3</v>
      </c>
    </row>
    <row r="9367" spans="1:10" ht="21" x14ac:dyDescent="0.35">
      <c r="A9367" s="56">
        <v>2227332</v>
      </c>
      <c r="B9367" s="56" t="s">
        <v>27372</v>
      </c>
      <c r="C9367" s="56" t="s">
        <v>27373</v>
      </c>
      <c r="D9367" s="57" t="s">
        <v>27374</v>
      </c>
      <c r="E9367" s="57" t="s">
        <v>27375</v>
      </c>
      <c r="F9367" s="58" t="s">
        <v>1858</v>
      </c>
      <c r="G9367" s="58">
        <v>2</v>
      </c>
      <c r="H9367" s="58" t="s">
        <v>1498</v>
      </c>
      <c r="I9367" s="58" t="s">
        <v>1628</v>
      </c>
      <c r="J9367" s="59">
        <v>0.3</v>
      </c>
    </row>
    <row r="9368" spans="1:10" ht="21" x14ac:dyDescent="0.35">
      <c r="A9368" s="56">
        <v>2265179</v>
      </c>
      <c r="B9368" s="56" t="s">
        <v>27376</v>
      </c>
      <c r="C9368" s="56" t="s">
        <v>27377</v>
      </c>
      <c r="D9368" s="57" t="s">
        <v>27378</v>
      </c>
      <c r="E9368" s="57" t="s">
        <v>557</v>
      </c>
      <c r="F9368" s="58" t="s">
        <v>1858</v>
      </c>
      <c r="G9368" s="58">
        <v>2</v>
      </c>
      <c r="H9368" s="58" t="s">
        <v>1516</v>
      </c>
      <c r="I9368" s="58" t="s">
        <v>1637</v>
      </c>
      <c r="J9368" s="59">
        <v>0.3</v>
      </c>
    </row>
    <row r="9369" spans="1:10" ht="21" x14ac:dyDescent="0.35">
      <c r="A9369" s="56">
        <v>2352167</v>
      </c>
      <c r="B9369" s="56" t="s">
        <v>27379</v>
      </c>
      <c r="C9369" s="56" t="s">
        <v>27380</v>
      </c>
      <c r="D9369" s="57" t="s">
        <v>27381</v>
      </c>
      <c r="E9369" s="57" t="s">
        <v>22065</v>
      </c>
      <c r="F9369" s="58" t="s">
        <v>1858</v>
      </c>
      <c r="G9369" s="58">
        <v>2</v>
      </c>
      <c r="H9369" s="58" t="s">
        <v>1477</v>
      </c>
      <c r="I9369" s="58" t="s">
        <v>1644</v>
      </c>
      <c r="J9369" s="59">
        <v>0.3</v>
      </c>
    </row>
    <row r="9370" spans="1:10" ht="21" x14ac:dyDescent="0.35">
      <c r="A9370" s="56">
        <v>89180</v>
      </c>
      <c r="B9370" s="56" t="s">
        <v>27382</v>
      </c>
      <c r="C9370" s="56" t="s">
        <v>27383</v>
      </c>
      <c r="D9370" s="57" t="s">
        <v>27384</v>
      </c>
      <c r="E9370" s="57" t="s">
        <v>27385</v>
      </c>
      <c r="F9370" s="58" t="s">
        <v>184</v>
      </c>
      <c r="G9370" s="58">
        <v>1</v>
      </c>
      <c r="H9370" s="58" t="s">
        <v>1483</v>
      </c>
      <c r="I9370" s="58" t="s">
        <v>1484</v>
      </c>
      <c r="J9370" s="59">
        <v>0.38</v>
      </c>
    </row>
    <row r="9371" spans="1:10" ht="21" x14ac:dyDescent="0.35">
      <c r="A9371" s="56">
        <v>89645</v>
      </c>
      <c r="B9371" s="56" t="s">
        <v>27386</v>
      </c>
      <c r="C9371" s="56" t="s">
        <v>27387</v>
      </c>
      <c r="D9371" s="57" t="s">
        <v>27388</v>
      </c>
      <c r="E9371" s="57" t="s">
        <v>27389</v>
      </c>
      <c r="F9371" s="58" t="s">
        <v>184</v>
      </c>
      <c r="G9371" s="58">
        <v>1</v>
      </c>
      <c r="H9371" s="58" t="s">
        <v>1483</v>
      </c>
      <c r="I9371" s="58" t="s">
        <v>1484</v>
      </c>
      <c r="J9371" s="59">
        <v>0.38</v>
      </c>
    </row>
    <row r="9372" spans="1:10" ht="21" x14ac:dyDescent="0.35">
      <c r="A9372" s="56">
        <v>383597</v>
      </c>
      <c r="B9372" s="56" t="s">
        <v>27390</v>
      </c>
      <c r="C9372" s="56" t="s">
        <v>27391</v>
      </c>
      <c r="D9372" s="57" t="s">
        <v>10382</v>
      </c>
      <c r="E9372" s="57" t="s">
        <v>379</v>
      </c>
      <c r="F9372" s="58" t="s">
        <v>184</v>
      </c>
      <c r="G9372" s="58">
        <v>1</v>
      </c>
      <c r="H9372" s="58" t="s">
        <v>1890</v>
      </c>
      <c r="I9372" s="58" t="s">
        <v>1478</v>
      </c>
      <c r="J9372" s="59">
        <v>0.38</v>
      </c>
    </row>
    <row r="9373" spans="1:10" ht="21" x14ac:dyDescent="0.35">
      <c r="A9373" s="56">
        <v>725106</v>
      </c>
      <c r="B9373" s="56" t="s">
        <v>27392</v>
      </c>
      <c r="C9373" s="56" t="s">
        <v>27393</v>
      </c>
      <c r="D9373" s="57" t="s">
        <v>27394</v>
      </c>
      <c r="E9373" s="57" t="s">
        <v>574</v>
      </c>
      <c r="F9373" s="58" t="s">
        <v>184</v>
      </c>
      <c r="G9373" s="58">
        <v>1</v>
      </c>
      <c r="H9373" s="58" t="s">
        <v>1895</v>
      </c>
      <c r="I9373" s="58" t="s">
        <v>1896</v>
      </c>
      <c r="J9373" s="59">
        <v>0.38</v>
      </c>
    </row>
    <row r="9374" spans="1:10" ht="21" x14ac:dyDescent="0.35">
      <c r="A9374" s="56">
        <v>725438</v>
      </c>
      <c r="B9374" s="56" t="s">
        <v>27395</v>
      </c>
      <c r="C9374" s="56" t="s">
        <v>27396</v>
      </c>
      <c r="D9374" s="57" t="s">
        <v>238</v>
      </c>
      <c r="E9374" s="57" t="s">
        <v>574</v>
      </c>
      <c r="F9374" s="58" t="s">
        <v>184</v>
      </c>
      <c r="G9374" s="58">
        <v>1</v>
      </c>
      <c r="H9374" s="58" t="s">
        <v>1895</v>
      </c>
      <c r="I9374" s="58" t="s">
        <v>1896</v>
      </c>
      <c r="J9374" s="59">
        <v>0.38</v>
      </c>
    </row>
    <row r="9375" spans="1:10" ht="21" x14ac:dyDescent="0.35">
      <c r="A9375" s="56">
        <v>744154</v>
      </c>
      <c r="B9375" s="56" t="s">
        <v>27397</v>
      </c>
      <c r="C9375" s="56" t="s">
        <v>27398</v>
      </c>
      <c r="D9375" s="57" t="s">
        <v>13647</v>
      </c>
      <c r="E9375" s="57" t="s">
        <v>2025</v>
      </c>
      <c r="F9375" s="58" t="s">
        <v>184</v>
      </c>
      <c r="G9375" s="58">
        <v>1</v>
      </c>
      <c r="H9375" s="58" t="s">
        <v>1885</v>
      </c>
      <c r="I9375" s="58" t="s">
        <v>1886</v>
      </c>
      <c r="J9375" s="59">
        <v>0.38</v>
      </c>
    </row>
    <row r="9376" spans="1:10" ht="21" x14ac:dyDescent="0.35">
      <c r="A9376" s="56">
        <v>744264</v>
      </c>
      <c r="B9376" s="56" t="s">
        <v>27399</v>
      </c>
      <c r="C9376" s="56" t="s">
        <v>27400</v>
      </c>
      <c r="D9376" s="57" t="s">
        <v>27401</v>
      </c>
      <c r="E9376" s="57" t="s">
        <v>2979</v>
      </c>
      <c r="F9376" s="58" t="s">
        <v>184</v>
      </c>
      <c r="G9376" s="58">
        <v>1</v>
      </c>
      <c r="H9376" s="58" t="s">
        <v>1885</v>
      </c>
      <c r="I9376" s="58" t="s">
        <v>1886</v>
      </c>
      <c r="J9376" s="59">
        <v>0.38</v>
      </c>
    </row>
    <row r="9377" spans="1:10" ht="21" x14ac:dyDescent="0.35">
      <c r="A9377" s="56">
        <v>744531</v>
      </c>
      <c r="B9377" s="56" t="s">
        <v>27402</v>
      </c>
      <c r="C9377" s="56" t="s">
        <v>27403</v>
      </c>
      <c r="D9377" s="57" t="s">
        <v>27404</v>
      </c>
      <c r="E9377" s="57" t="s">
        <v>286</v>
      </c>
      <c r="F9377" s="58" t="s">
        <v>184</v>
      </c>
      <c r="G9377" s="58">
        <v>1</v>
      </c>
      <c r="H9377" s="58" t="s">
        <v>1885</v>
      </c>
      <c r="I9377" s="58" t="s">
        <v>1886</v>
      </c>
      <c r="J9377" s="59">
        <v>0.38</v>
      </c>
    </row>
    <row r="9378" spans="1:10" ht="21" x14ac:dyDescent="0.35">
      <c r="A9378" s="56">
        <v>749433</v>
      </c>
      <c r="B9378" s="56" t="s">
        <v>27405</v>
      </c>
      <c r="C9378" s="56" t="s">
        <v>27406</v>
      </c>
      <c r="D9378" s="57" t="s">
        <v>7262</v>
      </c>
      <c r="E9378" s="57" t="s">
        <v>1129</v>
      </c>
      <c r="F9378" s="58" t="s">
        <v>184</v>
      </c>
      <c r="G9378" s="58">
        <v>1</v>
      </c>
      <c r="H9378" s="58" t="s">
        <v>1885</v>
      </c>
      <c r="I9378" s="58" t="s">
        <v>1886</v>
      </c>
      <c r="J9378" s="59">
        <v>0.38</v>
      </c>
    </row>
    <row r="9379" spans="1:10" ht="21" x14ac:dyDescent="0.35">
      <c r="A9379" s="56">
        <v>1046475</v>
      </c>
      <c r="B9379" s="56" t="s">
        <v>27407</v>
      </c>
      <c r="C9379" s="56" t="s">
        <v>27408</v>
      </c>
      <c r="D9379" s="57" t="s">
        <v>27409</v>
      </c>
      <c r="E9379" s="57" t="s">
        <v>8782</v>
      </c>
      <c r="F9379" s="58" t="s">
        <v>184</v>
      </c>
      <c r="G9379" s="58">
        <v>1</v>
      </c>
      <c r="H9379" s="58" t="s">
        <v>1483</v>
      </c>
      <c r="I9379" s="58" t="s">
        <v>1484</v>
      </c>
      <c r="J9379" s="59">
        <v>0.38</v>
      </c>
    </row>
    <row r="9380" spans="1:10" ht="21" x14ac:dyDescent="0.35">
      <c r="A9380" s="56">
        <v>1114122</v>
      </c>
      <c r="B9380" s="56" t="s">
        <v>27410</v>
      </c>
      <c r="C9380" s="56" t="s">
        <v>27411</v>
      </c>
      <c r="D9380" s="57" t="s">
        <v>27412</v>
      </c>
      <c r="E9380" s="57" t="s">
        <v>1273</v>
      </c>
      <c r="F9380" s="58" t="s">
        <v>1680</v>
      </c>
      <c r="G9380" s="58" t="s">
        <v>1492</v>
      </c>
      <c r="H9380" s="58" t="s">
        <v>1516</v>
      </c>
      <c r="I9380" s="58" t="s">
        <v>1517</v>
      </c>
      <c r="J9380" s="59">
        <v>0.38</v>
      </c>
    </row>
    <row r="9381" spans="1:10" ht="21" x14ac:dyDescent="0.35">
      <c r="A9381" s="56">
        <v>1115022</v>
      </c>
      <c r="B9381" s="56" t="s">
        <v>27413</v>
      </c>
      <c r="C9381" s="56" t="s">
        <v>27414</v>
      </c>
      <c r="D9381" s="57"/>
      <c r="E9381" s="57"/>
      <c r="F9381" s="58"/>
      <c r="G9381" s="58">
        <v>2</v>
      </c>
      <c r="H9381" s="58"/>
      <c r="I9381" s="58"/>
      <c r="J9381" s="59"/>
    </row>
    <row r="9382" spans="1:10" ht="21" x14ac:dyDescent="0.35">
      <c r="A9382" s="56">
        <v>1116578</v>
      </c>
      <c r="B9382" s="56" t="s">
        <v>27415</v>
      </c>
      <c r="C9382" s="56" t="s">
        <v>27416</v>
      </c>
      <c r="D9382" s="57" t="s">
        <v>23530</v>
      </c>
      <c r="E9382" s="57" t="s">
        <v>89</v>
      </c>
      <c r="F9382" s="58" t="s">
        <v>184</v>
      </c>
      <c r="G9382" s="58">
        <v>1</v>
      </c>
      <c r="H9382" s="58" t="s">
        <v>1483</v>
      </c>
      <c r="I9382" s="58" t="s">
        <v>1484</v>
      </c>
      <c r="J9382" s="59">
        <v>0.38</v>
      </c>
    </row>
    <row r="9383" spans="1:10" ht="21" x14ac:dyDescent="0.35">
      <c r="A9383" s="56">
        <v>1116903</v>
      </c>
      <c r="B9383" s="56" t="s">
        <v>27417</v>
      </c>
      <c r="C9383" s="56" t="s">
        <v>27418</v>
      </c>
      <c r="D9383" s="57" t="s">
        <v>780</v>
      </c>
      <c r="E9383" s="57" t="s">
        <v>488</v>
      </c>
      <c r="F9383" s="58" t="s">
        <v>184</v>
      </c>
      <c r="G9383" s="58">
        <v>1</v>
      </c>
      <c r="H9383" s="58" t="s">
        <v>1483</v>
      </c>
      <c r="I9383" s="58" t="s">
        <v>1484</v>
      </c>
      <c r="J9383" s="59">
        <v>0.38</v>
      </c>
    </row>
    <row r="9384" spans="1:10" ht="21" x14ac:dyDescent="0.35">
      <c r="A9384" s="56">
        <v>1118072</v>
      </c>
      <c r="B9384" s="56" t="s">
        <v>27419</v>
      </c>
      <c r="C9384" s="56" t="s">
        <v>27420</v>
      </c>
      <c r="D9384" s="57" t="s">
        <v>27421</v>
      </c>
      <c r="E9384" s="57" t="s">
        <v>178</v>
      </c>
      <c r="F9384" s="58" t="s">
        <v>184</v>
      </c>
      <c r="G9384" s="58">
        <v>1</v>
      </c>
      <c r="H9384" s="58" t="s">
        <v>1505</v>
      </c>
      <c r="I9384" s="58" t="s">
        <v>1921</v>
      </c>
      <c r="J9384" s="59">
        <v>0.38</v>
      </c>
    </row>
    <row r="9385" spans="1:10" ht="21" x14ac:dyDescent="0.35">
      <c r="A9385" s="56">
        <v>1121626</v>
      </c>
      <c r="B9385" s="56" t="s">
        <v>27422</v>
      </c>
      <c r="C9385" s="56" t="s">
        <v>27423</v>
      </c>
      <c r="D9385" s="57" t="s">
        <v>27424</v>
      </c>
      <c r="E9385" s="57" t="s">
        <v>7877</v>
      </c>
      <c r="F9385" s="58" t="s">
        <v>184</v>
      </c>
      <c r="G9385" s="58">
        <v>1</v>
      </c>
      <c r="H9385" s="58" t="s">
        <v>1505</v>
      </c>
      <c r="I9385" s="58" t="s">
        <v>1921</v>
      </c>
      <c r="J9385" s="59">
        <v>0.38</v>
      </c>
    </row>
    <row r="9386" spans="1:10" ht="21" x14ac:dyDescent="0.35">
      <c r="A9386" s="56">
        <v>1122252</v>
      </c>
      <c r="B9386" s="56" t="s">
        <v>27425</v>
      </c>
      <c r="C9386" s="56" t="s">
        <v>27426</v>
      </c>
      <c r="D9386" s="57" t="s">
        <v>9803</v>
      </c>
      <c r="E9386" s="57" t="s">
        <v>27427</v>
      </c>
      <c r="F9386" s="58" t="s">
        <v>184</v>
      </c>
      <c r="G9386" s="58">
        <v>1</v>
      </c>
      <c r="H9386" s="58" t="s">
        <v>1505</v>
      </c>
      <c r="I9386" s="58" t="s">
        <v>1921</v>
      </c>
      <c r="J9386" s="59">
        <v>0.38</v>
      </c>
    </row>
    <row r="9387" spans="1:10" ht="21" x14ac:dyDescent="0.35">
      <c r="A9387" s="56">
        <v>1237943</v>
      </c>
      <c r="B9387" s="56" t="s">
        <v>27428</v>
      </c>
      <c r="C9387" s="56" t="s">
        <v>27429</v>
      </c>
      <c r="D9387" s="57" t="s">
        <v>27430</v>
      </c>
      <c r="E9387" s="57" t="s">
        <v>455</v>
      </c>
      <c r="F9387" s="58" t="s">
        <v>184</v>
      </c>
      <c r="G9387" s="58">
        <v>1</v>
      </c>
      <c r="H9387" s="58" t="s">
        <v>1505</v>
      </c>
      <c r="I9387" s="58" t="s">
        <v>1921</v>
      </c>
      <c r="J9387" s="59">
        <v>0.38</v>
      </c>
    </row>
    <row r="9388" spans="1:10" ht="21" x14ac:dyDescent="0.35">
      <c r="A9388" s="56">
        <v>1262456</v>
      </c>
      <c r="B9388" s="56" t="s">
        <v>27431</v>
      </c>
      <c r="C9388" s="56" t="s">
        <v>27432</v>
      </c>
      <c r="D9388" s="57"/>
      <c r="E9388" s="57"/>
      <c r="F9388" s="58"/>
      <c r="G9388" s="58">
        <v>2</v>
      </c>
      <c r="H9388" s="58"/>
      <c r="I9388" s="58"/>
      <c r="J9388" s="59"/>
    </row>
    <row r="9389" spans="1:10" ht="21" x14ac:dyDescent="0.35">
      <c r="A9389" s="56">
        <v>1265405</v>
      </c>
      <c r="B9389" s="56" t="s">
        <v>27433</v>
      </c>
      <c r="C9389" s="56" t="s">
        <v>27434</v>
      </c>
      <c r="D9389" s="57" t="s">
        <v>5523</v>
      </c>
      <c r="E9389" s="57" t="s">
        <v>27435</v>
      </c>
      <c r="F9389" s="58" t="s">
        <v>1858</v>
      </c>
      <c r="G9389" s="58">
        <v>2</v>
      </c>
      <c r="H9389" s="58" t="s">
        <v>1505</v>
      </c>
      <c r="I9389" s="58" t="s">
        <v>1506</v>
      </c>
      <c r="J9389" s="59">
        <v>0.34</v>
      </c>
    </row>
    <row r="9390" spans="1:10" ht="21" x14ac:dyDescent="0.35">
      <c r="A9390" s="56">
        <v>1265447</v>
      </c>
      <c r="B9390" s="56" t="s">
        <v>27436</v>
      </c>
      <c r="C9390" s="56" t="s">
        <v>27437</v>
      </c>
      <c r="D9390" s="57" t="s">
        <v>27438</v>
      </c>
      <c r="E9390" s="57" t="s">
        <v>661</v>
      </c>
      <c r="F9390" s="58" t="s">
        <v>1858</v>
      </c>
      <c r="G9390" s="58">
        <v>2</v>
      </c>
      <c r="H9390" s="58" t="s">
        <v>1505</v>
      </c>
      <c r="I9390" s="58" t="s">
        <v>1506</v>
      </c>
      <c r="J9390" s="59">
        <v>0.34</v>
      </c>
    </row>
    <row r="9391" spans="1:10" ht="21" x14ac:dyDescent="0.35">
      <c r="A9391" s="56">
        <v>1265510</v>
      </c>
      <c r="B9391" s="56" t="s">
        <v>27439</v>
      </c>
      <c r="C9391" s="56" t="s">
        <v>27440</v>
      </c>
      <c r="D9391" s="57" t="s">
        <v>27441</v>
      </c>
      <c r="E9391" s="57" t="s">
        <v>320</v>
      </c>
      <c r="F9391" s="58" t="s">
        <v>184</v>
      </c>
      <c r="G9391" s="58">
        <v>1</v>
      </c>
      <c r="H9391" s="58" t="s">
        <v>1530</v>
      </c>
      <c r="I9391" s="58" t="s">
        <v>1740</v>
      </c>
      <c r="J9391" s="59">
        <v>0.38</v>
      </c>
    </row>
    <row r="9392" spans="1:10" ht="21" x14ac:dyDescent="0.35">
      <c r="A9392" s="56">
        <v>1405040</v>
      </c>
      <c r="B9392" s="56" t="s">
        <v>27442</v>
      </c>
      <c r="C9392" s="56" t="s">
        <v>27443</v>
      </c>
      <c r="D9392" s="57" t="s">
        <v>27444</v>
      </c>
      <c r="E9392" s="57" t="s">
        <v>1758</v>
      </c>
      <c r="F9392" s="58" t="s">
        <v>184</v>
      </c>
      <c r="G9392" s="58">
        <v>1</v>
      </c>
      <c r="H9392" s="58" t="s">
        <v>1550</v>
      </c>
      <c r="I9392" s="58" t="s">
        <v>1598</v>
      </c>
      <c r="J9392" s="59">
        <v>0.38</v>
      </c>
    </row>
    <row r="9393" spans="1:10" ht="21" x14ac:dyDescent="0.35">
      <c r="A9393" s="56">
        <v>1550110</v>
      </c>
      <c r="B9393" s="56" t="s">
        <v>27445</v>
      </c>
      <c r="C9393" s="56" t="s">
        <v>27446</v>
      </c>
      <c r="D9393" s="57" t="s">
        <v>3825</v>
      </c>
      <c r="E9393" s="57" t="s">
        <v>89</v>
      </c>
      <c r="F9393" s="58" t="s">
        <v>1858</v>
      </c>
      <c r="G9393" s="58">
        <v>2</v>
      </c>
      <c r="H9393" s="58" t="s">
        <v>1550</v>
      </c>
      <c r="I9393" s="58" t="s">
        <v>1583</v>
      </c>
      <c r="J9393" s="59">
        <v>0.34</v>
      </c>
    </row>
    <row r="9394" spans="1:10" ht="21" x14ac:dyDescent="0.35">
      <c r="A9394" s="56">
        <v>1550879</v>
      </c>
      <c r="B9394" s="56" t="s">
        <v>27447</v>
      </c>
      <c r="C9394" s="56" t="s">
        <v>27448</v>
      </c>
      <c r="D9394" s="57" t="s">
        <v>27449</v>
      </c>
      <c r="E9394" s="57" t="s">
        <v>69</v>
      </c>
      <c r="F9394" s="58" t="s">
        <v>184</v>
      </c>
      <c r="G9394" s="58">
        <v>1</v>
      </c>
      <c r="H9394" s="58" t="s">
        <v>1550</v>
      </c>
      <c r="I9394" s="58" t="s">
        <v>1598</v>
      </c>
      <c r="J9394" s="59">
        <v>0.38</v>
      </c>
    </row>
    <row r="9395" spans="1:10" ht="21" x14ac:dyDescent="0.35">
      <c r="A9395" s="56">
        <v>1585255</v>
      </c>
      <c r="B9395" s="56" t="s">
        <v>27450</v>
      </c>
      <c r="C9395" s="56" t="s">
        <v>27451</v>
      </c>
      <c r="D9395" s="57" t="s">
        <v>2733</v>
      </c>
      <c r="E9395" s="57" t="s">
        <v>838</v>
      </c>
      <c r="F9395" s="58" t="s">
        <v>184</v>
      </c>
      <c r="G9395" s="58">
        <v>1</v>
      </c>
      <c r="H9395" s="58" t="s">
        <v>1609</v>
      </c>
      <c r="I9395" s="58" t="s">
        <v>1795</v>
      </c>
      <c r="J9395" s="59">
        <v>0.38</v>
      </c>
    </row>
    <row r="9396" spans="1:10" ht="21" x14ac:dyDescent="0.35">
      <c r="A9396" s="56">
        <v>1717419</v>
      </c>
      <c r="B9396" s="56" t="s">
        <v>27452</v>
      </c>
      <c r="C9396" s="56" t="s">
        <v>27453</v>
      </c>
      <c r="D9396" s="57" t="s">
        <v>27454</v>
      </c>
      <c r="E9396" s="57" t="s">
        <v>1095</v>
      </c>
      <c r="F9396" s="58" t="s">
        <v>1858</v>
      </c>
      <c r="G9396" s="58">
        <v>2</v>
      </c>
      <c r="H9396" s="58" t="s">
        <v>1609</v>
      </c>
      <c r="I9396" s="58" t="s">
        <v>1610</v>
      </c>
      <c r="J9396" s="59">
        <v>0.34</v>
      </c>
    </row>
    <row r="9397" spans="1:10" ht="21" x14ac:dyDescent="0.35">
      <c r="A9397" s="56">
        <v>1717884</v>
      </c>
      <c r="B9397" s="56" t="s">
        <v>27455</v>
      </c>
      <c r="C9397" s="56" t="s">
        <v>27456</v>
      </c>
      <c r="D9397" s="57" t="s">
        <v>15169</v>
      </c>
      <c r="E9397" s="57" t="s">
        <v>2781</v>
      </c>
      <c r="F9397" s="58" t="s">
        <v>1858</v>
      </c>
      <c r="G9397" s="58">
        <v>2</v>
      </c>
      <c r="H9397" s="58" t="s">
        <v>1609</v>
      </c>
      <c r="I9397" s="58" t="s">
        <v>1610</v>
      </c>
      <c r="J9397" s="59">
        <v>0.34</v>
      </c>
    </row>
    <row r="9398" spans="1:10" ht="21" x14ac:dyDescent="0.35">
      <c r="A9398" s="56">
        <v>54836</v>
      </c>
      <c r="B9398" s="56" t="s">
        <v>27457</v>
      </c>
      <c r="C9398" s="56" t="s">
        <v>27458</v>
      </c>
      <c r="D9398" s="57" t="s">
        <v>5484</v>
      </c>
      <c r="E9398" s="57" t="s">
        <v>27459</v>
      </c>
      <c r="F9398" s="58" t="s">
        <v>184</v>
      </c>
      <c r="G9398" s="58">
        <v>1</v>
      </c>
      <c r="H9398" s="58" t="s">
        <v>1885</v>
      </c>
      <c r="I9398" s="58" t="s">
        <v>1886</v>
      </c>
      <c r="J9398" s="59">
        <v>0.38</v>
      </c>
    </row>
    <row r="9399" spans="1:10" ht="21" x14ac:dyDescent="0.35">
      <c r="A9399" s="56">
        <v>56102</v>
      </c>
      <c r="B9399" s="56" t="s">
        <v>27460</v>
      </c>
      <c r="C9399" s="56" t="s">
        <v>27461</v>
      </c>
      <c r="D9399" s="57" t="s">
        <v>213</v>
      </c>
      <c r="E9399" s="57" t="s">
        <v>27462</v>
      </c>
      <c r="F9399" s="58" t="s">
        <v>184</v>
      </c>
      <c r="G9399" s="58">
        <v>1</v>
      </c>
      <c r="H9399" s="58" t="s">
        <v>1885</v>
      </c>
      <c r="I9399" s="58" t="s">
        <v>1886</v>
      </c>
      <c r="J9399" s="59">
        <v>0.38</v>
      </c>
    </row>
    <row r="9400" spans="1:10" ht="21" x14ac:dyDescent="0.35">
      <c r="A9400" s="56">
        <v>92500</v>
      </c>
      <c r="B9400" s="56" t="s">
        <v>27463</v>
      </c>
      <c r="C9400" s="56" t="s">
        <v>27464</v>
      </c>
      <c r="D9400" s="57" t="s">
        <v>27465</v>
      </c>
      <c r="E9400" s="57" t="s">
        <v>2404</v>
      </c>
      <c r="F9400" s="58" t="s">
        <v>184</v>
      </c>
      <c r="G9400" s="58">
        <v>1</v>
      </c>
      <c r="H9400" s="58" t="s">
        <v>1885</v>
      </c>
      <c r="I9400" s="58" t="s">
        <v>1886</v>
      </c>
      <c r="J9400" s="59">
        <v>0.38</v>
      </c>
    </row>
    <row r="9401" spans="1:10" ht="21" x14ac:dyDescent="0.35">
      <c r="A9401" s="56">
        <v>348982</v>
      </c>
      <c r="B9401" s="56" t="s">
        <v>27466</v>
      </c>
      <c r="C9401" s="56" t="s">
        <v>27467</v>
      </c>
      <c r="D9401" s="57" t="s">
        <v>7351</v>
      </c>
      <c r="E9401" s="57" t="s">
        <v>843</v>
      </c>
      <c r="F9401" s="58" t="s">
        <v>1680</v>
      </c>
      <c r="G9401" s="58" t="s">
        <v>1492</v>
      </c>
      <c r="H9401" s="58" t="s">
        <v>1516</v>
      </c>
      <c r="I9401" s="58" t="s">
        <v>1517</v>
      </c>
      <c r="J9401" s="59">
        <v>0.38</v>
      </c>
    </row>
    <row r="9402" spans="1:10" ht="21" x14ac:dyDescent="0.35">
      <c r="A9402" s="56">
        <v>862860</v>
      </c>
      <c r="B9402" s="56" t="s">
        <v>27468</v>
      </c>
      <c r="C9402" s="56" t="s">
        <v>27469</v>
      </c>
      <c r="D9402" s="57" t="s">
        <v>27470</v>
      </c>
      <c r="E9402" s="57" t="s">
        <v>15942</v>
      </c>
      <c r="F9402" s="58" t="s">
        <v>184</v>
      </c>
      <c r="G9402" s="58">
        <v>1</v>
      </c>
      <c r="H9402" s="58" t="s">
        <v>1890</v>
      </c>
      <c r="I9402" s="58" t="s">
        <v>1478</v>
      </c>
      <c r="J9402" s="59">
        <v>0.38</v>
      </c>
    </row>
    <row r="9403" spans="1:10" ht="21" x14ac:dyDescent="0.35">
      <c r="A9403" s="56">
        <v>887346</v>
      </c>
      <c r="B9403" s="56" t="s">
        <v>27471</v>
      </c>
      <c r="C9403" s="56" t="s">
        <v>4372</v>
      </c>
      <c r="D9403" s="57" t="s">
        <v>4373</v>
      </c>
      <c r="E9403" s="57" t="s">
        <v>291</v>
      </c>
      <c r="F9403" s="58" t="s">
        <v>184</v>
      </c>
      <c r="G9403" s="58">
        <v>1</v>
      </c>
      <c r="H9403" s="58" t="s">
        <v>1890</v>
      </c>
      <c r="I9403" s="58" t="s">
        <v>1478</v>
      </c>
      <c r="J9403" s="59">
        <v>0.38</v>
      </c>
    </row>
    <row r="9404" spans="1:10" ht="21" x14ac:dyDescent="0.35">
      <c r="A9404" s="56">
        <v>1047963</v>
      </c>
      <c r="B9404" s="56" t="s">
        <v>27472</v>
      </c>
      <c r="C9404" s="56" t="s">
        <v>27473</v>
      </c>
      <c r="D9404" s="57" t="s">
        <v>6711</v>
      </c>
      <c r="E9404" s="57" t="s">
        <v>2719</v>
      </c>
      <c r="F9404" s="58" t="s">
        <v>184</v>
      </c>
      <c r="G9404" s="58">
        <v>1</v>
      </c>
      <c r="H9404" s="58" t="s">
        <v>1483</v>
      </c>
      <c r="I9404" s="58" t="s">
        <v>1484</v>
      </c>
      <c r="J9404" s="59">
        <v>0.38</v>
      </c>
    </row>
    <row r="9405" spans="1:10" ht="21" x14ac:dyDescent="0.35">
      <c r="A9405" s="56">
        <v>1114432</v>
      </c>
      <c r="B9405" s="56" t="s">
        <v>27474</v>
      </c>
      <c r="C9405" s="56" t="s">
        <v>27475</v>
      </c>
      <c r="D9405" s="57" t="s">
        <v>7399</v>
      </c>
      <c r="E9405" s="57" t="s">
        <v>1821</v>
      </c>
      <c r="F9405" s="58" t="s">
        <v>184</v>
      </c>
      <c r="G9405" s="58">
        <v>1</v>
      </c>
      <c r="H9405" s="58" t="s">
        <v>1483</v>
      </c>
      <c r="I9405" s="58" t="s">
        <v>1484</v>
      </c>
      <c r="J9405" s="59">
        <v>0.38</v>
      </c>
    </row>
    <row r="9406" spans="1:10" ht="21" x14ac:dyDescent="0.35">
      <c r="A9406" s="56">
        <v>1116520</v>
      </c>
      <c r="B9406" s="56" t="s">
        <v>27476</v>
      </c>
      <c r="C9406" s="56" t="s">
        <v>27477</v>
      </c>
      <c r="D9406" s="57" t="s">
        <v>14331</v>
      </c>
      <c r="E9406" s="57" t="s">
        <v>3477</v>
      </c>
      <c r="F9406" s="58" t="s">
        <v>184</v>
      </c>
      <c r="G9406" s="58">
        <v>1</v>
      </c>
      <c r="H9406" s="58" t="s">
        <v>1483</v>
      </c>
      <c r="I9406" s="58" t="s">
        <v>1484</v>
      </c>
      <c r="J9406" s="59">
        <v>0.38</v>
      </c>
    </row>
    <row r="9407" spans="1:10" ht="21" x14ac:dyDescent="0.35">
      <c r="A9407" s="56">
        <v>1121641</v>
      </c>
      <c r="B9407" s="56" t="s">
        <v>27478</v>
      </c>
      <c r="C9407" s="56" t="s">
        <v>27479</v>
      </c>
      <c r="D9407" s="57" t="s">
        <v>27480</v>
      </c>
      <c r="E9407" s="57" t="s">
        <v>1167</v>
      </c>
      <c r="F9407" s="58" t="s">
        <v>184</v>
      </c>
      <c r="G9407" s="58">
        <v>1</v>
      </c>
      <c r="H9407" s="58" t="s">
        <v>1505</v>
      </c>
      <c r="I9407" s="58" t="s">
        <v>1921</v>
      </c>
      <c r="J9407" s="59">
        <v>0.38</v>
      </c>
    </row>
    <row r="9408" spans="1:10" ht="21" x14ac:dyDescent="0.35">
      <c r="A9408" s="56">
        <v>1121677</v>
      </c>
      <c r="B9408" s="56" t="s">
        <v>27481</v>
      </c>
      <c r="C9408" s="56" t="s">
        <v>27482</v>
      </c>
      <c r="D9408" s="57" t="s">
        <v>27483</v>
      </c>
      <c r="E9408" s="57" t="s">
        <v>7960</v>
      </c>
      <c r="F9408" s="58" t="s">
        <v>184</v>
      </c>
      <c r="G9408" s="58">
        <v>1</v>
      </c>
      <c r="H9408" s="58" t="s">
        <v>1505</v>
      </c>
      <c r="I9408" s="58" t="s">
        <v>1921</v>
      </c>
      <c r="J9408" s="59">
        <v>0.38</v>
      </c>
    </row>
    <row r="9409" spans="1:10" ht="21" x14ac:dyDescent="0.35">
      <c r="A9409" s="56">
        <v>1176218</v>
      </c>
      <c r="B9409" s="56" t="s">
        <v>27484</v>
      </c>
      <c r="C9409" s="56" t="s">
        <v>27485</v>
      </c>
      <c r="D9409" s="57" t="s">
        <v>27486</v>
      </c>
      <c r="E9409" s="57" t="s">
        <v>8292</v>
      </c>
      <c r="F9409" s="58" t="s">
        <v>184</v>
      </c>
      <c r="G9409" s="58">
        <v>1</v>
      </c>
      <c r="H9409" s="58" t="s">
        <v>1505</v>
      </c>
      <c r="I9409" s="58" t="s">
        <v>1921</v>
      </c>
      <c r="J9409" s="59">
        <v>0.38</v>
      </c>
    </row>
    <row r="9410" spans="1:10" ht="21" x14ac:dyDescent="0.35">
      <c r="A9410" s="56">
        <v>1179416</v>
      </c>
      <c r="B9410" s="56" t="s">
        <v>27487</v>
      </c>
      <c r="C9410" s="56" t="s">
        <v>22619</v>
      </c>
      <c r="D9410" s="57" t="s">
        <v>1391</v>
      </c>
      <c r="E9410" s="57" t="s">
        <v>574</v>
      </c>
      <c r="F9410" s="58" t="s">
        <v>184</v>
      </c>
      <c r="G9410" s="58">
        <v>1</v>
      </c>
      <c r="H9410" s="58" t="s">
        <v>1505</v>
      </c>
      <c r="I9410" s="58" t="s">
        <v>1921</v>
      </c>
      <c r="J9410" s="59">
        <v>0.38</v>
      </c>
    </row>
    <row r="9411" spans="1:10" ht="21" x14ac:dyDescent="0.35">
      <c r="A9411" s="56">
        <v>1234025</v>
      </c>
      <c r="B9411" s="56" t="s">
        <v>27488</v>
      </c>
      <c r="C9411" s="56" t="s">
        <v>27489</v>
      </c>
      <c r="D9411" s="57" t="s">
        <v>27339</v>
      </c>
      <c r="E9411" s="57" t="s">
        <v>10516</v>
      </c>
      <c r="F9411" s="58" t="s">
        <v>184</v>
      </c>
      <c r="G9411" s="58">
        <v>1</v>
      </c>
      <c r="H9411" s="58" t="s">
        <v>1505</v>
      </c>
      <c r="I9411" s="58" t="s">
        <v>1921</v>
      </c>
      <c r="J9411" s="59">
        <v>0.38</v>
      </c>
    </row>
    <row r="9412" spans="1:10" ht="21" x14ac:dyDescent="0.35">
      <c r="A9412" s="56">
        <v>1234282</v>
      </c>
      <c r="B9412" s="56" t="s">
        <v>27490</v>
      </c>
      <c r="C9412" s="56" t="s">
        <v>27491</v>
      </c>
      <c r="D9412" s="57" t="s">
        <v>27492</v>
      </c>
      <c r="E9412" s="57" t="s">
        <v>728</v>
      </c>
      <c r="F9412" s="58" t="s">
        <v>184</v>
      </c>
      <c r="G9412" s="58">
        <v>1</v>
      </c>
      <c r="H9412" s="58" t="s">
        <v>1505</v>
      </c>
      <c r="I9412" s="58" t="s">
        <v>1921</v>
      </c>
      <c r="J9412" s="59">
        <v>0.38</v>
      </c>
    </row>
    <row r="9413" spans="1:10" ht="21" x14ac:dyDescent="0.35">
      <c r="A9413" s="56">
        <v>1266163</v>
      </c>
      <c r="B9413" s="56" t="s">
        <v>27493</v>
      </c>
      <c r="C9413" s="56" t="s">
        <v>27494</v>
      </c>
      <c r="D9413" s="57" t="s">
        <v>678</v>
      </c>
      <c r="E9413" s="57" t="s">
        <v>1068</v>
      </c>
      <c r="F9413" s="58" t="s">
        <v>184</v>
      </c>
      <c r="G9413" s="58">
        <v>1</v>
      </c>
      <c r="H9413" s="58" t="s">
        <v>1530</v>
      </c>
      <c r="I9413" s="58" t="s">
        <v>1740</v>
      </c>
      <c r="J9413" s="59">
        <v>0.38</v>
      </c>
    </row>
    <row r="9414" spans="1:10" ht="21" x14ac:dyDescent="0.35">
      <c r="A9414" s="56">
        <v>1305947</v>
      </c>
      <c r="B9414" s="56" t="s">
        <v>27495</v>
      </c>
      <c r="C9414" s="56" t="s">
        <v>27496</v>
      </c>
      <c r="D9414" s="57" t="s">
        <v>6180</v>
      </c>
      <c r="E9414" s="57" t="s">
        <v>4766</v>
      </c>
      <c r="F9414" s="58" t="s">
        <v>184</v>
      </c>
      <c r="G9414" s="58">
        <v>1</v>
      </c>
      <c r="H9414" s="58" t="s">
        <v>1530</v>
      </c>
      <c r="I9414" s="58" t="s">
        <v>1740</v>
      </c>
      <c r="J9414" s="59">
        <v>0.38</v>
      </c>
    </row>
    <row r="9415" spans="1:10" ht="21" x14ac:dyDescent="0.35">
      <c r="A9415" s="56">
        <v>1368569</v>
      </c>
      <c r="B9415" s="56" t="s">
        <v>27497</v>
      </c>
      <c r="C9415" s="56" t="s">
        <v>27498</v>
      </c>
      <c r="D9415" s="57" t="s">
        <v>27499</v>
      </c>
      <c r="E9415" s="57" t="s">
        <v>320</v>
      </c>
      <c r="F9415" s="58" t="s">
        <v>184</v>
      </c>
      <c r="G9415" s="58">
        <v>1</v>
      </c>
      <c r="H9415" s="58" t="s">
        <v>1550</v>
      </c>
      <c r="I9415" s="58" t="s">
        <v>1598</v>
      </c>
      <c r="J9415" s="59">
        <v>0.38</v>
      </c>
    </row>
    <row r="9416" spans="1:10" ht="21" x14ac:dyDescent="0.35">
      <c r="A9416" s="56">
        <v>1401405</v>
      </c>
      <c r="B9416" s="56" t="s">
        <v>27500</v>
      </c>
      <c r="C9416" s="56" t="s">
        <v>27501</v>
      </c>
      <c r="D9416" s="57" t="s">
        <v>27502</v>
      </c>
      <c r="E9416" s="57" t="s">
        <v>413</v>
      </c>
      <c r="F9416" s="58" t="s">
        <v>184</v>
      </c>
      <c r="G9416" s="58">
        <v>1</v>
      </c>
      <c r="H9416" s="58" t="s">
        <v>1530</v>
      </c>
      <c r="I9416" s="58" t="s">
        <v>1740</v>
      </c>
      <c r="J9416" s="59">
        <v>0.38</v>
      </c>
    </row>
    <row r="9417" spans="1:10" ht="21" x14ac:dyDescent="0.35">
      <c r="A9417" s="56">
        <v>1406925</v>
      </c>
      <c r="B9417" s="56" t="s">
        <v>27503</v>
      </c>
      <c r="C9417" s="56" t="s">
        <v>27504</v>
      </c>
      <c r="D9417" s="57" t="s">
        <v>5256</v>
      </c>
      <c r="E9417" s="57" t="s">
        <v>4770</v>
      </c>
      <c r="F9417" s="58" t="s">
        <v>1858</v>
      </c>
      <c r="G9417" s="58">
        <v>2</v>
      </c>
      <c r="H9417" s="58" t="s">
        <v>1530</v>
      </c>
      <c r="I9417" s="58" t="s">
        <v>1531</v>
      </c>
      <c r="J9417" s="59">
        <v>0.34</v>
      </c>
    </row>
    <row r="9418" spans="1:10" ht="21" x14ac:dyDescent="0.35">
      <c r="A9418" s="56">
        <v>1580369</v>
      </c>
      <c r="B9418" s="56" t="s">
        <v>27505</v>
      </c>
      <c r="C9418" s="56" t="s">
        <v>27506</v>
      </c>
      <c r="D9418" s="57" t="s">
        <v>27507</v>
      </c>
      <c r="E9418" s="57" t="s">
        <v>2264</v>
      </c>
      <c r="F9418" s="58" t="s">
        <v>1858</v>
      </c>
      <c r="G9418" s="58">
        <v>2</v>
      </c>
      <c r="H9418" s="58" t="s">
        <v>1550</v>
      </c>
      <c r="I9418" s="58" t="s">
        <v>1583</v>
      </c>
      <c r="J9418" s="59">
        <v>0.34</v>
      </c>
    </row>
    <row r="9419" spans="1:10" ht="21" x14ac:dyDescent="0.35">
      <c r="A9419" s="56">
        <v>2155470</v>
      </c>
      <c r="B9419" s="56" t="s">
        <v>27508</v>
      </c>
      <c r="C9419" s="56" t="s">
        <v>27509</v>
      </c>
      <c r="D9419" s="57" t="s">
        <v>7994</v>
      </c>
      <c r="E9419" s="57" t="s">
        <v>1063</v>
      </c>
      <c r="F9419" s="58" t="s">
        <v>1858</v>
      </c>
      <c r="G9419" s="58">
        <v>2</v>
      </c>
      <c r="H9419" s="58" t="s">
        <v>1498</v>
      </c>
      <c r="I9419" s="58" t="s">
        <v>1628</v>
      </c>
      <c r="J9419" s="59">
        <v>0.3</v>
      </c>
    </row>
    <row r="9420" spans="1:10" ht="21" x14ac:dyDescent="0.35">
      <c r="A9420" s="56">
        <v>383569</v>
      </c>
      <c r="B9420" s="56" t="s">
        <v>27510</v>
      </c>
      <c r="C9420" s="56" t="s">
        <v>27511</v>
      </c>
      <c r="D9420" s="57" t="s">
        <v>27512</v>
      </c>
      <c r="E9420" s="57" t="s">
        <v>3466</v>
      </c>
      <c r="F9420" s="58" t="s">
        <v>1680</v>
      </c>
      <c r="G9420" s="58" t="s">
        <v>1492</v>
      </c>
      <c r="H9420" s="58" t="s">
        <v>1516</v>
      </c>
      <c r="I9420" s="58" t="s">
        <v>1517</v>
      </c>
      <c r="J9420" s="59">
        <v>0.38</v>
      </c>
    </row>
    <row r="9421" spans="1:10" ht="21" x14ac:dyDescent="0.35">
      <c r="A9421" s="56">
        <v>765415</v>
      </c>
      <c r="B9421" s="56" t="s">
        <v>27513</v>
      </c>
      <c r="C9421" s="56" t="s">
        <v>27514</v>
      </c>
      <c r="D9421" s="57" t="s">
        <v>23256</v>
      </c>
      <c r="E9421" s="57" t="s">
        <v>3149</v>
      </c>
      <c r="F9421" s="58" t="s">
        <v>184</v>
      </c>
      <c r="G9421" s="58">
        <v>1</v>
      </c>
      <c r="H9421" s="58" t="s">
        <v>1895</v>
      </c>
      <c r="I9421" s="58" t="s">
        <v>1896</v>
      </c>
      <c r="J9421" s="59">
        <v>0.38</v>
      </c>
    </row>
    <row r="9422" spans="1:10" ht="21" x14ac:dyDescent="0.35">
      <c r="A9422" s="56">
        <v>1115392</v>
      </c>
      <c r="B9422" s="56" t="s">
        <v>27515</v>
      </c>
      <c r="C9422" s="56" t="s">
        <v>27516</v>
      </c>
      <c r="D9422" s="57" t="s">
        <v>27517</v>
      </c>
      <c r="E9422" s="57" t="s">
        <v>89</v>
      </c>
      <c r="F9422" s="58" t="s">
        <v>184</v>
      </c>
      <c r="G9422" s="58">
        <v>1</v>
      </c>
      <c r="H9422" s="58" t="s">
        <v>1505</v>
      </c>
      <c r="I9422" s="58" t="s">
        <v>1921</v>
      </c>
      <c r="J9422" s="59">
        <v>0.38</v>
      </c>
    </row>
    <row r="9423" spans="1:10" ht="21" x14ac:dyDescent="0.35">
      <c r="A9423" s="56">
        <v>1121623</v>
      </c>
      <c r="B9423" s="56" t="s">
        <v>27518</v>
      </c>
      <c r="C9423" s="56" t="s">
        <v>27519</v>
      </c>
      <c r="D9423" s="57" t="s">
        <v>2882</v>
      </c>
      <c r="E9423" s="57" t="s">
        <v>1086</v>
      </c>
      <c r="F9423" s="58" t="s">
        <v>184</v>
      </c>
      <c r="G9423" s="58">
        <v>1</v>
      </c>
      <c r="H9423" s="58" t="s">
        <v>1505</v>
      </c>
      <c r="I9423" s="58" t="s">
        <v>1921</v>
      </c>
      <c r="J9423" s="59">
        <v>0.38</v>
      </c>
    </row>
    <row r="9424" spans="1:10" ht="21" x14ac:dyDescent="0.35">
      <c r="A9424" s="56">
        <v>1121684</v>
      </c>
      <c r="B9424" s="56" t="s">
        <v>27520</v>
      </c>
      <c r="C9424" s="56" t="s">
        <v>27521</v>
      </c>
      <c r="D9424" s="57" t="s">
        <v>5604</v>
      </c>
      <c r="E9424" s="57" t="s">
        <v>4300</v>
      </c>
      <c r="F9424" s="58" t="s">
        <v>184</v>
      </c>
      <c r="G9424" s="58">
        <v>1</v>
      </c>
      <c r="H9424" s="58" t="s">
        <v>1505</v>
      </c>
      <c r="I9424" s="58" t="s">
        <v>1921</v>
      </c>
      <c r="J9424" s="59">
        <v>0.38</v>
      </c>
    </row>
    <row r="9425" spans="1:10" ht="21" x14ac:dyDescent="0.35">
      <c r="A9425" s="56">
        <v>1583412</v>
      </c>
      <c r="B9425" s="56" t="s">
        <v>27522</v>
      </c>
      <c r="C9425" s="56" t="s">
        <v>27523</v>
      </c>
      <c r="D9425" s="57" t="s">
        <v>27524</v>
      </c>
      <c r="E9425" s="57" t="s">
        <v>2847</v>
      </c>
      <c r="F9425" s="58" t="s">
        <v>184</v>
      </c>
      <c r="G9425" s="58">
        <v>1</v>
      </c>
      <c r="H9425" s="58" t="s">
        <v>1609</v>
      </c>
      <c r="I9425" s="58" t="s">
        <v>1795</v>
      </c>
      <c r="J9425" s="59">
        <v>0.38</v>
      </c>
    </row>
    <row r="9426" spans="1:10" ht="21" x14ac:dyDescent="0.35">
      <c r="A9426" s="56">
        <v>1717695</v>
      </c>
      <c r="B9426" s="56" t="s">
        <v>27525</v>
      </c>
      <c r="C9426" s="56" t="s">
        <v>27526</v>
      </c>
      <c r="D9426" s="57" t="s">
        <v>543</v>
      </c>
      <c r="E9426" s="57" t="s">
        <v>408</v>
      </c>
      <c r="F9426" s="58" t="s">
        <v>184</v>
      </c>
      <c r="G9426" s="58">
        <v>1</v>
      </c>
      <c r="H9426" s="58" t="s">
        <v>1609</v>
      </c>
      <c r="I9426" s="58" t="s">
        <v>1795</v>
      </c>
      <c r="J9426" s="59">
        <v>0.38</v>
      </c>
    </row>
    <row r="9427" spans="1:10" ht="21" x14ac:dyDescent="0.35">
      <c r="A9427" s="56">
        <v>2047680</v>
      </c>
      <c r="B9427" s="56" t="s">
        <v>27527</v>
      </c>
      <c r="C9427" s="56" t="s">
        <v>27528</v>
      </c>
      <c r="D9427" s="57" t="s">
        <v>27529</v>
      </c>
      <c r="E9427" s="57" t="s">
        <v>2979</v>
      </c>
      <c r="F9427" s="58" t="s">
        <v>1858</v>
      </c>
      <c r="G9427" s="58">
        <v>2</v>
      </c>
      <c r="H9427" s="58" t="s">
        <v>1493</v>
      </c>
      <c r="I9427" s="58" t="s">
        <v>1859</v>
      </c>
      <c r="J9427" s="59">
        <v>0.3</v>
      </c>
    </row>
    <row r="9428" spans="1:10" ht="21" x14ac:dyDescent="0.35">
      <c r="A9428" s="56">
        <v>56007</v>
      </c>
      <c r="B9428" s="56" t="s">
        <v>27530</v>
      </c>
      <c r="C9428" s="56" t="s">
        <v>27531</v>
      </c>
      <c r="D9428" s="57" t="s">
        <v>5610</v>
      </c>
      <c r="E9428" s="57" t="s">
        <v>89</v>
      </c>
      <c r="F9428" s="58" t="s">
        <v>184</v>
      </c>
      <c r="G9428" s="58">
        <v>1</v>
      </c>
      <c r="H9428" s="58" t="s">
        <v>1885</v>
      </c>
      <c r="I9428" s="58" t="s">
        <v>1886</v>
      </c>
      <c r="J9428" s="59">
        <v>0.38</v>
      </c>
    </row>
    <row r="9429" spans="1:10" ht="21" x14ac:dyDescent="0.35">
      <c r="A9429" s="56">
        <v>62768</v>
      </c>
      <c r="B9429" s="56" t="s">
        <v>27532</v>
      </c>
      <c r="C9429" s="56" t="s">
        <v>27533</v>
      </c>
      <c r="D9429" s="57" t="s">
        <v>27534</v>
      </c>
      <c r="E9429" s="57" t="s">
        <v>615</v>
      </c>
      <c r="F9429" s="58" t="s">
        <v>184</v>
      </c>
      <c r="G9429" s="58">
        <v>1</v>
      </c>
      <c r="H9429" s="58" t="s">
        <v>1885</v>
      </c>
      <c r="I9429" s="58" t="s">
        <v>1886</v>
      </c>
      <c r="J9429" s="59">
        <v>0.38</v>
      </c>
    </row>
    <row r="9430" spans="1:10" ht="21" x14ac:dyDescent="0.35">
      <c r="A9430" s="56">
        <v>63424</v>
      </c>
      <c r="B9430" s="56" t="s">
        <v>27535</v>
      </c>
      <c r="C9430" s="56" t="s">
        <v>27536</v>
      </c>
      <c r="D9430" s="57" t="s">
        <v>4261</v>
      </c>
      <c r="E9430" s="57" t="s">
        <v>335</v>
      </c>
      <c r="F9430" s="58" t="s">
        <v>184</v>
      </c>
      <c r="G9430" s="58">
        <v>1</v>
      </c>
      <c r="H9430" s="58" t="s">
        <v>1483</v>
      </c>
      <c r="I9430" s="58" t="s">
        <v>1484</v>
      </c>
      <c r="J9430" s="59">
        <v>0.38</v>
      </c>
    </row>
    <row r="9431" spans="1:10" ht="21" x14ac:dyDescent="0.35">
      <c r="A9431" s="56">
        <v>91834</v>
      </c>
      <c r="B9431" s="56" t="s">
        <v>27537</v>
      </c>
      <c r="C9431" s="56" t="s">
        <v>27538</v>
      </c>
      <c r="D9431" s="57" t="s">
        <v>27539</v>
      </c>
      <c r="E9431" s="57" t="s">
        <v>27063</v>
      </c>
      <c r="F9431" s="58" t="s">
        <v>184</v>
      </c>
      <c r="G9431" s="58">
        <v>1</v>
      </c>
      <c r="H9431" s="58" t="s">
        <v>1483</v>
      </c>
      <c r="I9431" s="58" t="s">
        <v>1484</v>
      </c>
      <c r="J9431" s="59">
        <v>0.38</v>
      </c>
    </row>
    <row r="9432" spans="1:10" ht="21" x14ac:dyDescent="0.35">
      <c r="A9432" s="56">
        <v>239955</v>
      </c>
      <c r="B9432" s="56" t="s">
        <v>27540</v>
      </c>
      <c r="C9432" s="56" t="s">
        <v>27541</v>
      </c>
      <c r="D9432" s="57" t="s">
        <v>10074</v>
      </c>
      <c r="E9432" s="57" t="s">
        <v>291</v>
      </c>
      <c r="F9432" s="58" t="s">
        <v>184</v>
      </c>
      <c r="G9432" s="58">
        <v>1</v>
      </c>
      <c r="H9432" s="58" t="s">
        <v>1890</v>
      </c>
      <c r="I9432" s="58" t="s">
        <v>1478</v>
      </c>
      <c r="J9432" s="59">
        <v>0.38</v>
      </c>
    </row>
    <row r="9433" spans="1:10" ht="21" x14ac:dyDescent="0.35">
      <c r="A9433" s="56">
        <v>335898</v>
      </c>
      <c r="B9433" s="56" t="s">
        <v>27542</v>
      </c>
      <c r="C9433" s="56" t="s">
        <v>27543</v>
      </c>
      <c r="D9433" s="57" t="s">
        <v>27544</v>
      </c>
      <c r="E9433" s="57" t="s">
        <v>264</v>
      </c>
      <c r="F9433" s="58" t="s">
        <v>1680</v>
      </c>
      <c r="G9433" s="58" t="s">
        <v>1492</v>
      </c>
      <c r="H9433" s="58" t="s">
        <v>1498</v>
      </c>
      <c r="I9433" s="58" t="s">
        <v>1499</v>
      </c>
      <c r="J9433" s="59">
        <v>0.38</v>
      </c>
    </row>
    <row r="9434" spans="1:10" ht="21" x14ac:dyDescent="0.35">
      <c r="A9434" s="56">
        <v>724105</v>
      </c>
      <c r="B9434" s="56" t="s">
        <v>27545</v>
      </c>
      <c r="C9434" s="56" t="s">
        <v>27546</v>
      </c>
      <c r="D9434" s="57" t="s">
        <v>14826</v>
      </c>
      <c r="E9434" s="57" t="s">
        <v>219</v>
      </c>
      <c r="F9434" s="58" t="s">
        <v>184</v>
      </c>
      <c r="G9434" s="58">
        <v>1</v>
      </c>
      <c r="H9434" s="58" t="s">
        <v>1895</v>
      </c>
      <c r="I9434" s="58" t="s">
        <v>1896</v>
      </c>
      <c r="J9434" s="59">
        <v>0.38</v>
      </c>
    </row>
    <row r="9435" spans="1:10" ht="21" x14ac:dyDescent="0.35">
      <c r="A9435" s="56">
        <v>749333</v>
      </c>
      <c r="B9435" s="56" t="s">
        <v>27547</v>
      </c>
      <c r="C9435" s="56" t="s">
        <v>27548</v>
      </c>
      <c r="D9435" s="57" t="s">
        <v>27549</v>
      </c>
      <c r="E9435" s="57" t="s">
        <v>1172</v>
      </c>
      <c r="F9435" s="58" t="s">
        <v>184</v>
      </c>
      <c r="G9435" s="58">
        <v>1</v>
      </c>
      <c r="H9435" s="58" t="s">
        <v>1895</v>
      </c>
      <c r="I9435" s="58" t="s">
        <v>1896</v>
      </c>
      <c r="J9435" s="59">
        <v>0.38</v>
      </c>
    </row>
    <row r="9436" spans="1:10" ht="21" x14ac:dyDescent="0.35">
      <c r="A9436" s="56">
        <v>1046901</v>
      </c>
      <c r="B9436" s="56" t="s">
        <v>27550</v>
      </c>
      <c r="C9436" s="56" t="s">
        <v>27551</v>
      </c>
      <c r="D9436" s="57" t="s">
        <v>27552</v>
      </c>
      <c r="E9436" s="57" t="s">
        <v>229</v>
      </c>
      <c r="F9436" s="58" t="s">
        <v>184</v>
      </c>
      <c r="G9436" s="58">
        <v>1</v>
      </c>
      <c r="H9436" s="58" t="s">
        <v>1483</v>
      </c>
      <c r="I9436" s="58" t="s">
        <v>1484</v>
      </c>
      <c r="J9436" s="59">
        <v>0.38</v>
      </c>
    </row>
    <row r="9437" spans="1:10" ht="21" x14ac:dyDescent="0.35">
      <c r="A9437" s="56">
        <v>1238687</v>
      </c>
      <c r="B9437" s="56" t="s">
        <v>27553</v>
      </c>
      <c r="C9437" s="56" t="s">
        <v>27554</v>
      </c>
      <c r="D9437" s="57" t="s">
        <v>27555</v>
      </c>
      <c r="E9437" s="57" t="s">
        <v>64</v>
      </c>
      <c r="F9437" s="58" t="s">
        <v>184</v>
      </c>
      <c r="G9437" s="58">
        <v>1</v>
      </c>
      <c r="H9437" s="58" t="s">
        <v>1505</v>
      </c>
      <c r="I9437" s="58" t="s">
        <v>1921</v>
      </c>
      <c r="J9437" s="59">
        <v>0.38</v>
      </c>
    </row>
    <row r="9438" spans="1:10" ht="21" x14ac:dyDescent="0.35">
      <c r="A9438" s="56">
        <v>1404589</v>
      </c>
      <c r="B9438" s="56" t="s">
        <v>27556</v>
      </c>
      <c r="C9438" s="56" t="s">
        <v>27557</v>
      </c>
      <c r="D9438" s="57" t="s">
        <v>5192</v>
      </c>
      <c r="E9438" s="57" t="s">
        <v>259</v>
      </c>
      <c r="F9438" s="58" t="s">
        <v>184</v>
      </c>
      <c r="G9438" s="58">
        <v>1</v>
      </c>
      <c r="H9438" s="58" t="s">
        <v>1550</v>
      </c>
      <c r="I9438" s="58" t="s">
        <v>1598</v>
      </c>
      <c r="J9438" s="59">
        <v>0.38</v>
      </c>
    </row>
    <row r="9439" spans="1:10" ht="21" x14ac:dyDescent="0.35">
      <c r="A9439" s="56">
        <v>1550359</v>
      </c>
      <c r="B9439" s="56" t="s">
        <v>27558</v>
      </c>
      <c r="C9439" s="56" t="s">
        <v>27559</v>
      </c>
      <c r="D9439" s="57" t="s">
        <v>6998</v>
      </c>
      <c r="E9439" s="57" t="s">
        <v>788</v>
      </c>
      <c r="F9439" s="58" t="s">
        <v>1858</v>
      </c>
      <c r="G9439" s="58">
        <v>2</v>
      </c>
      <c r="H9439" s="58" t="s">
        <v>1550</v>
      </c>
      <c r="I9439" s="58" t="s">
        <v>1583</v>
      </c>
      <c r="J9439" s="59">
        <v>0.34</v>
      </c>
    </row>
    <row r="9440" spans="1:10" ht="21" x14ac:dyDescent="0.35">
      <c r="A9440" s="56">
        <v>1585040</v>
      </c>
      <c r="B9440" s="56" t="s">
        <v>27560</v>
      </c>
      <c r="C9440" s="56" t="s">
        <v>27561</v>
      </c>
      <c r="D9440" s="57" t="s">
        <v>27562</v>
      </c>
      <c r="E9440" s="57" t="s">
        <v>7873</v>
      </c>
      <c r="F9440" s="58" t="s">
        <v>1858</v>
      </c>
      <c r="G9440" s="58">
        <v>2</v>
      </c>
      <c r="H9440" s="58" t="s">
        <v>1550</v>
      </c>
      <c r="I9440" s="58" t="s">
        <v>1583</v>
      </c>
      <c r="J9440" s="59">
        <v>0.34</v>
      </c>
    </row>
    <row r="9441" spans="1:10" ht="21" x14ac:dyDescent="0.35">
      <c r="A9441" s="56">
        <v>2009912</v>
      </c>
      <c r="B9441" s="56" t="s">
        <v>27563</v>
      </c>
      <c r="C9441" s="56" t="s">
        <v>27564</v>
      </c>
      <c r="D9441" s="57" t="s">
        <v>27565</v>
      </c>
      <c r="E9441" s="57" t="s">
        <v>199</v>
      </c>
      <c r="F9441" s="58" t="s">
        <v>1858</v>
      </c>
      <c r="G9441" s="58">
        <v>2</v>
      </c>
      <c r="H9441" s="58" t="s">
        <v>1493</v>
      </c>
      <c r="I9441" s="58" t="s">
        <v>1859</v>
      </c>
      <c r="J9441" s="59">
        <v>0.3</v>
      </c>
    </row>
    <row r="9442" spans="1:10" ht="21" x14ac:dyDescent="0.35">
      <c r="A9442" s="56">
        <v>2047486</v>
      </c>
      <c r="B9442" s="56" t="s">
        <v>27566</v>
      </c>
      <c r="C9442" s="56" t="s">
        <v>27567</v>
      </c>
      <c r="D9442" s="57" t="s">
        <v>27567</v>
      </c>
      <c r="E9442" s="57" t="s">
        <v>350</v>
      </c>
      <c r="F9442" s="58" t="s">
        <v>1858</v>
      </c>
      <c r="G9442" s="58">
        <v>2</v>
      </c>
      <c r="H9442" s="58" t="s">
        <v>1493</v>
      </c>
      <c r="I9442" s="58" t="s">
        <v>1859</v>
      </c>
      <c r="J9442" s="59">
        <v>0.3</v>
      </c>
    </row>
    <row r="9443" spans="1:10" ht="21" x14ac:dyDescent="0.35">
      <c r="A9443" s="56">
        <v>2047595</v>
      </c>
      <c r="B9443" s="56" t="s">
        <v>27568</v>
      </c>
      <c r="C9443" s="56" t="s">
        <v>27569</v>
      </c>
      <c r="D9443" s="57" t="s">
        <v>27570</v>
      </c>
      <c r="E9443" s="57" t="s">
        <v>868</v>
      </c>
      <c r="F9443" s="58" t="s">
        <v>1858</v>
      </c>
      <c r="G9443" s="58">
        <v>2</v>
      </c>
      <c r="H9443" s="58" t="s">
        <v>1493</v>
      </c>
      <c r="I9443" s="58" t="s">
        <v>1859</v>
      </c>
      <c r="J9443" s="59">
        <v>0.3</v>
      </c>
    </row>
    <row r="9444" spans="1:10" ht="21" x14ac:dyDescent="0.35">
      <c r="A9444" s="56">
        <v>2056909</v>
      </c>
      <c r="B9444" s="56" t="s">
        <v>27571</v>
      </c>
      <c r="C9444" s="56" t="s">
        <v>27572</v>
      </c>
      <c r="D9444" s="57" t="s">
        <v>27573</v>
      </c>
      <c r="E9444" s="57" t="s">
        <v>6999</v>
      </c>
      <c r="F9444" s="58" t="s">
        <v>1858</v>
      </c>
      <c r="G9444" s="58">
        <v>2</v>
      </c>
      <c r="H9444" s="58" t="s">
        <v>1516</v>
      </c>
      <c r="I9444" s="58" t="s">
        <v>1637</v>
      </c>
      <c r="J9444" s="59">
        <v>0.3</v>
      </c>
    </row>
    <row r="9445" spans="1:10" ht="21" x14ac:dyDescent="0.35">
      <c r="A9445" s="56">
        <v>2155229</v>
      </c>
      <c r="B9445" s="56" t="s">
        <v>27574</v>
      </c>
      <c r="C9445" s="56" t="s">
        <v>27575</v>
      </c>
      <c r="D9445" s="57" t="s">
        <v>3342</v>
      </c>
      <c r="E9445" s="57" t="s">
        <v>1157</v>
      </c>
      <c r="F9445" s="58" t="s">
        <v>1858</v>
      </c>
      <c r="G9445" s="58">
        <v>2</v>
      </c>
      <c r="H9445" s="58" t="s">
        <v>1498</v>
      </c>
      <c r="I9445" s="58" t="s">
        <v>1628</v>
      </c>
      <c r="J9445" s="59">
        <v>0.3</v>
      </c>
    </row>
    <row r="9446" spans="1:10" ht="21" x14ac:dyDescent="0.35">
      <c r="A9446" s="56">
        <v>2265644</v>
      </c>
      <c r="B9446" s="56" t="s">
        <v>27576</v>
      </c>
      <c r="C9446" s="56" t="s">
        <v>27577</v>
      </c>
      <c r="D9446" s="57" t="s">
        <v>1901</v>
      </c>
      <c r="E9446" s="57" t="s">
        <v>22126</v>
      </c>
      <c r="F9446" s="58" t="s">
        <v>1858</v>
      </c>
      <c r="G9446" s="58">
        <v>2</v>
      </c>
      <c r="H9446" s="58" t="s">
        <v>1516</v>
      </c>
      <c r="I9446" s="58" t="s">
        <v>1637</v>
      </c>
      <c r="J9446" s="59">
        <v>0.3</v>
      </c>
    </row>
    <row r="9447" spans="1:10" ht="21" x14ac:dyDescent="0.35">
      <c r="A9447" s="56">
        <v>2275500</v>
      </c>
      <c r="B9447" s="56" t="s">
        <v>27578</v>
      </c>
      <c r="C9447" s="56" t="s">
        <v>27579</v>
      </c>
      <c r="D9447" s="57" t="s">
        <v>11238</v>
      </c>
      <c r="E9447" s="57" t="s">
        <v>426</v>
      </c>
      <c r="F9447" s="58" t="s">
        <v>1858</v>
      </c>
      <c r="G9447" s="58">
        <v>2</v>
      </c>
      <c r="H9447" s="58" t="s">
        <v>1516</v>
      </c>
      <c r="I9447" s="58" t="s">
        <v>1637</v>
      </c>
      <c r="J9447" s="59">
        <v>0.3</v>
      </c>
    </row>
    <row r="9448" spans="1:10" ht="21" x14ac:dyDescent="0.35">
      <c r="A9448" s="56">
        <v>2309949</v>
      </c>
      <c r="B9448" s="56" t="s">
        <v>27580</v>
      </c>
      <c r="C9448" s="56" t="s">
        <v>27581</v>
      </c>
      <c r="D9448" s="57" t="s">
        <v>27582</v>
      </c>
      <c r="E9448" s="57" t="s">
        <v>2644</v>
      </c>
      <c r="F9448" s="58" t="s">
        <v>1858</v>
      </c>
      <c r="G9448" s="58">
        <v>2</v>
      </c>
      <c r="H9448" s="58" t="s">
        <v>1477</v>
      </c>
      <c r="I9448" s="58" t="s">
        <v>1644</v>
      </c>
      <c r="J9448" s="59">
        <v>0.3</v>
      </c>
    </row>
    <row r="9449" spans="1:10" ht="21" x14ac:dyDescent="0.35">
      <c r="A9449" s="56">
        <v>215428</v>
      </c>
      <c r="B9449" s="56" t="s">
        <v>27583</v>
      </c>
      <c r="C9449" s="56" t="s">
        <v>27584</v>
      </c>
      <c r="D9449" s="57" t="s">
        <v>877</v>
      </c>
      <c r="E9449" s="57" t="s">
        <v>330</v>
      </c>
      <c r="F9449" s="58" t="s">
        <v>1680</v>
      </c>
      <c r="G9449" s="58" t="s">
        <v>1492</v>
      </c>
      <c r="H9449" s="58" t="s">
        <v>1498</v>
      </c>
      <c r="I9449" s="58" t="s">
        <v>1499</v>
      </c>
      <c r="J9449" s="59">
        <v>0.38</v>
      </c>
    </row>
    <row r="9450" spans="1:10" ht="21" x14ac:dyDescent="0.35">
      <c r="A9450" s="56">
        <v>1115429</v>
      </c>
      <c r="B9450" s="56" t="s">
        <v>27585</v>
      </c>
      <c r="C9450" s="56" t="s">
        <v>27586</v>
      </c>
      <c r="D9450" s="57" t="s">
        <v>27587</v>
      </c>
      <c r="E9450" s="57" t="s">
        <v>4391</v>
      </c>
      <c r="F9450" s="58" t="s">
        <v>184</v>
      </c>
      <c r="G9450" s="58">
        <v>1</v>
      </c>
      <c r="H9450" s="58" t="s">
        <v>1483</v>
      </c>
      <c r="I9450" s="58" t="s">
        <v>1484</v>
      </c>
      <c r="J9450" s="59">
        <v>0.38</v>
      </c>
    </row>
    <row r="9451" spans="1:10" ht="21" x14ac:dyDescent="0.35">
      <c r="A9451" s="56">
        <v>1549825</v>
      </c>
      <c r="B9451" s="56" t="s">
        <v>27588</v>
      </c>
      <c r="C9451" s="56" t="s">
        <v>27589</v>
      </c>
      <c r="D9451" s="57" t="s">
        <v>5411</v>
      </c>
      <c r="E9451" s="57" t="s">
        <v>868</v>
      </c>
      <c r="F9451" s="58" t="s">
        <v>184</v>
      </c>
      <c r="G9451" s="58">
        <v>1</v>
      </c>
      <c r="H9451" s="58" t="s">
        <v>1550</v>
      </c>
      <c r="I9451" s="58" t="s">
        <v>1598</v>
      </c>
      <c r="J9451" s="59">
        <v>0.38</v>
      </c>
    </row>
    <row r="9452" spans="1:10" ht="21" x14ac:dyDescent="0.35">
      <c r="A9452" s="56">
        <v>1683925</v>
      </c>
      <c r="B9452" s="56" t="s">
        <v>27590</v>
      </c>
      <c r="C9452" s="56" t="s">
        <v>27591</v>
      </c>
      <c r="D9452" s="57" t="s">
        <v>27592</v>
      </c>
      <c r="E9452" s="57" t="s">
        <v>1841</v>
      </c>
      <c r="F9452" s="58" t="s">
        <v>184</v>
      </c>
      <c r="G9452" s="58">
        <v>1</v>
      </c>
      <c r="H9452" s="58" t="s">
        <v>1609</v>
      </c>
      <c r="I9452" s="58" t="s">
        <v>1795</v>
      </c>
      <c r="J9452" s="59">
        <v>0.38</v>
      </c>
    </row>
    <row r="9453" spans="1:10" ht="21" x14ac:dyDescent="0.35">
      <c r="A9453" s="56">
        <v>1684048</v>
      </c>
      <c r="B9453" s="56" t="s">
        <v>27593</v>
      </c>
      <c r="C9453" s="56" t="s">
        <v>27594</v>
      </c>
      <c r="D9453" s="57" t="s">
        <v>27595</v>
      </c>
      <c r="E9453" s="57" t="s">
        <v>536</v>
      </c>
      <c r="F9453" s="58" t="s">
        <v>1858</v>
      </c>
      <c r="G9453" s="58">
        <v>2</v>
      </c>
      <c r="H9453" s="58" t="s">
        <v>1609</v>
      </c>
      <c r="I9453" s="58" t="s">
        <v>1610</v>
      </c>
      <c r="J9453" s="59">
        <v>0.34</v>
      </c>
    </row>
    <row r="9454" spans="1:10" ht="21" x14ac:dyDescent="0.35">
      <c r="A9454" s="56">
        <v>1967122</v>
      </c>
      <c r="B9454" s="56" t="s">
        <v>27596</v>
      </c>
      <c r="C9454" s="56" t="s">
        <v>27597</v>
      </c>
      <c r="D9454" s="57" t="s">
        <v>27598</v>
      </c>
      <c r="E9454" s="57" t="s">
        <v>350</v>
      </c>
      <c r="F9454" s="58" t="s">
        <v>1858</v>
      </c>
      <c r="G9454" s="58">
        <v>2</v>
      </c>
      <c r="H9454" s="58" t="s">
        <v>1614</v>
      </c>
      <c r="I9454" s="58" t="s">
        <v>1624</v>
      </c>
      <c r="J9454" s="59">
        <v>0.3</v>
      </c>
    </row>
    <row r="9455" spans="1:10" ht="21" x14ac:dyDescent="0.35">
      <c r="A9455" s="56">
        <v>2265759</v>
      </c>
      <c r="B9455" s="56" t="s">
        <v>27599</v>
      </c>
      <c r="C9455" s="56" t="s">
        <v>27600</v>
      </c>
      <c r="D9455" s="57" t="s">
        <v>27601</v>
      </c>
      <c r="E9455" s="57" t="s">
        <v>2264</v>
      </c>
      <c r="F9455" s="58" t="s">
        <v>1858</v>
      </c>
      <c r="G9455" s="58">
        <v>2</v>
      </c>
      <c r="H9455" s="58" t="s">
        <v>1516</v>
      </c>
      <c r="I9455" s="58" t="s">
        <v>1637</v>
      </c>
      <c r="J9455" s="59">
        <v>0.3</v>
      </c>
    </row>
    <row r="9456" spans="1:10" ht="21" x14ac:dyDescent="0.35">
      <c r="A9456" s="56">
        <v>2266043</v>
      </c>
      <c r="B9456" s="56" t="s">
        <v>27602</v>
      </c>
      <c r="C9456" s="56" t="s">
        <v>27603</v>
      </c>
      <c r="D9456" s="57" t="s">
        <v>18201</v>
      </c>
      <c r="E9456" s="57" t="s">
        <v>2926</v>
      </c>
      <c r="F9456" s="58" t="s">
        <v>1858</v>
      </c>
      <c r="G9456" s="58">
        <v>2</v>
      </c>
      <c r="H9456" s="58" t="s">
        <v>1516</v>
      </c>
      <c r="I9456" s="58" t="s">
        <v>1637</v>
      </c>
      <c r="J9456" s="59">
        <v>0.3</v>
      </c>
    </row>
    <row r="9457" spans="1:10" ht="21" x14ac:dyDescent="0.35">
      <c r="A9457" s="56">
        <v>61182</v>
      </c>
      <c r="B9457" s="56" t="s">
        <v>27604</v>
      </c>
      <c r="C9457" s="56" t="s">
        <v>27605</v>
      </c>
      <c r="D9457" s="57" t="s">
        <v>27606</v>
      </c>
      <c r="E9457" s="57" t="s">
        <v>27607</v>
      </c>
      <c r="F9457" s="58" t="s">
        <v>184</v>
      </c>
      <c r="G9457" s="58">
        <v>1</v>
      </c>
      <c r="H9457" s="58" t="s">
        <v>1885</v>
      </c>
      <c r="I9457" s="58" t="s">
        <v>1886</v>
      </c>
      <c r="J9457" s="59">
        <v>0.38</v>
      </c>
    </row>
    <row r="9458" spans="1:10" ht="21" x14ac:dyDescent="0.35">
      <c r="A9458" s="56">
        <v>334187</v>
      </c>
      <c r="B9458" s="56" t="s">
        <v>27608</v>
      </c>
      <c r="C9458" s="56" t="s">
        <v>27609</v>
      </c>
      <c r="D9458" s="57" t="s">
        <v>27610</v>
      </c>
      <c r="E9458" s="57" t="s">
        <v>722</v>
      </c>
      <c r="F9458" s="58" t="s">
        <v>1680</v>
      </c>
      <c r="G9458" s="58" t="s">
        <v>1492</v>
      </c>
      <c r="H9458" s="58" t="s">
        <v>1498</v>
      </c>
      <c r="I9458" s="58" t="s">
        <v>1499</v>
      </c>
      <c r="J9458" s="59">
        <v>0.38</v>
      </c>
    </row>
    <row r="9459" spans="1:10" ht="21" x14ac:dyDescent="0.35">
      <c r="A9459" s="56">
        <v>385744</v>
      </c>
      <c r="B9459" s="56" t="s">
        <v>27611</v>
      </c>
      <c r="C9459" s="56" t="s">
        <v>27612</v>
      </c>
      <c r="D9459" s="57" t="s">
        <v>6280</v>
      </c>
      <c r="E9459" s="57" t="s">
        <v>27613</v>
      </c>
      <c r="F9459" s="58" t="s">
        <v>184</v>
      </c>
      <c r="G9459" s="58">
        <v>1</v>
      </c>
      <c r="H9459" s="58" t="s">
        <v>1890</v>
      </c>
      <c r="I9459" s="58" t="s">
        <v>1478</v>
      </c>
      <c r="J9459" s="59">
        <v>0.38</v>
      </c>
    </row>
    <row r="9460" spans="1:10" ht="21" x14ac:dyDescent="0.35">
      <c r="A9460" s="56">
        <v>740538</v>
      </c>
      <c r="B9460" s="56" t="s">
        <v>27614</v>
      </c>
      <c r="C9460" s="56" t="s">
        <v>27615</v>
      </c>
      <c r="D9460" s="57" t="s">
        <v>7227</v>
      </c>
      <c r="E9460" s="57" t="s">
        <v>12130</v>
      </c>
      <c r="F9460" s="58" t="s">
        <v>184</v>
      </c>
      <c r="G9460" s="58">
        <v>1</v>
      </c>
      <c r="H9460" s="58" t="s">
        <v>1885</v>
      </c>
      <c r="I9460" s="58" t="s">
        <v>1886</v>
      </c>
      <c r="J9460" s="59">
        <v>0.38</v>
      </c>
    </row>
    <row r="9461" spans="1:10" ht="21" x14ac:dyDescent="0.35">
      <c r="A9461" s="56">
        <v>775894</v>
      </c>
      <c r="B9461" s="56" t="s">
        <v>27616</v>
      </c>
      <c r="C9461" s="56" t="s">
        <v>27617</v>
      </c>
      <c r="D9461" s="57" t="s">
        <v>25064</v>
      </c>
      <c r="E9461" s="57" t="s">
        <v>723</v>
      </c>
      <c r="F9461" s="58" t="s">
        <v>184</v>
      </c>
      <c r="G9461" s="58">
        <v>1</v>
      </c>
      <c r="H9461" s="58" t="s">
        <v>1895</v>
      </c>
      <c r="I9461" s="58" t="s">
        <v>1896</v>
      </c>
      <c r="J9461" s="59">
        <v>0.38</v>
      </c>
    </row>
    <row r="9462" spans="1:10" ht="21" x14ac:dyDescent="0.35">
      <c r="A9462" s="56">
        <v>1234264</v>
      </c>
      <c r="B9462" s="56" t="s">
        <v>27618</v>
      </c>
      <c r="C9462" s="56" t="s">
        <v>27619</v>
      </c>
      <c r="D9462" s="57" t="s">
        <v>27620</v>
      </c>
      <c r="E9462" s="57" t="s">
        <v>625</v>
      </c>
      <c r="F9462" s="58" t="s">
        <v>184</v>
      </c>
      <c r="G9462" s="58">
        <v>1</v>
      </c>
      <c r="H9462" s="58" t="s">
        <v>1505</v>
      </c>
      <c r="I9462" s="58" t="s">
        <v>1921</v>
      </c>
      <c r="J9462" s="59">
        <v>0.38</v>
      </c>
    </row>
    <row r="9463" spans="1:10" ht="21" x14ac:dyDescent="0.35">
      <c r="A9463" s="56">
        <v>1234268</v>
      </c>
      <c r="B9463" s="56" t="s">
        <v>27621</v>
      </c>
      <c r="C9463" s="56" t="s">
        <v>27622</v>
      </c>
      <c r="D9463" s="57" t="s">
        <v>5305</v>
      </c>
      <c r="E9463" s="57" t="s">
        <v>2264</v>
      </c>
      <c r="F9463" s="58" t="s">
        <v>1858</v>
      </c>
      <c r="G9463" s="58">
        <v>2</v>
      </c>
      <c r="H9463" s="58" t="s">
        <v>1505</v>
      </c>
      <c r="I9463" s="58" t="s">
        <v>1506</v>
      </c>
      <c r="J9463" s="59">
        <v>0.34</v>
      </c>
    </row>
    <row r="9464" spans="1:10" ht="21" x14ac:dyDescent="0.35">
      <c r="A9464" s="56">
        <v>1236387</v>
      </c>
      <c r="B9464" s="56" t="s">
        <v>27623</v>
      </c>
      <c r="C9464" s="56" t="s">
        <v>27624</v>
      </c>
      <c r="D9464" s="57" t="s">
        <v>27625</v>
      </c>
      <c r="E9464" s="57" t="s">
        <v>3149</v>
      </c>
      <c r="F9464" s="58" t="s">
        <v>184</v>
      </c>
      <c r="G9464" s="58">
        <v>1</v>
      </c>
      <c r="H9464" s="58" t="s">
        <v>1505</v>
      </c>
      <c r="I9464" s="58" t="s">
        <v>1921</v>
      </c>
      <c r="J9464" s="59">
        <v>0.38</v>
      </c>
    </row>
    <row r="9465" spans="1:10" ht="21" x14ac:dyDescent="0.35">
      <c r="A9465" s="56">
        <v>1680404</v>
      </c>
      <c r="B9465" s="56" t="s">
        <v>27626</v>
      </c>
      <c r="C9465" s="56" t="s">
        <v>27627</v>
      </c>
      <c r="D9465" s="57" t="s">
        <v>27628</v>
      </c>
      <c r="E9465" s="57" t="s">
        <v>8782</v>
      </c>
      <c r="F9465" s="58" t="s">
        <v>1367</v>
      </c>
      <c r="G9465" s="58">
        <v>2</v>
      </c>
      <c r="H9465" s="58" t="s">
        <v>1550</v>
      </c>
      <c r="I9465" s="58" t="s">
        <v>1583</v>
      </c>
      <c r="J9465" s="59">
        <v>0.34</v>
      </c>
    </row>
    <row r="9466" spans="1:10" ht="21" x14ac:dyDescent="0.35">
      <c r="A9466" s="56">
        <v>1720417</v>
      </c>
      <c r="B9466" s="56" t="s">
        <v>27629</v>
      </c>
      <c r="C9466" s="56" t="s">
        <v>27630</v>
      </c>
      <c r="D9466" s="57" t="s">
        <v>6323</v>
      </c>
      <c r="E9466" s="57" t="s">
        <v>1086</v>
      </c>
      <c r="F9466" s="58" t="s">
        <v>1858</v>
      </c>
      <c r="G9466" s="58">
        <v>2</v>
      </c>
      <c r="H9466" s="58" t="s">
        <v>1609</v>
      </c>
      <c r="I9466" s="58" t="s">
        <v>1610</v>
      </c>
      <c r="J9466" s="59">
        <v>0.34</v>
      </c>
    </row>
    <row r="9467" spans="1:10" ht="21" x14ac:dyDescent="0.35">
      <c r="A9467" s="56">
        <v>1752783</v>
      </c>
      <c r="B9467" s="56" t="s">
        <v>27631</v>
      </c>
      <c r="C9467" s="56" t="s">
        <v>27632</v>
      </c>
      <c r="D9467" s="57" t="s">
        <v>16765</v>
      </c>
      <c r="E9467" s="57" t="s">
        <v>1456</v>
      </c>
      <c r="F9467" s="58" t="s">
        <v>184</v>
      </c>
      <c r="G9467" s="58">
        <v>1</v>
      </c>
      <c r="H9467" s="58" t="s">
        <v>1614</v>
      </c>
      <c r="I9467" s="58" t="s">
        <v>1615</v>
      </c>
      <c r="J9467" s="59">
        <v>0.34</v>
      </c>
    </row>
    <row r="9468" spans="1:10" ht="21" x14ac:dyDescent="0.35">
      <c r="A9468" s="56">
        <v>1966350</v>
      </c>
      <c r="B9468" s="56" t="s">
        <v>27633</v>
      </c>
      <c r="C9468" s="56" t="s">
        <v>27634</v>
      </c>
      <c r="D9468" s="57" t="s">
        <v>27635</v>
      </c>
      <c r="E9468" s="57" t="s">
        <v>350</v>
      </c>
      <c r="F9468" s="58" t="s">
        <v>1858</v>
      </c>
      <c r="G9468" s="58">
        <v>2</v>
      </c>
      <c r="H9468" s="58" t="s">
        <v>1614</v>
      </c>
      <c r="I9468" s="58" t="s">
        <v>1624</v>
      </c>
      <c r="J9468" s="59">
        <v>0.3</v>
      </c>
    </row>
    <row r="9469" spans="1:10" ht="21" x14ac:dyDescent="0.35">
      <c r="A9469" s="56">
        <v>1966639</v>
      </c>
      <c r="B9469" s="56" t="s">
        <v>27636</v>
      </c>
      <c r="C9469" s="56" t="s">
        <v>27637</v>
      </c>
      <c r="D9469" s="57" t="s">
        <v>15251</v>
      </c>
      <c r="E9469" s="57" t="s">
        <v>2143</v>
      </c>
      <c r="F9469" s="58" t="s">
        <v>1858</v>
      </c>
      <c r="G9469" s="58">
        <v>2</v>
      </c>
      <c r="H9469" s="58" t="s">
        <v>1614</v>
      </c>
      <c r="I9469" s="58" t="s">
        <v>1624</v>
      </c>
      <c r="J9469" s="59">
        <v>0.3</v>
      </c>
    </row>
    <row r="9470" spans="1:10" ht="21" x14ac:dyDescent="0.35">
      <c r="A9470" s="56">
        <v>1966785</v>
      </c>
      <c r="B9470" s="56" t="s">
        <v>27638</v>
      </c>
      <c r="C9470" s="56" t="s">
        <v>27639</v>
      </c>
      <c r="D9470" s="57" t="s">
        <v>27639</v>
      </c>
      <c r="E9470" s="57" t="s">
        <v>350</v>
      </c>
      <c r="F9470" s="58" t="s">
        <v>1858</v>
      </c>
      <c r="G9470" s="58">
        <v>2</v>
      </c>
      <c r="H9470" s="58" t="s">
        <v>1614</v>
      </c>
      <c r="I9470" s="58" t="s">
        <v>1624</v>
      </c>
      <c r="J9470" s="59">
        <v>0.3</v>
      </c>
    </row>
    <row r="9471" spans="1:10" ht="21" x14ac:dyDescent="0.35">
      <c r="A9471" s="56">
        <v>1967061</v>
      </c>
      <c r="B9471" s="56" t="s">
        <v>27640</v>
      </c>
      <c r="C9471" s="56" t="s">
        <v>27641</v>
      </c>
      <c r="D9471" s="57" t="s">
        <v>27642</v>
      </c>
      <c r="E9471" s="57" t="s">
        <v>350</v>
      </c>
      <c r="F9471" s="58" t="s">
        <v>1858</v>
      </c>
      <c r="G9471" s="58">
        <v>2</v>
      </c>
      <c r="H9471" s="58" t="s">
        <v>1614</v>
      </c>
      <c r="I9471" s="58" t="s">
        <v>1624</v>
      </c>
      <c r="J9471" s="59">
        <v>0.3</v>
      </c>
    </row>
    <row r="9472" spans="1:10" ht="21" x14ac:dyDescent="0.35">
      <c r="A9472" s="56">
        <v>1967066</v>
      </c>
      <c r="B9472" s="56" t="s">
        <v>27643</v>
      </c>
      <c r="C9472" s="56" t="s">
        <v>27644</v>
      </c>
      <c r="D9472" s="57" t="s">
        <v>27644</v>
      </c>
      <c r="E9472" s="57" t="s">
        <v>350</v>
      </c>
      <c r="F9472" s="58" t="s">
        <v>1858</v>
      </c>
      <c r="G9472" s="58">
        <v>2</v>
      </c>
      <c r="H9472" s="58" t="s">
        <v>1614</v>
      </c>
      <c r="I9472" s="58" t="s">
        <v>1624</v>
      </c>
      <c r="J9472" s="59">
        <v>0.3</v>
      </c>
    </row>
    <row r="9473" spans="1:10" ht="21" x14ac:dyDescent="0.35">
      <c r="A9473" s="56">
        <v>1981896</v>
      </c>
      <c r="B9473" s="56" t="s">
        <v>27645</v>
      </c>
      <c r="C9473" s="56" t="s">
        <v>27646</v>
      </c>
      <c r="D9473" s="57" t="s">
        <v>27647</v>
      </c>
      <c r="E9473" s="57" t="s">
        <v>3149</v>
      </c>
      <c r="F9473" s="58" t="s">
        <v>1858</v>
      </c>
      <c r="G9473" s="58">
        <v>2</v>
      </c>
      <c r="H9473" s="58" t="s">
        <v>1516</v>
      </c>
      <c r="I9473" s="58" t="s">
        <v>1637</v>
      </c>
      <c r="J9473" s="59">
        <v>0.3</v>
      </c>
    </row>
    <row r="9474" spans="1:10" ht="21" x14ac:dyDescent="0.35">
      <c r="A9474" s="56">
        <v>2006503</v>
      </c>
      <c r="B9474" s="56" t="s">
        <v>27648</v>
      </c>
      <c r="C9474" s="56" t="s">
        <v>27649</v>
      </c>
      <c r="D9474" s="57" t="s">
        <v>27650</v>
      </c>
      <c r="E9474" s="57" t="s">
        <v>426</v>
      </c>
      <c r="F9474" s="58" t="s">
        <v>1858</v>
      </c>
      <c r="G9474" s="58">
        <v>2</v>
      </c>
      <c r="H9474" s="58" t="s">
        <v>1498</v>
      </c>
      <c r="I9474" s="58" t="s">
        <v>1628</v>
      </c>
      <c r="J9474" s="59">
        <v>0.3</v>
      </c>
    </row>
    <row r="9475" spans="1:10" ht="21" x14ac:dyDescent="0.35">
      <c r="A9475" s="56">
        <v>2010169</v>
      </c>
      <c r="B9475" s="56" t="s">
        <v>27651</v>
      </c>
      <c r="C9475" s="56" t="s">
        <v>27652</v>
      </c>
      <c r="D9475" s="57" t="s">
        <v>27652</v>
      </c>
      <c r="E9475" s="57" t="s">
        <v>350</v>
      </c>
      <c r="F9475" s="58" t="s">
        <v>1858</v>
      </c>
      <c r="G9475" s="58">
        <v>2</v>
      </c>
      <c r="H9475" s="58" t="s">
        <v>1493</v>
      </c>
      <c r="I9475" s="58" t="s">
        <v>1859</v>
      </c>
      <c r="J9475" s="59">
        <v>0.3</v>
      </c>
    </row>
    <row r="9476" spans="1:10" ht="21" x14ac:dyDescent="0.35">
      <c r="A9476" s="56">
        <v>2010183</v>
      </c>
      <c r="B9476" s="56" t="s">
        <v>27653</v>
      </c>
      <c r="C9476" s="56" t="s">
        <v>27654</v>
      </c>
      <c r="D9476" s="57" t="s">
        <v>27655</v>
      </c>
      <c r="E9476" s="57" t="s">
        <v>728</v>
      </c>
      <c r="F9476" s="58" t="s">
        <v>1858</v>
      </c>
      <c r="G9476" s="58">
        <v>2</v>
      </c>
      <c r="H9476" s="58" t="s">
        <v>1493</v>
      </c>
      <c r="I9476" s="58" t="s">
        <v>1859</v>
      </c>
      <c r="J9476" s="59">
        <v>0.3</v>
      </c>
    </row>
    <row r="9477" spans="1:10" ht="21" x14ac:dyDescent="0.35">
      <c r="A9477" s="56">
        <v>2010317</v>
      </c>
      <c r="B9477" s="56" t="s">
        <v>27656</v>
      </c>
      <c r="C9477" s="56" t="s">
        <v>27657</v>
      </c>
      <c r="D9477" s="57" t="s">
        <v>27658</v>
      </c>
      <c r="E9477" s="57" t="s">
        <v>7693</v>
      </c>
      <c r="F9477" s="58" t="s">
        <v>1858</v>
      </c>
      <c r="G9477" s="58">
        <v>2</v>
      </c>
      <c r="H9477" s="58" t="s">
        <v>1493</v>
      </c>
      <c r="I9477" s="58" t="s">
        <v>1859</v>
      </c>
      <c r="J9477" s="59">
        <v>0.3</v>
      </c>
    </row>
    <row r="9478" spans="1:10" ht="21" x14ac:dyDescent="0.35">
      <c r="A9478" s="56">
        <v>2010761</v>
      </c>
      <c r="B9478" s="56" t="s">
        <v>27659</v>
      </c>
      <c r="C9478" s="56" t="s">
        <v>27660</v>
      </c>
      <c r="D9478" s="57" t="s">
        <v>27661</v>
      </c>
      <c r="E9478" s="57" t="s">
        <v>2025</v>
      </c>
      <c r="F9478" s="58" t="s">
        <v>1858</v>
      </c>
      <c r="G9478" s="58">
        <v>2</v>
      </c>
      <c r="H9478" s="58" t="s">
        <v>1493</v>
      </c>
      <c r="I9478" s="58" t="s">
        <v>1859</v>
      </c>
      <c r="J9478" s="59">
        <v>0.3</v>
      </c>
    </row>
    <row r="9479" spans="1:10" ht="21" x14ac:dyDescent="0.35">
      <c r="A9479" s="56">
        <v>2010927</v>
      </c>
      <c r="B9479" s="56" t="s">
        <v>27662</v>
      </c>
      <c r="C9479" s="56" t="s">
        <v>27663</v>
      </c>
      <c r="D9479" s="57" t="s">
        <v>27664</v>
      </c>
      <c r="E9479" s="57" t="s">
        <v>688</v>
      </c>
      <c r="F9479" s="58" t="s">
        <v>1858</v>
      </c>
      <c r="G9479" s="58">
        <v>2</v>
      </c>
      <c r="H9479" s="58" t="s">
        <v>1493</v>
      </c>
      <c r="I9479" s="58" t="s">
        <v>1859</v>
      </c>
      <c r="J9479" s="59">
        <v>0.3</v>
      </c>
    </row>
    <row r="9480" spans="1:10" ht="21" x14ac:dyDescent="0.35">
      <c r="A9480" s="56">
        <v>2011234</v>
      </c>
      <c r="B9480" s="56" t="s">
        <v>27665</v>
      </c>
      <c r="C9480" s="56" t="s">
        <v>27666</v>
      </c>
      <c r="D9480" s="57" t="s">
        <v>10995</v>
      </c>
      <c r="E9480" s="57" t="s">
        <v>2025</v>
      </c>
      <c r="F9480" s="58" t="s">
        <v>1858</v>
      </c>
      <c r="G9480" s="58">
        <v>2</v>
      </c>
      <c r="H9480" s="58" t="s">
        <v>1493</v>
      </c>
      <c r="I9480" s="58" t="s">
        <v>1859</v>
      </c>
      <c r="J9480" s="59">
        <v>0.3</v>
      </c>
    </row>
    <row r="9481" spans="1:10" ht="21" x14ac:dyDescent="0.35">
      <c r="A9481" s="56">
        <v>2043616</v>
      </c>
      <c r="B9481" s="56" t="s">
        <v>27667</v>
      </c>
      <c r="C9481" s="56" t="s">
        <v>27668</v>
      </c>
      <c r="D9481" s="57" t="s">
        <v>27668</v>
      </c>
      <c r="E9481" s="57" t="s">
        <v>2793</v>
      </c>
      <c r="F9481" s="58" t="s">
        <v>1858</v>
      </c>
      <c r="G9481" s="58">
        <v>2</v>
      </c>
      <c r="H9481" s="58" t="s">
        <v>1493</v>
      </c>
      <c r="I9481" s="58" t="s">
        <v>1859</v>
      </c>
      <c r="J9481" s="59">
        <v>0.3</v>
      </c>
    </row>
    <row r="9482" spans="1:10" ht="21" x14ac:dyDescent="0.35">
      <c r="A9482" s="56">
        <v>2047552</v>
      </c>
      <c r="B9482" s="56" t="s">
        <v>27669</v>
      </c>
      <c r="C9482" s="56" t="s">
        <v>27670</v>
      </c>
      <c r="D9482" s="57" t="s">
        <v>9803</v>
      </c>
      <c r="E9482" s="57" t="s">
        <v>723</v>
      </c>
      <c r="F9482" s="58" t="s">
        <v>1858</v>
      </c>
      <c r="G9482" s="58">
        <v>2</v>
      </c>
      <c r="H9482" s="58" t="s">
        <v>1493</v>
      </c>
      <c r="I9482" s="58" t="s">
        <v>1859</v>
      </c>
      <c r="J9482" s="59">
        <v>0.3</v>
      </c>
    </row>
    <row r="9483" spans="1:10" ht="21" x14ac:dyDescent="0.35">
      <c r="A9483" s="56">
        <v>2048108</v>
      </c>
      <c r="B9483" s="56" t="s">
        <v>27671</v>
      </c>
      <c r="C9483" s="56" t="s">
        <v>27672</v>
      </c>
      <c r="D9483" s="57" t="s">
        <v>393</v>
      </c>
      <c r="E9483" s="57" t="s">
        <v>557</v>
      </c>
      <c r="F9483" s="58" t="s">
        <v>1858</v>
      </c>
      <c r="G9483" s="58">
        <v>2</v>
      </c>
      <c r="H9483" s="58" t="s">
        <v>1493</v>
      </c>
      <c r="I9483" s="58" t="s">
        <v>1859</v>
      </c>
      <c r="J9483" s="59">
        <v>0.3</v>
      </c>
    </row>
    <row r="9484" spans="1:10" ht="21" x14ac:dyDescent="0.35">
      <c r="A9484" s="56">
        <v>2110068</v>
      </c>
      <c r="B9484" s="56" t="s">
        <v>27673</v>
      </c>
      <c r="C9484" s="56" t="s">
        <v>27674</v>
      </c>
      <c r="D9484" s="57" t="s">
        <v>27675</v>
      </c>
      <c r="E9484" s="57" t="s">
        <v>2979</v>
      </c>
      <c r="F9484" s="58" t="s">
        <v>1858</v>
      </c>
      <c r="G9484" s="58">
        <v>2</v>
      </c>
      <c r="H9484" s="58" t="s">
        <v>1493</v>
      </c>
      <c r="I9484" s="58" t="s">
        <v>1859</v>
      </c>
      <c r="J9484" s="59">
        <v>0.3</v>
      </c>
    </row>
    <row r="9485" spans="1:10" ht="21" x14ac:dyDescent="0.35">
      <c r="A9485" s="56">
        <v>2110759</v>
      </c>
      <c r="B9485" s="56" t="s">
        <v>27676</v>
      </c>
      <c r="C9485" s="56" t="s">
        <v>27677</v>
      </c>
      <c r="D9485" s="57" t="s">
        <v>27678</v>
      </c>
      <c r="E9485" s="57" t="s">
        <v>27679</v>
      </c>
      <c r="F9485" s="58" t="s">
        <v>1858</v>
      </c>
      <c r="G9485" s="58">
        <v>2</v>
      </c>
      <c r="H9485" s="58" t="s">
        <v>1493</v>
      </c>
      <c r="I9485" s="58" t="s">
        <v>1859</v>
      </c>
      <c r="J9485" s="59">
        <v>0.3</v>
      </c>
    </row>
    <row r="9486" spans="1:10" ht="21" x14ac:dyDescent="0.35">
      <c r="A9486" s="56">
        <v>2155814</v>
      </c>
      <c r="B9486" s="56" t="s">
        <v>27680</v>
      </c>
      <c r="C9486" s="56" t="s">
        <v>27681</v>
      </c>
      <c r="D9486" s="57" t="s">
        <v>1105</v>
      </c>
      <c r="E9486" s="57" t="s">
        <v>11794</v>
      </c>
      <c r="F9486" s="58" t="s">
        <v>1858</v>
      </c>
      <c r="G9486" s="58">
        <v>2</v>
      </c>
      <c r="H9486" s="58" t="s">
        <v>1498</v>
      </c>
      <c r="I9486" s="58" t="s">
        <v>1628</v>
      </c>
      <c r="J9486" s="59">
        <v>0.3</v>
      </c>
    </row>
    <row r="9487" spans="1:10" ht="21" x14ac:dyDescent="0.35">
      <c r="A9487" s="56">
        <v>2352173</v>
      </c>
      <c r="B9487" s="56" t="s">
        <v>27682</v>
      </c>
      <c r="C9487" s="56" t="s">
        <v>27683</v>
      </c>
      <c r="D9487" s="57" t="s">
        <v>2733</v>
      </c>
      <c r="E9487" s="57" t="s">
        <v>2736</v>
      </c>
      <c r="F9487" s="58" t="s">
        <v>1858</v>
      </c>
      <c r="G9487" s="58">
        <v>2</v>
      </c>
      <c r="H9487" s="58" t="s">
        <v>1477</v>
      </c>
      <c r="I9487" s="58" t="s">
        <v>1644</v>
      </c>
      <c r="J9487" s="59">
        <v>0.3</v>
      </c>
    </row>
    <row r="9488" spans="1:10" ht="21" x14ac:dyDescent="0.35">
      <c r="A9488" s="56">
        <v>2352210</v>
      </c>
      <c r="B9488" s="56" t="s">
        <v>27684</v>
      </c>
      <c r="C9488" s="56" t="s">
        <v>27685</v>
      </c>
      <c r="D9488" s="57" t="s">
        <v>27686</v>
      </c>
      <c r="E9488" s="57" t="s">
        <v>2983</v>
      </c>
      <c r="F9488" s="58" t="s">
        <v>1367</v>
      </c>
      <c r="G9488" s="58">
        <v>2</v>
      </c>
      <c r="H9488" s="58" t="s">
        <v>1477</v>
      </c>
      <c r="I9488" s="58" t="s">
        <v>1644</v>
      </c>
      <c r="J9488" s="59">
        <v>0.3</v>
      </c>
    </row>
    <row r="9489" spans="1:10" ht="21" x14ac:dyDescent="0.35">
      <c r="A9489" s="56">
        <v>54722</v>
      </c>
      <c r="B9489" s="56" t="s">
        <v>27687</v>
      </c>
      <c r="C9489" s="56" t="s">
        <v>27688</v>
      </c>
      <c r="D9489" s="57" t="s">
        <v>27689</v>
      </c>
      <c r="E9489" s="57" t="s">
        <v>788</v>
      </c>
      <c r="F9489" s="58" t="s">
        <v>184</v>
      </c>
      <c r="G9489" s="58">
        <v>1</v>
      </c>
      <c r="H9489" s="58" t="s">
        <v>1483</v>
      </c>
      <c r="I9489" s="58" t="s">
        <v>1484</v>
      </c>
      <c r="J9489" s="59">
        <v>0.38</v>
      </c>
    </row>
    <row r="9490" spans="1:10" ht="21" x14ac:dyDescent="0.35">
      <c r="A9490" s="56">
        <v>56392</v>
      </c>
      <c r="B9490" s="56" t="s">
        <v>27690</v>
      </c>
      <c r="C9490" s="56" t="s">
        <v>27691</v>
      </c>
      <c r="D9490" s="57" t="s">
        <v>19687</v>
      </c>
      <c r="E9490" s="57" t="s">
        <v>24378</v>
      </c>
      <c r="F9490" s="58" t="s">
        <v>1597</v>
      </c>
      <c r="G9490" s="58">
        <v>1</v>
      </c>
      <c r="H9490" s="58" t="s">
        <v>1885</v>
      </c>
      <c r="I9490" s="58" t="s">
        <v>1478</v>
      </c>
      <c r="J9490" s="59">
        <v>0.38</v>
      </c>
    </row>
    <row r="9491" spans="1:10" ht="21" x14ac:dyDescent="0.35">
      <c r="A9491" s="56">
        <v>63012</v>
      </c>
      <c r="B9491" s="56" t="s">
        <v>27692</v>
      </c>
      <c r="C9491" s="56" t="s">
        <v>27693</v>
      </c>
      <c r="D9491" s="57" t="s">
        <v>2358</v>
      </c>
      <c r="E9491" s="57" t="s">
        <v>770</v>
      </c>
      <c r="F9491" s="58" t="s">
        <v>184</v>
      </c>
      <c r="G9491" s="58">
        <v>1</v>
      </c>
      <c r="H9491" s="58" t="s">
        <v>1885</v>
      </c>
      <c r="I9491" s="58" t="s">
        <v>1886</v>
      </c>
      <c r="J9491" s="59">
        <v>0.38</v>
      </c>
    </row>
    <row r="9492" spans="1:10" ht="21" x14ac:dyDescent="0.35">
      <c r="A9492" s="56">
        <v>63611</v>
      </c>
      <c r="B9492" s="56" t="s">
        <v>27694</v>
      </c>
      <c r="C9492" s="56" t="s">
        <v>27695</v>
      </c>
      <c r="D9492" s="57" t="s">
        <v>1924</v>
      </c>
      <c r="E9492" s="57" t="s">
        <v>1027</v>
      </c>
      <c r="F9492" s="58" t="s">
        <v>184</v>
      </c>
      <c r="G9492" s="58">
        <v>1</v>
      </c>
      <c r="H9492" s="58" t="s">
        <v>1483</v>
      </c>
      <c r="I9492" s="58" t="s">
        <v>1484</v>
      </c>
      <c r="J9492" s="59">
        <v>0.38</v>
      </c>
    </row>
    <row r="9493" spans="1:10" ht="21" x14ac:dyDescent="0.35">
      <c r="A9493" s="56">
        <v>213518</v>
      </c>
      <c r="B9493" s="56" t="s">
        <v>27696</v>
      </c>
      <c r="C9493" s="56" t="s">
        <v>27697</v>
      </c>
      <c r="D9493" s="57" t="s">
        <v>27698</v>
      </c>
      <c r="E9493" s="57" t="s">
        <v>64</v>
      </c>
      <c r="F9493" s="58" t="s">
        <v>184</v>
      </c>
      <c r="G9493" s="58">
        <v>1</v>
      </c>
      <c r="H9493" s="58" t="s">
        <v>1895</v>
      </c>
      <c r="I9493" s="58" t="s">
        <v>1896</v>
      </c>
      <c r="J9493" s="59">
        <v>0.38</v>
      </c>
    </row>
    <row r="9494" spans="1:10" ht="21" x14ac:dyDescent="0.35">
      <c r="A9494" s="56">
        <v>357294</v>
      </c>
      <c r="B9494" s="56" t="s">
        <v>27699</v>
      </c>
      <c r="C9494" s="56" t="s">
        <v>27700</v>
      </c>
      <c r="D9494" s="57" t="s">
        <v>27701</v>
      </c>
      <c r="E9494" s="57" t="s">
        <v>27702</v>
      </c>
      <c r="F9494" s="58" t="s">
        <v>184</v>
      </c>
      <c r="G9494" s="58">
        <v>1</v>
      </c>
      <c r="H9494" s="58" t="s">
        <v>1890</v>
      </c>
      <c r="I9494" s="58" t="s">
        <v>1478</v>
      </c>
      <c r="J9494" s="59">
        <v>0.38</v>
      </c>
    </row>
    <row r="9495" spans="1:10" ht="21" x14ac:dyDescent="0.35">
      <c r="A9495" s="56">
        <v>392396</v>
      </c>
      <c r="B9495" s="56" t="s">
        <v>27703</v>
      </c>
      <c r="C9495" s="56" t="s">
        <v>27704</v>
      </c>
      <c r="D9495" s="57" t="s">
        <v>27705</v>
      </c>
      <c r="E9495" s="57" t="s">
        <v>291</v>
      </c>
      <c r="F9495" s="58" t="s">
        <v>184</v>
      </c>
      <c r="G9495" s="58">
        <v>1</v>
      </c>
      <c r="H9495" s="58" t="s">
        <v>1890</v>
      </c>
      <c r="I9495" s="58" t="s">
        <v>1478</v>
      </c>
      <c r="J9495" s="59">
        <v>0.38</v>
      </c>
    </row>
    <row r="9496" spans="1:10" ht="21" x14ac:dyDescent="0.35">
      <c r="A9496" s="56">
        <v>706954</v>
      </c>
      <c r="B9496" s="56" t="s">
        <v>27706</v>
      </c>
      <c r="C9496" s="56" t="s">
        <v>27707</v>
      </c>
      <c r="D9496" s="57" t="s">
        <v>4327</v>
      </c>
      <c r="E9496" s="57" t="s">
        <v>64</v>
      </c>
      <c r="F9496" s="58" t="s">
        <v>184</v>
      </c>
      <c r="G9496" s="58">
        <v>1</v>
      </c>
      <c r="H9496" s="58" t="s">
        <v>1895</v>
      </c>
      <c r="I9496" s="58" t="s">
        <v>1896</v>
      </c>
      <c r="J9496" s="59">
        <v>0.38</v>
      </c>
    </row>
    <row r="9497" spans="1:10" ht="21" x14ac:dyDescent="0.35">
      <c r="A9497" s="56">
        <v>707288</v>
      </c>
      <c r="B9497" s="56" t="s">
        <v>27708</v>
      </c>
      <c r="C9497" s="56" t="s">
        <v>27709</v>
      </c>
      <c r="D9497" s="57" t="s">
        <v>27710</v>
      </c>
      <c r="E9497" s="57" t="s">
        <v>843</v>
      </c>
      <c r="F9497" s="58" t="s">
        <v>184</v>
      </c>
      <c r="G9497" s="58">
        <v>1</v>
      </c>
      <c r="H9497" s="58" t="s">
        <v>1895</v>
      </c>
      <c r="I9497" s="58" t="s">
        <v>1896</v>
      </c>
      <c r="J9497" s="59">
        <v>0.38</v>
      </c>
    </row>
    <row r="9498" spans="1:10" ht="21" x14ac:dyDescent="0.35">
      <c r="A9498" s="56">
        <v>739019</v>
      </c>
      <c r="B9498" s="56" t="s">
        <v>27711</v>
      </c>
      <c r="C9498" s="56" t="s">
        <v>27712</v>
      </c>
      <c r="D9498" s="57" t="s">
        <v>27713</v>
      </c>
      <c r="E9498" s="57" t="s">
        <v>379</v>
      </c>
      <c r="F9498" s="58" t="s">
        <v>184</v>
      </c>
      <c r="G9498" s="58">
        <v>1</v>
      </c>
      <c r="H9498" s="58" t="s">
        <v>1885</v>
      </c>
      <c r="I9498" s="58" t="s">
        <v>1886</v>
      </c>
      <c r="J9498" s="59">
        <v>0.38</v>
      </c>
    </row>
    <row r="9499" spans="1:10" ht="21" x14ac:dyDescent="0.35">
      <c r="A9499" s="56">
        <v>749219</v>
      </c>
      <c r="B9499" s="56" t="s">
        <v>27714</v>
      </c>
      <c r="C9499" s="56" t="s">
        <v>27715</v>
      </c>
      <c r="D9499" s="57" t="s">
        <v>15534</v>
      </c>
      <c r="E9499" s="57" t="s">
        <v>20148</v>
      </c>
      <c r="F9499" s="58" t="s">
        <v>184</v>
      </c>
      <c r="G9499" s="58">
        <v>1</v>
      </c>
      <c r="H9499" s="58" t="s">
        <v>1895</v>
      </c>
      <c r="I9499" s="58" t="s">
        <v>1896</v>
      </c>
      <c r="J9499" s="59">
        <v>0.38</v>
      </c>
    </row>
    <row r="9500" spans="1:10" ht="21" x14ac:dyDescent="0.35">
      <c r="A9500" s="56">
        <v>749274</v>
      </c>
      <c r="B9500" s="56" t="s">
        <v>27716</v>
      </c>
      <c r="C9500" s="56" t="s">
        <v>27717</v>
      </c>
      <c r="D9500" s="57" t="s">
        <v>27718</v>
      </c>
      <c r="E9500" s="57" t="s">
        <v>27719</v>
      </c>
      <c r="F9500" s="58" t="s">
        <v>184</v>
      </c>
      <c r="G9500" s="58">
        <v>1</v>
      </c>
      <c r="H9500" s="58" t="s">
        <v>1885</v>
      </c>
      <c r="I9500" s="58" t="s">
        <v>1886</v>
      </c>
      <c r="J9500" s="59">
        <v>0.38</v>
      </c>
    </row>
    <row r="9501" spans="1:10" ht="21" x14ac:dyDescent="0.35">
      <c r="A9501" s="56">
        <v>775194</v>
      </c>
      <c r="B9501" s="56" t="s">
        <v>27720</v>
      </c>
      <c r="C9501" s="56" t="s">
        <v>27721</v>
      </c>
      <c r="D9501" s="57" t="s">
        <v>27722</v>
      </c>
      <c r="E9501" s="57" t="s">
        <v>455</v>
      </c>
      <c r="F9501" s="58" t="s">
        <v>184</v>
      </c>
      <c r="G9501" s="58">
        <v>1</v>
      </c>
      <c r="H9501" s="58" t="s">
        <v>1895</v>
      </c>
      <c r="I9501" s="58" t="s">
        <v>1896</v>
      </c>
      <c r="J9501" s="59">
        <v>0.38</v>
      </c>
    </row>
    <row r="9502" spans="1:10" ht="21" x14ac:dyDescent="0.35">
      <c r="A9502" s="56">
        <v>1049274</v>
      </c>
      <c r="B9502" s="56" t="s">
        <v>27723</v>
      </c>
      <c r="C9502" s="56" t="s">
        <v>27724</v>
      </c>
      <c r="D9502" s="57" t="s">
        <v>27725</v>
      </c>
      <c r="E9502" s="57" t="s">
        <v>27726</v>
      </c>
      <c r="F9502" s="58" t="s">
        <v>184</v>
      </c>
      <c r="G9502" s="58">
        <v>1</v>
      </c>
      <c r="H9502" s="58" t="s">
        <v>1483</v>
      </c>
      <c r="I9502" s="58" t="s">
        <v>1484</v>
      </c>
      <c r="J9502" s="59">
        <v>0.38</v>
      </c>
    </row>
    <row r="9503" spans="1:10" ht="21" x14ac:dyDescent="0.35">
      <c r="A9503" s="56">
        <v>1113577</v>
      </c>
      <c r="B9503" s="56" t="s">
        <v>27727</v>
      </c>
      <c r="C9503" s="56" t="s">
        <v>27728</v>
      </c>
      <c r="D9503" s="57" t="s">
        <v>27729</v>
      </c>
      <c r="E9503" s="57" t="s">
        <v>229</v>
      </c>
      <c r="F9503" s="58" t="s">
        <v>184</v>
      </c>
      <c r="G9503" s="58">
        <v>1</v>
      </c>
      <c r="H9503" s="58" t="s">
        <v>1505</v>
      </c>
      <c r="I9503" s="58" t="s">
        <v>1921</v>
      </c>
      <c r="J9503" s="59">
        <v>0.38</v>
      </c>
    </row>
    <row r="9504" spans="1:10" ht="21" x14ac:dyDescent="0.35">
      <c r="A9504" s="56">
        <v>1116528</v>
      </c>
      <c r="B9504" s="56" t="s">
        <v>27730</v>
      </c>
      <c r="C9504" s="56" t="s">
        <v>27731</v>
      </c>
      <c r="D9504" s="57" t="s">
        <v>27732</v>
      </c>
      <c r="E9504" s="57" t="s">
        <v>2308</v>
      </c>
      <c r="F9504" s="58" t="s">
        <v>184</v>
      </c>
      <c r="G9504" s="58">
        <v>1</v>
      </c>
      <c r="H9504" s="58" t="s">
        <v>1505</v>
      </c>
      <c r="I9504" s="58" t="s">
        <v>1921</v>
      </c>
      <c r="J9504" s="59">
        <v>0.38</v>
      </c>
    </row>
    <row r="9505" spans="1:10" ht="21" x14ac:dyDescent="0.35">
      <c r="A9505" s="56">
        <v>1116618</v>
      </c>
      <c r="B9505" s="56" t="s">
        <v>27733</v>
      </c>
      <c r="C9505" s="56" t="s">
        <v>27734</v>
      </c>
      <c r="D9505" s="57" t="s">
        <v>123</v>
      </c>
      <c r="E9505" s="57" t="s">
        <v>5216</v>
      </c>
      <c r="F9505" s="58" t="s">
        <v>184</v>
      </c>
      <c r="G9505" s="58">
        <v>1</v>
      </c>
      <c r="H9505" s="58" t="s">
        <v>1483</v>
      </c>
      <c r="I9505" s="58" t="s">
        <v>1484</v>
      </c>
      <c r="J9505" s="59">
        <v>0.38</v>
      </c>
    </row>
    <row r="9506" spans="1:10" ht="21" x14ac:dyDescent="0.35">
      <c r="A9506" s="56">
        <v>1118053</v>
      </c>
      <c r="B9506" s="56" t="s">
        <v>27735</v>
      </c>
      <c r="C9506" s="56" t="s">
        <v>27736</v>
      </c>
      <c r="D9506" s="57" t="s">
        <v>27737</v>
      </c>
      <c r="E9506" s="57" t="s">
        <v>27738</v>
      </c>
      <c r="F9506" s="58" t="s">
        <v>1858</v>
      </c>
      <c r="G9506" s="58">
        <v>2</v>
      </c>
      <c r="H9506" s="58" t="s">
        <v>1885</v>
      </c>
      <c r="I9506" s="58" t="s">
        <v>1968</v>
      </c>
      <c r="J9506" s="59">
        <v>0.34</v>
      </c>
    </row>
    <row r="9507" spans="1:10" ht="21" x14ac:dyDescent="0.35">
      <c r="A9507" s="56">
        <v>1120661</v>
      </c>
      <c r="B9507" s="56" t="s">
        <v>27739</v>
      </c>
      <c r="C9507" s="56" t="s">
        <v>27740</v>
      </c>
      <c r="D9507" s="57" t="s">
        <v>27741</v>
      </c>
      <c r="E9507" s="57" t="s">
        <v>178</v>
      </c>
      <c r="F9507" s="58" t="s">
        <v>1858</v>
      </c>
      <c r="G9507" s="58">
        <v>2</v>
      </c>
      <c r="H9507" s="58" t="s">
        <v>1483</v>
      </c>
      <c r="I9507" s="58" t="s">
        <v>1973</v>
      </c>
      <c r="J9507" s="59">
        <v>0.34</v>
      </c>
    </row>
    <row r="9508" spans="1:10" ht="21" x14ac:dyDescent="0.35">
      <c r="A9508" s="56">
        <v>1121610</v>
      </c>
      <c r="B9508" s="56" t="s">
        <v>27742</v>
      </c>
      <c r="C9508" s="56" t="s">
        <v>27743</v>
      </c>
      <c r="D9508" s="57" t="s">
        <v>472</v>
      </c>
      <c r="E9508" s="57" t="s">
        <v>163</v>
      </c>
      <c r="F9508" s="58" t="s">
        <v>184</v>
      </c>
      <c r="G9508" s="58">
        <v>1</v>
      </c>
      <c r="H9508" s="58" t="s">
        <v>1505</v>
      </c>
      <c r="I9508" s="58" t="s">
        <v>1921</v>
      </c>
      <c r="J9508" s="59">
        <v>0.38</v>
      </c>
    </row>
    <row r="9509" spans="1:10" ht="21" x14ac:dyDescent="0.35">
      <c r="A9509" s="56">
        <v>1121687</v>
      </c>
      <c r="B9509" s="56" t="s">
        <v>27744</v>
      </c>
      <c r="C9509" s="56" t="s">
        <v>27745</v>
      </c>
      <c r="D9509" s="57" t="s">
        <v>4299</v>
      </c>
      <c r="E9509" s="57" t="s">
        <v>488</v>
      </c>
      <c r="F9509" s="58" t="s">
        <v>1858</v>
      </c>
      <c r="G9509" s="58">
        <v>2</v>
      </c>
      <c r="H9509" s="58" t="s">
        <v>1483</v>
      </c>
      <c r="I9509" s="58" t="s">
        <v>1973</v>
      </c>
      <c r="J9509" s="59">
        <v>0.34</v>
      </c>
    </row>
    <row r="9510" spans="1:10" ht="21" x14ac:dyDescent="0.35">
      <c r="A9510" s="56">
        <v>1157672</v>
      </c>
      <c r="B9510" s="56" t="s">
        <v>27746</v>
      </c>
      <c r="C9510" s="56" t="s">
        <v>27747</v>
      </c>
      <c r="D9510" s="57" t="s">
        <v>27748</v>
      </c>
      <c r="E9510" s="57" t="s">
        <v>3651</v>
      </c>
      <c r="F9510" s="58" t="s">
        <v>184</v>
      </c>
      <c r="G9510" s="58">
        <v>1</v>
      </c>
      <c r="H9510" s="58" t="s">
        <v>1505</v>
      </c>
      <c r="I9510" s="58" t="s">
        <v>1921</v>
      </c>
      <c r="J9510" s="59">
        <v>0.38</v>
      </c>
    </row>
    <row r="9511" spans="1:10" ht="21" x14ac:dyDescent="0.35">
      <c r="A9511" s="56">
        <v>1173553</v>
      </c>
      <c r="B9511" s="56" t="s">
        <v>27749</v>
      </c>
      <c r="C9511" s="56" t="s">
        <v>27750</v>
      </c>
      <c r="D9511" s="57" t="s">
        <v>15719</v>
      </c>
      <c r="E9511" s="57" t="s">
        <v>3393</v>
      </c>
      <c r="F9511" s="58" t="s">
        <v>184</v>
      </c>
      <c r="G9511" s="58">
        <v>1</v>
      </c>
      <c r="H9511" s="58" t="s">
        <v>1505</v>
      </c>
      <c r="I9511" s="58" t="s">
        <v>1921</v>
      </c>
      <c r="J9511" s="59">
        <v>0.38</v>
      </c>
    </row>
    <row r="9512" spans="1:10" ht="21" x14ac:dyDescent="0.35">
      <c r="A9512" s="56">
        <v>1176862</v>
      </c>
      <c r="B9512" s="56" t="s">
        <v>27751</v>
      </c>
      <c r="C9512" s="56" t="s">
        <v>27752</v>
      </c>
      <c r="D9512" s="57" t="s">
        <v>27753</v>
      </c>
      <c r="E9512" s="57" t="s">
        <v>20064</v>
      </c>
      <c r="F9512" s="58" t="s">
        <v>184</v>
      </c>
      <c r="G9512" s="58">
        <v>1</v>
      </c>
      <c r="H9512" s="58" t="s">
        <v>1505</v>
      </c>
      <c r="I9512" s="58" t="s">
        <v>1921</v>
      </c>
      <c r="J9512" s="59">
        <v>0.38</v>
      </c>
    </row>
    <row r="9513" spans="1:10" ht="21" x14ac:dyDescent="0.35">
      <c r="A9513" s="56">
        <v>1263798</v>
      </c>
      <c r="B9513" s="56" t="s">
        <v>27754</v>
      </c>
      <c r="C9513" s="56" t="s">
        <v>27755</v>
      </c>
      <c r="D9513" s="57" t="s">
        <v>27756</v>
      </c>
      <c r="E9513" s="57" t="s">
        <v>26468</v>
      </c>
      <c r="F9513" s="58" t="s">
        <v>1858</v>
      </c>
      <c r="G9513" s="58">
        <v>2</v>
      </c>
      <c r="H9513" s="58" t="s">
        <v>1505</v>
      </c>
      <c r="I9513" s="58" t="s">
        <v>1506</v>
      </c>
      <c r="J9513" s="59">
        <v>0.34</v>
      </c>
    </row>
    <row r="9514" spans="1:10" ht="21" x14ac:dyDescent="0.35">
      <c r="A9514" s="56">
        <v>1265824</v>
      </c>
      <c r="B9514" s="56" t="s">
        <v>27757</v>
      </c>
      <c r="C9514" s="56" t="s">
        <v>27758</v>
      </c>
      <c r="D9514" s="57" t="s">
        <v>27759</v>
      </c>
      <c r="E9514" s="57" t="s">
        <v>1378</v>
      </c>
      <c r="F9514" s="58" t="s">
        <v>184</v>
      </c>
      <c r="G9514" s="58">
        <v>1</v>
      </c>
      <c r="H9514" s="58" t="s">
        <v>1530</v>
      </c>
      <c r="I9514" s="58" t="s">
        <v>1740</v>
      </c>
      <c r="J9514" s="59">
        <v>0.38</v>
      </c>
    </row>
    <row r="9515" spans="1:10" ht="21" x14ac:dyDescent="0.35">
      <c r="A9515" s="56">
        <v>1367279</v>
      </c>
      <c r="B9515" s="56" t="s">
        <v>27760</v>
      </c>
      <c r="C9515" s="56" t="s">
        <v>27761</v>
      </c>
      <c r="D9515" s="57" t="s">
        <v>27762</v>
      </c>
      <c r="E9515" s="57" t="s">
        <v>6858</v>
      </c>
      <c r="F9515" s="58" t="s">
        <v>184</v>
      </c>
      <c r="G9515" s="58">
        <v>1</v>
      </c>
      <c r="H9515" s="58" t="s">
        <v>1530</v>
      </c>
      <c r="I9515" s="58" t="s">
        <v>1740</v>
      </c>
      <c r="J9515" s="59">
        <v>0.38</v>
      </c>
    </row>
    <row r="9516" spans="1:10" ht="21" x14ac:dyDescent="0.35">
      <c r="A9516" s="56">
        <v>1550234</v>
      </c>
      <c r="B9516" s="56" t="s">
        <v>27763</v>
      </c>
      <c r="C9516" s="56" t="s">
        <v>27764</v>
      </c>
      <c r="D9516" s="57" t="s">
        <v>7637</v>
      </c>
      <c r="E9516" s="57" t="s">
        <v>13007</v>
      </c>
      <c r="F9516" s="58" t="s">
        <v>184</v>
      </c>
      <c r="G9516" s="58">
        <v>1</v>
      </c>
      <c r="H9516" s="58" t="s">
        <v>1609</v>
      </c>
      <c r="I9516" s="58" t="s">
        <v>1795</v>
      </c>
      <c r="J9516" s="59">
        <v>0.38</v>
      </c>
    </row>
    <row r="9517" spans="1:10" ht="21" x14ac:dyDescent="0.35">
      <c r="A9517" s="56">
        <v>1583502</v>
      </c>
      <c r="B9517" s="56" t="s">
        <v>27765</v>
      </c>
      <c r="C9517" s="56" t="s">
        <v>27766</v>
      </c>
      <c r="D9517" s="57" t="s">
        <v>27767</v>
      </c>
      <c r="E9517" s="57" t="s">
        <v>7238</v>
      </c>
      <c r="F9517" s="58" t="s">
        <v>1858</v>
      </c>
      <c r="G9517" s="58">
        <v>2</v>
      </c>
      <c r="H9517" s="58" t="s">
        <v>1550</v>
      </c>
      <c r="I9517" s="58" t="s">
        <v>1583</v>
      </c>
      <c r="J9517" s="59">
        <v>0.34</v>
      </c>
    </row>
    <row r="9518" spans="1:10" ht="21" x14ac:dyDescent="0.35">
      <c r="A9518" s="56">
        <v>1584946</v>
      </c>
      <c r="B9518" s="56" t="s">
        <v>27768</v>
      </c>
      <c r="C9518" s="56" t="s">
        <v>27769</v>
      </c>
      <c r="D9518" s="57" t="s">
        <v>2787</v>
      </c>
      <c r="E9518" s="57" t="s">
        <v>1758</v>
      </c>
      <c r="F9518" s="58" t="s">
        <v>184</v>
      </c>
      <c r="G9518" s="58">
        <v>1</v>
      </c>
      <c r="H9518" s="58" t="s">
        <v>1609</v>
      </c>
      <c r="I9518" s="58" t="s">
        <v>1795</v>
      </c>
      <c r="J9518" s="59">
        <v>0.38</v>
      </c>
    </row>
    <row r="9519" spans="1:10" ht="21" x14ac:dyDescent="0.35">
      <c r="A9519" s="56">
        <v>1718884</v>
      </c>
      <c r="B9519" s="56" t="s">
        <v>27770</v>
      </c>
      <c r="C9519" s="56" t="s">
        <v>27771</v>
      </c>
      <c r="D9519" s="57" t="s">
        <v>27772</v>
      </c>
      <c r="E9519" s="57" t="s">
        <v>8943</v>
      </c>
      <c r="F9519" s="58" t="s">
        <v>184</v>
      </c>
      <c r="G9519" s="58">
        <v>1</v>
      </c>
      <c r="H9519" s="58" t="s">
        <v>1609</v>
      </c>
      <c r="I9519" s="58" t="s">
        <v>1795</v>
      </c>
      <c r="J9519" s="59">
        <v>0.38</v>
      </c>
    </row>
    <row r="9520" spans="1:10" ht="21" x14ac:dyDescent="0.35">
      <c r="A9520" s="56">
        <v>1719281</v>
      </c>
      <c r="B9520" s="56" t="s">
        <v>27773</v>
      </c>
      <c r="C9520" s="56" t="s">
        <v>27774</v>
      </c>
      <c r="D9520" s="57" t="s">
        <v>6819</v>
      </c>
      <c r="E9520" s="57" t="s">
        <v>291</v>
      </c>
      <c r="F9520" s="58" t="s">
        <v>184</v>
      </c>
      <c r="G9520" s="58">
        <v>1</v>
      </c>
      <c r="H9520" s="58" t="s">
        <v>1609</v>
      </c>
      <c r="I9520" s="58" t="s">
        <v>1795</v>
      </c>
      <c r="J9520" s="59">
        <v>0.38</v>
      </c>
    </row>
    <row r="9521" spans="1:10" ht="21" x14ac:dyDescent="0.35">
      <c r="A9521" s="56">
        <v>1911125</v>
      </c>
      <c r="B9521" s="56" t="s">
        <v>27775</v>
      </c>
      <c r="C9521" s="56" t="s">
        <v>27776</v>
      </c>
      <c r="D9521" s="57"/>
      <c r="E9521" s="57"/>
      <c r="F9521" s="58"/>
      <c r="G9521" s="58">
        <v>2</v>
      </c>
      <c r="H9521" s="58"/>
      <c r="I9521" s="58"/>
      <c r="J9521" s="59"/>
    </row>
    <row r="9522" spans="1:10" ht="21" x14ac:dyDescent="0.35">
      <c r="A9522" s="56">
        <v>1966768</v>
      </c>
      <c r="B9522" s="56" t="s">
        <v>27777</v>
      </c>
      <c r="C9522" s="56" t="s">
        <v>27778</v>
      </c>
      <c r="D9522" s="57" t="s">
        <v>27778</v>
      </c>
      <c r="E9522" s="57" t="s">
        <v>350</v>
      </c>
      <c r="F9522" s="58" t="s">
        <v>1858</v>
      </c>
      <c r="G9522" s="58">
        <v>2</v>
      </c>
      <c r="H9522" s="58" t="s">
        <v>1614</v>
      </c>
      <c r="I9522" s="58" t="s">
        <v>1624</v>
      </c>
      <c r="J9522" s="59">
        <v>0.3</v>
      </c>
    </row>
    <row r="9523" spans="1:10" ht="21" x14ac:dyDescent="0.35">
      <c r="A9523" s="56">
        <v>1979534</v>
      </c>
      <c r="B9523" s="56" t="s">
        <v>27779</v>
      </c>
      <c r="C9523" s="56" t="s">
        <v>27780</v>
      </c>
      <c r="D9523" s="57" t="s">
        <v>27781</v>
      </c>
      <c r="E9523" s="57" t="s">
        <v>9029</v>
      </c>
      <c r="F9523" s="58" t="s">
        <v>1858</v>
      </c>
      <c r="G9523" s="58">
        <v>2</v>
      </c>
      <c r="H9523" s="58" t="s">
        <v>1614</v>
      </c>
      <c r="I9523" s="58" t="s">
        <v>1624</v>
      </c>
      <c r="J9523" s="59">
        <v>0.3</v>
      </c>
    </row>
    <row r="9524" spans="1:10" ht="21" x14ac:dyDescent="0.35">
      <c r="A9524" s="56">
        <v>2010462</v>
      </c>
      <c r="B9524" s="56" t="s">
        <v>27782</v>
      </c>
      <c r="C9524" s="56" t="s">
        <v>27783</v>
      </c>
      <c r="D9524" s="57" t="s">
        <v>27784</v>
      </c>
      <c r="E9524" s="57" t="s">
        <v>723</v>
      </c>
      <c r="F9524" s="58" t="s">
        <v>1858</v>
      </c>
      <c r="G9524" s="58">
        <v>2</v>
      </c>
      <c r="H9524" s="58" t="s">
        <v>1493</v>
      </c>
      <c r="I9524" s="58" t="s">
        <v>1859</v>
      </c>
      <c r="J9524" s="59">
        <v>0.3</v>
      </c>
    </row>
    <row r="9525" spans="1:10" ht="21" x14ac:dyDescent="0.35">
      <c r="A9525" s="56">
        <v>2019641</v>
      </c>
      <c r="B9525" s="56" t="s">
        <v>27785</v>
      </c>
      <c r="C9525" s="56" t="s">
        <v>27786</v>
      </c>
      <c r="D9525" s="57"/>
      <c r="E9525" s="57"/>
      <c r="F9525" s="58"/>
      <c r="G9525" s="58">
        <v>2</v>
      </c>
      <c r="H9525" s="58"/>
      <c r="I9525" s="58"/>
      <c r="J9525" s="59"/>
    </row>
    <row r="9526" spans="1:10" ht="21" x14ac:dyDescent="0.35">
      <c r="A9526" s="56">
        <v>2047500</v>
      </c>
      <c r="B9526" s="56" t="s">
        <v>27787</v>
      </c>
      <c r="C9526" s="56" t="s">
        <v>27788</v>
      </c>
      <c r="D9526" s="57" t="s">
        <v>20459</v>
      </c>
      <c r="E9526" s="57" t="s">
        <v>27789</v>
      </c>
      <c r="F9526" s="58" t="s">
        <v>1858</v>
      </c>
      <c r="G9526" s="58">
        <v>2</v>
      </c>
      <c r="H9526" s="58" t="s">
        <v>1493</v>
      </c>
      <c r="I9526" s="58" t="s">
        <v>1859</v>
      </c>
      <c r="J9526" s="59">
        <v>0.3</v>
      </c>
    </row>
    <row r="9527" spans="1:10" ht="21" x14ac:dyDescent="0.35">
      <c r="A9527" s="56">
        <v>2047942</v>
      </c>
      <c r="B9527" s="56" t="s">
        <v>27790</v>
      </c>
      <c r="C9527" s="56" t="s">
        <v>27791</v>
      </c>
      <c r="D9527" s="57" t="s">
        <v>27792</v>
      </c>
      <c r="E9527" s="57" t="s">
        <v>788</v>
      </c>
      <c r="F9527" s="58" t="s">
        <v>1858</v>
      </c>
      <c r="G9527" s="58">
        <v>2</v>
      </c>
      <c r="H9527" s="58" t="s">
        <v>1493</v>
      </c>
      <c r="I9527" s="58" t="s">
        <v>1859</v>
      </c>
      <c r="J9527" s="59">
        <v>0.3</v>
      </c>
    </row>
    <row r="9528" spans="1:10" ht="21" x14ac:dyDescent="0.35">
      <c r="A9528" s="56">
        <v>2063626</v>
      </c>
      <c r="B9528" s="56" t="s">
        <v>27793</v>
      </c>
      <c r="C9528" s="56" t="s">
        <v>27794</v>
      </c>
      <c r="D9528" s="57" t="s">
        <v>27794</v>
      </c>
      <c r="E9528" s="57" t="s">
        <v>350</v>
      </c>
      <c r="F9528" s="58" t="s">
        <v>48</v>
      </c>
      <c r="G9528" s="58">
        <v>2</v>
      </c>
      <c r="H9528" s="58" t="s">
        <v>1516</v>
      </c>
      <c r="I9528" s="58" t="s">
        <v>1637</v>
      </c>
      <c r="J9528" s="59">
        <v>0.3</v>
      </c>
    </row>
    <row r="9529" spans="1:10" ht="21" x14ac:dyDescent="0.35">
      <c r="A9529" s="56">
        <v>2110180</v>
      </c>
      <c r="B9529" s="56" t="s">
        <v>27795</v>
      </c>
      <c r="C9529" s="56" t="s">
        <v>27796</v>
      </c>
      <c r="D9529" s="57" t="s">
        <v>27797</v>
      </c>
      <c r="E9529" s="57" t="s">
        <v>3925</v>
      </c>
      <c r="F9529" s="58" t="s">
        <v>1858</v>
      </c>
      <c r="G9529" s="58">
        <v>2</v>
      </c>
      <c r="H9529" s="58" t="s">
        <v>1493</v>
      </c>
      <c r="I9529" s="58" t="s">
        <v>1859</v>
      </c>
      <c r="J9529" s="59">
        <v>0.3</v>
      </c>
    </row>
    <row r="9530" spans="1:10" ht="21" x14ac:dyDescent="0.35">
      <c r="A9530" s="56">
        <v>2111224</v>
      </c>
      <c r="B9530" s="56" t="s">
        <v>27798</v>
      </c>
      <c r="C9530" s="56" t="s">
        <v>27799</v>
      </c>
      <c r="D9530" s="57" t="s">
        <v>27799</v>
      </c>
      <c r="E9530" s="57" t="s">
        <v>350</v>
      </c>
      <c r="F9530" s="58" t="s">
        <v>1858</v>
      </c>
      <c r="G9530" s="58">
        <v>2</v>
      </c>
      <c r="H9530" s="58" t="s">
        <v>1493</v>
      </c>
      <c r="I9530" s="58" t="s">
        <v>1859</v>
      </c>
      <c r="J9530" s="59">
        <v>0.3</v>
      </c>
    </row>
    <row r="9531" spans="1:10" ht="21" x14ac:dyDescent="0.35">
      <c r="A9531" s="56">
        <v>2111231</v>
      </c>
      <c r="B9531" s="56" t="s">
        <v>27800</v>
      </c>
      <c r="C9531" s="56" t="s">
        <v>27801</v>
      </c>
      <c r="D9531" s="57" t="s">
        <v>8153</v>
      </c>
      <c r="E9531" s="57" t="s">
        <v>1157</v>
      </c>
      <c r="F9531" s="58" t="s">
        <v>1858</v>
      </c>
      <c r="G9531" s="58">
        <v>2</v>
      </c>
      <c r="H9531" s="58" t="s">
        <v>1493</v>
      </c>
      <c r="I9531" s="58" t="s">
        <v>1859</v>
      </c>
      <c r="J9531" s="59">
        <v>0.3</v>
      </c>
    </row>
    <row r="9532" spans="1:10" ht="21" x14ac:dyDescent="0.35">
      <c r="A9532" s="56">
        <v>2111416</v>
      </c>
      <c r="B9532" s="56" t="s">
        <v>27802</v>
      </c>
      <c r="C9532" s="56" t="s">
        <v>27803</v>
      </c>
      <c r="D9532" s="57" t="s">
        <v>27804</v>
      </c>
      <c r="E9532" s="57" t="s">
        <v>27805</v>
      </c>
      <c r="F9532" s="58" t="s">
        <v>1858</v>
      </c>
      <c r="G9532" s="58">
        <v>2</v>
      </c>
      <c r="H9532" s="58" t="s">
        <v>1493</v>
      </c>
      <c r="I9532" s="58" t="s">
        <v>1859</v>
      </c>
      <c r="J9532" s="59">
        <v>0.3</v>
      </c>
    </row>
    <row r="9533" spans="1:10" ht="21" x14ac:dyDescent="0.35">
      <c r="A9533" s="56">
        <v>2111426</v>
      </c>
      <c r="B9533" s="56" t="s">
        <v>27806</v>
      </c>
      <c r="C9533" s="56" t="s">
        <v>27807</v>
      </c>
      <c r="D9533" s="57" t="s">
        <v>27808</v>
      </c>
      <c r="E9533" s="57" t="s">
        <v>6343</v>
      </c>
      <c r="F9533" s="58" t="s">
        <v>1858</v>
      </c>
      <c r="G9533" s="58">
        <v>2</v>
      </c>
      <c r="H9533" s="58" t="s">
        <v>1493</v>
      </c>
      <c r="I9533" s="58" t="s">
        <v>1859</v>
      </c>
      <c r="J9533" s="59">
        <v>0.3</v>
      </c>
    </row>
    <row r="9534" spans="1:10" ht="21" x14ac:dyDescent="0.35">
      <c r="A9534" s="56">
        <v>2111528</v>
      </c>
      <c r="B9534" s="56" t="s">
        <v>27809</v>
      </c>
      <c r="C9534" s="56" t="s">
        <v>27810</v>
      </c>
      <c r="D9534" s="57" t="s">
        <v>27811</v>
      </c>
      <c r="E9534" s="57" t="s">
        <v>3552</v>
      </c>
      <c r="F9534" s="58" t="s">
        <v>1858</v>
      </c>
      <c r="G9534" s="58">
        <v>2</v>
      </c>
      <c r="H9534" s="58" t="s">
        <v>1493</v>
      </c>
      <c r="I9534" s="58" t="s">
        <v>1859</v>
      </c>
      <c r="J9534" s="59">
        <v>0.3</v>
      </c>
    </row>
    <row r="9535" spans="1:10" ht="21" x14ac:dyDescent="0.35">
      <c r="A9535" s="56">
        <v>2154712</v>
      </c>
      <c r="B9535" s="56" t="s">
        <v>27812</v>
      </c>
      <c r="C9535" s="56" t="s">
        <v>9851</v>
      </c>
      <c r="D9535" s="57" t="s">
        <v>9851</v>
      </c>
      <c r="E9535" s="57" t="s">
        <v>350</v>
      </c>
      <c r="F9535" s="58" t="s">
        <v>1858</v>
      </c>
      <c r="G9535" s="58">
        <v>2</v>
      </c>
      <c r="H9535" s="58" t="s">
        <v>1498</v>
      </c>
      <c r="I9535" s="58" t="s">
        <v>1628</v>
      </c>
      <c r="J9535" s="59">
        <v>0.3</v>
      </c>
    </row>
    <row r="9536" spans="1:10" ht="21" x14ac:dyDescent="0.35">
      <c r="A9536" s="56">
        <v>2155321</v>
      </c>
      <c r="B9536" s="56" t="s">
        <v>27813</v>
      </c>
      <c r="C9536" s="56" t="s">
        <v>27814</v>
      </c>
      <c r="D9536" s="57" t="s">
        <v>1724</v>
      </c>
      <c r="E9536" s="57" t="s">
        <v>1105</v>
      </c>
      <c r="F9536" s="58" t="s">
        <v>1858</v>
      </c>
      <c r="G9536" s="58">
        <v>2</v>
      </c>
      <c r="H9536" s="58" t="s">
        <v>1498</v>
      </c>
      <c r="I9536" s="58" t="s">
        <v>1628</v>
      </c>
      <c r="J9536" s="59">
        <v>0.3</v>
      </c>
    </row>
    <row r="9537" spans="1:10" ht="21" x14ac:dyDescent="0.35">
      <c r="A9537" s="56">
        <v>2227094</v>
      </c>
      <c r="B9537" s="56" t="s">
        <v>27815</v>
      </c>
      <c r="C9537" s="56" t="s">
        <v>27816</v>
      </c>
      <c r="D9537" s="57" t="s">
        <v>27817</v>
      </c>
      <c r="E9537" s="57" t="s">
        <v>557</v>
      </c>
      <c r="F9537" s="58" t="s">
        <v>1858</v>
      </c>
      <c r="G9537" s="58">
        <v>2</v>
      </c>
      <c r="H9537" s="58" t="s">
        <v>1498</v>
      </c>
      <c r="I9537" s="58" t="s">
        <v>1628</v>
      </c>
      <c r="J9537" s="59">
        <v>0.3</v>
      </c>
    </row>
    <row r="9538" spans="1:10" ht="21" x14ac:dyDescent="0.35">
      <c r="A9538" s="56">
        <v>2265094</v>
      </c>
      <c r="B9538" s="56" t="s">
        <v>27818</v>
      </c>
      <c r="C9538" s="56" t="s">
        <v>27819</v>
      </c>
      <c r="D9538" s="57" t="s">
        <v>11179</v>
      </c>
      <c r="E9538" s="57" t="s">
        <v>229</v>
      </c>
      <c r="F9538" s="58" t="s">
        <v>1858</v>
      </c>
      <c r="G9538" s="58">
        <v>2</v>
      </c>
      <c r="H9538" s="58" t="s">
        <v>1516</v>
      </c>
      <c r="I9538" s="58" t="s">
        <v>1637</v>
      </c>
      <c r="J9538" s="59">
        <v>0.3</v>
      </c>
    </row>
    <row r="9539" spans="1:10" ht="21" x14ac:dyDescent="0.35">
      <c r="A9539" s="56">
        <v>2265788</v>
      </c>
      <c r="B9539" s="56" t="s">
        <v>27820</v>
      </c>
      <c r="C9539" s="56" t="s">
        <v>27821</v>
      </c>
      <c r="D9539" s="57" t="s">
        <v>27822</v>
      </c>
      <c r="E9539" s="57" t="s">
        <v>464</v>
      </c>
      <c r="F9539" s="58" t="s">
        <v>1858</v>
      </c>
      <c r="G9539" s="58">
        <v>2</v>
      </c>
      <c r="H9539" s="58" t="s">
        <v>1516</v>
      </c>
      <c r="I9539" s="58" t="s">
        <v>1637</v>
      </c>
      <c r="J9539" s="59">
        <v>0.3</v>
      </c>
    </row>
    <row r="9540" spans="1:10" ht="21" x14ac:dyDescent="0.35">
      <c r="A9540" s="56">
        <v>1399875</v>
      </c>
      <c r="B9540" s="56" t="s">
        <v>27823</v>
      </c>
      <c r="C9540" s="56" t="s">
        <v>27824</v>
      </c>
      <c r="D9540" s="57" t="s">
        <v>27825</v>
      </c>
      <c r="E9540" s="57" t="s">
        <v>1095</v>
      </c>
      <c r="F9540" s="58" t="s">
        <v>1858</v>
      </c>
      <c r="G9540" s="58">
        <v>2</v>
      </c>
      <c r="H9540" s="58" t="s">
        <v>1530</v>
      </c>
      <c r="I9540" s="58" t="s">
        <v>1531</v>
      </c>
      <c r="J9540" s="59">
        <v>0.34</v>
      </c>
    </row>
    <row r="9541" spans="1:10" ht="21" x14ac:dyDescent="0.35">
      <c r="A9541" s="56">
        <v>1582211</v>
      </c>
      <c r="B9541" s="56" t="s">
        <v>27826</v>
      </c>
      <c r="C9541" s="56" t="s">
        <v>27827</v>
      </c>
      <c r="D9541" s="57" t="s">
        <v>22666</v>
      </c>
      <c r="E9541" s="57" t="s">
        <v>455</v>
      </c>
      <c r="F9541" s="58" t="s">
        <v>1597</v>
      </c>
      <c r="G9541" s="58">
        <v>1</v>
      </c>
      <c r="H9541" s="58" t="s">
        <v>1609</v>
      </c>
      <c r="I9541" s="58" t="s">
        <v>1795</v>
      </c>
      <c r="J9541" s="59">
        <v>0.38</v>
      </c>
    </row>
    <row r="9542" spans="1:10" ht="21" x14ac:dyDescent="0.35">
      <c r="A9542" s="56">
        <v>1584450</v>
      </c>
      <c r="B9542" s="56" t="s">
        <v>27828</v>
      </c>
      <c r="C9542" s="56" t="s">
        <v>27829</v>
      </c>
      <c r="D9542" s="57" t="s">
        <v>27830</v>
      </c>
      <c r="E9542" s="57" t="s">
        <v>4890</v>
      </c>
      <c r="F9542" s="58" t="s">
        <v>1858</v>
      </c>
      <c r="G9542" s="58">
        <v>2</v>
      </c>
      <c r="H9542" s="58" t="s">
        <v>1550</v>
      </c>
      <c r="I9542" s="58" t="s">
        <v>1583</v>
      </c>
      <c r="J9542" s="59">
        <v>0.34</v>
      </c>
    </row>
    <row r="9543" spans="1:10" ht="21" x14ac:dyDescent="0.35">
      <c r="A9543" s="56">
        <v>1944435</v>
      </c>
      <c r="B9543" s="56" t="s">
        <v>27831</v>
      </c>
      <c r="C9543" s="56" t="s">
        <v>27832</v>
      </c>
      <c r="D9543" s="57" t="s">
        <v>259</v>
      </c>
      <c r="E9543" s="57" t="s">
        <v>472</v>
      </c>
      <c r="F9543" s="58" t="s">
        <v>1858</v>
      </c>
      <c r="G9543" s="58">
        <v>2</v>
      </c>
      <c r="H9543" s="58" t="s">
        <v>1516</v>
      </c>
      <c r="I9543" s="58" t="s">
        <v>1637</v>
      </c>
      <c r="J9543" s="59">
        <v>0.3</v>
      </c>
    </row>
    <row r="9544" spans="1:10" ht="21" x14ac:dyDescent="0.35">
      <c r="A9544" s="56">
        <v>1966988</v>
      </c>
      <c r="B9544" s="56" t="s">
        <v>27833</v>
      </c>
      <c r="C9544" s="56" t="s">
        <v>27834</v>
      </c>
      <c r="D9544" s="57" t="s">
        <v>27834</v>
      </c>
      <c r="E9544" s="57" t="s">
        <v>350</v>
      </c>
      <c r="F9544" s="58" t="s">
        <v>1858</v>
      </c>
      <c r="G9544" s="58">
        <v>2</v>
      </c>
      <c r="H9544" s="58" t="s">
        <v>1614</v>
      </c>
      <c r="I9544" s="58" t="s">
        <v>1624</v>
      </c>
      <c r="J9544" s="59">
        <v>0.3</v>
      </c>
    </row>
    <row r="9545" spans="1:10" ht="21" x14ac:dyDescent="0.35">
      <c r="A9545" s="56">
        <v>2154621</v>
      </c>
      <c r="B9545" s="56" t="s">
        <v>27835</v>
      </c>
      <c r="C9545" s="56" t="s">
        <v>27836</v>
      </c>
      <c r="D9545" s="57" t="s">
        <v>27836</v>
      </c>
      <c r="E9545" s="57" t="s">
        <v>350</v>
      </c>
      <c r="F9545" s="58" t="s">
        <v>1858</v>
      </c>
      <c r="G9545" s="58">
        <v>2</v>
      </c>
      <c r="H9545" s="58" t="s">
        <v>1498</v>
      </c>
      <c r="I9545" s="58" t="s">
        <v>1628</v>
      </c>
      <c r="J9545" s="59">
        <v>0.3</v>
      </c>
    </row>
    <row r="9546" spans="1:10" ht="21" x14ac:dyDescent="0.35">
      <c r="A9546" s="56">
        <v>2155454</v>
      </c>
      <c r="B9546" s="56" t="s">
        <v>27837</v>
      </c>
      <c r="C9546" s="56" t="s">
        <v>27838</v>
      </c>
      <c r="D9546" s="57" t="s">
        <v>27839</v>
      </c>
      <c r="E9546" s="57" t="s">
        <v>244</v>
      </c>
      <c r="F9546" s="58" t="s">
        <v>1858</v>
      </c>
      <c r="G9546" s="58">
        <v>2</v>
      </c>
      <c r="H9546" s="58" t="s">
        <v>1498</v>
      </c>
      <c r="I9546" s="58" t="s">
        <v>1628</v>
      </c>
      <c r="J9546" s="59">
        <v>0.3</v>
      </c>
    </row>
    <row r="9547" spans="1:10" ht="21" x14ac:dyDescent="0.35">
      <c r="A9547" s="56">
        <v>2265084</v>
      </c>
      <c r="B9547" s="56" t="s">
        <v>27840</v>
      </c>
      <c r="C9547" s="56" t="s">
        <v>27841</v>
      </c>
      <c r="D9547" s="57" t="s">
        <v>21306</v>
      </c>
      <c r="E9547" s="57" t="s">
        <v>5410</v>
      </c>
      <c r="F9547" s="58" t="s">
        <v>1858</v>
      </c>
      <c r="G9547" s="58">
        <v>2</v>
      </c>
      <c r="H9547" s="58" t="s">
        <v>1516</v>
      </c>
      <c r="I9547" s="58" t="s">
        <v>1637</v>
      </c>
      <c r="J9547" s="59">
        <v>0.3</v>
      </c>
    </row>
    <row r="9548" spans="1:10" ht="21" x14ac:dyDescent="0.35">
      <c r="A9548" s="56">
        <v>2265830</v>
      </c>
      <c r="B9548" s="56" t="s">
        <v>27842</v>
      </c>
      <c r="C9548" s="56" t="s">
        <v>27843</v>
      </c>
      <c r="D9548" s="57" t="s">
        <v>27844</v>
      </c>
      <c r="E9548" s="57" t="s">
        <v>315</v>
      </c>
      <c r="F9548" s="58" t="s">
        <v>1858</v>
      </c>
      <c r="G9548" s="58">
        <v>2</v>
      </c>
      <c r="H9548" s="58" t="s">
        <v>1516</v>
      </c>
      <c r="I9548" s="58" t="s">
        <v>1637</v>
      </c>
      <c r="J9548" s="59">
        <v>0.3</v>
      </c>
    </row>
    <row r="9549" spans="1:10" ht="21" x14ac:dyDescent="0.35">
      <c r="A9549" s="56">
        <v>2266069</v>
      </c>
      <c r="B9549" s="56" t="s">
        <v>27845</v>
      </c>
      <c r="C9549" s="56" t="s">
        <v>27846</v>
      </c>
      <c r="D9549" s="57" t="s">
        <v>27847</v>
      </c>
      <c r="E9549" s="57" t="s">
        <v>19061</v>
      </c>
      <c r="F9549" s="58" t="s">
        <v>1858</v>
      </c>
      <c r="G9549" s="58">
        <v>2</v>
      </c>
      <c r="H9549" s="58" t="s">
        <v>1516</v>
      </c>
      <c r="I9549" s="58" t="s">
        <v>1637</v>
      </c>
      <c r="J9549" s="59">
        <v>0.3</v>
      </c>
    </row>
    <row r="9550" spans="1:10" ht="21" x14ac:dyDescent="0.35">
      <c r="A9550" s="56">
        <v>90056</v>
      </c>
      <c r="B9550" s="56" t="s">
        <v>27848</v>
      </c>
      <c r="C9550" s="56" t="s">
        <v>27849</v>
      </c>
      <c r="D9550" s="57" t="s">
        <v>27850</v>
      </c>
      <c r="E9550" s="57" t="s">
        <v>15</v>
      </c>
      <c r="F9550" s="58" t="s">
        <v>1399</v>
      </c>
      <c r="G9550" s="58">
        <v>1</v>
      </c>
      <c r="H9550" s="58" t="s">
        <v>1483</v>
      </c>
      <c r="I9550" s="58" t="s">
        <v>1484</v>
      </c>
      <c r="J9550" s="59">
        <v>0.38</v>
      </c>
    </row>
    <row r="9551" spans="1:10" ht="21" x14ac:dyDescent="0.35">
      <c r="A9551" s="56">
        <v>1050666</v>
      </c>
      <c r="B9551" s="56" t="s">
        <v>27851</v>
      </c>
      <c r="C9551" s="56" t="s">
        <v>27852</v>
      </c>
      <c r="D9551" s="57" t="s">
        <v>27853</v>
      </c>
      <c r="E9551" s="57" t="s">
        <v>27854</v>
      </c>
      <c r="F9551" s="58" t="s">
        <v>1399</v>
      </c>
      <c r="G9551" s="58">
        <v>1</v>
      </c>
      <c r="H9551" s="58" t="s">
        <v>1483</v>
      </c>
      <c r="I9551" s="58" t="s">
        <v>1484</v>
      </c>
      <c r="J9551" s="59">
        <v>0.38</v>
      </c>
    </row>
    <row r="9552" spans="1:10" ht="21" x14ac:dyDescent="0.35">
      <c r="A9552" s="56">
        <v>1116580</v>
      </c>
      <c r="B9552" s="56" t="s">
        <v>27855</v>
      </c>
      <c r="C9552" s="56" t="s">
        <v>27856</v>
      </c>
      <c r="D9552" s="57" t="s">
        <v>1928</v>
      </c>
      <c r="E9552" s="57" t="s">
        <v>2281</v>
      </c>
      <c r="F9552" s="58" t="s">
        <v>40</v>
      </c>
      <c r="G9552" s="58" t="s">
        <v>1492</v>
      </c>
      <c r="H9552" s="58" t="s">
        <v>1498</v>
      </c>
      <c r="I9552" s="58" t="s">
        <v>1499</v>
      </c>
      <c r="J9552" s="59">
        <v>0.38</v>
      </c>
    </row>
    <row r="9553" spans="1:10" ht="21" x14ac:dyDescent="0.35">
      <c r="A9553" s="56">
        <v>1121847</v>
      </c>
      <c r="B9553" s="56" t="s">
        <v>27857</v>
      </c>
      <c r="C9553" s="56" t="s">
        <v>27858</v>
      </c>
      <c r="D9553" s="57" t="s">
        <v>27859</v>
      </c>
      <c r="E9553" s="57" t="s">
        <v>1144</v>
      </c>
      <c r="F9553" s="58" t="s">
        <v>184</v>
      </c>
      <c r="G9553" s="58">
        <v>1</v>
      </c>
      <c r="H9553" s="58" t="s">
        <v>1483</v>
      </c>
      <c r="I9553" s="58" t="s">
        <v>1484</v>
      </c>
      <c r="J9553" s="59">
        <v>0.38</v>
      </c>
    </row>
    <row r="9554" spans="1:10" ht="21" x14ac:dyDescent="0.35">
      <c r="A9554" s="56">
        <v>1152796</v>
      </c>
      <c r="B9554" s="56" t="s">
        <v>27860</v>
      </c>
      <c r="C9554" s="56" t="s">
        <v>27861</v>
      </c>
      <c r="D9554" s="57" t="s">
        <v>17401</v>
      </c>
      <c r="E9554" s="57" t="s">
        <v>723</v>
      </c>
      <c r="F9554" s="58" t="s">
        <v>40</v>
      </c>
      <c r="G9554" s="58" t="s">
        <v>1492</v>
      </c>
      <c r="H9554" s="58" t="s">
        <v>1516</v>
      </c>
      <c r="I9554" s="58" t="s">
        <v>1517</v>
      </c>
      <c r="J9554" s="59">
        <v>0.38</v>
      </c>
    </row>
    <row r="9555" spans="1:10" ht="21" x14ac:dyDescent="0.35">
      <c r="A9555" s="56">
        <v>1154123</v>
      </c>
      <c r="B9555" s="56" t="s">
        <v>27862</v>
      </c>
      <c r="C9555" s="56" t="s">
        <v>27863</v>
      </c>
      <c r="D9555" s="57" t="s">
        <v>27864</v>
      </c>
      <c r="E9555" s="57" t="s">
        <v>2143</v>
      </c>
      <c r="F9555" s="58" t="s">
        <v>40</v>
      </c>
      <c r="G9555" s="58" t="s">
        <v>1492</v>
      </c>
      <c r="H9555" s="58" t="s">
        <v>1516</v>
      </c>
      <c r="I9555" s="58" t="s">
        <v>1517</v>
      </c>
      <c r="J9555" s="59">
        <v>0.38</v>
      </c>
    </row>
    <row r="9556" spans="1:10" ht="21" x14ac:dyDescent="0.35">
      <c r="A9556" s="56">
        <v>1261466</v>
      </c>
      <c r="B9556" s="56" t="s">
        <v>27865</v>
      </c>
      <c r="C9556" s="56" t="s">
        <v>27866</v>
      </c>
      <c r="D9556" s="57" t="s">
        <v>27867</v>
      </c>
      <c r="E9556" s="57" t="s">
        <v>1378</v>
      </c>
      <c r="F9556" s="58" t="s">
        <v>1597</v>
      </c>
      <c r="G9556" s="58">
        <v>1</v>
      </c>
      <c r="H9556" s="58" t="s">
        <v>1530</v>
      </c>
      <c r="I9556" s="58" t="s">
        <v>1740</v>
      </c>
      <c r="J9556" s="59">
        <v>0.38</v>
      </c>
    </row>
    <row r="9557" spans="1:10" ht="21" x14ac:dyDescent="0.35">
      <c r="A9557" s="56">
        <v>1408262</v>
      </c>
      <c r="B9557" s="56" t="s">
        <v>27868</v>
      </c>
      <c r="C9557" s="56" t="s">
        <v>27869</v>
      </c>
      <c r="D9557" s="57" t="s">
        <v>18981</v>
      </c>
      <c r="E9557" s="57" t="s">
        <v>264</v>
      </c>
      <c r="F9557" s="58" t="s">
        <v>40</v>
      </c>
      <c r="G9557" s="58" t="s">
        <v>1492</v>
      </c>
      <c r="H9557" s="58" t="s">
        <v>1516</v>
      </c>
      <c r="I9557" s="58" t="s">
        <v>1517</v>
      </c>
      <c r="J9557" s="59">
        <v>0.38</v>
      </c>
    </row>
    <row r="9558" spans="1:10" ht="21" x14ac:dyDescent="0.35">
      <c r="A9558" s="56">
        <v>1687901</v>
      </c>
      <c r="B9558" s="56" t="s">
        <v>27870</v>
      </c>
      <c r="C9558" s="56" t="s">
        <v>27871</v>
      </c>
      <c r="D9558" s="57" t="s">
        <v>2318</v>
      </c>
      <c r="E9558" s="57" t="s">
        <v>798</v>
      </c>
      <c r="F9558" s="58" t="s">
        <v>1404</v>
      </c>
      <c r="G9558" s="58">
        <v>2</v>
      </c>
      <c r="H9558" s="58" t="s">
        <v>1609</v>
      </c>
      <c r="I9558" s="58" t="s">
        <v>1610</v>
      </c>
      <c r="J9558" s="59">
        <v>0.34</v>
      </c>
    </row>
    <row r="9559" spans="1:10" ht="21" x14ac:dyDescent="0.35">
      <c r="A9559" s="56">
        <v>63526</v>
      </c>
      <c r="B9559" s="56" t="s">
        <v>27872</v>
      </c>
      <c r="C9559" s="56" t="s">
        <v>27873</v>
      </c>
      <c r="D9559" s="57" t="s">
        <v>27874</v>
      </c>
      <c r="E9559" s="57" t="s">
        <v>1454</v>
      </c>
      <c r="F9559" s="58" t="s">
        <v>1680</v>
      </c>
      <c r="G9559" s="58" t="s">
        <v>1492</v>
      </c>
      <c r="H9559" s="58" t="s">
        <v>1493</v>
      </c>
      <c r="I9559" s="58" t="s">
        <v>1494</v>
      </c>
      <c r="J9559" s="59">
        <v>0.38</v>
      </c>
    </row>
    <row r="9560" spans="1:10" ht="21" x14ac:dyDescent="0.35">
      <c r="A9560" s="56">
        <v>1048830</v>
      </c>
      <c r="B9560" s="56" t="s">
        <v>363</v>
      </c>
      <c r="C9560" s="56" t="s">
        <v>27875</v>
      </c>
      <c r="D9560" s="57" t="s">
        <v>364</v>
      </c>
      <c r="E9560" s="57" t="s">
        <v>330</v>
      </c>
      <c r="F9560" s="58" t="s">
        <v>40</v>
      </c>
      <c r="G9560" s="58" t="s">
        <v>1492</v>
      </c>
      <c r="H9560" s="58" t="s">
        <v>1516</v>
      </c>
      <c r="I9560" s="58" t="s">
        <v>1517</v>
      </c>
      <c r="J9560" s="59">
        <v>0.38</v>
      </c>
    </row>
    <row r="9561" spans="1:10" ht="21" x14ac:dyDescent="0.35">
      <c r="A9561" s="56">
        <v>1116569</v>
      </c>
      <c r="B9561" s="56" t="s">
        <v>1314</v>
      </c>
      <c r="C9561" s="56" t="s">
        <v>27876</v>
      </c>
      <c r="D9561" s="57" t="s">
        <v>1315</v>
      </c>
      <c r="E9561" s="57" t="s">
        <v>15</v>
      </c>
      <c r="F9561" s="58" t="s">
        <v>40</v>
      </c>
      <c r="G9561" s="58" t="s">
        <v>1492</v>
      </c>
      <c r="H9561" s="58" t="s">
        <v>1516</v>
      </c>
      <c r="I9561" s="58" t="s">
        <v>1517</v>
      </c>
      <c r="J9561" s="59">
        <v>0.38</v>
      </c>
    </row>
    <row r="9562" spans="1:10" ht="21" x14ac:dyDescent="0.35">
      <c r="A9562" s="56">
        <v>1121593</v>
      </c>
      <c r="B9562" s="56" t="s">
        <v>27877</v>
      </c>
      <c r="C9562" s="56" t="s">
        <v>27878</v>
      </c>
      <c r="D9562" s="57" t="s">
        <v>27879</v>
      </c>
      <c r="E9562" s="57" t="s">
        <v>264</v>
      </c>
      <c r="F9562" s="58" t="s">
        <v>1597</v>
      </c>
      <c r="G9562" s="58">
        <v>1</v>
      </c>
      <c r="H9562" s="58" t="s">
        <v>1505</v>
      </c>
      <c r="I9562" s="58" t="s">
        <v>1921</v>
      </c>
      <c r="J9562" s="59">
        <v>0.38</v>
      </c>
    </row>
    <row r="9563" spans="1:10" ht="21" x14ac:dyDescent="0.35">
      <c r="A9563" s="56">
        <v>1157626</v>
      </c>
      <c r="B9563" s="56" t="s">
        <v>27880</v>
      </c>
      <c r="C9563" s="56" t="s">
        <v>27881</v>
      </c>
      <c r="D9563" s="57" t="s">
        <v>8135</v>
      </c>
      <c r="E9563" s="57" t="s">
        <v>1825</v>
      </c>
      <c r="F9563" s="58" t="s">
        <v>1597</v>
      </c>
      <c r="G9563" s="58">
        <v>1</v>
      </c>
      <c r="H9563" s="58" t="s">
        <v>1505</v>
      </c>
      <c r="I9563" s="58" t="s">
        <v>1921</v>
      </c>
      <c r="J9563" s="59">
        <v>0.38</v>
      </c>
    </row>
    <row r="9564" spans="1:10" ht="21" x14ac:dyDescent="0.35">
      <c r="A9564" s="56">
        <v>1279641</v>
      </c>
      <c r="B9564" s="56" t="s">
        <v>27882</v>
      </c>
      <c r="C9564" s="56" t="s">
        <v>27883</v>
      </c>
      <c r="D9564" s="57" t="s">
        <v>1801</v>
      </c>
      <c r="E9564" s="57" t="s">
        <v>1167</v>
      </c>
      <c r="F9564" s="58" t="s">
        <v>40</v>
      </c>
      <c r="G9564" s="58" t="s">
        <v>1492</v>
      </c>
      <c r="H9564" s="58" t="s">
        <v>1516</v>
      </c>
      <c r="I9564" s="58" t="s">
        <v>1517</v>
      </c>
      <c r="J9564" s="59">
        <v>0.38</v>
      </c>
    </row>
    <row r="9565" spans="1:10" ht="21" x14ac:dyDescent="0.35">
      <c r="A9565" s="56">
        <v>1280646</v>
      </c>
      <c r="B9565" s="56" t="s">
        <v>641</v>
      </c>
      <c r="C9565" s="56" t="s">
        <v>27884</v>
      </c>
      <c r="D9565" s="57" t="s">
        <v>642</v>
      </c>
      <c r="E9565" s="57" t="s">
        <v>643</v>
      </c>
      <c r="F9565" s="58" t="s">
        <v>40</v>
      </c>
      <c r="G9565" s="58" t="s">
        <v>1492</v>
      </c>
      <c r="H9565" s="58" t="s">
        <v>1477</v>
      </c>
      <c r="I9565" s="58" t="s">
        <v>1478</v>
      </c>
      <c r="J9565" s="59">
        <v>0.38</v>
      </c>
    </row>
    <row r="9566" spans="1:10" ht="21" x14ac:dyDescent="0.35">
      <c r="A9566" s="56">
        <v>1285077</v>
      </c>
      <c r="B9566" s="56" t="s">
        <v>222</v>
      </c>
      <c r="C9566" s="56" t="s">
        <v>27885</v>
      </c>
      <c r="D9566" s="57" t="s">
        <v>223</v>
      </c>
      <c r="E9566" s="57" t="s">
        <v>224</v>
      </c>
      <c r="F9566" s="58" t="s">
        <v>40</v>
      </c>
      <c r="G9566" s="58" t="s">
        <v>1492</v>
      </c>
      <c r="H9566" s="58" t="s">
        <v>1477</v>
      </c>
      <c r="I9566" s="58" t="s">
        <v>1478</v>
      </c>
      <c r="J9566" s="59">
        <v>0.38</v>
      </c>
    </row>
    <row r="9567" spans="1:10" ht="21" x14ac:dyDescent="0.35">
      <c r="A9567" s="56">
        <v>1406989</v>
      </c>
      <c r="B9567" s="56" t="s">
        <v>27886</v>
      </c>
      <c r="C9567" s="56" t="s">
        <v>27887</v>
      </c>
      <c r="D9567" s="57" t="s">
        <v>6466</v>
      </c>
      <c r="E9567" s="57" t="s">
        <v>64</v>
      </c>
      <c r="F9567" s="58" t="s">
        <v>54</v>
      </c>
      <c r="G9567" s="58">
        <v>1</v>
      </c>
      <c r="H9567" s="58" t="s">
        <v>1550</v>
      </c>
      <c r="I9567" s="58" t="s">
        <v>1598</v>
      </c>
      <c r="J9567" s="59">
        <v>0.38</v>
      </c>
    </row>
    <row r="9568" spans="1:10" ht="21" x14ac:dyDescent="0.35">
      <c r="A9568" s="56">
        <v>1409052</v>
      </c>
      <c r="B9568" s="56" t="s">
        <v>27888</v>
      </c>
      <c r="C9568" s="56" t="s">
        <v>27889</v>
      </c>
      <c r="D9568" s="57" t="s">
        <v>27890</v>
      </c>
      <c r="E9568" s="57" t="s">
        <v>723</v>
      </c>
      <c r="F9568" s="58" t="s">
        <v>54</v>
      </c>
      <c r="G9568" s="58">
        <v>1</v>
      </c>
      <c r="H9568" s="58" t="s">
        <v>1530</v>
      </c>
      <c r="I9568" s="58" t="s">
        <v>1740</v>
      </c>
      <c r="J9568" s="59">
        <v>0.38</v>
      </c>
    </row>
    <row r="9569" spans="1:10" ht="21" x14ac:dyDescent="0.35">
      <c r="A9569" s="56">
        <v>1444841</v>
      </c>
      <c r="B9569" s="56" t="s">
        <v>27891</v>
      </c>
      <c r="C9569" s="56" t="s">
        <v>27892</v>
      </c>
      <c r="D9569" s="57" t="s">
        <v>27893</v>
      </c>
      <c r="E9569" s="57" t="s">
        <v>1050</v>
      </c>
      <c r="F9569" s="58" t="s">
        <v>40</v>
      </c>
      <c r="G9569" s="58" t="s">
        <v>1492</v>
      </c>
      <c r="H9569" s="58" t="s">
        <v>1516</v>
      </c>
      <c r="I9569" s="58" t="s">
        <v>1517</v>
      </c>
      <c r="J9569" s="59">
        <v>0.38</v>
      </c>
    </row>
    <row r="9570" spans="1:10" ht="21" x14ac:dyDescent="0.35">
      <c r="A9570" s="56">
        <v>1503726</v>
      </c>
      <c r="B9570" s="56" t="s">
        <v>27894</v>
      </c>
      <c r="C9570" s="56" t="s">
        <v>27895</v>
      </c>
      <c r="D9570" s="57" t="s">
        <v>3010</v>
      </c>
      <c r="E9570" s="57" t="s">
        <v>1287</v>
      </c>
      <c r="F9570" s="58" t="s">
        <v>40</v>
      </c>
      <c r="G9570" s="58" t="s">
        <v>1492</v>
      </c>
      <c r="H9570" s="58" t="s">
        <v>1516</v>
      </c>
      <c r="I9570" s="58" t="s">
        <v>1517</v>
      </c>
      <c r="J9570" s="59">
        <v>0.38</v>
      </c>
    </row>
    <row r="9571" spans="1:10" ht="21" x14ac:dyDescent="0.35">
      <c r="A9571" s="56">
        <v>1503892</v>
      </c>
      <c r="B9571" s="56" t="s">
        <v>1132</v>
      </c>
      <c r="C9571" s="56" t="s">
        <v>27896</v>
      </c>
      <c r="D9571" s="57" t="s">
        <v>1133</v>
      </c>
      <c r="E9571" s="57" t="s">
        <v>1134</v>
      </c>
      <c r="F9571" s="58" t="s">
        <v>40</v>
      </c>
      <c r="G9571" s="58" t="s">
        <v>1492</v>
      </c>
      <c r="H9571" s="58" t="s">
        <v>1516</v>
      </c>
      <c r="I9571" s="58" t="s">
        <v>1517</v>
      </c>
      <c r="J9571" s="59">
        <v>0.38</v>
      </c>
    </row>
    <row r="9572" spans="1:10" ht="21" x14ac:dyDescent="0.35">
      <c r="A9572" s="56">
        <v>1504123</v>
      </c>
      <c r="B9572" s="56" t="s">
        <v>27897</v>
      </c>
      <c r="C9572" s="56" t="s">
        <v>27898</v>
      </c>
      <c r="D9572" s="57" t="s">
        <v>722</v>
      </c>
      <c r="E9572" s="57" t="s">
        <v>330</v>
      </c>
      <c r="F9572" s="58" t="s">
        <v>54</v>
      </c>
      <c r="G9572" s="58">
        <v>1</v>
      </c>
      <c r="H9572" s="58" t="s">
        <v>1550</v>
      </c>
      <c r="I9572" s="58" t="s">
        <v>1598</v>
      </c>
      <c r="J9572" s="59">
        <v>0.38</v>
      </c>
    </row>
    <row r="9573" spans="1:10" ht="21" x14ac:dyDescent="0.35">
      <c r="A9573" s="56">
        <v>1543744</v>
      </c>
      <c r="B9573" s="56" t="s">
        <v>27899</v>
      </c>
      <c r="C9573" s="56" t="s">
        <v>27900</v>
      </c>
      <c r="D9573" s="57" t="s">
        <v>14031</v>
      </c>
      <c r="E9573" s="57" t="s">
        <v>27901</v>
      </c>
      <c r="F9573" s="58" t="s">
        <v>54</v>
      </c>
      <c r="G9573" s="58">
        <v>1</v>
      </c>
      <c r="H9573" s="58" t="s">
        <v>1550</v>
      </c>
      <c r="I9573" s="58" t="s">
        <v>1598</v>
      </c>
      <c r="J9573" s="59">
        <v>0.38</v>
      </c>
    </row>
    <row r="9574" spans="1:10" ht="21" x14ac:dyDescent="0.35">
      <c r="A9574" s="56">
        <v>1544248</v>
      </c>
      <c r="B9574" s="56" t="s">
        <v>27902</v>
      </c>
      <c r="C9574" s="56" t="s">
        <v>27903</v>
      </c>
      <c r="D9574" s="57" t="s">
        <v>27904</v>
      </c>
      <c r="E9574" s="57" t="s">
        <v>320</v>
      </c>
      <c r="F9574" s="58" t="s">
        <v>40</v>
      </c>
      <c r="G9574" s="58" t="s">
        <v>1492</v>
      </c>
      <c r="H9574" s="58" t="s">
        <v>1477</v>
      </c>
      <c r="I9574" s="58" t="s">
        <v>1478</v>
      </c>
      <c r="J9574" s="59">
        <v>0.38</v>
      </c>
    </row>
    <row r="9575" spans="1:10" ht="21" x14ac:dyDescent="0.35">
      <c r="A9575" s="56">
        <v>1546200</v>
      </c>
      <c r="B9575" s="56" t="s">
        <v>27905</v>
      </c>
      <c r="C9575" s="56" t="s">
        <v>27906</v>
      </c>
      <c r="D9575" s="57" t="s">
        <v>27907</v>
      </c>
      <c r="E9575" s="57" t="s">
        <v>17111</v>
      </c>
      <c r="F9575" s="58" t="s">
        <v>54</v>
      </c>
      <c r="G9575" s="58">
        <v>1</v>
      </c>
      <c r="H9575" s="58" t="s">
        <v>1550</v>
      </c>
      <c r="I9575" s="58" t="s">
        <v>1598</v>
      </c>
      <c r="J9575" s="59">
        <v>0.38</v>
      </c>
    </row>
    <row r="9576" spans="1:10" ht="21" x14ac:dyDescent="0.35">
      <c r="A9576" s="56">
        <v>1546374</v>
      </c>
      <c r="B9576" s="56" t="s">
        <v>27908</v>
      </c>
      <c r="C9576" s="56" t="s">
        <v>27909</v>
      </c>
      <c r="D9576" s="57" t="s">
        <v>11841</v>
      </c>
      <c r="E9576" s="57" t="s">
        <v>27910</v>
      </c>
      <c r="F9576" s="58" t="s">
        <v>54</v>
      </c>
      <c r="G9576" s="58">
        <v>1</v>
      </c>
      <c r="H9576" s="58" t="s">
        <v>1550</v>
      </c>
      <c r="I9576" s="58" t="s">
        <v>1598</v>
      </c>
      <c r="J9576" s="59">
        <v>0.38</v>
      </c>
    </row>
    <row r="9577" spans="1:10" ht="21" x14ac:dyDescent="0.35">
      <c r="A9577" s="56">
        <v>1585862</v>
      </c>
      <c r="B9577" s="56" t="s">
        <v>880</v>
      </c>
      <c r="C9577" s="56" t="s">
        <v>27911</v>
      </c>
      <c r="D9577" s="57" t="s">
        <v>881</v>
      </c>
      <c r="E9577" s="57" t="s">
        <v>379</v>
      </c>
      <c r="F9577" s="58" t="s">
        <v>40</v>
      </c>
      <c r="G9577" s="58" t="s">
        <v>1492</v>
      </c>
      <c r="H9577" s="58" t="s">
        <v>1477</v>
      </c>
      <c r="I9577" s="58" t="s">
        <v>1478</v>
      </c>
      <c r="J9577" s="59">
        <v>0.38</v>
      </c>
    </row>
    <row r="9578" spans="1:10" ht="21" x14ac:dyDescent="0.35">
      <c r="A9578" s="56">
        <v>1586194</v>
      </c>
      <c r="B9578" s="56" t="s">
        <v>27912</v>
      </c>
      <c r="C9578" s="56" t="s">
        <v>27913</v>
      </c>
      <c r="D9578" s="57" t="s">
        <v>3963</v>
      </c>
      <c r="E9578" s="57" t="s">
        <v>27914</v>
      </c>
      <c r="F9578" s="58" t="s">
        <v>54</v>
      </c>
      <c r="G9578" s="58">
        <v>1</v>
      </c>
      <c r="H9578" s="58" t="s">
        <v>1550</v>
      </c>
      <c r="I9578" s="58" t="s">
        <v>1598</v>
      </c>
      <c r="J9578" s="59">
        <v>0.38</v>
      </c>
    </row>
    <row r="9579" spans="1:10" ht="21" x14ac:dyDescent="0.35">
      <c r="A9579" s="56">
        <v>1586895</v>
      </c>
      <c r="B9579" s="56" t="s">
        <v>703</v>
      </c>
      <c r="C9579" s="56" t="s">
        <v>27915</v>
      </c>
      <c r="D9579" s="57" t="s">
        <v>704</v>
      </c>
      <c r="E9579" s="57" t="s">
        <v>536</v>
      </c>
      <c r="F9579" s="58" t="s">
        <v>54</v>
      </c>
      <c r="G9579" s="58">
        <v>1</v>
      </c>
      <c r="H9579" s="58" t="s">
        <v>1609</v>
      </c>
      <c r="I9579" s="58" t="s">
        <v>1795</v>
      </c>
      <c r="J9579" s="59">
        <v>0.38</v>
      </c>
    </row>
    <row r="9580" spans="1:10" ht="21" x14ac:dyDescent="0.35">
      <c r="A9580" s="56">
        <v>1599034</v>
      </c>
      <c r="B9580" s="56" t="s">
        <v>27916</v>
      </c>
      <c r="C9580" s="56" t="s">
        <v>27917</v>
      </c>
      <c r="D9580" s="57" t="s">
        <v>27918</v>
      </c>
      <c r="E9580" s="57" t="s">
        <v>569</v>
      </c>
      <c r="F9580" s="58" t="s">
        <v>48</v>
      </c>
      <c r="G9580" s="58">
        <v>2</v>
      </c>
      <c r="H9580" s="58" t="s">
        <v>1550</v>
      </c>
      <c r="I9580" s="58" t="s">
        <v>1583</v>
      </c>
      <c r="J9580" s="59">
        <v>0.34</v>
      </c>
    </row>
    <row r="9581" spans="1:10" ht="21" x14ac:dyDescent="0.35">
      <c r="A9581" s="56">
        <v>1599081</v>
      </c>
      <c r="B9581" s="56" t="s">
        <v>27919</v>
      </c>
      <c r="C9581" s="56" t="s">
        <v>27920</v>
      </c>
      <c r="D9581" s="57" t="s">
        <v>9811</v>
      </c>
      <c r="E9581" s="57" t="s">
        <v>27921</v>
      </c>
      <c r="F9581" s="58" t="s">
        <v>48</v>
      </c>
      <c r="G9581" s="58">
        <v>2</v>
      </c>
      <c r="H9581" s="58" t="s">
        <v>1550</v>
      </c>
      <c r="I9581" s="58" t="s">
        <v>1583</v>
      </c>
      <c r="J9581" s="59">
        <v>0.34</v>
      </c>
    </row>
    <row r="9582" spans="1:10" ht="21" x14ac:dyDescent="0.35">
      <c r="A9582" s="56">
        <v>1599367</v>
      </c>
      <c r="B9582" s="56" t="s">
        <v>27922</v>
      </c>
      <c r="C9582" s="56" t="s">
        <v>27923</v>
      </c>
      <c r="D9582" s="57" t="s">
        <v>12780</v>
      </c>
      <c r="E9582" s="57" t="s">
        <v>464</v>
      </c>
      <c r="F9582" s="58" t="s">
        <v>54</v>
      </c>
      <c r="G9582" s="58">
        <v>1</v>
      </c>
      <c r="H9582" s="58" t="s">
        <v>1550</v>
      </c>
      <c r="I9582" s="58" t="s">
        <v>1598</v>
      </c>
      <c r="J9582" s="59">
        <v>0.38</v>
      </c>
    </row>
    <row r="9583" spans="1:10" ht="21" x14ac:dyDescent="0.35">
      <c r="A9583" s="56">
        <v>1599455</v>
      </c>
      <c r="B9583" s="56" t="s">
        <v>1361</v>
      </c>
      <c r="C9583" s="56" t="s">
        <v>27924</v>
      </c>
      <c r="D9583" s="57" t="s">
        <v>1362</v>
      </c>
      <c r="E9583" s="57" t="s">
        <v>1363</v>
      </c>
      <c r="F9583" s="58" t="s">
        <v>48</v>
      </c>
      <c r="G9583" s="58">
        <v>2</v>
      </c>
      <c r="H9583" s="58" t="s">
        <v>1550</v>
      </c>
      <c r="I9583" s="58" t="s">
        <v>1583</v>
      </c>
      <c r="J9583" s="59">
        <v>0.34</v>
      </c>
    </row>
    <row r="9584" spans="1:10" ht="21" x14ac:dyDescent="0.35">
      <c r="A9584" s="56">
        <v>1679525</v>
      </c>
      <c r="B9584" s="56" t="s">
        <v>27925</v>
      </c>
      <c r="C9584" s="56" t="s">
        <v>27926</v>
      </c>
      <c r="D9584" s="57" t="s">
        <v>27927</v>
      </c>
      <c r="E9584" s="57" t="s">
        <v>320</v>
      </c>
      <c r="F9584" s="58" t="s">
        <v>54</v>
      </c>
      <c r="G9584" s="58">
        <v>1</v>
      </c>
      <c r="H9584" s="58" t="s">
        <v>1550</v>
      </c>
      <c r="I9584" s="58" t="s">
        <v>1598</v>
      </c>
      <c r="J9584" s="59">
        <v>0.38</v>
      </c>
    </row>
    <row r="9585" spans="1:10" ht="21" x14ac:dyDescent="0.35">
      <c r="A9585" s="56">
        <v>1680128</v>
      </c>
      <c r="B9585" s="56" t="s">
        <v>27928</v>
      </c>
      <c r="C9585" s="56" t="s">
        <v>27929</v>
      </c>
      <c r="D9585" s="57" t="s">
        <v>27930</v>
      </c>
      <c r="E9585" s="57" t="s">
        <v>848</v>
      </c>
      <c r="F9585" s="58" t="s">
        <v>1850</v>
      </c>
      <c r="G9585" s="58">
        <v>1</v>
      </c>
      <c r="H9585" s="58" t="s">
        <v>1550</v>
      </c>
      <c r="I9585" s="58" t="s">
        <v>1598</v>
      </c>
      <c r="J9585" s="59">
        <v>0.38</v>
      </c>
    </row>
    <row r="9586" spans="1:10" ht="21" x14ac:dyDescent="0.35">
      <c r="A9586" s="56">
        <v>1680408</v>
      </c>
      <c r="B9586" s="56" t="s">
        <v>27931</v>
      </c>
      <c r="C9586" s="56" t="s">
        <v>27932</v>
      </c>
      <c r="D9586" s="57" t="s">
        <v>3465</v>
      </c>
      <c r="E9586" s="57" t="s">
        <v>1450</v>
      </c>
      <c r="F9586" s="58" t="s">
        <v>1597</v>
      </c>
      <c r="G9586" s="58">
        <v>1</v>
      </c>
      <c r="H9586" s="58" t="s">
        <v>1609</v>
      </c>
      <c r="I9586" s="58" t="s">
        <v>1795</v>
      </c>
      <c r="J9586" s="59">
        <v>0.38</v>
      </c>
    </row>
    <row r="9587" spans="1:10" ht="21" x14ac:dyDescent="0.35">
      <c r="A9587" s="56">
        <v>1689380</v>
      </c>
      <c r="B9587" s="56" t="s">
        <v>27933</v>
      </c>
      <c r="C9587" s="56" t="s">
        <v>27934</v>
      </c>
      <c r="D9587" s="57" t="s">
        <v>27935</v>
      </c>
      <c r="E9587" s="57" t="s">
        <v>17171</v>
      </c>
      <c r="F9587" s="58" t="s">
        <v>54</v>
      </c>
      <c r="G9587" s="58">
        <v>1</v>
      </c>
      <c r="H9587" s="58" t="s">
        <v>1609</v>
      </c>
      <c r="I9587" s="58" t="s">
        <v>1795</v>
      </c>
      <c r="J9587" s="59">
        <v>0.38</v>
      </c>
    </row>
    <row r="9588" spans="1:10" ht="21" x14ac:dyDescent="0.35">
      <c r="A9588" s="56">
        <v>1691833</v>
      </c>
      <c r="B9588" s="56" t="s">
        <v>27936</v>
      </c>
      <c r="C9588" s="56" t="s">
        <v>27937</v>
      </c>
      <c r="D9588" s="57" t="s">
        <v>27938</v>
      </c>
      <c r="E9588" s="57" t="s">
        <v>4141</v>
      </c>
      <c r="F9588" s="58" t="s">
        <v>1399</v>
      </c>
      <c r="G9588" s="58">
        <v>1</v>
      </c>
      <c r="H9588" s="58" t="s">
        <v>1609</v>
      </c>
      <c r="I9588" s="58" t="s">
        <v>1795</v>
      </c>
      <c r="J9588" s="59">
        <v>0.38</v>
      </c>
    </row>
    <row r="9589" spans="1:10" ht="21" x14ac:dyDescent="0.35">
      <c r="A9589" s="56">
        <v>1719819</v>
      </c>
      <c r="B9589" s="56" t="s">
        <v>27939</v>
      </c>
      <c r="C9589" s="56" t="s">
        <v>27940</v>
      </c>
      <c r="D9589" s="57" t="s">
        <v>27941</v>
      </c>
      <c r="E9589" s="57" t="s">
        <v>3025</v>
      </c>
      <c r="F9589" s="58" t="s">
        <v>54</v>
      </c>
      <c r="G9589" s="58">
        <v>1</v>
      </c>
      <c r="H9589" s="58" t="s">
        <v>1609</v>
      </c>
      <c r="I9589" s="58" t="s">
        <v>1795</v>
      </c>
      <c r="J9589" s="59">
        <v>0.38</v>
      </c>
    </row>
    <row r="9590" spans="1:10" ht="21" x14ac:dyDescent="0.35">
      <c r="A9590" s="56">
        <v>1722389</v>
      </c>
      <c r="B9590" s="56" t="s">
        <v>27942</v>
      </c>
      <c r="C9590" s="56" t="s">
        <v>27943</v>
      </c>
      <c r="D9590" s="57" t="s">
        <v>27944</v>
      </c>
      <c r="E9590" s="57" t="s">
        <v>1255</v>
      </c>
      <c r="F9590" s="58" t="s">
        <v>48</v>
      </c>
      <c r="G9590" s="58">
        <v>2</v>
      </c>
      <c r="H9590" s="58" t="s">
        <v>1609</v>
      </c>
      <c r="I9590" s="58" t="s">
        <v>1610</v>
      </c>
      <c r="J9590" s="59">
        <v>0.34</v>
      </c>
    </row>
    <row r="9591" spans="1:10" ht="21" x14ac:dyDescent="0.35">
      <c r="A9591" s="56">
        <v>1722601</v>
      </c>
      <c r="B9591" s="56" t="s">
        <v>27945</v>
      </c>
      <c r="C9591" s="56" t="s">
        <v>27946</v>
      </c>
      <c r="D9591" s="57" t="s">
        <v>4587</v>
      </c>
      <c r="E9591" s="57" t="s">
        <v>574</v>
      </c>
      <c r="F9591" s="58" t="s">
        <v>48</v>
      </c>
      <c r="G9591" s="58">
        <v>2</v>
      </c>
      <c r="H9591" s="58" t="s">
        <v>1609</v>
      </c>
      <c r="I9591" s="58" t="s">
        <v>1610</v>
      </c>
      <c r="J9591" s="59">
        <v>0.34</v>
      </c>
    </row>
    <row r="9592" spans="1:10" ht="21" x14ac:dyDescent="0.35">
      <c r="A9592" s="56">
        <v>1722658</v>
      </c>
      <c r="B9592" s="56" t="s">
        <v>27947</v>
      </c>
      <c r="C9592" s="56" t="s">
        <v>27948</v>
      </c>
      <c r="D9592" s="57" t="s">
        <v>27949</v>
      </c>
      <c r="E9592" s="57" t="s">
        <v>610</v>
      </c>
      <c r="F9592" s="58" t="s">
        <v>54</v>
      </c>
      <c r="G9592" s="58">
        <v>1</v>
      </c>
      <c r="H9592" s="58" t="s">
        <v>1609</v>
      </c>
      <c r="I9592" s="58" t="s">
        <v>1795</v>
      </c>
      <c r="J9592" s="59">
        <v>0.38</v>
      </c>
    </row>
    <row r="9593" spans="1:10" ht="21" x14ac:dyDescent="0.35">
      <c r="A9593" s="56">
        <v>1722665</v>
      </c>
      <c r="B9593" s="56" t="s">
        <v>27950</v>
      </c>
      <c r="C9593" s="56" t="s">
        <v>27951</v>
      </c>
      <c r="D9593" s="57" t="s">
        <v>27952</v>
      </c>
      <c r="E9593" s="57" t="s">
        <v>482</v>
      </c>
      <c r="F9593" s="58" t="s">
        <v>48</v>
      </c>
      <c r="G9593" s="58">
        <v>2</v>
      </c>
      <c r="H9593" s="58" t="s">
        <v>1609</v>
      </c>
      <c r="I9593" s="58" t="s">
        <v>1610</v>
      </c>
      <c r="J9593" s="59">
        <v>0.34</v>
      </c>
    </row>
    <row r="9594" spans="1:10" ht="21" x14ac:dyDescent="0.35">
      <c r="A9594" s="56">
        <v>1723273</v>
      </c>
      <c r="B9594" s="56" t="s">
        <v>27953</v>
      </c>
      <c r="C9594" s="56" t="s">
        <v>27954</v>
      </c>
      <c r="D9594" s="57" t="s">
        <v>27955</v>
      </c>
      <c r="E9594" s="57" t="s">
        <v>3166</v>
      </c>
      <c r="F9594" s="58" t="s">
        <v>54</v>
      </c>
      <c r="G9594" s="58">
        <v>1</v>
      </c>
      <c r="H9594" s="58" t="s">
        <v>1614</v>
      </c>
      <c r="I9594" s="58" t="s">
        <v>1615</v>
      </c>
      <c r="J9594" s="59">
        <v>0.34</v>
      </c>
    </row>
    <row r="9595" spans="1:10" ht="21" x14ac:dyDescent="0.35">
      <c r="A9595" s="56">
        <v>1723521</v>
      </c>
      <c r="B9595" s="56" t="s">
        <v>27956</v>
      </c>
      <c r="C9595" s="56" t="s">
        <v>27957</v>
      </c>
      <c r="D9595" s="57" t="s">
        <v>25709</v>
      </c>
      <c r="E9595" s="57" t="s">
        <v>27958</v>
      </c>
      <c r="F9595" s="58" t="s">
        <v>54</v>
      </c>
      <c r="G9595" s="58">
        <v>1</v>
      </c>
      <c r="H9595" s="58" t="s">
        <v>1609</v>
      </c>
      <c r="I9595" s="58" t="s">
        <v>1795</v>
      </c>
      <c r="J9595" s="59">
        <v>0.38</v>
      </c>
    </row>
    <row r="9596" spans="1:10" ht="21" x14ac:dyDescent="0.35">
      <c r="A9596" s="56">
        <v>1725207</v>
      </c>
      <c r="B9596" s="56" t="s">
        <v>27959</v>
      </c>
      <c r="C9596" s="56" t="s">
        <v>27960</v>
      </c>
      <c r="D9596" s="57" t="s">
        <v>6164</v>
      </c>
      <c r="E9596" s="57" t="s">
        <v>384</v>
      </c>
      <c r="F9596" s="58" t="s">
        <v>54</v>
      </c>
      <c r="G9596" s="58">
        <v>1</v>
      </c>
      <c r="H9596" s="58" t="s">
        <v>1614</v>
      </c>
      <c r="I9596" s="58" t="s">
        <v>1615</v>
      </c>
      <c r="J9596" s="59">
        <v>0.34</v>
      </c>
    </row>
    <row r="9597" spans="1:10" ht="21" x14ac:dyDescent="0.35">
      <c r="A9597" s="56">
        <v>1756594</v>
      </c>
      <c r="B9597" s="56" t="s">
        <v>27961</v>
      </c>
      <c r="C9597" s="56" t="s">
        <v>27962</v>
      </c>
      <c r="D9597" s="57" t="s">
        <v>11627</v>
      </c>
      <c r="E9597" s="57" t="s">
        <v>1027</v>
      </c>
      <c r="F9597" s="58" t="s">
        <v>48</v>
      </c>
      <c r="G9597" s="58">
        <v>2</v>
      </c>
      <c r="H9597" s="58" t="s">
        <v>1609</v>
      </c>
      <c r="I9597" s="58" t="s">
        <v>1610</v>
      </c>
      <c r="J9597" s="59">
        <v>0.34</v>
      </c>
    </row>
    <row r="9598" spans="1:10" ht="21" x14ac:dyDescent="0.35">
      <c r="A9598" s="56">
        <v>1757019</v>
      </c>
      <c r="B9598" s="56" t="s">
        <v>27963</v>
      </c>
      <c r="C9598" s="56" t="s">
        <v>27964</v>
      </c>
      <c r="D9598" s="57" t="s">
        <v>27965</v>
      </c>
      <c r="E9598" s="57" t="s">
        <v>13314</v>
      </c>
      <c r="F9598" s="58" t="s">
        <v>54</v>
      </c>
      <c r="G9598" s="58">
        <v>1</v>
      </c>
      <c r="H9598" s="58" t="s">
        <v>1614</v>
      </c>
      <c r="I9598" s="58" t="s">
        <v>1615</v>
      </c>
      <c r="J9598" s="59">
        <v>0.34</v>
      </c>
    </row>
    <row r="9599" spans="1:10" ht="21" x14ac:dyDescent="0.35">
      <c r="A9599" s="56">
        <v>1757975</v>
      </c>
      <c r="B9599" s="56" t="s">
        <v>27966</v>
      </c>
      <c r="C9599" s="56" t="s">
        <v>27967</v>
      </c>
      <c r="D9599" s="57" t="s">
        <v>27968</v>
      </c>
      <c r="E9599" s="57" t="s">
        <v>426</v>
      </c>
      <c r="F9599" s="58" t="s">
        <v>48</v>
      </c>
      <c r="G9599" s="58">
        <v>2</v>
      </c>
      <c r="H9599" s="58" t="s">
        <v>1609</v>
      </c>
      <c r="I9599" s="58" t="s">
        <v>1610</v>
      </c>
      <c r="J9599" s="59">
        <v>0.34</v>
      </c>
    </row>
    <row r="9600" spans="1:10" ht="21" x14ac:dyDescent="0.35">
      <c r="A9600" s="56">
        <v>1758528</v>
      </c>
      <c r="B9600" s="56" t="s">
        <v>27969</v>
      </c>
      <c r="C9600" s="56" t="s">
        <v>27970</v>
      </c>
      <c r="D9600" s="57" t="s">
        <v>27971</v>
      </c>
      <c r="E9600" s="57" t="s">
        <v>5832</v>
      </c>
      <c r="F9600" s="58" t="s">
        <v>48</v>
      </c>
      <c r="G9600" s="58">
        <v>2</v>
      </c>
      <c r="H9600" s="58" t="s">
        <v>1614</v>
      </c>
      <c r="I9600" s="58" t="s">
        <v>1624</v>
      </c>
      <c r="J9600" s="59">
        <v>0.3</v>
      </c>
    </row>
    <row r="9601" spans="1:10" ht="21" x14ac:dyDescent="0.35">
      <c r="A9601" s="56">
        <v>1904464</v>
      </c>
      <c r="B9601" s="56" t="s">
        <v>801</v>
      </c>
      <c r="C9601" s="56" t="s">
        <v>27972</v>
      </c>
      <c r="D9601" s="57" t="s">
        <v>802</v>
      </c>
      <c r="E9601" s="57" t="s">
        <v>408</v>
      </c>
      <c r="F9601" s="58" t="s">
        <v>54</v>
      </c>
      <c r="G9601" s="58">
        <v>1</v>
      </c>
      <c r="H9601" s="58" t="s">
        <v>1493</v>
      </c>
      <c r="I9601" s="58" t="s">
        <v>2040</v>
      </c>
      <c r="J9601" s="59">
        <v>0.34</v>
      </c>
    </row>
    <row r="9602" spans="1:10" ht="21" x14ac:dyDescent="0.35">
      <c r="A9602" s="56">
        <v>1905312</v>
      </c>
      <c r="B9602" s="56" t="s">
        <v>1229</v>
      </c>
      <c r="C9602" s="56" t="s">
        <v>27973</v>
      </c>
      <c r="D9602" s="57" t="s">
        <v>1230</v>
      </c>
      <c r="E9602" s="57" t="s">
        <v>531</v>
      </c>
      <c r="F9602" s="58" t="s">
        <v>54</v>
      </c>
      <c r="G9602" s="58">
        <v>1</v>
      </c>
      <c r="H9602" s="58" t="s">
        <v>1493</v>
      </c>
      <c r="I9602" s="58" t="s">
        <v>2040</v>
      </c>
      <c r="J9602" s="59">
        <v>0.34</v>
      </c>
    </row>
    <row r="9603" spans="1:10" ht="21" x14ac:dyDescent="0.35">
      <c r="A9603" s="56">
        <v>1905767</v>
      </c>
      <c r="B9603" s="56" t="s">
        <v>27974</v>
      </c>
      <c r="C9603" s="56" t="s">
        <v>27975</v>
      </c>
      <c r="D9603" s="57" t="s">
        <v>27976</v>
      </c>
      <c r="E9603" s="57" t="s">
        <v>1095</v>
      </c>
      <c r="F9603" s="58" t="s">
        <v>48</v>
      </c>
      <c r="G9603" s="58">
        <v>2</v>
      </c>
      <c r="H9603" s="58" t="s">
        <v>1614</v>
      </c>
      <c r="I9603" s="58" t="s">
        <v>1624</v>
      </c>
      <c r="J9603" s="59">
        <v>0.3</v>
      </c>
    </row>
    <row r="9604" spans="1:10" ht="21" x14ac:dyDescent="0.35">
      <c r="A9604" s="56">
        <v>1906051</v>
      </c>
      <c r="B9604" s="56" t="s">
        <v>27977</v>
      </c>
      <c r="C9604" s="56" t="s">
        <v>27978</v>
      </c>
      <c r="D9604" s="57" t="s">
        <v>21905</v>
      </c>
      <c r="E9604" s="57" t="s">
        <v>455</v>
      </c>
      <c r="F9604" s="58" t="s">
        <v>48</v>
      </c>
      <c r="G9604" s="58">
        <v>2</v>
      </c>
      <c r="H9604" s="58" t="s">
        <v>1614</v>
      </c>
      <c r="I9604" s="58" t="s">
        <v>1624</v>
      </c>
      <c r="J9604" s="59">
        <v>0.3</v>
      </c>
    </row>
    <row r="9605" spans="1:10" ht="21" x14ac:dyDescent="0.35">
      <c r="A9605" s="56">
        <v>1907372</v>
      </c>
      <c r="B9605" s="56" t="s">
        <v>27979</v>
      </c>
      <c r="C9605" s="56" t="s">
        <v>27980</v>
      </c>
      <c r="D9605" s="57" t="s">
        <v>27981</v>
      </c>
      <c r="E9605" s="57" t="s">
        <v>6601</v>
      </c>
      <c r="F9605" s="58" t="s">
        <v>48</v>
      </c>
      <c r="G9605" s="58">
        <v>2</v>
      </c>
      <c r="H9605" s="58" t="s">
        <v>1614</v>
      </c>
      <c r="I9605" s="58" t="s">
        <v>1624</v>
      </c>
      <c r="J9605" s="59">
        <v>0.3</v>
      </c>
    </row>
    <row r="9606" spans="1:10" ht="21" x14ac:dyDescent="0.35">
      <c r="A9606" s="56">
        <v>1913310</v>
      </c>
      <c r="B9606" s="56" t="s">
        <v>27982</v>
      </c>
      <c r="C9606" s="56" t="s">
        <v>27983</v>
      </c>
      <c r="D9606" s="57" t="s">
        <v>1123</v>
      </c>
      <c r="E9606" s="57" t="s">
        <v>536</v>
      </c>
      <c r="F9606" s="58" t="s">
        <v>48</v>
      </c>
      <c r="G9606" s="58">
        <v>2</v>
      </c>
      <c r="H9606" s="58" t="s">
        <v>1493</v>
      </c>
      <c r="I9606" s="58" t="s">
        <v>1859</v>
      </c>
      <c r="J9606" s="59">
        <v>0.3</v>
      </c>
    </row>
    <row r="9607" spans="1:10" ht="21" x14ac:dyDescent="0.35">
      <c r="A9607" s="56">
        <v>1966575</v>
      </c>
      <c r="B9607" s="56" t="s">
        <v>27984</v>
      </c>
      <c r="C9607" s="56" t="s">
        <v>27985</v>
      </c>
      <c r="D9607" s="57" t="s">
        <v>27986</v>
      </c>
      <c r="E9607" s="57" t="s">
        <v>1081</v>
      </c>
      <c r="F9607" s="58" t="s">
        <v>48</v>
      </c>
      <c r="G9607" s="58">
        <v>2</v>
      </c>
      <c r="H9607" s="58" t="s">
        <v>1614</v>
      </c>
      <c r="I9607" s="58" t="s">
        <v>1624</v>
      </c>
      <c r="J9607" s="59">
        <v>0.3</v>
      </c>
    </row>
    <row r="9608" spans="1:10" ht="21" x14ac:dyDescent="0.35">
      <c r="A9608" s="56">
        <v>1968657</v>
      </c>
      <c r="B9608" s="56" t="s">
        <v>207</v>
      </c>
      <c r="C9608" s="56" t="s">
        <v>27987</v>
      </c>
      <c r="D9608" s="57" t="s">
        <v>208</v>
      </c>
      <c r="E9608" s="57" t="s">
        <v>209</v>
      </c>
      <c r="F9608" s="58" t="s">
        <v>48</v>
      </c>
      <c r="G9608" s="58">
        <v>2</v>
      </c>
      <c r="H9608" s="58" t="s">
        <v>1614</v>
      </c>
      <c r="I9608" s="58" t="s">
        <v>1624</v>
      </c>
      <c r="J9608" s="59">
        <v>0.3</v>
      </c>
    </row>
    <row r="9609" spans="1:10" ht="21" x14ac:dyDescent="0.35">
      <c r="A9609" s="56">
        <v>2048747</v>
      </c>
      <c r="B9609" s="56" t="s">
        <v>27988</v>
      </c>
      <c r="C9609" s="56" t="s">
        <v>27989</v>
      </c>
      <c r="D9609" s="57" t="s">
        <v>16275</v>
      </c>
      <c r="E9609" s="57" t="s">
        <v>1157</v>
      </c>
      <c r="F9609" s="58" t="s">
        <v>48</v>
      </c>
      <c r="G9609" s="58">
        <v>2</v>
      </c>
      <c r="H9609" s="58" t="s">
        <v>1493</v>
      </c>
      <c r="I9609" s="58" t="s">
        <v>1859</v>
      </c>
      <c r="J9609" s="59">
        <v>0.3</v>
      </c>
    </row>
    <row r="9610" spans="1:10" ht="21" x14ac:dyDescent="0.35">
      <c r="A9610" s="56">
        <v>2048775</v>
      </c>
      <c r="B9610" s="56" t="s">
        <v>27990</v>
      </c>
      <c r="C9610" s="56" t="s">
        <v>27991</v>
      </c>
      <c r="D9610" s="57" t="s">
        <v>3298</v>
      </c>
      <c r="E9610" s="57" t="s">
        <v>661</v>
      </c>
      <c r="F9610" s="58" t="s">
        <v>48</v>
      </c>
      <c r="G9610" s="58">
        <v>2</v>
      </c>
      <c r="H9610" s="58" t="s">
        <v>1493</v>
      </c>
      <c r="I9610" s="58" t="s">
        <v>1859</v>
      </c>
      <c r="J9610" s="59">
        <v>0.3</v>
      </c>
    </row>
    <row r="9611" spans="1:10" ht="21" x14ac:dyDescent="0.35">
      <c r="A9611" s="56">
        <v>2048786</v>
      </c>
      <c r="B9611" s="56" t="s">
        <v>27992</v>
      </c>
      <c r="C9611" s="56" t="s">
        <v>27993</v>
      </c>
      <c r="D9611" s="57" t="s">
        <v>27994</v>
      </c>
      <c r="E9611" s="57" t="s">
        <v>574</v>
      </c>
      <c r="F9611" s="58" t="s">
        <v>48</v>
      </c>
      <c r="G9611" s="58">
        <v>2</v>
      </c>
      <c r="H9611" s="58" t="s">
        <v>1493</v>
      </c>
      <c r="I9611" s="58" t="s">
        <v>1859</v>
      </c>
      <c r="J9611" s="59">
        <v>0.3</v>
      </c>
    </row>
    <row r="9612" spans="1:10" ht="21" x14ac:dyDescent="0.35">
      <c r="A9612" s="56">
        <v>2048810</v>
      </c>
      <c r="B9612" s="56" t="s">
        <v>27995</v>
      </c>
      <c r="C9612" s="56" t="s">
        <v>27996</v>
      </c>
      <c r="D9612" s="57" t="s">
        <v>1721</v>
      </c>
      <c r="E9612" s="57" t="s">
        <v>733</v>
      </c>
      <c r="F9612" s="58" t="s">
        <v>48</v>
      </c>
      <c r="G9612" s="58">
        <v>2</v>
      </c>
      <c r="H9612" s="58" t="s">
        <v>1493</v>
      </c>
      <c r="I9612" s="58" t="s">
        <v>1859</v>
      </c>
      <c r="J9612" s="59">
        <v>0.3</v>
      </c>
    </row>
    <row r="9613" spans="1:10" ht="21" x14ac:dyDescent="0.35">
      <c r="A9613" s="56">
        <v>2048903</v>
      </c>
      <c r="B9613" s="56" t="s">
        <v>27997</v>
      </c>
      <c r="C9613" s="56" t="s">
        <v>27998</v>
      </c>
      <c r="D9613" s="57" t="s">
        <v>27999</v>
      </c>
      <c r="E9613" s="57" t="s">
        <v>28000</v>
      </c>
      <c r="F9613" s="58" t="s">
        <v>48</v>
      </c>
      <c r="G9613" s="58">
        <v>2</v>
      </c>
      <c r="H9613" s="58" t="s">
        <v>1493</v>
      </c>
      <c r="I9613" s="58" t="s">
        <v>1859</v>
      </c>
      <c r="J9613" s="59">
        <v>0.3</v>
      </c>
    </row>
    <row r="9614" spans="1:10" ht="21" x14ac:dyDescent="0.35">
      <c r="A9614" s="56">
        <v>2110455</v>
      </c>
      <c r="B9614" s="56" t="s">
        <v>28001</v>
      </c>
      <c r="C9614" s="56" t="s">
        <v>28002</v>
      </c>
      <c r="D9614" s="57" t="s">
        <v>2556</v>
      </c>
      <c r="E9614" s="57" t="s">
        <v>21184</v>
      </c>
      <c r="F9614" s="58" t="s">
        <v>48</v>
      </c>
      <c r="G9614" s="58">
        <v>2</v>
      </c>
      <c r="H9614" s="58" t="s">
        <v>1493</v>
      </c>
      <c r="I9614" s="58" t="s">
        <v>1859</v>
      </c>
      <c r="J9614" s="59">
        <v>0.3</v>
      </c>
    </row>
    <row r="9615" spans="1:10" ht="21" x14ac:dyDescent="0.35">
      <c r="A9615" s="56">
        <v>2110539</v>
      </c>
      <c r="B9615" s="56" t="s">
        <v>28003</v>
      </c>
      <c r="C9615" s="56" t="s">
        <v>28004</v>
      </c>
      <c r="D9615" s="57" t="s">
        <v>28005</v>
      </c>
      <c r="E9615" s="57" t="s">
        <v>64</v>
      </c>
      <c r="F9615" s="58" t="s">
        <v>48</v>
      </c>
      <c r="G9615" s="58">
        <v>2</v>
      </c>
      <c r="H9615" s="58" t="s">
        <v>1493</v>
      </c>
      <c r="I9615" s="58" t="s">
        <v>1859</v>
      </c>
      <c r="J9615" s="59">
        <v>0.3</v>
      </c>
    </row>
    <row r="9616" spans="1:10" ht="21" x14ac:dyDescent="0.35">
      <c r="A9616" s="56">
        <v>2111120</v>
      </c>
      <c r="B9616" s="56" t="s">
        <v>28006</v>
      </c>
      <c r="C9616" s="56" t="s">
        <v>28007</v>
      </c>
      <c r="D9616" s="57" t="s">
        <v>28007</v>
      </c>
      <c r="E9616" s="57" t="s">
        <v>350</v>
      </c>
      <c r="F9616" s="58" t="s">
        <v>48</v>
      </c>
      <c r="G9616" s="58">
        <v>2</v>
      </c>
      <c r="H9616" s="58" t="s">
        <v>1493</v>
      </c>
      <c r="I9616" s="58" t="s">
        <v>1859</v>
      </c>
      <c r="J9616" s="59">
        <v>0.3</v>
      </c>
    </row>
    <row r="9617" spans="1:10" ht="21" x14ac:dyDescent="0.35">
      <c r="A9617" s="56">
        <v>2150528</v>
      </c>
      <c r="B9617" s="56" t="s">
        <v>387</v>
      </c>
      <c r="C9617" s="56" t="s">
        <v>28008</v>
      </c>
      <c r="D9617" s="57" t="s">
        <v>388</v>
      </c>
      <c r="E9617" s="57" t="s">
        <v>389</v>
      </c>
      <c r="F9617" s="58" t="s">
        <v>48</v>
      </c>
      <c r="G9617" s="58">
        <v>2</v>
      </c>
      <c r="H9617" s="58" t="s">
        <v>1516</v>
      </c>
      <c r="I9617" s="58" t="s">
        <v>1637</v>
      </c>
      <c r="J9617" s="59">
        <v>0.3</v>
      </c>
    </row>
    <row r="9618" spans="1:10" ht="21" x14ac:dyDescent="0.35">
      <c r="A9618" s="56">
        <v>2155586</v>
      </c>
      <c r="B9618" s="56" t="s">
        <v>28009</v>
      </c>
      <c r="C9618" s="56" t="s">
        <v>28010</v>
      </c>
      <c r="D9618" s="57" t="s">
        <v>26329</v>
      </c>
      <c r="E9618" s="57" t="s">
        <v>6858</v>
      </c>
      <c r="F9618" s="58" t="s">
        <v>48</v>
      </c>
      <c r="G9618" s="58">
        <v>2</v>
      </c>
      <c r="H9618" s="58" t="s">
        <v>1498</v>
      </c>
      <c r="I9618" s="58" t="s">
        <v>1628</v>
      </c>
      <c r="J9618" s="59">
        <v>0.3</v>
      </c>
    </row>
    <row r="9619" spans="1:10" ht="21" x14ac:dyDescent="0.35">
      <c r="A9619" s="56">
        <v>2155940</v>
      </c>
      <c r="B9619" s="56" t="s">
        <v>28011</v>
      </c>
      <c r="C9619" s="56" t="s">
        <v>28012</v>
      </c>
      <c r="D9619" s="57" t="s">
        <v>28013</v>
      </c>
      <c r="E9619" s="57" t="s">
        <v>104</v>
      </c>
      <c r="F9619" s="58" t="s">
        <v>48</v>
      </c>
      <c r="G9619" s="58">
        <v>2</v>
      </c>
      <c r="H9619" s="58" t="s">
        <v>1498</v>
      </c>
      <c r="I9619" s="58" t="s">
        <v>1628</v>
      </c>
      <c r="J9619" s="59">
        <v>0.3</v>
      </c>
    </row>
    <row r="9620" spans="1:10" ht="21" x14ac:dyDescent="0.35">
      <c r="A9620" s="56">
        <v>2156005</v>
      </c>
      <c r="B9620" s="56" t="s">
        <v>28014</v>
      </c>
      <c r="C9620" s="56" t="s">
        <v>28015</v>
      </c>
      <c r="D9620" s="57" t="s">
        <v>28016</v>
      </c>
      <c r="E9620" s="57" t="s">
        <v>1957</v>
      </c>
      <c r="F9620" s="58" t="s">
        <v>48</v>
      </c>
      <c r="G9620" s="58">
        <v>2</v>
      </c>
      <c r="H9620" s="58" t="s">
        <v>1498</v>
      </c>
      <c r="I9620" s="58" t="s">
        <v>1628</v>
      </c>
      <c r="J9620" s="59">
        <v>0.3</v>
      </c>
    </row>
    <row r="9621" spans="1:10" ht="21" x14ac:dyDescent="0.35">
      <c r="A9621" s="56">
        <v>2218807</v>
      </c>
      <c r="B9621" s="56" t="s">
        <v>28017</v>
      </c>
      <c r="C9621" s="56" t="s">
        <v>28018</v>
      </c>
      <c r="D9621" s="57" t="s">
        <v>11577</v>
      </c>
      <c r="E9621" s="57" t="s">
        <v>483</v>
      </c>
      <c r="F9621" s="58" t="s">
        <v>48</v>
      </c>
      <c r="G9621" s="58">
        <v>2</v>
      </c>
      <c r="H9621" s="58" t="s">
        <v>1516</v>
      </c>
      <c r="I9621" s="58" t="s">
        <v>1637</v>
      </c>
      <c r="J9621" s="59">
        <v>0.3</v>
      </c>
    </row>
    <row r="9622" spans="1:10" ht="21" x14ac:dyDescent="0.35">
      <c r="A9622" s="56">
        <v>2226810</v>
      </c>
      <c r="B9622" s="56" t="s">
        <v>28019</v>
      </c>
      <c r="C9622" s="56" t="s">
        <v>28020</v>
      </c>
      <c r="D9622" s="57" t="s">
        <v>28021</v>
      </c>
      <c r="E9622" s="57" t="s">
        <v>1105</v>
      </c>
      <c r="F9622" s="58" t="s">
        <v>48</v>
      </c>
      <c r="G9622" s="58">
        <v>2</v>
      </c>
      <c r="H9622" s="58" t="s">
        <v>1498</v>
      </c>
      <c r="I9622" s="58" t="s">
        <v>1628</v>
      </c>
      <c r="J9622" s="59">
        <v>0.3</v>
      </c>
    </row>
    <row r="9623" spans="1:10" ht="21" x14ac:dyDescent="0.35">
      <c r="A9623" s="56">
        <v>2310256</v>
      </c>
      <c r="B9623" s="56" t="s">
        <v>28022</v>
      </c>
      <c r="C9623" s="56" t="s">
        <v>28023</v>
      </c>
      <c r="D9623" s="57" t="s">
        <v>28024</v>
      </c>
      <c r="E9623" s="57" t="s">
        <v>811</v>
      </c>
      <c r="F9623" s="58" t="s">
        <v>48</v>
      </c>
      <c r="G9623" s="58">
        <v>2</v>
      </c>
      <c r="H9623" s="58" t="s">
        <v>1477</v>
      </c>
      <c r="I9623" s="58" t="s">
        <v>1644</v>
      </c>
      <c r="J9623" s="59">
        <v>0.3</v>
      </c>
    </row>
    <row r="9624" spans="1:10" ht="21" x14ac:dyDescent="0.35">
      <c r="A9624" s="56">
        <v>2352249</v>
      </c>
      <c r="B9624" s="56" t="s">
        <v>28025</v>
      </c>
      <c r="C9624" s="56" t="s">
        <v>28026</v>
      </c>
      <c r="D9624" s="57" t="s">
        <v>28027</v>
      </c>
      <c r="E9624" s="57" t="s">
        <v>7031</v>
      </c>
      <c r="F9624" s="58" t="s">
        <v>48</v>
      </c>
      <c r="G9624" s="58">
        <v>2</v>
      </c>
      <c r="H9624" s="58" t="s">
        <v>1477</v>
      </c>
      <c r="I9624" s="58" t="s">
        <v>1644</v>
      </c>
      <c r="J9624" s="59">
        <v>0.3</v>
      </c>
    </row>
    <row r="9625" spans="1:10" ht="21" x14ac:dyDescent="0.35">
      <c r="A9625" s="56">
        <v>2352254</v>
      </c>
      <c r="B9625" s="56" t="s">
        <v>28028</v>
      </c>
      <c r="C9625" s="56" t="s">
        <v>28029</v>
      </c>
      <c r="D9625" s="57" t="s">
        <v>26550</v>
      </c>
      <c r="E9625" s="57" t="s">
        <v>6898</v>
      </c>
      <c r="F9625" s="58" t="s">
        <v>48</v>
      </c>
      <c r="G9625" s="58">
        <v>2</v>
      </c>
      <c r="H9625" s="58" t="s">
        <v>1477</v>
      </c>
      <c r="I9625" s="58" t="s">
        <v>1644</v>
      </c>
      <c r="J9625" s="59">
        <v>0.3</v>
      </c>
    </row>
    <row r="9626" spans="1:10" ht="21" x14ac:dyDescent="0.35">
      <c r="A9626" s="56">
        <v>2352293</v>
      </c>
      <c r="B9626" s="56" t="s">
        <v>28030</v>
      </c>
      <c r="C9626" s="56" t="s">
        <v>28031</v>
      </c>
      <c r="D9626" s="57" t="s">
        <v>13793</v>
      </c>
      <c r="E9626" s="57" t="s">
        <v>13439</v>
      </c>
      <c r="F9626" s="58" t="s">
        <v>48</v>
      </c>
      <c r="G9626" s="58">
        <v>2</v>
      </c>
      <c r="H9626" s="58" t="s">
        <v>1477</v>
      </c>
      <c r="I9626" s="58" t="s">
        <v>1644</v>
      </c>
      <c r="J9626" s="59">
        <v>0.3</v>
      </c>
    </row>
    <row r="9627" spans="1:10" ht="21" x14ac:dyDescent="0.35">
      <c r="A9627" s="56">
        <v>64270</v>
      </c>
      <c r="B9627" s="56" t="s">
        <v>28032</v>
      </c>
      <c r="C9627" s="56" t="s">
        <v>28033</v>
      </c>
      <c r="D9627" s="57" t="s">
        <v>682</v>
      </c>
      <c r="E9627" s="57" t="s">
        <v>28034</v>
      </c>
      <c r="F9627" s="58" t="s">
        <v>1597</v>
      </c>
      <c r="G9627" s="58">
        <v>1</v>
      </c>
      <c r="H9627" s="58" t="s">
        <v>1483</v>
      </c>
      <c r="I9627" s="58" t="s">
        <v>1484</v>
      </c>
      <c r="J9627" s="59">
        <v>0.38</v>
      </c>
    </row>
    <row r="9628" spans="1:10" ht="21" x14ac:dyDescent="0.35">
      <c r="A9628" s="56">
        <v>789699</v>
      </c>
      <c r="B9628" s="56" t="s">
        <v>28035</v>
      </c>
      <c r="C9628" s="56" t="s">
        <v>28036</v>
      </c>
      <c r="D9628" s="57" t="s">
        <v>5349</v>
      </c>
      <c r="E9628" s="57" t="s">
        <v>158</v>
      </c>
      <c r="F9628" s="58" t="s">
        <v>40</v>
      </c>
      <c r="G9628" s="58" t="s">
        <v>1492</v>
      </c>
      <c r="H9628" s="58" t="s">
        <v>1614</v>
      </c>
      <c r="I9628" s="58" t="s">
        <v>1681</v>
      </c>
      <c r="J9628" s="59">
        <v>0.38</v>
      </c>
    </row>
    <row r="9629" spans="1:10" ht="21" x14ac:dyDescent="0.35">
      <c r="A9629" s="56">
        <v>1152761</v>
      </c>
      <c r="B9629" s="56" t="s">
        <v>28037</v>
      </c>
      <c r="C9629" s="56" t="s">
        <v>28038</v>
      </c>
      <c r="D9629" s="57" t="s">
        <v>7268</v>
      </c>
      <c r="E9629" s="57" t="s">
        <v>320</v>
      </c>
      <c r="F9629" s="58" t="s">
        <v>1680</v>
      </c>
      <c r="G9629" s="58" t="s">
        <v>1492</v>
      </c>
      <c r="H9629" s="58" t="s">
        <v>1477</v>
      </c>
      <c r="I9629" s="58" t="s">
        <v>1478</v>
      </c>
      <c r="J9629" s="59">
        <v>0.38</v>
      </c>
    </row>
    <row r="9630" spans="1:10" ht="21" x14ac:dyDescent="0.35">
      <c r="A9630" s="56">
        <v>1409124</v>
      </c>
      <c r="B9630" s="56" t="s">
        <v>28039</v>
      </c>
      <c r="C9630" s="56" t="s">
        <v>28040</v>
      </c>
      <c r="D9630" s="57" t="s">
        <v>5394</v>
      </c>
      <c r="E9630" s="57" t="s">
        <v>1450</v>
      </c>
      <c r="F9630" s="58" t="s">
        <v>1597</v>
      </c>
      <c r="G9630" s="58">
        <v>1</v>
      </c>
      <c r="H9630" s="58" t="s">
        <v>1550</v>
      </c>
      <c r="I9630" s="58" t="s">
        <v>1598</v>
      </c>
      <c r="J9630" s="59">
        <v>0.38</v>
      </c>
    </row>
    <row r="9631" spans="1:10" ht="21" x14ac:dyDescent="0.35">
      <c r="A9631" s="56">
        <v>1587351</v>
      </c>
      <c r="B9631" s="56" t="s">
        <v>28041</v>
      </c>
      <c r="C9631" s="56" t="s">
        <v>28042</v>
      </c>
      <c r="D9631" s="57" t="s">
        <v>28043</v>
      </c>
      <c r="E9631" s="57" t="s">
        <v>28044</v>
      </c>
      <c r="F9631" s="58" t="s">
        <v>48</v>
      </c>
      <c r="G9631" s="58">
        <v>2</v>
      </c>
      <c r="H9631" s="58" t="s">
        <v>1550</v>
      </c>
      <c r="I9631" s="58" t="s">
        <v>1583</v>
      </c>
      <c r="J9631" s="59">
        <v>0.34</v>
      </c>
    </row>
    <row r="9632" spans="1:10" ht="21" x14ac:dyDescent="0.35">
      <c r="A9632" s="56">
        <v>1599203</v>
      </c>
      <c r="B9632" s="56" t="s">
        <v>28045</v>
      </c>
      <c r="C9632" s="56" t="s">
        <v>28046</v>
      </c>
      <c r="D9632" s="57" t="s">
        <v>28047</v>
      </c>
      <c r="E9632" s="57" t="s">
        <v>5832</v>
      </c>
      <c r="F9632" s="58" t="s">
        <v>54</v>
      </c>
      <c r="G9632" s="58">
        <v>1</v>
      </c>
      <c r="H9632" s="58" t="s">
        <v>1609</v>
      </c>
      <c r="I9632" s="58" t="s">
        <v>1795</v>
      </c>
      <c r="J9632" s="59">
        <v>0.38</v>
      </c>
    </row>
    <row r="9633" spans="1:10" ht="21" x14ac:dyDescent="0.35">
      <c r="A9633" s="56">
        <v>1599411</v>
      </c>
      <c r="B9633" s="56" t="s">
        <v>28048</v>
      </c>
      <c r="C9633" s="56" t="s">
        <v>28049</v>
      </c>
      <c r="D9633" s="57" t="s">
        <v>11550</v>
      </c>
      <c r="E9633" s="57" t="s">
        <v>69</v>
      </c>
      <c r="F9633" s="58" t="s">
        <v>54</v>
      </c>
      <c r="G9633" s="58">
        <v>1</v>
      </c>
      <c r="H9633" s="58" t="s">
        <v>1609</v>
      </c>
      <c r="I9633" s="58" t="s">
        <v>1795</v>
      </c>
      <c r="J9633" s="59">
        <v>0.38</v>
      </c>
    </row>
    <row r="9634" spans="1:10" ht="21" x14ac:dyDescent="0.35">
      <c r="A9634" s="56">
        <v>1679516</v>
      </c>
      <c r="B9634" s="56" t="s">
        <v>28050</v>
      </c>
      <c r="C9634" s="56" t="s">
        <v>28051</v>
      </c>
      <c r="D9634" s="57" t="s">
        <v>28052</v>
      </c>
      <c r="E9634" s="57" t="s">
        <v>426</v>
      </c>
      <c r="F9634" s="58" t="s">
        <v>54</v>
      </c>
      <c r="G9634" s="58">
        <v>1</v>
      </c>
      <c r="H9634" s="58" t="s">
        <v>1550</v>
      </c>
      <c r="I9634" s="58" t="s">
        <v>1598</v>
      </c>
      <c r="J9634" s="59">
        <v>0.38</v>
      </c>
    </row>
    <row r="9635" spans="1:10" ht="21" x14ac:dyDescent="0.35">
      <c r="A9635" s="56">
        <v>1905309</v>
      </c>
      <c r="B9635" s="56" t="s">
        <v>28053</v>
      </c>
      <c r="C9635" s="56" t="s">
        <v>28054</v>
      </c>
      <c r="D9635" s="57" t="s">
        <v>28055</v>
      </c>
      <c r="E9635" s="57" t="s">
        <v>74</v>
      </c>
      <c r="F9635" s="58" t="s">
        <v>48</v>
      </c>
      <c r="G9635" s="58">
        <v>2</v>
      </c>
      <c r="H9635" s="58" t="s">
        <v>1614</v>
      </c>
      <c r="I9635" s="58" t="s">
        <v>1624</v>
      </c>
      <c r="J9635" s="59">
        <v>0.3</v>
      </c>
    </row>
    <row r="9636" spans="1:10" ht="21" x14ac:dyDescent="0.35">
      <c r="A9636" s="56">
        <v>1905361</v>
      </c>
      <c r="B9636" s="56" t="s">
        <v>28056</v>
      </c>
      <c r="C9636" s="56" t="s">
        <v>28057</v>
      </c>
      <c r="D9636" s="57" t="s">
        <v>2425</v>
      </c>
      <c r="E9636" s="57" t="s">
        <v>315</v>
      </c>
      <c r="F9636" s="58" t="s">
        <v>48</v>
      </c>
      <c r="G9636" s="58">
        <v>2</v>
      </c>
      <c r="H9636" s="58" t="s">
        <v>1614</v>
      </c>
      <c r="I9636" s="58" t="s">
        <v>1624</v>
      </c>
      <c r="J9636" s="59">
        <v>0.3</v>
      </c>
    </row>
    <row r="9637" spans="1:10" ht="21" x14ac:dyDescent="0.35">
      <c r="A9637" s="56">
        <v>1966971</v>
      </c>
      <c r="B9637" s="56" t="s">
        <v>102</v>
      </c>
      <c r="C9637" s="56" t="s">
        <v>28058</v>
      </c>
      <c r="D9637" s="57" t="s">
        <v>103</v>
      </c>
      <c r="E9637" s="57" t="s">
        <v>104</v>
      </c>
      <c r="F9637" s="58" t="s">
        <v>48</v>
      </c>
      <c r="G9637" s="58">
        <v>2</v>
      </c>
      <c r="H9637" s="58" t="s">
        <v>1498</v>
      </c>
      <c r="I9637" s="58" t="s">
        <v>1628</v>
      </c>
      <c r="J9637" s="59">
        <v>0.3</v>
      </c>
    </row>
    <row r="9638" spans="1:10" ht="21" x14ac:dyDescent="0.35">
      <c r="A9638" s="56">
        <v>2012089</v>
      </c>
      <c r="B9638" s="56" t="s">
        <v>28059</v>
      </c>
      <c r="C9638" s="56" t="s">
        <v>28060</v>
      </c>
      <c r="D9638" s="57" t="s">
        <v>28061</v>
      </c>
      <c r="E9638" s="57" t="s">
        <v>1124</v>
      </c>
      <c r="F9638" s="58" t="s">
        <v>48</v>
      </c>
      <c r="G9638" s="58">
        <v>2</v>
      </c>
      <c r="H9638" s="58" t="s">
        <v>1493</v>
      </c>
      <c r="I9638" s="58" t="s">
        <v>1859</v>
      </c>
      <c r="J9638" s="59">
        <v>0.3</v>
      </c>
    </row>
    <row r="9639" spans="1:10" ht="21" x14ac:dyDescent="0.35">
      <c r="A9639" s="56">
        <v>2012222</v>
      </c>
      <c r="B9639" s="56" t="s">
        <v>486</v>
      </c>
      <c r="C9639" s="56" t="s">
        <v>28062</v>
      </c>
      <c r="D9639" s="57" t="s">
        <v>487</v>
      </c>
      <c r="E9639" s="57" t="s">
        <v>488</v>
      </c>
      <c r="F9639" s="58" t="s">
        <v>48</v>
      </c>
      <c r="G9639" s="58">
        <v>2</v>
      </c>
      <c r="H9639" s="58" t="s">
        <v>1493</v>
      </c>
      <c r="I9639" s="58" t="s">
        <v>1859</v>
      </c>
      <c r="J9639" s="59">
        <v>0.3</v>
      </c>
    </row>
    <row r="9640" spans="1:10" ht="21" x14ac:dyDescent="0.35">
      <c r="A9640" s="56">
        <v>2048665</v>
      </c>
      <c r="B9640" s="56" t="s">
        <v>28063</v>
      </c>
      <c r="C9640" s="56" t="s">
        <v>28064</v>
      </c>
      <c r="D9640" s="57" t="s">
        <v>28065</v>
      </c>
      <c r="E9640" s="57" t="s">
        <v>2264</v>
      </c>
      <c r="F9640" s="58" t="s">
        <v>48</v>
      </c>
      <c r="G9640" s="58">
        <v>2</v>
      </c>
      <c r="H9640" s="58" t="s">
        <v>1493</v>
      </c>
      <c r="I9640" s="58" t="s">
        <v>1859</v>
      </c>
      <c r="J9640" s="59">
        <v>0.3</v>
      </c>
    </row>
    <row r="9641" spans="1:10" ht="21" x14ac:dyDescent="0.35">
      <c r="A9641" s="56">
        <v>2048811</v>
      </c>
      <c r="B9641" s="56" t="s">
        <v>28066</v>
      </c>
      <c r="C9641" s="56" t="s">
        <v>28067</v>
      </c>
      <c r="D9641" s="57" t="s">
        <v>28068</v>
      </c>
      <c r="E9641" s="57" t="s">
        <v>6235</v>
      </c>
      <c r="F9641" s="58" t="s">
        <v>48</v>
      </c>
      <c r="G9641" s="58">
        <v>2</v>
      </c>
      <c r="H9641" s="58" t="s">
        <v>1493</v>
      </c>
      <c r="I9641" s="58" t="s">
        <v>1859</v>
      </c>
      <c r="J9641" s="59">
        <v>0.3</v>
      </c>
    </row>
    <row r="9642" spans="1:10" ht="21" x14ac:dyDescent="0.35">
      <c r="A9642" s="56">
        <v>2056291</v>
      </c>
      <c r="B9642" s="56" t="s">
        <v>28069</v>
      </c>
      <c r="C9642" s="56" t="s">
        <v>28070</v>
      </c>
      <c r="D9642" s="57" t="s">
        <v>28071</v>
      </c>
      <c r="E9642" s="57" t="s">
        <v>28072</v>
      </c>
      <c r="F9642" s="58" t="s">
        <v>48</v>
      </c>
      <c r="G9642" s="58">
        <v>2</v>
      </c>
      <c r="H9642" s="58" t="s">
        <v>1516</v>
      </c>
      <c r="I9642" s="58" t="s">
        <v>1637</v>
      </c>
      <c r="J9642" s="59">
        <v>0.3</v>
      </c>
    </row>
    <row r="9643" spans="1:10" ht="21" x14ac:dyDescent="0.35">
      <c r="A9643" s="56">
        <v>2110448</v>
      </c>
      <c r="B9643" s="56" t="s">
        <v>28073</v>
      </c>
      <c r="C9643" s="56" t="s">
        <v>28074</v>
      </c>
      <c r="D9643" s="57" t="s">
        <v>9951</v>
      </c>
      <c r="E9643" s="57" t="s">
        <v>2330</v>
      </c>
      <c r="F9643" s="58" t="s">
        <v>48</v>
      </c>
      <c r="G9643" s="58">
        <v>2</v>
      </c>
      <c r="H9643" s="58" t="s">
        <v>1493</v>
      </c>
      <c r="I9643" s="58" t="s">
        <v>1859</v>
      </c>
      <c r="J9643" s="59">
        <v>0.3</v>
      </c>
    </row>
    <row r="9644" spans="1:10" ht="21" x14ac:dyDescent="0.35">
      <c r="A9644" s="56">
        <v>2110450</v>
      </c>
      <c r="B9644" s="56" t="s">
        <v>28075</v>
      </c>
      <c r="C9644" s="56" t="s">
        <v>28076</v>
      </c>
      <c r="D9644" s="57" t="s">
        <v>7023</v>
      </c>
      <c r="E9644" s="57" t="s">
        <v>4770</v>
      </c>
      <c r="F9644" s="58" t="s">
        <v>48</v>
      </c>
      <c r="G9644" s="58">
        <v>2</v>
      </c>
      <c r="H9644" s="58" t="s">
        <v>1493</v>
      </c>
      <c r="I9644" s="58" t="s">
        <v>1859</v>
      </c>
      <c r="J9644" s="59">
        <v>0.3</v>
      </c>
    </row>
    <row r="9645" spans="1:10" ht="21" x14ac:dyDescent="0.35">
      <c r="A9645" s="56">
        <v>2110487</v>
      </c>
      <c r="B9645" s="56" t="s">
        <v>961</v>
      </c>
      <c r="C9645" s="56" t="s">
        <v>28077</v>
      </c>
      <c r="D9645" s="57" t="s">
        <v>962</v>
      </c>
      <c r="E9645" s="57" t="s">
        <v>574</v>
      </c>
      <c r="F9645" s="58" t="s">
        <v>48</v>
      </c>
      <c r="G9645" s="58">
        <v>2</v>
      </c>
      <c r="H9645" s="58" t="s">
        <v>1493</v>
      </c>
      <c r="I9645" s="58" t="s">
        <v>1859</v>
      </c>
      <c r="J9645" s="59">
        <v>0.3</v>
      </c>
    </row>
    <row r="9646" spans="1:10" ht="21" x14ac:dyDescent="0.35">
      <c r="A9646" s="56">
        <v>2110556</v>
      </c>
      <c r="B9646" s="56" t="s">
        <v>28078</v>
      </c>
      <c r="C9646" s="56" t="s">
        <v>28079</v>
      </c>
      <c r="D9646" s="57" t="s">
        <v>2318</v>
      </c>
      <c r="E9646" s="57" t="s">
        <v>502</v>
      </c>
      <c r="F9646" s="58" t="s">
        <v>48</v>
      </c>
      <c r="G9646" s="58">
        <v>2</v>
      </c>
      <c r="H9646" s="58" t="s">
        <v>1493</v>
      </c>
      <c r="I9646" s="58" t="s">
        <v>1859</v>
      </c>
      <c r="J9646" s="59">
        <v>0.3</v>
      </c>
    </row>
    <row r="9647" spans="1:10" ht="21" x14ac:dyDescent="0.35">
      <c r="A9647" s="56">
        <v>2111576</v>
      </c>
      <c r="B9647" s="56" t="s">
        <v>28080</v>
      </c>
      <c r="C9647" s="56" t="s">
        <v>28081</v>
      </c>
      <c r="D9647" s="57" t="s">
        <v>28082</v>
      </c>
      <c r="E9647" s="57" t="s">
        <v>9492</v>
      </c>
      <c r="F9647" s="58" t="s">
        <v>48</v>
      </c>
      <c r="G9647" s="58">
        <v>2</v>
      </c>
      <c r="H9647" s="58" t="s">
        <v>1493</v>
      </c>
      <c r="I9647" s="58" t="s">
        <v>1859</v>
      </c>
      <c r="J9647" s="59">
        <v>0.3</v>
      </c>
    </row>
    <row r="9648" spans="1:10" ht="21" x14ac:dyDescent="0.35">
      <c r="A9648" s="56">
        <v>2154439</v>
      </c>
      <c r="B9648" s="56" t="s">
        <v>28083</v>
      </c>
      <c r="C9648" s="56" t="s">
        <v>28084</v>
      </c>
      <c r="D9648" s="57" t="s">
        <v>28084</v>
      </c>
      <c r="E9648" s="57" t="s">
        <v>350</v>
      </c>
      <c r="F9648" s="58" t="s">
        <v>48</v>
      </c>
      <c r="G9648" s="58">
        <v>2</v>
      </c>
      <c r="H9648" s="58" t="s">
        <v>1498</v>
      </c>
      <c r="I9648" s="58" t="s">
        <v>1628</v>
      </c>
      <c r="J9648" s="59">
        <v>0.3</v>
      </c>
    </row>
    <row r="9649" spans="1:10" ht="21" x14ac:dyDescent="0.35">
      <c r="A9649" s="56">
        <v>2154741</v>
      </c>
      <c r="B9649" s="56" t="s">
        <v>28085</v>
      </c>
      <c r="C9649" s="56" t="s">
        <v>28086</v>
      </c>
      <c r="D9649" s="57" t="s">
        <v>28086</v>
      </c>
      <c r="E9649" s="57" t="s">
        <v>350</v>
      </c>
      <c r="F9649" s="58" t="s">
        <v>48</v>
      </c>
      <c r="G9649" s="58">
        <v>2</v>
      </c>
      <c r="H9649" s="58" t="s">
        <v>1498</v>
      </c>
      <c r="I9649" s="58" t="s">
        <v>1628</v>
      </c>
      <c r="J9649" s="59">
        <v>0.3</v>
      </c>
    </row>
    <row r="9650" spans="1:10" ht="21" x14ac:dyDescent="0.35">
      <c r="A9650" s="56">
        <v>2155727</v>
      </c>
      <c r="B9650" s="56" t="s">
        <v>28087</v>
      </c>
      <c r="C9650" s="56" t="s">
        <v>28088</v>
      </c>
      <c r="D9650" s="57" t="s">
        <v>28089</v>
      </c>
      <c r="E9650" s="57" t="s">
        <v>7873</v>
      </c>
      <c r="F9650" s="58" t="s">
        <v>48</v>
      </c>
      <c r="G9650" s="58">
        <v>2</v>
      </c>
      <c r="H9650" s="58" t="s">
        <v>1498</v>
      </c>
      <c r="I9650" s="58" t="s">
        <v>1628</v>
      </c>
      <c r="J9650" s="59">
        <v>0.3</v>
      </c>
    </row>
    <row r="9651" spans="1:10" ht="21" x14ac:dyDescent="0.35">
      <c r="A9651" s="56">
        <v>2155759</v>
      </c>
      <c r="B9651" s="56" t="s">
        <v>28090</v>
      </c>
      <c r="C9651" s="56" t="s">
        <v>28091</v>
      </c>
      <c r="D9651" s="57" t="s">
        <v>4300</v>
      </c>
      <c r="E9651" s="57" t="s">
        <v>28092</v>
      </c>
      <c r="F9651" s="58" t="s">
        <v>48</v>
      </c>
      <c r="G9651" s="58">
        <v>2</v>
      </c>
      <c r="H9651" s="58" t="s">
        <v>1498</v>
      </c>
      <c r="I9651" s="58" t="s">
        <v>1628</v>
      </c>
      <c r="J9651" s="59">
        <v>0.3</v>
      </c>
    </row>
    <row r="9652" spans="1:10" ht="21" x14ac:dyDescent="0.35">
      <c r="A9652" s="56">
        <v>2155782</v>
      </c>
      <c r="B9652" s="56" t="s">
        <v>28093</v>
      </c>
      <c r="C9652" s="56" t="s">
        <v>28094</v>
      </c>
      <c r="D9652" s="57" t="s">
        <v>15242</v>
      </c>
      <c r="E9652" s="57" t="s">
        <v>682</v>
      </c>
      <c r="F9652" s="58" t="s">
        <v>48</v>
      </c>
      <c r="G9652" s="58">
        <v>2</v>
      </c>
      <c r="H9652" s="58" t="s">
        <v>1498</v>
      </c>
      <c r="I9652" s="58" t="s">
        <v>1628</v>
      </c>
      <c r="J9652" s="59">
        <v>0.3</v>
      </c>
    </row>
    <row r="9653" spans="1:10" ht="21" x14ac:dyDescent="0.35">
      <c r="A9653" s="56">
        <v>2155795</v>
      </c>
      <c r="B9653" s="56" t="s">
        <v>28095</v>
      </c>
      <c r="C9653" s="56" t="s">
        <v>28096</v>
      </c>
      <c r="D9653" s="57" t="s">
        <v>64</v>
      </c>
      <c r="E9653" s="57" t="s">
        <v>6942</v>
      </c>
      <c r="F9653" s="58" t="s">
        <v>48</v>
      </c>
      <c r="G9653" s="58">
        <v>2</v>
      </c>
      <c r="H9653" s="58" t="s">
        <v>1498</v>
      </c>
      <c r="I9653" s="58" t="s">
        <v>1628</v>
      </c>
      <c r="J9653" s="59">
        <v>0.3</v>
      </c>
    </row>
    <row r="9654" spans="1:10" ht="21" x14ac:dyDescent="0.35">
      <c r="A9654" s="56">
        <v>2155809</v>
      </c>
      <c r="B9654" s="56" t="s">
        <v>28097</v>
      </c>
      <c r="C9654" s="56" t="s">
        <v>28098</v>
      </c>
      <c r="D9654" s="57" t="s">
        <v>1027</v>
      </c>
      <c r="E9654" s="57" t="s">
        <v>28099</v>
      </c>
      <c r="F9654" s="58" t="s">
        <v>48</v>
      </c>
      <c r="G9654" s="58">
        <v>2</v>
      </c>
      <c r="H9654" s="58" t="s">
        <v>1498</v>
      </c>
      <c r="I9654" s="58" t="s">
        <v>1628</v>
      </c>
      <c r="J9654" s="59">
        <v>0.3</v>
      </c>
    </row>
    <row r="9655" spans="1:10" ht="21" x14ac:dyDescent="0.35">
      <c r="A9655" s="56">
        <v>2226051</v>
      </c>
      <c r="B9655" s="56" t="s">
        <v>28100</v>
      </c>
      <c r="C9655" s="56" t="s">
        <v>28101</v>
      </c>
      <c r="D9655" s="57" t="s">
        <v>18734</v>
      </c>
      <c r="E9655" s="57" t="s">
        <v>5730</v>
      </c>
      <c r="F9655" s="58" t="s">
        <v>48</v>
      </c>
      <c r="G9655" s="58">
        <v>2</v>
      </c>
      <c r="H9655" s="58" t="s">
        <v>1498</v>
      </c>
      <c r="I9655" s="58" t="s">
        <v>1628</v>
      </c>
      <c r="J9655" s="59">
        <v>0.3</v>
      </c>
    </row>
    <row r="9656" spans="1:10" ht="21" x14ac:dyDescent="0.35">
      <c r="A9656" s="56">
        <v>2226279</v>
      </c>
      <c r="B9656" s="56" t="s">
        <v>28102</v>
      </c>
      <c r="C9656" s="56" t="s">
        <v>28103</v>
      </c>
      <c r="D9656" s="57" t="s">
        <v>28104</v>
      </c>
      <c r="E9656" s="57" t="s">
        <v>574</v>
      </c>
      <c r="F9656" s="58" t="s">
        <v>48</v>
      </c>
      <c r="G9656" s="58">
        <v>2</v>
      </c>
      <c r="H9656" s="58" t="s">
        <v>1498</v>
      </c>
      <c r="I9656" s="58" t="s">
        <v>1628</v>
      </c>
      <c r="J9656" s="59">
        <v>0.3</v>
      </c>
    </row>
    <row r="9657" spans="1:10" ht="21" x14ac:dyDescent="0.35">
      <c r="A9657" s="56">
        <v>2226818</v>
      </c>
      <c r="B9657" s="56" t="s">
        <v>28105</v>
      </c>
      <c r="C9657" s="56" t="s">
        <v>28106</v>
      </c>
      <c r="D9657" s="57" t="s">
        <v>28107</v>
      </c>
      <c r="E9657" s="57" t="s">
        <v>932</v>
      </c>
      <c r="F9657" s="58" t="s">
        <v>48</v>
      </c>
      <c r="G9657" s="58">
        <v>2</v>
      </c>
      <c r="H9657" s="58" t="s">
        <v>1477</v>
      </c>
      <c r="I9657" s="58" t="s">
        <v>1644</v>
      </c>
      <c r="J9657" s="59">
        <v>0.3</v>
      </c>
    </row>
    <row r="9658" spans="1:10" ht="21" x14ac:dyDescent="0.35">
      <c r="A9658" s="56">
        <v>2226924</v>
      </c>
      <c r="B9658" s="56" t="s">
        <v>28108</v>
      </c>
      <c r="C9658" s="56" t="s">
        <v>28109</v>
      </c>
      <c r="D9658" s="57" t="s">
        <v>11316</v>
      </c>
      <c r="E9658" s="57" t="s">
        <v>1450</v>
      </c>
      <c r="F9658" s="58" t="s">
        <v>48</v>
      </c>
      <c r="G9658" s="58">
        <v>2</v>
      </c>
      <c r="H9658" s="58" t="s">
        <v>1498</v>
      </c>
      <c r="I9658" s="58" t="s">
        <v>1628</v>
      </c>
      <c r="J9658" s="59">
        <v>0.3</v>
      </c>
    </row>
    <row r="9659" spans="1:10" ht="21" x14ac:dyDescent="0.35">
      <c r="A9659" s="56">
        <v>2265572</v>
      </c>
      <c r="B9659" s="56" t="s">
        <v>28110</v>
      </c>
      <c r="C9659" s="56" t="s">
        <v>28111</v>
      </c>
      <c r="D9659" s="57" t="s">
        <v>6632</v>
      </c>
      <c r="E9659" s="57" t="s">
        <v>5410</v>
      </c>
      <c r="F9659" s="58" t="s">
        <v>48</v>
      </c>
      <c r="G9659" s="58">
        <v>2</v>
      </c>
      <c r="H9659" s="58" t="s">
        <v>1516</v>
      </c>
      <c r="I9659" s="58" t="s">
        <v>1637</v>
      </c>
      <c r="J9659" s="59">
        <v>0.3</v>
      </c>
    </row>
    <row r="9660" spans="1:10" ht="21" x14ac:dyDescent="0.35">
      <c r="A9660" s="56">
        <v>2352268</v>
      </c>
      <c r="B9660" s="56" t="s">
        <v>28112</v>
      </c>
      <c r="C9660" s="56" t="s">
        <v>28113</v>
      </c>
      <c r="D9660" s="57" t="s">
        <v>28114</v>
      </c>
      <c r="E9660" s="57" t="s">
        <v>574</v>
      </c>
      <c r="F9660" s="58" t="s">
        <v>48</v>
      </c>
      <c r="G9660" s="58">
        <v>2</v>
      </c>
      <c r="H9660" s="58" t="s">
        <v>1477</v>
      </c>
      <c r="I9660" s="58" t="s">
        <v>1644</v>
      </c>
      <c r="J9660" s="59">
        <v>0.3</v>
      </c>
    </row>
    <row r="9661" spans="1:10" ht="21" x14ac:dyDescent="0.35">
      <c r="A9661" s="56">
        <v>1237538</v>
      </c>
      <c r="B9661" s="56" t="s">
        <v>28115</v>
      </c>
      <c r="C9661" s="56" t="s">
        <v>28116</v>
      </c>
      <c r="D9661" s="57" t="s">
        <v>28117</v>
      </c>
      <c r="E9661" s="57" t="s">
        <v>8637</v>
      </c>
      <c r="F9661" s="58" t="s">
        <v>1597</v>
      </c>
      <c r="G9661" s="58">
        <v>1</v>
      </c>
      <c r="H9661" s="58" t="s">
        <v>1530</v>
      </c>
      <c r="I9661" s="58" t="s">
        <v>1740</v>
      </c>
      <c r="J9661" s="59">
        <v>0.38</v>
      </c>
    </row>
    <row r="9662" spans="1:10" ht="21" x14ac:dyDescent="0.35">
      <c r="A9662" s="56">
        <v>1503757</v>
      </c>
      <c r="B9662" s="56" t="s">
        <v>28118</v>
      </c>
      <c r="C9662" s="56" t="s">
        <v>28119</v>
      </c>
      <c r="D9662" s="57" t="s">
        <v>28120</v>
      </c>
      <c r="E9662" s="57" t="s">
        <v>79</v>
      </c>
      <c r="F9662" s="58" t="s">
        <v>54</v>
      </c>
      <c r="G9662" s="58">
        <v>1</v>
      </c>
      <c r="H9662" s="58" t="s">
        <v>1550</v>
      </c>
      <c r="I9662" s="58" t="s">
        <v>1598</v>
      </c>
      <c r="J9662" s="59">
        <v>0.38</v>
      </c>
    </row>
    <row r="9663" spans="1:10" ht="21" x14ac:dyDescent="0.35">
      <c r="A9663" s="56">
        <v>1596596</v>
      </c>
      <c r="B9663" s="56" t="s">
        <v>28121</v>
      </c>
      <c r="C9663" s="56" t="s">
        <v>28122</v>
      </c>
      <c r="D9663" s="57" t="s">
        <v>8291</v>
      </c>
      <c r="E9663" s="57" t="s">
        <v>64</v>
      </c>
      <c r="F9663" s="58" t="s">
        <v>54</v>
      </c>
      <c r="G9663" s="58">
        <v>1</v>
      </c>
      <c r="H9663" s="58" t="s">
        <v>1609</v>
      </c>
      <c r="I9663" s="58" t="s">
        <v>1795</v>
      </c>
      <c r="J9663" s="59">
        <v>0.38</v>
      </c>
    </row>
    <row r="9664" spans="1:10" ht="21" x14ac:dyDescent="0.35">
      <c r="A9664" s="56">
        <v>2012081</v>
      </c>
      <c r="B9664" s="56" t="s">
        <v>28123</v>
      </c>
      <c r="C9664" s="56" t="s">
        <v>28124</v>
      </c>
      <c r="D9664" s="57" t="s">
        <v>28125</v>
      </c>
      <c r="E9664" s="57" t="s">
        <v>1081</v>
      </c>
      <c r="F9664" s="58" t="s">
        <v>48</v>
      </c>
      <c r="G9664" s="58">
        <v>2</v>
      </c>
      <c r="H9664" s="58" t="s">
        <v>1493</v>
      </c>
      <c r="I9664" s="58" t="s">
        <v>1859</v>
      </c>
      <c r="J9664" s="59">
        <v>0.3</v>
      </c>
    </row>
    <row r="9665" spans="1:10" ht="21" x14ac:dyDescent="0.35">
      <c r="A9665" s="56">
        <v>2114137</v>
      </c>
      <c r="B9665" s="56" t="s">
        <v>28126</v>
      </c>
      <c r="C9665" s="56" t="s">
        <v>28127</v>
      </c>
      <c r="D9665" s="57" t="s">
        <v>28128</v>
      </c>
      <c r="E9665" s="57" t="s">
        <v>1167</v>
      </c>
      <c r="F9665" s="58" t="s">
        <v>48</v>
      </c>
      <c r="G9665" s="58">
        <v>2</v>
      </c>
      <c r="H9665" s="58" t="s">
        <v>1516</v>
      </c>
      <c r="I9665" s="58" t="s">
        <v>1637</v>
      </c>
      <c r="J9665" s="59">
        <v>0.3</v>
      </c>
    </row>
    <row r="9666" spans="1:10" ht="21" x14ac:dyDescent="0.35">
      <c r="A9666" s="56">
        <v>2155597</v>
      </c>
      <c r="B9666" s="56" t="s">
        <v>28129</v>
      </c>
      <c r="C9666" s="56" t="s">
        <v>28130</v>
      </c>
      <c r="D9666" s="57" t="s">
        <v>28131</v>
      </c>
      <c r="E9666" s="57" t="s">
        <v>3759</v>
      </c>
      <c r="F9666" s="58" t="s">
        <v>48</v>
      </c>
      <c r="G9666" s="58">
        <v>2</v>
      </c>
      <c r="H9666" s="58" t="s">
        <v>1498</v>
      </c>
      <c r="I9666" s="58" t="s">
        <v>1628</v>
      </c>
      <c r="J9666" s="59">
        <v>0.3</v>
      </c>
    </row>
    <row r="9667" spans="1:10" ht="21" x14ac:dyDescent="0.35">
      <c r="A9667" s="56">
        <v>2162323</v>
      </c>
      <c r="B9667" s="56" t="s">
        <v>28132</v>
      </c>
      <c r="C9667" s="56" t="s">
        <v>28133</v>
      </c>
      <c r="D9667" s="57" t="s">
        <v>28134</v>
      </c>
      <c r="E9667" s="57" t="s">
        <v>2807</v>
      </c>
      <c r="F9667" s="58" t="s">
        <v>48</v>
      </c>
      <c r="G9667" s="58">
        <v>2</v>
      </c>
      <c r="H9667" s="58" t="s">
        <v>1516</v>
      </c>
      <c r="I9667" s="58" t="s">
        <v>1637</v>
      </c>
      <c r="J9667" s="59">
        <v>0.3</v>
      </c>
    </row>
    <row r="9668" spans="1:10" ht="21" x14ac:dyDescent="0.35">
      <c r="A9668" s="56">
        <v>2226234</v>
      </c>
      <c r="B9668" s="56" t="s">
        <v>28135</v>
      </c>
      <c r="C9668" s="56" t="s">
        <v>28136</v>
      </c>
      <c r="D9668" s="57" t="s">
        <v>28137</v>
      </c>
      <c r="E9668" s="57" t="s">
        <v>28138</v>
      </c>
      <c r="F9668" s="58" t="s">
        <v>48</v>
      </c>
      <c r="G9668" s="58">
        <v>2</v>
      </c>
      <c r="H9668" s="58" t="s">
        <v>1498</v>
      </c>
      <c r="I9668" s="58" t="s">
        <v>1628</v>
      </c>
      <c r="J9668" s="59">
        <v>0.3</v>
      </c>
    </row>
    <row r="9669" spans="1:10" ht="21" x14ac:dyDescent="0.35">
      <c r="A9669" s="56">
        <v>2307752</v>
      </c>
      <c r="B9669" s="56" t="s">
        <v>28139</v>
      </c>
      <c r="C9669" s="56" t="s">
        <v>28140</v>
      </c>
      <c r="D9669" s="57" t="s">
        <v>28141</v>
      </c>
      <c r="E9669" s="57" t="s">
        <v>229</v>
      </c>
      <c r="F9669" s="58" t="s">
        <v>48</v>
      </c>
      <c r="G9669" s="58">
        <v>2</v>
      </c>
      <c r="H9669" s="58" t="s">
        <v>1477</v>
      </c>
      <c r="I9669" s="58" t="s">
        <v>1644</v>
      </c>
      <c r="J9669" s="59">
        <v>0.3</v>
      </c>
    </row>
    <row r="9670" spans="1:10" ht="21" x14ac:dyDescent="0.35">
      <c r="A9670" s="56">
        <v>2352159</v>
      </c>
      <c r="B9670" s="56" t="s">
        <v>28142</v>
      </c>
      <c r="C9670" s="56" t="s">
        <v>28143</v>
      </c>
      <c r="D9670" s="57" t="s">
        <v>28144</v>
      </c>
      <c r="E9670" s="57" t="s">
        <v>104</v>
      </c>
      <c r="F9670" s="58" t="s">
        <v>48</v>
      </c>
      <c r="G9670" s="58">
        <v>2</v>
      </c>
      <c r="H9670" s="58" t="s">
        <v>1477</v>
      </c>
      <c r="I9670" s="58" t="s">
        <v>1644</v>
      </c>
      <c r="J9670" s="59">
        <v>0.3</v>
      </c>
    </row>
    <row r="9671" spans="1:10" ht="21" x14ac:dyDescent="0.35">
      <c r="A9671" s="56">
        <v>2352241</v>
      </c>
      <c r="B9671" s="56" t="s">
        <v>28145</v>
      </c>
      <c r="C9671" s="56" t="s">
        <v>28146</v>
      </c>
      <c r="D9671" s="57" t="s">
        <v>28147</v>
      </c>
      <c r="E9671" s="57" t="s">
        <v>7693</v>
      </c>
      <c r="F9671" s="58" t="s">
        <v>48</v>
      </c>
      <c r="G9671" s="58">
        <v>2</v>
      </c>
      <c r="H9671" s="58" t="s">
        <v>1477</v>
      </c>
      <c r="I9671" s="58" t="s">
        <v>1644</v>
      </c>
      <c r="J9671" s="59">
        <v>0.3</v>
      </c>
    </row>
    <row r="9672" spans="1:10" ht="21" x14ac:dyDescent="0.35">
      <c r="A9672" s="56">
        <v>2352242</v>
      </c>
      <c r="B9672" s="56" t="s">
        <v>28148</v>
      </c>
      <c r="C9672" s="56" t="s">
        <v>28149</v>
      </c>
      <c r="D9672" s="57" t="s">
        <v>28150</v>
      </c>
      <c r="E9672" s="57" t="s">
        <v>219</v>
      </c>
      <c r="F9672" s="58" t="s">
        <v>48</v>
      </c>
      <c r="G9672" s="58">
        <v>2</v>
      </c>
      <c r="H9672" s="58" t="s">
        <v>1477</v>
      </c>
      <c r="I9672" s="58" t="s">
        <v>1644</v>
      </c>
      <c r="J9672" s="59">
        <v>0.3</v>
      </c>
    </row>
    <row r="9673" spans="1:10" ht="21" x14ac:dyDescent="0.35">
      <c r="A9673" s="56">
        <v>2352256</v>
      </c>
      <c r="B9673" s="56" t="s">
        <v>28151</v>
      </c>
      <c r="C9673" s="56" t="s">
        <v>28152</v>
      </c>
      <c r="D9673" s="57" t="s">
        <v>10080</v>
      </c>
      <c r="E9673" s="57" t="s">
        <v>1063</v>
      </c>
      <c r="F9673" s="58" t="s">
        <v>48</v>
      </c>
      <c r="G9673" s="58">
        <v>2</v>
      </c>
      <c r="H9673" s="58" t="s">
        <v>1477</v>
      </c>
      <c r="I9673" s="58" t="s">
        <v>1644</v>
      </c>
      <c r="J9673" s="59">
        <v>0.3</v>
      </c>
    </row>
    <row r="9674" spans="1:10" ht="21" x14ac:dyDescent="0.35">
      <c r="A9674" s="56">
        <v>2352287</v>
      </c>
      <c r="B9674" s="56" t="s">
        <v>28153</v>
      </c>
      <c r="C9674" s="56" t="s">
        <v>28154</v>
      </c>
      <c r="D9674" s="57" t="s">
        <v>28155</v>
      </c>
      <c r="E9674" s="57" t="s">
        <v>10546</v>
      </c>
      <c r="F9674" s="58" t="s">
        <v>48</v>
      </c>
      <c r="G9674" s="58">
        <v>2</v>
      </c>
      <c r="H9674" s="58" t="s">
        <v>1477</v>
      </c>
      <c r="I9674" s="58" t="s">
        <v>1644</v>
      </c>
      <c r="J9674" s="59">
        <v>0.3</v>
      </c>
    </row>
    <row r="9675" spans="1:10" ht="21" x14ac:dyDescent="0.35">
      <c r="A9675" s="56">
        <v>2352288</v>
      </c>
      <c r="B9675" s="56" t="s">
        <v>28156</v>
      </c>
      <c r="C9675" s="56" t="s">
        <v>28157</v>
      </c>
      <c r="D9675" s="57" t="s">
        <v>28158</v>
      </c>
      <c r="E9675" s="57" t="s">
        <v>84</v>
      </c>
      <c r="F9675" s="58" t="s">
        <v>48</v>
      </c>
      <c r="G9675" s="58">
        <v>2</v>
      </c>
      <c r="H9675" s="58" t="s">
        <v>1477</v>
      </c>
      <c r="I9675" s="58" t="s">
        <v>1644</v>
      </c>
      <c r="J9675" s="59">
        <v>0.3</v>
      </c>
    </row>
    <row r="9676" spans="1:10" ht="21" x14ac:dyDescent="0.35">
      <c r="A9676" s="56">
        <v>2352294</v>
      </c>
      <c r="B9676" s="56" t="s">
        <v>28159</v>
      </c>
      <c r="C9676" s="56" t="s">
        <v>28160</v>
      </c>
      <c r="D9676" s="57" t="s">
        <v>1464</v>
      </c>
      <c r="E9676" s="57" t="s">
        <v>2975</v>
      </c>
      <c r="F9676" s="58" t="s">
        <v>48</v>
      </c>
      <c r="G9676" s="58">
        <v>2</v>
      </c>
      <c r="H9676" s="58" t="s">
        <v>1477</v>
      </c>
      <c r="I9676" s="58" t="s">
        <v>1644</v>
      </c>
      <c r="J9676" s="59">
        <v>0.3</v>
      </c>
    </row>
    <row r="9677" spans="1:10" ht="21" x14ac:dyDescent="0.35">
      <c r="A9677" s="56">
        <v>2352299</v>
      </c>
      <c r="B9677" s="56" t="s">
        <v>28161</v>
      </c>
      <c r="C9677" s="56" t="s">
        <v>28162</v>
      </c>
      <c r="D9677" s="57" t="s">
        <v>28163</v>
      </c>
      <c r="E9677" s="57" t="s">
        <v>1423</v>
      </c>
      <c r="F9677" s="58" t="s">
        <v>48</v>
      </c>
      <c r="G9677" s="58">
        <v>2</v>
      </c>
      <c r="H9677" s="58" t="s">
        <v>1477</v>
      </c>
      <c r="I9677" s="58" t="s">
        <v>1644</v>
      </c>
      <c r="J9677" s="59">
        <v>0.3</v>
      </c>
    </row>
    <row r="9678" spans="1:10" ht="21" x14ac:dyDescent="0.35">
      <c r="A9678" s="56">
        <v>2352326</v>
      </c>
      <c r="B9678" s="56" t="s">
        <v>28164</v>
      </c>
      <c r="C9678" s="56" t="s">
        <v>28165</v>
      </c>
      <c r="D9678" s="57" t="s">
        <v>732</v>
      </c>
      <c r="E9678" s="57" t="s">
        <v>1873</v>
      </c>
      <c r="F9678" s="58" t="s">
        <v>48</v>
      </c>
      <c r="G9678" s="58">
        <v>2</v>
      </c>
      <c r="H9678" s="58" t="s">
        <v>1477</v>
      </c>
      <c r="I9678" s="58" t="s">
        <v>1644</v>
      </c>
      <c r="J9678" s="59">
        <v>0.3</v>
      </c>
    </row>
    <row r="9679" spans="1:10" ht="21" x14ac:dyDescent="0.35">
      <c r="A9679" s="56">
        <v>2352357</v>
      </c>
      <c r="B9679" s="56" t="s">
        <v>28166</v>
      </c>
      <c r="C9679" s="56" t="s">
        <v>28167</v>
      </c>
      <c r="D9679" s="57" t="s">
        <v>6998</v>
      </c>
      <c r="E9679" s="57" t="s">
        <v>1957</v>
      </c>
      <c r="F9679" s="58" t="s">
        <v>1504</v>
      </c>
      <c r="G9679" s="58">
        <v>2</v>
      </c>
      <c r="H9679" s="58" t="s">
        <v>1477</v>
      </c>
      <c r="I9679" s="58" t="s">
        <v>1644</v>
      </c>
      <c r="J9679" s="59">
        <v>0.3</v>
      </c>
    </row>
    <row r="9680" spans="1:10" ht="21" x14ac:dyDescent="0.35">
      <c r="A9680" s="56">
        <v>1116924</v>
      </c>
      <c r="B9680" s="56" t="s">
        <v>28168</v>
      </c>
      <c r="C9680" s="56" t="s">
        <v>28169</v>
      </c>
      <c r="D9680" s="57" t="s">
        <v>203</v>
      </c>
      <c r="E9680" s="57" t="s">
        <v>1086</v>
      </c>
      <c r="F9680" s="58" t="s">
        <v>184</v>
      </c>
      <c r="G9680" s="58">
        <v>1</v>
      </c>
      <c r="H9680" s="58" t="s">
        <v>1505</v>
      </c>
      <c r="I9680" s="58" t="s">
        <v>1921</v>
      </c>
      <c r="J9680" s="59">
        <v>0.38</v>
      </c>
    </row>
    <row r="9681" spans="1:10" ht="21" x14ac:dyDescent="0.35">
      <c r="A9681" s="56">
        <v>1174833</v>
      </c>
      <c r="B9681" s="56" t="s">
        <v>28170</v>
      </c>
      <c r="C9681" s="56" t="s">
        <v>28171</v>
      </c>
      <c r="D9681" s="57" t="s">
        <v>28172</v>
      </c>
      <c r="E9681" s="57" t="s">
        <v>610</v>
      </c>
      <c r="F9681" s="58" t="s">
        <v>1597</v>
      </c>
      <c r="G9681" s="58">
        <v>1</v>
      </c>
      <c r="H9681" s="58" t="s">
        <v>1505</v>
      </c>
      <c r="I9681" s="58" t="s">
        <v>1921</v>
      </c>
      <c r="J9681" s="59">
        <v>0.38</v>
      </c>
    </row>
    <row r="9682" spans="1:10" ht="21" x14ac:dyDescent="0.35">
      <c r="A9682" s="56">
        <v>1176571</v>
      </c>
      <c r="B9682" s="56" t="s">
        <v>28173</v>
      </c>
      <c r="C9682" s="56" t="s">
        <v>28174</v>
      </c>
      <c r="D9682" s="57" t="s">
        <v>397</v>
      </c>
      <c r="E9682" s="57" t="s">
        <v>28175</v>
      </c>
      <c r="F9682" s="58" t="s">
        <v>1404</v>
      </c>
      <c r="G9682" s="58">
        <v>2</v>
      </c>
      <c r="H9682" s="58" t="s">
        <v>1505</v>
      </c>
      <c r="I9682" s="58" t="s">
        <v>1506</v>
      </c>
      <c r="J9682" s="59">
        <v>0.34</v>
      </c>
    </row>
    <row r="9683" spans="1:10" ht="21" x14ac:dyDescent="0.35">
      <c r="A9683" s="56">
        <v>1233297</v>
      </c>
      <c r="B9683" s="56" t="s">
        <v>28176</v>
      </c>
      <c r="C9683" s="56" t="s">
        <v>28177</v>
      </c>
      <c r="D9683" s="57" t="s">
        <v>592</v>
      </c>
      <c r="E9683" s="57" t="s">
        <v>64</v>
      </c>
      <c r="F9683" s="58" t="s">
        <v>1597</v>
      </c>
      <c r="G9683" s="58">
        <v>1</v>
      </c>
      <c r="H9683" s="58" t="s">
        <v>1505</v>
      </c>
      <c r="I9683" s="58" t="s">
        <v>1921</v>
      </c>
      <c r="J9683" s="59">
        <v>0.38</v>
      </c>
    </row>
    <row r="9684" spans="1:10" ht="21" x14ac:dyDescent="0.35">
      <c r="A9684" s="56">
        <v>1282953</v>
      </c>
      <c r="B9684" s="56" t="s">
        <v>28178</v>
      </c>
      <c r="C9684" s="56" t="s">
        <v>28179</v>
      </c>
      <c r="D9684" s="57" t="s">
        <v>10839</v>
      </c>
      <c r="E9684" s="57" t="s">
        <v>17254</v>
      </c>
      <c r="F9684" s="58" t="s">
        <v>1399</v>
      </c>
      <c r="G9684" s="58">
        <v>1</v>
      </c>
      <c r="H9684" s="58" t="s">
        <v>1505</v>
      </c>
      <c r="I9684" s="58" t="s">
        <v>1921</v>
      </c>
      <c r="J9684" s="59">
        <v>0.38</v>
      </c>
    </row>
    <row r="9685" spans="1:10" ht="21" x14ac:dyDescent="0.35">
      <c r="A9685" s="56">
        <v>1692939</v>
      </c>
      <c r="B9685" s="56" t="s">
        <v>28180</v>
      </c>
      <c r="C9685" s="56" t="s">
        <v>28181</v>
      </c>
      <c r="D9685" s="57" t="s">
        <v>1595</v>
      </c>
      <c r="E9685" s="57" t="s">
        <v>259</v>
      </c>
      <c r="F9685" s="58" t="s">
        <v>1399</v>
      </c>
      <c r="G9685" s="58">
        <v>1</v>
      </c>
      <c r="H9685" s="58" t="s">
        <v>1609</v>
      </c>
      <c r="I9685" s="58" t="s">
        <v>1795</v>
      </c>
      <c r="J9685" s="59">
        <v>0.38</v>
      </c>
    </row>
    <row r="9686" spans="1:10" ht="21" x14ac:dyDescent="0.35">
      <c r="A9686" s="56">
        <v>1754109</v>
      </c>
      <c r="B9686" s="56" t="s">
        <v>28182</v>
      </c>
      <c r="C9686" s="56" t="s">
        <v>28183</v>
      </c>
      <c r="D9686" s="57" t="s">
        <v>28184</v>
      </c>
      <c r="E9686" s="57" t="s">
        <v>950</v>
      </c>
      <c r="F9686" s="58" t="s">
        <v>1404</v>
      </c>
      <c r="G9686" s="58">
        <v>2</v>
      </c>
      <c r="H9686" s="58" t="s">
        <v>1609</v>
      </c>
      <c r="I9686" s="58" t="s">
        <v>1610</v>
      </c>
      <c r="J9686" s="59">
        <v>0.34</v>
      </c>
    </row>
    <row r="9687" spans="1:10" ht="21" x14ac:dyDescent="0.35">
      <c r="A9687" s="56">
        <v>1754671</v>
      </c>
      <c r="B9687" s="56" t="s">
        <v>28185</v>
      </c>
      <c r="C9687" s="56" t="s">
        <v>28186</v>
      </c>
      <c r="D9687" s="57" t="s">
        <v>5519</v>
      </c>
      <c r="E9687" s="57" t="s">
        <v>402</v>
      </c>
      <c r="F9687" s="58" t="s">
        <v>1404</v>
      </c>
      <c r="G9687" s="58">
        <v>2</v>
      </c>
      <c r="H9687" s="58" t="s">
        <v>1609</v>
      </c>
      <c r="I9687" s="58" t="s">
        <v>1610</v>
      </c>
      <c r="J9687" s="59">
        <v>0.34</v>
      </c>
    </row>
    <row r="9688" spans="1:10" ht="21" x14ac:dyDescent="0.35">
      <c r="A9688" s="56">
        <v>1966406</v>
      </c>
      <c r="B9688" s="56" t="s">
        <v>28187</v>
      </c>
      <c r="C9688" s="56" t="s">
        <v>28188</v>
      </c>
      <c r="D9688" s="57" t="s">
        <v>11794</v>
      </c>
      <c r="E9688" s="57" t="s">
        <v>2432</v>
      </c>
      <c r="F9688" s="58" t="s">
        <v>48</v>
      </c>
      <c r="G9688" s="58">
        <v>2</v>
      </c>
      <c r="H9688" s="58" t="s">
        <v>1614</v>
      </c>
      <c r="I9688" s="58" t="s">
        <v>1624</v>
      </c>
      <c r="J9688" s="59">
        <v>0.3</v>
      </c>
    </row>
    <row r="9689" spans="1:10" ht="21" x14ac:dyDescent="0.35">
      <c r="A9689" s="56">
        <v>2011848</v>
      </c>
      <c r="B9689" s="56" t="s">
        <v>28189</v>
      </c>
      <c r="C9689" s="56" t="s">
        <v>28190</v>
      </c>
      <c r="D9689" s="57" t="s">
        <v>28191</v>
      </c>
      <c r="E9689" s="57" t="s">
        <v>4394</v>
      </c>
      <c r="F9689" s="58" t="s">
        <v>48</v>
      </c>
      <c r="G9689" s="58">
        <v>2</v>
      </c>
      <c r="H9689" s="58" t="s">
        <v>1493</v>
      </c>
      <c r="I9689" s="58" t="s">
        <v>1859</v>
      </c>
      <c r="J9689" s="59">
        <v>0.3</v>
      </c>
    </row>
    <row r="9690" spans="1:10" ht="21" x14ac:dyDescent="0.35">
      <c r="A9690" s="56">
        <v>2011965</v>
      </c>
      <c r="B9690" s="56" t="s">
        <v>28192</v>
      </c>
      <c r="C9690" s="56" t="s">
        <v>28193</v>
      </c>
      <c r="D9690" s="57" t="s">
        <v>17091</v>
      </c>
      <c r="E9690" s="57" t="s">
        <v>4849</v>
      </c>
      <c r="F9690" s="58" t="s">
        <v>1404</v>
      </c>
      <c r="G9690" s="58">
        <v>2</v>
      </c>
      <c r="H9690" s="58" t="s">
        <v>1493</v>
      </c>
      <c r="I9690" s="58" t="s">
        <v>1859</v>
      </c>
      <c r="J9690" s="59">
        <v>0.3</v>
      </c>
    </row>
    <row r="9691" spans="1:10" ht="21" x14ac:dyDescent="0.35">
      <c r="A9691" s="56">
        <v>2017035</v>
      </c>
      <c r="B9691" s="56" t="s">
        <v>28194</v>
      </c>
      <c r="C9691" s="56" t="s">
        <v>28195</v>
      </c>
      <c r="D9691" s="57" t="s">
        <v>249</v>
      </c>
      <c r="E9691" s="57" t="s">
        <v>28196</v>
      </c>
      <c r="F9691" s="58" t="s">
        <v>48</v>
      </c>
      <c r="G9691" s="58">
        <v>2</v>
      </c>
      <c r="H9691" s="58" t="s">
        <v>1516</v>
      </c>
      <c r="I9691" s="58" t="s">
        <v>1637</v>
      </c>
      <c r="J9691" s="59">
        <v>0.3</v>
      </c>
    </row>
    <row r="9692" spans="1:10" ht="21" x14ac:dyDescent="0.35">
      <c r="A9692" s="56">
        <v>2048923</v>
      </c>
      <c r="B9692" s="56" t="s">
        <v>28197</v>
      </c>
      <c r="C9692" s="56" t="s">
        <v>28198</v>
      </c>
      <c r="D9692" s="57" t="s">
        <v>28199</v>
      </c>
      <c r="E9692" s="57" t="s">
        <v>3346</v>
      </c>
      <c r="F9692" s="58" t="s">
        <v>48</v>
      </c>
      <c r="G9692" s="58">
        <v>2</v>
      </c>
      <c r="H9692" s="58" t="s">
        <v>1493</v>
      </c>
      <c r="I9692" s="58" t="s">
        <v>1859</v>
      </c>
      <c r="J9692" s="59">
        <v>0.3</v>
      </c>
    </row>
    <row r="9693" spans="1:10" ht="21" x14ac:dyDescent="0.35">
      <c r="A9693" s="56">
        <v>2154477</v>
      </c>
      <c r="B9693" s="56" t="s">
        <v>28200</v>
      </c>
      <c r="C9693" s="56" t="s">
        <v>28201</v>
      </c>
      <c r="D9693" s="57" t="s">
        <v>28201</v>
      </c>
      <c r="E9693" s="57" t="s">
        <v>350</v>
      </c>
      <c r="F9693" s="58" t="s">
        <v>1404</v>
      </c>
      <c r="G9693" s="58">
        <v>2</v>
      </c>
      <c r="H9693" s="58" t="s">
        <v>1498</v>
      </c>
      <c r="I9693" s="58" t="s">
        <v>1628</v>
      </c>
      <c r="J9693" s="59">
        <v>0.3</v>
      </c>
    </row>
    <row r="9694" spans="1:10" ht="21" x14ac:dyDescent="0.35">
      <c r="A9694" s="56">
        <v>2226565</v>
      </c>
      <c r="B9694" s="56" t="s">
        <v>28202</v>
      </c>
      <c r="C9694" s="56" t="s">
        <v>28203</v>
      </c>
      <c r="D9694" s="57" t="s">
        <v>22143</v>
      </c>
      <c r="E9694" s="57" t="s">
        <v>2298</v>
      </c>
      <c r="F9694" s="58" t="s">
        <v>48</v>
      </c>
      <c r="G9694" s="58">
        <v>2</v>
      </c>
      <c r="H9694" s="58" t="s">
        <v>1498</v>
      </c>
      <c r="I9694" s="58" t="s">
        <v>1628</v>
      </c>
      <c r="J9694" s="59">
        <v>0.3</v>
      </c>
    </row>
    <row r="9695" spans="1:10" ht="21" x14ac:dyDescent="0.35">
      <c r="A9695" s="56">
        <v>2310031</v>
      </c>
      <c r="B9695" s="56" t="s">
        <v>28204</v>
      </c>
      <c r="C9695" s="56" t="s">
        <v>28205</v>
      </c>
      <c r="D9695" s="57" t="s">
        <v>28206</v>
      </c>
      <c r="E9695" s="57" t="s">
        <v>10730</v>
      </c>
      <c r="F9695" s="58" t="s">
        <v>48</v>
      </c>
      <c r="G9695" s="58">
        <v>2</v>
      </c>
      <c r="H9695" s="58" t="s">
        <v>1477</v>
      </c>
      <c r="I9695" s="58" t="s">
        <v>1644</v>
      </c>
      <c r="J9695" s="59">
        <v>0.3</v>
      </c>
    </row>
    <row r="9696" spans="1:10" ht="21" x14ac:dyDescent="0.35">
      <c r="A9696" s="56">
        <v>2310043</v>
      </c>
      <c r="B9696" s="56" t="s">
        <v>28207</v>
      </c>
      <c r="C9696" s="56" t="s">
        <v>28208</v>
      </c>
      <c r="D9696" s="57" t="s">
        <v>28209</v>
      </c>
      <c r="E9696" s="57" t="s">
        <v>28210</v>
      </c>
      <c r="F9696" s="58" t="s">
        <v>48</v>
      </c>
      <c r="G9696" s="58">
        <v>2</v>
      </c>
      <c r="H9696" s="58" t="s">
        <v>1477</v>
      </c>
      <c r="I9696" s="58" t="s">
        <v>1644</v>
      </c>
      <c r="J9696" s="59">
        <v>0.3</v>
      </c>
    </row>
    <row r="9697" spans="1:10" ht="21" x14ac:dyDescent="0.35">
      <c r="A9697" s="56">
        <v>2310046</v>
      </c>
      <c r="B9697" s="56" t="s">
        <v>28211</v>
      </c>
      <c r="C9697" s="56" t="s">
        <v>28212</v>
      </c>
      <c r="D9697" s="57" t="s">
        <v>28213</v>
      </c>
      <c r="E9697" s="57" t="s">
        <v>2847</v>
      </c>
      <c r="F9697" s="58" t="s">
        <v>48</v>
      </c>
      <c r="G9697" s="58">
        <v>2</v>
      </c>
      <c r="H9697" s="58" t="s">
        <v>1477</v>
      </c>
      <c r="I9697" s="58" t="s">
        <v>1644</v>
      </c>
      <c r="J9697" s="59">
        <v>0.3</v>
      </c>
    </row>
    <row r="9698" spans="1:10" ht="21" x14ac:dyDescent="0.35">
      <c r="A9698" s="56">
        <v>2310422</v>
      </c>
      <c r="B9698" s="56" t="s">
        <v>28214</v>
      </c>
      <c r="C9698" s="56" t="s">
        <v>28215</v>
      </c>
      <c r="D9698" s="57" t="s">
        <v>28216</v>
      </c>
      <c r="E9698" s="57" t="s">
        <v>259</v>
      </c>
      <c r="F9698" s="58" t="s">
        <v>1404</v>
      </c>
      <c r="G9698" s="58">
        <v>2</v>
      </c>
      <c r="H9698" s="58" t="s">
        <v>1477</v>
      </c>
      <c r="I9698" s="58" t="s">
        <v>1644</v>
      </c>
      <c r="J9698" s="59">
        <v>0.3</v>
      </c>
    </row>
    <row r="9699" spans="1:10" ht="21" x14ac:dyDescent="0.35">
      <c r="A9699" s="56">
        <v>2312684</v>
      </c>
      <c r="B9699" s="56" t="s">
        <v>28217</v>
      </c>
      <c r="C9699" s="56" t="s">
        <v>28218</v>
      </c>
      <c r="D9699" s="57" t="s">
        <v>28219</v>
      </c>
      <c r="E9699" s="57" t="s">
        <v>350</v>
      </c>
      <c r="F9699" s="58" t="s">
        <v>48</v>
      </c>
      <c r="G9699" s="58">
        <v>2</v>
      </c>
      <c r="H9699" s="58" t="s">
        <v>1477</v>
      </c>
      <c r="I9699" s="58" t="s">
        <v>1644</v>
      </c>
      <c r="J9699" s="59">
        <v>0.3</v>
      </c>
    </row>
    <row r="9700" spans="1:10" ht="21" x14ac:dyDescent="0.35">
      <c r="A9700" s="56">
        <v>2352296</v>
      </c>
      <c r="B9700" s="56" t="s">
        <v>28220</v>
      </c>
      <c r="C9700" s="56" t="s">
        <v>28221</v>
      </c>
      <c r="D9700" s="57" t="s">
        <v>1724</v>
      </c>
      <c r="E9700" s="57" t="s">
        <v>229</v>
      </c>
      <c r="F9700" s="58" t="s">
        <v>48</v>
      </c>
      <c r="G9700" s="58">
        <v>2</v>
      </c>
      <c r="H9700" s="58" t="s">
        <v>1477</v>
      </c>
      <c r="I9700" s="58" t="s">
        <v>1644</v>
      </c>
      <c r="J9700" s="59">
        <v>0.3</v>
      </c>
    </row>
    <row r="9701" spans="1:10" ht="21" x14ac:dyDescent="0.35">
      <c r="A9701" s="56">
        <v>0</v>
      </c>
      <c r="B9701" s="56" t="s">
        <v>28222</v>
      </c>
      <c r="C9701" s="56" t="s">
        <v>28223</v>
      </c>
      <c r="D9701" s="57"/>
      <c r="E9701" s="57"/>
      <c r="F9701" s="58"/>
      <c r="G9701" s="58">
        <v>2</v>
      </c>
      <c r="H9701" s="58"/>
      <c r="I9701" s="58"/>
      <c r="J9701" s="59"/>
    </row>
    <row r="9702" spans="1:10" ht="21" x14ac:dyDescent="0.35">
      <c r="A9702" s="56">
        <v>368374</v>
      </c>
      <c r="B9702" s="56" t="s">
        <v>28224</v>
      </c>
      <c r="C9702" s="56" t="s">
        <v>28225</v>
      </c>
      <c r="D9702" s="57" t="s">
        <v>28065</v>
      </c>
      <c r="E9702" s="57" t="s">
        <v>158</v>
      </c>
      <c r="F9702" s="58" t="s">
        <v>1680</v>
      </c>
      <c r="G9702" s="58" t="s">
        <v>1492</v>
      </c>
      <c r="H9702" s="58" t="s">
        <v>1516</v>
      </c>
      <c r="I9702" s="58" t="s">
        <v>1517</v>
      </c>
      <c r="J9702" s="59">
        <v>0.38</v>
      </c>
    </row>
    <row r="9703" spans="1:10" ht="21" x14ac:dyDescent="0.35">
      <c r="A9703" s="56">
        <v>1046041</v>
      </c>
      <c r="B9703" s="56" t="s">
        <v>28226</v>
      </c>
      <c r="C9703" s="56" t="s">
        <v>28227</v>
      </c>
      <c r="D9703" s="57" t="s">
        <v>28228</v>
      </c>
      <c r="E9703" s="57" t="s">
        <v>1454</v>
      </c>
      <c r="F9703" s="58" t="s">
        <v>1597</v>
      </c>
      <c r="G9703" s="58">
        <v>1</v>
      </c>
      <c r="H9703" s="58" t="s">
        <v>1505</v>
      </c>
      <c r="I9703" s="58" t="s">
        <v>1921</v>
      </c>
      <c r="J9703" s="59">
        <v>0.38</v>
      </c>
    </row>
    <row r="9704" spans="1:10" ht="21" x14ac:dyDescent="0.35">
      <c r="A9704" s="56">
        <v>1176750</v>
      </c>
      <c r="B9704" s="56" t="s">
        <v>28229</v>
      </c>
      <c r="C9704" s="56" t="s">
        <v>28230</v>
      </c>
      <c r="D9704" s="57" t="s">
        <v>28231</v>
      </c>
      <c r="E9704" s="57" t="s">
        <v>455</v>
      </c>
      <c r="F9704" s="58" t="s">
        <v>1399</v>
      </c>
      <c r="G9704" s="58">
        <v>1</v>
      </c>
      <c r="H9704" s="58" t="s">
        <v>1483</v>
      </c>
      <c r="I9704" s="58" t="s">
        <v>1484</v>
      </c>
      <c r="J9704" s="59">
        <v>0.38</v>
      </c>
    </row>
    <row r="9705" spans="1:10" ht="21" x14ac:dyDescent="0.35">
      <c r="A9705" s="56">
        <v>1240638</v>
      </c>
      <c r="B9705" s="56" t="s">
        <v>28232</v>
      </c>
      <c r="C9705" s="56" t="s">
        <v>28233</v>
      </c>
      <c r="D9705" s="57" t="s">
        <v>1548</v>
      </c>
      <c r="E9705" s="57" t="s">
        <v>64</v>
      </c>
      <c r="F9705" s="58" t="s">
        <v>1597</v>
      </c>
      <c r="G9705" s="58">
        <v>1</v>
      </c>
      <c r="H9705" s="58" t="s">
        <v>1505</v>
      </c>
      <c r="I9705" s="58" t="s">
        <v>1921</v>
      </c>
      <c r="J9705" s="59">
        <v>0.38</v>
      </c>
    </row>
    <row r="9706" spans="1:10" ht="21" x14ac:dyDescent="0.35">
      <c r="A9706" s="56">
        <v>1408320</v>
      </c>
      <c r="B9706" s="56" t="s">
        <v>28234</v>
      </c>
      <c r="C9706" s="56" t="s">
        <v>28235</v>
      </c>
      <c r="D9706" s="57" t="s">
        <v>28236</v>
      </c>
      <c r="E9706" s="57" t="s">
        <v>413</v>
      </c>
      <c r="F9706" s="58" t="s">
        <v>1399</v>
      </c>
      <c r="G9706" s="58">
        <v>1</v>
      </c>
      <c r="H9706" s="58" t="s">
        <v>1530</v>
      </c>
      <c r="I9706" s="58" t="s">
        <v>1740</v>
      </c>
      <c r="J9706" s="59">
        <v>0.38</v>
      </c>
    </row>
    <row r="9707" spans="1:10" ht="21" x14ac:dyDescent="0.35">
      <c r="A9707" s="56">
        <v>1598287</v>
      </c>
      <c r="B9707" s="56" t="s">
        <v>28237</v>
      </c>
      <c r="C9707" s="56" t="s">
        <v>28238</v>
      </c>
      <c r="D9707" s="57" t="s">
        <v>6356</v>
      </c>
      <c r="E9707" s="57" t="s">
        <v>249</v>
      </c>
      <c r="F9707" s="58" t="s">
        <v>1404</v>
      </c>
      <c r="G9707" s="58">
        <v>2</v>
      </c>
      <c r="H9707" s="58" t="s">
        <v>1609</v>
      </c>
      <c r="I9707" s="58" t="s">
        <v>1610</v>
      </c>
      <c r="J9707" s="59">
        <v>0.34</v>
      </c>
    </row>
    <row r="9708" spans="1:10" ht="21" x14ac:dyDescent="0.35">
      <c r="A9708" s="56">
        <v>1685042</v>
      </c>
      <c r="B9708" s="56" t="s">
        <v>28239</v>
      </c>
      <c r="C9708" s="56" t="s">
        <v>28240</v>
      </c>
      <c r="D9708" s="57" t="s">
        <v>28241</v>
      </c>
      <c r="E9708" s="57" t="s">
        <v>3790</v>
      </c>
      <c r="F9708" s="58" t="s">
        <v>1399</v>
      </c>
      <c r="G9708" s="58">
        <v>1</v>
      </c>
      <c r="H9708" s="58" t="s">
        <v>1609</v>
      </c>
      <c r="I9708" s="58" t="s">
        <v>1795</v>
      </c>
      <c r="J9708" s="59">
        <v>0.38</v>
      </c>
    </row>
    <row r="9709" spans="1:10" ht="21" x14ac:dyDescent="0.35">
      <c r="A9709" s="56">
        <v>1685358</v>
      </c>
      <c r="B9709" s="56" t="s">
        <v>28242</v>
      </c>
      <c r="C9709" s="56" t="s">
        <v>28243</v>
      </c>
      <c r="D9709" s="57" t="s">
        <v>11893</v>
      </c>
      <c r="E9709" s="57" t="s">
        <v>28244</v>
      </c>
      <c r="F9709" s="58" t="s">
        <v>1404</v>
      </c>
      <c r="G9709" s="58">
        <v>2</v>
      </c>
      <c r="H9709" s="58" t="s">
        <v>1609</v>
      </c>
      <c r="I9709" s="58" t="s">
        <v>1610</v>
      </c>
      <c r="J9709" s="59">
        <v>0.34</v>
      </c>
    </row>
    <row r="9710" spans="1:10" ht="21" x14ac:dyDescent="0.35">
      <c r="A9710" s="56">
        <v>1685372</v>
      </c>
      <c r="B9710" s="56" t="s">
        <v>28245</v>
      </c>
      <c r="C9710" s="56" t="s">
        <v>28246</v>
      </c>
      <c r="D9710" s="57" t="s">
        <v>20379</v>
      </c>
      <c r="E9710" s="57" t="s">
        <v>3434</v>
      </c>
      <c r="F9710" s="58" t="s">
        <v>1404</v>
      </c>
      <c r="G9710" s="58">
        <v>2</v>
      </c>
      <c r="H9710" s="58" t="s">
        <v>1609</v>
      </c>
      <c r="I9710" s="58" t="s">
        <v>1610</v>
      </c>
      <c r="J9710" s="59">
        <v>0.34</v>
      </c>
    </row>
    <row r="9711" spans="1:10" ht="21" x14ac:dyDescent="0.35">
      <c r="A9711" s="56">
        <v>1688537</v>
      </c>
      <c r="B9711" s="56" t="s">
        <v>28247</v>
      </c>
      <c r="C9711" s="56" t="s">
        <v>28248</v>
      </c>
      <c r="D9711" s="57" t="s">
        <v>682</v>
      </c>
      <c r="E9711" s="57" t="s">
        <v>733</v>
      </c>
      <c r="F9711" s="58" t="s">
        <v>1404</v>
      </c>
      <c r="G9711" s="58">
        <v>2</v>
      </c>
      <c r="H9711" s="58" t="s">
        <v>1609</v>
      </c>
      <c r="I9711" s="58" t="s">
        <v>1610</v>
      </c>
      <c r="J9711" s="59">
        <v>0.34</v>
      </c>
    </row>
    <row r="9712" spans="1:10" ht="21" x14ac:dyDescent="0.35">
      <c r="A9712" s="56">
        <v>1754481</v>
      </c>
      <c r="B9712" s="56" t="s">
        <v>28249</v>
      </c>
      <c r="C9712" s="56" t="s">
        <v>28250</v>
      </c>
      <c r="D9712" s="57" t="s">
        <v>28251</v>
      </c>
      <c r="E9712" s="57" t="s">
        <v>64</v>
      </c>
      <c r="F9712" s="58" t="s">
        <v>1399</v>
      </c>
      <c r="G9712" s="58">
        <v>1</v>
      </c>
      <c r="H9712" s="58" t="s">
        <v>1614</v>
      </c>
      <c r="I9712" s="58" t="s">
        <v>1615</v>
      </c>
      <c r="J9712" s="59">
        <v>0.34</v>
      </c>
    </row>
    <row r="9713" spans="1:10" ht="21" x14ac:dyDescent="0.35">
      <c r="A9713" s="56">
        <v>1756117</v>
      </c>
      <c r="B9713" s="56" t="s">
        <v>28252</v>
      </c>
      <c r="C9713" s="56" t="s">
        <v>28253</v>
      </c>
      <c r="D9713" s="57" t="s">
        <v>2813</v>
      </c>
      <c r="E9713" s="57" t="s">
        <v>2492</v>
      </c>
      <c r="F9713" s="58" t="s">
        <v>1404</v>
      </c>
      <c r="G9713" s="58">
        <v>2</v>
      </c>
      <c r="H9713" s="58" t="s">
        <v>1609</v>
      </c>
      <c r="I9713" s="58" t="s">
        <v>1610</v>
      </c>
      <c r="J9713" s="59">
        <v>0.34</v>
      </c>
    </row>
    <row r="9714" spans="1:10" ht="21" x14ac:dyDescent="0.35">
      <c r="A9714" s="56">
        <v>1908730</v>
      </c>
      <c r="B9714" s="56" t="s">
        <v>28254</v>
      </c>
      <c r="C9714" s="56" t="s">
        <v>28255</v>
      </c>
      <c r="D9714" s="57" t="s">
        <v>13391</v>
      </c>
      <c r="E9714" s="57" t="s">
        <v>517</v>
      </c>
      <c r="F9714" s="58" t="s">
        <v>1399</v>
      </c>
      <c r="G9714" s="58">
        <v>1</v>
      </c>
      <c r="H9714" s="58" t="s">
        <v>1493</v>
      </c>
      <c r="I9714" s="58" t="s">
        <v>2040</v>
      </c>
      <c r="J9714" s="59">
        <v>0.34</v>
      </c>
    </row>
    <row r="9715" spans="1:10" ht="21" x14ac:dyDescent="0.35">
      <c r="A9715" s="56">
        <v>1967075</v>
      </c>
      <c r="B9715" s="56" t="s">
        <v>28256</v>
      </c>
      <c r="C9715" s="56" t="s">
        <v>28257</v>
      </c>
      <c r="D9715" s="57" t="s">
        <v>1708</v>
      </c>
      <c r="E9715" s="57" t="s">
        <v>1849</v>
      </c>
      <c r="F9715" s="58" t="s">
        <v>48</v>
      </c>
      <c r="G9715" s="58">
        <v>2</v>
      </c>
      <c r="H9715" s="58" t="s">
        <v>1614</v>
      </c>
      <c r="I9715" s="58" t="s">
        <v>1624</v>
      </c>
      <c r="J9715" s="59">
        <v>0.3</v>
      </c>
    </row>
    <row r="9716" spans="1:10" ht="21" x14ac:dyDescent="0.35">
      <c r="A9716" s="56">
        <v>2011811</v>
      </c>
      <c r="B9716" s="56" t="s">
        <v>28258</v>
      </c>
      <c r="C9716" s="56" t="s">
        <v>28259</v>
      </c>
      <c r="D9716" s="57" t="s">
        <v>28260</v>
      </c>
      <c r="E9716" s="57" t="s">
        <v>3722</v>
      </c>
      <c r="F9716" s="58" t="s">
        <v>48</v>
      </c>
      <c r="G9716" s="58">
        <v>2</v>
      </c>
      <c r="H9716" s="58" t="s">
        <v>1493</v>
      </c>
      <c r="I9716" s="58" t="s">
        <v>1859</v>
      </c>
      <c r="J9716" s="59">
        <v>0.3</v>
      </c>
    </row>
    <row r="9717" spans="1:10" ht="21" x14ac:dyDescent="0.35">
      <c r="A9717" s="56">
        <v>2011835</v>
      </c>
      <c r="B9717" s="56" t="s">
        <v>28261</v>
      </c>
      <c r="C9717" s="56" t="s">
        <v>28262</v>
      </c>
      <c r="D9717" s="57" t="s">
        <v>28263</v>
      </c>
      <c r="E9717" s="57" t="s">
        <v>843</v>
      </c>
      <c r="F9717" s="58" t="s">
        <v>48</v>
      </c>
      <c r="G9717" s="58">
        <v>2</v>
      </c>
      <c r="H9717" s="58" t="s">
        <v>1493</v>
      </c>
      <c r="I9717" s="58" t="s">
        <v>1859</v>
      </c>
      <c r="J9717" s="59">
        <v>0.3</v>
      </c>
    </row>
    <row r="9718" spans="1:10" ht="21" x14ac:dyDescent="0.35">
      <c r="A9718" s="56">
        <v>2011917</v>
      </c>
      <c r="B9718" s="56" t="s">
        <v>28264</v>
      </c>
      <c r="C9718" s="56" t="s">
        <v>28265</v>
      </c>
      <c r="D9718" s="57" t="s">
        <v>28266</v>
      </c>
      <c r="E9718" s="57" t="s">
        <v>3393</v>
      </c>
      <c r="F9718" s="58" t="s">
        <v>48</v>
      </c>
      <c r="G9718" s="58">
        <v>2</v>
      </c>
      <c r="H9718" s="58" t="s">
        <v>1493</v>
      </c>
      <c r="I9718" s="58" t="s">
        <v>1859</v>
      </c>
      <c r="J9718" s="59">
        <v>0.3</v>
      </c>
    </row>
    <row r="9719" spans="1:10" ht="21" x14ac:dyDescent="0.35">
      <c r="A9719" s="56">
        <v>2012052</v>
      </c>
      <c r="B9719" s="56" t="s">
        <v>28267</v>
      </c>
      <c r="C9719" s="56" t="s">
        <v>28268</v>
      </c>
      <c r="D9719" s="57" t="s">
        <v>7896</v>
      </c>
      <c r="E9719" s="57" t="s">
        <v>4349</v>
      </c>
      <c r="F9719" s="58" t="s">
        <v>48</v>
      </c>
      <c r="G9719" s="58">
        <v>2</v>
      </c>
      <c r="H9719" s="58" t="s">
        <v>1493</v>
      </c>
      <c r="I9719" s="58" t="s">
        <v>1859</v>
      </c>
      <c r="J9719" s="59">
        <v>0.3</v>
      </c>
    </row>
    <row r="9720" spans="1:10" ht="21" x14ac:dyDescent="0.35">
      <c r="A9720" s="56">
        <v>2012093</v>
      </c>
      <c r="B9720" s="56" t="s">
        <v>28269</v>
      </c>
      <c r="C9720" s="56" t="s">
        <v>28270</v>
      </c>
      <c r="D9720" s="57" t="s">
        <v>20506</v>
      </c>
      <c r="E9720" s="57" t="s">
        <v>502</v>
      </c>
      <c r="F9720" s="58" t="s">
        <v>48</v>
      </c>
      <c r="G9720" s="58">
        <v>2</v>
      </c>
      <c r="H9720" s="58" t="s">
        <v>1493</v>
      </c>
      <c r="I9720" s="58" t="s">
        <v>1859</v>
      </c>
      <c r="J9720" s="59">
        <v>0.3</v>
      </c>
    </row>
    <row r="9721" spans="1:10" ht="21" x14ac:dyDescent="0.35">
      <c r="A9721" s="56">
        <v>2012171</v>
      </c>
      <c r="B9721" s="56" t="s">
        <v>28271</v>
      </c>
      <c r="C9721" s="56" t="s">
        <v>28272</v>
      </c>
      <c r="D9721" s="57" t="s">
        <v>28273</v>
      </c>
      <c r="E9721" s="57" t="s">
        <v>17332</v>
      </c>
      <c r="F9721" s="58" t="s">
        <v>48</v>
      </c>
      <c r="G9721" s="58">
        <v>2</v>
      </c>
      <c r="H9721" s="58" t="s">
        <v>1493</v>
      </c>
      <c r="I9721" s="58" t="s">
        <v>1859</v>
      </c>
      <c r="J9721" s="59">
        <v>0.3</v>
      </c>
    </row>
    <row r="9722" spans="1:10" ht="21" x14ac:dyDescent="0.35">
      <c r="A9722" s="56">
        <v>2012224</v>
      </c>
      <c r="B9722" s="56" t="s">
        <v>28274</v>
      </c>
      <c r="C9722" s="56" t="s">
        <v>28275</v>
      </c>
      <c r="D9722" s="57" t="s">
        <v>28276</v>
      </c>
      <c r="E9722" s="57" t="s">
        <v>64</v>
      </c>
      <c r="F9722" s="58" t="s">
        <v>48</v>
      </c>
      <c r="G9722" s="58">
        <v>2</v>
      </c>
      <c r="H9722" s="58" t="s">
        <v>1493</v>
      </c>
      <c r="I9722" s="58" t="s">
        <v>1859</v>
      </c>
      <c r="J9722" s="59">
        <v>0.3</v>
      </c>
    </row>
    <row r="9723" spans="1:10" ht="21" x14ac:dyDescent="0.35">
      <c r="A9723" s="56">
        <v>2048183</v>
      </c>
      <c r="B9723" s="56" t="s">
        <v>28277</v>
      </c>
      <c r="C9723" s="56" t="s">
        <v>28278</v>
      </c>
      <c r="D9723" s="57" t="s">
        <v>7555</v>
      </c>
      <c r="E9723" s="57" t="s">
        <v>19701</v>
      </c>
      <c r="F9723" s="58" t="s">
        <v>48</v>
      </c>
      <c r="G9723" s="58">
        <v>2</v>
      </c>
      <c r="H9723" s="58" t="s">
        <v>1493</v>
      </c>
      <c r="I9723" s="58" t="s">
        <v>1859</v>
      </c>
      <c r="J9723" s="59">
        <v>0.3</v>
      </c>
    </row>
    <row r="9724" spans="1:10" ht="21" x14ac:dyDescent="0.35">
      <c r="A9724" s="56">
        <v>2048208</v>
      </c>
      <c r="B9724" s="56" t="s">
        <v>28279</v>
      </c>
      <c r="C9724" s="56" t="s">
        <v>28280</v>
      </c>
      <c r="D9724" s="57" t="s">
        <v>28281</v>
      </c>
      <c r="E9724" s="57" t="s">
        <v>89</v>
      </c>
      <c r="F9724" s="58" t="s">
        <v>48</v>
      </c>
      <c r="G9724" s="58">
        <v>2</v>
      </c>
      <c r="H9724" s="58" t="s">
        <v>1493</v>
      </c>
      <c r="I9724" s="58" t="s">
        <v>1859</v>
      </c>
      <c r="J9724" s="59">
        <v>0.3</v>
      </c>
    </row>
    <row r="9725" spans="1:10" ht="21" x14ac:dyDescent="0.35">
      <c r="A9725" s="56">
        <v>2048255</v>
      </c>
      <c r="B9725" s="56" t="s">
        <v>28282</v>
      </c>
      <c r="C9725" s="56" t="s">
        <v>28283</v>
      </c>
      <c r="D9725" s="57" t="s">
        <v>6829</v>
      </c>
      <c r="E9725" s="57" t="s">
        <v>728</v>
      </c>
      <c r="F9725" s="58" t="s">
        <v>1404</v>
      </c>
      <c r="G9725" s="58">
        <v>2</v>
      </c>
      <c r="H9725" s="58" t="s">
        <v>1493</v>
      </c>
      <c r="I9725" s="58" t="s">
        <v>1859</v>
      </c>
      <c r="J9725" s="59">
        <v>0.3</v>
      </c>
    </row>
    <row r="9726" spans="1:10" ht="21" x14ac:dyDescent="0.35">
      <c r="A9726" s="56">
        <v>2048453</v>
      </c>
      <c r="B9726" s="56" t="s">
        <v>28284</v>
      </c>
      <c r="C9726" s="56" t="s">
        <v>28285</v>
      </c>
      <c r="D9726" s="57" t="s">
        <v>28286</v>
      </c>
      <c r="E9726" s="57" t="s">
        <v>1027</v>
      </c>
      <c r="F9726" s="58" t="s">
        <v>48</v>
      </c>
      <c r="G9726" s="58">
        <v>2</v>
      </c>
      <c r="H9726" s="58" t="s">
        <v>1493</v>
      </c>
      <c r="I9726" s="58" t="s">
        <v>1859</v>
      </c>
      <c r="J9726" s="59">
        <v>0.3</v>
      </c>
    </row>
    <row r="9727" spans="1:10" ht="21" x14ac:dyDescent="0.35">
      <c r="A9727" s="56">
        <v>2048782</v>
      </c>
      <c r="B9727" s="56" t="s">
        <v>28287</v>
      </c>
      <c r="C9727" s="56" t="s">
        <v>28288</v>
      </c>
      <c r="D9727" s="57" t="s">
        <v>28289</v>
      </c>
      <c r="E9727" s="57" t="s">
        <v>1260</v>
      </c>
      <c r="F9727" s="58" t="s">
        <v>1404</v>
      </c>
      <c r="G9727" s="58">
        <v>2</v>
      </c>
      <c r="H9727" s="58" t="s">
        <v>1493</v>
      </c>
      <c r="I9727" s="58" t="s">
        <v>1859</v>
      </c>
      <c r="J9727" s="59">
        <v>0.3</v>
      </c>
    </row>
    <row r="9728" spans="1:10" ht="21" x14ac:dyDescent="0.35">
      <c r="A9728" s="56">
        <v>2048862</v>
      </c>
      <c r="B9728" s="56" t="s">
        <v>28290</v>
      </c>
      <c r="C9728" s="56" t="s">
        <v>28291</v>
      </c>
      <c r="D9728" s="57" t="s">
        <v>28292</v>
      </c>
      <c r="E9728" s="57" t="s">
        <v>1027</v>
      </c>
      <c r="F9728" s="58" t="s">
        <v>48</v>
      </c>
      <c r="G9728" s="58">
        <v>2</v>
      </c>
      <c r="H9728" s="58" t="s">
        <v>1493</v>
      </c>
      <c r="I9728" s="58" t="s">
        <v>1859</v>
      </c>
      <c r="J9728" s="59">
        <v>0.3</v>
      </c>
    </row>
    <row r="9729" spans="1:10" ht="21" x14ac:dyDescent="0.35">
      <c r="A9729" s="56">
        <v>2110415</v>
      </c>
      <c r="B9729" s="56" t="s">
        <v>28293</v>
      </c>
      <c r="C9729" s="56" t="s">
        <v>28294</v>
      </c>
      <c r="D9729" s="57" t="s">
        <v>28295</v>
      </c>
      <c r="E9729" s="57" t="s">
        <v>574</v>
      </c>
      <c r="F9729" s="58" t="s">
        <v>48</v>
      </c>
      <c r="G9729" s="58">
        <v>2</v>
      </c>
      <c r="H9729" s="58" t="s">
        <v>1493</v>
      </c>
      <c r="I9729" s="58" t="s">
        <v>1859</v>
      </c>
      <c r="J9729" s="59">
        <v>0.3</v>
      </c>
    </row>
    <row r="9730" spans="1:10" ht="21" x14ac:dyDescent="0.35">
      <c r="A9730" s="56">
        <v>2111162</v>
      </c>
      <c r="B9730" s="56" t="s">
        <v>28296</v>
      </c>
      <c r="C9730" s="56" t="s">
        <v>28297</v>
      </c>
      <c r="D9730" s="57" t="s">
        <v>28298</v>
      </c>
      <c r="E9730" s="57" t="s">
        <v>625</v>
      </c>
      <c r="F9730" s="58" t="s">
        <v>48</v>
      </c>
      <c r="G9730" s="58">
        <v>2</v>
      </c>
      <c r="H9730" s="58" t="s">
        <v>1493</v>
      </c>
      <c r="I9730" s="58" t="s">
        <v>1859</v>
      </c>
      <c r="J9730" s="59">
        <v>0.3</v>
      </c>
    </row>
    <row r="9731" spans="1:10" ht="21" x14ac:dyDescent="0.35">
      <c r="A9731" s="56">
        <v>2111402</v>
      </c>
      <c r="B9731" s="56" t="s">
        <v>28299</v>
      </c>
      <c r="C9731" s="56" t="s">
        <v>28300</v>
      </c>
      <c r="D9731" s="57" t="s">
        <v>7742</v>
      </c>
      <c r="E9731" s="57" t="s">
        <v>579</v>
      </c>
      <c r="F9731" s="58" t="s">
        <v>1404</v>
      </c>
      <c r="G9731" s="58">
        <v>2</v>
      </c>
      <c r="H9731" s="58" t="s">
        <v>1493</v>
      </c>
      <c r="I9731" s="58" t="s">
        <v>1859</v>
      </c>
      <c r="J9731" s="59">
        <v>0.3</v>
      </c>
    </row>
    <row r="9732" spans="1:10" ht="21" x14ac:dyDescent="0.35">
      <c r="A9732" s="56">
        <v>2111561</v>
      </c>
      <c r="B9732" s="56" t="s">
        <v>28301</v>
      </c>
      <c r="C9732" s="56" t="s">
        <v>28302</v>
      </c>
      <c r="D9732" s="57" t="s">
        <v>334</v>
      </c>
      <c r="E9732" s="57" t="s">
        <v>723</v>
      </c>
      <c r="F9732" s="58" t="s">
        <v>48</v>
      </c>
      <c r="G9732" s="58">
        <v>2</v>
      </c>
      <c r="H9732" s="58" t="s">
        <v>1493</v>
      </c>
      <c r="I9732" s="58" t="s">
        <v>1859</v>
      </c>
      <c r="J9732" s="59">
        <v>0.3</v>
      </c>
    </row>
    <row r="9733" spans="1:10" ht="21" x14ac:dyDescent="0.35">
      <c r="A9733" s="56">
        <v>2111608</v>
      </c>
      <c r="B9733" s="56" t="s">
        <v>28303</v>
      </c>
      <c r="C9733" s="56" t="s">
        <v>28304</v>
      </c>
      <c r="D9733" s="57" t="s">
        <v>28305</v>
      </c>
      <c r="E9733" s="57" t="s">
        <v>64</v>
      </c>
      <c r="F9733" s="58" t="s">
        <v>48</v>
      </c>
      <c r="G9733" s="58">
        <v>2</v>
      </c>
      <c r="H9733" s="58" t="s">
        <v>1493</v>
      </c>
      <c r="I9733" s="58" t="s">
        <v>1859</v>
      </c>
      <c r="J9733" s="59">
        <v>0.3</v>
      </c>
    </row>
    <row r="9734" spans="1:10" ht="21" x14ac:dyDescent="0.35">
      <c r="A9734" s="56">
        <v>2154500</v>
      </c>
      <c r="B9734" s="56" t="s">
        <v>28306</v>
      </c>
      <c r="C9734" s="56" t="s">
        <v>28307</v>
      </c>
      <c r="D9734" s="57" t="s">
        <v>28308</v>
      </c>
      <c r="E9734" s="57" t="s">
        <v>350</v>
      </c>
      <c r="F9734" s="58" t="s">
        <v>48</v>
      </c>
      <c r="G9734" s="58">
        <v>2</v>
      </c>
      <c r="H9734" s="58" t="s">
        <v>1498</v>
      </c>
      <c r="I9734" s="58" t="s">
        <v>1628</v>
      </c>
      <c r="J9734" s="59">
        <v>0.3</v>
      </c>
    </row>
    <row r="9735" spans="1:10" ht="21" x14ac:dyDescent="0.35">
      <c r="A9735" s="56">
        <v>2155480</v>
      </c>
      <c r="B9735" s="56" t="s">
        <v>28309</v>
      </c>
      <c r="C9735" s="56" t="s">
        <v>28310</v>
      </c>
      <c r="D9735" s="57" t="s">
        <v>28311</v>
      </c>
      <c r="E9735" s="57" t="s">
        <v>1027</v>
      </c>
      <c r="F9735" s="58" t="s">
        <v>1404</v>
      </c>
      <c r="G9735" s="58">
        <v>2</v>
      </c>
      <c r="H9735" s="58" t="s">
        <v>1498</v>
      </c>
      <c r="I9735" s="58" t="s">
        <v>1628</v>
      </c>
      <c r="J9735" s="59">
        <v>0.3</v>
      </c>
    </row>
    <row r="9736" spans="1:10" ht="21" x14ac:dyDescent="0.35">
      <c r="A9736" s="56">
        <v>2155570</v>
      </c>
      <c r="B9736" s="56" t="s">
        <v>28312</v>
      </c>
      <c r="C9736" s="56" t="s">
        <v>28313</v>
      </c>
      <c r="D9736" s="57" t="s">
        <v>28314</v>
      </c>
      <c r="E9736" s="57" t="s">
        <v>8326</v>
      </c>
      <c r="F9736" s="58" t="s">
        <v>1404</v>
      </c>
      <c r="G9736" s="58">
        <v>2</v>
      </c>
      <c r="H9736" s="58" t="s">
        <v>1498</v>
      </c>
      <c r="I9736" s="58" t="s">
        <v>1628</v>
      </c>
      <c r="J9736" s="59">
        <v>0.3</v>
      </c>
    </row>
    <row r="9737" spans="1:10" ht="21" x14ac:dyDescent="0.35">
      <c r="A9737" s="56">
        <v>2155716</v>
      </c>
      <c r="B9737" s="56" t="s">
        <v>28315</v>
      </c>
      <c r="C9737" s="56" t="s">
        <v>28316</v>
      </c>
      <c r="D9737" s="57" t="s">
        <v>28317</v>
      </c>
      <c r="E9737" s="57" t="s">
        <v>315</v>
      </c>
      <c r="F9737" s="58" t="s">
        <v>1404</v>
      </c>
      <c r="G9737" s="58">
        <v>2</v>
      </c>
      <c r="H9737" s="58" t="s">
        <v>1498</v>
      </c>
      <c r="I9737" s="58" t="s">
        <v>1628</v>
      </c>
      <c r="J9737" s="59">
        <v>0.3</v>
      </c>
    </row>
    <row r="9738" spans="1:10" ht="21" x14ac:dyDescent="0.35">
      <c r="A9738" s="56">
        <v>2155756</v>
      </c>
      <c r="B9738" s="56" t="s">
        <v>28318</v>
      </c>
      <c r="C9738" s="56" t="s">
        <v>28319</v>
      </c>
      <c r="D9738" s="57" t="s">
        <v>23764</v>
      </c>
      <c r="E9738" s="57" t="s">
        <v>2520</v>
      </c>
      <c r="F9738" s="58" t="s">
        <v>48</v>
      </c>
      <c r="G9738" s="58">
        <v>2</v>
      </c>
      <c r="H9738" s="58" t="s">
        <v>1498</v>
      </c>
      <c r="I9738" s="58" t="s">
        <v>1628</v>
      </c>
      <c r="J9738" s="59">
        <v>0.3</v>
      </c>
    </row>
    <row r="9739" spans="1:10" ht="21" x14ac:dyDescent="0.35">
      <c r="A9739" s="56">
        <v>2155762</v>
      </c>
      <c r="B9739" s="56" t="s">
        <v>28320</v>
      </c>
      <c r="C9739" s="56" t="s">
        <v>28321</v>
      </c>
      <c r="D9739" s="57" t="s">
        <v>4653</v>
      </c>
      <c r="E9739" s="57" t="s">
        <v>28322</v>
      </c>
      <c r="F9739" s="58" t="s">
        <v>48</v>
      </c>
      <c r="G9739" s="58">
        <v>2</v>
      </c>
      <c r="H9739" s="58" t="s">
        <v>1498</v>
      </c>
      <c r="I9739" s="58" t="s">
        <v>1628</v>
      </c>
      <c r="J9739" s="59">
        <v>0.3</v>
      </c>
    </row>
    <row r="9740" spans="1:10" ht="21" x14ac:dyDescent="0.35">
      <c r="A9740" s="56">
        <v>2155764</v>
      </c>
      <c r="B9740" s="56" t="s">
        <v>28323</v>
      </c>
      <c r="C9740" s="56" t="s">
        <v>28324</v>
      </c>
      <c r="D9740" s="57" t="s">
        <v>104</v>
      </c>
      <c r="E9740" s="57" t="s">
        <v>472</v>
      </c>
      <c r="F9740" s="58" t="s">
        <v>48</v>
      </c>
      <c r="G9740" s="58">
        <v>2</v>
      </c>
      <c r="H9740" s="58" t="s">
        <v>1498</v>
      </c>
      <c r="I9740" s="58" t="s">
        <v>1628</v>
      </c>
      <c r="J9740" s="59">
        <v>0.3</v>
      </c>
    </row>
    <row r="9741" spans="1:10" ht="21" x14ac:dyDescent="0.35">
      <c r="A9741" s="56">
        <v>2155793</v>
      </c>
      <c r="B9741" s="56" t="s">
        <v>28325</v>
      </c>
      <c r="C9741" s="56" t="s">
        <v>28326</v>
      </c>
      <c r="D9741" s="57" t="s">
        <v>426</v>
      </c>
      <c r="E9741" s="57" t="s">
        <v>4652</v>
      </c>
      <c r="F9741" s="58" t="s">
        <v>48</v>
      </c>
      <c r="G9741" s="58">
        <v>2</v>
      </c>
      <c r="H9741" s="58" t="s">
        <v>1498</v>
      </c>
      <c r="I9741" s="58" t="s">
        <v>1628</v>
      </c>
      <c r="J9741" s="59">
        <v>0.3</v>
      </c>
    </row>
    <row r="9742" spans="1:10" ht="21" x14ac:dyDescent="0.35">
      <c r="A9742" s="56">
        <v>2155796</v>
      </c>
      <c r="B9742" s="56" t="s">
        <v>28327</v>
      </c>
      <c r="C9742" s="56" t="s">
        <v>28328</v>
      </c>
      <c r="D9742" s="57" t="s">
        <v>64</v>
      </c>
      <c r="E9742" s="57" t="s">
        <v>877</v>
      </c>
      <c r="F9742" s="58" t="s">
        <v>48</v>
      </c>
      <c r="G9742" s="58">
        <v>2</v>
      </c>
      <c r="H9742" s="58" t="s">
        <v>1498</v>
      </c>
      <c r="I9742" s="58" t="s">
        <v>1628</v>
      </c>
      <c r="J9742" s="59">
        <v>0.3</v>
      </c>
    </row>
    <row r="9743" spans="1:10" ht="21" x14ac:dyDescent="0.35">
      <c r="A9743" s="56">
        <v>2155798</v>
      </c>
      <c r="B9743" s="56" t="s">
        <v>28329</v>
      </c>
      <c r="C9743" s="56" t="s">
        <v>28330</v>
      </c>
      <c r="D9743" s="57" t="s">
        <v>2358</v>
      </c>
      <c r="E9743" s="57" t="s">
        <v>950</v>
      </c>
      <c r="F9743" s="58" t="s">
        <v>48</v>
      </c>
      <c r="G9743" s="58">
        <v>2</v>
      </c>
      <c r="H9743" s="58" t="s">
        <v>1498</v>
      </c>
      <c r="I9743" s="58" t="s">
        <v>1628</v>
      </c>
      <c r="J9743" s="59">
        <v>0.3</v>
      </c>
    </row>
    <row r="9744" spans="1:10" ht="21" x14ac:dyDescent="0.35">
      <c r="A9744" s="56">
        <v>2225971</v>
      </c>
      <c r="B9744" s="56" t="s">
        <v>28331</v>
      </c>
      <c r="C9744" s="56" t="s">
        <v>28332</v>
      </c>
      <c r="D9744" s="57" t="s">
        <v>8812</v>
      </c>
      <c r="E9744" s="57" t="s">
        <v>28333</v>
      </c>
      <c r="F9744" s="58" t="s">
        <v>48</v>
      </c>
      <c r="G9744" s="58">
        <v>2</v>
      </c>
      <c r="H9744" s="58" t="s">
        <v>1498</v>
      </c>
      <c r="I9744" s="58" t="s">
        <v>1628</v>
      </c>
      <c r="J9744" s="59">
        <v>0.3</v>
      </c>
    </row>
    <row r="9745" spans="1:10" ht="21" x14ac:dyDescent="0.35">
      <c r="A9745" s="56">
        <v>2226050</v>
      </c>
      <c r="B9745" s="56" t="s">
        <v>28334</v>
      </c>
      <c r="C9745" s="56" t="s">
        <v>28335</v>
      </c>
      <c r="D9745" s="57" t="s">
        <v>2925</v>
      </c>
      <c r="E9745" s="57" t="s">
        <v>2205</v>
      </c>
      <c r="F9745" s="58" t="s">
        <v>1404</v>
      </c>
      <c r="G9745" s="58">
        <v>2</v>
      </c>
      <c r="H9745" s="58" t="s">
        <v>1498</v>
      </c>
      <c r="I9745" s="58" t="s">
        <v>1628</v>
      </c>
      <c r="J9745" s="59">
        <v>0.3</v>
      </c>
    </row>
    <row r="9746" spans="1:10" ht="21" x14ac:dyDescent="0.35">
      <c r="A9746" s="56">
        <v>2226420</v>
      </c>
      <c r="B9746" s="56" t="s">
        <v>28336</v>
      </c>
      <c r="C9746" s="56" t="s">
        <v>28337</v>
      </c>
      <c r="D9746" s="57" t="s">
        <v>28338</v>
      </c>
      <c r="E9746" s="57" t="s">
        <v>28339</v>
      </c>
      <c r="F9746" s="58" t="s">
        <v>1404</v>
      </c>
      <c r="G9746" s="58">
        <v>2</v>
      </c>
      <c r="H9746" s="58" t="s">
        <v>1498</v>
      </c>
      <c r="I9746" s="58" t="s">
        <v>1628</v>
      </c>
      <c r="J9746" s="59">
        <v>0.3</v>
      </c>
    </row>
    <row r="9747" spans="1:10" ht="21" x14ac:dyDescent="0.35">
      <c r="A9747" s="56">
        <v>2226803</v>
      </c>
      <c r="B9747" s="56" t="s">
        <v>28340</v>
      </c>
      <c r="C9747" s="56" t="s">
        <v>28341</v>
      </c>
      <c r="D9747" s="57" t="s">
        <v>28342</v>
      </c>
      <c r="E9747" s="57" t="s">
        <v>557</v>
      </c>
      <c r="F9747" s="58" t="s">
        <v>1404</v>
      </c>
      <c r="G9747" s="58">
        <v>2</v>
      </c>
      <c r="H9747" s="58" t="s">
        <v>1498</v>
      </c>
      <c r="I9747" s="58" t="s">
        <v>1628</v>
      </c>
      <c r="J9747" s="59">
        <v>0.3</v>
      </c>
    </row>
    <row r="9748" spans="1:10" ht="21" x14ac:dyDescent="0.35">
      <c r="A9748" s="56">
        <v>2227161</v>
      </c>
      <c r="B9748" s="56" t="s">
        <v>28343</v>
      </c>
      <c r="C9748" s="56" t="s">
        <v>28344</v>
      </c>
      <c r="D9748" s="57" t="s">
        <v>15945</v>
      </c>
      <c r="E9748" s="57" t="s">
        <v>259</v>
      </c>
      <c r="F9748" s="58" t="s">
        <v>48</v>
      </c>
      <c r="G9748" s="58">
        <v>2</v>
      </c>
      <c r="H9748" s="58" t="s">
        <v>1498</v>
      </c>
      <c r="I9748" s="58" t="s">
        <v>1628</v>
      </c>
      <c r="J9748" s="59">
        <v>0.3</v>
      </c>
    </row>
    <row r="9749" spans="1:10" ht="21" x14ac:dyDescent="0.35">
      <c r="A9749" s="56">
        <v>2265433</v>
      </c>
      <c r="B9749" s="56" t="s">
        <v>28345</v>
      </c>
      <c r="C9749" s="56" t="s">
        <v>28346</v>
      </c>
      <c r="D9749" s="57" t="s">
        <v>2187</v>
      </c>
      <c r="E9749" s="57" t="s">
        <v>709</v>
      </c>
      <c r="F9749" s="58" t="s">
        <v>48</v>
      </c>
      <c r="G9749" s="58">
        <v>2</v>
      </c>
      <c r="H9749" s="58" t="s">
        <v>1516</v>
      </c>
      <c r="I9749" s="58" t="s">
        <v>1637</v>
      </c>
      <c r="J9749" s="59">
        <v>0.3</v>
      </c>
    </row>
    <row r="9750" spans="1:10" ht="21" x14ac:dyDescent="0.35">
      <c r="A9750" s="56">
        <v>2266124</v>
      </c>
      <c r="B9750" s="56" t="s">
        <v>28347</v>
      </c>
      <c r="C9750" s="56" t="s">
        <v>28348</v>
      </c>
      <c r="D9750" s="57" t="s">
        <v>28349</v>
      </c>
      <c r="E9750" s="57" t="s">
        <v>22910</v>
      </c>
      <c r="F9750" s="58" t="s">
        <v>1504</v>
      </c>
      <c r="G9750" s="58">
        <v>2</v>
      </c>
      <c r="H9750" s="58" t="s">
        <v>1516</v>
      </c>
      <c r="I9750" s="58" t="s">
        <v>1637</v>
      </c>
      <c r="J9750" s="59">
        <v>0.3</v>
      </c>
    </row>
    <row r="9751" spans="1:10" ht="21" x14ac:dyDescent="0.35">
      <c r="A9751" s="56">
        <v>2266132</v>
      </c>
      <c r="B9751" s="56" t="s">
        <v>28350</v>
      </c>
      <c r="C9751" s="56" t="s">
        <v>28351</v>
      </c>
      <c r="D9751" s="57" t="s">
        <v>28352</v>
      </c>
      <c r="E9751" s="57" t="s">
        <v>5410</v>
      </c>
      <c r="F9751" s="58" t="s">
        <v>2387</v>
      </c>
      <c r="G9751" s="58">
        <v>2</v>
      </c>
      <c r="H9751" s="58" t="s">
        <v>1516</v>
      </c>
      <c r="I9751" s="58" t="s">
        <v>1637</v>
      </c>
      <c r="J9751" s="59">
        <v>0.3</v>
      </c>
    </row>
    <row r="9752" spans="1:10" ht="21" x14ac:dyDescent="0.35">
      <c r="A9752" s="56">
        <v>2352270</v>
      </c>
      <c r="B9752" s="56" t="s">
        <v>28353</v>
      </c>
      <c r="C9752" s="56" t="s">
        <v>28354</v>
      </c>
      <c r="D9752" s="57" t="s">
        <v>28355</v>
      </c>
      <c r="E9752" s="57" t="s">
        <v>2143</v>
      </c>
      <c r="F9752" s="58" t="s">
        <v>48</v>
      </c>
      <c r="G9752" s="58">
        <v>2</v>
      </c>
      <c r="H9752" s="58" t="s">
        <v>1477</v>
      </c>
      <c r="I9752" s="58" t="s">
        <v>1644</v>
      </c>
      <c r="J9752" s="59">
        <v>0.3</v>
      </c>
    </row>
    <row r="9753" spans="1:10" ht="21" x14ac:dyDescent="0.35">
      <c r="A9753" s="56">
        <v>0</v>
      </c>
      <c r="B9753" s="56" t="s">
        <v>28356</v>
      </c>
      <c r="C9753" s="56" t="s">
        <v>28357</v>
      </c>
      <c r="D9753" s="57"/>
      <c r="E9753" s="57"/>
      <c r="F9753" s="58"/>
      <c r="G9753" s="58">
        <v>2</v>
      </c>
      <c r="H9753" s="58"/>
      <c r="I9753" s="58"/>
      <c r="J9753" s="59"/>
    </row>
    <row r="9754" spans="1:10" ht="21" x14ac:dyDescent="0.35">
      <c r="A9754" s="56">
        <v>1282357</v>
      </c>
      <c r="B9754" s="56" t="s">
        <v>28358</v>
      </c>
      <c r="C9754" s="56" t="s">
        <v>28359</v>
      </c>
      <c r="D9754" s="57" t="s">
        <v>28360</v>
      </c>
      <c r="E9754" s="57" t="s">
        <v>379</v>
      </c>
      <c r="F9754" s="58" t="s">
        <v>1597</v>
      </c>
      <c r="G9754" s="58">
        <v>1</v>
      </c>
      <c r="H9754" s="58" t="s">
        <v>1530</v>
      </c>
      <c r="I9754" s="58" t="s">
        <v>1740</v>
      </c>
      <c r="J9754" s="59">
        <v>0.38</v>
      </c>
    </row>
    <row r="9755" spans="1:10" ht="21" x14ac:dyDescent="0.35">
      <c r="A9755" s="56">
        <v>1282514</v>
      </c>
      <c r="B9755" s="56" t="s">
        <v>28361</v>
      </c>
      <c r="C9755" s="56" t="s">
        <v>28362</v>
      </c>
      <c r="D9755" s="57" t="s">
        <v>3917</v>
      </c>
      <c r="E9755" s="57" t="s">
        <v>28363</v>
      </c>
      <c r="F9755" s="58" t="s">
        <v>1399</v>
      </c>
      <c r="G9755" s="58">
        <v>1</v>
      </c>
      <c r="H9755" s="58" t="s">
        <v>1550</v>
      </c>
      <c r="I9755" s="58" t="s">
        <v>1598</v>
      </c>
      <c r="J9755" s="59">
        <v>0.38</v>
      </c>
    </row>
    <row r="9756" spans="1:10" ht="21" x14ac:dyDescent="0.35">
      <c r="A9756" s="56">
        <v>1751715</v>
      </c>
      <c r="B9756" s="56" t="s">
        <v>28364</v>
      </c>
      <c r="C9756" s="56" t="s">
        <v>28365</v>
      </c>
      <c r="D9756" s="57" t="s">
        <v>28366</v>
      </c>
      <c r="E9756" s="57" t="s">
        <v>69</v>
      </c>
      <c r="F9756" s="58" t="s">
        <v>1597</v>
      </c>
      <c r="G9756" s="58">
        <v>1</v>
      </c>
      <c r="H9756" s="58" t="s">
        <v>1614</v>
      </c>
      <c r="I9756" s="58" t="s">
        <v>1615</v>
      </c>
      <c r="J9756" s="59">
        <v>0.34</v>
      </c>
    </row>
    <row r="9757" spans="1:10" ht="21" x14ac:dyDescent="0.35">
      <c r="A9757" s="56">
        <v>2048733</v>
      </c>
      <c r="B9757" s="56" t="s">
        <v>28367</v>
      </c>
      <c r="C9757" s="56" t="s">
        <v>28368</v>
      </c>
      <c r="D9757" s="57" t="s">
        <v>4299</v>
      </c>
      <c r="E9757" s="57" t="s">
        <v>574</v>
      </c>
      <c r="F9757" s="58" t="s">
        <v>48</v>
      </c>
      <c r="G9757" s="58">
        <v>2</v>
      </c>
      <c r="H9757" s="58" t="s">
        <v>1493</v>
      </c>
      <c r="I9757" s="58" t="s">
        <v>1859</v>
      </c>
      <c r="J9757" s="59">
        <v>0.3</v>
      </c>
    </row>
    <row r="9758" spans="1:10" ht="21" x14ac:dyDescent="0.35">
      <c r="A9758" s="56">
        <v>2048948</v>
      </c>
      <c r="B9758" s="56" t="s">
        <v>28369</v>
      </c>
      <c r="C9758" s="56" t="s">
        <v>28370</v>
      </c>
      <c r="D9758" s="57" t="s">
        <v>10595</v>
      </c>
      <c r="E9758" s="57" t="s">
        <v>330</v>
      </c>
      <c r="F9758" s="58" t="s">
        <v>48</v>
      </c>
      <c r="G9758" s="58">
        <v>2</v>
      </c>
      <c r="H9758" s="58" t="s">
        <v>1493</v>
      </c>
      <c r="I9758" s="58" t="s">
        <v>1859</v>
      </c>
      <c r="J9758" s="59">
        <v>0.3</v>
      </c>
    </row>
    <row r="9759" spans="1:10" ht="21" x14ac:dyDescent="0.35">
      <c r="A9759" s="56">
        <v>2051648</v>
      </c>
      <c r="B9759" s="56" t="s">
        <v>28371</v>
      </c>
      <c r="C9759" s="56" t="s">
        <v>28372</v>
      </c>
      <c r="D9759" s="57" t="s">
        <v>28373</v>
      </c>
      <c r="E9759" s="57" t="s">
        <v>674</v>
      </c>
      <c r="F9759" s="58" t="s">
        <v>48</v>
      </c>
      <c r="G9759" s="58">
        <v>2</v>
      </c>
      <c r="H9759" s="58" t="s">
        <v>1516</v>
      </c>
      <c r="I9759" s="58" t="s">
        <v>1637</v>
      </c>
      <c r="J9759" s="59">
        <v>0.3</v>
      </c>
    </row>
    <row r="9760" spans="1:10" ht="21" x14ac:dyDescent="0.35">
      <c r="A9760" s="56">
        <v>2111119</v>
      </c>
      <c r="B9760" s="56" t="s">
        <v>28374</v>
      </c>
      <c r="C9760" s="56" t="s">
        <v>28375</v>
      </c>
      <c r="D9760" s="57" t="s">
        <v>28376</v>
      </c>
      <c r="E9760" s="57" t="s">
        <v>64</v>
      </c>
      <c r="F9760" s="58" t="s">
        <v>48</v>
      </c>
      <c r="G9760" s="58">
        <v>2</v>
      </c>
      <c r="H9760" s="58" t="s">
        <v>1493</v>
      </c>
      <c r="I9760" s="58" t="s">
        <v>1859</v>
      </c>
      <c r="J9760" s="59">
        <v>0.3</v>
      </c>
    </row>
    <row r="9761" spans="1:10" ht="21" x14ac:dyDescent="0.35">
      <c r="A9761" s="56">
        <v>2111570</v>
      </c>
      <c r="B9761" s="56" t="s">
        <v>28377</v>
      </c>
      <c r="C9761" s="56" t="s">
        <v>28378</v>
      </c>
      <c r="D9761" s="57" t="s">
        <v>3552</v>
      </c>
      <c r="E9761" s="57" t="s">
        <v>28379</v>
      </c>
      <c r="F9761" s="58" t="s">
        <v>48</v>
      </c>
      <c r="G9761" s="58">
        <v>2</v>
      </c>
      <c r="H9761" s="58" t="s">
        <v>1493</v>
      </c>
      <c r="I9761" s="58" t="s">
        <v>1859</v>
      </c>
      <c r="J9761" s="59">
        <v>0.3</v>
      </c>
    </row>
    <row r="9762" spans="1:10" ht="21" x14ac:dyDescent="0.35">
      <c r="A9762" s="56">
        <v>2156066</v>
      </c>
      <c r="B9762" s="56" t="s">
        <v>28380</v>
      </c>
      <c r="C9762" s="56" t="s">
        <v>28381</v>
      </c>
      <c r="D9762" s="57" t="s">
        <v>3790</v>
      </c>
      <c r="E9762" s="57" t="s">
        <v>28382</v>
      </c>
      <c r="F9762" s="58" t="s">
        <v>48</v>
      </c>
      <c r="G9762" s="58">
        <v>2</v>
      </c>
      <c r="H9762" s="58" t="s">
        <v>1498</v>
      </c>
      <c r="I9762" s="58" t="s">
        <v>1628</v>
      </c>
      <c r="J9762" s="59">
        <v>0.3</v>
      </c>
    </row>
    <row r="9763" spans="1:10" ht="21" x14ac:dyDescent="0.35">
      <c r="A9763" s="56">
        <v>2226009</v>
      </c>
      <c r="B9763" s="56" t="s">
        <v>28383</v>
      </c>
      <c r="C9763" s="56" t="s">
        <v>28384</v>
      </c>
      <c r="D9763" s="57" t="s">
        <v>15942</v>
      </c>
      <c r="E9763" s="57" t="s">
        <v>19005</v>
      </c>
      <c r="F9763" s="58" t="s">
        <v>48</v>
      </c>
      <c r="G9763" s="58">
        <v>2</v>
      </c>
      <c r="H9763" s="58" t="s">
        <v>1498</v>
      </c>
      <c r="I9763" s="58" t="s">
        <v>1628</v>
      </c>
      <c r="J9763" s="59">
        <v>0.3</v>
      </c>
    </row>
    <row r="9764" spans="1:10" ht="21" x14ac:dyDescent="0.35">
      <c r="A9764" s="56">
        <v>2264746</v>
      </c>
      <c r="B9764" s="56" t="s">
        <v>28385</v>
      </c>
      <c r="C9764" s="56" t="s">
        <v>28386</v>
      </c>
      <c r="D9764" s="57" t="s">
        <v>28387</v>
      </c>
      <c r="E9764" s="57" t="s">
        <v>2394</v>
      </c>
      <c r="F9764" s="58" t="s">
        <v>48</v>
      </c>
      <c r="G9764" s="58">
        <v>2</v>
      </c>
      <c r="H9764" s="58" t="s">
        <v>1516</v>
      </c>
      <c r="I9764" s="58" t="s">
        <v>1637</v>
      </c>
      <c r="J9764" s="59">
        <v>0.3</v>
      </c>
    </row>
    <row r="9765" spans="1:10" ht="21" x14ac:dyDescent="0.35">
      <c r="A9765" s="56">
        <v>2265447</v>
      </c>
      <c r="B9765" s="56" t="s">
        <v>28388</v>
      </c>
      <c r="C9765" s="56" t="s">
        <v>28389</v>
      </c>
      <c r="D9765" s="57" t="s">
        <v>28390</v>
      </c>
      <c r="E9765" s="57" t="s">
        <v>483</v>
      </c>
      <c r="F9765" s="58" t="s">
        <v>48</v>
      </c>
      <c r="G9765" s="58">
        <v>2</v>
      </c>
      <c r="H9765" s="58" t="s">
        <v>1516</v>
      </c>
      <c r="I9765" s="58" t="s">
        <v>1637</v>
      </c>
      <c r="J9765" s="59">
        <v>0.3</v>
      </c>
    </row>
    <row r="9766" spans="1:10" ht="21" x14ac:dyDescent="0.35">
      <c r="A9766" s="56">
        <v>2308657</v>
      </c>
      <c r="B9766" s="56" t="s">
        <v>28391</v>
      </c>
      <c r="C9766" s="56" t="s">
        <v>28392</v>
      </c>
      <c r="D9766" s="57" t="s">
        <v>28393</v>
      </c>
      <c r="E9766" s="57" t="s">
        <v>6413</v>
      </c>
      <c r="F9766" s="58" t="s">
        <v>48</v>
      </c>
      <c r="G9766" s="58">
        <v>2</v>
      </c>
      <c r="H9766" s="58" t="s">
        <v>1477</v>
      </c>
      <c r="I9766" s="58" t="s">
        <v>1644</v>
      </c>
      <c r="J9766" s="59">
        <v>0.3</v>
      </c>
    </row>
    <row r="9767" spans="1:10" ht="21" x14ac:dyDescent="0.35">
      <c r="A9767" s="56">
        <v>2308985</v>
      </c>
      <c r="B9767" s="56" t="s">
        <v>28394</v>
      </c>
      <c r="C9767" s="56" t="s">
        <v>28395</v>
      </c>
      <c r="D9767" s="57" t="s">
        <v>28396</v>
      </c>
      <c r="E9767" s="57" t="s">
        <v>1086</v>
      </c>
      <c r="F9767" s="58" t="s">
        <v>48</v>
      </c>
      <c r="G9767" s="58">
        <v>2</v>
      </c>
      <c r="H9767" s="58" t="s">
        <v>1477</v>
      </c>
      <c r="I9767" s="58" t="s">
        <v>1644</v>
      </c>
      <c r="J9767" s="59">
        <v>0.3</v>
      </c>
    </row>
    <row r="9768" spans="1:10" ht="21" x14ac:dyDescent="0.35">
      <c r="A9768" s="56">
        <v>2309042</v>
      </c>
      <c r="B9768" s="56" t="s">
        <v>28397</v>
      </c>
      <c r="C9768" s="56" t="s">
        <v>28398</v>
      </c>
      <c r="D9768" s="57" t="s">
        <v>28399</v>
      </c>
      <c r="E9768" s="57" t="s">
        <v>10730</v>
      </c>
      <c r="F9768" s="58" t="s">
        <v>48</v>
      </c>
      <c r="G9768" s="58">
        <v>2</v>
      </c>
      <c r="H9768" s="58" t="s">
        <v>1477</v>
      </c>
      <c r="I9768" s="58" t="s">
        <v>1644</v>
      </c>
      <c r="J9768" s="59">
        <v>0.3</v>
      </c>
    </row>
    <row r="9769" spans="1:10" ht="21" x14ac:dyDescent="0.35">
      <c r="A9769" s="56">
        <v>2310023</v>
      </c>
      <c r="B9769" s="56" t="s">
        <v>28400</v>
      </c>
      <c r="C9769" s="56" t="s">
        <v>28401</v>
      </c>
      <c r="D9769" s="57" t="s">
        <v>28402</v>
      </c>
      <c r="E9769" s="57" t="s">
        <v>4561</v>
      </c>
      <c r="F9769" s="58" t="s">
        <v>48</v>
      </c>
      <c r="G9769" s="58">
        <v>2</v>
      </c>
      <c r="H9769" s="58" t="s">
        <v>1477</v>
      </c>
      <c r="I9769" s="58" t="s">
        <v>1644</v>
      </c>
      <c r="J9769" s="59">
        <v>0.3</v>
      </c>
    </row>
    <row r="9770" spans="1:10" ht="21" x14ac:dyDescent="0.35">
      <c r="A9770" s="56">
        <v>2310034</v>
      </c>
      <c r="B9770" s="56" t="s">
        <v>28403</v>
      </c>
      <c r="C9770" s="56" t="s">
        <v>28404</v>
      </c>
      <c r="D9770" s="57" t="s">
        <v>28405</v>
      </c>
      <c r="E9770" s="57" t="s">
        <v>64</v>
      </c>
      <c r="F9770" s="58" t="s">
        <v>48</v>
      </c>
      <c r="G9770" s="58">
        <v>2</v>
      </c>
      <c r="H9770" s="58" t="s">
        <v>1477</v>
      </c>
      <c r="I9770" s="58" t="s">
        <v>1644</v>
      </c>
      <c r="J9770" s="59">
        <v>0.3</v>
      </c>
    </row>
    <row r="9771" spans="1:10" ht="21" x14ac:dyDescent="0.35">
      <c r="A9771" s="56">
        <v>2310054</v>
      </c>
      <c r="B9771" s="56" t="s">
        <v>28406</v>
      </c>
      <c r="C9771" s="56" t="s">
        <v>28407</v>
      </c>
      <c r="D9771" s="57" t="s">
        <v>28408</v>
      </c>
      <c r="E9771" s="57" t="s">
        <v>64</v>
      </c>
      <c r="F9771" s="58" t="s">
        <v>48</v>
      </c>
      <c r="G9771" s="58">
        <v>2</v>
      </c>
      <c r="H9771" s="58" t="s">
        <v>1477</v>
      </c>
      <c r="I9771" s="58" t="s">
        <v>1644</v>
      </c>
      <c r="J9771" s="59">
        <v>0.3</v>
      </c>
    </row>
    <row r="9772" spans="1:10" ht="21" x14ac:dyDescent="0.35">
      <c r="A9772" s="56">
        <v>2310061</v>
      </c>
      <c r="B9772" s="56" t="s">
        <v>28409</v>
      </c>
      <c r="C9772" s="56" t="s">
        <v>28410</v>
      </c>
      <c r="D9772" s="57" t="s">
        <v>22523</v>
      </c>
      <c r="E9772" s="57" t="s">
        <v>104</v>
      </c>
      <c r="F9772" s="58" t="s">
        <v>48</v>
      </c>
      <c r="G9772" s="58">
        <v>2</v>
      </c>
      <c r="H9772" s="58" t="s">
        <v>1477</v>
      </c>
      <c r="I9772" s="58" t="s">
        <v>1644</v>
      </c>
      <c r="J9772" s="59">
        <v>0.3</v>
      </c>
    </row>
    <row r="9773" spans="1:10" ht="21" x14ac:dyDescent="0.35">
      <c r="A9773" s="56">
        <v>2352187</v>
      </c>
      <c r="B9773" s="56" t="s">
        <v>28411</v>
      </c>
      <c r="C9773" s="56" t="s">
        <v>28412</v>
      </c>
      <c r="D9773" s="57" t="s">
        <v>28413</v>
      </c>
      <c r="E9773" s="57" t="s">
        <v>23672</v>
      </c>
      <c r="F9773" s="58" t="s">
        <v>48</v>
      </c>
      <c r="G9773" s="58">
        <v>2</v>
      </c>
      <c r="H9773" s="58" t="s">
        <v>1477</v>
      </c>
      <c r="I9773" s="58" t="s">
        <v>1644</v>
      </c>
      <c r="J9773" s="59">
        <v>0.3</v>
      </c>
    </row>
    <row r="9774" spans="1:10" ht="21" x14ac:dyDescent="0.35">
      <c r="A9774" s="56">
        <v>2352222</v>
      </c>
      <c r="B9774" s="56" t="s">
        <v>28414</v>
      </c>
      <c r="C9774" s="56" t="s">
        <v>28415</v>
      </c>
      <c r="D9774" s="57" t="s">
        <v>4437</v>
      </c>
      <c r="E9774" s="57" t="s">
        <v>728</v>
      </c>
      <c r="F9774" s="58" t="s">
        <v>48</v>
      </c>
      <c r="G9774" s="58">
        <v>2</v>
      </c>
      <c r="H9774" s="58" t="s">
        <v>1477</v>
      </c>
      <c r="I9774" s="58" t="s">
        <v>1644</v>
      </c>
      <c r="J9774" s="59">
        <v>0.3</v>
      </c>
    </row>
    <row r="9775" spans="1:10" ht="21" x14ac:dyDescent="0.35">
      <c r="A9775" s="56">
        <v>2352223</v>
      </c>
      <c r="B9775" s="56" t="s">
        <v>28416</v>
      </c>
      <c r="C9775" s="56" t="s">
        <v>28417</v>
      </c>
      <c r="D9775" s="57" t="s">
        <v>936</v>
      </c>
      <c r="E9775" s="57" t="s">
        <v>64</v>
      </c>
      <c r="F9775" s="58" t="s">
        <v>48</v>
      </c>
      <c r="G9775" s="58">
        <v>2</v>
      </c>
      <c r="H9775" s="58" t="s">
        <v>1477</v>
      </c>
      <c r="I9775" s="58" t="s">
        <v>1644</v>
      </c>
      <c r="J9775" s="59">
        <v>0.3</v>
      </c>
    </row>
    <row r="9776" spans="1:10" ht="21" x14ac:dyDescent="0.35">
      <c r="A9776" s="56">
        <v>2352224</v>
      </c>
      <c r="B9776" s="56" t="s">
        <v>28418</v>
      </c>
      <c r="C9776" s="56" t="s">
        <v>28419</v>
      </c>
      <c r="D9776" s="57" t="s">
        <v>10216</v>
      </c>
      <c r="E9776" s="57" t="s">
        <v>340</v>
      </c>
      <c r="F9776" s="58" t="s">
        <v>48</v>
      </c>
      <c r="G9776" s="58">
        <v>2</v>
      </c>
      <c r="H9776" s="58" t="s">
        <v>1477</v>
      </c>
      <c r="I9776" s="58" t="s">
        <v>1644</v>
      </c>
      <c r="J9776" s="59">
        <v>0.3</v>
      </c>
    </row>
    <row r="9777" spans="1:10" ht="21" x14ac:dyDescent="0.35">
      <c r="A9777" s="56">
        <v>2352307</v>
      </c>
      <c r="B9777" s="56" t="s">
        <v>28420</v>
      </c>
      <c r="C9777" s="56" t="s">
        <v>28421</v>
      </c>
      <c r="D9777" s="57" t="s">
        <v>28422</v>
      </c>
      <c r="E9777" s="57" t="s">
        <v>1423</v>
      </c>
      <c r="F9777" s="58" t="s">
        <v>48</v>
      </c>
      <c r="G9777" s="58">
        <v>2</v>
      </c>
      <c r="H9777" s="58" t="s">
        <v>1477</v>
      </c>
      <c r="I9777" s="58" t="s">
        <v>1644</v>
      </c>
      <c r="J9777" s="59">
        <v>0.3</v>
      </c>
    </row>
    <row r="9778" spans="1:10" ht="21" x14ac:dyDescent="0.35">
      <c r="A9778" s="56">
        <v>2352308</v>
      </c>
      <c r="B9778" s="56" t="s">
        <v>28423</v>
      </c>
      <c r="C9778" s="56" t="s">
        <v>28424</v>
      </c>
      <c r="D9778" s="57" t="s">
        <v>28425</v>
      </c>
      <c r="E9778" s="57" t="s">
        <v>229</v>
      </c>
      <c r="F9778" s="58" t="s">
        <v>48</v>
      </c>
      <c r="G9778" s="58">
        <v>2</v>
      </c>
      <c r="H9778" s="58" t="s">
        <v>1477</v>
      </c>
      <c r="I9778" s="58" t="s">
        <v>1644</v>
      </c>
      <c r="J9778" s="59">
        <v>0.3</v>
      </c>
    </row>
    <row r="9779" spans="1:10" ht="21" x14ac:dyDescent="0.35">
      <c r="A9779" s="56">
        <v>2352311</v>
      </c>
      <c r="B9779" s="56" t="s">
        <v>28426</v>
      </c>
      <c r="C9779" s="56" t="s">
        <v>28427</v>
      </c>
      <c r="D9779" s="57" t="s">
        <v>5121</v>
      </c>
      <c r="E9779" s="57" t="s">
        <v>5942</v>
      </c>
      <c r="F9779" s="58" t="s">
        <v>48</v>
      </c>
      <c r="G9779" s="58">
        <v>2</v>
      </c>
      <c r="H9779" s="58" t="s">
        <v>1477</v>
      </c>
      <c r="I9779" s="58" t="s">
        <v>1644</v>
      </c>
      <c r="J9779" s="59">
        <v>0.3</v>
      </c>
    </row>
    <row r="9780" spans="1:10" ht="21" x14ac:dyDescent="0.35">
      <c r="A9780" s="56">
        <v>2352314</v>
      </c>
      <c r="B9780" s="56" t="s">
        <v>28428</v>
      </c>
      <c r="C9780" s="56" t="s">
        <v>28429</v>
      </c>
      <c r="D9780" s="57" t="s">
        <v>28430</v>
      </c>
      <c r="E9780" s="57" t="s">
        <v>315</v>
      </c>
      <c r="F9780" s="58" t="s">
        <v>48</v>
      </c>
      <c r="G9780" s="58">
        <v>2</v>
      </c>
      <c r="H9780" s="58" t="s">
        <v>1477</v>
      </c>
      <c r="I9780" s="58" t="s">
        <v>1644</v>
      </c>
      <c r="J9780" s="59">
        <v>0.3</v>
      </c>
    </row>
    <row r="9781" spans="1:10" ht="21" x14ac:dyDescent="0.35">
      <c r="A9781" s="56">
        <v>2352323</v>
      </c>
      <c r="B9781" s="56" t="s">
        <v>28431</v>
      </c>
      <c r="C9781" s="56" t="s">
        <v>28432</v>
      </c>
      <c r="D9781" s="57" t="s">
        <v>28433</v>
      </c>
      <c r="E9781" s="57" t="s">
        <v>315</v>
      </c>
      <c r="F9781" s="58" t="s">
        <v>1367</v>
      </c>
      <c r="G9781" s="58">
        <v>2</v>
      </c>
      <c r="H9781" s="58" t="s">
        <v>1477</v>
      </c>
      <c r="I9781" s="58" t="s">
        <v>1644</v>
      </c>
      <c r="J9781" s="59">
        <v>0.3</v>
      </c>
    </row>
    <row r="9782" spans="1:10" ht="21" x14ac:dyDescent="0.35">
      <c r="A9782" s="56">
        <v>2352334</v>
      </c>
      <c r="B9782" s="56" t="s">
        <v>28434</v>
      </c>
      <c r="C9782" s="56" t="s">
        <v>28435</v>
      </c>
      <c r="D9782" s="57" t="s">
        <v>28436</v>
      </c>
      <c r="E9782" s="57" t="s">
        <v>1144</v>
      </c>
      <c r="F9782" s="58" t="s">
        <v>48</v>
      </c>
      <c r="G9782" s="58">
        <v>2</v>
      </c>
      <c r="H9782" s="58" t="s">
        <v>1477</v>
      </c>
      <c r="I9782" s="58" t="s">
        <v>1644</v>
      </c>
      <c r="J9782" s="59">
        <v>0.3</v>
      </c>
    </row>
    <row r="9783" spans="1:10" ht="21" x14ac:dyDescent="0.35">
      <c r="A9783" s="56">
        <v>2352358</v>
      </c>
      <c r="B9783" s="56" t="s">
        <v>28437</v>
      </c>
      <c r="C9783" s="56" t="s">
        <v>28438</v>
      </c>
      <c r="D9783" s="57" t="s">
        <v>11420</v>
      </c>
      <c r="E9783" s="57" t="s">
        <v>1100</v>
      </c>
      <c r="F9783" s="58" t="s">
        <v>1504</v>
      </c>
      <c r="G9783" s="58">
        <v>2</v>
      </c>
      <c r="H9783" s="58" t="s">
        <v>1477</v>
      </c>
      <c r="I9783" s="58" t="s">
        <v>1644</v>
      </c>
      <c r="J9783" s="59">
        <v>0.3</v>
      </c>
    </row>
    <row r="9784" spans="1:10" ht="21" x14ac:dyDescent="0.35">
      <c r="A9784" s="56">
        <v>0</v>
      </c>
      <c r="B9784" s="56" t="s">
        <v>28439</v>
      </c>
      <c r="C9784" s="56" t="s">
        <v>28440</v>
      </c>
      <c r="D9784" s="57"/>
      <c r="E9784" s="57"/>
      <c r="F9784" s="58"/>
      <c r="G9784" s="58">
        <v>2</v>
      </c>
      <c r="H9784" s="58"/>
      <c r="I9784" s="58"/>
      <c r="J9784" s="59"/>
    </row>
    <row r="9785" spans="1:10" ht="21" x14ac:dyDescent="0.35">
      <c r="A9785" s="56">
        <v>90004</v>
      </c>
      <c r="B9785" s="56" t="s">
        <v>28441</v>
      </c>
      <c r="C9785" s="56" t="s">
        <v>28442</v>
      </c>
      <c r="D9785" s="57" t="s">
        <v>5397</v>
      </c>
      <c r="E9785" s="57" t="s">
        <v>843</v>
      </c>
      <c r="F9785" s="58" t="s">
        <v>1399</v>
      </c>
      <c r="G9785" s="58">
        <v>1</v>
      </c>
      <c r="H9785" s="58" t="s">
        <v>1483</v>
      </c>
      <c r="I9785" s="58" t="s">
        <v>1484</v>
      </c>
      <c r="J9785" s="59">
        <v>0.38</v>
      </c>
    </row>
    <row r="9786" spans="1:10" ht="21" x14ac:dyDescent="0.35">
      <c r="A9786" s="56">
        <v>90996</v>
      </c>
      <c r="B9786" s="56" t="s">
        <v>28443</v>
      </c>
      <c r="C9786" s="56" t="s">
        <v>28444</v>
      </c>
      <c r="D9786" s="57" t="s">
        <v>1425</v>
      </c>
      <c r="E9786" s="57" t="s">
        <v>10926</v>
      </c>
      <c r="F9786" s="58" t="s">
        <v>1399</v>
      </c>
      <c r="G9786" s="58">
        <v>1</v>
      </c>
      <c r="H9786" s="58" t="s">
        <v>1483</v>
      </c>
      <c r="I9786" s="58" t="s">
        <v>1484</v>
      </c>
      <c r="J9786" s="59">
        <v>0.38</v>
      </c>
    </row>
    <row r="9787" spans="1:10" ht="21" x14ac:dyDescent="0.35">
      <c r="A9787" s="56">
        <v>735123</v>
      </c>
      <c r="B9787" s="56" t="s">
        <v>28445</v>
      </c>
      <c r="C9787" s="56" t="s">
        <v>28446</v>
      </c>
      <c r="D9787" s="57" t="s">
        <v>28447</v>
      </c>
      <c r="E9787" s="57" t="s">
        <v>264</v>
      </c>
      <c r="F9787" s="58" t="s">
        <v>1680</v>
      </c>
      <c r="G9787" s="58" t="s">
        <v>1492</v>
      </c>
      <c r="H9787" s="58" t="s">
        <v>1498</v>
      </c>
      <c r="I9787" s="58" t="s">
        <v>1499</v>
      </c>
      <c r="J9787" s="59">
        <v>0.38</v>
      </c>
    </row>
    <row r="9788" spans="1:10" ht="21" x14ac:dyDescent="0.35">
      <c r="A9788" s="56">
        <v>1123765</v>
      </c>
      <c r="B9788" s="56" t="s">
        <v>28448</v>
      </c>
      <c r="C9788" s="56" t="s">
        <v>28449</v>
      </c>
      <c r="D9788" s="57" t="s">
        <v>28450</v>
      </c>
      <c r="E9788" s="57" t="s">
        <v>7521</v>
      </c>
      <c r="F9788" s="58" t="s">
        <v>1399</v>
      </c>
      <c r="G9788" s="58">
        <v>1</v>
      </c>
      <c r="H9788" s="58" t="s">
        <v>1483</v>
      </c>
      <c r="I9788" s="58" t="s">
        <v>1484</v>
      </c>
      <c r="J9788" s="59">
        <v>0.38</v>
      </c>
    </row>
    <row r="9789" spans="1:10" ht="21" x14ac:dyDescent="0.35">
      <c r="A9789" s="56">
        <v>1124895</v>
      </c>
      <c r="B9789" s="56" t="s">
        <v>28451</v>
      </c>
      <c r="C9789" s="56" t="s">
        <v>28452</v>
      </c>
      <c r="D9789" s="57" t="s">
        <v>28453</v>
      </c>
      <c r="E9789" s="57" t="s">
        <v>264</v>
      </c>
      <c r="F9789" s="58" t="s">
        <v>1399</v>
      </c>
      <c r="G9789" s="58">
        <v>1</v>
      </c>
      <c r="H9789" s="58" t="s">
        <v>1885</v>
      </c>
      <c r="I9789" s="58" t="s">
        <v>1886</v>
      </c>
      <c r="J9789" s="59">
        <v>0.38</v>
      </c>
    </row>
    <row r="9790" spans="1:10" ht="21" x14ac:dyDescent="0.35">
      <c r="A9790" s="56">
        <v>1152769</v>
      </c>
      <c r="B9790" s="56" t="s">
        <v>28454</v>
      </c>
      <c r="C9790" s="56" t="s">
        <v>28455</v>
      </c>
      <c r="D9790" s="57" t="s">
        <v>28456</v>
      </c>
      <c r="E9790" s="57" t="s">
        <v>638</v>
      </c>
      <c r="F9790" s="58" t="s">
        <v>1399</v>
      </c>
      <c r="G9790" s="58">
        <v>1</v>
      </c>
      <c r="H9790" s="58" t="s">
        <v>1483</v>
      </c>
      <c r="I9790" s="58" t="s">
        <v>1484</v>
      </c>
      <c r="J9790" s="59">
        <v>0.38</v>
      </c>
    </row>
    <row r="9791" spans="1:10" ht="21" x14ac:dyDescent="0.35">
      <c r="A9791" s="56">
        <v>1240199</v>
      </c>
      <c r="B9791" s="56" t="s">
        <v>28457</v>
      </c>
      <c r="C9791" s="56" t="s">
        <v>28458</v>
      </c>
      <c r="D9791" s="57" t="s">
        <v>28459</v>
      </c>
      <c r="E9791" s="57" t="s">
        <v>28460</v>
      </c>
      <c r="F9791" s="58" t="s">
        <v>1399</v>
      </c>
      <c r="G9791" s="58">
        <v>1</v>
      </c>
      <c r="H9791" s="58" t="s">
        <v>1505</v>
      </c>
      <c r="I9791" s="58" t="s">
        <v>1921</v>
      </c>
      <c r="J9791" s="59">
        <v>0.38</v>
      </c>
    </row>
    <row r="9792" spans="1:10" ht="21" x14ac:dyDescent="0.35">
      <c r="A9792" s="56">
        <v>1261493</v>
      </c>
      <c r="B9792" s="56" t="s">
        <v>28461</v>
      </c>
      <c r="C9792" s="56" t="s">
        <v>28462</v>
      </c>
      <c r="D9792" s="57" t="s">
        <v>28463</v>
      </c>
      <c r="E9792" s="57" t="s">
        <v>340</v>
      </c>
      <c r="F9792" s="58" t="s">
        <v>1399</v>
      </c>
      <c r="G9792" s="58">
        <v>1</v>
      </c>
      <c r="H9792" s="58" t="s">
        <v>1505</v>
      </c>
      <c r="I9792" s="58" t="s">
        <v>1921</v>
      </c>
      <c r="J9792" s="59">
        <v>0.38</v>
      </c>
    </row>
    <row r="9793" spans="1:10" ht="21" x14ac:dyDescent="0.35">
      <c r="A9793" s="56">
        <v>1267455</v>
      </c>
      <c r="B9793" s="56" t="s">
        <v>28464</v>
      </c>
      <c r="C9793" s="56" t="s">
        <v>28465</v>
      </c>
      <c r="D9793" s="57" t="s">
        <v>2692</v>
      </c>
      <c r="E9793" s="57" t="s">
        <v>10516</v>
      </c>
      <c r="F9793" s="58" t="s">
        <v>1597</v>
      </c>
      <c r="G9793" s="58">
        <v>1</v>
      </c>
      <c r="H9793" s="58" t="s">
        <v>1530</v>
      </c>
      <c r="I9793" s="58" t="s">
        <v>1740</v>
      </c>
      <c r="J9793" s="59">
        <v>0.38</v>
      </c>
    </row>
    <row r="9794" spans="1:10" ht="21" x14ac:dyDescent="0.35">
      <c r="A9794" s="56">
        <v>1278042</v>
      </c>
      <c r="B9794" s="56" t="s">
        <v>28466</v>
      </c>
      <c r="C9794" s="56" t="s">
        <v>28467</v>
      </c>
      <c r="D9794" s="57" t="s">
        <v>28468</v>
      </c>
      <c r="E9794" s="57" t="s">
        <v>709</v>
      </c>
      <c r="F9794" s="58" t="s">
        <v>1399</v>
      </c>
      <c r="G9794" s="58">
        <v>1</v>
      </c>
      <c r="H9794" s="58" t="s">
        <v>1530</v>
      </c>
      <c r="I9794" s="58" t="s">
        <v>1740</v>
      </c>
      <c r="J9794" s="59">
        <v>0.38</v>
      </c>
    </row>
    <row r="9795" spans="1:10" ht="21" x14ac:dyDescent="0.35">
      <c r="A9795" s="56">
        <v>1278362</v>
      </c>
      <c r="B9795" s="56" t="s">
        <v>28469</v>
      </c>
      <c r="C9795" s="56" t="s">
        <v>28470</v>
      </c>
      <c r="D9795" s="57" t="s">
        <v>637</v>
      </c>
      <c r="E9795" s="57" t="s">
        <v>709</v>
      </c>
      <c r="F9795" s="58" t="s">
        <v>1399</v>
      </c>
      <c r="G9795" s="58">
        <v>1</v>
      </c>
      <c r="H9795" s="58" t="s">
        <v>1530</v>
      </c>
      <c r="I9795" s="58" t="s">
        <v>1740</v>
      </c>
      <c r="J9795" s="59">
        <v>0.38</v>
      </c>
    </row>
    <row r="9796" spans="1:10" ht="21" x14ac:dyDescent="0.35">
      <c r="A9796" s="56">
        <v>1282820</v>
      </c>
      <c r="B9796" s="56" t="s">
        <v>28471</v>
      </c>
      <c r="C9796" s="56" t="s">
        <v>28472</v>
      </c>
      <c r="D9796" s="57" t="s">
        <v>28473</v>
      </c>
      <c r="E9796" s="57" t="s">
        <v>64</v>
      </c>
      <c r="F9796" s="58" t="s">
        <v>1399</v>
      </c>
      <c r="G9796" s="58">
        <v>1</v>
      </c>
      <c r="H9796" s="58" t="s">
        <v>1505</v>
      </c>
      <c r="I9796" s="58" t="s">
        <v>1921</v>
      </c>
      <c r="J9796" s="59">
        <v>0.38</v>
      </c>
    </row>
    <row r="9797" spans="1:10" ht="21" x14ac:dyDescent="0.35">
      <c r="A9797" s="56">
        <v>1309196</v>
      </c>
      <c r="B9797" s="56" t="s">
        <v>28474</v>
      </c>
      <c r="C9797" s="56" t="s">
        <v>28475</v>
      </c>
      <c r="D9797" s="57" t="s">
        <v>1515</v>
      </c>
      <c r="E9797" s="57" t="s">
        <v>64</v>
      </c>
      <c r="F9797" s="58" t="s">
        <v>1404</v>
      </c>
      <c r="G9797" s="58">
        <v>2</v>
      </c>
      <c r="H9797" s="58" t="s">
        <v>1530</v>
      </c>
      <c r="I9797" s="58" t="s">
        <v>1531</v>
      </c>
      <c r="J9797" s="59">
        <v>0.34</v>
      </c>
    </row>
    <row r="9798" spans="1:10" ht="21" x14ac:dyDescent="0.35">
      <c r="A9798" s="56">
        <v>1505621</v>
      </c>
      <c r="B9798" s="56" t="s">
        <v>28476</v>
      </c>
      <c r="C9798" s="56" t="s">
        <v>28477</v>
      </c>
      <c r="D9798" s="57" t="s">
        <v>28478</v>
      </c>
      <c r="E9798" s="57" t="s">
        <v>8326</v>
      </c>
      <c r="F9798" s="58" t="s">
        <v>54</v>
      </c>
      <c r="G9798" s="58">
        <v>1</v>
      </c>
      <c r="H9798" s="58" t="s">
        <v>1550</v>
      </c>
      <c r="I9798" s="58" t="s">
        <v>1598</v>
      </c>
      <c r="J9798" s="59">
        <v>0.38</v>
      </c>
    </row>
    <row r="9799" spans="1:10" ht="21" x14ac:dyDescent="0.35">
      <c r="A9799" s="56">
        <v>1544624</v>
      </c>
      <c r="B9799" s="56" t="s">
        <v>28479</v>
      </c>
      <c r="C9799" s="56" t="s">
        <v>28480</v>
      </c>
      <c r="D9799" s="57" t="s">
        <v>18597</v>
      </c>
      <c r="E9799" s="57" t="s">
        <v>69</v>
      </c>
      <c r="F9799" s="58" t="s">
        <v>1399</v>
      </c>
      <c r="G9799" s="58">
        <v>1</v>
      </c>
      <c r="H9799" s="58" t="s">
        <v>1550</v>
      </c>
      <c r="I9799" s="58" t="s">
        <v>1598</v>
      </c>
      <c r="J9799" s="59">
        <v>0.38</v>
      </c>
    </row>
    <row r="9800" spans="1:10" ht="21" x14ac:dyDescent="0.35">
      <c r="A9800" s="56">
        <v>1685313</v>
      </c>
      <c r="B9800" s="56" t="s">
        <v>28481</v>
      </c>
      <c r="C9800" s="56" t="s">
        <v>28482</v>
      </c>
      <c r="D9800" s="57" t="s">
        <v>28483</v>
      </c>
      <c r="E9800" s="57" t="s">
        <v>28484</v>
      </c>
      <c r="F9800" s="58" t="s">
        <v>1404</v>
      </c>
      <c r="G9800" s="58">
        <v>2</v>
      </c>
      <c r="H9800" s="58" t="s">
        <v>1609</v>
      </c>
      <c r="I9800" s="58" t="s">
        <v>1610</v>
      </c>
      <c r="J9800" s="59">
        <v>0.34</v>
      </c>
    </row>
    <row r="9801" spans="1:10" ht="21" x14ac:dyDescent="0.35">
      <c r="A9801" s="56">
        <v>1686940</v>
      </c>
      <c r="B9801" s="56" t="s">
        <v>28485</v>
      </c>
      <c r="C9801" s="56" t="s">
        <v>28486</v>
      </c>
      <c r="D9801" s="57" t="s">
        <v>28487</v>
      </c>
      <c r="E9801" s="57" t="s">
        <v>408</v>
      </c>
      <c r="F9801" s="58" t="s">
        <v>1404</v>
      </c>
      <c r="G9801" s="58">
        <v>2</v>
      </c>
      <c r="H9801" s="58" t="s">
        <v>1609</v>
      </c>
      <c r="I9801" s="58" t="s">
        <v>1610</v>
      </c>
      <c r="J9801" s="59">
        <v>0.34</v>
      </c>
    </row>
    <row r="9802" spans="1:10" ht="21" x14ac:dyDescent="0.35">
      <c r="A9802" s="56">
        <v>1686965</v>
      </c>
      <c r="B9802" s="56" t="s">
        <v>28488</v>
      </c>
      <c r="C9802" s="56" t="s">
        <v>28489</v>
      </c>
      <c r="D9802" s="57" t="s">
        <v>28490</v>
      </c>
      <c r="E9802" s="57" t="s">
        <v>2506</v>
      </c>
      <c r="F9802" s="58" t="s">
        <v>1404</v>
      </c>
      <c r="G9802" s="58">
        <v>2</v>
      </c>
      <c r="H9802" s="58" t="s">
        <v>1609</v>
      </c>
      <c r="I9802" s="58" t="s">
        <v>1610</v>
      </c>
      <c r="J9802" s="59">
        <v>0.34</v>
      </c>
    </row>
    <row r="9803" spans="1:10" ht="21" x14ac:dyDescent="0.35">
      <c r="A9803" s="56">
        <v>1688527</v>
      </c>
      <c r="B9803" s="56" t="s">
        <v>28491</v>
      </c>
      <c r="C9803" s="56" t="s">
        <v>28492</v>
      </c>
      <c r="D9803" s="57" t="s">
        <v>9330</v>
      </c>
      <c r="E9803" s="57" t="s">
        <v>23027</v>
      </c>
      <c r="F9803" s="58" t="s">
        <v>1404</v>
      </c>
      <c r="G9803" s="58">
        <v>2</v>
      </c>
      <c r="H9803" s="58" t="s">
        <v>1609</v>
      </c>
      <c r="I9803" s="58" t="s">
        <v>1610</v>
      </c>
      <c r="J9803" s="59">
        <v>0.34</v>
      </c>
    </row>
    <row r="9804" spans="1:10" ht="21" x14ac:dyDescent="0.35">
      <c r="A9804" s="56">
        <v>1692786</v>
      </c>
      <c r="B9804" s="56" t="s">
        <v>28493</v>
      </c>
      <c r="C9804" s="56" t="s">
        <v>28494</v>
      </c>
      <c r="D9804" s="57" t="s">
        <v>28495</v>
      </c>
      <c r="E9804" s="57" t="s">
        <v>1423</v>
      </c>
      <c r="F9804" s="58" t="s">
        <v>1404</v>
      </c>
      <c r="G9804" s="58">
        <v>2</v>
      </c>
      <c r="H9804" s="58" t="s">
        <v>1609</v>
      </c>
      <c r="I9804" s="58" t="s">
        <v>1610</v>
      </c>
      <c r="J9804" s="59">
        <v>0.34</v>
      </c>
    </row>
    <row r="9805" spans="1:10" ht="21" x14ac:dyDescent="0.35">
      <c r="A9805" s="56">
        <v>1693122</v>
      </c>
      <c r="B9805" s="56" t="s">
        <v>28496</v>
      </c>
      <c r="C9805" s="56" t="s">
        <v>28497</v>
      </c>
      <c r="D9805" s="57" t="s">
        <v>28498</v>
      </c>
      <c r="E9805" s="57" t="s">
        <v>488</v>
      </c>
      <c r="F9805" s="58" t="s">
        <v>1404</v>
      </c>
      <c r="G9805" s="58">
        <v>2</v>
      </c>
      <c r="H9805" s="58" t="s">
        <v>1609</v>
      </c>
      <c r="I9805" s="58" t="s">
        <v>1610</v>
      </c>
      <c r="J9805" s="59">
        <v>0.34</v>
      </c>
    </row>
    <row r="9806" spans="1:10" ht="21" x14ac:dyDescent="0.35">
      <c r="A9806" s="56">
        <v>1717152</v>
      </c>
      <c r="B9806" s="56" t="s">
        <v>28499</v>
      </c>
      <c r="C9806" s="56" t="s">
        <v>28500</v>
      </c>
      <c r="D9806" s="57" t="s">
        <v>13928</v>
      </c>
      <c r="E9806" s="57" t="s">
        <v>502</v>
      </c>
      <c r="F9806" s="58" t="s">
        <v>1597</v>
      </c>
      <c r="G9806" s="58">
        <v>1</v>
      </c>
      <c r="H9806" s="58" t="s">
        <v>1609</v>
      </c>
      <c r="I9806" s="58" t="s">
        <v>1795</v>
      </c>
      <c r="J9806" s="59">
        <v>0.38</v>
      </c>
    </row>
    <row r="9807" spans="1:10" ht="21" x14ac:dyDescent="0.35">
      <c r="A9807" s="56">
        <v>1750068</v>
      </c>
      <c r="B9807" s="56" t="s">
        <v>28501</v>
      </c>
      <c r="C9807" s="56" t="s">
        <v>28502</v>
      </c>
      <c r="D9807" s="57" t="s">
        <v>3998</v>
      </c>
      <c r="E9807" s="57" t="s">
        <v>536</v>
      </c>
      <c r="F9807" s="58" t="s">
        <v>1399</v>
      </c>
      <c r="G9807" s="58">
        <v>1</v>
      </c>
      <c r="H9807" s="58" t="s">
        <v>1614</v>
      </c>
      <c r="I9807" s="58" t="s">
        <v>1615</v>
      </c>
      <c r="J9807" s="59">
        <v>0.34</v>
      </c>
    </row>
    <row r="9808" spans="1:10" ht="21" x14ac:dyDescent="0.35">
      <c r="A9808" s="56">
        <v>1750969</v>
      </c>
      <c r="B9808" s="56" t="s">
        <v>28503</v>
      </c>
      <c r="C9808" s="56" t="s">
        <v>28504</v>
      </c>
      <c r="D9808" s="57" t="s">
        <v>28505</v>
      </c>
      <c r="E9808" s="57" t="s">
        <v>2979</v>
      </c>
      <c r="F9808" s="58" t="s">
        <v>1399</v>
      </c>
      <c r="G9808" s="58">
        <v>1</v>
      </c>
      <c r="H9808" s="58" t="s">
        <v>1614</v>
      </c>
      <c r="I9808" s="58" t="s">
        <v>1615</v>
      </c>
      <c r="J9808" s="59">
        <v>0.34</v>
      </c>
    </row>
    <row r="9809" spans="1:10" ht="21" x14ac:dyDescent="0.35">
      <c r="A9809" s="56">
        <v>1751032</v>
      </c>
      <c r="B9809" s="56" t="s">
        <v>28506</v>
      </c>
      <c r="C9809" s="56" t="s">
        <v>28507</v>
      </c>
      <c r="D9809" s="57" t="s">
        <v>27233</v>
      </c>
      <c r="E9809" s="57" t="s">
        <v>4300</v>
      </c>
      <c r="F9809" s="58" t="s">
        <v>54</v>
      </c>
      <c r="G9809" s="58">
        <v>1</v>
      </c>
      <c r="H9809" s="58" t="s">
        <v>1609</v>
      </c>
      <c r="I9809" s="58" t="s">
        <v>1795</v>
      </c>
      <c r="J9809" s="59">
        <v>0.38</v>
      </c>
    </row>
    <row r="9810" spans="1:10" ht="21" x14ac:dyDescent="0.35">
      <c r="A9810" s="56">
        <v>1755842</v>
      </c>
      <c r="B9810" s="56" t="s">
        <v>28508</v>
      </c>
      <c r="C9810" s="56" t="s">
        <v>28509</v>
      </c>
      <c r="D9810" s="57" t="s">
        <v>1425</v>
      </c>
      <c r="E9810" s="57" t="s">
        <v>114</v>
      </c>
      <c r="F9810" s="58" t="s">
        <v>1404</v>
      </c>
      <c r="G9810" s="58">
        <v>2</v>
      </c>
      <c r="H9810" s="58" t="s">
        <v>1609</v>
      </c>
      <c r="I9810" s="58" t="s">
        <v>1610</v>
      </c>
      <c r="J9810" s="59">
        <v>0.34</v>
      </c>
    </row>
    <row r="9811" spans="1:10" ht="21" x14ac:dyDescent="0.35">
      <c r="A9811" s="56">
        <v>1755898</v>
      </c>
      <c r="B9811" s="56" t="s">
        <v>28510</v>
      </c>
      <c r="C9811" s="56" t="s">
        <v>28511</v>
      </c>
      <c r="D9811" s="57" t="s">
        <v>28512</v>
      </c>
      <c r="E9811" s="57" t="s">
        <v>27375</v>
      </c>
      <c r="F9811" s="58" t="s">
        <v>1404</v>
      </c>
      <c r="G9811" s="58">
        <v>2</v>
      </c>
      <c r="H9811" s="58" t="s">
        <v>1609</v>
      </c>
      <c r="I9811" s="58" t="s">
        <v>1610</v>
      </c>
      <c r="J9811" s="59">
        <v>0.34</v>
      </c>
    </row>
    <row r="9812" spans="1:10" ht="21" x14ac:dyDescent="0.35">
      <c r="A9812" s="56">
        <v>1758558</v>
      </c>
      <c r="B9812" s="56" t="s">
        <v>28513</v>
      </c>
      <c r="C9812" s="56" t="s">
        <v>28514</v>
      </c>
      <c r="D9812" s="57" t="s">
        <v>28515</v>
      </c>
      <c r="E9812" s="57" t="s">
        <v>638</v>
      </c>
      <c r="F9812" s="58" t="s">
        <v>1404</v>
      </c>
      <c r="G9812" s="58">
        <v>2</v>
      </c>
      <c r="H9812" s="58" t="s">
        <v>1614</v>
      </c>
      <c r="I9812" s="58" t="s">
        <v>1624</v>
      </c>
      <c r="J9812" s="59">
        <v>0.3</v>
      </c>
    </row>
    <row r="9813" spans="1:10" ht="21" x14ac:dyDescent="0.35">
      <c r="A9813" s="56">
        <v>1907680</v>
      </c>
      <c r="B9813" s="56" t="s">
        <v>28516</v>
      </c>
      <c r="C9813" s="56" t="s">
        <v>28517</v>
      </c>
      <c r="D9813" s="57" t="s">
        <v>25094</v>
      </c>
      <c r="E9813" s="57" t="s">
        <v>723</v>
      </c>
      <c r="F9813" s="58" t="s">
        <v>1399</v>
      </c>
      <c r="G9813" s="58">
        <v>1</v>
      </c>
      <c r="H9813" s="58" t="s">
        <v>1493</v>
      </c>
      <c r="I9813" s="58" t="s">
        <v>2040</v>
      </c>
      <c r="J9813" s="59">
        <v>0.34</v>
      </c>
    </row>
    <row r="9814" spans="1:10" ht="21" x14ac:dyDescent="0.35">
      <c r="A9814" s="56">
        <v>1908338</v>
      </c>
      <c r="B9814" s="56" t="s">
        <v>28518</v>
      </c>
      <c r="C9814" s="56" t="s">
        <v>28519</v>
      </c>
      <c r="D9814" s="57" t="s">
        <v>28520</v>
      </c>
      <c r="E9814" s="57" t="s">
        <v>79</v>
      </c>
      <c r="F9814" s="58" t="s">
        <v>1404</v>
      </c>
      <c r="G9814" s="58">
        <v>2</v>
      </c>
      <c r="H9814" s="58" t="s">
        <v>1614</v>
      </c>
      <c r="I9814" s="58" t="s">
        <v>1624</v>
      </c>
      <c r="J9814" s="59">
        <v>0.3</v>
      </c>
    </row>
    <row r="9815" spans="1:10" ht="21" x14ac:dyDescent="0.35">
      <c r="A9815" s="56">
        <v>1908732</v>
      </c>
      <c r="B9815" s="56" t="s">
        <v>28521</v>
      </c>
      <c r="C9815" s="56" t="s">
        <v>28522</v>
      </c>
      <c r="D9815" s="57" t="s">
        <v>28523</v>
      </c>
      <c r="E9815" s="57" t="s">
        <v>2965</v>
      </c>
      <c r="F9815" s="58" t="s">
        <v>1404</v>
      </c>
      <c r="G9815" s="58">
        <v>2</v>
      </c>
      <c r="H9815" s="58" t="s">
        <v>1614</v>
      </c>
      <c r="I9815" s="58" t="s">
        <v>1624</v>
      </c>
      <c r="J9815" s="59">
        <v>0.3</v>
      </c>
    </row>
    <row r="9816" spans="1:10" ht="21" x14ac:dyDescent="0.35">
      <c r="A9816" s="56">
        <v>1908964</v>
      </c>
      <c r="B9816" s="56" t="s">
        <v>28524</v>
      </c>
      <c r="C9816" s="56" t="s">
        <v>28525</v>
      </c>
      <c r="D9816" s="57" t="s">
        <v>19869</v>
      </c>
      <c r="E9816" s="57" t="s">
        <v>64</v>
      </c>
      <c r="F9816" s="58" t="s">
        <v>1404</v>
      </c>
      <c r="G9816" s="58">
        <v>2</v>
      </c>
      <c r="H9816" s="58" t="s">
        <v>1614</v>
      </c>
      <c r="I9816" s="58" t="s">
        <v>1624</v>
      </c>
      <c r="J9816" s="59">
        <v>0.3</v>
      </c>
    </row>
    <row r="9817" spans="1:10" ht="21" x14ac:dyDescent="0.35">
      <c r="A9817" s="56">
        <v>1910167</v>
      </c>
      <c r="B9817" s="56" t="s">
        <v>28526</v>
      </c>
      <c r="C9817" s="56" t="s">
        <v>28527</v>
      </c>
      <c r="D9817" s="57" t="s">
        <v>2879</v>
      </c>
      <c r="E9817" s="57" t="s">
        <v>12338</v>
      </c>
      <c r="F9817" s="58" t="s">
        <v>1404</v>
      </c>
      <c r="G9817" s="58">
        <v>2</v>
      </c>
      <c r="H9817" s="58" t="s">
        <v>1614</v>
      </c>
      <c r="I9817" s="58" t="s">
        <v>1624</v>
      </c>
      <c r="J9817" s="59">
        <v>0.3</v>
      </c>
    </row>
    <row r="9818" spans="1:10" ht="21" x14ac:dyDescent="0.35">
      <c r="A9818" s="56">
        <v>1967083</v>
      </c>
      <c r="B9818" s="56" t="s">
        <v>28528</v>
      </c>
      <c r="C9818" s="56" t="s">
        <v>28529</v>
      </c>
      <c r="D9818" s="57" t="s">
        <v>17297</v>
      </c>
      <c r="E9818" s="57" t="s">
        <v>89</v>
      </c>
      <c r="F9818" s="58" t="s">
        <v>48</v>
      </c>
      <c r="G9818" s="58">
        <v>2</v>
      </c>
      <c r="H9818" s="58" t="s">
        <v>1614</v>
      </c>
      <c r="I9818" s="58" t="s">
        <v>1624</v>
      </c>
      <c r="J9818" s="59">
        <v>0.3</v>
      </c>
    </row>
    <row r="9819" spans="1:10" ht="21" x14ac:dyDescent="0.35">
      <c r="A9819" s="56">
        <v>1968756</v>
      </c>
      <c r="B9819" s="56" t="s">
        <v>28530</v>
      </c>
      <c r="C9819" s="56" t="s">
        <v>28531</v>
      </c>
      <c r="D9819" s="57" t="s">
        <v>18165</v>
      </c>
      <c r="E9819" s="57" t="s">
        <v>2253</v>
      </c>
      <c r="F9819" s="58" t="s">
        <v>48</v>
      </c>
      <c r="G9819" s="58">
        <v>2</v>
      </c>
      <c r="H9819" s="58" t="s">
        <v>1614</v>
      </c>
      <c r="I9819" s="58" t="s">
        <v>1624</v>
      </c>
      <c r="J9819" s="59">
        <v>0.3</v>
      </c>
    </row>
    <row r="9820" spans="1:10" ht="21" x14ac:dyDescent="0.35">
      <c r="A9820" s="56">
        <v>1968800</v>
      </c>
      <c r="B9820" s="56" t="s">
        <v>28532</v>
      </c>
      <c r="C9820" s="56" t="s">
        <v>28533</v>
      </c>
      <c r="D9820" s="57" t="s">
        <v>28534</v>
      </c>
      <c r="E9820" s="57" t="s">
        <v>340</v>
      </c>
      <c r="F9820" s="58" t="s">
        <v>48</v>
      </c>
      <c r="G9820" s="58">
        <v>2</v>
      </c>
      <c r="H9820" s="58" t="s">
        <v>1614</v>
      </c>
      <c r="I9820" s="58" t="s">
        <v>1624</v>
      </c>
      <c r="J9820" s="59">
        <v>0.3</v>
      </c>
    </row>
    <row r="9821" spans="1:10" ht="21" x14ac:dyDescent="0.35">
      <c r="A9821" s="56">
        <v>1968819</v>
      </c>
      <c r="B9821" s="56" t="s">
        <v>28535</v>
      </c>
      <c r="C9821" s="56" t="s">
        <v>28536</v>
      </c>
      <c r="D9821" s="57" t="s">
        <v>28537</v>
      </c>
      <c r="E9821" s="57" t="s">
        <v>350</v>
      </c>
      <c r="F9821" s="58" t="s">
        <v>48</v>
      </c>
      <c r="G9821" s="58">
        <v>2</v>
      </c>
      <c r="H9821" s="58" t="s">
        <v>1614</v>
      </c>
      <c r="I9821" s="58" t="s">
        <v>1624</v>
      </c>
      <c r="J9821" s="59">
        <v>0.3</v>
      </c>
    </row>
    <row r="9822" spans="1:10" ht="21" x14ac:dyDescent="0.35">
      <c r="A9822" s="56">
        <v>1968930</v>
      </c>
      <c r="B9822" s="56" t="s">
        <v>28538</v>
      </c>
      <c r="C9822" s="56" t="s">
        <v>28539</v>
      </c>
      <c r="D9822" s="57" t="s">
        <v>28540</v>
      </c>
      <c r="E9822" s="57" t="s">
        <v>15593</v>
      </c>
      <c r="F9822" s="58" t="s">
        <v>48</v>
      </c>
      <c r="G9822" s="58">
        <v>2</v>
      </c>
      <c r="H9822" s="58" t="s">
        <v>1614</v>
      </c>
      <c r="I9822" s="58" t="s">
        <v>1624</v>
      </c>
      <c r="J9822" s="59">
        <v>0.3</v>
      </c>
    </row>
    <row r="9823" spans="1:10" ht="21" x14ac:dyDescent="0.35">
      <c r="A9823" s="56">
        <v>1980489</v>
      </c>
      <c r="B9823" s="56" t="s">
        <v>28541</v>
      </c>
      <c r="C9823" s="56" t="s">
        <v>28542</v>
      </c>
      <c r="D9823" s="57" t="s">
        <v>417</v>
      </c>
      <c r="E9823" s="57" t="s">
        <v>13492</v>
      </c>
      <c r="F9823" s="58" t="s">
        <v>48</v>
      </c>
      <c r="G9823" s="58">
        <v>2</v>
      </c>
      <c r="H9823" s="58" t="s">
        <v>1516</v>
      </c>
      <c r="I9823" s="58" t="s">
        <v>1637</v>
      </c>
      <c r="J9823" s="59">
        <v>0.3</v>
      </c>
    </row>
    <row r="9824" spans="1:10" ht="21" x14ac:dyDescent="0.35">
      <c r="A9824" s="56">
        <v>1994198</v>
      </c>
      <c r="B9824" s="56" t="s">
        <v>28543</v>
      </c>
      <c r="C9824" s="56" t="s">
        <v>28544</v>
      </c>
      <c r="D9824" s="57" t="s">
        <v>5942</v>
      </c>
      <c r="E9824" s="57" t="s">
        <v>24439</v>
      </c>
      <c r="F9824" s="58" t="s">
        <v>1404</v>
      </c>
      <c r="G9824" s="58">
        <v>2</v>
      </c>
      <c r="H9824" s="58" t="s">
        <v>1516</v>
      </c>
      <c r="I9824" s="58" t="s">
        <v>1637</v>
      </c>
      <c r="J9824" s="59">
        <v>0.3</v>
      </c>
    </row>
    <row r="9825" spans="1:10" ht="21" x14ac:dyDescent="0.35">
      <c r="A9825" s="56">
        <v>2046056</v>
      </c>
      <c r="B9825" s="56" t="s">
        <v>28545</v>
      </c>
      <c r="C9825" s="56" t="s">
        <v>28546</v>
      </c>
      <c r="D9825" s="57" t="s">
        <v>28546</v>
      </c>
      <c r="E9825" s="57" t="s">
        <v>2793</v>
      </c>
      <c r="F9825" s="58" t="s">
        <v>1404</v>
      </c>
      <c r="G9825" s="58">
        <v>2</v>
      </c>
      <c r="H9825" s="58" t="s">
        <v>1516</v>
      </c>
      <c r="I9825" s="58" t="s">
        <v>1637</v>
      </c>
      <c r="J9825" s="59">
        <v>0.3</v>
      </c>
    </row>
    <row r="9826" spans="1:10" ht="21" x14ac:dyDescent="0.35">
      <c r="A9826" s="56">
        <v>2048190</v>
      </c>
      <c r="B9826" s="56" t="s">
        <v>28547</v>
      </c>
      <c r="C9826" s="56" t="s">
        <v>28548</v>
      </c>
      <c r="D9826" s="57" t="s">
        <v>28549</v>
      </c>
      <c r="E9826" s="57" t="s">
        <v>557</v>
      </c>
      <c r="F9826" s="58" t="s">
        <v>1404</v>
      </c>
      <c r="G9826" s="58">
        <v>2</v>
      </c>
      <c r="H9826" s="58" t="s">
        <v>1493</v>
      </c>
      <c r="I9826" s="58" t="s">
        <v>1859</v>
      </c>
      <c r="J9826" s="59">
        <v>0.3</v>
      </c>
    </row>
    <row r="9827" spans="1:10" ht="21" x14ac:dyDescent="0.35">
      <c r="A9827" s="56">
        <v>2048990</v>
      </c>
      <c r="B9827" s="56" t="s">
        <v>28550</v>
      </c>
      <c r="C9827" s="56" t="s">
        <v>28551</v>
      </c>
      <c r="D9827" s="57" t="s">
        <v>28552</v>
      </c>
      <c r="E9827" s="57" t="s">
        <v>28553</v>
      </c>
      <c r="F9827" s="58" t="s">
        <v>48</v>
      </c>
      <c r="G9827" s="58">
        <v>2</v>
      </c>
      <c r="H9827" s="58" t="s">
        <v>1493</v>
      </c>
      <c r="I9827" s="58" t="s">
        <v>1859</v>
      </c>
      <c r="J9827" s="59">
        <v>0.3</v>
      </c>
    </row>
    <row r="9828" spans="1:10" ht="21" x14ac:dyDescent="0.35">
      <c r="A9828" s="56">
        <v>2110823</v>
      </c>
      <c r="B9828" s="56" t="s">
        <v>28554</v>
      </c>
      <c r="C9828" s="56" t="s">
        <v>28555</v>
      </c>
      <c r="D9828" s="57" t="s">
        <v>20394</v>
      </c>
      <c r="E9828" s="57" t="s">
        <v>5514</v>
      </c>
      <c r="F9828" s="58" t="s">
        <v>48</v>
      </c>
      <c r="G9828" s="58">
        <v>2</v>
      </c>
      <c r="H9828" s="58" t="s">
        <v>1493</v>
      </c>
      <c r="I9828" s="58" t="s">
        <v>1859</v>
      </c>
      <c r="J9828" s="59">
        <v>0.3</v>
      </c>
    </row>
    <row r="9829" spans="1:10" ht="21" x14ac:dyDescent="0.35">
      <c r="A9829" s="56">
        <v>2110881</v>
      </c>
      <c r="B9829" s="56" t="s">
        <v>28556</v>
      </c>
      <c r="C9829" s="56" t="s">
        <v>28557</v>
      </c>
      <c r="D9829" s="57" t="s">
        <v>28382</v>
      </c>
      <c r="E9829" s="57" t="s">
        <v>28558</v>
      </c>
      <c r="F9829" s="58" t="s">
        <v>48</v>
      </c>
      <c r="G9829" s="58">
        <v>2</v>
      </c>
      <c r="H9829" s="58" t="s">
        <v>1493</v>
      </c>
      <c r="I9829" s="58" t="s">
        <v>1859</v>
      </c>
      <c r="J9829" s="59">
        <v>0.3</v>
      </c>
    </row>
    <row r="9830" spans="1:10" ht="21" x14ac:dyDescent="0.35">
      <c r="A9830" s="56">
        <v>2111154</v>
      </c>
      <c r="B9830" s="56" t="s">
        <v>28559</v>
      </c>
      <c r="C9830" s="56" t="s">
        <v>28560</v>
      </c>
      <c r="D9830" s="57" t="s">
        <v>1128</v>
      </c>
      <c r="E9830" s="57" t="s">
        <v>259</v>
      </c>
      <c r="F9830" s="58" t="s">
        <v>48</v>
      </c>
      <c r="G9830" s="58">
        <v>2</v>
      </c>
      <c r="H9830" s="58" t="s">
        <v>1493</v>
      </c>
      <c r="I9830" s="58" t="s">
        <v>1859</v>
      </c>
      <c r="J9830" s="59">
        <v>0.3</v>
      </c>
    </row>
    <row r="9831" spans="1:10" ht="21" x14ac:dyDescent="0.35">
      <c r="A9831" s="56">
        <v>2111551</v>
      </c>
      <c r="B9831" s="56" t="s">
        <v>28561</v>
      </c>
      <c r="C9831" s="56" t="s">
        <v>28562</v>
      </c>
      <c r="D9831" s="57" t="s">
        <v>12309</v>
      </c>
      <c r="E9831" s="57" t="s">
        <v>64</v>
      </c>
      <c r="F9831" s="58" t="s">
        <v>48</v>
      </c>
      <c r="G9831" s="58">
        <v>2</v>
      </c>
      <c r="H9831" s="58" t="s">
        <v>1493</v>
      </c>
      <c r="I9831" s="58" t="s">
        <v>1859</v>
      </c>
      <c r="J9831" s="59">
        <v>0.3</v>
      </c>
    </row>
    <row r="9832" spans="1:10" ht="21" x14ac:dyDescent="0.35">
      <c r="A9832" s="56">
        <v>2111592</v>
      </c>
      <c r="B9832" s="56" t="s">
        <v>28563</v>
      </c>
      <c r="C9832" s="56" t="s">
        <v>28564</v>
      </c>
      <c r="D9832" s="57" t="s">
        <v>28565</v>
      </c>
      <c r="E9832" s="57" t="s">
        <v>738</v>
      </c>
      <c r="F9832" s="58" t="s">
        <v>48</v>
      </c>
      <c r="G9832" s="58">
        <v>2</v>
      </c>
      <c r="H9832" s="58" t="s">
        <v>1493</v>
      </c>
      <c r="I9832" s="58" t="s">
        <v>1859</v>
      </c>
      <c r="J9832" s="59">
        <v>0.3</v>
      </c>
    </row>
    <row r="9833" spans="1:10" ht="21" x14ac:dyDescent="0.35">
      <c r="A9833" s="56">
        <v>2150064</v>
      </c>
      <c r="B9833" s="56" t="s">
        <v>28566</v>
      </c>
      <c r="C9833" s="56" t="s">
        <v>28567</v>
      </c>
      <c r="D9833" s="57" t="s">
        <v>1450</v>
      </c>
      <c r="E9833" s="57" t="s">
        <v>28568</v>
      </c>
      <c r="F9833" s="58" t="s">
        <v>48</v>
      </c>
      <c r="G9833" s="58">
        <v>2</v>
      </c>
      <c r="H9833" s="58" t="s">
        <v>1516</v>
      </c>
      <c r="I9833" s="58" t="s">
        <v>1637</v>
      </c>
      <c r="J9833" s="59">
        <v>0.3</v>
      </c>
    </row>
    <row r="9834" spans="1:10" ht="21" x14ac:dyDescent="0.35">
      <c r="A9834" s="56">
        <v>2154402</v>
      </c>
      <c r="B9834" s="56" t="s">
        <v>28569</v>
      </c>
      <c r="C9834" s="56" t="s">
        <v>28570</v>
      </c>
      <c r="D9834" s="57" t="s">
        <v>28570</v>
      </c>
      <c r="E9834" s="57" t="s">
        <v>350</v>
      </c>
      <c r="F9834" s="58" t="s">
        <v>48</v>
      </c>
      <c r="G9834" s="58">
        <v>2</v>
      </c>
      <c r="H9834" s="58" t="s">
        <v>1498</v>
      </c>
      <c r="I9834" s="58" t="s">
        <v>1628</v>
      </c>
      <c r="J9834" s="59">
        <v>0.3</v>
      </c>
    </row>
    <row r="9835" spans="1:10" ht="21" x14ac:dyDescent="0.35">
      <c r="A9835" s="56">
        <v>2154514</v>
      </c>
      <c r="B9835" s="56" t="s">
        <v>28571</v>
      </c>
      <c r="C9835" s="56" t="s">
        <v>28572</v>
      </c>
      <c r="D9835" s="57" t="s">
        <v>28572</v>
      </c>
      <c r="E9835" s="57" t="s">
        <v>350</v>
      </c>
      <c r="F9835" s="58" t="s">
        <v>48</v>
      </c>
      <c r="G9835" s="58">
        <v>2</v>
      </c>
      <c r="H9835" s="58" t="s">
        <v>1498</v>
      </c>
      <c r="I9835" s="58" t="s">
        <v>1628</v>
      </c>
      <c r="J9835" s="59">
        <v>0.3</v>
      </c>
    </row>
    <row r="9836" spans="1:10" ht="21" x14ac:dyDescent="0.35">
      <c r="A9836" s="56">
        <v>2157289</v>
      </c>
      <c r="B9836" s="56" t="s">
        <v>28573</v>
      </c>
      <c r="C9836" s="56" t="s">
        <v>28574</v>
      </c>
      <c r="D9836" s="57" t="s">
        <v>12927</v>
      </c>
      <c r="E9836" s="57" t="s">
        <v>464</v>
      </c>
      <c r="F9836" s="58" t="s">
        <v>1404</v>
      </c>
      <c r="G9836" s="58">
        <v>2</v>
      </c>
      <c r="H9836" s="58" t="s">
        <v>1516</v>
      </c>
      <c r="I9836" s="58" t="s">
        <v>1637</v>
      </c>
      <c r="J9836" s="59">
        <v>0.3</v>
      </c>
    </row>
    <row r="9837" spans="1:10" ht="21" x14ac:dyDescent="0.35">
      <c r="A9837" s="56">
        <v>2226013</v>
      </c>
      <c r="B9837" s="56" t="s">
        <v>28575</v>
      </c>
      <c r="C9837" s="56" t="s">
        <v>28576</v>
      </c>
      <c r="D9837" s="57" t="s">
        <v>2584</v>
      </c>
      <c r="E9837" s="57" t="s">
        <v>4300</v>
      </c>
      <c r="F9837" s="58" t="s">
        <v>1404</v>
      </c>
      <c r="G9837" s="58">
        <v>2</v>
      </c>
      <c r="H9837" s="58" t="s">
        <v>1498</v>
      </c>
      <c r="I9837" s="58" t="s">
        <v>1628</v>
      </c>
      <c r="J9837" s="59">
        <v>0.3</v>
      </c>
    </row>
    <row r="9838" spans="1:10" ht="21" x14ac:dyDescent="0.35">
      <c r="A9838" s="56">
        <v>2227306</v>
      </c>
      <c r="B9838" s="56" t="s">
        <v>28577</v>
      </c>
      <c r="C9838" s="56" t="s">
        <v>28578</v>
      </c>
      <c r="D9838" s="57" t="s">
        <v>305</v>
      </c>
      <c r="E9838" s="57" t="s">
        <v>502</v>
      </c>
      <c r="F9838" s="58" t="s">
        <v>1367</v>
      </c>
      <c r="G9838" s="58">
        <v>2</v>
      </c>
      <c r="H9838" s="58" t="s">
        <v>1498</v>
      </c>
      <c r="I9838" s="58" t="s">
        <v>1628</v>
      </c>
      <c r="J9838" s="59">
        <v>0.3</v>
      </c>
    </row>
    <row r="9839" spans="1:10" ht="21" x14ac:dyDescent="0.35">
      <c r="A9839" s="56">
        <v>2264766</v>
      </c>
      <c r="B9839" s="56" t="s">
        <v>28579</v>
      </c>
      <c r="C9839" s="56" t="s">
        <v>28580</v>
      </c>
      <c r="D9839" s="57" t="s">
        <v>13935</v>
      </c>
      <c r="E9839" s="57" t="s">
        <v>19898</v>
      </c>
      <c r="F9839" s="58" t="s">
        <v>48</v>
      </c>
      <c r="G9839" s="58">
        <v>2</v>
      </c>
      <c r="H9839" s="58" t="s">
        <v>1516</v>
      </c>
      <c r="I9839" s="58" t="s">
        <v>1637</v>
      </c>
      <c r="J9839" s="59">
        <v>0.3</v>
      </c>
    </row>
    <row r="9840" spans="1:10" ht="21" x14ac:dyDescent="0.35">
      <c r="A9840" s="56">
        <v>2264973</v>
      </c>
      <c r="B9840" s="56" t="s">
        <v>28581</v>
      </c>
      <c r="C9840" s="56" t="s">
        <v>28582</v>
      </c>
      <c r="D9840" s="57" t="s">
        <v>755</v>
      </c>
      <c r="E9840" s="57" t="s">
        <v>1381</v>
      </c>
      <c r="F9840" s="58" t="s">
        <v>48</v>
      </c>
      <c r="G9840" s="58">
        <v>2</v>
      </c>
      <c r="H9840" s="58" t="s">
        <v>1516</v>
      </c>
      <c r="I9840" s="58" t="s">
        <v>1637</v>
      </c>
      <c r="J9840" s="59">
        <v>0.3</v>
      </c>
    </row>
    <row r="9841" spans="1:10" ht="21" x14ac:dyDescent="0.35">
      <c r="A9841" s="56">
        <v>2266133</v>
      </c>
      <c r="B9841" s="56" t="s">
        <v>28583</v>
      </c>
      <c r="C9841" s="56" t="s">
        <v>28584</v>
      </c>
      <c r="D9841" s="57" t="s">
        <v>28585</v>
      </c>
      <c r="E9841" s="57" t="s">
        <v>1081</v>
      </c>
      <c r="F9841" s="58" t="s">
        <v>1367</v>
      </c>
      <c r="G9841" s="58">
        <v>2</v>
      </c>
      <c r="H9841" s="58" t="s">
        <v>1516</v>
      </c>
      <c r="I9841" s="58" t="s">
        <v>1637</v>
      </c>
      <c r="J9841" s="59">
        <v>0.3</v>
      </c>
    </row>
    <row r="9842" spans="1:10" ht="21" x14ac:dyDescent="0.35">
      <c r="A9842" s="56">
        <v>2266144</v>
      </c>
      <c r="B9842" s="56" t="s">
        <v>28586</v>
      </c>
      <c r="C9842" s="56" t="s">
        <v>28587</v>
      </c>
      <c r="D9842" s="57" t="s">
        <v>28588</v>
      </c>
      <c r="E9842" s="57" t="s">
        <v>3552</v>
      </c>
      <c r="F9842" s="58" t="s">
        <v>48</v>
      </c>
      <c r="G9842" s="58">
        <v>2</v>
      </c>
      <c r="H9842" s="58" t="s">
        <v>1516</v>
      </c>
      <c r="I9842" s="58" t="s">
        <v>1637</v>
      </c>
      <c r="J9842" s="59">
        <v>0.3</v>
      </c>
    </row>
    <row r="9843" spans="1:10" ht="21" x14ac:dyDescent="0.35">
      <c r="A9843" s="56">
        <v>2307002</v>
      </c>
      <c r="B9843" s="56" t="s">
        <v>28589</v>
      </c>
      <c r="C9843" s="56" t="s">
        <v>28590</v>
      </c>
      <c r="D9843" s="57" t="s">
        <v>6438</v>
      </c>
      <c r="E9843" s="57" t="s">
        <v>11894</v>
      </c>
      <c r="F9843" s="58" t="s">
        <v>48</v>
      </c>
      <c r="G9843" s="58">
        <v>2</v>
      </c>
      <c r="H9843" s="58" t="s">
        <v>1477</v>
      </c>
      <c r="I9843" s="58" t="s">
        <v>1644</v>
      </c>
      <c r="J9843" s="59">
        <v>0.3</v>
      </c>
    </row>
    <row r="9844" spans="1:10" ht="21" x14ac:dyDescent="0.35">
      <c r="A9844" s="56">
        <v>2309166</v>
      </c>
      <c r="B9844" s="56" t="s">
        <v>28591</v>
      </c>
      <c r="C9844" s="56" t="s">
        <v>28592</v>
      </c>
      <c r="D9844" s="57" t="s">
        <v>17781</v>
      </c>
      <c r="E9844" s="57" t="s">
        <v>1641</v>
      </c>
      <c r="F9844" s="58" t="s">
        <v>48</v>
      </c>
      <c r="G9844" s="58">
        <v>2</v>
      </c>
      <c r="H9844" s="58" t="s">
        <v>1477</v>
      </c>
      <c r="I9844" s="58" t="s">
        <v>1644</v>
      </c>
      <c r="J9844" s="59">
        <v>0.3</v>
      </c>
    </row>
    <row r="9845" spans="1:10" ht="21" x14ac:dyDescent="0.35">
      <c r="A9845" s="56">
        <v>2352271</v>
      </c>
      <c r="B9845" s="56" t="s">
        <v>28593</v>
      </c>
      <c r="C9845" s="56" t="s">
        <v>28594</v>
      </c>
      <c r="D9845" s="57" t="s">
        <v>2707</v>
      </c>
      <c r="E9845" s="57" t="s">
        <v>1081</v>
      </c>
      <c r="F9845" s="58" t="s">
        <v>48</v>
      </c>
      <c r="G9845" s="58">
        <v>2</v>
      </c>
      <c r="H9845" s="58" t="s">
        <v>1477</v>
      </c>
      <c r="I9845" s="58" t="s">
        <v>1644</v>
      </c>
      <c r="J9845" s="59">
        <v>0.3</v>
      </c>
    </row>
    <row r="9846" spans="1:10" ht="21" x14ac:dyDescent="0.35">
      <c r="A9846" s="56">
        <v>2352305</v>
      </c>
      <c r="B9846" s="56" t="s">
        <v>28595</v>
      </c>
      <c r="C9846" s="56" t="s">
        <v>28596</v>
      </c>
      <c r="D9846" s="57" t="s">
        <v>7541</v>
      </c>
      <c r="E9846" s="57" t="s">
        <v>1287</v>
      </c>
      <c r="F9846" s="58" t="s">
        <v>48</v>
      </c>
      <c r="G9846" s="58">
        <v>2</v>
      </c>
      <c r="H9846" s="58" t="s">
        <v>1477</v>
      </c>
      <c r="I9846" s="58" t="s">
        <v>1644</v>
      </c>
      <c r="J9846" s="59">
        <v>0.3</v>
      </c>
    </row>
    <row r="9847" spans="1:10" ht="21" x14ac:dyDescent="0.35">
      <c r="A9847" s="56">
        <v>2352356</v>
      </c>
      <c r="B9847" s="56" t="s">
        <v>28597</v>
      </c>
      <c r="C9847" s="56" t="s">
        <v>28598</v>
      </c>
      <c r="D9847" s="57" t="s">
        <v>13001</v>
      </c>
      <c r="E9847" s="57" t="s">
        <v>1957</v>
      </c>
      <c r="F9847" s="58" t="s">
        <v>1504</v>
      </c>
      <c r="G9847" s="58">
        <v>2</v>
      </c>
      <c r="H9847" s="58" t="s">
        <v>1477</v>
      </c>
      <c r="I9847" s="58" t="s">
        <v>1644</v>
      </c>
      <c r="J9847" s="59">
        <v>0.3</v>
      </c>
    </row>
    <row r="9848" spans="1:10" ht="21" x14ac:dyDescent="0.35">
      <c r="A9848" s="56">
        <v>56333</v>
      </c>
      <c r="B9848" s="56" t="s">
        <v>28599</v>
      </c>
      <c r="C9848" s="56" t="s">
        <v>28600</v>
      </c>
      <c r="D9848" s="57" t="s">
        <v>26834</v>
      </c>
      <c r="E9848" s="57" t="s">
        <v>1503</v>
      </c>
      <c r="F9848" s="58" t="s">
        <v>1597</v>
      </c>
      <c r="G9848" s="58">
        <v>1</v>
      </c>
      <c r="H9848" s="58" t="s">
        <v>1885</v>
      </c>
      <c r="I9848" s="58" t="s">
        <v>1478</v>
      </c>
      <c r="J9848" s="59">
        <v>0.38</v>
      </c>
    </row>
    <row r="9849" spans="1:10" ht="21" x14ac:dyDescent="0.35">
      <c r="A9849" s="56">
        <v>774991</v>
      </c>
      <c r="B9849" s="56" t="s">
        <v>28601</v>
      </c>
      <c r="C9849" s="56" t="s">
        <v>28602</v>
      </c>
      <c r="D9849" s="57" t="s">
        <v>2729</v>
      </c>
      <c r="E9849" s="57" t="s">
        <v>264</v>
      </c>
      <c r="F9849" s="58" t="s">
        <v>184</v>
      </c>
      <c r="G9849" s="58">
        <v>1</v>
      </c>
      <c r="H9849" s="58" t="s">
        <v>1890</v>
      </c>
      <c r="I9849" s="58" t="s">
        <v>1478</v>
      </c>
      <c r="J9849" s="59">
        <v>0.38</v>
      </c>
    </row>
    <row r="9850" spans="1:10" ht="21" x14ac:dyDescent="0.35">
      <c r="A9850" s="56">
        <v>1114259</v>
      </c>
      <c r="B9850" s="56" t="s">
        <v>28603</v>
      </c>
      <c r="C9850" s="56" t="s">
        <v>28604</v>
      </c>
      <c r="D9850" s="57" t="s">
        <v>28605</v>
      </c>
      <c r="E9850" s="57" t="s">
        <v>28606</v>
      </c>
      <c r="F9850" s="58" t="s">
        <v>1858</v>
      </c>
      <c r="G9850" s="58">
        <v>2</v>
      </c>
      <c r="H9850" s="58" t="s">
        <v>1885</v>
      </c>
      <c r="I9850" s="58" t="s">
        <v>1968</v>
      </c>
      <c r="J9850" s="59">
        <v>0.34</v>
      </c>
    </row>
    <row r="9851" spans="1:10" ht="21" x14ac:dyDescent="0.35">
      <c r="A9851" s="56">
        <v>1155740</v>
      </c>
      <c r="B9851" s="56" t="s">
        <v>28607</v>
      </c>
      <c r="C9851" s="56" t="s">
        <v>28608</v>
      </c>
      <c r="D9851" s="57" t="s">
        <v>28609</v>
      </c>
      <c r="E9851" s="57" t="s">
        <v>502</v>
      </c>
      <c r="F9851" s="58" t="s">
        <v>184</v>
      </c>
      <c r="G9851" s="58">
        <v>1</v>
      </c>
      <c r="H9851" s="58" t="s">
        <v>1505</v>
      </c>
      <c r="I9851" s="58" t="s">
        <v>1921</v>
      </c>
      <c r="J9851" s="59">
        <v>0.38</v>
      </c>
    </row>
    <row r="9852" spans="1:10" ht="21" x14ac:dyDescent="0.35">
      <c r="A9852" s="56">
        <v>1176056</v>
      </c>
      <c r="B9852" s="56" t="s">
        <v>28610</v>
      </c>
      <c r="C9852" s="56" t="s">
        <v>28611</v>
      </c>
      <c r="D9852" s="57" t="s">
        <v>28612</v>
      </c>
      <c r="E9852" s="57" t="s">
        <v>574</v>
      </c>
      <c r="F9852" s="58" t="s">
        <v>184</v>
      </c>
      <c r="G9852" s="58">
        <v>1</v>
      </c>
      <c r="H9852" s="58" t="s">
        <v>1505</v>
      </c>
      <c r="I9852" s="58" t="s">
        <v>1921</v>
      </c>
      <c r="J9852" s="59">
        <v>0.38</v>
      </c>
    </row>
    <row r="9853" spans="1:10" ht="21" x14ac:dyDescent="0.35">
      <c r="A9853" s="56">
        <v>1966387</v>
      </c>
      <c r="B9853" s="56" t="s">
        <v>28613</v>
      </c>
      <c r="C9853" s="56" t="s">
        <v>28614</v>
      </c>
      <c r="D9853" s="57" t="s">
        <v>28615</v>
      </c>
      <c r="E9853" s="57" t="s">
        <v>350</v>
      </c>
      <c r="F9853" s="58" t="s">
        <v>1858</v>
      </c>
      <c r="G9853" s="58">
        <v>2</v>
      </c>
      <c r="H9853" s="58" t="s">
        <v>1614</v>
      </c>
      <c r="I9853" s="58" t="s">
        <v>1624</v>
      </c>
      <c r="J9853" s="59">
        <v>0.3</v>
      </c>
    </row>
    <row r="9854" spans="1:10" ht="21" x14ac:dyDescent="0.35">
      <c r="A9854" s="56">
        <v>1991437</v>
      </c>
      <c r="B9854" s="56" t="s">
        <v>28616</v>
      </c>
      <c r="C9854" s="56" t="s">
        <v>28617</v>
      </c>
      <c r="D9854" s="57" t="s">
        <v>28618</v>
      </c>
      <c r="E9854" s="57" t="s">
        <v>28619</v>
      </c>
      <c r="F9854" s="58" t="s">
        <v>1858</v>
      </c>
      <c r="G9854" s="58">
        <v>2</v>
      </c>
      <c r="H9854" s="58" t="s">
        <v>1516</v>
      </c>
      <c r="I9854" s="58" t="s">
        <v>1637</v>
      </c>
      <c r="J9854" s="59">
        <v>0.3</v>
      </c>
    </row>
    <row r="9855" spans="1:10" ht="21" x14ac:dyDescent="0.35">
      <c r="A9855" s="56">
        <v>2011083</v>
      </c>
      <c r="B9855" s="56" t="s">
        <v>28620</v>
      </c>
      <c r="C9855" s="56" t="s">
        <v>28621</v>
      </c>
      <c r="D9855" s="57" t="s">
        <v>28622</v>
      </c>
      <c r="E9855" s="57" t="s">
        <v>350</v>
      </c>
      <c r="F9855" s="58" t="s">
        <v>1858</v>
      </c>
      <c r="G9855" s="58">
        <v>2</v>
      </c>
      <c r="H9855" s="58" t="s">
        <v>1493</v>
      </c>
      <c r="I9855" s="58" t="s">
        <v>1859</v>
      </c>
      <c r="J9855" s="59">
        <v>0.3</v>
      </c>
    </row>
    <row r="9856" spans="1:10" ht="21" x14ac:dyDescent="0.35">
      <c r="A9856" s="56">
        <v>2046916</v>
      </c>
      <c r="B9856" s="56" t="s">
        <v>28623</v>
      </c>
      <c r="C9856" s="56" t="s">
        <v>28624</v>
      </c>
      <c r="D9856" s="57" t="s">
        <v>218</v>
      </c>
      <c r="E9856" s="57" t="s">
        <v>574</v>
      </c>
      <c r="F9856" s="58" t="s">
        <v>1858</v>
      </c>
      <c r="G9856" s="58">
        <v>2</v>
      </c>
      <c r="H9856" s="58" t="s">
        <v>1493</v>
      </c>
      <c r="I9856" s="58" t="s">
        <v>1859</v>
      </c>
      <c r="J9856" s="59">
        <v>0.3</v>
      </c>
    </row>
    <row r="9857" spans="1:10" ht="21" x14ac:dyDescent="0.35">
      <c r="A9857" s="56">
        <v>2149374</v>
      </c>
      <c r="B9857" s="56" t="s">
        <v>28625</v>
      </c>
      <c r="C9857" s="56" t="s">
        <v>28626</v>
      </c>
      <c r="D9857" s="57" t="s">
        <v>1873</v>
      </c>
      <c r="E9857" s="57" t="s">
        <v>12867</v>
      </c>
      <c r="F9857" s="58" t="s">
        <v>1858</v>
      </c>
      <c r="G9857" s="58">
        <v>2</v>
      </c>
      <c r="H9857" s="58" t="s">
        <v>1516</v>
      </c>
      <c r="I9857" s="58" t="s">
        <v>1637</v>
      </c>
      <c r="J9857" s="59">
        <v>0.3</v>
      </c>
    </row>
    <row r="9858" spans="1:10" ht="21" x14ac:dyDescent="0.35">
      <c r="A9858" s="56">
        <v>2152901</v>
      </c>
      <c r="B9858" s="56" t="s">
        <v>28627</v>
      </c>
      <c r="C9858" s="56" t="s">
        <v>28628</v>
      </c>
      <c r="D9858" s="57" t="s">
        <v>28629</v>
      </c>
      <c r="E9858" s="57" t="s">
        <v>259</v>
      </c>
      <c r="F9858" s="58" t="s">
        <v>1858</v>
      </c>
      <c r="G9858" s="58">
        <v>2</v>
      </c>
      <c r="H9858" s="58" t="s">
        <v>1516</v>
      </c>
      <c r="I9858" s="58" t="s">
        <v>1637</v>
      </c>
      <c r="J9858" s="59">
        <v>0.3</v>
      </c>
    </row>
    <row r="9859" spans="1:10" ht="21" x14ac:dyDescent="0.35">
      <c r="A9859" s="56">
        <v>2265934</v>
      </c>
      <c r="B9859" s="56" t="s">
        <v>28630</v>
      </c>
      <c r="C9859" s="56" t="s">
        <v>28631</v>
      </c>
      <c r="D9859" s="57" t="s">
        <v>4605</v>
      </c>
      <c r="E9859" s="57" t="s">
        <v>229</v>
      </c>
      <c r="F9859" s="58" t="s">
        <v>1858</v>
      </c>
      <c r="G9859" s="58">
        <v>2</v>
      </c>
      <c r="H9859" s="58" t="s">
        <v>1516</v>
      </c>
      <c r="I9859" s="58" t="s">
        <v>1637</v>
      </c>
      <c r="J9859" s="59">
        <v>0.3</v>
      </c>
    </row>
    <row r="9860" spans="1:10" ht="21" x14ac:dyDescent="0.35">
      <c r="A9860" s="56">
        <v>2352432</v>
      </c>
      <c r="B9860" s="56" t="s">
        <v>28632</v>
      </c>
      <c r="C9860" s="56" t="s">
        <v>28633</v>
      </c>
      <c r="D9860" s="57" t="s">
        <v>543</v>
      </c>
      <c r="E9860" s="57" t="s">
        <v>1929</v>
      </c>
      <c r="F9860" s="58" t="s">
        <v>1858</v>
      </c>
      <c r="G9860" s="58">
        <v>2</v>
      </c>
      <c r="H9860" s="58" t="s">
        <v>1477</v>
      </c>
      <c r="I9860" s="58" t="s">
        <v>1644</v>
      </c>
      <c r="J9860" s="59">
        <v>0.3</v>
      </c>
    </row>
    <row r="9861" spans="1:10" ht="21" x14ac:dyDescent="0.35">
      <c r="A9861" s="56">
        <v>2352436</v>
      </c>
      <c r="B9861" s="56" t="s">
        <v>28634</v>
      </c>
      <c r="C9861" s="56" t="s">
        <v>28635</v>
      </c>
      <c r="D9861" s="57" t="s">
        <v>28636</v>
      </c>
      <c r="E9861" s="57" t="s">
        <v>28637</v>
      </c>
      <c r="F9861" s="58" t="s">
        <v>1858</v>
      </c>
      <c r="G9861" s="58">
        <v>2</v>
      </c>
      <c r="H9861" s="58" t="s">
        <v>1477</v>
      </c>
      <c r="I9861" s="58" t="s">
        <v>1644</v>
      </c>
      <c r="J9861" s="59">
        <v>0.3</v>
      </c>
    </row>
    <row r="9862" spans="1:10" ht="21" x14ac:dyDescent="0.35">
      <c r="A9862" s="56">
        <v>2352438</v>
      </c>
      <c r="B9862" s="56" t="s">
        <v>28638</v>
      </c>
      <c r="C9862" s="56" t="s">
        <v>28639</v>
      </c>
      <c r="D9862" s="57" t="s">
        <v>28640</v>
      </c>
      <c r="E9862" s="57" t="s">
        <v>340</v>
      </c>
      <c r="F9862" s="58" t="s">
        <v>1858</v>
      </c>
      <c r="G9862" s="58">
        <v>2</v>
      </c>
      <c r="H9862" s="58" t="s">
        <v>1477</v>
      </c>
      <c r="I9862" s="58" t="s">
        <v>1644</v>
      </c>
      <c r="J9862" s="59">
        <v>0.3</v>
      </c>
    </row>
    <row r="9863" spans="1:10" ht="21" x14ac:dyDescent="0.35">
      <c r="A9863" s="56">
        <v>2352440</v>
      </c>
      <c r="B9863" s="56" t="s">
        <v>28641</v>
      </c>
      <c r="C9863" s="56" t="s">
        <v>28642</v>
      </c>
      <c r="D9863" s="57" t="s">
        <v>28643</v>
      </c>
      <c r="E9863" s="57" t="s">
        <v>19168</v>
      </c>
      <c r="F9863" s="58" t="s">
        <v>1858</v>
      </c>
      <c r="G9863" s="58">
        <v>2</v>
      </c>
      <c r="H9863" s="58" t="s">
        <v>1477</v>
      </c>
      <c r="I9863" s="58" t="s">
        <v>1644</v>
      </c>
      <c r="J9863" s="59">
        <v>0.3</v>
      </c>
    </row>
    <row r="9864" spans="1:10" ht="21" x14ac:dyDescent="0.35">
      <c r="A9864" s="56">
        <v>787309</v>
      </c>
      <c r="B9864" s="56" t="s">
        <v>28644</v>
      </c>
      <c r="C9864" s="56" t="s">
        <v>28645</v>
      </c>
      <c r="D9864" s="57" t="s">
        <v>1128</v>
      </c>
      <c r="E9864" s="57" t="s">
        <v>379</v>
      </c>
      <c r="F9864" s="58" t="s">
        <v>184</v>
      </c>
      <c r="G9864" s="58">
        <v>1</v>
      </c>
      <c r="H9864" s="58" t="s">
        <v>1895</v>
      </c>
      <c r="I9864" s="58" t="s">
        <v>1896</v>
      </c>
      <c r="J9864" s="59">
        <v>0.38</v>
      </c>
    </row>
    <row r="9865" spans="1:10" ht="21" x14ac:dyDescent="0.35">
      <c r="A9865" s="56">
        <v>1044903</v>
      </c>
      <c r="B9865" s="56" t="s">
        <v>28646</v>
      </c>
      <c r="C9865" s="56" t="s">
        <v>28647</v>
      </c>
      <c r="D9865" s="57" t="s">
        <v>28648</v>
      </c>
      <c r="E9865" s="57" t="s">
        <v>2681</v>
      </c>
      <c r="F9865" s="58" t="s">
        <v>184</v>
      </c>
      <c r="G9865" s="58">
        <v>1</v>
      </c>
      <c r="H9865" s="58" t="s">
        <v>1483</v>
      </c>
      <c r="I9865" s="58" t="s">
        <v>1484</v>
      </c>
      <c r="J9865" s="59">
        <v>0.38</v>
      </c>
    </row>
    <row r="9866" spans="1:10" ht="21" x14ac:dyDescent="0.35">
      <c r="A9866" s="56">
        <v>1048120</v>
      </c>
      <c r="B9866" s="56" t="s">
        <v>28649</v>
      </c>
      <c r="C9866" s="56" t="s">
        <v>28650</v>
      </c>
      <c r="D9866" s="57" t="s">
        <v>22679</v>
      </c>
      <c r="E9866" s="57" t="s">
        <v>28651</v>
      </c>
      <c r="F9866" s="58" t="s">
        <v>184</v>
      </c>
      <c r="G9866" s="58">
        <v>1</v>
      </c>
      <c r="H9866" s="58" t="s">
        <v>1483</v>
      </c>
      <c r="I9866" s="58" t="s">
        <v>1484</v>
      </c>
      <c r="J9866" s="59">
        <v>0.38</v>
      </c>
    </row>
    <row r="9867" spans="1:10" ht="21" x14ac:dyDescent="0.35">
      <c r="A9867" s="56">
        <v>1114300</v>
      </c>
      <c r="B9867" s="56" t="s">
        <v>28652</v>
      </c>
      <c r="C9867" s="56" t="s">
        <v>28653</v>
      </c>
      <c r="D9867" s="57" t="s">
        <v>2862</v>
      </c>
      <c r="E9867" s="57" t="s">
        <v>24378</v>
      </c>
      <c r="F9867" s="58" t="s">
        <v>184</v>
      </c>
      <c r="G9867" s="58">
        <v>1</v>
      </c>
      <c r="H9867" s="58" t="s">
        <v>1505</v>
      </c>
      <c r="I9867" s="58" t="s">
        <v>1921</v>
      </c>
      <c r="J9867" s="59">
        <v>0.38</v>
      </c>
    </row>
    <row r="9868" spans="1:10" ht="21" x14ac:dyDescent="0.35">
      <c r="A9868" s="56">
        <v>1269688</v>
      </c>
      <c r="B9868" s="56" t="s">
        <v>28654</v>
      </c>
      <c r="C9868" s="56" t="s">
        <v>4281</v>
      </c>
      <c r="D9868" s="57" t="s">
        <v>1627</v>
      </c>
      <c r="E9868" s="57" t="s">
        <v>64</v>
      </c>
      <c r="F9868" s="58" t="s">
        <v>184</v>
      </c>
      <c r="G9868" s="58">
        <v>1</v>
      </c>
      <c r="H9868" s="58" t="s">
        <v>1505</v>
      </c>
      <c r="I9868" s="58" t="s">
        <v>1921</v>
      </c>
      <c r="J9868" s="59">
        <v>0.38</v>
      </c>
    </row>
    <row r="9869" spans="1:10" ht="21" x14ac:dyDescent="0.35">
      <c r="A9869" s="56">
        <v>1401401</v>
      </c>
      <c r="B9869" s="56" t="s">
        <v>28655</v>
      </c>
      <c r="C9869" s="56" t="s">
        <v>28656</v>
      </c>
      <c r="D9869" s="57" t="s">
        <v>28657</v>
      </c>
      <c r="E9869" s="57" t="s">
        <v>502</v>
      </c>
      <c r="F9869" s="58" t="s">
        <v>184</v>
      </c>
      <c r="G9869" s="58">
        <v>1</v>
      </c>
      <c r="H9869" s="58" t="s">
        <v>1530</v>
      </c>
      <c r="I9869" s="58" t="s">
        <v>1740</v>
      </c>
      <c r="J9869" s="59">
        <v>0.38</v>
      </c>
    </row>
    <row r="9870" spans="1:10" ht="21" x14ac:dyDescent="0.35">
      <c r="A9870" s="56">
        <v>1405965</v>
      </c>
      <c r="B9870" s="56" t="s">
        <v>28658</v>
      </c>
      <c r="C9870" s="56" t="s">
        <v>28659</v>
      </c>
      <c r="D9870" s="57" t="s">
        <v>28660</v>
      </c>
      <c r="E9870" s="57" t="s">
        <v>64</v>
      </c>
      <c r="F9870" s="58" t="s">
        <v>184</v>
      </c>
      <c r="G9870" s="58">
        <v>1</v>
      </c>
      <c r="H9870" s="58" t="s">
        <v>1609</v>
      </c>
      <c r="I9870" s="58" t="s">
        <v>1795</v>
      </c>
      <c r="J9870" s="59">
        <v>0.38</v>
      </c>
    </row>
    <row r="9871" spans="1:10" ht="21" x14ac:dyDescent="0.35">
      <c r="A9871" s="56">
        <v>1407535</v>
      </c>
      <c r="B9871" s="56" t="s">
        <v>28661</v>
      </c>
      <c r="C9871" s="56" t="s">
        <v>28662</v>
      </c>
      <c r="D9871" s="57" t="s">
        <v>8730</v>
      </c>
      <c r="E9871" s="57" t="s">
        <v>1134</v>
      </c>
      <c r="F9871" s="58" t="s">
        <v>184</v>
      </c>
      <c r="G9871" s="58">
        <v>1</v>
      </c>
      <c r="H9871" s="58" t="s">
        <v>1550</v>
      </c>
      <c r="I9871" s="58" t="s">
        <v>1598</v>
      </c>
      <c r="J9871" s="59">
        <v>0.38</v>
      </c>
    </row>
    <row r="9872" spans="1:10" ht="21" x14ac:dyDescent="0.35">
      <c r="A9872" s="56">
        <v>1550089</v>
      </c>
      <c r="B9872" s="56" t="s">
        <v>28663</v>
      </c>
      <c r="C9872" s="56" t="s">
        <v>28664</v>
      </c>
      <c r="D9872" s="57" t="s">
        <v>28665</v>
      </c>
      <c r="E9872" s="57" t="s">
        <v>28666</v>
      </c>
      <c r="F9872" s="58" t="s">
        <v>184</v>
      </c>
      <c r="G9872" s="58">
        <v>1</v>
      </c>
      <c r="H9872" s="58" t="s">
        <v>1550</v>
      </c>
      <c r="I9872" s="58" t="s">
        <v>1598</v>
      </c>
      <c r="J9872" s="59">
        <v>0.38</v>
      </c>
    </row>
    <row r="9873" spans="1:10" ht="21" x14ac:dyDescent="0.35">
      <c r="A9873" s="56">
        <v>1551203</v>
      </c>
      <c r="B9873" s="56" t="s">
        <v>28667</v>
      </c>
      <c r="C9873" s="56" t="s">
        <v>28668</v>
      </c>
      <c r="D9873" s="57" t="s">
        <v>25158</v>
      </c>
      <c r="E9873" s="57" t="s">
        <v>1167</v>
      </c>
      <c r="F9873" s="58" t="s">
        <v>1858</v>
      </c>
      <c r="G9873" s="58">
        <v>2</v>
      </c>
      <c r="H9873" s="58" t="s">
        <v>1550</v>
      </c>
      <c r="I9873" s="58" t="s">
        <v>1583</v>
      </c>
      <c r="J9873" s="59">
        <v>0.34</v>
      </c>
    </row>
    <row r="9874" spans="1:10" ht="21" x14ac:dyDescent="0.35">
      <c r="A9874" s="56">
        <v>1580099</v>
      </c>
      <c r="B9874" s="56" t="s">
        <v>28669</v>
      </c>
      <c r="C9874" s="56" t="s">
        <v>26836</v>
      </c>
      <c r="D9874" s="57" t="s">
        <v>26837</v>
      </c>
      <c r="E9874" s="57" t="s">
        <v>64</v>
      </c>
      <c r="F9874" s="58" t="s">
        <v>184</v>
      </c>
      <c r="G9874" s="58">
        <v>1</v>
      </c>
      <c r="H9874" s="58" t="s">
        <v>1609</v>
      </c>
      <c r="I9874" s="58" t="s">
        <v>1795</v>
      </c>
      <c r="J9874" s="59">
        <v>0.38</v>
      </c>
    </row>
    <row r="9875" spans="1:10" ht="21" x14ac:dyDescent="0.35">
      <c r="A9875" s="56">
        <v>1583933</v>
      </c>
      <c r="B9875" s="56" t="s">
        <v>28670</v>
      </c>
      <c r="C9875" s="56" t="s">
        <v>28671</v>
      </c>
      <c r="D9875" s="57" t="s">
        <v>28672</v>
      </c>
      <c r="E9875" s="57" t="s">
        <v>370</v>
      </c>
      <c r="F9875" s="58" t="s">
        <v>1597</v>
      </c>
      <c r="G9875" s="58">
        <v>1</v>
      </c>
      <c r="H9875" s="58" t="s">
        <v>1609</v>
      </c>
      <c r="I9875" s="58" t="s">
        <v>1795</v>
      </c>
      <c r="J9875" s="59">
        <v>0.38</v>
      </c>
    </row>
    <row r="9876" spans="1:10" ht="21" x14ac:dyDescent="0.35">
      <c r="A9876" s="56">
        <v>1683313</v>
      </c>
      <c r="B9876" s="56" t="s">
        <v>28673</v>
      </c>
      <c r="C9876" s="56" t="s">
        <v>28674</v>
      </c>
      <c r="D9876" s="57" t="s">
        <v>28675</v>
      </c>
      <c r="E9876" s="57" t="s">
        <v>325</v>
      </c>
      <c r="F9876" s="58" t="s">
        <v>1858</v>
      </c>
      <c r="G9876" s="58">
        <v>2</v>
      </c>
      <c r="H9876" s="58" t="s">
        <v>1609</v>
      </c>
      <c r="I9876" s="58" t="s">
        <v>1610</v>
      </c>
      <c r="J9876" s="59">
        <v>0.34</v>
      </c>
    </row>
    <row r="9877" spans="1:10" ht="21" x14ac:dyDescent="0.35">
      <c r="A9877" s="56">
        <v>1966625</v>
      </c>
      <c r="B9877" s="56" t="s">
        <v>28676</v>
      </c>
      <c r="C9877" s="56" t="s">
        <v>28677</v>
      </c>
      <c r="D9877" s="57" t="s">
        <v>28677</v>
      </c>
      <c r="E9877" s="57" t="s">
        <v>350</v>
      </c>
      <c r="F9877" s="58" t="s">
        <v>1858</v>
      </c>
      <c r="G9877" s="58">
        <v>2</v>
      </c>
      <c r="H9877" s="58" t="s">
        <v>1614</v>
      </c>
      <c r="I9877" s="58" t="s">
        <v>1624</v>
      </c>
      <c r="J9877" s="59">
        <v>0.3</v>
      </c>
    </row>
    <row r="9878" spans="1:10" ht="21" x14ac:dyDescent="0.35">
      <c r="A9878" s="56">
        <v>2015898</v>
      </c>
      <c r="B9878" s="56" t="s">
        <v>28678</v>
      </c>
      <c r="C9878" s="56" t="s">
        <v>28679</v>
      </c>
      <c r="D9878" s="57" t="s">
        <v>28680</v>
      </c>
      <c r="E9878" s="57" t="s">
        <v>28681</v>
      </c>
      <c r="F9878" s="58" t="s">
        <v>1858</v>
      </c>
      <c r="G9878" s="58">
        <v>2</v>
      </c>
      <c r="H9878" s="58" t="s">
        <v>1493</v>
      </c>
      <c r="I9878" s="58" t="s">
        <v>1859</v>
      </c>
      <c r="J9878" s="59">
        <v>0.3</v>
      </c>
    </row>
    <row r="9879" spans="1:10" ht="21" x14ac:dyDescent="0.35">
      <c r="A9879" s="56">
        <v>2046494</v>
      </c>
      <c r="B9879" s="56" t="s">
        <v>28682</v>
      </c>
      <c r="C9879" s="56" t="s">
        <v>28683</v>
      </c>
      <c r="D9879" s="57" t="s">
        <v>543</v>
      </c>
      <c r="E9879" s="57" t="s">
        <v>28684</v>
      </c>
      <c r="F9879" s="58" t="s">
        <v>1858</v>
      </c>
      <c r="G9879" s="58">
        <v>2</v>
      </c>
      <c r="H9879" s="58" t="s">
        <v>1493</v>
      </c>
      <c r="I9879" s="58" t="s">
        <v>1859</v>
      </c>
      <c r="J9879" s="59">
        <v>0.3</v>
      </c>
    </row>
    <row r="9880" spans="1:10" ht="21" x14ac:dyDescent="0.35">
      <c r="A9880" s="56">
        <v>2046782</v>
      </c>
      <c r="B9880" s="56" t="s">
        <v>28685</v>
      </c>
      <c r="C9880" s="56" t="s">
        <v>28686</v>
      </c>
      <c r="D9880" s="57" t="s">
        <v>28687</v>
      </c>
      <c r="E9880" s="57" t="s">
        <v>15593</v>
      </c>
      <c r="F9880" s="58" t="s">
        <v>1858</v>
      </c>
      <c r="G9880" s="58">
        <v>2</v>
      </c>
      <c r="H9880" s="58" t="s">
        <v>1493</v>
      </c>
      <c r="I9880" s="58" t="s">
        <v>1859</v>
      </c>
      <c r="J9880" s="59">
        <v>0.3</v>
      </c>
    </row>
    <row r="9881" spans="1:10" ht="21" x14ac:dyDescent="0.35">
      <c r="A9881" s="56">
        <v>2046783</v>
      </c>
      <c r="B9881" s="56" t="s">
        <v>28688</v>
      </c>
      <c r="C9881" s="56" t="s">
        <v>28689</v>
      </c>
      <c r="D9881" s="57" t="s">
        <v>28689</v>
      </c>
      <c r="E9881" s="57" t="s">
        <v>350</v>
      </c>
      <c r="F9881" s="58" t="s">
        <v>1858</v>
      </c>
      <c r="G9881" s="58">
        <v>2</v>
      </c>
      <c r="H9881" s="58" t="s">
        <v>1493</v>
      </c>
      <c r="I9881" s="58" t="s">
        <v>1859</v>
      </c>
      <c r="J9881" s="59">
        <v>0.3</v>
      </c>
    </row>
    <row r="9882" spans="1:10" ht="21" x14ac:dyDescent="0.35">
      <c r="A9882" s="56">
        <v>2046803</v>
      </c>
      <c r="B9882" s="56" t="s">
        <v>28690</v>
      </c>
      <c r="C9882" s="56" t="s">
        <v>28691</v>
      </c>
      <c r="D9882" s="57" t="s">
        <v>28691</v>
      </c>
      <c r="E9882" s="57" t="s">
        <v>350</v>
      </c>
      <c r="F9882" s="58" t="s">
        <v>1858</v>
      </c>
      <c r="G9882" s="58">
        <v>2</v>
      </c>
      <c r="H9882" s="58" t="s">
        <v>1493</v>
      </c>
      <c r="I9882" s="58" t="s">
        <v>1859</v>
      </c>
      <c r="J9882" s="59">
        <v>0.3</v>
      </c>
    </row>
    <row r="9883" spans="1:10" ht="21" x14ac:dyDescent="0.35">
      <c r="A9883" s="56">
        <v>2046922</v>
      </c>
      <c r="B9883" s="56" t="s">
        <v>28692</v>
      </c>
      <c r="C9883" s="56" t="s">
        <v>28693</v>
      </c>
      <c r="D9883" s="57" t="s">
        <v>28694</v>
      </c>
      <c r="E9883" s="57" t="s">
        <v>1027</v>
      </c>
      <c r="F9883" s="58" t="s">
        <v>1858</v>
      </c>
      <c r="G9883" s="58">
        <v>2</v>
      </c>
      <c r="H9883" s="58" t="s">
        <v>1493</v>
      </c>
      <c r="I9883" s="58" t="s">
        <v>1859</v>
      </c>
      <c r="J9883" s="59">
        <v>0.3</v>
      </c>
    </row>
    <row r="9884" spans="1:10" ht="21" x14ac:dyDescent="0.35">
      <c r="A9884" s="56">
        <v>2046985</v>
      </c>
      <c r="B9884" s="56" t="s">
        <v>28695</v>
      </c>
      <c r="C9884" s="56" t="s">
        <v>28696</v>
      </c>
      <c r="D9884" s="57" t="s">
        <v>3725</v>
      </c>
      <c r="E9884" s="57" t="s">
        <v>1762</v>
      </c>
      <c r="F9884" s="58" t="s">
        <v>1858</v>
      </c>
      <c r="G9884" s="58">
        <v>2</v>
      </c>
      <c r="H9884" s="58" t="s">
        <v>1493</v>
      </c>
      <c r="I9884" s="58" t="s">
        <v>1859</v>
      </c>
      <c r="J9884" s="59">
        <v>0.3</v>
      </c>
    </row>
    <row r="9885" spans="1:10" ht="21" x14ac:dyDescent="0.35">
      <c r="A9885" s="56">
        <v>2047482</v>
      </c>
      <c r="B9885" s="56" t="s">
        <v>28697</v>
      </c>
      <c r="C9885" s="56" t="s">
        <v>28698</v>
      </c>
      <c r="D9885" s="57" t="s">
        <v>7019</v>
      </c>
      <c r="E9885" s="57" t="s">
        <v>2502</v>
      </c>
      <c r="F9885" s="58" t="s">
        <v>1858</v>
      </c>
      <c r="G9885" s="58">
        <v>2</v>
      </c>
      <c r="H9885" s="58" t="s">
        <v>1493</v>
      </c>
      <c r="I9885" s="58" t="s">
        <v>1859</v>
      </c>
      <c r="J9885" s="59">
        <v>0.3</v>
      </c>
    </row>
    <row r="9886" spans="1:10" ht="21" x14ac:dyDescent="0.35">
      <c r="A9886" s="56">
        <v>2047507</v>
      </c>
      <c r="B9886" s="56" t="s">
        <v>28699</v>
      </c>
      <c r="C9886" s="56" t="s">
        <v>28700</v>
      </c>
      <c r="D9886" s="57" t="s">
        <v>1286</v>
      </c>
      <c r="E9886" s="57" t="s">
        <v>3606</v>
      </c>
      <c r="F9886" s="58" t="s">
        <v>1858</v>
      </c>
      <c r="G9886" s="58">
        <v>2</v>
      </c>
      <c r="H9886" s="58" t="s">
        <v>1493</v>
      </c>
      <c r="I9886" s="58" t="s">
        <v>1859</v>
      </c>
      <c r="J9886" s="59">
        <v>0.3</v>
      </c>
    </row>
    <row r="9887" spans="1:10" ht="21" x14ac:dyDescent="0.35">
      <c r="A9887" s="56">
        <v>2047514</v>
      </c>
      <c r="B9887" s="56" t="s">
        <v>28701</v>
      </c>
      <c r="C9887" s="56" t="s">
        <v>28702</v>
      </c>
      <c r="D9887" s="57" t="s">
        <v>28703</v>
      </c>
      <c r="E9887" s="57" t="s">
        <v>1076</v>
      </c>
      <c r="F9887" s="58" t="s">
        <v>1858</v>
      </c>
      <c r="G9887" s="58">
        <v>2</v>
      </c>
      <c r="H9887" s="58" t="s">
        <v>1493</v>
      </c>
      <c r="I9887" s="58" t="s">
        <v>1859</v>
      </c>
      <c r="J9887" s="59">
        <v>0.3</v>
      </c>
    </row>
    <row r="9888" spans="1:10" ht="21" x14ac:dyDescent="0.35">
      <c r="A9888" s="56">
        <v>2047534</v>
      </c>
      <c r="B9888" s="56" t="s">
        <v>28704</v>
      </c>
      <c r="C9888" s="56" t="s">
        <v>28705</v>
      </c>
      <c r="D9888" s="57" t="s">
        <v>3055</v>
      </c>
      <c r="E9888" s="57" t="s">
        <v>10171</v>
      </c>
      <c r="F9888" s="58" t="s">
        <v>1858</v>
      </c>
      <c r="G9888" s="58">
        <v>2</v>
      </c>
      <c r="H9888" s="58" t="s">
        <v>1493</v>
      </c>
      <c r="I9888" s="58" t="s">
        <v>1859</v>
      </c>
      <c r="J9888" s="59">
        <v>0.3</v>
      </c>
    </row>
    <row r="9889" spans="1:10" ht="21" x14ac:dyDescent="0.35">
      <c r="A9889" s="56">
        <v>2047541</v>
      </c>
      <c r="B9889" s="56" t="s">
        <v>28706</v>
      </c>
      <c r="C9889" s="56" t="s">
        <v>28707</v>
      </c>
      <c r="D9889" s="57" t="s">
        <v>28708</v>
      </c>
      <c r="E9889" s="57" t="s">
        <v>2139</v>
      </c>
      <c r="F9889" s="58" t="s">
        <v>1858</v>
      </c>
      <c r="G9889" s="58">
        <v>2</v>
      </c>
      <c r="H9889" s="58" t="s">
        <v>1493</v>
      </c>
      <c r="I9889" s="58" t="s">
        <v>1859</v>
      </c>
      <c r="J9889" s="59">
        <v>0.3</v>
      </c>
    </row>
    <row r="9890" spans="1:10" ht="21" x14ac:dyDescent="0.35">
      <c r="A9890" s="56">
        <v>2047676</v>
      </c>
      <c r="B9890" s="56" t="s">
        <v>28709</v>
      </c>
      <c r="C9890" s="56" t="s">
        <v>28710</v>
      </c>
      <c r="D9890" s="57" t="s">
        <v>1453</v>
      </c>
      <c r="E9890" s="57" t="s">
        <v>1027</v>
      </c>
      <c r="F9890" s="58" t="s">
        <v>1858</v>
      </c>
      <c r="G9890" s="58">
        <v>2</v>
      </c>
      <c r="H9890" s="58" t="s">
        <v>1493</v>
      </c>
      <c r="I9890" s="58" t="s">
        <v>1859</v>
      </c>
      <c r="J9890" s="59">
        <v>0.3</v>
      </c>
    </row>
    <row r="9891" spans="1:10" ht="21" x14ac:dyDescent="0.35">
      <c r="A9891" s="56">
        <v>2110060</v>
      </c>
      <c r="B9891" s="56" t="s">
        <v>28711</v>
      </c>
      <c r="C9891" s="56" t="s">
        <v>28712</v>
      </c>
      <c r="D9891" s="57" t="s">
        <v>10989</v>
      </c>
      <c r="E9891" s="57" t="s">
        <v>64</v>
      </c>
      <c r="F9891" s="58" t="s">
        <v>1858</v>
      </c>
      <c r="G9891" s="58">
        <v>2</v>
      </c>
      <c r="H9891" s="58" t="s">
        <v>1493</v>
      </c>
      <c r="I9891" s="58" t="s">
        <v>1859</v>
      </c>
      <c r="J9891" s="59">
        <v>0.3</v>
      </c>
    </row>
    <row r="9892" spans="1:10" ht="21" x14ac:dyDescent="0.35">
      <c r="A9892" s="56">
        <v>2154643</v>
      </c>
      <c r="B9892" s="56" t="s">
        <v>28713</v>
      </c>
      <c r="C9892" s="56" t="s">
        <v>28714</v>
      </c>
      <c r="D9892" s="57" t="s">
        <v>28715</v>
      </c>
      <c r="E9892" s="57" t="s">
        <v>350</v>
      </c>
      <c r="F9892" s="58" t="s">
        <v>1858</v>
      </c>
      <c r="G9892" s="58">
        <v>2</v>
      </c>
      <c r="H9892" s="58" t="s">
        <v>1498</v>
      </c>
      <c r="I9892" s="58" t="s">
        <v>1628</v>
      </c>
      <c r="J9892" s="59">
        <v>0.3</v>
      </c>
    </row>
    <row r="9893" spans="1:10" ht="21" x14ac:dyDescent="0.35">
      <c r="A9893" s="56">
        <v>2155416</v>
      </c>
      <c r="B9893" s="56" t="s">
        <v>28716</v>
      </c>
      <c r="C9893" s="56" t="s">
        <v>28717</v>
      </c>
      <c r="D9893" s="57" t="s">
        <v>5596</v>
      </c>
      <c r="E9893" s="57" t="s">
        <v>402</v>
      </c>
      <c r="F9893" s="58" t="s">
        <v>1858</v>
      </c>
      <c r="G9893" s="58">
        <v>2</v>
      </c>
      <c r="H9893" s="58" t="s">
        <v>1498</v>
      </c>
      <c r="I9893" s="58" t="s">
        <v>1628</v>
      </c>
      <c r="J9893" s="59">
        <v>0.3</v>
      </c>
    </row>
    <row r="9894" spans="1:10" ht="21" x14ac:dyDescent="0.35">
      <c r="A9894" s="56">
        <v>2155737</v>
      </c>
      <c r="B9894" s="56" t="s">
        <v>28718</v>
      </c>
      <c r="C9894" s="56" t="s">
        <v>28719</v>
      </c>
      <c r="D9894" s="57" t="s">
        <v>26142</v>
      </c>
      <c r="E9894" s="57" t="s">
        <v>259</v>
      </c>
      <c r="F9894" s="58" t="s">
        <v>1858</v>
      </c>
      <c r="G9894" s="58">
        <v>2</v>
      </c>
      <c r="H9894" s="58" t="s">
        <v>1498</v>
      </c>
      <c r="I9894" s="58" t="s">
        <v>1628</v>
      </c>
      <c r="J9894" s="59">
        <v>0.3</v>
      </c>
    </row>
    <row r="9895" spans="1:10" ht="21" x14ac:dyDescent="0.35">
      <c r="A9895" s="56">
        <v>2266032</v>
      </c>
      <c r="B9895" s="56" t="s">
        <v>28720</v>
      </c>
      <c r="C9895" s="56" t="s">
        <v>28721</v>
      </c>
      <c r="D9895" s="57" t="s">
        <v>28722</v>
      </c>
      <c r="E9895" s="57" t="s">
        <v>28723</v>
      </c>
      <c r="F9895" s="58" t="s">
        <v>1858</v>
      </c>
      <c r="G9895" s="58">
        <v>2</v>
      </c>
      <c r="H9895" s="58" t="s">
        <v>1516</v>
      </c>
      <c r="I9895" s="58" t="s">
        <v>1637</v>
      </c>
      <c r="J9895" s="59">
        <v>0.3</v>
      </c>
    </row>
    <row r="9896" spans="1:10" ht="21" x14ac:dyDescent="0.35">
      <c r="A9896" s="56">
        <v>270295</v>
      </c>
      <c r="B9896" s="56" t="s">
        <v>28724</v>
      </c>
      <c r="C9896" s="56" t="s">
        <v>28725</v>
      </c>
      <c r="D9896" s="57" t="s">
        <v>28726</v>
      </c>
      <c r="E9896" s="57" t="s">
        <v>1370</v>
      </c>
      <c r="F9896" s="58" t="s">
        <v>1680</v>
      </c>
      <c r="G9896" s="58" t="s">
        <v>1492</v>
      </c>
      <c r="H9896" s="58" t="s">
        <v>1516</v>
      </c>
      <c r="I9896" s="58" t="s">
        <v>1517</v>
      </c>
      <c r="J9896" s="59">
        <v>0.38</v>
      </c>
    </row>
    <row r="9897" spans="1:10" ht="21" x14ac:dyDescent="0.35">
      <c r="A9897" s="56">
        <v>738960</v>
      </c>
      <c r="B9897" s="56" t="s">
        <v>28727</v>
      </c>
      <c r="C9897" s="56" t="s">
        <v>28728</v>
      </c>
      <c r="D9897" s="57" t="s">
        <v>28729</v>
      </c>
      <c r="E9897" s="57" t="s">
        <v>843</v>
      </c>
      <c r="F9897" s="58" t="s">
        <v>184</v>
      </c>
      <c r="G9897" s="58">
        <v>1</v>
      </c>
      <c r="H9897" s="58" t="s">
        <v>1885</v>
      </c>
      <c r="I9897" s="58" t="s">
        <v>1886</v>
      </c>
      <c r="J9897" s="59">
        <v>0.38</v>
      </c>
    </row>
    <row r="9898" spans="1:10" ht="21" x14ac:dyDescent="0.35">
      <c r="A9898" s="56">
        <v>787126</v>
      </c>
      <c r="B9898" s="56" t="s">
        <v>28730</v>
      </c>
      <c r="C9898" s="56" t="s">
        <v>28731</v>
      </c>
      <c r="D9898" s="57" t="s">
        <v>28732</v>
      </c>
      <c r="E9898" s="57" t="s">
        <v>3434</v>
      </c>
      <c r="F9898" s="58" t="s">
        <v>184</v>
      </c>
      <c r="G9898" s="58">
        <v>1</v>
      </c>
      <c r="H9898" s="58" t="s">
        <v>1895</v>
      </c>
      <c r="I9898" s="58" t="s">
        <v>1896</v>
      </c>
      <c r="J9898" s="59">
        <v>0.38</v>
      </c>
    </row>
    <row r="9899" spans="1:10" ht="21" x14ac:dyDescent="0.35">
      <c r="A9899" s="56">
        <v>1158977</v>
      </c>
      <c r="B9899" s="56" t="s">
        <v>28733</v>
      </c>
      <c r="C9899" s="56" t="s">
        <v>28734</v>
      </c>
      <c r="D9899" s="57" t="s">
        <v>28735</v>
      </c>
      <c r="E9899" s="57" t="s">
        <v>858</v>
      </c>
      <c r="F9899" s="58" t="s">
        <v>184</v>
      </c>
      <c r="G9899" s="58">
        <v>1</v>
      </c>
      <c r="H9899" s="58" t="s">
        <v>1505</v>
      </c>
      <c r="I9899" s="58" t="s">
        <v>1921</v>
      </c>
      <c r="J9899" s="59">
        <v>0.38</v>
      </c>
    </row>
    <row r="9900" spans="1:10" ht="21" x14ac:dyDescent="0.35">
      <c r="A9900" s="56">
        <v>1180796</v>
      </c>
      <c r="B9900" s="56" t="s">
        <v>28736</v>
      </c>
      <c r="C9900" s="56" t="s">
        <v>28737</v>
      </c>
      <c r="D9900" s="57" t="s">
        <v>28738</v>
      </c>
      <c r="E9900" s="57" t="s">
        <v>615</v>
      </c>
      <c r="F9900" s="58" t="s">
        <v>184</v>
      </c>
      <c r="G9900" s="58">
        <v>1</v>
      </c>
      <c r="H9900" s="58" t="s">
        <v>1505</v>
      </c>
      <c r="I9900" s="58" t="s">
        <v>1921</v>
      </c>
      <c r="J9900" s="59">
        <v>0.38</v>
      </c>
    </row>
    <row r="9901" spans="1:10" ht="21" x14ac:dyDescent="0.35">
      <c r="A9901" s="56">
        <v>1580641</v>
      </c>
      <c r="B9901" s="56" t="s">
        <v>28739</v>
      </c>
      <c r="C9901" s="56" t="s">
        <v>28740</v>
      </c>
      <c r="D9901" s="57" t="s">
        <v>28741</v>
      </c>
      <c r="E9901" s="57" t="s">
        <v>28742</v>
      </c>
      <c r="F9901" s="58" t="s">
        <v>184</v>
      </c>
      <c r="G9901" s="58">
        <v>1</v>
      </c>
      <c r="H9901" s="58" t="s">
        <v>1609</v>
      </c>
      <c r="I9901" s="58" t="s">
        <v>1795</v>
      </c>
      <c r="J9901" s="59">
        <v>0.38</v>
      </c>
    </row>
    <row r="9902" spans="1:10" ht="21" x14ac:dyDescent="0.35">
      <c r="A9902" s="56">
        <v>1966622</v>
      </c>
      <c r="B9902" s="56" t="s">
        <v>28743</v>
      </c>
      <c r="C9902" s="56" t="s">
        <v>28744</v>
      </c>
      <c r="D9902" s="57" t="s">
        <v>28744</v>
      </c>
      <c r="E9902" s="57" t="s">
        <v>350</v>
      </c>
      <c r="F9902" s="58" t="s">
        <v>1858</v>
      </c>
      <c r="G9902" s="58">
        <v>2</v>
      </c>
      <c r="H9902" s="58" t="s">
        <v>1614</v>
      </c>
      <c r="I9902" s="58" t="s">
        <v>1624</v>
      </c>
      <c r="J9902" s="59">
        <v>0.3</v>
      </c>
    </row>
    <row r="9903" spans="1:10" ht="21" x14ac:dyDescent="0.35">
      <c r="A9903" s="56">
        <v>2047489</v>
      </c>
      <c r="B9903" s="56" t="s">
        <v>28745</v>
      </c>
      <c r="C9903" s="56" t="s">
        <v>28746</v>
      </c>
      <c r="D9903" s="57" t="s">
        <v>28747</v>
      </c>
      <c r="E9903" s="57" t="s">
        <v>408</v>
      </c>
      <c r="F9903" s="58" t="s">
        <v>1858</v>
      </c>
      <c r="G9903" s="58">
        <v>2</v>
      </c>
      <c r="H9903" s="58" t="s">
        <v>1493</v>
      </c>
      <c r="I9903" s="58" t="s">
        <v>1859</v>
      </c>
      <c r="J9903" s="59">
        <v>0.3</v>
      </c>
    </row>
    <row r="9904" spans="1:10" ht="21" x14ac:dyDescent="0.35">
      <c r="A9904" s="56">
        <v>2352424</v>
      </c>
      <c r="B9904" s="56" t="s">
        <v>28748</v>
      </c>
      <c r="C9904" s="56" t="s">
        <v>28749</v>
      </c>
      <c r="D9904" s="57" t="s">
        <v>28750</v>
      </c>
      <c r="E9904" s="57" t="s">
        <v>2803</v>
      </c>
      <c r="F9904" s="58" t="s">
        <v>1858</v>
      </c>
      <c r="G9904" s="58">
        <v>2</v>
      </c>
      <c r="H9904" s="58" t="s">
        <v>1477</v>
      </c>
      <c r="I9904" s="58" t="s">
        <v>1644</v>
      </c>
      <c r="J9904" s="59">
        <v>0.3</v>
      </c>
    </row>
    <row r="9905" spans="1:10" ht="21" x14ac:dyDescent="0.35">
      <c r="A9905" s="56">
        <v>56351</v>
      </c>
      <c r="B9905" s="56" t="s">
        <v>28751</v>
      </c>
      <c r="C9905" s="56" t="s">
        <v>28752</v>
      </c>
      <c r="D9905" s="57" t="s">
        <v>3838</v>
      </c>
      <c r="E9905" s="57" t="s">
        <v>5724</v>
      </c>
      <c r="F9905" s="58" t="s">
        <v>184</v>
      </c>
      <c r="G9905" s="58">
        <v>1</v>
      </c>
      <c r="H9905" s="58" t="s">
        <v>1885</v>
      </c>
      <c r="I9905" s="58" t="s">
        <v>1886</v>
      </c>
      <c r="J9905" s="59">
        <v>0.38</v>
      </c>
    </row>
    <row r="9906" spans="1:10" ht="21" x14ac:dyDescent="0.35">
      <c r="A9906" s="56">
        <v>58182</v>
      </c>
      <c r="B9906" s="56" t="s">
        <v>28753</v>
      </c>
      <c r="C9906" s="56" t="s">
        <v>28754</v>
      </c>
      <c r="D9906" s="57" t="s">
        <v>28755</v>
      </c>
      <c r="E9906" s="57" t="s">
        <v>15</v>
      </c>
      <c r="F9906" s="58" t="s">
        <v>184</v>
      </c>
      <c r="G9906" s="58">
        <v>1</v>
      </c>
      <c r="H9906" s="58" t="s">
        <v>1483</v>
      </c>
      <c r="I9906" s="58" t="s">
        <v>1484</v>
      </c>
      <c r="J9906" s="59">
        <v>0.38</v>
      </c>
    </row>
    <row r="9907" spans="1:10" ht="21" x14ac:dyDescent="0.35">
      <c r="A9907" s="56">
        <v>59538</v>
      </c>
      <c r="B9907" s="56" t="s">
        <v>28756</v>
      </c>
      <c r="C9907" s="56" t="s">
        <v>28757</v>
      </c>
      <c r="D9907" s="57" t="s">
        <v>28758</v>
      </c>
      <c r="E9907" s="57" t="s">
        <v>264</v>
      </c>
      <c r="F9907" s="58" t="s">
        <v>184</v>
      </c>
      <c r="G9907" s="58">
        <v>1</v>
      </c>
      <c r="H9907" s="58" t="s">
        <v>1885</v>
      </c>
      <c r="I9907" s="58" t="s">
        <v>1886</v>
      </c>
      <c r="J9907" s="59">
        <v>0.38</v>
      </c>
    </row>
    <row r="9908" spans="1:10" ht="21" x14ac:dyDescent="0.35">
      <c r="A9908" s="56">
        <v>288432</v>
      </c>
      <c r="B9908" s="56" t="s">
        <v>28759</v>
      </c>
      <c r="C9908" s="56" t="s">
        <v>28760</v>
      </c>
      <c r="D9908" s="57" t="s">
        <v>10531</v>
      </c>
      <c r="E9908" s="57" t="s">
        <v>64</v>
      </c>
      <c r="F9908" s="58" t="s">
        <v>184</v>
      </c>
      <c r="G9908" s="58">
        <v>1</v>
      </c>
      <c r="H9908" s="58" t="s">
        <v>1895</v>
      </c>
      <c r="I9908" s="58" t="s">
        <v>1896</v>
      </c>
      <c r="J9908" s="59">
        <v>0.38</v>
      </c>
    </row>
    <row r="9909" spans="1:10" ht="21" x14ac:dyDescent="0.35">
      <c r="A9909" s="56">
        <v>744265</v>
      </c>
      <c r="B9909" s="56" t="s">
        <v>28761</v>
      </c>
      <c r="C9909" s="56" t="s">
        <v>28762</v>
      </c>
      <c r="D9909" s="57" t="s">
        <v>3403</v>
      </c>
      <c r="E9909" s="57" t="s">
        <v>5075</v>
      </c>
      <c r="F9909" s="58" t="s">
        <v>184</v>
      </c>
      <c r="G9909" s="58">
        <v>1</v>
      </c>
      <c r="H9909" s="58" t="s">
        <v>1885</v>
      </c>
      <c r="I9909" s="58" t="s">
        <v>1886</v>
      </c>
      <c r="J9909" s="59">
        <v>0.38</v>
      </c>
    </row>
    <row r="9910" spans="1:10" ht="21" x14ac:dyDescent="0.35">
      <c r="A9910" s="56">
        <v>1116438</v>
      </c>
      <c r="B9910" s="56" t="s">
        <v>28763</v>
      </c>
      <c r="C9910" s="56" t="s">
        <v>28764</v>
      </c>
      <c r="D9910" s="57" t="s">
        <v>15130</v>
      </c>
      <c r="E9910" s="57" t="s">
        <v>28765</v>
      </c>
      <c r="F9910" s="58" t="s">
        <v>1858</v>
      </c>
      <c r="G9910" s="58">
        <v>2</v>
      </c>
      <c r="H9910" s="58" t="s">
        <v>1885</v>
      </c>
      <c r="I9910" s="58" t="s">
        <v>1968</v>
      </c>
      <c r="J9910" s="59">
        <v>0.34</v>
      </c>
    </row>
    <row r="9911" spans="1:10" ht="21" x14ac:dyDescent="0.35">
      <c r="A9911" s="56">
        <v>1154285</v>
      </c>
      <c r="B9911" s="56" t="s">
        <v>28766</v>
      </c>
      <c r="C9911" s="56" t="s">
        <v>28767</v>
      </c>
      <c r="D9911" s="57" t="s">
        <v>28768</v>
      </c>
      <c r="E9911" s="57" t="s">
        <v>64</v>
      </c>
      <c r="F9911" s="58" t="s">
        <v>184</v>
      </c>
      <c r="G9911" s="58">
        <v>1</v>
      </c>
      <c r="H9911" s="58" t="s">
        <v>1505</v>
      </c>
      <c r="I9911" s="58" t="s">
        <v>1921</v>
      </c>
      <c r="J9911" s="59">
        <v>0.38</v>
      </c>
    </row>
    <row r="9912" spans="1:10" ht="21" x14ac:dyDescent="0.35">
      <c r="A9912" s="56">
        <v>1157518</v>
      </c>
      <c r="B9912" s="56" t="s">
        <v>28769</v>
      </c>
      <c r="C9912" s="56" t="s">
        <v>28770</v>
      </c>
      <c r="D9912" s="57" t="s">
        <v>13082</v>
      </c>
      <c r="E9912" s="57" t="s">
        <v>3149</v>
      </c>
      <c r="F9912" s="58" t="s">
        <v>184</v>
      </c>
      <c r="G9912" s="58">
        <v>1</v>
      </c>
      <c r="H9912" s="58" t="s">
        <v>1505</v>
      </c>
      <c r="I9912" s="58" t="s">
        <v>1921</v>
      </c>
      <c r="J9912" s="59">
        <v>0.38</v>
      </c>
    </row>
    <row r="9913" spans="1:10" ht="21" x14ac:dyDescent="0.35">
      <c r="A9913" s="56">
        <v>1157556</v>
      </c>
      <c r="B9913" s="56" t="s">
        <v>28771</v>
      </c>
      <c r="C9913" s="56" t="s">
        <v>28772</v>
      </c>
      <c r="D9913" s="57" t="s">
        <v>28773</v>
      </c>
      <c r="E9913" s="57" t="s">
        <v>1510</v>
      </c>
      <c r="F9913" s="58" t="s">
        <v>184</v>
      </c>
      <c r="G9913" s="58">
        <v>1</v>
      </c>
      <c r="H9913" s="58" t="s">
        <v>1505</v>
      </c>
      <c r="I9913" s="58" t="s">
        <v>1921</v>
      </c>
      <c r="J9913" s="59">
        <v>0.38</v>
      </c>
    </row>
    <row r="9914" spans="1:10" ht="21" x14ac:dyDescent="0.35">
      <c r="A9914" s="56">
        <v>1180810</v>
      </c>
      <c r="B9914" s="56" t="s">
        <v>28774</v>
      </c>
      <c r="C9914" s="56" t="s">
        <v>28775</v>
      </c>
      <c r="D9914" s="57" t="s">
        <v>28776</v>
      </c>
      <c r="E9914" s="57" t="s">
        <v>28777</v>
      </c>
      <c r="F9914" s="58" t="s">
        <v>184</v>
      </c>
      <c r="G9914" s="58">
        <v>1</v>
      </c>
      <c r="H9914" s="58" t="s">
        <v>1505</v>
      </c>
      <c r="I9914" s="58" t="s">
        <v>1921</v>
      </c>
      <c r="J9914" s="59">
        <v>0.38</v>
      </c>
    </row>
    <row r="9915" spans="1:10" ht="21" x14ac:dyDescent="0.35">
      <c r="A9915" s="56">
        <v>1235882</v>
      </c>
      <c r="B9915" s="56" t="s">
        <v>28778</v>
      </c>
      <c r="C9915" s="56" t="s">
        <v>28779</v>
      </c>
      <c r="D9915" s="57" t="s">
        <v>28780</v>
      </c>
      <c r="E9915" s="57" t="s">
        <v>64</v>
      </c>
      <c r="F9915" s="58" t="s">
        <v>184</v>
      </c>
      <c r="G9915" s="58">
        <v>1</v>
      </c>
      <c r="H9915" s="58" t="s">
        <v>1530</v>
      </c>
      <c r="I9915" s="58" t="s">
        <v>1740</v>
      </c>
      <c r="J9915" s="59">
        <v>0.38</v>
      </c>
    </row>
    <row r="9916" spans="1:10" ht="21" x14ac:dyDescent="0.35">
      <c r="A9916" s="56">
        <v>1239049</v>
      </c>
      <c r="B9916" s="56" t="s">
        <v>28781</v>
      </c>
      <c r="C9916" s="56" t="s">
        <v>28782</v>
      </c>
      <c r="D9916" s="57" t="s">
        <v>28783</v>
      </c>
      <c r="E9916" s="57" t="s">
        <v>473</v>
      </c>
      <c r="F9916" s="58" t="s">
        <v>184</v>
      </c>
      <c r="G9916" s="58">
        <v>1</v>
      </c>
      <c r="H9916" s="58" t="s">
        <v>1505</v>
      </c>
      <c r="I9916" s="58" t="s">
        <v>1921</v>
      </c>
      <c r="J9916" s="59">
        <v>0.38</v>
      </c>
    </row>
    <row r="9917" spans="1:10" ht="21" x14ac:dyDescent="0.35">
      <c r="A9917" s="56">
        <v>1399526</v>
      </c>
      <c r="B9917" s="56" t="s">
        <v>28784</v>
      </c>
      <c r="C9917" s="56" t="s">
        <v>28785</v>
      </c>
      <c r="D9917" s="57" t="s">
        <v>28786</v>
      </c>
      <c r="E9917" s="57" t="s">
        <v>483</v>
      </c>
      <c r="F9917" s="58" t="s">
        <v>184</v>
      </c>
      <c r="G9917" s="58">
        <v>1</v>
      </c>
      <c r="H9917" s="58" t="s">
        <v>1550</v>
      </c>
      <c r="I9917" s="58" t="s">
        <v>1598</v>
      </c>
      <c r="J9917" s="59">
        <v>0.38</v>
      </c>
    </row>
    <row r="9918" spans="1:10" ht="21" x14ac:dyDescent="0.35">
      <c r="A9918" s="56">
        <v>1400990</v>
      </c>
      <c r="B9918" s="56" t="s">
        <v>28787</v>
      </c>
      <c r="C9918" s="56" t="s">
        <v>28788</v>
      </c>
      <c r="D9918" s="57"/>
      <c r="E9918" s="57"/>
      <c r="F9918" s="58"/>
      <c r="G9918" s="58">
        <v>2</v>
      </c>
      <c r="H9918" s="58"/>
      <c r="I9918" s="58"/>
      <c r="J9918" s="59"/>
    </row>
    <row r="9919" spans="1:10" ht="21" x14ac:dyDescent="0.35">
      <c r="A9919" s="56">
        <v>1549212</v>
      </c>
      <c r="B9919" s="56" t="s">
        <v>28789</v>
      </c>
      <c r="C9919" s="56" t="s">
        <v>28790</v>
      </c>
      <c r="D9919" s="57" t="s">
        <v>28791</v>
      </c>
      <c r="E9919" s="57" t="s">
        <v>28792</v>
      </c>
      <c r="F9919" s="58" t="s">
        <v>184</v>
      </c>
      <c r="G9919" s="58">
        <v>1</v>
      </c>
      <c r="H9919" s="58" t="s">
        <v>1609</v>
      </c>
      <c r="I9919" s="58" t="s">
        <v>1795</v>
      </c>
      <c r="J9919" s="59">
        <v>0.38</v>
      </c>
    </row>
    <row r="9920" spans="1:10" ht="21" x14ac:dyDescent="0.35">
      <c r="A9920" s="56">
        <v>1682938</v>
      </c>
      <c r="B9920" s="56" t="s">
        <v>28793</v>
      </c>
      <c r="C9920" s="56" t="s">
        <v>28794</v>
      </c>
      <c r="D9920" s="57" t="s">
        <v>1883</v>
      </c>
      <c r="E9920" s="57" t="s">
        <v>23509</v>
      </c>
      <c r="F9920" s="58" t="s">
        <v>184</v>
      </c>
      <c r="G9920" s="58">
        <v>1</v>
      </c>
      <c r="H9920" s="58" t="s">
        <v>1609</v>
      </c>
      <c r="I9920" s="58" t="s">
        <v>1795</v>
      </c>
      <c r="J9920" s="59">
        <v>0.38</v>
      </c>
    </row>
    <row r="9921" spans="1:10" ht="21" x14ac:dyDescent="0.35">
      <c r="A9921" s="56">
        <v>1720377</v>
      </c>
      <c r="B9921" s="56" t="s">
        <v>28795</v>
      </c>
      <c r="C9921" s="56" t="s">
        <v>28796</v>
      </c>
      <c r="D9921" s="57" t="s">
        <v>28797</v>
      </c>
      <c r="E9921" s="57" t="s">
        <v>718</v>
      </c>
      <c r="F9921" s="58" t="s">
        <v>1597</v>
      </c>
      <c r="G9921" s="58">
        <v>1</v>
      </c>
      <c r="H9921" s="58" t="s">
        <v>1614</v>
      </c>
      <c r="I9921" s="58" t="s">
        <v>1615</v>
      </c>
      <c r="J9921" s="59">
        <v>0.34</v>
      </c>
    </row>
    <row r="9922" spans="1:10" ht="21" x14ac:dyDescent="0.35">
      <c r="A9922" s="56">
        <v>1944937</v>
      </c>
      <c r="B9922" s="56" t="s">
        <v>28798</v>
      </c>
      <c r="C9922" s="56" t="s">
        <v>28799</v>
      </c>
      <c r="D9922" s="57" t="s">
        <v>291</v>
      </c>
      <c r="E9922" s="57" t="s">
        <v>28800</v>
      </c>
      <c r="F9922" s="58" t="s">
        <v>1858</v>
      </c>
      <c r="G9922" s="58">
        <v>2</v>
      </c>
      <c r="H9922" s="58" t="s">
        <v>1516</v>
      </c>
      <c r="I9922" s="58" t="s">
        <v>1637</v>
      </c>
      <c r="J9922" s="59">
        <v>0.3</v>
      </c>
    </row>
    <row r="9923" spans="1:10" ht="21" x14ac:dyDescent="0.35">
      <c r="A9923" s="56">
        <v>1966760</v>
      </c>
      <c r="B9923" s="56" t="s">
        <v>28801</v>
      </c>
      <c r="C9923" s="56" t="s">
        <v>28802</v>
      </c>
      <c r="D9923" s="57" t="s">
        <v>28803</v>
      </c>
      <c r="E9923" s="57" t="s">
        <v>4770</v>
      </c>
      <c r="F9923" s="58" t="s">
        <v>1858</v>
      </c>
      <c r="G9923" s="58">
        <v>2</v>
      </c>
      <c r="H9923" s="58" t="s">
        <v>1498</v>
      </c>
      <c r="I9923" s="58" t="s">
        <v>1628</v>
      </c>
      <c r="J9923" s="59">
        <v>0.3</v>
      </c>
    </row>
    <row r="9924" spans="1:10" ht="21" x14ac:dyDescent="0.35">
      <c r="A9924" s="56">
        <v>1966946</v>
      </c>
      <c r="B9924" s="56" t="s">
        <v>28804</v>
      </c>
      <c r="C9924" s="56" t="s">
        <v>28805</v>
      </c>
      <c r="D9924" s="57" t="s">
        <v>28806</v>
      </c>
      <c r="E9924" s="57" t="s">
        <v>9872</v>
      </c>
      <c r="F9924" s="58" t="s">
        <v>1858</v>
      </c>
      <c r="G9924" s="58">
        <v>2</v>
      </c>
      <c r="H9924" s="58" t="s">
        <v>1614</v>
      </c>
      <c r="I9924" s="58" t="s">
        <v>1624</v>
      </c>
      <c r="J9924" s="59">
        <v>0.3</v>
      </c>
    </row>
    <row r="9925" spans="1:10" ht="21" x14ac:dyDescent="0.35">
      <c r="A9925" s="56">
        <v>1967074</v>
      </c>
      <c r="B9925" s="56" t="s">
        <v>28807</v>
      </c>
      <c r="C9925" s="56" t="s">
        <v>28808</v>
      </c>
      <c r="D9925" s="57" t="s">
        <v>28809</v>
      </c>
      <c r="E9925" s="57" t="s">
        <v>350</v>
      </c>
      <c r="F9925" s="58" t="s">
        <v>1858</v>
      </c>
      <c r="G9925" s="58">
        <v>2</v>
      </c>
      <c r="H9925" s="58" t="s">
        <v>1614</v>
      </c>
      <c r="I9925" s="58" t="s">
        <v>1624</v>
      </c>
      <c r="J9925" s="59">
        <v>0.3</v>
      </c>
    </row>
    <row r="9926" spans="1:10" ht="21" x14ac:dyDescent="0.35">
      <c r="A9926" s="56">
        <v>1968727</v>
      </c>
      <c r="B9926" s="56" t="s">
        <v>28810</v>
      </c>
      <c r="C9926" s="56" t="s">
        <v>28811</v>
      </c>
      <c r="D9926" s="57" t="s">
        <v>5352</v>
      </c>
      <c r="E9926" s="57" t="s">
        <v>738</v>
      </c>
      <c r="F9926" s="58" t="s">
        <v>1858</v>
      </c>
      <c r="G9926" s="58">
        <v>2</v>
      </c>
      <c r="H9926" s="58" t="s">
        <v>1614</v>
      </c>
      <c r="I9926" s="58" t="s">
        <v>1624</v>
      </c>
      <c r="J9926" s="59">
        <v>0.3</v>
      </c>
    </row>
    <row r="9927" spans="1:10" ht="21" x14ac:dyDescent="0.35">
      <c r="A9927" s="56">
        <v>2010221</v>
      </c>
      <c r="B9927" s="56" t="s">
        <v>28812</v>
      </c>
      <c r="C9927" s="56" t="s">
        <v>28813</v>
      </c>
      <c r="D9927" s="57" t="s">
        <v>28814</v>
      </c>
      <c r="E9927" s="57" t="s">
        <v>350</v>
      </c>
      <c r="F9927" s="58" t="s">
        <v>1858</v>
      </c>
      <c r="G9927" s="58">
        <v>2</v>
      </c>
      <c r="H9927" s="58" t="s">
        <v>1493</v>
      </c>
      <c r="I9927" s="58" t="s">
        <v>1859</v>
      </c>
      <c r="J9927" s="59">
        <v>0.3</v>
      </c>
    </row>
    <row r="9928" spans="1:10" ht="21" x14ac:dyDescent="0.35">
      <c r="A9928" s="56">
        <v>2010993</v>
      </c>
      <c r="B9928" s="56" t="s">
        <v>28815</v>
      </c>
      <c r="C9928" s="56" t="s">
        <v>28816</v>
      </c>
      <c r="D9928" s="57" t="s">
        <v>28817</v>
      </c>
      <c r="E9928" s="57" t="s">
        <v>1929</v>
      </c>
      <c r="F9928" s="58" t="s">
        <v>1858</v>
      </c>
      <c r="G9928" s="58">
        <v>2</v>
      </c>
      <c r="H9928" s="58" t="s">
        <v>1493</v>
      </c>
      <c r="I9928" s="58" t="s">
        <v>1859</v>
      </c>
      <c r="J9928" s="59">
        <v>0.3</v>
      </c>
    </row>
    <row r="9929" spans="1:10" ht="21" x14ac:dyDescent="0.35">
      <c r="A9929" s="56">
        <v>2015920</v>
      </c>
      <c r="B9929" s="56" t="s">
        <v>28818</v>
      </c>
      <c r="C9929" s="56" t="s">
        <v>28819</v>
      </c>
      <c r="D9929" s="57" t="s">
        <v>28820</v>
      </c>
      <c r="E9929" s="57" t="s">
        <v>6006</v>
      </c>
      <c r="F9929" s="58" t="s">
        <v>1858</v>
      </c>
      <c r="G9929" s="58">
        <v>2</v>
      </c>
      <c r="H9929" s="58" t="s">
        <v>1493</v>
      </c>
      <c r="I9929" s="58" t="s">
        <v>1859</v>
      </c>
      <c r="J9929" s="59">
        <v>0.3</v>
      </c>
    </row>
    <row r="9930" spans="1:10" ht="21" x14ac:dyDescent="0.35">
      <c r="A9930" s="56">
        <v>2017629</v>
      </c>
      <c r="B9930" s="56" t="s">
        <v>28821</v>
      </c>
      <c r="C9930" s="56" t="s">
        <v>28822</v>
      </c>
      <c r="D9930" s="57" t="s">
        <v>28823</v>
      </c>
      <c r="E9930" s="57" t="s">
        <v>788</v>
      </c>
      <c r="F9930" s="58" t="s">
        <v>1858</v>
      </c>
      <c r="G9930" s="58">
        <v>2</v>
      </c>
      <c r="H9930" s="58" t="s">
        <v>1516</v>
      </c>
      <c r="I9930" s="58" t="s">
        <v>1637</v>
      </c>
      <c r="J9930" s="59">
        <v>0.3</v>
      </c>
    </row>
    <row r="9931" spans="1:10" ht="21" x14ac:dyDescent="0.35">
      <c r="A9931" s="56">
        <v>2047587</v>
      </c>
      <c r="B9931" s="56" t="s">
        <v>28824</v>
      </c>
      <c r="C9931" s="56" t="s">
        <v>28825</v>
      </c>
      <c r="D9931" s="57" t="s">
        <v>28826</v>
      </c>
      <c r="E9931" s="57" t="s">
        <v>350</v>
      </c>
      <c r="F9931" s="58" t="s">
        <v>1858</v>
      </c>
      <c r="G9931" s="58">
        <v>2</v>
      </c>
      <c r="H9931" s="58" t="s">
        <v>1493</v>
      </c>
      <c r="I9931" s="58" t="s">
        <v>1859</v>
      </c>
      <c r="J9931" s="59">
        <v>0.3</v>
      </c>
    </row>
    <row r="9932" spans="1:10" ht="21" x14ac:dyDescent="0.35">
      <c r="A9932" s="56">
        <v>2047610</v>
      </c>
      <c r="B9932" s="56" t="s">
        <v>28827</v>
      </c>
      <c r="C9932" s="56" t="s">
        <v>28828</v>
      </c>
      <c r="D9932" s="57" t="s">
        <v>28829</v>
      </c>
      <c r="E9932" s="57" t="s">
        <v>16947</v>
      </c>
      <c r="F9932" s="58" t="s">
        <v>1858</v>
      </c>
      <c r="G9932" s="58">
        <v>2</v>
      </c>
      <c r="H9932" s="58" t="s">
        <v>1493</v>
      </c>
      <c r="I9932" s="58" t="s">
        <v>1859</v>
      </c>
      <c r="J9932" s="59">
        <v>0.3</v>
      </c>
    </row>
    <row r="9933" spans="1:10" ht="21" x14ac:dyDescent="0.35">
      <c r="A9933" s="56">
        <v>2049222</v>
      </c>
      <c r="B9933" s="56" t="s">
        <v>28830</v>
      </c>
      <c r="C9933" s="56" t="s">
        <v>28831</v>
      </c>
      <c r="D9933" s="57" t="s">
        <v>28831</v>
      </c>
      <c r="E9933" s="57" t="s">
        <v>2793</v>
      </c>
      <c r="F9933" s="58" t="s">
        <v>1858</v>
      </c>
      <c r="G9933" s="58">
        <v>2</v>
      </c>
      <c r="H9933" s="58" t="s">
        <v>1516</v>
      </c>
      <c r="I9933" s="58" t="s">
        <v>1637</v>
      </c>
      <c r="J9933" s="59">
        <v>0.3</v>
      </c>
    </row>
    <row r="9934" spans="1:10" ht="21" x14ac:dyDescent="0.35">
      <c r="A9934" s="56">
        <v>2111436</v>
      </c>
      <c r="B9934" s="56" t="s">
        <v>28832</v>
      </c>
      <c r="C9934" s="56" t="s">
        <v>28833</v>
      </c>
      <c r="D9934" s="57" t="s">
        <v>28834</v>
      </c>
      <c r="E9934" s="57" t="s">
        <v>5410</v>
      </c>
      <c r="F9934" s="58" t="s">
        <v>1858</v>
      </c>
      <c r="G9934" s="58">
        <v>2</v>
      </c>
      <c r="H9934" s="58" t="s">
        <v>1493</v>
      </c>
      <c r="I9934" s="58" t="s">
        <v>1859</v>
      </c>
      <c r="J9934" s="59">
        <v>0.3</v>
      </c>
    </row>
    <row r="9935" spans="1:10" ht="21" x14ac:dyDescent="0.35">
      <c r="A9935" s="56">
        <v>2111467</v>
      </c>
      <c r="B9935" s="56" t="s">
        <v>28835</v>
      </c>
      <c r="C9935" s="56" t="s">
        <v>28836</v>
      </c>
      <c r="D9935" s="57" t="s">
        <v>28837</v>
      </c>
      <c r="E9935" s="57" t="s">
        <v>1041</v>
      </c>
      <c r="F9935" s="58" t="s">
        <v>1858</v>
      </c>
      <c r="G9935" s="58">
        <v>2</v>
      </c>
      <c r="H9935" s="58" t="s">
        <v>1493</v>
      </c>
      <c r="I9935" s="58" t="s">
        <v>1859</v>
      </c>
      <c r="J9935" s="59">
        <v>0.3</v>
      </c>
    </row>
    <row r="9936" spans="1:10" ht="21" x14ac:dyDescent="0.35">
      <c r="A9936" s="56">
        <v>2111469</v>
      </c>
      <c r="B9936" s="56" t="s">
        <v>28838</v>
      </c>
      <c r="C9936" s="56" t="s">
        <v>28839</v>
      </c>
      <c r="D9936" s="57" t="s">
        <v>28840</v>
      </c>
      <c r="E9936" s="57" t="s">
        <v>1086</v>
      </c>
      <c r="F9936" s="58" t="s">
        <v>1858</v>
      </c>
      <c r="G9936" s="58">
        <v>2</v>
      </c>
      <c r="H9936" s="58" t="s">
        <v>1493</v>
      </c>
      <c r="I9936" s="58" t="s">
        <v>1859</v>
      </c>
      <c r="J9936" s="59">
        <v>0.3</v>
      </c>
    </row>
    <row r="9937" spans="1:10" ht="21" x14ac:dyDescent="0.35">
      <c r="A9937" s="56">
        <v>2155007</v>
      </c>
      <c r="B9937" s="56" t="s">
        <v>28841</v>
      </c>
      <c r="C9937" s="56" t="s">
        <v>28842</v>
      </c>
      <c r="D9937" s="57" t="s">
        <v>25374</v>
      </c>
      <c r="E9937" s="57" t="s">
        <v>4866</v>
      </c>
      <c r="F9937" s="58" t="s">
        <v>1858</v>
      </c>
      <c r="G9937" s="58">
        <v>2</v>
      </c>
      <c r="H9937" s="58" t="s">
        <v>1498</v>
      </c>
      <c r="I9937" s="58" t="s">
        <v>1628</v>
      </c>
      <c r="J9937" s="59">
        <v>0.3</v>
      </c>
    </row>
    <row r="9938" spans="1:10" ht="21" x14ac:dyDescent="0.35">
      <c r="A9938" s="56">
        <v>2352363</v>
      </c>
      <c r="B9938" s="56" t="s">
        <v>28843</v>
      </c>
      <c r="C9938" s="56" t="s">
        <v>28844</v>
      </c>
      <c r="D9938" s="57" t="s">
        <v>28845</v>
      </c>
      <c r="E9938" s="57" t="s">
        <v>168</v>
      </c>
      <c r="F9938" s="58" t="s">
        <v>1858</v>
      </c>
      <c r="G9938" s="58">
        <v>2</v>
      </c>
      <c r="H9938" s="58" t="s">
        <v>1477</v>
      </c>
      <c r="I9938" s="58" t="s">
        <v>1644</v>
      </c>
      <c r="J9938" s="59">
        <v>0.3</v>
      </c>
    </row>
    <row r="9939" spans="1:10" ht="21" x14ac:dyDescent="0.35">
      <c r="A9939" s="56">
        <v>2352372</v>
      </c>
      <c r="B9939" s="56" t="s">
        <v>28846</v>
      </c>
      <c r="C9939" s="56" t="s">
        <v>28847</v>
      </c>
      <c r="D9939" s="57" t="s">
        <v>28848</v>
      </c>
      <c r="E9939" s="57" t="s">
        <v>1758</v>
      </c>
      <c r="F9939" s="58" t="s">
        <v>1858</v>
      </c>
      <c r="G9939" s="58">
        <v>2</v>
      </c>
      <c r="H9939" s="58" t="s">
        <v>1477</v>
      </c>
      <c r="I9939" s="58" t="s">
        <v>1644</v>
      </c>
      <c r="J9939" s="59">
        <v>0.3</v>
      </c>
    </row>
    <row r="9940" spans="1:10" ht="21" x14ac:dyDescent="0.35">
      <c r="A9940" s="56">
        <v>2352381</v>
      </c>
      <c r="B9940" s="56" t="s">
        <v>28849</v>
      </c>
      <c r="C9940" s="56" t="s">
        <v>28850</v>
      </c>
      <c r="D9940" s="57" t="s">
        <v>2729</v>
      </c>
      <c r="E9940" s="57" t="s">
        <v>388</v>
      </c>
      <c r="F9940" s="58" t="s">
        <v>1858</v>
      </c>
      <c r="G9940" s="58">
        <v>2</v>
      </c>
      <c r="H9940" s="58" t="s">
        <v>1477</v>
      </c>
      <c r="I9940" s="58" t="s">
        <v>1644</v>
      </c>
      <c r="J9940" s="59">
        <v>0.3</v>
      </c>
    </row>
    <row r="9941" spans="1:10" ht="21" x14ac:dyDescent="0.35">
      <c r="A9941" s="56">
        <v>2352509</v>
      </c>
      <c r="B9941" s="56" t="s">
        <v>28851</v>
      </c>
      <c r="C9941" s="56" t="s">
        <v>28852</v>
      </c>
      <c r="D9941" s="57" t="s">
        <v>8969</v>
      </c>
      <c r="E9941" s="57" t="s">
        <v>1287</v>
      </c>
      <c r="F9941" s="58" t="s">
        <v>1858</v>
      </c>
      <c r="G9941" s="58">
        <v>2</v>
      </c>
      <c r="H9941" s="58" t="s">
        <v>1477</v>
      </c>
      <c r="I9941" s="58" t="s">
        <v>1644</v>
      </c>
      <c r="J9941" s="59">
        <v>0.3</v>
      </c>
    </row>
    <row r="9942" spans="1:10" ht="21" x14ac:dyDescent="0.35">
      <c r="A9942" s="56">
        <v>2352510</v>
      </c>
      <c r="B9942" s="56" t="s">
        <v>28853</v>
      </c>
      <c r="C9942" s="56" t="s">
        <v>28854</v>
      </c>
      <c r="D9942" s="57" t="s">
        <v>979</v>
      </c>
      <c r="E9942" s="57" t="s">
        <v>28855</v>
      </c>
      <c r="F9942" s="58" t="s">
        <v>1858</v>
      </c>
      <c r="G9942" s="58">
        <v>2</v>
      </c>
      <c r="H9942" s="58" t="s">
        <v>1477</v>
      </c>
      <c r="I9942" s="58" t="s">
        <v>1644</v>
      </c>
      <c r="J9942" s="59">
        <v>0.3</v>
      </c>
    </row>
    <row r="9943" spans="1:10" ht="21" x14ac:dyDescent="0.35">
      <c r="A9943" s="56">
        <v>89596</v>
      </c>
      <c r="B9943" s="56" t="s">
        <v>28856</v>
      </c>
      <c r="C9943" s="56" t="s">
        <v>28857</v>
      </c>
      <c r="D9943" s="57" t="s">
        <v>2626</v>
      </c>
      <c r="E9943" s="57" t="s">
        <v>638</v>
      </c>
      <c r="F9943" s="58" t="s">
        <v>184</v>
      </c>
      <c r="G9943" s="58">
        <v>1</v>
      </c>
      <c r="H9943" s="58" t="s">
        <v>1483</v>
      </c>
      <c r="I9943" s="58" t="s">
        <v>1484</v>
      </c>
      <c r="J9943" s="59">
        <v>0.38</v>
      </c>
    </row>
    <row r="9944" spans="1:10" ht="21" x14ac:dyDescent="0.35">
      <c r="A9944" s="56">
        <v>90988</v>
      </c>
      <c r="B9944" s="56" t="s">
        <v>28858</v>
      </c>
      <c r="C9944" s="56" t="s">
        <v>28859</v>
      </c>
      <c r="D9944" s="57" t="s">
        <v>22505</v>
      </c>
      <c r="E9944" s="57" t="s">
        <v>379</v>
      </c>
      <c r="F9944" s="58" t="s">
        <v>184</v>
      </c>
      <c r="G9944" s="58">
        <v>1</v>
      </c>
      <c r="H9944" s="58" t="s">
        <v>1885</v>
      </c>
      <c r="I9944" s="58" t="s">
        <v>1886</v>
      </c>
      <c r="J9944" s="59">
        <v>0.38</v>
      </c>
    </row>
    <row r="9945" spans="1:10" ht="21" x14ac:dyDescent="0.35">
      <c r="A9945" s="56">
        <v>351032</v>
      </c>
      <c r="B9945" s="56" t="s">
        <v>28860</v>
      </c>
      <c r="C9945" s="56" t="s">
        <v>28861</v>
      </c>
      <c r="D9945" s="57" t="s">
        <v>28862</v>
      </c>
      <c r="E9945" s="57" t="s">
        <v>15</v>
      </c>
      <c r="F9945" s="58" t="s">
        <v>1680</v>
      </c>
      <c r="G9945" s="58" t="s">
        <v>1492</v>
      </c>
      <c r="H9945" s="58" t="s">
        <v>1516</v>
      </c>
      <c r="I9945" s="58" t="s">
        <v>1517</v>
      </c>
      <c r="J9945" s="59">
        <v>0.38</v>
      </c>
    </row>
    <row r="9946" spans="1:10" ht="21" x14ac:dyDescent="0.35">
      <c r="A9946" s="56">
        <v>1119702</v>
      </c>
      <c r="B9946" s="56" t="s">
        <v>28863</v>
      </c>
      <c r="C9946" s="56" t="s">
        <v>28864</v>
      </c>
      <c r="D9946" s="57" t="s">
        <v>28865</v>
      </c>
      <c r="E9946" s="57" t="s">
        <v>610</v>
      </c>
      <c r="F9946" s="58" t="s">
        <v>184</v>
      </c>
      <c r="G9946" s="58">
        <v>1</v>
      </c>
      <c r="H9946" s="58" t="s">
        <v>1505</v>
      </c>
      <c r="I9946" s="58" t="s">
        <v>1921</v>
      </c>
      <c r="J9946" s="59">
        <v>0.38</v>
      </c>
    </row>
    <row r="9947" spans="1:10" ht="21" x14ac:dyDescent="0.35">
      <c r="A9947" s="56">
        <v>1173820</v>
      </c>
      <c r="B9947" s="56" t="s">
        <v>28866</v>
      </c>
      <c r="C9947" s="56" t="s">
        <v>28867</v>
      </c>
      <c r="D9947" s="57" t="s">
        <v>1883</v>
      </c>
      <c r="E9947" s="57" t="s">
        <v>413</v>
      </c>
      <c r="F9947" s="58" t="s">
        <v>184</v>
      </c>
      <c r="G9947" s="58">
        <v>1</v>
      </c>
      <c r="H9947" s="58" t="s">
        <v>1505</v>
      </c>
      <c r="I9947" s="58" t="s">
        <v>1921</v>
      </c>
      <c r="J9947" s="59">
        <v>0.38</v>
      </c>
    </row>
    <row r="9948" spans="1:10" ht="21" x14ac:dyDescent="0.35">
      <c r="A9948" s="56">
        <v>1264150</v>
      </c>
      <c r="B9948" s="56" t="s">
        <v>28868</v>
      </c>
      <c r="C9948" s="56" t="s">
        <v>28869</v>
      </c>
      <c r="D9948" s="57" t="s">
        <v>2284</v>
      </c>
      <c r="E9948" s="57" t="s">
        <v>2404</v>
      </c>
      <c r="F9948" s="58" t="s">
        <v>184</v>
      </c>
      <c r="G9948" s="58">
        <v>1</v>
      </c>
      <c r="H9948" s="58" t="s">
        <v>1530</v>
      </c>
      <c r="I9948" s="58" t="s">
        <v>1740</v>
      </c>
      <c r="J9948" s="59">
        <v>0.38</v>
      </c>
    </row>
    <row r="9949" spans="1:10" ht="21" x14ac:dyDescent="0.35">
      <c r="A9949" s="56">
        <v>1305998</v>
      </c>
      <c r="B9949" s="56" t="s">
        <v>28870</v>
      </c>
      <c r="C9949" s="56" t="s">
        <v>28871</v>
      </c>
      <c r="D9949" s="57" t="s">
        <v>18792</v>
      </c>
      <c r="E9949" s="57" t="s">
        <v>11360</v>
      </c>
      <c r="F9949" s="58" t="s">
        <v>184</v>
      </c>
      <c r="G9949" s="58">
        <v>1</v>
      </c>
      <c r="H9949" s="58" t="s">
        <v>1530</v>
      </c>
      <c r="I9949" s="58" t="s">
        <v>1740</v>
      </c>
      <c r="J9949" s="59">
        <v>0.38</v>
      </c>
    </row>
    <row r="9950" spans="1:10" ht="21" x14ac:dyDescent="0.35">
      <c r="A9950" s="56">
        <v>1405371</v>
      </c>
      <c r="B9950" s="56" t="s">
        <v>28872</v>
      </c>
      <c r="C9950" s="56" t="s">
        <v>28873</v>
      </c>
      <c r="D9950" s="57" t="s">
        <v>28874</v>
      </c>
      <c r="E9950" s="57" t="s">
        <v>402</v>
      </c>
      <c r="F9950" s="58" t="s">
        <v>184</v>
      </c>
      <c r="G9950" s="58">
        <v>1</v>
      </c>
      <c r="H9950" s="58" t="s">
        <v>1550</v>
      </c>
      <c r="I9950" s="58" t="s">
        <v>1598</v>
      </c>
      <c r="J9950" s="59">
        <v>0.38</v>
      </c>
    </row>
    <row r="9951" spans="1:10" ht="21" x14ac:dyDescent="0.35">
      <c r="A9951" s="56">
        <v>1406020</v>
      </c>
      <c r="B9951" s="56" t="s">
        <v>28875</v>
      </c>
      <c r="C9951" s="56" t="s">
        <v>28876</v>
      </c>
      <c r="D9951" s="57" t="s">
        <v>28877</v>
      </c>
      <c r="E9951" s="57" t="s">
        <v>483</v>
      </c>
      <c r="F9951" s="58" t="s">
        <v>184</v>
      </c>
      <c r="G9951" s="58">
        <v>1</v>
      </c>
      <c r="H9951" s="58" t="s">
        <v>1550</v>
      </c>
      <c r="I9951" s="58" t="s">
        <v>1598</v>
      </c>
      <c r="J9951" s="59">
        <v>0.38</v>
      </c>
    </row>
    <row r="9952" spans="1:10" ht="21" x14ac:dyDescent="0.35">
      <c r="A9952" s="56">
        <v>1585024</v>
      </c>
      <c r="B9952" s="56" t="s">
        <v>28878</v>
      </c>
      <c r="C9952" s="56" t="s">
        <v>28879</v>
      </c>
      <c r="D9952" s="57" t="s">
        <v>28880</v>
      </c>
      <c r="E9952" s="57" t="s">
        <v>2492</v>
      </c>
      <c r="F9952" s="58" t="s">
        <v>1858</v>
      </c>
      <c r="G9952" s="58">
        <v>2</v>
      </c>
      <c r="H9952" s="58" t="s">
        <v>1550</v>
      </c>
      <c r="I9952" s="58" t="s">
        <v>1583</v>
      </c>
      <c r="J9952" s="59">
        <v>0.34</v>
      </c>
    </row>
    <row r="9953" spans="1:10" ht="21" x14ac:dyDescent="0.35">
      <c r="A9953" s="56">
        <v>1585240</v>
      </c>
      <c r="B9953" s="56" t="s">
        <v>28881</v>
      </c>
      <c r="C9953" s="56" t="s">
        <v>28882</v>
      </c>
      <c r="D9953" s="57" t="s">
        <v>21392</v>
      </c>
      <c r="E9953" s="57" t="s">
        <v>615</v>
      </c>
      <c r="F9953" s="58" t="s">
        <v>184</v>
      </c>
      <c r="G9953" s="58">
        <v>1</v>
      </c>
      <c r="H9953" s="58" t="s">
        <v>1609</v>
      </c>
      <c r="I9953" s="58" t="s">
        <v>1795</v>
      </c>
      <c r="J9953" s="59">
        <v>0.38</v>
      </c>
    </row>
    <row r="9954" spans="1:10" ht="21" x14ac:dyDescent="0.35">
      <c r="A9954" s="56">
        <v>1717343</v>
      </c>
      <c r="B9954" s="56" t="s">
        <v>28883</v>
      </c>
      <c r="C9954" s="56" t="s">
        <v>28884</v>
      </c>
      <c r="D9954" s="57" t="s">
        <v>28885</v>
      </c>
      <c r="E9954" s="57" t="s">
        <v>402</v>
      </c>
      <c r="F9954" s="58" t="s">
        <v>184</v>
      </c>
      <c r="G9954" s="58">
        <v>1</v>
      </c>
      <c r="H9954" s="58" t="s">
        <v>1609</v>
      </c>
      <c r="I9954" s="58" t="s">
        <v>1795</v>
      </c>
      <c r="J9954" s="59">
        <v>0.38</v>
      </c>
    </row>
    <row r="9955" spans="1:10" ht="21" x14ac:dyDescent="0.35">
      <c r="A9955" s="56">
        <v>1949897</v>
      </c>
      <c r="B9955" s="56" t="s">
        <v>28886</v>
      </c>
      <c r="C9955" s="56" t="s">
        <v>28887</v>
      </c>
      <c r="D9955" s="57" t="s">
        <v>2513</v>
      </c>
      <c r="E9955" s="57" t="s">
        <v>28888</v>
      </c>
      <c r="F9955" s="58" t="s">
        <v>1858</v>
      </c>
      <c r="G9955" s="58">
        <v>2</v>
      </c>
      <c r="H9955" s="58" t="s">
        <v>1614</v>
      </c>
      <c r="I9955" s="58" t="s">
        <v>1624</v>
      </c>
      <c r="J9955" s="59">
        <v>0.3</v>
      </c>
    </row>
    <row r="9956" spans="1:10" ht="21" x14ac:dyDescent="0.35">
      <c r="A9956" s="56">
        <v>1966614</v>
      </c>
      <c r="B9956" s="56" t="s">
        <v>28889</v>
      </c>
      <c r="C9956" s="56" t="s">
        <v>28890</v>
      </c>
      <c r="D9956" s="57" t="s">
        <v>28891</v>
      </c>
      <c r="E9956" s="57" t="s">
        <v>89</v>
      </c>
      <c r="F9956" s="58" t="s">
        <v>1858</v>
      </c>
      <c r="G9956" s="58">
        <v>2</v>
      </c>
      <c r="H9956" s="58" t="s">
        <v>1614</v>
      </c>
      <c r="I9956" s="58" t="s">
        <v>1624</v>
      </c>
      <c r="J9956" s="59">
        <v>0.3</v>
      </c>
    </row>
    <row r="9957" spans="1:10" ht="21" x14ac:dyDescent="0.35">
      <c r="A9957" s="56">
        <v>1966641</v>
      </c>
      <c r="B9957" s="56" t="s">
        <v>28892</v>
      </c>
      <c r="C9957" s="56" t="s">
        <v>28893</v>
      </c>
      <c r="D9957" s="57" t="s">
        <v>984</v>
      </c>
      <c r="E9957" s="57" t="s">
        <v>2736</v>
      </c>
      <c r="F9957" s="58" t="s">
        <v>1858</v>
      </c>
      <c r="G9957" s="58">
        <v>2</v>
      </c>
      <c r="H9957" s="58" t="s">
        <v>1614</v>
      </c>
      <c r="I9957" s="58" t="s">
        <v>1624</v>
      </c>
      <c r="J9957" s="59">
        <v>0.3</v>
      </c>
    </row>
    <row r="9958" spans="1:10" ht="21" x14ac:dyDescent="0.35">
      <c r="A9958" s="56">
        <v>1966654</v>
      </c>
      <c r="B9958" s="56" t="s">
        <v>28894</v>
      </c>
      <c r="C9958" s="56" t="s">
        <v>28895</v>
      </c>
      <c r="D9958" s="57" t="s">
        <v>28896</v>
      </c>
      <c r="E9958" s="57" t="s">
        <v>350</v>
      </c>
      <c r="F9958" s="58" t="s">
        <v>1858</v>
      </c>
      <c r="G9958" s="58">
        <v>2</v>
      </c>
      <c r="H9958" s="58" t="s">
        <v>1614</v>
      </c>
      <c r="I9958" s="58" t="s">
        <v>1624</v>
      </c>
      <c r="J9958" s="59">
        <v>0.3</v>
      </c>
    </row>
    <row r="9959" spans="1:10" ht="21" x14ac:dyDescent="0.35">
      <c r="A9959" s="56">
        <v>2010215</v>
      </c>
      <c r="B9959" s="56" t="s">
        <v>28897</v>
      </c>
      <c r="C9959" s="56" t="s">
        <v>28898</v>
      </c>
      <c r="D9959" s="57" t="s">
        <v>28899</v>
      </c>
      <c r="E9959" s="57" t="s">
        <v>843</v>
      </c>
      <c r="F9959" s="58" t="s">
        <v>1858</v>
      </c>
      <c r="G9959" s="58">
        <v>2</v>
      </c>
      <c r="H9959" s="58" t="s">
        <v>1493</v>
      </c>
      <c r="I9959" s="58" t="s">
        <v>1859</v>
      </c>
      <c r="J9959" s="59">
        <v>0.3</v>
      </c>
    </row>
    <row r="9960" spans="1:10" ht="21" x14ac:dyDescent="0.35">
      <c r="A9960" s="56">
        <v>2041383</v>
      </c>
      <c r="B9960" s="56" t="s">
        <v>28900</v>
      </c>
      <c r="C9960" s="56" t="s">
        <v>28901</v>
      </c>
      <c r="D9960" s="57" t="s">
        <v>28902</v>
      </c>
      <c r="E9960" s="57" t="s">
        <v>3149</v>
      </c>
      <c r="F9960" s="58" t="s">
        <v>1858</v>
      </c>
      <c r="G9960" s="58">
        <v>2</v>
      </c>
      <c r="H9960" s="58" t="s">
        <v>1493</v>
      </c>
      <c r="I9960" s="58" t="s">
        <v>1859</v>
      </c>
      <c r="J9960" s="59">
        <v>0.3</v>
      </c>
    </row>
    <row r="9961" spans="1:10" ht="21" x14ac:dyDescent="0.35">
      <c r="A9961" s="56">
        <v>2046517</v>
      </c>
      <c r="B9961" s="56" t="s">
        <v>28903</v>
      </c>
      <c r="C9961" s="56" t="s">
        <v>28904</v>
      </c>
      <c r="D9961" s="57" t="s">
        <v>573</v>
      </c>
      <c r="E9961" s="57" t="s">
        <v>13935</v>
      </c>
      <c r="F9961" s="58" t="s">
        <v>1858</v>
      </c>
      <c r="G9961" s="58">
        <v>2</v>
      </c>
      <c r="H9961" s="58" t="s">
        <v>1493</v>
      </c>
      <c r="I9961" s="58" t="s">
        <v>1859</v>
      </c>
      <c r="J9961" s="59">
        <v>0.3</v>
      </c>
    </row>
    <row r="9962" spans="1:10" ht="21" x14ac:dyDescent="0.35">
      <c r="A9962" s="56">
        <v>2046712</v>
      </c>
      <c r="B9962" s="56" t="s">
        <v>28905</v>
      </c>
      <c r="C9962" s="56" t="s">
        <v>28906</v>
      </c>
      <c r="D9962" s="57" t="s">
        <v>28907</v>
      </c>
      <c r="E9962" s="57" t="s">
        <v>1139</v>
      </c>
      <c r="F9962" s="58" t="s">
        <v>1858</v>
      </c>
      <c r="G9962" s="58">
        <v>2</v>
      </c>
      <c r="H9962" s="58" t="s">
        <v>1493</v>
      </c>
      <c r="I9962" s="58" t="s">
        <v>1859</v>
      </c>
      <c r="J9962" s="59">
        <v>0.3</v>
      </c>
    </row>
    <row r="9963" spans="1:10" ht="21" x14ac:dyDescent="0.35">
      <c r="A9963" s="56">
        <v>2046963</v>
      </c>
      <c r="B9963" s="56" t="s">
        <v>28908</v>
      </c>
      <c r="C9963" s="56" t="s">
        <v>28909</v>
      </c>
      <c r="D9963" s="57" t="s">
        <v>28910</v>
      </c>
      <c r="E9963" s="57" t="s">
        <v>1157</v>
      </c>
      <c r="F9963" s="58" t="s">
        <v>1858</v>
      </c>
      <c r="G9963" s="58">
        <v>2</v>
      </c>
      <c r="H9963" s="58" t="s">
        <v>1493</v>
      </c>
      <c r="I9963" s="58" t="s">
        <v>1859</v>
      </c>
      <c r="J9963" s="59">
        <v>0.3</v>
      </c>
    </row>
    <row r="9964" spans="1:10" ht="21" x14ac:dyDescent="0.35">
      <c r="A9964" s="56">
        <v>2047559</v>
      </c>
      <c r="B9964" s="56" t="s">
        <v>28911</v>
      </c>
      <c r="C9964" s="56" t="s">
        <v>28912</v>
      </c>
      <c r="D9964" s="57" t="s">
        <v>28913</v>
      </c>
      <c r="E9964" s="57" t="s">
        <v>5450</v>
      </c>
      <c r="F9964" s="58" t="s">
        <v>1858</v>
      </c>
      <c r="G9964" s="58">
        <v>2</v>
      </c>
      <c r="H9964" s="58" t="s">
        <v>1493</v>
      </c>
      <c r="I9964" s="58" t="s">
        <v>1859</v>
      </c>
      <c r="J9964" s="59">
        <v>0.3</v>
      </c>
    </row>
    <row r="9965" spans="1:10" ht="21" x14ac:dyDescent="0.35">
      <c r="A9965" s="56">
        <v>2048019</v>
      </c>
      <c r="B9965" s="56" t="s">
        <v>28914</v>
      </c>
      <c r="C9965" s="56" t="s">
        <v>28915</v>
      </c>
      <c r="D9965" s="57" t="s">
        <v>28916</v>
      </c>
      <c r="E9965" s="57" t="s">
        <v>756</v>
      </c>
      <c r="F9965" s="58" t="s">
        <v>1858</v>
      </c>
      <c r="G9965" s="58">
        <v>2</v>
      </c>
      <c r="H9965" s="58" t="s">
        <v>1493</v>
      </c>
      <c r="I9965" s="58" t="s">
        <v>1859</v>
      </c>
      <c r="J9965" s="59">
        <v>0.3</v>
      </c>
    </row>
    <row r="9966" spans="1:10" ht="21" x14ac:dyDescent="0.35">
      <c r="A9966" s="56">
        <v>2109962</v>
      </c>
      <c r="B9966" s="56" t="s">
        <v>28917</v>
      </c>
      <c r="C9966" s="56" t="s">
        <v>28918</v>
      </c>
      <c r="D9966" s="57" t="s">
        <v>6803</v>
      </c>
      <c r="E9966" s="57" t="s">
        <v>189</v>
      </c>
      <c r="F9966" s="58" t="s">
        <v>1858</v>
      </c>
      <c r="G9966" s="58">
        <v>2</v>
      </c>
      <c r="H9966" s="58" t="s">
        <v>1493</v>
      </c>
      <c r="I9966" s="58" t="s">
        <v>1859</v>
      </c>
      <c r="J9966" s="59">
        <v>0.3</v>
      </c>
    </row>
    <row r="9967" spans="1:10" ht="21" x14ac:dyDescent="0.35">
      <c r="A9967" s="56">
        <v>2110163</v>
      </c>
      <c r="B9967" s="56" t="s">
        <v>28919</v>
      </c>
      <c r="C9967" s="56" t="s">
        <v>28920</v>
      </c>
      <c r="D9967" s="57" t="s">
        <v>28921</v>
      </c>
      <c r="E9967" s="57" t="s">
        <v>19955</v>
      </c>
      <c r="F9967" s="58" t="s">
        <v>1858</v>
      </c>
      <c r="G9967" s="58">
        <v>2</v>
      </c>
      <c r="H9967" s="58" t="s">
        <v>1493</v>
      </c>
      <c r="I9967" s="58" t="s">
        <v>1859</v>
      </c>
      <c r="J9967" s="59">
        <v>0.3</v>
      </c>
    </row>
    <row r="9968" spans="1:10" ht="21" x14ac:dyDescent="0.35">
      <c r="A9968" s="56">
        <v>2111481</v>
      </c>
      <c r="B9968" s="56" t="s">
        <v>28922</v>
      </c>
      <c r="C9968" s="56" t="s">
        <v>28923</v>
      </c>
      <c r="D9968" s="57" t="s">
        <v>28924</v>
      </c>
      <c r="E9968" s="57" t="s">
        <v>6088</v>
      </c>
      <c r="F9968" s="58" t="s">
        <v>1858</v>
      </c>
      <c r="G9968" s="58">
        <v>2</v>
      </c>
      <c r="H9968" s="58" t="s">
        <v>1493</v>
      </c>
      <c r="I9968" s="58" t="s">
        <v>1859</v>
      </c>
      <c r="J9968" s="59">
        <v>0.3</v>
      </c>
    </row>
    <row r="9969" spans="1:10" ht="21" x14ac:dyDescent="0.35">
      <c r="A9969" s="56">
        <v>2113074</v>
      </c>
      <c r="B9969" s="56" t="s">
        <v>28925</v>
      </c>
      <c r="C9969" s="56" t="s">
        <v>28926</v>
      </c>
      <c r="D9969" s="57" t="s">
        <v>28927</v>
      </c>
      <c r="E9969" s="57" t="s">
        <v>455</v>
      </c>
      <c r="F9969" s="58" t="s">
        <v>1858</v>
      </c>
      <c r="G9969" s="58">
        <v>2</v>
      </c>
      <c r="H9969" s="58" t="s">
        <v>1516</v>
      </c>
      <c r="I9969" s="58" t="s">
        <v>1637</v>
      </c>
      <c r="J9969" s="59">
        <v>0.3</v>
      </c>
    </row>
    <row r="9970" spans="1:10" ht="21" x14ac:dyDescent="0.35">
      <c r="A9970" s="56">
        <v>2155251</v>
      </c>
      <c r="B9970" s="56" t="s">
        <v>28928</v>
      </c>
      <c r="C9970" s="56" t="s">
        <v>28929</v>
      </c>
      <c r="D9970" s="57" t="s">
        <v>28930</v>
      </c>
      <c r="E9970" s="57" t="s">
        <v>10279</v>
      </c>
      <c r="F9970" s="58" t="s">
        <v>1858</v>
      </c>
      <c r="G9970" s="58">
        <v>2</v>
      </c>
      <c r="H9970" s="58" t="s">
        <v>1498</v>
      </c>
      <c r="I9970" s="58" t="s">
        <v>1628</v>
      </c>
      <c r="J9970" s="59">
        <v>0.3</v>
      </c>
    </row>
    <row r="9971" spans="1:10" ht="21" x14ac:dyDescent="0.35">
      <c r="A9971" s="56">
        <v>2155380</v>
      </c>
      <c r="B9971" s="56" t="s">
        <v>28931</v>
      </c>
      <c r="C9971" s="56" t="s">
        <v>28932</v>
      </c>
      <c r="D9971" s="57" t="s">
        <v>28933</v>
      </c>
      <c r="E9971" s="57" t="s">
        <v>413</v>
      </c>
      <c r="F9971" s="58" t="s">
        <v>1858</v>
      </c>
      <c r="G9971" s="58">
        <v>2</v>
      </c>
      <c r="H9971" s="58" t="s">
        <v>1498</v>
      </c>
      <c r="I9971" s="58" t="s">
        <v>1628</v>
      </c>
      <c r="J9971" s="59">
        <v>0.3</v>
      </c>
    </row>
    <row r="9972" spans="1:10" ht="21" x14ac:dyDescent="0.35">
      <c r="A9972" s="56">
        <v>2352343</v>
      </c>
      <c r="B9972" s="56" t="s">
        <v>28934</v>
      </c>
      <c r="C9972" s="56" t="s">
        <v>28935</v>
      </c>
      <c r="D9972" s="57" t="s">
        <v>28936</v>
      </c>
      <c r="E9972" s="57" t="s">
        <v>291</v>
      </c>
      <c r="F9972" s="58" t="s">
        <v>2387</v>
      </c>
      <c r="G9972" s="58">
        <v>2</v>
      </c>
      <c r="H9972" s="58" t="s">
        <v>1477</v>
      </c>
      <c r="I9972" s="58" t="s">
        <v>1644</v>
      </c>
      <c r="J9972" s="59">
        <v>0.3</v>
      </c>
    </row>
    <row r="9973" spans="1:10" ht="21" x14ac:dyDescent="0.35">
      <c r="A9973" s="56">
        <v>1049612</v>
      </c>
      <c r="B9973" s="56" t="s">
        <v>28937</v>
      </c>
      <c r="C9973" s="56" t="s">
        <v>28938</v>
      </c>
      <c r="D9973" s="57" t="s">
        <v>28939</v>
      </c>
      <c r="E9973" s="57" t="s">
        <v>22347</v>
      </c>
      <c r="F9973" s="58" t="s">
        <v>184</v>
      </c>
      <c r="G9973" s="58">
        <v>1</v>
      </c>
      <c r="H9973" s="58" t="s">
        <v>1483</v>
      </c>
      <c r="I9973" s="58" t="s">
        <v>1484</v>
      </c>
      <c r="J9973" s="59">
        <v>0.38</v>
      </c>
    </row>
    <row r="9974" spans="1:10" ht="21" x14ac:dyDescent="0.35">
      <c r="A9974" s="56">
        <v>1368819</v>
      </c>
      <c r="B9974" s="56" t="s">
        <v>28940</v>
      </c>
      <c r="C9974" s="56" t="s">
        <v>28941</v>
      </c>
      <c r="D9974" s="57"/>
      <c r="E9974" s="57"/>
      <c r="F9974" s="58"/>
      <c r="G9974" s="58">
        <v>2</v>
      </c>
      <c r="H9974" s="58"/>
      <c r="I9974" s="58"/>
      <c r="J9974" s="59"/>
    </row>
    <row r="9975" spans="1:10" ht="21" x14ac:dyDescent="0.35">
      <c r="A9975" s="56">
        <v>1407367</v>
      </c>
      <c r="B9975" s="56" t="s">
        <v>28942</v>
      </c>
      <c r="C9975" s="56" t="s">
        <v>28943</v>
      </c>
      <c r="D9975" s="57" t="s">
        <v>28944</v>
      </c>
      <c r="E9975" s="57" t="s">
        <v>2315</v>
      </c>
      <c r="F9975" s="58" t="s">
        <v>184</v>
      </c>
      <c r="G9975" s="58">
        <v>1</v>
      </c>
      <c r="H9975" s="58" t="s">
        <v>1550</v>
      </c>
      <c r="I9975" s="58" t="s">
        <v>1598</v>
      </c>
      <c r="J9975" s="59">
        <v>0.38</v>
      </c>
    </row>
    <row r="9976" spans="1:10" ht="21" x14ac:dyDescent="0.35">
      <c r="A9976" s="56">
        <v>1966369</v>
      </c>
      <c r="B9976" s="56" t="s">
        <v>28945</v>
      </c>
      <c r="C9976" s="56" t="s">
        <v>28946</v>
      </c>
      <c r="D9976" s="57" t="s">
        <v>20462</v>
      </c>
      <c r="E9976" s="57" t="s">
        <v>28947</v>
      </c>
      <c r="F9976" s="58" t="s">
        <v>1858</v>
      </c>
      <c r="G9976" s="58">
        <v>2</v>
      </c>
      <c r="H9976" s="58" t="s">
        <v>1614</v>
      </c>
      <c r="I9976" s="58" t="s">
        <v>1624</v>
      </c>
      <c r="J9976" s="59">
        <v>0.3</v>
      </c>
    </row>
    <row r="9977" spans="1:10" ht="21" x14ac:dyDescent="0.35">
      <c r="A9977" s="56">
        <v>2051967</v>
      </c>
      <c r="B9977" s="56" t="s">
        <v>28948</v>
      </c>
      <c r="C9977" s="56" t="s">
        <v>28949</v>
      </c>
      <c r="D9977" s="57" t="s">
        <v>24783</v>
      </c>
      <c r="E9977" s="57" t="s">
        <v>28950</v>
      </c>
      <c r="F9977" s="58" t="s">
        <v>1858</v>
      </c>
      <c r="G9977" s="58">
        <v>2</v>
      </c>
      <c r="H9977" s="58" t="s">
        <v>1516</v>
      </c>
      <c r="I9977" s="58" t="s">
        <v>1637</v>
      </c>
      <c r="J9977" s="59">
        <v>0.3</v>
      </c>
    </row>
    <row r="9978" spans="1:10" ht="21" x14ac:dyDescent="0.35">
      <c r="A9978" s="56">
        <v>2064227</v>
      </c>
      <c r="B9978" s="56" t="s">
        <v>28951</v>
      </c>
      <c r="C9978" s="56" t="s">
        <v>28952</v>
      </c>
      <c r="D9978" s="57" t="s">
        <v>28952</v>
      </c>
      <c r="E9978" s="57" t="s">
        <v>350</v>
      </c>
      <c r="F9978" s="58" t="s">
        <v>48</v>
      </c>
      <c r="G9978" s="58">
        <v>2</v>
      </c>
      <c r="H9978" s="58" t="s">
        <v>1516</v>
      </c>
      <c r="I9978" s="58" t="s">
        <v>1637</v>
      </c>
      <c r="J9978" s="59">
        <v>0.3</v>
      </c>
    </row>
    <row r="9979" spans="1:10" ht="21" x14ac:dyDescent="0.35">
      <c r="A9979" s="56">
        <v>2110156</v>
      </c>
      <c r="B9979" s="56" t="s">
        <v>28953</v>
      </c>
      <c r="C9979" s="56" t="s">
        <v>28954</v>
      </c>
      <c r="D9979" s="57" t="s">
        <v>15166</v>
      </c>
      <c r="E9979" s="57" t="s">
        <v>2143</v>
      </c>
      <c r="F9979" s="58" t="s">
        <v>1858</v>
      </c>
      <c r="G9979" s="58">
        <v>2</v>
      </c>
      <c r="H9979" s="58" t="s">
        <v>1493</v>
      </c>
      <c r="I9979" s="58" t="s">
        <v>1859</v>
      </c>
      <c r="J9979" s="59">
        <v>0.3</v>
      </c>
    </row>
    <row r="9980" spans="1:10" ht="21" x14ac:dyDescent="0.35">
      <c r="A9980" s="56">
        <v>2118143</v>
      </c>
      <c r="B9980" s="56" t="s">
        <v>28955</v>
      </c>
      <c r="C9980" s="56" t="s">
        <v>28956</v>
      </c>
      <c r="D9980" s="57" t="s">
        <v>2847</v>
      </c>
      <c r="E9980" s="57" t="s">
        <v>28957</v>
      </c>
      <c r="F9980" s="58" t="s">
        <v>1858</v>
      </c>
      <c r="G9980" s="58">
        <v>2</v>
      </c>
      <c r="H9980" s="58" t="s">
        <v>1516</v>
      </c>
      <c r="I9980" s="58" t="s">
        <v>1637</v>
      </c>
      <c r="J9980" s="59">
        <v>0.3</v>
      </c>
    </row>
    <row r="9981" spans="1:10" ht="21" x14ac:dyDescent="0.35">
      <c r="A9981" s="56">
        <v>2155141</v>
      </c>
      <c r="B9981" s="56" t="s">
        <v>28958</v>
      </c>
      <c r="C9981" s="56" t="s">
        <v>28959</v>
      </c>
      <c r="D9981" s="57" t="s">
        <v>3342</v>
      </c>
      <c r="E9981" s="57" t="s">
        <v>104</v>
      </c>
      <c r="F9981" s="58" t="s">
        <v>1858</v>
      </c>
      <c r="G9981" s="58">
        <v>2</v>
      </c>
      <c r="H9981" s="58" t="s">
        <v>1498</v>
      </c>
      <c r="I9981" s="58" t="s">
        <v>1628</v>
      </c>
      <c r="J9981" s="59">
        <v>0.3</v>
      </c>
    </row>
    <row r="9982" spans="1:10" ht="21" x14ac:dyDescent="0.35">
      <c r="A9982" s="56">
        <v>2227070</v>
      </c>
      <c r="B9982" s="56" t="s">
        <v>28960</v>
      </c>
      <c r="C9982" s="56" t="s">
        <v>28961</v>
      </c>
      <c r="D9982" s="57" t="s">
        <v>28962</v>
      </c>
      <c r="E9982" s="57" t="s">
        <v>28963</v>
      </c>
      <c r="F9982" s="58" t="s">
        <v>1858</v>
      </c>
      <c r="G9982" s="58">
        <v>2</v>
      </c>
      <c r="H9982" s="58" t="s">
        <v>1498</v>
      </c>
      <c r="I9982" s="58" t="s">
        <v>1628</v>
      </c>
      <c r="J9982" s="59">
        <v>0.3</v>
      </c>
    </row>
    <row r="9983" spans="1:10" ht="21" x14ac:dyDescent="0.35">
      <c r="A9983" s="56">
        <v>2265091</v>
      </c>
      <c r="B9983" s="56" t="s">
        <v>28964</v>
      </c>
      <c r="C9983" s="56" t="s">
        <v>28965</v>
      </c>
      <c r="D9983" s="57" t="s">
        <v>5251</v>
      </c>
      <c r="E9983" s="57" t="s">
        <v>723</v>
      </c>
      <c r="F9983" s="58" t="s">
        <v>1858</v>
      </c>
      <c r="G9983" s="58">
        <v>2</v>
      </c>
      <c r="H9983" s="58" t="s">
        <v>1516</v>
      </c>
      <c r="I9983" s="58" t="s">
        <v>1637</v>
      </c>
      <c r="J9983" s="59">
        <v>0.3</v>
      </c>
    </row>
    <row r="9984" spans="1:10" ht="21" x14ac:dyDescent="0.35">
      <c r="A9984" s="56">
        <v>2352172</v>
      </c>
      <c r="B9984" s="56" t="s">
        <v>28966</v>
      </c>
      <c r="C9984" s="56" t="s">
        <v>28967</v>
      </c>
      <c r="D9984" s="57" t="s">
        <v>9913</v>
      </c>
      <c r="E9984" s="57" t="s">
        <v>3809</v>
      </c>
      <c r="F9984" s="58" t="s">
        <v>1858</v>
      </c>
      <c r="G9984" s="58">
        <v>2</v>
      </c>
      <c r="H9984" s="58" t="s">
        <v>1477</v>
      </c>
      <c r="I9984" s="58" t="s">
        <v>1644</v>
      </c>
      <c r="J9984" s="59">
        <v>0.3</v>
      </c>
    </row>
    <row r="9985" spans="1:10" ht="21" x14ac:dyDescent="0.35">
      <c r="A9985" s="56">
        <v>2352406</v>
      </c>
      <c r="B9985" s="56" t="s">
        <v>28968</v>
      </c>
      <c r="C9985" s="56" t="s">
        <v>28969</v>
      </c>
      <c r="D9985" s="57" t="s">
        <v>9453</v>
      </c>
      <c r="E9985" s="57" t="s">
        <v>2506</v>
      </c>
      <c r="F9985" s="58" t="s">
        <v>1858</v>
      </c>
      <c r="G9985" s="58">
        <v>2</v>
      </c>
      <c r="H9985" s="58" t="s">
        <v>1477</v>
      </c>
      <c r="I9985" s="58" t="s">
        <v>1644</v>
      </c>
      <c r="J9985" s="59">
        <v>0.3</v>
      </c>
    </row>
    <row r="9986" spans="1:10" ht="21" x14ac:dyDescent="0.35">
      <c r="A9986" s="56">
        <v>2352426</v>
      </c>
      <c r="B9986" s="56" t="s">
        <v>28970</v>
      </c>
      <c r="C9986" s="56" t="s">
        <v>28971</v>
      </c>
      <c r="D9986" s="57" t="s">
        <v>98</v>
      </c>
      <c r="E9986" s="57" t="s">
        <v>259</v>
      </c>
      <c r="F9986" s="58" t="s">
        <v>1858</v>
      </c>
      <c r="G9986" s="58">
        <v>2</v>
      </c>
      <c r="H9986" s="58" t="s">
        <v>1477</v>
      </c>
      <c r="I9986" s="58" t="s">
        <v>1644</v>
      </c>
      <c r="J9986" s="59">
        <v>0.3</v>
      </c>
    </row>
    <row r="9987" spans="1:10" ht="21" x14ac:dyDescent="0.35">
      <c r="A9987" s="56">
        <v>2352433</v>
      </c>
      <c r="B9987" s="56" t="s">
        <v>28972</v>
      </c>
      <c r="C9987" s="56" t="s">
        <v>28973</v>
      </c>
      <c r="D9987" s="57" t="s">
        <v>28974</v>
      </c>
      <c r="E9987" s="57" t="s">
        <v>4819</v>
      </c>
      <c r="F9987" s="58" t="s">
        <v>1858</v>
      </c>
      <c r="G9987" s="58">
        <v>2</v>
      </c>
      <c r="H9987" s="58" t="s">
        <v>1477</v>
      </c>
      <c r="I9987" s="58" t="s">
        <v>1644</v>
      </c>
      <c r="J9987" s="59">
        <v>0.3</v>
      </c>
    </row>
    <row r="9988" spans="1:10" ht="21" x14ac:dyDescent="0.35">
      <c r="A9988" s="56">
        <v>2352445</v>
      </c>
      <c r="B9988" s="56" t="s">
        <v>28975</v>
      </c>
      <c r="C9988" s="56" t="s">
        <v>28976</v>
      </c>
      <c r="D9988" s="57" t="s">
        <v>28977</v>
      </c>
      <c r="E9988" s="57" t="s">
        <v>28978</v>
      </c>
      <c r="F9988" s="58" t="s">
        <v>1858</v>
      </c>
      <c r="G9988" s="58">
        <v>2</v>
      </c>
      <c r="H9988" s="58" t="s">
        <v>1477</v>
      </c>
      <c r="I9988" s="58" t="s">
        <v>1644</v>
      </c>
      <c r="J9988" s="59">
        <v>0.3</v>
      </c>
    </row>
    <row r="9989" spans="1:10" ht="21" x14ac:dyDescent="0.35">
      <c r="A9989" s="56">
        <v>2352448</v>
      </c>
      <c r="B9989" s="56" t="s">
        <v>28979</v>
      </c>
      <c r="C9989" s="56" t="s">
        <v>28980</v>
      </c>
      <c r="D9989" s="57" t="s">
        <v>28981</v>
      </c>
      <c r="E9989" s="57" t="s">
        <v>15502</v>
      </c>
      <c r="F9989" s="58" t="s">
        <v>1858</v>
      </c>
      <c r="G9989" s="58">
        <v>2</v>
      </c>
      <c r="H9989" s="58" t="s">
        <v>1477</v>
      </c>
      <c r="I9989" s="58" t="s">
        <v>1644</v>
      </c>
      <c r="J9989" s="59">
        <v>0.3</v>
      </c>
    </row>
    <row r="9990" spans="1:10" ht="21" x14ac:dyDescent="0.35">
      <c r="A9990" s="56">
        <v>2352449</v>
      </c>
      <c r="B9990" s="56" t="s">
        <v>28982</v>
      </c>
      <c r="C9990" s="56" t="s">
        <v>28983</v>
      </c>
      <c r="D9990" s="57" t="s">
        <v>28984</v>
      </c>
      <c r="E9990" s="57" t="s">
        <v>1802</v>
      </c>
      <c r="F9990" s="58" t="s">
        <v>1858</v>
      </c>
      <c r="G9990" s="58">
        <v>2</v>
      </c>
      <c r="H9990" s="58" t="s">
        <v>1477</v>
      </c>
      <c r="I9990" s="58" t="s">
        <v>1644</v>
      </c>
      <c r="J9990" s="59">
        <v>0.3</v>
      </c>
    </row>
    <row r="9991" spans="1:10" ht="21" x14ac:dyDescent="0.35">
      <c r="A9991" s="56">
        <v>2352451</v>
      </c>
      <c r="B9991" s="56" t="s">
        <v>28985</v>
      </c>
      <c r="C9991" s="56" t="s">
        <v>28986</v>
      </c>
      <c r="D9991" s="57" t="s">
        <v>6647</v>
      </c>
      <c r="E9991" s="57" t="s">
        <v>2264</v>
      </c>
      <c r="F9991" s="58" t="s">
        <v>1858</v>
      </c>
      <c r="G9991" s="58">
        <v>2</v>
      </c>
      <c r="H9991" s="58" t="s">
        <v>1477</v>
      </c>
      <c r="I9991" s="58" t="s">
        <v>1644</v>
      </c>
      <c r="J9991" s="59">
        <v>0.3</v>
      </c>
    </row>
    <row r="9992" spans="1:10" ht="21" x14ac:dyDescent="0.35">
      <c r="A9992" s="56">
        <v>2352454</v>
      </c>
      <c r="B9992" s="56" t="s">
        <v>28987</v>
      </c>
      <c r="C9992" s="56" t="s">
        <v>28988</v>
      </c>
      <c r="D9992" s="57" t="s">
        <v>28989</v>
      </c>
      <c r="E9992" s="57" t="s">
        <v>6153</v>
      </c>
      <c r="F9992" s="58" t="s">
        <v>1858</v>
      </c>
      <c r="G9992" s="58">
        <v>2</v>
      </c>
      <c r="H9992" s="58" t="s">
        <v>1477</v>
      </c>
      <c r="I9992" s="58" t="s">
        <v>1644</v>
      </c>
      <c r="J9992" s="59">
        <v>0.3</v>
      </c>
    </row>
    <row r="9993" spans="1:10" ht="21" x14ac:dyDescent="0.35">
      <c r="A9993" s="56">
        <v>2352455</v>
      </c>
      <c r="B9993" s="56" t="s">
        <v>28990</v>
      </c>
      <c r="C9993" s="56" t="s">
        <v>28991</v>
      </c>
      <c r="D9993" s="57" t="s">
        <v>28992</v>
      </c>
      <c r="E9993" s="57" t="s">
        <v>1524</v>
      </c>
      <c r="F9993" s="58" t="s">
        <v>1858</v>
      </c>
      <c r="G9993" s="58">
        <v>2</v>
      </c>
      <c r="H9993" s="58" t="s">
        <v>1477</v>
      </c>
      <c r="I9993" s="58" t="s">
        <v>1644</v>
      </c>
      <c r="J9993" s="59">
        <v>0.3</v>
      </c>
    </row>
    <row r="9994" spans="1:10" ht="21" x14ac:dyDescent="0.35">
      <c r="A9994" s="56">
        <v>2352456</v>
      </c>
      <c r="B9994" s="56" t="s">
        <v>28993</v>
      </c>
      <c r="C9994" s="56" t="s">
        <v>28994</v>
      </c>
      <c r="D9994" s="57" t="s">
        <v>3820</v>
      </c>
      <c r="E9994" s="57" t="s">
        <v>4770</v>
      </c>
      <c r="F9994" s="58" t="s">
        <v>1858</v>
      </c>
      <c r="G9994" s="58">
        <v>2</v>
      </c>
      <c r="H9994" s="58" t="s">
        <v>1477</v>
      </c>
      <c r="I9994" s="58" t="s">
        <v>1644</v>
      </c>
      <c r="J9994" s="59">
        <v>0.3</v>
      </c>
    </row>
    <row r="9995" spans="1:10" ht="21" x14ac:dyDescent="0.35">
      <c r="A9995" s="56">
        <v>2352504</v>
      </c>
      <c r="B9995" s="56" t="s">
        <v>28995</v>
      </c>
      <c r="C9995" s="56" t="s">
        <v>28996</v>
      </c>
      <c r="D9995" s="57" t="s">
        <v>28997</v>
      </c>
      <c r="E9995" s="57" t="s">
        <v>2736</v>
      </c>
      <c r="F9995" s="58" t="s">
        <v>1858</v>
      </c>
      <c r="G9995" s="58">
        <v>2</v>
      </c>
      <c r="H9995" s="58" t="s">
        <v>1477</v>
      </c>
      <c r="I9995" s="58" t="s">
        <v>1644</v>
      </c>
      <c r="J9995" s="59">
        <v>0.3</v>
      </c>
    </row>
    <row r="9996" spans="1:10" ht="21" x14ac:dyDescent="0.35">
      <c r="A9996" s="56">
        <v>63237</v>
      </c>
      <c r="B9996" s="56" t="s">
        <v>28998</v>
      </c>
      <c r="C9996" s="56" t="s">
        <v>28999</v>
      </c>
      <c r="D9996" s="57" t="s">
        <v>29000</v>
      </c>
      <c r="E9996" s="57" t="s">
        <v>29001</v>
      </c>
      <c r="F9996" s="58" t="s">
        <v>184</v>
      </c>
      <c r="G9996" s="58">
        <v>1</v>
      </c>
      <c r="H9996" s="58" t="s">
        <v>1483</v>
      </c>
      <c r="I9996" s="58" t="s">
        <v>1484</v>
      </c>
      <c r="J9996" s="59">
        <v>0.38</v>
      </c>
    </row>
    <row r="9997" spans="1:10" ht="21" x14ac:dyDescent="0.35">
      <c r="A9997" s="56">
        <v>766328</v>
      </c>
      <c r="B9997" s="56" t="s">
        <v>29002</v>
      </c>
      <c r="C9997" s="56" t="s">
        <v>29003</v>
      </c>
      <c r="D9997" s="57" t="s">
        <v>5133</v>
      </c>
      <c r="E9997" s="57" t="s">
        <v>3434</v>
      </c>
      <c r="F9997" s="58" t="s">
        <v>184</v>
      </c>
      <c r="G9997" s="58">
        <v>1</v>
      </c>
      <c r="H9997" s="58" t="s">
        <v>1895</v>
      </c>
      <c r="I9997" s="58" t="s">
        <v>1896</v>
      </c>
      <c r="J9997" s="59">
        <v>0.38</v>
      </c>
    </row>
    <row r="9998" spans="1:10" ht="21" x14ac:dyDescent="0.35">
      <c r="A9998" s="56">
        <v>775553</v>
      </c>
      <c r="B9998" s="56" t="s">
        <v>29004</v>
      </c>
      <c r="C9998" s="56" t="s">
        <v>29005</v>
      </c>
      <c r="D9998" s="57" t="s">
        <v>2025</v>
      </c>
      <c r="E9998" s="57" t="s">
        <v>64</v>
      </c>
      <c r="F9998" s="58" t="s">
        <v>184</v>
      </c>
      <c r="G9998" s="58">
        <v>1</v>
      </c>
      <c r="H9998" s="58" t="s">
        <v>1895</v>
      </c>
      <c r="I9998" s="58" t="s">
        <v>1896</v>
      </c>
      <c r="J9998" s="59">
        <v>0.38</v>
      </c>
    </row>
    <row r="9999" spans="1:10" ht="21" x14ac:dyDescent="0.35">
      <c r="A9999" s="56">
        <v>1116462</v>
      </c>
      <c r="B9999" s="56" t="s">
        <v>29006</v>
      </c>
      <c r="C9999" s="56" t="s">
        <v>29007</v>
      </c>
      <c r="D9999" s="57" t="s">
        <v>29008</v>
      </c>
      <c r="E9999" s="57" t="s">
        <v>683</v>
      </c>
      <c r="F9999" s="58" t="s">
        <v>184</v>
      </c>
      <c r="G9999" s="58">
        <v>1</v>
      </c>
      <c r="H9999" s="58" t="s">
        <v>1483</v>
      </c>
      <c r="I9999" s="58" t="s">
        <v>1484</v>
      </c>
      <c r="J9999" s="59">
        <v>0.38</v>
      </c>
    </row>
    <row r="10000" spans="1:10" ht="21" x14ac:dyDescent="0.35">
      <c r="A10000" s="56">
        <v>1121614</v>
      </c>
      <c r="B10000" s="56" t="s">
        <v>29009</v>
      </c>
      <c r="C10000" s="56" t="s">
        <v>29010</v>
      </c>
      <c r="D10000" s="57" t="s">
        <v>29011</v>
      </c>
      <c r="E10000" s="57" t="s">
        <v>557</v>
      </c>
      <c r="F10000" s="58" t="s">
        <v>1858</v>
      </c>
      <c r="G10000" s="58">
        <v>2</v>
      </c>
      <c r="H10000" s="58" t="s">
        <v>1483</v>
      </c>
      <c r="I10000" s="58" t="s">
        <v>1973</v>
      </c>
      <c r="J10000" s="59">
        <v>0.34</v>
      </c>
    </row>
    <row r="10001" spans="1:10" ht="21" x14ac:dyDescent="0.35">
      <c r="A10001" s="56">
        <v>1157300</v>
      </c>
      <c r="B10001" s="56" t="s">
        <v>29012</v>
      </c>
      <c r="C10001" s="56" t="s">
        <v>29013</v>
      </c>
      <c r="D10001" s="57" t="s">
        <v>543</v>
      </c>
      <c r="E10001" s="57" t="s">
        <v>9718</v>
      </c>
      <c r="F10001" s="58" t="s">
        <v>1680</v>
      </c>
      <c r="G10001" s="58" t="s">
        <v>1492</v>
      </c>
      <c r="H10001" s="58" t="s">
        <v>1477</v>
      </c>
      <c r="I10001" s="58" t="s">
        <v>1478</v>
      </c>
      <c r="J10001" s="59">
        <v>0.38</v>
      </c>
    </row>
    <row r="10002" spans="1:10" ht="21" x14ac:dyDescent="0.35">
      <c r="A10002" s="56">
        <v>1234605</v>
      </c>
      <c r="B10002" s="56" t="s">
        <v>29014</v>
      </c>
      <c r="C10002" s="56" t="s">
        <v>29015</v>
      </c>
      <c r="D10002" s="57" t="s">
        <v>15771</v>
      </c>
      <c r="E10002" s="57" t="s">
        <v>2847</v>
      </c>
      <c r="F10002" s="58" t="s">
        <v>184</v>
      </c>
      <c r="G10002" s="58">
        <v>1</v>
      </c>
      <c r="H10002" s="58" t="s">
        <v>1505</v>
      </c>
      <c r="I10002" s="58" t="s">
        <v>1921</v>
      </c>
      <c r="J10002" s="59">
        <v>0.38</v>
      </c>
    </row>
    <row r="10003" spans="1:10" ht="21" x14ac:dyDescent="0.35">
      <c r="A10003" s="56">
        <v>1305698</v>
      </c>
      <c r="B10003" s="56" t="s">
        <v>29016</v>
      </c>
      <c r="C10003" s="56" t="s">
        <v>29017</v>
      </c>
      <c r="D10003" s="57" t="s">
        <v>203</v>
      </c>
      <c r="E10003" s="57" t="s">
        <v>29018</v>
      </c>
      <c r="F10003" s="58" t="s">
        <v>1858</v>
      </c>
      <c r="G10003" s="58">
        <v>2</v>
      </c>
      <c r="H10003" s="58" t="s">
        <v>1530</v>
      </c>
      <c r="I10003" s="58" t="s">
        <v>1531</v>
      </c>
      <c r="J10003" s="59">
        <v>0.34</v>
      </c>
    </row>
    <row r="10004" spans="1:10" ht="21" x14ac:dyDescent="0.35">
      <c r="A10004" s="56">
        <v>1367960</v>
      </c>
      <c r="B10004" s="56" t="s">
        <v>29019</v>
      </c>
      <c r="C10004" s="56" t="s">
        <v>29020</v>
      </c>
      <c r="D10004" s="57" t="s">
        <v>29021</v>
      </c>
      <c r="E10004" s="57" t="s">
        <v>4849</v>
      </c>
      <c r="F10004" s="58" t="s">
        <v>1858</v>
      </c>
      <c r="G10004" s="58">
        <v>2</v>
      </c>
      <c r="H10004" s="58" t="s">
        <v>1530</v>
      </c>
      <c r="I10004" s="58" t="s">
        <v>1531</v>
      </c>
      <c r="J10004" s="59">
        <v>0.34</v>
      </c>
    </row>
    <row r="10005" spans="1:10" ht="21" x14ac:dyDescent="0.35">
      <c r="A10005" s="56">
        <v>1583334</v>
      </c>
      <c r="B10005" s="56" t="s">
        <v>29022</v>
      </c>
      <c r="C10005" s="56" t="s">
        <v>29023</v>
      </c>
      <c r="D10005" s="57" t="s">
        <v>10884</v>
      </c>
      <c r="E10005" s="57" t="s">
        <v>770</v>
      </c>
      <c r="F10005" s="58" t="s">
        <v>1858</v>
      </c>
      <c r="G10005" s="58">
        <v>2</v>
      </c>
      <c r="H10005" s="58" t="s">
        <v>1609</v>
      </c>
      <c r="I10005" s="58" t="s">
        <v>1610</v>
      </c>
      <c r="J10005" s="59">
        <v>0.34</v>
      </c>
    </row>
    <row r="10006" spans="1:10" ht="21" x14ac:dyDescent="0.35">
      <c r="A10006" s="56">
        <v>1584394</v>
      </c>
      <c r="B10006" s="56" t="s">
        <v>29024</v>
      </c>
      <c r="C10006" s="56" t="s">
        <v>29025</v>
      </c>
      <c r="D10006" s="57" t="s">
        <v>29026</v>
      </c>
      <c r="E10006" s="57" t="s">
        <v>1086</v>
      </c>
      <c r="F10006" s="58" t="s">
        <v>1858</v>
      </c>
      <c r="G10006" s="58">
        <v>2</v>
      </c>
      <c r="H10006" s="58" t="s">
        <v>1550</v>
      </c>
      <c r="I10006" s="58" t="s">
        <v>1583</v>
      </c>
      <c r="J10006" s="59">
        <v>0.34</v>
      </c>
    </row>
    <row r="10007" spans="1:10" ht="21" x14ac:dyDescent="0.35">
      <c r="A10007" s="56">
        <v>1584848</v>
      </c>
      <c r="B10007" s="56" t="s">
        <v>29027</v>
      </c>
      <c r="C10007" s="56" t="s">
        <v>29028</v>
      </c>
      <c r="D10007" s="57" t="s">
        <v>29029</v>
      </c>
      <c r="E10007" s="57" t="s">
        <v>1784</v>
      </c>
      <c r="F10007" s="58" t="s">
        <v>1858</v>
      </c>
      <c r="G10007" s="58">
        <v>2</v>
      </c>
      <c r="H10007" s="58" t="s">
        <v>1609</v>
      </c>
      <c r="I10007" s="58" t="s">
        <v>1610</v>
      </c>
      <c r="J10007" s="59">
        <v>0.34</v>
      </c>
    </row>
    <row r="10008" spans="1:10" ht="21" x14ac:dyDescent="0.35">
      <c r="A10008" s="56">
        <v>1694165</v>
      </c>
      <c r="B10008" s="56" t="s">
        <v>29030</v>
      </c>
      <c r="C10008" s="56" t="s">
        <v>29031</v>
      </c>
      <c r="D10008" s="57" t="s">
        <v>12385</v>
      </c>
      <c r="E10008" s="57" t="s">
        <v>1105</v>
      </c>
      <c r="F10008" s="58" t="s">
        <v>1858</v>
      </c>
      <c r="G10008" s="58">
        <v>2</v>
      </c>
      <c r="H10008" s="58" t="s">
        <v>1493</v>
      </c>
      <c r="I10008" s="58" t="s">
        <v>1859</v>
      </c>
      <c r="J10008" s="59">
        <v>0.3</v>
      </c>
    </row>
    <row r="10009" spans="1:10" ht="21" x14ac:dyDescent="0.35">
      <c r="A10009" s="56">
        <v>1717508</v>
      </c>
      <c r="B10009" s="56" t="s">
        <v>29032</v>
      </c>
      <c r="C10009" s="56" t="s">
        <v>29033</v>
      </c>
      <c r="D10009" s="57" t="s">
        <v>29034</v>
      </c>
      <c r="E10009" s="57" t="s">
        <v>455</v>
      </c>
      <c r="F10009" s="58" t="s">
        <v>184</v>
      </c>
      <c r="G10009" s="58">
        <v>1</v>
      </c>
      <c r="H10009" s="58" t="s">
        <v>1609</v>
      </c>
      <c r="I10009" s="58" t="s">
        <v>1795</v>
      </c>
      <c r="J10009" s="59">
        <v>0.38</v>
      </c>
    </row>
    <row r="10010" spans="1:10" ht="21" x14ac:dyDescent="0.35">
      <c r="A10010" s="56">
        <v>1720022</v>
      </c>
      <c r="B10010" s="56" t="s">
        <v>29035</v>
      </c>
      <c r="C10010" s="56" t="s">
        <v>29036</v>
      </c>
      <c r="D10010" s="57" t="s">
        <v>11363</v>
      </c>
      <c r="E10010" s="57" t="s">
        <v>408</v>
      </c>
      <c r="F10010" s="58" t="s">
        <v>1858</v>
      </c>
      <c r="G10010" s="58">
        <v>2</v>
      </c>
      <c r="H10010" s="58" t="s">
        <v>1609</v>
      </c>
      <c r="I10010" s="58" t="s">
        <v>1610</v>
      </c>
      <c r="J10010" s="59">
        <v>0.34</v>
      </c>
    </row>
    <row r="10011" spans="1:10" ht="21" x14ac:dyDescent="0.35">
      <c r="A10011" s="56">
        <v>1726075</v>
      </c>
      <c r="B10011" s="56" t="s">
        <v>29037</v>
      </c>
      <c r="C10011" s="56" t="s">
        <v>29038</v>
      </c>
      <c r="D10011" s="57" t="s">
        <v>29039</v>
      </c>
      <c r="E10011" s="57" t="s">
        <v>473</v>
      </c>
      <c r="F10011" s="58" t="s">
        <v>184</v>
      </c>
      <c r="G10011" s="58">
        <v>1</v>
      </c>
      <c r="H10011" s="58" t="s">
        <v>1614</v>
      </c>
      <c r="I10011" s="58" t="s">
        <v>1615</v>
      </c>
      <c r="J10011" s="59">
        <v>0.34</v>
      </c>
    </row>
    <row r="10012" spans="1:10" ht="21" x14ac:dyDescent="0.35">
      <c r="A10012" s="56">
        <v>1911191</v>
      </c>
      <c r="B10012" s="56" t="s">
        <v>29040</v>
      </c>
      <c r="C10012" s="56" t="s">
        <v>29041</v>
      </c>
      <c r="D10012" s="57" t="s">
        <v>29042</v>
      </c>
      <c r="E10012" s="57" t="s">
        <v>1456</v>
      </c>
      <c r="F10012" s="58" t="s">
        <v>1858</v>
      </c>
      <c r="G10012" s="58">
        <v>2</v>
      </c>
      <c r="H10012" s="58" t="s">
        <v>1614</v>
      </c>
      <c r="I10012" s="58" t="s">
        <v>1624</v>
      </c>
      <c r="J10012" s="59">
        <v>0.3</v>
      </c>
    </row>
    <row r="10013" spans="1:10" ht="21" x14ac:dyDescent="0.35">
      <c r="A10013" s="56">
        <v>1911192</v>
      </c>
      <c r="B10013" s="56" t="s">
        <v>29043</v>
      </c>
      <c r="C10013" s="56" t="s">
        <v>29044</v>
      </c>
      <c r="D10013" s="57" t="s">
        <v>29045</v>
      </c>
      <c r="E10013" s="57" t="s">
        <v>838</v>
      </c>
      <c r="F10013" s="58" t="s">
        <v>1858</v>
      </c>
      <c r="G10013" s="58">
        <v>2</v>
      </c>
      <c r="H10013" s="58" t="s">
        <v>1614</v>
      </c>
      <c r="I10013" s="58" t="s">
        <v>1624</v>
      </c>
      <c r="J10013" s="59">
        <v>0.3</v>
      </c>
    </row>
    <row r="10014" spans="1:10" ht="21" x14ac:dyDescent="0.35">
      <c r="A10014" s="56">
        <v>1911531</v>
      </c>
      <c r="B10014" s="56" t="s">
        <v>29046</v>
      </c>
      <c r="C10014" s="56" t="s">
        <v>29047</v>
      </c>
      <c r="D10014" s="57" t="s">
        <v>11131</v>
      </c>
      <c r="E10014" s="57" t="s">
        <v>1925</v>
      </c>
      <c r="F10014" s="58" t="s">
        <v>1858</v>
      </c>
      <c r="G10014" s="58">
        <v>2</v>
      </c>
      <c r="H10014" s="58" t="s">
        <v>1614</v>
      </c>
      <c r="I10014" s="58" t="s">
        <v>1624</v>
      </c>
      <c r="J10014" s="59">
        <v>0.3</v>
      </c>
    </row>
    <row r="10015" spans="1:10" ht="21" x14ac:dyDescent="0.35">
      <c r="A10015" s="56">
        <v>1911582</v>
      </c>
      <c r="B10015" s="56" t="s">
        <v>29048</v>
      </c>
      <c r="C10015" s="56" t="s">
        <v>29049</v>
      </c>
      <c r="D10015" s="57" t="s">
        <v>13027</v>
      </c>
      <c r="E10015" s="57" t="s">
        <v>838</v>
      </c>
      <c r="F10015" s="58" t="s">
        <v>184</v>
      </c>
      <c r="G10015" s="58">
        <v>1</v>
      </c>
      <c r="H10015" s="58" t="s">
        <v>1493</v>
      </c>
      <c r="I10015" s="58" t="s">
        <v>2040</v>
      </c>
      <c r="J10015" s="59">
        <v>0.34</v>
      </c>
    </row>
    <row r="10016" spans="1:10" ht="21" x14ac:dyDescent="0.35">
      <c r="A10016" s="56">
        <v>1911988</v>
      </c>
      <c r="B10016" s="56" t="s">
        <v>29050</v>
      </c>
      <c r="C10016" s="56" t="s">
        <v>29051</v>
      </c>
      <c r="D10016" s="57" t="s">
        <v>29052</v>
      </c>
      <c r="E10016" s="57" t="s">
        <v>2308</v>
      </c>
      <c r="F10016" s="58" t="s">
        <v>1858</v>
      </c>
      <c r="G10016" s="58">
        <v>2</v>
      </c>
      <c r="H10016" s="58" t="s">
        <v>1614</v>
      </c>
      <c r="I10016" s="58" t="s">
        <v>1624</v>
      </c>
      <c r="J10016" s="59">
        <v>0.3</v>
      </c>
    </row>
    <row r="10017" spans="1:10" ht="21" x14ac:dyDescent="0.35">
      <c r="A10017" s="56">
        <v>1966385</v>
      </c>
      <c r="B10017" s="56" t="s">
        <v>29053</v>
      </c>
      <c r="C10017" s="56" t="s">
        <v>29054</v>
      </c>
      <c r="D10017" s="57" t="s">
        <v>29055</v>
      </c>
      <c r="E10017" s="57" t="s">
        <v>4926</v>
      </c>
      <c r="F10017" s="58" t="s">
        <v>1858</v>
      </c>
      <c r="G10017" s="58">
        <v>2</v>
      </c>
      <c r="H10017" s="58" t="s">
        <v>1614</v>
      </c>
      <c r="I10017" s="58" t="s">
        <v>1624</v>
      </c>
      <c r="J10017" s="59">
        <v>0.3</v>
      </c>
    </row>
    <row r="10018" spans="1:10" ht="21" x14ac:dyDescent="0.35">
      <c r="A10018" s="56">
        <v>1966609</v>
      </c>
      <c r="B10018" s="56" t="s">
        <v>29056</v>
      </c>
      <c r="C10018" s="56" t="s">
        <v>29057</v>
      </c>
      <c r="D10018" s="57" t="s">
        <v>29058</v>
      </c>
      <c r="E10018" s="57" t="s">
        <v>350</v>
      </c>
      <c r="F10018" s="58" t="s">
        <v>1858</v>
      </c>
      <c r="G10018" s="58">
        <v>2</v>
      </c>
      <c r="H10018" s="58" t="s">
        <v>1614</v>
      </c>
      <c r="I10018" s="58" t="s">
        <v>1624</v>
      </c>
      <c r="J10018" s="59">
        <v>0.3</v>
      </c>
    </row>
    <row r="10019" spans="1:10" ht="21" x14ac:dyDescent="0.35">
      <c r="A10019" s="56">
        <v>1966652</v>
      </c>
      <c r="B10019" s="56" t="s">
        <v>29059</v>
      </c>
      <c r="C10019" s="56" t="s">
        <v>29060</v>
      </c>
      <c r="D10019" s="57" t="s">
        <v>29060</v>
      </c>
      <c r="E10019" s="57" t="s">
        <v>350</v>
      </c>
      <c r="F10019" s="58" t="s">
        <v>1858</v>
      </c>
      <c r="G10019" s="58">
        <v>2</v>
      </c>
      <c r="H10019" s="58" t="s">
        <v>1614</v>
      </c>
      <c r="I10019" s="58" t="s">
        <v>1624</v>
      </c>
      <c r="J10019" s="59">
        <v>0.3</v>
      </c>
    </row>
    <row r="10020" spans="1:10" ht="21" x14ac:dyDescent="0.35">
      <c r="A10020" s="56">
        <v>1967070</v>
      </c>
      <c r="B10020" s="56" t="s">
        <v>29061</v>
      </c>
      <c r="C10020" s="56" t="s">
        <v>29062</v>
      </c>
      <c r="D10020" s="57" t="s">
        <v>29063</v>
      </c>
      <c r="E10020" s="57" t="s">
        <v>350</v>
      </c>
      <c r="F10020" s="58" t="s">
        <v>1858</v>
      </c>
      <c r="G10020" s="58">
        <v>2</v>
      </c>
      <c r="H10020" s="58" t="s">
        <v>1614</v>
      </c>
      <c r="I10020" s="58" t="s">
        <v>1624</v>
      </c>
      <c r="J10020" s="59">
        <v>0.3</v>
      </c>
    </row>
    <row r="10021" spans="1:10" ht="21" x14ac:dyDescent="0.35">
      <c r="A10021" s="56">
        <v>1977398</v>
      </c>
      <c r="B10021" s="56" t="s">
        <v>29064</v>
      </c>
      <c r="C10021" s="56" t="s">
        <v>29065</v>
      </c>
      <c r="D10021" s="57" t="s">
        <v>29065</v>
      </c>
      <c r="E10021" s="57" t="s">
        <v>350</v>
      </c>
      <c r="F10021" s="58" t="s">
        <v>1858</v>
      </c>
      <c r="G10021" s="58">
        <v>2</v>
      </c>
      <c r="H10021" s="58" t="s">
        <v>1614</v>
      </c>
      <c r="I10021" s="58" t="s">
        <v>1624</v>
      </c>
      <c r="J10021" s="59">
        <v>0.3</v>
      </c>
    </row>
    <row r="10022" spans="1:10" ht="21" x14ac:dyDescent="0.35">
      <c r="A10022" s="56">
        <v>2011140</v>
      </c>
      <c r="B10022" s="56" t="s">
        <v>29066</v>
      </c>
      <c r="C10022" s="56" t="s">
        <v>29067</v>
      </c>
      <c r="D10022" s="57" t="s">
        <v>29068</v>
      </c>
      <c r="E10022" s="57" t="s">
        <v>350</v>
      </c>
      <c r="F10022" s="58" t="s">
        <v>1858</v>
      </c>
      <c r="G10022" s="58">
        <v>2</v>
      </c>
      <c r="H10022" s="58" t="s">
        <v>1493</v>
      </c>
      <c r="I10022" s="58" t="s">
        <v>1859</v>
      </c>
      <c r="J10022" s="59">
        <v>0.3</v>
      </c>
    </row>
    <row r="10023" spans="1:10" ht="21" x14ac:dyDescent="0.35">
      <c r="A10023" s="56">
        <v>2047032</v>
      </c>
      <c r="B10023" s="56" t="s">
        <v>29069</v>
      </c>
      <c r="C10023" s="56" t="s">
        <v>29070</v>
      </c>
      <c r="D10023" s="57" t="s">
        <v>29070</v>
      </c>
      <c r="E10023" s="57" t="s">
        <v>350</v>
      </c>
      <c r="F10023" s="58" t="s">
        <v>1858</v>
      </c>
      <c r="G10023" s="58">
        <v>2</v>
      </c>
      <c r="H10023" s="58" t="s">
        <v>1493</v>
      </c>
      <c r="I10023" s="58" t="s">
        <v>1859</v>
      </c>
      <c r="J10023" s="59">
        <v>0.3</v>
      </c>
    </row>
    <row r="10024" spans="1:10" ht="21" x14ac:dyDescent="0.35">
      <c r="A10024" s="56">
        <v>2047207</v>
      </c>
      <c r="B10024" s="56" t="s">
        <v>29071</v>
      </c>
      <c r="C10024" s="56" t="s">
        <v>29072</v>
      </c>
      <c r="D10024" s="57" t="s">
        <v>6369</v>
      </c>
      <c r="E10024" s="57" t="s">
        <v>688</v>
      </c>
      <c r="F10024" s="58" t="s">
        <v>1858</v>
      </c>
      <c r="G10024" s="58">
        <v>2</v>
      </c>
      <c r="H10024" s="58" t="s">
        <v>1493</v>
      </c>
      <c r="I10024" s="58" t="s">
        <v>1859</v>
      </c>
      <c r="J10024" s="59">
        <v>0.3</v>
      </c>
    </row>
    <row r="10025" spans="1:10" ht="21" x14ac:dyDescent="0.35">
      <c r="A10025" s="56">
        <v>2047594</v>
      </c>
      <c r="B10025" s="56" t="s">
        <v>29073</v>
      </c>
      <c r="C10025" s="56" t="s">
        <v>29074</v>
      </c>
      <c r="D10025" s="57" t="s">
        <v>29075</v>
      </c>
      <c r="E10025" s="57" t="s">
        <v>408</v>
      </c>
      <c r="F10025" s="58" t="s">
        <v>1858</v>
      </c>
      <c r="G10025" s="58">
        <v>2</v>
      </c>
      <c r="H10025" s="58" t="s">
        <v>1493</v>
      </c>
      <c r="I10025" s="58" t="s">
        <v>1859</v>
      </c>
      <c r="J10025" s="59">
        <v>0.3</v>
      </c>
    </row>
    <row r="10026" spans="1:10" ht="21" x14ac:dyDescent="0.35">
      <c r="A10026" s="56">
        <v>2110031</v>
      </c>
      <c r="B10026" s="56" t="s">
        <v>29076</v>
      </c>
      <c r="C10026" s="56" t="s">
        <v>29077</v>
      </c>
      <c r="D10026" s="57" t="s">
        <v>28052</v>
      </c>
      <c r="E10026" s="57" t="s">
        <v>1423</v>
      </c>
      <c r="F10026" s="58" t="s">
        <v>1858</v>
      </c>
      <c r="G10026" s="58">
        <v>2</v>
      </c>
      <c r="H10026" s="58" t="s">
        <v>1493</v>
      </c>
      <c r="I10026" s="58" t="s">
        <v>1859</v>
      </c>
      <c r="J10026" s="59">
        <v>0.3</v>
      </c>
    </row>
    <row r="10027" spans="1:10" ht="21" x14ac:dyDescent="0.35">
      <c r="A10027" s="56">
        <v>2111418</v>
      </c>
      <c r="B10027" s="56" t="s">
        <v>29078</v>
      </c>
      <c r="C10027" s="56" t="s">
        <v>29079</v>
      </c>
      <c r="D10027" s="57" t="s">
        <v>3152</v>
      </c>
      <c r="E10027" s="57" t="s">
        <v>29080</v>
      </c>
      <c r="F10027" s="58" t="s">
        <v>1858</v>
      </c>
      <c r="G10027" s="58">
        <v>2</v>
      </c>
      <c r="H10027" s="58" t="s">
        <v>1493</v>
      </c>
      <c r="I10027" s="58" t="s">
        <v>1859</v>
      </c>
      <c r="J10027" s="59">
        <v>0.3</v>
      </c>
    </row>
    <row r="10028" spans="1:10" ht="21" x14ac:dyDescent="0.35">
      <c r="A10028" s="56">
        <v>2225480</v>
      </c>
      <c r="B10028" s="56" t="s">
        <v>29081</v>
      </c>
      <c r="C10028" s="56" t="s">
        <v>29082</v>
      </c>
      <c r="D10028" s="57" t="s">
        <v>29083</v>
      </c>
      <c r="E10028" s="57" t="s">
        <v>350</v>
      </c>
      <c r="F10028" s="58" t="s">
        <v>1858</v>
      </c>
      <c r="G10028" s="58">
        <v>2</v>
      </c>
      <c r="H10028" s="58" t="s">
        <v>1498</v>
      </c>
      <c r="I10028" s="58" t="s">
        <v>1628</v>
      </c>
      <c r="J10028" s="59">
        <v>0.3</v>
      </c>
    </row>
    <row r="10029" spans="1:10" ht="21" x14ac:dyDescent="0.35">
      <c r="A10029" s="56">
        <v>2225632</v>
      </c>
      <c r="B10029" s="56" t="s">
        <v>29084</v>
      </c>
      <c r="C10029" s="56" t="s">
        <v>29085</v>
      </c>
      <c r="D10029" s="57" t="s">
        <v>29086</v>
      </c>
      <c r="E10029" s="57" t="s">
        <v>464</v>
      </c>
      <c r="F10029" s="58" t="s">
        <v>1858</v>
      </c>
      <c r="G10029" s="58">
        <v>2</v>
      </c>
      <c r="H10029" s="58" t="s">
        <v>1498</v>
      </c>
      <c r="I10029" s="58" t="s">
        <v>1628</v>
      </c>
      <c r="J10029" s="59">
        <v>0.3</v>
      </c>
    </row>
    <row r="10030" spans="1:10" ht="21" x14ac:dyDescent="0.35">
      <c r="A10030" s="56">
        <v>57599</v>
      </c>
      <c r="B10030" s="56" t="s">
        <v>29087</v>
      </c>
      <c r="C10030" s="56" t="s">
        <v>29088</v>
      </c>
      <c r="D10030" s="57" t="s">
        <v>29089</v>
      </c>
      <c r="E10030" s="57" t="s">
        <v>264</v>
      </c>
      <c r="F10030" s="58" t="s">
        <v>184</v>
      </c>
      <c r="G10030" s="58">
        <v>1</v>
      </c>
      <c r="H10030" s="58" t="s">
        <v>1885</v>
      </c>
      <c r="I10030" s="58" t="s">
        <v>1886</v>
      </c>
      <c r="J10030" s="59">
        <v>0.38</v>
      </c>
    </row>
    <row r="10031" spans="1:10" ht="21" x14ac:dyDescent="0.35">
      <c r="A10031" s="56">
        <v>354353</v>
      </c>
      <c r="B10031" s="56" t="s">
        <v>29090</v>
      </c>
      <c r="C10031" s="56" t="s">
        <v>29091</v>
      </c>
      <c r="D10031" s="57" t="s">
        <v>4044</v>
      </c>
      <c r="E10031" s="57" t="s">
        <v>574</v>
      </c>
      <c r="F10031" s="58" t="s">
        <v>184</v>
      </c>
      <c r="G10031" s="58">
        <v>1</v>
      </c>
      <c r="H10031" s="58" t="s">
        <v>1890</v>
      </c>
      <c r="I10031" s="58" t="s">
        <v>1478</v>
      </c>
      <c r="J10031" s="59">
        <v>0.38</v>
      </c>
    </row>
    <row r="10032" spans="1:10" ht="21" x14ac:dyDescent="0.35">
      <c r="A10032" s="56">
        <v>740420</v>
      </c>
      <c r="B10032" s="56" t="s">
        <v>29092</v>
      </c>
      <c r="C10032" s="56" t="s">
        <v>29093</v>
      </c>
      <c r="D10032" s="57" t="s">
        <v>7168</v>
      </c>
      <c r="E10032" s="57" t="s">
        <v>625</v>
      </c>
      <c r="F10032" s="58" t="s">
        <v>184</v>
      </c>
      <c r="G10032" s="58">
        <v>1</v>
      </c>
      <c r="H10032" s="58" t="s">
        <v>1885</v>
      </c>
      <c r="I10032" s="58" t="s">
        <v>1886</v>
      </c>
      <c r="J10032" s="59">
        <v>0.38</v>
      </c>
    </row>
    <row r="10033" spans="1:10" ht="21" x14ac:dyDescent="0.35">
      <c r="A10033" s="56">
        <v>775093</v>
      </c>
      <c r="B10033" s="56" t="s">
        <v>29094</v>
      </c>
      <c r="C10033" s="56" t="s">
        <v>29095</v>
      </c>
      <c r="D10033" s="57" t="s">
        <v>29096</v>
      </c>
      <c r="E10033" s="57" t="s">
        <v>330</v>
      </c>
      <c r="F10033" s="58" t="s">
        <v>184</v>
      </c>
      <c r="G10033" s="58">
        <v>1</v>
      </c>
      <c r="H10033" s="58" t="s">
        <v>1890</v>
      </c>
      <c r="I10033" s="58" t="s">
        <v>1478</v>
      </c>
      <c r="J10033" s="59">
        <v>0.38</v>
      </c>
    </row>
    <row r="10034" spans="1:10" ht="21" x14ac:dyDescent="0.35">
      <c r="A10034" s="56">
        <v>780733</v>
      </c>
      <c r="B10034" s="56" t="s">
        <v>29097</v>
      </c>
      <c r="C10034" s="56" t="s">
        <v>29098</v>
      </c>
      <c r="D10034" s="57" t="s">
        <v>29099</v>
      </c>
      <c r="E10034" s="57" t="s">
        <v>189</v>
      </c>
      <c r="F10034" s="58" t="s">
        <v>1597</v>
      </c>
      <c r="G10034" s="58">
        <v>1</v>
      </c>
      <c r="H10034" s="58" t="s">
        <v>1885</v>
      </c>
      <c r="I10034" s="58" t="s">
        <v>1478</v>
      </c>
      <c r="J10034" s="59">
        <v>0.38</v>
      </c>
    </row>
    <row r="10035" spans="1:10" ht="21" x14ac:dyDescent="0.35">
      <c r="A10035" s="56">
        <v>1116451</v>
      </c>
      <c r="B10035" s="56" t="s">
        <v>29100</v>
      </c>
      <c r="C10035" s="56" t="s">
        <v>29101</v>
      </c>
      <c r="D10035" s="57" t="s">
        <v>29102</v>
      </c>
      <c r="E10035" s="57" t="s">
        <v>557</v>
      </c>
      <c r="F10035" s="58" t="s">
        <v>184</v>
      </c>
      <c r="G10035" s="58">
        <v>1</v>
      </c>
      <c r="H10035" s="58" t="s">
        <v>1505</v>
      </c>
      <c r="I10035" s="58" t="s">
        <v>1921</v>
      </c>
      <c r="J10035" s="59">
        <v>0.38</v>
      </c>
    </row>
    <row r="10036" spans="1:10" ht="21" x14ac:dyDescent="0.35">
      <c r="A10036" s="56">
        <v>1116464</v>
      </c>
      <c r="B10036" s="56" t="s">
        <v>29103</v>
      </c>
      <c r="C10036" s="56" t="s">
        <v>29104</v>
      </c>
      <c r="D10036" s="57" t="s">
        <v>4074</v>
      </c>
      <c r="E10036" s="57" t="s">
        <v>4926</v>
      </c>
      <c r="F10036" s="58" t="s">
        <v>184</v>
      </c>
      <c r="G10036" s="58">
        <v>1</v>
      </c>
      <c r="H10036" s="58" t="s">
        <v>1505</v>
      </c>
      <c r="I10036" s="58" t="s">
        <v>1921</v>
      </c>
      <c r="J10036" s="59">
        <v>0.38</v>
      </c>
    </row>
    <row r="10037" spans="1:10" ht="21" x14ac:dyDescent="0.35">
      <c r="A10037" s="56">
        <v>1180686</v>
      </c>
      <c r="B10037" s="56" t="s">
        <v>29105</v>
      </c>
      <c r="C10037" s="56" t="s">
        <v>29106</v>
      </c>
      <c r="D10037" s="57" t="s">
        <v>29107</v>
      </c>
      <c r="E10037" s="57" t="s">
        <v>426</v>
      </c>
      <c r="F10037" s="58" t="s">
        <v>184</v>
      </c>
      <c r="G10037" s="58">
        <v>1</v>
      </c>
      <c r="H10037" s="58" t="s">
        <v>1505</v>
      </c>
      <c r="I10037" s="58" t="s">
        <v>1921</v>
      </c>
      <c r="J10037" s="59">
        <v>0.38</v>
      </c>
    </row>
    <row r="10038" spans="1:10" ht="21" x14ac:dyDescent="0.35">
      <c r="A10038" s="56">
        <v>1400013</v>
      </c>
      <c r="B10038" s="56" t="s">
        <v>29108</v>
      </c>
      <c r="C10038" s="56" t="s">
        <v>29109</v>
      </c>
      <c r="D10038" s="57" t="s">
        <v>5394</v>
      </c>
      <c r="E10038" s="57" t="s">
        <v>2330</v>
      </c>
      <c r="F10038" s="58" t="s">
        <v>1858</v>
      </c>
      <c r="G10038" s="58">
        <v>2</v>
      </c>
      <c r="H10038" s="58" t="s">
        <v>1530</v>
      </c>
      <c r="I10038" s="58" t="s">
        <v>1531</v>
      </c>
      <c r="J10038" s="59">
        <v>0.34</v>
      </c>
    </row>
    <row r="10039" spans="1:10" ht="21" x14ac:dyDescent="0.35">
      <c r="A10039" s="56">
        <v>1551190</v>
      </c>
      <c r="B10039" s="56" t="s">
        <v>29110</v>
      </c>
      <c r="C10039" s="56" t="s">
        <v>29111</v>
      </c>
      <c r="D10039" s="57" t="s">
        <v>29112</v>
      </c>
      <c r="E10039" s="57" t="s">
        <v>29113</v>
      </c>
      <c r="F10039" s="58" t="s">
        <v>184</v>
      </c>
      <c r="G10039" s="58">
        <v>1</v>
      </c>
      <c r="H10039" s="58" t="s">
        <v>1609</v>
      </c>
      <c r="I10039" s="58" t="s">
        <v>1795</v>
      </c>
      <c r="J10039" s="59">
        <v>0.38</v>
      </c>
    </row>
    <row r="10040" spans="1:10" ht="21" x14ac:dyDescent="0.35">
      <c r="A10040" s="56">
        <v>1581993</v>
      </c>
      <c r="B10040" s="56" t="s">
        <v>29114</v>
      </c>
      <c r="C10040" s="56" t="s">
        <v>29115</v>
      </c>
      <c r="D10040" s="57" t="s">
        <v>29116</v>
      </c>
      <c r="E10040" s="57" t="s">
        <v>11728</v>
      </c>
      <c r="F10040" s="58" t="s">
        <v>184</v>
      </c>
      <c r="G10040" s="58">
        <v>1</v>
      </c>
      <c r="H10040" s="58" t="s">
        <v>1550</v>
      </c>
      <c r="I10040" s="58" t="s">
        <v>1598</v>
      </c>
      <c r="J10040" s="59">
        <v>0.38</v>
      </c>
    </row>
    <row r="10041" spans="1:10" ht="21" x14ac:dyDescent="0.35">
      <c r="A10041" s="56">
        <v>1582818</v>
      </c>
      <c r="B10041" s="56" t="s">
        <v>29117</v>
      </c>
      <c r="C10041" s="56" t="s">
        <v>29118</v>
      </c>
      <c r="D10041" s="57" t="s">
        <v>29119</v>
      </c>
      <c r="E10041" s="57" t="s">
        <v>8490</v>
      </c>
      <c r="F10041" s="58" t="s">
        <v>184</v>
      </c>
      <c r="G10041" s="58">
        <v>1</v>
      </c>
      <c r="H10041" s="58" t="s">
        <v>1609</v>
      </c>
      <c r="I10041" s="58" t="s">
        <v>1795</v>
      </c>
      <c r="J10041" s="59">
        <v>0.38</v>
      </c>
    </row>
    <row r="10042" spans="1:10" ht="21" x14ac:dyDescent="0.35">
      <c r="A10042" s="56">
        <v>1584553</v>
      </c>
      <c r="B10042" s="56" t="s">
        <v>29120</v>
      </c>
      <c r="C10042" s="56" t="s">
        <v>29121</v>
      </c>
      <c r="D10042" s="57" t="s">
        <v>29122</v>
      </c>
      <c r="E10042" s="57" t="s">
        <v>723</v>
      </c>
      <c r="F10042" s="58" t="s">
        <v>184</v>
      </c>
      <c r="G10042" s="58">
        <v>1</v>
      </c>
      <c r="H10042" s="58" t="s">
        <v>1609</v>
      </c>
      <c r="I10042" s="58" t="s">
        <v>1795</v>
      </c>
      <c r="J10042" s="59">
        <v>0.38</v>
      </c>
    </row>
    <row r="10043" spans="1:10" ht="21" x14ac:dyDescent="0.35">
      <c r="A10043" s="56">
        <v>1683303</v>
      </c>
      <c r="B10043" s="56" t="s">
        <v>29123</v>
      </c>
      <c r="C10043" s="56" t="s">
        <v>29124</v>
      </c>
      <c r="D10043" s="57" t="s">
        <v>28791</v>
      </c>
      <c r="E10043" s="57" t="s">
        <v>104</v>
      </c>
      <c r="F10043" s="58" t="s">
        <v>1858</v>
      </c>
      <c r="G10043" s="58">
        <v>2</v>
      </c>
      <c r="H10043" s="58" t="s">
        <v>1609</v>
      </c>
      <c r="I10043" s="58" t="s">
        <v>1610</v>
      </c>
      <c r="J10043" s="59">
        <v>0.34</v>
      </c>
    </row>
    <row r="10044" spans="1:10" ht="21" x14ac:dyDescent="0.35">
      <c r="A10044" s="56">
        <v>1683945</v>
      </c>
      <c r="B10044" s="56" t="s">
        <v>29125</v>
      </c>
      <c r="C10044" s="56" t="s">
        <v>29126</v>
      </c>
      <c r="D10044" s="57" t="s">
        <v>29127</v>
      </c>
      <c r="E10044" s="57" t="s">
        <v>2404</v>
      </c>
      <c r="F10044" s="58" t="s">
        <v>184</v>
      </c>
      <c r="G10044" s="58">
        <v>1</v>
      </c>
      <c r="H10044" s="58" t="s">
        <v>1609</v>
      </c>
      <c r="I10044" s="58" t="s">
        <v>1795</v>
      </c>
      <c r="J10044" s="59">
        <v>0.38</v>
      </c>
    </row>
    <row r="10045" spans="1:10" ht="21" x14ac:dyDescent="0.35">
      <c r="A10045" s="56">
        <v>1717233</v>
      </c>
      <c r="B10045" s="56" t="s">
        <v>29128</v>
      </c>
      <c r="C10045" s="56" t="s">
        <v>29129</v>
      </c>
      <c r="D10045" s="57" t="s">
        <v>29130</v>
      </c>
      <c r="E10045" s="57" t="s">
        <v>723</v>
      </c>
      <c r="F10045" s="58" t="s">
        <v>184</v>
      </c>
      <c r="G10045" s="58">
        <v>1</v>
      </c>
      <c r="H10045" s="58" t="s">
        <v>1609</v>
      </c>
      <c r="I10045" s="58" t="s">
        <v>1795</v>
      </c>
      <c r="J10045" s="59">
        <v>0.38</v>
      </c>
    </row>
    <row r="10046" spans="1:10" ht="21" x14ac:dyDescent="0.35">
      <c r="A10046" s="56">
        <v>1720082</v>
      </c>
      <c r="B10046" s="56" t="s">
        <v>29131</v>
      </c>
      <c r="C10046" s="56" t="s">
        <v>29132</v>
      </c>
      <c r="D10046" s="57" t="s">
        <v>29133</v>
      </c>
      <c r="E10046" s="57" t="s">
        <v>502</v>
      </c>
      <c r="F10046" s="58" t="s">
        <v>1858</v>
      </c>
      <c r="G10046" s="58">
        <v>2</v>
      </c>
      <c r="H10046" s="58" t="s">
        <v>1609</v>
      </c>
      <c r="I10046" s="58" t="s">
        <v>1610</v>
      </c>
      <c r="J10046" s="59">
        <v>0.34</v>
      </c>
    </row>
    <row r="10047" spans="1:10" ht="21" x14ac:dyDescent="0.35">
      <c r="A10047" s="56">
        <v>1966926</v>
      </c>
      <c r="B10047" s="56" t="s">
        <v>29134</v>
      </c>
      <c r="C10047" s="56" t="s">
        <v>29135</v>
      </c>
      <c r="D10047" s="57" t="s">
        <v>29136</v>
      </c>
      <c r="E10047" s="57" t="s">
        <v>408</v>
      </c>
      <c r="F10047" s="58" t="s">
        <v>1858</v>
      </c>
      <c r="G10047" s="58">
        <v>2</v>
      </c>
      <c r="H10047" s="58" t="s">
        <v>1614</v>
      </c>
      <c r="I10047" s="58" t="s">
        <v>1624</v>
      </c>
      <c r="J10047" s="59">
        <v>0.3</v>
      </c>
    </row>
    <row r="10048" spans="1:10" ht="21" x14ac:dyDescent="0.35">
      <c r="A10048" s="56">
        <v>1968667</v>
      </c>
      <c r="B10048" s="56" t="s">
        <v>29137</v>
      </c>
      <c r="C10048" s="56" t="s">
        <v>29138</v>
      </c>
      <c r="D10048" s="57" t="s">
        <v>29139</v>
      </c>
      <c r="E10048" s="57" t="s">
        <v>1076</v>
      </c>
      <c r="F10048" s="58" t="s">
        <v>1858</v>
      </c>
      <c r="G10048" s="58">
        <v>2</v>
      </c>
      <c r="H10048" s="58" t="s">
        <v>1614</v>
      </c>
      <c r="I10048" s="58" t="s">
        <v>1624</v>
      </c>
      <c r="J10048" s="59">
        <v>0.3</v>
      </c>
    </row>
    <row r="10049" spans="1:10" ht="21" x14ac:dyDescent="0.35">
      <c r="A10049" s="56">
        <v>1988398</v>
      </c>
      <c r="B10049" s="56" t="s">
        <v>29140</v>
      </c>
      <c r="C10049" s="56" t="s">
        <v>29141</v>
      </c>
      <c r="D10049" s="57" t="s">
        <v>3449</v>
      </c>
      <c r="E10049" s="57" t="s">
        <v>6088</v>
      </c>
      <c r="F10049" s="58" t="s">
        <v>1858</v>
      </c>
      <c r="G10049" s="58">
        <v>2</v>
      </c>
      <c r="H10049" s="58" t="s">
        <v>1516</v>
      </c>
      <c r="I10049" s="58" t="s">
        <v>1637</v>
      </c>
      <c r="J10049" s="59">
        <v>0.3</v>
      </c>
    </row>
    <row r="10050" spans="1:10" ht="21" x14ac:dyDescent="0.35">
      <c r="A10050" s="56">
        <v>2010027</v>
      </c>
      <c r="B10050" s="56" t="s">
        <v>29142</v>
      </c>
      <c r="C10050" s="56" t="s">
        <v>29143</v>
      </c>
      <c r="D10050" s="57" t="s">
        <v>10839</v>
      </c>
      <c r="E10050" s="57" t="s">
        <v>1086</v>
      </c>
      <c r="F10050" s="58" t="s">
        <v>1858</v>
      </c>
      <c r="G10050" s="58">
        <v>2</v>
      </c>
      <c r="H10050" s="58" t="s">
        <v>1493</v>
      </c>
      <c r="I10050" s="58" t="s">
        <v>1859</v>
      </c>
      <c r="J10050" s="59">
        <v>0.3</v>
      </c>
    </row>
    <row r="10051" spans="1:10" ht="21" x14ac:dyDescent="0.35">
      <c r="A10051" s="56">
        <v>2010101</v>
      </c>
      <c r="B10051" s="56" t="s">
        <v>29144</v>
      </c>
      <c r="C10051" s="56" t="s">
        <v>29145</v>
      </c>
      <c r="D10051" s="57" t="s">
        <v>1161</v>
      </c>
      <c r="E10051" s="57" t="s">
        <v>756</v>
      </c>
      <c r="F10051" s="58" t="s">
        <v>1858</v>
      </c>
      <c r="G10051" s="58">
        <v>2</v>
      </c>
      <c r="H10051" s="58" t="s">
        <v>1493</v>
      </c>
      <c r="I10051" s="58" t="s">
        <v>1859</v>
      </c>
      <c r="J10051" s="59">
        <v>0.3</v>
      </c>
    </row>
    <row r="10052" spans="1:10" ht="21" x14ac:dyDescent="0.35">
      <c r="A10052" s="56">
        <v>2010953</v>
      </c>
      <c r="B10052" s="56" t="s">
        <v>29146</v>
      </c>
      <c r="C10052" s="56" t="s">
        <v>29147</v>
      </c>
      <c r="D10052" s="57" t="s">
        <v>10654</v>
      </c>
      <c r="E10052" s="57" t="s">
        <v>2432</v>
      </c>
      <c r="F10052" s="58" t="s">
        <v>1858</v>
      </c>
      <c r="G10052" s="58">
        <v>2</v>
      </c>
      <c r="H10052" s="58" t="s">
        <v>1493</v>
      </c>
      <c r="I10052" s="58" t="s">
        <v>1859</v>
      </c>
      <c r="J10052" s="59">
        <v>0.3</v>
      </c>
    </row>
    <row r="10053" spans="1:10" ht="21" x14ac:dyDescent="0.35">
      <c r="A10053" s="56">
        <v>2011315</v>
      </c>
      <c r="B10053" s="56" t="s">
        <v>29148</v>
      </c>
      <c r="C10053" s="56" t="s">
        <v>29149</v>
      </c>
      <c r="D10053" s="57" t="s">
        <v>29150</v>
      </c>
      <c r="E10053" s="57" t="s">
        <v>350</v>
      </c>
      <c r="F10053" s="58" t="s">
        <v>1858</v>
      </c>
      <c r="G10053" s="58">
        <v>2</v>
      </c>
      <c r="H10053" s="58" t="s">
        <v>1493</v>
      </c>
      <c r="I10053" s="58" t="s">
        <v>1859</v>
      </c>
      <c r="J10053" s="59">
        <v>0.3</v>
      </c>
    </row>
    <row r="10054" spans="1:10" ht="21" x14ac:dyDescent="0.35">
      <c r="A10054" s="56">
        <v>2019560</v>
      </c>
      <c r="B10054" s="56" t="s">
        <v>29151</v>
      </c>
      <c r="C10054" s="56" t="s">
        <v>29152</v>
      </c>
      <c r="D10054" s="57" t="s">
        <v>29153</v>
      </c>
      <c r="E10054" s="57" t="s">
        <v>350</v>
      </c>
      <c r="F10054" s="58" t="s">
        <v>1858</v>
      </c>
      <c r="G10054" s="58">
        <v>2</v>
      </c>
      <c r="H10054" s="58" t="s">
        <v>1614</v>
      </c>
      <c r="I10054" s="58" t="s">
        <v>1624</v>
      </c>
      <c r="J10054" s="59">
        <v>0.3</v>
      </c>
    </row>
    <row r="10055" spans="1:10" ht="21" x14ac:dyDescent="0.35">
      <c r="A10055" s="56">
        <v>2047505</v>
      </c>
      <c r="B10055" s="56" t="s">
        <v>29154</v>
      </c>
      <c r="C10055" s="56" t="s">
        <v>29155</v>
      </c>
      <c r="D10055" s="57" t="s">
        <v>29156</v>
      </c>
      <c r="E10055" s="57" t="s">
        <v>350</v>
      </c>
      <c r="F10055" s="58" t="s">
        <v>1858</v>
      </c>
      <c r="G10055" s="58">
        <v>2</v>
      </c>
      <c r="H10055" s="58" t="s">
        <v>1493</v>
      </c>
      <c r="I10055" s="58" t="s">
        <v>1859</v>
      </c>
      <c r="J10055" s="59">
        <v>0.3</v>
      </c>
    </row>
    <row r="10056" spans="1:10" ht="21" x14ac:dyDescent="0.35">
      <c r="A10056" s="56">
        <v>2110066</v>
      </c>
      <c r="B10056" s="56" t="s">
        <v>29157</v>
      </c>
      <c r="C10056" s="56" t="s">
        <v>29158</v>
      </c>
      <c r="D10056" s="57" t="s">
        <v>29158</v>
      </c>
      <c r="E10056" s="57" t="s">
        <v>350</v>
      </c>
      <c r="F10056" s="58" t="s">
        <v>1858</v>
      </c>
      <c r="G10056" s="58">
        <v>2</v>
      </c>
      <c r="H10056" s="58" t="s">
        <v>1493</v>
      </c>
      <c r="I10056" s="58" t="s">
        <v>1859</v>
      </c>
      <c r="J10056" s="59">
        <v>0.3</v>
      </c>
    </row>
    <row r="10057" spans="1:10" ht="21" x14ac:dyDescent="0.35">
      <c r="A10057" s="56">
        <v>2111199</v>
      </c>
      <c r="B10057" s="56" t="s">
        <v>29159</v>
      </c>
      <c r="C10057" s="56" t="s">
        <v>29160</v>
      </c>
      <c r="D10057" s="57" t="s">
        <v>29161</v>
      </c>
      <c r="E10057" s="57" t="s">
        <v>350</v>
      </c>
      <c r="F10057" s="58" t="s">
        <v>1858</v>
      </c>
      <c r="G10057" s="58">
        <v>2</v>
      </c>
      <c r="H10057" s="58" t="s">
        <v>1493</v>
      </c>
      <c r="I10057" s="58" t="s">
        <v>1859</v>
      </c>
      <c r="J10057" s="59">
        <v>0.3</v>
      </c>
    </row>
    <row r="10058" spans="1:10" ht="21" x14ac:dyDescent="0.35">
      <c r="A10058" s="56">
        <v>2154938</v>
      </c>
      <c r="B10058" s="56" t="s">
        <v>29162</v>
      </c>
      <c r="C10058" s="56" t="s">
        <v>29163</v>
      </c>
      <c r="D10058" s="57" t="s">
        <v>4134</v>
      </c>
      <c r="E10058" s="57" t="s">
        <v>15194</v>
      </c>
      <c r="F10058" s="58" t="s">
        <v>1858</v>
      </c>
      <c r="G10058" s="58">
        <v>2</v>
      </c>
      <c r="H10058" s="58" t="s">
        <v>1498</v>
      </c>
      <c r="I10058" s="58" t="s">
        <v>1628</v>
      </c>
      <c r="J10058" s="59">
        <v>0.3</v>
      </c>
    </row>
    <row r="10059" spans="1:10" ht="21" x14ac:dyDescent="0.35">
      <c r="A10059" s="56">
        <v>2155364</v>
      </c>
      <c r="B10059" s="56" t="s">
        <v>29164</v>
      </c>
      <c r="C10059" s="56" t="s">
        <v>29165</v>
      </c>
      <c r="D10059" s="57" t="s">
        <v>29166</v>
      </c>
      <c r="E10059" s="57" t="s">
        <v>2432</v>
      </c>
      <c r="F10059" s="58" t="s">
        <v>1858</v>
      </c>
      <c r="G10059" s="58">
        <v>2</v>
      </c>
      <c r="H10059" s="58" t="s">
        <v>1498</v>
      </c>
      <c r="I10059" s="58" t="s">
        <v>1628</v>
      </c>
      <c r="J10059" s="59">
        <v>0.3</v>
      </c>
    </row>
    <row r="10060" spans="1:10" ht="21" x14ac:dyDescent="0.35">
      <c r="A10060" s="56">
        <v>2352462</v>
      </c>
      <c r="B10060" s="56" t="s">
        <v>29167</v>
      </c>
      <c r="C10060" s="56" t="s">
        <v>29168</v>
      </c>
      <c r="D10060" s="57" t="s">
        <v>22963</v>
      </c>
      <c r="E10060" s="57" t="s">
        <v>291</v>
      </c>
      <c r="F10060" s="58" t="s">
        <v>1858</v>
      </c>
      <c r="G10060" s="58">
        <v>2</v>
      </c>
      <c r="H10060" s="58" t="s">
        <v>1477</v>
      </c>
      <c r="I10060" s="58" t="s">
        <v>1644</v>
      </c>
      <c r="J10060" s="59">
        <v>0.3</v>
      </c>
    </row>
    <row r="10061" spans="1:10" ht="21" x14ac:dyDescent="0.35">
      <c r="A10061" s="56">
        <v>706935</v>
      </c>
      <c r="B10061" s="56" t="s">
        <v>29169</v>
      </c>
      <c r="C10061" s="56" t="s">
        <v>29170</v>
      </c>
      <c r="D10061" s="57" t="s">
        <v>449</v>
      </c>
      <c r="E10061" s="57" t="s">
        <v>2404</v>
      </c>
      <c r="F10061" s="58" t="s">
        <v>184</v>
      </c>
      <c r="G10061" s="58">
        <v>1</v>
      </c>
      <c r="H10061" s="58" t="s">
        <v>1895</v>
      </c>
      <c r="I10061" s="58" t="s">
        <v>1896</v>
      </c>
      <c r="J10061" s="59">
        <v>0.38</v>
      </c>
    </row>
    <row r="10062" spans="1:10" ht="21" x14ac:dyDescent="0.35">
      <c r="A10062" s="56">
        <v>1121870</v>
      </c>
      <c r="B10062" s="56" t="s">
        <v>29171</v>
      </c>
      <c r="C10062" s="56" t="s">
        <v>29172</v>
      </c>
      <c r="D10062" s="57" t="s">
        <v>29173</v>
      </c>
      <c r="E10062" s="57" t="s">
        <v>64</v>
      </c>
      <c r="F10062" s="58" t="s">
        <v>1597</v>
      </c>
      <c r="G10062" s="58">
        <v>1</v>
      </c>
      <c r="H10062" s="58" t="s">
        <v>1505</v>
      </c>
      <c r="I10062" s="58" t="s">
        <v>1921</v>
      </c>
      <c r="J10062" s="59">
        <v>0.38</v>
      </c>
    </row>
    <row r="10063" spans="1:10" ht="21" x14ac:dyDescent="0.35">
      <c r="A10063" s="56">
        <v>1157544</v>
      </c>
      <c r="B10063" s="56" t="s">
        <v>29174</v>
      </c>
      <c r="C10063" s="56" t="s">
        <v>29175</v>
      </c>
      <c r="D10063" s="57" t="s">
        <v>29176</v>
      </c>
      <c r="E10063" s="57" t="s">
        <v>89</v>
      </c>
      <c r="F10063" s="58" t="s">
        <v>184</v>
      </c>
      <c r="G10063" s="58">
        <v>1</v>
      </c>
      <c r="H10063" s="58" t="s">
        <v>1505</v>
      </c>
      <c r="I10063" s="58" t="s">
        <v>1921</v>
      </c>
      <c r="J10063" s="59">
        <v>0.38</v>
      </c>
    </row>
    <row r="10064" spans="1:10" ht="21" x14ac:dyDescent="0.35">
      <c r="A10064" s="56">
        <v>1175428</v>
      </c>
      <c r="B10064" s="56" t="s">
        <v>29177</v>
      </c>
      <c r="C10064" s="56" t="s">
        <v>29178</v>
      </c>
      <c r="D10064" s="57" t="s">
        <v>9782</v>
      </c>
      <c r="E10064" s="57" t="s">
        <v>1273</v>
      </c>
      <c r="F10064" s="58" t="s">
        <v>184</v>
      </c>
      <c r="G10064" s="58">
        <v>1</v>
      </c>
      <c r="H10064" s="58" t="s">
        <v>1505</v>
      </c>
      <c r="I10064" s="58" t="s">
        <v>1921</v>
      </c>
      <c r="J10064" s="59">
        <v>0.38</v>
      </c>
    </row>
    <row r="10065" spans="1:10" ht="21" x14ac:dyDescent="0.35">
      <c r="A10065" s="56">
        <v>1403742</v>
      </c>
      <c r="B10065" s="56" t="s">
        <v>29179</v>
      </c>
      <c r="C10065" s="56" t="s">
        <v>29180</v>
      </c>
      <c r="D10065" s="57" t="s">
        <v>29181</v>
      </c>
      <c r="E10065" s="57" t="s">
        <v>264</v>
      </c>
      <c r="F10065" s="58" t="s">
        <v>1389</v>
      </c>
      <c r="G10065" s="58">
        <v>2</v>
      </c>
      <c r="H10065" s="58" t="s">
        <v>1505</v>
      </c>
      <c r="I10065" s="58" t="s">
        <v>1538</v>
      </c>
      <c r="J10065" s="59">
        <v>0.34</v>
      </c>
    </row>
    <row r="10066" spans="1:10" ht="21" x14ac:dyDescent="0.35">
      <c r="A10066" s="56">
        <v>1585192</v>
      </c>
      <c r="B10066" s="56" t="s">
        <v>29182</v>
      </c>
      <c r="C10066" s="56" t="s">
        <v>29183</v>
      </c>
      <c r="D10066" s="57" t="s">
        <v>13918</v>
      </c>
      <c r="E10066" s="57" t="s">
        <v>683</v>
      </c>
      <c r="F10066" s="58" t="s">
        <v>1858</v>
      </c>
      <c r="G10066" s="58">
        <v>2</v>
      </c>
      <c r="H10066" s="58" t="s">
        <v>1550</v>
      </c>
      <c r="I10066" s="58" t="s">
        <v>1583</v>
      </c>
      <c r="J10066" s="59">
        <v>0.34</v>
      </c>
    </row>
    <row r="10067" spans="1:10" ht="21" x14ac:dyDescent="0.35">
      <c r="A10067" s="56">
        <v>1911384</v>
      </c>
      <c r="B10067" s="56" t="s">
        <v>29184</v>
      </c>
      <c r="C10067" s="56" t="s">
        <v>29185</v>
      </c>
      <c r="D10067" s="57" t="s">
        <v>152</v>
      </c>
      <c r="E10067" s="57" t="s">
        <v>950</v>
      </c>
      <c r="F10067" s="58" t="s">
        <v>1858</v>
      </c>
      <c r="G10067" s="58">
        <v>2</v>
      </c>
      <c r="H10067" s="58" t="s">
        <v>1614</v>
      </c>
      <c r="I10067" s="58" t="s">
        <v>1624</v>
      </c>
      <c r="J10067" s="59">
        <v>0.3</v>
      </c>
    </row>
    <row r="10068" spans="1:10" ht="21" x14ac:dyDescent="0.35">
      <c r="A10068" s="56">
        <v>2015803</v>
      </c>
      <c r="B10068" s="56" t="s">
        <v>29186</v>
      </c>
      <c r="C10068" s="56" t="s">
        <v>29187</v>
      </c>
      <c r="D10068" s="57" t="s">
        <v>29188</v>
      </c>
      <c r="E10068" s="57" t="s">
        <v>29189</v>
      </c>
      <c r="F10068" s="58" t="s">
        <v>1858</v>
      </c>
      <c r="G10068" s="58">
        <v>2</v>
      </c>
      <c r="H10068" s="58" t="s">
        <v>1493</v>
      </c>
      <c r="I10068" s="58" t="s">
        <v>1859</v>
      </c>
      <c r="J10068" s="59">
        <v>0.3</v>
      </c>
    </row>
    <row r="10069" spans="1:10" ht="21" x14ac:dyDescent="0.35">
      <c r="A10069" s="56">
        <v>2044668</v>
      </c>
      <c r="B10069" s="56" t="s">
        <v>29190</v>
      </c>
      <c r="C10069" s="56" t="s">
        <v>29191</v>
      </c>
      <c r="D10069" s="57" t="s">
        <v>29192</v>
      </c>
      <c r="E10069" s="57" t="s">
        <v>2793</v>
      </c>
      <c r="F10069" s="58" t="s">
        <v>1858</v>
      </c>
      <c r="G10069" s="58">
        <v>2</v>
      </c>
      <c r="H10069" s="58" t="s">
        <v>1516</v>
      </c>
      <c r="I10069" s="58" t="s">
        <v>1637</v>
      </c>
      <c r="J10069" s="59">
        <v>0.3</v>
      </c>
    </row>
    <row r="10070" spans="1:10" ht="21" x14ac:dyDescent="0.35">
      <c r="A10070" s="56">
        <v>2111213</v>
      </c>
      <c r="B10070" s="56" t="s">
        <v>29193</v>
      </c>
      <c r="C10070" s="56" t="s">
        <v>29194</v>
      </c>
      <c r="D10070" s="57" t="s">
        <v>29195</v>
      </c>
      <c r="E10070" s="57" t="s">
        <v>350</v>
      </c>
      <c r="F10070" s="58" t="s">
        <v>1858</v>
      </c>
      <c r="G10070" s="58">
        <v>2</v>
      </c>
      <c r="H10070" s="58" t="s">
        <v>1493</v>
      </c>
      <c r="I10070" s="58" t="s">
        <v>1859</v>
      </c>
      <c r="J10070" s="59">
        <v>0.3</v>
      </c>
    </row>
    <row r="10071" spans="1:10" ht="21" x14ac:dyDescent="0.35">
      <c r="A10071" s="56">
        <v>2154601</v>
      </c>
      <c r="B10071" s="56" t="s">
        <v>29196</v>
      </c>
      <c r="C10071" s="56" t="s">
        <v>29197</v>
      </c>
      <c r="D10071" s="57" t="s">
        <v>29197</v>
      </c>
      <c r="E10071" s="57" t="s">
        <v>350</v>
      </c>
      <c r="F10071" s="58" t="s">
        <v>1858</v>
      </c>
      <c r="G10071" s="58">
        <v>2</v>
      </c>
      <c r="H10071" s="58" t="s">
        <v>1498</v>
      </c>
      <c r="I10071" s="58" t="s">
        <v>1628</v>
      </c>
      <c r="J10071" s="59">
        <v>0.3</v>
      </c>
    </row>
    <row r="10072" spans="1:10" ht="21" x14ac:dyDescent="0.35">
      <c r="A10072" s="56">
        <v>2155194</v>
      </c>
      <c r="B10072" s="56" t="s">
        <v>29198</v>
      </c>
      <c r="C10072" s="56" t="s">
        <v>29199</v>
      </c>
      <c r="D10072" s="57" t="s">
        <v>29200</v>
      </c>
      <c r="E10072" s="57" t="s">
        <v>2432</v>
      </c>
      <c r="F10072" s="58" t="s">
        <v>1858</v>
      </c>
      <c r="G10072" s="58">
        <v>2</v>
      </c>
      <c r="H10072" s="58" t="s">
        <v>1498</v>
      </c>
      <c r="I10072" s="58" t="s">
        <v>1628</v>
      </c>
      <c r="J10072" s="59">
        <v>0.3</v>
      </c>
    </row>
    <row r="10073" spans="1:10" ht="21" x14ac:dyDescent="0.35">
      <c r="A10073" s="56">
        <v>2155420</v>
      </c>
      <c r="B10073" s="56" t="s">
        <v>29201</v>
      </c>
      <c r="C10073" s="56" t="s">
        <v>29202</v>
      </c>
      <c r="D10073" s="57" t="s">
        <v>2411</v>
      </c>
      <c r="E10073" s="57" t="s">
        <v>2847</v>
      </c>
      <c r="F10073" s="58" t="s">
        <v>1858</v>
      </c>
      <c r="G10073" s="58">
        <v>2</v>
      </c>
      <c r="H10073" s="58" t="s">
        <v>1498</v>
      </c>
      <c r="I10073" s="58" t="s">
        <v>1628</v>
      </c>
      <c r="J10073" s="59">
        <v>0.3</v>
      </c>
    </row>
    <row r="10074" spans="1:10" ht="21" x14ac:dyDescent="0.35">
      <c r="A10074" s="56">
        <v>2162192</v>
      </c>
      <c r="B10074" s="56" t="s">
        <v>29203</v>
      </c>
      <c r="C10074" s="56" t="s">
        <v>29204</v>
      </c>
      <c r="D10074" s="57" t="s">
        <v>9803</v>
      </c>
      <c r="E10074" s="57" t="s">
        <v>723</v>
      </c>
      <c r="F10074" s="58" t="s">
        <v>1858</v>
      </c>
      <c r="G10074" s="58">
        <v>2</v>
      </c>
      <c r="H10074" s="58" t="s">
        <v>1516</v>
      </c>
      <c r="I10074" s="58" t="s">
        <v>1637</v>
      </c>
      <c r="J10074" s="59">
        <v>0.3</v>
      </c>
    </row>
    <row r="10075" spans="1:10" ht="21" x14ac:dyDescent="0.35">
      <c r="A10075" s="56">
        <v>2221389</v>
      </c>
      <c r="B10075" s="56" t="s">
        <v>29205</v>
      </c>
      <c r="C10075" s="56" t="s">
        <v>29206</v>
      </c>
      <c r="D10075" s="57" t="s">
        <v>29207</v>
      </c>
      <c r="E10075" s="57" t="s">
        <v>1423</v>
      </c>
      <c r="F10075" s="58" t="s">
        <v>1858</v>
      </c>
      <c r="G10075" s="58">
        <v>2</v>
      </c>
      <c r="H10075" s="58" t="s">
        <v>1516</v>
      </c>
      <c r="I10075" s="58" t="s">
        <v>1637</v>
      </c>
      <c r="J10075" s="59">
        <v>0.3</v>
      </c>
    </row>
    <row r="10076" spans="1:10" ht="21" x14ac:dyDescent="0.35">
      <c r="A10076" s="56">
        <v>2265223</v>
      </c>
      <c r="B10076" s="56" t="s">
        <v>29208</v>
      </c>
      <c r="C10076" s="56" t="s">
        <v>29209</v>
      </c>
      <c r="D10076" s="57" t="s">
        <v>2025</v>
      </c>
      <c r="E10076" s="57" t="s">
        <v>723</v>
      </c>
      <c r="F10076" s="58" t="s">
        <v>1858</v>
      </c>
      <c r="G10076" s="58">
        <v>2</v>
      </c>
      <c r="H10076" s="58" t="s">
        <v>1516</v>
      </c>
      <c r="I10076" s="58" t="s">
        <v>1637</v>
      </c>
      <c r="J10076" s="59">
        <v>0.3</v>
      </c>
    </row>
    <row r="10077" spans="1:10" ht="21" x14ac:dyDescent="0.35">
      <c r="A10077" s="56">
        <v>2265736</v>
      </c>
      <c r="B10077" s="56" t="s">
        <v>29210</v>
      </c>
      <c r="C10077" s="56" t="s">
        <v>29211</v>
      </c>
      <c r="D10077" s="57" t="s">
        <v>29212</v>
      </c>
      <c r="E10077" s="57" t="s">
        <v>483</v>
      </c>
      <c r="F10077" s="58" t="s">
        <v>1858</v>
      </c>
      <c r="G10077" s="58">
        <v>2</v>
      </c>
      <c r="H10077" s="58" t="s">
        <v>1516</v>
      </c>
      <c r="I10077" s="58" t="s">
        <v>1637</v>
      </c>
      <c r="J10077" s="59">
        <v>0.3</v>
      </c>
    </row>
    <row r="10078" spans="1:10" ht="21" x14ac:dyDescent="0.35">
      <c r="A10078" s="56">
        <v>2266410</v>
      </c>
      <c r="B10078" s="56" t="s">
        <v>29213</v>
      </c>
      <c r="C10078" s="56" t="s">
        <v>29214</v>
      </c>
      <c r="D10078" s="57" t="s">
        <v>2495</v>
      </c>
      <c r="E10078" s="57" t="s">
        <v>5410</v>
      </c>
      <c r="F10078" s="58" t="s">
        <v>1858</v>
      </c>
      <c r="G10078" s="58">
        <v>2</v>
      </c>
      <c r="H10078" s="58" t="s">
        <v>1516</v>
      </c>
      <c r="I10078" s="58" t="s">
        <v>1637</v>
      </c>
      <c r="J10078" s="59">
        <v>0.3</v>
      </c>
    </row>
    <row r="10079" spans="1:10" ht="21" x14ac:dyDescent="0.35">
      <c r="A10079" s="56">
        <v>2352429</v>
      </c>
      <c r="B10079" s="56" t="s">
        <v>29215</v>
      </c>
      <c r="C10079" s="56" t="s">
        <v>29216</v>
      </c>
      <c r="D10079" s="57" t="s">
        <v>29217</v>
      </c>
      <c r="E10079" s="57" t="s">
        <v>29218</v>
      </c>
      <c r="F10079" s="58" t="s">
        <v>1858</v>
      </c>
      <c r="G10079" s="58">
        <v>2</v>
      </c>
      <c r="H10079" s="58" t="s">
        <v>1477</v>
      </c>
      <c r="I10079" s="58" t="s">
        <v>1644</v>
      </c>
      <c r="J10079" s="59">
        <v>0.3</v>
      </c>
    </row>
    <row r="10080" spans="1:10" ht="21" x14ac:dyDescent="0.35">
      <c r="A10080" s="56">
        <v>54824</v>
      </c>
      <c r="B10080" s="56" t="s">
        <v>29219</v>
      </c>
      <c r="C10080" s="56" t="s">
        <v>29220</v>
      </c>
      <c r="D10080" s="57" t="s">
        <v>17700</v>
      </c>
      <c r="E10080" s="57" t="s">
        <v>79</v>
      </c>
      <c r="F10080" s="58" t="s">
        <v>184</v>
      </c>
      <c r="G10080" s="58">
        <v>1</v>
      </c>
      <c r="H10080" s="58" t="s">
        <v>1885</v>
      </c>
      <c r="I10080" s="58" t="s">
        <v>1886</v>
      </c>
      <c r="J10080" s="59">
        <v>0.38</v>
      </c>
    </row>
    <row r="10081" spans="1:10" ht="21" x14ac:dyDescent="0.35">
      <c r="A10081" s="56">
        <v>60071</v>
      </c>
      <c r="B10081" s="56" t="s">
        <v>29221</v>
      </c>
      <c r="C10081" s="56" t="s">
        <v>29222</v>
      </c>
      <c r="D10081" s="57" t="s">
        <v>29223</v>
      </c>
      <c r="E10081" s="57" t="s">
        <v>574</v>
      </c>
      <c r="F10081" s="58" t="s">
        <v>184</v>
      </c>
      <c r="G10081" s="58">
        <v>1</v>
      </c>
      <c r="H10081" s="58" t="s">
        <v>1885</v>
      </c>
      <c r="I10081" s="58" t="s">
        <v>1886</v>
      </c>
      <c r="J10081" s="59">
        <v>0.38</v>
      </c>
    </row>
    <row r="10082" spans="1:10" ht="21" x14ac:dyDescent="0.35">
      <c r="A10082" s="56">
        <v>60916</v>
      </c>
      <c r="B10082" s="56" t="s">
        <v>29224</v>
      </c>
      <c r="C10082" s="56" t="s">
        <v>29225</v>
      </c>
      <c r="D10082" s="57" t="s">
        <v>15334</v>
      </c>
      <c r="E10082" s="57" t="s">
        <v>1503</v>
      </c>
      <c r="F10082" s="58" t="s">
        <v>184</v>
      </c>
      <c r="G10082" s="58">
        <v>1</v>
      </c>
      <c r="H10082" s="58" t="s">
        <v>1885</v>
      </c>
      <c r="I10082" s="58" t="s">
        <v>1886</v>
      </c>
      <c r="J10082" s="59">
        <v>0.38</v>
      </c>
    </row>
    <row r="10083" spans="1:10" ht="21" x14ac:dyDescent="0.35">
      <c r="A10083" s="56">
        <v>1265027</v>
      </c>
      <c r="B10083" s="56" t="s">
        <v>29226</v>
      </c>
      <c r="C10083" s="56" t="s">
        <v>29227</v>
      </c>
      <c r="D10083" s="57" t="s">
        <v>29228</v>
      </c>
      <c r="E10083" s="57" t="s">
        <v>2105</v>
      </c>
      <c r="F10083" s="58" t="s">
        <v>184</v>
      </c>
      <c r="G10083" s="58">
        <v>1</v>
      </c>
      <c r="H10083" s="58" t="s">
        <v>1530</v>
      </c>
      <c r="I10083" s="58" t="s">
        <v>1740</v>
      </c>
      <c r="J10083" s="59">
        <v>0.38</v>
      </c>
    </row>
    <row r="10084" spans="1:10" ht="21" x14ac:dyDescent="0.35">
      <c r="A10084" s="56">
        <v>1266010</v>
      </c>
      <c r="B10084" s="56" t="s">
        <v>29229</v>
      </c>
      <c r="C10084" s="56" t="s">
        <v>29230</v>
      </c>
      <c r="D10084" s="57" t="s">
        <v>682</v>
      </c>
      <c r="E10084" s="57" t="s">
        <v>488</v>
      </c>
      <c r="F10084" s="58" t="s">
        <v>1597</v>
      </c>
      <c r="G10084" s="58">
        <v>1</v>
      </c>
      <c r="H10084" s="58" t="s">
        <v>1530</v>
      </c>
      <c r="I10084" s="58" t="s">
        <v>1740</v>
      </c>
      <c r="J10084" s="59">
        <v>0.38</v>
      </c>
    </row>
    <row r="10085" spans="1:10" ht="21" x14ac:dyDescent="0.35">
      <c r="A10085" s="56">
        <v>1550885</v>
      </c>
      <c r="B10085" s="56" t="s">
        <v>29231</v>
      </c>
      <c r="C10085" s="56" t="s">
        <v>29232</v>
      </c>
      <c r="D10085" s="57" t="s">
        <v>29233</v>
      </c>
      <c r="E10085" s="57" t="s">
        <v>64</v>
      </c>
      <c r="F10085" s="58" t="s">
        <v>1858</v>
      </c>
      <c r="G10085" s="58">
        <v>2</v>
      </c>
      <c r="H10085" s="58" t="s">
        <v>1550</v>
      </c>
      <c r="I10085" s="58" t="s">
        <v>1583</v>
      </c>
      <c r="J10085" s="59">
        <v>0.34</v>
      </c>
    </row>
    <row r="10086" spans="1:10" ht="21" x14ac:dyDescent="0.35">
      <c r="A10086" s="56">
        <v>1580000</v>
      </c>
      <c r="B10086" s="56" t="s">
        <v>29234</v>
      </c>
      <c r="C10086" s="56" t="s">
        <v>29235</v>
      </c>
      <c r="D10086" s="57" t="s">
        <v>12390</v>
      </c>
      <c r="E10086" s="57" t="s">
        <v>29236</v>
      </c>
      <c r="F10086" s="58" t="s">
        <v>184</v>
      </c>
      <c r="G10086" s="58">
        <v>1</v>
      </c>
      <c r="H10086" s="58" t="s">
        <v>1609</v>
      </c>
      <c r="I10086" s="58" t="s">
        <v>1795</v>
      </c>
      <c r="J10086" s="59">
        <v>0.38</v>
      </c>
    </row>
    <row r="10087" spans="1:10" ht="21" x14ac:dyDescent="0.35">
      <c r="A10087" s="56">
        <v>1581498</v>
      </c>
      <c r="B10087" s="56" t="s">
        <v>29237</v>
      </c>
      <c r="C10087" s="56" t="s">
        <v>29238</v>
      </c>
      <c r="D10087" s="57" t="s">
        <v>20512</v>
      </c>
      <c r="E10087" s="57" t="s">
        <v>29239</v>
      </c>
      <c r="F10087" s="58" t="s">
        <v>184</v>
      </c>
      <c r="G10087" s="58">
        <v>1</v>
      </c>
      <c r="H10087" s="58" t="s">
        <v>1609</v>
      </c>
      <c r="I10087" s="58" t="s">
        <v>1795</v>
      </c>
      <c r="J10087" s="59">
        <v>0.38</v>
      </c>
    </row>
    <row r="10088" spans="1:10" ht="21" x14ac:dyDescent="0.35">
      <c r="A10088" s="56">
        <v>1718560</v>
      </c>
      <c r="B10088" s="56" t="s">
        <v>29240</v>
      </c>
      <c r="C10088" s="56" t="s">
        <v>29241</v>
      </c>
      <c r="D10088" s="57" t="s">
        <v>29242</v>
      </c>
      <c r="E10088" s="57" t="s">
        <v>770</v>
      </c>
      <c r="F10088" s="58" t="s">
        <v>1858</v>
      </c>
      <c r="G10088" s="58">
        <v>2</v>
      </c>
      <c r="H10088" s="58" t="s">
        <v>1550</v>
      </c>
      <c r="I10088" s="58" t="s">
        <v>1583</v>
      </c>
      <c r="J10088" s="59">
        <v>0.34</v>
      </c>
    </row>
    <row r="10089" spans="1:10" ht="21" x14ac:dyDescent="0.35">
      <c r="A10089" s="56">
        <v>1719385</v>
      </c>
      <c r="B10089" s="56" t="s">
        <v>29243</v>
      </c>
      <c r="C10089" s="56" t="s">
        <v>29244</v>
      </c>
      <c r="D10089" s="57" t="s">
        <v>29245</v>
      </c>
      <c r="E10089" s="57" t="s">
        <v>29246</v>
      </c>
      <c r="F10089" s="58" t="s">
        <v>1858</v>
      </c>
      <c r="G10089" s="58">
        <v>2</v>
      </c>
      <c r="H10089" s="58" t="s">
        <v>1609</v>
      </c>
      <c r="I10089" s="58" t="s">
        <v>1610</v>
      </c>
      <c r="J10089" s="59">
        <v>0.34</v>
      </c>
    </row>
    <row r="10090" spans="1:10" ht="21" x14ac:dyDescent="0.35">
      <c r="A10090" s="56">
        <v>1963358</v>
      </c>
      <c r="B10090" s="56" t="s">
        <v>29247</v>
      </c>
      <c r="C10090" s="56" t="s">
        <v>29248</v>
      </c>
      <c r="D10090" s="57" t="s">
        <v>29249</v>
      </c>
      <c r="E10090" s="57" t="s">
        <v>738</v>
      </c>
      <c r="F10090" s="58" t="s">
        <v>1858</v>
      </c>
      <c r="G10090" s="58">
        <v>2</v>
      </c>
      <c r="H10090" s="58" t="s">
        <v>1516</v>
      </c>
      <c r="I10090" s="58" t="s">
        <v>1637</v>
      </c>
      <c r="J10090" s="59">
        <v>0.3</v>
      </c>
    </row>
    <row r="10091" spans="1:10" ht="21" x14ac:dyDescent="0.35">
      <c r="A10091" s="56">
        <v>1966546</v>
      </c>
      <c r="B10091" s="56" t="s">
        <v>29250</v>
      </c>
      <c r="C10091" s="56" t="s">
        <v>29251</v>
      </c>
      <c r="D10091" s="57" t="s">
        <v>8291</v>
      </c>
      <c r="E10091" s="57" t="s">
        <v>264</v>
      </c>
      <c r="F10091" s="58" t="s">
        <v>1858</v>
      </c>
      <c r="G10091" s="58">
        <v>2</v>
      </c>
      <c r="H10091" s="58" t="s">
        <v>1614</v>
      </c>
      <c r="I10091" s="58" t="s">
        <v>1624</v>
      </c>
      <c r="J10091" s="59">
        <v>0.3</v>
      </c>
    </row>
    <row r="10092" spans="1:10" ht="21" x14ac:dyDescent="0.35">
      <c r="A10092" s="56">
        <v>1966650</v>
      </c>
      <c r="B10092" s="56" t="s">
        <v>29252</v>
      </c>
      <c r="C10092" s="56" t="s">
        <v>29253</v>
      </c>
      <c r="D10092" s="57" t="s">
        <v>29254</v>
      </c>
      <c r="E10092" s="57" t="s">
        <v>350</v>
      </c>
      <c r="F10092" s="58" t="s">
        <v>1858</v>
      </c>
      <c r="G10092" s="58">
        <v>2</v>
      </c>
      <c r="H10092" s="58" t="s">
        <v>1614</v>
      </c>
      <c r="I10092" s="58" t="s">
        <v>1624</v>
      </c>
      <c r="J10092" s="59">
        <v>0.3</v>
      </c>
    </row>
    <row r="10093" spans="1:10" ht="21" x14ac:dyDescent="0.35">
      <c r="A10093" s="56">
        <v>1966747</v>
      </c>
      <c r="B10093" s="56" t="s">
        <v>29255</v>
      </c>
      <c r="C10093" s="56" t="s">
        <v>29256</v>
      </c>
      <c r="D10093" s="57" t="s">
        <v>29257</v>
      </c>
      <c r="E10093" s="57" t="s">
        <v>29258</v>
      </c>
      <c r="F10093" s="58" t="s">
        <v>1858</v>
      </c>
      <c r="G10093" s="58">
        <v>2</v>
      </c>
      <c r="H10093" s="58" t="s">
        <v>1614</v>
      </c>
      <c r="I10093" s="58" t="s">
        <v>1624</v>
      </c>
      <c r="J10093" s="59">
        <v>0.3</v>
      </c>
    </row>
    <row r="10094" spans="1:10" ht="21" x14ac:dyDescent="0.35">
      <c r="A10094" s="56">
        <v>1966938</v>
      </c>
      <c r="B10094" s="56" t="s">
        <v>29259</v>
      </c>
      <c r="C10094" s="56" t="s">
        <v>29260</v>
      </c>
      <c r="D10094" s="57" t="s">
        <v>29261</v>
      </c>
      <c r="E10094" s="57" t="s">
        <v>718</v>
      </c>
      <c r="F10094" s="58" t="s">
        <v>1858</v>
      </c>
      <c r="G10094" s="58">
        <v>2</v>
      </c>
      <c r="H10094" s="58" t="s">
        <v>1614</v>
      </c>
      <c r="I10094" s="58" t="s">
        <v>1624</v>
      </c>
      <c r="J10094" s="59">
        <v>0.3</v>
      </c>
    </row>
    <row r="10095" spans="1:10" ht="21" x14ac:dyDescent="0.35">
      <c r="A10095" s="56">
        <v>1968732</v>
      </c>
      <c r="B10095" s="56" t="s">
        <v>29262</v>
      </c>
      <c r="C10095" s="56" t="s">
        <v>29263</v>
      </c>
      <c r="D10095" s="57" t="s">
        <v>11770</v>
      </c>
      <c r="E10095" s="57" t="s">
        <v>8292</v>
      </c>
      <c r="F10095" s="58" t="s">
        <v>1858</v>
      </c>
      <c r="G10095" s="58">
        <v>2</v>
      </c>
      <c r="H10095" s="58" t="s">
        <v>1614</v>
      </c>
      <c r="I10095" s="58" t="s">
        <v>1624</v>
      </c>
      <c r="J10095" s="59">
        <v>0.3</v>
      </c>
    </row>
    <row r="10096" spans="1:10" ht="21" x14ac:dyDescent="0.35">
      <c r="A10096" s="56">
        <v>1968827</v>
      </c>
      <c r="B10096" s="56" t="s">
        <v>29264</v>
      </c>
      <c r="C10096" s="56" t="s">
        <v>29265</v>
      </c>
      <c r="D10096" s="57" t="s">
        <v>29266</v>
      </c>
      <c r="E10096" s="57" t="s">
        <v>1129</v>
      </c>
      <c r="F10096" s="58" t="s">
        <v>1858</v>
      </c>
      <c r="G10096" s="58">
        <v>2</v>
      </c>
      <c r="H10096" s="58" t="s">
        <v>1614</v>
      </c>
      <c r="I10096" s="58" t="s">
        <v>1624</v>
      </c>
      <c r="J10096" s="59">
        <v>0.3</v>
      </c>
    </row>
    <row r="10097" spans="1:10" ht="21" x14ac:dyDescent="0.35">
      <c r="A10097" s="56">
        <v>1989295</v>
      </c>
      <c r="B10097" s="56" t="s">
        <v>29267</v>
      </c>
      <c r="C10097" s="56" t="s">
        <v>29268</v>
      </c>
      <c r="D10097" s="57" t="s">
        <v>29269</v>
      </c>
      <c r="E10097" s="57" t="s">
        <v>6153</v>
      </c>
      <c r="F10097" s="58" t="s">
        <v>1858</v>
      </c>
      <c r="G10097" s="58">
        <v>2</v>
      </c>
      <c r="H10097" s="58" t="s">
        <v>1516</v>
      </c>
      <c r="I10097" s="58" t="s">
        <v>1637</v>
      </c>
      <c r="J10097" s="59">
        <v>0.3</v>
      </c>
    </row>
    <row r="10098" spans="1:10" ht="21" x14ac:dyDescent="0.35">
      <c r="A10098" s="56">
        <v>1993326</v>
      </c>
      <c r="B10098" s="56" t="s">
        <v>29270</v>
      </c>
      <c r="C10098" s="56" t="s">
        <v>29271</v>
      </c>
      <c r="D10098" s="57" t="s">
        <v>2150</v>
      </c>
      <c r="E10098" s="57" t="s">
        <v>25482</v>
      </c>
      <c r="F10098" s="58" t="s">
        <v>1858</v>
      </c>
      <c r="G10098" s="58">
        <v>2</v>
      </c>
      <c r="H10098" s="58" t="s">
        <v>1516</v>
      </c>
      <c r="I10098" s="58" t="s">
        <v>1637</v>
      </c>
      <c r="J10098" s="59">
        <v>0.3</v>
      </c>
    </row>
    <row r="10099" spans="1:10" ht="21" x14ac:dyDescent="0.35">
      <c r="A10099" s="56">
        <v>2009843</v>
      </c>
      <c r="B10099" s="56" t="s">
        <v>29272</v>
      </c>
      <c r="C10099" s="56" t="s">
        <v>29273</v>
      </c>
      <c r="D10099" s="57" t="s">
        <v>281</v>
      </c>
      <c r="E10099" s="57" t="s">
        <v>1825</v>
      </c>
      <c r="F10099" s="58" t="s">
        <v>1858</v>
      </c>
      <c r="G10099" s="58">
        <v>2</v>
      </c>
      <c r="H10099" s="58" t="s">
        <v>1493</v>
      </c>
      <c r="I10099" s="58" t="s">
        <v>1859</v>
      </c>
      <c r="J10099" s="59">
        <v>0.3</v>
      </c>
    </row>
    <row r="10100" spans="1:10" ht="21" x14ac:dyDescent="0.35">
      <c r="A10100" s="56">
        <v>2010947</v>
      </c>
      <c r="B10100" s="56" t="s">
        <v>29274</v>
      </c>
      <c r="C10100" s="56" t="s">
        <v>29275</v>
      </c>
      <c r="D10100" s="57" t="s">
        <v>29276</v>
      </c>
      <c r="E10100" s="57" t="s">
        <v>728</v>
      </c>
      <c r="F10100" s="58" t="s">
        <v>1858</v>
      </c>
      <c r="G10100" s="58">
        <v>2</v>
      </c>
      <c r="H10100" s="58" t="s">
        <v>1493</v>
      </c>
      <c r="I10100" s="58" t="s">
        <v>1859</v>
      </c>
      <c r="J10100" s="59">
        <v>0.3</v>
      </c>
    </row>
    <row r="10101" spans="1:10" ht="21" x14ac:dyDescent="0.35">
      <c r="A10101" s="56">
        <v>2011078</v>
      </c>
      <c r="B10101" s="56" t="s">
        <v>29277</v>
      </c>
      <c r="C10101" s="56" t="s">
        <v>29278</v>
      </c>
      <c r="D10101" s="57" t="s">
        <v>29279</v>
      </c>
      <c r="E10101" s="57" t="s">
        <v>8950</v>
      </c>
      <c r="F10101" s="58" t="s">
        <v>1858</v>
      </c>
      <c r="G10101" s="58">
        <v>2</v>
      </c>
      <c r="H10101" s="58" t="s">
        <v>1493</v>
      </c>
      <c r="I10101" s="58" t="s">
        <v>1859</v>
      </c>
      <c r="J10101" s="59">
        <v>0.3</v>
      </c>
    </row>
    <row r="10102" spans="1:10" ht="21" x14ac:dyDescent="0.35">
      <c r="A10102" s="56">
        <v>2019675</v>
      </c>
      <c r="B10102" s="56" t="s">
        <v>29280</v>
      </c>
      <c r="C10102" s="56" t="s">
        <v>29281</v>
      </c>
      <c r="D10102" s="57" t="s">
        <v>14523</v>
      </c>
      <c r="E10102" s="57" t="s">
        <v>214</v>
      </c>
      <c r="F10102" s="58" t="s">
        <v>1858</v>
      </c>
      <c r="G10102" s="58">
        <v>2</v>
      </c>
      <c r="H10102" s="58" t="s">
        <v>1493</v>
      </c>
      <c r="I10102" s="58" t="s">
        <v>1859</v>
      </c>
      <c r="J10102" s="59">
        <v>0.3</v>
      </c>
    </row>
    <row r="10103" spans="1:10" ht="21" x14ac:dyDescent="0.35">
      <c r="A10103" s="56">
        <v>2019681</v>
      </c>
      <c r="B10103" s="56" t="s">
        <v>29282</v>
      </c>
      <c r="C10103" s="56" t="s">
        <v>29283</v>
      </c>
      <c r="D10103" s="57" t="s">
        <v>1456</v>
      </c>
      <c r="E10103" s="57" t="s">
        <v>29284</v>
      </c>
      <c r="F10103" s="58" t="s">
        <v>1858</v>
      </c>
      <c r="G10103" s="58">
        <v>2</v>
      </c>
      <c r="H10103" s="58" t="s">
        <v>1493</v>
      </c>
      <c r="I10103" s="58" t="s">
        <v>1859</v>
      </c>
      <c r="J10103" s="59">
        <v>0.3</v>
      </c>
    </row>
    <row r="10104" spans="1:10" ht="21" x14ac:dyDescent="0.35">
      <c r="A10104" s="56">
        <v>2046551</v>
      </c>
      <c r="B10104" s="56" t="s">
        <v>29285</v>
      </c>
      <c r="C10104" s="56" t="s">
        <v>29286</v>
      </c>
      <c r="D10104" s="57" t="s">
        <v>29287</v>
      </c>
      <c r="E10104" s="57" t="s">
        <v>379</v>
      </c>
      <c r="F10104" s="58" t="s">
        <v>1858</v>
      </c>
      <c r="G10104" s="58">
        <v>2</v>
      </c>
      <c r="H10104" s="58" t="s">
        <v>1493</v>
      </c>
      <c r="I10104" s="58" t="s">
        <v>1859</v>
      </c>
      <c r="J10104" s="59">
        <v>0.3</v>
      </c>
    </row>
    <row r="10105" spans="1:10" ht="21" x14ac:dyDescent="0.35">
      <c r="A10105" s="56">
        <v>2046690</v>
      </c>
      <c r="B10105" s="56" t="s">
        <v>29288</v>
      </c>
      <c r="C10105" s="56" t="s">
        <v>29289</v>
      </c>
      <c r="D10105" s="57" t="s">
        <v>5251</v>
      </c>
      <c r="E10105" s="57" t="s">
        <v>2404</v>
      </c>
      <c r="F10105" s="58" t="s">
        <v>1858</v>
      </c>
      <c r="G10105" s="58">
        <v>2</v>
      </c>
      <c r="H10105" s="58" t="s">
        <v>1493</v>
      </c>
      <c r="I10105" s="58" t="s">
        <v>1859</v>
      </c>
      <c r="J10105" s="59">
        <v>0.3</v>
      </c>
    </row>
    <row r="10106" spans="1:10" ht="21" x14ac:dyDescent="0.35">
      <c r="A10106" s="56">
        <v>2047537</v>
      </c>
      <c r="B10106" s="56" t="s">
        <v>29290</v>
      </c>
      <c r="C10106" s="56" t="s">
        <v>29291</v>
      </c>
      <c r="D10106" s="57" t="s">
        <v>29291</v>
      </c>
      <c r="E10106" s="57" t="s">
        <v>350</v>
      </c>
      <c r="F10106" s="58" t="s">
        <v>1858</v>
      </c>
      <c r="G10106" s="58">
        <v>2</v>
      </c>
      <c r="H10106" s="58" t="s">
        <v>1493</v>
      </c>
      <c r="I10106" s="58" t="s">
        <v>1859</v>
      </c>
      <c r="J10106" s="59">
        <v>0.3</v>
      </c>
    </row>
    <row r="10107" spans="1:10" ht="21" x14ac:dyDescent="0.35">
      <c r="A10107" s="56">
        <v>2048038</v>
      </c>
      <c r="B10107" s="56" t="s">
        <v>29292</v>
      </c>
      <c r="C10107" s="56" t="s">
        <v>29293</v>
      </c>
      <c r="D10107" s="57" t="s">
        <v>29293</v>
      </c>
      <c r="E10107" s="57" t="s">
        <v>350</v>
      </c>
      <c r="F10107" s="58" t="s">
        <v>1858</v>
      </c>
      <c r="G10107" s="58">
        <v>2</v>
      </c>
      <c r="H10107" s="58" t="s">
        <v>1493</v>
      </c>
      <c r="I10107" s="58" t="s">
        <v>1859</v>
      </c>
      <c r="J10107" s="59">
        <v>0.3</v>
      </c>
    </row>
    <row r="10108" spans="1:10" ht="21" x14ac:dyDescent="0.35">
      <c r="A10108" s="56">
        <v>2056699</v>
      </c>
      <c r="B10108" s="56" t="s">
        <v>29294</v>
      </c>
      <c r="C10108" s="56" t="s">
        <v>29295</v>
      </c>
      <c r="D10108" s="57" t="s">
        <v>2435</v>
      </c>
      <c r="E10108" s="57" t="s">
        <v>259</v>
      </c>
      <c r="F10108" s="58" t="s">
        <v>1858</v>
      </c>
      <c r="G10108" s="58">
        <v>2</v>
      </c>
      <c r="H10108" s="58" t="s">
        <v>1516</v>
      </c>
      <c r="I10108" s="58" t="s">
        <v>1637</v>
      </c>
      <c r="J10108" s="59">
        <v>0.3</v>
      </c>
    </row>
    <row r="10109" spans="1:10" ht="21" x14ac:dyDescent="0.35">
      <c r="A10109" s="56">
        <v>2154622</v>
      </c>
      <c r="B10109" s="56" t="s">
        <v>29296</v>
      </c>
      <c r="C10109" s="56" t="s">
        <v>29297</v>
      </c>
      <c r="D10109" s="57" t="s">
        <v>29297</v>
      </c>
      <c r="E10109" s="57" t="s">
        <v>350</v>
      </c>
      <c r="F10109" s="58" t="s">
        <v>1858</v>
      </c>
      <c r="G10109" s="58">
        <v>2</v>
      </c>
      <c r="H10109" s="58" t="s">
        <v>1498</v>
      </c>
      <c r="I10109" s="58" t="s">
        <v>1628</v>
      </c>
      <c r="J10109" s="59">
        <v>0.3</v>
      </c>
    </row>
    <row r="10110" spans="1:10" ht="21" x14ac:dyDescent="0.35">
      <c r="A10110" s="56">
        <v>2154680</v>
      </c>
      <c r="B10110" s="56" t="s">
        <v>29298</v>
      </c>
      <c r="C10110" s="56" t="s">
        <v>29299</v>
      </c>
      <c r="D10110" s="57" t="s">
        <v>29299</v>
      </c>
      <c r="E10110" s="57" t="s">
        <v>350</v>
      </c>
      <c r="F10110" s="58" t="s">
        <v>1858</v>
      </c>
      <c r="G10110" s="58">
        <v>2</v>
      </c>
      <c r="H10110" s="58" t="s">
        <v>1498</v>
      </c>
      <c r="I10110" s="58" t="s">
        <v>1628</v>
      </c>
      <c r="J10110" s="59">
        <v>0.3</v>
      </c>
    </row>
    <row r="10111" spans="1:10" ht="21" x14ac:dyDescent="0.35">
      <c r="A10111" s="56">
        <v>2154944</v>
      </c>
      <c r="B10111" s="56" t="s">
        <v>29300</v>
      </c>
      <c r="C10111" s="56" t="s">
        <v>29301</v>
      </c>
      <c r="D10111" s="57" t="s">
        <v>29302</v>
      </c>
      <c r="E10111" s="57" t="s">
        <v>5531</v>
      </c>
      <c r="F10111" s="58" t="s">
        <v>1858</v>
      </c>
      <c r="G10111" s="58">
        <v>2</v>
      </c>
      <c r="H10111" s="58" t="s">
        <v>1498</v>
      </c>
      <c r="I10111" s="58" t="s">
        <v>1628</v>
      </c>
      <c r="J10111" s="59">
        <v>0.3</v>
      </c>
    </row>
    <row r="10112" spans="1:10" ht="21" x14ac:dyDescent="0.35">
      <c r="A10112" s="56">
        <v>2155318</v>
      </c>
      <c r="B10112" s="56" t="s">
        <v>29303</v>
      </c>
      <c r="C10112" s="56" t="s">
        <v>29304</v>
      </c>
      <c r="D10112" s="57" t="s">
        <v>29305</v>
      </c>
      <c r="E10112" s="57" t="s">
        <v>2723</v>
      </c>
      <c r="F10112" s="58" t="s">
        <v>1858</v>
      </c>
      <c r="G10112" s="58">
        <v>2</v>
      </c>
      <c r="H10112" s="58" t="s">
        <v>1498</v>
      </c>
      <c r="I10112" s="58" t="s">
        <v>1628</v>
      </c>
      <c r="J10112" s="59">
        <v>0.3</v>
      </c>
    </row>
    <row r="10113" spans="1:10" ht="21" x14ac:dyDescent="0.35">
      <c r="A10113" s="56">
        <v>2227018</v>
      </c>
      <c r="B10113" s="56" t="s">
        <v>29306</v>
      </c>
      <c r="C10113" s="56" t="s">
        <v>29307</v>
      </c>
      <c r="D10113" s="57" t="s">
        <v>29308</v>
      </c>
      <c r="E10113" s="57" t="s">
        <v>483</v>
      </c>
      <c r="F10113" s="58" t="s">
        <v>1858</v>
      </c>
      <c r="G10113" s="58">
        <v>2</v>
      </c>
      <c r="H10113" s="58" t="s">
        <v>1498</v>
      </c>
      <c r="I10113" s="58" t="s">
        <v>1628</v>
      </c>
      <c r="J10113" s="59">
        <v>0.3</v>
      </c>
    </row>
    <row r="10114" spans="1:10" ht="21" x14ac:dyDescent="0.35">
      <c r="A10114" s="56">
        <v>2227334</v>
      </c>
      <c r="B10114" s="56" t="s">
        <v>29309</v>
      </c>
      <c r="C10114" s="56" t="s">
        <v>29310</v>
      </c>
      <c r="D10114" s="57" t="s">
        <v>29311</v>
      </c>
      <c r="E10114" s="57" t="s">
        <v>5060</v>
      </c>
      <c r="F10114" s="58" t="s">
        <v>1858</v>
      </c>
      <c r="G10114" s="58">
        <v>2</v>
      </c>
      <c r="H10114" s="58" t="s">
        <v>1498</v>
      </c>
      <c r="I10114" s="58" t="s">
        <v>1628</v>
      </c>
      <c r="J10114" s="59">
        <v>0.3</v>
      </c>
    </row>
    <row r="10115" spans="1:10" ht="21" x14ac:dyDescent="0.35">
      <c r="A10115" s="56">
        <v>2352450</v>
      </c>
      <c r="B10115" s="56" t="s">
        <v>29312</v>
      </c>
      <c r="C10115" s="56" t="s">
        <v>29313</v>
      </c>
      <c r="D10115" s="57" t="s">
        <v>28382</v>
      </c>
      <c r="E10115" s="57" t="s">
        <v>402</v>
      </c>
      <c r="F10115" s="58" t="s">
        <v>1858</v>
      </c>
      <c r="G10115" s="58">
        <v>2</v>
      </c>
      <c r="H10115" s="58" t="s">
        <v>1477</v>
      </c>
      <c r="I10115" s="58" t="s">
        <v>1644</v>
      </c>
      <c r="J10115" s="59">
        <v>0.3</v>
      </c>
    </row>
    <row r="10116" spans="1:10" ht="21" x14ac:dyDescent="0.35">
      <c r="A10116" s="56">
        <v>2352473</v>
      </c>
      <c r="B10116" s="56" t="s">
        <v>29314</v>
      </c>
      <c r="C10116" s="56" t="s">
        <v>29315</v>
      </c>
      <c r="D10116" s="57" t="s">
        <v>29316</v>
      </c>
      <c r="E10116" s="57" t="s">
        <v>1095</v>
      </c>
      <c r="F10116" s="58" t="s">
        <v>1858</v>
      </c>
      <c r="G10116" s="58">
        <v>2</v>
      </c>
      <c r="H10116" s="58" t="s">
        <v>1477</v>
      </c>
      <c r="I10116" s="58" t="s">
        <v>1644</v>
      </c>
      <c r="J10116" s="59">
        <v>0.3</v>
      </c>
    </row>
    <row r="10117" spans="1:10" ht="21" x14ac:dyDescent="0.35">
      <c r="A10117" s="56">
        <v>2352492</v>
      </c>
      <c r="B10117" s="56" t="s">
        <v>29317</v>
      </c>
      <c r="C10117" s="56" t="s">
        <v>29318</v>
      </c>
      <c r="D10117" s="57" t="s">
        <v>2397</v>
      </c>
      <c r="E10117" s="57" t="s">
        <v>229</v>
      </c>
      <c r="F10117" s="58" t="s">
        <v>1858</v>
      </c>
      <c r="G10117" s="58">
        <v>2</v>
      </c>
      <c r="H10117" s="58" t="s">
        <v>1477</v>
      </c>
      <c r="I10117" s="58" t="s">
        <v>1644</v>
      </c>
      <c r="J10117" s="59">
        <v>0.3</v>
      </c>
    </row>
    <row r="10118" spans="1:10" ht="21" x14ac:dyDescent="0.35">
      <c r="A10118" s="56">
        <v>2352497</v>
      </c>
      <c r="B10118" s="56" t="s">
        <v>29319</v>
      </c>
      <c r="C10118" s="56" t="s">
        <v>29320</v>
      </c>
      <c r="D10118" s="57" t="s">
        <v>29321</v>
      </c>
      <c r="E10118" s="57" t="s">
        <v>6054</v>
      </c>
      <c r="F10118" s="58" t="s">
        <v>1858</v>
      </c>
      <c r="G10118" s="58">
        <v>2</v>
      </c>
      <c r="H10118" s="58" t="s">
        <v>1477</v>
      </c>
      <c r="I10118" s="58" t="s">
        <v>1644</v>
      </c>
      <c r="J10118" s="59">
        <v>0.3</v>
      </c>
    </row>
    <row r="10119" spans="1:10" ht="21" x14ac:dyDescent="0.35">
      <c r="A10119" s="56">
        <v>737891</v>
      </c>
      <c r="B10119" s="56" t="s">
        <v>29322</v>
      </c>
      <c r="C10119" s="56" t="s">
        <v>29323</v>
      </c>
      <c r="D10119" s="57" t="s">
        <v>29324</v>
      </c>
      <c r="E10119" s="57" t="s">
        <v>18869</v>
      </c>
      <c r="F10119" s="58" t="s">
        <v>184</v>
      </c>
      <c r="G10119" s="58">
        <v>1</v>
      </c>
      <c r="H10119" s="58" t="s">
        <v>1885</v>
      </c>
      <c r="I10119" s="58" t="s">
        <v>1886</v>
      </c>
      <c r="J10119" s="59">
        <v>0.38</v>
      </c>
    </row>
    <row r="10120" spans="1:10" ht="21" x14ac:dyDescent="0.35">
      <c r="A10120" s="56">
        <v>1114484</v>
      </c>
      <c r="B10120" s="56" t="s">
        <v>29325</v>
      </c>
      <c r="C10120" s="56" t="s">
        <v>29326</v>
      </c>
      <c r="D10120" s="57" t="s">
        <v>6133</v>
      </c>
      <c r="E10120" s="57" t="s">
        <v>1758</v>
      </c>
      <c r="F10120" s="58" t="s">
        <v>1858</v>
      </c>
      <c r="G10120" s="58">
        <v>2</v>
      </c>
      <c r="H10120" s="58" t="s">
        <v>1885</v>
      </c>
      <c r="I10120" s="58" t="s">
        <v>1968</v>
      </c>
      <c r="J10120" s="59">
        <v>0.34</v>
      </c>
    </row>
    <row r="10121" spans="1:10" ht="21" x14ac:dyDescent="0.35">
      <c r="A10121" s="56">
        <v>1116496</v>
      </c>
      <c r="B10121" s="56" t="s">
        <v>29327</v>
      </c>
      <c r="C10121" s="56" t="s">
        <v>29328</v>
      </c>
      <c r="D10121" s="57" t="s">
        <v>24098</v>
      </c>
      <c r="E10121" s="57" t="s">
        <v>29329</v>
      </c>
      <c r="F10121" s="58" t="s">
        <v>184</v>
      </c>
      <c r="G10121" s="58">
        <v>1</v>
      </c>
      <c r="H10121" s="58" t="s">
        <v>1483</v>
      </c>
      <c r="I10121" s="58" t="s">
        <v>1484</v>
      </c>
      <c r="J10121" s="59">
        <v>0.38</v>
      </c>
    </row>
    <row r="10122" spans="1:10" ht="21" x14ac:dyDescent="0.35">
      <c r="A10122" s="56">
        <v>1180841</v>
      </c>
      <c r="B10122" s="56" t="s">
        <v>29330</v>
      </c>
      <c r="C10122" s="56" t="s">
        <v>29331</v>
      </c>
      <c r="D10122" s="57" t="s">
        <v>29332</v>
      </c>
      <c r="E10122" s="57" t="s">
        <v>1370</v>
      </c>
      <c r="F10122" s="58" t="s">
        <v>184</v>
      </c>
      <c r="G10122" s="58">
        <v>1</v>
      </c>
      <c r="H10122" s="58" t="s">
        <v>1505</v>
      </c>
      <c r="I10122" s="58" t="s">
        <v>1921</v>
      </c>
      <c r="J10122" s="59">
        <v>0.38</v>
      </c>
    </row>
    <row r="10123" spans="1:10" ht="21" x14ac:dyDescent="0.35">
      <c r="A10123" s="56">
        <v>1307183</v>
      </c>
      <c r="B10123" s="56" t="s">
        <v>29333</v>
      </c>
      <c r="C10123" s="56" t="s">
        <v>29334</v>
      </c>
      <c r="D10123" s="57" t="s">
        <v>29335</v>
      </c>
      <c r="E10123" s="57" t="s">
        <v>29336</v>
      </c>
      <c r="F10123" s="58" t="s">
        <v>184</v>
      </c>
      <c r="G10123" s="58">
        <v>1</v>
      </c>
      <c r="H10123" s="58" t="s">
        <v>1530</v>
      </c>
      <c r="I10123" s="58" t="s">
        <v>1740</v>
      </c>
      <c r="J10123" s="59">
        <v>0.38</v>
      </c>
    </row>
    <row r="10124" spans="1:10" ht="21" x14ac:dyDescent="0.35">
      <c r="A10124" s="56">
        <v>2046443</v>
      </c>
      <c r="B10124" s="56" t="s">
        <v>29337</v>
      </c>
      <c r="C10124" s="56" t="s">
        <v>29338</v>
      </c>
      <c r="D10124" s="57" t="s">
        <v>29339</v>
      </c>
      <c r="E10124" s="57" t="s">
        <v>838</v>
      </c>
      <c r="F10124" s="58" t="s">
        <v>1858</v>
      </c>
      <c r="G10124" s="58">
        <v>2</v>
      </c>
      <c r="H10124" s="58" t="s">
        <v>1493</v>
      </c>
      <c r="I10124" s="58" t="s">
        <v>1859</v>
      </c>
      <c r="J10124" s="59">
        <v>0.3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D7ACA-9093-45D7-A752-A4B1FF7E051C}">
  <dimension ref="A1:IB1200"/>
  <sheetViews>
    <sheetView view="pageBreakPreview" topLeftCell="A251" zoomScale="90" zoomScaleNormal="100" workbookViewId="0">
      <selection activeCell="L276" sqref="L276:L302"/>
    </sheetView>
  </sheetViews>
  <sheetFormatPr baseColWidth="10" defaultColWidth="11.453125" defaultRowHeight="14.5" x14ac:dyDescent="0.35"/>
  <cols>
    <col min="1" max="1" width="45.7265625" bestFit="1" customWidth="1"/>
    <col min="2" max="2" width="15.54296875" customWidth="1"/>
    <col min="3" max="3" width="11.81640625" bestFit="1" customWidth="1"/>
    <col min="4" max="4" width="11.453125" customWidth="1"/>
    <col min="5" max="5" width="15.26953125" customWidth="1"/>
    <col min="6" max="9" width="11.453125" customWidth="1"/>
    <col min="10" max="10" width="14.1796875" customWidth="1"/>
    <col min="11" max="11" width="24" bestFit="1" customWidth="1"/>
    <col min="17" max="17" width="19" bestFit="1" customWidth="1"/>
  </cols>
  <sheetData>
    <row r="1" spans="1:236" s="25" customFormat="1" ht="31" x14ac:dyDescent="0.35">
      <c r="A1" s="26" t="s">
        <v>0</v>
      </c>
      <c r="B1" s="26" t="s">
        <v>1</v>
      </c>
      <c r="C1" s="26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</row>
    <row r="2" spans="1:236" ht="63.5" x14ac:dyDescent="0.35">
      <c r="A2" s="61" t="s">
        <v>11</v>
      </c>
      <c r="B2" s="42" t="s">
        <v>12</v>
      </c>
      <c r="C2" s="42" t="s">
        <v>13</v>
      </c>
      <c r="D2" s="42">
        <v>2025</v>
      </c>
      <c r="E2" s="42" t="s">
        <v>14</v>
      </c>
      <c r="F2" s="42" t="s">
        <v>15</v>
      </c>
      <c r="G2" s="42" t="s">
        <v>16</v>
      </c>
      <c r="H2" s="27" t="s">
        <v>17</v>
      </c>
      <c r="I2" s="48">
        <v>290816</v>
      </c>
      <c r="J2" s="42" t="s">
        <v>18</v>
      </c>
      <c r="K2" s="64" t="s">
        <v>29340</v>
      </c>
      <c r="L2" s="49"/>
    </row>
    <row r="3" spans="1:236" x14ac:dyDescent="0.35">
      <c r="L3" s="50"/>
    </row>
    <row r="6" spans="1:236" ht="46.5" x14ac:dyDescent="0.35">
      <c r="A6" s="26" t="s">
        <v>20</v>
      </c>
      <c r="B6" s="26" t="s">
        <v>21</v>
      </c>
      <c r="C6" s="26" t="s">
        <v>22</v>
      </c>
      <c r="D6" s="26" t="s">
        <v>23</v>
      </c>
      <c r="E6" s="26" t="s">
        <v>24</v>
      </c>
      <c r="F6" s="26" t="s">
        <v>25</v>
      </c>
      <c r="G6" s="26" t="s">
        <v>26</v>
      </c>
      <c r="H6" s="26" t="s">
        <v>27</v>
      </c>
      <c r="I6" s="26" t="s">
        <v>28</v>
      </c>
      <c r="J6" s="26" t="s">
        <v>29</v>
      </c>
      <c r="K6" s="26" t="s">
        <v>30</v>
      </c>
      <c r="L6" s="26" t="s">
        <v>31</v>
      </c>
      <c r="M6" s="26" t="s">
        <v>32</v>
      </c>
      <c r="N6" s="26" t="s">
        <v>33</v>
      </c>
      <c r="O6" s="25" t="s">
        <v>34</v>
      </c>
      <c r="P6" s="25" t="s">
        <v>35</v>
      </c>
      <c r="Q6" s="26" t="s">
        <v>36</v>
      </c>
      <c r="R6" s="25" t="s">
        <v>37</v>
      </c>
      <c r="S6" s="25" t="s">
        <v>38</v>
      </c>
      <c r="T6" s="25" t="s">
        <v>39</v>
      </c>
    </row>
    <row r="7" spans="1:236" x14ac:dyDescent="0.35">
      <c r="A7" s="43" t="s">
        <v>40</v>
      </c>
      <c r="B7" s="53">
        <v>45803</v>
      </c>
      <c r="C7" s="53">
        <v>45819</v>
      </c>
      <c r="D7" s="43">
        <v>60</v>
      </c>
      <c r="E7" s="43">
        <v>8</v>
      </c>
      <c r="F7" s="45">
        <v>761.90476190476193</v>
      </c>
      <c r="G7" s="45">
        <v>281.90476190476193</v>
      </c>
      <c r="H7" s="46">
        <v>480</v>
      </c>
      <c r="I7" s="42" t="s">
        <v>43</v>
      </c>
      <c r="J7" s="51" t="s">
        <v>44</v>
      </c>
      <c r="K7" s="42" t="s">
        <v>45</v>
      </c>
      <c r="L7" s="42">
        <v>743793</v>
      </c>
      <c r="M7" s="42" t="s">
        <v>46</v>
      </c>
      <c r="N7" s="42" t="s">
        <v>47</v>
      </c>
      <c r="O7" s="48" t="str">
        <f>IF(L7="","",VLOOKUP(L7,'RIB 1'!A1:F9976,3,0))</f>
        <v>230</v>
      </c>
      <c r="P7" s="48" t="str">
        <f>IF(L7="","",VLOOKUP(L7,'RIB 1'!A1:F9976,4,0))</f>
        <v>640</v>
      </c>
      <c r="Q7" s="48" t="str">
        <f>IF(L7="","",VLOOKUP(L7,'RIB 1'!A1:F9976,5,0))</f>
        <v>8576464211011800</v>
      </c>
      <c r="R7" s="48" t="str">
        <f>IF(L7="","",VLOOKUP(L7,'RIB 1'!A1:F9976,6,0))</f>
        <v>91</v>
      </c>
      <c r="S7" s="52" t="s">
        <v>13</v>
      </c>
      <c r="T7" s="52"/>
    </row>
    <row r="8" spans="1:236" x14ac:dyDescent="0.35">
      <c r="A8" s="43" t="s">
        <v>48</v>
      </c>
      <c r="B8" s="53">
        <v>45803</v>
      </c>
      <c r="C8" s="53">
        <v>45819</v>
      </c>
      <c r="D8" s="43">
        <v>59</v>
      </c>
      <c r="E8" s="43">
        <v>8</v>
      </c>
      <c r="F8" s="45">
        <v>715.15151515151524</v>
      </c>
      <c r="G8" s="45">
        <v>243.15151515151521</v>
      </c>
      <c r="H8" s="46">
        <v>472</v>
      </c>
      <c r="I8" s="42" t="s">
        <v>51</v>
      </c>
      <c r="J8" s="51" t="s">
        <v>52</v>
      </c>
      <c r="K8" s="42" t="s">
        <v>53</v>
      </c>
      <c r="L8" s="42">
        <v>1757976</v>
      </c>
      <c r="M8" s="42" t="s">
        <v>46</v>
      </c>
      <c r="N8" s="42" t="s">
        <v>47</v>
      </c>
      <c r="O8" s="48" t="str">
        <f>IF(L8="","",VLOOKUP(L8,'RIB 1'!A2:F9977,3,0))</f>
        <v>350</v>
      </c>
      <c r="P8" s="48" t="str">
        <f>IF(L8="","",VLOOKUP(L8,'RIB 1'!A2:F9977,4,0))</f>
        <v>810</v>
      </c>
      <c r="Q8" s="48" t="str">
        <f>IF(L8="","",VLOOKUP(L8,'RIB 1'!A2:F9977,5,0))</f>
        <v>0000000006102343</v>
      </c>
      <c r="R8" s="48" t="str">
        <f>IF(L8="","",VLOOKUP(L8,'RIB 1'!A2:F9977,6,0))</f>
        <v>51</v>
      </c>
      <c r="S8" s="52" t="s">
        <v>13</v>
      </c>
      <c r="T8" s="52"/>
    </row>
    <row r="9" spans="1:236" x14ac:dyDescent="0.35">
      <c r="A9" s="43" t="s">
        <v>54</v>
      </c>
      <c r="B9" s="53">
        <v>45803</v>
      </c>
      <c r="C9" s="53">
        <v>45819</v>
      </c>
      <c r="D9" s="43">
        <v>120</v>
      </c>
      <c r="E9" s="43">
        <v>8</v>
      </c>
      <c r="F9" s="45">
        <v>1523.8095238095239</v>
      </c>
      <c r="G9" s="45">
        <v>563.80952380952385</v>
      </c>
      <c r="H9" s="46">
        <v>960</v>
      </c>
      <c r="I9" s="42" t="s">
        <v>57</v>
      </c>
      <c r="J9" s="51" t="s">
        <v>58</v>
      </c>
      <c r="K9" s="42" t="s">
        <v>59</v>
      </c>
      <c r="L9" s="42">
        <v>1544261</v>
      </c>
      <c r="M9" s="42" t="s">
        <v>46</v>
      </c>
      <c r="N9" s="42" t="s">
        <v>47</v>
      </c>
      <c r="O9" s="48" t="str">
        <f>IF(L9="","",VLOOKUP(L9,'RIB 1'!A3:F9978,3,0))</f>
        <v>164</v>
      </c>
      <c r="P9" s="48" t="str">
        <f>IF(L9="","",VLOOKUP(L9,'RIB 1'!A3:F9978,4,0))</f>
        <v>640</v>
      </c>
      <c r="Q9" s="48" t="str">
        <f>IF(L9="","",VLOOKUP(L9,'RIB 1'!A3:F9978,5,0))</f>
        <v>2111199628740005</v>
      </c>
      <c r="R9" s="48" t="str">
        <f>IF(L9="","",VLOOKUP(L9,'RIB 1'!A3:F9978,6,0))</f>
        <v>68</v>
      </c>
      <c r="S9" s="52" t="s">
        <v>13</v>
      </c>
      <c r="T9" s="52"/>
    </row>
    <row r="10" spans="1:236" x14ac:dyDescent="0.35">
      <c r="A10" s="43" t="s">
        <v>54</v>
      </c>
      <c r="B10" s="53">
        <v>45803</v>
      </c>
      <c r="C10" s="53">
        <v>45819</v>
      </c>
      <c r="D10" s="43">
        <v>120</v>
      </c>
      <c r="E10" s="43">
        <v>8</v>
      </c>
      <c r="F10" s="45">
        <v>1523.8095238095239</v>
      </c>
      <c r="G10" s="45">
        <v>563.80952380952385</v>
      </c>
      <c r="H10" s="46">
        <v>960</v>
      </c>
      <c r="I10" s="42" t="s">
        <v>62</v>
      </c>
      <c r="J10" s="51" t="s">
        <v>63</v>
      </c>
      <c r="K10" s="42" t="s">
        <v>64</v>
      </c>
      <c r="L10" s="42">
        <v>1693032</v>
      </c>
      <c r="M10" s="42" t="s">
        <v>46</v>
      </c>
      <c r="N10" s="42" t="s">
        <v>47</v>
      </c>
      <c r="O10" s="48" t="str">
        <f>IF(L10="","",VLOOKUP(L10,'RIB 1'!A4:F9979,3,0))</f>
        <v>164</v>
      </c>
      <c r="P10" s="48" t="str">
        <f>IF(L10="","",VLOOKUP(L10,'RIB 1'!A4:F9979,4,0))</f>
        <v>640</v>
      </c>
      <c r="Q10" s="48" t="str">
        <f>IF(L10="","",VLOOKUP(L10,'RIB 1'!A4:F9979,5,0))</f>
        <v>2111123269890002</v>
      </c>
      <c r="R10" s="48" t="str">
        <f>IF(L10="","",VLOOKUP(L10,'RIB 1'!A4:F9979,6,0))</f>
        <v>31</v>
      </c>
      <c r="S10" s="52" t="s">
        <v>13</v>
      </c>
      <c r="T10" s="52"/>
    </row>
    <row r="11" spans="1:236" x14ac:dyDescent="0.35">
      <c r="A11" s="43" t="s">
        <v>54</v>
      </c>
      <c r="B11" s="53">
        <v>45803</v>
      </c>
      <c r="C11" s="53">
        <v>45819</v>
      </c>
      <c r="D11" s="43">
        <v>120</v>
      </c>
      <c r="E11" s="43">
        <v>8</v>
      </c>
      <c r="F11" s="45">
        <v>1454.5454545454547</v>
      </c>
      <c r="G11" s="45">
        <v>494.54545454545462</v>
      </c>
      <c r="H11" s="46">
        <v>960</v>
      </c>
      <c r="I11" s="42" t="s">
        <v>67</v>
      </c>
      <c r="J11" s="51" t="s">
        <v>68</v>
      </c>
      <c r="K11" s="42" t="s">
        <v>69</v>
      </c>
      <c r="L11" s="42">
        <v>1722634</v>
      </c>
      <c r="M11" s="42" t="s">
        <v>46</v>
      </c>
      <c r="N11" s="42" t="s">
        <v>47</v>
      </c>
      <c r="O11" s="48" t="str">
        <f>IF(L11="","",VLOOKUP(L11,'RIB 1'!A5:F9980,3,0))</f>
        <v>007</v>
      </c>
      <c r="P11" s="48" t="str">
        <f>IF(L11="","",VLOOKUP(L11,'RIB 1'!A5:F9980,4,0))</f>
        <v>640</v>
      </c>
      <c r="Q11" s="48" t="str">
        <f>IF(L11="","",VLOOKUP(L11,'RIB 1'!A5:F9980,5,0))</f>
        <v>0004437000304069</v>
      </c>
      <c r="R11" s="48" t="str">
        <f>IF(L11="","",VLOOKUP(L11,'RIB 1'!A5:F9980,6,0))</f>
        <v>19</v>
      </c>
      <c r="S11" s="52" t="s">
        <v>13</v>
      </c>
      <c r="T11" s="52"/>
    </row>
    <row r="12" spans="1:236" x14ac:dyDescent="0.35">
      <c r="A12" s="43" t="s">
        <v>48</v>
      </c>
      <c r="B12" s="53">
        <v>45803</v>
      </c>
      <c r="C12" s="53">
        <v>45819</v>
      </c>
      <c r="D12" s="43">
        <v>119</v>
      </c>
      <c r="E12" s="43">
        <v>8</v>
      </c>
      <c r="F12" s="45">
        <v>1442.4242424242425</v>
      </c>
      <c r="G12" s="45">
        <v>490.42424242424249</v>
      </c>
      <c r="H12" s="46">
        <v>952</v>
      </c>
      <c r="I12" s="42" t="s">
        <v>72</v>
      </c>
      <c r="J12" s="51" t="s">
        <v>73</v>
      </c>
      <c r="K12" s="42" t="s">
        <v>74</v>
      </c>
      <c r="L12" s="42">
        <v>1546515</v>
      </c>
      <c r="M12" s="42" t="s">
        <v>46</v>
      </c>
      <c r="N12" s="42" t="s">
        <v>47</v>
      </c>
      <c r="O12" s="48" t="str">
        <f>IF(L12="","",VLOOKUP(L12,'RIB 1'!A6:F9981,3,0))</f>
        <v>360</v>
      </c>
      <c r="P12" s="48" t="str">
        <f>IF(L12="","",VLOOKUP(L12,'RIB 1'!A6:F9981,4,0))</f>
        <v>640</v>
      </c>
      <c r="Q12" s="48" t="str">
        <f>IF(L12="","",VLOOKUP(L12,'RIB 1'!A6:F9981,5,0))</f>
        <v>0000086216850027</v>
      </c>
      <c r="R12" s="48" t="str">
        <f>IF(L12="","",VLOOKUP(L12,'RIB 1'!A6:F9981,6,0))</f>
        <v>20</v>
      </c>
      <c r="S12" s="52" t="s">
        <v>13</v>
      </c>
      <c r="T12" s="52"/>
    </row>
    <row r="13" spans="1:236" x14ac:dyDescent="0.35">
      <c r="A13" s="43" t="s">
        <v>48</v>
      </c>
      <c r="B13" s="53">
        <v>45803</v>
      </c>
      <c r="C13" s="53">
        <v>45819</v>
      </c>
      <c r="D13" s="43">
        <v>60</v>
      </c>
      <c r="E13" s="43">
        <v>8</v>
      </c>
      <c r="F13" s="45">
        <v>727.27272727272737</v>
      </c>
      <c r="G13" s="45">
        <v>247.27272727272731</v>
      </c>
      <c r="H13" s="46">
        <v>480</v>
      </c>
      <c r="I13" s="42" t="s">
        <v>77</v>
      </c>
      <c r="J13" s="51" t="s">
        <v>78</v>
      </c>
      <c r="K13" s="42" t="s">
        <v>79</v>
      </c>
      <c r="L13" s="42">
        <v>1689331</v>
      </c>
      <c r="M13" s="42" t="s">
        <v>46</v>
      </c>
      <c r="N13" s="42" t="s">
        <v>47</v>
      </c>
      <c r="O13" s="48" t="str">
        <f>IF(L13="","",VLOOKUP(L13,'RIB 1'!A7:F9982,3,0))</f>
        <v>230</v>
      </c>
      <c r="P13" s="48" t="str">
        <f>IF(L13="","",VLOOKUP(L13,'RIB 1'!A7:F9982,4,0))</f>
        <v>640</v>
      </c>
      <c r="Q13" s="48" t="str">
        <f>IF(L13="","",VLOOKUP(L13,'RIB 1'!A7:F9982,5,0))</f>
        <v>4647269211011800</v>
      </c>
      <c r="R13" s="48" t="str">
        <f>IF(L13="","",VLOOKUP(L13,'RIB 1'!A7:F9982,6,0))</f>
        <v>74</v>
      </c>
      <c r="S13" s="52" t="s">
        <v>13</v>
      </c>
      <c r="T13" s="52"/>
    </row>
    <row r="14" spans="1:236" x14ac:dyDescent="0.35">
      <c r="A14" s="43" t="s">
        <v>48</v>
      </c>
      <c r="B14" s="53">
        <v>45803</v>
      </c>
      <c r="C14" s="53">
        <v>45819</v>
      </c>
      <c r="D14" s="43">
        <v>120</v>
      </c>
      <c r="E14" s="43">
        <v>8</v>
      </c>
      <c r="F14" s="45">
        <v>1371.4285714285716</v>
      </c>
      <c r="G14" s="45">
        <v>411.42857142857144</v>
      </c>
      <c r="H14" s="46">
        <v>960</v>
      </c>
      <c r="I14" s="42" t="s">
        <v>82</v>
      </c>
      <c r="J14" s="51" t="s">
        <v>83</v>
      </c>
      <c r="K14" s="42" t="s">
        <v>84</v>
      </c>
      <c r="L14" s="42">
        <v>1905442</v>
      </c>
      <c r="M14" s="42" t="s">
        <v>46</v>
      </c>
      <c r="N14" s="42" t="s">
        <v>47</v>
      </c>
      <c r="O14" s="48" t="str">
        <f>IF(L14="","",VLOOKUP(L14,'RIB 1'!A8:F9983,3,0))</f>
        <v>360</v>
      </c>
      <c r="P14" s="48" t="str">
        <f>IF(L14="","",VLOOKUP(L14,'RIB 1'!A8:F9983,4,0))</f>
        <v>640</v>
      </c>
      <c r="Q14" s="48" t="str">
        <f>IF(L14="","",VLOOKUP(L14,'RIB 1'!A8:F9983,5,0))</f>
        <v>0000049065490012</v>
      </c>
      <c r="R14" s="48" t="str">
        <f>IF(L14="","",VLOOKUP(L14,'RIB 1'!A8:F9983,6,0))</f>
        <v>67</v>
      </c>
      <c r="S14" s="52" t="s">
        <v>13</v>
      </c>
      <c r="T14" s="52"/>
    </row>
    <row r="15" spans="1:236" x14ac:dyDescent="0.35">
      <c r="A15" s="43" t="s">
        <v>54</v>
      </c>
      <c r="B15" s="53">
        <v>45803</v>
      </c>
      <c r="C15" s="53">
        <v>45819</v>
      </c>
      <c r="D15" s="43">
        <v>120</v>
      </c>
      <c r="E15" s="43">
        <v>8</v>
      </c>
      <c r="F15" s="45">
        <v>1523.8095238095239</v>
      </c>
      <c r="G15" s="45">
        <v>563.80952380952385</v>
      </c>
      <c r="H15" s="46">
        <v>960</v>
      </c>
      <c r="I15" s="42" t="s">
        <v>87</v>
      </c>
      <c r="J15" s="51" t="s">
        <v>88</v>
      </c>
      <c r="K15" s="42" t="s">
        <v>89</v>
      </c>
      <c r="L15" s="42">
        <v>1693025</v>
      </c>
      <c r="M15" s="42" t="s">
        <v>46</v>
      </c>
      <c r="N15" s="42" t="s">
        <v>47</v>
      </c>
      <c r="O15" s="48" t="str">
        <f>IF(L15="","",VLOOKUP(L15,'RIB 1'!A9:F9984,3,0))</f>
        <v>011</v>
      </c>
      <c r="P15" s="48" t="str">
        <f>IF(L15="","",VLOOKUP(L15,'RIB 1'!A9:F9984,4,0))</f>
        <v>640</v>
      </c>
      <c r="Q15" s="48" t="str">
        <f>IF(L15="","",VLOOKUP(L15,'RIB 1'!A9:F9984,5,0))</f>
        <v>0000162000003795</v>
      </c>
      <c r="R15" s="48" t="str">
        <f>IF(L15="","",VLOOKUP(L15,'RIB 1'!A9:F9984,6,0))</f>
        <v>27</v>
      </c>
      <c r="S15" s="52" t="s">
        <v>13</v>
      </c>
      <c r="T15" s="52"/>
    </row>
    <row r="16" spans="1:236" x14ac:dyDescent="0.35">
      <c r="A16" s="43" t="s">
        <v>48</v>
      </c>
      <c r="B16" s="53">
        <v>45803</v>
      </c>
      <c r="C16" s="53">
        <v>45819</v>
      </c>
      <c r="D16" s="43">
        <v>60</v>
      </c>
      <c r="E16" s="43">
        <v>8</v>
      </c>
      <c r="F16" s="45">
        <v>727.27272727272737</v>
      </c>
      <c r="G16" s="45">
        <v>247.27272727272731</v>
      </c>
      <c r="H16" s="46">
        <v>480</v>
      </c>
      <c r="I16" s="42" t="s">
        <v>92</v>
      </c>
      <c r="J16" s="51" t="s">
        <v>93</v>
      </c>
      <c r="K16" s="42" t="s">
        <v>94</v>
      </c>
      <c r="L16" s="42">
        <v>1722620</v>
      </c>
      <c r="M16" s="42" t="s">
        <v>46</v>
      </c>
      <c r="N16" s="42" t="s">
        <v>47</v>
      </c>
      <c r="O16" s="48" t="str">
        <f>IF(L16="","",VLOOKUP(L16,'RIB 1'!A10:F9985,3,0))</f>
        <v>021</v>
      </c>
      <c r="P16" s="48" t="str">
        <f>IF(L16="","",VLOOKUP(L16,'RIB 1'!A10:F9985,4,0))</f>
        <v>640</v>
      </c>
      <c r="Q16" s="48" t="str">
        <f>IF(L16="","",VLOOKUP(L16,'RIB 1'!A10:F9985,5,0))</f>
        <v>0000233001063597</v>
      </c>
      <c r="R16" s="48" t="str">
        <f>IF(L16="","",VLOOKUP(L16,'RIB 1'!A10:F9985,6,0))</f>
        <v>95</v>
      </c>
      <c r="S16" s="52" t="s">
        <v>13</v>
      </c>
      <c r="T16" s="52"/>
    </row>
    <row r="17" spans="1:20" x14ac:dyDescent="0.35">
      <c r="A17" s="43" t="s">
        <v>48</v>
      </c>
      <c r="B17" s="53">
        <v>45803</v>
      </c>
      <c r="C17" s="53">
        <v>45819</v>
      </c>
      <c r="D17" s="43">
        <v>180</v>
      </c>
      <c r="E17" s="43">
        <v>8</v>
      </c>
      <c r="F17" s="45">
        <v>2057.1428571428573</v>
      </c>
      <c r="G17" s="45">
        <v>617.14285714285722</v>
      </c>
      <c r="H17" s="46">
        <v>1440</v>
      </c>
      <c r="I17" s="42" t="s">
        <v>97</v>
      </c>
      <c r="J17" s="51" t="s">
        <v>98</v>
      </c>
      <c r="K17" s="42" t="s">
        <v>99</v>
      </c>
      <c r="L17" s="42">
        <v>1906047</v>
      </c>
      <c r="M17" s="42" t="s">
        <v>46</v>
      </c>
      <c r="N17" s="42" t="s">
        <v>47</v>
      </c>
      <c r="O17" s="48" t="str">
        <f>IF(L17="","",VLOOKUP(L17,'RIB 1'!A11:F9986,3,0))</f>
        <v>230</v>
      </c>
      <c r="P17" s="48" t="str">
        <f>IF(L17="","",VLOOKUP(L17,'RIB 1'!A11:F9986,4,0))</f>
        <v>640</v>
      </c>
      <c r="Q17" s="48" t="str">
        <f>IF(L17="","",VLOOKUP(L17,'RIB 1'!A11:F9986,5,0))</f>
        <v>7539114211006000</v>
      </c>
      <c r="R17" s="48" t="str">
        <f>IF(L17="","",VLOOKUP(L17,'RIB 1'!A11:F9986,6,0))</f>
        <v>94</v>
      </c>
      <c r="S17" s="52" t="s">
        <v>13</v>
      </c>
      <c r="T17" s="52"/>
    </row>
    <row r="18" spans="1:20" x14ac:dyDescent="0.35">
      <c r="A18" s="43" t="s">
        <v>48</v>
      </c>
      <c r="B18" s="53">
        <v>45803</v>
      </c>
      <c r="C18" s="53">
        <v>45819</v>
      </c>
      <c r="D18" s="43">
        <v>120</v>
      </c>
      <c r="E18" s="43">
        <v>8</v>
      </c>
      <c r="F18" s="45">
        <v>1371.4285714285716</v>
      </c>
      <c r="G18" s="45">
        <v>411.42857142857144</v>
      </c>
      <c r="H18" s="46">
        <v>960</v>
      </c>
      <c r="I18" s="42" t="s">
        <v>102</v>
      </c>
      <c r="J18" s="51" t="s">
        <v>103</v>
      </c>
      <c r="K18" s="42" t="s">
        <v>104</v>
      </c>
      <c r="L18" s="42">
        <v>1966971</v>
      </c>
      <c r="M18" s="42" t="s">
        <v>46</v>
      </c>
      <c r="N18" s="42" t="s">
        <v>47</v>
      </c>
      <c r="O18" s="48" t="str">
        <f>IF(L18="","",VLOOKUP(L18,'RIB 1'!A12:F9987,3,0))</f>
        <v>164</v>
      </c>
      <c r="P18" s="48" t="str">
        <f>IF(L18="","",VLOOKUP(L18,'RIB 1'!A12:F9987,4,0))</f>
        <v>720</v>
      </c>
      <c r="Q18" s="48" t="str">
        <f>IF(L18="","",VLOOKUP(L18,'RIB 1'!A12:F9987,5,0))</f>
        <v>2111119126020007</v>
      </c>
      <c r="R18" s="48" t="str">
        <f>IF(L18="","",VLOOKUP(L18,'RIB 1'!A12:F9987,6,0))</f>
        <v>58</v>
      </c>
      <c r="S18" s="52" t="s">
        <v>13</v>
      </c>
      <c r="T18" s="52"/>
    </row>
    <row r="19" spans="1:20" x14ac:dyDescent="0.35">
      <c r="A19" s="43" t="s">
        <v>48</v>
      </c>
      <c r="B19" s="53">
        <v>45803</v>
      </c>
      <c r="C19" s="53">
        <v>45819</v>
      </c>
      <c r="D19" s="43">
        <v>60</v>
      </c>
      <c r="E19" s="43">
        <v>8</v>
      </c>
      <c r="F19" s="45">
        <v>685.71428571428578</v>
      </c>
      <c r="G19" s="45">
        <v>205.71428571428572</v>
      </c>
      <c r="H19" s="46">
        <v>480</v>
      </c>
      <c r="I19" s="42" t="s">
        <v>107</v>
      </c>
      <c r="J19" s="51" t="s">
        <v>108</v>
      </c>
      <c r="K19" s="42" t="s">
        <v>109</v>
      </c>
      <c r="L19" s="42">
        <v>1968713</v>
      </c>
      <c r="M19" s="42" t="s">
        <v>46</v>
      </c>
      <c r="N19" s="42" t="s">
        <v>47</v>
      </c>
      <c r="O19" s="48" t="str">
        <f>IF(L19="","",VLOOKUP(L19,'RIB 1'!A13:F9988,3,0))</f>
        <v>164</v>
      </c>
      <c r="P19" s="48" t="str">
        <f>IF(L19="","",VLOOKUP(L19,'RIB 1'!A13:F9988,4,0))</f>
        <v>640</v>
      </c>
      <c r="Q19" s="48" t="str">
        <f>IF(L19="","",VLOOKUP(L19,'RIB 1'!A13:F9988,5,0))</f>
        <v>2111147955840005</v>
      </c>
      <c r="R19" s="48" t="str">
        <f>IF(L19="","",VLOOKUP(L19,'RIB 1'!A13:F9988,6,0))</f>
        <v>52</v>
      </c>
      <c r="S19" s="52" t="s">
        <v>13</v>
      </c>
      <c r="T19" s="52"/>
    </row>
    <row r="20" spans="1:20" x14ac:dyDescent="0.35">
      <c r="A20" s="43" t="s">
        <v>54</v>
      </c>
      <c r="B20" s="53">
        <v>45803</v>
      </c>
      <c r="C20" s="53">
        <v>45819</v>
      </c>
      <c r="D20" s="43">
        <v>120</v>
      </c>
      <c r="E20" s="43">
        <v>8</v>
      </c>
      <c r="F20" s="45">
        <v>1523.8095238095239</v>
      </c>
      <c r="G20" s="45">
        <v>563.80952380952385</v>
      </c>
      <c r="H20" s="46">
        <v>960</v>
      </c>
      <c r="I20" s="42" t="s">
        <v>112</v>
      </c>
      <c r="J20" s="51" t="s">
        <v>113</v>
      </c>
      <c r="K20" s="42" t="s">
        <v>114</v>
      </c>
      <c r="L20" s="42">
        <v>1724218</v>
      </c>
      <c r="M20" s="42" t="s">
        <v>46</v>
      </c>
      <c r="N20" s="42" t="s">
        <v>47</v>
      </c>
      <c r="O20" s="48" t="str">
        <f>IF(L20="","",VLOOKUP(L20,'RIB 1'!A14:F9989,3,0))</f>
        <v>164</v>
      </c>
      <c r="P20" s="48" t="str">
        <f>IF(L20="","",VLOOKUP(L20,'RIB 1'!A14:F9989,4,0))</f>
        <v>640</v>
      </c>
      <c r="Q20" s="48" t="str">
        <f>IF(L20="","",VLOOKUP(L20,'RIB 1'!A14:F9989,5,0))</f>
        <v>2111100842840001</v>
      </c>
      <c r="R20" s="48" t="str">
        <f>IF(L20="","",VLOOKUP(L20,'RIB 1'!A14:F9989,6,0))</f>
        <v>43</v>
      </c>
      <c r="S20" s="52" t="s">
        <v>13</v>
      </c>
      <c r="T20" s="52"/>
    </row>
    <row r="21" spans="1:20" x14ac:dyDescent="0.35">
      <c r="A21" s="43" t="s">
        <v>48</v>
      </c>
      <c r="B21" s="53">
        <v>45803</v>
      </c>
      <c r="C21" s="53">
        <v>45819</v>
      </c>
      <c r="D21" s="43">
        <v>120</v>
      </c>
      <c r="E21" s="43">
        <v>8</v>
      </c>
      <c r="F21" s="45">
        <v>1371.4285714285716</v>
      </c>
      <c r="G21" s="45">
        <v>411.42857142857144</v>
      </c>
      <c r="H21" s="46">
        <v>960</v>
      </c>
      <c r="I21" s="42" t="s">
        <v>117</v>
      </c>
      <c r="J21" s="51" t="s">
        <v>118</v>
      </c>
      <c r="K21" s="42" t="s">
        <v>119</v>
      </c>
      <c r="L21" s="42">
        <v>1913115</v>
      </c>
      <c r="M21" s="42" t="s">
        <v>46</v>
      </c>
      <c r="N21" s="42" t="s">
        <v>47</v>
      </c>
      <c r="O21" s="48" t="str">
        <f>IF(L21="","",VLOOKUP(L21,'RIB 1'!A15:F9990,3,0))</f>
        <v>230</v>
      </c>
      <c r="P21" s="48" t="str">
        <f>IF(L21="","",VLOOKUP(L21,'RIB 1'!A15:F9990,4,0))</f>
        <v>610</v>
      </c>
      <c r="Q21" s="48" t="str">
        <f>IF(L21="","",VLOOKUP(L21,'RIB 1'!A15:F9990,5,0))</f>
        <v>7939098211026600</v>
      </c>
      <c r="R21" s="48" t="str">
        <f>IF(L21="","",VLOOKUP(L21,'RIB 1'!A15:F9990,6,0))</f>
        <v>63</v>
      </c>
      <c r="S21" s="52" t="s">
        <v>13</v>
      </c>
      <c r="T21" s="52"/>
    </row>
    <row r="22" spans="1:20" x14ac:dyDescent="0.35">
      <c r="A22" s="43" t="s">
        <v>48</v>
      </c>
      <c r="B22" s="53">
        <v>45803</v>
      </c>
      <c r="C22" s="53">
        <v>45819</v>
      </c>
      <c r="D22" s="43">
        <v>120</v>
      </c>
      <c r="E22" s="43">
        <v>8</v>
      </c>
      <c r="F22" s="45">
        <v>1454.5454545454547</v>
      </c>
      <c r="G22" s="45">
        <v>494.54545454545462</v>
      </c>
      <c r="H22" s="46">
        <v>960</v>
      </c>
      <c r="I22" s="42" t="s">
        <v>122</v>
      </c>
      <c r="J22" s="51" t="s">
        <v>123</v>
      </c>
      <c r="K22" s="42" t="s">
        <v>124</v>
      </c>
      <c r="L22" s="42">
        <v>1689926</v>
      </c>
      <c r="M22" s="42" t="s">
        <v>46</v>
      </c>
      <c r="N22" s="42" t="s">
        <v>47</v>
      </c>
      <c r="O22" s="48" t="str">
        <f>IF(L22="","",VLOOKUP(L22,'RIB 1'!A16:F9991,3,0))</f>
        <v>164</v>
      </c>
      <c r="P22" s="48" t="str">
        <f>IF(L22="","",VLOOKUP(L22,'RIB 1'!A16:F9991,4,0))</f>
        <v>640</v>
      </c>
      <c r="Q22" s="48" t="str">
        <f>IF(L22="","",VLOOKUP(L22,'RIB 1'!A16:F9991,5,0))</f>
        <v>2111159226430003</v>
      </c>
      <c r="R22" s="48" t="str">
        <f>IF(L22="","",VLOOKUP(L22,'RIB 1'!A16:F9991,6,0))</f>
        <v>14</v>
      </c>
      <c r="S22" s="52" t="s">
        <v>13</v>
      </c>
      <c r="T22" s="52"/>
    </row>
    <row r="23" spans="1:20" x14ac:dyDescent="0.35">
      <c r="A23" s="43" t="s">
        <v>40</v>
      </c>
      <c r="B23" s="53">
        <v>45803</v>
      </c>
      <c r="C23" s="53">
        <v>45819</v>
      </c>
      <c r="D23" s="43">
        <v>120</v>
      </c>
      <c r="E23" s="43">
        <v>8</v>
      </c>
      <c r="F23" s="45">
        <v>1523.8095238095239</v>
      </c>
      <c r="G23" s="45">
        <v>563.80952380952385</v>
      </c>
      <c r="H23" s="46">
        <v>960</v>
      </c>
      <c r="I23" s="42" t="s">
        <v>127</v>
      </c>
      <c r="J23" s="51" t="s">
        <v>128</v>
      </c>
      <c r="K23" s="42" t="s">
        <v>69</v>
      </c>
      <c r="L23" s="42">
        <v>1438555</v>
      </c>
      <c r="M23" s="42" t="s">
        <v>46</v>
      </c>
      <c r="N23" s="42" t="s">
        <v>47</v>
      </c>
      <c r="O23" s="48" t="str">
        <f>IF(L23="","",VLOOKUP(L23,'RIB 1'!A17:F9992,3,0))</f>
        <v>164</v>
      </c>
      <c r="P23" s="48" t="str">
        <f>IF(L23="","",VLOOKUP(L23,'RIB 1'!A17:F9992,4,0))</f>
        <v>640</v>
      </c>
      <c r="Q23" s="48" t="str">
        <f>IF(L23="","",VLOOKUP(L23,'RIB 1'!A17:F9992,5,0))</f>
        <v>2111191843210005</v>
      </c>
      <c r="R23" s="48" t="str">
        <f>IF(L23="","",VLOOKUP(L23,'RIB 1'!A17:F9992,6,0))</f>
        <v>32</v>
      </c>
      <c r="S23" s="52" t="s">
        <v>13</v>
      </c>
      <c r="T23" s="52"/>
    </row>
    <row r="24" spans="1:20" x14ac:dyDescent="0.35">
      <c r="A24" s="43" t="s">
        <v>48</v>
      </c>
      <c r="B24" s="53">
        <v>45803</v>
      </c>
      <c r="C24" s="53">
        <v>45819</v>
      </c>
      <c r="D24" s="43">
        <v>120</v>
      </c>
      <c r="E24" s="43">
        <v>8</v>
      </c>
      <c r="F24" s="45">
        <v>1371.4285714285716</v>
      </c>
      <c r="G24" s="45">
        <v>411.42857142857144</v>
      </c>
      <c r="H24" s="46">
        <v>960</v>
      </c>
      <c r="I24" s="42" t="s">
        <v>131</v>
      </c>
      <c r="J24" s="51" t="s">
        <v>132</v>
      </c>
      <c r="K24" s="42" t="s">
        <v>133</v>
      </c>
      <c r="L24" s="42">
        <v>1907114</v>
      </c>
      <c r="M24" s="42" t="s">
        <v>46</v>
      </c>
      <c r="N24" s="42" t="s">
        <v>47</v>
      </c>
      <c r="O24" s="48" t="str">
        <f>IF(L24="","",VLOOKUP(L24,'RIB 1'!A18:F9993,3,0))</f>
        <v>350</v>
      </c>
      <c r="P24" s="48" t="str">
        <f>IF(L24="","",VLOOKUP(L24,'RIB 1'!A18:F9993,4,0))</f>
        <v>810</v>
      </c>
      <c r="Q24" s="48" t="str">
        <f>IF(L24="","",VLOOKUP(L24,'RIB 1'!A18:F9993,5,0))</f>
        <v>0000000007091758</v>
      </c>
      <c r="R24" s="48" t="str">
        <f>IF(L24="","",VLOOKUP(L24,'RIB 1'!A18:F9993,6,0))</f>
        <v>06</v>
      </c>
      <c r="S24" s="52" t="s">
        <v>13</v>
      </c>
      <c r="T24" s="52"/>
    </row>
    <row r="25" spans="1:20" x14ac:dyDescent="0.35">
      <c r="A25" s="43" t="s">
        <v>54</v>
      </c>
      <c r="B25" s="53">
        <v>45803</v>
      </c>
      <c r="C25" s="53">
        <v>45819</v>
      </c>
      <c r="D25" s="43">
        <v>120</v>
      </c>
      <c r="E25" s="43">
        <v>8</v>
      </c>
      <c r="F25" s="45">
        <v>1523.8095238095239</v>
      </c>
      <c r="G25" s="45">
        <v>563.80952380952385</v>
      </c>
      <c r="H25" s="46">
        <v>960</v>
      </c>
      <c r="I25" s="42" t="s">
        <v>136</v>
      </c>
      <c r="J25" s="51" t="s">
        <v>137</v>
      </c>
      <c r="K25" s="42" t="s">
        <v>138</v>
      </c>
      <c r="L25" s="42">
        <v>1689318</v>
      </c>
      <c r="M25" s="42" t="s">
        <v>46</v>
      </c>
      <c r="N25" s="42" t="s">
        <v>47</v>
      </c>
      <c r="O25" s="48" t="str">
        <f>IF(L25="","",VLOOKUP(L25,'RIB 1'!A19:F9994,3,0))</f>
        <v>164</v>
      </c>
      <c r="P25" s="48" t="str">
        <f>IF(L25="","",VLOOKUP(L25,'RIB 1'!A19:F9994,4,0))</f>
        <v>720</v>
      </c>
      <c r="Q25" s="48" t="str">
        <f>IF(L25="","",VLOOKUP(L25,'RIB 1'!A19:F9994,5,0))</f>
        <v>2111149501390006</v>
      </c>
      <c r="R25" s="48" t="str">
        <f>IF(L25="","",VLOOKUP(L25,'RIB 1'!A19:F9994,6,0))</f>
        <v>62</v>
      </c>
      <c r="S25" s="52" t="s">
        <v>13</v>
      </c>
      <c r="T25" s="52"/>
    </row>
    <row r="26" spans="1:20" x14ac:dyDescent="0.35">
      <c r="A26" s="43" t="s">
        <v>40</v>
      </c>
      <c r="B26" s="53">
        <v>45803</v>
      </c>
      <c r="C26" s="53">
        <v>45819</v>
      </c>
      <c r="D26" s="43">
        <v>120</v>
      </c>
      <c r="E26" s="43">
        <v>8</v>
      </c>
      <c r="F26" s="45">
        <v>1523.8095238095239</v>
      </c>
      <c r="G26" s="45">
        <v>563.80952380952385</v>
      </c>
      <c r="H26" s="46">
        <v>960</v>
      </c>
      <c r="I26" s="42" t="s">
        <v>141</v>
      </c>
      <c r="J26" s="51" t="s">
        <v>142</v>
      </c>
      <c r="K26" s="42" t="s">
        <v>143</v>
      </c>
      <c r="L26" s="42">
        <v>395870</v>
      </c>
      <c r="M26" s="42" t="s">
        <v>46</v>
      </c>
      <c r="N26" s="42" t="s">
        <v>47</v>
      </c>
      <c r="O26" s="48" t="str">
        <f>IF(L26="","",VLOOKUP(L26,'RIB 1'!A20:F9995,3,0))</f>
        <v>021</v>
      </c>
      <c r="P26" s="48" t="str">
        <f>IF(L26="","",VLOOKUP(L26,'RIB 1'!A20:F9995,4,0))</f>
        <v>640</v>
      </c>
      <c r="Q26" s="48" t="str">
        <f>IF(L26="","",VLOOKUP(L26,'RIB 1'!A20:F9995,5,0))</f>
        <v>0000309001054031</v>
      </c>
      <c r="R26" s="48" t="str">
        <f>IF(L26="","",VLOOKUP(L26,'RIB 1'!A20:F9995,6,0))</f>
        <v>89</v>
      </c>
      <c r="S26" s="52" t="s">
        <v>13</v>
      </c>
      <c r="T26" s="52"/>
    </row>
    <row r="27" spans="1:20" x14ac:dyDescent="0.35">
      <c r="A27" s="43" t="s">
        <v>48</v>
      </c>
      <c r="B27" s="53">
        <v>45803</v>
      </c>
      <c r="C27" s="53">
        <v>45819</v>
      </c>
      <c r="D27" s="43">
        <v>120</v>
      </c>
      <c r="E27" s="43">
        <v>8</v>
      </c>
      <c r="F27" s="45">
        <v>1454.5454545454547</v>
      </c>
      <c r="G27" s="45">
        <v>494.54545454545462</v>
      </c>
      <c r="H27" s="46">
        <v>960</v>
      </c>
      <c r="I27" s="42" t="s">
        <v>146</v>
      </c>
      <c r="J27" s="51" t="s">
        <v>147</v>
      </c>
      <c r="K27" s="42" t="s">
        <v>148</v>
      </c>
      <c r="L27" s="42">
        <v>1724261</v>
      </c>
      <c r="M27" s="42" t="s">
        <v>46</v>
      </c>
      <c r="N27" s="42" t="s">
        <v>47</v>
      </c>
      <c r="O27" s="48" t="str">
        <f>IF(L27="","",VLOOKUP(L27,'RIB 1'!A21:F9996,3,0))</f>
        <v>007</v>
      </c>
      <c r="P27" s="48" t="str">
        <f>IF(L27="","",VLOOKUP(L27,'RIB 1'!A21:F9996,4,0))</f>
        <v>640</v>
      </c>
      <c r="Q27" s="48" t="str">
        <f>IF(L27="","",VLOOKUP(L27,'RIB 1'!A21:F9996,5,0))</f>
        <v>0002441000303589</v>
      </c>
      <c r="R27" s="48" t="str">
        <f>IF(L27="","",VLOOKUP(L27,'RIB 1'!A21:F9996,6,0))</f>
        <v>90</v>
      </c>
      <c r="S27" s="52" t="s">
        <v>13</v>
      </c>
      <c r="T27" s="52"/>
    </row>
    <row r="28" spans="1:20" x14ac:dyDescent="0.35">
      <c r="A28" s="43" t="s">
        <v>48</v>
      </c>
      <c r="B28" s="53">
        <v>45803</v>
      </c>
      <c r="C28" s="53">
        <v>45819</v>
      </c>
      <c r="D28" s="43">
        <v>120</v>
      </c>
      <c r="E28" s="43">
        <v>8</v>
      </c>
      <c r="F28" s="45">
        <v>1371.4285714285716</v>
      </c>
      <c r="G28" s="45">
        <v>411.42857142857144</v>
      </c>
      <c r="H28" s="46">
        <v>960</v>
      </c>
      <c r="I28" s="42" t="s">
        <v>151</v>
      </c>
      <c r="J28" s="51" t="s">
        <v>152</v>
      </c>
      <c r="K28" s="42" t="s">
        <v>153</v>
      </c>
      <c r="L28" s="42">
        <v>1913290</v>
      </c>
      <c r="M28" s="42" t="s">
        <v>46</v>
      </c>
      <c r="N28" s="42" t="s">
        <v>47</v>
      </c>
      <c r="O28" s="48" t="str">
        <f>IF(L28="","",VLOOKUP(L28,'RIB 1'!A22:F9997,3,0))</f>
        <v>007</v>
      </c>
      <c r="P28" s="48" t="str">
        <f>IF(L28="","",VLOOKUP(L28,'RIB 1'!A22:F9997,4,0))</f>
        <v>640</v>
      </c>
      <c r="Q28" s="48" t="str">
        <f>IF(L28="","",VLOOKUP(L28,'RIB 1'!A22:F9997,5,0))</f>
        <v>0002355000302559</v>
      </c>
      <c r="R28" s="48" t="str">
        <f>IF(L28="","",VLOOKUP(L28,'RIB 1'!A22:F9997,6,0))</f>
        <v>21</v>
      </c>
      <c r="S28" s="52" t="s">
        <v>13</v>
      </c>
      <c r="T28" s="52"/>
    </row>
    <row r="29" spans="1:20" x14ac:dyDescent="0.35">
      <c r="A29" s="43" t="s">
        <v>54</v>
      </c>
      <c r="B29" s="53">
        <v>45803</v>
      </c>
      <c r="C29" s="53">
        <v>45819</v>
      </c>
      <c r="D29" s="43">
        <v>120</v>
      </c>
      <c r="E29" s="43">
        <v>8</v>
      </c>
      <c r="F29" s="45">
        <v>1523.8095238095239</v>
      </c>
      <c r="G29" s="45">
        <v>563.80952380952385</v>
      </c>
      <c r="H29" s="46">
        <v>960</v>
      </c>
      <c r="I29" s="42" t="s">
        <v>156</v>
      </c>
      <c r="J29" s="51" t="s">
        <v>157</v>
      </c>
      <c r="K29" s="42" t="s">
        <v>158</v>
      </c>
      <c r="L29" s="42">
        <v>1544247</v>
      </c>
      <c r="M29" s="42" t="s">
        <v>46</v>
      </c>
      <c r="N29" s="42" t="s">
        <v>47</v>
      </c>
      <c r="O29" s="48" t="str">
        <f>IF(L29="","",VLOOKUP(L29,'RIB 1'!A23:F9998,3,0))</f>
        <v>310</v>
      </c>
      <c r="P29" s="48" t="str">
        <f>IF(L29="","",VLOOKUP(L29,'RIB 1'!A23:F9998,4,0))</f>
        <v>640</v>
      </c>
      <c r="Q29" s="48" t="str">
        <f>IF(L29="","",VLOOKUP(L29,'RIB 1'!A23:F9998,5,0))</f>
        <v>1017101600038101</v>
      </c>
      <c r="R29" s="48" t="str">
        <f>IF(L29="","",VLOOKUP(L29,'RIB 1'!A23:F9998,6,0))</f>
        <v>48</v>
      </c>
      <c r="S29" s="52" t="s">
        <v>13</v>
      </c>
      <c r="T29" s="52"/>
    </row>
    <row r="30" spans="1:20" x14ac:dyDescent="0.35">
      <c r="A30" s="43" t="s">
        <v>48</v>
      </c>
      <c r="B30" s="53">
        <v>45803</v>
      </c>
      <c r="C30" s="53">
        <v>45819</v>
      </c>
      <c r="D30" s="43">
        <v>60</v>
      </c>
      <c r="E30" s="43">
        <v>8</v>
      </c>
      <c r="F30" s="45">
        <v>685.71428571428578</v>
      </c>
      <c r="G30" s="45">
        <v>205.71428571428572</v>
      </c>
      <c r="H30" s="46">
        <v>480</v>
      </c>
      <c r="I30" s="42" t="s">
        <v>161</v>
      </c>
      <c r="J30" s="51" t="s">
        <v>162</v>
      </c>
      <c r="K30" s="42" t="s">
        <v>163</v>
      </c>
      <c r="L30" s="42">
        <v>1906144</v>
      </c>
      <c r="M30" s="42" t="s">
        <v>46</v>
      </c>
      <c r="N30" s="42" t="s">
        <v>47</v>
      </c>
      <c r="O30" s="48" t="str">
        <f>IF(L30="","",VLOOKUP(L30,'RIB 1'!A24:F9999,3,0))</f>
        <v>007</v>
      </c>
      <c r="P30" s="48" t="str">
        <f>IF(L30="","",VLOOKUP(L30,'RIB 1'!A24:F9999,4,0))</f>
        <v>735</v>
      </c>
      <c r="Q30" s="48" t="str">
        <f>IF(L30="","",VLOOKUP(L30,'RIB 1'!A24:F9999,5,0))</f>
        <v>0006188000302548</v>
      </c>
      <c r="R30" s="48" t="str">
        <f>IF(L30="","",VLOOKUP(L30,'RIB 1'!A24:F9999,6,0))</f>
        <v>79</v>
      </c>
      <c r="S30" s="52" t="s">
        <v>13</v>
      </c>
      <c r="T30" s="52"/>
    </row>
    <row r="31" spans="1:20" x14ac:dyDescent="0.35">
      <c r="A31" s="43" t="s">
        <v>54</v>
      </c>
      <c r="B31" s="53">
        <v>45803</v>
      </c>
      <c r="C31" s="53">
        <v>45819</v>
      </c>
      <c r="D31" s="43">
        <v>167</v>
      </c>
      <c r="E31" s="43">
        <v>8</v>
      </c>
      <c r="F31" s="45">
        <v>2120.6349206349205</v>
      </c>
      <c r="G31" s="45">
        <v>784.6349206349206</v>
      </c>
      <c r="H31" s="46">
        <v>1336</v>
      </c>
      <c r="I31" s="42" t="s">
        <v>166</v>
      </c>
      <c r="J31" s="51" t="s">
        <v>167</v>
      </c>
      <c r="K31" s="42" t="s">
        <v>168</v>
      </c>
      <c r="L31" s="42">
        <v>1692971</v>
      </c>
      <c r="M31" s="42" t="s">
        <v>46</v>
      </c>
      <c r="N31" s="42" t="s">
        <v>47</v>
      </c>
      <c r="O31" s="48" t="str">
        <f>IF(L31="","",VLOOKUP(L31,'RIB 1'!A25:F10000,3,0))</f>
        <v>007</v>
      </c>
      <c r="P31" s="48" t="str">
        <f>IF(L31="","",VLOOKUP(L31,'RIB 1'!A25:F10000,4,0))</f>
        <v>640</v>
      </c>
      <c r="Q31" s="48" t="str">
        <f>IF(L31="","",VLOOKUP(L31,'RIB 1'!A25:F10000,5,0))</f>
        <v>0006013000301404</v>
      </c>
      <c r="R31" s="48" t="str">
        <f>IF(L31="","",VLOOKUP(L31,'RIB 1'!A25:F10000,6,0))</f>
        <v>37</v>
      </c>
      <c r="S31" s="52" t="s">
        <v>13</v>
      </c>
      <c r="T31" s="52"/>
    </row>
    <row r="32" spans="1:20" x14ac:dyDescent="0.35">
      <c r="A32" s="43" t="s">
        <v>48</v>
      </c>
      <c r="B32" s="53">
        <v>45803</v>
      </c>
      <c r="C32" s="53">
        <v>45819</v>
      </c>
      <c r="D32" s="43">
        <v>180</v>
      </c>
      <c r="E32" s="43">
        <v>8</v>
      </c>
      <c r="F32" s="45">
        <v>2057.1428571428573</v>
      </c>
      <c r="G32" s="45">
        <v>617.14285714285722</v>
      </c>
      <c r="H32" s="46">
        <v>1440</v>
      </c>
      <c r="I32" s="42" t="s">
        <v>171</v>
      </c>
      <c r="J32" s="51" t="s">
        <v>172</v>
      </c>
      <c r="K32" s="42" t="s">
        <v>173</v>
      </c>
      <c r="L32" s="42">
        <v>1906072</v>
      </c>
      <c r="M32" s="42" t="s">
        <v>46</v>
      </c>
      <c r="N32" s="42" t="s">
        <v>47</v>
      </c>
      <c r="O32" s="48" t="str">
        <f>IF(L32="","",VLOOKUP(L32,'RIB 1'!A26:F10001,3,0))</f>
        <v>164</v>
      </c>
      <c r="P32" s="48" t="str">
        <f>IF(L32="","",VLOOKUP(L32,'RIB 1'!A26:F10001,4,0))</f>
        <v>640</v>
      </c>
      <c r="Q32" s="48" t="str">
        <f>IF(L32="","",VLOOKUP(L32,'RIB 1'!A26:F10001,5,0))</f>
        <v>2111148892580001</v>
      </c>
      <c r="R32" s="48" t="str">
        <f>IF(L32="","",VLOOKUP(L32,'RIB 1'!A26:F10001,6,0))</f>
        <v>44</v>
      </c>
      <c r="S32" s="52" t="s">
        <v>13</v>
      </c>
      <c r="T32" s="52"/>
    </row>
    <row r="33" spans="1:20" x14ac:dyDescent="0.35">
      <c r="A33" s="43" t="s">
        <v>48</v>
      </c>
      <c r="B33" s="53">
        <v>45803</v>
      </c>
      <c r="C33" s="53">
        <v>45819</v>
      </c>
      <c r="D33" s="43">
        <v>120</v>
      </c>
      <c r="E33" s="43">
        <v>8</v>
      </c>
      <c r="F33" s="45">
        <v>1371.4285714285716</v>
      </c>
      <c r="G33" s="45">
        <v>411.42857142857144</v>
      </c>
      <c r="H33" s="46">
        <v>960</v>
      </c>
      <c r="I33" s="42" t="s">
        <v>176</v>
      </c>
      <c r="J33" s="51" t="s">
        <v>177</v>
      </c>
      <c r="K33" s="42" t="s">
        <v>178</v>
      </c>
      <c r="L33" s="42">
        <v>1906057</v>
      </c>
      <c r="M33" s="42" t="s">
        <v>46</v>
      </c>
      <c r="N33" s="42" t="s">
        <v>47</v>
      </c>
      <c r="O33" s="48" t="str">
        <f>IF(L33="","",VLOOKUP(L33,'RIB 1'!A27:F10002,3,0))</f>
        <v>007</v>
      </c>
      <c r="P33" s="48" t="str">
        <f>IF(L33="","",VLOOKUP(L33,'RIB 1'!A27:F10002,4,0))</f>
        <v>720</v>
      </c>
      <c r="Q33" s="48" t="str">
        <f>IF(L33="","",VLOOKUP(L33,'RIB 1'!A27:F10002,5,0))</f>
        <v>0000935000309134</v>
      </c>
      <c r="R33" s="48" t="str">
        <f>IF(L33="","",VLOOKUP(L33,'RIB 1'!A27:F10002,6,0))</f>
        <v>64</v>
      </c>
      <c r="S33" s="52" t="s">
        <v>13</v>
      </c>
      <c r="T33" s="52"/>
    </row>
    <row r="34" spans="1:20" x14ac:dyDescent="0.35">
      <c r="A34" s="43" t="s">
        <v>40</v>
      </c>
      <c r="B34" s="53">
        <v>45803</v>
      </c>
      <c r="C34" s="53">
        <v>45819</v>
      </c>
      <c r="D34" s="43">
        <v>120</v>
      </c>
      <c r="E34" s="43">
        <v>8</v>
      </c>
      <c r="F34" s="45">
        <v>1523.8095238095239</v>
      </c>
      <c r="G34" s="45">
        <v>563.80952380952385</v>
      </c>
      <c r="H34" s="46">
        <v>960</v>
      </c>
      <c r="I34" s="42" t="s">
        <v>181</v>
      </c>
      <c r="J34" s="51" t="s">
        <v>182</v>
      </c>
      <c r="K34" s="42" t="s">
        <v>183</v>
      </c>
      <c r="L34" s="42">
        <v>1407265</v>
      </c>
      <c r="M34" s="42" t="s">
        <v>46</v>
      </c>
      <c r="N34" s="42" t="s">
        <v>47</v>
      </c>
      <c r="O34" s="48" t="str">
        <f>IF(L34="","",VLOOKUP(L34,'RIB 1'!A28:F10003,3,0))</f>
        <v>164</v>
      </c>
      <c r="P34" s="48" t="str">
        <f>IF(L34="","",VLOOKUP(L34,'RIB 1'!A28:F10003,4,0))</f>
        <v>640</v>
      </c>
      <c r="Q34" s="48" t="str">
        <f>IF(L34="","",VLOOKUP(L34,'RIB 1'!A28:F10003,5,0))</f>
        <v>2111196448780005</v>
      </c>
      <c r="R34" s="48" t="str">
        <f>IF(L34="","",VLOOKUP(L34,'RIB 1'!A28:F10003,6,0))</f>
        <v>05</v>
      </c>
      <c r="S34" s="52" t="s">
        <v>13</v>
      </c>
      <c r="T34" s="52"/>
    </row>
    <row r="35" spans="1:20" x14ac:dyDescent="0.35">
      <c r="A35" s="43" t="s">
        <v>184</v>
      </c>
      <c r="B35" s="53">
        <v>45803</v>
      </c>
      <c r="C35" s="53">
        <v>45819</v>
      </c>
      <c r="D35" s="43">
        <v>120</v>
      </c>
      <c r="E35" s="43">
        <v>8</v>
      </c>
      <c r="F35" s="45">
        <v>1523.8095238095239</v>
      </c>
      <c r="G35" s="45">
        <v>563.80952380952385</v>
      </c>
      <c r="H35" s="46">
        <v>960</v>
      </c>
      <c r="I35" s="42" t="s">
        <v>187</v>
      </c>
      <c r="J35" s="51" t="s">
        <v>188</v>
      </c>
      <c r="K35" s="42" t="s">
        <v>189</v>
      </c>
      <c r="L35" s="42">
        <v>57457</v>
      </c>
      <c r="M35" s="42" t="s">
        <v>46</v>
      </c>
      <c r="N35" s="42" t="s">
        <v>47</v>
      </c>
      <c r="O35" s="48" t="str">
        <f>IF(L35="","",VLOOKUP(L35,'RIB 1'!A29:F10004,3,0))</f>
        <v>022</v>
      </c>
      <c r="P35" s="48" t="str">
        <f>IF(L35="","",VLOOKUP(L35,'RIB 1'!A29:F10004,4,0))</f>
        <v>640</v>
      </c>
      <c r="Q35" s="48" t="str">
        <f>IF(L35="","",VLOOKUP(L35,'RIB 1'!A29:F10004,5,0))</f>
        <v>0000610010297247</v>
      </c>
      <c r="R35" s="48" t="str">
        <f>IF(L35="","",VLOOKUP(L35,'RIB 1'!A29:F10004,6,0))</f>
        <v>21</v>
      </c>
      <c r="S35" s="52" t="s">
        <v>13</v>
      </c>
      <c r="T35" s="52"/>
    </row>
    <row r="36" spans="1:20" x14ac:dyDescent="0.35">
      <c r="A36" s="43" t="s">
        <v>54</v>
      </c>
      <c r="B36" s="53">
        <v>45803</v>
      </c>
      <c r="C36" s="53">
        <v>45819</v>
      </c>
      <c r="D36" s="43">
        <v>180</v>
      </c>
      <c r="E36" s="43">
        <v>8</v>
      </c>
      <c r="F36" s="45">
        <v>2285.7142857142858</v>
      </c>
      <c r="G36" s="45">
        <v>845.71428571428578</v>
      </c>
      <c r="H36" s="46">
        <v>1440</v>
      </c>
      <c r="I36" s="42" t="s">
        <v>192</v>
      </c>
      <c r="J36" s="51" t="s">
        <v>193</v>
      </c>
      <c r="K36" s="42" t="s">
        <v>194</v>
      </c>
      <c r="L36" s="42">
        <v>1546021</v>
      </c>
      <c r="M36" s="42" t="s">
        <v>46</v>
      </c>
      <c r="N36" s="42" t="s">
        <v>47</v>
      </c>
      <c r="O36" s="48" t="str">
        <f>IF(L36="","",VLOOKUP(L36,'RIB 1'!A30:F10005,3,0))</f>
        <v>164</v>
      </c>
      <c r="P36" s="48" t="str">
        <f>IF(L36="","",VLOOKUP(L36,'RIB 1'!A30:F10005,4,0))</f>
        <v>640</v>
      </c>
      <c r="Q36" s="48" t="str">
        <f>IF(L36="","",VLOOKUP(L36,'RIB 1'!A30:F10005,5,0))</f>
        <v>2111198840480002</v>
      </c>
      <c r="R36" s="48" t="str">
        <f>IF(L36="","",VLOOKUP(L36,'RIB 1'!A30:F10005,6,0))</f>
        <v>05</v>
      </c>
      <c r="S36" s="52" t="s">
        <v>13</v>
      </c>
      <c r="T36" s="52"/>
    </row>
    <row r="37" spans="1:20" x14ac:dyDescent="0.35">
      <c r="A37" s="43" t="s">
        <v>48</v>
      </c>
      <c r="B37" s="53">
        <v>45803</v>
      </c>
      <c r="C37" s="53">
        <v>45819</v>
      </c>
      <c r="D37" s="43">
        <v>60</v>
      </c>
      <c r="E37" s="43">
        <v>8</v>
      </c>
      <c r="F37" s="45">
        <v>727.27272727272737</v>
      </c>
      <c r="G37" s="45">
        <v>247.27272727272731</v>
      </c>
      <c r="H37" s="46">
        <v>480</v>
      </c>
      <c r="I37" s="42" t="s">
        <v>197</v>
      </c>
      <c r="J37" s="51" t="s">
        <v>198</v>
      </c>
      <c r="K37" s="42" t="s">
        <v>199</v>
      </c>
      <c r="L37" s="42">
        <v>1724623</v>
      </c>
      <c r="M37" s="42" t="s">
        <v>46</v>
      </c>
      <c r="N37" s="42" t="s">
        <v>47</v>
      </c>
      <c r="O37" s="48" t="str">
        <f>IF(L37="","",VLOOKUP(L37,'RIB 1'!A31:F10006,3,0))</f>
        <v>230</v>
      </c>
      <c r="P37" s="48" t="str">
        <f>IF(L37="","",VLOOKUP(L37,'RIB 1'!A31:F10006,4,0))</f>
        <v>640</v>
      </c>
      <c r="Q37" s="48" t="str">
        <f>IF(L37="","",VLOOKUP(L37,'RIB 1'!A31:F10006,5,0))</f>
        <v>4490615211017200</v>
      </c>
      <c r="R37" s="48" t="str">
        <f>IF(L37="","",VLOOKUP(L37,'RIB 1'!A31:F10006,6,0))</f>
        <v>68</v>
      </c>
      <c r="S37" s="52" t="s">
        <v>13</v>
      </c>
      <c r="T37" s="52"/>
    </row>
    <row r="38" spans="1:20" x14ac:dyDescent="0.35">
      <c r="A38" s="43" t="s">
        <v>48</v>
      </c>
      <c r="B38" s="53">
        <v>45803</v>
      </c>
      <c r="C38" s="53">
        <v>45819</v>
      </c>
      <c r="D38" s="43">
        <v>120</v>
      </c>
      <c r="E38" s="43">
        <v>8</v>
      </c>
      <c r="F38" s="45">
        <v>1454.5454545454547</v>
      </c>
      <c r="G38" s="45">
        <v>494.54545454545462</v>
      </c>
      <c r="H38" s="46">
        <v>960</v>
      </c>
      <c r="I38" s="42" t="s">
        <v>202</v>
      </c>
      <c r="J38" s="51" t="s">
        <v>203</v>
      </c>
      <c r="K38" s="42" t="s">
        <v>204</v>
      </c>
      <c r="L38" s="42">
        <v>1757992</v>
      </c>
      <c r="M38" s="42" t="s">
        <v>46</v>
      </c>
      <c r="N38" s="42" t="s">
        <v>47</v>
      </c>
      <c r="O38" s="48" t="str">
        <f>IF(L38="","",VLOOKUP(L38,'RIB 1'!A32:F10007,3,0))</f>
        <v>007</v>
      </c>
      <c r="P38" s="48" t="str">
        <f>IF(L38="","",VLOOKUP(L38,'RIB 1'!A32:F10007,4,0))</f>
        <v>640</v>
      </c>
      <c r="Q38" s="48" t="str">
        <f>IF(L38="","",VLOOKUP(L38,'RIB 1'!A32:F10007,5,0))</f>
        <v>0006018000304680</v>
      </c>
      <c r="R38" s="48" t="str">
        <f>IF(L38="","",VLOOKUP(L38,'RIB 1'!A32:F10007,6,0))</f>
        <v>78</v>
      </c>
      <c r="S38" s="52" t="s">
        <v>13</v>
      </c>
      <c r="T38" s="52"/>
    </row>
    <row r="39" spans="1:20" x14ac:dyDescent="0.35">
      <c r="A39" s="43" t="s">
        <v>48</v>
      </c>
      <c r="B39" s="53">
        <v>45803</v>
      </c>
      <c r="C39" s="53">
        <v>45819</v>
      </c>
      <c r="D39" s="43">
        <v>120</v>
      </c>
      <c r="E39" s="43">
        <v>8</v>
      </c>
      <c r="F39" s="45">
        <v>1371.4285714285716</v>
      </c>
      <c r="G39" s="45">
        <v>411.42857142857144</v>
      </c>
      <c r="H39" s="46">
        <v>960</v>
      </c>
      <c r="I39" s="42" t="s">
        <v>207</v>
      </c>
      <c r="J39" s="51" t="s">
        <v>208</v>
      </c>
      <c r="K39" s="42" t="s">
        <v>209</v>
      </c>
      <c r="L39" s="42">
        <v>1968657</v>
      </c>
      <c r="M39" s="42" t="s">
        <v>46</v>
      </c>
      <c r="N39" s="42" t="s">
        <v>47</v>
      </c>
      <c r="O39" s="48" t="str">
        <f>IF(L39="","",VLOOKUP(L39,'RIB 1'!A33:F10008,3,0))</f>
        <v>230</v>
      </c>
      <c r="P39" s="48" t="str">
        <f>IF(L39="","",VLOOKUP(L39,'RIB 1'!A33:F10008,4,0))</f>
        <v>640</v>
      </c>
      <c r="Q39" s="48" t="str">
        <f>IF(L39="","",VLOOKUP(L39,'RIB 1'!A33:F10008,5,0))</f>
        <v>4128182211016900</v>
      </c>
      <c r="R39" s="48" t="str">
        <f>IF(L39="","",VLOOKUP(L39,'RIB 1'!A33:F10008,6,0))</f>
        <v>09</v>
      </c>
      <c r="S39" s="52" t="s">
        <v>13</v>
      </c>
      <c r="T39" s="52"/>
    </row>
    <row r="40" spans="1:20" x14ac:dyDescent="0.35">
      <c r="A40" s="43" t="s">
        <v>54</v>
      </c>
      <c r="B40" s="53">
        <v>45803</v>
      </c>
      <c r="C40" s="53">
        <v>45819</v>
      </c>
      <c r="D40" s="43">
        <v>120</v>
      </c>
      <c r="E40" s="43">
        <v>8</v>
      </c>
      <c r="F40" s="45">
        <v>1523.8095238095239</v>
      </c>
      <c r="G40" s="45">
        <v>563.80952380952385</v>
      </c>
      <c r="H40" s="46">
        <v>960</v>
      </c>
      <c r="I40" s="42" t="s">
        <v>212</v>
      </c>
      <c r="J40" s="51" t="s">
        <v>213</v>
      </c>
      <c r="K40" s="42" t="s">
        <v>214</v>
      </c>
      <c r="L40" s="42">
        <v>1587369</v>
      </c>
      <c r="M40" s="42" t="s">
        <v>46</v>
      </c>
      <c r="N40" s="42" t="s">
        <v>47</v>
      </c>
      <c r="O40" s="48" t="str">
        <f>IF(L40="","",VLOOKUP(L40,'RIB 1'!A34:F10009,3,0))</f>
        <v>164</v>
      </c>
      <c r="P40" s="48" t="str">
        <f>IF(L40="","",VLOOKUP(L40,'RIB 1'!A34:F10009,4,0))</f>
        <v>640</v>
      </c>
      <c r="Q40" s="48" t="str">
        <f>IF(L40="","",VLOOKUP(L40,'RIB 1'!A34:F10009,5,0))</f>
        <v>2111199116280001</v>
      </c>
      <c r="R40" s="48" t="str">
        <f>IF(L40="","",VLOOKUP(L40,'RIB 1'!A34:F10009,6,0))</f>
        <v>17</v>
      </c>
      <c r="S40" s="52" t="s">
        <v>13</v>
      </c>
      <c r="T40" s="52"/>
    </row>
    <row r="41" spans="1:20" x14ac:dyDescent="0.35">
      <c r="A41" s="43" t="s">
        <v>40</v>
      </c>
      <c r="B41" s="53">
        <v>45803</v>
      </c>
      <c r="C41" s="53">
        <v>45819</v>
      </c>
      <c r="D41" s="43">
        <v>134</v>
      </c>
      <c r="E41" s="43">
        <v>8</v>
      </c>
      <c r="F41" s="45">
        <v>1701.5873015873017</v>
      </c>
      <c r="G41" s="45">
        <v>629.58730158730157</v>
      </c>
      <c r="H41" s="46">
        <v>1072</v>
      </c>
      <c r="I41" s="42" t="s">
        <v>217</v>
      </c>
      <c r="J41" s="51" t="s">
        <v>218</v>
      </c>
      <c r="K41" s="42" t="s">
        <v>219</v>
      </c>
      <c r="L41" s="42">
        <v>1044021</v>
      </c>
      <c r="M41" s="42" t="s">
        <v>46</v>
      </c>
      <c r="N41" s="42" t="s">
        <v>47</v>
      </c>
      <c r="O41" s="48" t="str">
        <f>IF(L41="","",VLOOKUP(L41,'RIB 1'!A35:F10010,3,0))</f>
        <v>007</v>
      </c>
      <c r="P41" s="48" t="str">
        <f>IF(L41="","",VLOOKUP(L41,'RIB 1'!A35:F10010,4,0))</f>
        <v>640</v>
      </c>
      <c r="Q41" s="48" t="str">
        <f>IF(L41="","",VLOOKUP(L41,'RIB 1'!A35:F10010,5,0))</f>
        <v>0005924000307015</v>
      </c>
      <c r="R41" s="48" t="str">
        <f>IF(L41="","",VLOOKUP(L41,'RIB 1'!A35:F10010,6,0))</f>
        <v>42</v>
      </c>
      <c r="S41" s="52" t="s">
        <v>13</v>
      </c>
      <c r="T41" s="52"/>
    </row>
    <row r="42" spans="1:20" x14ac:dyDescent="0.35">
      <c r="A42" s="43" t="s">
        <v>40</v>
      </c>
      <c r="B42" s="53">
        <v>45803</v>
      </c>
      <c r="C42" s="53">
        <v>45819</v>
      </c>
      <c r="D42" s="43">
        <v>158</v>
      </c>
      <c r="E42" s="43">
        <v>8</v>
      </c>
      <c r="F42" s="45">
        <v>2006.3492063492063</v>
      </c>
      <c r="G42" s="45">
        <v>742.34920634920627</v>
      </c>
      <c r="H42" s="46">
        <v>1264</v>
      </c>
      <c r="I42" s="42" t="s">
        <v>222</v>
      </c>
      <c r="J42" s="51" t="s">
        <v>223</v>
      </c>
      <c r="K42" s="42" t="s">
        <v>224</v>
      </c>
      <c r="L42" s="42">
        <v>1285077</v>
      </c>
      <c r="M42" s="42" t="s">
        <v>46</v>
      </c>
      <c r="N42" s="42" t="s">
        <v>47</v>
      </c>
      <c r="O42" s="48" t="str">
        <f>IF(L42="","",VLOOKUP(L42,'RIB 1'!A36:F10011,3,0))</f>
        <v>007</v>
      </c>
      <c r="P42" s="48" t="str">
        <f>IF(L42="","",VLOOKUP(L42,'RIB 1'!A36:F10011,4,0))</f>
        <v>780</v>
      </c>
      <c r="Q42" s="48" t="str">
        <f>IF(L42="","",VLOOKUP(L42,'RIB 1'!A36:F10011,5,0))</f>
        <v>0000865000362274</v>
      </c>
      <c r="R42" s="48" t="str">
        <f>IF(L42="","",VLOOKUP(L42,'RIB 1'!A36:F10011,6,0))</f>
        <v>69</v>
      </c>
      <c r="S42" s="52" t="s">
        <v>13</v>
      </c>
      <c r="T42" s="52"/>
    </row>
    <row r="43" spans="1:20" x14ac:dyDescent="0.35">
      <c r="A43" s="43" t="s">
        <v>54</v>
      </c>
      <c r="B43" s="53">
        <v>45803</v>
      </c>
      <c r="C43" s="53">
        <v>45819</v>
      </c>
      <c r="D43" s="43">
        <v>317</v>
      </c>
      <c r="E43" s="43">
        <v>8</v>
      </c>
      <c r="F43" s="45">
        <v>4025.3968253968255</v>
      </c>
      <c r="G43" s="45">
        <v>1489.3968253968255</v>
      </c>
      <c r="H43" s="46">
        <v>2536</v>
      </c>
      <c r="I43" s="42" t="s">
        <v>227</v>
      </c>
      <c r="J43" s="51" t="s">
        <v>228</v>
      </c>
      <c r="K43" s="42" t="s">
        <v>229</v>
      </c>
      <c r="L43" s="42">
        <v>1276724</v>
      </c>
      <c r="M43" s="42" t="s">
        <v>46</v>
      </c>
      <c r="N43" s="42" t="s">
        <v>47</v>
      </c>
      <c r="O43" s="48" t="str">
        <f>IF(L43="","",VLOOKUP(L43,'RIB 1'!A37:F10012,3,0))</f>
        <v>164</v>
      </c>
      <c r="P43" s="48" t="str">
        <f>IF(L43="","",VLOOKUP(L43,'RIB 1'!A37:F10012,4,0))</f>
        <v>640</v>
      </c>
      <c r="Q43" s="48" t="str">
        <f>IF(L43="","",VLOOKUP(L43,'RIB 1'!A37:F10012,5,0))</f>
        <v>2111176907770002</v>
      </c>
      <c r="R43" s="48" t="str">
        <f>IF(L43="","",VLOOKUP(L43,'RIB 1'!A37:F10012,6,0))</f>
        <v>16</v>
      </c>
      <c r="S43" s="52" t="s">
        <v>13</v>
      </c>
      <c r="T43" s="52"/>
    </row>
    <row r="44" spans="1:20" x14ac:dyDescent="0.35">
      <c r="A44" s="43" t="s">
        <v>48</v>
      </c>
      <c r="B44" s="53">
        <v>45803</v>
      </c>
      <c r="C44" s="53">
        <v>45819</v>
      </c>
      <c r="D44" s="43">
        <v>120</v>
      </c>
      <c r="E44" s="43">
        <v>8</v>
      </c>
      <c r="F44" s="45">
        <v>1371.4285714285716</v>
      </c>
      <c r="G44" s="45">
        <v>411.42857142857144</v>
      </c>
      <c r="H44" s="46">
        <v>960</v>
      </c>
      <c r="I44" s="42" t="s">
        <v>232</v>
      </c>
      <c r="J44" s="51" t="s">
        <v>233</v>
      </c>
      <c r="K44" s="42" t="s">
        <v>234</v>
      </c>
      <c r="L44" s="42">
        <v>2012308</v>
      </c>
      <c r="M44" s="42" t="s">
        <v>46</v>
      </c>
      <c r="N44" s="42" t="s">
        <v>47</v>
      </c>
      <c r="O44" s="48" t="str">
        <f>IF(L44="","",VLOOKUP(L44,'RIB 1'!A38:F10013,3,0))</f>
        <v>007</v>
      </c>
      <c r="P44" s="48" t="str">
        <f>IF(L44="","",VLOOKUP(L44,'RIB 1'!A38:F10013,4,0))</f>
        <v>346</v>
      </c>
      <c r="Q44" s="48" t="str">
        <f>IF(L44="","",VLOOKUP(L44,'RIB 1'!A38:F10013,5,0))</f>
        <v>0009748000303693</v>
      </c>
      <c r="R44" s="48" t="str">
        <f>IF(L44="","",VLOOKUP(L44,'RIB 1'!A38:F10013,6,0))</f>
        <v>79</v>
      </c>
      <c r="S44" s="52" t="s">
        <v>13</v>
      </c>
      <c r="T44" s="52"/>
    </row>
    <row r="45" spans="1:20" x14ac:dyDescent="0.35">
      <c r="A45" s="43" t="s">
        <v>40</v>
      </c>
      <c r="B45" s="53">
        <v>45803</v>
      </c>
      <c r="C45" s="53">
        <v>45819</v>
      </c>
      <c r="D45" s="43">
        <v>158</v>
      </c>
      <c r="E45" s="43">
        <v>8</v>
      </c>
      <c r="F45" s="45">
        <v>2006.3492063492063</v>
      </c>
      <c r="G45" s="45">
        <v>742.34920634920627</v>
      </c>
      <c r="H45" s="46">
        <v>1264</v>
      </c>
      <c r="I45" s="42" t="s">
        <v>237</v>
      </c>
      <c r="J45" s="51" t="s">
        <v>238</v>
      </c>
      <c r="K45" s="42" t="s">
        <v>239</v>
      </c>
      <c r="L45" s="42">
        <v>897393</v>
      </c>
      <c r="M45" s="42" t="s">
        <v>46</v>
      </c>
      <c r="N45" s="42" t="s">
        <v>47</v>
      </c>
      <c r="O45" s="48" t="str">
        <f>IF(L45="","",VLOOKUP(L45,'RIB 1'!A39:F10014,3,0))</f>
        <v>230</v>
      </c>
      <c r="P45" s="48" t="str">
        <f>IF(L45="","",VLOOKUP(L45,'RIB 1'!A39:F10014,4,0))</f>
        <v>640</v>
      </c>
      <c r="Q45" s="48" t="str">
        <f>IF(L45="","",VLOOKUP(L45,'RIB 1'!A39:F10014,5,0))</f>
        <v>3015179211006000</v>
      </c>
      <c r="R45" s="48" t="str">
        <f>IF(L45="","",VLOOKUP(L45,'RIB 1'!A39:F10014,6,0))</f>
        <v>48</v>
      </c>
      <c r="S45" s="52" t="s">
        <v>13</v>
      </c>
      <c r="T45" s="52"/>
    </row>
    <row r="46" spans="1:20" x14ac:dyDescent="0.35">
      <c r="A46" s="43" t="s">
        <v>54</v>
      </c>
      <c r="B46" s="53">
        <v>45803</v>
      </c>
      <c r="C46" s="53">
        <v>45819</v>
      </c>
      <c r="D46" s="43">
        <v>274</v>
      </c>
      <c r="E46" s="43">
        <v>8</v>
      </c>
      <c r="F46" s="45">
        <v>3321.2121212121215</v>
      </c>
      <c r="G46" s="45">
        <v>1129.2121212121215</v>
      </c>
      <c r="H46" s="46">
        <v>2192</v>
      </c>
      <c r="I46" s="42" t="s">
        <v>242</v>
      </c>
      <c r="J46" s="51" t="s">
        <v>243</v>
      </c>
      <c r="K46" s="42" t="s">
        <v>244</v>
      </c>
      <c r="L46" s="42">
        <v>1725333</v>
      </c>
      <c r="M46" s="42" t="s">
        <v>46</v>
      </c>
      <c r="N46" s="42" t="s">
        <v>47</v>
      </c>
      <c r="O46" s="48" t="str">
        <f>IF(L46="","",VLOOKUP(L46,'RIB 1'!A40:F10015,3,0))</f>
        <v>007</v>
      </c>
      <c r="P46" s="48" t="str">
        <f>IF(L46="","",VLOOKUP(L46,'RIB 1'!A40:F10015,4,0))</f>
        <v>640</v>
      </c>
      <c r="Q46" s="48" t="str">
        <f>IF(L46="","",VLOOKUP(L46,'RIB 1'!A40:F10015,5,0))</f>
        <v>0012347000301208</v>
      </c>
      <c r="R46" s="48" t="str">
        <f>IF(L46="","",VLOOKUP(L46,'RIB 1'!A40:F10015,6,0))</f>
        <v>92</v>
      </c>
      <c r="S46" s="52" t="s">
        <v>13</v>
      </c>
      <c r="T46" s="52"/>
    </row>
    <row r="47" spans="1:20" x14ac:dyDescent="0.35">
      <c r="A47" s="43" t="s">
        <v>54</v>
      </c>
      <c r="B47" s="53">
        <v>45803</v>
      </c>
      <c r="C47" s="53">
        <v>45819</v>
      </c>
      <c r="D47" s="43">
        <v>127</v>
      </c>
      <c r="E47" s="43">
        <v>8</v>
      </c>
      <c r="F47" s="45">
        <v>1612.6984126984128</v>
      </c>
      <c r="G47" s="45">
        <v>596.69841269841277</v>
      </c>
      <c r="H47" s="46">
        <v>1016</v>
      </c>
      <c r="I47" s="42" t="s">
        <v>247</v>
      </c>
      <c r="J47" s="51" t="s">
        <v>248</v>
      </c>
      <c r="K47" s="42" t="s">
        <v>249</v>
      </c>
      <c r="L47" s="42">
        <v>1368031</v>
      </c>
      <c r="M47" s="42" t="s">
        <v>46</v>
      </c>
      <c r="N47" s="42" t="s">
        <v>47</v>
      </c>
      <c r="O47" s="48" t="str">
        <f>IF(L47="","",VLOOKUP(L47,'RIB 1'!A41:F10016,3,0))</f>
        <v>164</v>
      </c>
      <c r="P47" s="48" t="str">
        <f>IF(L47="","",VLOOKUP(L47,'RIB 1'!A41:F10016,4,0))</f>
        <v>640</v>
      </c>
      <c r="Q47" s="48" t="str">
        <f>IF(L47="","",VLOOKUP(L47,'RIB 1'!A41:F10016,5,0))</f>
        <v>2111170774640000</v>
      </c>
      <c r="R47" s="48" t="str">
        <f>IF(L47="","",VLOOKUP(L47,'RIB 1'!A41:F10016,6,0))</f>
        <v>21</v>
      </c>
      <c r="S47" s="52" t="s">
        <v>13</v>
      </c>
      <c r="T47" s="52"/>
    </row>
    <row r="48" spans="1:20" x14ac:dyDescent="0.35">
      <c r="A48" s="43" t="s">
        <v>40</v>
      </c>
      <c r="B48" s="53">
        <v>45803</v>
      </c>
      <c r="C48" s="53">
        <v>45819</v>
      </c>
      <c r="D48" s="43">
        <v>158</v>
      </c>
      <c r="E48" s="43">
        <v>8</v>
      </c>
      <c r="F48" s="45">
        <v>2006.3492063492063</v>
      </c>
      <c r="G48" s="45">
        <v>742.34920634920627</v>
      </c>
      <c r="H48" s="46">
        <v>1264</v>
      </c>
      <c r="I48" s="42" t="s">
        <v>252</v>
      </c>
      <c r="J48" s="51" t="s">
        <v>253</v>
      </c>
      <c r="K48" s="42" t="s">
        <v>254</v>
      </c>
      <c r="L48" s="42">
        <v>1233546</v>
      </c>
      <c r="M48" s="42" t="s">
        <v>46</v>
      </c>
      <c r="N48" s="42" t="s">
        <v>47</v>
      </c>
      <c r="O48" s="48" t="str">
        <f>IF(L48="","",VLOOKUP(L48,'RIB 1'!A42:F10017,3,0))</f>
        <v>164</v>
      </c>
      <c r="P48" s="48" t="str">
        <f>IF(L48="","",VLOOKUP(L48,'RIB 1'!A42:F10017,4,0))</f>
        <v>640</v>
      </c>
      <c r="Q48" s="48" t="str">
        <f>IF(L48="","",VLOOKUP(L48,'RIB 1'!A42:F10017,5,0))</f>
        <v>2111171416220003</v>
      </c>
      <c r="R48" s="48" t="str">
        <f>IF(L48="","",VLOOKUP(L48,'RIB 1'!A42:F10017,6,0))</f>
        <v>69</v>
      </c>
      <c r="S48" s="52" t="s">
        <v>13</v>
      </c>
      <c r="T48" s="52"/>
    </row>
    <row r="49" spans="1:20" x14ac:dyDescent="0.35">
      <c r="A49" s="43" t="s">
        <v>40</v>
      </c>
      <c r="B49" s="53">
        <v>45803</v>
      </c>
      <c r="C49" s="53">
        <v>45819</v>
      </c>
      <c r="D49" s="43">
        <v>158</v>
      </c>
      <c r="E49" s="43">
        <v>8</v>
      </c>
      <c r="F49" s="45">
        <v>2006.3492063492063</v>
      </c>
      <c r="G49" s="45">
        <v>742.34920634920627</v>
      </c>
      <c r="H49" s="46">
        <v>1264</v>
      </c>
      <c r="I49" s="42" t="s">
        <v>257</v>
      </c>
      <c r="J49" s="51" t="s">
        <v>258</v>
      </c>
      <c r="K49" s="42" t="s">
        <v>259</v>
      </c>
      <c r="L49" s="42">
        <v>1308692</v>
      </c>
      <c r="M49" s="42" t="s">
        <v>46</v>
      </c>
      <c r="N49" s="42" t="s">
        <v>47</v>
      </c>
      <c r="O49" s="48" t="str">
        <f>IF(L49="","",VLOOKUP(L49,'RIB 1'!A43:F10018,3,0))</f>
        <v>363</v>
      </c>
      <c r="P49" s="48" t="str">
        <f>IF(L49="","",VLOOKUP(L49,'RIB 1'!A43:F10018,4,0))</f>
        <v>780</v>
      </c>
      <c r="Q49" s="48" t="str">
        <f>IF(L49="","",VLOOKUP(L49,'RIB 1'!A43:F10018,5,0))</f>
        <v>0000010000018724</v>
      </c>
      <c r="R49" s="48" t="str">
        <f>IF(L49="","",VLOOKUP(L49,'RIB 1'!A43:F10018,6,0))</f>
        <v>84</v>
      </c>
      <c r="S49" s="52" t="s">
        <v>13</v>
      </c>
      <c r="T49" s="52"/>
    </row>
    <row r="50" spans="1:20" x14ac:dyDescent="0.35">
      <c r="A50" s="43" t="s">
        <v>40</v>
      </c>
      <c r="B50" s="53">
        <v>45803</v>
      </c>
      <c r="C50" s="53">
        <v>45819</v>
      </c>
      <c r="D50" s="43">
        <v>180</v>
      </c>
      <c r="E50" s="43">
        <v>8</v>
      </c>
      <c r="F50" s="45">
        <v>2285.7142857142858</v>
      </c>
      <c r="G50" s="45">
        <v>845.71428571428578</v>
      </c>
      <c r="H50" s="46">
        <v>1440</v>
      </c>
      <c r="I50" s="42" t="s">
        <v>262</v>
      </c>
      <c r="J50" s="51" t="s">
        <v>263</v>
      </c>
      <c r="K50" s="42" t="s">
        <v>264</v>
      </c>
      <c r="L50" s="42">
        <v>348189</v>
      </c>
      <c r="M50" s="42" t="s">
        <v>46</v>
      </c>
      <c r="N50" s="42" t="s">
        <v>47</v>
      </c>
      <c r="O50" s="48" t="str">
        <f>IF(L50="","",VLOOKUP(L50,'RIB 1'!A44:F10019,3,0))</f>
        <v>011</v>
      </c>
      <c r="P50" s="48" t="str">
        <f>IF(L50="","",VLOOKUP(L50,'RIB 1'!A44:F10019,4,0))</f>
        <v>640</v>
      </c>
      <c r="Q50" s="48" t="str">
        <f>IF(L50="","",VLOOKUP(L50,'RIB 1'!A44:F10019,5,0))</f>
        <v>0000062000000335</v>
      </c>
      <c r="R50" s="48" t="str">
        <f>IF(L50="","",VLOOKUP(L50,'RIB 1'!A44:F10019,6,0))</f>
        <v>43</v>
      </c>
      <c r="S50" s="52" t="s">
        <v>13</v>
      </c>
      <c r="T50" s="52"/>
    </row>
    <row r="51" spans="1:20" x14ac:dyDescent="0.35">
      <c r="A51" s="43" t="s">
        <v>54</v>
      </c>
      <c r="B51" s="53">
        <v>45803</v>
      </c>
      <c r="C51" s="53">
        <v>45819</v>
      </c>
      <c r="D51" s="43">
        <v>119</v>
      </c>
      <c r="E51" s="43">
        <v>8</v>
      </c>
      <c r="F51" s="45">
        <v>1511.1111111111111</v>
      </c>
      <c r="G51" s="45">
        <v>559.11111111111109</v>
      </c>
      <c r="H51" s="46">
        <v>952</v>
      </c>
      <c r="I51" s="42" t="s">
        <v>267</v>
      </c>
      <c r="J51" s="51" t="s">
        <v>268</v>
      </c>
      <c r="K51" s="42" t="s">
        <v>189</v>
      </c>
      <c r="L51" s="42">
        <v>62809</v>
      </c>
      <c r="M51" s="42" t="s">
        <v>46</v>
      </c>
      <c r="N51" s="42" t="s">
        <v>47</v>
      </c>
      <c r="O51" s="48" t="str">
        <f>IF(L51="","",VLOOKUP(L51,'RIB 1'!A45:F10020,3,0))</f>
        <v>007</v>
      </c>
      <c r="P51" s="48" t="str">
        <f>IF(L51="","",VLOOKUP(L51,'RIB 1'!A45:F10020,4,0))</f>
        <v>640</v>
      </c>
      <c r="Q51" s="48" t="str">
        <f>IF(L51="","",VLOOKUP(L51,'RIB 1'!A45:F10020,5,0))</f>
        <v>0004412000301353</v>
      </c>
      <c r="R51" s="48" t="str">
        <f>IF(L51="","",VLOOKUP(L51,'RIB 1'!A45:F10020,6,0))</f>
        <v>47</v>
      </c>
      <c r="S51" s="52" t="s">
        <v>13</v>
      </c>
      <c r="T51" s="52"/>
    </row>
    <row r="52" spans="1:20" x14ac:dyDescent="0.35">
      <c r="A52" s="43" t="s">
        <v>40</v>
      </c>
      <c r="B52" s="53">
        <v>45803</v>
      </c>
      <c r="C52" s="53">
        <v>45819</v>
      </c>
      <c r="D52" s="43">
        <v>120</v>
      </c>
      <c r="E52" s="43">
        <v>8</v>
      </c>
      <c r="F52" s="45">
        <v>1523.8095238095239</v>
      </c>
      <c r="G52" s="45">
        <v>563.80952380952385</v>
      </c>
      <c r="H52" s="46">
        <v>960</v>
      </c>
      <c r="I52" s="42" t="s">
        <v>271</v>
      </c>
      <c r="J52" s="51" t="s">
        <v>272</v>
      </c>
      <c r="K52" s="42" t="s">
        <v>273</v>
      </c>
      <c r="L52" s="42">
        <v>1121586</v>
      </c>
      <c r="M52" s="42" t="s">
        <v>46</v>
      </c>
      <c r="N52" s="42" t="s">
        <v>47</v>
      </c>
      <c r="O52" s="48" t="str">
        <f>IF(L52="","",VLOOKUP(L52,'RIB 1'!A46:F10021,3,0))</f>
        <v>164</v>
      </c>
      <c r="P52" s="48" t="str">
        <f>IF(L52="","",VLOOKUP(L52,'RIB 1'!A46:F10021,4,0))</f>
        <v>640</v>
      </c>
      <c r="Q52" s="48" t="str">
        <f>IF(L52="","",VLOOKUP(L52,'RIB 1'!A46:F10021,5,0))</f>
        <v>2111171699440005</v>
      </c>
      <c r="R52" s="48" t="str">
        <f>IF(L52="","",VLOOKUP(L52,'RIB 1'!A46:F10021,6,0))</f>
        <v>20</v>
      </c>
      <c r="S52" s="52" t="s">
        <v>13</v>
      </c>
      <c r="T52" s="52"/>
    </row>
    <row r="53" spans="1:20" x14ac:dyDescent="0.35">
      <c r="A53" s="43" t="s">
        <v>40</v>
      </c>
      <c r="B53" s="53">
        <v>45803</v>
      </c>
      <c r="C53" s="53">
        <v>45819</v>
      </c>
      <c r="D53" s="43">
        <v>118</v>
      </c>
      <c r="E53" s="43">
        <v>8</v>
      </c>
      <c r="F53" s="45">
        <v>1498.4126984126983</v>
      </c>
      <c r="G53" s="45">
        <v>554.41269841269832</v>
      </c>
      <c r="H53" s="46">
        <v>944</v>
      </c>
      <c r="I53" s="42" t="s">
        <v>276</v>
      </c>
      <c r="J53" s="51" t="s">
        <v>277</v>
      </c>
      <c r="K53" s="42" t="s">
        <v>189</v>
      </c>
      <c r="L53" s="42">
        <v>364444</v>
      </c>
      <c r="M53" s="42" t="s">
        <v>46</v>
      </c>
      <c r="N53" s="42" t="s">
        <v>47</v>
      </c>
      <c r="O53" s="48" t="str">
        <f>IF(L53="","",VLOOKUP(L53,'RIB 1'!A47:F10022,3,0))</f>
        <v>011</v>
      </c>
      <c r="P53" s="48" t="str">
        <f>IF(L53="","",VLOOKUP(L53,'RIB 1'!A47:F10022,4,0))</f>
        <v>640</v>
      </c>
      <c r="Q53" s="48" t="str">
        <f>IF(L53="","",VLOOKUP(L53,'RIB 1'!A47:F10022,5,0))</f>
        <v>0000062000003236</v>
      </c>
      <c r="R53" s="48" t="str">
        <f>IF(L53="","",VLOOKUP(L53,'RIB 1'!A47:F10022,6,0))</f>
        <v>70</v>
      </c>
      <c r="S53" s="52" t="s">
        <v>13</v>
      </c>
      <c r="T53" s="52"/>
    </row>
    <row r="54" spans="1:20" x14ac:dyDescent="0.35">
      <c r="A54" s="43" t="s">
        <v>54</v>
      </c>
      <c r="B54" s="53">
        <v>45803</v>
      </c>
      <c r="C54" s="53">
        <v>45819</v>
      </c>
      <c r="D54" s="43">
        <v>59</v>
      </c>
      <c r="E54" s="43">
        <v>8</v>
      </c>
      <c r="F54" s="45">
        <v>749.20634920634916</v>
      </c>
      <c r="G54" s="45">
        <v>277.20634920634916</v>
      </c>
      <c r="H54" s="46">
        <v>472</v>
      </c>
      <c r="I54" s="42" t="s">
        <v>280</v>
      </c>
      <c r="J54" s="51" t="s">
        <v>281</v>
      </c>
      <c r="K54" s="42" t="s">
        <v>45</v>
      </c>
      <c r="L54" s="42">
        <v>1592356</v>
      </c>
      <c r="M54" s="42" t="s">
        <v>46</v>
      </c>
      <c r="N54" s="42" t="s">
        <v>47</v>
      </c>
      <c r="O54" s="48" t="str">
        <f>IF(L54="","",VLOOKUP(L54,'RIB 1'!A48:F10023,3,0))</f>
        <v>360</v>
      </c>
      <c r="P54" s="48" t="str">
        <f>IF(L54="","",VLOOKUP(L54,'RIB 1'!A48:F10023,4,0))</f>
        <v>640</v>
      </c>
      <c r="Q54" s="48" t="str">
        <f>IF(L54="","",VLOOKUP(L54,'RIB 1'!A48:F10023,5,0))</f>
        <v>0000058893280012</v>
      </c>
      <c r="R54" s="48" t="str">
        <f>IF(L54="","",VLOOKUP(L54,'RIB 1'!A48:F10023,6,0))</f>
        <v>63</v>
      </c>
      <c r="S54" s="52" t="s">
        <v>13</v>
      </c>
      <c r="T54" s="52"/>
    </row>
    <row r="55" spans="1:20" x14ac:dyDescent="0.35">
      <c r="A55" s="43" t="s">
        <v>48</v>
      </c>
      <c r="B55" s="53">
        <v>45803</v>
      </c>
      <c r="C55" s="53">
        <v>45819</v>
      </c>
      <c r="D55" s="43">
        <v>144</v>
      </c>
      <c r="E55" s="43">
        <v>8</v>
      </c>
      <c r="F55" s="45">
        <v>1745.4545454545457</v>
      </c>
      <c r="G55" s="45">
        <v>593.45454545454561</v>
      </c>
      <c r="H55" s="46">
        <v>1152</v>
      </c>
      <c r="I55" s="42" t="s">
        <v>284</v>
      </c>
      <c r="J55" s="51" t="s">
        <v>285</v>
      </c>
      <c r="K55" s="42" t="s">
        <v>286</v>
      </c>
      <c r="L55" s="42">
        <v>1758149</v>
      </c>
      <c r="M55" s="42" t="s">
        <v>46</v>
      </c>
      <c r="N55" s="42" t="s">
        <v>47</v>
      </c>
      <c r="O55" s="48" t="str">
        <f>IF(L55="","",VLOOKUP(L55,'RIB 1'!A49:F10024,3,0))</f>
        <v>360</v>
      </c>
      <c r="P55" s="48" t="str">
        <f>IF(L55="","",VLOOKUP(L55,'RIB 1'!A49:F10024,4,0))</f>
        <v>640</v>
      </c>
      <c r="Q55" s="48" t="str">
        <f>IF(L55="","",VLOOKUP(L55,'RIB 1'!A49:F10024,5,0))</f>
        <v>0000049903970013</v>
      </c>
      <c r="R55" s="48" t="str">
        <f>IF(L55="","",VLOOKUP(L55,'RIB 1'!A49:F10024,6,0))</f>
        <v>51</v>
      </c>
      <c r="S55" s="52" t="s">
        <v>13</v>
      </c>
      <c r="T55" s="52"/>
    </row>
    <row r="56" spans="1:20" x14ac:dyDescent="0.35">
      <c r="A56" s="43" t="s">
        <v>48</v>
      </c>
      <c r="B56" s="53">
        <v>45803</v>
      </c>
      <c r="C56" s="53">
        <v>45819</v>
      </c>
      <c r="D56" s="43">
        <v>180</v>
      </c>
      <c r="E56" s="43">
        <v>8</v>
      </c>
      <c r="F56" s="45">
        <v>2057.1428571428573</v>
      </c>
      <c r="G56" s="45">
        <v>617.14285714285722</v>
      </c>
      <c r="H56" s="46">
        <v>1440</v>
      </c>
      <c r="I56" s="42" t="s">
        <v>289</v>
      </c>
      <c r="J56" s="51" t="s">
        <v>290</v>
      </c>
      <c r="K56" s="42" t="s">
        <v>291</v>
      </c>
      <c r="L56" s="42">
        <v>2048714</v>
      </c>
      <c r="M56" s="42" t="s">
        <v>46</v>
      </c>
      <c r="N56" s="42" t="s">
        <v>47</v>
      </c>
      <c r="O56" s="48" t="str">
        <f>IF(L56="","",VLOOKUP(L56,'RIB 1'!A50:F10025,3,0))</f>
        <v>011</v>
      </c>
      <c r="P56" s="48" t="str">
        <f>IF(L56="","",VLOOKUP(L56,'RIB 1'!A50:F10025,4,0))</f>
        <v>640</v>
      </c>
      <c r="Q56" s="48" t="str">
        <f>IF(L56="","",VLOOKUP(L56,'RIB 1'!A50:F10025,5,0))</f>
        <v>0000102000016586</v>
      </c>
      <c r="R56" s="48" t="str">
        <f>IF(L56="","",VLOOKUP(L56,'RIB 1'!A50:F10025,6,0))</f>
        <v>75</v>
      </c>
      <c r="S56" s="52" t="s">
        <v>13</v>
      </c>
      <c r="T56" s="52"/>
    </row>
    <row r="57" spans="1:20" x14ac:dyDescent="0.35">
      <c r="A57" s="43" t="s">
        <v>54</v>
      </c>
      <c r="B57" s="53">
        <v>45803</v>
      </c>
      <c r="C57" s="53">
        <v>45819</v>
      </c>
      <c r="D57" s="43">
        <v>120</v>
      </c>
      <c r="E57" s="43">
        <v>8</v>
      </c>
      <c r="F57" s="45">
        <v>1523.8095238095239</v>
      </c>
      <c r="G57" s="45">
        <v>563.80952380952385</v>
      </c>
      <c r="H57" s="46">
        <v>960</v>
      </c>
      <c r="I57" s="42" t="s">
        <v>294</v>
      </c>
      <c r="J57" s="51" t="s">
        <v>295</v>
      </c>
      <c r="K57" s="42" t="s">
        <v>15</v>
      </c>
      <c r="L57" s="42">
        <v>1407025</v>
      </c>
      <c r="M57" s="42" t="s">
        <v>46</v>
      </c>
      <c r="N57" s="42" t="s">
        <v>47</v>
      </c>
      <c r="O57" s="48" t="str">
        <f>IF(L57="","",VLOOKUP(L57,'RIB 1'!A51:F10026,3,0))</f>
        <v>011</v>
      </c>
      <c r="P57" s="48" t="str">
        <f>IF(L57="","",VLOOKUP(L57,'RIB 1'!A51:F10026,4,0))</f>
        <v>735</v>
      </c>
      <c r="Q57" s="48" t="str">
        <f>IF(L57="","",VLOOKUP(L57,'RIB 1'!A51:F10026,5,0))</f>
        <v>0000032000003648</v>
      </c>
      <c r="R57" s="48" t="str">
        <f>IF(L57="","",VLOOKUP(L57,'RIB 1'!A51:F10026,6,0))</f>
        <v>35</v>
      </c>
      <c r="S57" s="52" t="s">
        <v>13</v>
      </c>
      <c r="T57" s="52"/>
    </row>
    <row r="58" spans="1:20" x14ac:dyDescent="0.35">
      <c r="A58" s="43" t="s">
        <v>48</v>
      </c>
      <c r="B58" s="53">
        <v>45803</v>
      </c>
      <c r="C58" s="53">
        <v>45819</v>
      </c>
      <c r="D58" s="43">
        <v>119</v>
      </c>
      <c r="E58" s="43">
        <v>8</v>
      </c>
      <c r="F58" s="45">
        <v>1360</v>
      </c>
      <c r="G58" s="45">
        <v>408</v>
      </c>
      <c r="H58" s="46">
        <v>952</v>
      </c>
      <c r="I58" s="42" t="s">
        <v>298</v>
      </c>
      <c r="J58" s="51" t="s">
        <v>299</v>
      </c>
      <c r="K58" s="42" t="s">
        <v>300</v>
      </c>
      <c r="L58" s="42">
        <v>2048185</v>
      </c>
      <c r="M58" s="42" t="s">
        <v>46</v>
      </c>
      <c r="N58" s="42" t="s">
        <v>47</v>
      </c>
      <c r="O58" s="48" t="str">
        <f>IF(L58="","",VLOOKUP(L58,'RIB 1'!A52:F10027,3,0))</f>
        <v>350</v>
      </c>
      <c r="P58" s="48" t="str">
        <f>IF(L58="","",VLOOKUP(L58,'RIB 1'!A52:F10027,4,0))</f>
        <v>810</v>
      </c>
      <c r="Q58" s="48" t="str">
        <f>IF(L58="","",VLOOKUP(L58,'RIB 1'!A52:F10027,5,0))</f>
        <v>0000000008045043</v>
      </c>
      <c r="R58" s="48" t="str">
        <f>IF(L58="","",VLOOKUP(L58,'RIB 1'!A52:F10027,6,0))</f>
        <v>02</v>
      </c>
      <c r="S58" s="52" t="s">
        <v>13</v>
      </c>
      <c r="T58" s="52"/>
    </row>
    <row r="59" spans="1:20" x14ac:dyDescent="0.35">
      <c r="A59" s="43" t="s">
        <v>40</v>
      </c>
      <c r="B59" s="53">
        <v>45803</v>
      </c>
      <c r="C59" s="53">
        <v>45819</v>
      </c>
      <c r="D59" s="43">
        <v>120</v>
      </c>
      <c r="E59" s="43">
        <v>8</v>
      </c>
      <c r="F59" s="45">
        <v>1523.8095238095239</v>
      </c>
      <c r="G59" s="45">
        <v>563.80952380952385</v>
      </c>
      <c r="H59" s="46">
        <v>960</v>
      </c>
      <c r="I59" s="42" t="s">
        <v>303</v>
      </c>
      <c r="J59" s="51" t="s">
        <v>304</v>
      </c>
      <c r="K59" s="42" t="s">
        <v>305</v>
      </c>
      <c r="L59" s="42">
        <v>1154239</v>
      </c>
      <c r="M59" s="42" t="s">
        <v>46</v>
      </c>
      <c r="N59" s="42" t="s">
        <v>47</v>
      </c>
      <c r="O59" s="48" t="str">
        <f>IF(L59="","",VLOOKUP(L59,'RIB 1'!A53:F10028,3,0))</f>
        <v>164</v>
      </c>
      <c r="P59" s="48" t="str">
        <f>IF(L59="","",VLOOKUP(L59,'RIB 1'!A53:F10028,4,0))</f>
        <v>640</v>
      </c>
      <c r="Q59" s="48" t="str">
        <f>IF(L59="","",VLOOKUP(L59,'RIB 1'!A53:F10028,5,0))</f>
        <v>2111171378020003</v>
      </c>
      <c r="R59" s="48" t="str">
        <f>IF(L59="","",VLOOKUP(L59,'RIB 1'!A53:F10028,6,0))</f>
        <v>01</v>
      </c>
      <c r="S59" s="52" t="s">
        <v>13</v>
      </c>
      <c r="T59" s="52"/>
    </row>
    <row r="60" spans="1:20" x14ac:dyDescent="0.35">
      <c r="A60" s="43" t="s">
        <v>48</v>
      </c>
      <c r="B60" s="53">
        <v>45803</v>
      </c>
      <c r="C60" s="53">
        <v>45819</v>
      </c>
      <c r="D60" s="43">
        <v>119</v>
      </c>
      <c r="E60" s="43">
        <v>8</v>
      </c>
      <c r="F60" s="45">
        <v>1360</v>
      </c>
      <c r="G60" s="45">
        <v>408</v>
      </c>
      <c r="H60" s="46">
        <v>952</v>
      </c>
      <c r="I60" s="42" t="s">
        <v>308</v>
      </c>
      <c r="J60" s="51" t="s">
        <v>309</v>
      </c>
      <c r="K60" s="42" t="s">
        <v>310</v>
      </c>
      <c r="L60" s="42">
        <v>1905391</v>
      </c>
      <c r="M60" s="42" t="s">
        <v>46</v>
      </c>
      <c r="N60" s="42" t="s">
        <v>47</v>
      </c>
      <c r="O60" s="48" t="str">
        <f>IF(L60="","",VLOOKUP(L60,'RIB 1'!A54:F10029,3,0))</f>
        <v>007</v>
      </c>
      <c r="P60" s="48" t="str">
        <f>IF(L60="","",VLOOKUP(L60,'RIB 1'!A54:F10029,4,0))</f>
        <v>170</v>
      </c>
      <c r="Q60" s="48" t="str">
        <f>IF(L60="","",VLOOKUP(L60,'RIB 1'!A54:F10029,5,0))</f>
        <v>0009832000301728</v>
      </c>
      <c r="R60" s="48" t="str">
        <f>IF(L60="","",VLOOKUP(L60,'RIB 1'!A54:F10029,6,0))</f>
        <v>72</v>
      </c>
      <c r="S60" s="52" t="s">
        <v>13</v>
      </c>
      <c r="T60" s="52"/>
    </row>
    <row r="61" spans="1:20" x14ac:dyDescent="0.35">
      <c r="A61" s="43" t="s">
        <v>48</v>
      </c>
      <c r="B61" s="53">
        <v>45803</v>
      </c>
      <c r="C61" s="53">
        <v>45819</v>
      </c>
      <c r="D61" s="43">
        <v>120</v>
      </c>
      <c r="E61" s="43">
        <v>8</v>
      </c>
      <c r="F61" s="45">
        <v>1371.4285714285716</v>
      </c>
      <c r="G61" s="45">
        <v>411.42857142857144</v>
      </c>
      <c r="H61" s="46">
        <v>960</v>
      </c>
      <c r="I61" s="42" t="s">
        <v>313</v>
      </c>
      <c r="J61" s="51" t="s">
        <v>314</v>
      </c>
      <c r="K61" s="42" t="s">
        <v>315</v>
      </c>
      <c r="L61" s="42">
        <v>1913737</v>
      </c>
      <c r="M61" s="42" t="s">
        <v>46</v>
      </c>
      <c r="N61" s="42" t="s">
        <v>47</v>
      </c>
      <c r="O61" s="48" t="str">
        <f>IF(L61="","",VLOOKUP(L61,'RIB 1'!A55:F10030,3,0))</f>
        <v>230</v>
      </c>
      <c r="P61" s="48" t="str">
        <f>IF(L61="","",VLOOKUP(L61,'RIB 1'!A55:F10030,4,0))</f>
        <v>480</v>
      </c>
      <c r="Q61" s="48" t="str">
        <f>IF(L61="","",VLOOKUP(L61,'RIB 1'!A55:F10030,5,0))</f>
        <v>7450096211009200</v>
      </c>
      <c r="R61" s="48" t="str">
        <f>IF(L61="","",VLOOKUP(L61,'RIB 1'!A55:F10030,6,0))</f>
        <v>35</v>
      </c>
      <c r="S61" s="52" t="s">
        <v>13</v>
      </c>
      <c r="T61" s="52"/>
    </row>
    <row r="62" spans="1:20" x14ac:dyDescent="0.35">
      <c r="A62" s="43" t="s">
        <v>48</v>
      </c>
      <c r="B62" s="53">
        <v>45803</v>
      </c>
      <c r="C62" s="53">
        <v>45819</v>
      </c>
      <c r="D62" s="43">
        <v>60</v>
      </c>
      <c r="E62" s="43">
        <v>8</v>
      </c>
      <c r="F62" s="45">
        <v>685.71428571428578</v>
      </c>
      <c r="G62" s="45">
        <v>205.71428571428572</v>
      </c>
      <c r="H62" s="46">
        <v>480</v>
      </c>
      <c r="I62" s="42" t="s">
        <v>318</v>
      </c>
      <c r="J62" s="51" t="s">
        <v>319</v>
      </c>
      <c r="K62" s="42" t="s">
        <v>320</v>
      </c>
      <c r="L62" s="42">
        <v>1913741</v>
      </c>
      <c r="M62" s="42" t="s">
        <v>46</v>
      </c>
      <c r="N62" s="42" t="s">
        <v>47</v>
      </c>
      <c r="O62" s="48" t="str">
        <f>IF(L62="","",VLOOKUP(L62,'RIB 1'!A56:F10031,3,0))</f>
        <v>011</v>
      </c>
      <c r="P62" s="48" t="str">
        <f>IF(L62="","",VLOOKUP(L62,'RIB 1'!A56:F10031,4,0))</f>
        <v>480</v>
      </c>
      <c r="Q62" s="48" t="str">
        <f>IF(L62="","",VLOOKUP(L62,'RIB 1'!A56:F10031,5,0))</f>
        <v>0000132000004398</v>
      </c>
      <c r="R62" s="48" t="str">
        <f>IF(L62="","",VLOOKUP(L62,'RIB 1'!A56:F10031,6,0))</f>
        <v>95</v>
      </c>
      <c r="S62" s="52" t="s">
        <v>13</v>
      </c>
      <c r="T62" s="52"/>
    </row>
    <row r="63" spans="1:20" x14ac:dyDescent="0.35">
      <c r="A63" s="43" t="s">
        <v>48</v>
      </c>
      <c r="B63" s="53">
        <v>45803</v>
      </c>
      <c r="C63" s="53">
        <v>45819</v>
      </c>
      <c r="D63" s="43">
        <v>119</v>
      </c>
      <c r="E63" s="43">
        <v>8</v>
      </c>
      <c r="F63" s="45">
        <v>1360</v>
      </c>
      <c r="G63" s="45">
        <v>408</v>
      </c>
      <c r="H63" s="46">
        <v>952</v>
      </c>
      <c r="I63" s="42" t="s">
        <v>323</v>
      </c>
      <c r="J63" s="51" t="s">
        <v>324</v>
      </c>
      <c r="K63" s="42" t="s">
        <v>325</v>
      </c>
      <c r="L63" s="42">
        <v>2226863</v>
      </c>
      <c r="M63" s="42" t="s">
        <v>46</v>
      </c>
      <c r="N63" s="42" t="s">
        <v>47</v>
      </c>
      <c r="O63" s="48" t="str">
        <f>IF(L63="","",VLOOKUP(L63,'RIB 1'!A57:F10032,3,0))</f>
        <v>007</v>
      </c>
      <c r="P63" s="48" t="str">
        <f>IF(L63="","",VLOOKUP(L63,'RIB 1'!A57:F10032,4,0))</f>
        <v>640</v>
      </c>
      <c r="Q63" s="48" t="str">
        <f>IF(L63="","",VLOOKUP(L63,'RIB 1'!A57:F10032,5,0))</f>
        <v>0012441000302522</v>
      </c>
      <c r="R63" s="48" t="str">
        <f>IF(L63="","",VLOOKUP(L63,'RIB 1'!A57:F10032,6,0))</f>
        <v>45</v>
      </c>
      <c r="S63" s="52" t="s">
        <v>13</v>
      </c>
      <c r="T63" s="52"/>
    </row>
    <row r="64" spans="1:20" x14ac:dyDescent="0.35">
      <c r="A64" s="43" t="s">
        <v>54</v>
      </c>
      <c r="B64" s="53">
        <v>45803</v>
      </c>
      <c r="C64" s="53">
        <v>45819</v>
      </c>
      <c r="D64" s="43">
        <v>120</v>
      </c>
      <c r="E64" s="43">
        <v>8</v>
      </c>
      <c r="F64" s="45">
        <v>1523.8095238095239</v>
      </c>
      <c r="G64" s="45">
        <v>563.80952380952385</v>
      </c>
      <c r="H64" s="46">
        <v>960</v>
      </c>
      <c r="I64" s="42" t="s">
        <v>328</v>
      </c>
      <c r="J64" s="51" t="s">
        <v>329</v>
      </c>
      <c r="K64" s="42" t="s">
        <v>330</v>
      </c>
      <c r="L64" s="42">
        <v>1587175</v>
      </c>
      <c r="M64" s="42" t="s">
        <v>46</v>
      </c>
      <c r="N64" s="42" t="s">
        <v>47</v>
      </c>
      <c r="O64" s="48" t="str">
        <f>IF(L64="","",VLOOKUP(L64,'RIB 1'!A58:F10033,3,0))</f>
        <v>164</v>
      </c>
      <c r="P64" s="48" t="str">
        <f>IF(L64="","",VLOOKUP(L64,'RIB 1'!A58:F10033,4,0))</f>
        <v>640</v>
      </c>
      <c r="Q64" s="48" t="str">
        <f>IF(L64="","",VLOOKUP(L64,'RIB 1'!A58:F10033,5,0))</f>
        <v>2111125184290010</v>
      </c>
      <c r="R64" s="48" t="str">
        <f>IF(L64="","",VLOOKUP(L64,'RIB 1'!A58:F10033,6,0))</f>
        <v>63</v>
      </c>
      <c r="S64" s="52" t="s">
        <v>13</v>
      </c>
      <c r="T64" s="52"/>
    </row>
    <row r="65" spans="1:20" x14ac:dyDescent="0.35">
      <c r="A65" s="43" t="s">
        <v>54</v>
      </c>
      <c r="B65" s="53">
        <v>45803</v>
      </c>
      <c r="C65" s="53">
        <v>45819</v>
      </c>
      <c r="D65" s="43">
        <v>118</v>
      </c>
      <c r="E65" s="43">
        <v>8</v>
      </c>
      <c r="F65" s="45">
        <v>1498.4126984126983</v>
      </c>
      <c r="G65" s="45">
        <v>554.41269841269832</v>
      </c>
      <c r="H65" s="46">
        <v>944</v>
      </c>
      <c r="I65" s="42" t="s">
        <v>333</v>
      </c>
      <c r="J65" s="51" t="s">
        <v>334</v>
      </c>
      <c r="K65" s="42" t="s">
        <v>335</v>
      </c>
      <c r="L65" s="42">
        <v>1596708</v>
      </c>
      <c r="M65" s="42" t="s">
        <v>46</v>
      </c>
      <c r="N65" s="42" t="s">
        <v>47</v>
      </c>
      <c r="O65" s="48" t="str">
        <f>IF(L65="","",VLOOKUP(L65,'RIB 1'!A59:F10034,3,0))</f>
        <v>022</v>
      </c>
      <c r="P65" s="48" t="str">
        <f>IF(L65="","",VLOOKUP(L65,'RIB 1'!A59:F10034,4,0))</f>
        <v>640</v>
      </c>
      <c r="Q65" s="48" t="str">
        <f>IF(L65="","",VLOOKUP(L65,'RIB 1'!A59:F10034,5,0))</f>
        <v>0002130009131910</v>
      </c>
      <c r="R65" s="48" t="str">
        <f>IF(L65="","",VLOOKUP(L65,'RIB 1'!A59:F10034,6,0))</f>
        <v>21</v>
      </c>
      <c r="S65" s="52" t="s">
        <v>13</v>
      </c>
      <c r="T65" s="52"/>
    </row>
    <row r="66" spans="1:20" x14ac:dyDescent="0.35">
      <c r="A66" s="43" t="s">
        <v>54</v>
      </c>
      <c r="B66" s="53">
        <v>45803</v>
      </c>
      <c r="C66" s="53">
        <v>45819</v>
      </c>
      <c r="D66" s="43">
        <v>120</v>
      </c>
      <c r="E66" s="43">
        <v>8</v>
      </c>
      <c r="F66" s="45">
        <v>1523.8095238095239</v>
      </c>
      <c r="G66" s="45">
        <v>563.80952380952385</v>
      </c>
      <c r="H66" s="46">
        <v>960</v>
      </c>
      <c r="I66" s="42" t="s">
        <v>338</v>
      </c>
      <c r="J66" s="51" t="s">
        <v>339</v>
      </c>
      <c r="K66" s="42" t="s">
        <v>340</v>
      </c>
      <c r="L66" s="42">
        <v>1504979</v>
      </c>
      <c r="M66" s="42" t="s">
        <v>46</v>
      </c>
      <c r="N66" s="42" t="s">
        <v>47</v>
      </c>
      <c r="O66" s="48" t="str">
        <f>IF(L66="","",VLOOKUP(L66,'RIB 1'!A60:F10035,3,0))</f>
        <v>850</v>
      </c>
      <c r="P66" s="48" t="str">
        <f>IF(L66="","",VLOOKUP(L66,'RIB 1'!A60:F10035,4,0))</f>
        <v>310</v>
      </c>
      <c r="Q66" s="48" t="str">
        <f>IF(L66="","",VLOOKUP(L66,'RIB 1'!A60:F10035,5,0))</f>
        <v>0000000001334850</v>
      </c>
      <c r="R66" s="48" t="str">
        <f>IF(L66="","",VLOOKUP(L66,'RIB 1'!A60:F10035,6,0))</f>
        <v>74</v>
      </c>
      <c r="S66" s="52" t="s">
        <v>13</v>
      </c>
      <c r="T66" s="52"/>
    </row>
    <row r="67" spans="1:20" x14ac:dyDescent="0.35">
      <c r="A67" s="43" t="s">
        <v>48</v>
      </c>
      <c r="B67" s="53">
        <v>45803</v>
      </c>
      <c r="C67" s="53">
        <v>45819</v>
      </c>
      <c r="D67" s="43">
        <v>119</v>
      </c>
      <c r="E67" s="43">
        <v>8</v>
      </c>
      <c r="F67" s="45">
        <v>1360</v>
      </c>
      <c r="G67" s="45">
        <v>408</v>
      </c>
      <c r="H67" s="46">
        <v>952</v>
      </c>
      <c r="I67" s="42" t="s">
        <v>343</v>
      </c>
      <c r="J67" s="51" t="s">
        <v>344</v>
      </c>
      <c r="K67" s="42" t="s">
        <v>345</v>
      </c>
      <c r="L67" s="42">
        <v>2111370</v>
      </c>
      <c r="M67" s="42" t="s">
        <v>46</v>
      </c>
      <c r="N67" s="42" t="s">
        <v>47</v>
      </c>
      <c r="O67" s="48" t="str">
        <f>IF(L67="","",VLOOKUP(L67,'RIB 1'!A61:F10036,3,0))</f>
        <v>007</v>
      </c>
      <c r="P67" s="48" t="str">
        <f>IF(L67="","",VLOOKUP(L67,'RIB 1'!A61:F10036,4,0))</f>
        <v>480</v>
      </c>
      <c r="Q67" s="48" t="str">
        <f>IF(L67="","",VLOOKUP(L67,'RIB 1'!A61:F10036,5,0))</f>
        <v>0005492000304102</v>
      </c>
      <c r="R67" s="48" t="str">
        <f>IF(L67="","",VLOOKUP(L67,'RIB 1'!A61:F10036,6,0))</f>
        <v>58</v>
      </c>
      <c r="S67" s="52" t="s">
        <v>13</v>
      </c>
      <c r="T67" s="52"/>
    </row>
    <row r="68" spans="1:20" x14ac:dyDescent="0.35">
      <c r="A68" s="43" t="s">
        <v>48</v>
      </c>
      <c r="B68" s="53">
        <v>45803</v>
      </c>
      <c r="C68" s="53">
        <v>45819</v>
      </c>
      <c r="D68" s="43">
        <v>239</v>
      </c>
      <c r="E68" s="43">
        <v>8</v>
      </c>
      <c r="F68" s="45">
        <v>2731.4285714285716</v>
      </c>
      <c r="G68" s="45">
        <v>819.42857142857144</v>
      </c>
      <c r="H68" s="46">
        <v>1912</v>
      </c>
      <c r="I68" s="42" t="s">
        <v>348</v>
      </c>
      <c r="J68" s="51" t="s">
        <v>349</v>
      </c>
      <c r="K68" s="42" t="s">
        <v>350</v>
      </c>
      <c r="L68" s="42">
        <v>2154442</v>
      </c>
      <c r="M68" s="42" t="s">
        <v>46</v>
      </c>
      <c r="N68" s="42" t="s">
        <v>47</v>
      </c>
      <c r="O68" s="48" t="str">
        <f>IF(L68="","",VLOOKUP(L68,'RIB 1'!A62:F10037,3,0))</f>
        <v>350</v>
      </c>
      <c r="P68" s="48" t="str">
        <f>IF(L68="","",VLOOKUP(L68,'RIB 1'!A62:F10037,4,0))</f>
        <v>810</v>
      </c>
      <c r="Q68" s="48" t="str">
        <f>IF(L68="","",VLOOKUP(L68,'RIB 1'!A62:F10037,5,0))</f>
        <v>0000000009474373</v>
      </c>
      <c r="R68" s="48" t="str">
        <f>IF(L68="","",VLOOKUP(L68,'RIB 1'!A62:F10037,6,0))</f>
        <v>91</v>
      </c>
      <c r="S68" s="52" t="s">
        <v>13</v>
      </c>
      <c r="T68" s="52"/>
    </row>
    <row r="69" spans="1:20" x14ac:dyDescent="0.35">
      <c r="A69" s="43" t="s">
        <v>48</v>
      </c>
      <c r="B69" s="53">
        <v>45803</v>
      </c>
      <c r="C69" s="53">
        <v>45819</v>
      </c>
      <c r="D69" s="43">
        <v>120</v>
      </c>
      <c r="E69" s="43">
        <v>8</v>
      </c>
      <c r="F69" s="45">
        <v>1454.5454545454547</v>
      </c>
      <c r="G69" s="45">
        <v>494.54545454545462</v>
      </c>
      <c r="H69" s="46">
        <v>960</v>
      </c>
      <c r="I69" s="42" t="s">
        <v>353</v>
      </c>
      <c r="J69" s="51" t="s">
        <v>354</v>
      </c>
      <c r="K69" s="42" t="s">
        <v>355</v>
      </c>
      <c r="L69" s="42">
        <v>1723475</v>
      </c>
      <c r="M69" s="42" t="s">
        <v>46</v>
      </c>
      <c r="N69" s="42" t="s">
        <v>47</v>
      </c>
      <c r="O69" s="48" t="str">
        <f>IF(L69="","",VLOOKUP(L69,'RIB 1'!A63:F10038,3,0))</f>
        <v>022</v>
      </c>
      <c r="P69" s="48" t="str">
        <f>IF(L69="","",VLOOKUP(L69,'RIB 1'!A63:F10038,4,0))</f>
        <v>640</v>
      </c>
      <c r="Q69" s="48" t="str">
        <f>IF(L69="","",VLOOKUP(L69,'RIB 1'!A63:F10038,5,0))</f>
        <v>0003560027168843</v>
      </c>
      <c r="R69" s="48" t="str">
        <f>IF(L69="","",VLOOKUP(L69,'RIB 1'!A63:F10038,6,0))</f>
        <v>21</v>
      </c>
      <c r="S69" s="52" t="s">
        <v>13</v>
      </c>
      <c r="T69" s="52"/>
    </row>
    <row r="70" spans="1:20" x14ac:dyDescent="0.35">
      <c r="A70" s="43" t="s">
        <v>356</v>
      </c>
      <c r="B70" s="53">
        <v>45803</v>
      </c>
      <c r="C70" s="53">
        <v>45819</v>
      </c>
      <c r="D70" s="43">
        <v>108</v>
      </c>
      <c r="E70" s="43">
        <v>8</v>
      </c>
      <c r="F70" s="45">
        <v>1234.2857142857144</v>
      </c>
      <c r="G70" s="45">
        <v>370.28571428571433</v>
      </c>
      <c r="H70" s="46">
        <v>864</v>
      </c>
      <c r="I70" s="42" t="s">
        <v>359</v>
      </c>
      <c r="J70" s="51" t="s">
        <v>360</v>
      </c>
      <c r="K70" s="42" t="s">
        <v>69</v>
      </c>
      <c r="L70" s="42">
        <v>13552</v>
      </c>
      <c r="M70" s="42" t="s">
        <v>46</v>
      </c>
      <c r="N70" s="42" t="s">
        <v>47</v>
      </c>
      <c r="O70" s="48" t="str">
        <f>IF(L70="","",VLOOKUP(L70,'RIB 1'!A64:F10039,3,0))</f>
        <v>360</v>
      </c>
      <c r="P70" s="48" t="str">
        <f>IF(L70="","",VLOOKUP(L70,'RIB 1'!A64:F10039,4,0))</f>
        <v>640</v>
      </c>
      <c r="Q70" s="48" t="str">
        <f>IF(L70="","",VLOOKUP(L70,'RIB 1'!A64:F10039,5,0))</f>
        <v>0000042005450017</v>
      </c>
      <c r="R70" s="48" t="str">
        <f>IF(L70="","",VLOOKUP(L70,'RIB 1'!A64:F10039,6,0))</f>
        <v>11</v>
      </c>
      <c r="S70" s="52" t="s">
        <v>13</v>
      </c>
      <c r="T70" s="52"/>
    </row>
    <row r="71" spans="1:20" x14ac:dyDescent="0.35">
      <c r="A71" s="43" t="s">
        <v>40</v>
      </c>
      <c r="B71" s="53">
        <v>45803</v>
      </c>
      <c r="C71" s="53">
        <v>45819</v>
      </c>
      <c r="D71" s="43">
        <v>239</v>
      </c>
      <c r="E71" s="43">
        <v>8</v>
      </c>
      <c r="F71" s="45">
        <v>3034.9206349206347</v>
      </c>
      <c r="G71" s="45">
        <v>1122.9206349206349</v>
      </c>
      <c r="H71" s="46">
        <v>1912</v>
      </c>
      <c r="I71" s="42" t="s">
        <v>363</v>
      </c>
      <c r="J71" s="51" t="s">
        <v>364</v>
      </c>
      <c r="K71" s="42" t="s">
        <v>330</v>
      </c>
      <c r="L71" s="42">
        <v>1048830</v>
      </c>
      <c r="M71" s="42" t="s">
        <v>46</v>
      </c>
      <c r="N71" s="42" t="s">
        <v>47</v>
      </c>
      <c r="O71" s="48" t="str">
        <f>IF(L71="","",VLOOKUP(L71,'RIB 1'!A65:F10040,3,0))</f>
        <v>164</v>
      </c>
      <c r="P71" s="48" t="str">
        <f>IF(L71="","",VLOOKUP(L71,'RIB 1'!A65:F10040,4,0))</f>
        <v>640</v>
      </c>
      <c r="Q71" s="48" t="str">
        <f>IF(L71="","",VLOOKUP(L71,'RIB 1'!A65:F10040,5,0))</f>
        <v>2111150574940008</v>
      </c>
      <c r="R71" s="48" t="str">
        <f>IF(L71="","",VLOOKUP(L71,'RIB 1'!A65:F10040,6,0))</f>
        <v>64</v>
      </c>
      <c r="S71" s="52" t="s">
        <v>13</v>
      </c>
      <c r="T71" s="52"/>
    </row>
    <row r="72" spans="1:20" x14ac:dyDescent="0.35">
      <c r="A72" s="43" t="s">
        <v>365</v>
      </c>
      <c r="B72" s="53">
        <v>45803</v>
      </c>
      <c r="C72" s="53">
        <v>45819</v>
      </c>
      <c r="D72" s="43">
        <v>90</v>
      </c>
      <c r="E72" s="43">
        <v>8</v>
      </c>
      <c r="F72" s="45">
        <v>1090.909090909091</v>
      </c>
      <c r="G72" s="45">
        <v>370.90909090909099</v>
      </c>
      <c r="H72" s="46">
        <v>720</v>
      </c>
      <c r="I72" s="42" t="s">
        <v>368</v>
      </c>
      <c r="J72" s="51" t="s">
        <v>369</v>
      </c>
      <c r="K72" s="42" t="s">
        <v>370</v>
      </c>
      <c r="L72" s="42">
        <v>838738</v>
      </c>
      <c r="M72" s="42" t="s">
        <v>46</v>
      </c>
      <c r="N72" s="42" t="s">
        <v>47</v>
      </c>
      <c r="O72" s="48" t="str">
        <f>IF(L72="","",VLOOKUP(L72,'RIB 1'!A66:F10041,3,0))</f>
        <v>007</v>
      </c>
      <c r="P72" s="48" t="str">
        <f>IF(L72="","",VLOOKUP(L72,'RIB 1'!A66:F10041,4,0))</f>
        <v>643</v>
      </c>
      <c r="Q72" s="48" t="str">
        <f>IF(L72="","",VLOOKUP(L72,'RIB 1'!A66:F10041,5,0))</f>
        <v>0004272000301281</v>
      </c>
      <c r="R72" s="48" t="str">
        <f>IF(L72="","",VLOOKUP(L72,'RIB 1'!A66:F10041,6,0))</f>
        <v>17</v>
      </c>
      <c r="S72" s="52" t="s">
        <v>13</v>
      </c>
      <c r="T72" s="52"/>
    </row>
    <row r="73" spans="1:20" x14ac:dyDescent="0.35">
      <c r="A73" s="43" t="s">
        <v>40</v>
      </c>
      <c r="B73" s="53">
        <v>45803</v>
      </c>
      <c r="C73" s="53">
        <v>45819</v>
      </c>
      <c r="D73" s="43">
        <v>120</v>
      </c>
      <c r="E73" s="43">
        <v>8</v>
      </c>
      <c r="F73" s="45">
        <v>1523.8095238095239</v>
      </c>
      <c r="G73" s="45">
        <v>563.80952380952385</v>
      </c>
      <c r="H73" s="46">
        <v>960</v>
      </c>
      <c r="I73" s="42" t="s">
        <v>373</v>
      </c>
      <c r="J73" s="51" t="s">
        <v>98</v>
      </c>
      <c r="K73" s="42" t="s">
        <v>374</v>
      </c>
      <c r="L73" s="42">
        <v>898548</v>
      </c>
      <c r="M73" s="42" t="s">
        <v>46</v>
      </c>
      <c r="N73" s="42" t="s">
        <v>47</v>
      </c>
      <c r="O73" s="48" t="str">
        <f>IF(L73="","",VLOOKUP(L73,'RIB 1'!A67:F10042,3,0))</f>
        <v>164</v>
      </c>
      <c r="P73" s="48" t="str">
        <f>IF(L73="","",VLOOKUP(L73,'RIB 1'!A67:F10042,4,0))</f>
        <v>640</v>
      </c>
      <c r="Q73" s="48" t="str">
        <f>IF(L73="","",VLOOKUP(L73,'RIB 1'!A67:F10042,5,0))</f>
        <v>2111133260140000</v>
      </c>
      <c r="R73" s="48" t="str">
        <f>IF(L73="","",VLOOKUP(L73,'RIB 1'!A67:F10042,6,0))</f>
        <v>25</v>
      </c>
      <c r="S73" s="52" t="s">
        <v>13</v>
      </c>
      <c r="T73" s="52"/>
    </row>
    <row r="74" spans="1:20" x14ac:dyDescent="0.35">
      <c r="A74" s="43" t="s">
        <v>40</v>
      </c>
      <c r="B74" s="53">
        <v>45803</v>
      </c>
      <c r="C74" s="53">
        <v>45819</v>
      </c>
      <c r="D74" s="43">
        <v>60</v>
      </c>
      <c r="E74" s="43">
        <v>8</v>
      </c>
      <c r="F74" s="45">
        <v>761.90476190476193</v>
      </c>
      <c r="G74" s="45">
        <v>281.90476190476193</v>
      </c>
      <c r="H74" s="46">
        <v>480</v>
      </c>
      <c r="I74" s="42" t="s">
        <v>377</v>
      </c>
      <c r="J74" s="51" t="s">
        <v>378</v>
      </c>
      <c r="K74" s="42" t="s">
        <v>379</v>
      </c>
      <c r="L74" s="42">
        <v>1049208</v>
      </c>
      <c r="M74" s="42" t="s">
        <v>46</v>
      </c>
      <c r="N74" s="42" t="s">
        <v>47</v>
      </c>
      <c r="O74" s="48" t="str">
        <f>IF(L74="","",VLOOKUP(L74,'RIB 1'!A68:F10043,3,0))</f>
        <v>164</v>
      </c>
      <c r="P74" s="48" t="str">
        <f>IF(L74="","",VLOOKUP(L74,'RIB 1'!A68:F10043,4,0))</f>
        <v>640</v>
      </c>
      <c r="Q74" s="48" t="str">
        <f>IF(L74="","",VLOOKUP(L74,'RIB 1'!A68:F10043,5,0))</f>
        <v>2111157220690002</v>
      </c>
      <c r="R74" s="48" t="str">
        <f>IF(L74="","",VLOOKUP(L74,'RIB 1'!A68:F10043,6,0))</f>
        <v>05</v>
      </c>
      <c r="S74" s="52" t="s">
        <v>13</v>
      </c>
      <c r="T74" s="52"/>
    </row>
    <row r="75" spans="1:20" x14ac:dyDescent="0.35">
      <c r="A75" s="43" t="s">
        <v>54</v>
      </c>
      <c r="B75" s="53">
        <v>45803</v>
      </c>
      <c r="C75" s="53">
        <v>45819</v>
      </c>
      <c r="D75" s="43">
        <v>120</v>
      </c>
      <c r="E75" s="43">
        <v>8</v>
      </c>
      <c r="F75" s="45">
        <v>1523.8095238095239</v>
      </c>
      <c r="G75" s="45">
        <v>563.80952380952385</v>
      </c>
      <c r="H75" s="46">
        <v>960</v>
      </c>
      <c r="I75" s="42" t="s">
        <v>382</v>
      </c>
      <c r="J75" s="51" t="s">
        <v>383</v>
      </c>
      <c r="K75" s="42" t="s">
        <v>384</v>
      </c>
      <c r="L75" s="42">
        <v>1719561</v>
      </c>
      <c r="M75" s="42" t="s">
        <v>46</v>
      </c>
      <c r="N75" s="42" t="s">
        <v>47</v>
      </c>
      <c r="O75" s="48" t="str">
        <f>IF(L75="","",VLOOKUP(L75,'RIB 1'!A69:F10044,3,0))</f>
        <v>007</v>
      </c>
      <c r="P75" s="48" t="str">
        <f>IF(L75="","",VLOOKUP(L75,'RIB 1'!A69:F10044,4,0))</f>
        <v>640</v>
      </c>
      <c r="Q75" s="48" t="str">
        <f>IF(L75="","",VLOOKUP(L75,'RIB 1'!A69:F10044,5,0))</f>
        <v>0006012000303694</v>
      </c>
      <c r="R75" s="48" t="str">
        <f>IF(L75="","",VLOOKUP(L75,'RIB 1'!A69:F10044,6,0))</f>
        <v>59</v>
      </c>
      <c r="S75" s="52" t="s">
        <v>13</v>
      </c>
      <c r="T75" s="52"/>
    </row>
    <row r="76" spans="1:20" x14ac:dyDescent="0.35">
      <c r="A76" s="43" t="s">
        <v>48</v>
      </c>
      <c r="B76" s="53">
        <v>45803</v>
      </c>
      <c r="C76" s="53">
        <v>45819</v>
      </c>
      <c r="D76" s="43">
        <v>120</v>
      </c>
      <c r="E76" s="43">
        <v>8</v>
      </c>
      <c r="F76" s="45">
        <v>1371.4285714285716</v>
      </c>
      <c r="G76" s="45">
        <v>411.42857142857144</v>
      </c>
      <c r="H76" s="46">
        <v>960</v>
      </c>
      <c r="I76" s="42" t="s">
        <v>387</v>
      </c>
      <c r="J76" s="51" t="s">
        <v>388</v>
      </c>
      <c r="K76" s="42" t="s">
        <v>389</v>
      </c>
      <c r="L76" s="42">
        <v>2150528</v>
      </c>
      <c r="M76" s="42" t="s">
        <v>46</v>
      </c>
      <c r="N76" s="42" t="s">
        <v>47</v>
      </c>
      <c r="O76" s="48" t="str">
        <f>IF(L76="","",VLOOKUP(L76,'RIB 1'!A70:F10045,3,0))</f>
        <v>007</v>
      </c>
      <c r="P76" s="48" t="str">
        <f>IF(L76="","",VLOOKUP(L76,'RIB 1'!A70:F10045,4,0))</f>
        <v>640</v>
      </c>
      <c r="Q76" s="48" t="str">
        <f>IF(L76="","",VLOOKUP(L76,'RIB 1'!A70:F10045,5,0))</f>
        <v>0003325000311206</v>
      </c>
      <c r="R76" s="48" t="str">
        <f>IF(L76="","",VLOOKUP(L76,'RIB 1'!A70:F10045,6,0))</f>
        <v>76</v>
      </c>
      <c r="S76" s="52" t="s">
        <v>13</v>
      </c>
      <c r="T76" s="52"/>
    </row>
    <row r="77" spans="1:20" x14ac:dyDescent="0.35">
      <c r="A77" s="43" t="s">
        <v>48</v>
      </c>
      <c r="B77" s="53">
        <v>45803</v>
      </c>
      <c r="C77" s="53">
        <v>45819</v>
      </c>
      <c r="D77" s="43">
        <v>131</v>
      </c>
      <c r="E77" s="43">
        <v>8</v>
      </c>
      <c r="F77" s="45">
        <v>1497.1428571428573</v>
      </c>
      <c r="G77" s="45">
        <v>449.14285714285717</v>
      </c>
      <c r="H77" s="46">
        <v>1048</v>
      </c>
      <c r="I77" s="42" t="s">
        <v>392</v>
      </c>
      <c r="J77" s="51" t="s">
        <v>393</v>
      </c>
      <c r="K77" s="42" t="s">
        <v>64</v>
      </c>
      <c r="L77" s="42">
        <v>2048755</v>
      </c>
      <c r="M77" s="42" t="s">
        <v>46</v>
      </c>
      <c r="N77" s="42" t="s">
        <v>47</v>
      </c>
      <c r="O77" s="48" t="str">
        <f>IF(L77="","",VLOOKUP(L77,'RIB 1'!A71:F10046,3,0))</f>
        <v>230</v>
      </c>
      <c r="P77" s="48" t="str">
        <f>IF(L77="","",VLOOKUP(L77,'RIB 1'!A71:F10046,4,0))</f>
        <v>640</v>
      </c>
      <c r="Q77" s="48" t="str">
        <f>IF(L77="","",VLOOKUP(L77,'RIB 1'!A71:F10046,5,0))</f>
        <v>7460061211017100</v>
      </c>
      <c r="R77" s="48" t="str">
        <f>IF(L77="","",VLOOKUP(L77,'RIB 1'!A71:F10046,6,0))</f>
        <v>55</v>
      </c>
      <c r="S77" s="52" t="s">
        <v>13</v>
      </c>
      <c r="T77" s="52"/>
    </row>
    <row r="78" spans="1:20" x14ac:dyDescent="0.35">
      <c r="A78" s="43" t="s">
        <v>40</v>
      </c>
      <c r="B78" s="53">
        <v>45803</v>
      </c>
      <c r="C78" s="53">
        <v>45819</v>
      </c>
      <c r="D78" s="43">
        <v>119</v>
      </c>
      <c r="E78" s="43">
        <v>8</v>
      </c>
      <c r="F78" s="45">
        <v>1511.1111111111111</v>
      </c>
      <c r="G78" s="45">
        <v>559.11111111111109</v>
      </c>
      <c r="H78" s="46">
        <v>952</v>
      </c>
      <c r="I78" s="42" t="s">
        <v>396</v>
      </c>
      <c r="J78" s="51" t="s">
        <v>397</v>
      </c>
      <c r="K78" s="42" t="s">
        <v>398</v>
      </c>
      <c r="L78" s="42">
        <v>1049968</v>
      </c>
      <c r="M78" s="42" t="s">
        <v>46</v>
      </c>
      <c r="N78" s="42" t="s">
        <v>47</v>
      </c>
      <c r="O78" s="48" t="str">
        <f>IF(L78="","",VLOOKUP(L78,'RIB 1'!A72:F10047,3,0))</f>
        <v>164</v>
      </c>
      <c r="P78" s="48" t="str">
        <f>IF(L78="","",VLOOKUP(L78,'RIB 1'!A72:F10047,4,0))</f>
        <v>640</v>
      </c>
      <c r="Q78" s="48" t="str">
        <f>IF(L78="","",VLOOKUP(L78,'RIB 1'!A72:F10047,5,0))</f>
        <v>2111151079050004</v>
      </c>
      <c r="R78" s="48" t="str">
        <f>IF(L78="","",VLOOKUP(L78,'RIB 1'!A72:F10047,6,0))</f>
        <v>83</v>
      </c>
      <c r="S78" s="52" t="s">
        <v>13</v>
      </c>
      <c r="T78" s="52"/>
    </row>
    <row r="79" spans="1:20" x14ac:dyDescent="0.35">
      <c r="A79" s="43" t="s">
        <v>48</v>
      </c>
      <c r="B79" s="53">
        <v>45803</v>
      </c>
      <c r="C79" s="53">
        <v>45819</v>
      </c>
      <c r="D79" s="43">
        <v>120</v>
      </c>
      <c r="E79" s="43">
        <v>8</v>
      </c>
      <c r="F79" s="45">
        <v>1371.4285714285716</v>
      </c>
      <c r="G79" s="45">
        <v>411.42857142857144</v>
      </c>
      <c r="H79" s="46">
        <v>960</v>
      </c>
      <c r="I79" s="42" t="s">
        <v>401</v>
      </c>
      <c r="J79" s="51" t="s">
        <v>402</v>
      </c>
      <c r="K79" s="42" t="s">
        <v>403</v>
      </c>
      <c r="L79" s="42">
        <v>2155805</v>
      </c>
      <c r="M79" s="42" t="s">
        <v>46</v>
      </c>
      <c r="N79" s="42" t="s">
        <v>47</v>
      </c>
      <c r="O79" s="48" t="str">
        <f>IF(L79="","",VLOOKUP(L79,'RIB 1'!A73:F10048,3,0))</f>
        <v>007</v>
      </c>
      <c r="P79" s="48" t="str">
        <f>IF(L79="","",VLOOKUP(L79,'RIB 1'!A73:F10048,4,0))</f>
        <v>640</v>
      </c>
      <c r="Q79" s="48" t="str">
        <f>IF(L79="","",VLOOKUP(L79,'RIB 1'!A73:F10048,5,0))</f>
        <v>0002445000304715</v>
      </c>
      <c r="R79" s="48" t="str">
        <f>IF(L79="","",VLOOKUP(L79,'RIB 1'!A73:F10048,6,0))</f>
        <v>87</v>
      </c>
      <c r="S79" s="52" t="s">
        <v>13</v>
      </c>
      <c r="T79" s="52"/>
    </row>
    <row r="80" spans="1:20" x14ac:dyDescent="0.35">
      <c r="A80" s="43" t="s">
        <v>54</v>
      </c>
      <c r="B80" s="53">
        <v>45803</v>
      </c>
      <c r="C80" s="53">
        <v>45819</v>
      </c>
      <c r="D80" s="43">
        <v>119</v>
      </c>
      <c r="E80" s="43">
        <v>8</v>
      </c>
      <c r="F80" s="45">
        <v>1511.1111111111111</v>
      </c>
      <c r="G80" s="45">
        <v>559.11111111111109</v>
      </c>
      <c r="H80" s="46">
        <v>952</v>
      </c>
      <c r="I80" s="42" t="s">
        <v>406</v>
      </c>
      <c r="J80" s="51" t="s">
        <v>407</v>
      </c>
      <c r="K80" s="42" t="s">
        <v>408</v>
      </c>
      <c r="L80" s="42">
        <v>1593398</v>
      </c>
      <c r="M80" s="42" t="s">
        <v>46</v>
      </c>
      <c r="N80" s="42" t="s">
        <v>47</v>
      </c>
      <c r="O80" s="48" t="str">
        <f>IF(L80="","",VLOOKUP(L80,'RIB 1'!A74:F10049,3,0))</f>
        <v>164</v>
      </c>
      <c r="P80" s="48" t="str">
        <f>IF(L80="","",VLOOKUP(L80,'RIB 1'!A74:F10049,4,0))</f>
        <v>640</v>
      </c>
      <c r="Q80" s="48" t="str">
        <f>IF(L80="","",VLOOKUP(L80,'RIB 1'!A74:F10049,5,0))</f>
        <v>2111126643410009</v>
      </c>
      <c r="R80" s="48" t="str">
        <f>IF(L80="","",VLOOKUP(L80,'RIB 1'!A74:F10049,6,0))</f>
        <v>97</v>
      </c>
      <c r="S80" s="52" t="s">
        <v>13</v>
      </c>
      <c r="T80" s="52"/>
    </row>
    <row r="81" spans="1:20" x14ac:dyDescent="0.35">
      <c r="A81" s="43" t="s">
        <v>54</v>
      </c>
      <c r="B81" s="53">
        <v>45803</v>
      </c>
      <c r="C81" s="53">
        <v>45819</v>
      </c>
      <c r="D81" s="43">
        <v>141</v>
      </c>
      <c r="E81" s="43">
        <v>8</v>
      </c>
      <c r="F81" s="45">
        <v>1790.4761904761904</v>
      </c>
      <c r="G81" s="45">
        <v>662.47619047619048</v>
      </c>
      <c r="H81" s="46">
        <v>1128</v>
      </c>
      <c r="I81" s="42" t="s">
        <v>411</v>
      </c>
      <c r="J81" s="51" t="s">
        <v>412</v>
      </c>
      <c r="K81" s="42" t="s">
        <v>413</v>
      </c>
      <c r="L81" s="42">
        <v>1405368</v>
      </c>
      <c r="M81" s="42" t="s">
        <v>46</v>
      </c>
      <c r="N81" s="42" t="s">
        <v>47</v>
      </c>
      <c r="O81" s="48" t="str">
        <f>IF(L81="","",VLOOKUP(L81,'RIB 1'!A75:F10050,3,0))</f>
        <v>164</v>
      </c>
      <c r="P81" s="48" t="str">
        <f>IF(L81="","",VLOOKUP(L81,'RIB 1'!A75:F10050,4,0))</f>
        <v>640</v>
      </c>
      <c r="Q81" s="48" t="str">
        <f>IF(L81="","",VLOOKUP(L81,'RIB 1'!A75:F10050,5,0))</f>
        <v>2111192944130001</v>
      </c>
      <c r="R81" s="48" t="str">
        <f>IF(L81="","",VLOOKUP(L81,'RIB 1'!A75:F10050,6,0))</f>
        <v>28</v>
      </c>
      <c r="S81" s="52" t="s">
        <v>13</v>
      </c>
      <c r="T81" s="52"/>
    </row>
    <row r="82" spans="1:20" x14ac:dyDescent="0.35">
      <c r="A82" s="43" t="s">
        <v>40</v>
      </c>
      <c r="B82" s="53">
        <v>45803</v>
      </c>
      <c r="C82" s="53">
        <v>45819</v>
      </c>
      <c r="D82" s="43">
        <v>120</v>
      </c>
      <c r="E82" s="43">
        <v>8</v>
      </c>
      <c r="F82" s="45">
        <v>1523.8095238095239</v>
      </c>
      <c r="G82" s="45">
        <v>563.80952380952385</v>
      </c>
      <c r="H82" s="46">
        <v>960</v>
      </c>
      <c r="I82" s="42" t="s">
        <v>416</v>
      </c>
      <c r="J82" s="51" t="s">
        <v>417</v>
      </c>
      <c r="K82" s="42" t="s">
        <v>64</v>
      </c>
      <c r="L82" s="42">
        <v>1268675</v>
      </c>
      <c r="M82" s="42" t="s">
        <v>46</v>
      </c>
      <c r="N82" s="42" t="s">
        <v>47</v>
      </c>
      <c r="O82" s="48" t="str">
        <f>IF(L82="","",VLOOKUP(L82,'RIB 1'!A76:F10051,3,0))</f>
        <v>007</v>
      </c>
      <c r="P82" s="48" t="str">
        <f>IF(L82="","",VLOOKUP(L82,'RIB 1'!A76:F10051,4,0))</f>
        <v>640</v>
      </c>
      <c r="Q82" s="48" t="str">
        <f>IF(L82="","",VLOOKUP(L82,'RIB 1'!A76:F10051,5,0))</f>
        <v>0015028000300496</v>
      </c>
      <c r="R82" s="48" t="str">
        <f>IF(L82="","",VLOOKUP(L82,'RIB 1'!A76:F10051,6,0))</f>
        <v>75</v>
      </c>
      <c r="S82" s="52" t="s">
        <v>13</v>
      </c>
      <c r="T82" s="52"/>
    </row>
    <row r="83" spans="1:20" x14ac:dyDescent="0.35">
      <c r="A83" s="43" t="s">
        <v>54</v>
      </c>
      <c r="B83" s="53">
        <v>45803</v>
      </c>
      <c r="C83" s="53">
        <v>45819</v>
      </c>
      <c r="D83" s="43">
        <v>120</v>
      </c>
      <c r="E83" s="43">
        <v>8</v>
      </c>
      <c r="F83" s="45">
        <v>1523.8095238095239</v>
      </c>
      <c r="G83" s="45">
        <v>563.80952380952385</v>
      </c>
      <c r="H83" s="46">
        <v>960</v>
      </c>
      <c r="I83" s="42" t="s">
        <v>420</v>
      </c>
      <c r="J83" s="51" t="s">
        <v>421</v>
      </c>
      <c r="K83" s="42" t="s">
        <v>259</v>
      </c>
      <c r="L83" s="42">
        <v>1718781</v>
      </c>
      <c r="M83" s="42" t="s">
        <v>46</v>
      </c>
      <c r="N83" s="42" t="s">
        <v>47</v>
      </c>
      <c r="O83" s="48" t="str">
        <f>IF(L83="","",VLOOKUP(L83,'RIB 1'!A77:F10052,3,0))</f>
        <v>007</v>
      </c>
      <c r="P83" s="48" t="str">
        <f>IF(L83="","",VLOOKUP(L83,'RIB 1'!A77:F10052,4,0))</f>
        <v>640</v>
      </c>
      <c r="Q83" s="48" t="str">
        <f>IF(L83="","",VLOOKUP(L83,'RIB 1'!A77:F10052,5,0))</f>
        <v>0000913000308488</v>
      </c>
      <c r="R83" s="48" t="str">
        <f>IF(L83="","",VLOOKUP(L83,'RIB 1'!A77:F10052,6,0))</f>
        <v>17</v>
      </c>
      <c r="S83" s="52" t="s">
        <v>13</v>
      </c>
      <c r="T83" s="52"/>
    </row>
    <row r="84" spans="1:20" x14ac:dyDescent="0.35">
      <c r="A84" s="43" t="s">
        <v>48</v>
      </c>
      <c r="B84" s="53">
        <v>45803</v>
      </c>
      <c r="C84" s="53">
        <v>45819</v>
      </c>
      <c r="D84" s="43">
        <v>120</v>
      </c>
      <c r="E84" s="43">
        <v>8</v>
      </c>
      <c r="F84" s="45">
        <v>1454.5454545454547</v>
      </c>
      <c r="G84" s="45">
        <v>494.54545454545462</v>
      </c>
      <c r="H84" s="46">
        <v>960</v>
      </c>
      <c r="I84" s="42" t="s">
        <v>424</v>
      </c>
      <c r="J84" s="51" t="s">
        <v>425</v>
      </c>
      <c r="K84" s="42" t="s">
        <v>426</v>
      </c>
      <c r="L84" s="42">
        <v>1725319</v>
      </c>
      <c r="M84" s="42" t="s">
        <v>46</v>
      </c>
      <c r="N84" s="42" t="s">
        <v>47</v>
      </c>
      <c r="O84" s="48" t="str">
        <f>IF(L84="","",VLOOKUP(L84,'RIB 1'!A78:F10053,3,0))</f>
        <v>022</v>
      </c>
      <c r="P84" s="48" t="str">
        <f>IF(L84="","",VLOOKUP(L84,'RIB 1'!A78:F10053,4,0))</f>
        <v>640</v>
      </c>
      <c r="Q84" s="48" t="str">
        <f>IF(L84="","",VLOOKUP(L84,'RIB 1'!A78:F10053,5,0))</f>
        <v>0003960028349604</v>
      </c>
      <c r="R84" s="48" t="str">
        <f>IF(L84="","",VLOOKUP(L84,'RIB 1'!A78:F10053,6,0))</f>
        <v>21</v>
      </c>
      <c r="S84" s="52" t="s">
        <v>13</v>
      </c>
      <c r="T84" s="52"/>
    </row>
    <row r="85" spans="1:20" x14ac:dyDescent="0.35">
      <c r="A85" s="43" t="s">
        <v>40</v>
      </c>
      <c r="B85" s="53">
        <v>45803</v>
      </c>
      <c r="C85" s="53">
        <v>45819</v>
      </c>
      <c r="D85" s="43">
        <v>120</v>
      </c>
      <c r="E85" s="43">
        <v>8</v>
      </c>
      <c r="F85" s="45">
        <v>1523.8095238095239</v>
      </c>
      <c r="G85" s="45">
        <v>563.80952380952385</v>
      </c>
      <c r="H85" s="46">
        <v>960</v>
      </c>
      <c r="I85" s="42" t="s">
        <v>429</v>
      </c>
      <c r="J85" s="51" t="s">
        <v>430</v>
      </c>
      <c r="K85" s="42" t="s">
        <v>431</v>
      </c>
      <c r="L85" s="42">
        <v>64103</v>
      </c>
      <c r="M85" s="42" t="s">
        <v>46</v>
      </c>
      <c r="N85" s="42" t="s">
        <v>47</v>
      </c>
      <c r="O85" s="48" t="str">
        <f>IF(L85="","",VLOOKUP(L85,'RIB 1'!A79:F10054,3,0))</f>
        <v>164</v>
      </c>
      <c r="P85" s="48" t="str">
        <f>IF(L85="","",VLOOKUP(L85,'RIB 1'!A79:F10054,4,0))</f>
        <v>640</v>
      </c>
      <c r="Q85" s="48" t="str">
        <f>IF(L85="","",VLOOKUP(L85,'RIB 1'!A79:F10054,5,0))</f>
        <v>2111138415990001</v>
      </c>
      <c r="R85" s="48" t="str">
        <f>IF(L85="","",VLOOKUP(L85,'RIB 1'!A79:F10054,6,0))</f>
        <v>85</v>
      </c>
      <c r="S85" s="52" t="s">
        <v>13</v>
      </c>
      <c r="T85" s="52"/>
    </row>
    <row r="86" spans="1:20" x14ac:dyDescent="0.35">
      <c r="A86" s="43" t="s">
        <v>54</v>
      </c>
      <c r="B86" s="53">
        <v>45803</v>
      </c>
      <c r="C86" s="53">
        <v>45819</v>
      </c>
      <c r="D86" s="43">
        <v>120</v>
      </c>
      <c r="E86" s="43">
        <v>8</v>
      </c>
      <c r="F86" s="45">
        <v>1523.8095238095239</v>
      </c>
      <c r="G86" s="45">
        <v>563.80952380952385</v>
      </c>
      <c r="H86" s="46">
        <v>960</v>
      </c>
      <c r="I86" s="42" t="s">
        <v>434</v>
      </c>
      <c r="J86" s="51" t="s">
        <v>435</v>
      </c>
      <c r="K86" s="42" t="s">
        <v>264</v>
      </c>
      <c r="L86" s="42">
        <v>1586375</v>
      </c>
      <c r="M86" s="42" t="s">
        <v>46</v>
      </c>
      <c r="N86" s="42" t="s">
        <v>47</v>
      </c>
      <c r="O86" s="48" t="str">
        <f>IF(L86="","",VLOOKUP(L86,'RIB 1'!A80:F10055,3,0))</f>
        <v>164</v>
      </c>
      <c r="P86" s="48" t="str">
        <f>IF(L86="","",VLOOKUP(L86,'RIB 1'!A80:F10055,4,0))</f>
        <v>640</v>
      </c>
      <c r="Q86" s="48" t="str">
        <f>IF(L86="","",VLOOKUP(L86,'RIB 1'!A80:F10055,5,0))</f>
        <v>2111122884510003</v>
      </c>
      <c r="R86" s="48" t="str">
        <f>IF(L86="","",VLOOKUP(L86,'RIB 1'!A80:F10055,6,0))</f>
        <v>35</v>
      </c>
      <c r="S86" s="52" t="s">
        <v>13</v>
      </c>
      <c r="T86" s="52"/>
    </row>
    <row r="87" spans="1:20" x14ac:dyDescent="0.35">
      <c r="A87" s="43" t="s">
        <v>54</v>
      </c>
      <c r="B87" s="53">
        <v>45803</v>
      </c>
      <c r="C87" s="53">
        <v>45819</v>
      </c>
      <c r="D87" s="43">
        <v>144</v>
      </c>
      <c r="E87" s="43">
        <v>8</v>
      </c>
      <c r="F87" s="45">
        <v>1828.5714285714287</v>
      </c>
      <c r="G87" s="45">
        <v>676.57142857142856</v>
      </c>
      <c r="H87" s="46">
        <v>1152</v>
      </c>
      <c r="I87" s="42" t="s">
        <v>438</v>
      </c>
      <c r="J87" s="51" t="s">
        <v>439</v>
      </c>
      <c r="K87" s="42" t="s">
        <v>440</v>
      </c>
      <c r="L87" s="42">
        <v>1589699</v>
      </c>
      <c r="M87" s="42" t="s">
        <v>46</v>
      </c>
      <c r="N87" s="42" t="s">
        <v>47</v>
      </c>
      <c r="O87" s="48" t="str">
        <f>IF(L87="","",VLOOKUP(L87,'RIB 1'!A81:F10056,3,0))</f>
        <v>007</v>
      </c>
      <c r="P87" s="48" t="str">
        <f>IF(L87="","",VLOOKUP(L87,'RIB 1'!A81:F10056,4,0))</f>
        <v>640</v>
      </c>
      <c r="Q87" s="48" t="str">
        <f>IF(L87="","",VLOOKUP(L87,'RIB 1'!A81:F10056,5,0))</f>
        <v>0002508000308044</v>
      </c>
      <c r="R87" s="48" t="str">
        <f>IF(L87="","",VLOOKUP(L87,'RIB 1'!A81:F10056,6,0))</f>
        <v>67</v>
      </c>
      <c r="S87" s="52" t="s">
        <v>13</v>
      </c>
      <c r="T87" s="52"/>
    </row>
    <row r="88" spans="1:20" x14ac:dyDescent="0.35">
      <c r="A88" s="43" t="s">
        <v>48</v>
      </c>
      <c r="B88" s="53">
        <v>45803</v>
      </c>
      <c r="C88" s="53">
        <v>45819</v>
      </c>
      <c r="D88" s="43">
        <v>118</v>
      </c>
      <c r="E88" s="43">
        <v>8</v>
      </c>
      <c r="F88" s="45">
        <v>1348.5714285714287</v>
      </c>
      <c r="G88" s="45">
        <v>404.57142857142861</v>
      </c>
      <c r="H88" s="46">
        <v>944</v>
      </c>
      <c r="I88" s="42" t="s">
        <v>443</v>
      </c>
      <c r="J88" s="51" t="s">
        <v>444</v>
      </c>
      <c r="K88" s="42" t="s">
        <v>445</v>
      </c>
      <c r="L88" s="42">
        <v>2109440</v>
      </c>
      <c r="M88" s="42" t="s">
        <v>46</v>
      </c>
      <c r="N88" s="42" t="s">
        <v>47</v>
      </c>
      <c r="O88" s="48" t="str">
        <f>IF(L88="","",VLOOKUP(L88,'RIB 1'!A82:F10057,3,0))</f>
        <v>145</v>
      </c>
      <c r="P88" s="48" t="str">
        <f>IF(L88="","",VLOOKUP(L88,'RIB 1'!A82:F10057,4,0))</f>
        <v>450</v>
      </c>
      <c r="Q88" s="48" t="str">
        <f>IF(L88="","",VLOOKUP(L88,'RIB 1'!A82:F10057,5,0))</f>
        <v>2111101621620002</v>
      </c>
      <c r="R88" s="48" t="str">
        <f>IF(L88="","",VLOOKUP(L88,'RIB 1'!A82:F10057,6,0))</f>
        <v>34</v>
      </c>
      <c r="S88" s="52" t="s">
        <v>13</v>
      </c>
      <c r="T88" s="52"/>
    </row>
    <row r="89" spans="1:20" x14ac:dyDescent="0.35">
      <c r="A89" s="43" t="s">
        <v>40</v>
      </c>
      <c r="B89" s="53">
        <v>45803</v>
      </c>
      <c r="C89" s="53">
        <v>45819</v>
      </c>
      <c r="D89" s="43">
        <v>118</v>
      </c>
      <c r="E89" s="43">
        <v>8</v>
      </c>
      <c r="F89" s="45">
        <v>1498.4126984126983</v>
      </c>
      <c r="G89" s="45">
        <v>554.41269841269832</v>
      </c>
      <c r="H89" s="46">
        <v>944</v>
      </c>
      <c r="I89" s="42" t="s">
        <v>448</v>
      </c>
      <c r="J89" s="51" t="s">
        <v>449</v>
      </c>
      <c r="K89" s="42" t="s">
        <v>450</v>
      </c>
      <c r="L89" s="42">
        <v>1408083</v>
      </c>
      <c r="M89" s="42" t="s">
        <v>46</v>
      </c>
      <c r="N89" s="42" t="s">
        <v>47</v>
      </c>
      <c r="O89" s="48" t="str">
        <f>IF(L89="","",VLOOKUP(L89,'RIB 1'!A83:F10058,3,0))</f>
        <v>190</v>
      </c>
      <c r="P89" s="48" t="str">
        <f>IF(L89="","",VLOOKUP(L89,'RIB 1'!A83:F10058,4,0))</f>
        <v>780</v>
      </c>
      <c r="Q89" s="48" t="str">
        <f>IF(L89="","",VLOOKUP(L89,'RIB 1'!A83:F10058,5,0))</f>
        <v>2111151248510003</v>
      </c>
      <c r="R89" s="48" t="str">
        <f>IF(L89="","",VLOOKUP(L89,'RIB 1'!A83:F10058,6,0))</f>
        <v>81</v>
      </c>
      <c r="S89" s="52" t="s">
        <v>13</v>
      </c>
      <c r="T89" s="52"/>
    </row>
    <row r="90" spans="1:20" x14ac:dyDescent="0.35">
      <c r="A90" s="43" t="s">
        <v>48</v>
      </c>
      <c r="B90" s="53">
        <v>45803</v>
      </c>
      <c r="C90" s="53">
        <v>45819</v>
      </c>
      <c r="D90" s="43">
        <v>119</v>
      </c>
      <c r="E90" s="43">
        <v>8</v>
      </c>
      <c r="F90" s="45">
        <v>1360</v>
      </c>
      <c r="G90" s="45">
        <v>408</v>
      </c>
      <c r="H90" s="46">
        <v>952</v>
      </c>
      <c r="I90" s="42" t="s">
        <v>453</v>
      </c>
      <c r="J90" s="51" t="s">
        <v>454</v>
      </c>
      <c r="K90" s="42" t="s">
        <v>455</v>
      </c>
      <c r="L90" s="42">
        <v>1904838</v>
      </c>
      <c r="M90" s="42" t="s">
        <v>46</v>
      </c>
      <c r="N90" s="42" t="s">
        <v>47</v>
      </c>
      <c r="O90" s="48" t="str">
        <f>IF(L90="","",VLOOKUP(L90,'RIB 1'!A84:F10059,3,0))</f>
        <v>350</v>
      </c>
      <c r="P90" s="48" t="str">
        <f>IF(L90="","",VLOOKUP(L90,'RIB 1'!A84:F10059,4,0))</f>
        <v>810</v>
      </c>
      <c r="Q90" s="48" t="str">
        <f>IF(L90="","",VLOOKUP(L90,'RIB 1'!A84:F10059,5,0))</f>
        <v>0000000007187780</v>
      </c>
      <c r="R90" s="48" t="str">
        <f>IF(L90="","",VLOOKUP(L90,'RIB 1'!A84:F10059,6,0))</f>
        <v>30</v>
      </c>
      <c r="S90" s="52" t="s">
        <v>13</v>
      </c>
      <c r="T90" s="52"/>
    </row>
    <row r="91" spans="1:20" x14ac:dyDescent="0.35">
      <c r="A91" s="43" t="s">
        <v>40</v>
      </c>
      <c r="B91" s="53">
        <v>45803</v>
      </c>
      <c r="C91" s="53">
        <v>45819</v>
      </c>
      <c r="D91" s="43">
        <v>178</v>
      </c>
      <c r="E91" s="43">
        <v>8</v>
      </c>
      <c r="F91" s="45">
        <v>2260.3174603174602</v>
      </c>
      <c r="G91" s="45">
        <v>836.31746031746025</v>
      </c>
      <c r="H91" s="46">
        <v>1424</v>
      </c>
      <c r="I91" s="42" t="s">
        <v>458</v>
      </c>
      <c r="J91" s="51" t="s">
        <v>459</v>
      </c>
      <c r="K91" s="42" t="s">
        <v>408</v>
      </c>
      <c r="L91" s="42">
        <v>1267130</v>
      </c>
      <c r="M91" s="42" t="s">
        <v>46</v>
      </c>
      <c r="N91" s="42" t="s">
        <v>47</v>
      </c>
      <c r="O91" s="48" t="str">
        <f>IF(L91="","",VLOOKUP(L91,'RIB 1'!A85:F10060,3,0))</f>
        <v>164</v>
      </c>
      <c r="P91" s="48" t="str">
        <f>IF(L91="","",VLOOKUP(L91,'RIB 1'!A85:F10060,4,0))</f>
        <v>640</v>
      </c>
      <c r="Q91" s="48" t="str">
        <f>IF(L91="","",VLOOKUP(L91,'RIB 1'!A85:F10060,5,0))</f>
        <v>2111194989170009</v>
      </c>
      <c r="R91" s="48" t="str">
        <f>IF(L91="","",VLOOKUP(L91,'RIB 1'!A85:F10060,6,0))</f>
        <v>24</v>
      </c>
      <c r="S91" s="52" t="s">
        <v>13</v>
      </c>
      <c r="T91" s="52"/>
    </row>
    <row r="92" spans="1:20" x14ac:dyDescent="0.35">
      <c r="A92" s="43" t="s">
        <v>40</v>
      </c>
      <c r="B92" s="53">
        <v>45803</v>
      </c>
      <c r="C92" s="53">
        <v>45819</v>
      </c>
      <c r="D92" s="43">
        <v>179</v>
      </c>
      <c r="E92" s="43">
        <v>8</v>
      </c>
      <c r="F92" s="45">
        <v>2273.0158730158728</v>
      </c>
      <c r="G92" s="45">
        <v>841.0158730158729</v>
      </c>
      <c r="H92" s="46">
        <v>1432</v>
      </c>
      <c r="I92" s="42" t="s">
        <v>462</v>
      </c>
      <c r="J92" s="51" t="s">
        <v>463</v>
      </c>
      <c r="K92" s="42" t="s">
        <v>464</v>
      </c>
      <c r="L92" s="42">
        <v>1409961</v>
      </c>
      <c r="M92" s="42" t="s">
        <v>46</v>
      </c>
      <c r="N92" s="42" t="s">
        <v>47</v>
      </c>
      <c r="O92" s="48" t="str">
        <f>IF(L92="","",VLOOKUP(L92,'RIB 1'!A86:F10061,3,0))</f>
        <v>164</v>
      </c>
      <c r="P92" s="48" t="str">
        <f>IF(L92="","",VLOOKUP(L92,'RIB 1'!A86:F10061,4,0))</f>
        <v>640</v>
      </c>
      <c r="Q92" s="48" t="str">
        <f>IF(L92="","",VLOOKUP(L92,'RIB 1'!A86:F10061,5,0))</f>
        <v>2111180732940004</v>
      </c>
      <c r="R92" s="48" t="str">
        <f>IF(L92="","",VLOOKUP(L92,'RIB 1'!A86:F10061,6,0))</f>
        <v>29</v>
      </c>
      <c r="S92" s="52" t="s">
        <v>13</v>
      </c>
      <c r="T92" s="52"/>
    </row>
    <row r="93" spans="1:20" x14ac:dyDescent="0.35">
      <c r="A93" s="43" t="s">
        <v>54</v>
      </c>
      <c r="B93" s="53">
        <v>45803</v>
      </c>
      <c r="C93" s="53">
        <v>45819</v>
      </c>
      <c r="D93" s="43">
        <v>120</v>
      </c>
      <c r="E93" s="43">
        <v>8</v>
      </c>
      <c r="F93" s="45">
        <v>1523.8095238095239</v>
      </c>
      <c r="G93" s="45">
        <v>563.80952380952385</v>
      </c>
      <c r="H93" s="46">
        <v>960</v>
      </c>
      <c r="I93" s="42" t="s">
        <v>467</v>
      </c>
      <c r="J93" s="51" t="s">
        <v>468</v>
      </c>
      <c r="K93" s="42" t="s">
        <v>15</v>
      </c>
      <c r="L93" s="42">
        <v>1586633</v>
      </c>
      <c r="M93" s="42" t="s">
        <v>46</v>
      </c>
      <c r="N93" s="42" t="s">
        <v>47</v>
      </c>
      <c r="O93" s="48" t="str">
        <f>IF(L93="","",VLOOKUP(L93,'RIB 1'!A87:F10062,3,0))</f>
        <v>164</v>
      </c>
      <c r="P93" s="48" t="str">
        <f>IF(L93="","",VLOOKUP(L93,'RIB 1'!A87:F10062,4,0))</f>
        <v>640</v>
      </c>
      <c r="Q93" s="48" t="str">
        <f>IF(L93="","",VLOOKUP(L93,'RIB 1'!A87:F10062,5,0))</f>
        <v>2111122888260001</v>
      </c>
      <c r="R93" s="48" t="str">
        <f>IF(L93="","",VLOOKUP(L93,'RIB 1'!A87:F10062,6,0))</f>
        <v>04</v>
      </c>
      <c r="S93" s="52" t="s">
        <v>13</v>
      </c>
      <c r="T93" s="52"/>
    </row>
    <row r="94" spans="1:20" x14ac:dyDescent="0.35">
      <c r="A94" s="43" t="s">
        <v>40</v>
      </c>
      <c r="B94" s="53">
        <v>45803</v>
      </c>
      <c r="C94" s="53">
        <v>45819</v>
      </c>
      <c r="D94" s="43">
        <v>180</v>
      </c>
      <c r="E94" s="43">
        <v>8</v>
      </c>
      <c r="F94" s="45">
        <v>2285.7142857142858</v>
      </c>
      <c r="G94" s="45">
        <v>845.71428571428578</v>
      </c>
      <c r="H94" s="46">
        <v>1440</v>
      </c>
      <c r="I94" s="42" t="s">
        <v>471</v>
      </c>
      <c r="J94" s="51" t="s">
        <v>472</v>
      </c>
      <c r="K94" s="42" t="s">
        <v>473</v>
      </c>
      <c r="L94" s="42">
        <v>1263806</v>
      </c>
      <c r="M94" s="42" t="s">
        <v>46</v>
      </c>
      <c r="N94" s="42" t="s">
        <v>47</v>
      </c>
      <c r="O94" s="48" t="str">
        <f>IF(L94="","",VLOOKUP(L94,'RIB 1'!A88:F10063,3,0))</f>
        <v>011</v>
      </c>
      <c r="P94" s="48" t="str">
        <f>IF(L94="","",VLOOKUP(L94,'RIB 1'!A88:F10063,4,0))</f>
        <v>640</v>
      </c>
      <c r="Q94" s="48" t="str">
        <f>IF(L94="","",VLOOKUP(L94,'RIB 1'!A88:F10063,5,0))</f>
        <v>0000112000014265</v>
      </c>
      <c r="R94" s="48" t="str">
        <f>IF(L94="","",VLOOKUP(L94,'RIB 1'!A88:F10063,6,0))</f>
        <v>04</v>
      </c>
      <c r="S94" s="52" t="s">
        <v>13</v>
      </c>
      <c r="T94" s="52"/>
    </row>
    <row r="95" spans="1:20" x14ac:dyDescent="0.35">
      <c r="A95" s="43" t="s">
        <v>40</v>
      </c>
      <c r="B95" s="53">
        <v>45803</v>
      </c>
      <c r="C95" s="53">
        <v>45819</v>
      </c>
      <c r="D95" s="43">
        <v>118</v>
      </c>
      <c r="E95" s="43">
        <v>8</v>
      </c>
      <c r="F95" s="45">
        <v>1498.4126984126983</v>
      </c>
      <c r="G95" s="45">
        <v>554.41269841269832</v>
      </c>
      <c r="H95" s="46">
        <v>944</v>
      </c>
      <c r="I95" s="42" t="s">
        <v>476</v>
      </c>
      <c r="J95" s="51" t="s">
        <v>477</v>
      </c>
      <c r="K95" s="42" t="s">
        <v>478</v>
      </c>
      <c r="L95" s="42">
        <v>59695</v>
      </c>
      <c r="M95" s="42" t="s">
        <v>46</v>
      </c>
      <c r="N95" s="42" t="s">
        <v>47</v>
      </c>
      <c r="O95" s="48" t="str">
        <f>IF(L95="","",VLOOKUP(L95,'RIB 1'!A89:F10064,3,0))</f>
        <v>164</v>
      </c>
      <c r="P95" s="48" t="str">
        <f>IF(L95="","",VLOOKUP(L95,'RIB 1'!A89:F10064,4,0))</f>
        <v>640</v>
      </c>
      <c r="Q95" s="48" t="str">
        <f>IF(L95="","",VLOOKUP(L95,'RIB 1'!A89:F10064,5,0))</f>
        <v>2111133273930009</v>
      </c>
      <c r="R95" s="48" t="str">
        <f>IF(L95="","",VLOOKUP(L95,'RIB 1'!A89:F10064,6,0))</f>
        <v>13</v>
      </c>
      <c r="S95" s="52" t="s">
        <v>13</v>
      </c>
      <c r="T95" s="52"/>
    </row>
    <row r="96" spans="1:20" x14ac:dyDescent="0.35">
      <c r="A96" s="43" t="s">
        <v>54</v>
      </c>
      <c r="B96" s="53">
        <v>45803</v>
      </c>
      <c r="C96" s="53">
        <v>45819</v>
      </c>
      <c r="D96" s="43">
        <v>177</v>
      </c>
      <c r="E96" s="43">
        <v>8</v>
      </c>
      <c r="F96" s="45">
        <v>2247.6190476190477</v>
      </c>
      <c r="G96" s="45">
        <v>831.61904761904759</v>
      </c>
      <c r="H96" s="46">
        <v>1416</v>
      </c>
      <c r="I96" s="42" t="s">
        <v>481</v>
      </c>
      <c r="J96" s="51" t="s">
        <v>482</v>
      </c>
      <c r="K96" s="42" t="s">
        <v>483</v>
      </c>
      <c r="L96" s="42">
        <v>1723448</v>
      </c>
      <c r="M96" s="42" t="s">
        <v>46</v>
      </c>
      <c r="N96" s="42" t="s">
        <v>47</v>
      </c>
      <c r="O96" s="48" t="str">
        <f>IF(L96="","",VLOOKUP(L96,'RIB 1'!A90:F10065,3,0))</f>
        <v>007</v>
      </c>
      <c r="P96" s="48" t="str">
        <f>IF(L96="","",VLOOKUP(L96,'RIB 1'!A90:F10065,4,0))</f>
        <v>061</v>
      </c>
      <c r="Q96" s="48" t="str">
        <f>IF(L96="","",VLOOKUP(L96,'RIB 1'!A90:F10065,5,0))</f>
        <v>0000772000305075</v>
      </c>
      <c r="R96" s="48" t="str">
        <f>IF(L96="","",VLOOKUP(L96,'RIB 1'!A90:F10065,6,0))</f>
        <v>24</v>
      </c>
      <c r="S96" s="52" t="s">
        <v>13</v>
      </c>
      <c r="T96" s="52"/>
    </row>
    <row r="97" spans="1:20" x14ac:dyDescent="0.35">
      <c r="A97" s="43" t="s">
        <v>48</v>
      </c>
      <c r="B97" s="53">
        <v>45803</v>
      </c>
      <c r="C97" s="53">
        <v>45819</v>
      </c>
      <c r="D97" s="43">
        <v>120</v>
      </c>
      <c r="E97" s="43">
        <v>8</v>
      </c>
      <c r="F97" s="45">
        <v>1371.4285714285716</v>
      </c>
      <c r="G97" s="45">
        <v>411.42857142857144</v>
      </c>
      <c r="H97" s="46">
        <v>960</v>
      </c>
      <c r="I97" s="42" t="s">
        <v>486</v>
      </c>
      <c r="J97" s="51" t="s">
        <v>487</v>
      </c>
      <c r="K97" s="42" t="s">
        <v>488</v>
      </c>
      <c r="L97" s="42">
        <v>2012222</v>
      </c>
      <c r="M97" s="42" t="s">
        <v>46</v>
      </c>
      <c r="N97" s="42" t="s">
        <v>47</v>
      </c>
      <c r="O97" s="48" t="str">
        <f>IF(L97="","",VLOOKUP(L97,'RIB 1'!A91:F10066,3,0))</f>
        <v>164</v>
      </c>
      <c r="P97" s="48" t="str">
        <f>IF(L97="","",VLOOKUP(L97,'RIB 1'!A91:F10066,4,0))</f>
        <v>640</v>
      </c>
      <c r="Q97" s="48" t="str">
        <f>IF(L97="","",VLOOKUP(L97,'RIB 1'!A91:F10066,5,0))</f>
        <v>2111150674400002</v>
      </c>
      <c r="R97" s="48" t="str">
        <f>IF(L97="","",VLOOKUP(L97,'RIB 1'!A91:F10066,6,0))</f>
        <v>36</v>
      </c>
      <c r="S97" s="52" t="s">
        <v>13</v>
      </c>
      <c r="T97" s="52"/>
    </row>
    <row r="98" spans="1:20" x14ac:dyDescent="0.35">
      <c r="A98" s="43" t="s">
        <v>54</v>
      </c>
      <c r="B98" s="53">
        <v>45803</v>
      </c>
      <c r="C98" s="53">
        <v>45819</v>
      </c>
      <c r="D98" s="43">
        <v>179</v>
      </c>
      <c r="E98" s="43">
        <v>8</v>
      </c>
      <c r="F98" s="45">
        <v>2169.69696969697</v>
      </c>
      <c r="G98" s="45">
        <v>737.69696969696986</v>
      </c>
      <c r="H98" s="46">
        <v>1432</v>
      </c>
      <c r="I98" s="42" t="s">
        <v>491</v>
      </c>
      <c r="J98" s="51" t="s">
        <v>492</v>
      </c>
      <c r="K98" s="42" t="s">
        <v>488</v>
      </c>
      <c r="L98" s="42">
        <v>1345647</v>
      </c>
      <c r="M98" s="42" t="s">
        <v>46</v>
      </c>
      <c r="N98" s="42" t="s">
        <v>47</v>
      </c>
      <c r="O98" s="48" t="str">
        <f>IF(L98="","",VLOOKUP(L98,'RIB 1'!A92:F10067,3,0))</f>
        <v>350</v>
      </c>
      <c r="P98" s="48" t="str">
        <f>IF(L98="","",VLOOKUP(L98,'RIB 1'!A92:F10067,4,0))</f>
        <v>810</v>
      </c>
      <c r="Q98" s="48" t="str">
        <f>IF(L98="","",VLOOKUP(L98,'RIB 1'!A92:F10067,5,0))</f>
        <v>0000000000980840</v>
      </c>
      <c r="R98" s="48" t="str">
        <f>IF(L98="","",VLOOKUP(L98,'RIB 1'!A92:F10067,6,0))</f>
        <v>51</v>
      </c>
      <c r="S98" s="52" t="s">
        <v>13</v>
      </c>
      <c r="T98" s="52"/>
    </row>
    <row r="99" spans="1:20" x14ac:dyDescent="0.35">
      <c r="A99" s="43" t="s">
        <v>40</v>
      </c>
      <c r="B99" s="53">
        <v>45803</v>
      </c>
      <c r="C99" s="53">
        <v>45819</v>
      </c>
      <c r="D99" s="43">
        <v>119</v>
      </c>
      <c r="E99" s="43">
        <v>8</v>
      </c>
      <c r="F99" s="45">
        <v>1511.1111111111111</v>
      </c>
      <c r="G99" s="45">
        <v>559.11111111111109</v>
      </c>
      <c r="H99" s="46">
        <v>952</v>
      </c>
      <c r="I99" s="42" t="s">
        <v>495</v>
      </c>
      <c r="J99" s="51" t="s">
        <v>496</v>
      </c>
      <c r="K99" s="42" t="s">
        <v>497</v>
      </c>
      <c r="L99" s="42">
        <v>1263288</v>
      </c>
      <c r="M99" s="42" t="s">
        <v>46</v>
      </c>
      <c r="N99" s="42" t="s">
        <v>47</v>
      </c>
      <c r="O99" s="48" t="str">
        <f>IF(L99="","",VLOOKUP(L99,'RIB 1'!A93:F10068,3,0))</f>
        <v>021</v>
      </c>
      <c r="P99" s="48" t="str">
        <f>IF(L99="","",VLOOKUP(L99,'RIB 1'!A93:F10068,4,0))</f>
        <v>640</v>
      </c>
      <c r="Q99" s="48" t="str">
        <f>IF(L99="","",VLOOKUP(L99,'RIB 1'!A93:F10068,5,0))</f>
        <v>0000368001024331</v>
      </c>
      <c r="R99" s="48" t="str">
        <f>IF(L99="","",VLOOKUP(L99,'RIB 1'!A93:F10068,6,0))</f>
        <v>42</v>
      </c>
      <c r="S99" s="52" t="s">
        <v>13</v>
      </c>
      <c r="T99" s="52"/>
    </row>
    <row r="100" spans="1:20" x14ac:dyDescent="0.35">
      <c r="A100" s="43" t="s">
        <v>40</v>
      </c>
      <c r="B100" s="53">
        <v>45803</v>
      </c>
      <c r="C100" s="53">
        <v>45819</v>
      </c>
      <c r="D100" s="43">
        <v>120</v>
      </c>
      <c r="E100" s="43">
        <v>8</v>
      </c>
      <c r="F100" s="45">
        <v>1523.8095238095239</v>
      </c>
      <c r="G100" s="45">
        <v>563.80952380952385</v>
      </c>
      <c r="H100" s="46">
        <v>960</v>
      </c>
      <c r="I100" s="42" t="s">
        <v>500</v>
      </c>
      <c r="J100" s="51" t="s">
        <v>501</v>
      </c>
      <c r="K100" s="42" t="s">
        <v>502</v>
      </c>
      <c r="L100" s="42">
        <v>988909</v>
      </c>
      <c r="M100" s="42" t="s">
        <v>46</v>
      </c>
      <c r="N100" s="42" t="s">
        <v>47</v>
      </c>
      <c r="O100" s="48" t="str">
        <f>IF(L100="","",VLOOKUP(L100,'RIB 1'!A94:F10069,3,0))</f>
        <v>011</v>
      </c>
      <c r="P100" s="48" t="str">
        <f>IF(L100="","",VLOOKUP(L100,'RIB 1'!A94:F10069,4,0))</f>
        <v>640</v>
      </c>
      <c r="Q100" s="48" t="str">
        <f>IF(L100="","",VLOOKUP(L100,'RIB 1'!A94:F10069,5,0))</f>
        <v>0000082000002521</v>
      </c>
      <c r="R100" s="48" t="str">
        <f>IF(L100="","",VLOOKUP(L100,'RIB 1'!A94:F10069,6,0))</f>
        <v>78</v>
      </c>
      <c r="S100" s="52" t="s">
        <v>13</v>
      </c>
      <c r="T100" s="52"/>
    </row>
    <row r="101" spans="1:20" x14ac:dyDescent="0.35">
      <c r="A101" t="s">
        <v>503</v>
      </c>
      <c r="B101" s="53">
        <v>45803</v>
      </c>
      <c r="C101" s="53">
        <v>45819</v>
      </c>
      <c r="D101" s="47">
        <v>119</v>
      </c>
      <c r="E101" s="43">
        <v>8</v>
      </c>
      <c r="F101" s="54">
        <v>1511.1111111111111</v>
      </c>
      <c r="G101" s="54">
        <v>559.11111111111109</v>
      </c>
      <c r="H101" s="47">
        <v>952</v>
      </c>
      <c r="I101" t="s">
        <v>506</v>
      </c>
      <c r="J101" t="s">
        <v>507</v>
      </c>
      <c r="K101" t="s">
        <v>264</v>
      </c>
      <c r="L101">
        <v>344031</v>
      </c>
      <c r="M101" s="42" t="s">
        <v>46</v>
      </c>
      <c r="N101" s="42" t="s">
        <v>47</v>
      </c>
      <c r="O101" s="48" t="str">
        <f>IF(L101="","",VLOOKUP(L101,'RIB 1'!A95:F10070,3,0))</f>
        <v>164</v>
      </c>
      <c r="P101" s="48" t="str">
        <f>IF(L101="","",VLOOKUP(L101,'RIB 1'!A95:F10070,4,0))</f>
        <v>640</v>
      </c>
      <c r="Q101" s="48" t="str">
        <f>IF(L101="","",VLOOKUP(L101,'RIB 1'!A95:F10070,5,0))</f>
        <v>2111130506400008</v>
      </c>
      <c r="R101" s="48" t="str">
        <f>IF(L101="","",VLOOKUP(L101,'RIB 1'!A95:F10070,6,0))</f>
        <v>49</v>
      </c>
      <c r="S101" s="52" t="s">
        <v>13</v>
      </c>
    </row>
    <row r="102" spans="1:20" x14ac:dyDescent="0.35">
      <c r="A102" t="s">
        <v>40</v>
      </c>
      <c r="B102" s="53">
        <v>45803</v>
      </c>
      <c r="C102" s="53">
        <v>45819</v>
      </c>
      <c r="D102" s="47">
        <v>119</v>
      </c>
      <c r="E102" s="43">
        <v>8</v>
      </c>
      <c r="F102" s="54">
        <v>1511.1111111111111</v>
      </c>
      <c r="G102" s="54">
        <v>559.11111111111109</v>
      </c>
      <c r="H102" s="47">
        <v>952</v>
      </c>
      <c r="I102" t="s">
        <v>510</v>
      </c>
      <c r="J102" t="s">
        <v>511</v>
      </c>
      <c r="K102" t="s">
        <v>512</v>
      </c>
      <c r="L102">
        <v>1181405</v>
      </c>
      <c r="M102" s="42" t="s">
        <v>46</v>
      </c>
      <c r="N102" s="42" t="s">
        <v>47</v>
      </c>
      <c r="O102" s="48" t="str">
        <f>IF(L102="","",VLOOKUP(L102,'RIB 1'!A96:F10071,3,0))</f>
        <v>164</v>
      </c>
      <c r="P102" s="48" t="str">
        <f>IF(L102="","",VLOOKUP(L102,'RIB 1'!A96:F10071,4,0))</f>
        <v>640</v>
      </c>
      <c r="Q102" s="48" t="str">
        <f>IF(L102="","",VLOOKUP(L102,'RIB 1'!A96:F10071,5,0))</f>
        <v>2111171711430000</v>
      </c>
      <c r="R102" s="48" t="str">
        <f>IF(L102="","",VLOOKUP(L102,'RIB 1'!A96:F10071,6,0))</f>
        <v>60</v>
      </c>
      <c r="S102" s="52" t="s">
        <v>13</v>
      </c>
    </row>
    <row r="103" spans="1:20" x14ac:dyDescent="0.35">
      <c r="A103" t="s">
        <v>48</v>
      </c>
      <c r="B103" s="53">
        <v>45803</v>
      </c>
      <c r="C103" s="53">
        <v>45819</v>
      </c>
      <c r="D103" s="47">
        <v>120</v>
      </c>
      <c r="E103" s="43">
        <v>8</v>
      </c>
      <c r="F103" s="54">
        <v>1371.4285714285716</v>
      </c>
      <c r="G103" s="54">
        <v>411.42857142857144</v>
      </c>
      <c r="H103" s="47">
        <v>960</v>
      </c>
      <c r="I103" t="s">
        <v>515</v>
      </c>
      <c r="J103" t="s">
        <v>516</v>
      </c>
      <c r="K103" t="s">
        <v>517</v>
      </c>
      <c r="L103">
        <v>1905262</v>
      </c>
      <c r="M103" s="42" t="s">
        <v>46</v>
      </c>
      <c r="N103" s="42" t="s">
        <v>47</v>
      </c>
      <c r="O103" s="48" t="str">
        <f>IF(L103="","",VLOOKUP(L103,'RIB 1'!A97:F10072,3,0))</f>
        <v>007</v>
      </c>
      <c r="P103" s="48" t="str">
        <f>IF(L103="","",VLOOKUP(L103,'RIB 1'!A97:F10072,4,0))</f>
        <v>640</v>
      </c>
      <c r="Q103" s="48" t="str">
        <f>IF(L103="","",VLOOKUP(L103,'RIB 1'!A97:F10072,5,0))</f>
        <v>0010047000303695</v>
      </c>
      <c r="R103" s="48" t="str">
        <f>IF(L103="","",VLOOKUP(L103,'RIB 1'!A97:F10072,6,0))</f>
        <v>57</v>
      </c>
      <c r="S103" s="52" t="s">
        <v>13</v>
      </c>
    </row>
    <row r="104" spans="1:20" x14ac:dyDescent="0.35">
      <c r="A104" t="s">
        <v>48</v>
      </c>
      <c r="B104" s="53">
        <v>45803</v>
      </c>
      <c r="C104" s="53">
        <v>45819</v>
      </c>
      <c r="D104" s="47">
        <v>118</v>
      </c>
      <c r="E104" s="43">
        <v>8</v>
      </c>
      <c r="F104" s="54">
        <v>1348.5714285714287</v>
      </c>
      <c r="G104" s="54">
        <v>404.57142857142861</v>
      </c>
      <c r="H104" s="47">
        <v>944</v>
      </c>
      <c r="I104" t="s">
        <v>520</v>
      </c>
      <c r="J104" t="s">
        <v>521</v>
      </c>
      <c r="K104" t="s">
        <v>330</v>
      </c>
      <c r="L104">
        <v>2155692</v>
      </c>
      <c r="M104" s="42" t="s">
        <v>46</v>
      </c>
      <c r="N104" s="42" t="s">
        <v>47</v>
      </c>
      <c r="O104" s="48" t="str">
        <f>IF(L104="","",VLOOKUP(L104,'RIB 1'!A98:F10073,3,0))</f>
        <v>007</v>
      </c>
      <c r="P104" s="48" t="str">
        <f>IF(L104="","",VLOOKUP(L104,'RIB 1'!A98:F10073,4,0))</f>
        <v>640</v>
      </c>
      <c r="Q104" s="48" t="str">
        <f>IF(L104="","",VLOOKUP(L104,'RIB 1'!A98:F10073,5,0))</f>
        <v>0005322000308416</v>
      </c>
      <c r="R104" s="48" t="str">
        <f>IF(L104="","",VLOOKUP(L104,'RIB 1'!A98:F10073,6,0))</f>
        <v>13</v>
      </c>
      <c r="S104" s="52" t="s">
        <v>13</v>
      </c>
    </row>
    <row r="105" spans="1:20" x14ac:dyDescent="0.35">
      <c r="A105" t="s">
        <v>48</v>
      </c>
      <c r="B105" s="53">
        <v>45803</v>
      </c>
      <c r="C105" s="53">
        <v>45819</v>
      </c>
      <c r="D105" s="47">
        <v>180</v>
      </c>
      <c r="E105" s="43">
        <v>8</v>
      </c>
      <c r="F105" s="54">
        <v>2057.1428571428573</v>
      </c>
      <c r="G105" s="54">
        <v>617.14285714285722</v>
      </c>
      <c r="H105" s="47">
        <v>1440</v>
      </c>
      <c r="I105" t="s">
        <v>524</v>
      </c>
      <c r="J105" t="s">
        <v>525</v>
      </c>
      <c r="K105" t="s">
        <v>526</v>
      </c>
      <c r="L105">
        <v>2048178</v>
      </c>
      <c r="M105" s="42" t="s">
        <v>46</v>
      </c>
      <c r="N105" s="42" t="s">
        <v>47</v>
      </c>
      <c r="O105" s="48" t="str">
        <f>IF(L105="","",VLOOKUP(L105,'RIB 1'!A99:F10074,3,0))</f>
        <v>350</v>
      </c>
      <c r="P105" s="48" t="str">
        <f>IF(L105="","",VLOOKUP(L105,'RIB 1'!A99:F10074,4,0))</f>
        <v>810</v>
      </c>
      <c r="Q105" s="48" t="str">
        <f>IF(L105="","",VLOOKUP(L105,'RIB 1'!A99:F10074,5,0))</f>
        <v>0000000008552919</v>
      </c>
      <c r="R105" s="48" t="str">
        <f>IF(L105="","",VLOOKUP(L105,'RIB 1'!A99:F10074,6,0))</f>
        <v>50</v>
      </c>
      <c r="S105" s="52" t="s">
        <v>13</v>
      </c>
    </row>
    <row r="106" spans="1:20" x14ac:dyDescent="0.35">
      <c r="A106" t="s">
        <v>48</v>
      </c>
      <c r="B106" s="53">
        <v>45803</v>
      </c>
      <c r="C106" s="53">
        <v>45819</v>
      </c>
      <c r="D106" s="47">
        <v>120</v>
      </c>
      <c r="E106" s="43">
        <v>8</v>
      </c>
      <c r="F106" s="54">
        <v>1371.4285714285716</v>
      </c>
      <c r="G106" s="54">
        <v>411.42857142857144</v>
      </c>
      <c r="H106" s="47">
        <v>960</v>
      </c>
      <c r="I106" t="s">
        <v>529</v>
      </c>
      <c r="J106" t="s">
        <v>530</v>
      </c>
      <c r="K106" t="s">
        <v>531</v>
      </c>
      <c r="L106">
        <v>2048759</v>
      </c>
      <c r="M106" s="42" t="s">
        <v>46</v>
      </c>
      <c r="N106" s="42" t="s">
        <v>47</v>
      </c>
      <c r="O106" s="48" t="str">
        <f>IF(L106="","",VLOOKUP(L106,'RIB 1'!A100:F10075,3,0))</f>
        <v>350</v>
      </c>
      <c r="P106" s="48" t="str">
        <f>IF(L106="","",VLOOKUP(L106,'RIB 1'!A100:F10075,4,0))</f>
        <v>810</v>
      </c>
      <c r="Q106" s="48" t="str">
        <f>IF(L106="","",VLOOKUP(L106,'RIB 1'!A100:F10075,5,0))</f>
        <v>0000000007815687</v>
      </c>
      <c r="R106" s="48" t="str">
        <f>IF(L106="","",VLOOKUP(L106,'RIB 1'!A100:F10075,6,0))</f>
        <v>49</v>
      </c>
      <c r="S106" s="52" t="s">
        <v>13</v>
      </c>
    </row>
    <row r="107" spans="1:20" x14ac:dyDescent="0.35">
      <c r="A107" t="s">
        <v>48</v>
      </c>
      <c r="B107" s="53">
        <v>45803</v>
      </c>
      <c r="C107" s="53">
        <v>45819</v>
      </c>
      <c r="D107" s="47">
        <v>239</v>
      </c>
      <c r="E107" s="43">
        <v>8</v>
      </c>
      <c r="F107" s="54">
        <v>2731.4285714285716</v>
      </c>
      <c r="G107" s="54">
        <v>819.42857142857144</v>
      </c>
      <c r="H107" s="47">
        <v>1912</v>
      </c>
      <c r="I107" t="s">
        <v>534</v>
      </c>
      <c r="J107" t="s">
        <v>535</v>
      </c>
      <c r="K107" t="s">
        <v>536</v>
      </c>
      <c r="L107">
        <v>2048761</v>
      </c>
      <c r="M107" s="42" t="s">
        <v>46</v>
      </c>
      <c r="N107" s="42" t="s">
        <v>47</v>
      </c>
      <c r="O107" s="48" t="str">
        <f>IF(L107="","",VLOOKUP(L107,'RIB 1'!A101:F10076,3,0))</f>
        <v>164</v>
      </c>
      <c r="P107" s="48" t="str">
        <f>IF(L107="","",VLOOKUP(L107,'RIB 1'!A101:F10076,4,0))</f>
        <v>727</v>
      </c>
      <c r="Q107" s="48" t="str">
        <f>IF(L107="","",VLOOKUP(L107,'RIB 1'!A101:F10076,5,0))</f>
        <v>2111109132040008</v>
      </c>
      <c r="R107" s="48" t="str">
        <f>IF(L107="","",VLOOKUP(L107,'RIB 1'!A101:F10076,6,0))</f>
        <v>09</v>
      </c>
      <c r="S107" s="52" t="s">
        <v>13</v>
      </c>
    </row>
    <row r="108" spans="1:20" x14ac:dyDescent="0.35">
      <c r="A108" t="s">
        <v>40</v>
      </c>
      <c r="B108" s="53">
        <v>45803</v>
      </c>
      <c r="C108" s="53">
        <v>45819</v>
      </c>
      <c r="D108" s="47">
        <v>119</v>
      </c>
      <c r="E108" s="43">
        <v>8</v>
      </c>
      <c r="F108" s="54">
        <v>1511.1111111111111</v>
      </c>
      <c r="G108" s="54">
        <v>559.11111111111109</v>
      </c>
      <c r="H108" s="47">
        <v>952</v>
      </c>
      <c r="I108" t="s">
        <v>539</v>
      </c>
      <c r="J108" t="s">
        <v>273</v>
      </c>
      <c r="K108" t="s">
        <v>59</v>
      </c>
      <c r="L108">
        <v>1171318</v>
      </c>
      <c r="M108" s="42" t="s">
        <v>46</v>
      </c>
      <c r="N108" s="42" t="s">
        <v>47</v>
      </c>
      <c r="O108" s="48" t="str">
        <f>IF(L108="","",VLOOKUP(L108,'RIB 1'!A102:F10077,3,0))</f>
        <v>143</v>
      </c>
      <c r="P108" s="48" t="str">
        <f>IF(L108="","",VLOOKUP(L108,'RIB 1'!A102:F10077,4,0))</f>
        <v>430</v>
      </c>
      <c r="Q108" s="48" t="str">
        <f>IF(L108="","",VLOOKUP(L108,'RIB 1'!A102:F10077,5,0))</f>
        <v>2111170726060000</v>
      </c>
      <c r="R108" s="48" t="str">
        <f>IF(L108="","",VLOOKUP(L108,'RIB 1'!A102:F10077,6,0))</f>
        <v>16</v>
      </c>
      <c r="S108" s="52" t="s">
        <v>13</v>
      </c>
    </row>
    <row r="109" spans="1:20" x14ac:dyDescent="0.35">
      <c r="A109" t="s">
        <v>40</v>
      </c>
      <c r="B109" s="53">
        <v>45803</v>
      </c>
      <c r="C109" s="53">
        <v>45819</v>
      </c>
      <c r="D109" s="47">
        <v>120</v>
      </c>
      <c r="E109" s="43">
        <v>8</v>
      </c>
      <c r="F109" s="54">
        <v>1523.8095238095239</v>
      </c>
      <c r="G109" s="54">
        <v>563.80952380952385</v>
      </c>
      <c r="H109" s="47">
        <v>960</v>
      </c>
      <c r="I109" t="s">
        <v>542</v>
      </c>
      <c r="J109" t="s">
        <v>543</v>
      </c>
      <c r="K109" t="s">
        <v>544</v>
      </c>
      <c r="L109">
        <v>1116536</v>
      </c>
      <c r="M109" s="42" t="s">
        <v>46</v>
      </c>
      <c r="N109" s="42" t="s">
        <v>47</v>
      </c>
      <c r="O109" s="48" t="str">
        <f>IF(L109="","",VLOOKUP(L109,'RIB 1'!A103:F10078,3,0))</f>
        <v>011</v>
      </c>
      <c r="P109" s="48" t="str">
        <f>IF(L109="","",VLOOKUP(L109,'RIB 1'!A103:F10078,4,0))</f>
        <v>640</v>
      </c>
      <c r="Q109" s="48" t="str">
        <f>IF(L109="","",VLOOKUP(L109,'RIB 1'!A103:F10078,5,0))</f>
        <v>0000212000004285</v>
      </c>
      <c r="R109" s="48" t="str">
        <f>IF(L109="","",VLOOKUP(L109,'RIB 1'!A103:F10078,6,0))</f>
        <v>53</v>
      </c>
      <c r="S109" s="52" t="s">
        <v>13</v>
      </c>
    </row>
    <row r="110" spans="1:20" x14ac:dyDescent="0.35">
      <c r="A110" t="s">
        <v>40</v>
      </c>
      <c r="B110" s="53">
        <v>45803</v>
      </c>
      <c r="C110" s="53">
        <v>45819</v>
      </c>
      <c r="D110" s="47">
        <v>178</v>
      </c>
      <c r="E110" s="43">
        <v>8</v>
      </c>
      <c r="F110" s="54">
        <v>2260.3174603174602</v>
      </c>
      <c r="G110" s="54">
        <v>836.31746031746025</v>
      </c>
      <c r="H110" s="47">
        <v>1424</v>
      </c>
      <c r="I110" t="s">
        <v>547</v>
      </c>
      <c r="J110" t="s">
        <v>548</v>
      </c>
      <c r="K110" t="s">
        <v>330</v>
      </c>
      <c r="L110">
        <v>1277273</v>
      </c>
      <c r="M110" s="42" t="s">
        <v>46</v>
      </c>
      <c r="N110" s="42" t="s">
        <v>47</v>
      </c>
      <c r="O110" s="48" t="str">
        <f>IF(L110="","",VLOOKUP(L110,'RIB 1'!A104:F10079,3,0))</f>
        <v>164</v>
      </c>
      <c r="P110" s="48" t="str">
        <f>IF(L110="","",VLOOKUP(L110,'RIB 1'!A104:F10079,4,0))</f>
        <v>640</v>
      </c>
      <c r="Q110" s="48" t="str">
        <f>IF(L110="","",VLOOKUP(L110,'RIB 1'!A104:F10079,5,0))</f>
        <v>2111180862260009</v>
      </c>
      <c r="R110" s="48" t="str">
        <f>IF(L110="","",VLOOKUP(L110,'RIB 1'!A104:F10079,6,0))</f>
        <v>50</v>
      </c>
      <c r="S110" s="52" t="s">
        <v>13</v>
      </c>
    </row>
    <row r="111" spans="1:20" x14ac:dyDescent="0.35">
      <c r="A111" t="s">
        <v>40</v>
      </c>
      <c r="B111" s="53">
        <v>45803</v>
      </c>
      <c r="C111" s="53">
        <v>45819</v>
      </c>
      <c r="D111" s="47">
        <v>119</v>
      </c>
      <c r="E111" s="43">
        <v>8</v>
      </c>
      <c r="F111" s="54">
        <v>1511.1111111111111</v>
      </c>
      <c r="G111" s="54">
        <v>559.11111111111109</v>
      </c>
      <c r="H111" s="47">
        <v>952</v>
      </c>
      <c r="I111" t="s">
        <v>551</v>
      </c>
      <c r="J111" t="s">
        <v>552</v>
      </c>
      <c r="K111" t="s">
        <v>229</v>
      </c>
      <c r="L111">
        <v>1404453</v>
      </c>
      <c r="M111" s="42" t="s">
        <v>46</v>
      </c>
      <c r="N111" s="42" t="s">
        <v>47</v>
      </c>
      <c r="O111" s="48" t="str">
        <f>IF(L111="","",VLOOKUP(L111,'RIB 1'!A105:F10080,3,0))</f>
        <v>164</v>
      </c>
      <c r="P111" s="48" t="str">
        <f>IF(L111="","",VLOOKUP(L111,'RIB 1'!A105:F10080,4,0))</f>
        <v>640</v>
      </c>
      <c r="Q111" s="48" t="str">
        <f>IF(L111="","",VLOOKUP(L111,'RIB 1'!A105:F10080,5,0))</f>
        <v>2111192749630007</v>
      </c>
      <c r="R111" s="48" t="str">
        <f>IF(L111="","",VLOOKUP(L111,'RIB 1'!A105:F10080,6,0))</f>
        <v>02</v>
      </c>
      <c r="S111" s="52" t="s">
        <v>13</v>
      </c>
    </row>
    <row r="112" spans="1:20" x14ac:dyDescent="0.35">
      <c r="A112" t="s">
        <v>54</v>
      </c>
      <c r="B112" s="53">
        <v>45803</v>
      </c>
      <c r="C112" s="53">
        <v>45819</v>
      </c>
      <c r="D112" s="47">
        <v>119</v>
      </c>
      <c r="E112" s="43">
        <v>8</v>
      </c>
      <c r="F112" s="54">
        <v>1511.1111111111111</v>
      </c>
      <c r="G112" s="54">
        <v>559.11111111111109</v>
      </c>
      <c r="H112" s="47">
        <v>952</v>
      </c>
      <c r="I112" t="s">
        <v>555</v>
      </c>
      <c r="J112" t="s">
        <v>556</v>
      </c>
      <c r="K112" t="s">
        <v>557</v>
      </c>
      <c r="L112">
        <v>1720637</v>
      </c>
      <c r="M112" s="42" t="s">
        <v>46</v>
      </c>
      <c r="N112" s="42" t="s">
        <v>47</v>
      </c>
      <c r="O112" s="48" t="str">
        <f>IF(L112="","",VLOOKUP(L112,'RIB 1'!A106:F10081,3,0))</f>
        <v>164</v>
      </c>
      <c r="P112" s="48" t="str">
        <f>IF(L112="","",VLOOKUP(L112,'RIB 1'!A106:F10081,4,0))</f>
        <v>640</v>
      </c>
      <c r="Q112" s="48" t="str">
        <f>IF(L112="","",VLOOKUP(L112,'RIB 1'!A106:F10081,5,0))</f>
        <v>2111120547820009</v>
      </c>
      <c r="R112" s="48" t="str">
        <f>IF(L112="","",VLOOKUP(L112,'RIB 1'!A106:F10081,6,0))</f>
        <v>06</v>
      </c>
      <c r="S112" s="52" t="s">
        <v>13</v>
      </c>
    </row>
    <row r="113" spans="1:19" x14ac:dyDescent="0.35">
      <c r="A113" t="s">
        <v>48</v>
      </c>
      <c r="B113" s="53">
        <v>45803</v>
      </c>
      <c r="C113" s="53">
        <v>45819</v>
      </c>
      <c r="D113" s="47">
        <v>169</v>
      </c>
      <c r="E113" s="43">
        <v>8</v>
      </c>
      <c r="F113" s="54">
        <v>2048.484848484849</v>
      </c>
      <c r="G113" s="54">
        <v>696.48484848484873</v>
      </c>
      <c r="H113" s="47">
        <v>1352</v>
      </c>
      <c r="I113" t="s">
        <v>560</v>
      </c>
      <c r="J113" t="s">
        <v>561</v>
      </c>
      <c r="K113" t="s">
        <v>264</v>
      </c>
      <c r="L113">
        <v>1545826</v>
      </c>
      <c r="M113" s="42" t="s">
        <v>46</v>
      </c>
      <c r="N113" s="42" t="s">
        <v>47</v>
      </c>
      <c r="O113" s="48" t="str">
        <f>IF(L113="","",VLOOKUP(L113,'RIB 1'!A107:F10082,3,0))</f>
        <v>164</v>
      </c>
      <c r="P113" s="48" t="str">
        <f>IF(L113="","",VLOOKUP(L113,'RIB 1'!A107:F10082,4,0))</f>
        <v>640</v>
      </c>
      <c r="Q113" s="48" t="str">
        <f>IF(L113="","",VLOOKUP(L113,'RIB 1'!A107:F10082,5,0))</f>
        <v>2111198719130001</v>
      </c>
      <c r="R113" s="48" t="str">
        <f>IF(L113="","",VLOOKUP(L113,'RIB 1'!A107:F10082,6,0))</f>
        <v>84</v>
      </c>
      <c r="S113" s="52" t="s">
        <v>13</v>
      </c>
    </row>
    <row r="114" spans="1:19" x14ac:dyDescent="0.35">
      <c r="A114" t="s">
        <v>40</v>
      </c>
      <c r="B114" s="53">
        <v>45803</v>
      </c>
      <c r="C114" s="53">
        <v>45819</v>
      </c>
      <c r="D114" s="47">
        <v>119</v>
      </c>
      <c r="E114" s="43">
        <v>8</v>
      </c>
      <c r="F114" s="54">
        <v>1511.1111111111111</v>
      </c>
      <c r="G114" s="54">
        <v>559.11111111111109</v>
      </c>
      <c r="H114" s="47">
        <v>952</v>
      </c>
      <c r="I114" t="s">
        <v>564</v>
      </c>
      <c r="J114" t="s">
        <v>248</v>
      </c>
      <c r="K114" t="s">
        <v>15</v>
      </c>
      <c r="L114">
        <v>56942</v>
      </c>
      <c r="M114" s="42" t="s">
        <v>46</v>
      </c>
      <c r="N114" s="42" t="s">
        <v>47</v>
      </c>
      <c r="O114" s="48" t="str">
        <f>IF(L114="","",VLOOKUP(L114,'RIB 1'!A108:F10083,3,0))</f>
        <v>011</v>
      </c>
      <c r="P114" s="48" t="str">
        <f>IF(L114="","",VLOOKUP(L114,'RIB 1'!A108:F10083,4,0))</f>
        <v>825</v>
      </c>
      <c r="Q114" s="48" t="str">
        <f>IF(L114="","",VLOOKUP(L114,'RIB 1'!A108:F10083,5,0))</f>
        <v>0000012000010512</v>
      </c>
      <c r="R114" s="48" t="str">
        <f>IF(L114="","",VLOOKUP(L114,'RIB 1'!A108:F10083,6,0))</f>
        <v>51</v>
      </c>
      <c r="S114" s="52" t="s">
        <v>13</v>
      </c>
    </row>
    <row r="115" spans="1:19" x14ac:dyDescent="0.35">
      <c r="A115" t="s">
        <v>40</v>
      </c>
      <c r="B115" s="53">
        <v>45803</v>
      </c>
      <c r="C115" s="53">
        <v>45819</v>
      </c>
      <c r="D115" s="47">
        <v>119</v>
      </c>
      <c r="E115" s="43">
        <v>8</v>
      </c>
      <c r="F115" s="54">
        <v>1511.1111111111111</v>
      </c>
      <c r="G115" s="54">
        <v>559.11111111111109</v>
      </c>
      <c r="H115" s="47">
        <v>952</v>
      </c>
      <c r="I115" t="s">
        <v>567</v>
      </c>
      <c r="J115" t="s">
        <v>568</v>
      </c>
      <c r="K115" t="s">
        <v>569</v>
      </c>
      <c r="L115">
        <v>1285080</v>
      </c>
      <c r="M115" s="42" t="s">
        <v>46</v>
      </c>
      <c r="N115" s="42" t="s">
        <v>47</v>
      </c>
      <c r="O115" s="48" t="str">
        <f>IF(L115="","",VLOOKUP(L115,'RIB 1'!A109:F10084,3,0))</f>
        <v>164</v>
      </c>
      <c r="P115" s="48" t="str">
        <f>IF(L115="","",VLOOKUP(L115,'RIB 1'!A109:F10084,4,0))</f>
        <v>640</v>
      </c>
      <c r="Q115" s="48" t="str">
        <f>IF(L115="","",VLOOKUP(L115,'RIB 1'!A109:F10084,5,0))</f>
        <v>2111179548340003</v>
      </c>
      <c r="R115" s="48" t="str">
        <f>IF(L115="","",VLOOKUP(L115,'RIB 1'!A109:F10084,6,0))</f>
        <v>71</v>
      </c>
      <c r="S115" s="52" t="s">
        <v>13</v>
      </c>
    </row>
    <row r="116" spans="1:19" x14ac:dyDescent="0.35">
      <c r="A116" t="s">
        <v>48</v>
      </c>
      <c r="B116" s="53">
        <v>45803</v>
      </c>
      <c r="C116" s="53">
        <v>45819</v>
      </c>
      <c r="D116" s="47">
        <v>119</v>
      </c>
      <c r="E116" s="43">
        <v>8</v>
      </c>
      <c r="F116" s="54">
        <v>1360</v>
      </c>
      <c r="G116" s="54">
        <v>408</v>
      </c>
      <c r="H116" s="47">
        <v>952</v>
      </c>
      <c r="I116" t="s">
        <v>572</v>
      </c>
      <c r="J116" t="s">
        <v>573</v>
      </c>
      <c r="K116" t="s">
        <v>574</v>
      </c>
      <c r="L116">
        <v>2352160</v>
      </c>
      <c r="M116" s="42" t="s">
        <v>46</v>
      </c>
      <c r="N116" s="42" t="s">
        <v>47</v>
      </c>
      <c r="O116" s="48" t="str">
        <f>IF(L116="","",VLOOKUP(L116,'RIB 1'!A110:F10085,3,0))</f>
        <v>230</v>
      </c>
      <c r="P116" s="48" t="str">
        <f>IF(L116="","",VLOOKUP(L116,'RIB 1'!A110:F10085,4,0))</f>
        <v>050</v>
      </c>
      <c r="Q116" s="48" t="str">
        <f>IF(L116="","",VLOOKUP(L116,'RIB 1'!A110:F10085,5,0))</f>
        <v>3424396211008700</v>
      </c>
      <c r="R116" s="48" t="str">
        <f>IF(L116="","",VLOOKUP(L116,'RIB 1'!A110:F10085,6,0))</f>
        <v>65</v>
      </c>
      <c r="S116" s="52" t="s">
        <v>13</v>
      </c>
    </row>
    <row r="117" spans="1:19" x14ac:dyDescent="0.35">
      <c r="A117" t="s">
        <v>54</v>
      </c>
      <c r="B117" s="53">
        <v>45803</v>
      </c>
      <c r="C117" s="53">
        <v>45819</v>
      </c>
      <c r="D117" s="47">
        <v>240</v>
      </c>
      <c r="E117" s="43">
        <v>8</v>
      </c>
      <c r="F117" s="54">
        <v>3047.6190476190477</v>
      </c>
      <c r="G117" s="54">
        <v>1127.6190476190477</v>
      </c>
      <c r="H117" s="47">
        <v>1920</v>
      </c>
      <c r="I117" t="s">
        <v>577</v>
      </c>
      <c r="J117" t="s">
        <v>578</v>
      </c>
      <c r="K117" t="s">
        <v>579</v>
      </c>
      <c r="L117">
        <v>1503693</v>
      </c>
      <c r="M117" s="42" t="s">
        <v>46</v>
      </c>
      <c r="N117" s="42" t="s">
        <v>47</v>
      </c>
      <c r="O117" s="48" t="str">
        <f>IF(L117="","",VLOOKUP(L117,'RIB 1'!A111:F10086,3,0))</f>
        <v>164</v>
      </c>
      <c r="P117" s="48" t="str">
        <f>IF(L117="","",VLOOKUP(L117,'RIB 1'!A111:F10086,4,0))</f>
        <v>640</v>
      </c>
      <c r="Q117" s="48" t="str">
        <f>IF(L117="","",VLOOKUP(L117,'RIB 1'!A111:F10086,5,0))</f>
        <v>2111122265080006</v>
      </c>
      <c r="R117" s="48" t="str">
        <f>IF(L117="","",VLOOKUP(L117,'RIB 1'!A111:F10086,6,0))</f>
        <v>13</v>
      </c>
      <c r="S117" s="52" t="s">
        <v>13</v>
      </c>
    </row>
    <row r="118" spans="1:19" x14ac:dyDescent="0.35">
      <c r="A118" t="s">
        <v>54</v>
      </c>
      <c r="B118" s="53">
        <v>45803</v>
      </c>
      <c r="C118" s="53">
        <v>45819</v>
      </c>
      <c r="D118" s="47">
        <v>118</v>
      </c>
      <c r="E118" s="43">
        <v>8</v>
      </c>
      <c r="F118" s="54">
        <v>1498.4126984126983</v>
      </c>
      <c r="G118" s="54">
        <v>554.41269841269832</v>
      </c>
      <c r="H118" s="47">
        <v>944</v>
      </c>
      <c r="I118" t="s">
        <v>582</v>
      </c>
      <c r="J118" t="s">
        <v>583</v>
      </c>
      <c r="K118" t="s">
        <v>325</v>
      </c>
      <c r="L118">
        <v>1446619</v>
      </c>
      <c r="M118" s="42" t="s">
        <v>46</v>
      </c>
      <c r="N118" s="42" t="s">
        <v>47</v>
      </c>
      <c r="O118" s="48" t="str">
        <f>IF(L118="","",VLOOKUP(L118,'RIB 1'!A112:F10087,3,0))</f>
        <v>225</v>
      </c>
      <c r="P118" s="48" t="str">
        <f>IF(L118="","",VLOOKUP(L118,'RIB 1'!A112:F10087,4,0))</f>
        <v>640</v>
      </c>
      <c r="Q118" s="48" t="str">
        <f>IF(L118="","",VLOOKUP(L118,'RIB 1'!A112:F10087,5,0))</f>
        <v>0176055046010113</v>
      </c>
      <c r="R118" s="48" t="str">
        <f>IF(L118="","",VLOOKUP(L118,'RIB 1'!A112:F10087,6,0))</f>
        <v>29</v>
      </c>
      <c r="S118" s="52" t="s">
        <v>13</v>
      </c>
    </row>
    <row r="119" spans="1:19" x14ac:dyDescent="0.35">
      <c r="A119" t="s">
        <v>40</v>
      </c>
      <c r="B119" s="53">
        <v>45803</v>
      </c>
      <c r="C119" s="53">
        <v>45819</v>
      </c>
      <c r="D119" s="47">
        <v>237</v>
      </c>
      <c r="E119" s="43">
        <v>8</v>
      </c>
      <c r="F119" s="54">
        <v>3009.5238095238096</v>
      </c>
      <c r="G119" s="54">
        <v>1113.5238095238096</v>
      </c>
      <c r="H119" s="47">
        <v>1896</v>
      </c>
      <c r="I119" t="s">
        <v>586</v>
      </c>
      <c r="J119" t="s">
        <v>587</v>
      </c>
      <c r="K119" t="s">
        <v>588</v>
      </c>
      <c r="L119">
        <v>1124241</v>
      </c>
      <c r="M119" s="42" t="s">
        <v>46</v>
      </c>
      <c r="N119" s="42" t="s">
        <v>47</v>
      </c>
      <c r="O119" s="48" t="str">
        <f>IF(L119="","",VLOOKUP(L119,'RIB 1'!A113:F10088,3,0))</f>
        <v>164</v>
      </c>
      <c r="P119" s="48" t="str">
        <f>IF(L119="","",VLOOKUP(L119,'RIB 1'!A113:F10088,4,0))</f>
        <v>640</v>
      </c>
      <c r="Q119" s="48" t="str">
        <f>IF(L119="","",VLOOKUP(L119,'RIB 1'!A113:F10088,5,0))</f>
        <v>2111137961380005</v>
      </c>
      <c r="R119" s="48" t="str">
        <f>IF(L119="","",VLOOKUP(L119,'RIB 1'!A113:F10088,6,0))</f>
        <v>82</v>
      </c>
      <c r="S119" s="52" t="s">
        <v>13</v>
      </c>
    </row>
    <row r="120" spans="1:19" x14ac:dyDescent="0.35">
      <c r="A120" t="s">
        <v>40</v>
      </c>
      <c r="B120" s="53">
        <v>45803</v>
      </c>
      <c r="C120" s="53">
        <v>45819</v>
      </c>
      <c r="D120" s="47">
        <v>120</v>
      </c>
      <c r="E120" s="43">
        <v>8</v>
      </c>
      <c r="F120" s="54">
        <v>1523.8095238095239</v>
      </c>
      <c r="G120" s="54">
        <v>563.80952380952385</v>
      </c>
      <c r="H120" s="47">
        <v>960</v>
      </c>
      <c r="I120" t="s">
        <v>591</v>
      </c>
      <c r="J120" t="s">
        <v>592</v>
      </c>
      <c r="K120" t="s">
        <v>593</v>
      </c>
      <c r="L120">
        <v>89466</v>
      </c>
      <c r="M120" s="42" t="s">
        <v>46</v>
      </c>
      <c r="N120" s="42" t="s">
        <v>47</v>
      </c>
      <c r="O120" s="48" t="str">
        <f>IF(L120="","",VLOOKUP(L120,'RIB 1'!A114:F10089,3,0))</f>
        <v>164</v>
      </c>
      <c r="P120" s="48" t="str">
        <f>IF(L120="","",VLOOKUP(L120,'RIB 1'!A114:F10089,4,0))</f>
        <v>640</v>
      </c>
      <c r="Q120" s="48" t="str">
        <f>IF(L120="","",VLOOKUP(L120,'RIB 1'!A114:F10089,5,0))</f>
        <v>2111159855330003</v>
      </c>
      <c r="R120" s="48" t="str">
        <f>IF(L120="","",VLOOKUP(L120,'RIB 1'!A114:F10089,6,0))</f>
        <v>66</v>
      </c>
      <c r="S120" s="52" t="s">
        <v>13</v>
      </c>
    </row>
    <row r="121" spans="1:19" x14ac:dyDescent="0.35">
      <c r="A121" t="s">
        <v>48</v>
      </c>
      <c r="B121" s="53">
        <v>45803</v>
      </c>
      <c r="C121" s="53">
        <v>45819</v>
      </c>
      <c r="D121" s="47">
        <v>159</v>
      </c>
      <c r="E121" s="43">
        <v>8</v>
      </c>
      <c r="F121" s="54">
        <v>1927.2727272727275</v>
      </c>
      <c r="G121" s="54">
        <v>655.27272727272737</v>
      </c>
      <c r="H121" s="47">
        <v>1272</v>
      </c>
      <c r="I121" t="s">
        <v>596</v>
      </c>
      <c r="J121" t="s">
        <v>597</v>
      </c>
      <c r="K121" t="s">
        <v>455</v>
      </c>
      <c r="L121">
        <v>1545929</v>
      </c>
      <c r="M121" s="42" t="s">
        <v>46</v>
      </c>
      <c r="N121" s="42" t="s">
        <v>47</v>
      </c>
      <c r="O121" s="48" t="str">
        <f>IF(L121="","",VLOOKUP(L121,'RIB 1'!A115:F10090,3,0))</f>
        <v>360</v>
      </c>
      <c r="P121" s="48" t="str">
        <f>IF(L121="","",VLOOKUP(L121,'RIB 1'!A115:F10090,4,0))</f>
        <v>640</v>
      </c>
      <c r="Q121" s="48" t="str">
        <f>IF(L121="","",VLOOKUP(L121,'RIB 1'!A115:F10090,5,0))</f>
        <v>0000023411210014</v>
      </c>
      <c r="R121" s="48" t="str">
        <f>IF(L121="","",VLOOKUP(L121,'RIB 1'!A115:F10090,6,0))</f>
        <v>81</v>
      </c>
      <c r="S121" s="52" t="s">
        <v>13</v>
      </c>
    </row>
    <row r="122" spans="1:19" x14ac:dyDescent="0.35">
      <c r="A122" t="s">
        <v>40</v>
      </c>
      <c r="B122" s="53">
        <v>45803</v>
      </c>
      <c r="C122" s="53">
        <v>45819</v>
      </c>
      <c r="D122" s="47">
        <v>118</v>
      </c>
      <c r="E122" s="43">
        <v>8</v>
      </c>
      <c r="F122" s="54">
        <v>1498.4126984126983</v>
      </c>
      <c r="G122" s="54">
        <v>554.41269841269832</v>
      </c>
      <c r="H122" s="47">
        <v>944</v>
      </c>
      <c r="I122" t="s">
        <v>600</v>
      </c>
      <c r="J122" t="s">
        <v>601</v>
      </c>
      <c r="K122" t="s">
        <v>574</v>
      </c>
      <c r="L122">
        <v>390188</v>
      </c>
      <c r="M122" s="42" t="s">
        <v>46</v>
      </c>
      <c r="N122" s="42" t="s">
        <v>47</v>
      </c>
      <c r="O122" s="48" t="str">
        <f>IF(L122="","",VLOOKUP(L122,'RIB 1'!A116:F10091,3,0))</f>
        <v>164</v>
      </c>
      <c r="P122" s="48" t="str">
        <f>IF(L122="","",VLOOKUP(L122,'RIB 1'!A116:F10091,4,0))</f>
        <v>640</v>
      </c>
      <c r="Q122" s="48" t="str">
        <f>IF(L122="","",VLOOKUP(L122,'RIB 1'!A116:F10091,5,0))</f>
        <v>2111133106290001</v>
      </c>
      <c r="R122" s="48" t="str">
        <f>IF(L122="","",VLOOKUP(L122,'RIB 1'!A116:F10091,6,0))</f>
        <v>63</v>
      </c>
      <c r="S122" s="52" t="s">
        <v>13</v>
      </c>
    </row>
    <row r="123" spans="1:19" x14ac:dyDescent="0.35">
      <c r="A123" t="s">
        <v>40</v>
      </c>
      <c r="B123" s="53">
        <v>45803</v>
      </c>
      <c r="C123" s="53">
        <v>45819</v>
      </c>
      <c r="D123" s="47">
        <v>119</v>
      </c>
      <c r="E123" s="43">
        <v>8</v>
      </c>
      <c r="F123" s="54">
        <v>1511.1111111111111</v>
      </c>
      <c r="G123" s="54">
        <v>559.11111111111109</v>
      </c>
      <c r="H123" s="47">
        <v>952</v>
      </c>
      <c r="I123" t="s">
        <v>604</v>
      </c>
      <c r="J123" t="s">
        <v>605</v>
      </c>
      <c r="K123" t="s">
        <v>64</v>
      </c>
      <c r="L123">
        <v>1048577</v>
      </c>
      <c r="M123" s="42" t="s">
        <v>46</v>
      </c>
      <c r="N123" s="42" t="s">
        <v>47</v>
      </c>
      <c r="O123" s="48" t="str">
        <f>IF(L123="","",VLOOKUP(L123,'RIB 1'!A117:F10092,3,0))</f>
        <v>164</v>
      </c>
      <c r="P123" s="48" t="str">
        <f>IF(L123="","",VLOOKUP(L123,'RIB 1'!A117:F10092,4,0))</f>
        <v>640</v>
      </c>
      <c r="Q123" s="48" t="str">
        <f>IF(L123="","",VLOOKUP(L123,'RIB 1'!A117:F10092,5,0))</f>
        <v>2111153317640000</v>
      </c>
      <c r="R123" s="48" t="str">
        <f>IF(L123="","",VLOOKUP(L123,'RIB 1'!A117:F10092,6,0))</f>
        <v>69</v>
      </c>
      <c r="S123" s="52" t="s">
        <v>13</v>
      </c>
    </row>
    <row r="124" spans="1:19" x14ac:dyDescent="0.35">
      <c r="A124" t="s">
        <v>54</v>
      </c>
      <c r="B124" s="53">
        <v>45803</v>
      </c>
      <c r="C124" s="53">
        <v>45819</v>
      </c>
      <c r="D124" s="47">
        <v>119</v>
      </c>
      <c r="E124" s="43">
        <v>8</v>
      </c>
      <c r="F124" s="54">
        <v>1511.1111111111111</v>
      </c>
      <c r="G124" s="54">
        <v>559.11111111111109</v>
      </c>
      <c r="H124" s="47">
        <v>952</v>
      </c>
      <c r="I124" t="s">
        <v>608</v>
      </c>
      <c r="J124" t="s">
        <v>609</v>
      </c>
      <c r="K124" t="s">
        <v>610</v>
      </c>
      <c r="L124">
        <v>1592133</v>
      </c>
      <c r="M124" s="42" t="s">
        <v>46</v>
      </c>
      <c r="N124" s="42" t="s">
        <v>47</v>
      </c>
      <c r="O124" s="48" t="str">
        <f>IF(L124="","",VLOOKUP(L124,'RIB 1'!A118:F10093,3,0))</f>
        <v>164</v>
      </c>
      <c r="P124" s="48" t="str">
        <f>IF(L124="","",VLOOKUP(L124,'RIB 1'!A118:F10093,4,0))</f>
        <v>731</v>
      </c>
      <c r="Q124" s="48" t="str">
        <f>IF(L124="","",VLOOKUP(L124,'RIB 1'!A118:F10093,5,0))</f>
        <v>2111126366730005</v>
      </c>
      <c r="R124" s="48" t="str">
        <f>IF(L124="","",VLOOKUP(L124,'RIB 1'!A118:F10093,6,0))</f>
        <v>03</v>
      </c>
      <c r="S124" s="52" t="s">
        <v>13</v>
      </c>
    </row>
    <row r="125" spans="1:19" x14ac:dyDescent="0.35">
      <c r="A125" t="s">
        <v>48</v>
      </c>
      <c r="B125" s="53">
        <v>45803</v>
      </c>
      <c r="C125" s="53">
        <v>45819</v>
      </c>
      <c r="D125" s="47">
        <v>119</v>
      </c>
      <c r="E125" s="43">
        <v>8</v>
      </c>
      <c r="F125" s="54">
        <v>1442.4242424242425</v>
      </c>
      <c r="G125" s="54">
        <v>490.42424242424249</v>
      </c>
      <c r="H125" s="47">
        <v>952</v>
      </c>
      <c r="I125" t="s">
        <v>613</v>
      </c>
      <c r="J125" t="s">
        <v>614</v>
      </c>
      <c r="K125" t="s">
        <v>615</v>
      </c>
      <c r="L125">
        <v>1690152</v>
      </c>
      <c r="M125" s="42" t="s">
        <v>46</v>
      </c>
      <c r="N125" s="42" t="s">
        <v>47</v>
      </c>
      <c r="O125" s="48" t="str">
        <f>IF(L125="","",VLOOKUP(L125,'RIB 1'!A119:F10094,3,0))</f>
        <v>022</v>
      </c>
      <c r="P125" s="48" t="str">
        <f>IF(L125="","",VLOOKUP(L125,'RIB 1'!A119:F10094,4,0))</f>
        <v>270</v>
      </c>
      <c r="Q125" s="48" t="str">
        <f>IF(L125="","",VLOOKUP(L125,'RIB 1'!A119:F10094,5,0))</f>
        <v>0003370009024275</v>
      </c>
      <c r="R125" s="48" t="str">
        <f>IF(L125="","",VLOOKUP(L125,'RIB 1'!A119:F10094,6,0))</f>
        <v>68</v>
      </c>
      <c r="S125" s="52" t="s">
        <v>13</v>
      </c>
    </row>
    <row r="126" spans="1:19" x14ac:dyDescent="0.35">
      <c r="A126" t="s">
        <v>48</v>
      </c>
      <c r="B126" s="53">
        <v>45803</v>
      </c>
      <c r="C126" s="53">
        <v>45819</v>
      </c>
      <c r="D126" s="47">
        <v>120</v>
      </c>
      <c r="E126" s="43">
        <v>8</v>
      </c>
      <c r="F126" s="54">
        <v>1454.5454545454547</v>
      </c>
      <c r="G126" s="54">
        <v>494.54545454545462</v>
      </c>
      <c r="H126" s="47">
        <v>960</v>
      </c>
      <c r="I126" t="s">
        <v>618</v>
      </c>
      <c r="J126" t="s">
        <v>619</v>
      </c>
      <c r="K126" t="s">
        <v>620</v>
      </c>
      <c r="L126">
        <v>1689522</v>
      </c>
      <c r="M126" s="42" t="s">
        <v>46</v>
      </c>
      <c r="N126" s="42" t="s">
        <v>47</v>
      </c>
      <c r="O126" s="48" t="str">
        <f>IF(L126="","",VLOOKUP(L126,'RIB 1'!A120:F10095,3,0))</f>
        <v>164</v>
      </c>
      <c r="P126" s="48" t="str">
        <f>IF(L126="","",VLOOKUP(L126,'RIB 1'!A120:F10095,4,0))</f>
        <v>647</v>
      </c>
      <c r="Q126" s="48" t="str">
        <f>IF(L126="","",VLOOKUP(L126,'RIB 1'!A120:F10095,5,0))</f>
        <v>2111140841470004</v>
      </c>
      <c r="R126" s="48" t="str">
        <f>IF(L126="","",VLOOKUP(L126,'RIB 1'!A120:F10095,6,0))</f>
        <v>97</v>
      </c>
      <c r="S126" s="52" t="s">
        <v>13</v>
      </c>
    </row>
    <row r="127" spans="1:19" x14ac:dyDescent="0.35">
      <c r="A127" t="s">
        <v>40</v>
      </c>
      <c r="B127" s="53">
        <v>45803</v>
      </c>
      <c r="C127" s="53">
        <v>45819</v>
      </c>
      <c r="D127" s="47">
        <v>120</v>
      </c>
      <c r="E127" s="43">
        <v>8</v>
      </c>
      <c r="F127" s="54">
        <v>1523.8095238095239</v>
      </c>
      <c r="G127" s="54">
        <v>563.80952380952385</v>
      </c>
      <c r="H127" s="47">
        <v>960</v>
      </c>
      <c r="I127" t="s">
        <v>623</v>
      </c>
      <c r="J127" t="s">
        <v>624</v>
      </c>
      <c r="K127" t="s">
        <v>625</v>
      </c>
      <c r="L127">
        <v>1269808</v>
      </c>
      <c r="M127" s="42" t="s">
        <v>46</v>
      </c>
      <c r="N127" s="42" t="s">
        <v>47</v>
      </c>
      <c r="O127" s="48" t="str">
        <f>IF(L127="","",VLOOKUP(L127,'RIB 1'!A121:F10096,3,0))</f>
        <v>164</v>
      </c>
      <c r="P127" s="48" t="str">
        <f>IF(L127="","",VLOOKUP(L127,'RIB 1'!A121:F10096,4,0))</f>
        <v>640</v>
      </c>
      <c r="Q127" s="48" t="str">
        <f>IF(L127="","",VLOOKUP(L127,'RIB 1'!A121:F10096,5,0))</f>
        <v>2111173983710002</v>
      </c>
      <c r="R127" s="48" t="str">
        <f>IF(L127="","",VLOOKUP(L127,'RIB 1'!A121:F10096,6,0))</f>
        <v>51</v>
      </c>
      <c r="S127" s="52" t="s">
        <v>13</v>
      </c>
    </row>
    <row r="128" spans="1:19" x14ac:dyDescent="0.35">
      <c r="A128" t="s">
        <v>48</v>
      </c>
      <c r="B128" s="53">
        <v>45803</v>
      </c>
      <c r="C128" s="53">
        <v>45819</v>
      </c>
      <c r="D128" s="47">
        <v>120</v>
      </c>
      <c r="E128" s="43">
        <v>8</v>
      </c>
      <c r="F128" s="54">
        <v>1371.4285714285716</v>
      </c>
      <c r="G128" s="54">
        <v>411.42857142857144</v>
      </c>
      <c r="H128" s="47">
        <v>960</v>
      </c>
      <c r="I128" t="s">
        <v>628</v>
      </c>
      <c r="J128" t="s">
        <v>629</v>
      </c>
      <c r="K128" t="s">
        <v>229</v>
      </c>
      <c r="L128">
        <v>2265434</v>
      </c>
      <c r="M128" s="42" t="s">
        <v>46</v>
      </c>
      <c r="N128" s="42" t="s">
        <v>47</v>
      </c>
      <c r="O128" s="48" t="str">
        <f>IF(L128="","",VLOOKUP(L128,'RIB 1'!A122:F10097,3,0))</f>
        <v>007</v>
      </c>
      <c r="P128" s="48" t="str">
        <f>IF(L128="","",VLOOKUP(L128,'RIB 1'!A122:F10097,4,0))</f>
        <v>720</v>
      </c>
      <c r="Q128" s="48" t="str">
        <f>IF(L128="","",VLOOKUP(L128,'RIB 1'!A122:F10097,5,0))</f>
        <v>0001543000309903</v>
      </c>
      <c r="R128" s="48" t="str">
        <f>IF(L128="","",VLOOKUP(L128,'RIB 1'!A122:F10097,6,0))</f>
        <v>52</v>
      </c>
      <c r="S128" s="52" t="s">
        <v>13</v>
      </c>
    </row>
    <row r="129" spans="1:19" x14ac:dyDescent="0.35">
      <c r="A129" t="s">
        <v>40</v>
      </c>
      <c r="B129" s="53">
        <v>45803</v>
      </c>
      <c r="C129" s="53">
        <v>45819</v>
      </c>
      <c r="D129" s="47">
        <v>178</v>
      </c>
      <c r="E129" s="43">
        <v>8</v>
      </c>
      <c r="F129" s="54">
        <v>2260.3174603174602</v>
      </c>
      <c r="G129" s="54">
        <v>836.31746031746025</v>
      </c>
      <c r="H129" s="47">
        <v>1424</v>
      </c>
      <c r="I129" t="s">
        <v>632</v>
      </c>
      <c r="J129" t="s">
        <v>633</v>
      </c>
      <c r="K129" t="s">
        <v>379</v>
      </c>
      <c r="L129">
        <v>57031</v>
      </c>
      <c r="M129" s="42" t="s">
        <v>46</v>
      </c>
      <c r="N129" s="42" t="s">
        <v>47</v>
      </c>
      <c r="O129" s="48" t="str">
        <f>IF(L129="","",VLOOKUP(L129,'RIB 1'!A123:F10098,3,0))</f>
        <v>011</v>
      </c>
      <c r="P129" s="48" t="str">
        <f>IF(L129="","",VLOOKUP(L129,'RIB 1'!A123:F10098,4,0))</f>
        <v>640</v>
      </c>
      <c r="Q129" s="48" t="str">
        <f>IF(L129="","",VLOOKUP(L129,'RIB 1'!A123:F10098,5,0))</f>
        <v>0000082000000425</v>
      </c>
      <c r="R129" s="48" t="str">
        <f>IF(L129="","",VLOOKUP(L129,'RIB 1'!A123:F10098,6,0))</f>
        <v>61</v>
      </c>
      <c r="S129" s="52" t="s">
        <v>13</v>
      </c>
    </row>
    <row r="130" spans="1:19" x14ac:dyDescent="0.35">
      <c r="A130" t="s">
        <v>40</v>
      </c>
      <c r="B130" s="53">
        <v>45803</v>
      </c>
      <c r="C130" s="53">
        <v>45819</v>
      </c>
      <c r="D130" s="47">
        <v>118</v>
      </c>
      <c r="E130" s="43">
        <v>8</v>
      </c>
      <c r="F130" s="54">
        <v>1498.4126984126983</v>
      </c>
      <c r="G130" s="54">
        <v>554.41269841269832</v>
      </c>
      <c r="H130" s="47">
        <v>944</v>
      </c>
      <c r="I130" t="s">
        <v>636</v>
      </c>
      <c r="J130" t="s">
        <v>637</v>
      </c>
      <c r="K130" t="s">
        <v>638</v>
      </c>
      <c r="L130">
        <v>897330</v>
      </c>
      <c r="M130" s="42" t="s">
        <v>46</v>
      </c>
      <c r="N130" s="42" t="s">
        <v>47</v>
      </c>
      <c r="O130" s="48" t="str">
        <f>IF(L130="","",VLOOKUP(L130,'RIB 1'!A124:F10099,3,0))</f>
        <v>007</v>
      </c>
      <c r="P130" s="48" t="str">
        <f>IF(L130="","",VLOOKUP(L130,'RIB 1'!A124:F10099,4,0))</f>
        <v>640</v>
      </c>
      <c r="Q130" s="48" t="str">
        <f>IF(L130="","",VLOOKUP(L130,'RIB 1'!A124:F10099,5,0))</f>
        <v>0005368000301650</v>
      </c>
      <c r="R130" s="48" t="str">
        <f>IF(L130="","",VLOOKUP(L130,'RIB 1'!A124:F10099,6,0))</f>
        <v>02</v>
      </c>
      <c r="S130" s="52" t="s">
        <v>13</v>
      </c>
    </row>
    <row r="131" spans="1:19" x14ac:dyDescent="0.35">
      <c r="A131" t="s">
        <v>40</v>
      </c>
      <c r="B131" s="53">
        <v>45803</v>
      </c>
      <c r="C131" s="53">
        <v>45819</v>
      </c>
      <c r="D131" s="47">
        <v>119</v>
      </c>
      <c r="E131" s="43">
        <v>8</v>
      </c>
      <c r="F131" s="54">
        <v>1511.1111111111111</v>
      </c>
      <c r="G131" s="54">
        <v>559.11111111111109</v>
      </c>
      <c r="H131" s="47">
        <v>952</v>
      </c>
      <c r="I131" t="s">
        <v>641</v>
      </c>
      <c r="J131" t="s">
        <v>642</v>
      </c>
      <c r="K131" t="s">
        <v>643</v>
      </c>
      <c r="L131">
        <v>1280646</v>
      </c>
      <c r="M131" s="42" t="s">
        <v>46</v>
      </c>
      <c r="N131" s="42" t="s">
        <v>47</v>
      </c>
      <c r="O131" s="48" t="str">
        <f>IF(L131="","",VLOOKUP(L131,'RIB 1'!A125:F10100,3,0))</f>
        <v>164</v>
      </c>
      <c r="P131" s="48" t="str">
        <f>IF(L131="","",VLOOKUP(L131,'RIB 1'!A125:F10100,4,0))</f>
        <v>640</v>
      </c>
      <c r="Q131" s="48" t="str">
        <f>IF(L131="","",VLOOKUP(L131,'RIB 1'!A125:F10100,5,0))</f>
        <v>2111178014020008</v>
      </c>
      <c r="R131" s="48" t="str">
        <f>IF(L131="","",VLOOKUP(L131,'RIB 1'!A125:F10100,6,0))</f>
        <v>44</v>
      </c>
      <c r="S131" s="52" t="s">
        <v>13</v>
      </c>
    </row>
    <row r="132" spans="1:19" x14ac:dyDescent="0.35">
      <c r="A132" t="s">
        <v>48</v>
      </c>
      <c r="B132" s="53">
        <v>45803</v>
      </c>
      <c r="C132" s="53">
        <v>45819</v>
      </c>
      <c r="D132" s="47">
        <v>120</v>
      </c>
      <c r="E132" s="43">
        <v>8</v>
      </c>
      <c r="F132" s="54">
        <v>1454.5454545454547</v>
      </c>
      <c r="G132" s="54">
        <v>494.54545454545462</v>
      </c>
      <c r="H132" s="47">
        <v>960</v>
      </c>
      <c r="I132" t="s">
        <v>646</v>
      </c>
      <c r="J132" t="s">
        <v>647</v>
      </c>
      <c r="K132" t="s">
        <v>648</v>
      </c>
      <c r="L132">
        <v>1689485</v>
      </c>
      <c r="M132" s="42" t="s">
        <v>46</v>
      </c>
      <c r="N132" s="42" t="s">
        <v>47</v>
      </c>
      <c r="O132" s="48" t="str">
        <f>IF(L132="","",VLOOKUP(L132,'RIB 1'!A126:F10101,3,0))</f>
        <v>011</v>
      </c>
      <c r="P132" s="48" t="str">
        <f>IF(L132="","",VLOOKUP(L132,'RIB 1'!A126:F10101,4,0))</f>
        <v>640</v>
      </c>
      <c r="Q132" s="48" t="str">
        <f>IF(L132="","",VLOOKUP(L132,'RIB 1'!A126:F10101,5,0))</f>
        <v>0000052000006287</v>
      </c>
      <c r="R132" s="48" t="str">
        <f>IF(L132="","",VLOOKUP(L132,'RIB 1'!A126:F10101,6,0))</f>
        <v>85</v>
      </c>
      <c r="S132" s="52" t="s">
        <v>13</v>
      </c>
    </row>
    <row r="133" spans="1:19" x14ac:dyDescent="0.35">
      <c r="A133" t="s">
        <v>40</v>
      </c>
      <c r="B133" s="53">
        <v>45803</v>
      </c>
      <c r="C133" s="53">
        <v>45819</v>
      </c>
      <c r="D133" s="47">
        <v>178</v>
      </c>
      <c r="E133" s="43">
        <v>8</v>
      </c>
      <c r="F133" s="54">
        <v>2260.3174603174602</v>
      </c>
      <c r="G133" s="54">
        <v>836.31746031746025</v>
      </c>
      <c r="H133" s="47">
        <v>1424</v>
      </c>
      <c r="I133" t="s">
        <v>651</v>
      </c>
      <c r="J133" t="s">
        <v>652</v>
      </c>
      <c r="K133" t="s">
        <v>64</v>
      </c>
      <c r="L133">
        <v>348153</v>
      </c>
      <c r="M133" s="42" t="s">
        <v>46</v>
      </c>
      <c r="N133" s="42" t="s">
        <v>47</v>
      </c>
      <c r="O133" s="48" t="str">
        <f>IF(L133="","",VLOOKUP(L133,'RIB 1'!A127:F10102,3,0))</f>
        <v>007</v>
      </c>
      <c r="P133" s="48" t="str">
        <f>IF(L133="","",VLOOKUP(L133,'RIB 1'!A127:F10102,4,0))</f>
        <v>640</v>
      </c>
      <c r="Q133" s="48" t="str">
        <f>IF(L133="","",VLOOKUP(L133,'RIB 1'!A127:F10102,5,0))</f>
        <v>0005324000430689</v>
      </c>
      <c r="R133" s="48" t="str">
        <f>IF(L133="","",VLOOKUP(L133,'RIB 1'!A127:F10102,6,0))</f>
        <v>38</v>
      </c>
      <c r="S133" s="52" t="s">
        <v>13</v>
      </c>
    </row>
    <row r="134" spans="1:19" x14ac:dyDescent="0.35">
      <c r="A134" t="s">
        <v>48</v>
      </c>
      <c r="B134" s="53">
        <v>45803</v>
      </c>
      <c r="C134" s="53">
        <v>45819</v>
      </c>
      <c r="D134" s="47">
        <v>177</v>
      </c>
      <c r="E134" s="43">
        <v>8</v>
      </c>
      <c r="F134" s="54">
        <v>2145.4545454545455</v>
      </c>
      <c r="G134" s="54">
        <v>729.4545454545455</v>
      </c>
      <c r="H134" s="47">
        <v>1416</v>
      </c>
      <c r="I134" t="s">
        <v>655</v>
      </c>
      <c r="J134" t="s">
        <v>656</v>
      </c>
      <c r="K134" t="s">
        <v>163</v>
      </c>
      <c r="L134">
        <v>1757043</v>
      </c>
      <c r="M134" s="42" t="s">
        <v>46</v>
      </c>
      <c r="N134" s="42" t="s">
        <v>47</v>
      </c>
      <c r="O134" s="48" t="str">
        <f>IF(L134="","",VLOOKUP(L134,'RIB 1'!A128:F10103,3,0))</f>
        <v>164</v>
      </c>
      <c r="P134" s="48" t="str">
        <f>IF(L134="","",VLOOKUP(L134,'RIB 1'!A128:F10103,4,0))</f>
        <v>640</v>
      </c>
      <c r="Q134" s="48" t="str">
        <f>IF(L134="","",VLOOKUP(L134,'RIB 1'!A128:F10103,5,0))</f>
        <v>2111189392900000</v>
      </c>
      <c r="R134" s="48" t="str">
        <f>IF(L134="","",VLOOKUP(L134,'RIB 1'!A128:F10103,6,0))</f>
        <v>96</v>
      </c>
      <c r="S134" s="52" t="s">
        <v>13</v>
      </c>
    </row>
    <row r="135" spans="1:19" x14ac:dyDescent="0.35">
      <c r="A135" t="s">
        <v>40</v>
      </c>
      <c r="B135" s="53">
        <v>45803</v>
      </c>
      <c r="C135" s="53">
        <v>45819</v>
      </c>
      <c r="D135" s="47">
        <v>178</v>
      </c>
      <c r="E135" s="43">
        <v>8</v>
      </c>
      <c r="F135" s="54">
        <v>2260.3174603174602</v>
      </c>
      <c r="G135" s="54">
        <v>836.31746031746025</v>
      </c>
      <c r="H135" s="47">
        <v>1424</v>
      </c>
      <c r="I135" t="s">
        <v>659</v>
      </c>
      <c r="J135" t="s">
        <v>660</v>
      </c>
      <c r="K135" t="s">
        <v>661</v>
      </c>
      <c r="L135">
        <v>1116644</v>
      </c>
      <c r="M135" s="42" t="s">
        <v>46</v>
      </c>
      <c r="N135" s="42" t="s">
        <v>47</v>
      </c>
      <c r="O135" s="48" t="str">
        <f>IF(L135="","",VLOOKUP(L135,'RIB 1'!A129:F10104,3,0))</f>
        <v>164</v>
      </c>
      <c r="P135" s="48" t="str">
        <f>IF(L135="","",VLOOKUP(L135,'RIB 1'!A129:F10104,4,0))</f>
        <v>640</v>
      </c>
      <c r="Q135" s="48" t="str">
        <f>IF(L135="","",VLOOKUP(L135,'RIB 1'!A129:F10104,5,0))</f>
        <v>2111133232890005</v>
      </c>
      <c r="R135" s="48" t="str">
        <f>IF(L135="","",VLOOKUP(L135,'RIB 1'!A129:F10104,6,0))</f>
        <v>59</v>
      </c>
      <c r="S135" s="52" t="s">
        <v>13</v>
      </c>
    </row>
    <row r="136" spans="1:19" x14ac:dyDescent="0.35">
      <c r="A136" t="s">
        <v>48</v>
      </c>
      <c r="B136" s="53">
        <v>45803</v>
      </c>
      <c r="C136" s="53">
        <v>45819</v>
      </c>
      <c r="D136" s="47">
        <v>119</v>
      </c>
      <c r="E136" s="43">
        <v>8</v>
      </c>
      <c r="F136" s="54">
        <v>1360</v>
      </c>
      <c r="G136" s="54">
        <v>408</v>
      </c>
      <c r="H136" s="47">
        <v>952</v>
      </c>
      <c r="I136" t="s">
        <v>664</v>
      </c>
      <c r="J136" t="s">
        <v>665</v>
      </c>
      <c r="K136" t="s">
        <v>259</v>
      </c>
      <c r="L136">
        <v>1906043</v>
      </c>
      <c r="M136" s="42" t="s">
        <v>46</v>
      </c>
      <c r="N136" s="42" t="s">
        <v>47</v>
      </c>
      <c r="O136" s="48" t="str">
        <f>IF(L136="","",VLOOKUP(L136,'RIB 1'!A130:F10105,3,0))</f>
        <v>007</v>
      </c>
      <c r="P136" s="48" t="str">
        <f>IF(L136="","",VLOOKUP(L136,'RIB 1'!A130:F10105,4,0))</f>
        <v>640</v>
      </c>
      <c r="Q136" s="48" t="str">
        <f>IF(L136="","",VLOOKUP(L136,'RIB 1'!A130:F10105,5,0))</f>
        <v>0013681000305148</v>
      </c>
      <c r="R136" s="48" t="str">
        <f>IF(L136="","",VLOOKUP(L136,'RIB 1'!A130:F10105,6,0))</f>
        <v>32</v>
      </c>
      <c r="S136" s="52" t="s">
        <v>13</v>
      </c>
    </row>
    <row r="137" spans="1:19" x14ac:dyDescent="0.35">
      <c r="A137" t="s">
        <v>40</v>
      </c>
      <c r="B137" s="53">
        <v>45803</v>
      </c>
      <c r="C137" s="53">
        <v>45819</v>
      </c>
      <c r="D137" s="47">
        <v>120</v>
      </c>
      <c r="E137" s="43">
        <v>8</v>
      </c>
      <c r="F137" s="54">
        <v>1523.8095238095239</v>
      </c>
      <c r="G137" s="54">
        <v>563.80952380952385</v>
      </c>
      <c r="H137" s="47">
        <v>960</v>
      </c>
      <c r="I137" t="s">
        <v>668</v>
      </c>
      <c r="J137" t="s">
        <v>669</v>
      </c>
      <c r="K137" t="s">
        <v>64</v>
      </c>
      <c r="L137">
        <v>1265424</v>
      </c>
      <c r="M137" s="42" t="s">
        <v>46</v>
      </c>
      <c r="N137" s="42" t="s">
        <v>47</v>
      </c>
      <c r="O137" s="48" t="str">
        <f>IF(L137="","",VLOOKUP(L137,'RIB 1'!A131:F10106,3,0))</f>
        <v>164</v>
      </c>
      <c r="P137" s="48" t="str">
        <f>IF(L137="","",VLOOKUP(L137,'RIB 1'!A131:F10106,4,0))</f>
        <v>640</v>
      </c>
      <c r="Q137" s="48" t="str">
        <f>IF(L137="","",VLOOKUP(L137,'RIB 1'!A131:F10106,5,0))</f>
        <v>2111178130300003</v>
      </c>
      <c r="R137" s="48" t="str">
        <f>IF(L137="","",VLOOKUP(L137,'RIB 1'!A131:F10106,6,0))</f>
        <v>92</v>
      </c>
      <c r="S137" s="52" t="s">
        <v>13</v>
      </c>
    </row>
    <row r="138" spans="1:19" x14ac:dyDescent="0.35">
      <c r="A138" t="s">
        <v>48</v>
      </c>
      <c r="B138" s="53">
        <v>45803</v>
      </c>
      <c r="C138" s="53">
        <v>45819</v>
      </c>
      <c r="D138" s="47">
        <v>179</v>
      </c>
      <c r="E138" s="43">
        <v>8</v>
      </c>
      <c r="F138" s="54">
        <v>2045.7142857142858</v>
      </c>
      <c r="G138" s="54">
        <v>613.71428571428567</v>
      </c>
      <c r="H138" s="47">
        <v>1432</v>
      </c>
      <c r="I138" t="s">
        <v>672</v>
      </c>
      <c r="J138" t="s">
        <v>673</v>
      </c>
      <c r="K138" t="s">
        <v>674</v>
      </c>
      <c r="L138">
        <v>2012313</v>
      </c>
      <c r="M138" s="42" t="s">
        <v>46</v>
      </c>
      <c r="N138" s="42" t="s">
        <v>47</v>
      </c>
      <c r="O138" s="48" t="str">
        <f>IF(L138="","",VLOOKUP(L138,'RIB 1'!A132:F10107,3,0))</f>
        <v>007</v>
      </c>
      <c r="P138" s="48" t="str">
        <f>IF(L138="","",VLOOKUP(L138,'RIB 1'!A132:F10107,4,0))</f>
        <v>640</v>
      </c>
      <c r="Q138" s="48" t="str">
        <f>IF(L138="","",VLOOKUP(L138,'RIB 1'!A132:F10107,5,0))</f>
        <v>0002983300402865</v>
      </c>
      <c r="R138" s="48" t="str">
        <f>IF(L138="","",VLOOKUP(L138,'RIB 1'!A132:F10107,6,0))</f>
        <v>08</v>
      </c>
      <c r="S138" s="52" t="s">
        <v>13</v>
      </c>
    </row>
    <row r="139" spans="1:19" x14ac:dyDescent="0.35">
      <c r="A139" t="s">
        <v>48</v>
      </c>
      <c r="B139" s="53">
        <v>45803</v>
      </c>
      <c r="C139" s="53">
        <v>45819</v>
      </c>
      <c r="D139" s="47">
        <v>120</v>
      </c>
      <c r="E139" s="43">
        <v>8</v>
      </c>
      <c r="F139" s="54">
        <v>1454.5454545454547</v>
      </c>
      <c r="G139" s="54">
        <v>494.54545454545462</v>
      </c>
      <c r="H139" s="47">
        <v>960</v>
      </c>
      <c r="I139" t="s">
        <v>677</v>
      </c>
      <c r="J139" t="s">
        <v>678</v>
      </c>
      <c r="K139" t="s">
        <v>502</v>
      </c>
      <c r="L139">
        <v>1757201</v>
      </c>
      <c r="M139" s="42" t="s">
        <v>46</v>
      </c>
      <c r="N139" s="42" t="s">
        <v>47</v>
      </c>
      <c r="O139" s="48" t="str">
        <f>IF(L139="","",VLOOKUP(L139,'RIB 1'!A133:F10108,3,0))</f>
        <v>007</v>
      </c>
      <c r="P139" s="48" t="str">
        <f>IF(L139="","",VLOOKUP(L139,'RIB 1'!A133:F10108,4,0))</f>
        <v>720</v>
      </c>
      <c r="Q139" s="48" t="str">
        <f>IF(L139="","",VLOOKUP(L139,'RIB 1'!A133:F10108,5,0))</f>
        <v>0007572000303028</v>
      </c>
      <c r="R139" s="48" t="str">
        <f>IF(L139="","",VLOOKUP(L139,'RIB 1'!A133:F10108,6,0))</f>
        <v>38</v>
      </c>
      <c r="S139" s="52" t="s">
        <v>13</v>
      </c>
    </row>
    <row r="140" spans="1:19" x14ac:dyDescent="0.35">
      <c r="A140" t="s">
        <v>54</v>
      </c>
      <c r="B140" s="53">
        <v>45803</v>
      </c>
      <c r="C140" s="53">
        <v>45819</v>
      </c>
      <c r="D140" s="47">
        <v>119</v>
      </c>
      <c r="E140" s="43">
        <v>8</v>
      </c>
      <c r="F140" s="54">
        <v>1511.1111111111111</v>
      </c>
      <c r="G140" s="54">
        <v>559.11111111111109</v>
      </c>
      <c r="H140" s="47">
        <v>952</v>
      </c>
      <c r="I140" t="s">
        <v>681</v>
      </c>
      <c r="J140" t="s">
        <v>682</v>
      </c>
      <c r="K140" t="s">
        <v>683</v>
      </c>
      <c r="L140">
        <v>1598245</v>
      </c>
      <c r="M140" s="42" t="s">
        <v>46</v>
      </c>
      <c r="N140" s="42" t="s">
        <v>47</v>
      </c>
      <c r="O140" s="48" t="str">
        <f>IF(L140="","",VLOOKUP(L140,'RIB 1'!A134:F10109,3,0))</f>
        <v>164</v>
      </c>
      <c r="P140" s="48" t="str">
        <f>IF(L140="","",VLOOKUP(L140,'RIB 1'!A134:F10109,4,0))</f>
        <v>640</v>
      </c>
      <c r="Q140" s="48" t="str">
        <f>IF(L140="","",VLOOKUP(L140,'RIB 1'!A134:F10109,5,0))</f>
        <v>2111144127610002</v>
      </c>
      <c r="R140" s="48" t="str">
        <f>IF(L140="","",VLOOKUP(L140,'RIB 1'!A134:F10109,6,0))</f>
        <v>59</v>
      </c>
      <c r="S140" s="52" t="s">
        <v>13</v>
      </c>
    </row>
    <row r="141" spans="1:19" x14ac:dyDescent="0.35">
      <c r="A141" t="s">
        <v>48</v>
      </c>
      <c r="B141" s="53">
        <v>45803</v>
      </c>
      <c r="C141" s="53">
        <v>45819</v>
      </c>
      <c r="D141" s="47">
        <v>238</v>
      </c>
      <c r="E141" s="43">
        <v>8</v>
      </c>
      <c r="F141" s="54">
        <v>2720</v>
      </c>
      <c r="G141" s="54">
        <v>816</v>
      </c>
      <c r="H141" s="47">
        <v>1904</v>
      </c>
      <c r="I141" t="s">
        <v>686</v>
      </c>
      <c r="J141" t="s">
        <v>687</v>
      </c>
      <c r="K141" t="s">
        <v>688</v>
      </c>
      <c r="L141">
        <v>1906064</v>
      </c>
      <c r="M141" s="42" t="s">
        <v>46</v>
      </c>
      <c r="N141" s="42" t="s">
        <v>47</v>
      </c>
      <c r="O141" s="48" t="str">
        <f>IF(L141="","",VLOOKUP(L141,'RIB 1'!A135:F10110,3,0))</f>
        <v>164</v>
      </c>
      <c r="P141" s="48" t="str">
        <f>IF(L141="","",VLOOKUP(L141,'RIB 1'!A135:F10110,4,0))</f>
        <v>640</v>
      </c>
      <c r="Q141" s="48" t="str">
        <f>IF(L141="","",VLOOKUP(L141,'RIB 1'!A135:F10110,5,0))</f>
        <v>2111142045490002</v>
      </c>
      <c r="R141" s="48" t="str">
        <f>IF(L141="","",VLOOKUP(L141,'RIB 1'!A135:F10110,6,0))</f>
        <v>51</v>
      </c>
      <c r="S141" s="52" t="s">
        <v>13</v>
      </c>
    </row>
    <row r="142" spans="1:19" x14ac:dyDescent="0.35">
      <c r="A142" t="s">
        <v>54</v>
      </c>
      <c r="B142" s="53">
        <v>45803</v>
      </c>
      <c r="C142" s="53">
        <v>45819</v>
      </c>
      <c r="D142" s="47">
        <v>239</v>
      </c>
      <c r="E142" s="43">
        <v>8</v>
      </c>
      <c r="F142" s="54">
        <v>2896.9696969696975</v>
      </c>
      <c r="G142" s="54">
        <v>984.96969696969722</v>
      </c>
      <c r="H142" s="47">
        <v>1912</v>
      </c>
      <c r="I142" t="s">
        <v>691</v>
      </c>
      <c r="J142" t="s">
        <v>692</v>
      </c>
      <c r="K142" t="s">
        <v>693</v>
      </c>
      <c r="L142">
        <v>1906103</v>
      </c>
      <c r="M142" s="42" t="s">
        <v>46</v>
      </c>
      <c r="N142" s="42" t="s">
        <v>47</v>
      </c>
      <c r="O142" s="48" t="str">
        <f>IF(L142="","",VLOOKUP(L142,'RIB 1'!A136:F10111,3,0))</f>
        <v>164</v>
      </c>
      <c r="P142" s="48" t="str">
        <f>IF(L142="","",VLOOKUP(L142,'RIB 1'!A136:F10111,4,0))</f>
        <v>727</v>
      </c>
      <c r="Q142" s="48" t="str">
        <f>IF(L142="","",VLOOKUP(L142,'RIB 1'!A136:F10111,5,0))</f>
        <v>2111142039880002</v>
      </c>
      <c r="R142" s="48" t="str">
        <f>IF(L142="","",VLOOKUP(L142,'RIB 1'!A136:F10111,6,0))</f>
        <v>83</v>
      </c>
      <c r="S142" s="52" t="s">
        <v>13</v>
      </c>
    </row>
    <row r="143" spans="1:19" x14ac:dyDescent="0.35">
      <c r="A143" t="s">
        <v>54</v>
      </c>
      <c r="B143" s="53">
        <v>45803</v>
      </c>
      <c r="C143" s="53">
        <v>45819</v>
      </c>
      <c r="D143" s="47">
        <v>118</v>
      </c>
      <c r="E143" s="43">
        <v>8</v>
      </c>
      <c r="F143" s="54">
        <v>1498.4126984126983</v>
      </c>
      <c r="G143" s="54">
        <v>554.41269841269832</v>
      </c>
      <c r="H143" s="47">
        <v>944</v>
      </c>
      <c r="I143" t="s">
        <v>696</v>
      </c>
      <c r="J143" t="s">
        <v>188</v>
      </c>
      <c r="K143" t="s">
        <v>674</v>
      </c>
      <c r="L143">
        <v>1690147</v>
      </c>
      <c r="M143" s="42" t="s">
        <v>46</v>
      </c>
      <c r="N143" s="42" t="s">
        <v>47</v>
      </c>
      <c r="O143" s="48" t="str">
        <f>IF(L143="","",VLOOKUP(L143,'RIB 1'!A137:F10112,3,0))</f>
        <v>101</v>
      </c>
      <c r="P143" s="48" t="str">
        <f>IF(L143="","",VLOOKUP(L143,'RIB 1'!A137:F10112,4,0))</f>
        <v>559</v>
      </c>
      <c r="Q143" s="48" t="str">
        <f>IF(L143="","",VLOOKUP(L143,'RIB 1'!A137:F10112,5,0))</f>
        <v>2111185975910002</v>
      </c>
      <c r="R143" s="48" t="str">
        <f>IF(L143="","",VLOOKUP(L143,'RIB 1'!A137:F10112,6,0))</f>
        <v>45</v>
      </c>
      <c r="S143" s="52" t="s">
        <v>13</v>
      </c>
    </row>
    <row r="144" spans="1:19" x14ac:dyDescent="0.35">
      <c r="A144" t="s">
        <v>48</v>
      </c>
      <c r="B144" s="53">
        <v>45803</v>
      </c>
      <c r="C144" s="53">
        <v>45819</v>
      </c>
      <c r="D144" s="47">
        <v>119</v>
      </c>
      <c r="E144" s="43">
        <v>8</v>
      </c>
      <c r="F144" s="54">
        <v>1360</v>
      </c>
      <c r="G144" s="54">
        <v>408</v>
      </c>
      <c r="H144" s="47">
        <v>952</v>
      </c>
      <c r="I144" t="s">
        <v>699</v>
      </c>
      <c r="J144" t="s">
        <v>700</v>
      </c>
      <c r="K144" t="s">
        <v>350</v>
      </c>
      <c r="L144">
        <v>2011704</v>
      </c>
      <c r="M144" s="42" t="s">
        <v>46</v>
      </c>
      <c r="N144" s="42" t="s">
        <v>47</v>
      </c>
      <c r="O144" s="48" t="str">
        <f>IF(L144="","",VLOOKUP(L144,'RIB 1'!A138:F10113,3,0))</f>
        <v>164</v>
      </c>
      <c r="P144" s="48" t="str">
        <f>IF(L144="","",VLOOKUP(L144,'RIB 1'!A138:F10113,4,0))</f>
        <v>640</v>
      </c>
      <c r="Q144" s="48" t="str">
        <f>IF(L144="","",VLOOKUP(L144,'RIB 1'!A138:F10113,5,0))</f>
        <v>2111178015420116</v>
      </c>
      <c r="R144" s="48" t="str">
        <f>IF(L144="","",VLOOKUP(L144,'RIB 1'!A138:F10113,6,0))</f>
        <v>14</v>
      </c>
      <c r="S144" s="52" t="s">
        <v>13</v>
      </c>
    </row>
    <row r="145" spans="1:19" x14ac:dyDescent="0.35">
      <c r="A145" t="s">
        <v>54</v>
      </c>
      <c r="B145" s="53">
        <v>45803</v>
      </c>
      <c r="C145" s="53">
        <v>45819</v>
      </c>
      <c r="D145" s="47">
        <v>119</v>
      </c>
      <c r="E145" s="43">
        <v>8</v>
      </c>
      <c r="F145" s="54">
        <v>1511.1111111111111</v>
      </c>
      <c r="G145" s="54">
        <v>559.11111111111109</v>
      </c>
      <c r="H145" s="47">
        <v>952</v>
      </c>
      <c r="I145" t="s">
        <v>703</v>
      </c>
      <c r="J145" t="s">
        <v>704</v>
      </c>
      <c r="K145" t="s">
        <v>536</v>
      </c>
      <c r="L145">
        <v>1586895</v>
      </c>
      <c r="M145" s="42" t="s">
        <v>46</v>
      </c>
      <c r="N145" s="42" t="s">
        <v>47</v>
      </c>
      <c r="O145" s="48" t="str">
        <f>IF(L145="","",VLOOKUP(L145,'RIB 1'!A139:F10114,3,0))</f>
        <v>225</v>
      </c>
      <c r="P145" s="48" t="str">
        <f>IF(L145="","",VLOOKUP(L145,'RIB 1'!A139:F10114,4,0))</f>
        <v>270</v>
      </c>
      <c r="Q145" s="48" t="str">
        <f>IF(L145="","",VLOOKUP(L145,'RIB 1'!A139:F10114,5,0))</f>
        <v>0205020986010108</v>
      </c>
      <c r="R145" s="48" t="str">
        <f>IF(L145="","",VLOOKUP(L145,'RIB 1'!A139:F10114,6,0))</f>
        <v>92</v>
      </c>
      <c r="S145" s="52" t="s">
        <v>13</v>
      </c>
    </row>
    <row r="146" spans="1:19" x14ac:dyDescent="0.35">
      <c r="A146" t="s">
        <v>54</v>
      </c>
      <c r="B146" s="53">
        <v>45803</v>
      </c>
      <c r="C146" s="53">
        <v>45819</v>
      </c>
      <c r="D146" s="47">
        <v>120</v>
      </c>
      <c r="E146" s="43">
        <v>8</v>
      </c>
      <c r="F146" s="54">
        <v>1523.8095238095239</v>
      </c>
      <c r="G146" s="54">
        <v>563.80952380952385</v>
      </c>
      <c r="H146" s="47">
        <v>960</v>
      </c>
      <c r="I146" t="s">
        <v>707</v>
      </c>
      <c r="J146" t="s">
        <v>708</v>
      </c>
      <c r="K146" t="s">
        <v>709</v>
      </c>
      <c r="L146">
        <v>1581634</v>
      </c>
      <c r="M146" s="42" t="s">
        <v>46</v>
      </c>
      <c r="N146" s="42" t="s">
        <v>47</v>
      </c>
      <c r="O146" s="48" t="str">
        <f>IF(L146="","",VLOOKUP(L146,'RIB 1'!A140:F10115,3,0))</f>
        <v>230</v>
      </c>
      <c r="P146" s="48" t="str">
        <f>IF(L146="","",VLOOKUP(L146,'RIB 1'!A140:F10115,4,0))</f>
        <v>640</v>
      </c>
      <c r="Q146" s="48" t="str">
        <f>IF(L146="","",VLOOKUP(L146,'RIB 1'!A140:F10115,5,0))</f>
        <v>3479981211025600</v>
      </c>
      <c r="R146" s="48" t="str">
        <f>IF(L146="","",VLOOKUP(L146,'RIB 1'!A140:F10115,6,0))</f>
        <v>43</v>
      </c>
      <c r="S146" s="52" t="s">
        <v>13</v>
      </c>
    </row>
    <row r="147" spans="1:19" x14ac:dyDescent="0.35">
      <c r="A147" t="s">
        <v>40</v>
      </c>
      <c r="B147" s="53">
        <v>45803</v>
      </c>
      <c r="C147" s="53">
        <v>45819</v>
      </c>
      <c r="D147" s="47">
        <v>107</v>
      </c>
      <c r="E147" s="43">
        <v>8</v>
      </c>
      <c r="F147" s="54">
        <v>1358.7301587301588</v>
      </c>
      <c r="G147" s="54">
        <v>502.73015873015873</v>
      </c>
      <c r="H147" s="47">
        <v>856</v>
      </c>
      <c r="I147" t="s">
        <v>712</v>
      </c>
      <c r="J147" t="s">
        <v>713</v>
      </c>
      <c r="K147" t="s">
        <v>158</v>
      </c>
      <c r="L147">
        <v>91644</v>
      </c>
      <c r="M147" s="42" t="s">
        <v>46</v>
      </c>
      <c r="N147" s="42" t="s">
        <v>47</v>
      </c>
      <c r="O147" s="48" t="str">
        <f>IF(L147="","",VLOOKUP(L147,'RIB 1'!A141:F10116,3,0))</f>
        <v>164</v>
      </c>
      <c r="P147" s="48" t="str">
        <f>IF(L147="","",VLOOKUP(L147,'RIB 1'!A141:F10116,4,0))</f>
        <v>640</v>
      </c>
      <c r="Q147" s="48" t="str">
        <f>IF(L147="","",VLOOKUP(L147,'RIB 1'!A141:F10116,5,0))</f>
        <v>2111139968360006</v>
      </c>
      <c r="R147" s="48" t="str">
        <f>IF(L147="","",VLOOKUP(L147,'RIB 1'!A141:F10116,6,0))</f>
        <v>41</v>
      </c>
      <c r="S147" s="52" t="s">
        <v>13</v>
      </c>
    </row>
    <row r="148" spans="1:19" x14ac:dyDescent="0.35">
      <c r="A148" t="s">
        <v>54</v>
      </c>
      <c r="B148" s="53">
        <v>45803</v>
      </c>
      <c r="C148" s="53">
        <v>45819</v>
      </c>
      <c r="D148" s="47">
        <v>239</v>
      </c>
      <c r="E148" s="43">
        <v>8</v>
      </c>
      <c r="F148" s="54">
        <v>3034.9206349206347</v>
      </c>
      <c r="G148" s="54">
        <v>1122.9206349206349</v>
      </c>
      <c r="H148" s="47">
        <v>1912</v>
      </c>
      <c r="I148" t="s">
        <v>716</v>
      </c>
      <c r="J148" t="s">
        <v>717</v>
      </c>
      <c r="K148" t="s">
        <v>718</v>
      </c>
      <c r="L148">
        <v>1592007</v>
      </c>
      <c r="M148" s="42" t="s">
        <v>46</v>
      </c>
      <c r="N148" s="42" t="s">
        <v>47</v>
      </c>
      <c r="O148" s="48" t="str">
        <f>IF(L148="","",VLOOKUP(L148,'RIB 1'!A142:F10117,3,0))</f>
        <v>164</v>
      </c>
      <c r="P148" s="48" t="str">
        <f>IF(L148="","",VLOOKUP(L148,'RIB 1'!A142:F10117,4,0))</f>
        <v>640</v>
      </c>
      <c r="Q148" s="48" t="str">
        <f>IF(L148="","",VLOOKUP(L148,'RIB 1'!A142:F10117,5,0))</f>
        <v>2111150593580009</v>
      </c>
      <c r="R148" s="48" t="str">
        <f>IF(L148="","",VLOOKUP(L148,'RIB 1'!A142:F10117,6,0))</f>
        <v>76</v>
      </c>
      <c r="S148" s="52" t="s">
        <v>13</v>
      </c>
    </row>
    <row r="149" spans="1:19" x14ac:dyDescent="0.35">
      <c r="A149" t="s">
        <v>48</v>
      </c>
      <c r="B149" s="53">
        <v>45803</v>
      </c>
      <c r="C149" s="53">
        <v>45819</v>
      </c>
      <c r="D149" s="47">
        <v>119</v>
      </c>
      <c r="E149" s="43">
        <v>8</v>
      </c>
      <c r="F149" s="54">
        <v>1442.4242424242425</v>
      </c>
      <c r="G149" s="54">
        <v>490.42424242424249</v>
      </c>
      <c r="H149" s="47">
        <v>952</v>
      </c>
      <c r="I149" t="s">
        <v>721</v>
      </c>
      <c r="J149" t="s">
        <v>722</v>
      </c>
      <c r="K149" t="s">
        <v>723</v>
      </c>
      <c r="L149">
        <v>1689518</v>
      </c>
      <c r="M149" s="42" t="s">
        <v>46</v>
      </c>
      <c r="N149" s="42" t="s">
        <v>47</v>
      </c>
      <c r="O149" s="48" t="str">
        <f>IF(L149="","",VLOOKUP(L149,'RIB 1'!A143:F10118,3,0))</f>
        <v>164</v>
      </c>
      <c r="P149" s="48" t="str">
        <f>IF(L149="","",VLOOKUP(L149,'RIB 1'!A143:F10118,4,0))</f>
        <v>640</v>
      </c>
      <c r="Q149" s="48" t="str">
        <f>IF(L149="","",VLOOKUP(L149,'RIB 1'!A143:F10118,5,0))</f>
        <v>2111194725180007</v>
      </c>
      <c r="R149" s="48" t="str">
        <f>IF(L149="","",VLOOKUP(L149,'RIB 1'!A143:F10118,6,0))</f>
        <v>47</v>
      </c>
      <c r="S149" s="52" t="s">
        <v>13</v>
      </c>
    </row>
    <row r="150" spans="1:19" x14ac:dyDescent="0.35">
      <c r="A150" t="s">
        <v>48</v>
      </c>
      <c r="B150" s="53">
        <v>45803</v>
      </c>
      <c r="C150" s="53">
        <v>45819</v>
      </c>
      <c r="D150" s="47">
        <v>118</v>
      </c>
      <c r="E150" s="43">
        <v>8</v>
      </c>
      <c r="F150" s="54">
        <v>1348.5714285714287</v>
      </c>
      <c r="G150" s="54">
        <v>404.57142857142861</v>
      </c>
      <c r="H150" s="47">
        <v>944</v>
      </c>
      <c r="I150" t="s">
        <v>726</v>
      </c>
      <c r="J150" t="s">
        <v>727</v>
      </c>
      <c r="K150" t="s">
        <v>728</v>
      </c>
      <c r="L150">
        <v>1904501</v>
      </c>
      <c r="M150" s="42" t="s">
        <v>46</v>
      </c>
      <c r="N150" s="42" t="s">
        <v>47</v>
      </c>
      <c r="O150" s="48" t="str">
        <f>IF(L150="","",VLOOKUP(L150,'RIB 1'!A144:F10119,3,0))</f>
        <v>164</v>
      </c>
      <c r="P150" s="48" t="str">
        <f>IF(L150="","",VLOOKUP(L150,'RIB 1'!A144:F10119,4,0))</f>
        <v>640</v>
      </c>
      <c r="Q150" s="48" t="str">
        <f>IF(L150="","",VLOOKUP(L150,'RIB 1'!A144:F10119,5,0))</f>
        <v>2111108657100007</v>
      </c>
      <c r="R150" s="48" t="str">
        <f>IF(L150="","",VLOOKUP(L150,'RIB 1'!A144:F10119,6,0))</f>
        <v>90</v>
      </c>
      <c r="S150" s="52" t="s">
        <v>13</v>
      </c>
    </row>
    <row r="151" spans="1:19" x14ac:dyDescent="0.35">
      <c r="A151" t="s">
        <v>54</v>
      </c>
      <c r="B151" s="53">
        <v>45803</v>
      </c>
      <c r="C151" s="53">
        <v>45819</v>
      </c>
      <c r="D151" s="47">
        <v>120</v>
      </c>
      <c r="E151" s="43">
        <v>8</v>
      </c>
      <c r="F151" s="54">
        <v>1523.8095238095239</v>
      </c>
      <c r="G151" s="54">
        <v>563.80952380952385</v>
      </c>
      <c r="H151" s="47">
        <v>960</v>
      </c>
      <c r="I151" t="s">
        <v>731</v>
      </c>
      <c r="J151" t="s">
        <v>732</v>
      </c>
      <c r="K151" t="s">
        <v>733</v>
      </c>
      <c r="L151">
        <v>1285303</v>
      </c>
      <c r="M151" s="42" t="s">
        <v>46</v>
      </c>
      <c r="N151" s="42" t="s">
        <v>47</v>
      </c>
      <c r="O151" s="48" t="str">
        <f>IF(L151="","",VLOOKUP(L151,'RIB 1'!A145:F10120,3,0))</f>
        <v>007</v>
      </c>
      <c r="P151" s="48" t="str">
        <f>IF(L151="","",VLOOKUP(L151,'RIB 1'!A145:F10120,4,0))</f>
        <v>640</v>
      </c>
      <c r="Q151" s="48" t="str">
        <f>IF(L151="","",VLOOKUP(L151,'RIB 1'!A145:F10120,5,0))</f>
        <v>0002355000306022</v>
      </c>
      <c r="R151" s="48" t="str">
        <f>IF(L151="","",VLOOKUP(L151,'RIB 1'!A145:F10120,6,0))</f>
        <v>11</v>
      </c>
      <c r="S151" s="52" t="s">
        <v>13</v>
      </c>
    </row>
    <row r="152" spans="1:19" x14ac:dyDescent="0.35">
      <c r="A152" t="s">
        <v>54</v>
      </c>
      <c r="B152" s="53">
        <v>45803</v>
      </c>
      <c r="C152" s="53">
        <v>45819</v>
      </c>
      <c r="D152" s="47">
        <v>180</v>
      </c>
      <c r="E152" s="43">
        <v>8</v>
      </c>
      <c r="F152" s="54">
        <v>2285.7142857142858</v>
      </c>
      <c r="G152" s="54">
        <v>845.71428571428578</v>
      </c>
      <c r="H152" s="47">
        <v>1440</v>
      </c>
      <c r="I152" t="s">
        <v>736</v>
      </c>
      <c r="J152" t="s">
        <v>737</v>
      </c>
      <c r="K152" t="s">
        <v>738</v>
      </c>
      <c r="L152">
        <v>1591387</v>
      </c>
      <c r="M152" s="42" t="s">
        <v>46</v>
      </c>
      <c r="N152" s="42" t="s">
        <v>47</v>
      </c>
      <c r="O152" s="48" t="str">
        <f>IF(L152="","",VLOOKUP(L152,'RIB 1'!A146:F10121,3,0))</f>
        <v>127</v>
      </c>
      <c r="P152" s="48" t="str">
        <f>IF(L152="","",VLOOKUP(L152,'RIB 1'!A146:F10121,4,0))</f>
        <v>690</v>
      </c>
      <c r="Q152" s="48" t="str">
        <f>IF(L152="","",VLOOKUP(L152,'RIB 1'!A146:F10121,5,0))</f>
        <v>2111123747750000</v>
      </c>
      <c r="R152" s="48" t="str">
        <f>IF(L152="","",VLOOKUP(L152,'RIB 1'!A146:F10121,6,0))</f>
        <v>68</v>
      </c>
      <c r="S152" s="52" t="s">
        <v>13</v>
      </c>
    </row>
    <row r="153" spans="1:19" x14ac:dyDescent="0.35">
      <c r="A153" t="s">
        <v>54</v>
      </c>
      <c r="B153" s="53">
        <v>45803</v>
      </c>
      <c r="C153" s="53">
        <v>45819</v>
      </c>
      <c r="D153" s="47">
        <v>119</v>
      </c>
      <c r="E153" s="43">
        <v>8</v>
      </c>
      <c r="F153" s="54">
        <v>1442.4242424242425</v>
      </c>
      <c r="G153" s="54">
        <v>490.42424242424249</v>
      </c>
      <c r="H153" s="47">
        <v>952</v>
      </c>
      <c r="I153" t="s">
        <v>741</v>
      </c>
      <c r="J153" t="s">
        <v>742</v>
      </c>
      <c r="K153" t="s">
        <v>388</v>
      </c>
      <c r="L153">
        <v>1904419</v>
      </c>
      <c r="M153" s="42" t="s">
        <v>46</v>
      </c>
      <c r="N153" s="42" t="s">
        <v>47</v>
      </c>
      <c r="O153" s="48" t="str">
        <f>IF(L153="","",VLOOKUP(L153,'RIB 1'!A147:F10122,3,0))</f>
        <v>127</v>
      </c>
      <c r="P153" s="48" t="str">
        <f>IF(L153="","",VLOOKUP(L153,'RIB 1'!A147:F10122,4,0))</f>
        <v>270</v>
      </c>
      <c r="Q153" s="48" t="str">
        <f>IF(L153="","",VLOOKUP(L153,'RIB 1'!A147:F10122,5,0))</f>
        <v>2111148851310002</v>
      </c>
      <c r="R153" s="48" t="str">
        <f>IF(L153="","",VLOOKUP(L153,'RIB 1'!A147:F10122,6,0))</f>
        <v>11</v>
      </c>
      <c r="S153" s="52" t="s">
        <v>13</v>
      </c>
    </row>
    <row r="154" spans="1:19" x14ac:dyDescent="0.35">
      <c r="A154" t="s">
        <v>54</v>
      </c>
      <c r="B154" s="53">
        <v>45803</v>
      </c>
      <c r="C154" s="53">
        <v>45819</v>
      </c>
      <c r="D154" s="47">
        <v>119</v>
      </c>
      <c r="E154" s="43">
        <v>8</v>
      </c>
      <c r="F154" s="54">
        <v>1511.1111111111111</v>
      </c>
      <c r="G154" s="54">
        <v>559.11111111111109</v>
      </c>
      <c r="H154" s="47">
        <v>952</v>
      </c>
      <c r="I154" t="s">
        <v>745</v>
      </c>
      <c r="J154" t="s">
        <v>746</v>
      </c>
      <c r="K154" t="s">
        <v>79</v>
      </c>
      <c r="L154">
        <v>1592382</v>
      </c>
      <c r="M154" s="42" t="s">
        <v>46</v>
      </c>
      <c r="N154" s="42" t="s">
        <v>47</v>
      </c>
      <c r="O154" s="48" t="str">
        <f>IF(L154="","",VLOOKUP(L154,'RIB 1'!A148:F10123,3,0))</f>
        <v>164</v>
      </c>
      <c r="P154" s="48" t="str">
        <f>IF(L154="","",VLOOKUP(L154,'RIB 1'!A148:F10123,4,0))</f>
        <v>727</v>
      </c>
      <c r="Q154" s="48" t="str">
        <f>IF(L154="","",VLOOKUP(L154,'RIB 1'!A148:F10123,5,0))</f>
        <v>2111125928640009</v>
      </c>
      <c r="R154" s="48" t="str">
        <f>IF(L154="","",VLOOKUP(L154,'RIB 1'!A148:F10123,6,0))</f>
        <v>81</v>
      </c>
      <c r="S154" s="52" t="s">
        <v>13</v>
      </c>
    </row>
    <row r="155" spans="1:19" x14ac:dyDescent="0.35">
      <c r="A155" t="s">
        <v>40</v>
      </c>
      <c r="B155" s="53">
        <v>45803</v>
      </c>
      <c r="C155" s="53">
        <v>45819</v>
      </c>
      <c r="D155" s="47">
        <v>119</v>
      </c>
      <c r="E155" s="43">
        <v>8</v>
      </c>
      <c r="F155" s="54">
        <v>1511.1111111111111</v>
      </c>
      <c r="G155" s="54">
        <v>559.11111111111109</v>
      </c>
      <c r="H155" s="47">
        <v>952</v>
      </c>
      <c r="I155" t="s">
        <v>749</v>
      </c>
      <c r="J155" t="s">
        <v>750</v>
      </c>
      <c r="K155" t="s">
        <v>751</v>
      </c>
      <c r="L155">
        <v>1157700</v>
      </c>
      <c r="M155" s="42" t="s">
        <v>46</v>
      </c>
      <c r="N155" s="42" t="s">
        <v>47</v>
      </c>
      <c r="O155" s="48" t="str">
        <f>IF(L155="","",VLOOKUP(L155,'RIB 1'!A149:F10124,3,0))</f>
        <v>164</v>
      </c>
      <c r="P155" s="48" t="str">
        <f>IF(L155="","",VLOOKUP(L155,'RIB 1'!A149:F10124,4,0))</f>
        <v>640</v>
      </c>
      <c r="Q155" s="48" t="str">
        <f>IF(L155="","",VLOOKUP(L155,'RIB 1'!A149:F10124,5,0))</f>
        <v>2111192732070005</v>
      </c>
      <c r="R155" s="48" t="str">
        <f>IF(L155="","",VLOOKUP(L155,'RIB 1'!A149:F10124,6,0))</f>
        <v>84</v>
      </c>
      <c r="S155" s="52" t="s">
        <v>13</v>
      </c>
    </row>
    <row r="156" spans="1:19" x14ac:dyDescent="0.35">
      <c r="A156" t="s">
        <v>48</v>
      </c>
      <c r="B156" s="53">
        <v>45803</v>
      </c>
      <c r="C156" s="53">
        <v>45819</v>
      </c>
      <c r="D156" s="47">
        <v>118</v>
      </c>
      <c r="E156" s="43">
        <v>8</v>
      </c>
      <c r="F156" s="54">
        <v>1348.5714285714287</v>
      </c>
      <c r="G156" s="54">
        <v>404.57142857142861</v>
      </c>
      <c r="H156" s="47">
        <v>944</v>
      </c>
      <c r="I156" t="s">
        <v>754</v>
      </c>
      <c r="J156" t="s">
        <v>755</v>
      </c>
      <c r="K156" t="s">
        <v>756</v>
      </c>
      <c r="L156">
        <v>2226866</v>
      </c>
      <c r="M156" s="42" t="s">
        <v>46</v>
      </c>
      <c r="N156" s="42" t="s">
        <v>47</v>
      </c>
      <c r="O156" s="48" t="str">
        <f>IF(L156="","",VLOOKUP(L156,'RIB 1'!A150:F10125,3,0))</f>
        <v>360</v>
      </c>
      <c r="P156" s="48" t="str">
        <f>IF(L156="","",VLOOKUP(L156,'RIB 1'!A150:F10125,4,0))</f>
        <v>720</v>
      </c>
      <c r="Q156" s="48" t="str">
        <f>IF(L156="","",VLOOKUP(L156,'RIB 1'!A150:F10125,5,0))</f>
        <v>0000056520370019</v>
      </c>
      <c r="R156" s="48" t="str">
        <f>IF(L156="","",VLOOKUP(L156,'RIB 1'!A150:F10125,6,0))</f>
        <v>10</v>
      </c>
      <c r="S156" s="52" t="s">
        <v>13</v>
      </c>
    </row>
    <row r="157" spans="1:19" x14ac:dyDescent="0.35">
      <c r="A157" t="s">
        <v>40</v>
      </c>
      <c r="B157" s="53">
        <v>45803</v>
      </c>
      <c r="C157" s="53">
        <v>45819</v>
      </c>
      <c r="D157" s="47">
        <v>119</v>
      </c>
      <c r="E157" s="43">
        <v>8</v>
      </c>
      <c r="F157" s="54">
        <v>1511.1111111111111</v>
      </c>
      <c r="G157" s="54">
        <v>559.11111111111109</v>
      </c>
      <c r="H157" s="47">
        <v>952</v>
      </c>
      <c r="I157" t="s">
        <v>759</v>
      </c>
      <c r="J157" t="s">
        <v>760</v>
      </c>
      <c r="K157" t="s">
        <v>473</v>
      </c>
      <c r="L157">
        <v>1266198</v>
      </c>
      <c r="M157" s="42" t="s">
        <v>46</v>
      </c>
      <c r="N157" s="42" t="s">
        <v>47</v>
      </c>
      <c r="O157" s="48" t="str">
        <f>IF(L157="","",VLOOKUP(L157,'RIB 1'!A151:F10126,3,0))</f>
        <v>230</v>
      </c>
      <c r="P157" s="48" t="str">
        <f>IF(L157="","",VLOOKUP(L157,'RIB 1'!A151:F10126,4,0))</f>
        <v>640</v>
      </c>
      <c r="Q157" s="48" t="str">
        <f>IF(L157="","",VLOOKUP(L157,'RIB 1'!A151:F10126,5,0))</f>
        <v>6494223211011800</v>
      </c>
      <c r="R157" s="48" t="str">
        <f>IF(L157="","",VLOOKUP(L157,'RIB 1'!A151:F10126,6,0))</f>
        <v>92</v>
      </c>
      <c r="S157" s="52" t="s">
        <v>13</v>
      </c>
    </row>
    <row r="158" spans="1:19" x14ac:dyDescent="0.35">
      <c r="A158" t="s">
        <v>54</v>
      </c>
      <c r="B158" s="53">
        <v>45803</v>
      </c>
      <c r="C158" s="53">
        <v>45819</v>
      </c>
      <c r="D158" s="47">
        <v>120</v>
      </c>
      <c r="E158" s="43">
        <v>8</v>
      </c>
      <c r="F158" s="54">
        <v>1523.8095238095239</v>
      </c>
      <c r="G158" s="54">
        <v>563.80952380952385</v>
      </c>
      <c r="H158" s="47">
        <v>960</v>
      </c>
      <c r="I158" t="s">
        <v>763</v>
      </c>
      <c r="J158" t="s">
        <v>764</v>
      </c>
      <c r="K158" t="s">
        <v>765</v>
      </c>
      <c r="L158">
        <v>1723474</v>
      </c>
      <c r="M158" s="42" t="s">
        <v>46</v>
      </c>
      <c r="N158" s="42" t="s">
        <v>47</v>
      </c>
      <c r="O158" s="48" t="str">
        <f>IF(L158="","",VLOOKUP(L158,'RIB 1'!A152:F10127,3,0))</f>
        <v>164</v>
      </c>
      <c r="P158" s="48" t="str">
        <f>IF(L158="","",VLOOKUP(L158,'RIB 1'!A152:F10127,4,0))</f>
        <v>640</v>
      </c>
      <c r="Q158" s="48" t="str">
        <f>IF(L158="","",VLOOKUP(L158,'RIB 1'!A152:F10127,5,0))</f>
        <v>2111128944560011</v>
      </c>
      <c r="R158" s="48" t="str">
        <f>IF(L158="","",VLOOKUP(L158,'RIB 1'!A152:F10127,6,0))</f>
        <v>30</v>
      </c>
      <c r="S158" s="52" t="s">
        <v>13</v>
      </c>
    </row>
    <row r="159" spans="1:19" x14ac:dyDescent="0.35">
      <c r="A159" t="s">
        <v>184</v>
      </c>
      <c r="B159" s="53">
        <v>45803</v>
      </c>
      <c r="C159" s="53">
        <v>45819</v>
      </c>
      <c r="D159" s="47">
        <v>230</v>
      </c>
      <c r="E159" s="43">
        <v>8</v>
      </c>
      <c r="F159" s="54">
        <v>2920.6349206349205</v>
      </c>
      <c r="G159" s="54">
        <v>1080.6349206349205</v>
      </c>
      <c r="H159" s="47">
        <v>1840</v>
      </c>
      <c r="I159" t="s">
        <v>768</v>
      </c>
      <c r="J159" t="s">
        <v>769</v>
      </c>
      <c r="K159" t="s">
        <v>770</v>
      </c>
      <c r="L159">
        <v>62998</v>
      </c>
      <c r="M159" s="42" t="s">
        <v>46</v>
      </c>
      <c r="N159" s="42" t="s">
        <v>47</v>
      </c>
      <c r="O159" s="48" t="str">
        <f>IF(L159="","",VLOOKUP(L159,'RIB 1'!A153:F10128,3,0))</f>
        <v>007</v>
      </c>
      <c r="P159" s="48" t="str">
        <f>IF(L159="","",VLOOKUP(L159,'RIB 1'!A153:F10128,4,0))</f>
        <v>640</v>
      </c>
      <c r="Q159" s="48" t="str">
        <f>IF(L159="","",VLOOKUP(L159,'RIB 1'!A153:F10128,5,0))</f>
        <v>0008555000300270</v>
      </c>
      <c r="R159" s="48" t="str">
        <f>IF(L159="","",VLOOKUP(L159,'RIB 1'!A153:F10128,6,0))</f>
        <v>41</v>
      </c>
      <c r="S159" s="52" t="s">
        <v>13</v>
      </c>
    </row>
    <row r="160" spans="1:19" x14ac:dyDescent="0.35">
      <c r="A160" t="s">
        <v>48</v>
      </c>
      <c r="B160" s="53">
        <v>45803</v>
      </c>
      <c r="C160" s="53">
        <v>45819</v>
      </c>
      <c r="D160" s="47">
        <v>120</v>
      </c>
      <c r="E160" s="43">
        <v>8</v>
      </c>
      <c r="F160" s="54">
        <v>1454.5454545454547</v>
      </c>
      <c r="G160" s="54">
        <v>494.54545454545462</v>
      </c>
      <c r="H160" s="47">
        <v>960</v>
      </c>
      <c r="I160" t="s">
        <v>773</v>
      </c>
      <c r="J160" t="s">
        <v>774</v>
      </c>
      <c r="K160" t="s">
        <v>775</v>
      </c>
      <c r="L160">
        <v>1689190</v>
      </c>
      <c r="M160" s="42" t="s">
        <v>46</v>
      </c>
      <c r="N160" s="42" t="s">
        <v>47</v>
      </c>
      <c r="O160" s="48" t="str">
        <f>IF(L160="","",VLOOKUP(L160,'RIB 1'!A154:F10129,3,0))</f>
        <v>007</v>
      </c>
      <c r="P160" s="48" t="str">
        <f>IF(L160="","",VLOOKUP(L160,'RIB 1'!A154:F10129,4,0))</f>
        <v>640</v>
      </c>
      <c r="Q160" s="48" t="str">
        <f>IF(L160="","",VLOOKUP(L160,'RIB 1'!A154:F10129,5,0))</f>
        <v>0004435000305281</v>
      </c>
      <c r="R160" s="48" t="str">
        <f>IF(L160="","",VLOOKUP(L160,'RIB 1'!A154:F10129,6,0))</f>
        <v>79</v>
      </c>
      <c r="S160" s="52" t="s">
        <v>13</v>
      </c>
    </row>
    <row r="161" spans="1:19" x14ac:dyDescent="0.35">
      <c r="A161" t="s">
        <v>48</v>
      </c>
      <c r="B161" s="53">
        <v>45803</v>
      </c>
      <c r="C161" s="53">
        <v>45819</v>
      </c>
      <c r="D161" s="47">
        <v>119</v>
      </c>
      <c r="E161" s="43">
        <v>8</v>
      </c>
      <c r="F161" s="54">
        <v>1442.4242424242425</v>
      </c>
      <c r="G161" s="54">
        <v>490.42424242424249</v>
      </c>
      <c r="H161" s="47">
        <v>952</v>
      </c>
      <c r="I161" t="s">
        <v>778</v>
      </c>
      <c r="J161" t="s">
        <v>779</v>
      </c>
      <c r="K161" t="s">
        <v>780</v>
      </c>
      <c r="L161">
        <v>1723636</v>
      </c>
      <c r="M161" s="42" t="s">
        <v>46</v>
      </c>
      <c r="N161" s="42" t="s">
        <v>47</v>
      </c>
      <c r="O161" s="48" t="str">
        <f>IF(L161="","",VLOOKUP(L161,'RIB 1'!A155:F10130,3,0))</f>
        <v>127</v>
      </c>
      <c r="P161" s="48" t="str">
        <f>IF(L161="","",VLOOKUP(L161,'RIB 1'!A155:F10130,4,0))</f>
        <v>270</v>
      </c>
      <c r="Q161" s="48" t="str">
        <f>IF(L161="","",VLOOKUP(L161,'RIB 1'!A155:F10130,5,0))</f>
        <v>2111188241090005</v>
      </c>
      <c r="R161" s="48" t="str">
        <f>IF(L161="","",VLOOKUP(L161,'RIB 1'!A155:F10130,6,0))</f>
        <v>45</v>
      </c>
      <c r="S161" s="52" t="s">
        <v>13</v>
      </c>
    </row>
    <row r="162" spans="1:19" x14ac:dyDescent="0.35">
      <c r="A162" t="s">
        <v>48</v>
      </c>
      <c r="B162" s="53">
        <v>45803</v>
      </c>
      <c r="C162" s="53">
        <v>45819</v>
      </c>
      <c r="D162" s="47">
        <v>118</v>
      </c>
      <c r="E162" s="43">
        <v>8</v>
      </c>
      <c r="F162" s="54">
        <v>1348.5714285714287</v>
      </c>
      <c r="G162" s="54">
        <v>404.57142857142861</v>
      </c>
      <c r="H162" s="47">
        <v>944</v>
      </c>
      <c r="I162" t="s">
        <v>783</v>
      </c>
      <c r="J162" t="s">
        <v>784</v>
      </c>
      <c r="K162" t="s">
        <v>350</v>
      </c>
      <c r="L162">
        <v>2048728</v>
      </c>
      <c r="M162" s="42" t="s">
        <v>46</v>
      </c>
      <c r="N162" s="42" t="s">
        <v>47</v>
      </c>
      <c r="O162" s="48" t="str">
        <f>IF(L162="","",VLOOKUP(L162,'RIB 1'!A156:F10131,3,0))</f>
        <v>164</v>
      </c>
      <c r="P162" s="48" t="str">
        <f>IF(L162="","",VLOOKUP(L162,'RIB 1'!A156:F10131,4,0))</f>
        <v>640</v>
      </c>
      <c r="Q162" s="48" t="str">
        <f>IF(L162="","",VLOOKUP(L162,'RIB 1'!A156:F10131,5,0))</f>
        <v>2111146997620003</v>
      </c>
      <c r="R162" s="48" t="str">
        <f>IF(L162="","",VLOOKUP(L162,'RIB 1'!A156:F10131,6,0))</f>
        <v>68</v>
      </c>
      <c r="S162" s="52" t="s">
        <v>13</v>
      </c>
    </row>
    <row r="163" spans="1:19" x14ac:dyDescent="0.35">
      <c r="A163" t="s">
        <v>54</v>
      </c>
      <c r="B163" s="53">
        <v>45803</v>
      </c>
      <c r="C163" s="53">
        <v>45819</v>
      </c>
      <c r="D163" s="47">
        <v>239</v>
      </c>
      <c r="E163" s="43">
        <v>8</v>
      </c>
      <c r="F163" s="54">
        <v>3034.9206349206347</v>
      </c>
      <c r="G163" s="54">
        <v>1122.9206349206349</v>
      </c>
      <c r="H163" s="47">
        <v>1912</v>
      </c>
      <c r="I163" t="s">
        <v>787</v>
      </c>
      <c r="J163" t="s">
        <v>114</v>
      </c>
      <c r="K163" t="s">
        <v>788</v>
      </c>
      <c r="L163">
        <v>1721414</v>
      </c>
      <c r="M163" s="42" t="s">
        <v>46</v>
      </c>
      <c r="N163" s="42" t="s">
        <v>47</v>
      </c>
      <c r="O163" s="48" t="str">
        <f>IF(L163="","",VLOOKUP(L163,'RIB 1'!A157:F10132,3,0))</f>
        <v>157</v>
      </c>
      <c r="P163" s="48" t="str">
        <f>IF(L163="","",VLOOKUP(L163,'RIB 1'!A157:F10132,4,0))</f>
        <v>570</v>
      </c>
      <c r="Q163" s="48" t="str">
        <f>IF(L163="","",VLOOKUP(L163,'RIB 1'!A157:F10132,5,0))</f>
        <v>2111129540820007</v>
      </c>
      <c r="R163" s="48" t="str">
        <f>IF(L163="","",VLOOKUP(L163,'RIB 1'!A157:F10132,6,0))</f>
        <v>40</v>
      </c>
      <c r="S163" s="52" t="s">
        <v>13</v>
      </c>
    </row>
    <row r="164" spans="1:19" x14ac:dyDescent="0.35">
      <c r="A164" t="s">
        <v>54</v>
      </c>
      <c r="B164" s="53">
        <v>45803</v>
      </c>
      <c r="C164" s="53">
        <v>45819</v>
      </c>
      <c r="D164" s="47">
        <v>119</v>
      </c>
      <c r="E164" s="43">
        <v>8</v>
      </c>
      <c r="F164" s="54">
        <v>1511.1111111111111</v>
      </c>
      <c r="G164" s="54">
        <v>559.11111111111109</v>
      </c>
      <c r="H164" s="47">
        <v>952</v>
      </c>
      <c r="I164" t="s">
        <v>791</v>
      </c>
      <c r="J164" t="s">
        <v>792</v>
      </c>
      <c r="K164" t="s">
        <v>793</v>
      </c>
      <c r="L164">
        <v>1505257</v>
      </c>
      <c r="M164" s="42" t="s">
        <v>46</v>
      </c>
      <c r="N164" s="42" t="s">
        <v>47</v>
      </c>
      <c r="O164" s="48" t="str">
        <f>IF(L164="","",VLOOKUP(L164,'RIB 1'!A158:F10133,3,0))</f>
        <v>007</v>
      </c>
      <c r="P164" s="48" t="str">
        <f>IF(L164="","",VLOOKUP(L164,'RIB 1'!A158:F10133,4,0))</f>
        <v>640</v>
      </c>
      <c r="Q164" s="48" t="str">
        <f>IF(L164="","",VLOOKUP(L164,'RIB 1'!A158:F10133,5,0))</f>
        <v>0005323000306284</v>
      </c>
      <c r="R164" s="48" t="str">
        <f>IF(L164="","",VLOOKUP(L164,'RIB 1'!A158:F10133,6,0))</f>
        <v>02</v>
      </c>
      <c r="S164" s="52" t="s">
        <v>13</v>
      </c>
    </row>
    <row r="165" spans="1:19" x14ac:dyDescent="0.35">
      <c r="A165" t="s">
        <v>48</v>
      </c>
      <c r="B165" s="53">
        <v>45803</v>
      </c>
      <c r="C165" s="53">
        <v>45819</v>
      </c>
      <c r="D165" s="47">
        <v>178</v>
      </c>
      <c r="E165" s="43">
        <v>8</v>
      </c>
      <c r="F165" s="54">
        <v>2034.2857142857144</v>
      </c>
      <c r="G165" s="54">
        <v>610.28571428571433</v>
      </c>
      <c r="H165" s="47">
        <v>1424</v>
      </c>
      <c r="I165" t="s">
        <v>796</v>
      </c>
      <c r="J165" t="s">
        <v>797</v>
      </c>
      <c r="K165" t="s">
        <v>798</v>
      </c>
      <c r="L165">
        <v>2048701</v>
      </c>
      <c r="M165" s="42" t="s">
        <v>46</v>
      </c>
      <c r="N165" s="42" t="s">
        <v>47</v>
      </c>
      <c r="O165" s="48" t="str">
        <f>IF(L165="","",VLOOKUP(L165,'RIB 1'!A159:F10134,3,0))</f>
        <v>021</v>
      </c>
      <c r="P165" s="48" t="str">
        <f>IF(L165="","",VLOOKUP(L165,'RIB 1'!A159:F10134,4,0))</f>
        <v>270</v>
      </c>
      <c r="Q165" s="48" t="str">
        <f>IF(L165="","",VLOOKUP(L165,'RIB 1'!A159:F10134,5,0))</f>
        <v>0000305001041718</v>
      </c>
      <c r="R165" s="48" t="str">
        <f>IF(L165="","",VLOOKUP(L165,'RIB 1'!A159:F10134,6,0))</f>
        <v>41</v>
      </c>
      <c r="S165" s="52" t="s">
        <v>13</v>
      </c>
    </row>
    <row r="166" spans="1:19" x14ac:dyDescent="0.35">
      <c r="A166" t="s">
        <v>54</v>
      </c>
      <c r="B166" s="53">
        <v>45803</v>
      </c>
      <c r="C166" s="53">
        <v>45819</v>
      </c>
      <c r="D166" s="47">
        <v>251</v>
      </c>
      <c r="E166" s="43">
        <v>8</v>
      </c>
      <c r="F166" s="54">
        <v>3042.4242424242429</v>
      </c>
      <c r="G166" s="54">
        <v>1034.4242424242427</v>
      </c>
      <c r="H166" s="47">
        <v>2008</v>
      </c>
      <c r="I166" t="s">
        <v>801</v>
      </c>
      <c r="J166" t="s">
        <v>802</v>
      </c>
      <c r="K166" t="s">
        <v>408</v>
      </c>
      <c r="L166">
        <v>1904464</v>
      </c>
      <c r="M166" s="42" t="s">
        <v>46</v>
      </c>
      <c r="N166" s="42" t="s">
        <v>47</v>
      </c>
      <c r="O166" s="48" t="str">
        <f>IF(L166="","",VLOOKUP(L166,'RIB 1'!A160:F10135,3,0))</f>
        <v>022</v>
      </c>
      <c r="P166" s="48" t="str">
        <f>IF(L166="","",VLOOKUP(L166,'RIB 1'!A160:F10135,4,0))</f>
        <v>270</v>
      </c>
      <c r="Q166" s="48" t="str">
        <f>IF(L166="","",VLOOKUP(L166,'RIB 1'!A160:F10135,5,0))</f>
        <v>0002320027616754</v>
      </c>
      <c r="R166" s="48" t="str">
        <f>IF(L166="","",VLOOKUP(L166,'RIB 1'!A160:F10135,6,0))</f>
        <v>68</v>
      </c>
      <c r="S166" s="52" t="s">
        <v>13</v>
      </c>
    </row>
    <row r="167" spans="1:19" x14ac:dyDescent="0.35">
      <c r="A167" t="s">
        <v>48</v>
      </c>
      <c r="B167" s="53">
        <v>45803</v>
      </c>
      <c r="C167" s="53">
        <v>45819</v>
      </c>
      <c r="D167" s="47">
        <v>179</v>
      </c>
      <c r="E167" s="43">
        <v>8</v>
      </c>
      <c r="F167" s="54">
        <v>2045.7142857142858</v>
      </c>
      <c r="G167" s="54">
        <v>613.71428571428567</v>
      </c>
      <c r="H167" s="47">
        <v>1432</v>
      </c>
      <c r="I167" t="s">
        <v>805</v>
      </c>
      <c r="J167" t="s">
        <v>806</v>
      </c>
      <c r="K167" t="s">
        <v>315</v>
      </c>
      <c r="L167">
        <v>1905051</v>
      </c>
      <c r="M167" s="42" t="s">
        <v>46</v>
      </c>
      <c r="N167" s="42" t="s">
        <v>47</v>
      </c>
      <c r="O167" s="48" t="str">
        <f>IF(L167="","",VLOOKUP(L167,'RIB 1'!A161:F10136,3,0))</f>
        <v>157</v>
      </c>
      <c r="P167" s="48" t="str">
        <f>IF(L167="","",VLOOKUP(L167,'RIB 1'!A161:F10136,4,0))</f>
        <v>585</v>
      </c>
      <c r="Q167" s="48" t="str">
        <f>IF(L167="","",VLOOKUP(L167,'RIB 1'!A161:F10136,5,0))</f>
        <v>2111129008990003</v>
      </c>
      <c r="R167" s="48" t="str">
        <f>IF(L167="","",VLOOKUP(L167,'RIB 1'!A161:F10136,6,0))</f>
        <v>28</v>
      </c>
      <c r="S167" s="52" t="s">
        <v>13</v>
      </c>
    </row>
    <row r="168" spans="1:19" x14ac:dyDescent="0.35">
      <c r="A168" t="s">
        <v>54</v>
      </c>
      <c r="B168" s="53">
        <v>45803</v>
      </c>
      <c r="C168" s="53">
        <v>45819</v>
      </c>
      <c r="D168" s="47">
        <v>119</v>
      </c>
      <c r="E168" s="43">
        <v>8</v>
      </c>
      <c r="F168" s="54">
        <v>1511.1111111111111</v>
      </c>
      <c r="G168" s="54">
        <v>559.11111111111109</v>
      </c>
      <c r="H168" s="47">
        <v>952</v>
      </c>
      <c r="I168" t="s">
        <v>809</v>
      </c>
      <c r="J168" t="s">
        <v>810</v>
      </c>
      <c r="K168" t="s">
        <v>811</v>
      </c>
      <c r="L168">
        <v>1689977</v>
      </c>
      <c r="M168" s="42" t="s">
        <v>46</v>
      </c>
      <c r="N168" s="42" t="s">
        <v>47</v>
      </c>
      <c r="O168" s="48" t="str">
        <f>IF(L168="","",VLOOKUP(L168,'RIB 1'!A162:F10137,3,0))</f>
        <v>164</v>
      </c>
      <c r="P168" s="48" t="str">
        <f>IF(L168="","",VLOOKUP(L168,'RIB 1'!A162:F10137,4,0))</f>
        <v>640</v>
      </c>
      <c r="Q168" s="48" t="str">
        <f>IF(L168="","",VLOOKUP(L168,'RIB 1'!A162:F10137,5,0))</f>
        <v>2111159233450002</v>
      </c>
      <c r="R168" s="48" t="str">
        <f>IF(L168="","",VLOOKUP(L168,'RIB 1'!A162:F10137,6,0))</f>
        <v>75</v>
      </c>
      <c r="S168" s="52" t="s">
        <v>13</v>
      </c>
    </row>
    <row r="169" spans="1:19" x14ac:dyDescent="0.35">
      <c r="A169" t="s">
        <v>54</v>
      </c>
      <c r="B169" s="53">
        <v>45803</v>
      </c>
      <c r="C169" s="53">
        <v>45819</v>
      </c>
      <c r="D169" s="47">
        <v>178</v>
      </c>
      <c r="E169" s="43">
        <v>8</v>
      </c>
      <c r="F169" s="54">
        <v>2260.3174603174602</v>
      </c>
      <c r="G169" s="54">
        <v>836.31746031746025</v>
      </c>
      <c r="H169" s="47">
        <v>1424</v>
      </c>
      <c r="I169" t="s">
        <v>814</v>
      </c>
      <c r="J169" t="s">
        <v>815</v>
      </c>
      <c r="K169" t="s">
        <v>473</v>
      </c>
      <c r="L169">
        <v>1678845</v>
      </c>
      <c r="M169" s="42" t="s">
        <v>46</v>
      </c>
      <c r="N169" s="42" t="s">
        <v>47</v>
      </c>
      <c r="O169" s="48" t="str">
        <f>IF(L169="","",VLOOKUP(L169,'RIB 1'!A163:F10138,3,0))</f>
        <v>164</v>
      </c>
      <c r="P169" s="48" t="str">
        <f>IF(L169="","",VLOOKUP(L169,'RIB 1'!A163:F10138,4,0))</f>
        <v>735</v>
      </c>
      <c r="Q169" s="48" t="str">
        <f>IF(L169="","",VLOOKUP(L169,'RIB 1'!A163:F10138,5,0))</f>
        <v>2111126152950007</v>
      </c>
      <c r="R169" s="48" t="str">
        <f>IF(L169="","",VLOOKUP(L169,'RIB 1'!A163:F10138,6,0))</f>
        <v>85</v>
      </c>
      <c r="S169" s="52" t="s">
        <v>13</v>
      </c>
    </row>
    <row r="170" spans="1:19" x14ac:dyDescent="0.35">
      <c r="A170" t="s">
        <v>54</v>
      </c>
      <c r="B170" s="53">
        <v>45803</v>
      </c>
      <c r="C170" s="53">
        <v>45819</v>
      </c>
      <c r="D170" s="47">
        <v>59</v>
      </c>
      <c r="E170" s="43">
        <v>8</v>
      </c>
      <c r="F170" s="54">
        <v>749.20634920634916</v>
      </c>
      <c r="G170" s="54">
        <v>277.20634920634916</v>
      </c>
      <c r="H170" s="47">
        <v>472</v>
      </c>
      <c r="I170" t="s">
        <v>818</v>
      </c>
      <c r="J170" t="s">
        <v>819</v>
      </c>
      <c r="K170" t="s">
        <v>820</v>
      </c>
      <c r="L170">
        <v>1409948</v>
      </c>
      <c r="M170" s="42" t="s">
        <v>46</v>
      </c>
      <c r="N170" s="42" t="s">
        <v>47</v>
      </c>
      <c r="O170" s="48" t="str">
        <f>IF(L170="","",VLOOKUP(L170,'RIB 1'!A164:F10139,3,0))</f>
        <v>164</v>
      </c>
      <c r="P170" s="48" t="str">
        <f>IF(L170="","",VLOOKUP(L170,'RIB 1'!A164:F10139,4,0))</f>
        <v>640</v>
      </c>
      <c r="Q170" s="48" t="str">
        <f>IF(L170="","",VLOOKUP(L170,'RIB 1'!A164:F10139,5,0))</f>
        <v>2111190145120003</v>
      </c>
      <c r="R170" s="48" t="str">
        <f>IF(L170="","",VLOOKUP(L170,'RIB 1'!A164:F10139,6,0))</f>
        <v>79</v>
      </c>
      <c r="S170" s="52" t="s">
        <v>13</v>
      </c>
    </row>
    <row r="171" spans="1:19" x14ac:dyDescent="0.35">
      <c r="A171" t="s">
        <v>40</v>
      </c>
      <c r="B171" s="53">
        <v>45803</v>
      </c>
      <c r="C171" s="53">
        <v>45819</v>
      </c>
      <c r="D171" s="47">
        <v>179</v>
      </c>
      <c r="E171" s="43">
        <v>8</v>
      </c>
      <c r="F171" s="54">
        <v>2273.0158730158728</v>
      </c>
      <c r="G171" s="54">
        <v>841.0158730158729</v>
      </c>
      <c r="H171" s="47">
        <v>1432</v>
      </c>
      <c r="I171" t="s">
        <v>823</v>
      </c>
      <c r="J171" t="s">
        <v>824</v>
      </c>
      <c r="K171" t="s">
        <v>574</v>
      </c>
      <c r="L171">
        <v>1043552</v>
      </c>
      <c r="M171" s="42" t="s">
        <v>46</v>
      </c>
      <c r="N171" s="42" t="s">
        <v>47</v>
      </c>
      <c r="O171" s="48" t="str">
        <f>IF(L171="","",VLOOKUP(L171,'RIB 1'!A165:F10140,3,0))</f>
        <v>164</v>
      </c>
      <c r="P171" s="48" t="str">
        <f>IF(L171="","",VLOOKUP(L171,'RIB 1'!A165:F10140,4,0))</f>
        <v>640</v>
      </c>
      <c r="Q171" s="48" t="str">
        <f>IF(L171="","",VLOOKUP(L171,'RIB 1'!A165:F10140,5,0))</f>
        <v>2111134088420004</v>
      </c>
      <c r="R171" s="48" t="str">
        <f>IF(L171="","",VLOOKUP(L171,'RIB 1'!A165:F10140,6,0))</f>
        <v>89</v>
      </c>
      <c r="S171" s="52" t="s">
        <v>13</v>
      </c>
    </row>
    <row r="172" spans="1:19" x14ac:dyDescent="0.35">
      <c r="A172" t="s">
        <v>48</v>
      </c>
      <c r="B172" s="53">
        <v>45803</v>
      </c>
      <c r="C172" s="53">
        <v>45819</v>
      </c>
      <c r="D172" s="47">
        <v>180</v>
      </c>
      <c r="E172" s="43">
        <v>8</v>
      </c>
      <c r="F172" s="54">
        <v>2057.1428571428573</v>
      </c>
      <c r="G172" s="54">
        <v>617.14285714285722</v>
      </c>
      <c r="H172" s="47">
        <v>1440</v>
      </c>
      <c r="I172" t="s">
        <v>827</v>
      </c>
      <c r="J172" t="s">
        <v>828</v>
      </c>
      <c r="K172" t="s">
        <v>350</v>
      </c>
      <c r="L172">
        <v>2154769</v>
      </c>
      <c r="M172" s="42" t="s">
        <v>46</v>
      </c>
      <c r="N172" s="42" t="s">
        <v>47</v>
      </c>
      <c r="O172" s="48" t="str">
        <f>IF(L172="","",VLOOKUP(L172,'RIB 1'!A166:F10141,3,0))</f>
        <v>164</v>
      </c>
      <c r="P172" s="48" t="str">
        <f>IF(L172="","",VLOOKUP(L172,'RIB 1'!A166:F10141,4,0))</f>
        <v>640</v>
      </c>
      <c r="Q172" s="48" t="str">
        <f>IF(L172="","",VLOOKUP(L172,'RIB 1'!A166:F10141,5,0))</f>
        <v>2111122206270005</v>
      </c>
      <c r="R172" s="48" t="str">
        <f>IF(L172="","",VLOOKUP(L172,'RIB 1'!A166:F10141,6,0))</f>
        <v>14</v>
      </c>
      <c r="S172" s="52" t="s">
        <v>13</v>
      </c>
    </row>
    <row r="173" spans="1:19" x14ac:dyDescent="0.35">
      <c r="A173" t="s">
        <v>54</v>
      </c>
      <c r="B173" s="53">
        <v>45803</v>
      </c>
      <c r="C173" s="53">
        <v>45819</v>
      </c>
      <c r="D173" s="47">
        <v>119</v>
      </c>
      <c r="E173" s="43">
        <v>8</v>
      </c>
      <c r="F173" s="54">
        <v>1511.1111111111111</v>
      </c>
      <c r="G173" s="54">
        <v>559.11111111111109</v>
      </c>
      <c r="H173" s="47">
        <v>952</v>
      </c>
      <c r="I173" t="s">
        <v>831</v>
      </c>
      <c r="J173" t="s">
        <v>832</v>
      </c>
      <c r="K173" t="s">
        <v>833</v>
      </c>
      <c r="L173">
        <v>1586587</v>
      </c>
      <c r="M173" s="42" t="s">
        <v>46</v>
      </c>
      <c r="N173" s="42" t="s">
        <v>47</v>
      </c>
      <c r="O173" s="48" t="str">
        <f>IF(L173="","",VLOOKUP(L173,'RIB 1'!A167:F10142,3,0))</f>
        <v>127</v>
      </c>
      <c r="P173" s="48" t="str">
        <f>IF(L173="","",VLOOKUP(L173,'RIB 1'!A167:F10142,4,0))</f>
        <v>270</v>
      </c>
      <c r="Q173" s="48" t="str">
        <f>IF(L173="","",VLOOKUP(L173,'RIB 1'!A167:F10142,5,0))</f>
        <v>2111122882350006</v>
      </c>
      <c r="R173" s="48" t="str">
        <f>IF(L173="","",VLOOKUP(L173,'RIB 1'!A167:F10142,6,0))</f>
        <v>32</v>
      </c>
      <c r="S173" s="52" t="s">
        <v>13</v>
      </c>
    </row>
    <row r="174" spans="1:19" x14ac:dyDescent="0.35">
      <c r="A174" t="s">
        <v>48</v>
      </c>
      <c r="B174" s="53">
        <v>45803</v>
      </c>
      <c r="C174" s="53">
        <v>45819</v>
      </c>
      <c r="D174" s="47">
        <v>178</v>
      </c>
      <c r="E174" s="43">
        <v>8</v>
      </c>
      <c r="F174" s="54">
        <v>2034.2857142857144</v>
      </c>
      <c r="G174" s="54">
        <v>610.28571428571433</v>
      </c>
      <c r="H174" s="47">
        <v>1424</v>
      </c>
      <c r="I174" t="s">
        <v>836</v>
      </c>
      <c r="J174" t="s">
        <v>837</v>
      </c>
      <c r="K174" t="s">
        <v>838</v>
      </c>
      <c r="L174">
        <v>2156043</v>
      </c>
      <c r="M174" s="42" t="s">
        <v>46</v>
      </c>
      <c r="N174" s="42" t="s">
        <v>47</v>
      </c>
      <c r="O174" s="48" t="str">
        <f>IF(L174="","",VLOOKUP(L174,'RIB 1'!A168:F10143,3,0))</f>
        <v>164</v>
      </c>
      <c r="P174" s="48" t="str">
        <f>IF(L174="","",VLOOKUP(L174,'RIB 1'!A168:F10143,4,0))</f>
        <v>640</v>
      </c>
      <c r="Q174" s="48" t="str">
        <f>IF(L174="","",VLOOKUP(L174,'RIB 1'!A168:F10143,5,0))</f>
        <v>2111121730190002</v>
      </c>
      <c r="R174" s="48" t="str">
        <f>IF(L174="","",VLOOKUP(L174,'RIB 1'!A168:F10143,6,0))</f>
        <v>92</v>
      </c>
      <c r="S174" s="52" t="s">
        <v>13</v>
      </c>
    </row>
    <row r="175" spans="1:19" x14ac:dyDescent="0.35">
      <c r="A175" t="s">
        <v>40</v>
      </c>
      <c r="B175" s="53">
        <v>45803</v>
      </c>
      <c r="C175" s="53">
        <v>45819</v>
      </c>
      <c r="D175" s="47">
        <v>179</v>
      </c>
      <c r="E175" s="43">
        <v>8</v>
      </c>
      <c r="F175" s="54">
        <v>2273.0158730158728</v>
      </c>
      <c r="G175" s="54">
        <v>841.0158730158729</v>
      </c>
      <c r="H175" s="47">
        <v>1432</v>
      </c>
      <c r="I175" t="s">
        <v>841</v>
      </c>
      <c r="J175" t="s">
        <v>842</v>
      </c>
      <c r="K175" t="s">
        <v>843</v>
      </c>
      <c r="L175">
        <v>344039</v>
      </c>
      <c r="M175" s="42" t="s">
        <v>46</v>
      </c>
      <c r="N175" s="42" t="s">
        <v>47</v>
      </c>
      <c r="O175" s="48" t="str">
        <f>IF(L175="","",VLOOKUP(L175,'RIB 1'!A169:F10144,3,0))</f>
        <v>011</v>
      </c>
      <c r="P175" s="48" t="str">
        <f>IF(L175="","",VLOOKUP(L175,'RIB 1'!A169:F10144,4,0))</f>
        <v>640</v>
      </c>
      <c r="Q175" s="48" t="str">
        <f>IF(L175="","",VLOOKUP(L175,'RIB 1'!A169:F10144,5,0))</f>
        <v>0000072000007792</v>
      </c>
      <c r="R175" s="48" t="str">
        <f>IF(L175="","",VLOOKUP(L175,'RIB 1'!A169:F10144,6,0))</f>
        <v>29</v>
      </c>
      <c r="S175" s="52" t="s">
        <v>13</v>
      </c>
    </row>
    <row r="176" spans="1:19" x14ac:dyDescent="0.35">
      <c r="A176" t="s">
        <v>54</v>
      </c>
      <c r="B176" s="53">
        <v>45803</v>
      </c>
      <c r="C176" s="53">
        <v>45819</v>
      </c>
      <c r="D176" s="47">
        <v>120</v>
      </c>
      <c r="E176" s="43">
        <v>8</v>
      </c>
      <c r="F176" s="54">
        <v>1523.8095238095239</v>
      </c>
      <c r="G176" s="54">
        <v>563.80952380952385</v>
      </c>
      <c r="H176" s="47">
        <v>960</v>
      </c>
      <c r="I176" t="s">
        <v>846</v>
      </c>
      <c r="J176" t="s">
        <v>847</v>
      </c>
      <c r="K176" t="s">
        <v>848</v>
      </c>
      <c r="L176">
        <v>1587161</v>
      </c>
      <c r="M176" s="42" t="s">
        <v>46</v>
      </c>
      <c r="N176" s="42" t="s">
        <v>47</v>
      </c>
      <c r="O176" s="48" t="str">
        <f>IF(L176="","",VLOOKUP(L176,'RIB 1'!A170:F10145,3,0))</f>
        <v>164</v>
      </c>
      <c r="P176" s="48" t="str">
        <f>IF(L176="","",VLOOKUP(L176,'RIB 1'!A170:F10145,4,0))</f>
        <v>640</v>
      </c>
      <c r="Q176" s="48" t="str">
        <f>IF(L176="","",VLOOKUP(L176,'RIB 1'!A170:F10145,5,0))</f>
        <v>2111191678510008</v>
      </c>
      <c r="R176" s="48" t="str">
        <f>IF(L176="","",VLOOKUP(L176,'RIB 1'!A170:F10145,6,0))</f>
        <v>65</v>
      </c>
      <c r="S176" s="52" t="s">
        <v>13</v>
      </c>
    </row>
    <row r="177" spans="1:19" x14ac:dyDescent="0.35">
      <c r="A177" t="s">
        <v>40</v>
      </c>
      <c r="B177" s="53">
        <v>45803</v>
      </c>
      <c r="C177" s="53">
        <v>45819</v>
      </c>
      <c r="D177" s="47">
        <v>119</v>
      </c>
      <c r="E177" s="43">
        <v>8</v>
      </c>
      <c r="F177" s="54">
        <v>1511.1111111111111</v>
      </c>
      <c r="G177" s="54">
        <v>559.11111111111109</v>
      </c>
      <c r="H177" s="47">
        <v>952</v>
      </c>
      <c r="I177" t="s">
        <v>851</v>
      </c>
      <c r="J177" t="s">
        <v>852</v>
      </c>
      <c r="K177" t="s">
        <v>853</v>
      </c>
      <c r="L177">
        <v>1276868</v>
      </c>
      <c r="M177" s="42" t="s">
        <v>46</v>
      </c>
      <c r="N177" s="42" t="s">
        <v>47</v>
      </c>
      <c r="O177" s="48" t="str">
        <f>IF(L177="","",VLOOKUP(L177,'RIB 1'!A171:F10146,3,0))</f>
        <v>011</v>
      </c>
      <c r="P177" s="48" t="str">
        <f>IF(L177="","",VLOOKUP(L177,'RIB 1'!A171:F10146,4,0))</f>
        <v>640</v>
      </c>
      <c r="Q177" s="48" t="str">
        <f>IF(L177="","",VLOOKUP(L177,'RIB 1'!A171:F10146,5,0))</f>
        <v>0000252000003726</v>
      </c>
      <c r="R177" s="48" t="str">
        <f>IF(L177="","",VLOOKUP(L177,'RIB 1'!A171:F10146,6,0))</f>
        <v>75</v>
      </c>
      <c r="S177" s="52" t="s">
        <v>13</v>
      </c>
    </row>
    <row r="178" spans="1:19" x14ac:dyDescent="0.35">
      <c r="A178" t="s">
        <v>48</v>
      </c>
      <c r="B178" s="53">
        <v>45803</v>
      </c>
      <c r="C178" s="53">
        <v>45819</v>
      </c>
      <c r="D178" s="47">
        <v>237</v>
      </c>
      <c r="E178" s="43">
        <v>8</v>
      </c>
      <c r="F178" s="54">
        <v>2872.727272727273</v>
      </c>
      <c r="G178" s="54">
        <v>976.72727272727286</v>
      </c>
      <c r="H178" s="47">
        <v>1896</v>
      </c>
      <c r="I178" t="s">
        <v>856</v>
      </c>
      <c r="J178" t="s">
        <v>857</v>
      </c>
      <c r="K178" t="s">
        <v>858</v>
      </c>
      <c r="L178">
        <v>1757047</v>
      </c>
      <c r="M178" s="42" t="s">
        <v>46</v>
      </c>
      <c r="N178" s="42" t="s">
        <v>47</v>
      </c>
      <c r="O178" s="48" t="str">
        <f>IF(L178="","",VLOOKUP(L178,'RIB 1'!A172:F10147,3,0))</f>
        <v>164</v>
      </c>
      <c r="P178" s="48" t="str">
        <f>IF(L178="","",VLOOKUP(L178,'RIB 1'!A172:F10147,4,0))</f>
        <v>731</v>
      </c>
      <c r="Q178" s="48" t="str">
        <f>IF(L178="","",VLOOKUP(L178,'RIB 1'!A172:F10147,5,0))</f>
        <v>2111149608320013</v>
      </c>
      <c r="R178" s="48" t="str">
        <f>IF(L178="","",VLOOKUP(L178,'RIB 1'!A172:F10147,6,0))</f>
        <v>90</v>
      </c>
      <c r="S178" s="52" t="s">
        <v>13</v>
      </c>
    </row>
    <row r="179" spans="1:19" x14ac:dyDescent="0.35">
      <c r="A179" t="s">
        <v>48</v>
      </c>
      <c r="B179" s="53">
        <v>45803</v>
      </c>
      <c r="C179" s="53">
        <v>45819</v>
      </c>
      <c r="D179" s="47">
        <v>119</v>
      </c>
      <c r="E179" s="43">
        <v>8</v>
      </c>
      <c r="F179" s="54">
        <v>1442.4242424242425</v>
      </c>
      <c r="G179" s="54">
        <v>490.42424242424249</v>
      </c>
      <c r="H179" s="47">
        <v>952</v>
      </c>
      <c r="I179" t="s">
        <v>861</v>
      </c>
      <c r="J179" t="s">
        <v>862</v>
      </c>
      <c r="K179" t="s">
        <v>863</v>
      </c>
      <c r="L179">
        <v>1691367</v>
      </c>
      <c r="M179" s="42" t="s">
        <v>46</v>
      </c>
      <c r="N179" s="42" t="s">
        <v>47</v>
      </c>
      <c r="O179" s="48" t="str">
        <f>IF(L179="","",VLOOKUP(L179,'RIB 1'!A173:F10148,3,0))</f>
        <v>164</v>
      </c>
      <c r="P179" s="48" t="str">
        <f>IF(L179="","",VLOOKUP(L179,'RIB 1'!A173:F10148,4,0))</f>
        <v>640</v>
      </c>
      <c r="Q179" s="48" t="str">
        <f>IF(L179="","",VLOOKUP(L179,'RIB 1'!A173:F10148,5,0))</f>
        <v>2111140080400019</v>
      </c>
      <c r="R179" s="48" t="str">
        <f>IF(L179="","",VLOOKUP(L179,'RIB 1'!A173:F10148,6,0))</f>
        <v>37</v>
      </c>
      <c r="S179" s="52" t="s">
        <v>13</v>
      </c>
    </row>
    <row r="180" spans="1:19" x14ac:dyDescent="0.35">
      <c r="A180" t="s">
        <v>48</v>
      </c>
      <c r="B180" s="53">
        <v>45803</v>
      </c>
      <c r="C180" s="53">
        <v>45819</v>
      </c>
      <c r="D180" s="47">
        <v>60</v>
      </c>
      <c r="E180" s="43">
        <v>8</v>
      </c>
      <c r="F180" s="54">
        <v>727.27272727272737</v>
      </c>
      <c r="G180" s="54">
        <v>247.27272727272731</v>
      </c>
      <c r="H180" s="47">
        <v>480</v>
      </c>
      <c r="I180" t="s">
        <v>866</v>
      </c>
      <c r="J180" t="s">
        <v>867</v>
      </c>
      <c r="K180" t="s">
        <v>868</v>
      </c>
      <c r="L180">
        <v>1757943</v>
      </c>
      <c r="M180" s="42" t="s">
        <v>46</v>
      </c>
      <c r="N180" s="42" t="s">
        <v>47</v>
      </c>
      <c r="O180" s="48" t="str">
        <f>IF(L180="","",VLOOKUP(L180,'RIB 1'!A174:F10149,3,0))</f>
        <v>007</v>
      </c>
      <c r="P180" s="48" t="str">
        <f>IF(L180="","",VLOOKUP(L180,'RIB 1'!A174:F10149,4,0))</f>
        <v>720</v>
      </c>
      <c r="Q180" s="48" t="str">
        <f>IF(L180="","",VLOOKUP(L180,'RIB 1'!A174:F10149,5,0))</f>
        <v>0005383000303088</v>
      </c>
      <c r="R180" s="48" t="str">
        <f>IF(L180="","",VLOOKUP(L180,'RIB 1'!A174:F10149,6,0))</f>
        <v>36</v>
      </c>
      <c r="S180" s="52" t="s">
        <v>13</v>
      </c>
    </row>
    <row r="181" spans="1:19" x14ac:dyDescent="0.35">
      <c r="A181" t="s">
        <v>40</v>
      </c>
      <c r="B181" s="53">
        <v>45803</v>
      </c>
      <c r="C181" s="53">
        <v>45819</v>
      </c>
      <c r="D181" s="47">
        <v>60</v>
      </c>
      <c r="E181" s="43">
        <v>8</v>
      </c>
      <c r="F181" s="54">
        <v>761.90476190476193</v>
      </c>
      <c r="G181" s="54">
        <v>281.90476190476193</v>
      </c>
      <c r="H181" s="47">
        <v>480</v>
      </c>
      <c r="I181" t="s">
        <v>871</v>
      </c>
      <c r="J181" t="s">
        <v>872</v>
      </c>
      <c r="K181" t="s">
        <v>873</v>
      </c>
      <c r="L181">
        <v>92663</v>
      </c>
      <c r="M181" s="42" t="s">
        <v>46</v>
      </c>
      <c r="N181" s="42" t="s">
        <v>47</v>
      </c>
      <c r="O181" s="48" t="str">
        <f>IF(L181="","",VLOOKUP(L181,'RIB 1'!A175:F10150,3,0))</f>
        <v>164</v>
      </c>
      <c r="P181" s="48" t="str">
        <f>IF(L181="","",VLOOKUP(L181,'RIB 1'!A175:F10150,4,0))</f>
        <v>640</v>
      </c>
      <c r="Q181" s="48" t="str">
        <f>IF(L181="","",VLOOKUP(L181,'RIB 1'!A175:F10150,5,0))</f>
        <v>2111170255220009</v>
      </c>
      <c r="R181" s="48" t="str">
        <f>IF(L181="","",VLOOKUP(L181,'RIB 1'!A175:F10150,6,0))</f>
        <v>02</v>
      </c>
      <c r="S181" s="52" t="s">
        <v>13</v>
      </c>
    </row>
    <row r="182" spans="1:19" x14ac:dyDescent="0.35">
      <c r="A182" t="s">
        <v>54</v>
      </c>
      <c r="B182" s="53">
        <v>45803</v>
      </c>
      <c r="C182" s="53">
        <v>45819</v>
      </c>
      <c r="D182" s="47">
        <v>60</v>
      </c>
      <c r="E182" s="43">
        <v>8</v>
      </c>
      <c r="F182" s="54">
        <v>761.90476190476193</v>
      </c>
      <c r="G182" s="54">
        <v>281.90476190476193</v>
      </c>
      <c r="H182" s="47">
        <v>480</v>
      </c>
      <c r="I182" t="s">
        <v>876</v>
      </c>
      <c r="J182" t="s">
        <v>877</v>
      </c>
      <c r="K182" t="s">
        <v>64</v>
      </c>
      <c r="L182">
        <v>1690674</v>
      </c>
      <c r="M182" s="42" t="s">
        <v>46</v>
      </c>
      <c r="N182" s="42" t="s">
        <v>47</v>
      </c>
      <c r="O182" s="48" t="str">
        <f>IF(L182="","",VLOOKUP(L182,'RIB 1'!A176:F10151,3,0))</f>
        <v>164</v>
      </c>
      <c r="P182" s="48" t="str">
        <f>IF(L182="","",VLOOKUP(L182,'RIB 1'!A176:F10151,4,0))</f>
        <v>640</v>
      </c>
      <c r="Q182" s="48" t="str">
        <f>IF(L182="","",VLOOKUP(L182,'RIB 1'!A176:F10151,5,0))</f>
        <v>2111186973760001</v>
      </c>
      <c r="R182" s="48" t="str">
        <f>IF(L182="","",VLOOKUP(L182,'RIB 1'!A176:F10151,6,0))</f>
        <v>82</v>
      </c>
      <c r="S182" s="52" t="s">
        <v>13</v>
      </c>
    </row>
    <row r="183" spans="1:19" x14ac:dyDescent="0.35">
      <c r="A183" t="s">
        <v>40</v>
      </c>
      <c r="B183" s="53">
        <v>45803</v>
      </c>
      <c r="C183" s="53">
        <v>45819</v>
      </c>
      <c r="D183" s="47">
        <v>59</v>
      </c>
      <c r="E183" s="43">
        <v>8</v>
      </c>
      <c r="F183" s="54">
        <v>749.20634920634916</v>
      </c>
      <c r="G183" s="54">
        <v>277.20634920634916</v>
      </c>
      <c r="H183" s="47">
        <v>472</v>
      </c>
      <c r="I183" t="s">
        <v>880</v>
      </c>
      <c r="J183" t="s">
        <v>881</v>
      </c>
      <c r="K183" t="s">
        <v>379</v>
      </c>
      <c r="L183">
        <v>1585862</v>
      </c>
      <c r="M183" s="42" t="s">
        <v>46</v>
      </c>
      <c r="N183" s="42" t="s">
        <v>47</v>
      </c>
      <c r="O183" s="48" t="str">
        <f>IF(L183="","",VLOOKUP(L183,'RIB 1'!A177:F10152,3,0))</f>
        <v>360</v>
      </c>
      <c r="P183" s="48" t="str">
        <f>IF(L183="","",VLOOKUP(L183,'RIB 1'!A177:F10152,4,0))</f>
        <v>640</v>
      </c>
      <c r="Q183" s="48" t="str">
        <f>IF(L183="","",VLOOKUP(L183,'RIB 1'!A177:F10152,5,0))</f>
        <v>0000077237410017</v>
      </c>
      <c r="R183" s="48" t="str">
        <f>IF(L183="","",VLOOKUP(L183,'RIB 1'!A177:F10152,6,0))</f>
        <v>67</v>
      </c>
      <c r="S183" s="52" t="s">
        <v>13</v>
      </c>
    </row>
    <row r="184" spans="1:19" x14ac:dyDescent="0.35">
      <c r="A184" t="s">
        <v>40</v>
      </c>
      <c r="B184" s="53">
        <v>45803</v>
      </c>
      <c r="C184" s="53">
        <v>45819</v>
      </c>
      <c r="D184" s="47">
        <v>120</v>
      </c>
      <c r="E184" s="43">
        <v>8</v>
      </c>
      <c r="F184" s="54">
        <v>1523.8095238095239</v>
      </c>
      <c r="G184" s="54">
        <v>563.80952380952385</v>
      </c>
      <c r="H184" s="47">
        <v>960</v>
      </c>
      <c r="I184" t="s">
        <v>884</v>
      </c>
      <c r="J184" t="s">
        <v>885</v>
      </c>
      <c r="K184" t="s">
        <v>64</v>
      </c>
      <c r="L184">
        <v>1438832</v>
      </c>
      <c r="M184" s="42" t="s">
        <v>46</v>
      </c>
      <c r="N184" s="42" t="s">
        <v>47</v>
      </c>
      <c r="O184" s="48" t="str">
        <f>IF(L184="","",VLOOKUP(L184,'RIB 1'!A178:F10153,3,0))</f>
        <v>181</v>
      </c>
      <c r="P184" s="48" t="str">
        <f>IF(L184="","",VLOOKUP(L184,'RIB 1'!A178:F10153,4,0))</f>
        <v>815</v>
      </c>
      <c r="Q184" s="48" t="str">
        <f>IF(L184="","",VLOOKUP(L184,'RIB 1'!A178:F10153,5,0))</f>
        <v>2111191634130008</v>
      </c>
      <c r="R184" s="48" t="str">
        <f>IF(L184="","",VLOOKUP(L184,'RIB 1'!A178:F10153,6,0))</f>
        <v>47</v>
      </c>
      <c r="S184" s="52" t="s">
        <v>13</v>
      </c>
    </row>
    <row r="185" spans="1:19" x14ac:dyDescent="0.35">
      <c r="A185" t="s">
        <v>40</v>
      </c>
      <c r="B185" s="53">
        <v>45803</v>
      </c>
      <c r="C185" s="53">
        <v>45819</v>
      </c>
      <c r="D185" s="47">
        <v>60</v>
      </c>
      <c r="E185" s="43">
        <v>8</v>
      </c>
      <c r="F185" s="54">
        <v>761.90476190476193</v>
      </c>
      <c r="G185" s="54">
        <v>281.90476190476193</v>
      </c>
      <c r="H185" s="47">
        <v>480</v>
      </c>
      <c r="I185" t="s">
        <v>888</v>
      </c>
      <c r="J185" t="s">
        <v>889</v>
      </c>
      <c r="K185" t="s">
        <v>674</v>
      </c>
      <c r="L185">
        <v>1543581</v>
      </c>
      <c r="M185" s="42" t="s">
        <v>46</v>
      </c>
      <c r="N185" s="42" t="s">
        <v>47</v>
      </c>
      <c r="O185" s="48" t="str">
        <f>IF(L185="","",VLOOKUP(L185,'RIB 1'!A179:F10154,3,0))</f>
        <v>007</v>
      </c>
      <c r="P185" s="48" t="str">
        <f>IF(L185="","",VLOOKUP(L185,'RIB 1'!A179:F10154,4,0))</f>
        <v>664</v>
      </c>
      <c r="Q185" s="48" t="str">
        <f>IF(L185="","",VLOOKUP(L185,'RIB 1'!A179:F10154,5,0))</f>
        <v>0010705000301053</v>
      </c>
      <c r="R185" s="48" t="str">
        <f>IF(L185="","",VLOOKUP(L185,'RIB 1'!A179:F10154,6,0))</f>
        <v>35</v>
      </c>
      <c r="S185" s="52" t="s">
        <v>13</v>
      </c>
    </row>
    <row r="186" spans="1:19" x14ac:dyDescent="0.35">
      <c r="A186" t="s">
        <v>54</v>
      </c>
      <c r="B186" s="53">
        <v>45803</v>
      </c>
      <c r="C186" s="53">
        <v>45819</v>
      </c>
      <c r="D186" s="47">
        <v>118</v>
      </c>
      <c r="E186" s="43">
        <v>8</v>
      </c>
      <c r="F186" s="54">
        <v>1430.3030303030305</v>
      </c>
      <c r="G186" s="54">
        <v>486.30303030303043</v>
      </c>
      <c r="H186" s="47">
        <v>944</v>
      </c>
      <c r="I186" t="s">
        <v>892</v>
      </c>
      <c r="J186" t="s">
        <v>511</v>
      </c>
      <c r="K186" t="s">
        <v>868</v>
      </c>
      <c r="L186">
        <v>1906067</v>
      </c>
      <c r="M186" s="42" t="s">
        <v>46</v>
      </c>
      <c r="N186" s="42" t="s">
        <v>47</v>
      </c>
      <c r="O186" s="48" t="str">
        <f>IF(L186="","",VLOOKUP(L186,'RIB 1'!A180:F10155,3,0))</f>
        <v>164</v>
      </c>
      <c r="P186" s="48" t="str">
        <f>IF(L186="","",VLOOKUP(L186,'RIB 1'!A180:F10155,4,0))</f>
        <v>640</v>
      </c>
      <c r="Q186" s="48" t="str">
        <f>IF(L186="","",VLOOKUP(L186,'RIB 1'!A180:F10155,5,0))</f>
        <v>2111108849330009</v>
      </c>
      <c r="R186" s="48" t="str">
        <f>IF(L186="","",VLOOKUP(L186,'RIB 1'!A180:F10155,6,0))</f>
        <v>13</v>
      </c>
      <c r="S186" s="52" t="s">
        <v>13</v>
      </c>
    </row>
    <row r="187" spans="1:19" x14ac:dyDescent="0.35">
      <c r="A187" t="s">
        <v>48</v>
      </c>
      <c r="B187" s="53">
        <v>45803</v>
      </c>
      <c r="C187" s="53">
        <v>45819</v>
      </c>
      <c r="D187" s="47">
        <v>179</v>
      </c>
      <c r="E187" s="43">
        <v>8</v>
      </c>
      <c r="F187" s="54">
        <v>2045.7142857142858</v>
      </c>
      <c r="G187" s="54">
        <v>613.71428571428567</v>
      </c>
      <c r="H187" s="47">
        <v>1432</v>
      </c>
      <c r="I187" t="s">
        <v>895</v>
      </c>
      <c r="J187" t="s">
        <v>896</v>
      </c>
      <c r="K187" t="s">
        <v>350</v>
      </c>
      <c r="L187">
        <v>2156070</v>
      </c>
      <c r="M187" s="42" t="s">
        <v>46</v>
      </c>
      <c r="N187" s="42" t="s">
        <v>47</v>
      </c>
      <c r="O187" s="48" t="str">
        <f>IF(L187="","",VLOOKUP(L187,'RIB 1'!A181:F10156,3,0))</f>
        <v>007</v>
      </c>
      <c r="P187" s="48" t="str">
        <f>IF(L187="","",VLOOKUP(L187,'RIB 1'!A181:F10156,4,0))</f>
        <v>640</v>
      </c>
      <c r="Q187" s="48" t="str">
        <f>IF(L187="","",VLOOKUP(L187,'RIB 1'!A181:F10156,5,0))</f>
        <v>0006857000305184</v>
      </c>
      <c r="R187" s="48" t="str">
        <f>IF(L187="","",VLOOKUP(L187,'RIB 1'!A181:F10156,6,0))</f>
        <v>94</v>
      </c>
      <c r="S187" s="52" t="s">
        <v>13</v>
      </c>
    </row>
    <row r="188" spans="1:19" x14ac:dyDescent="0.35">
      <c r="A188" t="s">
        <v>40</v>
      </c>
      <c r="B188" s="53">
        <v>45803</v>
      </c>
      <c r="C188" s="53">
        <v>45819</v>
      </c>
      <c r="D188" s="47">
        <v>120</v>
      </c>
      <c r="E188" s="43">
        <v>8</v>
      </c>
      <c r="F188" s="54">
        <v>1523.8095238095239</v>
      </c>
      <c r="G188" s="54">
        <v>563.80952380952385</v>
      </c>
      <c r="H188" s="47">
        <v>960</v>
      </c>
      <c r="I188" t="s">
        <v>899</v>
      </c>
      <c r="J188" t="s">
        <v>900</v>
      </c>
      <c r="K188" t="s">
        <v>64</v>
      </c>
      <c r="L188">
        <v>1543742</v>
      </c>
      <c r="M188" s="42" t="s">
        <v>46</v>
      </c>
      <c r="N188" s="42" t="s">
        <v>47</v>
      </c>
      <c r="O188" s="48" t="str">
        <f>IF(L188="","",VLOOKUP(L188,'RIB 1'!A182:F10157,3,0))</f>
        <v>360</v>
      </c>
      <c r="P188" s="48" t="str">
        <f>IF(L188="","",VLOOKUP(L188,'RIB 1'!A182:F10157,4,0))</f>
        <v>640</v>
      </c>
      <c r="Q188" s="48" t="str">
        <f>IF(L188="","",VLOOKUP(L188,'RIB 1'!A182:F10157,5,0))</f>
        <v>0000088502000017</v>
      </c>
      <c r="R188" s="48" t="str">
        <f>IF(L188="","",VLOOKUP(L188,'RIB 1'!A182:F10157,6,0))</f>
        <v>24</v>
      </c>
      <c r="S188" s="52" t="s">
        <v>13</v>
      </c>
    </row>
    <row r="189" spans="1:19" x14ac:dyDescent="0.35">
      <c r="A189" t="s">
        <v>54</v>
      </c>
      <c r="B189" s="53">
        <v>45803</v>
      </c>
      <c r="C189" s="53">
        <v>45819</v>
      </c>
      <c r="D189" s="47">
        <v>120</v>
      </c>
      <c r="E189" s="43">
        <v>8</v>
      </c>
      <c r="F189" s="54">
        <v>1523.8095238095239</v>
      </c>
      <c r="G189" s="54">
        <v>563.80952380952385</v>
      </c>
      <c r="H189" s="47">
        <v>960</v>
      </c>
      <c r="I189" t="s">
        <v>903</v>
      </c>
      <c r="J189" t="s">
        <v>904</v>
      </c>
      <c r="K189" t="s">
        <v>264</v>
      </c>
      <c r="L189">
        <v>1691358</v>
      </c>
      <c r="M189" s="42" t="s">
        <v>46</v>
      </c>
      <c r="N189" s="42" t="s">
        <v>47</v>
      </c>
      <c r="O189" s="48" t="str">
        <f>IF(L189="","",VLOOKUP(L189,'RIB 1'!A183:F10158,3,0))</f>
        <v>007</v>
      </c>
      <c r="P189" s="48" t="str">
        <f>IF(L189="","",VLOOKUP(L189,'RIB 1'!A183:F10158,4,0))</f>
        <v>735</v>
      </c>
      <c r="Q189" s="48" t="str">
        <f>IF(L189="","",VLOOKUP(L189,'RIB 1'!A183:F10158,5,0))</f>
        <v>0004352000301231</v>
      </c>
      <c r="R189" s="48" t="str">
        <f>IF(L189="","",VLOOKUP(L189,'RIB 1'!A183:F10158,6,0))</f>
        <v>18</v>
      </c>
      <c r="S189" s="52" t="s">
        <v>13</v>
      </c>
    </row>
    <row r="190" spans="1:19" x14ac:dyDescent="0.35">
      <c r="A190" t="s">
        <v>40</v>
      </c>
      <c r="B190" s="53">
        <v>45803</v>
      </c>
      <c r="C190" s="53">
        <v>45819</v>
      </c>
      <c r="D190" s="47">
        <v>180</v>
      </c>
      <c r="E190" s="43">
        <v>8</v>
      </c>
      <c r="F190" s="54">
        <v>2285.7142857142858</v>
      </c>
      <c r="G190" s="54">
        <v>845.71428571428578</v>
      </c>
      <c r="H190" s="47">
        <v>1440</v>
      </c>
      <c r="I190" t="s">
        <v>907</v>
      </c>
      <c r="J190" t="s">
        <v>908</v>
      </c>
      <c r="K190" t="s">
        <v>615</v>
      </c>
      <c r="L190">
        <v>1177201</v>
      </c>
      <c r="M190" s="42" t="s">
        <v>46</v>
      </c>
      <c r="N190" s="42" t="s">
        <v>47</v>
      </c>
      <c r="O190" s="48" t="str">
        <f>IF(L190="","",VLOOKUP(L190,'RIB 1'!A184:F10159,3,0))</f>
        <v>007</v>
      </c>
      <c r="P190" s="48" t="str">
        <f>IF(L190="","",VLOOKUP(L190,'RIB 1'!A184:F10159,4,0))</f>
        <v>640</v>
      </c>
      <c r="Q190" s="48" t="str">
        <f>IF(L190="","",VLOOKUP(L190,'RIB 1'!A184:F10159,5,0))</f>
        <v>0002445000304190</v>
      </c>
      <c r="R190" s="48" t="str">
        <f>IF(L190="","",VLOOKUP(L190,'RIB 1'!A184:F10159,6,0))</f>
        <v>13</v>
      </c>
      <c r="S190" s="52" t="s">
        <v>13</v>
      </c>
    </row>
    <row r="191" spans="1:19" x14ac:dyDescent="0.35">
      <c r="A191" t="s">
        <v>40</v>
      </c>
      <c r="B191" s="53">
        <v>45803</v>
      </c>
      <c r="C191" s="53">
        <v>45819</v>
      </c>
      <c r="D191" s="47">
        <v>119</v>
      </c>
      <c r="E191" s="43">
        <v>8</v>
      </c>
      <c r="F191" s="54">
        <v>1511.1111111111111</v>
      </c>
      <c r="G191" s="54">
        <v>559.11111111111109</v>
      </c>
      <c r="H191" s="47">
        <v>952</v>
      </c>
      <c r="I191" t="s">
        <v>911</v>
      </c>
      <c r="J191" t="s">
        <v>912</v>
      </c>
      <c r="K191" t="s">
        <v>913</v>
      </c>
      <c r="L191">
        <v>1503913</v>
      </c>
      <c r="M191" s="42" t="s">
        <v>46</v>
      </c>
      <c r="N191" s="42" t="s">
        <v>47</v>
      </c>
      <c r="O191" s="48" t="str">
        <f>IF(L191="","",VLOOKUP(L191,'RIB 1'!A185:F10160,3,0))</f>
        <v>164</v>
      </c>
      <c r="P191" s="48" t="str">
        <f>IF(L191="","",VLOOKUP(L191,'RIB 1'!A185:F10160,4,0))</f>
        <v>640</v>
      </c>
      <c r="Q191" s="48" t="str">
        <f>IF(L191="","",VLOOKUP(L191,'RIB 1'!A185:F10160,5,0))</f>
        <v>2111194814440007</v>
      </c>
      <c r="R191" s="48" t="str">
        <f>IF(L191="","",VLOOKUP(L191,'RIB 1'!A185:F10160,6,0))</f>
        <v>90</v>
      </c>
      <c r="S191" s="52" t="s">
        <v>13</v>
      </c>
    </row>
    <row r="192" spans="1:19" x14ac:dyDescent="0.35">
      <c r="A192" t="s">
        <v>54</v>
      </c>
      <c r="B192" s="53">
        <v>45803</v>
      </c>
      <c r="C192" s="53">
        <v>45819</v>
      </c>
      <c r="D192" s="47">
        <v>113</v>
      </c>
      <c r="E192" s="43">
        <v>8</v>
      </c>
      <c r="F192" s="54">
        <v>1434.9206349206349</v>
      </c>
      <c r="G192" s="54">
        <v>530.92063492063494</v>
      </c>
      <c r="H192" s="47">
        <v>904</v>
      </c>
      <c r="I192" t="s">
        <v>916</v>
      </c>
      <c r="J192" t="s">
        <v>917</v>
      </c>
      <c r="K192" t="s">
        <v>64</v>
      </c>
      <c r="L192">
        <v>1598963</v>
      </c>
      <c r="M192" s="42" t="s">
        <v>46</v>
      </c>
      <c r="N192" s="42" t="s">
        <v>47</v>
      </c>
      <c r="O192" s="48" t="str">
        <f>IF(L192="","",VLOOKUP(L192,'RIB 1'!A186:F10161,3,0))</f>
        <v>007</v>
      </c>
      <c r="P192" s="48" t="str">
        <f>IF(L192="","",VLOOKUP(L192,'RIB 1'!A186:F10161,4,0))</f>
        <v>640</v>
      </c>
      <c r="Q192" s="48" t="str">
        <f>IF(L192="","",VLOOKUP(L192,'RIB 1'!A186:F10161,5,0))</f>
        <v>0012444000302705</v>
      </c>
      <c r="R192" s="48" t="str">
        <f>IF(L192="","",VLOOKUP(L192,'RIB 1'!A186:F10161,6,0))</f>
        <v>63</v>
      </c>
      <c r="S192" s="52" t="s">
        <v>13</v>
      </c>
    </row>
    <row r="193" spans="1:19" x14ac:dyDescent="0.35">
      <c r="A193" t="s">
        <v>54</v>
      </c>
      <c r="B193" s="53">
        <v>45803</v>
      </c>
      <c r="C193" s="53">
        <v>45819</v>
      </c>
      <c r="D193" s="47">
        <v>239</v>
      </c>
      <c r="E193" s="43">
        <v>8</v>
      </c>
      <c r="F193" s="54">
        <v>3034.9206349206347</v>
      </c>
      <c r="G193" s="54">
        <v>1122.9206349206349</v>
      </c>
      <c r="H193" s="47">
        <v>1912</v>
      </c>
      <c r="I193" t="s">
        <v>920</v>
      </c>
      <c r="J193" t="s">
        <v>921</v>
      </c>
      <c r="K193" t="s">
        <v>922</v>
      </c>
      <c r="L193">
        <v>1678968</v>
      </c>
      <c r="M193" s="42" t="s">
        <v>46</v>
      </c>
      <c r="N193" s="42" t="s">
        <v>47</v>
      </c>
      <c r="O193" s="48" t="str">
        <f>IF(L193="","",VLOOKUP(L193,'RIB 1'!A187:F10162,3,0))</f>
        <v>164</v>
      </c>
      <c r="P193" s="48" t="str">
        <f>IF(L193="","",VLOOKUP(L193,'RIB 1'!A187:F10162,4,0))</f>
        <v>720</v>
      </c>
      <c r="Q193" s="48" t="str">
        <f>IF(L193="","",VLOOKUP(L193,'RIB 1'!A187:F10162,5,0))</f>
        <v>2111125834460005</v>
      </c>
      <c r="R193" s="48" t="str">
        <f>IF(L193="","",VLOOKUP(L193,'RIB 1'!A187:F10162,6,0))</f>
        <v>86</v>
      </c>
      <c r="S193" s="52" t="s">
        <v>13</v>
      </c>
    </row>
    <row r="194" spans="1:19" x14ac:dyDescent="0.35">
      <c r="A194" t="s">
        <v>40</v>
      </c>
      <c r="B194" s="53">
        <v>45803</v>
      </c>
      <c r="C194" s="53">
        <v>45819</v>
      </c>
      <c r="D194" s="47">
        <v>118</v>
      </c>
      <c r="E194" s="43">
        <v>8</v>
      </c>
      <c r="F194" s="54">
        <v>1498.4126984126983</v>
      </c>
      <c r="G194" s="54">
        <v>554.41269841269832</v>
      </c>
      <c r="H194" s="47">
        <v>944</v>
      </c>
      <c r="I194" t="s">
        <v>925</v>
      </c>
      <c r="J194" t="s">
        <v>926</v>
      </c>
      <c r="K194" t="s">
        <v>927</v>
      </c>
      <c r="L194">
        <v>1235822</v>
      </c>
      <c r="M194" s="42" t="s">
        <v>46</v>
      </c>
      <c r="N194" s="42" t="s">
        <v>47</v>
      </c>
      <c r="O194" s="48" t="str">
        <f>IF(L194="","",VLOOKUP(L194,'RIB 1'!A188:F10163,3,0))</f>
        <v>362</v>
      </c>
      <c r="P194" s="48" t="str">
        <f>IF(L194="","",VLOOKUP(L194,'RIB 1'!A188:F10163,4,0))</f>
        <v>270</v>
      </c>
      <c r="Q194" s="48" t="str">
        <f>IF(L194="","",VLOOKUP(L194,'RIB 1'!A188:F10163,5,0))</f>
        <v>0011045000809479</v>
      </c>
      <c r="R194" s="48" t="str">
        <f>IF(L194="","",VLOOKUP(L194,'RIB 1'!A188:F10163,6,0))</f>
        <v>17</v>
      </c>
      <c r="S194" s="52" t="s">
        <v>13</v>
      </c>
    </row>
    <row r="195" spans="1:19" x14ac:dyDescent="0.35">
      <c r="A195" t="s">
        <v>40</v>
      </c>
      <c r="B195" s="53">
        <v>45803</v>
      </c>
      <c r="C195" s="53">
        <v>45819</v>
      </c>
      <c r="D195" s="47">
        <v>179</v>
      </c>
      <c r="E195" s="43">
        <v>8</v>
      </c>
      <c r="F195" s="54">
        <v>2273.0158730158728</v>
      </c>
      <c r="G195" s="54">
        <v>841.0158730158729</v>
      </c>
      <c r="H195" s="47">
        <v>1432</v>
      </c>
      <c r="I195" t="s">
        <v>930</v>
      </c>
      <c r="J195" t="s">
        <v>931</v>
      </c>
      <c r="K195" t="s">
        <v>932</v>
      </c>
      <c r="L195">
        <v>1279669</v>
      </c>
      <c r="M195" s="42" t="s">
        <v>46</v>
      </c>
      <c r="N195" s="42" t="s">
        <v>47</v>
      </c>
      <c r="O195" s="48" t="str">
        <f>IF(L195="","",VLOOKUP(L195,'RIB 1'!A189:F10164,3,0))</f>
        <v>007</v>
      </c>
      <c r="P195" s="48" t="str">
        <f>IF(L195="","",VLOOKUP(L195,'RIB 1'!A189:F10164,4,0))</f>
        <v>640</v>
      </c>
      <c r="Q195" s="48" t="str">
        <f>IF(L195="","",VLOOKUP(L195,'RIB 1'!A189:F10164,5,0))</f>
        <v>0004432000308288</v>
      </c>
      <c r="R195" s="48" t="str">
        <f>IF(L195="","",VLOOKUP(L195,'RIB 1'!A189:F10164,6,0))</f>
        <v>94</v>
      </c>
      <c r="S195" s="52" t="s">
        <v>13</v>
      </c>
    </row>
    <row r="196" spans="1:19" x14ac:dyDescent="0.35">
      <c r="A196" t="s">
        <v>54</v>
      </c>
      <c r="B196" s="53">
        <v>45803</v>
      </c>
      <c r="C196" s="53">
        <v>45819</v>
      </c>
      <c r="D196" s="47">
        <v>119</v>
      </c>
      <c r="E196" s="43">
        <v>8</v>
      </c>
      <c r="F196" s="54">
        <v>1511.1111111111111</v>
      </c>
      <c r="G196" s="54">
        <v>559.11111111111109</v>
      </c>
      <c r="H196" s="47">
        <v>952</v>
      </c>
      <c r="I196" t="s">
        <v>935</v>
      </c>
      <c r="J196" t="s">
        <v>936</v>
      </c>
      <c r="K196" t="s">
        <v>264</v>
      </c>
      <c r="L196">
        <v>1599193</v>
      </c>
      <c r="M196" s="42" t="s">
        <v>46</v>
      </c>
      <c r="N196" s="42" t="s">
        <v>47</v>
      </c>
      <c r="O196" s="48" t="str">
        <f>IF(L196="","",VLOOKUP(L196,'RIB 1'!A190:F10165,3,0))</f>
        <v>350</v>
      </c>
      <c r="P196" s="48" t="str">
        <f>IF(L196="","",VLOOKUP(L196,'RIB 1'!A190:F10165,4,0))</f>
        <v>810</v>
      </c>
      <c r="Q196" s="48" t="str">
        <f>IF(L196="","",VLOOKUP(L196,'RIB 1'!A190:F10165,5,0))</f>
        <v>0000000004525529</v>
      </c>
      <c r="R196" s="48" t="str">
        <f>IF(L196="","",VLOOKUP(L196,'RIB 1'!A190:F10165,6,0))</f>
        <v>94</v>
      </c>
      <c r="S196" s="52" t="s">
        <v>13</v>
      </c>
    </row>
    <row r="197" spans="1:19" x14ac:dyDescent="0.35">
      <c r="A197" t="s">
        <v>40</v>
      </c>
      <c r="B197" s="53">
        <v>45803</v>
      </c>
      <c r="C197" s="53">
        <v>45819</v>
      </c>
      <c r="D197" s="47">
        <v>180</v>
      </c>
      <c r="E197" s="43">
        <v>8</v>
      </c>
      <c r="F197" s="54">
        <v>2285.7142857142858</v>
      </c>
      <c r="G197" s="54">
        <v>845.71428571428578</v>
      </c>
      <c r="H197" s="47">
        <v>1440</v>
      </c>
      <c r="I197" t="s">
        <v>939</v>
      </c>
      <c r="J197" t="s">
        <v>940</v>
      </c>
      <c r="K197" t="s">
        <v>941</v>
      </c>
      <c r="L197">
        <v>58775</v>
      </c>
      <c r="M197" s="42" t="s">
        <v>46</v>
      </c>
      <c r="N197" s="42" t="s">
        <v>47</v>
      </c>
      <c r="O197" s="48" t="str">
        <f>IF(L197="","",VLOOKUP(L197,'RIB 1'!A191:F10166,3,0))</f>
        <v>164</v>
      </c>
      <c r="P197" s="48" t="str">
        <f>IF(L197="","",VLOOKUP(L197,'RIB 1'!A191:F10166,4,0))</f>
        <v>640</v>
      </c>
      <c r="Q197" s="48" t="str">
        <f>IF(L197="","",VLOOKUP(L197,'RIB 1'!A191:F10166,5,0))</f>
        <v>2111153307480003</v>
      </c>
      <c r="R197" s="48" t="str">
        <f>IF(L197="","",VLOOKUP(L197,'RIB 1'!A191:F10166,6,0))</f>
        <v>41</v>
      </c>
      <c r="S197" s="52" t="s">
        <v>13</v>
      </c>
    </row>
    <row r="198" spans="1:19" x14ac:dyDescent="0.35">
      <c r="A198" t="s">
        <v>54</v>
      </c>
      <c r="B198" s="53">
        <v>45803</v>
      </c>
      <c r="C198" s="53">
        <v>45819</v>
      </c>
      <c r="D198" s="47">
        <v>59</v>
      </c>
      <c r="E198" s="43">
        <v>8</v>
      </c>
      <c r="F198" s="54">
        <v>749.20634920634916</v>
      </c>
      <c r="G198" s="54">
        <v>277.20634920634916</v>
      </c>
      <c r="H198" s="47">
        <v>472</v>
      </c>
      <c r="I198" t="s">
        <v>944</v>
      </c>
      <c r="J198" t="s">
        <v>945</v>
      </c>
      <c r="K198" t="s">
        <v>738</v>
      </c>
      <c r="L198">
        <v>1367378</v>
      </c>
      <c r="M198" s="42" t="s">
        <v>46</v>
      </c>
      <c r="N198" s="42" t="s">
        <v>47</v>
      </c>
      <c r="O198" s="48" t="str">
        <f>IF(L198="","",VLOOKUP(L198,'RIB 1'!A192:F10167,3,0))</f>
        <v>164</v>
      </c>
      <c r="P198" s="48" t="str">
        <f>IF(L198="","",VLOOKUP(L198,'RIB 1'!A192:F10167,4,0))</f>
        <v>640</v>
      </c>
      <c r="Q198" s="48" t="str">
        <f>IF(L198="","",VLOOKUP(L198,'RIB 1'!A192:F10167,5,0))</f>
        <v>2111171386950001</v>
      </c>
      <c r="R198" s="48" t="str">
        <f>IF(L198="","",VLOOKUP(L198,'RIB 1'!A192:F10167,6,0))</f>
        <v>49</v>
      </c>
      <c r="S198" s="52" t="s">
        <v>13</v>
      </c>
    </row>
    <row r="199" spans="1:19" x14ac:dyDescent="0.35">
      <c r="A199" t="s">
        <v>54</v>
      </c>
      <c r="B199" s="53">
        <v>45803</v>
      </c>
      <c r="C199" s="53">
        <v>45819</v>
      </c>
      <c r="D199" s="47">
        <v>41</v>
      </c>
      <c r="E199" s="43">
        <v>8</v>
      </c>
      <c r="F199" s="54">
        <v>520.6349206349206</v>
      </c>
      <c r="G199" s="54">
        <v>192.63492063492063</v>
      </c>
      <c r="H199" s="47">
        <v>328</v>
      </c>
      <c r="I199" t="s">
        <v>948</v>
      </c>
      <c r="J199" t="s">
        <v>949</v>
      </c>
      <c r="K199" t="s">
        <v>950</v>
      </c>
      <c r="L199">
        <v>1751015</v>
      </c>
      <c r="M199" s="42" t="s">
        <v>46</v>
      </c>
      <c r="N199" s="42" t="s">
        <v>47</v>
      </c>
      <c r="O199" s="48" t="str">
        <f>IF(L199="","",VLOOKUP(L199,'RIB 1'!A193:F10168,3,0))</f>
        <v>360</v>
      </c>
      <c r="P199" s="48" t="str">
        <f>IF(L199="","",VLOOKUP(L199,'RIB 1'!A193:F10168,4,0))</f>
        <v>640</v>
      </c>
      <c r="Q199" s="48" t="str">
        <f>IF(L199="","",VLOOKUP(L199,'RIB 1'!A193:F10168,5,0))</f>
        <v>0000060999460014</v>
      </c>
      <c r="R199" s="48" t="str">
        <f>IF(L199="","",VLOOKUP(L199,'RIB 1'!A193:F10168,6,0))</f>
        <v>93</v>
      </c>
      <c r="S199" s="52" t="s">
        <v>13</v>
      </c>
    </row>
    <row r="200" spans="1:19" x14ac:dyDescent="0.35">
      <c r="A200" t="s">
        <v>48</v>
      </c>
      <c r="B200" s="53">
        <v>45803</v>
      </c>
      <c r="C200" s="53">
        <v>45819</v>
      </c>
      <c r="D200" s="47">
        <v>176</v>
      </c>
      <c r="E200" s="43">
        <v>8</v>
      </c>
      <c r="F200" s="54">
        <v>2011.4285714285716</v>
      </c>
      <c r="G200" s="54">
        <v>603.42857142857144</v>
      </c>
      <c r="H200" s="47">
        <v>1408</v>
      </c>
      <c r="I200" t="s">
        <v>953</v>
      </c>
      <c r="J200" t="s">
        <v>954</v>
      </c>
      <c r="K200" t="s">
        <v>64</v>
      </c>
      <c r="L200">
        <v>2110863</v>
      </c>
      <c r="M200" s="42" t="s">
        <v>46</v>
      </c>
      <c r="N200" s="42" t="s">
        <v>47</v>
      </c>
      <c r="O200" s="48" t="str">
        <f>IF(L200="","",VLOOKUP(L200,'RIB 1'!A194:F10169,3,0))</f>
        <v>007</v>
      </c>
      <c r="P200" s="48" t="str">
        <f>IF(L200="","",VLOOKUP(L200,'RIB 1'!A194:F10169,4,0))</f>
        <v>640</v>
      </c>
      <c r="Q200" s="48" t="str">
        <f>IF(L200="","",VLOOKUP(L200,'RIB 1'!A194:F10169,5,0))</f>
        <v>0002504000308547</v>
      </c>
      <c r="R200" s="48" t="str">
        <f>IF(L200="","",VLOOKUP(L200,'RIB 1'!A194:F10169,6,0))</f>
        <v>33</v>
      </c>
      <c r="S200" s="52" t="s">
        <v>13</v>
      </c>
    </row>
    <row r="201" spans="1:19" x14ac:dyDescent="0.35">
      <c r="A201" t="s">
        <v>54</v>
      </c>
      <c r="B201" s="53">
        <v>45803</v>
      </c>
      <c r="C201" s="53">
        <v>45819</v>
      </c>
      <c r="D201" s="47">
        <v>177</v>
      </c>
      <c r="E201" s="43">
        <v>8</v>
      </c>
      <c r="F201" s="54">
        <v>2145.4545454545455</v>
      </c>
      <c r="G201" s="54">
        <v>729.4545454545455</v>
      </c>
      <c r="H201" s="47">
        <v>1416</v>
      </c>
      <c r="I201" t="s">
        <v>957</v>
      </c>
      <c r="J201" t="s">
        <v>958</v>
      </c>
      <c r="K201" t="s">
        <v>158</v>
      </c>
      <c r="L201">
        <v>1904333</v>
      </c>
      <c r="M201" s="42" t="s">
        <v>46</v>
      </c>
      <c r="N201" s="42" t="s">
        <v>47</v>
      </c>
      <c r="O201" s="48" t="str">
        <f>IF(L201="","",VLOOKUP(L201,'RIB 1'!A195:F10170,3,0))</f>
        <v>007</v>
      </c>
      <c r="P201" s="48" t="str">
        <f>IF(L201="","",VLOOKUP(L201,'RIB 1'!A195:F10170,4,0))</f>
        <v>156</v>
      </c>
      <c r="Q201" s="48" t="str">
        <f>IF(L201="","",VLOOKUP(L201,'RIB 1'!A195:F10170,5,0))</f>
        <v>0013852000300495</v>
      </c>
      <c r="R201" s="48" t="str">
        <f>IF(L201="","",VLOOKUP(L201,'RIB 1'!A195:F10170,6,0))</f>
        <v>49</v>
      </c>
      <c r="S201" s="52" t="s">
        <v>13</v>
      </c>
    </row>
    <row r="202" spans="1:19" x14ac:dyDescent="0.35">
      <c r="A202" t="s">
        <v>48</v>
      </c>
      <c r="B202" s="53">
        <v>45803</v>
      </c>
      <c r="C202" s="53">
        <v>45819</v>
      </c>
      <c r="D202" s="47">
        <v>180</v>
      </c>
      <c r="E202" s="43">
        <v>8</v>
      </c>
      <c r="F202" s="54">
        <v>2057.1428571428573</v>
      </c>
      <c r="G202" s="54">
        <v>617.14285714285722</v>
      </c>
      <c r="H202" s="47">
        <v>1440</v>
      </c>
      <c r="I202" t="s">
        <v>961</v>
      </c>
      <c r="J202" t="s">
        <v>962</v>
      </c>
      <c r="K202" t="s">
        <v>574</v>
      </c>
      <c r="L202">
        <v>2110487</v>
      </c>
      <c r="M202" s="42" t="s">
        <v>46</v>
      </c>
      <c r="N202" s="42" t="s">
        <v>47</v>
      </c>
      <c r="O202" s="48" t="str">
        <f>IF(L202="","",VLOOKUP(L202,'RIB 1'!A196:F10171,3,0))</f>
        <v>360</v>
      </c>
      <c r="P202" s="48" t="str">
        <f>IF(L202="","",VLOOKUP(L202,'RIB 1'!A196:F10171,4,0))</f>
        <v>640</v>
      </c>
      <c r="Q202" s="48" t="str">
        <f>IF(L202="","",VLOOKUP(L202,'RIB 1'!A196:F10171,5,0))</f>
        <v>0000049970590012</v>
      </c>
      <c r="R202" s="48" t="str">
        <f>IF(L202="","",VLOOKUP(L202,'RIB 1'!A196:F10171,6,0))</f>
        <v>18</v>
      </c>
      <c r="S202" s="52" t="s">
        <v>13</v>
      </c>
    </row>
    <row r="203" spans="1:19" x14ac:dyDescent="0.35">
      <c r="A203" t="s">
        <v>48</v>
      </c>
      <c r="B203" s="53">
        <v>45803</v>
      </c>
      <c r="C203" s="53">
        <v>45819</v>
      </c>
      <c r="D203" s="47">
        <v>180</v>
      </c>
      <c r="E203" s="43">
        <v>8</v>
      </c>
      <c r="F203" s="54">
        <v>2057.1428571428573</v>
      </c>
      <c r="G203" s="54">
        <v>617.14285714285722</v>
      </c>
      <c r="H203" s="47">
        <v>1440</v>
      </c>
      <c r="I203" t="s">
        <v>965</v>
      </c>
      <c r="J203" t="s">
        <v>966</v>
      </c>
      <c r="K203" t="s">
        <v>59</v>
      </c>
      <c r="L203">
        <v>2052085</v>
      </c>
      <c r="M203" s="42" t="s">
        <v>46</v>
      </c>
      <c r="N203" s="42" t="s">
        <v>47</v>
      </c>
      <c r="O203" s="48" t="str">
        <f>IF(L203="","",VLOOKUP(L203,'RIB 1'!A197:F10172,3,0))</f>
        <v>350</v>
      </c>
      <c r="P203" s="48" t="str">
        <f>IF(L203="","",VLOOKUP(L203,'RIB 1'!A197:F10172,4,0))</f>
        <v>810</v>
      </c>
      <c r="Q203" s="48" t="str">
        <f>IF(L203="","",VLOOKUP(L203,'RIB 1'!A197:F10172,5,0))</f>
        <v>0000000007366521</v>
      </c>
      <c r="R203" s="48" t="str">
        <f>IF(L203="","",VLOOKUP(L203,'RIB 1'!A197:F10172,6,0))</f>
        <v>23</v>
      </c>
      <c r="S203" s="52" t="s">
        <v>13</v>
      </c>
    </row>
    <row r="204" spans="1:19" x14ac:dyDescent="0.35">
      <c r="A204" t="s">
        <v>54</v>
      </c>
      <c r="B204" s="53">
        <v>45803</v>
      </c>
      <c r="C204" s="53">
        <v>45819</v>
      </c>
      <c r="D204" s="47">
        <v>120</v>
      </c>
      <c r="E204" s="43">
        <v>8</v>
      </c>
      <c r="F204" s="54">
        <v>1523.8095238095239</v>
      </c>
      <c r="G204" s="54">
        <v>563.80952380952385</v>
      </c>
      <c r="H204" s="47">
        <v>960</v>
      </c>
      <c r="I204" t="s">
        <v>969</v>
      </c>
      <c r="J204" t="s">
        <v>970</v>
      </c>
      <c r="K204" t="s">
        <v>971</v>
      </c>
      <c r="L204">
        <v>1685026</v>
      </c>
      <c r="M204" s="42" t="s">
        <v>46</v>
      </c>
      <c r="N204" s="42" t="s">
        <v>47</v>
      </c>
      <c r="O204" s="48" t="str">
        <f>IF(L204="","",VLOOKUP(L204,'RIB 1'!A198:F10173,3,0))</f>
        <v>022</v>
      </c>
      <c r="P204" s="48" t="str">
        <f>IF(L204="","",VLOOKUP(L204,'RIB 1'!A198:F10173,4,0))</f>
        <v>640</v>
      </c>
      <c r="Q204" s="48" t="str">
        <f>IF(L204="","",VLOOKUP(L204,'RIB 1'!A198:F10173,5,0))</f>
        <v>0003040027894623</v>
      </c>
      <c r="R204" s="48" t="str">
        <f>IF(L204="","",VLOOKUP(L204,'RIB 1'!A198:F10173,6,0))</f>
        <v>21</v>
      </c>
      <c r="S204" s="52" t="s">
        <v>13</v>
      </c>
    </row>
    <row r="205" spans="1:19" x14ac:dyDescent="0.35">
      <c r="A205" t="s">
        <v>40</v>
      </c>
      <c r="B205" s="53">
        <v>45803</v>
      </c>
      <c r="C205" s="53">
        <v>45819</v>
      </c>
      <c r="D205" s="47">
        <v>60</v>
      </c>
      <c r="E205" s="43">
        <v>8</v>
      </c>
      <c r="F205" s="54">
        <v>761.90476190476193</v>
      </c>
      <c r="G205" s="54">
        <v>281.90476190476193</v>
      </c>
      <c r="H205" s="47">
        <v>480</v>
      </c>
      <c r="I205" t="s">
        <v>974</v>
      </c>
      <c r="J205" t="s">
        <v>975</v>
      </c>
      <c r="K205" t="s">
        <v>615</v>
      </c>
      <c r="L205">
        <v>1592058</v>
      </c>
      <c r="M205" s="42" t="s">
        <v>46</v>
      </c>
      <c r="N205" s="42" t="s">
        <v>47</v>
      </c>
      <c r="O205" s="48" t="str">
        <f>IF(L205="","",VLOOKUP(L205,'RIB 1'!A199:F10174,3,0))</f>
        <v>164</v>
      </c>
      <c r="P205" s="48" t="str">
        <f>IF(L205="","",VLOOKUP(L205,'RIB 1'!A199:F10174,4,0))</f>
        <v>720</v>
      </c>
      <c r="Q205" s="48" t="str">
        <f>IF(L205="","",VLOOKUP(L205,'RIB 1'!A199:F10174,5,0))</f>
        <v>2111125573860001</v>
      </c>
      <c r="R205" s="48" t="str">
        <f>IF(L205="","",VLOOKUP(L205,'RIB 1'!A199:F10174,6,0))</f>
        <v>80</v>
      </c>
      <c r="S205" s="52" t="s">
        <v>13</v>
      </c>
    </row>
    <row r="206" spans="1:19" x14ac:dyDescent="0.35">
      <c r="A206" t="s">
        <v>48</v>
      </c>
      <c r="B206" s="53">
        <v>45803</v>
      </c>
      <c r="C206" s="53">
        <v>45819</v>
      </c>
      <c r="D206" s="47">
        <v>60</v>
      </c>
      <c r="E206" s="43">
        <v>8</v>
      </c>
      <c r="F206" s="54">
        <v>727.27272727272737</v>
      </c>
      <c r="G206" s="54">
        <v>247.27272727272731</v>
      </c>
      <c r="H206" s="47">
        <v>480</v>
      </c>
      <c r="I206" t="s">
        <v>978</v>
      </c>
      <c r="J206" t="s">
        <v>979</v>
      </c>
      <c r="K206" t="s">
        <v>980</v>
      </c>
      <c r="L206">
        <v>1689570</v>
      </c>
      <c r="M206" s="42" t="s">
        <v>46</v>
      </c>
      <c r="N206" s="42" t="s">
        <v>47</v>
      </c>
      <c r="O206" s="48" t="str">
        <f>IF(L206="","",VLOOKUP(L206,'RIB 1'!A200:F10175,3,0))</f>
        <v>164</v>
      </c>
      <c r="P206" s="48" t="str">
        <f>IF(L206="","",VLOOKUP(L206,'RIB 1'!A200:F10175,4,0))</f>
        <v>720</v>
      </c>
      <c r="Q206" s="48" t="str">
        <f>IF(L206="","",VLOOKUP(L206,'RIB 1'!A200:F10175,5,0))</f>
        <v>2111184382360000</v>
      </c>
      <c r="R206" s="48" t="str">
        <f>IF(L206="","",VLOOKUP(L206,'RIB 1'!A200:F10175,6,0))</f>
        <v>22</v>
      </c>
      <c r="S206" s="52" t="s">
        <v>13</v>
      </c>
    </row>
    <row r="207" spans="1:19" x14ac:dyDescent="0.35">
      <c r="A207" t="s">
        <v>54</v>
      </c>
      <c r="B207" s="53">
        <v>45803</v>
      </c>
      <c r="C207" s="53">
        <v>45819</v>
      </c>
      <c r="D207" s="47">
        <v>49</v>
      </c>
      <c r="E207" s="43">
        <v>8</v>
      </c>
      <c r="F207" s="54">
        <v>622.22222222222217</v>
      </c>
      <c r="G207" s="54">
        <v>230.2222222222222</v>
      </c>
      <c r="H207" s="47">
        <v>392</v>
      </c>
      <c r="I207" t="s">
        <v>983</v>
      </c>
      <c r="J207" t="s">
        <v>984</v>
      </c>
      <c r="K207" t="s">
        <v>985</v>
      </c>
      <c r="L207">
        <v>1399890</v>
      </c>
      <c r="M207" s="42" t="s">
        <v>46</v>
      </c>
      <c r="N207" s="42" t="s">
        <v>47</v>
      </c>
      <c r="O207" s="48" t="str">
        <f>IF(L207="","",VLOOKUP(L207,'RIB 1'!A201:F10176,3,0))</f>
        <v>164</v>
      </c>
      <c r="P207" s="48" t="str">
        <f>IF(L207="","",VLOOKUP(L207,'RIB 1'!A201:F10176,4,0))</f>
        <v>640</v>
      </c>
      <c r="Q207" s="48" t="str">
        <f>IF(L207="","",VLOOKUP(L207,'RIB 1'!A201:F10176,5,0))</f>
        <v>2111183181310000</v>
      </c>
      <c r="R207" s="48" t="str">
        <f>IF(L207="","",VLOOKUP(L207,'RIB 1'!A201:F10176,6,0))</f>
        <v>89</v>
      </c>
      <c r="S207" s="52" t="s">
        <v>13</v>
      </c>
    </row>
    <row r="208" spans="1:19" x14ac:dyDescent="0.35">
      <c r="A208" t="s">
        <v>54</v>
      </c>
      <c r="B208" s="53">
        <v>45803</v>
      </c>
      <c r="C208" s="53">
        <v>45819</v>
      </c>
      <c r="D208" s="47">
        <v>120</v>
      </c>
      <c r="E208" s="43">
        <v>8</v>
      </c>
      <c r="F208" s="54">
        <v>1523.8095238095239</v>
      </c>
      <c r="G208" s="54">
        <v>563.80952380952385</v>
      </c>
      <c r="H208" s="47">
        <v>960</v>
      </c>
      <c r="I208" t="s">
        <v>988</v>
      </c>
      <c r="J208" t="s">
        <v>989</v>
      </c>
      <c r="K208" t="s">
        <v>64</v>
      </c>
      <c r="L208">
        <v>1593832</v>
      </c>
      <c r="M208" s="42" t="s">
        <v>46</v>
      </c>
      <c r="N208" s="42" t="s">
        <v>47</v>
      </c>
      <c r="O208" s="48" t="str">
        <f>IF(L208="","",VLOOKUP(L208,'RIB 1'!A202:F10177,3,0))</f>
        <v>164</v>
      </c>
      <c r="P208" s="48" t="str">
        <f>IF(L208="","",VLOOKUP(L208,'RIB 1'!A202:F10177,4,0))</f>
        <v>640</v>
      </c>
      <c r="Q208" s="48" t="str">
        <f>IF(L208="","",VLOOKUP(L208,'RIB 1'!A202:F10177,5,0))</f>
        <v>2111126267670003</v>
      </c>
      <c r="R208" s="48" t="str">
        <f>IF(L208="","",VLOOKUP(L208,'RIB 1'!A202:F10177,6,0))</f>
        <v>90</v>
      </c>
      <c r="S208" s="52" t="s">
        <v>13</v>
      </c>
    </row>
    <row r="209" spans="1:19" x14ac:dyDescent="0.35">
      <c r="A209" t="s">
        <v>40</v>
      </c>
      <c r="B209" s="53">
        <v>45803</v>
      </c>
      <c r="C209" s="53">
        <v>45819</v>
      </c>
      <c r="D209" s="47">
        <v>180</v>
      </c>
      <c r="E209" s="43">
        <v>8</v>
      </c>
      <c r="F209" s="54">
        <v>2285.7142857142858</v>
      </c>
      <c r="G209" s="54">
        <v>845.71428571428578</v>
      </c>
      <c r="H209" s="47">
        <v>1440</v>
      </c>
      <c r="I209" t="s">
        <v>992</v>
      </c>
      <c r="J209" t="s">
        <v>993</v>
      </c>
      <c r="K209" t="s">
        <v>994</v>
      </c>
      <c r="L209">
        <v>1279577</v>
      </c>
      <c r="M209" s="42" t="s">
        <v>46</v>
      </c>
      <c r="N209" s="42" t="s">
        <v>47</v>
      </c>
      <c r="O209" s="48" t="str">
        <f>IF(L209="","",VLOOKUP(L209,'RIB 1'!A203:F10178,3,0))</f>
        <v>363</v>
      </c>
      <c r="P209" s="48" t="str">
        <f>IF(L209="","",VLOOKUP(L209,'RIB 1'!A203:F10178,4,0))</f>
        <v>780</v>
      </c>
      <c r="Q209" s="48" t="str">
        <f>IF(L209="","",VLOOKUP(L209,'RIB 1'!A203:F10178,5,0))</f>
        <v>0000010000001689</v>
      </c>
      <c r="R209" s="48" t="str">
        <f>IF(L209="","",VLOOKUP(L209,'RIB 1'!A203:F10178,6,0))</f>
        <v>70</v>
      </c>
      <c r="S209" s="52" t="s">
        <v>13</v>
      </c>
    </row>
    <row r="210" spans="1:19" x14ac:dyDescent="0.35">
      <c r="A210" t="s">
        <v>40</v>
      </c>
      <c r="B210" s="53">
        <v>45803</v>
      </c>
      <c r="C210" s="53">
        <v>45819</v>
      </c>
      <c r="D210" s="47">
        <v>180</v>
      </c>
      <c r="E210" s="43">
        <v>8</v>
      </c>
      <c r="F210" s="54">
        <v>2285.7142857142858</v>
      </c>
      <c r="G210" s="54">
        <v>845.71428571428578</v>
      </c>
      <c r="H210" s="47">
        <v>1440</v>
      </c>
      <c r="I210" t="s">
        <v>997</v>
      </c>
      <c r="J210" t="s">
        <v>998</v>
      </c>
      <c r="K210" t="s">
        <v>999</v>
      </c>
      <c r="L210">
        <v>1157516</v>
      </c>
      <c r="M210" s="42" t="s">
        <v>46</v>
      </c>
      <c r="N210" s="42" t="s">
        <v>47</v>
      </c>
      <c r="O210" s="48" t="str">
        <f>IF(L210="","",VLOOKUP(L210,'RIB 1'!A204:F10179,3,0))</f>
        <v>013</v>
      </c>
      <c r="P210" s="48" t="str">
        <f>IF(L210="","",VLOOKUP(L210,'RIB 1'!A204:F10179,4,0))</f>
        <v>640</v>
      </c>
      <c r="Q210" s="48" t="str">
        <f>IF(L210="","",VLOOKUP(L210,'RIB 1'!A204:F10179,5,0))</f>
        <v>0106420296700122</v>
      </c>
      <c r="R210" s="48" t="str">
        <f>IF(L210="","",VLOOKUP(L210,'RIB 1'!A204:F10179,6,0))</f>
        <v>92</v>
      </c>
      <c r="S210" s="52" t="s">
        <v>13</v>
      </c>
    </row>
    <row r="211" spans="1:19" x14ac:dyDescent="0.35">
      <c r="A211" t="s">
        <v>54</v>
      </c>
      <c r="B211" s="53">
        <v>45803</v>
      </c>
      <c r="C211" s="53">
        <v>45819</v>
      </c>
      <c r="D211" s="47">
        <v>298</v>
      </c>
      <c r="E211" s="43">
        <v>8</v>
      </c>
      <c r="F211" s="54">
        <v>3784.1269841269841</v>
      </c>
      <c r="G211" s="54">
        <v>1400.1269841269841</v>
      </c>
      <c r="H211" s="47">
        <v>2384</v>
      </c>
      <c r="I211" t="s">
        <v>1002</v>
      </c>
      <c r="J211" t="s">
        <v>1003</v>
      </c>
      <c r="K211" t="s">
        <v>264</v>
      </c>
      <c r="L211">
        <v>1691353</v>
      </c>
      <c r="M211" s="42" t="s">
        <v>46</v>
      </c>
      <c r="N211" s="42" t="s">
        <v>47</v>
      </c>
      <c r="O211" s="48" t="str">
        <f>IF(L211="","",VLOOKUP(L211,'RIB 1'!A205:F10180,3,0))</f>
        <v>164</v>
      </c>
      <c r="P211" s="48" t="str">
        <f>IF(L211="","",VLOOKUP(L211,'RIB 1'!A205:F10180,4,0))</f>
        <v>640</v>
      </c>
      <c r="Q211" s="48" t="str">
        <f>IF(L211="","",VLOOKUP(L211,'RIB 1'!A205:F10180,5,0))</f>
        <v>2111158865520009</v>
      </c>
      <c r="R211" s="48" t="str">
        <f>IF(L211="","",VLOOKUP(L211,'RIB 1'!A205:F10180,6,0))</f>
        <v>88</v>
      </c>
      <c r="S211" s="52" t="s">
        <v>13</v>
      </c>
    </row>
    <row r="212" spans="1:19" x14ac:dyDescent="0.35">
      <c r="A212" t="s">
        <v>40</v>
      </c>
      <c r="B212" s="53">
        <v>45803</v>
      </c>
      <c r="C212" s="53">
        <v>45819</v>
      </c>
      <c r="D212" s="47">
        <v>119</v>
      </c>
      <c r="E212" s="43">
        <v>8</v>
      </c>
      <c r="F212" s="54">
        <v>1511.1111111111111</v>
      </c>
      <c r="G212" s="54">
        <v>559.11111111111109</v>
      </c>
      <c r="H212" s="47">
        <v>952</v>
      </c>
      <c r="I212" t="s">
        <v>1006</v>
      </c>
      <c r="J212" t="s">
        <v>1007</v>
      </c>
      <c r="K212" t="s">
        <v>574</v>
      </c>
      <c r="L212">
        <v>1591123</v>
      </c>
      <c r="M212" s="42" t="s">
        <v>46</v>
      </c>
      <c r="N212" s="42" t="s">
        <v>47</v>
      </c>
      <c r="O212" s="48" t="str">
        <f>IF(L212="","",VLOOKUP(L212,'RIB 1'!A206:F10181,3,0))</f>
        <v>363</v>
      </c>
      <c r="P212" s="48" t="str">
        <f>IF(L212="","",VLOOKUP(L212,'RIB 1'!A206:F10181,4,0))</f>
        <v>780</v>
      </c>
      <c r="Q212" s="48" t="str">
        <f>IF(L212="","",VLOOKUP(L212,'RIB 1'!A206:F10181,5,0))</f>
        <v>0000010000012340</v>
      </c>
      <c r="R212" s="48" t="str">
        <f>IF(L212="","",VLOOKUP(L212,'RIB 1'!A206:F10181,6,0))</f>
        <v>30</v>
      </c>
      <c r="S212" s="52" t="s">
        <v>13</v>
      </c>
    </row>
    <row r="213" spans="1:19" x14ac:dyDescent="0.35">
      <c r="A213" t="s">
        <v>48</v>
      </c>
      <c r="B213" s="53">
        <v>45803</v>
      </c>
      <c r="C213" s="53">
        <v>45819</v>
      </c>
      <c r="D213" s="47">
        <v>59</v>
      </c>
      <c r="E213" s="43">
        <v>8</v>
      </c>
      <c r="F213" s="54">
        <v>674.28571428571433</v>
      </c>
      <c r="G213" s="54">
        <v>202.28571428571431</v>
      </c>
      <c r="H213" s="47">
        <v>472</v>
      </c>
      <c r="I213" t="s">
        <v>1010</v>
      </c>
      <c r="J213" t="s">
        <v>1011</v>
      </c>
      <c r="K213" t="s">
        <v>723</v>
      </c>
      <c r="L213">
        <v>2048670</v>
      </c>
      <c r="M213" s="42" t="s">
        <v>46</v>
      </c>
      <c r="N213" s="42" t="s">
        <v>47</v>
      </c>
      <c r="O213" s="48" t="str">
        <f>IF(L213="","",VLOOKUP(L213,'RIB 1'!A207:F10182,3,0))</f>
        <v>022</v>
      </c>
      <c r="P213" s="48" t="str">
        <f>IF(L213="","",VLOOKUP(L213,'RIB 1'!A207:F10182,4,0))</f>
        <v>640</v>
      </c>
      <c r="Q213" s="48" t="str">
        <f>IF(L213="","",VLOOKUP(L213,'RIB 1'!A207:F10182,5,0))</f>
        <v>0003040009186621</v>
      </c>
      <c r="R213" s="48" t="str">
        <f>IF(L213="","",VLOOKUP(L213,'RIB 1'!A207:F10182,6,0))</f>
        <v>21</v>
      </c>
      <c r="S213" s="52" t="s">
        <v>13</v>
      </c>
    </row>
    <row r="214" spans="1:19" x14ac:dyDescent="0.35">
      <c r="A214" t="s">
        <v>40</v>
      </c>
      <c r="B214" s="53">
        <v>45803</v>
      </c>
      <c r="C214" s="53">
        <v>45819</v>
      </c>
      <c r="D214" s="47">
        <v>180</v>
      </c>
      <c r="E214" s="43">
        <v>8</v>
      </c>
      <c r="F214" s="54">
        <v>2285.7142857142858</v>
      </c>
      <c r="G214" s="54">
        <v>845.71428571428578</v>
      </c>
      <c r="H214" s="47">
        <v>1440</v>
      </c>
      <c r="I214" t="s">
        <v>1014</v>
      </c>
      <c r="J214" t="s">
        <v>1015</v>
      </c>
      <c r="K214" t="s">
        <v>756</v>
      </c>
      <c r="L214">
        <v>1116799</v>
      </c>
      <c r="M214" s="42" t="s">
        <v>46</v>
      </c>
      <c r="N214" s="42" t="s">
        <v>47</v>
      </c>
      <c r="O214" s="48" t="str">
        <f>IF(L214="","",VLOOKUP(L214,'RIB 1'!A208:F10183,3,0))</f>
        <v>011</v>
      </c>
      <c r="P214" s="48" t="str">
        <f>IF(L214="","",VLOOKUP(L214,'RIB 1'!A208:F10183,4,0))</f>
        <v>640</v>
      </c>
      <c r="Q214" s="48" t="str">
        <f>IF(L214="","",VLOOKUP(L214,'RIB 1'!A208:F10183,5,0))</f>
        <v>0000112000036196</v>
      </c>
      <c r="R214" s="48" t="str">
        <f>IF(L214="","",VLOOKUP(L214,'RIB 1'!A208:F10183,6,0))</f>
        <v>74</v>
      </c>
      <c r="S214" s="52" t="s">
        <v>13</v>
      </c>
    </row>
    <row r="215" spans="1:19" x14ac:dyDescent="0.35">
      <c r="A215" t="s">
        <v>40</v>
      </c>
      <c r="B215" s="53">
        <v>45803</v>
      </c>
      <c r="C215" s="53">
        <v>45819</v>
      </c>
      <c r="D215" s="47">
        <v>120</v>
      </c>
      <c r="E215" s="43">
        <v>8</v>
      </c>
      <c r="F215" s="54">
        <v>1523.8095238095239</v>
      </c>
      <c r="G215" s="54">
        <v>563.80952380952385</v>
      </c>
      <c r="H215" s="47">
        <v>960</v>
      </c>
      <c r="I215" t="s">
        <v>1018</v>
      </c>
      <c r="J215" t="s">
        <v>1019</v>
      </c>
      <c r="K215" t="s">
        <v>64</v>
      </c>
      <c r="L215">
        <v>1051146</v>
      </c>
      <c r="M215" s="42" t="s">
        <v>46</v>
      </c>
      <c r="N215" s="42" t="s">
        <v>47</v>
      </c>
      <c r="O215" s="48" t="str">
        <f>IF(L215="","",VLOOKUP(L215,'RIB 1'!A209:F10184,3,0))</f>
        <v>310</v>
      </c>
      <c r="P215" s="48" t="str">
        <f>IF(L215="","",VLOOKUP(L215,'RIB 1'!A209:F10184,4,0))</f>
        <v>780</v>
      </c>
      <c r="Q215" s="48" t="str">
        <f>IF(L215="","",VLOOKUP(L215,'RIB 1'!A209:F10184,5,0))</f>
        <v>1003118001403201</v>
      </c>
      <c r="R215" s="48" t="str">
        <f>IF(L215="","",VLOOKUP(L215,'RIB 1'!A209:F10184,6,0))</f>
        <v>25</v>
      </c>
      <c r="S215" s="52" t="s">
        <v>13</v>
      </c>
    </row>
    <row r="216" spans="1:19" x14ac:dyDescent="0.35">
      <c r="A216" t="s">
        <v>54</v>
      </c>
      <c r="B216" s="53">
        <v>45803</v>
      </c>
      <c r="C216" s="53">
        <v>45819</v>
      </c>
      <c r="D216" s="47">
        <v>60</v>
      </c>
      <c r="E216" s="43">
        <v>8</v>
      </c>
      <c r="F216" s="54">
        <v>761.90476190476193</v>
      </c>
      <c r="G216" s="54">
        <v>281.90476190476193</v>
      </c>
      <c r="H216" s="47">
        <v>480</v>
      </c>
      <c r="I216" t="s">
        <v>1022</v>
      </c>
      <c r="J216" t="s">
        <v>511</v>
      </c>
      <c r="K216" t="s">
        <v>264</v>
      </c>
      <c r="L216">
        <v>1589716</v>
      </c>
      <c r="M216" s="42" t="s">
        <v>46</v>
      </c>
      <c r="N216" s="42" t="s">
        <v>47</v>
      </c>
      <c r="O216" s="48" t="str">
        <f>IF(L216="","",VLOOKUP(L216,'RIB 1'!A210:F10185,3,0))</f>
        <v>164</v>
      </c>
      <c r="P216" s="48" t="str">
        <f>IF(L216="","",VLOOKUP(L216,'RIB 1'!A210:F10185,4,0))</f>
        <v>640</v>
      </c>
      <c r="Q216" s="48" t="str">
        <f>IF(L216="","",VLOOKUP(L216,'RIB 1'!A210:F10185,5,0))</f>
        <v>2111123655800003</v>
      </c>
      <c r="R216" s="48" t="str">
        <f>IF(L216="","",VLOOKUP(L216,'RIB 1'!A210:F10185,6,0))</f>
        <v>45</v>
      </c>
      <c r="S216" s="52" t="s">
        <v>13</v>
      </c>
    </row>
    <row r="217" spans="1:19" x14ac:dyDescent="0.35">
      <c r="A217" t="s">
        <v>40</v>
      </c>
      <c r="B217" s="53">
        <v>45803</v>
      </c>
      <c r="C217" s="53">
        <v>45819</v>
      </c>
      <c r="D217" s="47">
        <v>193</v>
      </c>
      <c r="E217" s="43">
        <v>8</v>
      </c>
      <c r="F217" s="54">
        <v>2450.7936507936506</v>
      </c>
      <c r="G217" s="54">
        <v>906.79365079365073</v>
      </c>
      <c r="H217" s="47">
        <v>1544</v>
      </c>
      <c r="I217" t="s">
        <v>1025</v>
      </c>
      <c r="J217" t="s">
        <v>1026</v>
      </c>
      <c r="K217" t="s">
        <v>1027</v>
      </c>
      <c r="L217">
        <v>1116507</v>
      </c>
      <c r="M217" s="42" t="s">
        <v>46</v>
      </c>
      <c r="N217" s="42" t="s">
        <v>47</v>
      </c>
      <c r="O217" s="48" t="str">
        <f>IF(L217="","",VLOOKUP(L217,'RIB 1'!A211:F10186,3,0))</f>
        <v>011</v>
      </c>
      <c r="P217" s="48" t="str">
        <f>IF(L217="","",VLOOKUP(L217,'RIB 1'!A211:F10186,4,0))</f>
        <v>640</v>
      </c>
      <c r="Q217" s="48" t="str">
        <f>IF(L217="","",VLOOKUP(L217,'RIB 1'!A211:F10186,5,0))</f>
        <v>0000062000001481</v>
      </c>
      <c r="R217" s="48" t="str">
        <f>IF(L217="","",VLOOKUP(L217,'RIB 1'!A211:F10186,6,0))</f>
        <v>97</v>
      </c>
      <c r="S217" s="52" t="s">
        <v>13</v>
      </c>
    </row>
    <row r="218" spans="1:19" x14ac:dyDescent="0.35">
      <c r="A218" t="s">
        <v>54</v>
      </c>
      <c r="B218" s="53">
        <v>45803</v>
      </c>
      <c r="C218" s="53">
        <v>45819</v>
      </c>
      <c r="D218" s="47">
        <v>60</v>
      </c>
      <c r="E218" s="43">
        <v>8</v>
      </c>
      <c r="F218" s="54">
        <v>761.90476190476193</v>
      </c>
      <c r="G218" s="54">
        <v>281.90476190476193</v>
      </c>
      <c r="H218" s="47">
        <v>480</v>
      </c>
      <c r="I218" t="s">
        <v>1030</v>
      </c>
      <c r="J218" t="s">
        <v>1031</v>
      </c>
      <c r="K218" t="s">
        <v>431</v>
      </c>
      <c r="L218">
        <v>1679534</v>
      </c>
      <c r="M218" s="42" t="s">
        <v>46</v>
      </c>
      <c r="N218" s="42" t="s">
        <v>47</v>
      </c>
      <c r="O218" s="48" t="str">
        <f>IF(L218="","",VLOOKUP(L218,'RIB 1'!A212:F10187,3,0))</f>
        <v>164</v>
      </c>
      <c r="P218" s="48" t="str">
        <f>IF(L218="","",VLOOKUP(L218,'RIB 1'!A212:F10187,4,0))</f>
        <v>729</v>
      </c>
      <c r="Q218" s="48" t="str">
        <f>IF(L218="","",VLOOKUP(L218,'RIB 1'!A212:F10187,5,0))</f>
        <v>2111159719670008</v>
      </c>
      <c r="R218" s="48" t="str">
        <f>IF(L218="","",VLOOKUP(L218,'RIB 1'!A212:F10187,6,0))</f>
        <v>94</v>
      </c>
      <c r="S218" s="52" t="s">
        <v>13</v>
      </c>
    </row>
    <row r="219" spans="1:19" x14ac:dyDescent="0.35">
      <c r="A219" t="s">
        <v>54</v>
      </c>
      <c r="B219" s="53">
        <v>45803</v>
      </c>
      <c r="C219" s="53">
        <v>45819</v>
      </c>
      <c r="D219" s="47">
        <v>179</v>
      </c>
      <c r="E219" s="43">
        <v>8</v>
      </c>
      <c r="F219" s="54">
        <v>2273.0158730158728</v>
      </c>
      <c r="G219" s="54">
        <v>841.0158730158729</v>
      </c>
      <c r="H219" s="47">
        <v>1432</v>
      </c>
      <c r="I219" t="s">
        <v>1034</v>
      </c>
      <c r="J219" t="s">
        <v>1035</v>
      </c>
      <c r="K219" t="s">
        <v>1036</v>
      </c>
      <c r="L219">
        <v>1691378</v>
      </c>
      <c r="M219" s="42" t="s">
        <v>46</v>
      </c>
      <c r="N219" s="42" t="s">
        <v>47</v>
      </c>
      <c r="O219" s="48" t="str">
        <f>IF(L219="","",VLOOKUP(L219,'RIB 1'!A213:F10188,3,0))</f>
        <v>164</v>
      </c>
      <c r="P219" s="48" t="str">
        <f>IF(L219="","",VLOOKUP(L219,'RIB 1'!A213:F10188,4,0))</f>
        <v>640</v>
      </c>
      <c r="Q219" s="48" t="str">
        <f>IF(L219="","",VLOOKUP(L219,'RIB 1'!A213:F10188,5,0))</f>
        <v>2111158086090006</v>
      </c>
      <c r="R219" s="48" t="str">
        <f>IF(L219="","",VLOOKUP(L219,'RIB 1'!A213:F10188,6,0))</f>
        <v>46</v>
      </c>
      <c r="S219" s="52" t="s">
        <v>13</v>
      </c>
    </row>
    <row r="220" spans="1:19" x14ac:dyDescent="0.35">
      <c r="A220" t="s">
        <v>40</v>
      </c>
      <c r="B220" s="53">
        <v>45803</v>
      </c>
      <c r="C220" s="53">
        <v>45819</v>
      </c>
      <c r="D220" s="47">
        <v>229</v>
      </c>
      <c r="E220" s="43">
        <v>8</v>
      </c>
      <c r="F220" s="54">
        <v>2907.936507936508</v>
      </c>
      <c r="G220" s="54">
        <v>1075.936507936508</v>
      </c>
      <c r="H220" s="47">
        <v>1832</v>
      </c>
      <c r="I220" t="s">
        <v>1039</v>
      </c>
      <c r="J220" t="s">
        <v>1040</v>
      </c>
      <c r="K220" t="s">
        <v>1041</v>
      </c>
      <c r="L220">
        <v>1046082</v>
      </c>
      <c r="M220" s="42" t="s">
        <v>46</v>
      </c>
      <c r="N220" s="42" t="s">
        <v>47</v>
      </c>
      <c r="O220" s="48" t="str">
        <f>IF(L220="","",VLOOKUP(L220,'RIB 1'!A214:F10189,3,0))</f>
        <v>164</v>
      </c>
      <c r="P220" s="48" t="str">
        <f>IF(L220="","",VLOOKUP(L220,'RIB 1'!A214:F10189,4,0))</f>
        <v>640</v>
      </c>
      <c r="Q220" s="48" t="str">
        <f>IF(L220="","",VLOOKUP(L220,'RIB 1'!A214:F10189,5,0))</f>
        <v>2111133296290001</v>
      </c>
      <c r="R220" s="48" t="str">
        <f>IF(L220="","",VLOOKUP(L220,'RIB 1'!A214:F10189,6,0))</f>
        <v>96</v>
      </c>
      <c r="S220" s="52" t="s">
        <v>13</v>
      </c>
    </row>
    <row r="221" spans="1:19" x14ac:dyDescent="0.35">
      <c r="A221" t="s">
        <v>54</v>
      </c>
      <c r="B221" s="53">
        <v>45803</v>
      </c>
      <c r="C221" s="53">
        <v>45819</v>
      </c>
      <c r="D221" s="47">
        <v>60</v>
      </c>
      <c r="E221" s="43">
        <v>8</v>
      </c>
      <c r="F221" s="54">
        <v>761.90476190476193</v>
      </c>
      <c r="G221" s="54">
        <v>281.90476190476193</v>
      </c>
      <c r="H221" s="47">
        <v>480</v>
      </c>
      <c r="I221" t="s">
        <v>1044</v>
      </c>
      <c r="J221" t="s">
        <v>1045</v>
      </c>
      <c r="K221" t="s">
        <v>340</v>
      </c>
      <c r="L221">
        <v>1367375</v>
      </c>
      <c r="M221" s="42" t="s">
        <v>46</v>
      </c>
      <c r="N221" s="42" t="s">
        <v>47</v>
      </c>
      <c r="O221" s="48" t="str">
        <f>IF(L221="","",VLOOKUP(L221,'RIB 1'!A215:F10190,3,0))</f>
        <v>164</v>
      </c>
      <c r="P221" s="48" t="str">
        <f>IF(L221="","",VLOOKUP(L221,'RIB 1'!A215:F10190,4,0))</f>
        <v>640</v>
      </c>
      <c r="Q221" s="48" t="str">
        <f>IF(L221="","",VLOOKUP(L221,'RIB 1'!A215:F10190,5,0))</f>
        <v>2111177837140001</v>
      </c>
      <c r="R221" s="48" t="str">
        <f>IF(L221="","",VLOOKUP(L221,'RIB 1'!A215:F10190,6,0))</f>
        <v>13</v>
      </c>
      <c r="S221" s="52" t="s">
        <v>13</v>
      </c>
    </row>
    <row r="222" spans="1:19" x14ac:dyDescent="0.35">
      <c r="A222" t="s">
        <v>40</v>
      </c>
      <c r="B222" s="53">
        <v>45803</v>
      </c>
      <c r="C222" s="53">
        <v>45819</v>
      </c>
      <c r="D222" s="47">
        <v>179</v>
      </c>
      <c r="E222" s="43">
        <v>8</v>
      </c>
      <c r="F222" s="54">
        <v>2273.0158730158728</v>
      </c>
      <c r="G222" s="54">
        <v>841.0158730158729</v>
      </c>
      <c r="H222" s="47">
        <v>1432</v>
      </c>
      <c r="I222" t="s">
        <v>1048</v>
      </c>
      <c r="J222" t="s">
        <v>1049</v>
      </c>
      <c r="K222" t="s">
        <v>1050</v>
      </c>
      <c r="L222">
        <v>1503585</v>
      </c>
      <c r="M222" s="42" t="s">
        <v>46</v>
      </c>
      <c r="N222" s="42" t="s">
        <v>47</v>
      </c>
      <c r="O222" s="48" t="str">
        <f>IF(L222="","",VLOOKUP(L222,'RIB 1'!A216:F10191,3,0))</f>
        <v>164</v>
      </c>
      <c r="P222" s="48" t="str">
        <f>IF(L222="","",VLOOKUP(L222,'RIB 1'!A216:F10191,4,0))</f>
        <v>640</v>
      </c>
      <c r="Q222" s="48" t="str">
        <f>IF(L222="","",VLOOKUP(L222,'RIB 1'!A216:F10191,5,0))</f>
        <v>2111194668810008</v>
      </c>
      <c r="R222" s="48" t="str">
        <f>IF(L222="","",VLOOKUP(L222,'RIB 1'!A216:F10191,6,0))</f>
        <v>50</v>
      </c>
      <c r="S222" s="52" t="s">
        <v>13</v>
      </c>
    </row>
    <row r="223" spans="1:19" x14ac:dyDescent="0.35">
      <c r="A223" t="s">
        <v>40</v>
      </c>
      <c r="B223" s="53">
        <v>45803</v>
      </c>
      <c r="C223" s="53">
        <v>45819</v>
      </c>
      <c r="D223" s="47">
        <v>238</v>
      </c>
      <c r="E223" s="43">
        <v>8</v>
      </c>
      <c r="F223" s="54">
        <v>3022.2222222222222</v>
      </c>
      <c r="G223" s="54">
        <v>1118.2222222222222</v>
      </c>
      <c r="H223" s="47">
        <v>1904</v>
      </c>
      <c r="I223" t="s">
        <v>1053</v>
      </c>
      <c r="J223" t="s">
        <v>1054</v>
      </c>
      <c r="K223" t="s">
        <v>64</v>
      </c>
      <c r="L223">
        <v>1174532</v>
      </c>
      <c r="M223" s="42" t="s">
        <v>46</v>
      </c>
      <c r="N223" s="42" t="s">
        <v>47</v>
      </c>
      <c r="O223" s="48" t="str">
        <f>IF(L223="","",VLOOKUP(L223,'RIB 1'!A217:F10192,3,0))</f>
        <v>360</v>
      </c>
      <c r="P223" s="48" t="str">
        <f>IF(L223="","",VLOOKUP(L223,'RIB 1'!A217:F10192,4,0))</f>
        <v>640</v>
      </c>
      <c r="Q223" s="48" t="str">
        <f>IF(L223="","",VLOOKUP(L223,'RIB 1'!A217:F10192,5,0))</f>
        <v>0000069992720018</v>
      </c>
      <c r="R223" s="48" t="str">
        <f>IF(L223="","",VLOOKUP(L223,'RIB 1'!A217:F10192,6,0))</f>
        <v>95</v>
      </c>
      <c r="S223" s="52" t="s">
        <v>13</v>
      </c>
    </row>
    <row r="224" spans="1:19" x14ac:dyDescent="0.35">
      <c r="A224" t="s">
        <v>48</v>
      </c>
      <c r="B224" s="53">
        <v>45803</v>
      </c>
      <c r="C224" s="53">
        <v>45819</v>
      </c>
      <c r="D224" s="47">
        <v>238</v>
      </c>
      <c r="E224" s="43">
        <v>8</v>
      </c>
      <c r="F224" s="54">
        <v>2720</v>
      </c>
      <c r="G224" s="54">
        <v>816</v>
      </c>
      <c r="H224" s="47">
        <v>1904</v>
      </c>
      <c r="I224" t="s">
        <v>1057</v>
      </c>
      <c r="J224" t="s">
        <v>1058</v>
      </c>
      <c r="K224" t="s">
        <v>932</v>
      </c>
      <c r="L224">
        <v>2265406</v>
      </c>
      <c r="M224" s="42" t="s">
        <v>46</v>
      </c>
      <c r="N224" s="42" t="s">
        <v>47</v>
      </c>
      <c r="O224" s="48" t="str">
        <f>IF(L224="","",VLOOKUP(L224,'RIB 1'!A218:F10193,3,0))</f>
        <v>350</v>
      </c>
      <c r="P224" s="48" t="str">
        <f>IF(L224="","",VLOOKUP(L224,'RIB 1'!A218:F10193,4,0))</f>
        <v>810</v>
      </c>
      <c r="Q224" s="48" t="str">
        <f>IF(L224="","",VLOOKUP(L224,'RIB 1'!A218:F10193,5,0))</f>
        <v>0000000010538214</v>
      </c>
      <c r="R224" s="48" t="str">
        <f>IF(L224="","",VLOOKUP(L224,'RIB 1'!A218:F10193,6,0))</f>
        <v>62</v>
      </c>
      <c r="S224" s="52" t="s">
        <v>13</v>
      </c>
    </row>
    <row r="225" spans="1:19" x14ac:dyDescent="0.35">
      <c r="A225" t="s">
        <v>54</v>
      </c>
      <c r="B225" s="53">
        <v>45803</v>
      </c>
      <c r="C225" s="53">
        <v>45819</v>
      </c>
      <c r="D225" s="47">
        <v>238</v>
      </c>
      <c r="E225" s="43">
        <v>8</v>
      </c>
      <c r="F225" s="54">
        <v>3022.2222222222222</v>
      </c>
      <c r="G225" s="54">
        <v>1118.2222222222222</v>
      </c>
      <c r="H225" s="47">
        <v>1904</v>
      </c>
      <c r="I225" t="s">
        <v>1061</v>
      </c>
      <c r="J225" t="s">
        <v>1062</v>
      </c>
      <c r="K225" t="s">
        <v>1063</v>
      </c>
      <c r="L225">
        <v>1544046</v>
      </c>
      <c r="M225" s="42" t="s">
        <v>46</v>
      </c>
      <c r="N225" s="42" t="s">
        <v>47</v>
      </c>
      <c r="O225" s="48" t="str">
        <f>IF(L225="","",VLOOKUP(L225,'RIB 1'!A219:F10194,3,0))</f>
        <v>362</v>
      </c>
      <c r="P225" s="48" t="str">
        <f>IF(L225="","",VLOOKUP(L225,'RIB 1'!A219:F10194,4,0))</f>
        <v>640</v>
      </c>
      <c r="Q225" s="48" t="str">
        <f>IF(L225="","",VLOOKUP(L225,'RIB 1'!A219:F10194,5,0))</f>
        <v>0011078010196820</v>
      </c>
      <c r="R225" s="48" t="str">
        <f>IF(L225="","",VLOOKUP(L225,'RIB 1'!A219:F10194,6,0))</f>
        <v>83</v>
      </c>
      <c r="S225" s="52" t="s">
        <v>13</v>
      </c>
    </row>
    <row r="226" spans="1:19" x14ac:dyDescent="0.35">
      <c r="A226" t="s">
        <v>40</v>
      </c>
      <c r="B226" s="53">
        <v>45803</v>
      </c>
      <c r="C226" s="53">
        <v>45819</v>
      </c>
      <c r="D226" s="47">
        <v>178</v>
      </c>
      <c r="E226" s="43">
        <v>8</v>
      </c>
      <c r="F226" s="54">
        <v>2260.3174603174602</v>
      </c>
      <c r="G226" s="54">
        <v>836.31746031746025</v>
      </c>
      <c r="H226" s="47">
        <v>1424</v>
      </c>
      <c r="I226" t="s">
        <v>1066</v>
      </c>
      <c r="J226" t="s">
        <v>1067</v>
      </c>
      <c r="K226" t="s">
        <v>1068</v>
      </c>
      <c r="L226">
        <v>1157712</v>
      </c>
      <c r="M226" s="42" t="s">
        <v>46</v>
      </c>
      <c r="N226" s="42" t="s">
        <v>47</v>
      </c>
      <c r="O226" s="48" t="str">
        <f>IF(L226="","",VLOOKUP(L226,'RIB 1'!A220:F10195,3,0))</f>
        <v>164</v>
      </c>
      <c r="P226" s="48" t="str">
        <f>IF(L226="","",VLOOKUP(L226,'RIB 1'!A220:F10195,4,0))</f>
        <v>640</v>
      </c>
      <c r="Q226" s="48" t="str">
        <f>IF(L226="","",VLOOKUP(L226,'RIB 1'!A220:F10195,5,0))</f>
        <v>2111151501120003</v>
      </c>
      <c r="R226" s="48" t="str">
        <f>IF(L226="","",VLOOKUP(L226,'RIB 1'!A220:F10195,6,0))</f>
        <v>53</v>
      </c>
      <c r="S226" s="52" t="s">
        <v>13</v>
      </c>
    </row>
    <row r="227" spans="1:19" x14ac:dyDescent="0.35">
      <c r="A227" t="s">
        <v>48</v>
      </c>
      <c r="B227" s="53">
        <v>45803</v>
      </c>
      <c r="C227" s="53">
        <v>45819</v>
      </c>
      <c r="D227" s="47">
        <v>179</v>
      </c>
      <c r="E227" s="43">
        <v>8</v>
      </c>
      <c r="F227" s="54">
        <v>2045.7142857142858</v>
      </c>
      <c r="G227" s="54">
        <v>613.71428571428567</v>
      </c>
      <c r="H227" s="47">
        <v>1432</v>
      </c>
      <c r="I227" t="s">
        <v>1071</v>
      </c>
      <c r="J227" t="s">
        <v>1072</v>
      </c>
      <c r="K227" t="s">
        <v>64</v>
      </c>
      <c r="L227">
        <v>2266197</v>
      </c>
      <c r="M227" s="42" t="s">
        <v>46</v>
      </c>
      <c r="N227" s="42" t="s">
        <v>47</v>
      </c>
      <c r="O227" s="48" t="str">
        <f>IF(L227="","",VLOOKUP(L227,'RIB 1'!A221:F10196,3,0))</f>
        <v>007</v>
      </c>
      <c r="P227" s="48" t="str">
        <f>IF(L227="","",VLOOKUP(L227,'RIB 1'!A221:F10196,4,0))</f>
        <v>640</v>
      </c>
      <c r="Q227" s="48" t="str">
        <f>IF(L227="","",VLOOKUP(L227,'RIB 1'!A221:F10196,5,0))</f>
        <v>0012168000302412</v>
      </c>
      <c r="R227" s="48" t="str">
        <f>IF(L227="","",VLOOKUP(L227,'RIB 1'!A221:F10196,6,0))</f>
        <v>91</v>
      </c>
      <c r="S227" s="52" t="s">
        <v>13</v>
      </c>
    </row>
    <row r="228" spans="1:19" x14ac:dyDescent="0.35">
      <c r="A228" t="s">
        <v>48</v>
      </c>
      <c r="B228" s="53">
        <v>45803</v>
      </c>
      <c r="C228" s="53">
        <v>45819</v>
      </c>
      <c r="D228" s="47">
        <v>179</v>
      </c>
      <c r="E228" s="43">
        <v>8</v>
      </c>
      <c r="F228" s="54">
        <v>2045.7142857142858</v>
      </c>
      <c r="G228" s="54">
        <v>613.71428571428567</v>
      </c>
      <c r="H228" s="47">
        <v>1432</v>
      </c>
      <c r="I228" t="s">
        <v>1075</v>
      </c>
      <c r="J228" t="s">
        <v>98</v>
      </c>
      <c r="K228" t="s">
        <v>1076</v>
      </c>
      <c r="L228">
        <v>2265398</v>
      </c>
      <c r="M228" s="42" t="s">
        <v>46</v>
      </c>
      <c r="N228" s="42" t="s">
        <v>47</v>
      </c>
      <c r="O228" s="48" t="str">
        <f>IF(L228="","",VLOOKUP(L228,'RIB 1'!A222:F10197,3,0))</f>
        <v>360</v>
      </c>
      <c r="P228" s="48" t="str">
        <f>IF(L228="","",VLOOKUP(L228,'RIB 1'!A222:F10197,4,0))</f>
        <v>640</v>
      </c>
      <c r="Q228" s="48" t="str">
        <f>IF(L228="","",VLOOKUP(L228,'RIB 1'!A222:F10197,5,0))</f>
        <v>0000074984990018</v>
      </c>
      <c r="R228" s="48" t="str">
        <f>IF(L228="","",VLOOKUP(L228,'RIB 1'!A222:F10197,6,0))</f>
        <v>86</v>
      </c>
      <c r="S228" s="52" t="s">
        <v>13</v>
      </c>
    </row>
    <row r="229" spans="1:19" x14ac:dyDescent="0.35">
      <c r="A229" t="s">
        <v>48</v>
      </c>
      <c r="B229" s="53">
        <v>45803</v>
      </c>
      <c r="C229" s="53">
        <v>45819</v>
      </c>
      <c r="D229" s="47">
        <v>60</v>
      </c>
      <c r="E229" s="43">
        <v>8</v>
      </c>
      <c r="F229" s="54">
        <v>727.27272727272737</v>
      </c>
      <c r="G229" s="54">
        <v>247.27272727272731</v>
      </c>
      <c r="H229" s="47">
        <v>480</v>
      </c>
      <c r="I229" t="s">
        <v>1079</v>
      </c>
      <c r="J229" t="s">
        <v>1080</v>
      </c>
      <c r="K229" t="s">
        <v>1081</v>
      </c>
      <c r="L229">
        <v>1691500</v>
      </c>
      <c r="M229" s="42" t="s">
        <v>46</v>
      </c>
      <c r="N229" s="42" t="s">
        <v>47</v>
      </c>
      <c r="O229" s="48" t="str">
        <f>IF(L229="","",VLOOKUP(L229,'RIB 1'!A223:F10198,3,0))</f>
        <v>011</v>
      </c>
      <c r="P229" s="48" t="str">
        <f>IF(L229="","",VLOOKUP(L229,'RIB 1'!A223:F10198,4,0))</f>
        <v>640</v>
      </c>
      <c r="Q229" s="48" t="str">
        <f>IF(L229="","",VLOOKUP(L229,'RIB 1'!A223:F10198,5,0))</f>
        <v>0000172000006213</v>
      </c>
      <c r="R229" s="48" t="str">
        <f>IF(L229="","",VLOOKUP(L229,'RIB 1'!A223:F10198,6,0))</f>
        <v>95</v>
      </c>
      <c r="S229" s="52" t="s">
        <v>13</v>
      </c>
    </row>
    <row r="230" spans="1:19" x14ac:dyDescent="0.35">
      <c r="A230" t="s">
        <v>40</v>
      </c>
      <c r="B230" s="53">
        <v>45803</v>
      </c>
      <c r="C230" s="53">
        <v>45819</v>
      </c>
      <c r="D230" s="47">
        <v>60</v>
      </c>
      <c r="E230" s="43">
        <v>8</v>
      </c>
      <c r="F230" s="54">
        <v>761.90476190476193</v>
      </c>
      <c r="G230" s="54">
        <v>281.90476190476193</v>
      </c>
      <c r="H230" s="47">
        <v>480</v>
      </c>
      <c r="I230" t="s">
        <v>1084</v>
      </c>
      <c r="J230" t="s">
        <v>1085</v>
      </c>
      <c r="K230" t="s">
        <v>1086</v>
      </c>
      <c r="L230">
        <v>1116441</v>
      </c>
      <c r="M230" s="42" t="s">
        <v>46</v>
      </c>
      <c r="N230" s="42" t="s">
        <v>47</v>
      </c>
      <c r="O230" s="48" t="str">
        <f>IF(L230="","",VLOOKUP(L230,'RIB 1'!A224:F10199,3,0))</f>
        <v>230</v>
      </c>
      <c r="P230" s="48" t="str">
        <f>IF(L230="","",VLOOKUP(L230,'RIB 1'!A224:F10199,4,0))</f>
        <v>640</v>
      </c>
      <c r="Q230" s="48" t="str">
        <f>IF(L230="","",VLOOKUP(L230,'RIB 1'!A224:F10199,5,0))</f>
        <v>5978291211006000</v>
      </c>
      <c r="R230" s="48" t="str">
        <f>IF(L230="","",VLOOKUP(L230,'RIB 1'!A224:F10199,6,0))</f>
        <v>74</v>
      </c>
      <c r="S230" s="52" t="s">
        <v>13</v>
      </c>
    </row>
    <row r="231" spans="1:19" x14ac:dyDescent="0.35">
      <c r="A231" t="s">
        <v>48</v>
      </c>
      <c r="B231" s="53">
        <v>45803</v>
      </c>
      <c r="C231" s="53">
        <v>45819</v>
      </c>
      <c r="D231" s="47">
        <v>119</v>
      </c>
      <c r="E231" s="43">
        <v>8</v>
      </c>
      <c r="F231" s="54">
        <v>1360</v>
      </c>
      <c r="G231" s="54">
        <v>408</v>
      </c>
      <c r="H231" s="47">
        <v>952</v>
      </c>
      <c r="I231" t="s">
        <v>1089</v>
      </c>
      <c r="J231" t="s">
        <v>1090</v>
      </c>
      <c r="K231" t="s">
        <v>557</v>
      </c>
      <c r="L231">
        <v>2048696</v>
      </c>
      <c r="M231" s="42" t="s">
        <v>46</v>
      </c>
      <c r="N231" s="42" t="s">
        <v>47</v>
      </c>
      <c r="O231" s="48" t="str">
        <f>IF(L231="","",VLOOKUP(L231,'RIB 1'!A225:F10200,3,0))</f>
        <v>350</v>
      </c>
      <c r="P231" s="48" t="str">
        <f>IF(L231="","",VLOOKUP(L231,'RIB 1'!A225:F10200,4,0))</f>
        <v>810</v>
      </c>
      <c r="Q231" s="48" t="str">
        <f>IF(L231="","",VLOOKUP(L231,'RIB 1'!A225:F10200,5,0))</f>
        <v>0000000006236779</v>
      </c>
      <c r="R231" s="48" t="str">
        <f>IF(L231="","",VLOOKUP(L231,'RIB 1'!A225:F10200,6,0))</f>
        <v>69</v>
      </c>
      <c r="S231" s="52" t="s">
        <v>13</v>
      </c>
    </row>
    <row r="232" spans="1:19" x14ac:dyDescent="0.35">
      <c r="A232" t="s">
        <v>48</v>
      </c>
      <c r="B232" s="53">
        <v>45803</v>
      </c>
      <c r="C232" s="53">
        <v>45819</v>
      </c>
      <c r="D232" s="47">
        <v>119</v>
      </c>
      <c r="E232" s="43">
        <v>8</v>
      </c>
      <c r="F232" s="54">
        <v>1360</v>
      </c>
      <c r="G232" s="54">
        <v>408</v>
      </c>
      <c r="H232" s="47">
        <v>952</v>
      </c>
      <c r="I232" t="s">
        <v>1093</v>
      </c>
      <c r="J232" t="s">
        <v>1094</v>
      </c>
      <c r="K232" t="s">
        <v>1095</v>
      </c>
      <c r="L232">
        <v>2310021</v>
      </c>
      <c r="M232" s="42" t="s">
        <v>46</v>
      </c>
      <c r="N232" s="42" t="s">
        <v>47</v>
      </c>
      <c r="O232" s="48" t="str">
        <f>IF(L232="","",VLOOKUP(L232,'RIB 1'!A226:F10201,3,0))</f>
        <v>230</v>
      </c>
      <c r="P232" s="48" t="str">
        <f>IF(L232="","",VLOOKUP(L232,'RIB 1'!A226:F10201,4,0))</f>
        <v>720</v>
      </c>
      <c r="Q232" s="48" t="str">
        <f>IF(L232="","",VLOOKUP(L232,'RIB 1'!A226:F10201,5,0))</f>
        <v>4859312211017300</v>
      </c>
      <c r="R232" s="48" t="str">
        <f>IF(L232="","",VLOOKUP(L232,'RIB 1'!A226:F10201,6,0))</f>
        <v>20</v>
      </c>
      <c r="S232" s="52" t="s">
        <v>13</v>
      </c>
    </row>
    <row r="233" spans="1:19" x14ac:dyDescent="0.35">
      <c r="A233" t="s">
        <v>54</v>
      </c>
      <c r="B233" s="53">
        <v>45803</v>
      </c>
      <c r="C233" s="53">
        <v>45819</v>
      </c>
      <c r="D233" s="47">
        <v>120</v>
      </c>
      <c r="E233" s="43">
        <v>8</v>
      </c>
      <c r="F233" s="54">
        <v>1523.8095238095239</v>
      </c>
      <c r="G233" s="54">
        <v>563.80952380952385</v>
      </c>
      <c r="H233" s="47">
        <v>960</v>
      </c>
      <c r="I233" t="s">
        <v>1098</v>
      </c>
      <c r="J233" t="s">
        <v>1099</v>
      </c>
      <c r="K233" t="s">
        <v>1100</v>
      </c>
      <c r="L233">
        <v>1592161</v>
      </c>
      <c r="M233" s="42" t="s">
        <v>46</v>
      </c>
      <c r="N233" s="42" t="s">
        <v>47</v>
      </c>
      <c r="O233" s="48" t="str">
        <f>IF(L233="","",VLOOKUP(L233,'RIB 1'!A227:F10202,3,0))</f>
        <v>225</v>
      </c>
      <c r="P233" s="48" t="str">
        <f>IF(L233="","",VLOOKUP(L233,'RIB 1'!A227:F10202,4,0))</f>
        <v>610</v>
      </c>
      <c r="Q233" s="48" t="str">
        <f>IF(L233="","",VLOOKUP(L233,'RIB 1'!A227:F10202,5,0))</f>
        <v>0017300856010120</v>
      </c>
      <c r="R233" s="48" t="str">
        <f>IF(L233="","",VLOOKUP(L233,'RIB 1'!A227:F10202,6,0))</f>
        <v>45</v>
      </c>
      <c r="S233" s="52" t="s">
        <v>13</v>
      </c>
    </row>
    <row r="234" spans="1:19" x14ac:dyDescent="0.35">
      <c r="A234" t="s">
        <v>48</v>
      </c>
      <c r="B234" s="53">
        <v>45803</v>
      </c>
      <c r="C234" s="53">
        <v>45819</v>
      </c>
      <c r="D234" s="47">
        <v>119</v>
      </c>
      <c r="E234" s="43">
        <v>8</v>
      </c>
      <c r="F234" s="54">
        <v>1360</v>
      </c>
      <c r="G234" s="54">
        <v>408</v>
      </c>
      <c r="H234" s="47">
        <v>952</v>
      </c>
      <c r="I234" t="s">
        <v>1103</v>
      </c>
      <c r="J234" t="s">
        <v>1104</v>
      </c>
      <c r="K234" t="s">
        <v>1105</v>
      </c>
      <c r="L234">
        <v>2048698</v>
      </c>
      <c r="M234" s="42" t="s">
        <v>46</v>
      </c>
      <c r="N234" s="42" t="s">
        <v>47</v>
      </c>
      <c r="O234" s="48" t="str">
        <f>IF(L234="","",VLOOKUP(L234,'RIB 1'!A228:F10203,3,0))</f>
        <v>230</v>
      </c>
      <c r="P234" s="48" t="str">
        <f>IF(L234="","",VLOOKUP(L234,'RIB 1'!A228:F10203,4,0))</f>
        <v>640</v>
      </c>
      <c r="Q234" s="48" t="str">
        <f>IF(L234="","",VLOOKUP(L234,'RIB 1'!A228:F10203,5,0))</f>
        <v>2490626211025600</v>
      </c>
      <c r="R234" s="48" t="str">
        <f>IF(L234="","",VLOOKUP(L234,'RIB 1'!A228:F10203,6,0))</f>
        <v>12</v>
      </c>
      <c r="S234" s="52" t="s">
        <v>13</v>
      </c>
    </row>
    <row r="235" spans="1:19" x14ac:dyDescent="0.35">
      <c r="A235" t="s">
        <v>54</v>
      </c>
      <c r="B235" s="53">
        <v>45803</v>
      </c>
      <c r="C235" s="53">
        <v>45819</v>
      </c>
      <c r="D235" s="47">
        <v>120</v>
      </c>
      <c r="E235" s="43">
        <v>8</v>
      </c>
      <c r="F235" s="54">
        <v>1523.8095238095239</v>
      </c>
      <c r="G235" s="54">
        <v>563.80952380952385</v>
      </c>
      <c r="H235" s="47">
        <v>960</v>
      </c>
      <c r="I235" t="s">
        <v>1108</v>
      </c>
      <c r="J235" t="s">
        <v>1109</v>
      </c>
      <c r="K235" t="s">
        <v>1110</v>
      </c>
      <c r="L235">
        <v>1685019</v>
      </c>
      <c r="M235" s="42" t="s">
        <v>46</v>
      </c>
      <c r="N235" s="42" t="s">
        <v>47</v>
      </c>
      <c r="O235" s="48" t="str">
        <f>IF(L235="","",VLOOKUP(L235,'RIB 1'!A229:F10204,3,0))</f>
        <v>350</v>
      </c>
      <c r="P235" s="48" t="str">
        <f>IF(L235="","",VLOOKUP(L235,'RIB 1'!A229:F10204,4,0))</f>
        <v>810</v>
      </c>
      <c r="Q235" s="48" t="str">
        <f>IF(L235="","",VLOOKUP(L235,'RIB 1'!A229:F10204,5,0))</f>
        <v>0000000009730686</v>
      </c>
      <c r="R235" s="48" t="str">
        <f>IF(L235="","",VLOOKUP(L235,'RIB 1'!A229:F10204,6,0))</f>
        <v>71</v>
      </c>
      <c r="S235" s="52" t="s">
        <v>13</v>
      </c>
    </row>
    <row r="236" spans="1:19" x14ac:dyDescent="0.35">
      <c r="A236" t="s">
        <v>40</v>
      </c>
      <c r="B236" s="53">
        <v>45803</v>
      </c>
      <c r="C236" s="53">
        <v>45819</v>
      </c>
      <c r="D236" s="47">
        <v>180</v>
      </c>
      <c r="E236" s="43">
        <v>8</v>
      </c>
      <c r="F236" s="54">
        <v>2285.7142857142858</v>
      </c>
      <c r="G236" s="54">
        <v>845.71428571428578</v>
      </c>
      <c r="H236" s="47">
        <v>1440</v>
      </c>
      <c r="I236" t="s">
        <v>1113</v>
      </c>
      <c r="J236" t="s">
        <v>1114</v>
      </c>
      <c r="K236" t="s">
        <v>64</v>
      </c>
      <c r="L236">
        <v>342872</v>
      </c>
      <c r="M236" s="42" t="s">
        <v>46</v>
      </c>
      <c r="N236" s="42" t="s">
        <v>47</v>
      </c>
      <c r="O236" s="48" t="str">
        <f>IF(L236="","",VLOOKUP(L236,'RIB 1'!A230:F10205,3,0))</f>
        <v>164</v>
      </c>
      <c r="P236" s="48" t="str">
        <f>IF(L236="","",VLOOKUP(L236,'RIB 1'!A230:F10205,4,0))</f>
        <v>640</v>
      </c>
      <c r="Q236" s="48" t="str">
        <f>IF(L236="","",VLOOKUP(L236,'RIB 1'!A230:F10205,5,0))</f>
        <v>2111136055810000</v>
      </c>
      <c r="R236" s="48" t="str">
        <f>IF(L236="","",VLOOKUP(L236,'RIB 1'!A230:F10205,6,0))</f>
        <v>62</v>
      </c>
      <c r="S236" s="52" t="s">
        <v>13</v>
      </c>
    </row>
    <row r="237" spans="1:19" x14ac:dyDescent="0.35">
      <c r="A237" t="s">
        <v>40</v>
      </c>
      <c r="B237" s="53">
        <v>45803</v>
      </c>
      <c r="C237" s="53">
        <v>45819</v>
      </c>
      <c r="D237" s="47">
        <v>119</v>
      </c>
      <c r="E237" s="43">
        <v>8</v>
      </c>
      <c r="F237" s="54">
        <v>1511.1111111111111</v>
      </c>
      <c r="G237" s="54">
        <v>559.11111111111109</v>
      </c>
      <c r="H237" s="47">
        <v>952</v>
      </c>
      <c r="I237" t="s">
        <v>1117</v>
      </c>
      <c r="J237" t="s">
        <v>1118</v>
      </c>
      <c r="K237" t="s">
        <v>1119</v>
      </c>
      <c r="L237">
        <v>1268828</v>
      </c>
      <c r="M237" s="42" t="s">
        <v>46</v>
      </c>
      <c r="N237" s="42" t="s">
        <v>47</v>
      </c>
      <c r="O237" s="48" t="str">
        <f>IF(L237="","",VLOOKUP(L237,'RIB 1'!A231:F10206,3,0))</f>
        <v>164</v>
      </c>
      <c r="P237" s="48" t="str">
        <f>IF(L237="","",VLOOKUP(L237,'RIB 1'!A231:F10206,4,0))</f>
        <v>640</v>
      </c>
      <c r="Q237" s="48" t="str">
        <f>IF(L237="","",VLOOKUP(L237,'RIB 1'!A231:F10206,5,0))</f>
        <v>2111194161770006</v>
      </c>
      <c r="R237" s="48" t="str">
        <f>IF(L237="","",VLOOKUP(L237,'RIB 1'!A231:F10206,6,0))</f>
        <v>06</v>
      </c>
      <c r="S237" s="52" t="s">
        <v>13</v>
      </c>
    </row>
    <row r="238" spans="1:19" x14ac:dyDescent="0.35">
      <c r="A238" t="s">
        <v>40</v>
      </c>
      <c r="B238" s="53">
        <v>45803</v>
      </c>
      <c r="C238" s="53">
        <v>45819</v>
      </c>
      <c r="D238" s="47">
        <v>179</v>
      </c>
      <c r="E238" s="43">
        <v>8</v>
      </c>
      <c r="F238" s="54">
        <v>2273.0158730158728</v>
      </c>
      <c r="G238" s="54">
        <v>841.0158730158729</v>
      </c>
      <c r="H238" s="47">
        <v>1432</v>
      </c>
      <c r="I238" t="s">
        <v>1122</v>
      </c>
      <c r="J238" t="s">
        <v>1123</v>
      </c>
      <c r="K238" t="s">
        <v>1124</v>
      </c>
      <c r="L238">
        <v>1174486</v>
      </c>
      <c r="M238" s="42" t="s">
        <v>46</v>
      </c>
      <c r="N238" s="42" t="s">
        <v>47</v>
      </c>
      <c r="O238" s="48" t="str">
        <f>IF(L238="","",VLOOKUP(L238,'RIB 1'!A232:F10207,3,0))</f>
        <v>164</v>
      </c>
      <c r="P238" s="48" t="str">
        <f>IF(L238="","",VLOOKUP(L238,'RIB 1'!A232:F10207,4,0))</f>
        <v>640</v>
      </c>
      <c r="Q238" s="48" t="str">
        <f>IF(L238="","",VLOOKUP(L238,'RIB 1'!A232:F10207,5,0))</f>
        <v>2111153341240009</v>
      </c>
      <c r="R238" s="48" t="str">
        <f>IF(L238="","",VLOOKUP(L238,'RIB 1'!A232:F10207,6,0))</f>
        <v>51</v>
      </c>
      <c r="S238" s="52" t="s">
        <v>13</v>
      </c>
    </row>
    <row r="239" spans="1:19" x14ac:dyDescent="0.35">
      <c r="A239" t="s">
        <v>40</v>
      </c>
      <c r="B239" s="53">
        <v>45803</v>
      </c>
      <c r="C239" s="53">
        <v>45819</v>
      </c>
      <c r="D239" s="47">
        <v>60</v>
      </c>
      <c r="E239" s="43">
        <v>8</v>
      </c>
      <c r="F239" s="54">
        <v>761.90476190476193</v>
      </c>
      <c r="G239" s="54">
        <v>281.90476190476193</v>
      </c>
      <c r="H239" s="47">
        <v>480</v>
      </c>
      <c r="I239" t="s">
        <v>1127</v>
      </c>
      <c r="J239" t="s">
        <v>1128</v>
      </c>
      <c r="K239" t="s">
        <v>1129</v>
      </c>
      <c r="L239">
        <v>342803</v>
      </c>
      <c r="M239" s="42" t="s">
        <v>46</v>
      </c>
      <c r="N239" s="42" t="s">
        <v>47</v>
      </c>
      <c r="O239" s="48" t="str">
        <f>IF(L239="","",VLOOKUP(L239,'RIB 1'!A233:F10208,3,0))</f>
        <v>230</v>
      </c>
      <c r="P239" s="48" t="str">
        <f>IF(L239="","",VLOOKUP(L239,'RIB 1'!A233:F10208,4,0))</f>
        <v>640</v>
      </c>
      <c r="Q239" s="48" t="str">
        <f>IF(L239="","",VLOOKUP(L239,'RIB 1'!A233:F10208,5,0))</f>
        <v>3694686211028100</v>
      </c>
      <c r="R239" s="48" t="str">
        <f>IF(L239="","",VLOOKUP(L239,'RIB 1'!A233:F10208,6,0))</f>
        <v>83</v>
      </c>
      <c r="S239" s="52" t="s">
        <v>13</v>
      </c>
    </row>
    <row r="240" spans="1:19" x14ac:dyDescent="0.35">
      <c r="A240" t="s">
        <v>40</v>
      </c>
      <c r="B240" s="53">
        <v>45803</v>
      </c>
      <c r="C240" s="53">
        <v>45819</v>
      </c>
      <c r="D240" s="47">
        <v>179</v>
      </c>
      <c r="E240" s="43">
        <v>8</v>
      </c>
      <c r="F240" s="54">
        <v>2273.0158730158728</v>
      </c>
      <c r="G240" s="54">
        <v>841.0158730158729</v>
      </c>
      <c r="H240" s="47">
        <v>1432</v>
      </c>
      <c r="I240" t="s">
        <v>1132</v>
      </c>
      <c r="J240" t="s">
        <v>1133</v>
      </c>
      <c r="K240" t="s">
        <v>1134</v>
      </c>
      <c r="L240">
        <v>1503892</v>
      </c>
      <c r="M240" s="42" t="s">
        <v>46</v>
      </c>
      <c r="N240" s="42" t="s">
        <v>47</v>
      </c>
      <c r="O240" s="48" t="str">
        <f>IF(L240="","",VLOOKUP(L240,'RIB 1'!A234:F10209,3,0))</f>
        <v>363</v>
      </c>
      <c r="P240" s="48" t="str">
        <f>IF(L240="","",VLOOKUP(L240,'RIB 1'!A234:F10209,4,0))</f>
        <v>780</v>
      </c>
      <c r="Q240" s="48" t="str">
        <f>IF(L240="","",VLOOKUP(L240,'RIB 1'!A234:F10209,5,0))</f>
        <v>0000010000009207</v>
      </c>
      <c r="R240" s="48" t="str">
        <f>IF(L240="","",VLOOKUP(L240,'RIB 1'!A234:F10209,6,0))</f>
        <v>20</v>
      </c>
      <c r="S240" s="52" t="s">
        <v>13</v>
      </c>
    </row>
    <row r="241" spans="1:19" x14ac:dyDescent="0.35">
      <c r="A241" t="s">
        <v>48</v>
      </c>
      <c r="B241" s="53">
        <v>45803</v>
      </c>
      <c r="C241" s="53">
        <v>45819</v>
      </c>
      <c r="D241" s="47">
        <v>120</v>
      </c>
      <c r="E241" s="43">
        <v>8</v>
      </c>
      <c r="F241" s="54">
        <v>1454.5454545454547</v>
      </c>
      <c r="G241" s="54">
        <v>494.54545454545462</v>
      </c>
      <c r="H241" s="47">
        <v>960</v>
      </c>
      <c r="I241" t="s">
        <v>1137</v>
      </c>
      <c r="J241" t="s">
        <v>1138</v>
      </c>
      <c r="K241" t="s">
        <v>1139</v>
      </c>
      <c r="L241">
        <v>1724304</v>
      </c>
      <c r="M241" s="42" t="s">
        <v>46</v>
      </c>
      <c r="N241" s="42" t="s">
        <v>47</v>
      </c>
      <c r="O241" s="48" t="str">
        <f>IF(L241="","",VLOOKUP(L241,'RIB 1'!A235:F10210,3,0))</f>
        <v>164</v>
      </c>
      <c r="P241" s="48" t="str">
        <f>IF(L241="","",VLOOKUP(L241,'RIB 1'!A235:F10210,4,0))</f>
        <v>640</v>
      </c>
      <c r="Q241" s="48" t="str">
        <f>IF(L241="","",VLOOKUP(L241,'RIB 1'!A235:F10210,5,0))</f>
        <v>2111188200820004</v>
      </c>
      <c r="R241" s="48" t="str">
        <f>IF(L241="","",VLOOKUP(L241,'RIB 1'!A235:F10210,6,0))</f>
        <v>46</v>
      </c>
      <c r="S241" s="52" t="s">
        <v>13</v>
      </c>
    </row>
    <row r="242" spans="1:19" x14ac:dyDescent="0.35">
      <c r="A242" t="s">
        <v>40</v>
      </c>
      <c r="B242" s="53">
        <v>45803</v>
      </c>
      <c r="C242" s="53">
        <v>45819</v>
      </c>
      <c r="D242" s="47">
        <v>120</v>
      </c>
      <c r="E242" s="43">
        <v>8</v>
      </c>
      <c r="F242" s="54">
        <v>1523.8095238095239</v>
      </c>
      <c r="G242" s="54">
        <v>563.80952380952385</v>
      </c>
      <c r="H242" s="47">
        <v>960</v>
      </c>
      <c r="I242" t="s">
        <v>1142</v>
      </c>
      <c r="J242" t="s">
        <v>1143</v>
      </c>
      <c r="K242" t="s">
        <v>1144</v>
      </c>
      <c r="L242">
        <v>1179958</v>
      </c>
      <c r="M242" s="42" t="s">
        <v>46</v>
      </c>
      <c r="N242" s="42" t="s">
        <v>47</v>
      </c>
      <c r="O242" s="48" t="str">
        <f>IF(L242="","",VLOOKUP(L242,'RIB 1'!A236:F10211,3,0))</f>
        <v>230</v>
      </c>
      <c r="P242" s="48" t="str">
        <f>IF(L242="","",VLOOKUP(L242,'RIB 1'!A236:F10211,4,0))</f>
        <v>720</v>
      </c>
      <c r="Q242" s="48" t="str">
        <f>IF(L242="","",VLOOKUP(L242,'RIB 1'!A236:F10211,5,0))</f>
        <v>4330437211008600</v>
      </c>
      <c r="R242" s="48" t="str">
        <f>IF(L242="","",VLOOKUP(L242,'RIB 1'!A236:F10211,6,0))</f>
        <v>85</v>
      </c>
      <c r="S242" s="52" t="s">
        <v>13</v>
      </c>
    </row>
    <row r="243" spans="1:19" x14ac:dyDescent="0.35">
      <c r="A243" t="s">
        <v>48</v>
      </c>
      <c r="B243" s="53">
        <v>45803</v>
      </c>
      <c r="C243" s="53">
        <v>45819</v>
      </c>
      <c r="D243" s="47">
        <v>119</v>
      </c>
      <c r="E243" s="43">
        <v>8</v>
      </c>
      <c r="F243" s="54">
        <v>1360</v>
      </c>
      <c r="G243" s="54">
        <v>408</v>
      </c>
      <c r="H243" s="47">
        <v>952</v>
      </c>
      <c r="I243" t="s">
        <v>1147</v>
      </c>
      <c r="J243" t="s">
        <v>1148</v>
      </c>
      <c r="K243" t="s">
        <v>64</v>
      </c>
      <c r="L243">
        <v>2011896</v>
      </c>
      <c r="M243" s="42" t="s">
        <v>46</v>
      </c>
      <c r="N243" s="42" t="s">
        <v>47</v>
      </c>
      <c r="O243" s="48" t="str">
        <f>IF(L243="","",VLOOKUP(L243,'RIB 1'!A237:F10212,3,0))</f>
        <v>011</v>
      </c>
      <c r="P243" s="48" t="str">
        <f>IF(L243="","",VLOOKUP(L243,'RIB 1'!A237:F10212,4,0))</f>
        <v>643</v>
      </c>
      <c r="Q243" s="48" t="str">
        <f>IF(L243="","",VLOOKUP(L243,'RIB 1'!A237:F10212,5,0))</f>
        <v>0000012000014133</v>
      </c>
      <c r="R243" s="48" t="str">
        <f>IF(L243="","",VLOOKUP(L243,'RIB 1'!A237:F10212,6,0))</f>
        <v>51</v>
      </c>
      <c r="S243" s="52" t="s">
        <v>13</v>
      </c>
    </row>
    <row r="244" spans="1:19" x14ac:dyDescent="0.35">
      <c r="A244" t="s">
        <v>54</v>
      </c>
      <c r="B244" s="53">
        <v>45803</v>
      </c>
      <c r="C244" s="53">
        <v>45819</v>
      </c>
      <c r="D244" s="47">
        <v>120</v>
      </c>
      <c r="E244" s="43">
        <v>8</v>
      </c>
      <c r="F244" s="54">
        <v>1523.8095238095239</v>
      </c>
      <c r="G244" s="54">
        <v>563.80952380952385</v>
      </c>
      <c r="H244" s="47">
        <v>960</v>
      </c>
      <c r="I244" t="s">
        <v>1151</v>
      </c>
      <c r="J244" t="s">
        <v>1152</v>
      </c>
      <c r="K244" t="s">
        <v>1063</v>
      </c>
      <c r="L244">
        <v>1599513</v>
      </c>
      <c r="M244" s="42" t="s">
        <v>46</v>
      </c>
      <c r="N244" s="42" t="s">
        <v>47</v>
      </c>
      <c r="O244" s="48" t="str">
        <f>IF(L244="","",VLOOKUP(L244,'RIB 1'!A238:F10213,3,0))</f>
        <v>007</v>
      </c>
      <c r="P244" s="48" t="str">
        <f>IF(L244="","",VLOOKUP(L244,'RIB 1'!A238:F10213,4,0))</f>
        <v>640</v>
      </c>
      <c r="Q244" s="48" t="str">
        <f>IF(L244="","",VLOOKUP(L244,'RIB 1'!A238:F10213,5,0))</f>
        <v>0012165000303021</v>
      </c>
      <c r="R244" s="48" t="str">
        <f>IF(L244="","",VLOOKUP(L244,'RIB 1'!A238:F10213,6,0))</f>
        <v>25</v>
      </c>
      <c r="S244" s="52" t="s">
        <v>13</v>
      </c>
    </row>
    <row r="245" spans="1:19" x14ac:dyDescent="0.35">
      <c r="A245" t="s">
        <v>48</v>
      </c>
      <c r="B245" s="53">
        <v>45803</v>
      </c>
      <c r="C245" s="53">
        <v>45819</v>
      </c>
      <c r="D245" s="47">
        <v>119</v>
      </c>
      <c r="E245" s="43">
        <v>8</v>
      </c>
      <c r="F245" s="54">
        <v>1360</v>
      </c>
      <c r="G245" s="54">
        <v>408</v>
      </c>
      <c r="H245" s="47">
        <v>952</v>
      </c>
      <c r="I245" t="s">
        <v>1155</v>
      </c>
      <c r="J245" t="s">
        <v>1156</v>
      </c>
      <c r="K245" t="s">
        <v>1157</v>
      </c>
      <c r="L245">
        <v>2156006</v>
      </c>
      <c r="M245" s="42" t="s">
        <v>46</v>
      </c>
      <c r="N245" s="42" t="s">
        <v>47</v>
      </c>
      <c r="O245" s="48" t="str">
        <f>IF(L245="","",VLOOKUP(L245,'RIB 1'!A239:F10214,3,0))</f>
        <v>022</v>
      </c>
      <c r="P245" s="48" t="str">
        <f>IF(L245="","",VLOOKUP(L245,'RIB 1'!A239:F10214,4,0))</f>
        <v>640</v>
      </c>
      <c r="Q245" s="48" t="str">
        <f>IF(L245="","",VLOOKUP(L245,'RIB 1'!A239:F10214,5,0))</f>
        <v>0000480028721191</v>
      </c>
      <c r="R245" s="48" t="str">
        <f>IF(L245="","",VLOOKUP(L245,'RIB 1'!A239:F10214,6,0))</f>
        <v>21</v>
      </c>
      <c r="S245" s="52" t="s">
        <v>13</v>
      </c>
    </row>
    <row r="246" spans="1:19" x14ac:dyDescent="0.35">
      <c r="A246" t="s">
        <v>40</v>
      </c>
      <c r="B246" s="53">
        <v>45803</v>
      </c>
      <c r="C246" s="53">
        <v>45819</v>
      </c>
      <c r="D246" s="47">
        <v>180</v>
      </c>
      <c r="E246" s="43">
        <v>8</v>
      </c>
      <c r="F246" s="54">
        <v>2285.7142857142858</v>
      </c>
      <c r="G246" s="54">
        <v>845.71428571428578</v>
      </c>
      <c r="H246" s="47">
        <v>1440</v>
      </c>
      <c r="I246" t="s">
        <v>1160</v>
      </c>
      <c r="J246" t="s">
        <v>1161</v>
      </c>
      <c r="K246" t="s">
        <v>1162</v>
      </c>
      <c r="L246">
        <v>1279668</v>
      </c>
      <c r="M246" s="42" t="s">
        <v>46</v>
      </c>
      <c r="N246" s="42" t="s">
        <v>47</v>
      </c>
      <c r="O246" s="48" t="str">
        <f>IF(L246="","",VLOOKUP(L246,'RIB 1'!A240:F10215,3,0))</f>
        <v>363</v>
      </c>
      <c r="P246" s="48" t="str">
        <f>IF(L246="","",VLOOKUP(L246,'RIB 1'!A240:F10215,4,0))</f>
        <v>780</v>
      </c>
      <c r="Q246" s="48" t="str">
        <f>IF(L246="","",VLOOKUP(L246,'RIB 1'!A240:F10215,5,0))</f>
        <v>0000010000020897</v>
      </c>
      <c r="R246" s="48" t="str">
        <f>IF(L246="","",VLOOKUP(L246,'RIB 1'!A240:F10215,6,0))</f>
        <v>64</v>
      </c>
      <c r="S246" s="52" t="s">
        <v>13</v>
      </c>
    </row>
    <row r="247" spans="1:19" x14ac:dyDescent="0.35">
      <c r="A247" t="s">
        <v>40</v>
      </c>
      <c r="B247" s="53">
        <v>45803</v>
      </c>
      <c r="C247" s="53">
        <v>45819</v>
      </c>
      <c r="D247" s="47">
        <v>120</v>
      </c>
      <c r="E247" s="43">
        <v>8</v>
      </c>
      <c r="F247" s="54">
        <v>1523.8095238095239</v>
      </c>
      <c r="G247" s="54">
        <v>563.80952380952385</v>
      </c>
      <c r="H247" s="47">
        <v>960</v>
      </c>
      <c r="I247" t="s">
        <v>1165</v>
      </c>
      <c r="J247" t="s">
        <v>1166</v>
      </c>
      <c r="K247" t="s">
        <v>1167</v>
      </c>
      <c r="L247">
        <v>1410061</v>
      </c>
      <c r="M247" s="42" t="s">
        <v>46</v>
      </c>
      <c r="N247" s="42" t="s">
        <v>47</v>
      </c>
      <c r="O247" s="48" t="str">
        <f>IF(L247="","",VLOOKUP(L247,'RIB 1'!A241:F10216,3,0))</f>
        <v>164</v>
      </c>
      <c r="P247" s="48" t="str">
        <f>IF(L247="","",VLOOKUP(L247,'RIB 1'!A241:F10216,4,0))</f>
        <v>640</v>
      </c>
      <c r="Q247" s="48" t="str">
        <f>IF(L247="","",VLOOKUP(L247,'RIB 1'!A241:F10216,5,0))</f>
        <v>2111190265770009</v>
      </c>
      <c r="R247" s="48" t="str">
        <f>IF(L247="","",VLOOKUP(L247,'RIB 1'!A241:F10216,6,0))</f>
        <v>32</v>
      </c>
      <c r="S247" s="52" t="s">
        <v>13</v>
      </c>
    </row>
    <row r="248" spans="1:19" x14ac:dyDescent="0.35">
      <c r="A248" t="s">
        <v>40</v>
      </c>
      <c r="B248" s="53">
        <v>45803</v>
      </c>
      <c r="C248" s="53">
        <v>45819</v>
      </c>
      <c r="D248" s="47">
        <v>179</v>
      </c>
      <c r="E248" s="43">
        <v>8</v>
      </c>
      <c r="F248" s="54">
        <v>2273.0158730158728</v>
      </c>
      <c r="G248" s="54">
        <v>841.0158730158729</v>
      </c>
      <c r="H248" s="47">
        <v>1432</v>
      </c>
      <c r="I248" t="s">
        <v>1170</v>
      </c>
      <c r="J248" t="s">
        <v>1171</v>
      </c>
      <c r="K248" t="s">
        <v>1172</v>
      </c>
      <c r="L248">
        <v>1276705</v>
      </c>
      <c r="M248" s="42" t="s">
        <v>46</v>
      </c>
      <c r="N248" s="42" t="s">
        <v>47</v>
      </c>
      <c r="O248" s="48" t="str">
        <f>IF(L248="","",VLOOKUP(L248,'RIB 1'!A242:F10217,3,0))</f>
        <v>164</v>
      </c>
      <c r="P248" s="48" t="str">
        <f>IF(L248="","",VLOOKUP(L248,'RIB 1'!A242:F10217,4,0))</f>
        <v>640</v>
      </c>
      <c r="Q248" s="48" t="str">
        <f>IF(L248="","",VLOOKUP(L248,'RIB 1'!A242:F10217,5,0))</f>
        <v>2111134184050002</v>
      </c>
      <c r="R248" s="48" t="str">
        <f>IF(L248="","",VLOOKUP(L248,'RIB 1'!A242:F10217,6,0))</f>
        <v>11</v>
      </c>
      <c r="S248" s="52" t="s">
        <v>13</v>
      </c>
    </row>
    <row r="249" spans="1:19" x14ac:dyDescent="0.35">
      <c r="A249" t="s">
        <v>40</v>
      </c>
      <c r="B249" s="53">
        <v>45803</v>
      </c>
      <c r="C249" s="53">
        <v>45819</v>
      </c>
      <c r="D249" s="47">
        <v>177</v>
      </c>
      <c r="E249" s="43">
        <v>8</v>
      </c>
      <c r="F249" s="54">
        <v>2247.6190476190477</v>
      </c>
      <c r="G249" s="54">
        <v>831.61904761904759</v>
      </c>
      <c r="H249" s="47">
        <v>1416</v>
      </c>
      <c r="I249" t="s">
        <v>1175</v>
      </c>
      <c r="J249" t="s">
        <v>1176</v>
      </c>
      <c r="K249" t="s">
        <v>244</v>
      </c>
      <c r="L249">
        <v>1439032</v>
      </c>
      <c r="M249" s="42" t="s">
        <v>46</v>
      </c>
      <c r="N249" s="42" t="s">
        <v>47</v>
      </c>
      <c r="O249" s="48" t="str">
        <f>IF(L249="","",VLOOKUP(L249,'RIB 1'!A243:F10218,3,0))</f>
        <v>225</v>
      </c>
      <c r="P249" s="48" t="str">
        <f>IF(L249="","",VLOOKUP(L249,'RIB 1'!A243:F10218,4,0))</f>
        <v>640</v>
      </c>
      <c r="Q249" s="48" t="str">
        <f>IF(L249="","",VLOOKUP(L249,'RIB 1'!A243:F10218,5,0))</f>
        <v>0176051886010117</v>
      </c>
      <c r="R249" s="48" t="str">
        <f>IF(L249="","",VLOOKUP(L249,'RIB 1'!A243:F10218,6,0))</f>
        <v>91</v>
      </c>
      <c r="S249" s="52" t="s">
        <v>13</v>
      </c>
    </row>
    <row r="250" spans="1:19" x14ac:dyDescent="0.35">
      <c r="A250" t="s">
        <v>40</v>
      </c>
      <c r="B250" s="53">
        <v>45803</v>
      </c>
      <c r="C250" s="53">
        <v>45819</v>
      </c>
      <c r="D250" s="47">
        <v>120</v>
      </c>
      <c r="E250" s="43">
        <v>8</v>
      </c>
      <c r="F250" s="54">
        <v>1523.8095238095239</v>
      </c>
      <c r="G250" s="54">
        <v>563.80952380952385</v>
      </c>
      <c r="H250" s="47">
        <v>960</v>
      </c>
      <c r="I250" t="s">
        <v>1179</v>
      </c>
      <c r="J250" t="s">
        <v>1180</v>
      </c>
      <c r="K250" t="s">
        <v>431</v>
      </c>
      <c r="L250">
        <v>1176207</v>
      </c>
      <c r="M250" s="42" t="s">
        <v>46</v>
      </c>
      <c r="N250" s="42" t="s">
        <v>47</v>
      </c>
      <c r="O250" s="48" t="str">
        <f>IF(L250="","",VLOOKUP(L250,'RIB 1'!A244:F10219,3,0))</f>
        <v>011</v>
      </c>
      <c r="P250" s="48" t="str">
        <f>IF(L250="","",VLOOKUP(L250,'RIB 1'!A244:F10219,4,0))</f>
        <v>640</v>
      </c>
      <c r="Q250" s="48" t="str">
        <f>IF(L250="","",VLOOKUP(L250,'RIB 1'!A244:F10219,5,0))</f>
        <v>0000082000000405</v>
      </c>
      <c r="R250" s="48" t="str">
        <f>IF(L250="","",VLOOKUP(L250,'RIB 1'!A244:F10219,6,0))</f>
        <v>24</v>
      </c>
      <c r="S250" s="52" t="s">
        <v>13</v>
      </c>
    </row>
    <row r="251" spans="1:19" x14ac:dyDescent="0.35">
      <c r="A251" t="s">
        <v>54</v>
      </c>
      <c r="B251" s="53">
        <v>45803</v>
      </c>
      <c r="C251" s="53">
        <v>45819</v>
      </c>
      <c r="D251" s="47">
        <v>120</v>
      </c>
      <c r="E251" s="43">
        <v>8</v>
      </c>
      <c r="F251" s="54">
        <v>1523.8095238095239</v>
      </c>
      <c r="G251" s="54">
        <v>563.80952380952385</v>
      </c>
      <c r="H251" s="47">
        <v>960</v>
      </c>
      <c r="I251" t="s">
        <v>1183</v>
      </c>
      <c r="J251" t="s">
        <v>1184</v>
      </c>
      <c r="K251" t="s">
        <v>1185</v>
      </c>
      <c r="L251">
        <v>1691344</v>
      </c>
      <c r="M251" s="42" t="s">
        <v>46</v>
      </c>
      <c r="N251" s="42" t="s">
        <v>47</v>
      </c>
      <c r="O251" s="48" t="str">
        <f>IF(L251="","",VLOOKUP(L251,'RIB 1'!A245:F10220,3,0))</f>
        <v>164</v>
      </c>
      <c r="P251" s="48" t="str">
        <f>IF(L251="","",VLOOKUP(L251,'RIB 1'!A245:F10220,4,0))</f>
        <v>640</v>
      </c>
      <c r="Q251" s="48" t="str">
        <f>IF(L251="","",VLOOKUP(L251,'RIB 1'!A245:F10220,5,0))</f>
        <v>2111186831450001</v>
      </c>
      <c r="R251" s="48" t="str">
        <f>IF(L251="","",VLOOKUP(L251,'RIB 1'!A245:F10220,6,0))</f>
        <v>05</v>
      </c>
      <c r="S251" s="52" t="s">
        <v>13</v>
      </c>
    </row>
    <row r="252" spans="1:19" x14ac:dyDescent="0.35">
      <c r="A252" t="s">
        <v>40</v>
      </c>
      <c r="B252" s="53">
        <v>45803</v>
      </c>
      <c r="C252" s="53">
        <v>45819</v>
      </c>
      <c r="D252" s="47">
        <v>59</v>
      </c>
      <c r="E252" s="43">
        <v>8</v>
      </c>
      <c r="F252" s="54">
        <v>749.20634920634916</v>
      </c>
      <c r="G252" s="54">
        <v>277.20634920634916</v>
      </c>
      <c r="H252" s="47">
        <v>472</v>
      </c>
      <c r="I252" t="s">
        <v>1188</v>
      </c>
      <c r="J252" t="s">
        <v>1189</v>
      </c>
      <c r="K252" t="s">
        <v>574</v>
      </c>
      <c r="L252">
        <v>304409</v>
      </c>
      <c r="M252" s="42" t="s">
        <v>46</v>
      </c>
      <c r="N252" s="42" t="s">
        <v>47</v>
      </c>
      <c r="O252" s="48" t="str">
        <f>IF(L252="","",VLOOKUP(L252,'RIB 1'!A246:F10221,3,0))</f>
        <v>230</v>
      </c>
      <c r="P252" s="48" t="str">
        <f>IF(L252="","",VLOOKUP(L252,'RIB 1'!A246:F10221,4,0))</f>
        <v>640</v>
      </c>
      <c r="Q252" s="48" t="str">
        <f>IF(L252="","",VLOOKUP(L252,'RIB 1'!A246:F10221,5,0))</f>
        <v>4008611211011700</v>
      </c>
      <c r="R252" s="48" t="str">
        <f>IF(L252="","",VLOOKUP(L252,'RIB 1'!A246:F10221,6,0))</f>
        <v>36</v>
      </c>
      <c r="S252" s="52" t="s">
        <v>13</v>
      </c>
    </row>
    <row r="253" spans="1:19" x14ac:dyDescent="0.35">
      <c r="A253" t="s">
        <v>40</v>
      </c>
      <c r="B253" s="53">
        <v>45803</v>
      </c>
      <c r="C253" s="53">
        <v>45819</v>
      </c>
      <c r="D253" s="47">
        <v>119</v>
      </c>
      <c r="E253" s="43">
        <v>8</v>
      </c>
      <c r="F253" s="54">
        <v>1511.1111111111111</v>
      </c>
      <c r="G253" s="54">
        <v>559.11111111111109</v>
      </c>
      <c r="H253" s="47">
        <v>952</v>
      </c>
      <c r="I253" t="s">
        <v>1192</v>
      </c>
      <c r="J253" t="s">
        <v>1193</v>
      </c>
      <c r="K253" t="s">
        <v>738</v>
      </c>
      <c r="L253">
        <v>1172764</v>
      </c>
      <c r="M253" s="42" t="s">
        <v>46</v>
      </c>
      <c r="N253" s="42" t="s">
        <v>47</v>
      </c>
      <c r="O253" s="48" t="str">
        <f>IF(L253="","",VLOOKUP(L253,'RIB 1'!A247:F10222,3,0))</f>
        <v>022</v>
      </c>
      <c r="P253" s="48" t="str">
        <f>IF(L253="","",VLOOKUP(L253,'RIB 1'!A247:F10222,4,0))</f>
        <v>640</v>
      </c>
      <c r="Q253" s="48" t="str">
        <f>IF(L253="","",VLOOKUP(L253,'RIB 1'!A247:F10222,5,0))</f>
        <v>0000610027416486</v>
      </c>
      <c r="R253" s="48" t="str">
        <f>IF(L253="","",VLOOKUP(L253,'RIB 1'!A247:F10222,6,0))</f>
        <v>21</v>
      </c>
      <c r="S253" s="52" t="s">
        <v>13</v>
      </c>
    </row>
    <row r="254" spans="1:19" x14ac:dyDescent="0.35">
      <c r="A254" t="s">
        <v>40</v>
      </c>
      <c r="B254" s="53">
        <v>45803</v>
      </c>
      <c r="C254" s="53">
        <v>45819</v>
      </c>
      <c r="D254" s="47">
        <v>120</v>
      </c>
      <c r="E254" s="43">
        <v>8</v>
      </c>
      <c r="F254" s="54">
        <v>1523.8095238095239</v>
      </c>
      <c r="G254" s="54">
        <v>563.80952380952385</v>
      </c>
      <c r="H254" s="47">
        <v>960</v>
      </c>
      <c r="I254" t="s">
        <v>1196</v>
      </c>
      <c r="J254" t="s">
        <v>1197</v>
      </c>
      <c r="K254" t="s">
        <v>94</v>
      </c>
      <c r="L254">
        <v>55924</v>
      </c>
      <c r="M254" s="42" t="s">
        <v>46</v>
      </c>
      <c r="N254" s="42" t="s">
        <v>47</v>
      </c>
      <c r="O254" s="48" t="str">
        <f>IF(L254="","",VLOOKUP(L254,'RIB 1'!A248:F10223,3,0))</f>
        <v>164</v>
      </c>
      <c r="P254" s="48" t="str">
        <f>IF(L254="","",VLOOKUP(L254,'RIB 1'!A248:F10223,4,0))</f>
        <v>640</v>
      </c>
      <c r="Q254" s="48" t="str">
        <f>IF(L254="","",VLOOKUP(L254,'RIB 1'!A248:F10223,5,0))</f>
        <v>2111173152600000</v>
      </c>
      <c r="R254" s="48" t="str">
        <f>IF(L254="","",VLOOKUP(L254,'RIB 1'!A248:F10223,6,0))</f>
        <v>56</v>
      </c>
      <c r="S254" s="52" t="s">
        <v>13</v>
      </c>
    </row>
    <row r="255" spans="1:19" x14ac:dyDescent="0.35">
      <c r="A255" t="s">
        <v>40</v>
      </c>
      <c r="B255" s="53">
        <v>45803</v>
      </c>
      <c r="C255" s="53">
        <v>45819</v>
      </c>
      <c r="D255" s="47">
        <v>179</v>
      </c>
      <c r="E255" s="43">
        <v>8</v>
      </c>
      <c r="F255" s="54">
        <v>2273.0158730158728</v>
      </c>
      <c r="G255" s="54">
        <v>841.0158730158729</v>
      </c>
      <c r="H255" s="47">
        <v>1432</v>
      </c>
      <c r="I255" t="s">
        <v>1200</v>
      </c>
      <c r="J255" t="s">
        <v>764</v>
      </c>
      <c r="K255" t="s">
        <v>435</v>
      </c>
      <c r="L255">
        <v>745144</v>
      </c>
      <c r="M255" s="42" t="s">
        <v>46</v>
      </c>
      <c r="N255" s="42" t="s">
        <v>47</v>
      </c>
      <c r="O255" s="48" t="str">
        <f>IF(L255="","",VLOOKUP(L255,'RIB 1'!A249:F10224,3,0))</f>
        <v>011</v>
      </c>
      <c r="P255" s="48" t="str">
        <f>IF(L255="","",VLOOKUP(L255,'RIB 1'!A249:F10224,4,0))</f>
        <v>640</v>
      </c>
      <c r="Q255" s="48" t="str">
        <f>IF(L255="","",VLOOKUP(L255,'RIB 1'!A249:F10224,5,0))</f>
        <v>0000062000017280</v>
      </c>
      <c r="R255" s="48" t="str">
        <f>IF(L255="","",VLOOKUP(L255,'RIB 1'!A249:F10224,6,0))</f>
        <v>36</v>
      </c>
      <c r="S255" s="52" t="s">
        <v>13</v>
      </c>
    </row>
    <row r="256" spans="1:19" x14ac:dyDescent="0.35">
      <c r="A256" t="s">
        <v>54</v>
      </c>
      <c r="B256" s="53">
        <v>45803</v>
      </c>
      <c r="C256" s="53">
        <v>45819</v>
      </c>
      <c r="D256" s="47">
        <v>120</v>
      </c>
      <c r="E256" s="43">
        <v>8</v>
      </c>
      <c r="F256" s="54">
        <v>1523.8095238095239</v>
      </c>
      <c r="G256" s="54">
        <v>563.80952380952385</v>
      </c>
      <c r="H256" s="47">
        <v>960</v>
      </c>
      <c r="I256" t="s">
        <v>1203</v>
      </c>
      <c r="J256" t="s">
        <v>1204</v>
      </c>
      <c r="K256" t="s">
        <v>64</v>
      </c>
      <c r="L256">
        <v>1598886</v>
      </c>
      <c r="M256" s="42" t="s">
        <v>46</v>
      </c>
      <c r="N256" s="42" t="s">
        <v>47</v>
      </c>
      <c r="O256" s="48" t="str">
        <f>IF(L256="","",VLOOKUP(L256,'RIB 1'!A250:F10225,3,0))</f>
        <v>164</v>
      </c>
      <c r="P256" s="48" t="str">
        <f>IF(L256="","",VLOOKUP(L256,'RIB 1'!A250:F10225,4,0))</f>
        <v>727</v>
      </c>
      <c r="Q256" s="48" t="str">
        <f>IF(L256="","",VLOOKUP(L256,'RIB 1'!A250:F10225,5,0))</f>
        <v>2111126181010005</v>
      </c>
      <c r="R256" s="48" t="str">
        <f>IF(L256="","",VLOOKUP(L256,'RIB 1'!A250:F10225,6,0))</f>
        <v>22</v>
      </c>
      <c r="S256" s="52" t="s">
        <v>13</v>
      </c>
    </row>
    <row r="257" spans="1:19" x14ac:dyDescent="0.35">
      <c r="A257" t="s">
        <v>48</v>
      </c>
      <c r="B257" s="53">
        <v>45803</v>
      </c>
      <c r="C257" s="53">
        <v>45819</v>
      </c>
      <c r="D257" s="47">
        <v>118</v>
      </c>
      <c r="E257" s="43">
        <v>8</v>
      </c>
      <c r="F257" s="54">
        <v>1348.5714285714287</v>
      </c>
      <c r="G257" s="54">
        <v>404.57142857142861</v>
      </c>
      <c r="H257" s="47">
        <v>944</v>
      </c>
      <c r="I257" t="s">
        <v>1207</v>
      </c>
      <c r="J257" t="s">
        <v>1208</v>
      </c>
      <c r="K257" t="s">
        <v>1209</v>
      </c>
      <c r="L257">
        <v>2048676</v>
      </c>
      <c r="M257" s="42" t="s">
        <v>46</v>
      </c>
      <c r="N257" s="42" t="s">
        <v>47</v>
      </c>
      <c r="O257" s="48" t="str">
        <f>IF(L257="","",VLOOKUP(L257,'RIB 1'!A251:F10226,3,0))</f>
        <v>350</v>
      </c>
      <c r="P257" s="48" t="str">
        <f>IF(L257="","",VLOOKUP(L257,'RIB 1'!A251:F10226,4,0))</f>
        <v>810</v>
      </c>
      <c r="Q257" s="48" t="str">
        <f>IF(L257="","",VLOOKUP(L257,'RIB 1'!A251:F10226,5,0))</f>
        <v>0000000008548993</v>
      </c>
      <c r="R257" s="48" t="str">
        <f>IF(L257="","",VLOOKUP(L257,'RIB 1'!A251:F10226,6,0))</f>
        <v>91</v>
      </c>
      <c r="S257" s="52" t="s">
        <v>13</v>
      </c>
    </row>
    <row r="258" spans="1:19" x14ac:dyDescent="0.35">
      <c r="A258" t="s">
        <v>40</v>
      </c>
      <c r="B258" s="53">
        <v>45803</v>
      </c>
      <c r="C258" s="53">
        <v>45819</v>
      </c>
      <c r="D258" s="47">
        <v>118</v>
      </c>
      <c r="E258" s="43">
        <v>8</v>
      </c>
      <c r="F258" s="54">
        <v>1498.4126984126983</v>
      </c>
      <c r="G258" s="54">
        <v>554.41269841269832</v>
      </c>
      <c r="H258" s="47">
        <v>944</v>
      </c>
      <c r="I258" t="s">
        <v>1212</v>
      </c>
      <c r="J258" t="s">
        <v>1213</v>
      </c>
      <c r="K258" t="s">
        <v>536</v>
      </c>
      <c r="L258">
        <v>1157521</v>
      </c>
      <c r="M258" s="42" t="s">
        <v>46</v>
      </c>
      <c r="N258" s="42" t="s">
        <v>47</v>
      </c>
      <c r="O258" s="48" t="str">
        <f>IF(L258="","",VLOOKUP(L258,'RIB 1'!A252:F10227,3,0))</f>
        <v>011</v>
      </c>
      <c r="P258" s="48" t="str">
        <f>IF(L258="","",VLOOKUP(L258,'RIB 1'!A252:F10227,4,0))</f>
        <v>640</v>
      </c>
      <c r="Q258" s="48" t="str">
        <f>IF(L258="","",VLOOKUP(L258,'RIB 1'!A252:F10227,5,0))</f>
        <v>0000082000004249</v>
      </c>
      <c r="R258" s="48" t="str">
        <f>IF(L258="","",VLOOKUP(L258,'RIB 1'!A252:F10227,6,0))</f>
        <v>35</v>
      </c>
      <c r="S258" s="52" t="s">
        <v>13</v>
      </c>
    </row>
    <row r="259" spans="1:19" x14ac:dyDescent="0.35">
      <c r="A259" t="s">
        <v>40</v>
      </c>
      <c r="B259" s="53">
        <v>45803</v>
      </c>
      <c r="C259" s="53">
        <v>45819</v>
      </c>
      <c r="D259" s="47">
        <v>178</v>
      </c>
      <c r="E259" s="43">
        <v>8</v>
      </c>
      <c r="F259" s="54">
        <v>2260.3174603174602</v>
      </c>
      <c r="G259" s="54">
        <v>836.31746031746025</v>
      </c>
      <c r="H259" s="47">
        <v>1424</v>
      </c>
      <c r="I259" t="s">
        <v>1216</v>
      </c>
      <c r="J259" t="s">
        <v>1217</v>
      </c>
      <c r="K259" t="s">
        <v>536</v>
      </c>
      <c r="L259">
        <v>1174582</v>
      </c>
      <c r="M259" s="42" t="s">
        <v>46</v>
      </c>
      <c r="N259" s="42" t="s">
        <v>47</v>
      </c>
      <c r="O259" s="48" t="str">
        <f>IF(L259="","",VLOOKUP(L259,'RIB 1'!A253:F10228,3,0))</f>
        <v>350</v>
      </c>
      <c r="P259" s="48" t="str">
        <f>IF(L259="","",VLOOKUP(L259,'RIB 1'!A253:F10228,4,0))</f>
        <v>810</v>
      </c>
      <c r="Q259" s="48" t="str">
        <f>IF(L259="","",VLOOKUP(L259,'RIB 1'!A253:F10228,5,0))</f>
        <v>0000000000632738</v>
      </c>
      <c r="R259" s="48" t="str">
        <f>IF(L259="","",VLOOKUP(L259,'RIB 1'!A253:F10228,6,0))</f>
        <v>55</v>
      </c>
      <c r="S259" s="52" t="s">
        <v>13</v>
      </c>
    </row>
    <row r="260" spans="1:19" x14ac:dyDescent="0.35">
      <c r="A260" t="s">
        <v>40</v>
      </c>
      <c r="B260" s="53">
        <v>45803</v>
      </c>
      <c r="C260" s="53">
        <v>45819</v>
      </c>
      <c r="D260" s="47">
        <v>178</v>
      </c>
      <c r="E260" s="43">
        <v>8</v>
      </c>
      <c r="F260" s="54">
        <v>2260.3174603174602</v>
      </c>
      <c r="G260" s="54">
        <v>836.31746031746025</v>
      </c>
      <c r="H260" s="47">
        <v>1424</v>
      </c>
      <c r="I260" t="s">
        <v>1220</v>
      </c>
      <c r="J260" t="s">
        <v>1221</v>
      </c>
      <c r="K260" t="s">
        <v>1222</v>
      </c>
      <c r="L260">
        <v>737671</v>
      </c>
      <c r="M260" s="42" t="s">
        <v>46</v>
      </c>
      <c r="N260" s="42" t="s">
        <v>47</v>
      </c>
      <c r="O260" s="48" t="str">
        <f>IF(L260="","",VLOOKUP(L260,'RIB 1'!A254:F10229,3,0))</f>
        <v>164</v>
      </c>
      <c r="P260" s="48" t="str">
        <f>IF(L260="","",VLOOKUP(L260,'RIB 1'!A254:F10229,4,0))</f>
        <v>640</v>
      </c>
      <c r="Q260" s="48" t="str">
        <f>IF(L260="","",VLOOKUP(L260,'RIB 1'!A254:F10229,5,0))</f>
        <v>2111153303990005</v>
      </c>
      <c r="R260" s="48" t="str">
        <f>IF(L260="","",VLOOKUP(L260,'RIB 1'!A254:F10229,6,0))</f>
        <v>49</v>
      </c>
      <c r="S260" s="52" t="s">
        <v>13</v>
      </c>
    </row>
    <row r="261" spans="1:19" x14ac:dyDescent="0.35">
      <c r="A261" t="s">
        <v>48</v>
      </c>
      <c r="B261" s="53">
        <v>45803</v>
      </c>
      <c r="C261" s="53">
        <v>45819</v>
      </c>
      <c r="D261" s="47">
        <v>118</v>
      </c>
      <c r="E261" s="43">
        <v>8</v>
      </c>
      <c r="F261" s="54">
        <v>1348.5714285714287</v>
      </c>
      <c r="G261" s="54">
        <v>404.57142857142861</v>
      </c>
      <c r="H261" s="47">
        <v>944</v>
      </c>
      <c r="I261" t="s">
        <v>1225</v>
      </c>
      <c r="J261" t="s">
        <v>950</v>
      </c>
      <c r="K261" t="s">
        <v>1226</v>
      </c>
      <c r="L261">
        <v>2155786</v>
      </c>
      <c r="M261" s="42" t="s">
        <v>46</v>
      </c>
      <c r="N261" s="42" t="s">
        <v>47</v>
      </c>
      <c r="O261" s="48" t="str">
        <f>IF(L261="","",VLOOKUP(L261,'RIB 1'!A255:F10230,3,0))</f>
        <v>164</v>
      </c>
      <c r="P261" s="48" t="str">
        <f>IF(L261="","",VLOOKUP(L261,'RIB 1'!A255:F10230,4,0))</f>
        <v>640</v>
      </c>
      <c r="Q261" s="48" t="str">
        <f>IF(L261="","",VLOOKUP(L261,'RIB 1'!A255:F10230,5,0))</f>
        <v>2111121643800002</v>
      </c>
      <c r="R261" s="48" t="str">
        <f>IF(L261="","",VLOOKUP(L261,'RIB 1'!A255:F10230,6,0))</f>
        <v>60</v>
      </c>
      <c r="S261" s="52" t="s">
        <v>13</v>
      </c>
    </row>
    <row r="262" spans="1:19" x14ac:dyDescent="0.35">
      <c r="A262" t="s">
        <v>54</v>
      </c>
      <c r="B262" s="53">
        <v>45803</v>
      </c>
      <c r="C262" s="53">
        <v>45819</v>
      </c>
      <c r="D262" s="47">
        <v>119</v>
      </c>
      <c r="E262" s="43">
        <v>8</v>
      </c>
      <c r="F262" s="54">
        <v>1442.4242424242425</v>
      </c>
      <c r="G262" s="54">
        <v>490.42424242424249</v>
      </c>
      <c r="H262" s="47">
        <v>952</v>
      </c>
      <c r="I262" t="s">
        <v>1229</v>
      </c>
      <c r="J262" t="s">
        <v>1230</v>
      </c>
      <c r="K262" t="s">
        <v>531</v>
      </c>
      <c r="L262">
        <v>1905312</v>
      </c>
      <c r="M262" s="42" t="s">
        <v>46</v>
      </c>
      <c r="N262" s="42" t="s">
        <v>47</v>
      </c>
      <c r="O262" s="48" t="str">
        <f>IF(L262="","",VLOOKUP(L262,'RIB 1'!A256:F10231,3,0))</f>
        <v>164</v>
      </c>
      <c r="P262" s="48" t="str">
        <f>IF(L262="","",VLOOKUP(L262,'RIB 1'!A256:F10231,4,0))</f>
        <v>640</v>
      </c>
      <c r="Q262" s="48" t="str">
        <f>IF(L262="","",VLOOKUP(L262,'RIB 1'!A256:F10231,5,0))</f>
        <v>2111126947790007</v>
      </c>
      <c r="R262" s="48" t="str">
        <f>IF(L262="","",VLOOKUP(L262,'RIB 1'!A256:F10231,6,0))</f>
        <v>61</v>
      </c>
      <c r="S262" s="52" t="s">
        <v>13</v>
      </c>
    </row>
    <row r="263" spans="1:19" x14ac:dyDescent="0.35">
      <c r="A263" t="s">
        <v>40</v>
      </c>
      <c r="B263" s="53">
        <v>45803</v>
      </c>
      <c r="C263" s="53">
        <v>45819</v>
      </c>
      <c r="D263" s="47">
        <v>60</v>
      </c>
      <c r="E263" s="43">
        <v>8</v>
      </c>
      <c r="F263" s="54">
        <v>761.90476190476193</v>
      </c>
      <c r="G263" s="54">
        <v>281.90476190476193</v>
      </c>
      <c r="H263" s="47">
        <v>480</v>
      </c>
      <c r="I263" t="s">
        <v>1233</v>
      </c>
      <c r="J263" t="s">
        <v>1234</v>
      </c>
      <c r="K263" t="s">
        <v>1235</v>
      </c>
      <c r="L263">
        <v>1266768</v>
      </c>
      <c r="M263" s="42" t="s">
        <v>46</v>
      </c>
      <c r="N263" s="42" t="s">
        <v>47</v>
      </c>
      <c r="O263" s="48" t="str">
        <f>IF(L263="","",VLOOKUP(L263,'RIB 1'!A257:F10232,3,0))</f>
        <v>164</v>
      </c>
      <c r="P263" s="48" t="str">
        <f>IF(L263="","",VLOOKUP(L263,'RIB 1'!A257:F10232,4,0))</f>
        <v>640</v>
      </c>
      <c r="Q263" s="48" t="str">
        <f>IF(L263="","",VLOOKUP(L263,'RIB 1'!A257:F10232,5,0))</f>
        <v>2111156237350006</v>
      </c>
      <c r="R263" s="48" t="str">
        <f>IF(L263="","",VLOOKUP(L263,'RIB 1'!A257:F10232,6,0))</f>
        <v>24</v>
      </c>
      <c r="S263" s="52" t="s">
        <v>13</v>
      </c>
    </row>
    <row r="264" spans="1:19" x14ac:dyDescent="0.35">
      <c r="A264" t="s">
        <v>40</v>
      </c>
      <c r="B264" s="53">
        <v>45803</v>
      </c>
      <c r="C264" s="53">
        <v>45819</v>
      </c>
      <c r="D264" s="47">
        <v>120</v>
      </c>
      <c r="E264" s="43">
        <v>8</v>
      </c>
      <c r="F264" s="54">
        <v>1523.8095238095239</v>
      </c>
      <c r="G264" s="54">
        <v>563.80952380952385</v>
      </c>
      <c r="H264" s="47">
        <v>960</v>
      </c>
      <c r="I264" t="s">
        <v>1238</v>
      </c>
      <c r="J264" t="s">
        <v>1239</v>
      </c>
      <c r="K264" t="s">
        <v>1240</v>
      </c>
      <c r="L264">
        <v>1116812</v>
      </c>
      <c r="M264" s="42" t="s">
        <v>46</v>
      </c>
      <c r="N264" s="42" t="s">
        <v>47</v>
      </c>
      <c r="O264" s="48" t="str">
        <f>IF(L264="","",VLOOKUP(L264,'RIB 1'!A258:F10233,3,0))</f>
        <v>164</v>
      </c>
      <c r="P264" s="48" t="str">
        <f>IF(L264="","",VLOOKUP(L264,'RIB 1'!A258:F10233,4,0))</f>
        <v>640</v>
      </c>
      <c r="Q264" s="48" t="str">
        <f>IF(L264="","",VLOOKUP(L264,'RIB 1'!A258:F10233,5,0))</f>
        <v>2111134095260005</v>
      </c>
      <c r="R264" s="48" t="str">
        <f>IF(L264="","",VLOOKUP(L264,'RIB 1'!A258:F10233,6,0))</f>
        <v>48</v>
      </c>
      <c r="S264" s="52" t="s">
        <v>13</v>
      </c>
    </row>
    <row r="265" spans="1:19" x14ac:dyDescent="0.35">
      <c r="A265" t="s">
        <v>54</v>
      </c>
      <c r="B265" s="53">
        <v>45803</v>
      </c>
      <c r="C265" s="53">
        <v>45819</v>
      </c>
      <c r="D265" s="47">
        <v>120</v>
      </c>
      <c r="E265" s="43">
        <v>8</v>
      </c>
      <c r="F265" s="54">
        <v>1523.8095238095239</v>
      </c>
      <c r="G265" s="54">
        <v>563.80952380952385</v>
      </c>
      <c r="H265" s="47">
        <v>960</v>
      </c>
      <c r="I265" t="s">
        <v>1243</v>
      </c>
      <c r="J265" t="s">
        <v>1244</v>
      </c>
      <c r="K265" t="s">
        <v>1245</v>
      </c>
      <c r="L265">
        <v>1581707</v>
      </c>
      <c r="M265" s="42" t="s">
        <v>46</v>
      </c>
      <c r="N265" s="42" t="s">
        <v>47</v>
      </c>
      <c r="O265" s="48" t="str">
        <f>IF(L265="","",VLOOKUP(L265,'RIB 1'!A259:F10234,3,0))</f>
        <v>164</v>
      </c>
      <c r="P265" s="48" t="str">
        <f>IF(L265="","",VLOOKUP(L265,'RIB 1'!A259:F10234,4,0))</f>
        <v>640</v>
      </c>
      <c r="Q265" s="48" t="str">
        <f>IF(L265="","",VLOOKUP(L265,'RIB 1'!A259:F10234,5,0))</f>
        <v>2111153876330001</v>
      </c>
      <c r="R265" s="48" t="str">
        <f>IF(L265="","",VLOOKUP(L265,'RIB 1'!A259:F10234,6,0))</f>
        <v>50</v>
      </c>
      <c r="S265" s="52" t="s">
        <v>13</v>
      </c>
    </row>
    <row r="266" spans="1:19" x14ac:dyDescent="0.35">
      <c r="A266" t="s">
        <v>40</v>
      </c>
      <c r="B266" s="53">
        <v>45803</v>
      </c>
      <c r="C266" s="53">
        <v>45819</v>
      </c>
      <c r="D266" s="47">
        <v>119</v>
      </c>
      <c r="E266" s="43">
        <v>8</v>
      </c>
      <c r="F266" s="54">
        <v>1511.1111111111111</v>
      </c>
      <c r="G266" s="54">
        <v>559.11111111111109</v>
      </c>
      <c r="H266" s="47">
        <v>952</v>
      </c>
      <c r="I266" t="s">
        <v>1248</v>
      </c>
      <c r="J266" t="s">
        <v>1249</v>
      </c>
      <c r="K266" t="s">
        <v>1250</v>
      </c>
      <c r="L266">
        <v>1234977</v>
      </c>
      <c r="M266" s="42" t="s">
        <v>46</v>
      </c>
      <c r="N266" s="42" t="s">
        <v>47</v>
      </c>
      <c r="O266" s="48" t="str">
        <f>IF(L266="","",VLOOKUP(L266,'RIB 1'!A260:F10235,3,0))</f>
        <v>164</v>
      </c>
      <c r="P266" s="48" t="str">
        <f>IF(L266="","",VLOOKUP(L266,'RIB 1'!A260:F10235,4,0))</f>
        <v>640</v>
      </c>
      <c r="Q266" s="48" t="str">
        <f>IF(L266="","",VLOOKUP(L266,'RIB 1'!A260:F10235,5,0))</f>
        <v>2111133346280002</v>
      </c>
      <c r="R266" s="48" t="str">
        <f>IF(L266="","",VLOOKUP(L266,'RIB 1'!A260:F10235,6,0))</f>
        <v>47</v>
      </c>
      <c r="S266" s="52" t="s">
        <v>13</v>
      </c>
    </row>
    <row r="267" spans="1:19" x14ac:dyDescent="0.35">
      <c r="A267" t="s">
        <v>40</v>
      </c>
      <c r="B267" s="53">
        <v>45803</v>
      </c>
      <c r="C267" s="53">
        <v>45819</v>
      </c>
      <c r="D267" s="47">
        <v>179</v>
      </c>
      <c r="E267" s="43">
        <v>8</v>
      </c>
      <c r="F267" s="54">
        <v>2273.0158730158728</v>
      </c>
      <c r="G267" s="54">
        <v>841.0158730158729</v>
      </c>
      <c r="H267" s="47">
        <v>1432</v>
      </c>
      <c r="I267" t="s">
        <v>1253</v>
      </c>
      <c r="J267" t="s">
        <v>1254</v>
      </c>
      <c r="K267" t="s">
        <v>1255</v>
      </c>
      <c r="L267">
        <v>348414</v>
      </c>
      <c r="M267" s="42" t="s">
        <v>46</v>
      </c>
      <c r="N267" s="42" t="s">
        <v>47</v>
      </c>
      <c r="O267" s="48" t="str">
        <f>IF(L267="","",VLOOKUP(L267,'RIB 1'!A261:F10236,3,0))</f>
        <v>007</v>
      </c>
      <c r="P267" s="48" t="str">
        <f>IF(L267="","",VLOOKUP(L267,'RIB 1'!A261:F10236,4,0))</f>
        <v>640</v>
      </c>
      <c r="Q267" s="48" t="str">
        <f>IF(L267="","",VLOOKUP(L267,'RIB 1'!A261:F10236,5,0))</f>
        <v>0005365000430187</v>
      </c>
      <c r="R267" s="48" t="str">
        <f>IF(L267="","",VLOOKUP(L267,'RIB 1'!A261:F10236,6,0))</f>
        <v>78</v>
      </c>
      <c r="S267" s="52" t="s">
        <v>13</v>
      </c>
    </row>
    <row r="268" spans="1:19" x14ac:dyDescent="0.35">
      <c r="A268" t="s">
        <v>54</v>
      </c>
      <c r="B268" s="53">
        <v>45803</v>
      </c>
      <c r="C268" s="53">
        <v>45819</v>
      </c>
      <c r="D268" s="47">
        <v>119</v>
      </c>
      <c r="E268" s="43">
        <v>8</v>
      </c>
      <c r="F268" s="54">
        <v>1511.1111111111111</v>
      </c>
      <c r="G268" s="54">
        <v>559.11111111111109</v>
      </c>
      <c r="H268" s="47">
        <v>952</v>
      </c>
      <c r="I268" t="s">
        <v>1258</v>
      </c>
      <c r="J268" t="s">
        <v>1259</v>
      </c>
      <c r="K268" t="s">
        <v>1260</v>
      </c>
      <c r="L268">
        <v>1593553</v>
      </c>
      <c r="M268" s="42" t="s">
        <v>46</v>
      </c>
      <c r="N268" s="42" t="s">
        <v>47</v>
      </c>
      <c r="O268" s="48" t="str">
        <f>IF(L268="","",VLOOKUP(L268,'RIB 1'!A262:F10237,3,0))</f>
        <v>164</v>
      </c>
      <c r="P268" s="48" t="str">
        <f>IF(L268="","",VLOOKUP(L268,'RIB 1'!A262:F10237,4,0))</f>
        <v>640</v>
      </c>
      <c r="Q268" s="48" t="str">
        <f>IF(L268="","",VLOOKUP(L268,'RIB 1'!A262:F10237,5,0))</f>
        <v>2111126065690005</v>
      </c>
      <c r="R268" s="48" t="str">
        <f>IF(L268="","",VLOOKUP(L268,'RIB 1'!A262:F10237,6,0))</f>
        <v>96</v>
      </c>
      <c r="S268" s="52" t="s">
        <v>13</v>
      </c>
    </row>
    <row r="269" spans="1:19" x14ac:dyDescent="0.35">
      <c r="A269" t="s">
        <v>40</v>
      </c>
      <c r="B269" s="53">
        <v>45803</v>
      </c>
      <c r="C269" s="53">
        <v>45819</v>
      </c>
      <c r="D269" s="47">
        <v>177</v>
      </c>
      <c r="E269" s="43">
        <v>8</v>
      </c>
      <c r="F269" s="54">
        <v>2247.6190476190477</v>
      </c>
      <c r="G269" s="54">
        <v>831.61904761904759</v>
      </c>
      <c r="H269" s="47">
        <v>1416</v>
      </c>
      <c r="I269" t="s">
        <v>1263</v>
      </c>
      <c r="J269" t="s">
        <v>1264</v>
      </c>
      <c r="K269" t="s">
        <v>574</v>
      </c>
      <c r="L269">
        <v>1051551</v>
      </c>
      <c r="M269" s="42" t="s">
        <v>46</v>
      </c>
      <c r="N269" s="42" t="s">
        <v>47</v>
      </c>
      <c r="O269" s="48" t="str">
        <f>IF(L269="","",VLOOKUP(L269,'RIB 1'!A263:F10238,3,0))</f>
        <v>164</v>
      </c>
      <c r="P269" s="48" t="str">
        <f>IF(L269="","",VLOOKUP(L269,'RIB 1'!A263:F10238,4,0))</f>
        <v>640</v>
      </c>
      <c r="Q269" s="48" t="str">
        <f>IF(L269="","",VLOOKUP(L269,'RIB 1'!A263:F10238,5,0))</f>
        <v>2111155963960004</v>
      </c>
      <c r="R269" s="48" t="str">
        <f>IF(L269="","",VLOOKUP(L269,'RIB 1'!A263:F10238,6,0))</f>
        <v>13</v>
      </c>
      <c r="S269" s="52" t="s">
        <v>13</v>
      </c>
    </row>
    <row r="270" spans="1:19" x14ac:dyDescent="0.35">
      <c r="A270" t="s">
        <v>54</v>
      </c>
      <c r="B270" s="53">
        <v>45803</v>
      </c>
      <c r="C270" s="53">
        <v>45819</v>
      </c>
      <c r="D270" s="47">
        <v>120</v>
      </c>
      <c r="E270" s="43">
        <v>8</v>
      </c>
      <c r="F270" s="54">
        <v>1523.8095238095239</v>
      </c>
      <c r="G270" s="54">
        <v>563.80952380952385</v>
      </c>
      <c r="H270" s="47">
        <v>960</v>
      </c>
      <c r="I270" t="s">
        <v>1267</v>
      </c>
      <c r="J270" t="s">
        <v>1268</v>
      </c>
      <c r="K270" t="s">
        <v>64</v>
      </c>
      <c r="L270">
        <v>1584218</v>
      </c>
      <c r="M270" s="42" t="s">
        <v>46</v>
      </c>
      <c r="N270" s="42" t="s">
        <v>47</v>
      </c>
      <c r="O270" s="48" t="str">
        <f>IF(L270="","",VLOOKUP(L270,'RIB 1'!A264:F10239,3,0))</f>
        <v>164</v>
      </c>
      <c r="P270" s="48" t="str">
        <f>IF(L270="","",VLOOKUP(L270,'RIB 1'!A264:F10239,4,0))</f>
        <v>640</v>
      </c>
      <c r="Q270" s="48" t="str">
        <f>IF(L270="","",VLOOKUP(L270,'RIB 1'!A264:F10239,5,0))</f>
        <v>2111188477710003</v>
      </c>
      <c r="R270" s="48" t="str">
        <f>IF(L270="","",VLOOKUP(L270,'RIB 1'!A264:F10239,6,0))</f>
        <v>25</v>
      </c>
      <c r="S270" s="52" t="s">
        <v>13</v>
      </c>
    </row>
    <row r="271" spans="1:19" x14ac:dyDescent="0.35">
      <c r="A271" t="s">
        <v>40</v>
      </c>
      <c r="B271" s="53">
        <v>45803</v>
      </c>
      <c r="C271" s="53">
        <v>45819</v>
      </c>
      <c r="D271" s="47">
        <v>120</v>
      </c>
      <c r="E271" s="43">
        <v>8</v>
      </c>
      <c r="F271" s="54">
        <v>1523.8095238095239</v>
      </c>
      <c r="G271" s="54">
        <v>563.80952380952385</v>
      </c>
      <c r="H271" s="47">
        <v>960</v>
      </c>
      <c r="I271" t="s">
        <v>1271</v>
      </c>
      <c r="J271" t="s">
        <v>1272</v>
      </c>
      <c r="K271" t="s">
        <v>1273</v>
      </c>
      <c r="L271">
        <v>368382</v>
      </c>
      <c r="M271" s="42" t="s">
        <v>46</v>
      </c>
      <c r="N271" s="42" t="s">
        <v>47</v>
      </c>
      <c r="O271" s="48" t="str">
        <f>IF(L271="","",VLOOKUP(L271,'RIB 1'!A265:F10240,3,0))</f>
        <v>350</v>
      </c>
      <c r="P271" s="48" t="str">
        <f>IF(L271="","",VLOOKUP(L271,'RIB 1'!A265:F10240,4,0))</f>
        <v>810</v>
      </c>
      <c r="Q271" s="48" t="str">
        <f>IF(L271="","",VLOOKUP(L271,'RIB 1'!A265:F10240,5,0))</f>
        <v>0000000000403304</v>
      </c>
      <c r="R271" s="48" t="str">
        <f>IF(L271="","",VLOOKUP(L271,'RIB 1'!A265:F10240,6,0))</f>
        <v>45</v>
      </c>
      <c r="S271" s="52" t="s">
        <v>13</v>
      </c>
    </row>
    <row r="272" spans="1:19" x14ac:dyDescent="0.35">
      <c r="A272" t="s">
        <v>48</v>
      </c>
      <c r="B272" s="53">
        <v>45803</v>
      </c>
      <c r="C272" s="53">
        <v>45819</v>
      </c>
      <c r="D272" s="47">
        <v>119</v>
      </c>
      <c r="E272" s="43">
        <v>8</v>
      </c>
      <c r="F272" s="54">
        <v>1442.4242424242425</v>
      </c>
      <c r="G272" s="54">
        <v>490.42424242424249</v>
      </c>
      <c r="H272" s="47">
        <v>952</v>
      </c>
      <c r="I272" t="s">
        <v>1276</v>
      </c>
      <c r="J272" t="s">
        <v>1277</v>
      </c>
      <c r="K272" t="s">
        <v>1278</v>
      </c>
      <c r="L272">
        <v>1723574</v>
      </c>
      <c r="M272" s="42" t="s">
        <v>46</v>
      </c>
      <c r="N272" s="42" t="s">
        <v>47</v>
      </c>
      <c r="O272" s="48" t="str">
        <f>IF(L272="","",VLOOKUP(L272,'RIB 1'!A266:F10241,3,0))</f>
        <v>007</v>
      </c>
      <c r="P272" s="48" t="str">
        <f>IF(L272="","",VLOOKUP(L272,'RIB 1'!A266:F10241,4,0))</f>
        <v>640</v>
      </c>
      <c r="Q272" s="48" t="str">
        <f>IF(L272="","",VLOOKUP(L272,'RIB 1'!A266:F10241,5,0))</f>
        <v>0002962000302154</v>
      </c>
      <c r="R272" s="48" t="str">
        <f>IF(L272="","",VLOOKUP(L272,'RIB 1'!A266:F10241,6,0))</f>
        <v>44</v>
      </c>
      <c r="S272" s="52" t="s">
        <v>13</v>
      </c>
    </row>
    <row r="273" spans="1:19" x14ac:dyDescent="0.35">
      <c r="A273" t="s">
        <v>54</v>
      </c>
      <c r="B273" s="53">
        <v>45803</v>
      </c>
      <c r="C273" s="53">
        <v>45819</v>
      </c>
      <c r="D273" s="47">
        <v>119</v>
      </c>
      <c r="E273" s="43">
        <v>8</v>
      </c>
      <c r="F273" s="54">
        <v>1442.4242424242425</v>
      </c>
      <c r="G273" s="54">
        <v>490.42424242424249</v>
      </c>
      <c r="H273" s="47">
        <v>952</v>
      </c>
      <c r="I273" t="s">
        <v>1281</v>
      </c>
      <c r="J273" t="s">
        <v>1282</v>
      </c>
      <c r="K273" t="s">
        <v>455</v>
      </c>
      <c r="L273">
        <v>1723577</v>
      </c>
      <c r="M273" s="42" t="s">
        <v>46</v>
      </c>
      <c r="N273" s="42" t="s">
        <v>47</v>
      </c>
      <c r="O273" s="48" t="str">
        <f>IF(L273="","",VLOOKUP(L273,'RIB 1'!A267:F10242,3,0))</f>
        <v>164</v>
      </c>
      <c r="P273" s="48" t="str">
        <f>IF(L273="","",VLOOKUP(L273,'RIB 1'!A267:F10242,4,0))</f>
        <v>640</v>
      </c>
      <c r="Q273" s="48" t="str">
        <f>IF(L273="","",VLOOKUP(L273,'RIB 1'!A267:F10242,5,0))</f>
        <v>2111184598490005</v>
      </c>
      <c r="R273" s="48" t="str">
        <f>IF(L273="","",VLOOKUP(L273,'RIB 1'!A267:F10242,6,0))</f>
        <v>47</v>
      </c>
      <c r="S273" s="52" t="s">
        <v>13</v>
      </c>
    </row>
    <row r="274" spans="1:19" x14ac:dyDescent="0.35">
      <c r="A274" t="s">
        <v>40</v>
      </c>
      <c r="B274" s="53">
        <v>45803</v>
      </c>
      <c r="C274" s="53">
        <v>45819</v>
      </c>
      <c r="D274" s="47">
        <v>119</v>
      </c>
      <c r="E274" s="43">
        <v>8</v>
      </c>
      <c r="F274" s="54">
        <v>1511.1111111111111</v>
      </c>
      <c r="G274" s="54">
        <v>559.11111111111109</v>
      </c>
      <c r="H274" s="47">
        <v>952</v>
      </c>
      <c r="I274" t="s">
        <v>1285</v>
      </c>
      <c r="J274" t="s">
        <v>1286</v>
      </c>
      <c r="K274" t="s">
        <v>1287</v>
      </c>
      <c r="L274">
        <v>1504963</v>
      </c>
      <c r="M274" s="42" t="s">
        <v>46</v>
      </c>
      <c r="N274" s="42" t="s">
        <v>47</v>
      </c>
      <c r="O274" s="48" t="str">
        <f>IF(L274="","",VLOOKUP(L274,'RIB 1'!A268:F10243,3,0))</f>
        <v>011</v>
      </c>
      <c r="P274" s="48" t="str">
        <f>IF(L274="","",VLOOKUP(L274,'RIB 1'!A268:F10243,4,0))</f>
        <v>640</v>
      </c>
      <c r="Q274" s="48" t="str">
        <f>IF(L274="","",VLOOKUP(L274,'RIB 1'!A268:F10243,5,0))</f>
        <v>0000032000014090</v>
      </c>
      <c r="R274" s="48" t="str">
        <f>IF(L274="","",VLOOKUP(L274,'RIB 1'!A268:F10243,6,0))</f>
        <v>56</v>
      </c>
      <c r="S274" s="52" t="s">
        <v>13</v>
      </c>
    </row>
    <row r="275" spans="1:19" x14ac:dyDescent="0.35">
      <c r="A275" t="s">
        <v>40</v>
      </c>
      <c r="B275" s="53">
        <v>45803</v>
      </c>
      <c r="C275" s="53">
        <v>45819</v>
      </c>
      <c r="D275" s="47">
        <v>119</v>
      </c>
      <c r="E275" s="43">
        <v>8</v>
      </c>
      <c r="F275" s="54">
        <v>1511.1111111111111</v>
      </c>
      <c r="G275" s="54">
        <v>559.11111111111109</v>
      </c>
      <c r="H275" s="47">
        <v>952</v>
      </c>
      <c r="I275" t="s">
        <v>1290</v>
      </c>
      <c r="J275" t="s">
        <v>1291</v>
      </c>
      <c r="K275" t="s">
        <v>1292</v>
      </c>
      <c r="L275">
        <v>1121589</v>
      </c>
      <c r="M275" s="42" t="s">
        <v>46</v>
      </c>
      <c r="N275" s="42" t="s">
        <v>47</v>
      </c>
      <c r="O275" s="48" t="str">
        <f>IF(L275="","",VLOOKUP(L275,'RIB 1'!A269:F10244,3,0))</f>
        <v>164</v>
      </c>
      <c r="P275" s="48" t="str">
        <f>IF(L275="","",VLOOKUP(L275,'RIB 1'!A269:F10244,4,0))</f>
        <v>640</v>
      </c>
      <c r="Q275" s="48" t="str">
        <f>IF(L275="","",VLOOKUP(L275,'RIB 1'!A269:F10244,5,0))</f>
        <v>2111153272870006</v>
      </c>
      <c r="R275" s="48" t="str">
        <f>IF(L275="","",VLOOKUP(L275,'RIB 1'!A269:F10244,6,0))</f>
        <v>68</v>
      </c>
      <c r="S275" s="52" t="s">
        <v>13</v>
      </c>
    </row>
    <row r="276" spans="1:19" x14ac:dyDescent="0.35">
      <c r="D276" s="47"/>
      <c r="E276" s="47"/>
      <c r="F276" s="47"/>
      <c r="G276" s="47"/>
      <c r="H276" s="47"/>
    </row>
    <row r="277" spans="1:19" x14ac:dyDescent="0.35">
      <c r="D277" s="47"/>
      <c r="E277" s="47"/>
      <c r="F277" s="47"/>
      <c r="G277" s="47"/>
      <c r="H277" s="47"/>
    </row>
    <row r="278" spans="1:19" x14ac:dyDescent="0.35">
      <c r="D278" s="47"/>
      <c r="E278" s="47"/>
      <c r="F278" s="47"/>
      <c r="G278" s="47"/>
      <c r="H278" s="47"/>
    </row>
    <row r="279" spans="1:19" x14ac:dyDescent="0.35">
      <c r="D279" s="47"/>
      <c r="E279" s="47"/>
      <c r="F279" s="47"/>
      <c r="G279" s="47"/>
      <c r="H279" s="47"/>
    </row>
    <row r="280" spans="1:19" x14ac:dyDescent="0.35">
      <c r="D280" s="47"/>
      <c r="E280" s="47"/>
      <c r="F280" s="47"/>
      <c r="G280" s="47"/>
      <c r="H280" s="47"/>
    </row>
    <row r="281" spans="1:19" x14ac:dyDescent="0.35">
      <c r="D281" s="47"/>
      <c r="E281" s="47"/>
      <c r="F281" s="47"/>
      <c r="G281" s="47"/>
      <c r="H281" s="47"/>
    </row>
    <row r="282" spans="1:19" x14ac:dyDescent="0.35">
      <c r="D282" s="47"/>
      <c r="E282" s="47"/>
      <c r="F282" s="47"/>
      <c r="G282" s="47"/>
      <c r="H282" s="47"/>
    </row>
    <row r="283" spans="1:19" x14ac:dyDescent="0.35">
      <c r="D283" s="47"/>
      <c r="E283" s="47"/>
      <c r="F283" s="47"/>
      <c r="G283" s="47"/>
      <c r="H283" s="47"/>
    </row>
    <row r="284" spans="1:19" x14ac:dyDescent="0.35">
      <c r="D284" s="47"/>
      <c r="E284" s="47"/>
      <c r="F284" s="47"/>
      <c r="G284" s="47"/>
      <c r="H284" s="47"/>
    </row>
    <row r="285" spans="1:19" x14ac:dyDescent="0.35">
      <c r="D285" s="47"/>
      <c r="E285" s="47"/>
      <c r="F285" s="47"/>
      <c r="G285" s="47"/>
      <c r="H285" s="47"/>
    </row>
    <row r="286" spans="1:19" x14ac:dyDescent="0.35">
      <c r="D286" s="47"/>
      <c r="E286" s="47"/>
      <c r="F286" s="47"/>
      <c r="G286" s="47"/>
      <c r="H286" s="47"/>
    </row>
    <row r="287" spans="1:19" x14ac:dyDescent="0.35">
      <c r="D287" s="47"/>
      <c r="E287" s="47"/>
      <c r="F287" s="47"/>
      <c r="G287" s="47"/>
      <c r="H287" s="47"/>
    </row>
    <row r="288" spans="1:19" x14ac:dyDescent="0.35">
      <c r="D288" s="47"/>
      <c r="E288" s="47"/>
      <c r="F288" s="47"/>
      <c r="G288" s="47"/>
      <c r="H288" s="47"/>
    </row>
    <row r="289" spans="4:8" x14ac:dyDescent="0.35">
      <c r="D289" s="47"/>
      <c r="E289" s="47"/>
      <c r="F289" s="47"/>
      <c r="G289" s="47"/>
      <c r="H289" s="47"/>
    </row>
    <row r="290" spans="4:8" x14ac:dyDescent="0.35">
      <c r="D290" s="47"/>
      <c r="E290" s="47"/>
      <c r="F290" s="47"/>
      <c r="G290" s="47"/>
      <c r="H290" s="47"/>
    </row>
    <row r="291" spans="4:8" x14ac:dyDescent="0.35">
      <c r="D291" s="47"/>
      <c r="E291" s="47"/>
      <c r="F291" s="47"/>
      <c r="G291" s="47"/>
      <c r="H291" s="47"/>
    </row>
    <row r="292" spans="4:8" x14ac:dyDescent="0.35">
      <c r="D292" s="47"/>
      <c r="E292" s="47"/>
      <c r="F292" s="47"/>
      <c r="G292" s="47"/>
      <c r="H292" s="47"/>
    </row>
    <row r="293" spans="4:8" x14ac:dyDescent="0.35">
      <c r="D293" s="47"/>
      <c r="E293" s="47"/>
      <c r="F293" s="47"/>
      <c r="G293" s="47"/>
      <c r="H293" s="47"/>
    </row>
    <row r="294" spans="4:8" x14ac:dyDescent="0.35">
      <c r="D294" s="47"/>
      <c r="E294" s="47"/>
      <c r="F294" s="47"/>
      <c r="G294" s="47"/>
      <c r="H294" s="47"/>
    </row>
    <row r="295" spans="4:8" x14ac:dyDescent="0.35">
      <c r="D295" s="47"/>
      <c r="E295" s="47"/>
      <c r="F295" s="47"/>
      <c r="G295" s="47"/>
      <c r="H295" s="47"/>
    </row>
    <row r="296" spans="4:8" x14ac:dyDescent="0.35">
      <c r="D296" s="47"/>
      <c r="E296" s="47"/>
      <c r="F296" s="47"/>
      <c r="G296" s="47"/>
      <c r="H296" s="47"/>
    </row>
    <row r="297" spans="4:8" x14ac:dyDescent="0.35">
      <c r="D297" s="47"/>
      <c r="E297" s="47"/>
      <c r="F297" s="47"/>
      <c r="G297" s="47"/>
      <c r="H297" s="47"/>
    </row>
    <row r="298" spans="4:8" x14ac:dyDescent="0.35">
      <c r="D298" s="47"/>
      <c r="E298" s="47"/>
      <c r="F298" s="47"/>
      <c r="G298" s="47"/>
      <c r="H298" s="47"/>
    </row>
    <row r="299" spans="4:8" x14ac:dyDescent="0.35">
      <c r="D299" s="47"/>
      <c r="E299" s="47"/>
      <c r="F299" s="47"/>
      <c r="G299" s="47"/>
      <c r="H299" s="47"/>
    </row>
    <row r="300" spans="4:8" x14ac:dyDescent="0.35">
      <c r="D300" s="47"/>
      <c r="E300" s="47"/>
      <c r="F300" s="47"/>
      <c r="G300" s="47"/>
      <c r="H300" s="47"/>
    </row>
    <row r="301" spans="4:8" x14ac:dyDescent="0.35">
      <c r="D301" s="47"/>
      <c r="E301" s="47"/>
      <c r="F301" s="47"/>
      <c r="G301" s="47"/>
      <c r="H301" s="47"/>
    </row>
    <row r="302" spans="4:8" x14ac:dyDescent="0.35">
      <c r="D302" s="47"/>
      <c r="E302" s="47"/>
      <c r="F302" s="47"/>
      <c r="G302" s="47"/>
      <c r="H302" s="47"/>
    </row>
    <row r="303" spans="4:8" x14ac:dyDescent="0.35">
      <c r="D303" s="47"/>
      <c r="E303" s="47"/>
      <c r="F303" s="47"/>
      <c r="G303" s="47"/>
      <c r="H303" s="47"/>
    </row>
    <row r="304" spans="4:8" x14ac:dyDescent="0.35">
      <c r="D304" s="47"/>
      <c r="E304" s="47"/>
      <c r="F304" s="47"/>
      <c r="G304" s="47"/>
      <c r="H304" s="47"/>
    </row>
    <row r="305" spans="4:8" x14ac:dyDescent="0.35">
      <c r="D305" s="47"/>
      <c r="E305" s="47"/>
      <c r="F305" s="47"/>
      <c r="G305" s="47"/>
      <c r="H305" s="47"/>
    </row>
    <row r="306" spans="4:8" x14ac:dyDescent="0.35">
      <c r="D306" s="47"/>
      <c r="E306" s="47"/>
      <c r="F306" s="47"/>
      <c r="G306" s="47"/>
      <c r="H306" s="47"/>
    </row>
    <row r="307" spans="4:8" x14ac:dyDescent="0.35">
      <c r="D307" s="47"/>
      <c r="E307" s="47"/>
      <c r="F307" s="47"/>
      <c r="G307" s="47"/>
      <c r="H307" s="47"/>
    </row>
    <row r="308" spans="4:8" x14ac:dyDescent="0.35">
      <c r="D308" s="47"/>
      <c r="E308" s="47"/>
      <c r="F308" s="47"/>
      <c r="G308" s="47"/>
      <c r="H308" s="47"/>
    </row>
    <row r="309" spans="4:8" x14ac:dyDescent="0.35">
      <c r="D309" s="47"/>
      <c r="E309" s="47"/>
      <c r="F309" s="47"/>
      <c r="G309" s="47"/>
      <c r="H309" s="47"/>
    </row>
    <row r="310" spans="4:8" x14ac:dyDescent="0.35">
      <c r="D310" s="47"/>
      <c r="E310" s="47"/>
      <c r="F310" s="47"/>
      <c r="G310" s="47"/>
      <c r="H310" s="47"/>
    </row>
    <row r="311" spans="4:8" x14ac:dyDescent="0.35">
      <c r="D311" s="47"/>
      <c r="E311" s="47"/>
      <c r="F311" s="47"/>
      <c r="G311" s="47"/>
      <c r="H311" s="47"/>
    </row>
    <row r="312" spans="4:8" x14ac:dyDescent="0.35">
      <c r="D312" s="47"/>
      <c r="E312" s="47"/>
      <c r="F312" s="47"/>
      <c r="G312" s="47"/>
      <c r="H312" s="47"/>
    </row>
    <row r="313" spans="4:8" x14ac:dyDescent="0.35">
      <c r="D313" s="47"/>
      <c r="E313" s="47"/>
      <c r="F313" s="47"/>
      <c r="G313" s="47"/>
      <c r="H313" s="47"/>
    </row>
    <row r="314" spans="4:8" x14ac:dyDescent="0.35">
      <c r="D314" s="47"/>
      <c r="E314" s="47"/>
      <c r="F314" s="47"/>
      <c r="G314" s="47"/>
      <c r="H314" s="47"/>
    </row>
    <row r="315" spans="4:8" x14ac:dyDescent="0.35">
      <c r="D315" s="47"/>
      <c r="E315" s="47"/>
      <c r="F315" s="47"/>
      <c r="G315" s="47"/>
      <c r="H315" s="47"/>
    </row>
    <row r="316" spans="4:8" x14ac:dyDescent="0.35">
      <c r="D316" s="47"/>
      <c r="E316" s="47"/>
      <c r="F316" s="47"/>
      <c r="G316" s="47"/>
      <c r="H316" s="47"/>
    </row>
    <row r="317" spans="4:8" x14ac:dyDescent="0.35">
      <c r="D317" s="47"/>
      <c r="E317" s="47"/>
      <c r="F317" s="47"/>
      <c r="G317" s="47"/>
      <c r="H317" s="47"/>
    </row>
    <row r="318" spans="4:8" x14ac:dyDescent="0.35">
      <c r="D318" s="47"/>
      <c r="E318" s="47"/>
      <c r="F318" s="47"/>
      <c r="G318" s="47"/>
      <c r="H318" s="47"/>
    </row>
    <row r="319" spans="4:8" x14ac:dyDescent="0.35">
      <c r="D319" s="47"/>
      <c r="E319" s="47"/>
      <c r="F319" s="47"/>
      <c r="G319" s="47"/>
      <c r="H319" s="47"/>
    </row>
    <row r="320" spans="4:8" x14ac:dyDescent="0.35">
      <c r="D320" s="47"/>
      <c r="E320" s="47"/>
      <c r="F320" s="47"/>
      <c r="G320" s="47"/>
      <c r="H320" s="47"/>
    </row>
    <row r="321" spans="4:8" x14ac:dyDescent="0.35">
      <c r="D321" s="47"/>
      <c r="E321" s="47"/>
      <c r="F321" s="47"/>
      <c r="G321" s="47"/>
      <c r="H321" s="47"/>
    </row>
    <row r="322" spans="4:8" x14ac:dyDescent="0.35">
      <c r="D322" s="47"/>
      <c r="E322" s="47"/>
      <c r="F322" s="47"/>
      <c r="G322" s="47"/>
      <c r="H322" s="47"/>
    </row>
    <row r="323" spans="4:8" x14ac:dyDescent="0.35">
      <c r="D323" s="47"/>
      <c r="E323" s="47"/>
      <c r="F323" s="47"/>
      <c r="G323" s="47"/>
      <c r="H323" s="47"/>
    </row>
    <row r="324" spans="4:8" x14ac:dyDescent="0.35">
      <c r="D324" s="47"/>
      <c r="E324" s="47"/>
      <c r="F324" s="47"/>
      <c r="G324" s="47"/>
      <c r="H324" s="47"/>
    </row>
    <row r="325" spans="4:8" x14ac:dyDescent="0.35">
      <c r="D325" s="47"/>
      <c r="E325" s="47"/>
      <c r="F325" s="47"/>
      <c r="G325" s="47"/>
      <c r="H325" s="47"/>
    </row>
    <row r="326" spans="4:8" x14ac:dyDescent="0.35">
      <c r="D326" s="47"/>
      <c r="E326" s="47"/>
      <c r="F326" s="47"/>
      <c r="G326" s="47"/>
      <c r="H326" s="47"/>
    </row>
    <row r="327" spans="4:8" x14ac:dyDescent="0.35">
      <c r="D327" s="47"/>
      <c r="E327" s="47"/>
      <c r="F327" s="47"/>
      <c r="G327" s="47"/>
      <c r="H327" s="47"/>
    </row>
    <row r="328" spans="4:8" x14ac:dyDescent="0.35">
      <c r="D328" s="47"/>
      <c r="E328" s="47"/>
      <c r="F328" s="47"/>
      <c r="G328" s="47"/>
      <c r="H328" s="47"/>
    </row>
    <row r="329" spans="4:8" x14ac:dyDescent="0.35">
      <c r="D329" s="47"/>
      <c r="E329" s="47"/>
      <c r="F329" s="47"/>
      <c r="G329" s="47"/>
      <c r="H329" s="47"/>
    </row>
    <row r="330" spans="4:8" x14ac:dyDescent="0.35">
      <c r="D330" s="47"/>
      <c r="E330" s="47"/>
      <c r="F330" s="47"/>
      <c r="G330" s="47"/>
      <c r="H330" s="47"/>
    </row>
    <row r="331" spans="4:8" x14ac:dyDescent="0.35">
      <c r="D331" s="47"/>
      <c r="E331" s="47"/>
      <c r="F331" s="47"/>
      <c r="G331" s="47"/>
      <c r="H331" s="47"/>
    </row>
    <row r="332" spans="4:8" x14ac:dyDescent="0.35">
      <c r="D332" s="47"/>
      <c r="E332" s="47"/>
      <c r="F332" s="47"/>
      <c r="G332" s="47"/>
      <c r="H332" s="47"/>
    </row>
    <row r="333" spans="4:8" x14ac:dyDescent="0.35">
      <c r="D333" s="47"/>
      <c r="E333" s="47"/>
      <c r="F333" s="47"/>
      <c r="G333" s="47"/>
      <c r="H333" s="47"/>
    </row>
    <row r="334" spans="4:8" x14ac:dyDescent="0.35">
      <c r="D334" s="47"/>
      <c r="E334" s="47"/>
      <c r="F334" s="47"/>
      <c r="G334" s="47"/>
      <c r="H334" s="47"/>
    </row>
    <row r="335" spans="4:8" x14ac:dyDescent="0.35">
      <c r="D335" s="47"/>
      <c r="E335" s="47"/>
      <c r="F335" s="47"/>
      <c r="G335" s="47"/>
      <c r="H335" s="47"/>
    </row>
    <row r="336" spans="4:8" x14ac:dyDescent="0.35">
      <c r="D336" s="47"/>
      <c r="E336" s="47"/>
      <c r="F336" s="47"/>
      <c r="G336" s="47"/>
      <c r="H336" s="47"/>
    </row>
    <row r="337" spans="4:8" x14ac:dyDescent="0.35">
      <c r="D337" s="47"/>
      <c r="E337" s="47"/>
      <c r="F337" s="47"/>
      <c r="G337" s="47"/>
      <c r="H337" s="47"/>
    </row>
    <row r="338" spans="4:8" x14ac:dyDescent="0.35">
      <c r="D338" s="47"/>
      <c r="E338" s="47"/>
      <c r="F338" s="47"/>
      <c r="G338" s="47"/>
      <c r="H338" s="47"/>
    </row>
    <row r="339" spans="4:8" x14ac:dyDescent="0.35">
      <c r="D339" s="47"/>
      <c r="E339" s="47"/>
      <c r="F339" s="47"/>
      <c r="G339" s="47"/>
      <c r="H339" s="47"/>
    </row>
    <row r="340" spans="4:8" x14ac:dyDescent="0.35">
      <c r="D340" s="47"/>
      <c r="E340" s="47"/>
      <c r="F340" s="47"/>
      <c r="G340" s="47"/>
      <c r="H340" s="47"/>
    </row>
    <row r="341" spans="4:8" x14ac:dyDescent="0.35">
      <c r="D341" s="47"/>
      <c r="E341" s="47"/>
      <c r="F341" s="47"/>
      <c r="G341" s="47"/>
      <c r="H341" s="47"/>
    </row>
    <row r="342" spans="4:8" x14ac:dyDescent="0.35">
      <c r="D342" s="47"/>
      <c r="E342" s="47"/>
      <c r="F342" s="47"/>
      <c r="G342" s="47"/>
      <c r="H342" s="47"/>
    </row>
    <row r="343" spans="4:8" x14ac:dyDescent="0.35">
      <c r="D343" s="47"/>
      <c r="E343" s="47"/>
      <c r="F343" s="47"/>
      <c r="G343" s="47"/>
      <c r="H343" s="47"/>
    </row>
    <row r="344" spans="4:8" x14ac:dyDescent="0.35">
      <c r="D344" s="47"/>
      <c r="E344" s="47"/>
      <c r="F344" s="47"/>
      <c r="G344" s="47"/>
      <c r="H344" s="47"/>
    </row>
    <row r="345" spans="4:8" x14ac:dyDescent="0.35">
      <c r="D345" s="47"/>
      <c r="E345" s="47"/>
      <c r="F345" s="47"/>
      <c r="G345" s="47"/>
      <c r="H345" s="47"/>
    </row>
    <row r="346" spans="4:8" x14ac:dyDescent="0.35">
      <c r="D346" s="47"/>
      <c r="E346" s="47"/>
      <c r="F346" s="47"/>
      <c r="G346" s="47"/>
      <c r="H346" s="47"/>
    </row>
    <row r="347" spans="4:8" x14ac:dyDescent="0.35">
      <c r="D347" s="47"/>
      <c r="E347" s="47"/>
      <c r="F347" s="47"/>
      <c r="G347" s="47"/>
      <c r="H347" s="47"/>
    </row>
    <row r="348" spans="4:8" x14ac:dyDescent="0.35">
      <c r="D348" s="47"/>
      <c r="E348" s="47"/>
      <c r="F348" s="47"/>
      <c r="G348" s="47"/>
      <c r="H348" s="47"/>
    </row>
    <row r="349" spans="4:8" x14ac:dyDescent="0.35">
      <c r="D349" s="47"/>
      <c r="E349" s="47"/>
      <c r="F349" s="47"/>
      <c r="G349" s="47"/>
      <c r="H349" s="47"/>
    </row>
    <row r="350" spans="4:8" x14ac:dyDescent="0.35">
      <c r="D350" s="47"/>
      <c r="E350" s="47"/>
      <c r="F350" s="47"/>
      <c r="G350" s="47"/>
      <c r="H350" s="47"/>
    </row>
    <row r="351" spans="4:8" x14ac:dyDescent="0.35">
      <c r="D351" s="47"/>
      <c r="E351" s="47"/>
      <c r="F351" s="47"/>
      <c r="G351" s="47"/>
      <c r="H351" s="47"/>
    </row>
    <row r="352" spans="4:8" x14ac:dyDescent="0.35">
      <c r="D352" s="47"/>
      <c r="E352" s="47"/>
      <c r="F352" s="47"/>
      <c r="G352" s="47"/>
      <c r="H352" s="47"/>
    </row>
    <row r="353" spans="4:8" x14ac:dyDescent="0.35">
      <c r="D353" s="47"/>
      <c r="E353" s="47"/>
      <c r="F353" s="47"/>
      <c r="G353" s="47"/>
      <c r="H353" s="47"/>
    </row>
    <row r="354" spans="4:8" x14ac:dyDescent="0.35">
      <c r="D354" s="47"/>
      <c r="E354" s="47"/>
      <c r="F354" s="47"/>
      <c r="G354" s="47"/>
      <c r="H354" s="47"/>
    </row>
    <row r="355" spans="4:8" x14ac:dyDescent="0.35">
      <c r="D355" s="47"/>
      <c r="E355" s="47"/>
      <c r="F355" s="47"/>
      <c r="G355" s="47"/>
      <c r="H355" s="47"/>
    </row>
    <row r="356" spans="4:8" x14ac:dyDescent="0.35">
      <c r="D356" s="47"/>
      <c r="E356" s="47"/>
      <c r="F356" s="47"/>
      <c r="G356" s="47"/>
      <c r="H356" s="47"/>
    </row>
    <row r="357" spans="4:8" x14ac:dyDescent="0.35">
      <c r="D357" s="47"/>
      <c r="E357" s="47"/>
      <c r="F357" s="47"/>
      <c r="G357" s="47"/>
      <c r="H357" s="47"/>
    </row>
    <row r="358" spans="4:8" x14ac:dyDescent="0.35">
      <c r="D358" s="47"/>
      <c r="E358" s="47"/>
      <c r="F358" s="47"/>
      <c r="G358" s="47"/>
      <c r="H358" s="47"/>
    </row>
    <row r="359" spans="4:8" x14ac:dyDescent="0.35">
      <c r="D359" s="47"/>
      <c r="E359" s="47"/>
      <c r="F359" s="47"/>
      <c r="G359" s="47"/>
      <c r="H359" s="47"/>
    </row>
    <row r="360" spans="4:8" x14ac:dyDescent="0.35">
      <c r="D360" s="47"/>
      <c r="E360" s="47"/>
      <c r="F360" s="47"/>
      <c r="G360" s="47"/>
      <c r="H360" s="47"/>
    </row>
    <row r="361" spans="4:8" x14ac:dyDescent="0.35">
      <c r="D361" s="47"/>
      <c r="E361" s="47"/>
      <c r="F361" s="47"/>
      <c r="G361" s="47"/>
      <c r="H361" s="47"/>
    </row>
    <row r="362" spans="4:8" x14ac:dyDescent="0.35">
      <c r="D362" s="47"/>
      <c r="E362" s="47"/>
      <c r="F362" s="47"/>
      <c r="G362" s="47"/>
      <c r="H362" s="47"/>
    </row>
    <row r="363" spans="4:8" x14ac:dyDescent="0.35">
      <c r="D363" s="47"/>
      <c r="E363" s="47"/>
      <c r="F363" s="47"/>
      <c r="G363" s="47"/>
      <c r="H363" s="47"/>
    </row>
    <row r="364" spans="4:8" x14ac:dyDescent="0.35">
      <c r="D364" s="47"/>
      <c r="E364" s="47"/>
      <c r="F364" s="47"/>
      <c r="G364" s="47"/>
      <c r="H364" s="47"/>
    </row>
    <row r="365" spans="4:8" x14ac:dyDescent="0.35">
      <c r="D365" s="47"/>
      <c r="E365" s="47"/>
      <c r="F365" s="47"/>
      <c r="G365" s="47"/>
      <c r="H365" s="47"/>
    </row>
    <row r="366" spans="4:8" x14ac:dyDescent="0.35">
      <c r="D366" s="47"/>
      <c r="E366" s="47"/>
      <c r="F366" s="47"/>
      <c r="G366" s="47"/>
      <c r="H366" s="47"/>
    </row>
    <row r="367" spans="4:8" x14ac:dyDescent="0.35">
      <c r="D367" s="47"/>
      <c r="E367" s="47"/>
      <c r="F367" s="47"/>
      <c r="G367" s="47"/>
      <c r="H367" s="47"/>
    </row>
    <row r="368" spans="4:8" x14ac:dyDescent="0.35">
      <c r="D368" s="47"/>
      <c r="E368" s="47"/>
      <c r="F368" s="47"/>
      <c r="G368" s="47"/>
      <c r="H368" s="47"/>
    </row>
    <row r="369" spans="4:8" x14ac:dyDescent="0.35">
      <c r="D369" s="47"/>
      <c r="E369" s="47"/>
      <c r="F369" s="47"/>
      <c r="G369" s="47"/>
      <c r="H369" s="47"/>
    </row>
    <row r="370" spans="4:8" x14ac:dyDescent="0.35">
      <c r="D370" s="47"/>
      <c r="E370" s="47"/>
      <c r="F370" s="47"/>
      <c r="G370" s="47"/>
      <c r="H370" s="47"/>
    </row>
    <row r="371" spans="4:8" x14ac:dyDescent="0.35">
      <c r="D371" s="47"/>
      <c r="E371" s="47"/>
      <c r="F371" s="47"/>
      <c r="G371" s="47"/>
      <c r="H371" s="47"/>
    </row>
    <row r="372" spans="4:8" x14ac:dyDescent="0.35">
      <c r="D372" s="47"/>
      <c r="E372" s="47"/>
      <c r="F372" s="47"/>
      <c r="G372" s="47"/>
      <c r="H372" s="47"/>
    </row>
    <row r="373" spans="4:8" x14ac:dyDescent="0.35">
      <c r="D373" s="47"/>
      <c r="E373" s="47"/>
      <c r="F373" s="47"/>
      <c r="G373" s="47"/>
      <c r="H373" s="47"/>
    </row>
    <row r="374" spans="4:8" x14ac:dyDescent="0.35">
      <c r="D374" s="47"/>
      <c r="E374" s="47"/>
      <c r="F374" s="47"/>
      <c r="G374" s="47"/>
      <c r="H374" s="47"/>
    </row>
    <row r="375" spans="4:8" x14ac:dyDescent="0.35">
      <c r="D375" s="47"/>
      <c r="E375" s="47"/>
      <c r="F375" s="47"/>
      <c r="G375" s="47"/>
      <c r="H375" s="47"/>
    </row>
    <row r="376" spans="4:8" x14ac:dyDescent="0.35">
      <c r="D376" s="47"/>
      <c r="E376" s="47"/>
      <c r="F376" s="47"/>
      <c r="G376" s="47"/>
      <c r="H376" s="47"/>
    </row>
    <row r="377" spans="4:8" x14ac:dyDescent="0.35">
      <c r="D377" s="47"/>
      <c r="E377" s="47"/>
      <c r="F377" s="47"/>
      <c r="G377" s="47"/>
      <c r="H377" s="47"/>
    </row>
    <row r="378" spans="4:8" x14ac:dyDescent="0.35">
      <c r="D378" s="47"/>
      <c r="E378" s="47"/>
      <c r="F378" s="47"/>
      <c r="G378" s="47"/>
      <c r="H378" s="47"/>
    </row>
    <row r="379" spans="4:8" x14ac:dyDescent="0.35">
      <c r="D379" s="47"/>
      <c r="E379" s="47"/>
      <c r="F379" s="47"/>
      <c r="G379" s="47"/>
      <c r="H379" s="47"/>
    </row>
    <row r="380" spans="4:8" x14ac:dyDescent="0.35">
      <c r="D380" s="47"/>
      <c r="E380" s="47"/>
      <c r="F380" s="47"/>
      <c r="G380" s="47"/>
      <c r="H380" s="47"/>
    </row>
    <row r="381" spans="4:8" x14ac:dyDescent="0.35">
      <c r="D381" s="47"/>
      <c r="E381" s="47"/>
      <c r="F381" s="47"/>
      <c r="G381" s="47"/>
      <c r="H381" s="47"/>
    </row>
    <row r="382" spans="4:8" x14ac:dyDescent="0.35">
      <c r="D382" s="47"/>
      <c r="E382" s="47"/>
      <c r="F382" s="47"/>
      <c r="G382" s="47"/>
      <c r="H382" s="47"/>
    </row>
    <row r="383" spans="4:8" x14ac:dyDescent="0.35">
      <c r="D383" s="47"/>
      <c r="E383" s="47"/>
      <c r="F383" s="47"/>
      <c r="G383" s="47"/>
      <c r="H383" s="47"/>
    </row>
    <row r="384" spans="4:8" x14ac:dyDescent="0.35">
      <c r="D384" s="47"/>
      <c r="E384" s="47"/>
      <c r="F384" s="47"/>
      <c r="G384" s="47"/>
      <c r="H384" s="47"/>
    </row>
    <row r="385" spans="4:8" x14ac:dyDescent="0.35">
      <c r="D385" s="47"/>
      <c r="E385" s="47"/>
      <c r="F385" s="47"/>
      <c r="G385" s="47"/>
      <c r="H385" s="47"/>
    </row>
    <row r="386" spans="4:8" x14ac:dyDescent="0.35">
      <c r="D386" s="47"/>
      <c r="E386" s="47"/>
      <c r="F386" s="47"/>
      <c r="G386" s="47"/>
      <c r="H386" s="47"/>
    </row>
    <row r="387" spans="4:8" x14ac:dyDescent="0.35">
      <c r="D387" s="47"/>
      <c r="E387" s="47"/>
      <c r="F387" s="47"/>
      <c r="G387" s="47"/>
      <c r="H387" s="47"/>
    </row>
    <row r="388" spans="4:8" x14ac:dyDescent="0.35">
      <c r="D388" s="47"/>
      <c r="E388" s="47"/>
      <c r="F388" s="47"/>
      <c r="G388" s="47"/>
      <c r="H388" s="47"/>
    </row>
    <row r="389" spans="4:8" x14ac:dyDescent="0.35">
      <c r="D389" s="47"/>
      <c r="E389" s="47"/>
      <c r="F389" s="47"/>
      <c r="G389" s="47"/>
      <c r="H389" s="47"/>
    </row>
    <row r="390" spans="4:8" x14ac:dyDescent="0.35">
      <c r="D390" s="47"/>
      <c r="E390" s="47"/>
      <c r="F390" s="47"/>
      <c r="G390" s="47"/>
      <c r="H390" s="47"/>
    </row>
    <row r="391" spans="4:8" x14ac:dyDescent="0.35">
      <c r="D391" s="47"/>
      <c r="E391" s="47"/>
      <c r="F391" s="47"/>
      <c r="G391" s="47"/>
      <c r="H391" s="47"/>
    </row>
    <row r="392" spans="4:8" x14ac:dyDescent="0.35">
      <c r="D392" s="47"/>
      <c r="E392" s="47"/>
      <c r="F392" s="47"/>
      <c r="G392" s="47"/>
      <c r="H392" s="47"/>
    </row>
    <row r="393" spans="4:8" x14ac:dyDescent="0.35">
      <c r="D393" s="47"/>
      <c r="E393" s="47"/>
      <c r="F393" s="47"/>
      <c r="G393" s="47"/>
      <c r="H393" s="47"/>
    </row>
    <row r="394" spans="4:8" x14ac:dyDescent="0.35">
      <c r="D394" s="47"/>
      <c r="E394" s="47"/>
      <c r="F394" s="47"/>
      <c r="G394" s="47"/>
      <c r="H394" s="47"/>
    </row>
    <row r="395" spans="4:8" x14ac:dyDescent="0.35">
      <c r="D395" s="47"/>
      <c r="E395" s="47"/>
      <c r="F395" s="47"/>
      <c r="G395" s="47"/>
      <c r="H395" s="47"/>
    </row>
    <row r="396" spans="4:8" x14ac:dyDescent="0.35">
      <c r="D396" s="47"/>
      <c r="E396" s="47"/>
      <c r="F396" s="47"/>
      <c r="G396" s="47"/>
      <c r="H396" s="47"/>
    </row>
    <row r="397" spans="4:8" x14ac:dyDescent="0.35">
      <c r="D397" s="47"/>
      <c r="E397" s="47"/>
      <c r="F397" s="47"/>
      <c r="G397" s="47"/>
      <c r="H397" s="47"/>
    </row>
    <row r="398" spans="4:8" x14ac:dyDescent="0.35">
      <c r="D398" s="47"/>
      <c r="E398" s="47"/>
      <c r="F398" s="47"/>
      <c r="G398" s="47"/>
      <c r="H398" s="47"/>
    </row>
    <row r="399" spans="4:8" x14ac:dyDescent="0.35">
      <c r="D399" s="47"/>
      <c r="E399" s="47"/>
      <c r="F399" s="47"/>
      <c r="G399" s="47"/>
      <c r="H399" s="47"/>
    </row>
    <row r="400" spans="4:8" x14ac:dyDescent="0.35">
      <c r="D400" s="47"/>
      <c r="E400" s="47"/>
      <c r="F400" s="47"/>
      <c r="G400" s="47"/>
      <c r="H400" s="47"/>
    </row>
    <row r="401" spans="4:8" x14ac:dyDescent="0.35">
      <c r="D401" s="47"/>
      <c r="E401" s="47"/>
      <c r="F401" s="47"/>
      <c r="G401" s="47"/>
      <c r="H401" s="47"/>
    </row>
    <row r="402" spans="4:8" x14ac:dyDescent="0.35">
      <c r="D402" s="47"/>
      <c r="E402" s="47"/>
      <c r="F402" s="47"/>
      <c r="G402" s="47"/>
      <c r="H402" s="47"/>
    </row>
    <row r="403" spans="4:8" x14ac:dyDescent="0.35">
      <c r="D403" s="47"/>
      <c r="E403" s="47"/>
      <c r="F403" s="47"/>
      <c r="G403" s="47"/>
      <c r="H403" s="47"/>
    </row>
    <row r="404" spans="4:8" x14ac:dyDescent="0.35">
      <c r="D404" s="47"/>
      <c r="E404" s="47"/>
      <c r="F404" s="47"/>
      <c r="G404" s="47"/>
      <c r="H404" s="47"/>
    </row>
    <row r="405" spans="4:8" x14ac:dyDescent="0.35">
      <c r="D405" s="47"/>
      <c r="E405" s="47"/>
      <c r="F405" s="47"/>
      <c r="G405" s="47"/>
      <c r="H405" s="47"/>
    </row>
    <row r="406" spans="4:8" x14ac:dyDescent="0.35">
      <c r="D406" s="47"/>
      <c r="E406" s="47"/>
      <c r="F406" s="47"/>
      <c r="G406" s="47"/>
      <c r="H406" s="47"/>
    </row>
    <row r="407" spans="4:8" x14ac:dyDescent="0.35">
      <c r="D407" s="47"/>
      <c r="E407" s="47"/>
      <c r="F407" s="47"/>
      <c r="G407" s="47"/>
      <c r="H407" s="47"/>
    </row>
    <row r="408" spans="4:8" x14ac:dyDescent="0.35">
      <c r="D408" s="47"/>
      <c r="E408" s="47"/>
      <c r="F408" s="47"/>
      <c r="G408" s="47"/>
      <c r="H408" s="47"/>
    </row>
    <row r="409" spans="4:8" x14ac:dyDescent="0.35">
      <c r="D409" s="47"/>
      <c r="E409" s="47"/>
      <c r="F409" s="47"/>
      <c r="G409" s="47"/>
      <c r="H409" s="47"/>
    </row>
    <row r="410" spans="4:8" x14ac:dyDescent="0.35">
      <c r="D410" s="47"/>
      <c r="E410" s="47"/>
      <c r="F410" s="47"/>
      <c r="G410" s="47"/>
      <c r="H410" s="47"/>
    </row>
    <row r="411" spans="4:8" x14ac:dyDescent="0.35">
      <c r="D411" s="47"/>
      <c r="E411" s="47"/>
      <c r="F411" s="47"/>
      <c r="G411" s="47"/>
      <c r="H411" s="47"/>
    </row>
    <row r="412" spans="4:8" x14ac:dyDescent="0.35">
      <c r="D412" s="47"/>
      <c r="E412" s="47"/>
      <c r="F412" s="47"/>
      <c r="G412" s="47"/>
      <c r="H412" s="47"/>
    </row>
    <row r="413" spans="4:8" x14ac:dyDescent="0.35">
      <c r="D413" s="47"/>
      <c r="E413" s="47"/>
      <c r="F413" s="47"/>
      <c r="G413" s="47"/>
      <c r="H413" s="47"/>
    </row>
    <row r="414" spans="4:8" x14ac:dyDescent="0.35">
      <c r="D414" s="47"/>
      <c r="E414" s="47"/>
      <c r="F414" s="47"/>
      <c r="G414" s="47"/>
      <c r="H414" s="47"/>
    </row>
    <row r="415" spans="4:8" x14ac:dyDescent="0.35">
      <c r="D415" s="47"/>
      <c r="E415" s="47"/>
      <c r="F415" s="47"/>
      <c r="G415" s="47"/>
      <c r="H415" s="47"/>
    </row>
    <row r="416" spans="4:8" x14ac:dyDescent="0.35">
      <c r="D416" s="47"/>
      <c r="E416" s="47"/>
      <c r="F416" s="47"/>
      <c r="G416" s="47"/>
      <c r="H416" s="47"/>
    </row>
    <row r="417" spans="4:8" x14ac:dyDescent="0.35">
      <c r="D417" s="47"/>
      <c r="E417" s="47"/>
      <c r="F417" s="47"/>
      <c r="G417" s="47"/>
      <c r="H417" s="47"/>
    </row>
    <row r="418" spans="4:8" x14ac:dyDescent="0.35">
      <c r="D418" s="47"/>
      <c r="E418" s="47"/>
      <c r="F418" s="47"/>
      <c r="G418" s="47"/>
      <c r="H418" s="47"/>
    </row>
    <row r="419" spans="4:8" x14ac:dyDescent="0.35">
      <c r="D419" s="47"/>
      <c r="E419" s="47"/>
      <c r="F419" s="47"/>
      <c r="G419" s="47"/>
      <c r="H419" s="47"/>
    </row>
    <row r="420" spans="4:8" x14ac:dyDescent="0.35">
      <c r="D420" s="47"/>
      <c r="E420" s="47"/>
      <c r="F420" s="47"/>
      <c r="G420" s="47"/>
      <c r="H420" s="47"/>
    </row>
    <row r="421" spans="4:8" x14ac:dyDescent="0.35">
      <c r="D421" s="47"/>
      <c r="E421" s="47"/>
      <c r="F421" s="47"/>
      <c r="G421" s="47"/>
      <c r="H421" s="47"/>
    </row>
    <row r="422" spans="4:8" x14ac:dyDescent="0.35">
      <c r="D422" s="47"/>
      <c r="E422" s="47"/>
      <c r="F422" s="47"/>
      <c r="G422" s="47"/>
      <c r="H422" s="47"/>
    </row>
    <row r="423" spans="4:8" x14ac:dyDescent="0.35">
      <c r="D423" s="47"/>
      <c r="E423" s="47"/>
      <c r="F423" s="47"/>
      <c r="G423" s="47"/>
      <c r="H423" s="47"/>
    </row>
    <row r="424" spans="4:8" x14ac:dyDescent="0.35">
      <c r="D424" s="47"/>
      <c r="E424" s="47"/>
      <c r="F424" s="47"/>
      <c r="G424" s="47"/>
      <c r="H424" s="47"/>
    </row>
    <row r="425" spans="4:8" x14ac:dyDescent="0.35">
      <c r="D425" s="47"/>
      <c r="E425" s="47"/>
      <c r="F425" s="47"/>
      <c r="G425" s="47"/>
      <c r="H425" s="47"/>
    </row>
    <row r="426" spans="4:8" x14ac:dyDescent="0.35">
      <c r="D426" s="47"/>
      <c r="E426" s="47"/>
      <c r="F426" s="47"/>
      <c r="G426" s="47"/>
      <c r="H426" s="47"/>
    </row>
    <row r="427" spans="4:8" x14ac:dyDescent="0.35">
      <c r="D427" s="47"/>
      <c r="E427" s="47"/>
      <c r="F427" s="47"/>
      <c r="G427" s="47"/>
      <c r="H427" s="47"/>
    </row>
    <row r="428" spans="4:8" x14ac:dyDescent="0.35">
      <c r="D428" s="47"/>
      <c r="E428" s="47"/>
      <c r="F428" s="47"/>
      <c r="G428" s="47"/>
      <c r="H428" s="47"/>
    </row>
    <row r="429" spans="4:8" x14ac:dyDescent="0.35">
      <c r="D429" s="47"/>
      <c r="E429" s="47"/>
      <c r="F429" s="47"/>
      <c r="G429" s="47"/>
      <c r="H429" s="47"/>
    </row>
    <row r="430" spans="4:8" x14ac:dyDescent="0.35">
      <c r="D430" s="47"/>
      <c r="E430" s="47"/>
      <c r="F430" s="47"/>
      <c r="G430" s="47"/>
      <c r="H430" s="47"/>
    </row>
    <row r="431" spans="4:8" x14ac:dyDescent="0.35">
      <c r="D431" s="47"/>
      <c r="E431" s="47"/>
      <c r="F431" s="47"/>
      <c r="G431" s="47"/>
      <c r="H431" s="47"/>
    </row>
    <row r="432" spans="4:8" x14ac:dyDescent="0.35">
      <c r="D432" s="47"/>
      <c r="E432" s="47"/>
      <c r="F432" s="47"/>
      <c r="G432" s="47"/>
      <c r="H432" s="47"/>
    </row>
    <row r="433" spans="4:8" x14ac:dyDescent="0.35">
      <c r="D433" s="47"/>
      <c r="E433" s="47"/>
      <c r="F433" s="47"/>
      <c r="G433" s="47"/>
      <c r="H433" s="47"/>
    </row>
    <row r="434" spans="4:8" x14ac:dyDescent="0.35">
      <c r="D434" s="47"/>
      <c r="E434" s="47"/>
      <c r="F434" s="47"/>
      <c r="G434" s="47"/>
      <c r="H434" s="47"/>
    </row>
    <row r="435" spans="4:8" x14ac:dyDescent="0.35">
      <c r="D435" s="47"/>
      <c r="E435" s="47"/>
      <c r="F435" s="47"/>
      <c r="G435" s="47"/>
      <c r="H435" s="47"/>
    </row>
    <row r="436" spans="4:8" x14ac:dyDescent="0.35">
      <c r="D436" s="47"/>
      <c r="E436" s="47"/>
      <c r="F436" s="47"/>
      <c r="G436" s="47"/>
      <c r="H436" s="47"/>
    </row>
    <row r="437" spans="4:8" x14ac:dyDescent="0.35">
      <c r="D437" s="47"/>
      <c r="E437" s="47"/>
      <c r="F437" s="47"/>
      <c r="G437" s="47"/>
      <c r="H437" s="47"/>
    </row>
    <row r="438" spans="4:8" x14ac:dyDescent="0.35">
      <c r="D438" s="47"/>
      <c r="E438" s="47"/>
      <c r="F438" s="47"/>
      <c r="G438" s="47"/>
      <c r="H438" s="47"/>
    </row>
    <row r="439" spans="4:8" x14ac:dyDescent="0.35">
      <c r="D439" s="47"/>
      <c r="E439" s="47"/>
      <c r="F439" s="47"/>
      <c r="G439" s="47"/>
      <c r="H439" s="47"/>
    </row>
    <row r="440" spans="4:8" x14ac:dyDescent="0.35">
      <c r="D440" s="47"/>
      <c r="E440" s="47"/>
      <c r="F440" s="47"/>
      <c r="G440" s="47"/>
      <c r="H440" s="47"/>
    </row>
    <row r="441" spans="4:8" x14ac:dyDescent="0.35">
      <c r="D441" s="47"/>
      <c r="E441" s="47"/>
      <c r="F441" s="47"/>
      <c r="G441" s="47"/>
      <c r="H441" s="47"/>
    </row>
    <row r="442" spans="4:8" x14ac:dyDescent="0.35">
      <c r="D442" s="47"/>
      <c r="E442" s="47"/>
      <c r="F442" s="47"/>
      <c r="G442" s="47"/>
      <c r="H442" s="47"/>
    </row>
    <row r="443" spans="4:8" x14ac:dyDescent="0.35">
      <c r="D443" s="47"/>
      <c r="E443" s="47"/>
      <c r="F443" s="47"/>
      <c r="G443" s="47"/>
      <c r="H443" s="47"/>
    </row>
    <row r="444" spans="4:8" x14ac:dyDescent="0.35">
      <c r="D444" s="47"/>
      <c r="E444" s="47"/>
      <c r="F444" s="47"/>
      <c r="G444" s="47"/>
      <c r="H444" s="47"/>
    </row>
    <row r="445" spans="4:8" x14ac:dyDescent="0.35">
      <c r="D445" s="47"/>
      <c r="E445" s="47"/>
      <c r="F445" s="47"/>
      <c r="G445" s="47"/>
      <c r="H445" s="47"/>
    </row>
    <row r="446" spans="4:8" x14ac:dyDescent="0.35">
      <c r="D446" s="47"/>
      <c r="E446" s="47"/>
      <c r="F446" s="47"/>
      <c r="G446" s="47"/>
      <c r="H446" s="47"/>
    </row>
    <row r="447" spans="4:8" x14ac:dyDescent="0.35">
      <c r="D447" s="47"/>
      <c r="E447" s="47"/>
      <c r="F447" s="47"/>
      <c r="G447" s="47"/>
      <c r="H447" s="47"/>
    </row>
    <row r="448" spans="4:8" x14ac:dyDescent="0.35">
      <c r="D448" s="47"/>
      <c r="E448" s="47"/>
      <c r="F448" s="47"/>
      <c r="G448" s="47"/>
      <c r="H448" s="47"/>
    </row>
    <row r="449" spans="4:8" x14ac:dyDescent="0.35">
      <c r="D449" s="47"/>
      <c r="E449" s="47"/>
      <c r="F449" s="47"/>
      <c r="G449" s="47"/>
      <c r="H449" s="47"/>
    </row>
    <row r="450" spans="4:8" x14ac:dyDescent="0.35">
      <c r="D450" s="47"/>
      <c r="E450" s="47"/>
      <c r="F450" s="47"/>
      <c r="G450" s="47"/>
      <c r="H450" s="47"/>
    </row>
    <row r="451" spans="4:8" x14ac:dyDescent="0.35">
      <c r="D451" s="47"/>
      <c r="E451" s="47"/>
      <c r="F451" s="47"/>
      <c r="G451" s="47"/>
      <c r="H451" s="47"/>
    </row>
    <row r="452" spans="4:8" x14ac:dyDescent="0.35">
      <c r="D452" s="47"/>
      <c r="E452" s="47"/>
      <c r="F452" s="47"/>
      <c r="G452" s="47"/>
      <c r="H452" s="47"/>
    </row>
    <row r="453" spans="4:8" x14ac:dyDescent="0.35">
      <c r="D453" s="47"/>
      <c r="E453" s="47"/>
      <c r="F453" s="47"/>
      <c r="G453" s="47"/>
      <c r="H453" s="47"/>
    </row>
    <row r="454" spans="4:8" x14ac:dyDescent="0.35">
      <c r="D454" s="47"/>
      <c r="E454" s="47"/>
      <c r="F454" s="47"/>
      <c r="G454" s="47"/>
      <c r="H454" s="47"/>
    </row>
    <row r="455" spans="4:8" x14ac:dyDescent="0.35">
      <c r="D455" s="47"/>
      <c r="E455" s="47"/>
      <c r="F455" s="47"/>
      <c r="G455" s="47"/>
      <c r="H455" s="47"/>
    </row>
    <row r="456" spans="4:8" x14ac:dyDescent="0.35">
      <c r="D456" s="47"/>
      <c r="E456" s="47"/>
      <c r="F456" s="47"/>
      <c r="G456" s="47"/>
      <c r="H456" s="47"/>
    </row>
    <row r="457" spans="4:8" x14ac:dyDescent="0.35">
      <c r="D457" s="47"/>
      <c r="E457" s="47"/>
      <c r="F457" s="47"/>
      <c r="G457" s="47"/>
      <c r="H457" s="47"/>
    </row>
    <row r="458" spans="4:8" x14ac:dyDescent="0.35">
      <c r="D458" s="47"/>
      <c r="E458" s="47"/>
      <c r="F458" s="47"/>
      <c r="G458" s="47"/>
      <c r="H458" s="47"/>
    </row>
    <row r="459" spans="4:8" x14ac:dyDescent="0.35">
      <c r="D459" s="47"/>
      <c r="E459" s="47"/>
      <c r="F459" s="47"/>
      <c r="G459" s="47"/>
      <c r="H459" s="47"/>
    </row>
    <row r="460" spans="4:8" x14ac:dyDescent="0.35">
      <c r="D460" s="47"/>
      <c r="E460" s="47"/>
      <c r="F460" s="47"/>
      <c r="G460" s="47"/>
      <c r="H460" s="47"/>
    </row>
    <row r="461" spans="4:8" x14ac:dyDescent="0.35">
      <c r="D461" s="47"/>
      <c r="E461" s="47"/>
      <c r="F461" s="47"/>
      <c r="G461" s="47"/>
      <c r="H461" s="47"/>
    </row>
    <row r="462" spans="4:8" x14ac:dyDescent="0.35">
      <c r="D462" s="47"/>
      <c r="E462" s="47"/>
      <c r="F462" s="47"/>
      <c r="G462" s="47"/>
      <c r="H462" s="47"/>
    </row>
    <row r="463" spans="4:8" x14ac:dyDescent="0.35">
      <c r="D463" s="47"/>
      <c r="E463" s="47"/>
      <c r="F463" s="47"/>
      <c r="G463" s="47"/>
      <c r="H463" s="47"/>
    </row>
    <row r="464" spans="4:8" x14ac:dyDescent="0.35">
      <c r="D464" s="47"/>
      <c r="E464" s="47"/>
      <c r="F464" s="47"/>
      <c r="G464" s="47"/>
      <c r="H464" s="47"/>
    </row>
    <row r="465" spans="4:8" x14ac:dyDescent="0.35">
      <c r="D465" s="47"/>
      <c r="E465" s="47"/>
      <c r="F465" s="47"/>
      <c r="G465" s="47"/>
      <c r="H465" s="47"/>
    </row>
    <row r="466" spans="4:8" x14ac:dyDescent="0.35">
      <c r="D466" s="47"/>
      <c r="E466" s="47"/>
      <c r="F466" s="47"/>
      <c r="G466" s="47"/>
      <c r="H466" s="47"/>
    </row>
    <row r="467" spans="4:8" x14ac:dyDescent="0.35">
      <c r="D467" s="47"/>
      <c r="E467" s="47"/>
      <c r="F467" s="47"/>
      <c r="G467" s="47"/>
      <c r="H467" s="47"/>
    </row>
    <row r="468" spans="4:8" x14ac:dyDescent="0.35">
      <c r="D468" s="47"/>
      <c r="E468" s="47"/>
      <c r="F468" s="47"/>
      <c r="G468" s="47"/>
      <c r="H468" s="47"/>
    </row>
    <row r="469" spans="4:8" x14ac:dyDescent="0.35">
      <c r="D469" s="47"/>
      <c r="E469" s="47"/>
      <c r="F469" s="47"/>
      <c r="G469" s="47"/>
      <c r="H469" s="47"/>
    </row>
    <row r="470" spans="4:8" x14ac:dyDescent="0.35">
      <c r="D470" s="47"/>
      <c r="E470" s="47"/>
      <c r="F470" s="47"/>
      <c r="G470" s="47"/>
      <c r="H470" s="47"/>
    </row>
    <row r="471" spans="4:8" x14ac:dyDescent="0.35">
      <c r="D471" s="47"/>
      <c r="E471" s="47"/>
      <c r="F471" s="47"/>
      <c r="G471" s="47"/>
      <c r="H471" s="47"/>
    </row>
    <row r="472" spans="4:8" x14ac:dyDescent="0.35">
      <c r="D472" s="47"/>
      <c r="E472" s="47"/>
      <c r="F472" s="47"/>
      <c r="G472" s="47"/>
      <c r="H472" s="47"/>
    </row>
    <row r="473" spans="4:8" x14ac:dyDescent="0.35">
      <c r="D473" s="47"/>
      <c r="E473" s="47"/>
      <c r="F473" s="47"/>
      <c r="G473" s="47"/>
      <c r="H473" s="47"/>
    </row>
    <row r="474" spans="4:8" x14ac:dyDescent="0.35">
      <c r="D474" s="47"/>
      <c r="E474" s="47"/>
      <c r="F474" s="47"/>
      <c r="G474" s="47"/>
      <c r="H474" s="47"/>
    </row>
    <row r="475" spans="4:8" x14ac:dyDescent="0.35">
      <c r="D475" s="47"/>
      <c r="E475" s="47"/>
      <c r="F475" s="47"/>
      <c r="G475" s="47"/>
      <c r="H475" s="47"/>
    </row>
    <row r="476" spans="4:8" x14ac:dyDescent="0.35">
      <c r="D476" s="47"/>
      <c r="E476" s="47"/>
      <c r="F476" s="47"/>
      <c r="G476" s="47"/>
      <c r="H476" s="47"/>
    </row>
    <row r="477" spans="4:8" x14ac:dyDescent="0.35">
      <c r="D477" s="47"/>
      <c r="E477" s="47"/>
      <c r="F477" s="47"/>
      <c r="G477" s="47"/>
      <c r="H477" s="47"/>
    </row>
    <row r="478" spans="4:8" x14ac:dyDescent="0.35">
      <c r="D478" s="47"/>
      <c r="E478" s="47"/>
      <c r="F478" s="47"/>
      <c r="G478" s="47"/>
      <c r="H478" s="47"/>
    </row>
    <row r="479" spans="4:8" x14ac:dyDescent="0.35">
      <c r="D479" s="47"/>
      <c r="E479" s="47"/>
      <c r="F479" s="47"/>
      <c r="G479" s="47"/>
      <c r="H479" s="47"/>
    </row>
    <row r="480" spans="4:8" x14ac:dyDescent="0.35">
      <c r="D480" s="47"/>
      <c r="E480" s="47"/>
      <c r="F480" s="47"/>
      <c r="G480" s="47"/>
      <c r="H480" s="47"/>
    </row>
    <row r="481" spans="4:8" x14ac:dyDescent="0.35">
      <c r="D481" s="47"/>
      <c r="E481" s="47"/>
      <c r="F481" s="47"/>
      <c r="G481" s="47"/>
      <c r="H481" s="47"/>
    </row>
    <row r="482" spans="4:8" x14ac:dyDescent="0.35">
      <c r="D482" s="47"/>
      <c r="E482" s="47"/>
      <c r="F482" s="47"/>
      <c r="G482" s="47"/>
      <c r="H482" s="47"/>
    </row>
    <row r="483" spans="4:8" x14ac:dyDescent="0.35">
      <c r="D483" s="47"/>
      <c r="E483" s="47"/>
      <c r="F483" s="47"/>
      <c r="G483" s="47"/>
      <c r="H483" s="47"/>
    </row>
    <row r="484" spans="4:8" x14ac:dyDescent="0.35">
      <c r="D484" s="47"/>
      <c r="E484" s="47"/>
      <c r="F484" s="47"/>
      <c r="G484" s="47"/>
      <c r="H484" s="47"/>
    </row>
    <row r="485" spans="4:8" x14ac:dyDescent="0.35">
      <c r="D485" s="47"/>
      <c r="E485" s="47"/>
      <c r="F485" s="47"/>
      <c r="G485" s="47"/>
      <c r="H485" s="47"/>
    </row>
    <row r="486" spans="4:8" x14ac:dyDescent="0.35">
      <c r="D486" s="47"/>
      <c r="E486" s="47"/>
      <c r="F486" s="47"/>
      <c r="G486" s="47"/>
      <c r="H486" s="47"/>
    </row>
    <row r="487" spans="4:8" x14ac:dyDescent="0.35">
      <c r="D487" s="47"/>
      <c r="E487" s="47"/>
      <c r="F487" s="47"/>
      <c r="G487" s="47"/>
      <c r="H487" s="47"/>
    </row>
    <row r="488" spans="4:8" x14ac:dyDescent="0.35">
      <c r="D488" s="47"/>
      <c r="E488" s="47"/>
      <c r="F488" s="47"/>
      <c r="G488" s="47"/>
      <c r="H488" s="47"/>
    </row>
    <row r="489" spans="4:8" x14ac:dyDescent="0.35">
      <c r="D489" s="47"/>
      <c r="E489" s="47"/>
      <c r="F489" s="47"/>
      <c r="G489" s="47"/>
      <c r="H489" s="47"/>
    </row>
    <row r="490" spans="4:8" x14ac:dyDescent="0.35">
      <c r="D490" s="47"/>
      <c r="E490" s="47"/>
      <c r="F490" s="47"/>
      <c r="G490" s="47"/>
      <c r="H490" s="47"/>
    </row>
    <row r="491" spans="4:8" x14ac:dyDescent="0.35">
      <c r="D491" s="47"/>
      <c r="E491" s="47"/>
      <c r="F491" s="47"/>
      <c r="G491" s="47"/>
      <c r="H491" s="47"/>
    </row>
    <row r="492" spans="4:8" x14ac:dyDescent="0.35">
      <c r="D492" s="47"/>
      <c r="E492" s="47"/>
      <c r="F492" s="47"/>
      <c r="G492" s="47"/>
      <c r="H492" s="47"/>
    </row>
    <row r="493" spans="4:8" x14ac:dyDescent="0.35">
      <c r="D493" s="47"/>
      <c r="E493" s="47"/>
      <c r="F493" s="47"/>
      <c r="G493" s="47"/>
      <c r="H493" s="47"/>
    </row>
    <row r="494" spans="4:8" x14ac:dyDescent="0.35">
      <c r="D494" s="47"/>
      <c r="E494" s="47"/>
      <c r="F494" s="47"/>
      <c r="G494" s="47"/>
      <c r="H494" s="47"/>
    </row>
    <row r="495" spans="4:8" x14ac:dyDescent="0.35">
      <c r="D495" s="47"/>
      <c r="E495" s="47"/>
      <c r="F495" s="47"/>
      <c r="G495" s="47"/>
      <c r="H495" s="47"/>
    </row>
    <row r="496" spans="4:8" x14ac:dyDescent="0.35">
      <c r="D496" s="47"/>
      <c r="E496" s="47"/>
      <c r="F496" s="47"/>
      <c r="G496" s="47"/>
      <c r="H496" s="47"/>
    </row>
    <row r="497" spans="4:8" x14ac:dyDescent="0.35">
      <c r="D497" s="47"/>
      <c r="E497" s="47"/>
      <c r="F497" s="47"/>
      <c r="G497" s="47"/>
      <c r="H497" s="47"/>
    </row>
    <row r="498" spans="4:8" x14ac:dyDescent="0.35">
      <c r="D498" s="47"/>
      <c r="E498" s="47"/>
      <c r="F498" s="47"/>
      <c r="G498" s="47"/>
      <c r="H498" s="47"/>
    </row>
    <row r="499" spans="4:8" x14ac:dyDescent="0.35">
      <c r="D499" s="47"/>
      <c r="E499" s="47"/>
      <c r="F499" s="47"/>
      <c r="G499" s="47"/>
      <c r="H499" s="47"/>
    </row>
    <row r="500" spans="4:8" x14ac:dyDescent="0.35">
      <c r="D500" s="47"/>
      <c r="E500" s="47"/>
      <c r="F500" s="47"/>
      <c r="G500" s="47"/>
      <c r="H500" s="47"/>
    </row>
    <row r="501" spans="4:8" x14ac:dyDescent="0.35">
      <c r="D501" s="47"/>
      <c r="E501" s="47"/>
      <c r="F501" s="47"/>
      <c r="G501" s="47"/>
      <c r="H501" s="47"/>
    </row>
    <row r="502" spans="4:8" x14ac:dyDescent="0.35">
      <c r="D502" s="47"/>
      <c r="E502" s="47"/>
      <c r="F502" s="47"/>
      <c r="G502" s="47"/>
      <c r="H502" s="47"/>
    </row>
    <row r="503" spans="4:8" x14ac:dyDescent="0.35">
      <c r="D503" s="47"/>
      <c r="E503" s="47"/>
      <c r="F503" s="47"/>
      <c r="G503" s="47"/>
      <c r="H503" s="47"/>
    </row>
    <row r="504" spans="4:8" x14ac:dyDescent="0.35">
      <c r="D504" s="47"/>
      <c r="E504" s="47"/>
      <c r="F504" s="47"/>
      <c r="G504" s="47"/>
      <c r="H504" s="47"/>
    </row>
    <row r="505" spans="4:8" x14ac:dyDescent="0.35">
      <c r="D505" s="47"/>
      <c r="E505" s="47"/>
      <c r="F505" s="47"/>
      <c r="G505" s="47"/>
      <c r="H505" s="47"/>
    </row>
    <row r="506" spans="4:8" x14ac:dyDescent="0.35">
      <c r="D506" s="47"/>
      <c r="E506" s="47"/>
      <c r="F506" s="47"/>
      <c r="G506" s="47"/>
      <c r="H506" s="47"/>
    </row>
    <row r="507" spans="4:8" x14ac:dyDescent="0.35">
      <c r="D507" s="47"/>
      <c r="E507" s="47"/>
      <c r="F507" s="47"/>
      <c r="G507" s="47"/>
      <c r="H507" s="47"/>
    </row>
    <row r="508" spans="4:8" x14ac:dyDescent="0.35">
      <c r="D508" s="47"/>
      <c r="E508" s="47"/>
      <c r="F508" s="47"/>
      <c r="G508" s="47"/>
      <c r="H508" s="47"/>
    </row>
    <row r="509" spans="4:8" x14ac:dyDescent="0.35">
      <c r="D509" s="47"/>
      <c r="E509" s="47"/>
      <c r="F509" s="47"/>
      <c r="G509" s="47"/>
      <c r="H509" s="47"/>
    </row>
    <row r="510" spans="4:8" x14ac:dyDescent="0.35">
      <c r="D510" s="47"/>
      <c r="E510" s="47"/>
      <c r="F510" s="47"/>
      <c r="G510" s="47"/>
      <c r="H510" s="47"/>
    </row>
    <row r="511" spans="4:8" x14ac:dyDescent="0.35">
      <c r="D511" s="47"/>
      <c r="E511" s="47"/>
      <c r="F511" s="47"/>
      <c r="G511" s="47"/>
      <c r="H511" s="47"/>
    </row>
    <row r="512" spans="4:8" x14ac:dyDescent="0.35">
      <c r="D512" s="47"/>
      <c r="E512" s="47"/>
      <c r="F512" s="47"/>
      <c r="G512" s="47"/>
      <c r="H512" s="47"/>
    </row>
    <row r="513" spans="4:8" x14ac:dyDescent="0.35">
      <c r="D513" s="47"/>
      <c r="E513" s="47"/>
      <c r="F513" s="47"/>
      <c r="G513" s="47"/>
      <c r="H513" s="47"/>
    </row>
    <row r="514" spans="4:8" x14ac:dyDescent="0.35">
      <c r="D514" s="47"/>
      <c r="E514" s="47"/>
      <c r="F514" s="47"/>
      <c r="G514" s="47"/>
      <c r="H514" s="47"/>
    </row>
    <row r="515" spans="4:8" x14ac:dyDescent="0.35">
      <c r="D515" s="47"/>
      <c r="E515" s="47"/>
      <c r="F515" s="47"/>
      <c r="G515" s="47"/>
      <c r="H515" s="47"/>
    </row>
    <row r="516" spans="4:8" x14ac:dyDescent="0.35">
      <c r="D516" s="47"/>
      <c r="E516" s="47"/>
      <c r="F516" s="47"/>
      <c r="G516" s="47"/>
      <c r="H516" s="47"/>
    </row>
    <row r="517" spans="4:8" x14ac:dyDescent="0.35">
      <c r="D517" s="47"/>
      <c r="E517" s="47"/>
      <c r="F517" s="47"/>
      <c r="G517" s="47"/>
      <c r="H517" s="47"/>
    </row>
    <row r="518" spans="4:8" x14ac:dyDescent="0.35">
      <c r="D518" s="47"/>
      <c r="E518" s="47"/>
      <c r="F518" s="47"/>
      <c r="G518" s="47"/>
      <c r="H518" s="47"/>
    </row>
    <row r="519" spans="4:8" x14ac:dyDescent="0.35">
      <c r="D519" s="47"/>
      <c r="E519" s="47"/>
      <c r="F519" s="47"/>
      <c r="G519" s="47"/>
      <c r="H519" s="47"/>
    </row>
    <row r="520" spans="4:8" x14ac:dyDescent="0.35">
      <c r="D520" s="47"/>
      <c r="E520" s="47"/>
      <c r="F520" s="47"/>
      <c r="G520" s="47"/>
      <c r="H520" s="47"/>
    </row>
    <row r="521" spans="4:8" x14ac:dyDescent="0.35">
      <c r="D521" s="47"/>
      <c r="E521" s="47"/>
      <c r="F521" s="47"/>
      <c r="G521" s="47"/>
      <c r="H521" s="47"/>
    </row>
    <row r="522" spans="4:8" x14ac:dyDescent="0.35">
      <c r="D522" s="47"/>
      <c r="E522" s="47"/>
      <c r="F522" s="47"/>
      <c r="G522" s="47"/>
      <c r="H522" s="47"/>
    </row>
    <row r="523" spans="4:8" x14ac:dyDescent="0.35">
      <c r="D523" s="47"/>
      <c r="E523" s="47"/>
      <c r="F523" s="47"/>
      <c r="G523" s="47"/>
      <c r="H523" s="47"/>
    </row>
    <row r="524" spans="4:8" x14ac:dyDescent="0.35">
      <c r="D524" s="47"/>
      <c r="E524" s="47"/>
      <c r="F524" s="47"/>
      <c r="G524" s="47"/>
      <c r="H524" s="47"/>
    </row>
    <row r="525" spans="4:8" x14ac:dyDescent="0.35">
      <c r="D525" s="47"/>
      <c r="E525" s="47"/>
      <c r="F525" s="47"/>
      <c r="G525" s="47"/>
      <c r="H525" s="47"/>
    </row>
    <row r="526" spans="4:8" x14ac:dyDescent="0.35">
      <c r="D526" s="47"/>
      <c r="E526" s="47"/>
      <c r="F526" s="47"/>
      <c r="G526" s="47"/>
      <c r="H526" s="47"/>
    </row>
    <row r="527" spans="4:8" x14ac:dyDescent="0.35">
      <c r="D527" s="47"/>
      <c r="E527" s="47"/>
      <c r="F527" s="47"/>
      <c r="G527" s="47"/>
      <c r="H527" s="47"/>
    </row>
    <row r="528" spans="4:8" x14ac:dyDescent="0.35">
      <c r="D528" s="47"/>
      <c r="E528" s="47"/>
      <c r="F528" s="47"/>
      <c r="G528" s="47"/>
      <c r="H528" s="47"/>
    </row>
    <row r="529" spans="4:8" x14ac:dyDescent="0.35">
      <c r="D529" s="47"/>
      <c r="E529" s="47"/>
      <c r="F529" s="47"/>
      <c r="G529" s="47"/>
      <c r="H529" s="47"/>
    </row>
    <row r="530" spans="4:8" x14ac:dyDescent="0.35">
      <c r="D530" s="47"/>
      <c r="E530" s="47"/>
      <c r="F530" s="47"/>
      <c r="G530" s="47"/>
      <c r="H530" s="47"/>
    </row>
    <row r="531" spans="4:8" x14ac:dyDescent="0.35">
      <c r="D531" s="47"/>
      <c r="E531" s="47"/>
      <c r="F531" s="47"/>
      <c r="G531" s="47"/>
      <c r="H531" s="47"/>
    </row>
    <row r="532" spans="4:8" x14ac:dyDescent="0.35">
      <c r="D532" s="47"/>
      <c r="E532" s="47"/>
      <c r="F532" s="47"/>
      <c r="G532" s="47"/>
      <c r="H532" s="47"/>
    </row>
    <row r="533" spans="4:8" x14ac:dyDescent="0.35">
      <c r="D533" s="47"/>
      <c r="E533" s="47"/>
      <c r="F533" s="47"/>
      <c r="G533" s="47"/>
      <c r="H533" s="47"/>
    </row>
    <row r="534" spans="4:8" x14ac:dyDescent="0.35">
      <c r="D534" s="47"/>
      <c r="E534" s="47"/>
      <c r="F534" s="47"/>
      <c r="G534" s="47"/>
      <c r="H534" s="47"/>
    </row>
    <row r="535" spans="4:8" x14ac:dyDescent="0.35">
      <c r="D535" s="47"/>
      <c r="E535" s="47"/>
      <c r="F535" s="47"/>
      <c r="G535" s="47"/>
      <c r="H535" s="47"/>
    </row>
    <row r="536" spans="4:8" x14ac:dyDescent="0.35">
      <c r="D536" s="47"/>
      <c r="E536" s="47"/>
      <c r="F536" s="47"/>
      <c r="G536" s="47"/>
      <c r="H536" s="47"/>
    </row>
    <row r="537" spans="4:8" x14ac:dyDescent="0.35">
      <c r="D537" s="47"/>
      <c r="E537" s="47"/>
      <c r="F537" s="47"/>
      <c r="G537" s="47"/>
      <c r="H537" s="47"/>
    </row>
    <row r="538" spans="4:8" x14ac:dyDescent="0.35">
      <c r="D538" s="47"/>
      <c r="E538" s="47"/>
      <c r="F538" s="47"/>
      <c r="G538" s="47"/>
      <c r="H538" s="47"/>
    </row>
    <row r="539" spans="4:8" x14ac:dyDescent="0.35">
      <c r="D539" s="47"/>
      <c r="E539" s="47"/>
      <c r="F539" s="47"/>
      <c r="G539" s="47"/>
      <c r="H539" s="47"/>
    </row>
    <row r="540" spans="4:8" x14ac:dyDescent="0.35">
      <c r="D540" s="47"/>
      <c r="E540" s="47"/>
      <c r="F540" s="47"/>
      <c r="G540" s="47"/>
      <c r="H540" s="47"/>
    </row>
    <row r="541" spans="4:8" x14ac:dyDescent="0.35">
      <c r="D541" s="47"/>
      <c r="E541" s="47"/>
      <c r="F541" s="47"/>
      <c r="G541" s="47"/>
      <c r="H541" s="47"/>
    </row>
    <row r="542" spans="4:8" x14ac:dyDescent="0.35">
      <c r="D542" s="47"/>
      <c r="E542" s="47"/>
      <c r="F542" s="47"/>
      <c r="G542" s="47"/>
      <c r="H542" s="47"/>
    </row>
    <row r="543" spans="4:8" x14ac:dyDescent="0.35">
      <c r="D543" s="47"/>
      <c r="E543" s="47"/>
      <c r="F543" s="47"/>
      <c r="G543" s="47"/>
      <c r="H543" s="47"/>
    </row>
    <row r="544" spans="4:8" x14ac:dyDescent="0.35">
      <c r="D544" s="47"/>
      <c r="E544" s="47"/>
      <c r="F544" s="47"/>
      <c r="G544" s="47"/>
      <c r="H544" s="47"/>
    </row>
    <row r="545" spans="4:8" x14ac:dyDescent="0.35">
      <c r="D545" s="47"/>
      <c r="E545" s="47"/>
      <c r="F545" s="47"/>
      <c r="G545" s="47"/>
      <c r="H545" s="47"/>
    </row>
    <row r="546" spans="4:8" x14ac:dyDescent="0.35">
      <c r="D546" s="47"/>
      <c r="E546" s="47"/>
      <c r="F546" s="47"/>
      <c r="G546" s="47"/>
      <c r="H546" s="47"/>
    </row>
    <row r="547" spans="4:8" x14ac:dyDescent="0.35">
      <c r="D547" s="47"/>
      <c r="E547" s="47"/>
      <c r="F547" s="47"/>
      <c r="G547" s="47"/>
      <c r="H547" s="47"/>
    </row>
    <row r="548" spans="4:8" x14ac:dyDescent="0.35">
      <c r="D548" s="47"/>
      <c r="E548" s="47"/>
      <c r="F548" s="47"/>
      <c r="G548" s="47"/>
      <c r="H548" s="47"/>
    </row>
    <row r="549" spans="4:8" x14ac:dyDescent="0.35">
      <c r="D549" s="47"/>
      <c r="E549" s="47"/>
      <c r="F549" s="47"/>
      <c r="G549" s="47"/>
      <c r="H549" s="47"/>
    </row>
    <row r="550" spans="4:8" x14ac:dyDescent="0.35">
      <c r="D550" s="47"/>
      <c r="E550" s="47"/>
      <c r="F550" s="47"/>
      <c r="G550" s="47"/>
      <c r="H550" s="47"/>
    </row>
    <row r="551" spans="4:8" x14ac:dyDescent="0.35">
      <c r="D551" s="47"/>
      <c r="E551" s="47"/>
      <c r="F551" s="47"/>
      <c r="G551" s="47"/>
      <c r="H551" s="47"/>
    </row>
    <row r="552" spans="4:8" x14ac:dyDescent="0.35">
      <c r="D552" s="47"/>
      <c r="E552" s="47"/>
      <c r="F552" s="47"/>
      <c r="G552" s="47"/>
      <c r="H552" s="47"/>
    </row>
    <row r="553" spans="4:8" x14ac:dyDescent="0.35">
      <c r="D553" s="47"/>
      <c r="E553" s="47"/>
      <c r="F553" s="47"/>
      <c r="G553" s="47"/>
      <c r="H553" s="47"/>
    </row>
    <row r="554" spans="4:8" x14ac:dyDescent="0.35">
      <c r="D554" s="47"/>
      <c r="E554" s="47"/>
      <c r="F554" s="47"/>
      <c r="G554" s="47"/>
      <c r="H554" s="47"/>
    </row>
    <row r="555" spans="4:8" x14ac:dyDescent="0.35">
      <c r="D555" s="47"/>
      <c r="E555" s="47"/>
      <c r="F555" s="47"/>
      <c r="G555" s="47"/>
      <c r="H555" s="47"/>
    </row>
    <row r="556" spans="4:8" x14ac:dyDescent="0.35">
      <c r="D556" s="47"/>
      <c r="E556" s="47"/>
      <c r="F556" s="47"/>
      <c r="G556" s="47"/>
      <c r="H556" s="47"/>
    </row>
    <row r="557" spans="4:8" x14ac:dyDescent="0.35">
      <c r="D557" s="47"/>
      <c r="E557" s="47"/>
      <c r="F557" s="47"/>
      <c r="G557" s="47"/>
      <c r="H557" s="47"/>
    </row>
    <row r="558" spans="4:8" x14ac:dyDescent="0.35">
      <c r="D558" s="47"/>
      <c r="E558" s="47"/>
      <c r="F558" s="47"/>
      <c r="G558" s="47"/>
      <c r="H558" s="47"/>
    </row>
    <row r="559" spans="4:8" x14ac:dyDescent="0.35">
      <c r="D559" s="47"/>
      <c r="E559" s="47"/>
      <c r="F559" s="47"/>
      <c r="G559" s="47"/>
      <c r="H559" s="47"/>
    </row>
    <row r="560" spans="4:8" x14ac:dyDescent="0.35">
      <c r="D560" s="47"/>
      <c r="E560" s="47"/>
      <c r="F560" s="47"/>
      <c r="G560" s="47"/>
      <c r="H560" s="47"/>
    </row>
    <row r="561" spans="4:8" x14ac:dyDescent="0.35">
      <c r="D561" s="47"/>
      <c r="E561" s="47"/>
      <c r="F561" s="47"/>
      <c r="G561" s="47"/>
      <c r="H561" s="47"/>
    </row>
    <row r="562" spans="4:8" x14ac:dyDescent="0.35">
      <c r="D562" s="47"/>
      <c r="E562" s="47"/>
      <c r="F562" s="47"/>
      <c r="G562" s="47"/>
      <c r="H562" s="47"/>
    </row>
    <row r="563" spans="4:8" x14ac:dyDescent="0.35">
      <c r="D563" s="47"/>
      <c r="E563" s="47"/>
      <c r="F563" s="47"/>
      <c r="G563" s="47"/>
      <c r="H563" s="47"/>
    </row>
    <row r="564" spans="4:8" x14ac:dyDescent="0.35">
      <c r="D564" s="47"/>
      <c r="E564" s="47"/>
      <c r="F564" s="47"/>
      <c r="G564" s="47"/>
      <c r="H564" s="47"/>
    </row>
    <row r="565" spans="4:8" x14ac:dyDescent="0.35">
      <c r="D565" s="47"/>
      <c r="E565" s="47"/>
      <c r="F565" s="47"/>
      <c r="G565" s="47"/>
      <c r="H565" s="47"/>
    </row>
    <row r="566" spans="4:8" x14ac:dyDescent="0.35">
      <c r="D566" s="47"/>
      <c r="E566" s="47"/>
      <c r="F566" s="47"/>
      <c r="G566" s="47"/>
      <c r="H566" s="47"/>
    </row>
    <row r="567" spans="4:8" x14ac:dyDescent="0.35">
      <c r="D567" s="47"/>
      <c r="E567" s="47"/>
      <c r="F567" s="47"/>
      <c r="G567" s="47"/>
      <c r="H567" s="47"/>
    </row>
    <row r="568" spans="4:8" x14ac:dyDescent="0.35">
      <c r="D568" s="47"/>
      <c r="E568" s="47"/>
      <c r="F568" s="47"/>
      <c r="G568" s="47"/>
      <c r="H568" s="47"/>
    </row>
    <row r="569" spans="4:8" x14ac:dyDescent="0.35">
      <c r="D569" s="47"/>
      <c r="E569" s="47"/>
      <c r="F569" s="47"/>
      <c r="G569" s="47"/>
      <c r="H569" s="47"/>
    </row>
    <row r="570" spans="4:8" x14ac:dyDescent="0.35">
      <c r="D570" s="47"/>
      <c r="E570" s="47"/>
      <c r="F570" s="47"/>
      <c r="G570" s="47"/>
      <c r="H570" s="47"/>
    </row>
    <row r="571" spans="4:8" x14ac:dyDescent="0.35">
      <c r="D571" s="47"/>
      <c r="E571" s="47"/>
      <c r="F571" s="47"/>
      <c r="G571" s="47"/>
      <c r="H571" s="47"/>
    </row>
    <row r="572" spans="4:8" x14ac:dyDescent="0.35">
      <c r="D572" s="47"/>
      <c r="E572" s="47"/>
      <c r="F572" s="47"/>
      <c r="G572" s="47"/>
      <c r="H572" s="47"/>
    </row>
    <row r="573" spans="4:8" x14ac:dyDescent="0.35">
      <c r="D573" s="47"/>
      <c r="E573" s="47"/>
      <c r="F573" s="47"/>
      <c r="G573" s="47"/>
      <c r="H573" s="47"/>
    </row>
    <row r="574" spans="4:8" x14ac:dyDescent="0.35">
      <c r="D574" s="47"/>
      <c r="E574" s="47"/>
      <c r="F574" s="47"/>
      <c r="G574" s="47"/>
      <c r="H574" s="47"/>
    </row>
    <row r="575" spans="4:8" x14ac:dyDescent="0.35">
      <c r="D575" s="47"/>
      <c r="E575" s="47"/>
      <c r="F575" s="47"/>
      <c r="G575" s="47"/>
      <c r="H575" s="47"/>
    </row>
    <row r="576" spans="4:8" x14ac:dyDescent="0.35">
      <c r="D576" s="47"/>
      <c r="E576" s="47"/>
      <c r="F576" s="47"/>
      <c r="G576" s="47"/>
      <c r="H576" s="47"/>
    </row>
    <row r="577" spans="4:8" x14ac:dyDescent="0.35">
      <c r="D577" s="47"/>
      <c r="E577" s="47"/>
      <c r="F577" s="47"/>
      <c r="G577" s="47"/>
      <c r="H577" s="47"/>
    </row>
    <row r="578" spans="4:8" x14ac:dyDescent="0.35">
      <c r="D578" s="47"/>
      <c r="E578" s="47"/>
      <c r="F578" s="47"/>
      <c r="G578" s="47"/>
      <c r="H578" s="47"/>
    </row>
    <row r="579" spans="4:8" x14ac:dyDescent="0.35">
      <c r="D579" s="47"/>
      <c r="E579" s="47"/>
      <c r="F579" s="47"/>
      <c r="G579" s="47"/>
      <c r="H579" s="47"/>
    </row>
    <row r="580" spans="4:8" x14ac:dyDescent="0.35">
      <c r="D580" s="47"/>
      <c r="E580" s="47"/>
      <c r="F580" s="47"/>
      <c r="G580" s="47"/>
      <c r="H580" s="47"/>
    </row>
    <row r="581" spans="4:8" x14ac:dyDescent="0.35">
      <c r="D581" s="47"/>
      <c r="E581" s="47"/>
      <c r="F581" s="47"/>
      <c r="G581" s="47"/>
      <c r="H581" s="47"/>
    </row>
    <row r="582" spans="4:8" x14ac:dyDescent="0.35">
      <c r="D582" s="47"/>
      <c r="E582" s="47"/>
      <c r="F582" s="47"/>
      <c r="G582" s="47"/>
      <c r="H582" s="47"/>
    </row>
    <row r="583" spans="4:8" x14ac:dyDescent="0.35">
      <c r="D583" s="47"/>
      <c r="E583" s="47"/>
      <c r="F583" s="47"/>
      <c r="G583" s="47"/>
      <c r="H583" s="47"/>
    </row>
    <row r="584" spans="4:8" x14ac:dyDescent="0.35">
      <c r="D584" s="47"/>
      <c r="E584" s="47"/>
      <c r="F584" s="47"/>
      <c r="G584" s="47"/>
      <c r="H584" s="47"/>
    </row>
    <row r="585" spans="4:8" x14ac:dyDescent="0.35">
      <c r="D585" s="47"/>
      <c r="E585" s="47"/>
      <c r="F585" s="47"/>
      <c r="G585" s="47"/>
      <c r="H585" s="47"/>
    </row>
    <row r="586" spans="4:8" x14ac:dyDescent="0.35">
      <c r="D586" s="47"/>
      <c r="E586" s="47"/>
      <c r="F586" s="47"/>
      <c r="G586" s="47"/>
      <c r="H586" s="47"/>
    </row>
    <row r="587" spans="4:8" x14ac:dyDescent="0.35">
      <c r="D587" s="47"/>
      <c r="E587" s="47"/>
      <c r="F587" s="47"/>
      <c r="G587" s="47"/>
      <c r="H587" s="47"/>
    </row>
    <row r="588" spans="4:8" x14ac:dyDescent="0.35">
      <c r="D588" s="47"/>
      <c r="E588" s="47"/>
      <c r="F588" s="47"/>
      <c r="G588" s="47"/>
      <c r="H588" s="47"/>
    </row>
    <row r="589" spans="4:8" x14ac:dyDescent="0.35">
      <c r="D589" s="47"/>
      <c r="E589" s="47"/>
      <c r="F589" s="47"/>
      <c r="G589" s="47"/>
      <c r="H589" s="47"/>
    </row>
    <row r="590" spans="4:8" x14ac:dyDescent="0.35">
      <c r="D590" s="47"/>
      <c r="E590" s="47"/>
      <c r="F590" s="47"/>
      <c r="G590" s="47"/>
      <c r="H590" s="47"/>
    </row>
    <row r="591" spans="4:8" x14ac:dyDescent="0.35">
      <c r="D591" s="47"/>
      <c r="E591" s="47"/>
      <c r="F591" s="47"/>
      <c r="G591" s="47"/>
      <c r="H591" s="47"/>
    </row>
    <row r="592" spans="4:8" x14ac:dyDescent="0.35">
      <c r="D592" s="47"/>
      <c r="E592" s="47"/>
      <c r="F592" s="47"/>
      <c r="G592" s="47"/>
      <c r="H592" s="47"/>
    </row>
    <row r="593" spans="4:8" x14ac:dyDescent="0.35">
      <c r="D593" s="47"/>
      <c r="E593" s="47"/>
      <c r="F593" s="47"/>
      <c r="G593" s="47"/>
      <c r="H593" s="47"/>
    </row>
    <row r="594" spans="4:8" x14ac:dyDescent="0.35">
      <c r="D594" s="47"/>
      <c r="E594" s="47"/>
      <c r="F594" s="47"/>
      <c r="G594" s="47"/>
      <c r="H594" s="47"/>
    </row>
    <row r="595" spans="4:8" x14ac:dyDescent="0.35">
      <c r="D595" s="47"/>
      <c r="E595" s="47"/>
      <c r="F595" s="47"/>
      <c r="G595" s="47"/>
      <c r="H595" s="47"/>
    </row>
    <row r="596" spans="4:8" x14ac:dyDescent="0.35">
      <c r="D596" s="47"/>
      <c r="E596" s="47"/>
      <c r="F596" s="47"/>
      <c r="G596" s="47"/>
      <c r="H596" s="47"/>
    </row>
    <row r="597" spans="4:8" x14ac:dyDescent="0.35">
      <c r="D597" s="47"/>
      <c r="E597" s="47"/>
      <c r="F597" s="47"/>
      <c r="G597" s="47"/>
      <c r="H597" s="47"/>
    </row>
    <row r="598" spans="4:8" x14ac:dyDescent="0.35">
      <c r="D598" s="47"/>
      <c r="E598" s="47"/>
      <c r="F598" s="47"/>
      <c r="G598" s="47"/>
      <c r="H598" s="47"/>
    </row>
    <row r="599" spans="4:8" x14ac:dyDescent="0.35">
      <c r="D599" s="47"/>
      <c r="E599" s="47"/>
      <c r="F599" s="47"/>
      <c r="G599" s="47"/>
      <c r="H599" s="47"/>
    </row>
    <row r="600" spans="4:8" x14ac:dyDescent="0.35">
      <c r="D600" s="47"/>
      <c r="E600" s="47"/>
      <c r="F600" s="47"/>
      <c r="G600" s="47"/>
      <c r="H600" s="47"/>
    </row>
    <row r="601" spans="4:8" x14ac:dyDescent="0.35">
      <c r="D601" s="47"/>
      <c r="E601" s="47"/>
      <c r="F601" s="47"/>
      <c r="G601" s="47"/>
      <c r="H601" s="47"/>
    </row>
    <row r="602" spans="4:8" x14ac:dyDescent="0.35">
      <c r="D602" s="47"/>
      <c r="E602" s="47"/>
      <c r="F602" s="47"/>
      <c r="G602" s="47"/>
      <c r="H602" s="47"/>
    </row>
    <row r="603" spans="4:8" x14ac:dyDescent="0.35">
      <c r="D603" s="47"/>
      <c r="E603" s="47"/>
      <c r="F603" s="47"/>
      <c r="G603" s="47"/>
      <c r="H603" s="47"/>
    </row>
    <row r="604" spans="4:8" x14ac:dyDescent="0.35">
      <c r="D604" s="47"/>
      <c r="E604" s="47"/>
      <c r="F604" s="47"/>
      <c r="G604" s="47"/>
      <c r="H604" s="47"/>
    </row>
    <row r="605" spans="4:8" x14ac:dyDescent="0.35">
      <c r="D605" s="47"/>
      <c r="E605" s="47"/>
      <c r="F605" s="47"/>
      <c r="G605" s="47"/>
      <c r="H605" s="47"/>
    </row>
    <row r="606" spans="4:8" x14ac:dyDescent="0.35">
      <c r="D606" s="47"/>
      <c r="E606" s="47"/>
      <c r="F606" s="47"/>
      <c r="G606" s="47"/>
      <c r="H606" s="47"/>
    </row>
    <row r="607" spans="4:8" x14ac:dyDescent="0.35">
      <c r="D607" s="47"/>
      <c r="E607" s="47"/>
      <c r="F607" s="47"/>
      <c r="G607" s="47"/>
      <c r="H607" s="47"/>
    </row>
    <row r="608" spans="4:8" x14ac:dyDescent="0.35">
      <c r="D608" s="47"/>
      <c r="E608" s="47"/>
      <c r="F608" s="47"/>
      <c r="G608" s="47"/>
      <c r="H608" s="47"/>
    </row>
    <row r="609" spans="4:8" x14ac:dyDescent="0.35">
      <c r="D609" s="47"/>
      <c r="E609" s="47"/>
      <c r="F609" s="47"/>
      <c r="G609" s="47"/>
      <c r="H609" s="47"/>
    </row>
    <row r="610" spans="4:8" x14ac:dyDescent="0.35">
      <c r="D610" s="47"/>
      <c r="E610" s="47"/>
      <c r="F610" s="47"/>
      <c r="G610" s="47"/>
      <c r="H610" s="47"/>
    </row>
    <row r="611" spans="4:8" x14ac:dyDescent="0.35">
      <c r="D611" s="47"/>
      <c r="E611" s="47"/>
      <c r="F611" s="47"/>
      <c r="G611" s="47"/>
      <c r="H611" s="47"/>
    </row>
    <row r="612" spans="4:8" x14ac:dyDescent="0.35">
      <c r="D612" s="47"/>
      <c r="E612" s="47"/>
      <c r="F612" s="47"/>
      <c r="G612" s="47"/>
      <c r="H612" s="47"/>
    </row>
    <row r="613" spans="4:8" x14ac:dyDescent="0.35">
      <c r="D613" s="47"/>
      <c r="E613" s="47"/>
      <c r="F613" s="47"/>
      <c r="G613" s="47"/>
      <c r="H613" s="47"/>
    </row>
    <row r="614" spans="4:8" x14ac:dyDescent="0.35">
      <c r="D614" s="47"/>
      <c r="E614" s="47"/>
      <c r="F614" s="47"/>
      <c r="G614" s="47"/>
      <c r="H614" s="47"/>
    </row>
    <row r="615" spans="4:8" x14ac:dyDescent="0.35">
      <c r="D615" s="47"/>
      <c r="E615" s="47"/>
      <c r="F615" s="47"/>
      <c r="G615" s="47"/>
      <c r="H615" s="47"/>
    </row>
    <row r="616" spans="4:8" x14ac:dyDescent="0.35">
      <c r="D616" s="47"/>
      <c r="E616" s="47"/>
      <c r="F616" s="47"/>
      <c r="G616" s="47"/>
      <c r="H616" s="47"/>
    </row>
    <row r="617" spans="4:8" x14ac:dyDescent="0.35">
      <c r="D617" s="47"/>
      <c r="E617" s="47"/>
      <c r="F617" s="47"/>
      <c r="G617" s="47"/>
      <c r="H617" s="47"/>
    </row>
    <row r="618" spans="4:8" x14ac:dyDescent="0.35">
      <c r="D618" s="47"/>
      <c r="E618" s="47"/>
      <c r="F618" s="47"/>
      <c r="G618" s="47"/>
      <c r="H618" s="47"/>
    </row>
    <row r="619" spans="4:8" x14ac:dyDescent="0.35">
      <c r="D619" s="47"/>
      <c r="E619" s="47"/>
      <c r="F619" s="47"/>
      <c r="G619" s="47"/>
      <c r="H619" s="47"/>
    </row>
    <row r="620" spans="4:8" x14ac:dyDescent="0.35">
      <c r="D620" s="47"/>
      <c r="E620" s="47"/>
      <c r="F620" s="47"/>
      <c r="G620" s="47"/>
      <c r="H620" s="47"/>
    </row>
    <row r="621" spans="4:8" x14ac:dyDescent="0.35">
      <c r="D621" s="47"/>
      <c r="E621" s="47"/>
      <c r="F621" s="47"/>
      <c r="G621" s="47"/>
      <c r="H621" s="47"/>
    </row>
    <row r="622" spans="4:8" x14ac:dyDescent="0.35">
      <c r="D622" s="47"/>
      <c r="E622" s="47"/>
      <c r="F622" s="47"/>
      <c r="G622" s="47"/>
      <c r="H622" s="47"/>
    </row>
    <row r="623" spans="4:8" x14ac:dyDescent="0.35">
      <c r="D623" s="47"/>
      <c r="E623" s="47"/>
      <c r="F623" s="47"/>
      <c r="G623" s="47"/>
      <c r="H623" s="47"/>
    </row>
    <row r="624" spans="4:8" x14ac:dyDescent="0.35">
      <c r="D624" s="47"/>
      <c r="E624" s="47"/>
      <c r="F624" s="47"/>
      <c r="G624" s="47"/>
      <c r="H624" s="47"/>
    </row>
    <row r="625" spans="4:8" x14ac:dyDescent="0.35">
      <c r="D625" s="47"/>
      <c r="E625" s="47"/>
      <c r="F625" s="47"/>
      <c r="G625" s="47"/>
      <c r="H625" s="47"/>
    </row>
    <row r="626" spans="4:8" x14ac:dyDescent="0.35">
      <c r="D626" s="47"/>
      <c r="E626" s="47"/>
      <c r="F626" s="47"/>
      <c r="G626" s="47"/>
      <c r="H626" s="47"/>
    </row>
    <row r="627" spans="4:8" x14ac:dyDescent="0.35">
      <c r="D627" s="47"/>
      <c r="E627" s="47"/>
      <c r="F627" s="47"/>
      <c r="G627" s="47"/>
      <c r="H627" s="47"/>
    </row>
    <row r="628" spans="4:8" x14ac:dyDescent="0.35">
      <c r="D628" s="47"/>
      <c r="E628" s="47"/>
      <c r="F628" s="47"/>
      <c r="G628" s="47"/>
      <c r="H628" s="47"/>
    </row>
    <row r="629" spans="4:8" x14ac:dyDescent="0.35">
      <c r="D629" s="47"/>
      <c r="E629" s="47"/>
      <c r="F629" s="47"/>
      <c r="G629" s="47"/>
      <c r="H629" s="47"/>
    </row>
    <row r="630" spans="4:8" x14ac:dyDescent="0.35">
      <c r="D630" s="47"/>
      <c r="E630" s="47"/>
      <c r="F630" s="47"/>
      <c r="G630" s="47"/>
      <c r="H630" s="47"/>
    </row>
    <row r="631" spans="4:8" x14ac:dyDescent="0.35">
      <c r="D631" s="47"/>
      <c r="E631" s="47"/>
      <c r="F631" s="47"/>
      <c r="G631" s="47"/>
      <c r="H631" s="47"/>
    </row>
    <row r="632" spans="4:8" x14ac:dyDescent="0.35">
      <c r="D632" s="47"/>
      <c r="E632" s="47"/>
      <c r="F632" s="47"/>
      <c r="G632" s="47"/>
      <c r="H632" s="47"/>
    </row>
    <row r="633" spans="4:8" x14ac:dyDescent="0.35">
      <c r="D633" s="47"/>
      <c r="E633" s="47"/>
      <c r="F633" s="47"/>
      <c r="G633" s="47"/>
      <c r="H633" s="47"/>
    </row>
    <row r="634" spans="4:8" x14ac:dyDescent="0.35">
      <c r="D634" s="47"/>
      <c r="E634" s="47"/>
      <c r="F634" s="47"/>
      <c r="G634" s="47"/>
      <c r="H634" s="47"/>
    </row>
    <row r="635" spans="4:8" x14ac:dyDescent="0.35">
      <c r="D635" s="47"/>
      <c r="E635" s="47"/>
      <c r="F635" s="47"/>
      <c r="G635" s="47"/>
      <c r="H635" s="47"/>
    </row>
    <row r="636" spans="4:8" x14ac:dyDescent="0.35">
      <c r="D636" s="47"/>
      <c r="E636" s="47"/>
      <c r="F636" s="47"/>
      <c r="G636" s="47"/>
      <c r="H636" s="47"/>
    </row>
    <row r="637" spans="4:8" x14ac:dyDescent="0.35">
      <c r="D637" s="47"/>
      <c r="E637" s="47"/>
      <c r="F637" s="47"/>
      <c r="G637" s="47"/>
      <c r="H637" s="47"/>
    </row>
    <row r="638" spans="4:8" x14ac:dyDescent="0.35">
      <c r="D638" s="47"/>
      <c r="E638" s="47"/>
      <c r="F638" s="47"/>
      <c r="G638" s="47"/>
      <c r="H638" s="47"/>
    </row>
    <row r="639" spans="4:8" x14ac:dyDescent="0.35">
      <c r="D639" s="47"/>
      <c r="E639" s="47"/>
      <c r="F639" s="47"/>
      <c r="G639" s="47"/>
      <c r="H639" s="47"/>
    </row>
    <row r="640" spans="4:8" x14ac:dyDescent="0.35">
      <c r="D640" s="47"/>
      <c r="E640" s="47"/>
      <c r="F640" s="47"/>
      <c r="G640" s="47"/>
      <c r="H640" s="47"/>
    </row>
    <row r="641" spans="4:8" x14ac:dyDescent="0.35">
      <c r="D641" s="47"/>
      <c r="E641" s="47"/>
      <c r="F641" s="47"/>
      <c r="G641" s="47"/>
      <c r="H641" s="47"/>
    </row>
    <row r="642" spans="4:8" x14ac:dyDescent="0.35">
      <c r="D642" s="47"/>
      <c r="E642" s="47"/>
      <c r="F642" s="47"/>
      <c r="G642" s="47"/>
      <c r="H642" s="47"/>
    </row>
    <row r="643" spans="4:8" x14ac:dyDescent="0.35">
      <c r="D643" s="47"/>
      <c r="E643" s="47"/>
      <c r="F643" s="47"/>
      <c r="G643" s="47"/>
      <c r="H643" s="47"/>
    </row>
    <row r="644" spans="4:8" x14ac:dyDescent="0.35">
      <c r="D644" s="47"/>
      <c r="E644" s="47"/>
      <c r="F644" s="47"/>
      <c r="G644" s="47"/>
      <c r="H644" s="47"/>
    </row>
    <row r="645" spans="4:8" x14ac:dyDescent="0.35">
      <c r="D645" s="47"/>
      <c r="E645" s="47"/>
      <c r="F645" s="47"/>
      <c r="G645" s="47"/>
      <c r="H645" s="47"/>
    </row>
    <row r="646" spans="4:8" x14ac:dyDescent="0.35">
      <c r="D646" s="47"/>
      <c r="E646" s="47"/>
      <c r="F646" s="47"/>
      <c r="G646" s="47"/>
      <c r="H646" s="47"/>
    </row>
    <row r="647" spans="4:8" x14ac:dyDescent="0.35">
      <c r="D647" s="47"/>
      <c r="E647" s="47"/>
      <c r="F647" s="47"/>
      <c r="G647" s="47"/>
      <c r="H647" s="47"/>
    </row>
    <row r="648" spans="4:8" x14ac:dyDescent="0.35">
      <c r="D648" s="47"/>
      <c r="E648" s="47"/>
      <c r="F648" s="47"/>
      <c r="G648" s="47"/>
      <c r="H648" s="47"/>
    </row>
    <row r="649" spans="4:8" x14ac:dyDescent="0.35">
      <c r="D649" s="47"/>
      <c r="E649" s="47"/>
      <c r="F649" s="47"/>
      <c r="G649" s="47"/>
      <c r="H649" s="47"/>
    </row>
    <row r="650" spans="4:8" x14ac:dyDescent="0.35">
      <c r="D650" s="47"/>
      <c r="E650" s="47"/>
      <c r="F650" s="47"/>
      <c r="G650" s="47"/>
      <c r="H650" s="47"/>
    </row>
    <row r="651" spans="4:8" x14ac:dyDescent="0.35">
      <c r="D651" s="47"/>
      <c r="E651" s="47"/>
      <c r="F651" s="47"/>
      <c r="G651" s="47"/>
      <c r="H651" s="47"/>
    </row>
    <row r="652" spans="4:8" x14ac:dyDescent="0.35">
      <c r="D652" s="47"/>
      <c r="E652" s="47"/>
      <c r="F652" s="47"/>
      <c r="G652" s="47"/>
      <c r="H652" s="47"/>
    </row>
    <row r="653" spans="4:8" x14ac:dyDescent="0.35">
      <c r="D653" s="47"/>
      <c r="E653" s="47"/>
      <c r="F653" s="47"/>
      <c r="G653" s="47"/>
      <c r="H653" s="47"/>
    </row>
    <row r="654" spans="4:8" x14ac:dyDescent="0.35">
      <c r="D654" s="47"/>
      <c r="E654" s="47"/>
      <c r="F654" s="47"/>
      <c r="G654" s="47"/>
      <c r="H654" s="47"/>
    </row>
    <row r="655" spans="4:8" x14ac:dyDescent="0.35">
      <c r="D655" s="47"/>
      <c r="E655" s="47"/>
      <c r="F655" s="47"/>
      <c r="G655" s="47"/>
      <c r="H655" s="47"/>
    </row>
    <row r="656" spans="4:8" x14ac:dyDescent="0.35">
      <c r="D656" s="47"/>
      <c r="E656" s="47"/>
      <c r="F656" s="47"/>
      <c r="G656" s="47"/>
      <c r="H656" s="47"/>
    </row>
    <row r="657" spans="4:8" x14ac:dyDescent="0.35">
      <c r="D657" s="47"/>
      <c r="E657" s="47"/>
      <c r="F657" s="47"/>
      <c r="G657" s="47"/>
      <c r="H657" s="47"/>
    </row>
    <row r="658" spans="4:8" x14ac:dyDescent="0.35">
      <c r="D658" s="47"/>
      <c r="E658" s="47"/>
      <c r="F658" s="47"/>
      <c r="G658" s="47"/>
      <c r="H658" s="47"/>
    </row>
    <row r="659" spans="4:8" x14ac:dyDescent="0.35">
      <c r="D659" s="47"/>
      <c r="E659" s="47"/>
      <c r="F659" s="47"/>
      <c r="G659" s="47"/>
      <c r="H659" s="47"/>
    </row>
    <row r="660" spans="4:8" x14ac:dyDescent="0.35">
      <c r="D660" s="47"/>
      <c r="E660" s="47"/>
      <c r="F660" s="47"/>
      <c r="G660" s="47"/>
      <c r="H660" s="47"/>
    </row>
    <row r="661" spans="4:8" x14ac:dyDescent="0.35">
      <c r="D661" s="47"/>
      <c r="E661" s="47"/>
      <c r="F661" s="47"/>
      <c r="G661" s="47"/>
      <c r="H661" s="47"/>
    </row>
    <row r="662" spans="4:8" x14ac:dyDescent="0.35">
      <c r="D662" s="47"/>
      <c r="E662" s="47"/>
      <c r="F662" s="47"/>
      <c r="G662" s="47"/>
      <c r="H662" s="47"/>
    </row>
    <row r="663" spans="4:8" x14ac:dyDescent="0.35">
      <c r="D663" s="47"/>
      <c r="E663" s="47"/>
      <c r="F663" s="47"/>
      <c r="G663" s="47"/>
      <c r="H663" s="47"/>
    </row>
    <row r="664" spans="4:8" x14ac:dyDescent="0.35">
      <c r="D664" s="47"/>
      <c r="E664" s="47"/>
      <c r="F664" s="47"/>
      <c r="G664" s="47"/>
      <c r="H664" s="47"/>
    </row>
    <row r="665" spans="4:8" x14ac:dyDescent="0.35">
      <c r="D665" s="47"/>
      <c r="E665" s="47"/>
      <c r="F665" s="47"/>
      <c r="G665" s="47"/>
      <c r="H665" s="47"/>
    </row>
    <row r="666" spans="4:8" x14ac:dyDescent="0.35">
      <c r="D666" s="47"/>
      <c r="E666" s="47"/>
      <c r="F666" s="47"/>
      <c r="G666" s="47"/>
      <c r="H666" s="47"/>
    </row>
    <row r="667" spans="4:8" x14ac:dyDescent="0.35">
      <c r="D667" s="47"/>
      <c r="E667" s="47"/>
      <c r="F667" s="47"/>
      <c r="G667" s="47"/>
      <c r="H667" s="47"/>
    </row>
    <row r="668" spans="4:8" x14ac:dyDescent="0.35">
      <c r="D668" s="47"/>
      <c r="E668" s="47"/>
      <c r="F668" s="47"/>
      <c r="G668" s="47"/>
      <c r="H668" s="47"/>
    </row>
    <row r="669" spans="4:8" x14ac:dyDescent="0.35">
      <c r="D669" s="47"/>
      <c r="E669" s="47"/>
      <c r="F669" s="47"/>
      <c r="G669" s="47"/>
      <c r="H669" s="47"/>
    </row>
    <row r="670" spans="4:8" x14ac:dyDescent="0.35">
      <c r="D670" s="47"/>
      <c r="E670" s="47"/>
      <c r="F670" s="47"/>
      <c r="G670" s="47"/>
      <c r="H670" s="47"/>
    </row>
    <row r="671" spans="4:8" x14ac:dyDescent="0.35">
      <c r="D671" s="47"/>
      <c r="E671" s="47"/>
      <c r="F671" s="47"/>
      <c r="G671" s="47"/>
      <c r="H671" s="47"/>
    </row>
    <row r="672" spans="4:8" x14ac:dyDescent="0.35">
      <c r="D672" s="47"/>
      <c r="E672" s="47"/>
      <c r="F672" s="47"/>
      <c r="G672" s="47"/>
      <c r="H672" s="47"/>
    </row>
    <row r="673" spans="4:8" x14ac:dyDescent="0.35">
      <c r="D673" s="47"/>
      <c r="E673" s="47"/>
      <c r="F673" s="47"/>
      <c r="G673" s="47"/>
      <c r="H673" s="47"/>
    </row>
    <row r="674" spans="4:8" x14ac:dyDescent="0.35">
      <c r="D674" s="47"/>
      <c r="E674" s="47"/>
      <c r="F674" s="47"/>
      <c r="G674" s="47"/>
      <c r="H674" s="47"/>
    </row>
    <row r="675" spans="4:8" x14ac:dyDescent="0.35">
      <c r="D675" s="47"/>
      <c r="E675" s="47"/>
      <c r="F675" s="47"/>
      <c r="G675" s="47"/>
      <c r="H675" s="47"/>
    </row>
    <row r="676" spans="4:8" x14ac:dyDescent="0.35">
      <c r="D676" s="47"/>
      <c r="E676" s="47"/>
      <c r="F676" s="47"/>
      <c r="G676" s="47"/>
      <c r="H676" s="47"/>
    </row>
    <row r="677" spans="4:8" x14ac:dyDescent="0.35">
      <c r="D677" s="47"/>
      <c r="E677" s="47"/>
      <c r="F677" s="47"/>
      <c r="G677" s="47"/>
      <c r="H677" s="47"/>
    </row>
    <row r="678" spans="4:8" x14ac:dyDescent="0.35">
      <c r="D678" s="47"/>
      <c r="E678" s="47"/>
      <c r="F678" s="47"/>
      <c r="G678" s="47"/>
      <c r="H678" s="47"/>
    </row>
    <row r="679" spans="4:8" x14ac:dyDescent="0.35">
      <c r="D679" s="47"/>
      <c r="E679" s="47"/>
      <c r="F679" s="47"/>
      <c r="G679" s="47"/>
      <c r="H679" s="47"/>
    </row>
    <row r="680" spans="4:8" x14ac:dyDescent="0.35">
      <c r="D680" s="47"/>
      <c r="E680" s="47"/>
      <c r="F680" s="47"/>
      <c r="G680" s="47"/>
      <c r="H680" s="47"/>
    </row>
    <row r="681" spans="4:8" x14ac:dyDescent="0.35">
      <c r="D681" s="47"/>
      <c r="E681" s="47"/>
      <c r="F681" s="47"/>
      <c r="G681" s="47"/>
      <c r="H681" s="47"/>
    </row>
    <row r="682" spans="4:8" x14ac:dyDescent="0.35">
      <c r="D682" s="47"/>
      <c r="E682" s="47"/>
      <c r="F682" s="47"/>
      <c r="G682" s="47"/>
      <c r="H682" s="47"/>
    </row>
    <row r="683" spans="4:8" x14ac:dyDescent="0.35">
      <c r="D683" s="47"/>
      <c r="E683" s="47"/>
      <c r="F683" s="47"/>
      <c r="G683" s="47"/>
      <c r="H683" s="47"/>
    </row>
    <row r="684" spans="4:8" x14ac:dyDescent="0.35">
      <c r="D684" s="47"/>
      <c r="E684" s="47"/>
      <c r="F684" s="47"/>
      <c r="G684" s="47"/>
      <c r="H684" s="47"/>
    </row>
    <row r="685" spans="4:8" x14ac:dyDescent="0.35">
      <c r="D685" s="47"/>
      <c r="E685" s="47"/>
      <c r="F685" s="47"/>
      <c r="G685" s="47"/>
      <c r="H685" s="47"/>
    </row>
    <row r="686" spans="4:8" x14ac:dyDescent="0.35">
      <c r="D686" s="47"/>
      <c r="E686" s="47"/>
      <c r="F686" s="47"/>
      <c r="G686" s="47"/>
      <c r="H686" s="47"/>
    </row>
    <row r="687" spans="4:8" x14ac:dyDescent="0.35">
      <c r="D687" s="47"/>
      <c r="E687" s="47"/>
      <c r="F687" s="47"/>
      <c r="G687" s="47"/>
      <c r="H687" s="47"/>
    </row>
    <row r="688" spans="4:8" x14ac:dyDescent="0.35">
      <c r="D688" s="47"/>
      <c r="E688" s="47"/>
      <c r="F688" s="47"/>
      <c r="G688" s="47"/>
      <c r="H688" s="47"/>
    </row>
    <row r="689" spans="4:8" x14ac:dyDescent="0.35">
      <c r="D689" s="47"/>
      <c r="E689" s="47"/>
      <c r="F689" s="47"/>
      <c r="G689" s="47"/>
      <c r="H689" s="47"/>
    </row>
    <row r="690" spans="4:8" x14ac:dyDescent="0.35">
      <c r="D690" s="47"/>
      <c r="E690" s="47"/>
      <c r="F690" s="47"/>
      <c r="G690" s="47"/>
      <c r="H690" s="47"/>
    </row>
    <row r="691" spans="4:8" x14ac:dyDescent="0.35">
      <c r="D691" s="47"/>
      <c r="E691" s="47"/>
      <c r="F691" s="47"/>
      <c r="G691" s="47"/>
      <c r="H691" s="47"/>
    </row>
    <row r="692" spans="4:8" x14ac:dyDescent="0.35">
      <c r="D692" s="47"/>
      <c r="E692" s="47"/>
      <c r="F692" s="47"/>
      <c r="G692" s="47"/>
      <c r="H692" s="47"/>
    </row>
    <row r="693" spans="4:8" x14ac:dyDescent="0.35">
      <c r="D693" s="47"/>
      <c r="E693" s="47"/>
      <c r="F693" s="47"/>
      <c r="G693" s="47"/>
      <c r="H693" s="47"/>
    </row>
    <row r="694" spans="4:8" x14ac:dyDescent="0.35">
      <c r="D694" s="47"/>
      <c r="E694" s="47"/>
      <c r="F694" s="47"/>
      <c r="G694" s="47"/>
      <c r="H694" s="47"/>
    </row>
    <row r="695" spans="4:8" x14ac:dyDescent="0.35">
      <c r="D695" s="47"/>
      <c r="E695" s="47"/>
      <c r="F695" s="47"/>
      <c r="G695" s="47"/>
      <c r="H695" s="47"/>
    </row>
    <row r="696" spans="4:8" x14ac:dyDescent="0.35">
      <c r="D696" s="47"/>
      <c r="E696" s="47"/>
      <c r="F696" s="47"/>
      <c r="G696" s="47"/>
      <c r="H696" s="47"/>
    </row>
    <row r="697" spans="4:8" x14ac:dyDescent="0.35">
      <c r="D697" s="47"/>
      <c r="E697" s="47"/>
      <c r="F697" s="47"/>
      <c r="G697" s="47"/>
      <c r="H697" s="47"/>
    </row>
    <row r="698" spans="4:8" x14ac:dyDescent="0.35">
      <c r="D698" s="47"/>
      <c r="E698" s="47"/>
      <c r="F698" s="47"/>
      <c r="G698" s="47"/>
      <c r="H698" s="47"/>
    </row>
    <row r="699" spans="4:8" x14ac:dyDescent="0.35">
      <c r="D699" s="47"/>
      <c r="E699" s="47"/>
      <c r="F699" s="47"/>
      <c r="G699" s="47"/>
      <c r="H699" s="47"/>
    </row>
    <row r="700" spans="4:8" x14ac:dyDescent="0.35">
      <c r="D700" s="47"/>
      <c r="E700" s="47"/>
      <c r="F700" s="47"/>
      <c r="G700" s="47"/>
      <c r="H700" s="47"/>
    </row>
    <row r="701" spans="4:8" x14ac:dyDescent="0.35">
      <c r="D701" s="47"/>
      <c r="E701" s="47"/>
      <c r="F701" s="47"/>
      <c r="G701" s="47"/>
      <c r="H701" s="47"/>
    </row>
    <row r="702" spans="4:8" x14ac:dyDescent="0.35">
      <c r="D702" s="47"/>
      <c r="E702" s="47"/>
      <c r="F702" s="47"/>
      <c r="G702" s="47"/>
      <c r="H702" s="47"/>
    </row>
    <row r="703" spans="4:8" x14ac:dyDescent="0.35">
      <c r="D703" s="47"/>
      <c r="E703" s="47"/>
      <c r="F703" s="47"/>
      <c r="G703" s="47"/>
      <c r="H703" s="47"/>
    </row>
    <row r="704" spans="4:8" x14ac:dyDescent="0.35">
      <c r="D704" s="47"/>
      <c r="E704" s="47"/>
      <c r="F704" s="47"/>
      <c r="G704" s="47"/>
      <c r="H704" s="47"/>
    </row>
    <row r="705" spans="4:8" x14ac:dyDescent="0.35">
      <c r="D705" s="47"/>
      <c r="E705" s="47"/>
      <c r="F705" s="47"/>
      <c r="G705" s="47"/>
      <c r="H705" s="47"/>
    </row>
    <row r="706" spans="4:8" x14ac:dyDescent="0.35">
      <c r="D706" s="47"/>
      <c r="E706" s="47"/>
      <c r="F706" s="47"/>
      <c r="G706" s="47"/>
      <c r="H706" s="47"/>
    </row>
    <row r="707" spans="4:8" x14ac:dyDescent="0.35">
      <c r="D707" s="47"/>
      <c r="E707" s="47"/>
      <c r="F707" s="47"/>
      <c r="G707" s="47"/>
      <c r="H707" s="47"/>
    </row>
    <row r="708" spans="4:8" x14ac:dyDescent="0.35">
      <c r="D708" s="47"/>
      <c r="E708" s="47"/>
      <c r="F708" s="47"/>
      <c r="G708" s="47"/>
      <c r="H708" s="47"/>
    </row>
    <row r="709" spans="4:8" x14ac:dyDescent="0.35">
      <c r="D709" s="47"/>
      <c r="E709" s="47"/>
      <c r="F709" s="47"/>
      <c r="G709" s="47"/>
      <c r="H709" s="47"/>
    </row>
    <row r="710" spans="4:8" x14ac:dyDescent="0.35">
      <c r="D710" s="47"/>
      <c r="E710" s="47"/>
      <c r="F710" s="47"/>
      <c r="G710" s="47"/>
      <c r="H710" s="47"/>
    </row>
    <row r="711" spans="4:8" x14ac:dyDescent="0.35">
      <c r="D711" s="47"/>
      <c r="E711" s="47"/>
      <c r="F711" s="47"/>
      <c r="G711" s="47"/>
      <c r="H711" s="47"/>
    </row>
    <row r="712" spans="4:8" x14ac:dyDescent="0.35">
      <c r="D712" s="47"/>
      <c r="E712" s="47"/>
      <c r="F712" s="47"/>
      <c r="G712" s="47"/>
      <c r="H712" s="47"/>
    </row>
    <row r="713" spans="4:8" x14ac:dyDescent="0.35">
      <c r="D713" s="47"/>
      <c r="E713" s="47"/>
      <c r="F713" s="47"/>
      <c r="G713" s="47"/>
      <c r="H713" s="47"/>
    </row>
    <row r="714" spans="4:8" x14ac:dyDescent="0.35">
      <c r="D714" s="47"/>
      <c r="E714" s="47"/>
      <c r="F714" s="47"/>
      <c r="G714" s="47"/>
      <c r="H714" s="47"/>
    </row>
    <row r="715" spans="4:8" x14ac:dyDescent="0.35">
      <c r="D715" s="47"/>
      <c r="E715" s="47"/>
      <c r="F715" s="47"/>
      <c r="G715" s="47"/>
      <c r="H715" s="47"/>
    </row>
    <row r="716" spans="4:8" x14ac:dyDescent="0.35">
      <c r="D716" s="47"/>
      <c r="E716" s="47"/>
      <c r="F716" s="47"/>
      <c r="G716" s="47"/>
      <c r="H716" s="47"/>
    </row>
    <row r="717" spans="4:8" x14ac:dyDescent="0.35">
      <c r="D717" s="47"/>
      <c r="E717" s="47"/>
      <c r="F717" s="47"/>
      <c r="G717" s="47"/>
      <c r="H717" s="47"/>
    </row>
    <row r="718" spans="4:8" x14ac:dyDescent="0.35">
      <c r="D718" s="47"/>
      <c r="E718" s="47"/>
      <c r="F718" s="47"/>
      <c r="G718" s="47"/>
      <c r="H718" s="47"/>
    </row>
    <row r="719" spans="4:8" x14ac:dyDescent="0.35">
      <c r="D719" s="47"/>
      <c r="E719" s="47"/>
      <c r="F719" s="47"/>
      <c r="G719" s="47"/>
      <c r="H719" s="47"/>
    </row>
    <row r="720" spans="4:8" x14ac:dyDescent="0.35">
      <c r="D720" s="47"/>
      <c r="E720" s="47"/>
      <c r="F720" s="47"/>
      <c r="G720" s="47"/>
      <c r="H720" s="47"/>
    </row>
    <row r="721" spans="4:8" x14ac:dyDescent="0.35">
      <c r="D721" s="47"/>
      <c r="E721" s="47"/>
      <c r="F721" s="47"/>
      <c r="G721" s="47"/>
      <c r="H721" s="47"/>
    </row>
    <row r="722" spans="4:8" x14ac:dyDescent="0.35">
      <c r="D722" s="47"/>
      <c r="E722" s="47"/>
      <c r="F722" s="47"/>
      <c r="G722" s="47"/>
      <c r="H722" s="47"/>
    </row>
    <row r="723" spans="4:8" x14ac:dyDescent="0.35">
      <c r="D723" s="47"/>
      <c r="E723" s="47"/>
      <c r="F723" s="47"/>
      <c r="G723" s="47"/>
      <c r="H723" s="47"/>
    </row>
    <row r="724" spans="4:8" x14ac:dyDescent="0.35">
      <c r="D724" s="47"/>
      <c r="E724" s="47"/>
      <c r="F724" s="47"/>
      <c r="G724" s="47"/>
      <c r="H724" s="47"/>
    </row>
    <row r="725" spans="4:8" x14ac:dyDescent="0.35">
      <c r="D725" s="47"/>
      <c r="E725" s="47"/>
      <c r="F725" s="47"/>
      <c r="G725" s="47"/>
      <c r="H725" s="47"/>
    </row>
    <row r="726" spans="4:8" x14ac:dyDescent="0.35">
      <c r="D726" s="47"/>
      <c r="E726" s="47"/>
      <c r="F726" s="47"/>
      <c r="G726" s="47"/>
      <c r="H726" s="47"/>
    </row>
    <row r="727" spans="4:8" x14ac:dyDescent="0.35">
      <c r="D727" s="47"/>
      <c r="E727" s="47"/>
      <c r="F727" s="47"/>
      <c r="G727" s="47"/>
      <c r="H727" s="47"/>
    </row>
    <row r="728" spans="4:8" x14ac:dyDescent="0.35">
      <c r="D728" s="47"/>
      <c r="E728" s="47"/>
      <c r="F728" s="47"/>
      <c r="G728" s="47"/>
      <c r="H728" s="47"/>
    </row>
    <row r="729" spans="4:8" x14ac:dyDescent="0.35">
      <c r="D729" s="47"/>
      <c r="E729" s="47"/>
      <c r="F729" s="47"/>
      <c r="G729" s="47"/>
      <c r="H729" s="47"/>
    </row>
    <row r="730" spans="4:8" x14ac:dyDescent="0.35">
      <c r="D730" s="47"/>
      <c r="E730" s="47"/>
      <c r="F730" s="47"/>
      <c r="G730" s="47"/>
      <c r="H730" s="47"/>
    </row>
    <row r="731" spans="4:8" x14ac:dyDescent="0.35">
      <c r="D731" s="47"/>
      <c r="E731" s="47"/>
      <c r="F731" s="47"/>
      <c r="G731" s="47"/>
      <c r="H731" s="47"/>
    </row>
    <row r="732" spans="4:8" x14ac:dyDescent="0.35">
      <c r="D732" s="47"/>
      <c r="E732" s="47"/>
      <c r="F732" s="47"/>
      <c r="G732" s="47"/>
      <c r="H732" s="47"/>
    </row>
    <row r="733" spans="4:8" x14ac:dyDescent="0.35">
      <c r="D733" s="47"/>
      <c r="E733" s="47"/>
      <c r="F733" s="47"/>
      <c r="G733" s="47"/>
      <c r="H733" s="47"/>
    </row>
    <row r="734" spans="4:8" x14ac:dyDescent="0.35">
      <c r="D734" s="47"/>
      <c r="E734" s="47"/>
      <c r="F734" s="47"/>
      <c r="G734" s="47"/>
      <c r="H734" s="47"/>
    </row>
    <row r="735" spans="4:8" x14ac:dyDescent="0.35">
      <c r="D735" s="47"/>
      <c r="E735" s="47"/>
      <c r="F735" s="47"/>
      <c r="G735" s="47"/>
      <c r="H735" s="47"/>
    </row>
    <row r="736" spans="4:8" x14ac:dyDescent="0.35">
      <c r="D736" s="47"/>
      <c r="E736" s="47"/>
      <c r="F736" s="47"/>
      <c r="G736" s="47"/>
      <c r="H736" s="47"/>
    </row>
    <row r="737" spans="4:8" x14ac:dyDescent="0.35">
      <c r="D737" s="47"/>
      <c r="E737" s="47"/>
      <c r="F737" s="47"/>
      <c r="G737" s="47"/>
      <c r="H737" s="47"/>
    </row>
    <row r="738" spans="4:8" x14ac:dyDescent="0.35">
      <c r="D738" s="47"/>
      <c r="E738" s="47"/>
      <c r="F738" s="47"/>
      <c r="G738" s="47"/>
      <c r="H738" s="47"/>
    </row>
    <row r="739" spans="4:8" x14ac:dyDescent="0.35">
      <c r="D739" s="47"/>
      <c r="E739" s="47"/>
      <c r="F739" s="47"/>
      <c r="G739" s="47"/>
      <c r="H739" s="47"/>
    </row>
    <row r="740" spans="4:8" x14ac:dyDescent="0.35">
      <c r="D740" s="47"/>
      <c r="E740" s="47"/>
      <c r="F740" s="47"/>
      <c r="G740" s="47"/>
      <c r="H740" s="47"/>
    </row>
    <row r="741" spans="4:8" x14ac:dyDescent="0.35">
      <c r="D741" s="47"/>
      <c r="E741" s="47"/>
      <c r="F741" s="47"/>
      <c r="G741" s="47"/>
      <c r="H741" s="47"/>
    </row>
    <row r="742" spans="4:8" x14ac:dyDescent="0.35">
      <c r="D742" s="47"/>
      <c r="E742" s="47"/>
      <c r="F742" s="47"/>
      <c r="G742" s="47"/>
      <c r="H742" s="47"/>
    </row>
    <row r="743" spans="4:8" x14ac:dyDescent="0.35">
      <c r="D743" s="47"/>
      <c r="E743" s="47"/>
      <c r="F743" s="47"/>
      <c r="G743" s="47"/>
      <c r="H743" s="47"/>
    </row>
    <row r="744" spans="4:8" x14ac:dyDescent="0.35">
      <c r="D744" s="47"/>
      <c r="E744" s="47"/>
      <c r="F744" s="47"/>
      <c r="G744" s="47"/>
      <c r="H744" s="47"/>
    </row>
    <row r="745" spans="4:8" x14ac:dyDescent="0.35">
      <c r="D745" s="47"/>
      <c r="E745" s="47"/>
      <c r="F745" s="47"/>
      <c r="G745" s="47"/>
      <c r="H745" s="47"/>
    </row>
    <row r="746" spans="4:8" x14ac:dyDescent="0.35">
      <c r="D746" s="47"/>
      <c r="E746" s="47"/>
      <c r="F746" s="47"/>
      <c r="G746" s="47"/>
      <c r="H746" s="47"/>
    </row>
    <row r="747" spans="4:8" x14ac:dyDescent="0.35">
      <c r="D747" s="47"/>
      <c r="E747" s="47"/>
      <c r="F747" s="47"/>
      <c r="G747" s="47"/>
      <c r="H747" s="47"/>
    </row>
    <row r="748" spans="4:8" x14ac:dyDescent="0.35">
      <c r="D748" s="47"/>
      <c r="E748" s="47"/>
      <c r="F748" s="47"/>
      <c r="G748" s="47"/>
      <c r="H748" s="47"/>
    </row>
    <row r="749" spans="4:8" x14ac:dyDescent="0.35">
      <c r="D749" s="47"/>
      <c r="E749" s="47"/>
      <c r="F749" s="47"/>
      <c r="G749" s="47"/>
      <c r="H749" s="47"/>
    </row>
    <row r="750" spans="4:8" x14ac:dyDescent="0.35">
      <c r="D750" s="47"/>
      <c r="E750" s="47"/>
      <c r="F750" s="47"/>
      <c r="G750" s="47"/>
      <c r="H750" s="47"/>
    </row>
    <row r="751" spans="4:8" x14ac:dyDescent="0.35">
      <c r="D751" s="47"/>
      <c r="E751" s="47"/>
      <c r="F751" s="47"/>
      <c r="G751" s="47"/>
      <c r="H751" s="47"/>
    </row>
    <row r="752" spans="4:8" x14ac:dyDescent="0.35">
      <c r="D752" s="47"/>
      <c r="E752" s="47"/>
      <c r="F752" s="47"/>
      <c r="G752" s="47"/>
      <c r="H752" s="47"/>
    </row>
    <row r="753" spans="4:8" x14ac:dyDescent="0.35">
      <c r="D753" s="47"/>
      <c r="E753" s="47"/>
      <c r="F753" s="47"/>
      <c r="G753" s="47"/>
      <c r="H753" s="47"/>
    </row>
    <row r="754" spans="4:8" x14ac:dyDescent="0.35">
      <c r="D754" s="47"/>
      <c r="E754" s="47"/>
      <c r="F754" s="47"/>
      <c r="G754" s="47"/>
      <c r="H754" s="47"/>
    </row>
    <row r="755" spans="4:8" x14ac:dyDescent="0.35">
      <c r="D755" s="47"/>
      <c r="E755" s="47"/>
      <c r="F755" s="47"/>
      <c r="G755" s="47"/>
      <c r="H755" s="47"/>
    </row>
    <row r="756" spans="4:8" x14ac:dyDescent="0.35">
      <c r="D756" s="47"/>
      <c r="E756" s="47"/>
      <c r="F756" s="47"/>
      <c r="G756" s="47"/>
      <c r="H756" s="47"/>
    </row>
    <row r="757" spans="4:8" x14ac:dyDescent="0.35">
      <c r="D757" s="47"/>
      <c r="E757" s="47"/>
      <c r="F757" s="47"/>
      <c r="G757" s="47"/>
      <c r="H757" s="47"/>
    </row>
    <row r="758" spans="4:8" x14ac:dyDescent="0.35">
      <c r="D758" s="47"/>
      <c r="E758" s="47"/>
      <c r="F758" s="47"/>
      <c r="G758" s="47"/>
      <c r="H758" s="47"/>
    </row>
    <row r="759" spans="4:8" x14ac:dyDescent="0.35">
      <c r="D759" s="47"/>
      <c r="E759" s="47"/>
      <c r="F759" s="47"/>
      <c r="G759" s="47"/>
      <c r="H759" s="47"/>
    </row>
    <row r="760" spans="4:8" x14ac:dyDescent="0.35">
      <c r="D760" s="47"/>
      <c r="E760" s="47"/>
      <c r="F760" s="47"/>
      <c r="G760" s="47"/>
      <c r="H760" s="47"/>
    </row>
    <row r="761" spans="4:8" x14ac:dyDescent="0.35">
      <c r="D761" s="47"/>
      <c r="E761" s="47"/>
      <c r="F761" s="47"/>
      <c r="G761" s="47"/>
      <c r="H761" s="47"/>
    </row>
    <row r="762" spans="4:8" x14ac:dyDescent="0.35">
      <c r="D762" s="47"/>
      <c r="E762" s="47"/>
      <c r="F762" s="47"/>
      <c r="G762" s="47"/>
      <c r="H762" s="47"/>
    </row>
    <row r="763" spans="4:8" x14ac:dyDescent="0.35">
      <c r="D763" s="47"/>
      <c r="E763" s="47"/>
      <c r="F763" s="47"/>
      <c r="G763" s="47"/>
      <c r="H763" s="47"/>
    </row>
    <row r="764" spans="4:8" x14ac:dyDescent="0.35">
      <c r="D764" s="47"/>
      <c r="E764" s="47"/>
      <c r="F764" s="47"/>
      <c r="G764" s="47"/>
      <c r="H764" s="47"/>
    </row>
    <row r="765" spans="4:8" x14ac:dyDescent="0.35">
      <c r="D765" s="47"/>
      <c r="E765" s="47"/>
      <c r="F765" s="47"/>
      <c r="G765" s="47"/>
      <c r="H765" s="47"/>
    </row>
    <row r="766" spans="4:8" x14ac:dyDescent="0.35">
      <c r="D766" s="47"/>
      <c r="E766" s="47"/>
      <c r="F766" s="47"/>
      <c r="G766" s="47"/>
      <c r="H766" s="47"/>
    </row>
    <row r="767" spans="4:8" x14ac:dyDescent="0.35">
      <c r="D767" s="47"/>
      <c r="E767" s="47"/>
      <c r="F767" s="47"/>
      <c r="G767" s="47"/>
      <c r="H767" s="47"/>
    </row>
    <row r="768" spans="4:8" x14ac:dyDescent="0.35">
      <c r="D768" s="47"/>
      <c r="E768" s="47"/>
      <c r="F768" s="47"/>
      <c r="G768" s="47"/>
      <c r="H768" s="47"/>
    </row>
    <row r="769" spans="4:8" x14ac:dyDescent="0.35">
      <c r="D769" s="47"/>
      <c r="E769" s="47"/>
      <c r="F769" s="47"/>
      <c r="G769" s="47"/>
      <c r="H769" s="47"/>
    </row>
    <row r="770" spans="4:8" x14ac:dyDescent="0.35">
      <c r="D770" s="47"/>
      <c r="E770" s="47"/>
      <c r="F770" s="47"/>
      <c r="G770" s="47"/>
      <c r="H770" s="47"/>
    </row>
    <row r="771" spans="4:8" x14ac:dyDescent="0.35">
      <c r="D771" s="47"/>
      <c r="E771" s="47"/>
      <c r="F771" s="47"/>
      <c r="G771" s="47"/>
      <c r="H771" s="47"/>
    </row>
    <row r="772" spans="4:8" x14ac:dyDescent="0.35">
      <c r="D772" s="47"/>
      <c r="E772" s="47"/>
      <c r="F772" s="47"/>
      <c r="G772" s="47"/>
      <c r="H772" s="47"/>
    </row>
    <row r="773" spans="4:8" x14ac:dyDescent="0.35">
      <c r="D773" s="47"/>
      <c r="E773" s="47"/>
      <c r="F773" s="47"/>
      <c r="G773" s="47"/>
      <c r="H773" s="47"/>
    </row>
    <row r="774" spans="4:8" x14ac:dyDescent="0.35">
      <c r="D774" s="47"/>
      <c r="E774" s="47"/>
      <c r="F774" s="47"/>
      <c r="G774" s="47"/>
      <c r="H774" s="47"/>
    </row>
    <row r="775" spans="4:8" x14ac:dyDescent="0.35">
      <c r="D775" s="47"/>
      <c r="E775" s="47"/>
      <c r="F775" s="47"/>
      <c r="G775" s="47"/>
      <c r="H775" s="47"/>
    </row>
    <row r="776" spans="4:8" x14ac:dyDescent="0.35">
      <c r="D776" s="47"/>
      <c r="E776" s="47"/>
      <c r="F776" s="47"/>
      <c r="G776" s="47"/>
      <c r="H776" s="47"/>
    </row>
    <row r="777" spans="4:8" x14ac:dyDescent="0.35">
      <c r="D777" s="47"/>
      <c r="E777" s="47"/>
      <c r="F777" s="47"/>
      <c r="G777" s="47"/>
      <c r="H777" s="47"/>
    </row>
    <row r="778" spans="4:8" x14ac:dyDescent="0.35">
      <c r="D778" s="47"/>
      <c r="E778" s="47"/>
      <c r="F778" s="47"/>
      <c r="G778" s="47"/>
      <c r="H778" s="47"/>
    </row>
    <row r="779" spans="4:8" x14ac:dyDescent="0.35">
      <c r="D779" s="47"/>
      <c r="E779" s="47"/>
      <c r="F779" s="47"/>
      <c r="G779" s="47"/>
      <c r="H779" s="47"/>
    </row>
    <row r="780" spans="4:8" x14ac:dyDescent="0.35">
      <c r="D780" s="47"/>
      <c r="E780" s="47"/>
      <c r="F780" s="47"/>
      <c r="G780" s="47"/>
      <c r="H780" s="47"/>
    </row>
    <row r="781" spans="4:8" x14ac:dyDescent="0.35">
      <c r="D781" s="47"/>
      <c r="E781" s="47"/>
      <c r="F781" s="47"/>
      <c r="G781" s="47"/>
      <c r="H781" s="47"/>
    </row>
    <row r="782" spans="4:8" x14ac:dyDescent="0.35">
      <c r="D782" s="47"/>
      <c r="E782" s="47"/>
      <c r="F782" s="47"/>
      <c r="G782" s="47"/>
      <c r="H782" s="47"/>
    </row>
    <row r="783" spans="4:8" x14ac:dyDescent="0.35">
      <c r="D783" s="47"/>
      <c r="E783" s="47"/>
      <c r="F783" s="47"/>
      <c r="G783" s="47"/>
      <c r="H783" s="47"/>
    </row>
    <row r="784" spans="4:8" x14ac:dyDescent="0.35">
      <c r="D784" s="47"/>
      <c r="E784" s="47"/>
      <c r="F784" s="47"/>
      <c r="G784" s="47"/>
      <c r="H784" s="47"/>
    </row>
    <row r="785" spans="4:8" x14ac:dyDescent="0.35">
      <c r="D785" s="47"/>
      <c r="E785" s="47"/>
      <c r="F785" s="47"/>
      <c r="G785" s="47"/>
      <c r="H785" s="47"/>
    </row>
    <row r="786" spans="4:8" x14ac:dyDescent="0.35">
      <c r="D786" s="47"/>
      <c r="E786" s="47"/>
      <c r="F786" s="47"/>
      <c r="G786" s="47"/>
      <c r="H786" s="47"/>
    </row>
    <row r="787" spans="4:8" x14ac:dyDescent="0.35">
      <c r="D787" s="47"/>
      <c r="E787" s="47"/>
      <c r="F787" s="47"/>
      <c r="G787" s="47"/>
      <c r="H787" s="47"/>
    </row>
    <row r="788" spans="4:8" x14ac:dyDescent="0.35">
      <c r="D788" s="47"/>
      <c r="E788" s="47"/>
      <c r="F788" s="47"/>
      <c r="G788" s="47"/>
      <c r="H788" s="47"/>
    </row>
    <row r="789" spans="4:8" x14ac:dyDescent="0.35">
      <c r="D789" s="47"/>
      <c r="E789" s="47"/>
      <c r="F789" s="47"/>
      <c r="G789" s="47"/>
      <c r="H789" s="47"/>
    </row>
    <row r="790" spans="4:8" x14ac:dyDescent="0.35">
      <c r="D790" s="47"/>
      <c r="E790" s="47"/>
      <c r="F790" s="47"/>
      <c r="G790" s="47"/>
      <c r="H790" s="47"/>
    </row>
    <row r="791" spans="4:8" x14ac:dyDescent="0.35">
      <c r="D791" s="47"/>
      <c r="E791" s="47"/>
      <c r="F791" s="47"/>
      <c r="G791" s="47"/>
      <c r="H791" s="47"/>
    </row>
    <row r="792" spans="4:8" x14ac:dyDescent="0.35">
      <c r="D792" s="47"/>
      <c r="E792" s="47"/>
      <c r="F792" s="47"/>
      <c r="G792" s="47"/>
      <c r="H792" s="47"/>
    </row>
    <row r="793" spans="4:8" x14ac:dyDescent="0.35">
      <c r="D793" s="47"/>
      <c r="E793" s="47"/>
      <c r="F793" s="47"/>
      <c r="G793" s="47"/>
      <c r="H793" s="47"/>
    </row>
    <row r="794" spans="4:8" x14ac:dyDescent="0.35">
      <c r="D794" s="47"/>
      <c r="E794" s="47"/>
      <c r="F794" s="47"/>
      <c r="G794" s="47"/>
      <c r="H794" s="47"/>
    </row>
    <row r="795" spans="4:8" x14ac:dyDescent="0.35">
      <c r="D795" s="47"/>
      <c r="E795" s="47"/>
      <c r="F795" s="47"/>
      <c r="G795" s="47"/>
      <c r="H795" s="47"/>
    </row>
    <row r="796" spans="4:8" x14ac:dyDescent="0.35">
      <c r="D796" s="47"/>
      <c r="E796" s="47"/>
      <c r="F796" s="47"/>
      <c r="G796" s="47"/>
      <c r="H796" s="47"/>
    </row>
    <row r="797" spans="4:8" x14ac:dyDescent="0.35">
      <c r="D797" s="47"/>
      <c r="E797" s="47"/>
      <c r="F797" s="47"/>
      <c r="G797" s="47"/>
      <c r="H797" s="47"/>
    </row>
    <row r="798" spans="4:8" x14ac:dyDescent="0.35">
      <c r="D798" s="47"/>
      <c r="E798" s="47"/>
      <c r="F798" s="47"/>
      <c r="G798" s="47"/>
      <c r="H798" s="47"/>
    </row>
    <row r="799" spans="4:8" x14ac:dyDescent="0.35">
      <c r="D799" s="47"/>
      <c r="E799" s="47"/>
      <c r="F799" s="47"/>
      <c r="G799" s="47"/>
      <c r="H799" s="47"/>
    </row>
    <row r="800" spans="4:8" x14ac:dyDescent="0.35">
      <c r="D800" s="47"/>
      <c r="E800" s="47"/>
      <c r="F800" s="47"/>
      <c r="G800" s="47"/>
      <c r="H800" s="47"/>
    </row>
    <row r="801" spans="4:8" x14ac:dyDescent="0.35">
      <c r="D801" s="47"/>
      <c r="E801" s="47"/>
      <c r="F801" s="47"/>
      <c r="G801" s="47"/>
      <c r="H801" s="47"/>
    </row>
    <row r="802" spans="4:8" x14ac:dyDescent="0.35">
      <c r="D802" s="47"/>
      <c r="E802" s="47"/>
      <c r="F802" s="47"/>
      <c r="G802" s="47"/>
      <c r="H802" s="47"/>
    </row>
    <row r="803" spans="4:8" x14ac:dyDescent="0.35">
      <c r="D803" s="47"/>
      <c r="E803" s="47"/>
      <c r="F803" s="47"/>
      <c r="G803" s="47"/>
      <c r="H803" s="47"/>
    </row>
    <row r="804" spans="4:8" x14ac:dyDescent="0.35">
      <c r="D804" s="47"/>
      <c r="E804" s="47"/>
      <c r="F804" s="47"/>
      <c r="G804" s="47"/>
      <c r="H804" s="47"/>
    </row>
    <row r="805" spans="4:8" x14ac:dyDescent="0.35">
      <c r="D805" s="47"/>
      <c r="E805" s="47"/>
      <c r="F805" s="47"/>
      <c r="G805" s="47"/>
      <c r="H805" s="47"/>
    </row>
    <row r="806" spans="4:8" x14ac:dyDescent="0.35">
      <c r="D806" s="47"/>
      <c r="E806" s="47"/>
      <c r="F806" s="47"/>
      <c r="G806" s="47"/>
      <c r="H806" s="47"/>
    </row>
    <row r="807" spans="4:8" x14ac:dyDescent="0.35">
      <c r="D807" s="47"/>
      <c r="E807" s="47"/>
      <c r="F807" s="47"/>
      <c r="G807" s="47"/>
      <c r="H807" s="47"/>
    </row>
    <row r="808" spans="4:8" x14ac:dyDescent="0.35">
      <c r="D808" s="47"/>
      <c r="E808" s="47"/>
      <c r="F808" s="47"/>
      <c r="G808" s="47"/>
      <c r="H808" s="47"/>
    </row>
    <row r="809" spans="4:8" x14ac:dyDescent="0.35">
      <c r="D809" s="47"/>
      <c r="E809" s="47"/>
      <c r="F809" s="47"/>
      <c r="G809" s="47"/>
      <c r="H809" s="47"/>
    </row>
    <row r="810" spans="4:8" x14ac:dyDescent="0.35">
      <c r="D810" s="47"/>
      <c r="E810" s="47"/>
      <c r="F810" s="47"/>
      <c r="G810" s="47"/>
      <c r="H810" s="47"/>
    </row>
    <row r="811" spans="4:8" x14ac:dyDescent="0.35">
      <c r="D811" s="47"/>
      <c r="E811" s="47"/>
      <c r="F811" s="47"/>
      <c r="G811" s="47"/>
      <c r="H811" s="47"/>
    </row>
    <row r="812" spans="4:8" x14ac:dyDescent="0.35">
      <c r="D812" s="47"/>
      <c r="E812" s="47"/>
      <c r="F812" s="47"/>
      <c r="G812" s="47"/>
      <c r="H812" s="47"/>
    </row>
    <row r="813" spans="4:8" x14ac:dyDescent="0.35">
      <c r="D813" s="47"/>
      <c r="E813" s="47"/>
      <c r="F813" s="47"/>
      <c r="G813" s="47"/>
      <c r="H813" s="47"/>
    </row>
    <row r="814" spans="4:8" x14ac:dyDescent="0.35">
      <c r="D814" s="47"/>
      <c r="E814" s="47"/>
      <c r="F814" s="47"/>
      <c r="G814" s="47"/>
      <c r="H814" s="47"/>
    </row>
    <row r="815" spans="4:8" x14ac:dyDescent="0.35">
      <c r="D815" s="47"/>
      <c r="E815" s="47"/>
      <c r="F815" s="47"/>
      <c r="G815" s="47"/>
      <c r="H815" s="47"/>
    </row>
    <row r="816" spans="4:8" x14ac:dyDescent="0.35">
      <c r="D816" s="47"/>
      <c r="E816" s="47"/>
      <c r="F816" s="47"/>
      <c r="G816" s="47"/>
      <c r="H816" s="47"/>
    </row>
    <row r="817" spans="4:8" x14ac:dyDescent="0.35">
      <c r="D817" s="47"/>
      <c r="E817" s="47"/>
      <c r="F817" s="47"/>
      <c r="G817" s="47"/>
      <c r="H817" s="47"/>
    </row>
    <row r="818" spans="4:8" x14ac:dyDescent="0.35">
      <c r="D818" s="47"/>
      <c r="E818" s="47"/>
      <c r="F818" s="47"/>
      <c r="G818" s="47"/>
      <c r="H818" s="47"/>
    </row>
    <row r="819" spans="4:8" x14ac:dyDescent="0.35">
      <c r="D819" s="47"/>
      <c r="E819" s="47"/>
      <c r="F819" s="47"/>
      <c r="G819" s="47"/>
      <c r="H819" s="47"/>
    </row>
    <row r="820" spans="4:8" x14ac:dyDescent="0.35">
      <c r="D820" s="47"/>
      <c r="E820" s="47"/>
      <c r="F820" s="47"/>
      <c r="G820" s="47"/>
      <c r="H820" s="47"/>
    </row>
    <row r="821" spans="4:8" x14ac:dyDescent="0.35">
      <c r="D821" s="47"/>
      <c r="E821" s="47"/>
      <c r="F821" s="47"/>
      <c r="G821" s="47"/>
      <c r="H821" s="47"/>
    </row>
    <row r="822" spans="4:8" x14ac:dyDescent="0.35">
      <c r="D822" s="47"/>
      <c r="E822" s="47"/>
      <c r="F822" s="47"/>
      <c r="G822" s="47"/>
      <c r="H822" s="47"/>
    </row>
    <row r="823" spans="4:8" x14ac:dyDescent="0.35">
      <c r="D823" s="47"/>
      <c r="E823" s="47"/>
      <c r="F823" s="47"/>
      <c r="G823" s="47"/>
      <c r="H823" s="47"/>
    </row>
    <row r="824" spans="4:8" x14ac:dyDescent="0.35">
      <c r="D824" s="47"/>
      <c r="E824" s="47"/>
      <c r="F824" s="47"/>
      <c r="G824" s="47"/>
      <c r="H824" s="47"/>
    </row>
    <row r="825" spans="4:8" x14ac:dyDescent="0.35">
      <c r="D825" s="47"/>
      <c r="E825" s="47"/>
      <c r="F825" s="47"/>
      <c r="G825" s="47"/>
      <c r="H825" s="47"/>
    </row>
    <row r="826" spans="4:8" x14ac:dyDescent="0.35">
      <c r="D826" s="47"/>
      <c r="E826" s="47"/>
      <c r="F826" s="47"/>
      <c r="G826" s="47"/>
      <c r="H826" s="47"/>
    </row>
    <row r="827" spans="4:8" x14ac:dyDescent="0.35">
      <c r="D827" s="47"/>
      <c r="E827" s="47"/>
      <c r="F827" s="47"/>
      <c r="G827" s="47"/>
      <c r="H827" s="47"/>
    </row>
    <row r="828" spans="4:8" x14ac:dyDescent="0.35">
      <c r="D828" s="47"/>
      <c r="E828" s="47"/>
      <c r="F828" s="47"/>
      <c r="G828" s="47"/>
      <c r="H828" s="47"/>
    </row>
    <row r="829" spans="4:8" x14ac:dyDescent="0.35">
      <c r="D829" s="47"/>
      <c r="E829" s="47"/>
      <c r="F829" s="47"/>
      <c r="G829" s="47"/>
      <c r="H829" s="47"/>
    </row>
    <row r="830" spans="4:8" x14ac:dyDescent="0.35">
      <c r="D830" s="47"/>
      <c r="E830" s="47"/>
      <c r="F830" s="47"/>
      <c r="G830" s="47"/>
      <c r="H830" s="47"/>
    </row>
    <row r="831" spans="4:8" x14ac:dyDescent="0.35">
      <c r="D831" s="47"/>
      <c r="E831" s="47"/>
      <c r="F831" s="47"/>
      <c r="G831" s="47"/>
      <c r="H831" s="47"/>
    </row>
    <row r="832" spans="4:8" x14ac:dyDescent="0.35">
      <c r="D832" s="47"/>
      <c r="E832" s="47"/>
      <c r="F832" s="47"/>
      <c r="G832" s="47"/>
      <c r="H832" s="47"/>
    </row>
    <row r="833" spans="4:8" x14ac:dyDescent="0.35">
      <c r="D833" s="47"/>
      <c r="E833" s="47"/>
      <c r="F833" s="47"/>
      <c r="G833" s="47"/>
      <c r="H833" s="47"/>
    </row>
    <row r="834" spans="4:8" x14ac:dyDescent="0.35">
      <c r="D834" s="47"/>
      <c r="E834" s="47"/>
      <c r="F834" s="47"/>
      <c r="G834" s="47"/>
      <c r="H834" s="47"/>
    </row>
    <row r="835" spans="4:8" x14ac:dyDescent="0.35">
      <c r="D835" s="47"/>
      <c r="E835" s="47"/>
      <c r="F835" s="47"/>
      <c r="G835" s="47"/>
      <c r="H835" s="47"/>
    </row>
    <row r="836" spans="4:8" x14ac:dyDescent="0.35">
      <c r="D836" s="47"/>
      <c r="E836" s="47"/>
      <c r="F836" s="47"/>
      <c r="G836" s="47"/>
      <c r="H836" s="47"/>
    </row>
    <row r="837" spans="4:8" x14ac:dyDescent="0.35">
      <c r="D837" s="47"/>
      <c r="E837" s="47"/>
      <c r="F837" s="47"/>
      <c r="G837" s="47"/>
      <c r="H837" s="47"/>
    </row>
    <row r="838" spans="4:8" x14ac:dyDescent="0.35">
      <c r="D838" s="47"/>
      <c r="E838" s="47"/>
      <c r="F838" s="47"/>
      <c r="G838" s="47"/>
      <c r="H838" s="47"/>
    </row>
    <row r="839" spans="4:8" x14ac:dyDescent="0.35">
      <c r="D839" s="47"/>
      <c r="E839" s="47"/>
      <c r="F839" s="47"/>
      <c r="G839" s="47"/>
      <c r="H839" s="47"/>
    </row>
    <row r="840" spans="4:8" x14ac:dyDescent="0.35">
      <c r="D840" s="47"/>
      <c r="E840" s="47"/>
      <c r="F840" s="47"/>
      <c r="G840" s="47"/>
      <c r="H840" s="47"/>
    </row>
    <row r="841" spans="4:8" x14ac:dyDescent="0.35">
      <c r="D841" s="47"/>
      <c r="E841" s="47"/>
      <c r="F841" s="47"/>
      <c r="G841" s="47"/>
      <c r="H841" s="47"/>
    </row>
    <row r="842" spans="4:8" x14ac:dyDescent="0.35">
      <c r="D842" s="47"/>
      <c r="E842" s="47"/>
      <c r="F842" s="47"/>
      <c r="G842" s="47"/>
      <c r="H842" s="47"/>
    </row>
    <row r="843" spans="4:8" x14ac:dyDescent="0.35">
      <c r="D843" s="47"/>
      <c r="E843" s="47"/>
      <c r="F843" s="47"/>
      <c r="G843" s="47"/>
      <c r="H843" s="47"/>
    </row>
    <row r="844" spans="4:8" x14ac:dyDescent="0.35">
      <c r="D844" s="47"/>
      <c r="E844" s="47"/>
      <c r="F844" s="47"/>
      <c r="G844" s="47"/>
      <c r="H844" s="47"/>
    </row>
    <row r="845" spans="4:8" x14ac:dyDescent="0.35">
      <c r="D845" s="47"/>
      <c r="E845" s="47"/>
      <c r="F845" s="47"/>
      <c r="G845" s="47"/>
      <c r="H845" s="47"/>
    </row>
    <row r="846" spans="4:8" x14ac:dyDescent="0.35">
      <c r="D846" s="47"/>
      <c r="E846" s="47"/>
      <c r="F846" s="47"/>
      <c r="G846" s="47"/>
      <c r="H846" s="47"/>
    </row>
    <row r="847" spans="4:8" x14ac:dyDescent="0.35">
      <c r="D847" s="47"/>
      <c r="E847" s="47"/>
      <c r="F847" s="47"/>
      <c r="G847" s="47"/>
      <c r="H847" s="47"/>
    </row>
    <row r="848" spans="4:8" x14ac:dyDescent="0.35">
      <c r="D848" s="47"/>
      <c r="E848" s="47"/>
      <c r="F848" s="47"/>
      <c r="G848" s="47"/>
      <c r="H848" s="47"/>
    </row>
    <row r="849" spans="4:8" x14ac:dyDescent="0.35">
      <c r="D849" s="47"/>
      <c r="E849" s="47"/>
      <c r="F849" s="47"/>
      <c r="G849" s="47"/>
      <c r="H849" s="47"/>
    </row>
    <row r="850" spans="4:8" x14ac:dyDescent="0.35">
      <c r="D850" s="47"/>
      <c r="E850" s="47"/>
      <c r="F850" s="47"/>
      <c r="G850" s="47"/>
      <c r="H850" s="47"/>
    </row>
    <row r="851" spans="4:8" x14ac:dyDescent="0.35">
      <c r="D851" s="47"/>
      <c r="E851" s="47"/>
      <c r="F851" s="47"/>
      <c r="G851" s="47"/>
      <c r="H851" s="47"/>
    </row>
    <row r="852" spans="4:8" x14ac:dyDescent="0.35">
      <c r="D852" s="47"/>
      <c r="E852" s="47"/>
      <c r="F852" s="47"/>
      <c r="G852" s="47"/>
      <c r="H852" s="47"/>
    </row>
    <row r="853" spans="4:8" x14ac:dyDescent="0.35">
      <c r="D853" s="47"/>
      <c r="E853" s="47"/>
      <c r="F853" s="47"/>
      <c r="G853" s="47"/>
      <c r="H853" s="47"/>
    </row>
    <row r="854" spans="4:8" x14ac:dyDescent="0.35">
      <c r="D854" s="47"/>
      <c r="E854" s="47"/>
      <c r="F854" s="47"/>
      <c r="G854" s="47"/>
      <c r="H854" s="47"/>
    </row>
    <row r="855" spans="4:8" x14ac:dyDescent="0.35">
      <c r="D855" s="47"/>
      <c r="E855" s="47"/>
      <c r="F855" s="47"/>
      <c r="G855" s="47"/>
      <c r="H855" s="47"/>
    </row>
    <row r="856" spans="4:8" x14ac:dyDescent="0.35">
      <c r="D856" s="47"/>
      <c r="E856" s="47"/>
      <c r="F856" s="47"/>
      <c r="G856" s="47"/>
      <c r="H856" s="47"/>
    </row>
    <row r="857" spans="4:8" x14ac:dyDescent="0.35">
      <c r="D857" s="47"/>
      <c r="E857" s="47"/>
      <c r="F857" s="47"/>
      <c r="G857" s="47"/>
      <c r="H857" s="47"/>
    </row>
    <row r="858" spans="4:8" x14ac:dyDescent="0.35">
      <c r="D858" s="47"/>
      <c r="E858" s="47"/>
      <c r="F858" s="47"/>
      <c r="G858" s="47"/>
      <c r="H858" s="47"/>
    </row>
    <row r="859" spans="4:8" x14ac:dyDescent="0.35">
      <c r="D859" s="47"/>
      <c r="E859" s="47"/>
      <c r="F859" s="47"/>
      <c r="G859" s="47"/>
      <c r="H859" s="47"/>
    </row>
    <row r="860" spans="4:8" x14ac:dyDescent="0.35">
      <c r="D860" s="47"/>
      <c r="E860" s="47"/>
      <c r="F860" s="47"/>
      <c r="G860" s="47"/>
      <c r="H860" s="47"/>
    </row>
    <row r="861" spans="4:8" x14ac:dyDescent="0.35">
      <c r="D861" s="47"/>
      <c r="E861" s="47"/>
      <c r="F861" s="47"/>
      <c r="G861" s="47"/>
      <c r="H861" s="47"/>
    </row>
    <row r="862" spans="4:8" x14ac:dyDescent="0.35">
      <c r="D862" s="47"/>
      <c r="E862" s="47"/>
      <c r="F862" s="47"/>
      <c r="G862" s="47"/>
      <c r="H862" s="47"/>
    </row>
    <row r="863" spans="4:8" x14ac:dyDescent="0.35">
      <c r="D863" s="47"/>
      <c r="E863" s="47"/>
      <c r="F863" s="47"/>
      <c r="G863" s="47"/>
      <c r="H863" s="47"/>
    </row>
    <row r="864" spans="4:8" x14ac:dyDescent="0.35">
      <c r="D864" s="47"/>
      <c r="E864" s="47"/>
      <c r="F864" s="47"/>
      <c r="G864" s="47"/>
      <c r="H864" s="47"/>
    </row>
    <row r="865" spans="4:8" x14ac:dyDescent="0.35">
      <c r="D865" s="47"/>
      <c r="E865" s="47"/>
      <c r="F865" s="47"/>
      <c r="G865" s="47"/>
      <c r="H865" s="47"/>
    </row>
    <row r="866" spans="4:8" x14ac:dyDescent="0.35">
      <c r="D866" s="47"/>
      <c r="E866" s="47"/>
      <c r="F866" s="47"/>
      <c r="G866" s="47"/>
      <c r="H866" s="47"/>
    </row>
    <row r="867" spans="4:8" x14ac:dyDescent="0.35">
      <c r="D867" s="47"/>
      <c r="E867" s="47"/>
      <c r="F867" s="47"/>
      <c r="G867" s="47"/>
      <c r="H867" s="47"/>
    </row>
    <row r="868" spans="4:8" x14ac:dyDescent="0.35">
      <c r="D868" s="47"/>
      <c r="E868" s="47"/>
      <c r="F868" s="47"/>
      <c r="G868" s="47"/>
      <c r="H868" s="47"/>
    </row>
    <row r="869" spans="4:8" x14ac:dyDescent="0.35">
      <c r="D869" s="47"/>
      <c r="E869" s="47"/>
      <c r="F869" s="47"/>
      <c r="G869" s="47"/>
      <c r="H869" s="47"/>
    </row>
    <row r="870" spans="4:8" x14ac:dyDescent="0.35">
      <c r="D870" s="47"/>
      <c r="E870" s="47"/>
      <c r="F870" s="47"/>
      <c r="G870" s="47"/>
      <c r="H870" s="47"/>
    </row>
    <row r="871" spans="4:8" x14ac:dyDescent="0.35">
      <c r="D871" s="47"/>
      <c r="E871" s="47"/>
      <c r="F871" s="47"/>
      <c r="G871" s="47"/>
      <c r="H871" s="47"/>
    </row>
    <row r="872" spans="4:8" x14ac:dyDescent="0.35">
      <c r="D872" s="47"/>
      <c r="E872" s="47"/>
      <c r="F872" s="47"/>
      <c r="G872" s="47"/>
      <c r="H872" s="47"/>
    </row>
    <row r="873" spans="4:8" x14ac:dyDescent="0.35">
      <c r="D873" s="47"/>
      <c r="E873" s="47"/>
      <c r="F873" s="47"/>
      <c r="G873" s="47"/>
      <c r="H873" s="47"/>
    </row>
    <row r="874" spans="4:8" x14ac:dyDescent="0.35">
      <c r="D874" s="47"/>
      <c r="E874" s="47"/>
      <c r="F874" s="47"/>
      <c r="G874" s="47"/>
      <c r="H874" s="47"/>
    </row>
    <row r="875" spans="4:8" x14ac:dyDescent="0.35">
      <c r="D875" s="47"/>
      <c r="E875" s="47"/>
      <c r="F875" s="47"/>
      <c r="G875" s="47"/>
      <c r="H875" s="47"/>
    </row>
    <row r="876" spans="4:8" x14ac:dyDescent="0.35">
      <c r="D876" s="47"/>
      <c r="E876" s="47"/>
      <c r="F876" s="47"/>
      <c r="G876" s="47"/>
      <c r="H876" s="47"/>
    </row>
    <row r="877" spans="4:8" x14ac:dyDescent="0.35">
      <c r="D877" s="47"/>
      <c r="E877" s="47"/>
      <c r="F877" s="47"/>
      <c r="G877" s="47"/>
      <c r="H877" s="47"/>
    </row>
    <row r="878" spans="4:8" x14ac:dyDescent="0.35">
      <c r="D878" s="47"/>
      <c r="E878" s="47"/>
      <c r="F878" s="47"/>
      <c r="G878" s="47"/>
      <c r="H878" s="47"/>
    </row>
    <row r="879" spans="4:8" x14ac:dyDescent="0.35">
      <c r="D879" s="47"/>
      <c r="E879" s="47"/>
      <c r="F879" s="47"/>
      <c r="G879" s="47"/>
      <c r="H879" s="47"/>
    </row>
    <row r="880" spans="4:8" x14ac:dyDescent="0.35">
      <c r="D880" s="47"/>
      <c r="E880" s="47"/>
      <c r="F880" s="47"/>
      <c r="G880" s="47"/>
      <c r="H880" s="47"/>
    </row>
    <row r="881" spans="4:8" x14ac:dyDescent="0.35">
      <c r="D881" s="47"/>
      <c r="E881" s="47"/>
      <c r="F881" s="47"/>
      <c r="G881" s="47"/>
      <c r="H881" s="47"/>
    </row>
    <row r="882" spans="4:8" x14ac:dyDescent="0.35">
      <c r="D882" s="47"/>
      <c r="E882" s="47"/>
      <c r="F882" s="47"/>
      <c r="G882" s="47"/>
      <c r="H882" s="47"/>
    </row>
    <row r="883" spans="4:8" x14ac:dyDescent="0.35">
      <c r="D883" s="47"/>
      <c r="E883" s="47"/>
      <c r="F883" s="47"/>
      <c r="G883" s="47"/>
      <c r="H883" s="47"/>
    </row>
    <row r="884" spans="4:8" x14ac:dyDescent="0.35">
      <c r="D884" s="47"/>
      <c r="E884" s="47"/>
      <c r="F884" s="47"/>
      <c r="G884" s="47"/>
      <c r="H884" s="47"/>
    </row>
    <row r="885" spans="4:8" x14ac:dyDescent="0.35">
      <c r="D885" s="47"/>
      <c r="E885" s="47"/>
      <c r="F885" s="47"/>
      <c r="G885" s="47"/>
      <c r="H885" s="47"/>
    </row>
    <row r="886" spans="4:8" x14ac:dyDescent="0.35">
      <c r="D886" s="47"/>
      <c r="E886" s="47"/>
      <c r="F886" s="47"/>
      <c r="G886" s="47"/>
      <c r="H886" s="47"/>
    </row>
    <row r="887" spans="4:8" x14ac:dyDescent="0.35">
      <c r="D887" s="47"/>
      <c r="E887" s="47"/>
      <c r="F887" s="47"/>
      <c r="G887" s="47"/>
      <c r="H887" s="47"/>
    </row>
    <row r="888" spans="4:8" x14ac:dyDescent="0.35">
      <c r="D888" s="47"/>
      <c r="E888" s="47"/>
      <c r="F888" s="47"/>
      <c r="G888" s="47"/>
      <c r="H888" s="47"/>
    </row>
    <row r="889" spans="4:8" x14ac:dyDescent="0.35">
      <c r="D889" s="47"/>
      <c r="E889" s="47"/>
      <c r="F889" s="47"/>
      <c r="G889" s="47"/>
      <c r="H889" s="47"/>
    </row>
    <row r="890" spans="4:8" x14ac:dyDescent="0.35">
      <c r="D890" s="47"/>
      <c r="E890" s="47"/>
      <c r="F890" s="47"/>
      <c r="G890" s="47"/>
      <c r="H890" s="47"/>
    </row>
    <row r="891" spans="4:8" x14ac:dyDescent="0.35">
      <c r="D891" s="47"/>
      <c r="E891" s="47"/>
      <c r="F891" s="47"/>
      <c r="G891" s="47"/>
      <c r="H891" s="47"/>
    </row>
    <row r="892" spans="4:8" x14ac:dyDescent="0.35">
      <c r="D892" s="47"/>
      <c r="E892" s="47"/>
      <c r="F892" s="47"/>
      <c r="G892" s="47"/>
      <c r="H892" s="47"/>
    </row>
    <row r="893" spans="4:8" x14ac:dyDescent="0.35">
      <c r="D893" s="47"/>
      <c r="E893" s="47"/>
      <c r="F893" s="47"/>
      <c r="G893" s="47"/>
      <c r="H893" s="47"/>
    </row>
    <row r="894" spans="4:8" x14ac:dyDescent="0.35">
      <c r="D894" s="47"/>
      <c r="E894" s="47"/>
      <c r="F894" s="47"/>
      <c r="G894" s="47"/>
      <c r="H894" s="47"/>
    </row>
    <row r="895" spans="4:8" x14ac:dyDescent="0.35">
      <c r="D895" s="47"/>
      <c r="E895" s="47"/>
      <c r="F895" s="47"/>
      <c r="G895" s="47"/>
      <c r="H895" s="47"/>
    </row>
    <row r="896" spans="4:8" x14ac:dyDescent="0.35">
      <c r="D896" s="47"/>
      <c r="E896" s="47"/>
      <c r="F896" s="47"/>
      <c r="G896" s="47"/>
      <c r="H896" s="47"/>
    </row>
    <row r="897" spans="4:8" x14ac:dyDescent="0.35">
      <c r="D897" s="47"/>
      <c r="E897" s="47"/>
      <c r="F897" s="47"/>
      <c r="G897" s="47"/>
      <c r="H897" s="47"/>
    </row>
    <row r="898" spans="4:8" x14ac:dyDescent="0.35">
      <c r="D898" s="47"/>
      <c r="E898" s="47"/>
      <c r="F898" s="47"/>
      <c r="G898" s="47"/>
      <c r="H898" s="47"/>
    </row>
    <row r="899" spans="4:8" x14ac:dyDescent="0.35">
      <c r="D899" s="47"/>
      <c r="E899" s="47"/>
      <c r="F899" s="47"/>
      <c r="G899" s="47"/>
      <c r="H899" s="47"/>
    </row>
    <row r="900" spans="4:8" x14ac:dyDescent="0.35">
      <c r="D900" s="47"/>
      <c r="E900" s="47"/>
      <c r="F900" s="47"/>
      <c r="G900" s="47"/>
      <c r="H900" s="47"/>
    </row>
    <row r="901" spans="4:8" x14ac:dyDescent="0.35">
      <c r="D901" s="47"/>
      <c r="E901" s="47"/>
      <c r="F901" s="47"/>
      <c r="G901" s="47"/>
      <c r="H901" s="47"/>
    </row>
    <row r="902" spans="4:8" x14ac:dyDescent="0.35">
      <c r="D902" s="47"/>
      <c r="E902" s="47"/>
      <c r="F902" s="47"/>
      <c r="G902" s="47"/>
      <c r="H902" s="47"/>
    </row>
    <row r="903" spans="4:8" x14ac:dyDescent="0.35">
      <c r="D903" s="47"/>
      <c r="E903" s="47"/>
      <c r="F903" s="47"/>
      <c r="G903" s="47"/>
      <c r="H903" s="47"/>
    </row>
    <row r="904" spans="4:8" x14ac:dyDescent="0.35">
      <c r="D904" s="47"/>
      <c r="E904" s="47"/>
      <c r="F904" s="47"/>
      <c r="G904" s="47"/>
      <c r="H904" s="47"/>
    </row>
    <row r="905" spans="4:8" x14ac:dyDescent="0.35">
      <c r="D905" s="47"/>
      <c r="E905" s="47"/>
      <c r="F905" s="47"/>
      <c r="G905" s="47"/>
      <c r="H905" s="47"/>
    </row>
    <row r="906" spans="4:8" x14ac:dyDescent="0.35">
      <c r="D906" s="47"/>
      <c r="E906" s="47"/>
      <c r="F906" s="47"/>
      <c r="G906" s="47"/>
      <c r="H906" s="47"/>
    </row>
    <row r="907" spans="4:8" x14ac:dyDescent="0.35">
      <c r="D907" s="47"/>
      <c r="E907" s="47"/>
      <c r="F907" s="47"/>
      <c r="G907" s="47"/>
      <c r="H907" s="47"/>
    </row>
    <row r="908" spans="4:8" x14ac:dyDescent="0.35">
      <c r="D908" s="47"/>
      <c r="E908" s="47"/>
      <c r="F908" s="47"/>
      <c r="G908" s="47"/>
      <c r="H908" s="47"/>
    </row>
    <row r="909" spans="4:8" x14ac:dyDescent="0.35">
      <c r="D909" s="47"/>
      <c r="E909" s="47"/>
      <c r="F909" s="47"/>
      <c r="G909" s="47"/>
      <c r="H909" s="47"/>
    </row>
    <row r="910" spans="4:8" x14ac:dyDescent="0.35">
      <c r="D910" s="47"/>
      <c r="E910" s="47"/>
      <c r="F910" s="47"/>
      <c r="G910" s="47"/>
      <c r="H910" s="47"/>
    </row>
    <row r="911" spans="4:8" x14ac:dyDescent="0.35">
      <c r="D911" s="47"/>
      <c r="E911" s="47"/>
      <c r="F911" s="47"/>
      <c r="G911" s="47"/>
      <c r="H911" s="47"/>
    </row>
    <row r="912" spans="4:8" x14ac:dyDescent="0.35">
      <c r="D912" s="47"/>
      <c r="E912" s="47"/>
      <c r="F912" s="47"/>
      <c r="G912" s="47"/>
      <c r="H912" s="47"/>
    </row>
    <row r="913" spans="4:8" x14ac:dyDescent="0.35">
      <c r="D913" s="47"/>
      <c r="E913" s="47"/>
      <c r="F913" s="47"/>
      <c r="G913" s="47"/>
      <c r="H913" s="47"/>
    </row>
    <row r="914" spans="4:8" x14ac:dyDescent="0.35">
      <c r="D914" s="47"/>
      <c r="E914" s="47"/>
      <c r="F914" s="47"/>
      <c r="G914" s="47"/>
      <c r="H914" s="47"/>
    </row>
    <row r="915" spans="4:8" x14ac:dyDescent="0.35">
      <c r="D915" s="47"/>
      <c r="E915" s="47"/>
      <c r="F915" s="47"/>
      <c r="G915" s="47"/>
      <c r="H915" s="47"/>
    </row>
    <row r="916" spans="4:8" x14ac:dyDescent="0.35">
      <c r="D916" s="47"/>
      <c r="E916" s="47"/>
      <c r="F916" s="47"/>
      <c r="G916" s="47"/>
      <c r="H916" s="47"/>
    </row>
    <row r="917" spans="4:8" x14ac:dyDescent="0.35">
      <c r="D917" s="47"/>
      <c r="E917" s="47"/>
      <c r="F917" s="47"/>
      <c r="G917" s="47"/>
      <c r="H917" s="47"/>
    </row>
    <row r="918" spans="4:8" x14ac:dyDescent="0.35">
      <c r="D918" s="47"/>
      <c r="E918" s="47"/>
      <c r="F918" s="47"/>
      <c r="G918" s="47"/>
      <c r="H918" s="47"/>
    </row>
    <row r="919" spans="4:8" x14ac:dyDescent="0.35">
      <c r="D919" s="47"/>
      <c r="E919" s="47"/>
      <c r="F919" s="47"/>
      <c r="G919" s="47"/>
      <c r="H919" s="47"/>
    </row>
    <row r="920" spans="4:8" x14ac:dyDescent="0.35">
      <c r="D920" s="47"/>
      <c r="E920" s="47"/>
      <c r="F920" s="47"/>
      <c r="G920" s="47"/>
      <c r="H920" s="47"/>
    </row>
    <row r="921" spans="4:8" x14ac:dyDescent="0.35">
      <c r="D921" s="47"/>
      <c r="E921" s="47"/>
      <c r="F921" s="47"/>
      <c r="G921" s="47"/>
      <c r="H921" s="47"/>
    </row>
    <row r="922" spans="4:8" x14ac:dyDescent="0.35">
      <c r="D922" s="47"/>
      <c r="E922" s="47"/>
      <c r="F922" s="47"/>
      <c r="G922" s="47"/>
      <c r="H922" s="47"/>
    </row>
    <row r="923" spans="4:8" x14ac:dyDescent="0.35">
      <c r="D923" s="47"/>
      <c r="E923" s="47"/>
      <c r="F923" s="47"/>
      <c r="G923" s="47"/>
      <c r="H923" s="47"/>
    </row>
    <row r="924" spans="4:8" x14ac:dyDescent="0.35">
      <c r="D924" s="47"/>
      <c r="E924" s="47"/>
      <c r="F924" s="47"/>
      <c r="G924" s="47"/>
      <c r="H924" s="47"/>
    </row>
    <row r="925" spans="4:8" x14ac:dyDescent="0.35">
      <c r="D925" s="47"/>
      <c r="E925" s="47"/>
      <c r="F925" s="47"/>
      <c r="G925" s="47"/>
      <c r="H925" s="47"/>
    </row>
    <row r="926" spans="4:8" x14ac:dyDescent="0.35">
      <c r="D926" s="47"/>
      <c r="E926" s="47"/>
      <c r="F926" s="47"/>
      <c r="G926" s="47"/>
      <c r="H926" s="47"/>
    </row>
    <row r="927" spans="4:8" x14ac:dyDescent="0.35">
      <c r="D927" s="47"/>
      <c r="E927" s="47"/>
      <c r="F927" s="47"/>
      <c r="G927" s="47"/>
      <c r="H927" s="47"/>
    </row>
    <row r="928" spans="4:8" x14ac:dyDescent="0.35">
      <c r="D928" s="47"/>
      <c r="E928" s="47"/>
      <c r="F928" s="47"/>
      <c r="G928" s="47"/>
      <c r="H928" s="47"/>
    </row>
    <row r="929" spans="4:8" x14ac:dyDescent="0.35">
      <c r="D929" s="47"/>
      <c r="E929" s="47"/>
      <c r="F929" s="47"/>
      <c r="G929" s="47"/>
      <c r="H929" s="47"/>
    </row>
    <row r="930" spans="4:8" x14ac:dyDescent="0.35">
      <c r="D930" s="47"/>
      <c r="E930" s="47"/>
      <c r="F930" s="47"/>
      <c r="G930" s="47"/>
      <c r="H930" s="47"/>
    </row>
    <row r="931" spans="4:8" x14ac:dyDescent="0.35">
      <c r="D931" s="47"/>
      <c r="E931" s="47"/>
      <c r="F931" s="47"/>
      <c r="G931" s="47"/>
      <c r="H931" s="47"/>
    </row>
    <row r="932" spans="4:8" x14ac:dyDescent="0.35">
      <c r="D932" s="47"/>
      <c r="E932" s="47"/>
      <c r="F932" s="47"/>
      <c r="G932" s="47"/>
      <c r="H932" s="47"/>
    </row>
    <row r="933" spans="4:8" x14ac:dyDescent="0.35">
      <c r="D933" s="47"/>
      <c r="E933" s="47"/>
      <c r="F933" s="47"/>
      <c r="G933" s="47"/>
      <c r="H933" s="47"/>
    </row>
    <row r="934" spans="4:8" x14ac:dyDescent="0.35">
      <c r="D934" s="47"/>
      <c r="E934" s="47"/>
      <c r="F934" s="47"/>
      <c r="G934" s="47"/>
      <c r="H934" s="47"/>
    </row>
    <row r="935" spans="4:8" x14ac:dyDescent="0.35">
      <c r="D935" s="47"/>
      <c r="E935" s="47"/>
      <c r="F935" s="47"/>
      <c r="G935" s="47"/>
      <c r="H935" s="47"/>
    </row>
    <row r="936" spans="4:8" x14ac:dyDescent="0.35">
      <c r="D936" s="47"/>
      <c r="E936" s="47"/>
      <c r="F936" s="47"/>
      <c r="G936" s="47"/>
      <c r="H936" s="47"/>
    </row>
    <row r="937" spans="4:8" x14ac:dyDescent="0.35">
      <c r="D937" s="47"/>
      <c r="E937" s="47"/>
      <c r="F937" s="47"/>
      <c r="G937" s="47"/>
      <c r="H937" s="47"/>
    </row>
    <row r="938" spans="4:8" x14ac:dyDescent="0.35">
      <c r="D938" s="47"/>
      <c r="E938" s="47"/>
      <c r="F938" s="47"/>
      <c r="G938" s="47"/>
      <c r="H938" s="47"/>
    </row>
    <row r="939" spans="4:8" x14ac:dyDescent="0.35">
      <c r="D939" s="47"/>
      <c r="E939" s="47"/>
      <c r="F939" s="47"/>
      <c r="G939" s="47"/>
      <c r="H939" s="47"/>
    </row>
    <row r="940" spans="4:8" x14ac:dyDescent="0.35">
      <c r="D940" s="47"/>
      <c r="E940" s="47"/>
      <c r="F940" s="47"/>
      <c r="G940" s="47"/>
      <c r="H940" s="47"/>
    </row>
    <row r="941" spans="4:8" x14ac:dyDescent="0.35">
      <c r="D941" s="47"/>
      <c r="E941" s="47"/>
      <c r="F941" s="47"/>
      <c r="G941" s="47"/>
      <c r="H941" s="47"/>
    </row>
    <row r="942" spans="4:8" x14ac:dyDescent="0.35">
      <c r="D942" s="47"/>
      <c r="E942" s="47"/>
      <c r="F942" s="47"/>
      <c r="G942" s="47"/>
      <c r="H942" s="47"/>
    </row>
    <row r="943" spans="4:8" x14ac:dyDescent="0.35">
      <c r="D943" s="47"/>
      <c r="E943" s="47"/>
      <c r="F943" s="47"/>
      <c r="G943" s="47"/>
      <c r="H943" s="47"/>
    </row>
    <row r="944" spans="4:8" x14ac:dyDescent="0.35">
      <c r="D944" s="47"/>
      <c r="E944" s="47"/>
      <c r="F944" s="47"/>
      <c r="G944" s="47"/>
      <c r="H944" s="47"/>
    </row>
    <row r="945" spans="4:8" x14ac:dyDescent="0.35">
      <c r="D945" s="47"/>
      <c r="E945" s="47"/>
      <c r="F945" s="47"/>
      <c r="G945" s="47"/>
      <c r="H945" s="47"/>
    </row>
    <row r="946" spans="4:8" x14ac:dyDescent="0.35">
      <c r="D946" s="47"/>
      <c r="E946" s="47"/>
      <c r="F946" s="47"/>
      <c r="G946" s="47"/>
      <c r="H946" s="47"/>
    </row>
    <row r="947" spans="4:8" x14ac:dyDescent="0.35">
      <c r="D947" s="47"/>
      <c r="E947" s="47"/>
      <c r="F947" s="47"/>
      <c r="G947" s="47"/>
      <c r="H947" s="47"/>
    </row>
    <row r="948" spans="4:8" x14ac:dyDescent="0.35">
      <c r="D948" s="47"/>
      <c r="E948" s="47"/>
      <c r="F948" s="47"/>
      <c r="G948" s="47"/>
      <c r="H948" s="47"/>
    </row>
    <row r="949" spans="4:8" x14ac:dyDescent="0.35">
      <c r="D949" s="47"/>
      <c r="E949" s="47"/>
      <c r="F949" s="47"/>
      <c r="G949" s="47"/>
      <c r="H949" s="47"/>
    </row>
    <row r="950" spans="4:8" x14ac:dyDescent="0.35">
      <c r="D950" s="47"/>
      <c r="E950" s="47"/>
      <c r="F950" s="47"/>
      <c r="G950" s="47"/>
      <c r="H950" s="47"/>
    </row>
    <row r="951" spans="4:8" x14ac:dyDescent="0.35">
      <c r="D951" s="47"/>
      <c r="E951" s="47"/>
      <c r="F951" s="47"/>
      <c r="G951" s="47"/>
      <c r="H951" s="47"/>
    </row>
    <row r="952" spans="4:8" x14ac:dyDescent="0.35">
      <c r="D952" s="47"/>
      <c r="E952" s="47"/>
      <c r="F952" s="47"/>
      <c r="G952" s="47"/>
      <c r="H952" s="47"/>
    </row>
    <row r="953" spans="4:8" x14ac:dyDescent="0.35">
      <c r="D953" s="47"/>
      <c r="E953" s="47"/>
      <c r="F953" s="47"/>
      <c r="G953" s="47"/>
      <c r="H953" s="47"/>
    </row>
    <row r="954" spans="4:8" x14ac:dyDescent="0.35">
      <c r="D954" s="47"/>
      <c r="E954" s="47"/>
      <c r="F954" s="47"/>
      <c r="G954" s="47"/>
      <c r="H954" s="47"/>
    </row>
    <row r="955" spans="4:8" x14ac:dyDescent="0.35">
      <c r="D955" s="47"/>
      <c r="E955" s="47"/>
      <c r="F955" s="47"/>
      <c r="G955" s="47"/>
      <c r="H955" s="47"/>
    </row>
    <row r="956" spans="4:8" x14ac:dyDescent="0.35">
      <c r="D956" s="47"/>
      <c r="E956" s="47"/>
      <c r="F956" s="47"/>
      <c r="G956" s="47"/>
      <c r="H956" s="47"/>
    </row>
    <row r="957" spans="4:8" x14ac:dyDescent="0.35">
      <c r="D957" s="47"/>
      <c r="E957" s="47"/>
      <c r="F957" s="47"/>
      <c r="G957" s="47"/>
      <c r="H957" s="47"/>
    </row>
    <row r="958" spans="4:8" x14ac:dyDescent="0.35">
      <c r="D958" s="47"/>
      <c r="E958" s="47"/>
      <c r="F958" s="47"/>
      <c r="G958" s="47"/>
      <c r="H958" s="47"/>
    </row>
    <row r="959" spans="4:8" x14ac:dyDescent="0.35">
      <c r="D959" s="47"/>
      <c r="E959" s="47"/>
      <c r="F959" s="47"/>
      <c r="G959" s="47"/>
      <c r="H959" s="47"/>
    </row>
    <row r="960" spans="4:8" x14ac:dyDescent="0.35">
      <c r="D960" s="47"/>
      <c r="E960" s="47"/>
      <c r="F960" s="47"/>
      <c r="G960" s="47"/>
      <c r="H960" s="47"/>
    </row>
    <row r="961" spans="4:8" x14ac:dyDescent="0.35">
      <c r="D961" s="47"/>
      <c r="E961" s="47"/>
      <c r="F961" s="47"/>
      <c r="G961" s="47"/>
      <c r="H961" s="47"/>
    </row>
    <row r="962" spans="4:8" x14ac:dyDescent="0.35">
      <c r="D962" s="47"/>
      <c r="E962" s="47"/>
      <c r="F962" s="47"/>
      <c r="G962" s="47"/>
      <c r="H962" s="47"/>
    </row>
    <row r="963" spans="4:8" x14ac:dyDescent="0.35">
      <c r="D963" s="47"/>
      <c r="E963" s="47"/>
      <c r="F963" s="47"/>
      <c r="G963" s="47"/>
      <c r="H963" s="47"/>
    </row>
    <row r="964" spans="4:8" x14ac:dyDescent="0.35">
      <c r="D964" s="47"/>
      <c r="E964" s="47"/>
      <c r="F964" s="47"/>
      <c r="G964" s="47"/>
      <c r="H964" s="47"/>
    </row>
    <row r="965" spans="4:8" x14ac:dyDescent="0.35">
      <c r="D965" s="47"/>
      <c r="E965" s="47"/>
      <c r="F965" s="47"/>
      <c r="G965" s="47"/>
      <c r="H965" s="47"/>
    </row>
    <row r="966" spans="4:8" x14ac:dyDescent="0.35">
      <c r="D966" s="47"/>
      <c r="E966" s="47"/>
      <c r="F966" s="47"/>
      <c r="G966" s="47"/>
      <c r="H966" s="47"/>
    </row>
    <row r="967" spans="4:8" x14ac:dyDescent="0.35">
      <c r="D967" s="47"/>
      <c r="E967" s="47"/>
      <c r="F967" s="47"/>
      <c r="G967" s="47"/>
      <c r="H967" s="47"/>
    </row>
    <row r="968" spans="4:8" x14ac:dyDescent="0.35">
      <c r="D968" s="47"/>
      <c r="E968" s="47"/>
      <c r="F968" s="47"/>
      <c r="G968" s="47"/>
      <c r="H968" s="47"/>
    </row>
    <row r="969" spans="4:8" x14ac:dyDescent="0.35">
      <c r="D969" s="47"/>
      <c r="E969" s="47"/>
      <c r="F969" s="47"/>
      <c r="G969" s="47"/>
      <c r="H969" s="47"/>
    </row>
    <row r="970" spans="4:8" x14ac:dyDescent="0.35">
      <c r="D970" s="47"/>
      <c r="E970" s="47"/>
      <c r="F970" s="47"/>
      <c r="G970" s="47"/>
      <c r="H970" s="47"/>
    </row>
    <row r="971" spans="4:8" x14ac:dyDescent="0.35">
      <c r="D971" s="47"/>
      <c r="E971" s="47"/>
      <c r="F971" s="47"/>
      <c r="G971" s="47"/>
      <c r="H971" s="47"/>
    </row>
    <row r="972" spans="4:8" x14ac:dyDescent="0.35">
      <c r="D972" s="47"/>
      <c r="E972" s="47"/>
      <c r="F972" s="47"/>
      <c r="G972" s="47"/>
      <c r="H972" s="47"/>
    </row>
    <row r="973" spans="4:8" x14ac:dyDescent="0.35">
      <c r="D973" s="47"/>
      <c r="E973" s="47"/>
      <c r="F973" s="47"/>
      <c r="G973" s="47"/>
      <c r="H973" s="47"/>
    </row>
    <row r="974" spans="4:8" x14ac:dyDescent="0.35">
      <c r="D974" s="47"/>
      <c r="E974" s="47"/>
      <c r="F974" s="47"/>
      <c r="G974" s="47"/>
      <c r="H974" s="47"/>
    </row>
    <row r="975" spans="4:8" x14ac:dyDescent="0.35">
      <c r="D975" s="47"/>
      <c r="E975" s="47"/>
      <c r="F975" s="47"/>
      <c r="G975" s="47"/>
      <c r="H975" s="47"/>
    </row>
    <row r="976" spans="4:8" x14ac:dyDescent="0.35">
      <c r="D976" s="47"/>
      <c r="E976" s="47"/>
      <c r="F976" s="47"/>
      <c r="G976" s="47"/>
      <c r="H976" s="47"/>
    </row>
    <row r="977" spans="4:8" x14ac:dyDescent="0.35">
      <c r="D977" s="47"/>
      <c r="E977" s="47"/>
      <c r="F977" s="47"/>
      <c r="G977" s="47"/>
      <c r="H977" s="47"/>
    </row>
    <row r="978" spans="4:8" x14ac:dyDescent="0.35">
      <c r="D978" s="47"/>
      <c r="E978" s="47"/>
      <c r="F978" s="47"/>
      <c r="G978" s="47"/>
      <c r="H978" s="47"/>
    </row>
    <row r="979" spans="4:8" x14ac:dyDescent="0.35">
      <c r="D979" s="47"/>
      <c r="E979" s="47"/>
      <c r="F979" s="47"/>
      <c r="G979" s="47"/>
      <c r="H979" s="47"/>
    </row>
    <row r="980" spans="4:8" x14ac:dyDescent="0.35">
      <c r="D980" s="47"/>
      <c r="E980" s="47"/>
      <c r="F980" s="47"/>
      <c r="G980" s="47"/>
      <c r="H980" s="47"/>
    </row>
    <row r="981" spans="4:8" x14ac:dyDescent="0.35">
      <c r="D981" s="47"/>
      <c r="E981" s="47"/>
      <c r="F981" s="47"/>
      <c r="G981" s="47"/>
      <c r="H981" s="47"/>
    </row>
    <row r="982" spans="4:8" x14ac:dyDescent="0.35">
      <c r="D982" s="47"/>
      <c r="E982" s="47"/>
      <c r="F982" s="47"/>
      <c r="G982" s="47"/>
      <c r="H982" s="47"/>
    </row>
    <row r="983" spans="4:8" x14ac:dyDescent="0.35">
      <c r="D983" s="47"/>
      <c r="E983" s="47"/>
      <c r="F983" s="47"/>
      <c r="G983" s="47"/>
      <c r="H983" s="47"/>
    </row>
    <row r="984" spans="4:8" x14ac:dyDescent="0.35">
      <c r="D984" s="47"/>
      <c r="E984" s="47"/>
      <c r="F984" s="47"/>
      <c r="G984" s="47"/>
      <c r="H984" s="47"/>
    </row>
    <row r="985" spans="4:8" x14ac:dyDescent="0.35">
      <c r="D985" s="47"/>
      <c r="E985" s="47"/>
      <c r="F985" s="47"/>
      <c r="G985" s="47"/>
      <c r="H985" s="47"/>
    </row>
    <row r="986" spans="4:8" x14ac:dyDescent="0.35">
      <c r="D986" s="47"/>
      <c r="E986" s="47"/>
      <c r="F986" s="47"/>
      <c r="G986" s="47"/>
      <c r="H986" s="47"/>
    </row>
    <row r="987" spans="4:8" x14ac:dyDescent="0.35">
      <c r="D987" s="47"/>
      <c r="E987" s="47"/>
      <c r="F987" s="47"/>
      <c r="G987" s="47"/>
      <c r="H987" s="47"/>
    </row>
    <row r="988" spans="4:8" x14ac:dyDescent="0.35">
      <c r="D988" s="47"/>
      <c r="E988" s="47"/>
      <c r="F988" s="47"/>
      <c r="G988" s="47"/>
      <c r="H988" s="47"/>
    </row>
    <row r="989" spans="4:8" x14ac:dyDescent="0.35">
      <c r="D989" s="47"/>
      <c r="E989" s="47"/>
      <c r="F989" s="47"/>
      <c r="G989" s="47"/>
      <c r="H989" s="47"/>
    </row>
    <row r="990" spans="4:8" x14ac:dyDescent="0.35">
      <c r="D990" s="47"/>
      <c r="E990" s="47"/>
      <c r="F990" s="47"/>
      <c r="G990" s="47"/>
      <c r="H990" s="47"/>
    </row>
    <row r="991" spans="4:8" x14ac:dyDescent="0.35">
      <c r="D991" s="47"/>
      <c r="E991" s="47"/>
      <c r="F991" s="47"/>
      <c r="G991" s="47"/>
      <c r="H991" s="47"/>
    </row>
    <row r="992" spans="4:8" x14ac:dyDescent="0.35">
      <c r="D992" s="47"/>
      <c r="E992" s="47"/>
      <c r="F992" s="47"/>
      <c r="G992" s="47"/>
      <c r="H992" s="47"/>
    </row>
    <row r="993" spans="4:8" x14ac:dyDescent="0.35">
      <c r="D993" s="47"/>
      <c r="E993" s="47"/>
      <c r="F993" s="47"/>
      <c r="G993" s="47"/>
      <c r="H993" s="47"/>
    </row>
    <row r="994" spans="4:8" x14ac:dyDescent="0.35">
      <c r="D994" s="47"/>
      <c r="E994" s="47"/>
      <c r="F994" s="47"/>
      <c r="G994" s="47"/>
      <c r="H994" s="47"/>
    </row>
    <row r="995" spans="4:8" x14ac:dyDescent="0.35">
      <c r="D995" s="47"/>
      <c r="E995" s="47"/>
      <c r="F995" s="47"/>
      <c r="G995" s="47"/>
      <c r="H995" s="47"/>
    </row>
    <row r="996" spans="4:8" x14ac:dyDescent="0.35">
      <c r="D996" s="47"/>
      <c r="E996" s="47"/>
      <c r="F996" s="47"/>
      <c r="G996" s="47"/>
      <c r="H996" s="47"/>
    </row>
    <row r="997" spans="4:8" x14ac:dyDescent="0.35">
      <c r="D997" s="47"/>
      <c r="E997" s="47"/>
      <c r="F997" s="47"/>
      <c r="G997" s="47"/>
      <c r="H997" s="47"/>
    </row>
    <row r="998" spans="4:8" x14ac:dyDescent="0.35">
      <c r="D998" s="47"/>
      <c r="E998" s="47"/>
      <c r="F998" s="47"/>
      <c r="G998" s="47"/>
      <c r="H998" s="47"/>
    </row>
    <row r="999" spans="4:8" x14ac:dyDescent="0.35">
      <c r="D999" s="47"/>
      <c r="E999" s="47"/>
      <c r="F999" s="47"/>
      <c r="G999" s="47"/>
      <c r="H999" s="47"/>
    </row>
    <row r="1000" spans="4:8" x14ac:dyDescent="0.35">
      <c r="D1000" s="47"/>
      <c r="E1000" s="47"/>
      <c r="F1000" s="47"/>
      <c r="G1000" s="47"/>
      <c r="H1000" s="47"/>
    </row>
    <row r="1001" spans="4:8" x14ac:dyDescent="0.35">
      <c r="D1001" s="47"/>
      <c r="E1001" s="47"/>
      <c r="F1001" s="47"/>
      <c r="G1001" s="47"/>
      <c r="H1001" s="47"/>
    </row>
    <row r="1002" spans="4:8" x14ac:dyDescent="0.35">
      <c r="D1002" s="47"/>
      <c r="E1002" s="47"/>
      <c r="F1002" s="47"/>
      <c r="G1002" s="47"/>
      <c r="H1002" s="47"/>
    </row>
    <row r="1003" spans="4:8" x14ac:dyDescent="0.35">
      <c r="D1003" s="47"/>
      <c r="E1003" s="47"/>
      <c r="F1003" s="47"/>
      <c r="G1003" s="47"/>
      <c r="H1003" s="47"/>
    </row>
    <row r="1004" spans="4:8" x14ac:dyDescent="0.35">
      <c r="D1004" s="47"/>
      <c r="E1004" s="47"/>
      <c r="F1004" s="47"/>
      <c r="G1004" s="47"/>
      <c r="H1004" s="47"/>
    </row>
    <row r="1005" spans="4:8" x14ac:dyDescent="0.35">
      <c r="D1005" s="47"/>
      <c r="E1005" s="47"/>
      <c r="F1005" s="47"/>
      <c r="G1005" s="47"/>
      <c r="H1005" s="47"/>
    </row>
    <row r="1006" spans="4:8" x14ac:dyDescent="0.35">
      <c r="D1006" s="47"/>
      <c r="E1006" s="47"/>
      <c r="F1006" s="47"/>
      <c r="G1006" s="47"/>
      <c r="H1006" s="47"/>
    </row>
    <row r="1007" spans="4:8" x14ac:dyDescent="0.35">
      <c r="D1007" s="47"/>
      <c r="E1007" s="47"/>
      <c r="F1007" s="47"/>
      <c r="G1007" s="47"/>
      <c r="H1007" s="47"/>
    </row>
    <row r="1008" spans="4:8" x14ac:dyDescent="0.35">
      <c r="D1008" s="47"/>
      <c r="E1008" s="47"/>
      <c r="F1008" s="47"/>
      <c r="G1008" s="47"/>
      <c r="H1008" s="47"/>
    </row>
    <row r="1009" spans="4:8" x14ac:dyDescent="0.35">
      <c r="D1009" s="47"/>
      <c r="E1009" s="47"/>
      <c r="F1009" s="47"/>
      <c r="G1009" s="47"/>
      <c r="H1009" s="47"/>
    </row>
    <row r="1010" spans="4:8" x14ac:dyDescent="0.35">
      <c r="D1010" s="47"/>
      <c r="E1010" s="47"/>
      <c r="F1010" s="47"/>
      <c r="G1010" s="47"/>
      <c r="H1010" s="47"/>
    </row>
    <row r="1011" spans="4:8" x14ac:dyDescent="0.35">
      <c r="D1011" s="47"/>
      <c r="E1011" s="47"/>
      <c r="F1011" s="47"/>
      <c r="G1011" s="47"/>
      <c r="H1011" s="47"/>
    </row>
    <row r="1012" spans="4:8" x14ac:dyDescent="0.35">
      <c r="D1012" s="47"/>
      <c r="E1012" s="47"/>
      <c r="F1012" s="47"/>
      <c r="G1012" s="47"/>
      <c r="H1012" s="47"/>
    </row>
    <row r="1013" spans="4:8" x14ac:dyDescent="0.35">
      <c r="D1013" s="47"/>
      <c r="E1013" s="47"/>
      <c r="F1013" s="47"/>
      <c r="G1013" s="47"/>
      <c r="H1013" s="47"/>
    </row>
    <row r="1014" spans="4:8" x14ac:dyDescent="0.35">
      <c r="D1014" s="47"/>
      <c r="E1014" s="47"/>
      <c r="F1014" s="47"/>
      <c r="G1014" s="47"/>
      <c r="H1014" s="47"/>
    </row>
    <row r="1015" spans="4:8" x14ac:dyDescent="0.35">
      <c r="D1015" s="47"/>
      <c r="E1015" s="47"/>
      <c r="F1015" s="47"/>
      <c r="G1015" s="47"/>
      <c r="H1015" s="47"/>
    </row>
    <row r="1016" spans="4:8" x14ac:dyDescent="0.35">
      <c r="D1016" s="47"/>
      <c r="E1016" s="47"/>
      <c r="F1016" s="47"/>
      <c r="G1016" s="47"/>
      <c r="H1016" s="47"/>
    </row>
    <row r="1017" spans="4:8" x14ac:dyDescent="0.35">
      <c r="D1017" s="47"/>
      <c r="E1017" s="47"/>
      <c r="F1017" s="47"/>
      <c r="G1017" s="47"/>
      <c r="H1017" s="47"/>
    </row>
    <row r="1018" spans="4:8" x14ac:dyDescent="0.35">
      <c r="D1018" s="47"/>
      <c r="E1018" s="47"/>
      <c r="F1018" s="47"/>
      <c r="G1018" s="47"/>
      <c r="H1018" s="47"/>
    </row>
    <row r="1019" spans="4:8" x14ac:dyDescent="0.35">
      <c r="D1019" s="47"/>
      <c r="E1019" s="47"/>
      <c r="F1019" s="47"/>
      <c r="G1019" s="47"/>
      <c r="H1019" s="47"/>
    </row>
    <row r="1020" spans="4:8" x14ac:dyDescent="0.35">
      <c r="D1020" s="47"/>
      <c r="E1020" s="47"/>
      <c r="F1020" s="47"/>
      <c r="G1020" s="47"/>
      <c r="H1020" s="47"/>
    </row>
    <row r="1021" spans="4:8" x14ac:dyDescent="0.35">
      <c r="D1021" s="47"/>
      <c r="E1021" s="47"/>
      <c r="F1021" s="47"/>
      <c r="G1021" s="47"/>
      <c r="H1021" s="47"/>
    </row>
    <row r="1022" spans="4:8" x14ac:dyDescent="0.35">
      <c r="D1022" s="47"/>
      <c r="E1022" s="47"/>
      <c r="F1022" s="47"/>
      <c r="G1022" s="47"/>
      <c r="H1022" s="47"/>
    </row>
    <row r="1023" spans="4:8" x14ac:dyDescent="0.35">
      <c r="D1023" s="47"/>
      <c r="E1023" s="47"/>
      <c r="F1023" s="47"/>
      <c r="G1023" s="47"/>
      <c r="H1023" s="47"/>
    </row>
    <row r="1024" spans="4:8" x14ac:dyDescent="0.35">
      <c r="D1024" s="47"/>
      <c r="E1024" s="47"/>
      <c r="F1024" s="47"/>
      <c r="G1024" s="47"/>
      <c r="H1024" s="47"/>
    </row>
    <row r="1025" spans="4:8" x14ac:dyDescent="0.35">
      <c r="D1025" s="47"/>
      <c r="E1025" s="47"/>
      <c r="F1025" s="47"/>
      <c r="G1025" s="47"/>
      <c r="H1025" s="47"/>
    </row>
    <row r="1026" spans="4:8" x14ac:dyDescent="0.35">
      <c r="D1026" s="47"/>
      <c r="E1026" s="47"/>
      <c r="F1026" s="47"/>
      <c r="G1026" s="47"/>
      <c r="H1026" s="47"/>
    </row>
    <row r="1027" spans="4:8" x14ac:dyDescent="0.35">
      <c r="D1027" s="47"/>
      <c r="E1027" s="47"/>
      <c r="F1027" s="47"/>
      <c r="G1027" s="47"/>
      <c r="H1027" s="47"/>
    </row>
    <row r="1028" spans="4:8" x14ac:dyDescent="0.35">
      <c r="D1028" s="47"/>
      <c r="E1028" s="47"/>
      <c r="F1028" s="47"/>
      <c r="G1028" s="47"/>
      <c r="H1028" s="47"/>
    </row>
    <row r="1029" spans="4:8" x14ac:dyDescent="0.35">
      <c r="D1029" s="47"/>
      <c r="E1029" s="47"/>
      <c r="F1029" s="47"/>
      <c r="G1029" s="47"/>
      <c r="H1029" s="47"/>
    </row>
    <row r="1030" spans="4:8" x14ac:dyDescent="0.35">
      <c r="D1030" s="47"/>
      <c r="E1030" s="47"/>
      <c r="F1030" s="47"/>
      <c r="G1030" s="47"/>
      <c r="H1030" s="47"/>
    </row>
    <row r="1031" spans="4:8" x14ac:dyDescent="0.35">
      <c r="D1031" s="47"/>
      <c r="E1031" s="47"/>
      <c r="F1031" s="47"/>
      <c r="G1031" s="47"/>
      <c r="H1031" s="47"/>
    </row>
    <row r="1032" spans="4:8" x14ac:dyDescent="0.35">
      <c r="D1032" s="47"/>
      <c r="E1032" s="47"/>
      <c r="F1032" s="47"/>
      <c r="G1032" s="47"/>
      <c r="H1032" s="47"/>
    </row>
    <row r="1033" spans="4:8" x14ac:dyDescent="0.35">
      <c r="D1033" s="47"/>
      <c r="E1033" s="47"/>
      <c r="F1033" s="47"/>
      <c r="G1033" s="47"/>
      <c r="H1033" s="47"/>
    </row>
    <row r="1034" spans="4:8" x14ac:dyDescent="0.35">
      <c r="D1034" s="47"/>
      <c r="E1034" s="47"/>
      <c r="F1034" s="47"/>
      <c r="G1034" s="47"/>
      <c r="H1034" s="47"/>
    </row>
    <row r="1035" spans="4:8" x14ac:dyDescent="0.35">
      <c r="D1035" s="47"/>
      <c r="E1035" s="47"/>
      <c r="F1035" s="47"/>
      <c r="G1035" s="47"/>
      <c r="H1035" s="47"/>
    </row>
    <row r="1036" spans="4:8" x14ac:dyDescent="0.35">
      <c r="D1036" s="47"/>
      <c r="E1036" s="47"/>
      <c r="F1036" s="47"/>
      <c r="G1036" s="47"/>
      <c r="H1036" s="47"/>
    </row>
    <row r="1037" spans="4:8" x14ac:dyDescent="0.35">
      <c r="D1037" s="47"/>
      <c r="E1037" s="47"/>
      <c r="F1037" s="47"/>
      <c r="G1037" s="47"/>
      <c r="H1037" s="47"/>
    </row>
    <row r="1038" spans="4:8" x14ac:dyDescent="0.35">
      <c r="D1038" s="47"/>
      <c r="E1038" s="47"/>
      <c r="F1038" s="47"/>
      <c r="G1038" s="47"/>
      <c r="H1038" s="47"/>
    </row>
    <row r="1039" spans="4:8" x14ac:dyDescent="0.35">
      <c r="D1039" s="47"/>
      <c r="E1039" s="47"/>
      <c r="F1039" s="47"/>
      <c r="G1039" s="47"/>
      <c r="H1039" s="47"/>
    </row>
    <row r="1040" spans="4:8" x14ac:dyDescent="0.35">
      <c r="D1040" s="47"/>
      <c r="E1040" s="47"/>
      <c r="F1040" s="47"/>
      <c r="G1040" s="47"/>
      <c r="H1040" s="47"/>
    </row>
    <row r="1041" spans="4:8" x14ac:dyDescent="0.35">
      <c r="D1041" s="47"/>
      <c r="E1041" s="47"/>
      <c r="F1041" s="47"/>
      <c r="G1041" s="47"/>
      <c r="H1041" s="47"/>
    </row>
    <row r="1042" spans="4:8" x14ac:dyDescent="0.35">
      <c r="D1042" s="47"/>
      <c r="E1042" s="47"/>
      <c r="F1042" s="47"/>
      <c r="G1042" s="47"/>
      <c r="H1042" s="47"/>
    </row>
    <row r="1043" spans="4:8" x14ac:dyDescent="0.35">
      <c r="D1043" s="47"/>
      <c r="E1043" s="47"/>
      <c r="F1043" s="47"/>
      <c r="G1043" s="47"/>
      <c r="H1043" s="47"/>
    </row>
    <row r="1044" spans="4:8" x14ac:dyDescent="0.35">
      <c r="D1044" s="47"/>
      <c r="E1044" s="47"/>
      <c r="F1044" s="47"/>
      <c r="G1044" s="47"/>
      <c r="H1044" s="47"/>
    </row>
    <row r="1045" spans="4:8" x14ac:dyDescent="0.35">
      <c r="D1045" s="47"/>
      <c r="E1045" s="47"/>
      <c r="F1045" s="47"/>
      <c r="G1045" s="47"/>
      <c r="H1045" s="47"/>
    </row>
    <row r="1046" spans="4:8" x14ac:dyDescent="0.35">
      <c r="D1046" s="47"/>
      <c r="E1046" s="47"/>
      <c r="F1046" s="47"/>
      <c r="G1046" s="47"/>
      <c r="H1046" s="47"/>
    </row>
    <row r="1047" spans="4:8" x14ac:dyDescent="0.35">
      <c r="D1047" s="47"/>
      <c r="E1047" s="47"/>
      <c r="F1047" s="47"/>
      <c r="G1047" s="47"/>
      <c r="H1047" s="47"/>
    </row>
    <row r="1048" spans="4:8" x14ac:dyDescent="0.35">
      <c r="D1048" s="47"/>
      <c r="E1048" s="47"/>
      <c r="F1048" s="47"/>
      <c r="G1048" s="47"/>
      <c r="H1048" s="47"/>
    </row>
    <row r="1049" spans="4:8" x14ac:dyDescent="0.35">
      <c r="D1049" s="47"/>
      <c r="E1049" s="47"/>
      <c r="F1049" s="47"/>
      <c r="G1049" s="47"/>
      <c r="H1049" s="47"/>
    </row>
    <row r="1050" spans="4:8" x14ac:dyDescent="0.35">
      <c r="D1050" s="47"/>
      <c r="E1050" s="47"/>
      <c r="F1050" s="47"/>
      <c r="G1050" s="47"/>
      <c r="H1050" s="47"/>
    </row>
    <row r="1051" spans="4:8" x14ac:dyDescent="0.35">
      <c r="D1051" s="47"/>
      <c r="E1051" s="47"/>
      <c r="F1051" s="47"/>
      <c r="G1051" s="47"/>
      <c r="H1051" s="47"/>
    </row>
    <row r="1052" spans="4:8" x14ac:dyDescent="0.35">
      <c r="D1052" s="47"/>
      <c r="E1052" s="47"/>
      <c r="F1052" s="47"/>
      <c r="G1052" s="47"/>
      <c r="H1052" s="47"/>
    </row>
    <row r="1053" spans="4:8" x14ac:dyDescent="0.35">
      <c r="D1053" s="47"/>
      <c r="E1053" s="47"/>
      <c r="F1053" s="47"/>
      <c r="G1053" s="47"/>
      <c r="H1053" s="47"/>
    </row>
    <row r="1054" spans="4:8" x14ac:dyDescent="0.35">
      <c r="D1054" s="47"/>
      <c r="E1054" s="47"/>
      <c r="F1054" s="47"/>
      <c r="G1054" s="47"/>
      <c r="H1054" s="47"/>
    </row>
    <row r="1055" spans="4:8" x14ac:dyDescent="0.35">
      <c r="D1055" s="47"/>
      <c r="E1055" s="47"/>
      <c r="F1055" s="47"/>
      <c r="G1055" s="47"/>
      <c r="H1055" s="47"/>
    </row>
    <row r="1056" spans="4:8" x14ac:dyDescent="0.35">
      <c r="D1056" s="47"/>
      <c r="E1056" s="47"/>
      <c r="F1056" s="47"/>
      <c r="G1056" s="47"/>
      <c r="H1056" s="47"/>
    </row>
    <row r="1057" spans="4:8" x14ac:dyDescent="0.35">
      <c r="D1057" s="47"/>
      <c r="E1057" s="47"/>
      <c r="F1057" s="47"/>
      <c r="G1057" s="47"/>
      <c r="H1057" s="47"/>
    </row>
    <row r="1058" spans="4:8" x14ac:dyDescent="0.35">
      <c r="D1058" s="47"/>
      <c r="E1058" s="47"/>
      <c r="F1058" s="47"/>
      <c r="G1058" s="47"/>
      <c r="H1058" s="47"/>
    </row>
    <row r="1059" spans="4:8" x14ac:dyDescent="0.35">
      <c r="D1059" s="47"/>
      <c r="E1059" s="47"/>
      <c r="F1059" s="47"/>
      <c r="G1059" s="47"/>
      <c r="H1059" s="47"/>
    </row>
    <row r="1060" spans="4:8" x14ac:dyDescent="0.35">
      <c r="D1060" s="47"/>
      <c r="E1060" s="47"/>
      <c r="F1060" s="47"/>
      <c r="G1060" s="47"/>
      <c r="H1060" s="47"/>
    </row>
    <row r="1061" spans="4:8" x14ac:dyDescent="0.35">
      <c r="D1061" s="47"/>
      <c r="E1061" s="47"/>
      <c r="F1061" s="47"/>
      <c r="G1061" s="47"/>
      <c r="H1061" s="47"/>
    </row>
    <row r="1062" spans="4:8" x14ac:dyDescent="0.35">
      <c r="D1062" s="47"/>
      <c r="E1062" s="47"/>
      <c r="F1062" s="47"/>
      <c r="G1062" s="47"/>
      <c r="H1062" s="47"/>
    </row>
    <row r="1063" spans="4:8" x14ac:dyDescent="0.35">
      <c r="D1063" s="47"/>
      <c r="E1063" s="47"/>
      <c r="F1063" s="47"/>
      <c r="G1063" s="47"/>
      <c r="H1063" s="47"/>
    </row>
    <row r="1064" spans="4:8" x14ac:dyDescent="0.35">
      <c r="D1064" s="47"/>
      <c r="E1064" s="47"/>
      <c r="F1064" s="47"/>
      <c r="G1064" s="47"/>
      <c r="H1064" s="47"/>
    </row>
    <row r="1065" spans="4:8" x14ac:dyDescent="0.35">
      <c r="D1065" s="47"/>
      <c r="E1065" s="47"/>
      <c r="F1065" s="47"/>
      <c r="G1065" s="47"/>
      <c r="H1065" s="47"/>
    </row>
    <row r="1066" spans="4:8" x14ac:dyDescent="0.35">
      <c r="D1066" s="47"/>
      <c r="E1066" s="47"/>
      <c r="F1066" s="47"/>
      <c r="G1066" s="47"/>
      <c r="H1066" s="47"/>
    </row>
    <row r="1067" spans="4:8" x14ac:dyDescent="0.35">
      <c r="D1067" s="47"/>
      <c r="E1067" s="47"/>
      <c r="F1067" s="47"/>
      <c r="G1067" s="47"/>
      <c r="H1067" s="47"/>
    </row>
    <row r="1068" spans="4:8" x14ac:dyDescent="0.35">
      <c r="D1068" s="47"/>
      <c r="E1068" s="47"/>
      <c r="F1068" s="47"/>
      <c r="G1068" s="47"/>
      <c r="H1068" s="47"/>
    </row>
    <row r="1069" spans="4:8" x14ac:dyDescent="0.35">
      <c r="D1069" s="47"/>
      <c r="E1069" s="47"/>
      <c r="F1069" s="47"/>
      <c r="G1069" s="47"/>
      <c r="H1069" s="47"/>
    </row>
    <row r="1070" spans="4:8" x14ac:dyDescent="0.35">
      <c r="D1070" s="47"/>
      <c r="E1070" s="47"/>
      <c r="F1070" s="47"/>
      <c r="G1070" s="47"/>
      <c r="H1070" s="47"/>
    </row>
    <row r="1071" spans="4:8" x14ac:dyDescent="0.35">
      <c r="D1071" s="47"/>
      <c r="E1071" s="47"/>
      <c r="F1071" s="47"/>
      <c r="G1071" s="47"/>
      <c r="H1071" s="47"/>
    </row>
    <row r="1072" spans="4:8" x14ac:dyDescent="0.35">
      <c r="D1072" s="47"/>
      <c r="E1072" s="47"/>
      <c r="F1072" s="47"/>
      <c r="G1072" s="47"/>
      <c r="H1072" s="47"/>
    </row>
    <row r="1073" spans="4:8" x14ac:dyDescent="0.35">
      <c r="D1073" s="47"/>
      <c r="E1073" s="47"/>
      <c r="F1073" s="47"/>
      <c r="G1073" s="47"/>
      <c r="H1073" s="47"/>
    </row>
    <row r="1074" spans="4:8" x14ac:dyDescent="0.35">
      <c r="D1074" s="47"/>
      <c r="E1074" s="47"/>
      <c r="F1074" s="47"/>
      <c r="G1074" s="47"/>
      <c r="H1074" s="47"/>
    </row>
    <row r="1075" spans="4:8" x14ac:dyDescent="0.35">
      <c r="D1075" s="47"/>
      <c r="E1075" s="47"/>
      <c r="F1075" s="47"/>
      <c r="G1075" s="47"/>
      <c r="H1075" s="47"/>
    </row>
    <row r="1076" spans="4:8" x14ac:dyDescent="0.35">
      <c r="D1076" s="47"/>
      <c r="E1076" s="47"/>
      <c r="F1076" s="47"/>
      <c r="G1076" s="47"/>
      <c r="H1076" s="47"/>
    </row>
    <row r="1077" spans="4:8" x14ac:dyDescent="0.35">
      <c r="D1077" s="47"/>
      <c r="E1077" s="47"/>
      <c r="F1077" s="47"/>
      <c r="G1077" s="47"/>
      <c r="H1077" s="47"/>
    </row>
    <row r="1078" spans="4:8" x14ac:dyDescent="0.35">
      <c r="D1078" s="47"/>
      <c r="E1078" s="47"/>
      <c r="F1078" s="47"/>
      <c r="G1078" s="47"/>
      <c r="H1078" s="47"/>
    </row>
    <row r="1079" spans="4:8" x14ac:dyDescent="0.35">
      <c r="D1079" s="47"/>
      <c r="E1079" s="47"/>
      <c r="F1079" s="47"/>
      <c r="G1079" s="47"/>
      <c r="H1079" s="47"/>
    </row>
    <row r="1080" spans="4:8" x14ac:dyDescent="0.35">
      <c r="D1080" s="47"/>
      <c r="E1080" s="47"/>
      <c r="F1080" s="47"/>
      <c r="G1080" s="47"/>
      <c r="H1080" s="47"/>
    </row>
    <row r="1081" spans="4:8" x14ac:dyDescent="0.35">
      <c r="D1081" s="47"/>
      <c r="E1081" s="47"/>
      <c r="F1081" s="47"/>
      <c r="G1081" s="47"/>
      <c r="H1081" s="47"/>
    </row>
    <row r="1082" spans="4:8" x14ac:dyDescent="0.35">
      <c r="D1082" s="47"/>
      <c r="E1082" s="47"/>
      <c r="F1082" s="47"/>
      <c r="G1082" s="47"/>
      <c r="H1082" s="47"/>
    </row>
    <row r="1083" spans="4:8" x14ac:dyDescent="0.35">
      <c r="D1083" s="47"/>
      <c r="E1083" s="47"/>
      <c r="F1083" s="47"/>
      <c r="G1083" s="47"/>
      <c r="H1083" s="47"/>
    </row>
    <row r="1084" spans="4:8" x14ac:dyDescent="0.35">
      <c r="D1084" s="47"/>
      <c r="E1084" s="47"/>
      <c r="F1084" s="47"/>
      <c r="G1084" s="47"/>
      <c r="H1084" s="47"/>
    </row>
    <row r="1085" spans="4:8" x14ac:dyDescent="0.35">
      <c r="D1085" s="47"/>
      <c r="E1085" s="47"/>
      <c r="F1085" s="47"/>
      <c r="G1085" s="47"/>
      <c r="H1085" s="47"/>
    </row>
    <row r="1086" spans="4:8" x14ac:dyDescent="0.35">
      <c r="D1086" s="47"/>
      <c r="E1086" s="47"/>
      <c r="F1086" s="47"/>
      <c r="G1086" s="47"/>
      <c r="H1086" s="47"/>
    </row>
    <row r="1087" spans="4:8" x14ac:dyDescent="0.35">
      <c r="D1087" s="47"/>
      <c r="E1087" s="47"/>
      <c r="F1087" s="47"/>
      <c r="G1087" s="47"/>
      <c r="H1087" s="47"/>
    </row>
    <row r="1088" spans="4:8" x14ac:dyDescent="0.35">
      <c r="D1088" s="47"/>
      <c r="E1088" s="47"/>
      <c r="F1088" s="47"/>
      <c r="G1088" s="47"/>
      <c r="H1088" s="47"/>
    </row>
    <row r="1089" spans="4:8" x14ac:dyDescent="0.35">
      <c r="D1089" s="47"/>
      <c r="E1089" s="47"/>
      <c r="F1089" s="47"/>
      <c r="G1089" s="47"/>
      <c r="H1089" s="47"/>
    </row>
    <row r="1090" spans="4:8" x14ac:dyDescent="0.35">
      <c r="D1090" s="47"/>
      <c r="E1090" s="47"/>
      <c r="F1090" s="47"/>
      <c r="G1090" s="47"/>
      <c r="H1090" s="47"/>
    </row>
    <row r="1091" spans="4:8" x14ac:dyDescent="0.35">
      <c r="D1091" s="47"/>
      <c r="E1091" s="47"/>
      <c r="F1091" s="47"/>
      <c r="G1091" s="47"/>
      <c r="H1091" s="47"/>
    </row>
    <row r="1092" spans="4:8" x14ac:dyDescent="0.35">
      <c r="D1092" s="47"/>
      <c r="E1092" s="47"/>
      <c r="F1092" s="47"/>
      <c r="G1092" s="47"/>
      <c r="H1092" s="47"/>
    </row>
    <row r="1093" spans="4:8" x14ac:dyDescent="0.35">
      <c r="D1093" s="47"/>
      <c r="E1093" s="47"/>
      <c r="F1093" s="47"/>
      <c r="G1093" s="47"/>
      <c r="H1093" s="47"/>
    </row>
    <row r="1094" spans="4:8" x14ac:dyDescent="0.35">
      <c r="D1094" s="47"/>
      <c r="E1094" s="47"/>
      <c r="F1094" s="47"/>
      <c r="G1094" s="47"/>
      <c r="H1094" s="47"/>
    </row>
    <row r="1095" spans="4:8" x14ac:dyDescent="0.35">
      <c r="D1095" s="47"/>
      <c r="E1095" s="47"/>
      <c r="F1095" s="47"/>
      <c r="G1095" s="47"/>
      <c r="H1095" s="47"/>
    </row>
    <row r="1096" spans="4:8" x14ac:dyDescent="0.35">
      <c r="D1096" s="47"/>
      <c r="E1096" s="47"/>
      <c r="F1096" s="47"/>
      <c r="G1096" s="47"/>
      <c r="H1096" s="47"/>
    </row>
    <row r="1097" spans="4:8" x14ac:dyDescent="0.35">
      <c r="D1097" s="47"/>
      <c r="E1097" s="47"/>
      <c r="F1097" s="47"/>
      <c r="G1097" s="47"/>
      <c r="H1097" s="47"/>
    </row>
    <row r="1098" spans="4:8" x14ac:dyDescent="0.35">
      <c r="D1098" s="47"/>
      <c r="E1098" s="47"/>
      <c r="F1098" s="47"/>
      <c r="G1098" s="47"/>
      <c r="H1098" s="47"/>
    </row>
    <row r="1099" spans="4:8" x14ac:dyDescent="0.35">
      <c r="D1099" s="47"/>
      <c r="E1099" s="47"/>
      <c r="F1099" s="47"/>
      <c r="G1099" s="47"/>
      <c r="H1099" s="47"/>
    </row>
    <row r="1100" spans="4:8" x14ac:dyDescent="0.35">
      <c r="D1100" s="47"/>
      <c r="E1100" s="47"/>
      <c r="F1100" s="47"/>
      <c r="G1100" s="47"/>
      <c r="H1100" s="47"/>
    </row>
    <row r="1101" spans="4:8" x14ac:dyDescent="0.35">
      <c r="D1101" s="47"/>
      <c r="E1101" s="47"/>
      <c r="F1101" s="47"/>
      <c r="G1101" s="47"/>
      <c r="H1101" s="47"/>
    </row>
    <row r="1102" spans="4:8" x14ac:dyDescent="0.35">
      <c r="D1102" s="47"/>
      <c r="E1102" s="47"/>
      <c r="F1102" s="47"/>
      <c r="G1102" s="47"/>
      <c r="H1102" s="47"/>
    </row>
    <row r="1103" spans="4:8" x14ac:dyDescent="0.35">
      <c r="D1103" s="47"/>
      <c r="E1103" s="47"/>
      <c r="F1103" s="47"/>
      <c r="G1103" s="47"/>
      <c r="H1103" s="47"/>
    </row>
    <row r="1104" spans="4:8" x14ac:dyDescent="0.35">
      <c r="D1104" s="47"/>
      <c r="E1104" s="47"/>
      <c r="F1104" s="47"/>
      <c r="G1104" s="47"/>
      <c r="H1104" s="47"/>
    </row>
    <row r="1105" spans="4:8" x14ac:dyDescent="0.35">
      <c r="D1105" s="47"/>
      <c r="E1105" s="47"/>
      <c r="F1105" s="47"/>
      <c r="G1105" s="47"/>
      <c r="H1105" s="47"/>
    </row>
    <row r="1106" spans="4:8" x14ac:dyDescent="0.35">
      <c r="D1106" s="47"/>
      <c r="E1106" s="47"/>
      <c r="F1106" s="47"/>
      <c r="G1106" s="47"/>
      <c r="H1106" s="47"/>
    </row>
    <row r="1107" spans="4:8" x14ac:dyDescent="0.35">
      <c r="D1107" s="47"/>
      <c r="E1107" s="47"/>
      <c r="F1107" s="47"/>
      <c r="G1107" s="47"/>
      <c r="H1107" s="47"/>
    </row>
    <row r="1108" spans="4:8" x14ac:dyDescent="0.35">
      <c r="D1108" s="47"/>
      <c r="E1108" s="47"/>
      <c r="F1108" s="47"/>
      <c r="G1108" s="47"/>
      <c r="H1108" s="47"/>
    </row>
    <row r="1109" spans="4:8" x14ac:dyDescent="0.35">
      <c r="D1109" s="47"/>
      <c r="E1109" s="47"/>
      <c r="F1109" s="47"/>
      <c r="G1109" s="47"/>
      <c r="H1109" s="47"/>
    </row>
    <row r="1110" spans="4:8" x14ac:dyDescent="0.35">
      <c r="D1110" s="47"/>
      <c r="E1110" s="47"/>
      <c r="F1110" s="47"/>
      <c r="G1110" s="47"/>
      <c r="H1110" s="47"/>
    </row>
    <row r="1111" spans="4:8" x14ac:dyDescent="0.35">
      <c r="D1111" s="47"/>
      <c r="E1111" s="47"/>
      <c r="F1111" s="47"/>
      <c r="G1111" s="47"/>
      <c r="H1111" s="47"/>
    </row>
    <row r="1112" spans="4:8" x14ac:dyDescent="0.35">
      <c r="D1112" s="47"/>
      <c r="E1112" s="47"/>
      <c r="F1112" s="47"/>
      <c r="G1112" s="47"/>
      <c r="H1112" s="47"/>
    </row>
    <row r="1113" spans="4:8" x14ac:dyDescent="0.35">
      <c r="D1113" s="47"/>
      <c r="E1113" s="47"/>
      <c r="F1113" s="47"/>
      <c r="G1113" s="47"/>
      <c r="H1113" s="47"/>
    </row>
    <row r="1114" spans="4:8" x14ac:dyDescent="0.35">
      <c r="D1114" s="47"/>
      <c r="E1114" s="47"/>
      <c r="F1114" s="47"/>
      <c r="G1114" s="47"/>
      <c r="H1114" s="47"/>
    </row>
    <row r="1115" spans="4:8" x14ac:dyDescent="0.35">
      <c r="D1115" s="47"/>
      <c r="E1115" s="47"/>
      <c r="F1115" s="47"/>
      <c r="G1115" s="47"/>
      <c r="H1115" s="47"/>
    </row>
    <row r="1116" spans="4:8" x14ac:dyDescent="0.35">
      <c r="D1116" s="47"/>
      <c r="E1116" s="47"/>
      <c r="F1116" s="47"/>
      <c r="G1116" s="47"/>
      <c r="H1116" s="47"/>
    </row>
    <row r="1117" spans="4:8" x14ac:dyDescent="0.35">
      <c r="D1117" s="47"/>
      <c r="E1117" s="47"/>
      <c r="F1117" s="47"/>
      <c r="G1117" s="47"/>
      <c r="H1117" s="47"/>
    </row>
    <row r="1118" spans="4:8" x14ac:dyDescent="0.35">
      <c r="D1118" s="47"/>
      <c r="E1118" s="47"/>
      <c r="F1118" s="47"/>
      <c r="G1118" s="47"/>
      <c r="H1118" s="47"/>
    </row>
    <row r="1119" spans="4:8" x14ac:dyDescent="0.35">
      <c r="D1119" s="47"/>
      <c r="E1119" s="47"/>
      <c r="F1119" s="47"/>
      <c r="G1119" s="47"/>
      <c r="H1119" s="47"/>
    </row>
    <row r="1120" spans="4:8" x14ac:dyDescent="0.35">
      <c r="D1120" s="47"/>
      <c r="E1120" s="47"/>
      <c r="F1120" s="47"/>
      <c r="G1120" s="47"/>
      <c r="H1120" s="47"/>
    </row>
    <row r="1121" spans="4:8" x14ac:dyDescent="0.35">
      <c r="D1121" s="47"/>
      <c r="E1121" s="47"/>
      <c r="F1121" s="47"/>
      <c r="G1121" s="47"/>
      <c r="H1121" s="47"/>
    </row>
    <row r="1122" spans="4:8" x14ac:dyDescent="0.35">
      <c r="D1122" s="47"/>
      <c r="E1122" s="47"/>
      <c r="F1122" s="47"/>
      <c r="G1122" s="47"/>
      <c r="H1122" s="47"/>
    </row>
    <row r="1123" spans="4:8" x14ac:dyDescent="0.35">
      <c r="D1123" s="47"/>
      <c r="E1123" s="47"/>
      <c r="F1123" s="47"/>
      <c r="G1123" s="47"/>
      <c r="H1123" s="47"/>
    </row>
    <row r="1124" spans="4:8" x14ac:dyDescent="0.35">
      <c r="D1124" s="47"/>
      <c r="E1124" s="47"/>
      <c r="F1124" s="47"/>
      <c r="G1124" s="47"/>
      <c r="H1124" s="47"/>
    </row>
    <row r="1125" spans="4:8" x14ac:dyDescent="0.35">
      <c r="D1125" s="47"/>
      <c r="E1125" s="47"/>
      <c r="F1125" s="47"/>
      <c r="G1125" s="47"/>
      <c r="H1125" s="47"/>
    </row>
    <row r="1126" spans="4:8" x14ac:dyDescent="0.35">
      <c r="D1126" s="47"/>
      <c r="E1126" s="47"/>
      <c r="F1126" s="47"/>
      <c r="G1126" s="47"/>
      <c r="H1126" s="47"/>
    </row>
    <row r="1127" spans="4:8" x14ac:dyDescent="0.35">
      <c r="D1127" s="47"/>
      <c r="E1127" s="47"/>
      <c r="F1127" s="47"/>
      <c r="G1127" s="47"/>
      <c r="H1127" s="47"/>
    </row>
    <row r="1128" spans="4:8" x14ac:dyDescent="0.35">
      <c r="D1128" s="47"/>
      <c r="E1128" s="47"/>
      <c r="F1128" s="47"/>
      <c r="G1128" s="47"/>
      <c r="H1128" s="47"/>
    </row>
    <row r="1129" spans="4:8" x14ac:dyDescent="0.35">
      <c r="D1129" s="47"/>
      <c r="E1129" s="47"/>
      <c r="F1129" s="47"/>
      <c r="G1129" s="47"/>
      <c r="H1129" s="47"/>
    </row>
    <row r="1130" spans="4:8" x14ac:dyDescent="0.35">
      <c r="D1130" s="47"/>
      <c r="E1130" s="47"/>
      <c r="F1130" s="47"/>
      <c r="G1130" s="47"/>
      <c r="H1130" s="47"/>
    </row>
    <row r="1131" spans="4:8" x14ac:dyDescent="0.35">
      <c r="D1131" s="47"/>
      <c r="E1131" s="47"/>
      <c r="F1131" s="47"/>
      <c r="G1131" s="47"/>
      <c r="H1131" s="47"/>
    </row>
    <row r="1132" spans="4:8" x14ac:dyDescent="0.35">
      <c r="D1132" s="47"/>
      <c r="E1132" s="47"/>
      <c r="F1132" s="47"/>
      <c r="G1132" s="47"/>
      <c r="H1132" s="47"/>
    </row>
    <row r="1133" spans="4:8" x14ac:dyDescent="0.35">
      <c r="D1133" s="47"/>
      <c r="E1133" s="47"/>
      <c r="F1133" s="47"/>
      <c r="G1133" s="47"/>
      <c r="H1133" s="47"/>
    </row>
    <row r="1134" spans="4:8" x14ac:dyDescent="0.35">
      <c r="D1134" s="47"/>
      <c r="E1134" s="47"/>
      <c r="F1134" s="47"/>
      <c r="G1134" s="47"/>
      <c r="H1134" s="47"/>
    </row>
    <row r="1135" spans="4:8" x14ac:dyDescent="0.35">
      <c r="D1135" s="47"/>
      <c r="E1135" s="47"/>
      <c r="F1135" s="47"/>
      <c r="G1135" s="47"/>
      <c r="H1135" s="47"/>
    </row>
    <row r="1136" spans="4:8" x14ac:dyDescent="0.35">
      <c r="D1136" s="47"/>
      <c r="E1136" s="47"/>
      <c r="F1136" s="47"/>
      <c r="G1136" s="47"/>
      <c r="H1136" s="47"/>
    </row>
    <row r="1137" spans="4:8" x14ac:dyDescent="0.35">
      <c r="D1137" s="47"/>
      <c r="E1137" s="47"/>
      <c r="F1137" s="47"/>
      <c r="G1137" s="47"/>
      <c r="H1137" s="47"/>
    </row>
    <row r="1138" spans="4:8" x14ac:dyDescent="0.35">
      <c r="D1138" s="47"/>
      <c r="E1138" s="47"/>
      <c r="F1138" s="47"/>
      <c r="G1138" s="47"/>
      <c r="H1138" s="47"/>
    </row>
    <row r="1139" spans="4:8" x14ac:dyDescent="0.35">
      <c r="D1139" s="47"/>
      <c r="E1139" s="47"/>
      <c r="F1139" s="47"/>
      <c r="G1139" s="47"/>
      <c r="H1139" s="47"/>
    </row>
    <row r="1140" spans="4:8" x14ac:dyDescent="0.35">
      <c r="D1140" s="47"/>
      <c r="E1140" s="47"/>
      <c r="F1140" s="47"/>
      <c r="G1140" s="47"/>
      <c r="H1140" s="47"/>
    </row>
    <row r="1141" spans="4:8" x14ac:dyDescent="0.35">
      <c r="D1141" s="47"/>
      <c r="E1141" s="47"/>
      <c r="F1141" s="47"/>
      <c r="G1141" s="47"/>
      <c r="H1141" s="47"/>
    </row>
    <row r="1142" spans="4:8" x14ac:dyDescent="0.35">
      <c r="D1142" s="47"/>
      <c r="E1142" s="47"/>
      <c r="F1142" s="47"/>
      <c r="G1142" s="47"/>
      <c r="H1142" s="47"/>
    </row>
    <row r="1143" spans="4:8" x14ac:dyDescent="0.35">
      <c r="D1143" s="47"/>
      <c r="E1143" s="47"/>
      <c r="F1143" s="47"/>
      <c r="G1143" s="47"/>
      <c r="H1143" s="47"/>
    </row>
    <row r="1144" spans="4:8" x14ac:dyDescent="0.35">
      <c r="D1144" s="47"/>
      <c r="E1144" s="47"/>
      <c r="F1144" s="47"/>
      <c r="G1144" s="47"/>
      <c r="H1144" s="47"/>
    </row>
    <row r="1145" spans="4:8" x14ac:dyDescent="0.35">
      <c r="D1145" s="47"/>
      <c r="E1145" s="47"/>
      <c r="F1145" s="47"/>
      <c r="G1145" s="47"/>
      <c r="H1145" s="47"/>
    </row>
    <row r="1146" spans="4:8" x14ac:dyDescent="0.35">
      <c r="D1146" s="47"/>
      <c r="E1146" s="47"/>
      <c r="F1146" s="47"/>
      <c r="G1146" s="47"/>
      <c r="H1146" s="47"/>
    </row>
    <row r="1147" spans="4:8" x14ac:dyDescent="0.35">
      <c r="D1147" s="47"/>
      <c r="E1147" s="47"/>
      <c r="F1147" s="47"/>
      <c r="G1147" s="47"/>
      <c r="H1147" s="47"/>
    </row>
    <row r="1148" spans="4:8" x14ac:dyDescent="0.35">
      <c r="D1148" s="47"/>
      <c r="E1148" s="47"/>
      <c r="F1148" s="47"/>
      <c r="G1148" s="47"/>
      <c r="H1148" s="47"/>
    </row>
    <row r="1149" spans="4:8" x14ac:dyDescent="0.35">
      <c r="D1149" s="47"/>
      <c r="E1149" s="47"/>
      <c r="F1149" s="47"/>
      <c r="G1149" s="47"/>
      <c r="H1149" s="47"/>
    </row>
    <row r="1150" spans="4:8" x14ac:dyDescent="0.35">
      <c r="D1150" s="47"/>
      <c r="E1150" s="47"/>
      <c r="F1150" s="47"/>
      <c r="G1150" s="47"/>
      <c r="H1150" s="47"/>
    </row>
    <row r="1151" spans="4:8" x14ac:dyDescent="0.35">
      <c r="D1151" s="47"/>
      <c r="E1151" s="47"/>
      <c r="F1151" s="47"/>
      <c r="G1151" s="47"/>
      <c r="H1151" s="47"/>
    </row>
    <row r="1152" spans="4:8" x14ac:dyDescent="0.35">
      <c r="D1152" s="47"/>
      <c r="E1152" s="47"/>
      <c r="F1152" s="47"/>
      <c r="G1152" s="47"/>
      <c r="H1152" s="47"/>
    </row>
    <row r="1153" spans="4:8" x14ac:dyDescent="0.35">
      <c r="D1153" s="47"/>
      <c r="E1153" s="47"/>
      <c r="F1153" s="47"/>
      <c r="G1153" s="47"/>
      <c r="H1153" s="47"/>
    </row>
    <row r="1154" spans="4:8" x14ac:dyDescent="0.35">
      <c r="D1154" s="47"/>
      <c r="E1154" s="47"/>
      <c r="F1154" s="47"/>
      <c r="G1154" s="47"/>
      <c r="H1154" s="47"/>
    </row>
    <row r="1155" spans="4:8" x14ac:dyDescent="0.35">
      <c r="D1155" s="47"/>
      <c r="E1155" s="47"/>
      <c r="F1155" s="47"/>
      <c r="G1155" s="47"/>
      <c r="H1155" s="47"/>
    </row>
    <row r="1156" spans="4:8" x14ac:dyDescent="0.35">
      <c r="D1156" s="47"/>
      <c r="E1156" s="47"/>
      <c r="F1156" s="47"/>
      <c r="G1156" s="47"/>
      <c r="H1156" s="47"/>
    </row>
    <row r="1157" spans="4:8" x14ac:dyDescent="0.35">
      <c r="D1157" s="47"/>
      <c r="E1157" s="47"/>
      <c r="F1157" s="47"/>
      <c r="G1157" s="47"/>
      <c r="H1157" s="47"/>
    </row>
    <row r="1158" spans="4:8" x14ac:dyDescent="0.35">
      <c r="D1158" s="47"/>
      <c r="E1158" s="47"/>
      <c r="F1158" s="47"/>
      <c r="G1158" s="47"/>
      <c r="H1158" s="47"/>
    </row>
    <row r="1159" spans="4:8" x14ac:dyDescent="0.35">
      <c r="D1159" s="47"/>
      <c r="E1159" s="47"/>
      <c r="F1159" s="47"/>
      <c r="G1159" s="47"/>
      <c r="H1159" s="47"/>
    </row>
    <row r="1160" spans="4:8" x14ac:dyDescent="0.35">
      <c r="D1160" s="47"/>
      <c r="E1160" s="47"/>
      <c r="F1160" s="47"/>
      <c r="G1160" s="47"/>
      <c r="H1160" s="47"/>
    </row>
    <row r="1161" spans="4:8" x14ac:dyDescent="0.35">
      <c r="D1161" s="47"/>
      <c r="E1161" s="47"/>
      <c r="F1161" s="47"/>
      <c r="G1161" s="47"/>
      <c r="H1161" s="47"/>
    </row>
    <row r="1162" spans="4:8" x14ac:dyDescent="0.35">
      <c r="D1162" s="47"/>
      <c r="E1162" s="47"/>
      <c r="F1162" s="47"/>
      <c r="G1162" s="47"/>
      <c r="H1162" s="47"/>
    </row>
    <row r="1163" spans="4:8" x14ac:dyDescent="0.35">
      <c r="D1163" s="47"/>
      <c r="E1163" s="47"/>
      <c r="F1163" s="47"/>
      <c r="G1163" s="47"/>
      <c r="H1163" s="47"/>
    </row>
    <row r="1164" spans="4:8" x14ac:dyDescent="0.35">
      <c r="D1164" s="47"/>
      <c r="E1164" s="47"/>
      <c r="F1164" s="47"/>
      <c r="G1164" s="47"/>
      <c r="H1164" s="47"/>
    </row>
    <row r="1165" spans="4:8" x14ac:dyDescent="0.35">
      <c r="D1165" s="47"/>
      <c r="E1165" s="47"/>
      <c r="F1165" s="47"/>
      <c r="G1165" s="47"/>
      <c r="H1165" s="47"/>
    </row>
    <row r="1166" spans="4:8" x14ac:dyDescent="0.35">
      <c r="D1166" s="47"/>
      <c r="E1166" s="47"/>
      <c r="F1166" s="47"/>
      <c r="G1166" s="47"/>
      <c r="H1166" s="47"/>
    </row>
    <row r="1167" spans="4:8" x14ac:dyDescent="0.35">
      <c r="D1167" s="47"/>
      <c r="E1167" s="47"/>
      <c r="F1167" s="47"/>
      <c r="G1167" s="47"/>
      <c r="H1167" s="47"/>
    </row>
    <row r="1168" spans="4:8" x14ac:dyDescent="0.35">
      <c r="D1168" s="47"/>
      <c r="E1168" s="47"/>
      <c r="F1168" s="47"/>
      <c r="G1168" s="47"/>
      <c r="H1168" s="47"/>
    </row>
    <row r="1169" spans="4:8" x14ac:dyDescent="0.35">
      <c r="D1169" s="47"/>
      <c r="E1169" s="47"/>
      <c r="F1169" s="47"/>
      <c r="G1169" s="47"/>
      <c r="H1169" s="47"/>
    </row>
    <row r="1170" spans="4:8" x14ac:dyDescent="0.35">
      <c r="D1170" s="47"/>
      <c r="E1170" s="47"/>
      <c r="F1170" s="47"/>
      <c r="G1170" s="47"/>
      <c r="H1170" s="47"/>
    </row>
    <row r="1171" spans="4:8" x14ac:dyDescent="0.35">
      <c r="D1171" s="47"/>
      <c r="E1171" s="47"/>
      <c r="F1171" s="47"/>
      <c r="G1171" s="47"/>
      <c r="H1171" s="47"/>
    </row>
    <row r="1172" spans="4:8" x14ac:dyDescent="0.35">
      <c r="D1172" s="47"/>
      <c r="E1172" s="47"/>
      <c r="F1172" s="47"/>
      <c r="G1172" s="47"/>
      <c r="H1172" s="47"/>
    </row>
    <row r="1173" spans="4:8" x14ac:dyDescent="0.35">
      <c r="D1173" s="47"/>
      <c r="E1173" s="47"/>
      <c r="F1173" s="47"/>
      <c r="G1173" s="47"/>
      <c r="H1173" s="47"/>
    </row>
    <row r="1174" spans="4:8" x14ac:dyDescent="0.35">
      <c r="D1174" s="47"/>
      <c r="E1174" s="47"/>
      <c r="F1174" s="47"/>
      <c r="G1174" s="47"/>
      <c r="H1174" s="47"/>
    </row>
    <row r="1175" spans="4:8" x14ac:dyDescent="0.35">
      <c r="D1175" s="47"/>
      <c r="E1175" s="47"/>
      <c r="F1175" s="47"/>
      <c r="G1175" s="47"/>
      <c r="H1175" s="47"/>
    </row>
    <row r="1176" spans="4:8" x14ac:dyDescent="0.35">
      <c r="D1176" s="47"/>
      <c r="E1176" s="47"/>
      <c r="F1176" s="47"/>
      <c r="G1176" s="47"/>
      <c r="H1176" s="47"/>
    </row>
    <row r="1177" spans="4:8" x14ac:dyDescent="0.35">
      <c r="D1177" s="47"/>
      <c r="E1177" s="47"/>
      <c r="F1177" s="47"/>
      <c r="G1177" s="47"/>
      <c r="H1177" s="47"/>
    </row>
    <row r="1178" spans="4:8" x14ac:dyDescent="0.35">
      <c r="D1178" s="47"/>
      <c r="E1178" s="47"/>
      <c r="F1178" s="47"/>
      <c r="G1178" s="47"/>
      <c r="H1178" s="47"/>
    </row>
    <row r="1179" spans="4:8" x14ac:dyDescent="0.35">
      <c r="D1179" s="47"/>
      <c r="E1179" s="47"/>
      <c r="F1179" s="47"/>
      <c r="G1179" s="47"/>
      <c r="H1179" s="47"/>
    </row>
    <row r="1180" spans="4:8" x14ac:dyDescent="0.35">
      <c r="D1180" s="47"/>
      <c r="E1180" s="47"/>
      <c r="F1180" s="47"/>
      <c r="G1180" s="47"/>
      <c r="H1180" s="47"/>
    </row>
    <row r="1181" spans="4:8" x14ac:dyDescent="0.35">
      <c r="D1181" s="47"/>
      <c r="E1181" s="47"/>
      <c r="F1181" s="47"/>
      <c r="G1181" s="47"/>
      <c r="H1181" s="47"/>
    </row>
    <row r="1182" spans="4:8" x14ac:dyDescent="0.35">
      <c r="D1182" s="47"/>
      <c r="E1182" s="47"/>
      <c r="F1182" s="47"/>
      <c r="G1182" s="47"/>
      <c r="H1182" s="47"/>
    </row>
    <row r="1183" spans="4:8" x14ac:dyDescent="0.35">
      <c r="D1183" s="47"/>
      <c r="E1183" s="47"/>
      <c r="F1183" s="47"/>
      <c r="G1183" s="47"/>
      <c r="H1183" s="47"/>
    </row>
    <row r="1184" spans="4:8" x14ac:dyDescent="0.35">
      <c r="D1184" s="47"/>
      <c r="E1184" s="47"/>
      <c r="F1184" s="47"/>
      <c r="G1184" s="47"/>
      <c r="H1184" s="47"/>
    </row>
    <row r="1185" spans="4:8" x14ac:dyDescent="0.35">
      <c r="D1185" s="47"/>
      <c r="E1185" s="47"/>
      <c r="F1185" s="47"/>
      <c r="G1185" s="47"/>
      <c r="H1185" s="47"/>
    </row>
    <row r="1186" spans="4:8" x14ac:dyDescent="0.35">
      <c r="D1186" s="47"/>
      <c r="E1186" s="47"/>
      <c r="F1186" s="47"/>
      <c r="G1186" s="47"/>
      <c r="H1186" s="47"/>
    </row>
    <row r="1187" spans="4:8" x14ac:dyDescent="0.35">
      <c r="D1187" s="47"/>
      <c r="E1187" s="47"/>
      <c r="F1187" s="47"/>
      <c r="G1187" s="47"/>
      <c r="H1187" s="47"/>
    </row>
    <row r="1188" spans="4:8" x14ac:dyDescent="0.35">
      <c r="D1188" s="47"/>
      <c r="E1188" s="47"/>
      <c r="F1188" s="47"/>
      <c r="G1188" s="47"/>
      <c r="H1188" s="47"/>
    </row>
    <row r="1189" spans="4:8" x14ac:dyDescent="0.35">
      <c r="D1189" s="47"/>
      <c r="E1189" s="47"/>
      <c r="F1189" s="47"/>
      <c r="G1189" s="47"/>
      <c r="H1189" s="47"/>
    </row>
    <row r="1190" spans="4:8" x14ac:dyDescent="0.35">
      <c r="D1190" s="47"/>
      <c r="E1190" s="47"/>
      <c r="F1190" s="47"/>
      <c r="G1190" s="47"/>
      <c r="H1190" s="47"/>
    </row>
    <row r="1191" spans="4:8" x14ac:dyDescent="0.35">
      <c r="D1191" s="47"/>
      <c r="E1191" s="47"/>
      <c r="F1191" s="47"/>
      <c r="G1191" s="47"/>
      <c r="H1191" s="47"/>
    </row>
    <row r="1192" spans="4:8" x14ac:dyDescent="0.35">
      <c r="D1192" s="47"/>
      <c r="E1192" s="47"/>
      <c r="F1192" s="47"/>
      <c r="G1192" s="47"/>
      <c r="H1192" s="47"/>
    </row>
    <row r="1193" spans="4:8" x14ac:dyDescent="0.35">
      <c r="D1193" s="47"/>
      <c r="E1193" s="47"/>
      <c r="F1193" s="47"/>
      <c r="G1193" s="47"/>
      <c r="H1193" s="47"/>
    </row>
    <row r="1194" spans="4:8" x14ac:dyDescent="0.35">
      <c r="D1194" s="47"/>
      <c r="E1194" s="47"/>
      <c r="F1194" s="47"/>
      <c r="G1194" s="47"/>
      <c r="H1194" s="47"/>
    </row>
    <row r="1195" spans="4:8" x14ac:dyDescent="0.35">
      <c r="D1195" s="47"/>
      <c r="E1195" s="47"/>
      <c r="F1195" s="47"/>
      <c r="G1195" s="47"/>
      <c r="H1195" s="47"/>
    </row>
    <row r="1196" spans="4:8" x14ac:dyDescent="0.35">
      <c r="D1196" s="47"/>
      <c r="E1196" s="47"/>
      <c r="F1196" s="47"/>
      <c r="G1196" s="47"/>
      <c r="H1196" s="47"/>
    </row>
    <row r="1197" spans="4:8" x14ac:dyDescent="0.35">
      <c r="D1197" s="47"/>
      <c r="E1197" s="47"/>
      <c r="F1197" s="47"/>
      <c r="G1197" s="47"/>
      <c r="H1197" s="47"/>
    </row>
    <row r="1198" spans="4:8" x14ac:dyDescent="0.35">
      <c r="D1198" s="47"/>
      <c r="E1198" s="47"/>
      <c r="F1198" s="47"/>
      <c r="G1198" s="47"/>
      <c r="H1198" s="47"/>
    </row>
    <row r="1199" spans="4:8" x14ac:dyDescent="0.35">
      <c r="D1199" s="47"/>
      <c r="E1199" s="47"/>
      <c r="F1199" s="47"/>
      <c r="G1199" s="47"/>
      <c r="H1199" s="47"/>
    </row>
    <row r="1200" spans="4:8" x14ac:dyDescent="0.35">
      <c r="D1200" s="47"/>
      <c r="E1200" s="47"/>
      <c r="F1200" s="47"/>
      <c r="G1200" s="47"/>
      <c r="H1200" s="47"/>
    </row>
  </sheetData>
  <pageMargins left="0.19685039370078741" right="0.19685039370078741" top="0.19685039370078741" bottom="0.19685039370078741" header="0.31496062992125984" footer="0.31496062992125984"/>
  <pageSetup paperSize="9" scale="53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4A47A-C3D9-46DF-910B-7F0D9EC2BC35}">
  <dimension ref="A1:IB805"/>
  <sheetViews>
    <sheetView view="pageBreakPreview" zoomScale="90" zoomScaleNormal="100" workbookViewId="0">
      <selection activeCell="F7" sqref="F7"/>
    </sheetView>
  </sheetViews>
  <sheetFormatPr baseColWidth="10" defaultColWidth="11.453125" defaultRowHeight="14.5" x14ac:dyDescent="0.35"/>
  <cols>
    <col min="1" max="1" width="45.7265625" bestFit="1" customWidth="1"/>
    <col min="2" max="2" width="15.54296875" customWidth="1"/>
    <col min="3" max="3" width="11.81640625" bestFit="1" customWidth="1"/>
    <col min="4" max="4" width="11.453125" customWidth="1"/>
    <col min="5" max="5" width="15.26953125" customWidth="1"/>
    <col min="6" max="6" width="11.453125" customWidth="1"/>
    <col min="7" max="7" width="10.81640625" bestFit="1" customWidth="1"/>
    <col min="8" max="8" width="11" bestFit="1" customWidth="1"/>
    <col min="9" max="9" width="11.453125" customWidth="1"/>
    <col min="10" max="10" width="14.1796875" customWidth="1"/>
    <col min="11" max="11" width="22.453125" bestFit="1" customWidth="1"/>
    <col min="15" max="15" width="8.453125" bestFit="1" customWidth="1"/>
    <col min="16" max="16" width="5.1796875" bestFit="1" customWidth="1"/>
    <col min="17" max="17" width="19" bestFit="1" customWidth="1"/>
  </cols>
  <sheetData>
    <row r="1" spans="1:236" s="25" customFormat="1" ht="31" x14ac:dyDescent="0.35">
      <c r="A1" s="26" t="s">
        <v>0</v>
      </c>
      <c r="B1" s="26" t="s">
        <v>1</v>
      </c>
      <c r="C1" s="26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</row>
    <row r="2" spans="1:236" ht="101" x14ac:dyDescent="0.35">
      <c r="A2" s="61" t="s">
        <v>11</v>
      </c>
      <c r="B2" s="42" t="s">
        <v>12</v>
      </c>
      <c r="C2" s="42"/>
      <c r="D2" s="42">
        <v>2025</v>
      </c>
      <c r="E2" s="42" t="s">
        <v>29341</v>
      </c>
      <c r="F2" s="42" t="s">
        <v>15</v>
      </c>
      <c r="G2" s="42" t="s">
        <v>16</v>
      </c>
      <c r="H2" s="27" t="s">
        <v>1365</v>
      </c>
      <c r="I2" s="48">
        <f>SUM(H7:H24)</f>
        <v>30600</v>
      </c>
      <c r="J2" s="42" t="s">
        <v>18</v>
      </c>
      <c r="K2" s="62" t="s">
        <v>19</v>
      </c>
      <c r="L2" s="49"/>
    </row>
    <row r="3" spans="1:236" x14ac:dyDescent="0.35">
      <c r="L3" s="50"/>
    </row>
    <row r="6" spans="1:236" ht="46.5" x14ac:dyDescent="0.35">
      <c r="A6" s="26" t="s">
        <v>20</v>
      </c>
      <c r="B6" s="26" t="s">
        <v>21</v>
      </c>
      <c r="C6" s="26" t="s">
        <v>22</v>
      </c>
      <c r="D6" s="26" t="s">
        <v>23</v>
      </c>
      <c r="E6" s="26" t="s">
        <v>24</v>
      </c>
      <c r="F6" s="26" t="s">
        <v>25</v>
      </c>
      <c r="G6" s="26" t="s">
        <v>26</v>
      </c>
      <c r="H6" s="26" t="s">
        <v>27</v>
      </c>
      <c r="I6" s="26" t="s">
        <v>28</v>
      </c>
      <c r="J6" s="26" t="s">
        <v>29</v>
      </c>
      <c r="K6" s="26" t="s">
        <v>30</v>
      </c>
      <c r="L6" s="26" t="s">
        <v>31</v>
      </c>
      <c r="M6" s="26" t="s">
        <v>32</v>
      </c>
      <c r="N6" s="26" t="s">
        <v>33</v>
      </c>
      <c r="O6" s="25" t="s">
        <v>34</v>
      </c>
      <c r="P6" s="25" t="s">
        <v>35</v>
      </c>
      <c r="Q6" s="26" t="s">
        <v>36</v>
      </c>
      <c r="R6" s="25" t="s">
        <v>37</v>
      </c>
      <c r="S6" s="25" t="s">
        <v>38</v>
      </c>
      <c r="T6" s="25" t="s">
        <v>39</v>
      </c>
    </row>
    <row r="7" spans="1:236" x14ac:dyDescent="0.35">
      <c r="A7" s="43" t="s">
        <v>40</v>
      </c>
      <c r="B7" s="44" t="s">
        <v>1366</v>
      </c>
      <c r="C7" s="44" t="s">
        <v>1365</v>
      </c>
      <c r="D7" s="43">
        <v>6</v>
      </c>
      <c r="E7" s="43">
        <v>300</v>
      </c>
      <c r="F7" s="45">
        <v>1800</v>
      </c>
      <c r="G7" s="45">
        <v>0</v>
      </c>
      <c r="H7" s="46">
        <v>1800</v>
      </c>
      <c r="I7" s="42" t="s">
        <v>1170</v>
      </c>
      <c r="J7" s="51" t="s">
        <v>1171</v>
      </c>
      <c r="K7" s="42" t="s">
        <v>1172</v>
      </c>
      <c r="L7" s="42">
        <v>1276705</v>
      </c>
      <c r="M7" s="42" t="s">
        <v>46</v>
      </c>
      <c r="N7" s="42" t="s">
        <v>47</v>
      </c>
      <c r="O7" s="48" t="str">
        <f>IF(L7="","",VLOOKUP(L7,'RIB 1'!A1:F9976,3,0))</f>
        <v>164</v>
      </c>
      <c r="P7" s="48" t="str">
        <f>IF(L7="","",VLOOKUP(L7,'RIB 1'!A1:F9976,4,0))</f>
        <v>640</v>
      </c>
      <c r="Q7" s="48" t="str">
        <f>IF(L7="","",VLOOKUP(L7,'RIB 1'!A1:F9976,5,0))</f>
        <v>2111134184050002</v>
      </c>
      <c r="R7" s="48" t="str">
        <f>IF(L7="","",VLOOKUP(L7,'RIB 1'!A1:F9976,6,0))</f>
        <v>11</v>
      </c>
      <c r="S7" s="52" t="s">
        <v>13</v>
      </c>
      <c r="T7" s="52"/>
    </row>
    <row r="8" spans="1:236" x14ac:dyDescent="0.35">
      <c r="A8" s="43" t="s">
        <v>1367</v>
      </c>
      <c r="B8" s="44" t="s">
        <v>1366</v>
      </c>
      <c r="C8" s="44" t="s">
        <v>1365</v>
      </c>
      <c r="D8" s="43">
        <v>6</v>
      </c>
      <c r="E8" s="43">
        <v>300</v>
      </c>
      <c r="F8" s="45">
        <v>1800</v>
      </c>
      <c r="G8" s="45">
        <v>0</v>
      </c>
      <c r="H8" s="46">
        <v>1800</v>
      </c>
      <c r="I8" s="42" t="s">
        <v>1368</v>
      </c>
      <c r="J8" s="51" t="s">
        <v>1369</v>
      </c>
      <c r="K8" s="42" t="s">
        <v>1370</v>
      </c>
      <c r="L8" s="42">
        <v>1680403</v>
      </c>
      <c r="M8" s="42" t="s">
        <v>46</v>
      </c>
      <c r="N8" s="42" t="s">
        <v>47</v>
      </c>
      <c r="O8" s="48" t="str">
        <f>IF(L8="","",VLOOKUP(L8,'RIB 1'!A2:F9977,3,0))</f>
        <v>007</v>
      </c>
      <c r="P8" s="48" t="str">
        <f>IF(L8="","",VLOOKUP(L8,'RIB 1'!A2:F9977,4,0))</f>
        <v>640</v>
      </c>
      <c r="Q8" s="48" t="str">
        <f>IF(L8="","",VLOOKUP(L8,'RIB 1'!A2:F9977,5,0))</f>
        <v>0004422000304570</v>
      </c>
      <c r="R8" s="48" t="str">
        <f>IF(L8="","",VLOOKUP(L8,'RIB 1'!A2:F9977,6,0))</f>
        <v>46</v>
      </c>
      <c r="S8" s="52" t="s">
        <v>13</v>
      </c>
      <c r="T8" s="52"/>
    </row>
    <row r="9" spans="1:236" x14ac:dyDescent="0.35">
      <c r="A9" s="43" t="s">
        <v>184</v>
      </c>
      <c r="B9" s="44" t="s">
        <v>1366</v>
      </c>
      <c r="C9" s="44" t="s">
        <v>1365</v>
      </c>
      <c r="D9" s="43">
        <v>6</v>
      </c>
      <c r="E9" s="43">
        <v>300</v>
      </c>
      <c r="F9" s="45">
        <v>1800</v>
      </c>
      <c r="G9" s="45">
        <v>0</v>
      </c>
      <c r="H9" s="46">
        <v>1800</v>
      </c>
      <c r="I9" s="42" t="s">
        <v>1371</v>
      </c>
      <c r="J9" s="51" t="s">
        <v>1372</v>
      </c>
      <c r="K9" s="42" t="s">
        <v>64</v>
      </c>
      <c r="L9" s="42">
        <v>1116474</v>
      </c>
      <c r="M9" s="42" t="s">
        <v>46</v>
      </c>
      <c r="N9" s="42" t="s">
        <v>47</v>
      </c>
      <c r="O9" s="48" t="str">
        <f>IF(L9="","",VLOOKUP(L9,'RIB 1'!A3:F9978,3,0))</f>
        <v>011</v>
      </c>
      <c r="P9" s="48" t="str">
        <f>IF(L9="","",VLOOKUP(L9,'RIB 1'!A3:F9978,4,0))</f>
        <v>640</v>
      </c>
      <c r="Q9" s="48" t="str">
        <f>IF(L9="","",VLOOKUP(L9,'RIB 1'!A3:F9978,5,0))</f>
        <v>0000072000006717</v>
      </c>
      <c r="R9" s="48" t="str">
        <f>IF(L9="","",VLOOKUP(L9,'RIB 1'!A3:F9978,6,0))</f>
        <v>53</v>
      </c>
      <c r="S9" s="52" t="s">
        <v>13</v>
      </c>
      <c r="T9" s="52"/>
    </row>
    <row r="10" spans="1:236" x14ac:dyDescent="0.35">
      <c r="A10" s="43" t="s">
        <v>1373</v>
      </c>
      <c r="B10" s="44" t="s">
        <v>1366</v>
      </c>
      <c r="C10" s="44" t="s">
        <v>1365</v>
      </c>
      <c r="D10" s="43">
        <v>6</v>
      </c>
      <c r="E10" s="43">
        <v>300</v>
      </c>
      <c r="F10" s="45">
        <v>1800</v>
      </c>
      <c r="G10" s="45">
        <v>0</v>
      </c>
      <c r="H10" s="46">
        <v>1800</v>
      </c>
      <c r="I10" s="42" t="s">
        <v>1374</v>
      </c>
      <c r="J10" s="51" t="s">
        <v>1375</v>
      </c>
      <c r="K10" s="42" t="s">
        <v>574</v>
      </c>
      <c r="L10" s="42">
        <v>1116506</v>
      </c>
      <c r="M10" s="42" t="s">
        <v>46</v>
      </c>
      <c r="N10" s="42" t="s">
        <v>47</v>
      </c>
      <c r="O10" s="48" t="str">
        <f>IF(L10="","",VLOOKUP(L10,'RIB 1'!A4:F9979,3,0))</f>
        <v>164</v>
      </c>
      <c r="P10" s="48" t="str">
        <f>IF(L10="","",VLOOKUP(L10,'RIB 1'!A4:F9979,4,0))</f>
        <v>640</v>
      </c>
      <c r="Q10" s="48" t="str">
        <f>IF(L10="","",VLOOKUP(L10,'RIB 1'!A4:F9979,5,0))</f>
        <v>2111155612930002</v>
      </c>
      <c r="R10" s="48" t="str">
        <f>IF(L10="","",VLOOKUP(L10,'RIB 1'!A4:F9979,6,0))</f>
        <v>13</v>
      </c>
      <c r="S10" s="52" t="s">
        <v>13</v>
      </c>
      <c r="T10" s="52"/>
    </row>
    <row r="11" spans="1:236" x14ac:dyDescent="0.35">
      <c r="A11" s="43" t="s">
        <v>1373</v>
      </c>
      <c r="B11" s="44" t="s">
        <v>1366</v>
      </c>
      <c r="C11" s="44" t="s">
        <v>1365</v>
      </c>
      <c r="D11" s="43">
        <v>6</v>
      </c>
      <c r="E11" s="43">
        <v>300</v>
      </c>
      <c r="F11" s="45">
        <v>1800</v>
      </c>
      <c r="G11" s="45">
        <v>0</v>
      </c>
      <c r="H11" s="46">
        <v>1800</v>
      </c>
      <c r="I11" s="42" t="s">
        <v>1376</v>
      </c>
      <c r="J11" s="51" t="s">
        <v>1377</v>
      </c>
      <c r="K11" s="42" t="s">
        <v>1378</v>
      </c>
      <c r="L11" s="42">
        <v>57611</v>
      </c>
      <c r="M11" s="42" t="s">
        <v>46</v>
      </c>
      <c r="N11" s="42" t="s">
        <v>47</v>
      </c>
      <c r="O11" s="48" t="str">
        <f>IF(L11="","",VLOOKUP(L11,'RIB 1'!A5:F9980,3,0))</f>
        <v>164</v>
      </c>
      <c r="P11" s="48" t="str">
        <f>IF(L11="","",VLOOKUP(L11,'RIB 1'!A5:F9980,4,0))</f>
        <v>640</v>
      </c>
      <c r="Q11" s="48" t="str">
        <f>IF(L11="","",VLOOKUP(L11,'RIB 1'!A5:F9980,5,0))</f>
        <v>2111153307550003</v>
      </c>
      <c r="R11" s="48" t="str">
        <f>IF(L11="","",VLOOKUP(L11,'RIB 1'!A5:F9980,6,0))</f>
        <v>46</v>
      </c>
      <c r="S11" s="52" t="s">
        <v>13</v>
      </c>
      <c r="T11" s="52"/>
    </row>
    <row r="12" spans="1:236" x14ac:dyDescent="0.35">
      <c r="A12" s="43" t="s">
        <v>1373</v>
      </c>
      <c r="B12" s="44" t="s">
        <v>1366</v>
      </c>
      <c r="C12" s="44" t="s">
        <v>1365</v>
      </c>
      <c r="D12" s="43">
        <v>6</v>
      </c>
      <c r="E12" s="43">
        <v>300</v>
      </c>
      <c r="F12" s="45">
        <v>1800</v>
      </c>
      <c r="G12" s="45">
        <v>0</v>
      </c>
      <c r="H12" s="46">
        <v>1800</v>
      </c>
      <c r="I12" s="42" t="s">
        <v>1383</v>
      </c>
      <c r="J12" s="51" t="s">
        <v>1384</v>
      </c>
      <c r="K12" s="42" t="s">
        <v>1385</v>
      </c>
      <c r="L12" s="42">
        <v>55990</v>
      </c>
      <c r="M12" s="42" t="s">
        <v>46</v>
      </c>
      <c r="N12" s="42" t="s">
        <v>47</v>
      </c>
      <c r="O12" s="48" t="str">
        <f>IF(L12="","",VLOOKUP(L12,'RIB 1'!A6:F9981,3,0))</f>
        <v>164</v>
      </c>
      <c r="P12" s="48" t="str">
        <f>IF(L12="","",VLOOKUP(L12,'RIB 1'!A6:F9981,4,0))</f>
        <v>640</v>
      </c>
      <c r="Q12" s="48" t="str">
        <f>IF(L12="","",VLOOKUP(L12,'RIB 1'!A6:F9981,5,0))</f>
        <v>2111133277330008</v>
      </c>
      <c r="R12" s="48" t="str">
        <f>IF(L12="","",VLOOKUP(L12,'RIB 1'!A6:F9981,6,0))</f>
        <v>51</v>
      </c>
      <c r="S12" s="52" t="s">
        <v>13</v>
      </c>
      <c r="T12" s="52"/>
    </row>
    <row r="13" spans="1:236" x14ac:dyDescent="0.35">
      <c r="A13" s="43" t="s">
        <v>1386</v>
      </c>
      <c r="B13" s="44" t="s">
        <v>1366</v>
      </c>
      <c r="C13" s="44" t="s">
        <v>1365</v>
      </c>
      <c r="D13" s="43">
        <v>6</v>
      </c>
      <c r="E13" s="43">
        <v>300</v>
      </c>
      <c r="F13" s="45">
        <v>1800</v>
      </c>
      <c r="G13" s="45">
        <v>0</v>
      </c>
      <c r="H13" s="46">
        <v>1800</v>
      </c>
      <c r="I13" s="42" t="s">
        <v>1387</v>
      </c>
      <c r="J13" s="51" t="s">
        <v>1388</v>
      </c>
      <c r="K13" s="42" t="s">
        <v>264</v>
      </c>
      <c r="L13" s="42">
        <v>1403729</v>
      </c>
      <c r="M13" s="42" t="s">
        <v>46</v>
      </c>
      <c r="N13" s="42" t="s">
        <v>47</v>
      </c>
      <c r="O13" s="48" t="str">
        <f>IF(L13="","",VLOOKUP(L13,'RIB 1'!A7:F9982,3,0))</f>
        <v>164</v>
      </c>
      <c r="P13" s="48" t="str">
        <f>IF(L13="","",VLOOKUP(L13,'RIB 1'!A7:F9982,4,0))</f>
        <v>640</v>
      </c>
      <c r="Q13" s="48" t="str">
        <f>IF(L13="","",VLOOKUP(L13,'RIB 1'!A7:F9982,5,0))</f>
        <v>2111133319680014</v>
      </c>
      <c r="R13" s="48" t="str">
        <f>IF(L13="","",VLOOKUP(L13,'RIB 1'!A7:F9982,6,0))</f>
        <v>51</v>
      </c>
      <c r="S13" s="52" t="s">
        <v>13</v>
      </c>
      <c r="T13" s="52"/>
    </row>
    <row r="14" spans="1:236" x14ac:dyDescent="0.35">
      <c r="A14" s="43" t="s">
        <v>1389</v>
      </c>
      <c r="B14" s="44" t="s">
        <v>1366</v>
      </c>
      <c r="C14" s="44" t="s">
        <v>1365</v>
      </c>
      <c r="D14" s="43">
        <v>4</v>
      </c>
      <c r="E14" s="43">
        <v>300</v>
      </c>
      <c r="F14" s="45">
        <v>1200</v>
      </c>
      <c r="G14" s="45">
        <v>0</v>
      </c>
      <c r="H14" s="46">
        <v>1200</v>
      </c>
      <c r="I14" s="42" t="s">
        <v>1390</v>
      </c>
      <c r="J14" s="51" t="s">
        <v>1391</v>
      </c>
      <c r="K14" s="42" t="s">
        <v>574</v>
      </c>
      <c r="L14" s="42">
        <v>1310759</v>
      </c>
      <c r="M14" s="42" t="s">
        <v>46</v>
      </c>
      <c r="N14" s="42" t="s">
        <v>47</v>
      </c>
      <c r="O14" s="48" t="str">
        <f>IF(L14="","",VLOOKUP(L14,'RIB 1'!A8:F9983,3,0))</f>
        <v>164</v>
      </c>
      <c r="P14" s="48" t="str">
        <f>IF(L14="","",VLOOKUP(L14,'RIB 1'!A8:F9983,4,0))</f>
        <v>640</v>
      </c>
      <c r="Q14" s="48" t="str">
        <f>IF(L14="","",VLOOKUP(L14,'RIB 1'!A8:F9983,5,0))</f>
        <v>2111178014970004</v>
      </c>
      <c r="R14" s="48" t="str">
        <f>IF(L14="","",VLOOKUP(L14,'RIB 1'!A8:F9983,6,0))</f>
        <v>13</v>
      </c>
      <c r="S14" s="52" t="s">
        <v>13</v>
      </c>
      <c r="T14" s="52"/>
    </row>
    <row r="15" spans="1:236" x14ac:dyDescent="0.35">
      <c r="A15" s="43" t="s">
        <v>1386</v>
      </c>
      <c r="B15" s="44" t="s">
        <v>1366</v>
      </c>
      <c r="C15" s="44" t="s">
        <v>1365</v>
      </c>
      <c r="D15" s="43">
        <v>4</v>
      </c>
      <c r="E15" s="43">
        <v>300</v>
      </c>
      <c r="F15" s="45">
        <v>1200</v>
      </c>
      <c r="G15" s="45">
        <v>0</v>
      </c>
      <c r="H15" s="46">
        <v>1200</v>
      </c>
      <c r="I15" s="42" t="s">
        <v>1392</v>
      </c>
      <c r="J15" s="51" t="s">
        <v>1393</v>
      </c>
      <c r="K15" s="42" t="s">
        <v>1382</v>
      </c>
      <c r="L15" s="42">
        <v>1398949</v>
      </c>
      <c r="M15" s="42" t="s">
        <v>46</v>
      </c>
      <c r="N15" s="42" t="s">
        <v>47</v>
      </c>
      <c r="O15" s="48" t="str">
        <f>IF(L15="","",VLOOKUP(L15,'RIB 1'!A9:F9984,3,0))</f>
        <v>230</v>
      </c>
      <c r="P15" s="48" t="str">
        <f>IF(L15="","",VLOOKUP(L15,'RIB 1'!A9:F9984,4,0))</f>
        <v>640</v>
      </c>
      <c r="Q15" s="48" t="str">
        <f>IF(L15="","",VLOOKUP(L15,'RIB 1'!A9:F9984,5,0))</f>
        <v>5589759211011800</v>
      </c>
      <c r="R15" s="48" t="str">
        <f>IF(L15="","",VLOOKUP(L15,'RIB 1'!A9:F9984,6,0))</f>
        <v>78</v>
      </c>
      <c r="S15" s="52" t="s">
        <v>13</v>
      </c>
      <c r="T15" s="52"/>
    </row>
    <row r="16" spans="1:236" x14ac:dyDescent="0.35">
      <c r="A16" s="43" t="s">
        <v>1386</v>
      </c>
      <c r="B16" s="44" t="s">
        <v>1366</v>
      </c>
      <c r="C16" s="44" t="s">
        <v>1365</v>
      </c>
      <c r="D16" s="43">
        <v>4</v>
      </c>
      <c r="E16" s="43">
        <v>300</v>
      </c>
      <c r="F16" s="45">
        <v>1200</v>
      </c>
      <c r="G16" s="45">
        <v>0</v>
      </c>
      <c r="H16" s="46">
        <v>1200</v>
      </c>
      <c r="I16" s="42" t="s">
        <v>1394</v>
      </c>
      <c r="J16" s="51" t="s">
        <v>1395</v>
      </c>
      <c r="K16" s="42" t="s">
        <v>64</v>
      </c>
      <c r="L16" s="42">
        <v>1310711</v>
      </c>
      <c r="M16" s="42" t="s">
        <v>46</v>
      </c>
      <c r="N16" s="42" t="s">
        <v>47</v>
      </c>
      <c r="O16" s="48" t="str">
        <f>IF(L16="","",VLOOKUP(L16,'RIB 1'!A10:F9985,3,0))</f>
        <v>164</v>
      </c>
      <c r="P16" s="48" t="str">
        <f>IF(L16="","",VLOOKUP(L16,'RIB 1'!A10:F9985,4,0))</f>
        <v>640</v>
      </c>
      <c r="Q16" s="48" t="str">
        <f>IF(L16="","",VLOOKUP(L16,'RIB 1'!A10:F9985,5,0))</f>
        <v>2111133175420000</v>
      </c>
      <c r="R16" s="48" t="str">
        <f>IF(L16="","",VLOOKUP(L16,'RIB 1'!A10:F9985,6,0))</f>
        <v>43</v>
      </c>
      <c r="S16" s="52" t="s">
        <v>13</v>
      </c>
      <c r="T16" s="52"/>
    </row>
    <row r="17" spans="1:20" x14ac:dyDescent="0.35">
      <c r="A17" s="43" t="s">
        <v>1411</v>
      </c>
      <c r="B17" s="44" t="s">
        <v>1366</v>
      </c>
      <c r="C17" s="44" t="s">
        <v>1365</v>
      </c>
      <c r="D17" s="43">
        <v>6</v>
      </c>
      <c r="E17" s="43">
        <v>300</v>
      </c>
      <c r="F17" s="45">
        <v>1800</v>
      </c>
      <c r="G17" s="45">
        <v>0</v>
      </c>
      <c r="H17" s="46">
        <v>1800</v>
      </c>
      <c r="I17" s="42" t="s">
        <v>1412</v>
      </c>
      <c r="J17" s="51" t="s">
        <v>1413</v>
      </c>
      <c r="K17" s="42" t="s">
        <v>1414</v>
      </c>
      <c r="L17" s="42">
        <v>63702</v>
      </c>
      <c r="M17" s="42" t="s">
        <v>46</v>
      </c>
      <c r="N17" s="42" t="s">
        <v>47</v>
      </c>
      <c r="O17" s="48" t="str">
        <f>IF(L17="","",VLOOKUP(L17,'RIB 1'!A11:F9986,3,0))</f>
        <v>230</v>
      </c>
      <c r="P17" s="48" t="str">
        <f>IF(L17="","",VLOOKUP(L17,'RIB 1'!A11:F9986,4,0))</f>
        <v>640</v>
      </c>
      <c r="Q17" s="48" t="str">
        <f>IF(L17="","",VLOOKUP(L17,'RIB 1'!A11:F9986,5,0))</f>
        <v>7259971211006000</v>
      </c>
      <c r="R17" s="48" t="str">
        <f>IF(L17="","",VLOOKUP(L17,'RIB 1'!A11:F9986,6,0))</f>
        <v>76</v>
      </c>
      <c r="S17" s="52" t="s">
        <v>13</v>
      </c>
      <c r="T17" s="52"/>
    </row>
    <row r="18" spans="1:20" x14ac:dyDescent="0.35">
      <c r="A18" s="43" t="s">
        <v>1367</v>
      </c>
      <c r="B18" s="44" t="s">
        <v>1366</v>
      </c>
      <c r="C18" s="44" t="s">
        <v>1365</v>
      </c>
      <c r="D18" s="43">
        <v>6</v>
      </c>
      <c r="E18" s="43">
        <v>300</v>
      </c>
      <c r="F18" s="45">
        <v>1800</v>
      </c>
      <c r="G18" s="45">
        <v>0</v>
      </c>
      <c r="H18" s="46">
        <v>1800</v>
      </c>
      <c r="I18" s="42" t="s">
        <v>1415</v>
      </c>
      <c r="J18" s="51" t="s">
        <v>1416</v>
      </c>
      <c r="K18" s="42" t="s">
        <v>64</v>
      </c>
      <c r="L18" s="42">
        <v>1680411</v>
      </c>
      <c r="M18" s="42" t="s">
        <v>46</v>
      </c>
      <c r="N18" s="42" t="s">
        <v>47</v>
      </c>
      <c r="O18" s="48" t="str">
        <f>IF(L18="","",VLOOKUP(L18,'RIB 1'!A12:F9987,3,0))</f>
        <v>350</v>
      </c>
      <c r="P18" s="48" t="str">
        <f>IF(L18="","",VLOOKUP(L18,'RIB 1'!A12:F9987,4,0))</f>
        <v>810</v>
      </c>
      <c r="Q18" s="48" t="str">
        <f>IF(L18="","",VLOOKUP(L18,'RIB 1'!A12:F9987,5,0))</f>
        <v>0000000001815687</v>
      </c>
      <c r="R18" s="48" t="str">
        <f>IF(L18="","",VLOOKUP(L18,'RIB 1'!A12:F9987,6,0))</f>
        <v>50</v>
      </c>
      <c r="S18" s="52" t="s">
        <v>13</v>
      </c>
      <c r="T18" s="52"/>
    </row>
    <row r="19" spans="1:20" x14ac:dyDescent="0.35">
      <c r="A19" s="43" t="s">
        <v>1420</v>
      </c>
      <c r="B19" s="44" t="s">
        <v>1366</v>
      </c>
      <c r="C19" s="44" t="s">
        <v>1365</v>
      </c>
      <c r="D19" s="43">
        <v>6</v>
      </c>
      <c r="E19" s="43">
        <v>300</v>
      </c>
      <c r="F19" s="45">
        <v>1800</v>
      </c>
      <c r="G19" s="45">
        <v>0</v>
      </c>
      <c r="H19" s="46">
        <v>1800</v>
      </c>
      <c r="I19" s="42" t="s">
        <v>1421</v>
      </c>
      <c r="J19" s="51" t="s">
        <v>1422</v>
      </c>
      <c r="K19" s="42" t="s">
        <v>1423</v>
      </c>
      <c r="L19" s="42">
        <v>1407643</v>
      </c>
      <c r="M19" s="42" t="s">
        <v>46</v>
      </c>
      <c r="N19" s="42" t="s">
        <v>47</v>
      </c>
      <c r="O19" s="48" t="str">
        <f>IF(L19="","",VLOOKUP(L19,'RIB 1'!A13:F9988,3,0))</f>
        <v>007</v>
      </c>
      <c r="P19" s="48" t="str">
        <f>IF(L19="","",VLOOKUP(L19,'RIB 1'!A13:F9988,4,0))</f>
        <v>270</v>
      </c>
      <c r="Q19" s="48" t="str">
        <f>IF(L19="","",VLOOKUP(L19,'RIB 1'!A13:F9988,5,0))</f>
        <v>0006507000300270</v>
      </c>
      <c r="R19" s="48" t="str">
        <f>IF(L19="","",VLOOKUP(L19,'RIB 1'!A13:F9988,6,0))</f>
        <v>46</v>
      </c>
      <c r="S19" s="52" t="s">
        <v>13</v>
      </c>
      <c r="T19" s="52"/>
    </row>
    <row r="20" spans="1:20" x14ac:dyDescent="0.35">
      <c r="A20" s="43" t="s">
        <v>54</v>
      </c>
      <c r="B20" s="44" t="s">
        <v>1366</v>
      </c>
      <c r="C20" s="44" t="s">
        <v>1365</v>
      </c>
      <c r="D20" s="43">
        <v>6</v>
      </c>
      <c r="E20" s="43">
        <v>300</v>
      </c>
      <c r="F20" s="45">
        <v>1800</v>
      </c>
      <c r="G20" s="45">
        <v>0</v>
      </c>
      <c r="H20" s="46">
        <v>1800</v>
      </c>
      <c r="I20" s="42" t="s">
        <v>1424</v>
      </c>
      <c r="J20" s="51" t="s">
        <v>1425</v>
      </c>
      <c r="K20" s="42" t="s">
        <v>1426</v>
      </c>
      <c r="L20" s="42">
        <v>1592780</v>
      </c>
      <c r="M20" s="42" t="s">
        <v>46</v>
      </c>
      <c r="N20" s="42" t="s">
        <v>47</v>
      </c>
      <c r="O20" s="48" t="str">
        <f>IF(L20="","",VLOOKUP(L20,'RIB 1'!A14:F9989,3,0))</f>
        <v>225</v>
      </c>
      <c r="P20" s="48" t="str">
        <f>IF(L20="","",VLOOKUP(L20,'RIB 1'!A14:F9989,4,0))</f>
        <v>640</v>
      </c>
      <c r="Q20" s="48" t="str">
        <f>IF(L20="","",VLOOKUP(L20,'RIB 1'!A14:F9989,5,0))</f>
        <v>0395827796010113</v>
      </c>
      <c r="R20" s="48" t="str">
        <f>IF(L20="","",VLOOKUP(L20,'RIB 1'!A14:F9989,6,0))</f>
        <v>54</v>
      </c>
      <c r="S20" s="52" t="s">
        <v>13</v>
      </c>
      <c r="T20" s="52"/>
    </row>
    <row r="21" spans="1:20" x14ac:dyDescent="0.35">
      <c r="A21" s="43" t="s">
        <v>1373</v>
      </c>
      <c r="B21" s="44" t="s">
        <v>1366</v>
      </c>
      <c r="C21" s="44" t="s">
        <v>1365</v>
      </c>
      <c r="D21" s="43">
        <v>6</v>
      </c>
      <c r="E21" s="43">
        <v>300</v>
      </c>
      <c r="F21" s="45">
        <v>1800</v>
      </c>
      <c r="G21" s="45">
        <v>0</v>
      </c>
      <c r="H21" s="46">
        <v>1800</v>
      </c>
      <c r="I21" s="42" t="s">
        <v>1431</v>
      </c>
      <c r="J21" s="51" t="s">
        <v>1432</v>
      </c>
      <c r="K21" s="42" t="s">
        <v>330</v>
      </c>
      <c r="L21" s="42">
        <v>391686</v>
      </c>
      <c r="M21" s="42" t="s">
        <v>46</v>
      </c>
      <c r="N21" s="42" t="s">
        <v>47</v>
      </c>
      <c r="O21" s="48" t="str">
        <f>IF(L21="","",VLOOKUP(L21,'RIB 1'!A15:F9990,3,0))</f>
        <v>164</v>
      </c>
      <c r="P21" s="48" t="str">
        <f>IF(L21="","",VLOOKUP(L21,'RIB 1'!A15:F9990,4,0))</f>
        <v>640</v>
      </c>
      <c r="Q21" s="48" t="str">
        <f>IF(L21="","",VLOOKUP(L21,'RIB 1'!A15:F9990,5,0))</f>
        <v>2111151070710002</v>
      </c>
      <c r="R21" s="48" t="str">
        <f>IF(L21="","",VLOOKUP(L21,'RIB 1'!A15:F9990,6,0))</f>
        <v>06</v>
      </c>
      <c r="S21" s="52" t="s">
        <v>13</v>
      </c>
      <c r="T21" s="52"/>
    </row>
    <row r="22" spans="1:20" x14ac:dyDescent="0.35">
      <c r="A22" s="43" t="s">
        <v>1399</v>
      </c>
      <c r="B22" s="44" t="s">
        <v>1366</v>
      </c>
      <c r="C22" s="44" t="s">
        <v>1365</v>
      </c>
      <c r="D22" s="43">
        <v>6</v>
      </c>
      <c r="E22" s="43">
        <v>300</v>
      </c>
      <c r="F22" s="45">
        <v>1800</v>
      </c>
      <c r="G22" s="45">
        <v>0</v>
      </c>
      <c r="H22" s="46">
        <v>1800</v>
      </c>
      <c r="I22" s="42" t="s">
        <v>1427</v>
      </c>
      <c r="J22" s="51" t="s">
        <v>1428</v>
      </c>
      <c r="K22" s="42" t="s">
        <v>1255</v>
      </c>
      <c r="L22" s="42">
        <v>57348</v>
      </c>
      <c r="M22" s="42" t="s">
        <v>46</v>
      </c>
      <c r="N22" s="42" t="s">
        <v>47</v>
      </c>
      <c r="O22" s="48" t="str">
        <f>IF(L22="","",VLOOKUP(L22,'RIB 1'!A16:F9991,3,0))</f>
        <v>164</v>
      </c>
      <c r="P22" s="48" t="str">
        <f>IF(L22="","",VLOOKUP(L22,'RIB 1'!A16:F9991,4,0))</f>
        <v>640</v>
      </c>
      <c r="Q22" s="48" t="str">
        <f>IF(L22="","",VLOOKUP(L22,'RIB 1'!A16:F9991,5,0))</f>
        <v>2111139303560005</v>
      </c>
      <c r="R22" s="48" t="str">
        <f>IF(L22="","",VLOOKUP(L22,'RIB 1'!A16:F9991,6,0))</f>
        <v>19</v>
      </c>
      <c r="S22" s="52" t="s">
        <v>13</v>
      </c>
      <c r="T22" s="52"/>
    </row>
    <row r="23" spans="1:20" x14ac:dyDescent="0.35">
      <c r="A23" s="43" t="s">
        <v>1386</v>
      </c>
      <c r="B23" s="44" t="s">
        <v>1366</v>
      </c>
      <c r="C23" s="44" t="s">
        <v>1365</v>
      </c>
      <c r="D23" s="43">
        <v>6</v>
      </c>
      <c r="E23" s="43">
        <v>300</v>
      </c>
      <c r="F23" s="45">
        <v>1800</v>
      </c>
      <c r="G23" s="45">
        <v>0</v>
      </c>
      <c r="H23" s="46">
        <v>1800</v>
      </c>
      <c r="I23" s="42" t="s">
        <v>1455</v>
      </c>
      <c r="J23" s="51" t="s">
        <v>1391</v>
      </c>
      <c r="K23" s="42" t="s">
        <v>1456</v>
      </c>
      <c r="L23" s="42">
        <v>1441505</v>
      </c>
      <c r="M23" s="42" t="s">
        <v>46</v>
      </c>
      <c r="N23" s="42" t="s">
        <v>47</v>
      </c>
      <c r="O23" s="48" t="str">
        <f>IF(L23="","",VLOOKUP(L23,'RIB 1'!A17:F9992,3,0))</f>
        <v>007</v>
      </c>
      <c r="P23" s="48" t="str">
        <f>IF(L23="","",VLOOKUP(L23,'RIB 1'!A17:F9992,4,0))</f>
        <v>640</v>
      </c>
      <c r="Q23" s="48" t="str">
        <f>IF(L23="","",VLOOKUP(L23,'RIB 1'!A17:F9992,5,0))</f>
        <v>0002448000306754</v>
      </c>
      <c r="R23" s="48" t="str">
        <f>IF(L23="","",VLOOKUP(L23,'RIB 1'!A17:F9992,6,0))</f>
        <v>66</v>
      </c>
      <c r="S23" s="52" t="s">
        <v>13</v>
      </c>
      <c r="T23" s="52"/>
    </row>
    <row r="24" spans="1:20" x14ac:dyDescent="0.35">
      <c r="A24" s="43" t="s">
        <v>1399</v>
      </c>
      <c r="B24" s="44" t="s">
        <v>1366</v>
      </c>
      <c r="C24" s="44" t="s">
        <v>1365</v>
      </c>
      <c r="D24" s="43">
        <v>6</v>
      </c>
      <c r="E24" s="43">
        <v>300</v>
      </c>
      <c r="F24" s="45">
        <v>1800</v>
      </c>
      <c r="G24" s="45">
        <v>0</v>
      </c>
      <c r="H24" s="46">
        <v>1800</v>
      </c>
      <c r="I24" s="42" t="s">
        <v>1441</v>
      </c>
      <c r="J24" s="51" t="s">
        <v>1442</v>
      </c>
      <c r="K24" s="42" t="s">
        <v>79</v>
      </c>
      <c r="L24" s="42">
        <v>1045515</v>
      </c>
      <c r="M24" s="42" t="s">
        <v>46</v>
      </c>
      <c r="N24" s="42" t="s">
        <v>47</v>
      </c>
      <c r="O24" s="48" t="str">
        <f>IF(L24="","",VLOOKUP(L24,'RIB 1'!A18:F9993,3,0))</f>
        <v>362</v>
      </c>
      <c r="P24" s="48" t="str">
        <f>IF(L24="","",VLOOKUP(L24,'RIB 1'!A18:F9993,4,0))</f>
        <v>640</v>
      </c>
      <c r="Q24" s="48" t="str">
        <f>IF(L24="","",VLOOKUP(L24,'RIB 1'!A18:F9993,5,0))</f>
        <v>0011112000806128</v>
      </c>
      <c r="R24" s="48" t="str">
        <f>IF(L24="","",VLOOKUP(L24,'RIB 1'!A18:F9993,6,0))</f>
        <v>85</v>
      </c>
      <c r="S24" s="52" t="s">
        <v>13</v>
      </c>
      <c r="T24" s="52"/>
    </row>
    <row r="25" spans="1:20" x14ac:dyDescent="0.35">
      <c r="D25" s="47"/>
      <c r="E25" s="47"/>
      <c r="F25" s="47"/>
      <c r="G25" s="47"/>
      <c r="H25" s="47"/>
    </row>
    <row r="26" spans="1:20" x14ac:dyDescent="0.35">
      <c r="D26" s="47"/>
      <c r="E26" s="47"/>
      <c r="F26" s="47"/>
      <c r="G26" s="47"/>
      <c r="H26" s="47"/>
    </row>
    <row r="27" spans="1:20" x14ac:dyDescent="0.35">
      <c r="D27" s="47"/>
      <c r="E27" s="47"/>
      <c r="F27" s="47"/>
      <c r="G27" s="47"/>
      <c r="H27" s="47"/>
    </row>
    <row r="28" spans="1:20" x14ac:dyDescent="0.35">
      <c r="D28" s="47"/>
      <c r="E28" s="47"/>
      <c r="F28" s="47"/>
      <c r="G28" s="47"/>
      <c r="H28" s="47"/>
    </row>
    <row r="29" spans="1:20" x14ac:dyDescent="0.35">
      <c r="D29" s="47"/>
      <c r="E29" s="47"/>
      <c r="F29" s="47"/>
      <c r="G29" s="47"/>
      <c r="H29" s="47"/>
    </row>
    <row r="30" spans="1:20" x14ac:dyDescent="0.35">
      <c r="D30" s="47"/>
      <c r="E30" s="47"/>
      <c r="F30" s="47"/>
      <c r="G30" s="47"/>
      <c r="H30" s="47"/>
    </row>
    <row r="31" spans="1:20" x14ac:dyDescent="0.35">
      <c r="D31" s="47"/>
      <c r="E31" s="47"/>
      <c r="F31" s="47"/>
      <c r="G31" s="47"/>
      <c r="H31" s="47"/>
    </row>
    <row r="32" spans="1:20" x14ac:dyDescent="0.35">
      <c r="D32" s="47"/>
      <c r="E32" s="47"/>
      <c r="F32" s="47"/>
      <c r="G32" s="47"/>
      <c r="H32" s="47"/>
    </row>
    <row r="33" spans="4:8" x14ac:dyDescent="0.35">
      <c r="D33" s="47"/>
      <c r="E33" s="47"/>
      <c r="F33" s="47"/>
      <c r="G33" s="47"/>
      <c r="H33" s="47"/>
    </row>
    <row r="34" spans="4:8" x14ac:dyDescent="0.35">
      <c r="D34" s="47"/>
      <c r="E34" s="47"/>
      <c r="F34" s="47"/>
      <c r="G34" s="47"/>
      <c r="H34" s="47"/>
    </row>
    <row r="35" spans="4:8" x14ac:dyDescent="0.35">
      <c r="D35" s="47"/>
      <c r="E35" s="47"/>
      <c r="F35" s="47"/>
      <c r="G35" s="47"/>
      <c r="H35" s="47"/>
    </row>
    <row r="36" spans="4:8" x14ac:dyDescent="0.35">
      <c r="D36" s="47"/>
      <c r="E36" s="47"/>
      <c r="F36" s="47"/>
      <c r="G36" s="47"/>
      <c r="H36" s="47"/>
    </row>
    <row r="37" spans="4:8" x14ac:dyDescent="0.35">
      <c r="D37" s="47"/>
      <c r="E37" s="47"/>
      <c r="F37" s="47"/>
      <c r="G37" s="47"/>
      <c r="H37" s="47"/>
    </row>
    <row r="38" spans="4:8" x14ac:dyDescent="0.35">
      <c r="D38" s="47"/>
      <c r="E38" s="47"/>
      <c r="F38" s="47"/>
      <c r="G38" s="47"/>
      <c r="H38" s="47"/>
    </row>
    <row r="39" spans="4:8" x14ac:dyDescent="0.35">
      <c r="D39" s="47"/>
      <c r="E39" s="47"/>
      <c r="F39" s="47"/>
      <c r="G39" s="47"/>
      <c r="H39" s="47"/>
    </row>
    <row r="40" spans="4:8" x14ac:dyDescent="0.35">
      <c r="D40" s="47"/>
      <c r="E40" s="47"/>
      <c r="F40" s="47"/>
      <c r="G40" s="47"/>
      <c r="H40" s="47"/>
    </row>
    <row r="41" spans="4:8" x14ac:dyDescent="0.35">
      <c r="D41" s="47"/>
      <c r="E41" s="47"/>
      <c r="F41" s="47"/>
      <c r="G41" s="47"/>
      <c r="H41" s="47"/>
    </row>
    <row r="42" spans="4:8" x14ac:dyDescent="0.35">
      <c r="D42" s="47"/>
      <c r="E42" s="47"/>
      <c r="F42" s="47"/>
      <c r="G42" s="47"/>
      <c r="H42" s="47"/>
    </row>
    <row r="43" spans="4:8" x14ac:dyDescent="0.35">
      <c r="D43" s="47"/>
      <c r="E43" s="47"/>
      <c r="F43" s="47"/>
      <c r="G43" s="47"/>
      <c r="H43" s="47"/>
    </row>
    <row r="44" spans="4:8" x14ac:dyDescent="0.35">
      <c r="D44" s="47"/>
      <c r="E44" s="47"/>
      <c r="F44" s="47"/>
      <c r="G44" s="47"/>
      <c r="H44" s="47"/>
    </row>
    <row r="45" spans="4:8" x14ac:dyDescent="0.35">
      <c r="D45" s="47"/>
      <c r="E45" s="47"/>
      <c r="F45" s="47"/>
      <c r="G45" s="47"/>
      <c r="H45" s="47"/>
    </row>
    <row r="46" spans="4:8" x14ac:dyDescent="0.35">
      <c r="D46" s="47"/>
      <c r="E46" s="47"/>
      <c r="F46" s="47"/>
      <c r="G46" s="47"/>
      <c r="H46" s="47"/>
    </row>
    <row r="47" spans="4:8" x14ac:dyDescent="0.35">
      <c r="D47" s="47"/>
      <c r="E47" s="47"/>
      <c r="F47" s="47"/>
      <c r="G47" s="47"/>
      <c r="H47" s="47"/>
    </row>
    <row r="48" spans="4:8" x14ac:dyDescent="0.35">
      <c r="D48" s="47"/>
      <c r="E48" s="47"/>
      <c r="F48" s="47"/>
      <c r="G48" s="47"/>
      <c r="H48" s="47"/>
    </row>
    <row r="49" spans="4:8" x14ac:dyDescent="0.35">
      <c r="D49" s="47"/>
      <c r="E49" s="47"/>
      <c r="F49" s="47"/>
      <c r="G49" s="47"/>
      <c r="H49" s="47"/>
    </row>
    <row r="50" spans="4:8" x14ac:dyDescent="0.35">
      <c r="D50" s="47"/>
      <c r="E50" s="47"/>
      <c r="F50" s="47"/>
      <c r="G50" s="47"/>
      <c r="H50" s="47"/>
    </row>
    <row r="51" spans="4:8" x14ac:dyDescent="0.35">
      <c r="D51" s="47"/>
      <c r="E51" s="47"/>
      <c r="F51" s="47"/>
      <c r="G51" s="47"/>
      <c r="H51" s="47"/>
    </row>
    <row r="52" spans="4:8" x14ac:dyDescent="0.35">
      <c r="D52" s="47"/>
      <c r="E52" s="47"/>
      <c r="F52" s="47"/>
      <c r="G52" s="47"/>
      <c r="H52" s="47"/>
    </row>
    <row r="53" spans="4:8" x14ac:dyDescent="0.35">
      <c r="D53" s="47"/>
      <c r="E53" s="47"/>
      <c r="F53" s="47"/>
      <c r="G53" s="47"/>
      <c r="H53" s="47"/>
    </row>
    <row r="54" spans="4:8" x14ac:dyDescent="0.35">
      <c r="D54" s="47"/>
      <c r="E54" s="47"/>
      <c r="F54" s="47"/>
      <c r="G54" s="47"/>
      <c r="H54" s="47"/>
    </row>
    <row r="55" spans="4:8" x14ac:dyDescent="0.35">
      <c r="D55" s="47"/>
      <c r="E55" s="47"/>
      <c r="F55" s="47"/>
      <c r="G55" s="47"/>
      <c r="H55" s="47"/>
    </row>
    <row r="56" spans="4:8" x14ac:dyDescent="0.35">
      <c r="D56" s="47"/>
      <c r="E56" s="47"/>
      <c r="F56" s="47"/>
      <c r="G56" s="47"/>
      <c r="H56" s="47"/>
    </row>
    <row r="57" spans="4:8" x14ac:dyDescent="0.35">
      <c r="D57" s="47"/>
      <c r="E57" s="47"/>
      <c r="F57" s="47"/>
      <c r="G57" s="47"/>
      <c r="H57" s="47"/>
    </row>
    <row r="58" spans="4:8" x14ac:dyDescent="0.35">
      <c r="D58" s="47"/>
      <c r="E58" s="47"/>
      <c r="F58" s="47"/>
      <c r="G58" s="47"/>
      <c r="H58" s="47"/>
    </row>
    <row r="59" spans="4:8" x14ac:dyDescent="0.35">
      <c r="D59" s="47"/>
      <c r="E59" s="47"/>
      <c r="F59" s="47"/>
      <c r="G59" s="47"/>
      <c r="H59" s="47"/>
    </row>
    <row r="60" spans="4:8" x14ac:dyDescent="0.35">
      <c r="D60" s="47"/>
      <c r="E60" s="47"/>
      <c r="F60" s="47"/>
      <c r="G60" s="47"/>
      <c r="H60" s="47"/>
    </row>
    <row r="61" spans="4:8" x14ac:dyDescent="0.35">
      <c r="D61" s="47"/>
      <c r="E61" s="47"/>
      <c r="F61" s="47"/>
      <c r="G61" s="47"/>
      <c r="H61" s="47"/>
    </row>
    <row r="62" spans="4:8" x14ac:dyDescent="0.35">
      <c r="D62" s="47"/>
      <c r="E62" s="47"/>
      <c r="F62" s="47"/>
      <c r="G62" s="47"/>
      <c r="H62" s="47"/>
    </row>
    <row r="63" spans="4:8" x14ac:dyDescent="0.35">
      <c r="D63" s="47"/>
      <c r="E63" s="47"/>
      <c r="F63" s="47"/>
      <c r="G63" s="47"/>
      <c r="H63" s="47"/>
    </row>
    <row r="64" spans="4:8" x14ac:dyDescent="0.35">
      <c r="D64" s="47"/>
      <c r="E64" s="47"/>
      <c r="F64" s="47"/>
      <c r="G64" s="47"/>
      <c r="H64" s="47"/>
    </row>
    <row r="65" spans="4:8" x14ac:dyDescent="0.35">
      <c r="D65" s="47"/>
      <c r="E65" s="47"/>
      <c r="F65" s="47"/>
      <c r="G65" s="47"/>
      <c r="H65" s="47"/>
    </row>
    <row r="66" spans="4:8" x14ac:dyDescent="0.35">
      <c r="D66" s="47"/>
      <c r="E66" s="47"/>
      <c r="F66" s="47"/>
      <c r="G66" s="47"/>
      <c r="H66" s="47"/>
    </row>
    <row r="67" spans="4:8" x14ac:dyDescent="0.35">
      <c r="D67" s="47"/>
      <c r="E67" s="47"/>
      <c r="F67" s="47"/>
      <c r="G67" s="47"/>
      <c r="H67" s="47"/>
    </row>
    <row r="68" spans="4:8" x14ac:dyDescent="0.35">
      <c r="D68" s="47"/>
      <c r="E68" s="47"/>
      <c r="F68" s="47"/>
      <c r="G68" s="47"/>
      <c r="H68" s="47"/>
    </row>
    <row r="69" spans="4:8" x14ac:dyDescent="0.35">
      <c r="D69" s="47"/>
      <c r="E69" s="47"/>
      <c r="F69" s="47"/>
      <c r="G69" s="47"/>
      <c r="H69" s="47"/>
    </row>
    <row r="70" spans="4:8" x14ac:dyDescent="0.35">
      <c r="D70" s="47"/>
      <c r="E70" s="47"/>
      <c r="F70" s="47"/>
      <c r="G70" s="47"/>
      <c r="H70" s="47"/>
    </row>
    <row r="71" spans="4:8" x14ac:dyDescent="0.35">
      <c r="D71" s="47"/>
      <c r="E71" s="47"/>
      <c r="F71" s="47"/>
      <c r="G71" s="47"/>
      <c r="H71" s="47"/>
    </row>
    <row r="72" spans="4:8" x14ac:dyDescent="0.35">
      <c r="D72" s="47"/>
      <c r="E72" s="47"/>
      <c r="F72" s="47"/>
      <c r="G72" s="47"/>
      <c r="H72" s="47"/>
    </row>
    <row r="73" spans="4:8" x14ac:dyDescent="0.35">
      <c r="D73" s="47"/>
      <c r="E73" s="47"/>
      <c r="F73" s="47"/>
      <c r="G73" s="47"/>
      <c r="H73" s="47"/>
    </row>
    <row r="74" spans="4:8" x14ac:dyDescent="0.35">
      <c r="D74" s="47"/>
      <c r="E74" s="47"/>
      <c r="F74" s="47"/>
      <c r="G74" s="47"/>
      <c r="H74" s="47"/>
    </row>
    <row r="75" spans="4:8" x14ac:dyDescent="0.35">
      <c r="D75" s="47"/>
      <c r="E75" s="47"/>
      <c r="F75" s="47"/>
      <c r="G75" s="47"/>
      <c r="H75" s="47"/>
    </row>
    <row r="76" spans="4:8" x14ac:dyDescent="0.35">
      <c r="D76" s="47"/>
      <c r="E76" s="47"/>
      <c r="F76" s="47"/>
      <c r="G76" s="47"/>
      <c r="H76" s="47"/>
    </row>
    <row r="77" spans="4:8" x14ac:dyDescent="0.35">
      <c r="D77" s="47"/>
      <c r="E77" s="47"/>
      <c r="F77" s="47"/>
      <c r="G77" s="47"/>
      <c r="H77" s="47"/>
    </row>
    <row r="78" spans="4:8" x14ac:dyDescent="0.35">
      <c r="D78" s="47"/>
      <c r="E78" s="47"/>
      <c r="F78" s="47"/>
      <c r="G78" s="47"/>
      <c r="H78" s="47"/>
    </row>
    <row r="79" spans="4:8" x14ac:dyDescent="0.35">
      <c r="D79" s="47"/>
      <c r="E79" s="47"/>
      <c r="F79" s="47"/>
      <c r="G79" s="47"/>
      <c r="H79" s="47"/>
    </row>
    <row r="80" spans="4:8" x14ac:dyDescent="0.35">
      <c r="D80" s="47"/>
      <c r="E80" s="47"/>
      <c r="F80" s="47"/>
      <c r="G80" s="47"/>
      <c r="H80" s="47"/>
    </row>
    <row r="81" spans="4:8" x14ac:dyDescent="0.35">
      <c r="D81" s="47"/>
      <c r="E81" s="47"/>
      <c r="F81" s="47"/>
      <c r="G81" s="47"/>
      <c r="H81" s="47"/>
    </row>
    <row r="82" spans="4:8" x14ac:dyDescent="0.35">
      <c r="D82" s="47"/>
      <c r="E82" s="47"/>
      <c r="F82" s="47"/>
      <c r="G82" s="47"/>
      <c r="H82" s="47"/>
    </row>
    <row r="83" spans="4:8" x14ac:dyDescent="0.35">
      <c r="D83" s="47"/>
      <c r="E83" s="47"/>
      <c r="F83" s="47"/>
      <c r="G83" s="47"/>
      <c r="H83" s="47"/>
    </row>
    <row r="84" spans="4:8" x14ac:dyDescent="0.35">
      <c r="D84" s="47"/>
      <c r="E84" s="47"/>
      <c r="F84" s="47"/>
      <c r="G84" s="47"/>
      <c r="H84" s="47"/>
    </row>
    <row r="85" spans="4:8" x14ac:dyDescent="0.35">
      <c r="D85" s="47"/>
      <c r="E85" s="47"/>
      <c r="F85" s="47"/>
      <c r="G85" s="47"/>
      <c r="H85" s="47"/>
    </row>
    <row r="86" spans="4:8" x14ac:dyDescent="0.35">
      <c r="D86" s="47"/>
      <c r="E86" s="47"/>
      <c r="F86" s="47"/>
      <c r="G86" s="47"/>
      <c r="H86" s="47"/>
    </row>
    <row r="87" spans="4:8" x14ac:dyDescent="0.35">
      <c r="D87" s="47"/>
      <c r="E87" s="47"/>
      <c r="F87" s="47"/>
      <c r="G87" s="47"/>
      <c r="H87" s="47"/>
    </row>
    <row r="88" spans="4:8" x14ac:dyDescent="0.35">
      <c r="D88" s="47"/>
      <c r="E88" s="47"/>
      <c r="F88" s="47"/>
      <c r="G88" s="47"/>
      <c r="H88" s="47"/>
    </row>
    <row r="89" spans="4:8" x14ac:dyDescent="0.35">
      <c r="D89" s="47"/>
      <c r="E89" s="47"/>
      <c r="F89" s="47"/>
      <c r="G89" s="47"/>
      <c r="H89" s="47"/>
    </row>
    <row r="90" spans="4:8" x14ac:dyDescent="0.35">
      <c r="D90" s="47"/>
      <c r="E90" s="47"/>
      <c r="F90" s="47"/>
      <c r="G90" s="47"/>
      <c r="H90" s="47"/>
    </row>
    <row r="91" spans="4:8" x14ac:dyDescent="0.35">
      <c r="D91" s="47"/>
      <c r="E91" s="47"/>
      <c r="F91" s="47"/>
      <c r="G91" s="47"/>
      <c r="H91" s="47"/>
    </row>
    <row r="92" spans="4:8" x14ac:dyDescent="0.35">
      <c r="D92" s="47"/>
      <c r="E92" s="47"/>
      <c r="F92" s="47"/>
      <c r="G92" s="47"/>
      <c r="H92" s="47"/>
    </row>
    <row r="93" spans="4:8" x14ac:dyDescent="0.35">
      <c r="D93" s="47"/>
      <c r="E93" s="47"/>
      <c r="F93" s="47"/>
      <c r="G93" s="47"/>
      <c r="H93" s="47"/>
    </row>
    <row r="94" spans="4:8" x14ac:dyDescent="0.35">
      <c r="D94" s="47"/>
      <c r="E94" s="47"/>
      <c r="F94" s="47"/>
      <c r="G94" s="47"/>
      <c r="H94" s="47"/>
    </row>
    <row r="95" spans="4:8" x14ac:dyDescent="0.35">
      <c r="D95" s="47"/>
      <c r="E95" s="47"/>
      <c r="F95" s="47"/>
      <c r="G95" s="47"/>
      <c r="H95" s="47"/>
    </row>
    <row r="96" spans="4:8" x14ac:dyDescent="0.35">
      <c r="D96" s="47"/>
      <c r="E96" s="47"/>
      <c r="F96" s="47"/>
      <c r="G96" s="47"/>
      <c r="H96" s="47"/>
    </row>
    <row r="97" spans="4:8" x14ac:dyDescent="0.35">
      <c r="D97" s="47"/>
      <c r="E97" s="47"/>
      <c r="F97" s="47"/>
      <c r="G97" s="47"/>
      <c r="H97" s="47"/>
    </row>
    <row r="98" spans="4:8" x14ac:dyDescent="0.35">
      <c r="D98" s="47"/>
      <c r="E98" s="47"/>
      <c r="F98" s="47"/>
      <c r="G98" s="47"/>
      <c r="H98" s="47"/>
    </row>
    <row r="99" spans="4:8" x14ac:dyDescent="0.35">
      <c r="D99" s="47"/>
      <c r="E99" s="47"/>
      <c r="F99" s="47"/>
      <c r="G99" s="47"/>
      <c r="H99" s="47"/>
    </row>
    <row r="100" spans="4:8" x14ac:dyDescent="0.35">
      <c r="D100" s="47"/>
      <c r="E100" s="47"/>
      <c r="F100" s="47"/>
      <c r="G100" s="47"/>
      <c r="H100" s="47"/>
    </row>
    <row r="101" spans="4:8" x14ac:dyDescent="0.35">
      <c r="D101" s="47"/>
      <c r="E101" s="47"/>
      <c r="F101" s="47"/>
      <c r="G101" s="47"/>
      <c r="H101" s="47"/>
    </row>
    <row r="102" spans="4:8" x14ac:dyDescent="0.35">
      <c r="D102" s="47"/>
      <c r="E102" s="47"/>
      <c r="F102" s="47"/>
      <c r="G102" s="47"/>
      <c r="H102" s="47"/>
    </row>
    <row r="103" spans="4:8" x14ac:dyDescent="0.35">
      <c r="D103" s="47"/>
      <c r="E103" s="47"/>
      <c r="F103" s="47"/>
      <c r="G103" s="47"/>
      <c r="H103" s="47"/>
    </row>
    <row r="104" spans="4:8" x14ac:dyDescent="0.35">
      <c r="D104" s="47"/>
      <c r="E104" s="47"/>
      <c r="F104" s="47"/>
      <c r="G104" s="47"/>
      <c r="H104" s="47"/>
    </row>
    <row r="105" spans="4:8" x14ac:dyDescent="0.35">
      <c r="D105" s="47"/>
      <c r="E105" s="47"/>
      <c r="F105" s="47"/>
      <c r="G105" s="47"/>
      <c r="H105" s="47"/>
    </row>
    <row r="106" spans="4:8" x14ac:dyDescent="0.35">
      <c r="D106" s="47"/>
      <c r="E106" s="47"/>
      <c r="F106" s="47"/>
      <c r="G106" s="47"/>
      <c r="H106" s="47"/>
    </row>
    <row r="107" spans="4:8" x14ac:dyDescent="0.35">
      <c r="D107" s="47"/>
      <c r="E107" s="47"/>
      <c r="F107" s="47"/>
      <c r="G107" s="47"/>
      <c r="H107" s="47"/>
    </row>
    <row r="108" spans="4:8" x14ac:dyDescent="0.35">
      <c r="D108" s="47"/>
      <c r="E108" s="47"/>
      <c r="F108" s="47"/>
      <c r="G108" s="47"/>
      <c r="H108" s="47"/>
    </row>
    <row r="109" spans="4:8" x14ac:dyDescent="0.35">
      <c r="D109" s="47"/>
      <c r="E109" s="47"/>
      <c r="F109" s="47"/>
      <c r="G109" s="47"/>
      <c r="H109" s="47"/>
    </row>
    <row r="110" spans="4:8" x14ac:dyDescent="0.35">
      <c r="D110" s="47"/>
      <c r="E110" s="47"/>
      <c r="F110" s="47"/>
      <c r="G110" s="47"/>
      <c r="H110" s="47"/>
    </row>
    <row r="111" spans="4:8" x14ac:dyDescent="0.35">
      <c r="D111" s="47"/>
      <c r="E111" s="47"/>
      <c r="F111" s="47"/>
      <c r="G111" s="47"/>
      <c r="H111" s="47"/>
    </row>
    <row r="112" spans="4:8" x14ac:dyDescent="0.35">
      <c r="D112" s="47"/>
      <c r="E112" s="47"/>
      <c r="F112" s="47"/>
      <c r="G112" s="47"/>
      <c r="H112" s="47"/>
    </row>
    <row r="113" spans="4:8" x14ac:dyDescent="0.35">
      <c r="D113" s="47"/>
      <c r="E113" s="47"/>
      <c r="F113" s="47"/>
      <c r="G113" s="47"/>
      <c r="H113" s="47"/>
    </row>
    <row r="114" spans="4:8" x14ac:dyDescent="0.35">
      <c r="D114" s="47"/>
      <c r="E114" s="47"/>
      <c r="F114" s="47"/>
      <c r="G114" s="47"/>
      <c r="H114" s="47"/>
    </row>
    <row r="115" spans="4:8" x14ac:dyDescent="0.35">
      <c r="D115" s="47"/>
      <c r="E115" s="47"/>
      <c r="F115" s="47"/>
      <c r="G115" s="47"/>
      <c r="H115" s="47"/>
    </row>
    <row r="116" spans="4:8" x14ac:dyDescent="0.35">
      <c r="D116" s="47"/>
      <c r="E116" s="47"/>
      <c r="F116" s="47"/>
      <c r="G116" s="47"/>
      <c r="H116" s="47"/>
    </row>
    <row r="117" spans="4:8" x14ac:dyDescent="0.35">
      <c r="D117" s="47"/>
      <c r="E117" s="47"/>
      <c r="F117" s="47"/>
      <c r="G117" s="47"/>
      <c r="H117" s="47"/>
    </row>
    <row r="118" spans="4:8" x14ac:dyDescent="0.35">
      <c r="D118" s="47"/>
      <c r="E118" s="47"/>
      <c r="F118" s="47"/>
      <c r="G118" s="47"/>
      <c r="H118" s="47"/>
    </row>
    <row r="119" spans="4:8" x14ac:dyDescent="0.35">
      <c r="D119" s="47"/>
      <c r="E119" s="47"/>
      <c r="F119" s="47"/>
      <c r="G119" s="47"/>
      <c r="H119" s="47"/>
    </row>
    <row r="120" spans="4:8" x14ac:dyDescent="0.35">
      <c r="D120" s="47"/>
      <c r="E120" s="47"/>
      <c r="F120" s="47"/>
      <c r="G120" s="47"/>
      <c r="H120" s="47"/>
    </row>
    <row r="121" spans="4:8" x14ac:dyDescent="0.35">
      <c r="D121" s="47"/>
      <c r="E121" s="47"/>
      <c r="F121" s="47"/>
      <c r="G121" s="47"/>
      <c r="H121" s="47"/>
    </row>
    <row r="122" spans="4:8" x14ac:dyDescent="0.35">
      <c r="D122" s="47"/>
      <c r="E122" s="47"/>
      <c r="F122" s="47"/>
      <c r="G122" s="47"/>
      <c r="H122" s="47"/>
    </row>
    <row r="123" spans="4:8" x14ac:dyDescent="0.35">
      <c r="D123" s="47"/>
      <c r="E123" s="47"/>
      <c r="F123" s="47"/>
      <c r="G123" s="47"/>
      <c r="H123" s="47"/>
    </row>
    <row r="124" spans="4:8" x14ac:dyDescent="0.35">
      <c r="D124" s="47"/>
      <c r="E124" s="47"/>
      <c r="F124" s="47"/>
      <c r="G124" s="47"/>
      <c r="H124" s="47"/>
    </row>
    <row r="125" spans="4:8" x14ac:dyDescent="0.35">
      <c r="D125" s="47"/>
      <c r="E125" s="47"/>
      <c r="F125" s="47"/>
      <c r="G125" s="47"/>
      <c r="H125" s="47"/>
    </row>
    <row r="126" spans="4:8" x14ac:dyDescent="0.35">
      <c r="D126" s="47"/>
      <c r="E126" s="47"/>
      <c r="F126" s="47"/>
      <c r="G126" s="47"/>
      <c r="H126" s="47"/>
    </row>
    <row r="127" spans="4:8" x14ac:dyDescent="0.35">
      <c r="D127" s="47"/>
      <c r="E127" s="47"/>
      <c r="F127" s="47"/>
      <c r="G127" s="47"/>
      <c r="H127" s="47"/>
    </row>
    <row r="128" spans="4:8" x14ac:dyDescent="0.35">
      <c r="D128" s="47"/>
      <c r="E128" s="47"/>
      <c r="F128" s="47"/>
      <c r="G128" s="47"/>
      <c r="H128" s="47"/>
    </row>
    <row r="129" spans="4:8" x14ac:dyDescent="0.35">
      <c r="D129" s="47"/>
      <c r="E129" s="47"/>
      <c r="F129" s="47"/>
      <c r="G129" s="47"/>
      <c r="H129" s="47"/>
    </row>
    <row r="130" spans="4:8" x14ac:dyDescent="0.35">
      <c r="D130" s="47"/>
      <c r="E130" s="47"/>
      <c r="F130" s="47"/>
      <c r="G130" s="47"/>
      <c r="H130" s="47"/>
    </row>
    <row r="131" spans="4:8" x14ac:dyDescent="0.35">
      <c r="D131" s="47"/>
      <c r="E131" s="47"/>
      <c r="F131" s="47"/>
      <c r="G131" s="47"/>
      <c r="H131" s="47"/>
    </row>
    <row r="132" spans="4:8" x14ac:dyDescent="0.35">
      <c r="D132" s="47"/>
      <c r="E132" s="47"/>
      <c r="F132" s="47"/>
      <c r="G132" s="47"/>
      <c r="H132" s="47"/>
    </row>
    <row r="133" spans="4:8" x14ac:dyDescent="0.35">
      <c r="D133" s="47"/>
      <c r="E133" s="47"/>
      <c r="F133" s="47"/>
      <c r="G133" s="47"/>
      <c r="H133" s="47"/>
    </row>
    <row r="134" spans="4:8" x14ac:dyDescent="0.35">
      <c r="D134" s="47"/>
      <c r="E134" s="47"/>
      <c r="F134" s="47"/>
      <c r="G134" s="47"/>
      <c r="H134" s="47"/>
    </row>
    <row r="135" spans="4:8" x14ac:dyDescent="0.35">
      <c r="D135" s="47"/>
      <c r="E135" s="47"/>
      <c r="F135" s="47"/>
      <c r="G135" s="47"/>
      <c r="H135" s="47"/>
    </row>
    <row r="136" spans="4:8" x14ac:dyDescent="0.35">
      <c r="D136" s="47"/>
      <c r="E136" s="47"/>
      <c r="F136" s="47"/>
      <c r="G136" s="47"/>
      <c r="H136" s="47"/>
    </row>
    <row r="137" spans="4:8" x14ac:dyDescent="0.35">
      <c r="D137" s="47"/>
      <c r="E137" s="47"/>
      <c r="F137" s="47"/>
      <c r="G137" s="47"/>
      <c r="H137" s="47"/>
    </row>
    <row r="138" spans="4:8" x14ac:dyDescent="0.35">
      <c r="D138" s="47"/>
      <c r="E138" s="47"/>
      <c r="F138" s="47"/>
      <c r="G138" s="47"/>
      <c r="H138" s="47"/>
    </row>
    <row r="139" spans="4:8" x14ac:dyDescent="0.35">
      <c r="D139" s="47"/>
      <c r="E139" s="47"/>
      <c r="F139" s="47"/>
      <c r="G139" s="47"/>
      <c r="H139" s="47"/>
    </row>
    <row r="140" spans="4:8" x14ac:dyDescent="0.35">
      <c r="D140" s="47"/>
      <c r="E140" s="47"/>
      <c r="F140" s="47"/>
      <c r="G140" s="47"/>
      <c r="H140" s="47"/>
    </row>
    <row r="141" spans="4:8" x14ac:dyDescent="0.35">
      <c r="D141" s="47"/>
      <c r="E141" s="47"/>
      <c r="F141" s="47"/>
      <c r="G141" s="47"/>
      <c r="H141" s="47"/>
    </row>
    <row r="142" spans="4:8" x14ac:dyDescent="0.35">
      <c r="D142" s="47"/>
      <c r="E142" s="47"/>
      <c r="F142" s="47"/>
      <c r="G142" s="47"/>
      <c r="H142" s="47"/>
    </row>
    <row r="143" spans="4:8" x14ac:dyDescent="0.35">
      <c r="D143" s="47"/>
      <c r="E143" s="47"/>
      <c r="F143" s="47"/>
      <c r="G143" s="47"/>
      <c r="H143" s="47"/>
    </row>
    <row r="144" spans="4:8" x14ac:dyDescent="0.35">
      <c r="D144" s="47"/>
      <c r="E144" s="47"/>
      <c r="F144" s="47"/>
      <c r="G144" s="47"/>
      <c r="H144" s="47"/>
    </row>
    <row r="145" spans="4:8" x14ac:dyDescent="0.35">
      <c r="D145" s="47"/>
      <c r="E145" s="47"/>
      <c r="F145" s="47"/>
      <c r="G145" s="47"/>
      <c r="H145" s="47"/>
    </row>
    <row r="146" spans="4:8" x14ac:dyDescent="0.35">
      <c r="D146" s="47"/>
      <c r="E146" s="47"/>
      <c r="F146" s="47"/>
      <c r="G146" s="47"/>
      <c r="H146" s="47"/>
    </row>
    <row r="147" spans="4:8" x14ac:dyDescent="0.35">
      <c r="D147" s="47"/>
      <c r="E147" s="47"/>
      <c r="F147" s="47"/>
      <c r="G147" s="47"/>
      <c r="H147" s="47"/>
    </row>
    <row r="148" spans="4:8" x14ac:dyDescent="0.35">
      <c r="D148" s="47"/>
      <c r="E148" s="47"/>
      <c r="F148" s="47"/>
      <c r="G148" s="47"/>
      <c r="H148" s="47"/>
    </row>
    <row r="149" spans="4:8" x14ac:dyDescent="0.35">
      <c r="D149" s="47"/>
      <c r="E149" s="47"/>
      <c r="F149" s="47"/>
      <c r="G149" s="47"/>
      <c r="H149" s="47"/>
    </row>
    <row r="150" spans="4:8" x14ac:dyDescent="0.35">
      <c r="D150" s="47"/>
      <c r="E150" s="47"/>
      <c r="F150" s="47"/>
      <c r="G150" s="47"/>
      <c r="H150" s="47"/>
    </row>
    <row r="151" spans="4:8" x14ac:dyDescent="0.35">
      <c r="D151" s="47"/>
      <c r="E151" s="47"/>
      <c r="F151" s="47"/>
      <c r="G151" s="47"/>
      <c r="H151" s="47"/>
    </row>
    <row r="152" spans="4:8" x14ac:dyDescent="0.35">
      <c r="D152" s="47"/>
      <c r="E152" s="47"/>
      <c r="F152" s="47"/>
      <c r="G152" s="47"/>
      <c r="H152" s="47"/>
    </row>
    <row r="153" spans="4:8" x14ac:dyDescent="0.35">
      <c r="D153" s="47"/>
      <c r="E153" s="47"/>
      <c r="F153" s="47"/>
      <c r="G153" s="47"/>
      <c r="H153" s="47"/>
    </row>
    <row r="154" spans="4:8" x14ac:dyDescent="0.35">
      <c r="D154" s="47"/>
      <c r="E154" s="47"/>
      <c r="F154" s="47"/>
      <c r="G154" s="47"/>
      <c r="H154" s="47"/>
    </row>
    <row r="155" spans="4:8" x14ac:dyDescent="0.35">
      <c r="D155" s="47"/>
      <c r="E155" s="47"/>
      <c r="F155" s="47"/>
      <c r="G155" s="47"/>
      <c r="H155" s="47"/>
    </row>
    <row r="156" spans="4:8" x14ac:dyDescent="0.35">
      <c r="D156" s="47"/>
      <c r="E156" s="47"/>
      <c r="F156" s="47"/>
      <c r="G156" s="47"/>
      <c r="H156" s="47"/>
    </row>
    <row r="157" spans="4:8" x14ac:dyDescent="0.35">
      <c r="D157" s="47"/>
      <c r="E157" s="47"/>
      <c r="F157" s="47"/>
      <c r="G157" s="47"/>
      <c r="H157" s="47"/>
    </row>
    <row r="158" spans="4:8" x14ac:dyDescent="0.35">
      <c r="D158" s="47"/>
      <c r="E158" s="47"/>
      <c r="F158" s="47"/>
      <c r="G158" s="47"/>
      <c r="H158" s="47"/>
    </row>
    <row r="159" spans="4:8" x14ac:dyDescent="0.35">
      <c r="D159" s="47"/>
      <c r="E159" s="47"/>
      <c r="F159" s="47"/>
      <c r="G159" s="47"/>
      <c r="H159" s="47"/>
    </row>
    <row r="160" spans="4:8" x14ac:dyDescent="0.35">
      <c r="D160" s="47"/>
      <c r="E160" s="47"/>
      <c r="F160" s="47"/>
      <c r="G160" s="47"/>
      <c r="H160" s="47"/>
    </row>
    <row r="161" spans="4:8" x14ac:dyDescent="0.35">
      <c r="D161" s="47"/>
      <c r="E161" s="47"/>
      <c r="F161" s="47"/>
      <c r="G161" s="47"/>
      <c r="H161" s="47"/>
    </row>
    <row r="162" spans="4:8" x14ac:dyDescent="0.35">
      <c r="D162" s="47"/>
      <c r="E162" s="47"/>
      <c r="F162" s="47"/>
      <c r="G162" s="47"/>
      <c r="H162" s="47"/>
    </row>
    <row r="163" spans="4:8" x14ac:dyDescent="0.35">
      <c r="D163" s="47"/>
      <c r="E163" s="47"/>
      <c r="F163" s="47"/>
      <c r="G163" s="47"/>
      <c r="H163" s="47"/>
    </row>
    <row r="164" spans="4:8" x14ac:dyDescent="0.35">
      <c r="D164" s="47"/>
      <c r="E164" s="47"/>
      <c r="F164" s="47"/>
      <c r="G164" s="47"/>
      <c r="H164" s="47"/>
    </row>
    <row r="165" spans="4:8" x14ac:dyDescent="0.35">
      <c r="D165" s="47"/>
      <c r="E165" s="47"/>
      <c r="F165" s="47"/>
      <c r="G165" s="47"/>
      <c r="H165" s="47"/>
    </row>
    <row r="166" spans="4:8" x14ac:dyDescent="0.35">
      <c r="D166" s="47"/>
      <c r="E166" s="47"/>
      <c r="F166" s="47"/>
      <c r="G166" s="47"/>
      <c r="H166" s="47"/>
    </row>
    <row r="167" spans="4:8" x14ac:dyDescent="0.35">
      <c r="D167" s="47"/>
      <c r="E167" s="47"/>
      <c r="F167" s="47"/>
      <c r="G167" s="47"/>
      <c r="H167" s="47"/>
    </row>
    <row r="168" spans="4:8" x14ac:dyDescent="0.35">
      <c r="D168" s="47"/>
      <c r="E168" s="47"/>
      <c r="F168" s="47"/>
      <c r="G168" s="47"/>
      <c r="H168" s="47"/>
    </row>
    <row r="169" spans="4:8" x14ac:dyDescent="0.35">
      <c r="D169" s="47"/>
      <c r="E169" s="47"/>
      <c r="F169" s="47"/>
      <c r="G169" s="47"/>
      <c r="H169" s="47"/>
    </row>
    <row r="170" spans="4:8" x14ac:dyDescent="0.35">
      <c r="D170" s="47"/>
      <c r="E170" s="47"/>
      <c r="F170" s="47"/>
      <c r="G170" s="47"/>
      <c r="H170" s="47"/>
    </row>
    <row r="171" spans="4:8" x14ac:dyDescent="0.35">
      <c r="D171" s="47"/>
      <c r="E171" s="47"/>
      <c r="F171" s="47"/>
      <c r="G171" s="47"/>
      <c r="H171" s="47"/>
    </row>
    <row r="172" spans="4:8" x14ac:dyDescent="0.35">
      <c r="D172" s="47"/>
      <c r="E172" s="47"/>
      <c r="F172" s="47"/>
      <c r="G172" s="47"/>
      <c r="H172" s="47"/>
    </row>
    <row r="173" spans="4:8" x14ac:dyDescent="0.35">
      <c r="D173" s="47"/>
      <c r="E173" s="47"/>
      <c r="F173" s="47"/>
      <c r="G173" s="47"/>
      <c r="H173" s="47"/>
    </row>
    <row r="174" spans="4:8" x14ac:dyDescent="0.35">
      <c r="D174" s="47"/>
      <c r="E174" s="47"/>
      <c r="F174" s="47"/>
      <c r="G174" s="47"/>
      <c r="H174" s="47"/>
    </row>
    <row r="175" spans="4:8" x14ac:dyDescent="0.35">
      <c r="D175" s="47"/>
      <c r="E175" s="47"/>
      <c r="F175" s="47"/>
      <c r="G175" s="47"/>
      <c r="H175" s="47"/>
    </row>
    <row r="176" spans="4:8" x14ac:dyDescent="0.35">
      <c r="D176" s="47"/>
      <c r="E176" s="47"/>
      <c r="F176" s="47"/>
      <c r="G176" s="47"/>
      <c r="H176" s="47"/>
    </row>
    <row r="177" spans="4:8" x14ac:dyDescent="0.35">
      <c r="D177" s="47"/>
      <c r="E177" s="47"/>
      <c r="F177" s="47"/>
      <c r="G177" s="47"/>
      <c r="H177" s="47"/>
    </row>
    <row r="178" spans="4:8" x14ac:dyDescent="0.35">
      <c r="D178" s="47"/>
      <c r="E178" s="47"/>
      <c r="F178" s="47"/>
      <c r="G178" s="47"/>
      <c r="H178" s="47"/>
    </row>
    <row r="179" spans="4:8" x14ac:dyDescent="0.35">
      <c r="D179" s="47"/>
      <c r="E179" s="47"/>
      <c r="F179" s="47"/>
      <c r="G179" s="47"/>
      <c r="H179" s="47"/>
    </row>
    <row r="180" spans="4:8" x14ac:dyDescent="0.35">
      <c r="D180" s="47"/>
      <c r="E180" s="47"/>
      <c r="F180" s="47"/>
      <c r="G180" s="47"/>
      <c r="H180" s="47"/>
    </row>
    <row r="181" spans="4:8" x14ac:dyDescent="0.35">
      <c r="D181" s="47"/>
      <c r="E181" s="47"/>
      <c r="F181" s="47"/>
      <c r="G181" s="47"/>
      <c r="H181" s="47"/>
    </row>
    <row r="182" spans="4:8" x14ac:dyDescent="0.35">
      <c r="D182" s="47"/>
      <c r="E182" s="47"/>
      <c r="F182" s="47"/>
      <c r="G182" s="47"/>
      <c r="H182" s="47"/>
    </row>
    <row r="183" spans="4:8" x14ac:dyDescent="0.35">
      <c r="D183" s="47"/>
      <c r="E183" s="47"/>
      <c r="F183" s="47"/>
      <c r="G183" s="47"/>
      <c r="H183" s="47"/>
    </row>
    <row r="184" spans="4:8" x14ac:dyDescent="0.35">
      <c r="D184" s="47"/>
      <c r="E184" s="47"/>
      <c r="F184" s="47"/>
      <c r="G184" s="47"/>
      <c r="H184" s="47"/>
    </row>
    <row r="185" spans="4:8" x14ac:dyDescent="0.35">
      <c r="D185" s="47"/>
      <c r="E185" s="47"/>
      <c r="F185" s="47"/>
      <c r="G185" s="47"/>
      <c r="H185" s="47"/>
    </row>
    <row r="186" spans="4:8" x14ac:dyDescent="0.35">
      <c r="D186" s="47"/>
      <c r="E186" s="47"/>
      <c r="F186" s="47"/>
      <c r="G186" s="47"/>
      <c r="H186" s="47"/>
    </row>
    <row r="187" spans="4:8" x14ac:dyDescent="0.35">
      <c r="D187" s="47"/>
      <c r="E187" s="47"/>
      <c r="F187" s="47"/>
      <c r="G187" s="47"/>
      <c r="H187" s="47"/>
    </row>
    <row r="188" spans="4:8" x14ac:dyDescent="0.35">
      <c r="D188" s="47"/>
      <c r="E188" s="47"/>
      <c r="F188" s="47"/>
      <c r="G188" s="47"/>
      <c r="H188" s="47"/>
    </row>
    <row r="189" spans="4:8" x14ac:dyDescent="0.35">
      <c r="D189" s="47"/>
      <c r="E189" s="47"/>
      <c r="F189" s="47"/>
      <c r="G189" s="47"/>
      <c r="H189" s="47"/>
    </row>
    <row r="190" spans="4:8" x14ac:dyDescent="0.35">
      <c r="D190" s="47"/>
      <c r="E190" s="47"/>
      <c r="F190" s="47"/>
      <c r="G190" s="47"/>
      <c r="H190" s="47"/>
    </row>
    <row r="191" spans="4:8" x14ac:dyDescent="0.35">
      <c r="D191" s="47"/>
      <c r="E191" s="47"/>
      <c r="F191" s="47"/>
      <c r="G191" s="47"/>
      <c r="H191" s="47"/>
    </row>
    <row r="192" spans="4:8" x14ac:dyDescent="0.35">
      <c r="D192" s="47"/>
      <c r="E192" s="47"/>
      <c r="F192" s="47"/>
      <c r="G192" s="47"/>
      <c r="H192" s="47"/>
    </row>
    <row r="193" spans="4:8" x14ac:dyDescent="0.35">
      <c r="D193" s="47"/>
      <c r="E193" s="47"/>
      <c r="F193" s="47"/>
      <c r="G193" s="47"/>
      <c r="H193" s="47"/>
    </row>
    <row r="194" spans="4:8" x14ac:dyDescent="0.35">
      <c r="D194" s="47"/>
      <c r="E194" s="47"/>
      <c r="F194" s="47"/>
      <c r="G194" s="47"/>
      <c r="H194" s="47"/>
    </row>
    <row r="195" spans="4:8" x14ac:dyDescent="0.35">
      <c r="D195" s="47"/>
      <c r="E195" s="47"/>
      <c r="F195" s="47"/>
      <c r="G195" s="47"/>
      <c r="H195" s="47"/>
    </row>
    <row r="196" spans="4:8" x14ac:dyDescent="0.35">
      <c r="D196" s="47"/>
      <c r="E196" s="47"/>
      <c r="F196" s="47"/>
      <c r="G196" s="47"/>
      <c r="H196" s="47"/>
    </row>
    <row r="197" spans="4:8" x14ac:dyDescent="0.35">
      <c r="D197" s="47"/>
      <c r="E197" s="47"/>
      <c r="F197" s="47"/>
      <c r="G197" s="47"/>
      <c r="H197" s="47"/>
    </row>
    <row r="198" spans="4:8" x14ac:dyDescent="0.35">
      <c r="D198" s="47"/>
      <c r="E198" s="47"/>
      <c r="F198" s="47"/>
      <c r="G198" s="47"/>
      <c r="H198" s="47"/>
    </row>
    <row r="199" spans="4:8" x14ac:dyDescent="0.35">
      <c r="D199" s="47"/>
      <c r="E199" s="47"/>
      <c r="F199" s="47"/>
      <c r="G199" s="47"/>
      <c r="H199" s="47"/>
    </row>
    <row r="200" spans="4:8" x14ac:dyDescent="0.35">
      <c r="D200" s="47"/>
      <c r="E200" s="47"/>
      <c r="F200" s="47"/>
      <c r="G200" s="47"/>
      <c r="H200" s="47"/>
    </row>
    <row r="201" spans="4:8" x14ac:dyDescent="0.35">
      <c r="D201" s="47"/>
      <c r="E201" s="47"/>
      <c r="F201" s="47"/>
      <c r="G201" s="47"/>
      <c r="H201" s="47"/>
    </row>
    <row r="202" spans="4:8" x14ac:dyDescent="0.35">
      <c r="D202" s="47"/>
      <c r="E202" s="47"/>
      <c r="F202" s="47"/>
      <c r="G202" s="47"/>
      <c r="H202" s="47"/>
    </row>
    <row r="203" spans="4:8" x14ac:dyDescent="0.35">
      <c r="D203" s="47"/>
      <c r="E203" s="47"/>
      <c r="F203" s="47"/>
      <c r="G203" s="47"/>
      <c r="H203" s="47"/>
    </row>
    <row r="204" spans="4:8" x14ac:dyDescent="0.35">
      <c r="D204" s="47"/>
      <c r="E204" s="47"/>
      <c r="F204" s="47"/>
      <c r="G204" s="47"/>
      <c r="H204" s="47"/>
    </row>
    <row r="205" spans="4:8" x14ac:dyDescent="0.35">
      <c r="D205" s="47"/>
      <c r="E205" s="47"/>
      <c r="F205" s="47"/>
      <c r="G205" s="47"/>
      <c r="H205" s="47"/>
    </row>
    <row r="206" spans="4:8" x14ac:dyDescent="0.35">
      <c r="D206" s="47"/>
      <c r="E206" s="47"/>
      <c r="F206" s="47"/>
      <c r="G206" s="47"/>
      <c r="H206" s="47"/>
    </row>
    <row r="207" spans="4:8" x14ac:dyDescent="0.35">
      <c r="D207" s="47"/>
      <c r="E207" s="47"/>
      <c r="F207" s="47"/>
      <c r="G207" s="47"/>
      <c r="H207" s="47"/>
    </row>
    <row r="208" spans="4:8" x14ac:dyDescent="0.35">
      <c r="D208" s="47"/>
      <c r="E208" s="47"/>
      <c r="F208" s="47"/>
      <c r="G208" s="47"/>
      <c r="H208" s="47"/>
    </row>
    <row r="209" spans="4:8" x14ac:dyDescent="0.35">
      <c r="D209" s="47"/>
      <c r="E209" s="47"/>
      <c r="F209" s="47"/>
      <c r="G209" s="47"/>
      <c r="H209" s="47"/>
    </row>
    <row r="210" spans="4:8" x14ac:dyDescent="0.35">
      <c r="D210" s="47"/>
      <c r="E210" s="47"/>
      <c r="F210" s="47"/>
      <c r="G210" s="47"/>
      <c r="H210" s="47"/>
    </row>
    <row r="211" spans="4:8" x14ac:dyDescent="0.35">
      <c r="D211" s="47"/>
      <c r="E211" s="47"/>
      <c r="F211" s="47"/>
      <c r="G211" s="47"/>
      <c r="H211" s="47"/>
    </row>
    <row r="212" spans="4:8" x14ac:dyDescent="0.35">
      <c r="D212" s="47"/>
      <c r="E212" s="47"/>
      <c r="F212" s="47"/>
      <c r="G212" s="47"/>
      <c r="H212" s="47"/>
    </row>
    <row r="213" spans="4:8" x14ac:dyDescent="0.35">
      <c r="D213" s="47"/>
      <c r="E213" s="47"/>
      <c r="F213" s="47"/>
      <c r="G213" s="47"/>
      <c r="H213" s="47"/>
    </row>
    <row r="214" spans="4:8" x14ac:dyDescent="0.35">
      <c r="D214" s="47"/>
      <c r="E214" s="47"/>
      <c r="F214" s="47"/>
      <c r="G214" s="47"/>
      <c r="H214" s="47"/>
    </row>
    <row r="215" spans="4:8" x14ac:dyDescent="0.35">
      <c r="D215" s="47"/>
      <c r="E215" s="47"/>
      <c r="F215" s="47"/>
      <c r="G215" s="47"/>
      <c r="H215" s="47"/>
    </row>
    <row r="216" spans="4:8" x14ac:dyDescent="0.35">
      <c r="D216" s="47"/>
      <c r="E216" s="47"/>
      <c r="F216" s="47"/>
      <c r="G216" s="47"/>
      <c r="H216" s="47"/>
    </row>
    <row r="217" spans="4:8" x14ac:dyDescent="0.35">
      <c r="D217" s="47"/>
      <c r="E217" s="47"/>
      <c r="F217" s="47"/>
      <c r="G217" s="47"/>
      <c r="H217" s="47"/>
    </row>
    <row r="218" spans="4:8" x14ac:dyDescent="0.35">
      <c r="D218" s="47"/>
      <c r="E218" s="47"/>
      <c r="F218" s="47"/>
      <c r="G218" s="47"/>
      <c r="H218" s="47"/>
    </row>
    <row r="219" spans="4:8" x14ac:dyDescent="0.35">
      <c r="D219" s="47"/>
      <c r="E219" s="47"/>
      <c r="F219" s="47"/>
      <c r="G219" s="47"/>
      <c r="H219" s="47"/>
    </row>
    <row r="220" spans="4:8" x14ac:dyDescent="0.35">
      <c r="D220" s="47"/>
      <c r="E220" s="47"/>
      <c r="F220" s="47"/>
      <c r="G220" s="47"/>
      <c r="H220" s="47"/>
    </row>
    <row r="221" spans="4:8" x14ac:dyDescent="0.35">
      <c r="D221" s="47"/>
      <c r="E221" s="47"/>
      <c r="F221" s="47"/>
      <c r="G221" s="47"/>
      <c r="H221" s="47"/>
    </row>
    <row r="222" spans="4:8" x14ac:dyDescent="0.35">
      <c r="D222" s="47"/>
      <c r="E222" s="47"/>
      <c r="F222" s="47"/>
      <c r="G222" s="47"/>
      <c r="H222" s="47"/>
    </row>
    <row r="223" spans="4:8" x14ac:dyDescent="0.35">
      <c r="D223" s="47"/>
      <c r="E223" s="47"/>
      <c r="F223" s="47"/>
      <c r="G223" s="47"/>
      <c r="H223" s="47"/>
    </row>
    <row r="224" spans="4:8" x14ac:dyDescent="0.35">
      <c r="D224" s="47"/>
      <c r="E224" s="47"/>
      <c r="F224" s="47"/>
      <c r="G224" s="47"/>
      <c r="H224" s="47"/>
    </row>
    <row r="225" spans="4:8" x14ac:dyDescent="0.35">
      <c r="D225" s="47"/>
      <c r="E225" s="47"/>
      <c r="F225" s="47"/>
      <c r="G225" s="47"/>
      <c r="H225" s="47"/>
    </row>
    <row r="226" spans="4:8" x14ac:dyDescent="0.35">
      <c r="D226" s="47"/>
      <c r="E226" s="47"/>
      <c r="F226" s="47"/>
      <c r="G226" s="47"/>
      <c r="H226" s="47"/>
    </row>
    <row r="227" spans="4:8" x14ac:dyDescent="0.35">
      <c r="D227" s="47"/>
      <c r="E227" s="47"/>
      <c r="F227" s="47"/>
      <c r="G227" s="47"/>
      <c r="H227" s="47"/>
    </row>
    <row r="228" spans="4:8" x14ac:dyDescent="0.35">
      <c r="D228" s="47"/>
      <c r="E228" s="47"/>
      <c r="F228" s="47"/>
      <c r="G228" s="47"/>
      <c r="H228" s="47"/>
    </row>
    <row r="229" spans="4:8" x14ac:dyDescent="0.35">
      <c r="D229" s="47"/>
      <c r="E229" s="47"/>
      <c r="F229" s="47"/>
      <c r="G229" s="47"/>
      <c r="H229" s="47"/>
    </row>
    <row r="230" spans="4:8" x14ac:dyDescent="0.35">
      <c r="D230" s="47"/>
      <c r="E230" s="47"/>
      <c r="F230" s="47"/>
      <c r="G230" s="47"/>
      <c r="H230" s="47"/>
    </row>
    <row r="231" spans="4:8" x14ac:dyDescent="0.35">
      <c r="D231" s="47"/>
      <c r="E231" s="47"/>
      <c r="F231" s="47"/>
      <c r="G231" s="47"/>
      <c r="H231" s="47"/>
    </row>
    <row r="232" spans="4:8" x14ac:dyDescent="0.35">
      <c r="D232" s="47"/>
      <c r="E232" s="47"/>
      <c r="F232" s="47"/>
      <c r="G232" s="47"/>
      <c r="H232" s="47"/>
    </row>
    <row r="233" spans="4:8" x14ac:dyDescent="0.35">
      <c r="D233" s="47"/>
      <c r="E233" s="47"/>
      <c r="F233" s="47"/>
      <c r="G233" s="47"/>
      <c r="H233" s="47"/>
    </row>
    <row r="234" spans="4:8" x14ac:dyDescent="0.35">
      <c r="D234" s="47"/>
      <c r="E234" s="47"/>
      <c r="F234" s="47"/>
      <c r="G234" s="47"/>
      <c r="H234" s="47"/>
    </row>
    <row r="235" spans="4:8" x14ac:dyDescent="0.35">
      <c r="D235" s="47"/>
      <c r="E235" s="47"/>
      <c r="F235" s="47"/>
      <c r="G235" s="47"/>
      <c r="H235" s="47"/>
    </row>
    <row r="236" spans="4:8" x14ac:dyDescent="0.35">
      <c r="D236" s="47"/>
      <c r="E236" s="47"/>
      <c r="F236" s="47"/>
      <c r="G236" s="47"/>
      <c r="H236" s="47"/>
    </row>
    <row r="237" spans="4:8" x14ac:dyDescent="0.35">
      <c r="D237" s="47"/>
      <c r="E237" s="47"/>
      <c r="F237" s="47"/>
      <c r="G237" s="47"/>
      <c r="H237" s="47"/>
    </row>
    <row r="238" spans="4:8" x14ac:dyDescent="0.35">
      <c r="D238" s="47"/>
      <c r="E238" s="47"/>
      <c r="F238" s="47"/>
      <c r="G238" s="47"/>
      <c r="H238" s="47"/>
    </row>
    <row r="239" spans="4:8" x14ac:dyDescent="0.35">
      <c r="D239" s="47"/>
      <c r="E239" s="47"/>
      <c r="F239" s="47"/>
      <c r="G239" s="47"/>
      <c r="H239" s="47"/>
    </row>
    <row r="240" spans="4:8" x14ac:dyDescent="0.35">
      <c r="D240" s="47"/>
      <c r="E240" s="47"/>
      <c r="F240" s="47"/>
      <c r="G240" s="47"/>
      <c r="H240" s="47"/>
    </row>
    <row r="241" spans="4:8" x14ac:dyDescent="0.35">
      <c r="D241" s="47"/>
      <c r="E241" s="47"/>
      <c r="F241" s="47"/>
      <c r="G241" s="47"/>
      <c r="H241" s="47"/>
    </row>
    <row r="242" spans="4:8" x14ac:dyDescent="0.35">
      <c r="D242" s="47"/>
      <c r="E242" s="47"/>
      <c r="F242" s="47"/>
      <c r="G242" s="47"/>
      <c r="H242" s="47"/>
    </row>
    <row r="243" spans="4:8" x14ac:dyDescent="0.35">
      <c r="D243" s="47"/>
      <c r="E243" s="47"/>
      <c r="F243" s="47"/>
      <c r="G243" s="47"/>
      <c r="H243" s="47"/>
    </row>
    <row r="244" spans="4:8" x14ac:dyDescent="0.35">
      <c r="D244" s="47"/>
      <c r="E244" s="47"/>
      <c r="F244" s="47"/>
      <c r="G244" s="47"/>
      <c r="H244" s="47"/>
    </row>
    <row r="245" spans="4:8" x14ac:dyDescent="0.35">
      <c r="D245" s="47"/>
      <c r="E245" s="47"/>
      <c r="F245" s="47"/>
      <c r="G245" s="47"/>
      <c r="H245" s="47"/>
    </row>
    <row r="246" spans="4:8" x14ac:dyDescent="0.35">
      <c r="D246" s="47"/>
      <c r="E246" s="47"/>
      <c r="F246" s="47"/>
      <c r="G246" s="47"/>
      <c r="H246" s="47"/>
    </row>
    <row r="247" spans="4:8" x14ac:dyDescent="0.35">
      <c r="D247" s="47"/>
      <c r="E247" s="47"/>
      <c r="F247" s="47"/>
      <c r="G247" s="47"/>
      <c r="H247" s="47"/>
    </row>
    <row r="248" spans="4:8" x14ac:dyDescent="0.35">
      <c r="D248" s="47"/>
      <c r="E248" s="47"/>
      <c r="F248" s="47"/>
      <c r="G248" s="47"/>
      <c r="H248" s="47"/>
    </row>
    <row r="249" spans="4:8" x14ac:dyDescent="0.35">
      <c r="D249" s="47"/>
      <c r="E249" s="47"/>
      <c r="F249" s="47"/>
      <c r="G249" s="47"/>
      <c r="H249" s="47"/>
    </row>
    <row r="250" spans="4:8" x14ac:dyDescent="0.35">
      <c r="D250" s="47"/>
      <c r="E250" s="47"/>
      <c r="F250" s="47"/>
      <c r="G250" s="47"/>
      <c r="H250" s="47"/>
    </row>
    <row r="251" spans="4:8" x14ac:dyDescent="0.35">
      <c r="D251" s="47"/>
      <c r="E251" s="47"/>
      <c r="F251" s="47"/>
      <c r="G251" s="47"/>
      <c r="H251" s="47"/>
    </row>
    <row r="252" spans="4:8" x14ac:dyDescent="0.35">
      <c r="D252" s="47"/>
      <c r="E252" s="47"/>
      <c r="F252" s="47"/>
      <c r="G252" s="47"/>
      <c r="H252" s="47"/>
    </row>
    <row r="253" spans="4:8" x14ac:dyDescent="0.35">
      <c r="D253" s="47"/>
      <c r="E253" s="47"/>
      <c r="F253" s="47"/>
      <c r="G253" s="47"/>
      <c r="H253" s="47"/>
    </row>
    <row r="254" spans="4:8" x14ac:dyDescent="0.35">
      <c r="D254" s="47"/>
      <c r="E254" s="47"/>
      <c r="F254" s="47"/>
      <c r="G254" s="47"/>
      <c r="H254" s="47"/>
    </row>
    <row r="255" spans="4:8" x14ac:dyDescent="0.35">
      <c r="D255" s="47"/>
      <c r="E255" s="47"/>
      <c r="F255" s="47"/>
      <c r="G255" s="47"/>
      <c r="H255" s="47"/>
    </row>
    <row r="256" spans="4:8" x14ac:dyDescent="0.35">
      <c r="D256" s="47"/>
      <c r="E256" s="47"/>
      <c r="F256" s="47"/>
      <c r="G256" s="47"/>
      <c r="H256" s="47"/>
    </row>
    <row r="257" spans="4:8" x14ac:dyDescent="0.35">
      <c r="D257" s="47"/>
      <c r="E257" s="47"/>
      <c r="F257" s="47"/>
      <c r="G257" s="47"/>
      <c r="H257" s="47"/>
    </row>
    <row r="258" spans="4:8" x14ac:dyDescent="0.35">
      <c r="D258" s="47"/>
      <c r="E258" s="47"/>
      <c r="F258" s="47"/>
      <c r="G258" s="47"/>
      <c r="H258" s="47"/>
    </row>
    <row r="259" spans="4:8" x14ac:dyDescent="0.35">
      <c r="D259" s="47"/>
      <c r="E259" s="47"/>
      <c r="F259" s="47"/>
      <c r="G259" s="47"/>
      <c r="H259" s="47"/>
    </row>
    <row r="260" spans="4:8" x14ac:dyDescent="0.35">
      <c r="D260" s="47"/>
      <c r="E260" s="47"/>
      <c r="F260" s="47"/>
      <c r="G260" s="47"/>
      <c r="H260" s="47"/>
    </row>
    <row r="261" spans="4:8" x14ac:dyDescent="0.35">
      <c r="D261" s="47"/>
      <c r="E261" s="47"/>
      <c r="F261" s="47"/>
      <c r="G261" s="47"/>
      <c r="H261" s="47"/>
    </row>
    <row r="262" spans="4:8" x14ac:dyDescent="0.35">
      <c r="D262" s="47"/>
      <c r="E262" s="47"/>
      <c r="F262" s="47"/>
      <c r="G262" s="47"/>
      <c r="H262" s="47"/>
    </row>
    <row r="263" spans="4:8" x14ac:dyDescent="0.35">
      <c r="D263" s="47"/>
      <c r="E263" s="47"/>
      <c r="F263" s="47"/>
      <c r="G263" s="47"/>
      <c r="H263" s="47"/>
    </row>
    <row r="264" spans="4:8" x14ac:dyDescent="0.35">
      <c r="D264" s="47"/>
      <c r="E264" s="47"/>
      <c r="F264" s="47"/>
      <c r="G264" s="47"/>
      <c r="H264" s="47"/>
    </row>
    <row r="265" spans="4:8" x14ac:dyDescent="0.35">
      <c r="D265" s="47"/>
      <c r="E265" s="47"/>
      <c r="F265" s="47"/>
      <c r="G265" s="47"/>
      <c r="H265" s="47"/>
    </row>
    <row r="266" spans="4:8" x14ac:dyDescent="0.35">
      <c r="D266" s="47"/>
      <c r="E266" s="47"/>
      <c r="F266" s="47"/>
      <c r="G266" s="47"/>
      <c r="H266" s="47"/>
    </row>
    <row r="267" spans="4:8" x14ac:dyDescent="0.35">
      <c r="D267" s="47"/>
      <c r="E267" s="47"/>
      <c r="F267" s="47"/>
      <c r="G267" s="47"/>
      <c r="H267" s="47"/>
    </row>
    <row r="268" spans="4:8" x14ac:dyDescent="0.35">
      <c r="D268" s="47"/>
      <c r="E268" s="47"/>
      <c r="F268" s="47"/>
      <c r="G268" s="47"/>
      <c r="H268" s="47"/>
    </row>
    <row r="269" spans="4:8" x14ac:dyDescent="0.35">
      <c r="D269" s="47"/>
      <c r="E269" s="47"/>
      <c r="F269" s="47"/>
      <c r="G269" s="47"/>
      <c r="H269" s="47"/>
    </row>
    <row r="270" spans="4:8" x14ac:dyDescent="0.35">
      <c r="D270" s="47"/>
      <c r="E270" s="47"/>
      <c r="F270" s="47"/>
      <c r="G270" s="47"/>
      <c r="H270" s="47"/>
    </row>
    <row r="271" spans="4:8" x14ac:dyDescent="0.35">
      <c r="D271" s="47"/>
      <c r="E271" s="47"/>
      <c r="F271" s="47"/>
      <c r="G271" s="47"/>
      <c r="H271" s="47"/>
    </row>
    <row r="272" spans="4:8" x14ac:dyDescent="0.35">
      <c r="D272" s="47"/>
      <c r="E272" s="47"/>
      <c r="F272" s="47"/>
      <c r="G272" s="47"/>
      <c r="H272" s="47"/>
    </row>
    <row r="273" spans="4:8" x14ac:dyDescent="0.35">
      <c r="D273" s="47"/>
      <c r="E273" s="47"/>
      <c r="F273" s="47"/>
      <c r="G273" s="47"/>
      <c r="H273" s="47"/>
    </row>
    <row r="274" spans="4:8" x14ac:dyDescent="0.35">
      <c r="D274" s="47"/>
      <c r="E274" s="47"/>
      <c r="F274" s="47"/>
      <c r="G274" s="47"/>
      <c r="H274" s="47"/>
    </row>
    <row r="275" spans="4:8" x14ac:dyDescent="0.35">
      <c r="D275" s="47"/>
      <c r="E275" s="47"/>
      <c r="F275" s="47"/>
      <c r="G275" s="47"/>
      <c r="H275" s="47"/>
    </row>
    <row r="276" spans="4:8" x14ac:dyDescent="0.35">
      <c r="D276" s="47"/>
      <c r="E276" s="47"/>
      <c r="F276" s="47"/>
      <c r="G276" s="47"/>
      <c r="H276" s="47"/>
    </row>
    <row r="277" spans="4:8" x14ac:dyDescent="0.35">
      <c r="D277" s="47"/>
      <c r="E277" s="47"/>
      <c r="F277" s="47"/>
      <c r="G277" s="47"/>
      <c r="H277" s="47"/>
    </row>
    <row r="278" spans="4:8" x14ac:dyDescent="0.35">
      <c r="D278" s="47"/>
      <c r="E278" s="47"/>
      <c r="F278" s="47"/>
      <c r="G278" s="47"/>
      <c r="H278" s="47"/>
    </row>
    <row r="279" spans="4:8" x14ac:dyDescent="0.35">
      <c r="D279" s="47"/>
      <c r="E279" s="47"/>
      <c r="F279" s="47"/>
      <c r="G279" s="47"/>
      <c r="H279" s="47"/>
    </row>
    <row r="280" spans="4:8" x14ac:dyDescent="0.35">
      <c r="D280" s="47"/>
      <c r="E280" s="47"/>
      <c r="F280" s="47"/>
      <c r="G280" s="47"/>
      <c r="H280" s="47"/>
    </row>
    <row r="281" spans="4:8" x14ac:dyDescent="0.35">
      <c r="D281" s="47"/>
      <c r="E281" s="47"/>
      <c r="F281" s="47"/>
      <c r="G281" s="47"/>
      <c r="H281" s="47"/>
    </row>
    <row r="282" spans="4:8" x14ac:dyDescent="0.35">
      <c r="D282" s="47"/>
      <c r="E282" s="47"/>
      <c r="F282" s="47"/>
      <c r="G282" s="47"/>
      <c r="H282" s="47"/>
    </row>
    <row r="283" spans="4:8" x14ac:dyDescent="0.35">
      <c r="D283" s="47"/>
      <c r="E283" s="47"/>
      <c r="F283" s="47"/>
      <c r="G283" s="47"/>
      <c r="H283" s="47"/>
    </row>
    <row r="284" spans="4:8" x14ac:dyDescent="0.35">
      <c r="D284" s="47"/>
      <c r="E284" s="47"/>
      <c r="F284" s="47"/>
      <c r="G284" s="47"/>
      <c r="H284" s="47"/>
    </row>
    <row r="285" spans="4:8" x14ac:dyDescent="0.35">
      <c r="D285" s="47"/>
      <c r="E285" s="47"/>
      <c r="F285" s="47"/>
      <c r="G285" s="47"/>
      <c r="H285" s="47"/>
    </row>
    <row r="286" spans="4:8" x14ac:dyDescent="0.35">
      <c r="D286" s="47"/>
      <c r="E286" s="47"/>
      <c r="F286" s="47"/>
      <c r="G286" s="47"/>
      <c r="H286" s="47"/>
    </row>
    <row r="287" spans="4:8" x14ac:dyDescent="0.35">
      <c r="D287" s="47"/>
      <c r="E287" s="47"/>
      <c r="F287" s="47"/>
      <c r="G287" s="47"/>
      <c r="H287" s="47"/>
    </row>
    <row r="288" spans="4:8" x14ac:dyDescent="0.35">
      <c r="D288" s="47"/>
      <c r="E288" s="47"/>
      <c r="F288" s="47"/>
      <c r="G288" s="47"/>
      <c r="H288" s="47"/>
    </row>
    <row r="289" spans="4:8" x14ac:dyDescent="0.35">
      <c r="D289" s="47"/>
      <c r="E289" s="47"/>
      <c r="F289" s="47"/>
      <c r="G289" s="47"/>
      <c r="H289" s="47"/>
    </row>
    <row r="290" spans="4:8" x14ac:dyDescent="0.35">
      <c r="D290" s="47"/>
      <c r="E290" s="47"/>
      <c r="F290" s="47"/>
      <c r="G290" s="47"/>
      <c r="H290" s="47"/>
    </row>
    <row r="291" spans="4:8" x14ac:dyDescent="0.35">
      <c r="D291" s="47"/>
      <c r="E291" s="47"/>
      <c r="F291" s="47"/>
      <c r="G291" s="47"/>
      <c r="H291" s="47"/>
    </row>
    <row r="292" spans="4:8" x14ac:dyDescent="0.35">
      <c r="D292" s="47"/>
      <c r="E292" s="47"/>
      <c r="F292" s="47"/>
      <c r="G292" s="47"/>
      <c r="H292" s="47"/>
    </row>
    <row r="293" spans="4:8" x14ac:dyDescent="0.35">
      <c r="D293" s="47"/>
      <c r="E293" s="47"/>
      <c r="F293" s="47"/>
      <c r="G293" s="47"/>
      <c r="H293" s="47"/>
    </row>
    <row r="294" spans="4:8" x14ac:dyDescent="0.35">
      <c r="D294" s="47"/>
      <c r="E294" s="47"/>
      <c r="F294" s="47"/>
      <c r="G294" s="47"/>
      <c r="H294" s="47"/>
    </row>
    <row r="295" spans="4:8" x14ac:dyDescent="0.35">
      <c r="D295" s="47"/>
      <c r="E295" s="47"/>
      <c r="F295" s="47"/>
      <c r="G295" s="47"/>
      <c r="H295" s="47"/>
    </row>
    <row r="296" spans="4:8" x14ac:dyDescent="0.35">
      <c r="D296" s="47"/>
      <c r="E296" s="47"/>
      <c r="F296" s="47"/>
      <c r="G296" s="47"/>
      <c r="H296" s="47"/>
    </row>
    <row r="297" spans="4:8" x14ac:dyDescent="0.35">
      <c r="D297" s="47"/>
      <c r="E297" s="47"/>
      <c r="F297" s="47"/>
      <c r="G297" s="47"/>
      <c r="H297" s="47"/>
    </row>
    <row r="298" spans="4:8" x14ac:dyDescent="0.35">
      <c r="D298" s="47"/>
      <c r="E298" s="47"/>
      <c r="F298" s="47"/>
      <c r="G298" s="47"/>
      <c r="H298" s="47"/>
    </row>
    <row r="299" spans="4:8" x14ac:dyDescent="0.35">
      <c r="D299" s="47"/>
      <c r="E299" s="47"/>
      <c r="F299" s="47"/>
      <c r="G299" s="47"/>
      <c r="H299" s="47"/>
    </row>
    <row r="300" spans="4:8" x14ac:dyDescent="0.35">
      <c r="D300" s="47"/>
      <c r="E300" s="47"/>
      <c r="F300" s="47"/>
      <c r="G300" s="47"/>
      <c r="H300" s="47"/>
    </row>
    <row r="301" spans="4:8" x14ac:dyDescent="0.35">
      <c r="D301" s="47"/>
      <c r="E301" s="47"/>
      <c r="F301" s="47"/>
      <c r="G301" s="47"/>
      <c r="H301" s="47"/>
    </row>
    <row r="302" spans="4:8" x14ac:dyDescent="0.35">
      <c r="D302" s="47"/>
      <c r="E302" s="47"/>
      <c r="F302" s="47"/>
      <c r="G302" s="47"/>
      <c r="H302" s="47"/>
    </row>
    <row r="303" spans="4:8" x14ac:dyDescent="0.35">
      <c r="D303" s="47"/>
      <c r="E303" s="47"/>
      <c r="F303" s="47"/>
      <c r="G303" s="47"/>
      <c r="H303" s="47"/>
    </row>
    <row r="304" spans="4:8" x14ac:dyDescent="0.35">
      <c r="D304" s="47"/>
      <c r="E304" s="47"/>
      <c r="F304" s="47"/>
      <c r="G304" s="47"/>
      <c r="H304" s="47"/>
    </row>
    <row r="305" spans="4:8" x14ac:dyDescent="0.35">
      <c r="D305" s="47"/>
      <c r="E305" s="47"/>
      <c r="F305" s="47"/>
      <c r="G305" s="47"/>
      <c r="H305" s="47"/>
    </row>
    <row r="306" spans="4:8" x14ac:dyDescent="0.35">
      <c r="D306" s="47"/>
      <c r="E306" s="47"/>
      <c r="F306" s="47"/>
      <c r="G306" s="47"/>
      <c r="H306" s="47"/>
    </row>
    <row r="307" spans="4:8" x14ac:dyDescent="0.35">
      <c r="D307" s="47"/>
      <c r="E307" s="47"/>
      <c r="F307" s="47"/>
      <c r="G307" s="47"/>
      <c r="H307" s="47"/>
    </row>
    <row r="308" spans="4:8" x14ac:dyDescent="0.35">
      <c r="D308" s="47"/>
      <c r="E308" s="47"/>
      <c r="F308" s="47"/>
      <c r="G308" s="47"/>
      <c r="H308" s="47"/>
    </row>
    <row r="309" spans="4:8" x14ac:dyDescent="0.35">
      <c r="D309" s="47"/>
      <c r="E309" s="47"/>
      <c r="F309" s="47"/>
      <c r="G309" s="47"/>
      <c r="H309" s="47"/>
    </row>
    <row r="310" spans="4:8" x14ac:dyDescent="0.35">
      <c r="D310" s="47"/>
      <c r="E310" s="47"/>
      <c r="F310" s="47"/>
      <c r="G310" s="47"/>
      <c r="H310" s="47"/>
    </row>
    <row r="311" spans="4:8" x14ac:dyDescent="0.35">
      <c r="D311" s="47"/>
      <c r="E311" s="47"/>
      <c r="F311" s="47"/>
      <c r="G311" s="47"/>
      <c r="H311" s="47"/>
    </row>
    <row r="312" spans="4:8" x14ac:dyDescent="0.35">
      <c r="D312" s="47"/>
      <c r="E312" s="47"/>
      <c r="F312" s="47"/>
      <c r="G312" s="47"/>
      <c r="H312" s="47"/>
    </row>
    <row r="313" spans="4:8" x14ac:dyDescent="0.35">
      <c r="D313" s="47"/>
      <c r="E313" s="47"/>
      <c r="F313" s="47"/>
      <c r="G313" s="47"/>
      <c r="H313" s="47"/>
    </row>
    <row r="314" spans="4:8" x14ac:dyDescent="0.35">
      <c r="D314" s="47"/>
      <c r="E314" s="47"/>
      <c r="F314" s="47"/>
      <c r="G314" s="47"/>
      <c r="H314" s="47"/>
    </row>
    <row r="315" spans="4:8" x14ac:dyDescent="0.35">
      <c r="D315" s="47"/>
      <c r="E315" s="47"/>
      <c r="F315" s="47"/>
      <c r="G315" s="47"/>
      <c r="H315" s="47"/>
    </row>
    <row r="316" spans="4:8" x14ac:dyDescent="0.35">
      <c r="D316" s="47"/>
      <c r="E316" s="47"/>
      <c r="F316" s="47"/>
      <c r="G316" s="47"/>
      <c r="H316" s="47"/>
    </row>
    <row r="317" spans="4:8" x14ac:dyDescent="0.35">
      <c r="D317" s="47"/>
      <c r="E317" s="47"/>
      <c r="F317" s="47"/>
      <c r="G317" s="47"/>
      <c r="H317" s="47"/>
    </row>
    <row r="318" spans="4:8" x14ac:dyDescent="0.35">
      <c r="D318" s="47"/>
      <c r="E318" s="47"/>
      <c r="F318" s="47"/>
      <c r="G318" s="47"/>
      <c r="H318" s="47"/>
    </row>
    <row r="319" spans="4:8" x14ac:dyDescent="0.35">
      <c r="D319" s="47"/>
      <c r="E319" s="47"/>
      <c r="F319" s="47"/>
      <c r="G319" s="47"/>
      <c r="H319" s="47"/>
    </row>
    <row r="320" spans="4:8" x14ac:dyDescent="0.35">
      <c r="D320" s="47"/>
      <c r="E320" s="47"/>
      <c r="F320" s="47"/>
      <c r="G320" s="47"/>
      <c r="H320" s="47"/>
    </row>
    <row r="321" spans="4:8" x14ac:dyDescent="0.35">
      <c r="D321" s="47"/>
      <c r="E321" s="47"/>
      <c r="F321" s="47"/>
      <c r="G321" s="47"/>
      <c r="H321" s="47"/>
    </row>
    <row r="322" spans="4:8" x14ac:dyDescent="0.35">
      <c r="D322" s="47"/>
      <c r="E322" s="47"/>
      <c r="F322" s="47"/>
      <c r="G322" s="47"/>
      <c r="H322" s="47"/>
    </row>
    <row r="323" spans="4:8" x14ac:dyDescent="0.35">
      <c r="D323" s="47"/>
      <c r="E323" s="47"/>
      <c r="F323" s="47"/>
      <c r="G323" s="47"/>
      <c r="H323" s="47"/>
    </row>
    <row r="324" spans="4:8" x14ac:dyDescent="0.35">
      <c r="D324" s="47"/>
      <c r="E324" s="47"/>
      <c r="F324" s="47"/>
      <c r="G324" s="47"/>
      <c r="H324" s="47"/>
    </row>
    <row r="325" spans="4:8" x14ac:dyDescent="0.35">
      <c r="D325" s="47"/>
      <c r="E325" s="47"/>
      <c r="F325" s="47"/>
      <c r="G325" s="47"/>
      <c r="H325" s="47"/>
    </row>
    <row r="326" spans="4:8" x14ac:dyDescent="0.35">
      <c r="D326" s="47"/>
      <c r="E326" s="47"/>
      <c r="F326" s="47"/>
      <c r="G326" s="47"/>
      <c r="H326" s="47"/>
    </row>
    <row r="327" spans="4:8" x14ac:dyDescent="0.35">
      <c r="D327" s="47"/>
      <c r="E327" s="47"/>
      <c r="F327" s="47"/>
      <c r="G327" s="47"/>
      <c r="H327" s="47"/>
    </row>
    <row r="328" spans="4:8" x14ac:dyDescent="0.35">
      <c r="D328" s="47"/>
      <c r="E328" s="47"/>
      <c r="F328" s="47"/>
      <c r="G328" s="47"/>
      <c r="H328" s="47"/>
    </row>
    <row r="329" spans="4:8" x14ac:dyDescent="0.35">
      <c r="D329" s="47"/>
      <c r="E329" s="47"/>
      <c r="F329" s="47"/>
      <c r="G329" s="47"/>
      <c r="H329" s="47"/>
    </row>
    <row r="330" spans="4:8" x14ac:dyDescent="0.35">
      <c r="D330" s="47"/>
      <c r="E330" s="47"/>
      <c r="F330" s="47"/>
      <c r="G330" s="47"/>
      <c r="H330" s="47"/>
    </row>
    <row r="331" spans="4:8" x14ac:dyDescent="0.35">
      <c r="D331" s="47"/>
      <c r="E331" s="47"/>
      <c r="F331" s="47"/>
      <c r="G331" s="47"/>
      <c r="H331" s="47"/>
    </row>
    <row r="332" spans="4:8" x14ac:dyDescent="0.35">
      <c r="D332" s="47"/>
      <c r="E332" s="47"/>
      <c r="F332" s="47"/>
      <c r="G332" s="47"/>
      <c r="H332" s="47"/>
    </row>
    <row r="333" spans="4:8" x14ac:dyDescent="0.35">
      <c r="D333" s="47"/>
      <c r="E333" s="47"/>
      <c r="F333" s="47"/>
      <c r="G333" s="47"/>
      <c r="H333" s="47"/>
    </row>
    <row r="334" spans="4:8" x14ac:dyDescent="0.35">
      <c r="D334" s="47"/>
      <c r="E334" s="47"/>
      <c r="F334" s="47"/>
      <c r="G334" s="47"/>
      <c r="H334" s="47"/>
    </row>
    <row r="335" spans="4:8" x14ac:dyDescent="0.35">
      <c r="D335" s="47"/>
      <c r="E335" s="47"/>
      <c r="F335" s="47"/>
      <c r="G335" s="47"/>
      <c r="H335" s="47"/>
    </row>
    <row r="336" spans="4:8" x14ac:dyDescent="0.35">
      <c r="D336" s="47"/>
      <c r="E336" s="47"/>
      <c r="F336" s="47"/>
      <c r="G336" s="47"/>
      <c r="H336" s="47"/>
    </row>
    <row r="337" spans="4:8" x14ac:dyDescent="0.35">
      <c r="D337" s="47"/>
      <c r="E337" s="47"/>
      <c r="F337" s="47"/>
      <c r="G337" s="47"/>
      <c r="H337" s="47"/>
    </row>
    <row r="338" spans="4:8" x14ac:dyDescent="0.35">
      <c r="D338" s="47"/>
      <c r="E338" s="47"/>
      <c r="F338" s="47"/>
      <c r="G338" s="47"/>
      <c r="H338" s="47"/>
    </row>
    <row r="339" spans="4:8" x14ac:dyDescent="0.35">
      <c r="D339" s="47"/>
      <c r="E339" s="47"/>
      <c r="F339" s="47"/>
      <c r="G339" s="47"/>
      <c r="H339" s="47"/>
    </row>
    <row r="340" spans="4:8" x14ac:dyDescent="0.35">
      <c r="D340" s="47"/>
      <c r="E340" s="47"/>
      <c r="F340" s="47"/>
      <c r="G340" s="47"/>
      <c r="H340" s="47"/>
    </row>
    <row r="341" spans="4:8" x14ac:dyDescent="0.35">
      <c r="D341" s="47"/>
      <c r="E341" s="47"/>
      <c r="F341" s="47"/>
      <c r="G341" s="47"/>
      <c r="H341" s="47"/>
    </row>
    <row r="342" spans="4:8" x14ac:dyDescent="0.35">
      <c r="D342" s="47"/>
      <c r="E342" s="47"/>
      <c r="F342" s="47"/>
      <c r="G342" s="47"/>
      <c r="H342" s="47"/>
    </row>
    <row r="343" spans="4:8" x14ac:dyDescent="0.35">
      <c r="D343" s="47"/>
      <c r="E343" s="47"/>
      <c r="F343" s="47"/>
      <c r="G343" s="47"/>
      <c r="H343" s="47"/>
    </row>
    <row r="344" spans="4:8" x14ac:dyDescent="0.35">
      <c r="D344" s="47"/>
      <c r="E344" s="47"/>
      <c r="F344" s="47"/>
      <c r="G344" s="47"/>
      <c r="H344" s="47"/>
    </row>
    <row r="345" spans="4:8" x14ac:dyDescent="0.35">
      <c r="D345" s="47"/>
      <c r="E345" s="47"/>
      <c r="F345" s="47"/>
      <c r="G345" s="47"/>
      <c r="H345" s="47"/>
    </row>
    <row r="346" spans="4:8" x14ac:dyDescent="0.35">
      <c r="D346" s="47"/>
      <c r="E346" s="47"/>
      <c r="F346" s="47"/>
      <c r="G346" s="47"/>
      <c r="H346" s="47"/>
    </row>
    <row r="347" spans="4:8" x14ac:dyDescent="0.35">
      <c r="D347" s="47"/>
      <c r="E347" s="47"/>
      <c r="F347" s="47"/>
      <c r="G347" s="47"/>
      <c r="H347" s="47"/>
    </row>
    <row r="348" spans="4:8" x14ac:dyDescent="0.35">
      <c r="D348" s="47"/>
      <c r="E348" s="47"/>
      <c r="F348" s="47"/>
      <c r="G348" s="47"/>
      <c r="H348" s="47"/>
    </row>
    <row r="349" spans="4:8" x14ac:dyDescent="0.35">
      <c r="D349" s="47"/>
      <c r="E349" s="47"/>
      <c r="F349" s="47"/>
      <c r="G349" s="47"/>
      <c r="H349" s="47"/>
    </row>
    <row r="350" spans="4:8" x14ac:dyDescent="0.35">
      <c r="D350" s="47"/>
      <c r="E350" s="47"/>
      <c r="F350" s="47"/>
      <c r="G350" s="47"/>
      <c r="H350" s="47"/>
    </row>
    <row r="351" spans="4:8" x14ac:dyDescent="0.35">
      <c r="D351" s="47"/>
      <c r="E351" s="47"/>
      <c r="F351" s="47"/>
      <c r="G351" s="47"/>
      <c r="H351" s="47"/>
    </row>
    <row r="352" spans="4:8" x14ac:dyDescent="0.35">
      <c r="D352" s="47"/>
      <c r="E352" s="47"/>
      <c r="F352" s="47"/>
      <c r="G352" s="47"/>
      <c r="H352" s="47"/>
    </row>
    <row r="353" spans="4:8" x14ac:dyDescent="0.35">
      <c r="D353" s="47"/>
      <c r="E353" s="47"/>
      <c r="F353" s="47"/>
      <c r="G353" s="47"/>
      <c r="H353" s="47"/>
    </row>
    <row r="354" spans="4:8" x14ac:dyDescent="0.35">
      <c r="D354" s="47"/>
      <c r="E354" s="47"/>
      <c r="F354" s="47"/>
      <c r="G354" s="47"/>
      <c r="H354" s="47"/>
    </row>
    <row r="355" spans="4:8" x14ac:dyDescent="0.35">
      <c r="D355" s="47"/>
      <c r="E355" s="47"/>
      <c r="F355" s="47"/>
      <c r="G355" s="47"/>
      <c r="H355" s="47"/>
    </row>
    <row r="356" spans="4:8" x14ac:dyDescent="0.35">
      <c r="D356" s="47"/>
      <c r="E356" s="47"/>
      <c r="F356" s="47"/>
      <c r="G356" s="47"/>
      <c r="H356" s="47"/>
    </row>
    <row r="357" spans="4:8" x14ac:dyDescent="0.35">
      <c r="D357" s="47"/>
      <c r="E357" s="47"/>
      <c r="F357" s="47"/>
      <c r="G357" s="47"/>
      <c r="H357" s="47"/>
    </row>
    <row r="358" spans="4:8" x14ac:dyDescent="0.35">
      <c r="D358" s="47"/>
      <c r="E358" s="47"/>
      <c r="F358" s="47"/>
      <c r="G358" s="47"/>
      <c r="H358" s="47"/>
    </row>
    <row r="359" spans="4:8" x14ac:dyDescent="0.35">
      <c r="D359" s="47"/>
      <c r="E359" s="47"/>
      <c r="F359" s="47"/>
      <c r="G359" s="47"/>
      <c r="H359" s="47"/>
    </row>
    <row r="360" spans="4:8" x14ac:dyDescent="0.35">
      <c r="D360" s="47"/>
      <c r="E360" s="47"/>
      <c r="F360" s="47"/>
      <c r="G360" s="47"/>
      <c r="H360" s="47"/>
    </row>
    <row r="361" spans="4:8" x14ac:dyDescent="0.35">
      <c r="D361" s="47"/>
      <c r="E361" s="47"/>
      <c r="F361" s="47"/>
      <c r="G361" s="47"/>
      <c r="H361" s="47"/>
    </row>
    <row r="362" spans="4:8" x14ac:dyDescent="0.35">
      <c r="D362" s="47"/>
      <c r="E362" s="47"/>
      <c r="F362" s="47"/>
      <c r="G362" s="47"/>
      <c r="H362" s="47"/>
    </row>
    <row r="363" spans="4:8" x14ac:dyDescent="0.35">
      <c r="D363" s="47"/>
      <c r="E363" s="47"/>
      <c r="F363" s="47"/>
      <c r="G363" s="47"/>
      <c r="H363" s="47"/>
    </row>
    <row r="364" spans="4:8" x14ac:dyDescent="0.35">
      <c r="D364" s="47"/>
      <c r="E364" s="47"/>
      <c r="F364" s="47"/>
      <c r="G364" s="47"/>
      <c r="H364" s="47"/>
    </row>
    <row r="365" spans="4:8" x14ac:dyDescent="0.35">
      <c r="D365" s="47"/>
      <c r="E365" s="47"/>
      <c r="F365" s="47"/>
      <c r="G365" s="47"/>
      <c r="H365" s="47"/>
    </row>
    <row r="366" spans="4:8" x14ac:dyDescent="0.35">
      <c r="D366" s="47"/>
      <c r="E366" s="47"/>
      <c r="F366" s="47"/>
      <c r="G366" s="47"/>
      <c r="H366" s="47"/>
    </row>
    <row r="367" spans="4:8" x14ac:dyDescent="0.35">
      <c r="D367" s="47"/>
      <c r="E367" s="47"/>
      <c r="F367" s="47"/>
      <c r="G367" s="47"/>
      <c r="H367" s="47"/>
    </row>
    <row r="368" spans="4:8" x14ac:dyDescent="0.35">
      <c r="D368" s="47"/>
      <c r="E368" s="47"/>
      <c r="F368" s="47"/>
      <c r="G368" s="47"/>
      <c r="H368" s="47"/>
    </row>
    <row r="369" spans="4:8" x14ac:dyDescent="0.35">
      <c r="D369" s="47"/>
      <c r="E369" s="47"/>
      <c r="F369" s="47"/>
      <c r="G369" s="47"/>
      <c r="H369" s="47"/>
    </row>
    <row r="370" spans="4:8" x14ac:dyDescent="0.35">
      <c r="D370" s="47"/>
      <c r="E370" s="47"/>
      <c r="F370" s="47"/>
      <c r="G370" s="47"/>
      <c r="H370" s="47"/>
    </row>
    <row r="371" spans="4:8" x14ac:dyDescent="0.35">
      <c r="D371" s="47"/>
      <c r="E371" s="47"/>
      <c r="F371" s="47"/>
      <c r="G371" s="47"/>
      <c r="H371" s="47"/>
    </row>
    <row r="372" spans="4:8" x14ac:dyDescent="0.35">
      <c r="D372" s="47"/>
      <c r="E372" s="47"/>
      <c r="F372" s="47"/>
      <c r="G372" s="47"/>
      <c r="H372" s="47"/>
    </row>
    <row r="373" spans="4:8" x14ac:dyDescent="0.35">
      <c r="D373" s="47"/>
      <c r="E373" s="47"/>
      <c r="F373" s="47"/>
      <c r="G373" s="47"/>
      <c r="H373" s="47"/>
    </row>
    <row r="374" spans="4:8" x14ac:dyDescent="0.35">
      <c r="D374" s="47"/>
      <c r="E374" s="47"/>
      <c r="F374" s="47"/>
      <c r="G374" s="47"/>
      <c r="H374" s="47"/>
    </row>
    <row r="375" spans="4:8" x14ac:dyDescent="0.35">
      <c r="D375" s="47"/>
      <c r="E375" s="47"/>
      <c r="F375" s="47"/>
      <c r="G375" s="47"/>
      <c r="H375" s="47"/>
    </row>
    <row r="376" spans="4:8" x14ac:dyDescent="0.35">
      <c r="D376" s="47"/>
      <c r="E376" s="47"/>
      <c r="F376" s="47"/>
      <c r="G376" s="47"/>
      <c r="H376" s="47"/>
    </row>
    <row r="377" spans="4:8" x14ac:dyDescent="0.35">
      <c r="D377" s="47"/>
      <c r="E377" s="47"/>
      <c r="F377" s="47"/>
      <c r="G377" s="47"/>
      <c r="H377" s="47"/>
    </row>
    <row r="378" spans="4:8" x14ac:dyDescent="0.35">
      <c r="D378" s="47"/>
      <c r="E378" s="47"/>
      <c r="F378" s="47"/>
      <c r="G378" s="47"/>
      <c r="H378" s="47"/>
    </row>
    <row r="379" spans="4:8" x14ac:dyDescent="0.35">
      <c r="D379" s="47"/>
      <c r="E379" s="47"/>
      <c r="F379" s="47"/>
      <c r="G379" s="47"/>
      <c r="H379" s="47"/>
    </row>
    <row r="380" spans="4:8" x14ac:dyDescent="0.35">
      <c r="D380" s="47"/>
      <c r="E380" s="47"/>
      <c r="F380" s="47"/>
      <c r="G380" s="47"/>
      <c r="H380" s="47"/>
    </row>
    <row r="381" spans="4:8" x14ac:dyDescent="0.35">
      <c r="D381" s="47"/>
      <c r="E381" s="47"/>
      <c r="F381" s="47"/>
      <c r="G381" s="47"/>
      <c r="H381" s="47"/>
    </row>
    <row r="382" spans="4:8" x14ac:dyDescent="0.35">
      <c r="D382" s="47"/>
      <c r="E382" s="47"/>
      <c r="F382" s="47"/>
      <c r="G382" s="47"/>
      <c r="H382" s="47"/>
    </row>
    <row r="383" spans="4:8" x14ac:dyDescent="0.35">
      <c r="D383" s="47"/>
      <c r="E383" s="47"/>
      <c r="F383" s="47"/>
      <c r="G383" s="47"/>
      <c r="H383" s="47"/>
    </row>
    <row r="384" spans="4:8" x14ac:dyDescent="0.35">
      <c r="D384" s="47"/>
      <c r="E384" s="47"/>
      <c r="F384" s="47"/>
      <c r="G384" s="47"/>
      <c r="H384" s="47"/>
    </row>
    <row r="385" spans="4:8" x14ac:dyDescent="0.35">
      <c r="D385" s="47"/>
      <c r="E385" s="47"/>
      <c r="F385" s="47"/>
      <c r="G385" s="47"/>
      <c r="H385" s="47"/>
    </row>
    <row r="386" spans="4:8" x14ac:dyDescent="0.35">
      <c r="D386" s="47"/>
      <c r="E386" s="47"/>
      <c r="F386" s="47"/>
      <c r="G386" s="47"/>
      <c r="H386" s="47"/>
    </row>
    <row r="387" spans="4:8" x14ac:dyDescent="0.35">
      <c r="D387" s="47"/>
      <c r="E387" s="47"/>
      <c r="F387" s="47"/>
      <c r="G387" s="47"/>
      <c r="H387" s="47"/>
    </row>
    <row r="388" spans="4:8" x14ac:dyDescent="0.35">
      <c r="D388" s="47"/>
      <c r="E388" s="47"/>
      <c r="F388" s="47"/>
      <c r="G388" s="47"/>
      <c r="H388" s="47"/>
    </row>
    <row r="389" spans="4:8" x14ac:dyDescent="0.35">
      <c r="D389" s="47"/>
      <c r="E389" s="47"/>
      <c r="F389" s="47"/>
      <c r="G389" s="47"/>
      <c r="H389" s="47"/>
    </row>
    <row r="390" spans="4:8" x14ac:dyDescent="0.35">
      <c r="D390" s="47"/>
      <c r="E390" s="47"/>
      <c r="F390" s="47"/>
      <c r="G390" s="47"/>
      <c r="H390" s="47"/>
    </row>
    <row r="391" spans="4:8" x14ac:dyDescent="0.35">
      <c r="D391" s="47"/>
      <c r="E391" s="47"/>
      <c r="F391" s="47"/>
      <c r="G391" s="47"/>
      <c r="H391" s="47"/>
    </row>
    <row r="392" spans="4:8" x14ac:dyDescent="0.35">
      <c r="D392" s="47"/>
      <c r="E392" s="47"/>
      <c r="F392" s="47"/>
      <c r="G392" s="47"/>
      <c r="H392" s="47"/>
    </row>
    <row r="393" spans="4:8" x14ac:dyDescent="0.35">
      <c r="D393" s="47"/>
      <c r="E393" s="47"/>
      <c r="F393" s="47"/>
      <c r="G393" s="47"/>
      <c r="H393" s="47"/>
    </row>
    <row r="394" spans="4:8" x14ac:dyDescent="0.35">
      <c r="D394" s="47"/>
      <c r="E394" s="47"/>
      <c r="F394" s="47"/>
      <c r="G394" s="47"/>
      <c r="H394" s="47"/>
    </row>
    <row r="395" spans="4:8" x14ac:dyDescent="0.35">
      <c r="D395" s="47"/>
      <c r="E395" s="47"/>
      <c r="F395" s="47"/>
      <c r="G395" s="47"/>
      <c r="H395" s="47"/>
    </row>
    <row r="396" spans="4:8" x14ac:dyDescent="0.35">
      <c r="D396" s="47"/>
      <c r="E396" s="47"/>
      <c r="F396" s="47"/>
      <c r="G396" s="47"/>
      <c r="H396" s="47"/>
    </row>
    <row r="397" spans="4:8" x14ac:dyDescent="0.35">
      <c r="D397" s="47"/>
      <c r="E397" s="47"/>
      <c r="F397" s="47"/>
      <c r="G397" s="47"/>
      <c r="H397" s="47"/>
    </row>
    <row r="398" spans="4:8" x14ac:dyDescent="0.35">
      <c r="D398" s="47"/>
      <c r="E398" s="47"/>
      <c r="F398" s="47"/>
      <c r="G398" s="47"/>
      <c r="H398" s="47"/>
    </row>
    <row r="399" spans="4:8" x14ac:dyDescent="0.35">
      <c r="D399" s="47"/>
      <c r="E399" s="47"/>
      <c r="F399" s="47"/>
      <c r="G399" s="47"/>
      <c r="H399" s="47"/>
    </row>
    <row r="400" spans="4:8" x14ac:dyDescent="0.35">
      <c r="D400" s="47"/>
      <c r="E400" s="47"/>
      <c r="F400" s="47"/>
      <c r="G400" s="47"/>
      <c r="H400" s="47"/>
    </row>
    <row r="401" spans="4:8" x14ac:dyDescent="0.35">
      <c r="D401" s="47"/>
      <c r="E401" s="47"/>
      <c r="F401" s="47"/>
      <c r="G401" s="47"/>
      <c r="H401" s="47"/>
    </row>
    <row r="402" spans="4:8" x14ac:dyDescent="0.35">
      <c r="D402" s="47"/>
      <c r="E402" s="47"/>
      <c r="F402" s="47"/>
      <c r="G402" s="47"/>
      <c r="H402" s="47"/>
    </row>
    <row r="403" spans="4:8" x14ac:dyDescent="0.35">
      <c r="D403" s="47"/>
      <c r="E403" s="47"/>
      <c r="F403" s="47"/>
      <c r="G403" s="47"/>
      <c r="H403" s="47"/>
    </row>
    <row r="404" spans="4:8" x14ac:dyDescent="0.35">
      <c r="D404" s="47"/>
      <c r="E404" s="47"/>
      <c r="F404" s="47"/>
      <c r="G404" s="47"/>
      <c r="H404" s="47"/>
    </row>
    <row r="405" spans="4:8" x14ac:dyDescent="0.35">
      <c r="D405" s="47"/>
      <c r="E405" s="47"/>
      <c r="F405" s="47"/>
      <c r="G405" s="47"/>
      <c r="H405" s="47"/>
    </row>
    <row r="406" spans="4:8" x14ac:dyDescent="0.35">
      <c r="D406" s="47"/>
      <c r="E406" s="47"/>
      <c r="F406" s="47"/>
      <c r="G406" s="47"/>
      <c r="H406" s="47"/>
    </row>
    <row r="407" spans="4:8" x14ac:dyDescent="0.35">
      <c r="D407" s="47"/>
      <c r="E407" s="47"/>
      <c r="F407" s="47"/>
      <c r="G407" s="47"/>
      <c r="H407" s="47"/>
    </row>
    <row r="408" spans="4:8" x14ac:dyDescent="0.35">
      <c r="D408" s="47"/>
      <c r="E408" s="47"/>
      <c r="F408" s="47"/>
      <c r="G408" s="47"/>
      <c r="H408" s="47"/>
    </row>
    <row r="409" spans="4:8" x14ac:dyDescent="0.35">
      <c r="D409" s="47"/>
      <c r="E409" s="47"/>
      <c r="F409" s="47"/>
      <c r="G409" s="47"/>
      <c r="H409" s="47"/>
    </row>
    <row r="410" spans="4:8" x14ac:dyDescent="0.35">
      <c r="D410" s="47"/>
      <c r="E410" s="47"/>
      <c r="F410" s="47"/>
      <c r="G410" s="47"/>
      <c r="H410" s="47"/>
    </row>
    <row r="411" spans="4:8" x14ac:dyDescent="0.35">
      <c r="D411" s="47"/>
      <c r="E411" s="47"/>
      <c r="F411" s="47"/>
      <c r="G411" s="47"/>
      <c r="H411" s="47"/>
    </row>
    <row r="412" spans="4:8" x14ac:dyDescent="0.35">
      <c r="D412" s="47"/>
      <c r="E412" s="47"/>
      <c r="F412" s="47"/>
      <c r="G412" s="47"/>
      <c r="H412" s="47"/>
    </row>
    <row r="413" spans="4:8" x14ac:dyDescent="0.35">
      <c r="D413" s="47"/>
      <c r="E413" s="47"/>
      <c r="F413" s="47"/>
      <c r="G413" s="47"/>
      <c r="H413" s="47"/>
    </row>
    <row r="414" spans="4:8" x14ac:dyDescent="0.35">
      <c r="D414" s="47"/>
      <c r="E414" s="47"/>
      <c r="F414" s="47"/>
      <c r="G414" s="47"/>
      <c r="H414" s="47"/>
    </row>
    <row r="415" spans="4:8" x14ac:dyDescent="0.35">
      <c r="D415" s="47"/>
      <c r="E415" s="47"/>
      <c r="F415" s="47"/>
      <c r="G415" s="47"/>
      <c r="H415" s="47"/>
    </row>
    <row r="416" spans="4:8" x14ac:dyDescent="0.35">
      <c r="D416" s="47"/>
      <c r="E416" s="47"/>
      <c r="F416" s="47"/>
      <c r="G416" s="47"/>
      <c r="H416" s="47"/>
    </row>
    <row r="417" spans="4:8" x14ac:dyDescent="0.35">
      <c r="D417" s="47"/>
      <c r="E417" s="47"/>
      <c r="F417" s="47"/>
      <c r="G417" s="47"/>
      <c r="H417" s="47"/>
    </row>
    <row r="418" spans="4:8" x14ac:dyDescent="0.35">
      <c r="D418" s="47"/>
      <c r="E418" s="47"/>
      <c r="F418" s="47"/>
      <c r="G418" s="47"/>
      <c r="H418" s="47"/>
    </row>
    <row r="419" spans="4:8" x14ac:dyDescent="0.35">
      <c r="D419" s="47"/>
      <c r="E419" s="47"/>
      <c r="F419" s="47"/>
      <c r="G419" s="47"/>
      <c r="H419" s="47"/>
    </row>
    <row r="420" spans="4:8" x14ac:dyDescent="0.35">
      <c r="D420" s="47"/>
      <c r="E420" s="47"/>
      <c r="F420" s="47"/>
      <c r="G420" s="47"/>
      <c r="H420" s="47"/>
    </row>
    <row r="421" spans="4:8" x14ac:dyDescent="0.35">
      <c r="D421" s="47"/>
      <c r="E421" s="47"/>
      <c r="F421" s="47"/>
      <c r="G421" s="47"/>
      <c r="H421" s="47"/>
    </row>
    <row r="422" spans="4:8" x14ac:dyDescent="0.35">
      <c r="D422" s="47"/>
      <c r="E422" s="47"/>
      <c r="F422" s="47"/>
      <c r="G422" s="47"/>
      <c r="H422" s="47"/>
    </row>
    <row r="423" spans="4:8" x14ac:dyDescent="0.35">
      <c r="D423" s="47"/>
      <c r="E423" s="47"/>
      <c r="F423" s="47"/>
      <c r="G423" s="47"/>
      <c r="H423" s="47"/>
    </row>
    <row r="424" spans="4:8" x14ac:dyDescent="0.35">
      <c r="D424" s="47"/>
      <c r="E424" s="47"/>
      <c r="F424" s="47"/>
      <c r="G424" s="47"/>
      <c r="H424" s="47"/>
    </row>
    <row r="425" spans="4:8" x14ac:dyDescent="0.35">
      <c r="D425" s="47"/>
      <c r="E425" s="47"/>
      <c r="F425" s="47"/>
      <c r="G425" s="47"/>
      <c r="H425" s="47"/>
    </row>
    <row r="426" spans="4:8" x14ac:dyDescent="0.35">
      <c r="D426" s="47"/>
      <c r="E426" s="47"/>
      <c r="F426" s="47"/>
      <c r="G426" s="47"/>
      <c r="H426" s="47"/>
    </row>
    <row r="427" spans="4:8" x14ac:dyDescent="0.35">
      <c r="D427" s="47"/>
      <c r="E427" s="47"/>
      <c r="F427" s="47"/>
      <c r="G427" s="47"/>
      <c r="H427" s="47"/>
    </row>
    <row r="428" spans="4:8" x14ac:dyDescent="0.35">
      <c r="D428" s="47"/>
      <c r="E428" s="47"/>
      <c r="F428" s="47"/>
      <c r="G428" s="47"/>
      <c r="H428" s="47"/>
    </row>
    <row r="429" spans="4:8" x14ac:dyDescent="0.35">
      <c r="D429" s="47"/>
      <c r="E429" s="47"/>
      <c r="F429" s="47"/>
      <c r="G429" s="47"/>
      <c r="H429" s="47"/>
    </row>
    <row r="430" spans="4:8" x14ac:dyDescent="0.35">
      <c r="D430" s="47"/>
      <c r="E430" s="47"/>
      <c r="F430" s="47"/>
      <c r="G430" s="47"/>
      <c r="H430" s="47"/>
    </row>
    <row r="431" spans="4:8" x14ac:dyDescent="0.35">
      <c r="D431" s="47"/>
      <c r="E431" s="47"/>
      <c r="F431" s="47"/>
      <c r="G431" s="47"/>
      <c r="H431" s="47"/>
    </row>
    <row r="432" spans="4:8" x14ac:dyDescent="0.35">
      <c r="D432" s="47"/>
      <c r="E432" s="47"/>
      <c r="F432" s="47"/>
      <c r="G432" s="47"/>
      <c r="H432" s="47"/>
    </row>
    <row r="433" spans="4:8" x14ac:dyDescent="0.35">
      <c r="D433" s="47"/>
      <c r="E433" s="47"/>
      <c r="F433" s="47"/>
      <c r="G433" s="47"/>
      <c r="H433" s="47"/>
    </row>
    <row r="434" spans="4:8" x14ac:dyDescent="0.35">
      <c r="D434" s="47"/>
      <c r="E434" s="47"/>
      <c r="F434" s="47"/>
      <c r="G434" s="47"/>
      <c r="H434" s="47"/>
    </row>
    <row r="435" spans="4:8" x14ac:dyDescent="0.35">
      <c r="D435" s="47"/>
      <c r="E435" s="47"/>
      <c r="F435" s="47"/>
      <c r="G435" s="47"/>
      <c r="H435" s="47"/>
    </row>
    <row r="436" spans="4:8" x14ac:dyDescent="0.35">
      <c r="D436" s="47"/>
      <c r="E436" s="47"/>
      <c r="F436" s="47"/>
      <c r="G436" s="47"/>
      <c r="H436" s="47"/>
    </row>
    <row r="437" spans="4:8" x14ac:dyDescent="0.35">
      <c r="D437" s="47"/>
      <c r="E437" s="47"/>
      <c r="F437" s="47"/>
      <c r="G437" s="47"/>
      <c r="H437" s="47"/>
    </row>
    <row r="438" spans="4:8" x14ac:dyDescent="0.35">
      <c r="D438" s="47"/>
      <c r="E438" s="47"/>
      <c r="F438" s="47"/>
      <c r="G438" s="47"/>
      <c r="H438" s="47"/>
    </row>
    <row r="439" spans="4:8" x14ac:dyDescent="0.35">
      <c r="D439" s="47"/>
      <c r="E439" s="47"/>
      <c r="F439" s="47"/>
      <c r="G439" s="47"/>
      <c r="H439" s="47"/>
    </row>
    <row r="440" spans="4:8" x14ac:dyDescent="0.35">
      <c r="D440" s="47"/>
      <c r="E440" s="47"/>
      <c r="F440" s="47"/>
      <c r="G440" s="47"/>
      <c r="H440" s="47"/>
    </row>
    <row r="441" spans="4:8" x14ac:dyDescent="0.35">
      <c r="D441" s="47"/>
      <c r="E441" s="47"/>
      <c r="F441" s="47"/>
      <c r="G441" s="47"/>
      <c r="H441" s="47"/>
    </row>
    <row r="442" spans="4:8" x14ac:dyDescent="0.35">
      <c r="D442" s="47"/>
      <c r="E442" s="47"/>
      <c r="F442" s="47"/>
      <c r="G442" s="47"/>
      <c r="H442" s="47"/>
    </row>
    <row r="443" spans="4:8" x14ac:dyDescent="0.35">
      <c r="D443" s="47"/>
      <c r="E443" s="47"/>
      <c r="F443" s="47"/>
      <c r="G443" s="47"/>
      <c r="H443" s="47"/>
    </row>
    <row r="444" spans="4:8" x14ac:dyDescent="0.35">
      <c r="D444" s="47"/>
      <c r="E444" s="47"/>
      <c r="F444" s="47"/>
      <c r="G444" s="47"/>
      <c r="H444" s="47"/>
    </row>
    <row r="445" spans="4:8" x14ac:dyDescent="0.35">
      <c r="D445" s="47"/>
      <c r="E445" s="47"/>
      <c r="F445" s="47"/>
      <c r="G445" s="47"/>
      <c r="H445" s="47"/>
    </row>
    <row r="446" spans="4:8" x14ac:dyDescent="0.35">
      <c r="D446" s="47"/>
      <c r="E446" s="47"/>
      <c r="F446" s="47"/>
      <c r="G446" s="47"/>
      <c r="H446" s="47"/>
    </row>
    <row r="447" spans="4:8" x14ac:dyDescent="0.35">
      <c r="D447" s="47"/>
      <c r="E447" s="47"/>
      <c r="F447" s="47"/>
      <c r="G447" s="47"/>
      <c r="H447" s="47"/>
    </row>
    <row r="448" spans="4:8" x14ac:dyDescent="0.35">
      <c r="D448" s="47"/>
      <c r="E448" s="47"/>
      <c r="F448" s="47"/>
      <c r="G448" s="47"/>
      <c r="H448" s="47"/>
    </row>
    <row r="449" spans="4:8" x14ac:dyDescent="0.35">
      <c r="D449" s="47"/>
      <c r="E449" s="47"/>
      <c r="F449" s="47"/>
      <c r="G449" s="47"/>
      <c r="H449" s="47"/>
    </row>
    <row r="450" spans="4:8" x14ac:dyDescent="0.35">
      <c r="D450" s="47"/>
      <c r="E450" s="47"/>
      <c r="F450" s="47"/>
      <c r="G450" s="47"/>
      <c r="H450" s="47"/>
    </row>
    <row r="451" spans="4:8" x14ac:dyDescent="0.35">
      <c r="D451" s="47"/>
      <c r="E451" s="47"/>
      <c r="F451" s="47"/>
      <c r="G451" s="47"/>
      <c r="H451" s="47"/>
    </row>
    <row r="452" spans="4:8" x14ac:dyDescent="0.35">
      <c r="D452" s="47"/>
      <c r="E452" s="47"/>
      <c r="F452" s="47"/>
      <c r="G452" s="47"/>
      <c r="H452" s="47"/>
    </row>
    <row r="453" spans="4:8" x14ac:dyDescent="0.35">
      <c r="D453" s="47"/>
      <c r="E453" s="47"/>
      <c r="F453" s="47"/>
      <c r="G453" s="47"/>
      <c r="H453" s="47"/>
    </row>
    <row r="454" spans="4:8" x14ac:dyDescent="0.35">
      <c r="D454" s="47"/>
      <c r="E454" s="47"/>
      <c r="F454" s="47"/>
      <c r="G454" s="47"/>
      <c r="H454" s="47"/>
    </row>
    <row r="455" spans="4:8" x14ac:dyDescent="0.35">
      <c r="D455" s="47"/>
      <c r="E455" s="47"/>
      <c r="F455" s="47"/>
      <c r="G455" s="47"/>
      <c r="H455" s="47"/>
    </row>
    <row r="456" spans="4:8" x14ac:dyDescent="0.35">
      <c r="D456" s="47"/>
      <c r="E456" s="47"/>
      <c r="F456" s="47"/>
      <c r="G456" s="47"/>
      <c r="H456" s="47"/>
    </row>
    <row r="457" spans="4:8" x14ac:dyDescent="0.35">
      <c r="D457" s="47"/>
      <c r="E457" s="47"/>
      <c r="F457" s="47"/>
      <c r="G457" s="47"/>
      <c r="H457" s="47"/>
    </row>
    <row r="458" spans="4:8" x14ac:dyDescent="0.35">
      <c r="D458" s="47"/>
      <c r="E458" s="47"/>
      <c r="F458" s="47"/>
      <c r="G458" s="47"/>
      <c r="H458" s="47"/>
    </row>
    <row r="459" spans="4:8" x14ac:dyDescent="0.35">
      <c r="D459" s="47"/>
      <c r="E459" s="47"/>
      <c r="F459" s="47"/>
      <c r="G459" s="47"/>
      <c r="H459" s="47"/>
    </row>
    <row r="460" spans="4:8" x14ac:dyDescent="0.35">
      <c r="D460" s="47"/>
      <c r="E460" s="47"/>
      <c r="F460" s="47"/>
      <c r="G460" s="47"/>
      <c r="H460" s="47"/>
    </row>
    <row r="461" spans="4:8" x14ac:dyDescent="0.35">
      <c r="D461" s="47"/>
      <c r="E461" s="47"/>
      <c r="F461" s="47"/>
      <c r="G461" s="47"/>
      <c r="H461" s="47"/>
    </row>
    <row r="462" spans="4:8" x14ac:dyDescent="0.35">
      <c r="D462" s="47"/>
      <c r="E462" s="47"/>
      <c r="F462" s="47"/>
      <c r="G462" s="47"/>
      <c r="H462" s="47"/>
    </row>
    <row r="463" spans="4:8" x14ac:dyDescent="0.35">
      <c r="D463" s="47"/>
      <c r="E463" s="47"/>
      <c r="F463" s="47"/>
      <c r="G463" s="47"/>
      <c r="H463" s="47"/>
    </row>
    <row r="464" spans="4:8" x14ac:dyDescent="0.35">
      <c r="D464" s="47"/>
      <c r="E464" s="47"/>
      <c r="F464" s="47"/>
      <c r="G464" s="47"/>
      <c r="H464" s="47"/>
    </row>
    <row r="465" spans="4:8" x14ac:dyDescent="0.35">
      <c r="D465" s="47"/>
      <c r="E465" s="47"/>
      <c r="F465" s="47"/>
      <c r="G465" s="47"/>
      <c r="H465" s="47"/>
    </row>
    <row r="466" spans="4:8" x14ac:dyDescent="0.35">
      <c r="D466" s="47"/>
      <c r="E466" s="47"/>
      <c r="F466" s="47"/>
      <c r="G466" s="47"/>
      <c r="H466" s="47"/>
    </row>
    <row r="467" spans="4:8" x14ac:dyDescent="0.35">
      <c r="D467" s="47"/>
      <c r="E467" s="47"/>
      <c r="F467" s="47"/>
      <c r="G467" s="47"/>
      <c r="H467" s="47"/>
    </row>
    <row r="468" spans="4:8" x14ac:dyDescent="0.35">
      <c r="D468" s="47"/>
      <c r="E468" s="47"/>
      <c r="F468" s="47"/>
      <c r="G468" s="47"/>
      <c r="H468" s="47"/>
    </row>
    <row r="469" spans="4:8" x14ac:dyDescent="0.35">
      <c r="D469" s="47"/>
      <c r="E469" s="47"/>
      <c r="F469" s="47"/>
      <c r="G469" s="47"/>
      <c r="H469" s="47"/>
    </row>
    <row r="470" spans="4:8" x14ac:dyDescent="0.35">
      <c r="D470" s="47"/>
      <c r="E470" s="47"/>
      <c r="F470" s="47"/>
      <c r="G470" s="47"/>
      <c r="H470" s="47"/>
    </row>
    <row r="471" spans="4:8" x14ac:dyDescent="0.35">
      <c r="D471" s="47"/>
      <c r="E471" s="47"/>
      <c r="F471" s="47"/>
      <c r="G471" s="47"/>
      <c r="H471" s="47"/>
    </row>
    <row r="472" spans="4:8" x14ac:dyDescent="0.35">
      <c r="D472" s="47"/>
      <c r="E472" s="47"/>
      <c r="F472" s="47"/>
      <c r="G472" s="47"/>
      <c r="H472" s="47"/>
    </row>
    <row r="473" spans="4:8" x14ac:dyDescent="0.35">
      <c r="D473" s="47"/>
      <c r="E473" s="47"/>
      <c r="F473" s="47"/>
      <c r="G473" s="47"/>
      <c r="H473" s="47"/>
    </row>
    <row r="474" spans="4:8" x14ac:dyDescent="0.35">
      <c r="D474" s="47"/>
      <c r="E474" s="47"/>
      <c r="F474" s="47"/>
      <c r="G474" s="47"/>
      <c r="H474" s="47"/>
    </row>
    <row r="475" spans="4:8" x14ac:dyDescent="0.35">
      <c r="D475" s="47"/>
      <c r="E475" s="47"/>
      <c r="F475" s="47"/>
      <c r="G475" s="47"/>
      <c r="H475" s="47"/>
    </row>
    <row r="476" spans="4:8" x14ac:dyDescent="0.35">
      <c r="D476" s="47"/>
      <c r="E476" s="47"/>
      <c r="F476" s="47"/>
      <c r="G476" s="47"/>
      <c r="H476" s="47"/>
    </row>
    <row r="477" spans="4:8" x14ac:dyDescent="0.35">
      <c r="D477" s="47"/>
      <c r="E477" s="47"/>
      <c r="F477" s="47"/>
      <c r="G477" s="47"/>
      <c r="H477" s="47"/>
    </row>
    <row r="478" spans="4:8" x14ac:dyDescent="0.35">
      <c r="D478" s="47"/>
      <c r="E478" s="47"/>
      <c r="F478" s="47"/>
      <c r="G478" s="47"/>
      <c r="H478" s="47"/>
    </row>
    <row r="479" spans="4:8" x14ac:dyDescent="0.35">
      <c r="D479" s="47"/>
      <c r="E479" s="47"/>
      <c r="F479" s="47"/>
      <c r="G479" s="47"/>
      <c r="H479" s="47"/>
    </row>
    <row r="480" spans="4:8" x14ac:dyDescent="0.35">
      <c r="D480" s="47"/>
      <c r="E480" s="47"/>
      <c r="F480" s="47"/>
      <c r="G480" s="47"/>
      <c r="H480" s="47"/>
    </row>
    <row r="481" spans="4:8" x14ac:dyDescent="0.35">
      <c r="D481" s="47"/>
      <c r="E481" s="47"/>
      <c r="F481" s="47"/>
      <c r="G481" s="47"/>
      <c r="H481" s="47"/>
    </row>
    <row r="482" spans="4:8" x14ac:dyDescent="0.35">
      <c r="D482" s="47"/>
      <c r="E482" s="47"/>
      <c r="F482" s="47"/>
      <c r="G482" s="47"/>
      <c r="H482" s="47"/>
    </row>
    <row r="483" spans="4:8" x14ac:dyDescent="0.35">
      <c r="D483" s="47"/>
      <c r="E483" s="47"/>
      <c r="F483" s="47"/>
      <c r="G483" s="47"/>
      <c r="H483" s="47"/>
    </row>
    <row r="484" spans="4:8" x14ac:dyDescent="0.35">
      <c r="D484" s="47"/>
      <c r="E484" s="47"/>
      <c r="F484" s="47"/>
      <c r="G484" s="47"/>
      <c r="H484" s="47"/>
    </row>
    <row r="485" spans="4:8" x14ac:dyDescent="0.35">
      <c r="D485" s="47"/>
      <c r="E485" s="47"/>
      <c r="F485" s="47"/>
      <c r="G485" s="47"/>
      <c r="H485" s="47"/>
    </row>
    <row r="486" spans="4:8" x14ac:dyDescent="0.35">
      <c r="D486" s="47"/>
      <c r="E486" s="47"/>
      <c r="F486" s="47"/>
      <c r="G486" s="47"/>
      <c r="H486" s="47"/>
    </row>
    <row r="487" spans="4:8" x14ac:dyDescent="0.35">
      <c r="D487" s="47"/>
      <c r="E487" s="47"/>
      <c r="F487" s="47"/>
      <c r="G487" s="47"/>
      <c r="H487" s="47"/>
    </row>
    <row r="488" spans="4:8" x14ac:dyDescent="0.35">
      <c r="D488" s="47"/>
      <c r="E488" s="47"/>
      <c r="F488" s="47"/>
      <c r="G488" s="47"/>
      <c r="H488" s="47"/>
    </row>
    <row r="489" spans="4:8" x14ac:dyDescent="0.35">
      <c r="D489" s="47"/>
      <c r="E489" s="47"/>
      <c r="F489" s="47"/>
      <c r="G489" s="47"/>
      <c r="H489" s="47"/>
    </row>
    <row r="490" spans="4:8" x14ac:dyDescent="0.35">
      <c r="D490" s="47"/>
      <c r="E490" s="47"/>
      <c r="F490" s="47"/>
      <c r="G490" s="47"/>
      <c r="H490" s="47"/>
    </row>
    <row r="491" spans="4:8" x14ac:dyDescent="0.35">
      <c r="D491" s="47"/>
      <c r="E491" s="47"/>
      <c r="F491" s="47"/>
      <c r="G491" s="47"/>
      <c r="H491" s="47"/>
    </row>
    <row r="492" spans="4:8" x14ac:dyDescent="0.35">
      <c r="D492" s="47"/>
      <c r="E492" s="47"/>
      <c r="F492" s="47"/>
      <c r="G492" s="47"/>
      <c r="H492" s="47"/>
    </row>
    <row r="493" spans="4:8" x14ac:dyDescent="0.35">
      <c r="D493" s="47"/>
      <c r="E493" s="47"/>
      <c r="F493" s="47"/>
      <c r="G493" s="47"/>
      <c r="H493" s="47"/>
    </row>
    <row r="494" spans="4:8" x14ac:dyDescent="0.35">
      <c r="D494" s="47"/>
      <c r="E494" s="47"/>
      <c r="F494" s="47"/>
      <c r="G494" s="47"/>
      <c r="H494" s="47"/>
    </row>
    <row r="495" spans="4:8" x14ac:dyDescent="0.35">
      <c r="D495" s="47"/>
      <c r="E495" s="47"/>
      <c r="F495" s="47"/>
      <c r="G495" s="47"/>
      <c r="H495" s="47"/>
    </row>
    <row r="496" spans="4:8" x14ac:dyDescent="0.35">
      <c r="D496" s="47"/>
      <c r="E496" s="47"/>
      <c r="F496" s="47"/>
      <c r="G496" s="47"/>
      <c r="H496" s="47"/>
    </row>
    <row r="497" spans="4:8" x14ac:dyDescent="0.35">
      <c r="D497" s="47"/>
      <c r="E497" s="47"/>
      <c r="F497" s="47"/>
      <c r="G497" s="47"/>
      <c r="H497" s="47"/>
    </row>
    <row r="498" spans="4:8" x14ac:dyDescent="0.35">
      <c r="D498" s="47"/>
      <c r="E498" s="47"/>
      <c r="F498" s="47"/>
      <c r="G498" s="47"/>
      <c r="H498" s="47"/>
    </row>
    <row r="499" spans="4:8" x14ac:dyDescent="0.35">
      <c r="D499" s="47"/>
      <c r="E499" s="47"/>
      <c r="F499" s="47"/>
      <c r="G499" s="47"/>
      <c r="H499" s="47"/>
    </row>
    <row r="500" spans="4:8" x14ac:dyDescent="0.35">
      <c r="D500" s="47"/>
      <c r="E500" s="47"/>
      <c r="F500" s="47"/>
      <c r="G500" s="47"/>
      <c r="H500" s="47"/>
    </row>
    <row r="501" spans="4:8" x14ac:dyDescent="0.35">
      <c r="D501" s="47"/>
      <c r="E501" s="47"/>
      <c r="F501" s="47"/>
      <c r="G501" s="47"/>
      <c r="H501" s="47"/>
    </row>
    <row r="502" spans="4:8" x14ac:dyDescent="0.35">
      <c r="D502" s="47"/>
      <c r="E502" s="47"/>
      <c r="F502" s="47"/>
      <c r="G502" s="47"/>
      <c r="H502" s="47"/>
    </row>
    <row r="503" spans="4:8" x14ac:dyDescent="0.35">
      <c r="D503" s="47"/>
      <c r="E503" s="47"/>
      <c r="F503" s="47"/>
      <c r="G503" s="47"/>
      <c r="H503" s="47"/>
    </row>
    <row r="504" spans="4:8" x14ac:dyDescent="0.35">
      <c r="D504" s="47"/>
      <c r="E504" s="47"/>
      <c r="F504" s="47"/>
      <c r="G504" s="47"/>
      <c r="H504" s="47"/>
    </row>
    <row r="505" spans="4:8" x14ac:dyDescent="0.35">
      <c r="D505" s="47"/>
      <c r="E505" s="47"/>
      <c r="F505" s="47"/>
      <c r="G505" s="47"/>
      <c r="H505" s="47"/>
    </row>
    <row r="506" spans="4:8" x14ac:dyDescent="0.35">
      <c r="D506" s="47"/>
      <c r="E506" s="47"/>
      <c r="F506" s="47"/>
      <c r="G506" s="47"/>
      <c r="H506" s="47"/>
    </row>
    <row r="507" spans="4:8" x14ac:dyDescent="0.35">
      <c r="D507" s="47"/>
      <c r="E507" s="47"/>
      <c r="F507" s="47"/>
      <c r="G507" s="47"/>
      <c r="H507" s="47"/>
    </row>
    <row r="508" spans="4:8" x14ac:dyDescent="0.35">
      <c r="D508" s="47"/>
      <c r="E508" s="47"/>
      <c r="F508" s="47"/>
      <c r="G508" s="47"/>
      <c r="H508" s="47"/>
    </row>
    <row r="509" spans="4:8" x14ac:dyDescent="0.35">
      <c r="D509" s="47"/>
      <c r="E509" s="47"/>
      <c r="F509" s="47"/>
      <c r="G509" s="47"/>
      <c r="H509" s="47"/>
    </row>
    <row r="510" spans="4:8" x14ac:dyDescent="0.35">
      <c r="D510" s="47"/>
      <c r="E510" s="47"/>
      <c r="F510" s="47"/>
      <c r="G510" s="47"/>
      <c r="H510" s="47"/>
    </row>
    <row r="511" spans="4:8" x14ac:dyDescent="0.35">
      <c r="D511" s="47"/>
      <c r="E511" s="47"/>
      <c r="F511" s="47"/>
      <c r="G511" s="47"/>
      <c r="H511" s="47"/>
    </row>
    <row r="512" spans="4:8" x14ac:dyDescent="0.35">
      <c r="D512" s="47"/>
      <c r="E512" s="47"/>
      <c r="F512" s="47"/>
      <c r="G512" s="47"/>
      <c r="H512" s="47"/>
    </row>
    <row r="513" spans="4:8" x14ac:dyDescent="0.35">
      <c r="D513" s="47"/>
      <c r="E513" s="47"/>
      <c r="F513" s="47"/>
      <c r="G513" s="47"/>
      <c r="H513" s="47"/>
    </row>
    <row r="514" spans="4:8" x14ac:dyDescent="0.35">
      <c r="D514" s="47"/>
      <c r="E514" s="47"/>
      <c r="F514" s="47"/>
      <c r="G514" s="47"/>
      <c r="H514" s="47"/>
    </row>
    <row r="515" spans="4:8" x14ac:dyDescent="0.35">
      <c r="D515" s="47"/>
      <c r="E515" s="47"/>
      <c r="F515" s="47"/>
      <c r="G515" s="47"/>
      <c r="H515" s="47"/>
    </row>
    <row r="516" spans="4:8" x14ac:dyDescent="0.35">
      <c r="D516" s="47"/>
      <c r="E516" s="47"/>
      <c r="F516" s="47"/>
      <c r="G516" s="47"/>
      <c r="H516" s="47"/>
    </row>
    <row r="517" spans="4:8" x14ac:dyDescent="0.35">
      <c r="D517" s="47"/>
      <c r="E517" s="47"/>
      <c r="F517" s="47"/>
      <c r="G517" s="47"/>
      <c r="H517" s="47"/>
    </row>
    <row r="518" spans="4:8" x14ac:dyDescent="0.35">
      <c r="D518" s="47"/>
      <c r="E518" s="47"/>
      <c r="F518" s="47"/>
      <c r="G518" s="47"/>
      <c r="H518" s="47"/>
    </row>
    <row r="519" spans="4:8" x14ac:dyDescent="0.35">
      <c r="D519" s="47"/>
      <c r="E519" s="47"/>
      <c r="F519" s="47"/>
      <c r="G519" s="47"/>
      <c r="H519" s="47"/>
    </row>
    <row r="520" spans="4:8" x14ac:dyDescent="0.35">
      <c r="D520" s="47"/>
      <c r="E520" s="47"/>
      <c r="F520" s="47"/>
      <c r="G520" s="47"/>
      <c r="H520" s="47"/>
    </row>
    <row r="521" spans="4:8" x14ac:dyDescent="0.35">
      <c r="D521" s="47"/>
      <c r="E521" s="47"/>
      <c r="F521" s="47"/>
      <c r="G521" s="47"/>
      <c r="H521" s="47"/>
    </row>
    <row r="522" spans="4:8" x14ac:dyDescent="0.35">
      <c r="D522" s="47"/>
      <c r="E522" s="47"/>
      <c r="F522" s="47"/>
      <c r="G522" s="47"/>
      <c r="H522" s="47"/>
    </row>
    <row r="523" spans="4:8" x14ac:dyDescent="0.35">
      <c r="D523" s="47"/>
      <c r="E523" s="47"/>
      <c r="F523" s="47"/>
      <c r="G523" s="47"/>
      <c r="H523" s="47"/>
    </row>
    <row r="524" spans="4:8" x14ac:dyDescent="0.35">
      <c r="D524" s="47"/>
      <c r="E524" s="47"/>
      <c r="F524" s="47"/>
      <c r="G524" s="47"/>
      <c r="H524" s="47"/>
    </row>
    <row r="525" spans="4:8" x14ac:dyDescent="0.35">
      <c r="D525" s="47"/>
      <c r="E525" s="47"/>
      <c r="F525" s="47"/>
      <c r="G525" s="47"/>
      <c r="H525" s="47"/>
    </row>
    <row r="526" spans="4:8" x14ac:dyDescent="0.35">
      <c r="D526" s="47"/>
      <c r="E526" s="47"/>
      <c r="F526" s="47"/>
      <c r="G526" s="47"/>
      <c r="H526" s="47"/>
    </row>
    <row r="527" spans="4:8" x14ac:dyDescent="0.35">
      <c r="D527" s="47"/>
      <c r="E527" s="47"/>
      <c r="F527" s="47"/>
      <c r="G527" s="47"/>
      <c r="H527" s="47"/>
    </row>
    <row r="528" spans="4:8" x14ac:dyDescent="0.35">
      <c r="D528" s="47"/>
      <c r="E528" s="47"/>
      <c r="F528" s="47"/>
      <c r="G528" s="47"/>
      <c r="H528" s="47"/>
    </row>
    <row r="529" spans="4:8" x14ac:dyDescent="0.35">
      <c r="D529" s="47"/>
      <c r="E529" s="47"/>
      <c r="F529" s="47"/>
      <c r="G529" s="47"/>
      <c r="H529" s="47"/>
    </row>
    <row r="530" spans="4:8" x14ac:dyDescent="0.35">
      <c r="D530" s="47"/>
      <c r="E530" s="47"/>
      <c r="F530" s="47"/>
      <c r="G530" s="47"/>
      <c r="H530" s="47"/>
    </row>
    <row r="531" spans="4:8" x14ac:dyDescent="0.35">
      <c r="D531" s="47"/>
      <c r="E531" s="47"/>
      <c r="F531" s="47"/>
      <c r="G531" s="47"/>
      <c r="H531" s="47"/>
    </row>
    <row r="532" spans="4:8" x14ac:dyDescent="0.35">
      <c r="D532" s="47"/>
      <c r="E532" s="47"/>
      <c r="F532" s="47"/>
      <c r="G532" s="47"/>
      <c r="H532" s="47"/>
    </row>
    <row r="533" spans="4:8" x14ac:dyDescent="0.35">
      <c r="D533" s="47"/>
      <c r="E533" s="47"/>
      <c r="F533" s="47"/>
      <c r="G533" s="47"/>
      <c r="H533" s="47"/>
    </row>
    <row r="534" spans="4:8" x14ac:dyDescent="0.35">
      <c r="D534" s="47"/>
      <c r="E534" s="47"/>
      <c r="F534" s="47"/>
      <c r="G534" s="47"/>
      <c r="H534" s="47"/>
    </row>
    <row r="535" spans="4:8" x14ac:dyDescent="0.35">
      <c r="D535" s="47"/>
      <c r="E535" s="47"/>
      <c r="F535" s="47"/>
      <c r="G535" s="47"/>
      <c r="H535" s="47"/>
    </row>
    <row r="536" spans="4:8" x14ac:dyDescent="0.35">
      <c r="D536" s="47"/>
      <c r="E536" s="47"/>
      <c r="F536" s="47"/>
      <c r="G536" s="47"/>
      <c r="H536" s="47"/>
    </row>
    <row r="537" spans="4:8" x14ac:dyDescent="0.35">
      <c r="D537" s="47"/>
      <c r="E537" s="47"/>
      <c r="F537" s="47"/>
      <c r="G537" s="47"/>
      <c r="H537" s="47"/>
    </row>
    <row r="538" spans="4:8" x14ac:dyDescent="0.35">
      <c r="D538" s="47"/>
      <c r="E538" s="47"/>
      <c r="F538" s="47"/>
      <c r="G538" s="47"/>
      <c r="H538" s="47"/>
    </row>
    <row r="539" spans="4:8" x14ac:dyDescent="0.35">
      <c r="D539" s="47"/>
      <c r="E539" s="47"/>
      <c r="F539" s="47"/>
      <c r="G539" s="47"/>
      <c r="H539" s="47"/>
    </row>
    <row r="540" spans="4:8" x14ac:dyDescent="0.35">
      <c r="D540" s="47"/>
      <c r="E540" s="47"/>
      <c r="F540" s="47"/>
      <c r="G540" s="47"/>
      <c r="H540" s="47"/>
    </row>
    <row r="541" spans="4:8" x14ac:dyDescent="0.35">
      <c r="D541" s="47"/>
      <c r="E541" s="47"/>
      <c r="F541" s="47"/>
      <c r="G541" s="47"/>
      <c r="H541" s="47"/>
    </row>
    <row r="542" spans="4:8" x14ac:dyDescent="0.35">
      <c r="D542" s="47"/>
      <c r="E542" s="47"/>
      <c r="F542" s="47"/>
      <c r="G542" s="47"/>
      <c r="H542" s="47"/>
    </row>
    <row r="543" spans="4:8" x14ac:dyDescent="0.35">
      <c r="D543" s="47"/>
      <c r="E543" s="47"/>
      <c r="F543" s="47"/>
      <c r="G543" s="47"/>
      <c r="H543" s="47"/>
    </row>
    <row r="544" spans="4:8" x14ac:dyDescent="0.35">
      <c r="D544" s="47"/>
      <c r="E544" s="47"/>
      <c r="F544" s="47"/>
      <c r="G544" s="47"/>
      <c r="H544" s="47"/>
    </row>
    <row r="545" spans="4:8" x14ac:dyDescent="0.35">
      <c r="D545" s="47"/>
      <c r="E545" s="47"/>
      <c r="F545" s="47"/>
      <c r="G545" s="47"/>
      <c r="H545" s="47"/>
    </row>
    <row r="546" spans="4:8" x14ac:dyDescent="0.35">
      <c r="D546" s="47"/>
      <c r="E546" s="47"/>
      <c r="F546" s="47"/>
      <c r="G546" s="47"/>
      <c r="H546" s="47"/>
    </row>
    <row r="547" spans="4:8" x14ac:dyDescent="0.35">
      <c r="D547" s="47"/>
      <c r="E547" s="47"/>
      <c r="F547" s="47"/>
      <c r="G547" s="47"/>
      <c r="H547" s="47"/>
    </row>
    <row r="548" spans="4:8" x14ac:dyDescent="0.35">
      <c r="D548" s="47"/>
      <c r="E548" s="47"/>
      <c r="F548" s="47"/>
      <c r="G548" s="47"/>
      <c r="H548" s="47"/>
    </row>
    <row r="549" spans="4:8" x14ac:dyDescent="0.35">
      <c r="D549" s="47"/>
      <c r="E549" s="47"/>
      <c r="F549" s="47"/>
      <c r="G549" s="47"/>
      <c r="H549" s="47"/>
    </row>
    <row r="550" spans="4:8" x14ac:dyDescent="0.35">
      <c r="D550" s="47"/>
      <c r="E550" s="47"/>
      <c r="F550" s="47"/>
      <c r="G550" s="47"/>
      <c r="H550" s="47"/>
    </row>
    <row r="551" spans="4:8" x14ac:dyDescent="0.35">
      <c r="D551" s="47"/>
      <c r="E551" s="47"/>
      <c r="F551" s="47"/>
      <c r="G551" s="47"/>
      <c r="H551" s="47"/>
    </row>
    <row r="552" spans="4:8" x14ac:dyDescent="0.35">
      <c r="D552" s="47"/>
      <c r="E552" s="47"/>
      <c r="F552" s="47"/>
      <c r="G552" s="47"/>
      <c r="H552" s="47"/>
    </row>
    <row r="553" spans="4:8" x14ac:dyDescent="0.35">
      <c r="D553" s="47"/>
      <c r="E553" s="47"/>
      <c r="F553" s="47"/>
      <c r="G553" s="47"/>
      <c r="H553" s="47"/>
    </row>
    <row r="554" spans="4:8" x14ac:dyDescent="0.35">
      <c r="D554" s="47"/>
      <c r="E554" s="47"/>
      <c r="F554" s="47"/>
      <c r="G554" s="47"/>
      <c r="H554" s="47"/>
    </row>
    <row r="555" spans="4:8" x14ac:dyDescent="0.35">
      <c r="D555" s="47"/>
      <c r="E555" s="47"/>
      <c r="F555" s="47"/>
      <c r="G555" s="47"/>
      <c r="H555" s="47"/>
    </row>
    <row r="556" spans="4:8" x14ac:dyDescent="0.35">
      <c r="D556" s="47"/>
      <c r="E556" s="47"/>
      <c r="F556" s="47"/>
      <c r="G556" s="47"/>
      <c r="H556" s="47"/>
    </row>
    <row r="557" spans="4:8" x14ac:dyDescent="0.35">
      <c r="D557" s="47"/>
      <c r="E557" s="47"/>
      <c r="F557" s="47"/>
      <c r="G557" s="47"/>
      <c r="H557" s="47"/>
    </row>
    <row r="558" spans="4:8" x14ac:dyDescent="0.35">
      <c r="D558" s="47"/>
      <c r="E558" s="47"/>
      <c r="F558" s="47"/>
      <c r="G558" s="47"/>
      <c r="H558" s="47"/>
    </row>
    <row r="559" spans="4:8" x14ac:dyDescent="0.35">
      <c r="D559" s="47"/>
      <c r="E559" s="47"/>
      <c r="F559" s="47"/>
      <c r="G559" s="47"/>
      <c r="H559" s="47"/>
    </row>
    <row r="560" spans="4:8" x14ac:dyDescent="0.35">
      <c r="D560" s="47"/>
      <c r="E560" s="47"/>
      <c r="F560" s="47"/>
      <c r="G560" s="47"/>
      <c r="H560" s="47"/>
    </row>
    <row r="561" spans="4:8" x14ac:dyDescent="0.35">
      <c r="D561" s="47"/>
      <c r="E561" s="47"/>
      <c r="F561" s="47"/>
      <c r="G561" s="47"/>
      <c r="H561" s="47"/>
    </row>
    <row r="562" spans="4:8" x14ac:dyDescent="0.35">
      <c r="D562" s="47"/>
      <c r="E562" s="47"/>
      <c r="F562" s="47"/>
      <c r="G562" s="47"/>
      <c r="H562" s="47"/>
    </row>
    <row r="563" spans="4:8" x14ac:dyDescent="0.35">
      <c r="D563" s="47"/>
      <c r="E563" s="47"/>
      <c r="F563" s="47"/>
      <c r="G563" s="47"/>
      <c r="H563" s="47"/>
    </row>
    <row r="564" spans="4:8" x14ac:dyDescent="0.35">
      <c r="D564" s="47"/>
      <c r="E564" s="47"/>
      <c r="F564" s="47"/>
      <c r="G564" s="47"/>
      <c r="H564" s="47"/>
    </row>
    <row r="565" spans="4:8" x14ac:dyDescent="0.35">
      <c r="D565" s="47"/>
      <c r="E565" s="47"/>
      <c r="F565" s="47"/>
      <c r="G565" s="47"/>
      <c r="H565" s="47"/>
    </row>
    <row r="566" spans="4:8" x14ac:dyDescent="0.35">
      <c r="D566" s="47"/>
      <c r="E566" s="47"/>
      <c r="F566" s="47"/>
      <c r="G566" s="47"/>
      <c r="H566" s="47"/>
    </row>
    <row r="567" spans="4:8" x14ac:dyDescent="0.35">
      <c r="D567" s="47"/>
      <c r="E567" s="47"/>
      <c r="F567" s="47"/>
      <c r="G567" s="47"/>
      <c r="H567" s="47"/>
    </row>
    <row r="568" spans="4:8" x14ac:dyDescent="0.35">
      <c r="D568" s="47"/>
      <c r="E568" s="47"/>
      <c r="F568" s="47"/>
      <c r="G568" s="47"/>
      <c r="H568" s="47"/>
    </row>
    <row r="569" spans="4:8" x14ac:dyDescent="0.35">
      <c r="D569" s="47"/>
      <c r="E569" s="47"/>
      <c r="F569" s="47"/>
      <c r="G569" s="47"/>
      <c r="H569" s="47"/>
    </row>
    <row r="570" spans="4:8" x14ac:dyDescent="0.35">
      <c r="D570" s="47"/>
      <c r="E570" s="47"/>
      <c r="F570" s="47"/>
      <c r="G570" s="47"/>
      <c r="H570" s="47"/>
    </row>
    <row r="571" spans="4:8" x14ac:dyDescent="0.35">
      <c r="D571" s="47"/>
      <c r="E571" s="47"/>
      <c r="F571" s="47"/>
      <c r="G571" s="47"/>
      <c r="H571" s="47"/>
    </row>
    <row r="572" spans="4:8" x14ac:dyDescent="0.35">
      <c r="D572" s="47"/>
      <c r="E572" s="47"/>
      <c r="F572" s="47"/>
      <c r="G572" s="47"/>
      <c r="H572" s="47"/>
    </row>
    <row r="573" spans="4:8" x14ac:dyDescent="0.35">
      <c r="D573" s="47"/>
      <c r="E573" s="47"/>
      <c r="F573" s="47"/>
      <c r="G573" s="47"/>
      <c r="H573" s="47"/>
    </row>
    <row r="574" spans="4:8" x14ac:dyDescent="0.35">
      <c r="D574" s="47"/>
      <c r="E574" s="47"/>
      <c r="F574" s="47"/>
      <c r="G574" s="47"/>
      <c r="H574" s="47"/>
    </row>
    <row r="575" spans="4:8" x14ac:dyDescent="0.35">
      <c r="D575" s="47"/>
      <c r="E575" s="47"/>
      <c r="F575" s="47"/>
      <c r="G575" s="47"/>
      <c r="H575" s="47"/>
    </row>
    <row r="576" spans="4:8" x14ac:dyDescent="0.35">
      <c r="D576" s="47"/>
      <c r="E576" s="47"/>
      <c r="F576" s="47"/>
      <c r="G576" s="47"/>
      <c r="H576" s="47"/>
    </row>
    <row r="577" spans="4:8" x14ac:dyDescent="0.35">
      <c r="D577" s="47"/>
      <c r="E577" s="47"/>
      <c r="F577" s="47"/>
      <c r="G577" s="47"/>
      <c r="H577" s="47"/>
    </row>
    <row r="578" spans="4:8" x14ac:dyDescent="0.35">
      <c r="D578" s="47"/>
      <c r="E578" s="47"/>
      <c r="F578" s="47"/>
      <c r="G578" s="47"/>
      <c r="H578" s="47"/>
    </row>
    <row r="579" spans="4:8" x14ac:dyDescent="0.35">
      <c r="D579" s="47"/>
      <c r="E579" s="47"/>
      <c r="F579" s="47"/>
      <c r="G579" s="47"/>
      <c r="H579" s="47"/>
    </row>
    <row r="580" spans="4:8" x14ac:dyDescent="0.35">
      <c r="D580" s="47"/>
      <c r="E580" s="47"/>
      <c r="F580" s="47"/>
      <c r="G580" s="47"/>
      <c r="H580" s="47"/>
    </row>
    <row r="581" spans="4:8" x14ac:dyDescent="0.35">
      <c r="D581" s="47"/>
      <c r="E581" s="47"/>
      <c r="F581" s="47"/>
      <c r="G581" s="47"/>
      <c r="H581" s="47"/>
    </row>
    <row r="582" spans="4:8" x14ac:dyDescent="0.35">
      <c r="D582" s="47"/>
      <c r="E582" s="47"/>
      <c r="F582" s="47"/>
      <c r="G582" s="47"/>
      <c r="H582" s="47"/>
    </row>
    <row r="583" spans="4:8" x14ac:dyDescent="0.35">
      <c r="D583" s="47"/>
      <c r="E583" s="47"/>
      <c r="F583" s="47"/>
      <c r="G583" s="47"/>
      <c r="H583" s="47"/>
    </row>
    <row r="584" spans="4:8" x14ac:dyDescent="0.35">
      <c r="D584" s="47"/>
      <c r="E584" s="47"/>
      <c r="F584" s="47"/>
      <c r="G584" s="47"/>
      <c r="H584" s="47"/>
    </row>
    <row r="585" spans="4:8" x14ac:dyDescent="0.35">
      <c r="D585" s="47"/>
      <c r="E585" s="47"/>
      <c r="F585" s="47"/>
      <c r="G585" s="47"/>
      <c r="H585" s="47"/>
    </row>
    <row r="586" spans="4:8" x14ac:dyDescent="0.35">
      <c r="D586" s="47"/>
      <c r="E586" s="47"/>
      <c r="F586" s="47"/>
      <c r="G586" s="47"/>
      <c r="H586" s="47"/>
    </row>
    <row r="587" spans="4:8" x14ac:dyDescent="0.35">
      <c r="D587" s="47"/>
      <c r="E587" s="47"/>
      <c r="F587" s="47"/>
      <c r="G587" s="47"/>
      <c r="H587" s="47"/>
    </row>
    <row r="588" spans="4:8" x14ac:dyDescent="0.35">
      <c r="D588" s="47"/>
      <c r="E588" s="47"/>
      <c r="F588" s="47"/>
      <c r="G588" s="47"/>
      <c r="H588" s="47"/>
    </row>
    <row r="589" spans="4:8" x14ac:dyDescent="0.35">
      <c r="D589" s="47"/>
      <c r="E589" s="47"/>
      <c r="F589" s="47"/>
      <c r="G589" s="47"/>
      <c r="H589" s="47"/>
    </row>
    <row r="590" spans="4:8" x14ac:dyDescent="0.35">
      <c r="D590" s="47"/>
      <c r="E590" s="47"/>
      <c r="F590" s="47"/>
      <c r="G590" s="47"/>
      <c r="H590" s="47"/>
    </row>
    <row r="591" spans="4:8" x14ac:dyDescent="0.35">
      <c r="D591" s="47"/>
      <c r="E591" s="47"/>
      <c r="F591" s="47"/>
      <c r="G591" s="47"/>
      <c r="H591" s="47"/>
    </row>
    <row r="592" spans="4:8" x14ac:dyDescent="0.35">
      <c r="D592" s="47"/>
      <c r="E592" s="47"/>
      <c r="F592" s="47"/>
      <c r="G592" s="47"/>
      <c r="H592" s="47"/>
    </row>
    <row r="593" spans="4:8" x14ac:dyDescent="0.35">
      <c r="D593" s="47"/>
      <c r="E593" s="47"/>
      <c r="F593" s="47"/>
      <c r="G593" s="47"/>
      <c r="H593" s="47"/>
    </row>
    <row r="594" spans="4:8" x14ac:dyDescent="0.35">
      <c r="D594" s="47"/>
      <c r="E594" s="47"/>
      <c r="F594" s="47"/>
      <c r="G594" s="47"/>
      <c r="H594" s="47"/>
    </row>
    <row r="595" spans="4:8" x14ac:dyDescent="0.35">
      <c r="D595" s="47"/>
      <c r="E595" s="47"/>
      <c r="F595" s="47"/>
      <c r="G595" s="47"/>
      <c r="H595" s="47"/>
    </row>
    <row r="596" spans="4:8" x14ac:dyDescent="0.35">
      <c r="D596" s="47"/>
      <c r="E596" s="47"/>
      <c r="F596" s="47"/>
      <c r="G596" s="47"/>
      <c r="H596" s="47"/>
    </row>
    <row r="597" spans="4:8" x14ac:dyDescent="0.35">
      <c r="D597" s="47"/>
      <c r="E597" s="47"/>
      <c r="F597" s="47"/>
      <c r="G597" s="47"/>
      <c r="H597" s="47"/>
    </row>
    <row r="598" spans="4:8" x14ac:dyDescent="0.35">
      <c r="D598" s="47"/>
      <c r="E598" s="47"/>
      <c r="F598" s="47"/>
      <c r="G598" s="47"/>
      <c r="H598" s="47"/>
    </row>
    <row r="599" spans="4:8" x14ac:dyDescent="0.35">
      <c r="D599" s="47"/>
      <c r="E599" s="47"/>
      <c r="F599" s="47"/>
      <c r="G599" s="47"/>
      <c r="H599" s="47"/>
    </row>
    <row r="600" spans="4:8" x14ac:dyDescent="0.35">
      <c r="D600" s="47"/>
      <c r="E600" s="47"/>
      <c r="F600" s="47"/>
      <c r="G600" s="47"/>
      <c r="H600" s="47"/>
    </row>
    <row r="601" spans="4:8" x14ac:dyDescent="0.35">
      <c r="D601" s="47"/>
      <c r="E601" s="47"/>
      <c r="F601" s="47"/>
      <c r="G601" s="47"/>
      <c r="H601" s="47"/>
    </row>
    <row r="602" spans="4:8" x14ac:dyDescent="0.35">
      <c r="D602" s="47"/>
      <c r="E602" s="47"/>
      <c r="F602" s="47"/>
      <c r="G602" s="47"/>
      <c r="H602" s="47"/>
    </row>
    <row r="603" spans="4:8" x14ac:dyDescent="0.35">
      <c r="D603" s="47"/>
      <c r="E603" s="47"/>
      <c r="F603" s="47"/>
      <c r="G603" s="47"/>
      <c r="H603" s="47"/>
    </row>
    <row r="604" spans="4:8" x14ac:dyDescent="0.35">
      <c r="D604" s="47"/>
      <c r="E604" s="47"/>
      <c r="F604" s="47"/>
      <c r="G604" s="47"/>
      <c r="H604" s="47"/>
    </row>
    <row r="605" spans="4:8" x14ac:dyDescent="0.35">
      <c r="D605" s="47"/>
      <c r="E605" s="47"/>
      <c r="F605" s="47"/>
      <c r="G605" s="47"/>
      <c r="H605" s="47"/>
    </row>
    <row r="606" spans="4:8" x14ac:dyDescent="0.35">
      <c r="D606" s="47"/>
      <c r="E606" s="47"/>
      <c r="F606" s="47"/>
      <c r="G606" s="47"/>
      <c r="H606" s="47"/>
    </row>
    <row r="607" spans="4:8" x14ac:dyDescent="0.35">
      <c r="D607" s="47"/>
      <c r="E607" s="47"/>
      <c r="F607" s="47"/>
      <c r="G607" s="47"/>
      <c r="H607" s="47"/>
    </row>
    <row r="608" spans="4:8" x14ac:dyDescent="0.35">
      <c r="D608" s="47"/>
      <c r="E608" s="47"/>
      <c r="F608" s="47"/>
      <c r="G608" s="47"/>
      <c r="H608" s="47"/>
    </row>
    <row r="609" spans="4:8" x14ac:dyDescent="0.35">
      <c r="D609" s="47"/>
      <c r="E609" s="47"/>
      <c r="F609" s="47"/>
      <c r="G609" s="47"/>
      <c r="H609" s="47"/>
    </row>
    <row r="610" spans="4:8" x14ac:dyDescent="0.35">
      <c r="D610" s="47"/>
      <c r="E610" s="47"/>
      <c r="F610" s="47"/>
      <c r="G610" s="47"/>
      <c r="H610" s="47"/>
    </row>
    <row r="611" spans="4:8" x14ac:dyDescent="0.35">
      <c r="D611" s="47"/>
      <c r="E611" s="47"/>
      <c r="F611" s="47"/>
      <c r="G611" s="47"/>
      <c r="H611" s="47"/>
    </row>
    <row r="612" spans="4:8" x14ac:dyDescent="0.35">
      <c r="D612" s="47"/>
      <c r="E612" s="47"/>
      <c r="F612" s="47"/>
      <c r="G612" s="47"/>
      <c r="H612" s="47"/>
    </row>
    <row r="613" spans="4:8" x14ac:dyDescent="0.35">
      <c r="D613" s="47"/>
      <c r="E613" s="47"/>
      <c r="F613" s="47"/>
      <c r="G613" s="47"/>
      <c r="H613" s="47"/>
    </row>
    <row r="614" spans="4:8" x14ac:dyDescent="0.35">
      <c r="D614" s="47"/>
      <c r="E614" s="47"/>
      <c r="F614" s="47"/>
      <c r="G614" s="47"/>
      <c r="H614" s="47"/>
    </row>
    <row r="615" spans="4:8" x14ac:dyDescent="0.35">
      <c r="D615" s="47"/>
      <c r="E615" s="47"/>
      <c r="F615" s="47"/>
      <c r="G615" s="47"/>
      <c r="H615" s="47"/>
    </row>
    <row r="616" spans="4:8" x14ac:dyDescent="0.35">
      <c r="D616" s="47"/>
      <c r="E616" s="47"/>
      <c r="F616" s="47"/>
      <c r="G616" s="47"/>
      <c r="H616" s="47"/>
    </row>
    <row r="617" spans="4:8" x14ac:dyDescent="0.35">
      <c r="D617" s="47"/>
      <c r="E617" s="47"/>
      <c r="F617" s="47"/>
      <c r="G617" s="47"/>
      <c r="H617" s="47"/>
    </row>
    <row r="618" spans="4:8" x14ac:dyDescent="0.35">
      <c r="D618" s="47"/>
      <c r="E618" s="47"/>
      <c r="F618" s="47"/>
      <c r="G618" s="47"/>
      <c r="H618" s="47"/>
    </row>
    <row r="619" spans="4:8" x14ac:dyDescent="0.35">
      <c r="D619" s="47"/>
      <c r="E619" s="47"/>
      <c r="F619" s="47"/>
      <c r="G619" s="47"/>
      <c r="H619" s="47"/>
    </row>
    <row r="620" spans="4:8" x14ac:dyDescent="0.35">
      <c r="D620" s="47"/>
      <c r="E620" s="47"/>
      <c r="F620" s="47"/>
      <c r="G620" s="47"/>
      <c r="H620" s="47"/>
    </row>
    <row r="621" spans="4:8" x14ac:dyDescent="0.35">
      <c r="D621" s="47"/>
      <c r="E621" s="47"/>
      <c r="F621" s="47"/>
      <c r="G621" s="47"/>
      <c r="H621" s="47"/>
    </row>
    <row r="622" spans="4:8" x14ac:dyDescent="0.35">
      <c r="D622" s="47"/>
      <c r="E622" s="47"/>
      <c r="F622" s="47"/>
      <c r="G622" s="47"/>
      <c r="H622" s="47"/>
    </row>
    <row r="623" spans="4:8" x14ac:dyDescent="0.35">
      <c r="D623" s="47"/>
      <c r="E623" s="47"/>
      <c r="F623" s="47"/>
      <c r="G623" s="47"/>
      <c r="H623" s="47"/>
    </row>
    <row r="624" spans="4:8" x14ac:dyDescent="0.35">
      <c r="D624" s="47"/>
      <c r="E624" s="47"/>
      <c r="F624" s="47"/>
      <c r="G624" s="47"/>
      <c r="H624" s="47"/>
    </row>
    <row r="625" spans="4:8" x14ac:dyDescent="0.35">
      <c r="D625" s="47"/>
      <c r="E625" s="47"/>
      <c r="F625" s="47"/>
      <c r="G625" s="47"/>
      <c r="H625" s="47"/>
    </row>
    <row r="626" spans="4:8" x14ac:dyDescent="0.35">
      <c r="D626" s="47"/>
      <c r="E626" s="47"/>
      <c r="F626" s="47"/>
      <c r="G626" s="47"/>
      <c r="H626" s="47"/>
    </row>
    <row r="627" spans="4:8" x14ac:dyDescent="0.35">
      <c r="D627" s="47"/>
      <c r="E627" s="47"/>
      <c r="F627" s="47"/>
      <c r="G627" s="47"/>
      <c r="H627" s="47"/>
    </row>
    <row r="628" spans="4:8" x14ac:dyDescent="0.35">
      <c r="D628" s="47"/>
      <c r="E628" s="47"/>
      <c r="F628" s="47"/>
      <c r="G628" s="47"/>
      <c r="H628" s="47"/>
    </row>
    <row r="629" spans="4:8" x14ac:dyDescent="0.35">
      <c r="D629" s="47"/>
      <c r="E629" s="47"/>
      <c r="F629" s="47"/>
      <c r="G629" s="47"/>
      <c r="H629" s="47"/>
    </row>
    <row r="630" spans="4:8" x14ac:dyDescent="0.35">
      <c r="D630" s="47"/>
      <c r="E630" s="47"/>
      <c r="F630" s="47"/>
      <c r="G630" s="47"/>
      <c r="H630" s="47"/>
    </row>
    <row r="631" spans="4:8" x14ac:dyDescent="0.35">
      <c r="D631" s="47"/>
      <c r="E631" s="47"/>
      <c r="F631" s="47"/>
      <c r="G631" s="47"/>
      <c r="H631" s="47"/>
    </row>
    <row r="632" spans="4:8" x14ac:dyDescent="0.35">
      <c r="D632" s="47"/>
      <c r="E632" s="47"/>
      <c r="F632" s="47"/>
      <c r="G632" s="47"/>
      <c r="H632" s="47"/>
    </row>
    <row r="633" spans="4:8" x14ac:dyDescent="0.35">
      <c r="D633" s="47"/>
      <c r="E633" s="47"/>
      <c r="F633" s="47"/>
      <c r="G633" s="47"/>
      <c r="H633" s="47"/>
    </row>
    <row r="634" spans="4:8" x14ac:dyDescent="0.35">
      <c r="D634" s="47"/>
      <c r="E634" s="47"/>
      <c r="F634" s="47"/>
      <c r="G634" s="47"/>
      <c r="H634" s="47"/>
    </row>
    <row r="635" spans="4:8" x14ac:dyDescent="0.35">
      <c r="D635" s="47"/>
      <c r="E635" s="47"/>
      <c r="F635" s="47"/>
      <c r="G635" s="47"/>
      <c r="H635" s="47"/>
    </row>
    <row r="636" spans="4:8" x14ac:dyDescent="0.35">
      <c r="D636" s="47"/>
      <c r="E636" s="47"/>
      <c r="F636" s="47"/>
      <c r="G636" s="47"/>
      <c r="H636" s="47"/>
    </row>
    <row r="637" spans="4:8" x14ac:dyDescent="0.35">
      <c r="D637" s="47"/>
      <c r="E637" s="47"/>
      <c r="F637" s="47"/>
      <c r="G637" s="47"/>
      <c r="H637" s="47"/>
    </row>
    <row r="638" spans="4:8" x14ac:dyDescent="0.35">
      <c r="D638" s="47"/>
      <c r="E638" s="47"/>
      <c r="F638" s="47"/>
      <c r="G638" s="47"/>
      <c r="H638" s="47"/>
    </row>
    <row r="639" spans="4:8" x14ac:dyDescent="0.35">
      <c r="D639" s="47"/>
      <c r="E639" s="47"/>
      <c r="F639" s="47"/>
      <c r="G639" s="47"/>
      <c r="H639" s="47"/>
    </row>
    <row r="640" spans="4:8" x14ac:dyDescent="0.35">
      <c r="D640" s="47"/>
      <c r="E640" s="47"/>
      <c r="F640" s="47"/>
      <c r="G640" s="47"/>
      <c r="H640" s="47"/>
    </row>
    <row r="641" spans="4:8" x14ac:dyDescent="0.35">
      <c r="D641" s="47"/>
      <c r="E641" s="47"/>
      <c r="F641" s="47"/>
      <c r="G641" s="47"/>
      <c r="H641" s="47"/>
    </row>
    <row r="642" spans="4:8" x14ac:dyDescent="0.35">
      <c r="D642" s="47"/>
      <c r="E642" s="47"/>
      <c r="F642" s="47"/>
      <c r="G642" s="47"/>
      <c r="H642" s="47"/>
    </row>
    <row r="643" spans="4:8" x14ac:dyDescent="0.35">
      <c r="D643" s="47"/>
      <c r="E643" s="47"/>
      <c r="F643" s="47"/>
      <c r="G643" s="47"/>
      <c r="H643" s="47"/>
    </row>
    <row r="644" spans="4:8" x14ac:dyDescent="0.35">
      <c r="D644" s="47"/>
      <c r="E644" s="47"/>
      <c r="F644" s="47"/>
      <c r="G644" s="47"/>
      <c r="H644" s="47"/>
    </row>
    <row r="645" spans="4:8" x14ac:dyDescent="0.35">
      <c r="D645" s="47"/>
      <c r="E645" s="47"/>
      <c r="F645" s="47"/>
      <c r="G645" s="47"/>
      <c r="H645" s="47"/>
    </row>
    <row r="646" spans="4:8" x14ac:dyDescent="0.35">
      <c r="D646" s="47"/>
      <c r="E646" s="47"/>
      <c r="F646" s="47"/>
      <c r="G646" s="47"/>
      <c r="H646" s="47"/>
    </row>
    <row r="647" spans="4:8" x14ac:dyDescent="0.35">
      <c r="D647" s="47"/>
      <c r="E647" s="47"/>
      <c r="F647" s="47"/>
      <c r="G647" s="47"/>
      <c r="H647" s="47"/>
    </row>
    <row r="648" spans="4:8" x14ac:dyDescent="0.35">
      <c r="D648" s="47"/>
      <c r="E648" s="47"/>
      <c r="F648" s="47"/>
      <c r="G648" s="47"/>
      <c r="H648" s="47"/>
    </row>
    <row r="649" spans="4:8" x14ac:dyDescent="0.35">
      <c r="D649" s="47"/>
      <c r="E649" s="47"/>
      <c r="F649" s="47"/>
      <c r="G649" s="47"/>
      <c r="H649" s="47"/>
    </row>
    <row r="650" spans="4:8" x14ac:dyDescent="0.35">
      <c r="D650" s="47"/>
      <c r="E650" s="47"/>
      <c r="F650" s="47"/>
      <c r="G650" s="47"/>
      <c r="H650" s="47"/>
    </row>
    <row r="651" spans="4:8" x14ac:dyDescent="0.35">
      <c r="D651" s="47"/>
      <c r="E651" s="47"/>
      <c r="F651" s="47"/>
      <c r="G651" s="47"/>
      <c r="H651" s="47"/>
    </row>
    <row r="652" spans="4:8" x14ac:dyDescent="0.35">
      <c r="D652" s="47"/>
      <c r="E652" s="47"/>
      <c r="F652" s="47"/>
      <c r="G652" s="47"/>
      <c r="H652" s="47"/>
    </row>
    <row r="653" spans="4:8" x14ac:dyDescent="0.35">
      <c r="D653" s="47"/>
      <c r="E653" s="47"/>
      <c r="F653" s="47"/>
      <c r="G653" s="47"/>
      <c r="H653" s="47"/>
    </row>
    <row r="654" spans="4:8" x14ac:dyDescent="0.35">
      <c r="D654" s="47"/>
      <c r="E654" s="47"/>
      <c r="F654" s="47"/>
      <c r="G654" s="47"/>
      <c r="H654" s="47"/>
    </row>
    <row r="655" spans="4:8" x14ac:dyDescent="0.35">
      <c r="D655" s="47"/>
      <c r="E655" s="47"/>
      <c r="F655" s="47"/>
      <c r="G655" s="47"/>
      <c r="H655" s="47"/>
    </row>
    <row r="656" spans="4:8" x14ac:dyDescent="0.35">
      <c r="D656" s="47"/>
      <c r="E656" s="47"/>
      <c r="F656" s="47"/>
      <c r="G656" s="47"/>
      <c r="H656" s="47"/>
    </row>
    <row r="657" spans="4:8" x14ac:dyDescent="0.35">
      <c r="D657" s="47"/>
      <c r="E657" s="47"/>
      <c r="F657" s="47"/>
      <c r="G657" s="47"/>
      <c r="H657" s="47"/>
    </row>
    <row r="658" spans="4:8" x14ac:dyDescent="0.35">
      <c r="D658" s="47"/>
      <c r="E658" s="47"/>
      <c r="F658" s="47"/>
      <c r="G658" s="47"/>
      <c r="H658" s="47"/>
    </row>
    <row r="659" spans="4:8" x14ac:dyDescent="0.35">
      <c r="D659" s="47"/>
      <c r="E659" s="47"/>
      <c r="F659" s="47"/>
      <c r="G659" s="47"/>
      <c r="H659" s="47"/>
    </row>
    <row r="660" spans="4:8" x14ac:dyDescent="0.35">
      <c r="D660" s="47"/>
      <c r="E660" s="47"/>
      <c r="F660" s="47"/>
      <c r="G660" s="47"/>
      <c r="H660" s="47"/>
    </row>
    <row r="661" spans="4:8" x14ac:dyDescent="0.35">
      <c r="D661" s="47"/>
      <c r="E661" s="47"/>
      <c r="F661" s="47"/>
      <c r="G661" s="47"/>
      <c r="H661" s="47"/>
    </row>
    <row r="662" spans="4:8" x14ac:dyDescent="0.35">
      <c r="D662" s="47"/>
      <c r="E662" s="47"/>
      <c r="F662" s="47"/>
      <c r="G662" s="47"/>
      <c r="H662" s="47"/>
    </row>
    <row r="663" spans="4:8" x14ac:dyDescent="0.35">
      <c r="D663" s="47"/>
      <c r="E663" s="47"/>
      <c r="F663" s="47"/>
      <c r="G663" s="47"/>
      <c r="H663" s="47"/>
    </row>
    <row r="664" spans="4:8" x14ac:dyDescent="0.35">
      <c r="D664" s="47"/>
      <c r="E664" s="47"/>
      <c r="F664" s="47"/>
      <c r="G664" s="47"/>
      <c r="H664" s="47"/>
    </row>
    <row r="665" spans="4:8" x14ac:dyDescent="0.35">
      <c r="D665" s="47"/>
      <c r="E665" s="47"/>
      <c r="F665" s="47"/>
      <c r="G665" s="47"/>
      <c r="H665" s="47"/>
    </row>
    <row r="666" spans="4:8" x14ac:dyDescent="0.35">
      <c r="D666" s="47"/>
      <c r="E666" s="47"/>
      <c r="F666" s="47"/>
      <c r="G666" s="47"/>
      <c r="H666" s="47"/>
    </row>
    <row r="667" spans="4:8" x14ac:dyDescent="0.35">
      <c r="D667" s="47"/>
      <c r="E667" s="47"/>
      <c r="F667" s="47"/>
      <c r="G667" s="47"/>
      <c r="H667" s="47"/>
    </row>
    <row r="668" spans="4:8" x14ac:dyDescent="0.35">
      <c r="D668" s="47"/>
      <c r="E668" s="47"/>
      <c r="F668" s="47"/>
      <c r="G668" s="47"/>
      <c r="H668" s="47"/>
    </row>
    <row r="669" spans="4:8" x14ac:dyDescent="0.35">
      <c r="D669" s="47"/>
      <c r="E669" s="47"/>
      <c r="F669" s="47"/>
      <c r="G669" s="47"/>
      <c r="H669" s="47"/>
    </row>
    <row r="670" spans="4:8" x14ac:dyDescent="0.35">
      <c r="D670" s="47"/>
      <c r="E670" s="47"/>
      <c r="F670" s="47"/>
      <c r="G670" s="47"/>
      <c r="H670" s="47"/>
    </row>
    <row r="671" spans="4:8" x14ac:dyDescent="0.35">
      <c r="D671" s="47"/>
      <c r="E671" s="47"/>
      <c r="F671" s="47"/>
      <c r="G671" s="47"/>
      <c r="H671" s="47"/>
    </row>
    <row r="672" spans="4:8" x14ac:dyDescent="0.35">
      <c r="D672" s="47"/>
      <c r="E672" s="47"/>
      <c r="F672" s="47"/>
      <c r="G672" s="47"/>
      <c r="H672" s="47"/>
    </row>
    <row r="673" spans="4:8" x14ac:dyDescent="0.35">
      <c r="D673" s="47"/>
      <c r="E673" s="47"/>
      <c r="F673" s="47"/>
      <c r="G673" s="47"/>
      <c r="H673" s="47"/>
    </row>
    <row r="674" spans="4:8" x14ac:dyDescent="0.35">
      <c r="D674" s="47"/>
      <c r="E674" s="47"/>
      <c r="F674" s="47"/>
      <c r="G674" s="47"/>
      <c r="H674" s="47"/>
    </row>
    <row r="675" spans="4:8" x14ac:dyDescent="0.35">
      <c r="D675" s="47"/>
      <c r="E675" s="47"/>
      <c r="F675" s="47"/>
      <c r="G675" s="47"/>
      <c r="H675" s="47"/>
    </row>
    <row r="676" spans="4:8" x14ac:dyDescent="0.35">
      <c r="D676" s="47"/>
      <c r="E676" s="47"/>
      <c r="F676" s="47"/>
      <c r="G676" s="47"/>
      <c r="H676" s="47"/>
    </row>
    <row r="677" spans="4:8" x14ac:dyDescent="0.35">
      <c r="D677" s="47"/>
      <c r="E677" s="47"/>
      <c r="F677" s="47"/>
      <c r="G677" s="47"/>
      <c r="H677" s="47"/>
    </row>
    <row r="678" spans="4:8" x14ac:dyDescent="0.35">
      <c r="D678" s="47"/>
      <c r="E678" s="47"/>
      <c r="F678" s="47"/>
      <c r="G678" s="47"/>
      <c r="H678" s="47"/>
    </row>
    <row r="679" spans="4:8" x14ac:dyDescent="0.35">
      <c r="D679" s="47"/>
      <c r="E679" s="47"/>
      <c r="F679" s="47"/>
      <c r="G679" s="47"/>
      <c r="H679" s="47"/>
    </row>
    <row r="680" spans="4:8" x14ac:dyDescent="0.35">
      <c r="D680" s="47"/>
      <c r="E680" s="47"/>
      <c r="F680" s="47"/>
      <c r="G680" s="47"/>
      <c r="H680" s="47"/>
    </row>
    <row r="681" spans="4:8" x14ac:dyDescent="0.35">
      <c r="D681" s="47"/>
      <c r="E681" s="47"/>
      <c r="F681" s="47"/>
      <c r="G681" s="47"/>
      <c r="H681" s="47"/>
    </row>
    <row r="682" spans="4:8" x14ac:dyDescent="0.35">
      <c r="D682" s="47"/>
      <c r="E682" s="47"/>
      <c r="F682" s="47"/>
      <c r="G682" s="47"/>
      <c r="H682" s="47"/>
    </row>
    <row r="683" spans="4:8" x14ac:dyDescent="0.35">
      <c r="D683" s="47"/>
      <c r="E683" s="47"/>
      <c r="F683" s="47"/>
      <c r="G683" s="47"/>
      <c r="H683" s="47"/>
    </row>
    <row r="684" spans="4:8" x14ac:dyDescent="0.35">
      <c r="D684" s="47"/>
      <c r="E684" s="47"/>
      <c r="F684" s="47"/>
      <c r="G684" s="47"/>
      <c r="H684" s="47"/>
    </row>
    <row r="685" spans="4:8" x14ac:dyDescent="0.35">
      <c r="D685" s="47"/>
      <c r="E685" s="47"/>
      <c r="F685" s="47"/>
      <c r="G685" s="47"/>
      <c r="H685" s="47"/>
    </row>
    <row r="686" spans="4:8" x14ac:dyDescent="0.35">
      <c r="D686" s="47"/>
      <c r="E686" s="47"/>
      <c r="F686" s="47"/>
      <c r="G686" s="47"/>
      <c r="H686" s="47"/>
    </row>
    <row r="687" spans="4:8" x14ac:dyDescent="0.35">
      <c r="D687" s="47"/>
      <c r="E687" s="47"/>
      <c r="F687" s="47"/>
      <c r="G687" s="47"/>
      <c r="H687" s="47"/>
    </row>
    <row r="688" spans="4:8" x14ac:dyDescent="0.35">
      <c r="D688" s="47"/>
      <c r="E688" s="47"/>
      <c r="F688" s="47"/>
      <c r="G688" s="47"/>
      <c r="H688" s="47"/>
    </row>
    <row r="689" spans="4:8" x14ac:dyDescent="0.35">
      <c r="D689" s="47"/>
      <c r="E689" s="47"/>
      <c r="F689" s="47"/>
      <c r="G689" s="47"/>
      <c r="H689" s="47"/>
    </row>
    <row r="690" spans="4:8" x14ac:dyDescent="0.35">
      <c r="D690" s="47"/>
      <c r="E690" s="47"/>
      <c r="F690" s="47"/>
      <c r="G690" s="47"/>
      <c r="H690" s="47"/>
    </row>
    <row r="691" spans="4:8" x14ac:dyDescent="0.35">
      <c r="D691" s="47"/>
      <c r="E691" s="47"/>
      <c r="F691" s="47"/>
      <c r="G691" s="47"/>
      <c r="H691" s="47"/>
    </row>
    <row r="692" spans="4:8" x14ac:dyDescent="0.35">
      <c r="D692" s="47"/>
      <c r="E692" s="47"/>
      <c r="F692" s="47"/>
      <c r="G692" s="47"/>
      <c r="H692" s="47"/>
    </row>
    <row r="693" spans="4:8" x14ac:dyDescent="0.35">
      <c r="D693" s="47"/>
      <c r="E693" s="47"/>
      <c r="F693" s="47"/>
      <c r="G693" s="47"/>
      <c r="H693" s="47"/>
    </row>
    <row r="694" spans="4:8" x14ac:dyDescent="0.35">
      <c r="D694" s="47"/>
      <c r="E694" s="47"/>
      <c r="F694" s="47"/>
      <c r="G694" s="47"/>
      <c r="H694" s="47"/>
    </row>
    <row r="695" spans="4:8" x14ac:dyDescent="0.35">
      <c r="D695" s="47"/>
      <c r="E695" s="47"/>
      <c r="F695" s="47"/>
      <c r="G695" s="47"/>
      <c r="H695" s="47"/>
    </row>
    <row r="696" spans="4:8" x14ac:dyDescent="0.35">
      <c r="D696" s="47"/>
      <c r="E696" s="47"/>
      <c r="F696" s="47"/>
      <c r="G696" s="47"/>
      <c r="H696" s="47"/>
    </row>
    <row r="697" spans="4:8" x14ac:dyDescent="0.35">
      <c r="D697" s="47"/>
      <c r="E697" s="47"/>
      <c r="F697" s="47"/>
      <c r="G697" s="47"/>
      <c r="H697" s="47"/>
    </row>
    <row r="698" spans="4:8" x14ac:dyDescent="0.35">
      <c r="D698" s="47"/>
      <c r="E698" s="47"/>
      <c r="F698" s="47"/>
      <c r="G698" s="47"/>
      <c r="H698" s="47"/>
    </row>
    <row r="699" spans="4:8" x14ac:dyDescent="0.35">
      <c r="D699" s="47"/>
      <c r="E699" s="47"/>
      <c r="F699" s="47"/>
      <c r="G699" s="47"/>
      <c r="H699" s="47"/>
    </row>
    <row r="700" spans="4:8" x14ac:dyDescent="0.35">
      <c r="D700" s="47"/>
      <c r="E700" s="47"/>
      <c r="F700" s="47"/>
      <c r="G700" s="47"/>
      <c r="H700" s="47"/>
    </row>
    <row r="701" spans="4:8" x14ac:dyDescent="0.35">
      <c r="D701" s="47"/>
      <c r="E701" s="47"/>
      <c r="F701" s="47"/>
      <c r="G701" s="47"/>
      <c r="H701" s="47"/>
    </row>
    <row r="702" spans="4:8" x14ac:dyDescent="0.35">
      <c r="D702" s="47"/>
      <c r="E702" s="47"/>
      <c r="F702" s="47"/>
      <c r="G702" s="47"/>
      <c r="H702" s="47"/>
    </row>
    <row r="703" spans="4:8" x14ac:dyDescent="0.35">
      <c r="D703" s="47"/>
      <c r="E703" s="47"/>
      <c r="F703" s="47"/>
      <c r="G703" s="47"/>
      <c r="H703" s="47"/>
    </row>
    <row r="704" spans="4:8" x14ac:dyDescent="0.35">
      <c r="D704" s="47"/>
      <c r="E704" s="47"/>
      <c r="F704" s="47"/>
      <c r="G704" s="47"/>
      <c r="H704" s="47"/>
    </row>
    <row r="705" spans="4:8" x14ac:dyDescent="0.35">
      <c r="D705" s="47"/>
      <c r="E705" s="47"/>
      <c r="F705" s="47"/>
      <c r="G705" s="47"/>
      <c r="H705" s="47"/>
    </row>
    <row r="706" spans="4:8" x14ac:dyDescent="0.35">
      <c r="D706" s="47"/>
      <c r="E706" s="47"/>
      <c r="F706" s="47"/>
      <c r="G706" s="47"/>
      <c r="H706" s="47"/>
    </row>
    <row r="707" spans="4:8" x14ac:dyDescent="0.35">
      <c r="D707" s="47"/>
      <c r="E707" s="47"/>
      <c r="F707" s="47"/>
      <c r="G707" s="47"/>
      <c r="H707" s="47"/>
    </row>
    <row r="708" spans="4:8" x14ac:dyDescent="0.35">
      <c r="D708" s="47"/>
      <c r="E708" s="47"/>
      <c r="F708" s="47"/>
      <c r="G708" s="47"/>
      <c r="H708" s="47"/>
    </row>
    <row r="709" spans="4:8" x14ac:dyDescent="0.35">
      <c r="D709" s="47"/>
      <c r="E709" s="47"/>
      <c r="F709" s="47"/>
      <c r="G709" s="47"/>
      <c r="H709" s="47"/>
    </row>
    <row r="710" spans="4:8" x14ac:dyDescent="0.35">
      <c r="D710" s="47"/>
      <c r="E710" s="47"/>
      <c r="F710" s="47"/>
      <c r="G710" s="47"/>
      <c r="H710" s="47"/>
    </row>
    <row r="711" spans="4:8" x14ac:dyDescent="0.35">
      <c r="D711" s="47"/>
      <c r="E711" s="47"/>
      <c r="F711" s="47"/>
      <c r="G711" s="47"/>
      <c r="H711" s="47"/>
    </row>
    <row r="712" spans="4:8" x14ac:dyDescent="0.35">
      <c r="D712" s="47"/>
      <c r="E712" s="47"/>
      <c r="F712" s="47"/>
      <c r="G712" s="47"/>
      <c r="H712" s="47"/>
    </row>
    <row r="713" spans="4:8" x14ac:dyDescent="0.35">
      <c r="D713" s="47"/>
      <c r="E713" s="47"/>
      <c r="F713" s="47"/>
      <c r="G713" s="47"/>
      <c r="H713" s="47"/>
    </row>
    <row r="714" spans="4:8" x14ac:dyDescent="0.35">
      <c r="D714" s="47"/>
      <c r="E714" s="47"/>
      <c r="F714" s="47"/>
      <c r="G714" s="47"/>
      <c r="H714" s="47"/>
    </row>
    <row r="715" spans="4:8" x14ac:dyDescent="0.35">
      <c r="D715" s="47"/>
      <c r="E715" s="47"/>
      <c r="F715" s="47"/>
      <c r="G715" s="47"/>
      <c r="H715" s="47"/>
    </row>
    <row r="716" spans="4:8" x14ac:dyDescent="0.35">
      <c r="D716" s="47"/>
      <c r="E716" s="47"/>
      <c r="F716" s="47"/>
      <c r="G716" s="47"/>
      <c r="H716" s="47"/>
    </row>
    <row r="717" spans="4:8" x14ac:dyDescent="0.35">
      <c r="D717" s="47"/>
      <c r="E717" s="47"/>
      <c r="F717" s="47"/>
      <c r="G717" s="47"/>
      <c r="H717" s="47"/>
    </row>
    <row r="718" spans="4:8" x14ac:dyDescent="0.35">
      <c r="D718" s="47"/>
      <c r="E718" s="47"/>
      <c r="F718" s="47"/>
      <c r="G718" s="47"/>
      <c r="H718" s="47"/>
    </row>
    <row r="719" spans="4:8" x14ac:dyDescent="0.35">
      <c r="D719" s="47"/>
      <c r="E719" s="47"/>
      <c r="F719" s="47"/>
      <c r="G719" s="47"/>
      <c r="H719" s="47"/>
    </row>
    <row r="720" spans="4:8" x14ac:dyDescent="0.35">
      <c r="D720" s="47"/>
      <c r="E720" s="47"/>
      <c r="F720" s="47"/>
      <c r="G720" s="47"/>
      <c r="H720" s="47"/>
    </row>
    <row r="721" spans="4:8" x14ac:dyDescent="0.35">
      <c r="D721" s="47"/>
      <c r="E721" s="47"/>
      <c r="F721" s="47"/>
      <c r="G721" s="47"/>
      <c r="H721" s="47"/>
    </row>
    <row r="722" spans="4:8" x14ac:dyDescent="0.35">
      <c r="D722" s="47"/>
      <c r="E722" s="47"/>
      <c r="F722" s="47"/>
      <c r="G722" s="47"/>
      <c r="H722" s="47"/>
    </row>
    <row r="723" spans="4:8" x14ac:dyDescent="0.35">
      <c r="D723" s="47"/>
      <c r="E723" s="47"/>
      <c r="F723" s="47"/>
      <c r="G723" s="47"/>
      <c r="H723" s="47"/>
    </row>
    <row r="724" spans="4:8" x14ac:dyDescent="0.35">
      <c r="D724" s="47"/>
      <c r="E724" s="47"/>
      <c r="F724" s="47"/>
      <c r="G724" s="47"/>
      <c r="H724" s="47"/>
    </row>
    <row r="725" spans="4:8" x14ac:dyDescent="0.35">
      <c r="D725" s="47"/>
      <c r="E725" s="47"/>
      <c r="F725" s="47"/>
      <c r="G725" s="47"/>
      <c r="H725" s="47"/>
    </row>
    <row r="726" spans="4:8" x14ac:dyDescent="0.35">
      <c r="D726" s="47"/>
      <c r="E726" s="47"/>
      <c r="F726" s="47"/>
      <c r="G726" s="47"/>
      <c r="H726" s="47"/>
    </row>
    <row r="727" spans="4:8" x14ac:dyDescent="0.35">
      <c r="D727" s="47"/>
      <c r="E727" s="47"/>
      <c r="F727" s="47"/>
      <c r="G727" s="47"/>
      <c r="H727" s="47"/>
    </row>
    <row r="728" spans="4:8" x14ac:dyDescent="0.35">
      <c r="D728" s="47"/>
      <c r="E728" s="47"/>
      <c r="F728" s="47"/>
      <c r="G728" s="47"/>
      <c r="H728" s="47"/>
    </row>
    <row r="729" spans="4:8" x14ac:dyDescent="0.35">
      <c r="D729" s="47"/>
      <c r="E729" s="47"/>
      <c r="F729" s="47"/>
      <c r="G729" s="47"/>
      <c r="H729" s="47"/>
    </row>
    <row r="730" spans="4:8" x14ac:dyDescent="0.35">
      <c r="D730" s="47"/>
      <c r="E730" s="47"/>
      <c r="F730" s="47"/>
      <c r="G730" s="47"/>
      <c r="H730" s="47"/>
    </row>
    <row r="731" spans="4:8" x14ac:dyDescent="0.35">
      <c r="D731" s="47"/>
      <c r="E731" s="47"/>
      <c r="F731" s="47"/>
      <c r="G731" s="47"/>
      <c r="H731" s="47"/>
    </row>
    <row r="732" spans="4:8" x14ac:dyDescent="0.35">
      <c r="D732" s="47"/>
      <c r="E732" s="47"/>
      <c r="F732" s="47"/>
      <c r="G732" s="47"/>
      <c r="H732" s="47"/>
    </row>
    <row r="733" spans="4:8" x14ac:dyDescent="0.35">
      <c r="D733" s="47"/>
      <c r="E733" s="47"/>
      <c r="F733" s="47"/>
      <c r="G733" s="47"/>
      <c r="H733" s="47"/>
    </row>
    <row r="734" spans="4:8" x14ac:dyDescent="0.35">
      <c r="D734" s="47"/>
      <c r="E734" s="47"/>
      <c r="F734" s="47"/>
      <c r="G734" s="47"/>
      <c r="H734" s="47"/>
    </row>
    <row r="735" spans="4:8" x14ac:dyDescent="0.35">
      <c r="D735" s="47"/>
      <c r="E735" s="47"/>
      <c r="F735" s="47"/>
      <c r="G735" s="47"/>
      <c r="H735" s="47"/>
    </row>
    <row r="736" spans="4:8" x14ac:dyDescent="0.35">
      <c r="D736" s="47"/>
      <c r="E736" s="47"/>
      <c r="F736" s="47"/>
      <c r="G736" s="47"/>
      <c r="H736" s="47"/>
    </row>
    <row r="737" spans="4:8" x14ac:dyDescent="0.35">
      <c r="D737" s="47"/>
      <c r="E737" s="47"/>
      <c r="F737" s="47"/>
      <c r="G737" s="47"/>
      <c r="H737" s="47"/>
    </row>
    <row r="738" spans="4:8" x14ac:dyDescent="0.35">
      <c r="D738" s="47"/>
      <c r="E738" s="47"/>
      <c r="F738" s="47"/>
      <c r="G738" s="47"/>
      <c r="H738" s="47"/>
    </row>
    <row r="739" spans="4:8" x14ac:dyDescent="0.35">
      <c r="D739" s="47"/>
      <c r="E739" s="47"/>
      <c r="F739" s="47"/>
      <c r="G739" s="47"/>
      <c r="H739" s="47"/>
    </row>
    <row r="740" spans="4:8" x14ac:dyDescent="0.35">
      <c r="D740" s="47"/>
      <c r="E740" s="47"/>
      <c r="F740" s="47"/>
      <c r="G740" s="47"/>
      <c r="H740" s="47"/>
    </row>
    <row r="741" spans="4:8" x14ac:dyDescent="0.35">
      <c r="D741" s="47"/>
      <c r="E741" s="47"/>
      <c r="F741" s="47"/>
      <c r="G741" s="47"/>
      <c r="H741" s="47"/>
    </row>
    <row r="742" spans="4:8" x14ac:dyDescent="0.35">
      <c r="D742" s="47"/>
      <c r="E742" s="47"/>
      <c r="F742" s="47"/>
      <c r="G742" s="47"/>
      <c r="H742" s="47"/>
    </row>
    <row r="743" spans="4:8" x14ac:dyDescent="0.35">
      <c r="D743" s="47"/>
      <c r="E743" s="47"/>
      <c r="F743" s="47"/>
      <c r="G743" s="47"/>
      <c r="H743" s="47"/>
    </row>
    <row r="744" spans="4:8" x14ac:dyDescent="0.35">
      <c r="D744" s="47"/>
      <c r="E744" s="47"/>
      <c r="F744" s="47"/>
      <c r="G744" s="47"/>
      <c r="H744" s="47"/>
    </row>
    <row r="745" spans="4:8" x14ac:dyDescent="0.35">
      <c r="D745" s="47"/>
      <c r="E745" s="47"/>
      <c r="F745" s="47"/>
      <c r="G745" s="47"/>
      <c r="H745" s="47"/>
    </row>
    <row r="746" spans="4:8" x14ac:dyDescent="0.35">
      <c r="D746" s="47"/>
      <c r="E746" s="47"/>
      <c r="F746" s="47"/>
      <c r="G746" s="47"/>
      <c r="H746" s="47"/>
    </row>
    <row r="747" spans="4:8" x14ac:dyDescent="0.35">
      <c r="D747" s="47"/>
      <c r="E747" s="47"/>
      <c r="F747" s="47"/>
      <c r="G747" s="47"/>
      <c r="H747" s="47"/>
    </row>
    <row r="748" spans="4:8" x14ac:dyDescent="0.35">
      <c r="D748" s="47"/>
      <c r="E748" s="47"/>
      <c r="F748" s="47"/>
      <c r="G748" s="47"/>
      <c r="H748" s="47"/>
    </row>
    <row r="749" spans="4:8" x14ac:dyDescent="0.35">
      <c r="D749" s="47"/>
      <c r="E749" s="47"/>
      <c r="F749" s="47"/>
      <c r="G749" s="47"/>
      <c r="H749" s="47"/>
    </row>
    <row r="750" spans="4:8" x14ac:dyDescent="0.35">
      <c r="D750" s="47"/>
      <c r="E750" s="47"/>
      <c r="F750" s="47"/>
      <c r="G750" s="47"/>
      <c r="H750" s="47"/>
    </row>
    <row r="751" spans="4:8" x14ac:dyDescent="0.35">
      <c r="D751" s="47"/>
      <c r="E751" s="47"/>
      <c r="F751" s="47"/>
      <c r="G751" s="47"/>
      <c r="H751" s="47"/>
    </row>
    <row r="752" spans="4:8" x14ac:dyDescent="0.35">
      <c r="D752" s="47"/>
      <c r="E752" s="47"/>
      <c r="F752" s="47"/>
      <c r="G752" s="47"/>
      <c r="H752" s="47"/>
    </row>
    <row r="753" spans="4:8" x14ac:dyDescent="0.35">
      <c r="D753" s="47"/>
      <c r="E753" s="47"/>
      <c r="F753" s="47"/>
      <c r="G753" s="47"/>
      <c r="H753" s="47"/>
    </row>
    <row r="754" spans="4:8" x14ac:dyDescent="0.35">
      <c r="D754" s="47"/>
      <c r="E754" s="47"/>
      <c r="F754" s="47"/>
      <c r="G754" s="47"/>
      <c r="H754" s="47"/>
    </row>
    <row r="755" spans="4:8" x14ac:dyDescent="0.35">
      <c r="D755" s="47"/>
      <c r="E755" s="47"/>
      <c r="F755" s="47"/>
      <c r="G755" s="47"/>
      <c r="H755" s="47"/>
    </row>
    <row r="756" spans="4:8" x14ac:dyDescent="0.35">
      <c r="D756" s="47"/>
      <c r="E756" s="47"/>
      <c r="F756" s="47"/>
      <c r="G756" s="47"/>
      <c r="H756" s="47"/>
    </row>
    <row r="757" spans="4:8" x14ac:dyDescent="0.35">
      <c r="D757" s="47"/>
      <c r="E757" s="47"/>
      <c r="F757" s="47"/>
      <c r="G757" s="47"/>
      <c r="H757" s="47"/>
    </row>
    <row r="758" spans="4:8" x14ac:dyDescent="0.35">
      <c r="D758" s="47"/>
      <c r="E758" s="47"/>
      <c r="F758" s="47"/>
      <c r="G758" s="47"/>
      <c r="H758" s="47"/>
    </row>
    <row r="759" spans="4:8" x14ac:dyDescent="0.35">
      <c r="D759" s="47"/>
      <c r="E759" s="47"/>
      <c r="F759" s="47"/>
      <c r="G759" s="47"/>
      <c r="H759" s="47"/>
    </row>
    <row r="760" spans="4:8" x14ac:dyDescent="0.35">
      <c r="D760" s="47"/>
      <c r="E760" s="47"/>
      <c r="F760" s="47"/>
      <c r="G760" s="47"/>
      <c r="H760" s="47"/>
    </row>
    <row r="761" spans="4:8" x14ac:dyDescent="0.35">
      <c r="D761" s="47"/>
      <c r="E761" s="47"/>
      <c r="F761" s="47"/>
      <c r="G761" s="47"/>
      <c r="H761" s="47"/>
    </row>
    <row r="762" spans="4:8" x14ac:dyDescent="0.35">
      <c r="D762" s="47"/>
      <c r="E762" s="47"/>
      <c r="F762" s="47"/>
      <c r="G762" s="47"/>
      <c r="H762" s="47"/>
    </row>
    <row r="763" spans="4:8" x14ac:dyDescent="0.35">
      <c r="D763" s="47"/>
      <c r="E763" s="47"/>
      <c r="F763" s="47"/>
      <c r="G763" s="47"/>
      <c r="H763" s="47"/>
    </row>
    <row r="764" spans="4:8" x14ac:dyDescent="0.35">
      <c r="D764" s="47"/>
      <c r="E764" s="47"/>
      <c r="F764" s="47"/>
      <c r="G764" s="47"/>
      <c r="H764" s="47"/>
    </row>
    <row r="765" spans="4:8" x14ac:dyDescent="0.35">
      <c r="D765" s="47"/>
      <c r="E765" s="47"/>
      <c r="F765" s="47"/>
      <c r="G765" s="47"/>
      <c r="H765" s="47"/>
    </row>
    <row r="766" spans="4:8" x14ac:dyDescent="0.35">
      <c r="D766" s="47"/>
      <c r="E766" s="47"/>
      <c r="F766" s="47"/>
      <c r="G766" s="47"/>
      <c r="H766" s="47"/>
    </row>
    <row r="767" spans="4:8" x14ac:dyDescent="0.35">
      <c r="D767" s="47"/>
      <c r="E767" s="47"/>
      <c r="F767" s="47"/>
      <c r="G767" s="47"/>
      <c r="H767" s="47"/>
    </row>
    <row r="768" spans="4:8" x14ac:dyDescent="0.35">
      <c r="D768" s="47"/>
      <c r="E768" s="47"/>
      <c r="F768" s="47"/>
      <c r="G768" s="47"/>
      <c r="H768" s="47"/>
    </row>
    <row r="769" spans="4:8" x14ac:dyDescent="0.35">
      <c r="D769" s="47"/>
      <c r="E769" s="47"/>
      <c r="F769" s="47"/>
      <c r="G769" s="47"/>
      <c r="H769" s="47"/>
    </row>
    <row r="770" spans="4:8" x14ac:dyDescent="0.35">
      <c r="D770" s="47"/>
      <c r="E770" s="47"/>
      <c r="F770" s="47"/>
      <c r="G770" s="47"/>
      <c r="H770" s="47"/>
    </row>
    <row r="771" spans="4:8" x14ac:dyDescent="0.35">
      <c r="D771" s="47"/>
      <c r="E771" s="47"/>
      <c r="F771" s="47"/>
      <c r="G771" s="47"/>
      <c r="H771" s="47"/>
    </row>
    <row r="772" spans="4:8" x14ac:dyDescent="0.35">
      <c r="D772" s="47"/>
      <c r="E772" s="47"/>
      <c r="F772" s="47"/>
      <c r="G772" s="47"/>
      <c r="H772" s="47"/>
    </row>
    <row r="773" spans="4:8" x14ac:dyDescent="0.35">
      <c r="D773" s="47"/>
      <c r="E773" s="47"/>
      <c r="F773" s="47"/>
      <c r="G773" s="47"/>
      <c r="H773" s="47"/>
    </row>
    <row r="774" spans="4:8" x14ac:dyDescent="0.35">
      <c r="D774" s="47"/>
      <c r="E774" s="47"/>
      <c r="F774" s="47"/>
      <c r="G774" s="47"/>
      <c r="H774" s="47"/>
    </row>
    <row r="775" spans="4:8" x14ac:dyDescent="0.35">
      <c r="D775" s="47"/>
      <c r="E775" s="47"/>
      <c r="F775" s="47"/>
      <c r="G775" s="47"/>
      <c r="H775" s="47"/>
    </row>
    <row r="776" spans="4:8" x14ac:dyDescent="0.35">
      <c r="D776" s="47"/>
      <c r="E776" s="47"/>
      <c r="F776" s="47"/>
      <c r="G776" s="47"/>
      <c r="H776" s="47"/>
    </row>
    <row r="777" spans="4:8" x14ac:dyDescent="0.35">
      <c r="D777" s="47"/>
      <c r="E777" s="47"/>
      <c r="F777" s="47"/>
      <c r="G777" s="47"/>
      <c r="H777" s="47"/>
    </row>
    <row r="778" spans="4:8" x14ac:dyDescent="0.35">
      <c r="D778" s="47"/>
      <c r="E778" s="47"/>
      <c r="F778" s="47"/>
      <c r="G778" s="47"/>
      <c r="H778" s="47"/>
    </row>
    <row r="779" spans="4:8" x14ac:dyDescent="0.35">
      <c r="D779" s="47"/>
      <c r="E779" s="47"/>
      <c r="F779" s="47"/>
      <c r="G779" s="47"/>
      <c r="H779" s="47"/>
    </row>
    <row r="780" spans="4:8" x14ac:dyDescent="0.35">
      <c r="D780" s="47"/>
      <c r="E780" s="47"/>
      <c r="F780" s="47"/>
      <c r="G780" s="47"/>
      <c r="H780" s="47"/>
    </row>
    <row r="781" spans="4:8" x14ac:dyDescent="0.35">
      <c r="D781" s="47"/>
      <c r="E781" s="47"/>
      <c r="F781" s="47"/>
      <c r="G781" s="47"/>
      <c r="H781" s="47"/>
    </row>
    <row r="782" spans="4:8" x14ac:dyDescent="0.35">
      <c r="D782" s="47"/>
      <c r="E782" s="47"/>
      <c r="F782" s="47"/>
      <c r="G782" s="47"/>
      <c r="H782" s="47"/>
    </row>
    <row r="783" spans="4:8" x14ac:dyDescent="0.35">
      <c r="D783" s="47"/>
      <c r="E783" s="47"/>
      <c r="F783" s="47"/>
      <c r="G783" s="47"/>
      <c r="H783" s="47"/>
    </row>
    <row r="784" spans="4:8" x14ac:dyDescent="0.35">
      <c r="D784" s="47"/>
      <c r="E784" s="47"/>
      <c r="F784" s="47"/>
      <c r="G784" s="47"/>
      <c r="H784" s="47"/>
    </row>
    <row r="785" spans="4:8" x14ac:dyDescent="0.35">
      <c r="D785" s="47"/>
      <c r="E785" s="47"/>
      <c r="F785" s="47"/>
      <c r="G785" s="47"/>
      <c r="H785" s="47"/>
    </row>
    <row r="786" spans="4:8" x14ac:dyDescent="0.35">
      <c r="D786" s="47"/>
      <c r="E786" s="47"/>
      <c r="F786" s="47"/>
      <c r="G786" s="47"/>
      <c r="H786" s="47"/>
    </row>
    <row r="787" spans="4:8" x14ac:dyDescent="0.35">
      <c r="D787" s="47"/>
      <c r="E787" s="47"/>
      <c r="F787" s="47"/>
      <c r="G787" s="47"/>
      <c r="H787" s="47"/>
    </row>
    <row r="788" spans="4:8" x14ac:dyDescent="0.35">
      <c r="D788" s="47"/>
      <c r="E788" s="47"/>
      <c r="F788" s="47"/>
      <c r="G788" s="47"/>
      <c r="H788" s="47"/>
    </row>
    <row r="789" spans="4:8" x14ac:dyDescent="0.35">
      <c r="D789" s="47"/>
      <c r="E789" s="47"/>
      <c r="F789" s="47"/>
      <c r="G789" s="47"/>
      <c r="H789" s="47"/>
    </row>
    <row r="790" spans="4:8" x14ac:dyDescent="0.35">
      <c r="D790" s="47"/>
      <c r="E790" s="47"/>
      <c r="F790" s="47"/>
      <c r="G790" s="47"/>
      <c r="H790" s="47"/>
    </row>
    <row r="791" spans="4:8" x14ac:dyDescent="0.35">
      <c r="D791" s="47"/>
      <c r="E791" s="47"/>
      <c r="F791" s="47"/>
      <c r="G791" s="47"/>
      <c r="H791" s="47"/>
    </row>
    <row r="792" spans="4:8" x14ac:dyDescent="0.35">
      <c r="D792" s="47"/>
      <c r="E792" s="47"/>
      <c r="F792" s="47"/>
      <c r="G792" s="47"/>
      <c r="H792" s="47"/>
    </row>
    <row r="793" spans="4:8" x14ac:dyDescent="0.35">
      <c r="D793" s="47"/>
      <c r="E793" s="47"/>
      <c r="F793" s="47"/>
      <c r="G793" s="47"/>
      <c r="H793" s="47"/>
    </row>
    <row r="794" spans="4:8" x14ac:dyDescent="0.35">
      <c r="D794" s="47"/>
      <c r="E794" s="47"/>
      <c r="F794" s="47"/>
      <c r="G794" s="47"/>
      <c r="H794" s="47"/>
    </row>
    <row r="795" spans="4:8" x14ac:dyDescent="0.35">
      <c r="D795" s="47"/>
      <c r="E795" s="47"/>
      <c r="F795" s="47"/>
      <c r="G795" s="47"/>
      <c r="H795" s="47"/>
    </row>
    <row r="796" spans="4:8" x14ac:dyDescent="0.35">
      <c r="D796" s="47"/>
      <c r="E796" s="47"/>
      <c r="F796" s="47"/>
      <c r="G796" s="47"/>
      <c r="H796" s="47"/>
    </row>
    <row r="797" spans="4:8" x14ac:dyDescent="0.35">
      <c r="D797" s="47"/>
      <c r="E797" s="47"/>
      <c r="F797" s="47"/>
      <c r="G797" s="47"/>
      <c r="H797" s="47"/>
    </row>
    <row r="798" spans="4:8" x14ac:dyDescent="0.35">
      <c r="D798" s="47"/>
      <c r="E798" s="47"/>
      <c r="F798" s="47"/>
      <c r="G798" s="47"/>
      <c r="H798" s="47"/>
    </row>
    <row r="799" spans="4:8" x14ac:dyDescent="0.35">
      <c r="D799" s="47"/>
      <c r="E799" s="47"/>
      <c r="F799" s="47"/>
      <c r="G799" s="47"/>
      <c r="H799" s="47"/>
    </row>
    <row r="800" spans="4:8" x14ac:dyDescent="0.35">
      <c r="D800" s="47"/>
      <c r="E800" s="47"/>
      <c r="F800" s="47"/>
      <c r="G800" s="47"/>
      <c r="H800" s="47"/>
    </row>
    <row r="801" spans="4:8" x14ac:dyDescent="0.35">
      <c r="D801" s="47"/>
      <c r="E801" s="47"/>
      <c r="F801" s="47"/>
      <c r="G801" s="47"/>
      <c r="H801" s="47"/>
    </row>
    <row r="802" spans="4:8" x14ac:dyDescent="0.35">
      <c r="D802" s="47"/>
      <c r="E802" s="47"/>
      <c r="F802" s="47"/>
      <c r="G802" s="47"/>
      <c r="H802" s="47"/>
    </row>
    <row r="803" spans="4:8" x14ac:dyDescent="0.35">
      <c r="D803" s="47"/>
      <c r="E803" s="47"/>
      <c r="F803" s="47"/>
      <c r="G803" s="47"/>
      <c r="H803" s="47"/>
    </row>
    <row r="804" spans="4:8" x14ac:dyDescent="0.35">
      <c r="D804" s="47"/>
      <c r="E804" s="47"/>
      <c r="F804" s="47"/>
      <c r="G804" s="47"/>
      <c r="H804" s="47"/>
    </row>
    <row r="805" spans="4:8" x14ac:dyDescent="0.35">
      <c r="D805" s="47"/>
      <c r="E805" s="47"/>
      <c r="F805" s="47"/>
      <c r="G805" s="47"/>
      <c r="H805" s="47"/>
    </row>
  </sheetData>
  <pageMargins left="0.19685039370078741" right="0.19685039370078741" top="0.19685039370078741" bottom="0.19685039370078741" header="0.31496062992125984" footer="0.31496062992125984"/>
  <pageSetup paperSize="9" scale="52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CF6A5-4C70-43B2-B91C-BC2AFAD3D023}">
  <dimension ref="A1:HZ802"/>
  <sheetViews>
    <sheetView tabSelected="1" view="pageBreakPreview" topLeftCell="L92" zoomScaleNormal="100" zoomScaleSheetLayoutView="100" workbookViewId="0">
      <selection activeCell="W107" sqref="W107"/>
    </sheetView>
  </sheetViews>
  <sheetFormatPr baseColWidth="10" defaultColWidth="11.453125" defaultRowHeight="14.5" x14ac:dyDescent="0.35"/>
  <cols>
    <col min="1" max="1" width="35.81640625" customWidth="1"/>
    <col min="2" max="2" width="15.54296875" customWidth="1"/>
    <col min="3" max="3" width="13.81640625" customWidth="1"/>
    <col min="4" max="4" width="10.54296875" customWidth="1"/>
    <col min="5" max="5" width="14.81640625" style="91" customWidth="1"/>
    <col min="6" max="6" width="11.453125" style="91" customWidth="1"/>
    <col min="7" max="7" width="10.81640625" bestFit="1" customWidth="1"/>
    <col min="8" max="8" width="11" bestFit="1" customWidth="1"/>
    <col min="9" max="9" width="11.453125" customWidth="1"/>
    <col min="10" max="10" width="14.1796875" customWidth="1"/>
    <col min="11" max="11" width="14.7265625" customWidth="1"/>
    <col min="12" max="12" width="9.453125" style="77" customWidth="1"/>
    <col min="13" max="13" width="11" customWidth="1"/>
    <col min="14" max="15" width="9" customWidth="1"/>
    <col min="16" max="16" width="8.453125" bestFit="1" customWidth="1"/>
    <col min="17" max="17" width="9.453125" customWidth="1"/>
    <col min="18" max="18" width="17" customWidth="1"/>
    <col min="20" max="20" width="14.81640625" customWidth="1"/>
    <col min="22" max="22" width="23.54296875" style="80" customWidth="1"/>
    <col min="24" max="24" width="14.7265625" customWidth="1"/>
    <col min="25" max="25" width="18.54296875" customWidth="1"/>
  </cols>
  <sheetData>
    <row r="1" spans="1:234" s="25" customFormat="1" ht="31" x14ac:dyDescent="0.35">
      <c r="A1" s="26" t="s">
        <v>0</v>
      </c>
      <c r="B1" s="26" t="s">
        <v>1</v>
      </c>
      <c r="C1" s="26" t="s">
        <v>2</v>
      </c>
      <c r="D1" s="26" t="s">
        <v>3</v>
      </c>
      <c r="E1" s="90" t="s">
        <v>4</v>
      </c>
      <c r="F1" s="90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77"/>
      <c r="M1"/>
      <c r="N1"/>
      <c r="O1"/>
      <c r="P1"/>
      <c r="Q1"/>
      <c r="R1"/>
      <c r="S1"/>
      <c r="T1"/>
      <c r="U1"/>
      <c r="V1" s="80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</row>
    <row r="2" spans="1:234" ht="88.5" x14ac:dyDescent="0.35">
      <c r="A2" s="61" t="s">
        <v>11</v>
      </c>
      <c r="B2" s="42" t="s">
        <v>12</v>
      </c>
      <c r="C2" s="52" t="s">
        <v>32198</v>
      </c>
      <c r="D2" s="42">
        <v>2026</v>
      </c>
      <c r="E2" s="104" t="s">
        <v>32202</v>
      </c>
      <c r="F2" s="42" t="s">
        <v>15</v>
      </c>
      <c r="G2" s="42" t="s">
        <v>16</v>
      </c>
      <c r="H2" s="94"/>
      <c r="I2" s="103">
        <f>SUM(H7:H107)</f>
        <v>355312.53</v>
      </c>
      <c r="J2" s="42" t="s">
        <v>18</v>
      </c>
      <c r="K2" s="62" t="s">
        <v>32199</v>
      </c>
      <c r="L2" s="78"/>
      <c r="V2" s="81"/>
      <c r="W2" s="81"/>
      <c r="X2" s="81"/>
      <c r="Y2" s="81"/>
    </row>
    <row r="3" spans="1:234" x14ac:dyDescent="0.35">
      <c r="L3" s="79"/>
    </row>
    <row r="6" spans="1:234" s="80" customFormat="1" ht="39" x14ac:dyDescent="0.35">
      <c r="A6" s="85" t="s">
        <v>20</v>
      </c>
      <c r="B6" s="85" t="s">
        <v>21</v>
      </c>
      <c r="C6" s="85" t="s">
        <v>22</v>
      </c>
      <c r="D6" s="85" t="s">
        <v>23</v>
      </c>
      <c r="E6" s="85" t="s">
        <v>24</v>
      </c>
      <c r="F6" s="85" t="s">
        <v>25</v>
      </c>
      <c r="G6" s="85" t="s">
        <v>26</v>
      </c>
      <c r="H6" s="85" t="s">
        <v>27</v>
      </c>
      <c r="I6" s="85" t="s">
        <v>28</v>
      </c>
      <c r="J6" s="85" t="s">
        <v>29</v>
      </c>
      <c r="K6" s="85" t="s">
        <v>30</v>
      </c>
      <c r="L6" s="85" t="s">
        <v>31</v>
      </c>
      <c r="M6" s="85" t="s">
        <v>32</v>
      </c>
      <c r="N6" s="86" t="s">
        <v>33</v>
      </c>
      <c r="O6" s="86" t="s">
        <v>47</v>
      </c>
      <c r="P6" s="87" t="s">
        <v>34</v>
      </c>
      <c r="Q6" s="87" t="s">
        <v>35</v>
      </c>
      <c r="R6" s="85" t="s">
        <v>36</v>
      </c>
      <c r="S6" s="87" t="s">
        <v>37</v>
      </c>
      <c r="T6" s="87" t="s">
        <v>38</v>
      </c>
      <c r="U6" s="87" t="s">
        <v>39</v>
      </c>
      <c r="V6" s="109" t="s">
        <v>32201</v>
      </c>
      <c r="W6" s="82"/>
      <c r="X6" s="82"/>
      <c r="Y6" s="82"/>
    </row>
    <row r="7" spans="1:234" ht="35.25" customHeight="1" x14ac:dyDescent="0.35">
      <c r="A7" s="105" t="s">
        <v>1858</v>
      </c>
      <c r="B7" s="94" t="s">
        <v>32204</v>
      </c>
      <c r="C7" s="94" t="s">
        <v>32203</v>
      </c>
      <c r="D7" s="100">
        <v>28</v>
      </c>
      <c r="E7" s="102">
        <v>159</v>
      </c>
      <c r="F7" s="93">
        <v>4452</v>
      </c>
      <c r="G7" s="93">
        <v>1513.68</v>
      </c>
      <c r="H7" s="95">
        <v>2938.3199999999997</v>
      </c>
      <c r="I7" s="96" t="s">
        <v>26556</v>
      </c>
      <c r="J7" s="97" t="str">
        <f>X7</f>
        <v>RABHIOUI</v>
      </c>
      <c r="K7" s="83" t="str">
        <f>Y7</f>
        <v>ATIKA</v>
      </c>
      <c r="L7" s="107">
        <v>1239069</v>
      </c>
      <c r="M7" s="83" t="s">
        <v>46</v>
      </c>
      <c r="N7" s="89" t="s">
        <v>47</v>
      </c>
      <c r="O7" s="88" t="s">
        <v>32225</v>
      </c>
      <c r="P7" s="84" t="str">
        <f>LEFT(O7,3)</f>
        <v>360</v>
      </c>
      <c r="Q7" s="84" t="str">
        <f>RIGHT(LEFTB(O7,6),3)</f>
        <v>640</v>
      </c>
      <c r="R7" s="84" t="str">
        <f>RIGHT(LEFTB(O7,22),16)</f>
        <v>0000034892650014</v>
      </c>
      <c r="S7" s="84" t="str">
        <f>RIGHT(O7,2)</f>
        <v>35</v>
      </c>
      <c r="T7" s="98" t="s">
        <v>32198</v>
      </c>
      <c r="U7" s="98" t="s">
        <v>32198</v>
      </c>
      <c r="V7" s="74" t="s">
        <v>26557</v>
      </c>
      <c r="W7" s="110">
        <v>1</v>
      </c>
      <c r="X7" t="str">
        <f t="shared" ref="X7:X38" si="0">LEFT(V7,SEARCH(" ",V7)-1)</f>
        <v>RABHIOUI</v>
      </c>
      <c r="Y7" t="str">
        <f t="shared" ref="Y7:Y38" si="1">IFERROR(MID(TRIM(V7),SEARCH(" ",TRIM(V7))+1,999),"")</f>
        <v>ATIKA</v>
      </c>
    </row>
    <row r="8" spans="1:234" ht="35.25" customHeight="1" x14ac:dyDescent="0.35">
      <c r="A8" s="105" t="s">
        <v>184</v>
      </c>
      <c r="B8" s="94" t="s">
        <v>32204</v>
      </c>
      <c r="C8" s="94" t="s">
        <v>32203</v>
      </c>
      <c r="D8" s="100">
        <v>28</v>
      </c>
      <c r="E8" s="102">
        <v>159</v>
      </c>
      <c r="F8" s="93">
        <v>4452</v>
      </c>
      <c r="G8" s="93">
        <v>1647.24</v>
      </c>
      <c r="H8" s="95">
        <v>2804.76</v>
      </c>
      <c r="I8" s="96" t="s">
        <v>26535</v>
      </c>
      <c r="J8" s="97" t="str">
        <f t="shared" ref="J8:J71" si="2">X8</f>
        <v>ROUDANI</v>
      </c>
      <c r="K8" s="83" t="str">
        <f t="shared" ref="K8:K71" si="3">Y8</f>
        <v>RACHID</v>
      </c>
      <c r="L8" s="107">
        <v>749492</v>
      </c>
      <c r="M8" s="83" t="s">
        <v>46</v>
      </c>
      <c r="N8" s="89" t="s">
        <v>47</v>
      </c>
      <c r="O8" s="88" t="s">
        <v>32226</v>
      </c>
      <c r="P8" s="84" t="str">
        <f t="shared" ref="P8:P71" si="4">LEFT(O8,3)</f>
        <v>164</v>
      </c>
      <c r="Q8" s="84" t="str">
        <f t="shared" ref="Q8:Q71" si="5">RIGHT(LEFTB(O8,6),3)</f>
        <v>640</v>
      </c>
      <c r="R8" s="84" t="str">
        <f t="shared" ref="R8:R71" si="6">RIGHT(LEFTB(O8,22),16)</f>
        <v>2111133316050005</v>
      </c>
      <c r="S8" s="84" t="str">
        <f t="shared" ref="S8:S71" si="7">RIGHT(O8,2)</f>
        <v>82</v>
      </c>
      <c r="T8" s="98" t="s">
        <v>32198</v>
      </c>
      <c r="U8" s="98" t="s">
        <v>32198</v>
      </c>
      <c r="V8" s="74" t="s">
        <v>26536</v>
      </c>
      <c r="W8" s="110">
        <v>2</v>
      </c>
      <c r="X8" t="str">
        <f t="shared" si="0"/>
        <v>ROUDANI</v>
      </c>
      <c r="Y8" t="str">
        <f t="shared" si="1"/>
        <v>RACHID</v>
      </c>
    </row>
    <row r="9" spans="1:234" ht="35.25" customHeight="1" x14ac:dyDescent="0.35">
      <c r="A9" s="105" t="s">
        <v>184</v>
      </c>
      <c r="B9" s="94" t="s">
        <v>32204</v>
      </c>
      <c r="C9" s="94" t="s">
        <v>32203</v>
      </c>
      <c r="D9" s="100">
        <v>24</v>
      </c>
      <c r="E9" s="102">
        <v>159</v>
      </c>
      <c r="F9" s="93">
        <v>3816</v>
      </c>
      <c r="G9" s="93">
        <v>1411.92</v>
      </c>
      <c r="H9" s="95">
        <v>2404.08</v>
      </c>
      <c r="I9" s="96" t="s">
        <v>26544</v>
      </c>
      <c r="J9" s="97" t="str">
        <f t="shared" si="2"/>
        <v>AHDI</v>
      </c>
      <c r="K9" s="83" t="str">
        <f t="shared" si="3"/>
        <v>ABDELFETTAH</v>
      </c>
      <c r="L9" s="107">
        <v>1120532</v>
      </c>
      <c r="M9" s="83" t="s">
        <v>46</v>
      </c>
      <c r="N9" s="89" t="s">
        <v>47</v>
      </c>
      <c r="O9" s="88" t="s">
        <v>32227</v>
      </c>
      <c r="P9" s="84" t="str">
        <f t="shared" si="4"/>
        <v>230</v>
      </c>
      <c r="Q9" s="84" t="str">
        <f t="shared" si="5"/>
        <v>640</v>
      </c>
      <c r="R9" s="84" t="str">
        <f t="shared" si="6"/>
        <v>5090974211028000</v>
      </c>
      <c r="S9" s="84" t="str">
        <f t="shared" si="7"/>
        <v>33</v>
      </c>
      <c r="T9" s="98" t="s">
        <v>32198</v>
      </c>
      <c r="U9" s="98" t="s">
        <v>32198</v>
      </c>
      <c r="V9" s="74" t="s">
        <v>26545</v>
      </c>
      <c r="W9" s="110">
        <v>3</v>
      </c>
      <c r="X9" t="str">
        <f t="shared" si="0"/>
        <v>AHDI</v>
      </c>
      <c r="Y9" t="str">
        <f t="shared" si="1"/>
        <v>ABDELFETTAH</v>
      </c>
    </row>
    <row r="10" spans="1:234" ht="35.25" customHeight="1" x14ac:dyDescent="0.35">
      <c r="A10" s="105" t="s">
        <v>1858</v>
      </c>
      <c r="B10" s="94" t="s">
        <v>32204</v>
      </c>
      <c r="C10" s="94" t="s">
        <v>32203</v>
      </c>
      <c r="D10" s="100">
        <v>8</v>
      </c>
      <c r="E10" s="102">
        <v>159</v>
      </c>
      <c r="F10" s="93">
        <v>1272</v>
      </c>
      <c r="G10" s="93">
        <v>432.48</v>
      </c>
      <c r="H10" s="95">
        <v>839.52</v>
      </c>
      <c r="I10" s="96" t="s">
        <v>26556</v>
      </c>
      <c r="J10" s="97" t="str">
        <f t="shared" si="2"/>
        <v>RABHIOUI</v>
      </c>
      <c r="K10" s="83" t="str">
        <f t="shared" si="3"/>
        <v>ATIKA</v>
      </c>
      <c r="L10" s="107">
        <v>1239069</v>
      </c>
      <c r="M10" s="83" t="s">
        <v>46</v>
      </c>
      <c r="N10" s="89" t="s">
        <v>47</v>
      </c>
      <c r="O10" s="88" t="s">
        <v>32225</v>
      </c>
      <c r="P10" s="84" t="str">
        <f t="shared" si="4"/>
        <v>360</v>
      </c>
      <c r="Q10" s="84" t="str">
        <f t="shared" si="5"/>
        <v>640</v>
      </c>
      <c r="R10" s="84" t="str">
        <f t="shared" si="6"/>
        <v>0000034892650014</v>
      </c>
      <c r="S10" s="84" t="str">
        <f t="shared" si="7"/>
        <v>35</v>
      </c>
      <c r="T10" s="98" t="s">
        <v>32198</v>
      </c>
      <c r="U10" s="98" t="s">
        <v>32198</v>
      </c>
      <c r="V10" s="74" t="s">
        <v>26557</v>
      </c>
      <c r="W10" s="110">
        <v>4</v>
      </c>
      <c r="X10" t="str">
        <f t="shared" si="0"/>
        <v>RABHIOUI</v>
      </c>
      <c r="Y10" t="str">
        <f t="shared" si="1"/>
        <v>ATIKA</v>
      </c>
    </row>
    <row r="11" spans="1:234" ht="35.25" customHeight="1" x14ac:dyDescent="0.35">
      <c r="A11" s="105" t="s">
        <v>184</v>
      </c>
      <c r="B11" s="94" t="s">
        <v>32204</v>
      </c>
      <c r="C11" s="94" t="s">
        <v>32203</v>
      </c>
      <c r="D11" s="100">
        <v>8</v>
      </c>
      <c r="E11" s="102">
        <v>159</v>
      </c>
      <c r="F11" s="93">
        <v>1272</v>
      </c>
      <c r="G11" s="93">
        <v>470.64</v>
      </c>
      <c r="H11" s="95">
        <v>801.36</v>
      </c>
      <c r="I11" s="96" t="s">
        <v>26535</v>
      </c>
      <c r="J11" s="97" t="str">
        <f t="shared" si="2"/>
        <v>ROUDANI</v>
      </c>
      <c r="K11" s="83" t="str">
        <f t="shared" si="3"/>
        <v>RACHID</v>
      </c>
      <c r="L11" s="107">
        <v>749492</v>
      </c>
      <c r="M11" s="83" t="s">
        <v>46</v>
      </c>
      <c r="N11" s="89" t="s">
        <v>47</v>
      </c>
      <c r="O11" s="88" t="s">
        <v>32226</v>
      </c>
      <c r="P11" s="84" t="str">
        <f t="shared" si="4"/>
        <v>164</v>
      </c>
      <c r="Q11" s="84" t="str">
        <f t="shared" si="5"/>
        <v>640</v>
      </c>
      <c r="R11" s="84" t="str">
        <f t="shared" si="6"/>
        <v>2111133316050005</v>
      </c>
      <c r="S11" s="84" t="str">
        <f t="shared" si="7"/>
        <v>82</v>
      </c>
      <c r="T11" s="98" t="s">
        <v>32198</v>
      </c>
      <c r="U11" s="98" t="s">
        <v>32198</v>
      </c>
      <c r="V11" s="74" t="s">
        <v>26536</v>
      </c>
      <c r="W11" s="110">
        <v>5</v>
      </c>
      <c r="X11" t="str">
        <f t="shared" si="0"/>
        <v>ROUDANI</v>
      </c>
      <c r="Y11" t="str">
        <f t="shared" si="1"/>
        <v>RACHID</v>
      </c>
    </row>
    <row r="12" spans="1:234" ht="35.25" customHeight="1" x14ac:dyDescent="0.35">
      <c r="A12" s="105" t="s">
        <v>184</v>
      </c>
      <c r="B12" s="94" t="s">
        <v>32204</v>
      </c>
      <c r="C12" s="94" t="s">
        <v>32203</v>
      </c>
      <c r="D12" s="100">
        <v>10</v>
      </c>
      <c r="E12" s="102">
        <v>159</v>
      </c>
      <c r="F12" s="93">
        <v>1590</v>
      </c>
      <c r="G12" s="93">
        <v>588.29999999999995</v>
      </c>
      <c r="H12" s="95">
        <v>1001.7</v>
      </c>
      <c r="I12" s="96" t="s">
        <v>26544</v>
      </c>
      <c r="J12" s="97" t="str">
        <f t="shared" si="2"/>
        <v>AHDI</v>
      </c>
      <c r="K12" s="83" t="str">
        <f t="shared" si="3"/>
        <v>ABDELFETTAH</v>
      </c>
      <c r="L12" s="107">
        <v>1120532</v>
      </c>
      <c r="M12" s="83" t="s">
        <v>46</v>
      </c>
      <c r="N12" s="89" t="s">
        <v>47</v>
      </c>
      <c r="O12" s="88" t="s">
        <v>32227</v>
      </c>
      <c r="P12" s="84" t="str">
        <f t="shared" si="4"/>
        <v>230</v>
      </c>
      <c r="Q12" s="84" t="str">
        <f t="shared" si="5"/>
        <v>640</v>
      </c>
      <c r="R12" s="84" t="str">
        <f t="shared" si="6"/>
        <v>5090974211028000</v>
      </c>
      <c r="S12" s="84" t="str">
        <f t="shared" si="7"/>
        <v>33</v>
      </c>
      <c r="T12" s="98" t="s">
        <v>32198</v>
      </c>
      <c r="U12" s="98" t="s">
        <v>32198</v>
      </c>
      <c r="V12" s="74" t="s">
        <v>26545</v>
      </c>
      <c r="W12" s="110">
        <v>6</v>
      </c>
      <c r="X12" t="str">
        <f t="shared" si="0"/>
        <v>AHDI</v>
      </c>
      <c r="Y12" t="str">
        <f t="shared" si="1"/>
        <v>ABDELFETTAH</v>
      </c>
    </row>
    <row r="13" spans="1:234" ht="35.25" customHeight="1" x14ac:dyDescent="0.35">
      <c r="A13" s="105" t="s">
        <v>184</v>
      </c>
      <c r="B13" s="94" t="s">
        <v>32204</v>
      </c>
      <c r="C13" s="94" t="s">
        <v>32203</v>
      </c>
      <c r="D13" s="100">
        <v>14</v>
      </c>
      <c r="E13" s="102">
        <v>159</v>
      </c>
      <c r="F13" s="93">
        <v>2226</v>
      </c>
      <c r="G13" s="93">
        <v>823.62</v>
      </c>
      <c r="H13" s="95">
        <v>1402.38</v>
      </c>
      <c r="I13" s="96" t="s">
        <v>16255</v>
      </c>
      <c r="J13" s="97" t="str">
        <f t="shared" si="2"/>
        <v>ER-RAMACH</v>
      </c>
      <c r="K13" s="83" t="str">
        <f t="shared" si="3"/>
        <v>RAJAE</v>
      </c>
      <c r="L13" s="108">
        <v>63001</v>
      </c>
      <c r="M13" s="83" t="s">
        <v>46</v>
      </c>
      <c r="N13" s="89" t="s">
        <v>47</v>
      </c>
      <c r="O13" s="88" t="s">
        <v>32228</v>
      </c>
      <c r="P13" s="84" t="str">
        <f t="shared" si="4"/>
        <v>164</v>
      </c>
      <c r="Q13" s="84" t="str">
        <f t="shared" si="5"/>
        <v>640</v>
      </c>
      <c r="R13" s="84" t="str">
        <f t="shared" si="6"/>
        <v>2111133281000001</v>
      </c>
      <c r="S13" s="84" t="str">
        <f t="shared" si="7"/>
        <v>57</v>
      </c>
      <c r="T13" s="98" t="s">
        <v>32198</v>
      </c>
      <c r="U13" s="98" t="s">
        <v>32198</v>
      </c>
      <c r="V13" s="74" t="s">
        <v>16256</v>
      </c>
      <c r="W13" s="110">
        <v>7</v>
      </c>
      <c r="X13" t="str">
        <f t="shared" si="0"/>
        <v>ER-RAMACH</v>
      </c>
      <c r="Y13" t="str">
        <f t="shared" si="1"/>
        <v>RAJAE</v>
      </c>
    </row>
    <row r="14" spans="1:234" ht="35.25" customHeight="1" x14ac:dyDescent="0.35">
      <c r="A14" s="105" t="s">
        <v>184</v>
      </c>
      <c r="B14" s="94" t="s">
        <v>32204</v>
      </c>
      <c r="C14" s="94" t="s">
        <v>32203</v>
      </c>
      <c r="D14" s="100">
        <v>16</v>
      </c>
      <c r="E14" s="102">
        <v>159</v>
      </c>
      <c r="F14" s="93">
        <v>2544</v>
      </c>
      <c r="G14" s="93">
        <v>941.28</v>
      </c>
      <c r="H14" s="95">
        <v>1602.72</v>
      </c>
      <c r="I14" s="96" t="s">
        <v>16263</v>
      </c>
      <c r="J14" s="97" t="str">
        <f t="shared" si="2"/>
        <v>BENSLIMANE</v>
      </c>
      <c r="K14" s="83" t="str">
        <f t="shared" si="3"/>
        <v>LATIFA</v>
      </c>
      <c r="L14" s="108">
        <v>719665</v>
      </c>
      <c r="M14" s="83" t="s">
        <v>46</v>
      </c>
      <c r="N14" s="89" t="s">
        <v>47</v>
      </c>
      <c r="O14" s="88" t="s">
        <v>32229</v>
      </c>
      <c r="P14" s="84" t="str">
        <f t="shared" si="4"/>
        <v>164</v>
      </c>
      <c r="Q14" s="84" t="str">
        <f t="shared" si="5"/>
        <v>640</v>
      </c>
      <c r="R14" s="84" t="str">
        <f t="shared" si="6"/>
        <v>2111133268340008</v>
      </c>
      <c r="S14" s="84" t="str">
        <f t="shared" si="7"/>
        <v>74</v>
      </c>
      <c r="T14" s="98" t="s">
        <v>32198</v>
      </c>
      <c r="U14" s="98" t="s">
        <v>32198</v>
      </c>
      <c r="V14" s="74" t="s">
        <v>16264</v>
      </c>
      <c r="W14" s="110">
        <v>8</v>
      </c>
      <c r="X14" t="str">
        <f t="shared" si="0"/>
        <v>BENSLIMANE</v>
      </c>
      <c r="Y14" t="str">
        <f t="shared" si="1"/>
        <v>LATIFA</v>
      </c>
    </row>
    <row r="15" spans="1:234" ht="35.25" customHeight="1" x14ac:dyDescent="0.35">
      <c r="A15" s="105" t="s">
        <v>1858</v>
      </c>
      <c r="B15" s="94" t="s">
        <v>32204</v>
      </c>
      <c r="C15" s="94" t="s">
        <v>32203</v>
      </c>
      <c r="D15" s="100">
        <v>30</v>
      </c>
      <c r="E15" s="102">
        <v>159</v>
      </c>
      <c r="F15" s="93">
        <v>4770</v>
      </c>
      <c r="G15" s="93">
        <v>1621.8</v>
      </c>
      <c r="H15" s="95">
        <v>3148.2</v>
      </c>
      <c r="I15" s="96" t="s">
        <v>16276</v>
      </c>
      <c r="J15" s="97" t="str">
        <f t="shared" si="2"/>
        <v>SERHANE</v>
      </c>
      <c r="K15" s="83" t="str">
        <f t="shared" si="3"/>
        <v>SOUKAINA</v>
      </c>
      <c r="L15" s="108">
        <v>191287</v>
      </c>
      <c r="M15" s="83" t="s">
        <v>46</v>
      </c>
      <c r="N15" s="89" t="s">
        <v>47</v>
      </c>
      <c r="O15" s="88" t="s">
        <v>32230</v>
      </c>
      <c r="P15" s="84" t="str">
        <f t="shared" si="4"/>
        <v>007</v>
      </c>
      <c r="Q15" s="84" t="str">
        <f t="shared" si="5"/>
        <v>353</v>
      </c>
      <c r="R15" s="84" t="str">
        <f t="shared" si="6"/>
        <v>0002328000307848</v>
      </c>
      <c r="S15" s="84" t="str">
        <f t="shared" si="7"/>
        <v>35</v>
      </c>
      <c r="T15" s="98" t="s">
        <v>32198</v>
      </c>
      <c r="U15" s="98" t="s">
        <v>32198</v>
      </c>
      <c r="V15" s="74" t="s">
        <v>16277</v>
      </c>
      <c r="W15" s="110">
        <v>9</v>
      </c>
      <c r="X15" t="str">
        <f t="shared" si="0"/>
        <v>SERHANE</v>
      </c>
      <c r="Y15" t="str">
        <f t="shared" si="1"/>
        <v>SOUKAINA</v>
      </c>
    </row>
    <row r="16" spans="1:234" ht="35.25" customHeight="1" x14ac:dyDescent="0.35">
      <c r="A16" s="106" t="s">
        <v>184</v>
      </c>
      <c r="B16" s="94" t="s">
        <v>32204</v>
      </c>
      <c r="C16" s="94" t="s">
        <v>32203</v>
      </c>
      <c r="D16" s="100">
        <v>32</v>
      </c>
      <c r="E16" s="102">
        <v>159</v>
      </c>
      <c r="F16" s="93">
        <v>5088</v>
      </c>
      <c r="G16" s="93">
        <v>1882.56</v>
      </c>
      <c r="H16" s="95">
        <v>3205.44</v>
      </c>
      <c r="I16" s="96" t="s">
        <v>16271</v>
      </c>
      <c r="J16" s="97" t="str">
        <f t="shared" si="2"/>
        <v>EL-MANSOURI</v>
      </c>
      <c r="K16" s="83" t="str">
        <f t="shared" si="3"/>
        <v>MOHAMED</v>
      </c>
      <c r="L16" s="108">
        <v>1173778</v>
      </c>
      <c r="M16" s="83" t="s">
        <v>46</v>
      </c>
      <c r="N16" s="89" t="s">
        <v>47</v>
      </c>
      <c r="O16" s="88" t="s">
        <v>32231</v>
      </c>
      <c r="P16" s="84" t="str">
        <f t="shared" si="4"/>
        <v>164</v>
      </c>
      <c r="Q16" s="84" t="str">
        <f t="shared" si="5"/>
        <v>640</v>
      </c>
      <c r="R16" s="84" t="str">
        <f t="shared" si="6"/>
        <v>2111153341940004</v>
      </c>
      <c r="S16" s="84" t="str">
        <f t="shared" si="7"/>
        <v>19</v>
      </c>
      <c r="T16" s="98" t="s">
        <v>32198</v>
      </c>
      <c r="U16" s="98" t="s">
        <v>32198</v>
      </c>
      <c r="V16" s="74" t="s">
        <v>32310</v>
      </c>
      <c r="W16" s="110">
        <v>10</v>
      </c>
      <c r="X16" t="str">
        <f t="shared" si="0"/>
        <v>EL-MANSOURI</v>
      </c>
      <c r="Y16" t="str">
        <f t="shared" si="1"/>
        <v>MOHAMED</v>
      </c>
    </row>
    <row r="17" spans="1:25" ht="35.25" customHeight="1" x14ac:dyDescent="0.35">
      <c r="A17" s="106" t="s">
        <v>1858</v>
      </c>
      <c r="B17" s="94" t="s">
        <v>32204</v>
      </c>
      <c r="C17" s="94" t="s">
        <v>32203</v>
      </c>
      <c r="D17" s="100">
        <v>32</v>
      </c>
      <c r="E17" s="102">
        <v>159</v>
      </c>
      <c r="F17" s="93">
        <v>5088</v>
      </c>
      <c r="G17" s="93">
        <v>1729.92</v>
      </c>
      <c r="H17" s="95">
        <v>3358.08</v>
      </c>
      <c r="I17" s="96" t="s">
        <v>16285</v>
      </c>
      <c r="J17" s="97" t="str">
        <f t="shared" si="2"/>
        <v>MOHAMED</v>
      </c>
      <c r="K17" s="83" t="str">
        <f t="shared" si="3"/>
        <v>EL IMRANI</v>
      </c>
      <c r="L17" s="108">
        <v>2109966</v>
      </c>
      <c r="M17" s="83" t="s">
        <v>46</v>
      </c>
      <c r="N17" s="89" t="s">
        <v>47</v>
      </c>
      <c r="O17" s="88" t="s">
        <v>32232</v>
      </c>
      <c r="P17" s="84" t="str">
        <f t="shared" si="4"/>
        <v>164</v>
      </c>
      <c r="Q17" s="84" t="str">
        <f t="shared" si="5"/>
        <v>640</v>
      </c>
      <c r="R17" s="84" t="str">
        <f t="shared" si="6"/>
        <v>2111128066510003</v>
      </c>
      <c r="S17" s="84" t="str">
        <f t="shared" si="7"/>
        <v>61</v>
      </c>
      <c r="T17" s="98" t="s">
        <v>32198</v>
      </c>
      <c r="U17" s="98" t="s">
        <v>32198</v>
      </c>
      <c r="V17" s="74" t="s">
        <v>16286</v>
      </c>
      <c r="W17" s="110">
        <v>11</v>
      </c>
      <c r="X17" t="str">
        <f t="shared" si="0"/>
        <v>MOHAMED</v>
      </c>
      <c r="Y17" t="str">
        <f t="shared" si="1"/>
        <v>EL IMRANI</v>
      </c>
    </row>
    <row r="18" spans="1:25" ht="35.25" customHeight="1" x14ac:dyDescent="0.35">
      <c r="A18" s="105" t="s">
        <v>1858</v>
      </c>
      <c r="B18" s="94" t="s">
        <v>32204</v>
      </c>
      <c r="C18" s="94" t="s">
        <v>32203</v>
      </c>
      <c r="D18" s="100">
        <v>12</v>
      </c>
      <c r="E18" s="102">
        <v>159</v>
      </c>
      <c r="F18" s="93">
        <v>1908</v>
      </c>
      <c r="G18" s="93">
        <v>648.72</v>
      </c>
      <c r="H18" s="95">
        <v>1259.28</v>
      </c>
      <c r="I18" s="96" t="s">
        <v>28931</v>
      </c>
      <c r="J18" s="97" t="str">
        <f t="shared" si="2"/>
        <v>SOUAD</v>
      </c>
      <c r="K18" s="83" t="str">
        <f t="shared" si="3"/>
        <v>CHERGUI GUENNOUNI</v>
      </c>
      <c r="L18" s="108">
        <v>2155380</v>
      </c>
      <c r="M18" s="83" t="s">
        <v>46</v>
      </c>
      <c r="N18" s="89" t="s">
        <v>47</v>
      </c>
      <c r="O18" s="88" t="s">
        <v>32233</v>
      </c>
      <c r="P18" s="84" t="str">
        <f t="shared" si="4"/>
        <v>350</v>
      </c>
      <c r="Q18" s="84" t="str">
        <f t="shared" si="5"/>
        <v>810</v>
      </c>
      <c r="R18" s="84" t="str">
        <f t="shared" si="6"/>
        <v>0000000001329775</v>
      </c>
      <c r="S18" s="84" t="str">
        <f t="shared" si="7"/>
        <v>70</v>
      </c>
      <c r="T18" s="98" t="s">
        <v>32198</v>
      </c>
      <c r="U18" s="98" t="s">
        <v>32198</v>
      </c>
      <c r="V18" s="74" t="s">
        <v>28932</v>
      </c>
      <c r="W18" s="110">
        <v>12</v>
      </c>
      <c r="X18" t="str">
        <f t="shared" si="0"/>
        <v>SOUAD</v>
      </c>
      <c r="Y18" t="str">
        <f t="shared" si="1"/>
        <v>CHERGUI GUENNOUNI</v>
      </c>
    </row>
    <row r="19" spans="1:25" ht="35.25" customHeight="1" x14ac:dyDescent="0.35">
      <c r="A19" s="105" t="s">
        <v>1858</v>
      </c>
      <c r="B19" s="94" t="s">
        <v>32204</v>
      </c>
      <c r="C19" s="94" t="s">
        <v>32203</v>
      </c>
      <c r="D19" s="100">
        <v>18</v>
      </c>
      <c r="E19" s="102">
        <v>159</v>
      </c>
      <c r="F19" s="93">
        <v>2862</v>
      </c>
      <c r="G19" s="93">
        <v>973.08</v>
      </c>
      <c r="H19" s="95">
        <v>1888.92</v>
      </c>
      <c r="I19" s="96" t="s">
        <v>28914</v>
      </c>
      <c r="J19" s="97" t="str">
        <f t="shared" si="2"/>
        <v>MARIAM</v>
      </c>
      <c r="K19" s="83" t="str">
        <f t="shared" si="3"/>
        <v>AMOUR</v>
      </c>
      <c r="L19" s="107">
        <v>2048019</v>
      </c>
      <c r="M19" s="83" t="s">
        <v>46</v>
      </c>
      <c r="N19" s="89" t="s">
        <v>47</v>
      </c>
      <c r="O19" s="88" t="s">
        <v>32234</v>
      </c>
      <c r="P19" s="84" t="str">
        <f t="shared" si="4"/>
        <v>007</v>
      </c>
      <c r="Q19" s="84" t="str">
        <f t="shared" si="5"/>
        <v>720</v>
      </c>
      <c r="R19" s="84" t="str">
        <f t="shared" si="6"/>
        <v>0005387000303434</v>
      </c>
      <c r="S19" s="84" t="str">
        <f t="shared" si="7"/>
        <v>45</v>
      </c>
      <c r="T19" s="98" t="s">
        <v>32198</v>
      </c>
      <c r="U19" s="98" t="s">
        <v>32198</v>
      </c>
      <c r="V19" s="74" t="s">
        <v>28915</v>
      </c>
      <c r="W19" s="110">
        <v>13</v>
      </c>
      <c r="X19" t="str">
        <f t="shared" si="0"/>
        <v>MARIAM</v>
      </c>
      <c r="Y19" t="str">
        <f t="shared" si="1"/>
        <v>AMOUR</v>
      </c>
    </row>
    <row r="20" spans="1:25" ht="35.25" customHeight="1" x14ac:dyDescent="0.35">
      <c r="A20" s="105" t="s">
        <v>1858</v>
      </c>
      <c r="B20" s="94" t="s">
        <v>32204</v>
      </c>
      <c r="C20" s="94" t="s">
        <v>32203</v>
      </c>
      <c r="D20" s="100">
        <v>18</v>
      </c>
      <c r="E20" s="102">
        <v>159</v>
      </c>
      <c r="F20" s="93">
        <v>2862</v>
      </c>
      <c r="G20" s="93">
        <v>973.08</v>
      </c>
      <c r="H20" s="95">
        <v>1888.92</v>
      </c>
      <c r="I20" s="96" t="s">
        <v>28903</v>
      </c>
      <c r="J20" s="97" t="str">
        <f t="shared" si="2"/>
        <v>EL-HADDAD</v>
      </c>
      <c r="K20" s="83" t="str">
        <f t="shared" si="3"/>
        <v>ILIAS</v>
      </c>
      <c r="L20" s="107">
        <v>2046517</v>
      </c>
      <c r="M20" s="83" t="s">
        <v>46</v>
      </c>
      <c r="N20" s="89" t="s">
        <v>47</v>
      </c>
      <c r="O20" s="88" t="s">
        <v>32235</v>
      </c>
      <c r="P20" s="84" t="str">
        <f t="shared" si="4"/>
        <v>007</v>
      </c>
      <c r="Q20" s="84" t="str">
        <f t="shared" si="5"/>
        <v>720</v>
      </c>
      <c r="R20" s="84" t="str">
        <f t="shared" si="6"/>
        <v>0005385000303436</v>
      </c>
      <c r="S20" s="84" t="str">
        <f t="shared" si="7"/>
        <v>49</v>
      </c>
      <c r="T20" s="98" t="s">
        <v>32198</v>
      </c>
      <c r="U20" s="98" t="s">
        <v>32198</v>
      </c>
      <c r="V20" s="74" t="s">
        <v>32309</v>
      </c>
      <c r="W20" s="110">
        <v>14</v>
      </c>
      <c r="X20" t="str">
        <f t="shared" si="0"/>
        <v>EL-HADDAD</v>
      </c>
      <c r="Y20" t="str">
        <f t="shared" si="1"/>
        <v>ILIAS</v>
      </c>
    </row>
    <row r="21" spans="1:25" ht="35.25" customHeight="1" x14ac:dyDescent="0.35">
      <c r="A21" s="105" t="s">
        <v>184</v>
      </c>
      <c r="B21" s="94" t="s">
        <v>32204</v>
      </c>
      <c r="C21" s="94" t="s">
        <v>32203</v>
      </c>
      <c r="D21" s="100">
        <v>18</v>
      </c>
      <c r="E21" s="102">
        <v>159</v>
      </c>
      <c r="F21" s="93">
        <v>2862</v>
      </c>
      <c r="G21" s="93">
        <v>973.08</v>
      </c>
      <c r="H21" s="95">
        <v>1888.92</v>
      </c>
      <c r="I21" s="96" t="s">
        <v>28868</v>
      </c>
      <c r="J21" s="97" t="str">
        <f t="shared" si="2"/>
        <v>BAKALI</v>
      </c>
      <c r="K21" s="83" t="str">
        <f t="shared" si="3"/>
        <v>HAKIMA</v>
      </c>
      <c r="L21" s="107">
        <v>1264150</v>
      </c>
      <c r="M21" s="83" t="s">
        <v>46</v>
      </c>
      <c r="N21" s="89" t="s">
        <v>47</v>
      </c>
      <c r="O21" s="88" t="s">
        <v>32236</v>
      </c>
      <c r="P21" s="84" t="str">
        <f t="shared" si="4"/>
        <v>164</v>
      </c>
      <c r="Q21" s="84" t="str">
        <f t="shared" si="5"/>
        <v>640</v>
      </c>
      <c r="R21" s="84" t="str">
        <f t="shared" si="6"/>
        <v>2111175364490005</v>
      </c>
      <c r="S21" s="84" t="str">
        <f t="shared" si="7"/>
        <v xml:space="preserve">4 </v>
      </c>
      <c r="T21" s="98" t="s">
        <v>32198</v>
      </c>
      <c r="U21" s="98" t="s">
        <v>32198</v>
      </c>
      <c r="V21" s="74" t="s">
        <v>28869</v>
      </c>
      <c r="W21" s="110">
        <v>15</v>
      </c>
      <c r="X21" t="str">
        <f t="shared" si="0"/>
        <v>BAKALI</v>
      </c>
      <c r="Y21" t="str">
        <f t="shared" si="1"/>
        <v>HAKIMA</v>
      </c>
    </row>
    <row r="22" spans="1:25" ht="35.25" customHeight="1" x14ac:dyDescent="0.35">
      <c r="A22" s="106" t="s">
        <v>1858</v>
      </c>
      <c r="B22" s="94" t="s">
        <v>32204</v>
      </c>
      <c r="C22" s="94" t="s">
        <v>32203</v>
      </c>
      <c r="D22" s="100">
        <v>12</v>
      </c>
      <c r="E22" s="102">
        <v>159</v>
      </c>
      <c r="F22" s="93">
        <v>1908</v>
      </c>
      <c r="G22" s="93">
        <v>705.96</v>
      </c>
      <c r="H22" s="95">
        <v>1202.04</v>
      </c>
      <c r="I22" s="96" t="s">
        <v>28897</v>
      </c>
      <c r="J22" s="97" t="str">
        <f t="shared" si="2"/>
        <v>HASSAN</v>
      </c>
      <c r="K22" s="83" t="str">
        <f t="shared" si="3"/>
        <v>ELHAN-NACH</v>
      </c>
      <c r="L22" s="108">
        <v>2010215</v>
      </c>
      <c r="M22" s="83" t="s">
        <v>46</v>
      </c>
      <c r="N22" s="89" t="s">
        <v>47</v>
      </c>
      <c r="O22" s="88" t="s">
        <v>32237</v>
      </c>
      <c r="P22" s="84" t="str">
        <f t="shared" si="4"/>
        <v>350</v>
      </c>
      <c r="Q22" s="84" t="str">
        <f t="shared" si="5"/>
        <v>810</v>
      </c>
      <c r="R22" s="84" t="str">
        <f t="shared" si="6"/>
        <v>0000000006313403</v>
      </c>
      <c r="S22" s="84" t="str">
        <f t="shared" si="7"/>
        <v>87</v>
      </c>
      <c r="T22" s="98" t="s">
        <v>32198</v>
      </c>
      <c r="U22" s="98" t="s">
        <v>32198</v>
      </c>
      <c r="V22" s="74" t="s">
        <v>28898</v>
      </c>
      <c r="W22" s="110">
        <v>16</v>
      </c>
      <c r="X22" t="str">
        <f t="shared" si="0"/>
        <v>HASSAN</v>
      </c>
      <c r="Y22" t="str">
        <f t="shared" si="1"/>
        <v>ELHAN-NACH</v>
      </c>
    </row>
    <row r="23" spans="1:25" ht="35.25" customHeight="1" x14ac:dyDescent="0.35">
      <c r="A23" s="106" t="s">
        <v>2387</v>
      </c>
      <c r="B23" s="94" t="s">
        <v>32204</v>
      </c>
      <c r="C23" s="94" t="s">
        <v>32203</v>
      </c>
      <c r="D23" s="100">
        <v>18</v>
      </c>
      <c r="E23" s="102">
        <v>159</v>
      </c>
      <c r="F23" s="93">
        <v>2862</v>
      </c>
      <c r="G23" s="93">
        <v>973.08</v>
      </c>
      <c r="H23" s="95">
        <v>1888.92</v>
      </c>
      <c r="I23" s="99" t="s">
        <v>28934</v>
      </c>
      <c r="J23" s="97" t="str">
        <f t="shared" si="2"/>
        <v>KANJAA</v>
      </c>
      <c r="K23" s="83" t="str">
        <f t="shared" si="3"/>
        <v>KHADIJA</v>
      </c>
      <c r="L23" s="108">
        <v>2352343</v>
      </c>
      <c r="M23" s="83" t="s">
        <v>46</v>
      </c>
      <c r="N23" s="89" t="s">
        <v>47</v>
      </c>
      <c r="O23" s="88" t="s">
        <v>32238</v>
      </c>
      <c r="P23" s="84" t="str">
        <f t="shared" si="4"/>
        <v>007</v>
      </c>
      <c r="Q23" s="84" t="str">
        <f t="shared" si="5"/>
        <v>726</v>
      </c>
      <c r="R23" s="84" t="str">
        <f t="shared" si="6"/>
        <v>0004335000306222</v>
      </c>
      <c r="S23" s="84" t="str">
        <f t="shared" si="7"/>
        <v>93</v>
      </c>
      <c r="T23" s="98" t="s">
        <v>32198</v>
      </c>
      <c r="U23" s="98" t="s">
        <v>32198</v>
      </c>
      <c r="V23" s="74" t="s">
        <v>28935</v>
      </c>
      <c r="W23" s="110">
        <v>17</v>
      </c>
      <c r="X23" t="str">
        <f t="shared" si="0"/>
        <v>KANJAA</v>
      </c>
      <c r="Y23" t="str">
        <f t="shared" si="1"/>
        <v>KHADIJA</v>
      </c>
    </row>
    <row r="24" spans="1:25" ht="35.25" customHeight="1" x14ac:dyDescent="0.35">
      <c r="A24" s="106" t="s">
        <v>184</v>
      </c>
      <c r="B24" s="94" t="s">
        <v>32204</v>
      </c>
      <c r="C24" s="94" t="s">
        <v>32203</v>
      </c>
      <c r="D24" s="100">
        <v>16</v>
      </c>
      <c r="E24" s="102">
        <v>159</v>
      </c>
      <c r="F24" s="93">
        <v>2544</v>
      </c>
      <c r="G24" s="93">
        <v>941.28</v>
      </c>
      <c r="H24" s="95">
        <v>1602.72</v>
      </c>
      <c r="I24" s="99" t="s">
        <v>28863</v>
      </c>
      <c r="J24" s="97" t="str">
        <f t="shared" si="2"/>
        <v>AIT</v>
      </c>
      <c r="K24" s="83" t="str">
        <f t="shared" si="3"/>
        <v>ZEID SAID</v>
      </c>
      <c r="L24" s="108">
        <v>1119702</v>
      </c>
      <c r="M24" s="83" t="s">
        <v>46</v>
      </c>
      <c r="N24" s="89" t="s">
        <v>47</v>
      </c>
      <c r="O24" s="88" t="s">
        <v>32239</v>
      </c>
      <c r="P24" s="84" t="str">
        <f t="shared" si="4"/>
        <v>127</v>
      </c>
      <c r="Q24" s="84" t="str">
        <f t="shared" si="5"/>
        <v>270</v>
      </c>
      <c r="R24" s="84" t="str">
        <f t="shared" si="6"/>
        <v>2111171033310005</v>
      </c>
      <c r="S24" s="84" t="str">
        <f t="shared" si="7"/>
        <v xml:space="preserve">8 </v>
      </c>
      <c r="T24" s="98" t="s">
        <v>32198</v>
      </c>
      <c r="U24" s="98" t="s">
        <v>32198</v>
      </c>
      <c r="V24" s="74" t="s">
        <v>28864</v>
      </c>
      <c r="W24" s="110">
        <v>18</v>
      </c>
      <c r="X24" t="str">
        <f t="shared" si="0"/>
        <v>AIT</v>
      </c>
      <c r="Y24" t="str">
        <f t="shared" si="1"/>
        <v>ZEID SAID</v>
      </c>
    </row>
    <row r="25" spans="1:25" ht="35.25" customHeight="1" x14ac:dyDescent="0.35">
      <c r="A25" s="106" t="s">
        <v>1858</v>
      </c>
      <c r="B25" s="94" t="s">
        <v>32204</v>
      </c>
      <c r="C25" s="94" t="s">
        <v>32203</v>
      </c>
      <c r="D25" s="100">
        <v>18</v>
      </c>
      <c r="E25" s="102">
        <v>159</v>
      </c>
      <c r="F25" s="93">
        <v>2862</v>
      </c>
      <c r="G25" s="93">
        <v>973.08</v>
      </c>
      <c r="H25" s="95">
        <v>1888.92</v>
      </c>
      <c r="I25" s="99" t="s">
        <v>28928</v>
      </c>
      <c r="J25" s="97" t="str">
        <f t="shared" si="2"/>
        <v>BAHIJA</v>
      </c>
      <c r="K25" s="83" t="str">
        <f t="shared" si="3"/>
        <v>CHHITA</v>
      </c>
      <c r="L25" s="107">
        <v>2155251</v>
      </c>
      <c r="M25" s="83" t="s">
        <v>46</v>
      </c>
      <c r="N25" s="89" t="s">
        <v>47</v>
      </c>
      <c r="O25" s="88" t="s">
        <v>32240</v>
      </c>
      <c r="P25" s="84" t="str">
        <f t="shared" si="4"/>
        <v>007</v>
      </c>
      <c r="Q25" s="84" t="str">
        <f t="shared" si="5"/>
        <v>640</v>
      </c>
      <c r="R25" s="84" t="str">
        <f t="shared" si="6"/>
        <v>0005312000313475</v>
      </c>
      <c r="S25" s="84" t="str">
        <f t="shared" si="7"/>
        <v>18</v>
      </c>
      <c r="T25" s="98" t="s">
        <v>32198</v>
      </c>
      <c r="U25" s="98" t="s">
        <v>32198</v>
      </c>
      <c r="V25" s="74" t="s">
        <v>28929</v>
      </c>
      <c r="W25" s="110">
        <v>19</v>
      </c>
      <c r="X25" t="str">
        <f t="shared" si="0"/>
        <v>BAHIJA</v>
      </c>
      <c r="Y25" t="str">
        <f t="shared" si="1"/>
        <v>CHHITA</v>
      </c>
    </row>
    <row r="26" spans="1:25" ht="35.25" customHeight="1" x14ac:dyDescent="0.35">
      <c r="A26" s="105" t="s">
        <v>1858</v>
      </c>
      <c r="B26" s="94" t="s">
        <v>32204</v>
      </c>
      <c r="C26" s="94" t="s">
        <v>32203</v>
      </c>
      <c r="D26" s="100">
        <v>18</v>
      </c>
      <c r="E26" s="102">
        <v>159</v>
      </c>
      <c r="F26" s="93">
        <v>2862</v>
      </c>
      <c r="G26" s="93">
        <v>973.08</v>
      </c>
      <c r="H26" s="95">
        <v>1888.92</v>
      </c>
      <c r="I26" s="99" t="s">
        <v>28911</v>
      </c>
      <c r="J26" s="97" t="str">
        <f t="shared" si="2"/>
        <v>NAZIHA</v>
      </c>
      <c r="K26" s="83" t="str">
        <f t="shared" si="3"/>
        <v>MAKRAN</v>
      </c>
      <c r="L26" s="107">
        <v>2047559</v>
      </c>
      <c r="M26" s="83" t="s">
        <v>46</v>
      </c>
      <c r="N26" s="89" t="s">
        <v>47</v>
      </c>
      <c r="O26" s="88" t="s">
        <v>32241</v>
      </c>
      <c r="P26" s="84" t="str">
        <f t="shared" si="4"/>
        <v>164</v>
      </c>
      <c r="Q26" s="84" t="str">
        <f t="shared" si="5"/>
        <v>640</v>
      </c>
      <c r="R26" s="84" t="str">
        <f t="shared" si="6"/>
        <v>2111109738530006</v>
      </c>
      <c r="S26" s="84" t="str">
        <f t="shared" si="7"/>
        <v>29</v>
      </c>
      <c r="T26" s="98" t="s">
        <v>32198</v>
      </c>
      <c r="U26" s="98" t="s">
        <v>32198</v>
      </c>
      <c r="V26" s="74" t="s">
        <v>28912</v>
      </c>
      <c r="W26" s="110">
        <v>20</v>
      </c>
      <c r="X26" t="str">
        <f t="shared" si="0"/>
        <v>NAZIHA</v>
      </c>
      <c r="Y26" t="str">
        <f t="shared" si="1"/>
        <v>MAKRAN</v>
      </c>
    </row>
    <row r="27" spans="1:25" ht="35.25" customHeight="1" x14ac:dyDescent="0.35">
      <c r="A27" s="105" t="s">
        <v>184</v>
      </c>
      <c r="B27" s="94" t="s">
        <v>32204</v>
      </c>
      <c r="C27" s="94" t="s">
        <v>32203</v>
      </c>
      <c r="D27" s="100">
        <v>18</v>
      </c>
      <c r="E27" s="102">
        <v>159</v>
      </c>
      <c r="F27" s="93">
        <v>2862</v>
      </c>
      <c r="G27" s="93">
        <v>1058.94</v>
      </c>
      <c r="H27" s="95">
        <v>1803.06</v>
      </c>
      <c r="I27" s="99" t="s">
        <v>28866</v>
      </c>
      <c r="J27" s="97" t="str">
        <f t="shared" si="2"/>
        <v>EL</v>
      </c>
      <c r="K27" s="83" t="str">
        <f t="shared" si="3"/>
        <v>MOUDEN SOUAD</v>
      </c>
      <c r="L27" s="107">
        <v>1173820</v>
      </c>
      <c r="M27" s="83" t="s">
        <v>46</v>
      </c>
      <c r="N27" s="89" t="s">
        <v>47</v>
      </c>
      <c r="O27" s="88" t="s">
        <v>32242</v>
      </c>
      <c r="P27" s="84" t="str">
        <f t="shared" si="4"/>
        <v>011</v>
      </c>
      <c r="Q27" s="84" t="str">
        <f t="shared" si="5"/>
        <v>480</v>
      </c>
      <c r="R27" s="84" t="str">
        <f t="shared" si="6"/>
        <v>0000052000001207</v>
      </c>
      <c r="S27" s="84" t="str">
        <f t="shared" si="7"/>
        <v>77</v>
      </c>
      <c r="T27" s="98" t="s">
        <v>32198</v>
      </c>
      <c r="U27" s="98" t="s">
        <v>32198</v>
      </c>
      <c r="V27" s="74" t="s">
        <v>28867</v>
      </c>
      <c r="W27" s="110">
        <v>21</v>
      </c>
      <c r="X27" t="str">
        <f t="shared" si="0"/>
        <v>EL</v>
      </c>
      <c r="Y27" t="str">
        <f t="shared" si="1"/>
        <v>MOUDEN SOUAD</v>
      </c>
    </row>
    <row r="28" spans="1:25" ht="35.25" customHeight="1" x14ac:dyDescent="0.35">
      <c r="A28" s="105" t="s">
        <v>184</v>
      </c>
      <c r="B28" s="94" t="s">
        <v>32204</v>
      </c>
      <c r="C28" s="94" t="s">
        <v>32203</v>
      </c>
      <c r="D28" s="100">
        <v>32</v>
      </c>
      <c r="E28" s="102">
        <v>159</v>
      </c>
      <c r="F28" s="93">
        <v>5088</v>
      </c>
      <c r="G28" s="93">
        <v>1882.56</v>
      </c>
      <c r="H28" s="95">
        <v>3205.44</v>
      </c>
      <c r="I28" s="99" t="s">
        <v>27130</v>
      </c>
      <c r="J28" s="97" t="str">
        <f t="shared" si="2"/>
        <v>EDDOUH</v>
      </c>
      <c r="K28" s="83" t="str">
        <f t="shared" si="3"/>
        <v>KHALID</v>
      </c>
      <c r="L28" s="107">
        <v>1046012</v>
      </c>
      <c r="M28" s="83" t="s">
        <v>46</v>
      </c>
      <c r="N28" s="89" t="s">
        <v>47</v>
      </c>
      <c r="O28" s="88" t="s">
        <v>32243</v>
      </c>
      <c r="P28" s="84" t="str">
        <f t="shared" si="4"/>
        <v>'01</v>
      </c>
      <c r="Q28" s="84" t="str">
        <f t="shared" si="5"/>
        <v>164</v>
      </c>
      <c r="R28" s="84" t="str">
        <f t="shared" si="6"/>
        <v>0000005200001094</v>
      </c>
      <c r="S28" s="84" t="str">
        <f t="shared" si="7"/>
        <v>73</v>
      </c>
      <c r="T28" s="98" t="s">
        <v>32198</v>
      </c>
      <c r="U28" s="98" t="s">
        <v>32198</v>
      </c>
      <c r="V28" s="74" t="s">
        <v>27131</v>
      </c>
      <c r="W28" s="110">
        <v>22</v>
      </c>
      <c r="X28" t="str">
        <f t="shared" si="0"/>
        <v>EDDOUH</v>
      </c>
      <c r="Y28" t="str">
        <f t="shared" si="1"/>
        <v>KHALID</v>
      </c>
    </row>
    <row r="29" spans="1:25" ht="35.25" customHeight="1" x14ac:dyDescent="0.35">
      <c r="A29" s="105" t="s">
        <v>1858</v>
      </c>
      <c r="B29" s="94" t="s">
        <v>32204</v>
      </c>
      <c r="C29" s="94" t="s">
        <v>32203</v>
      </c>
      <c r="D29" s="100">
        <v>6</v>
      </c>
      <c r="E29" s="102">
        <v>159</v>
      </c>
      <c r="F29" s="93">
        <v>954</v>
      </c>
      <c r="G29" s="93">
        <v>324.36</v>
      </c>
      <c r="H29" s="95">
        <v>629.64</v>
      </c>
      <c r="I29" s="99" t="s">
        <v>22267</v>
      </c>
      <c r="J29" s="97" t="str">
        <f t="shared" si="2"/>
        <v>AYOUB</v>
      </c>
      <c r="K29" s="83" t="str">
        <f t="shared" si="3"/>
        <v>GAZARA</v>
      </c>
      <c r="L29" s="107">
        <v>2047627</v>
      </c>
      <c r="M29" s="83" t="s">
        <v>46</v>
      </c>
      <c r="N29" s="89" t="s">
        <v>47</v>
      </c>
      <c r="O29" s="88" t="s">
        <v>32244</v>
      </c>
      <c r="P29" s="84" t="str">
        <f t="shared" si="4"/>
        <v>164</v>
      </c>
      <c r="Q29" s="84" t="str">
        <f t="shared" si="5"/>
        <v>643</v>
      </c>
      <c r="R29" s="84" t="str">
        <f t="shared" si="6"/>
        <v>2111108078920009</v>
      </c>
      <c r="S29" s="84" t="str">
        <f t="shared" si="7"/>
        <v>76</v>
      </c>
      <c r="T29" s="98" t="s">
        <v>32198</v>
      </c>
      <c r="U29" s="98" t="s">
        <v>32198</v>
      </c>
      <c r="V29" s="74" t="s">
        <v>22268</v>
      </c>
      <c r="W29" s="110">
        <v>23</v>
      </c>
      <c r="X29" t="str">
        <f t="shared" si="0"/>
        <v>AYOUB</v>
      </c>
      <c r="Y29" t="str">
        <f t="shared" si="1"/>
        <v>GAZARA</v>
      </c>
    </row>
    <row r="30" spans="1:25" ht="35.25" customHeight="1" x14ac:dyDescent="0.35">
      <c r="A30" s="105" t="s">
        <v>1858</v>
      </c>
      <c r="B30" s="94" t="s">
        <v>32204</v>
      </c>
      <c r="C30" s="94" t="s">
        <v>32203</v>
      </c>
      <c r="D30" s="100">
        <v>9</v>
      </c>
      <c r="E30" s="102">
        <v>159</v>
      </c>
      <c r="F30" s="93">
        <v>1431</v>
      </c>
      <c r="G30" s="93">
        <v>529.47</v>
      </c>
      <c r="H30" s="95">
        <v>901.53</v>
      </c>
      <c r="I30" s="99" t="s">
        <v>22280</v>
      </c>
      <c r="J30" s="97" t="str">
        <f t="shared" si="2"/>
        <v>MOHAMED</v>
      </c>
      <c r="K30" s="83" t="str">
        <f t="shared" si="3"/>
        <v>LAHBOUB</v>
      </c>
      <c r="L30" s="107">
        <v>2155047</v>
      </c>
      <c r="M30" s="83" t="s">
        <v>46</v>
      </c>
      <c r="N30" s="89" t="s">
        <v>47</v>
      </c>
      <c r="O30" s="88" t="s">
        <v>32245</v>
      </c>
      <c r="P30" s="84" t="str">
        <f t="shared" si="4"/>
        <v>230</v>
      </c>
      <c r="Q30" s="84" t="str">
        <f t="shared" si="5"/>
        <v>640</v>
      </c>
      <c r="R30" s="84" t="str">
        <f t="shared" si="6"/>
        <v>6806959211006000</v>
      </c>
      <c r="S30" s="84" t="str">
        <f t="shared" si="7"/>
        <v>89</v>
      </c>
      <c r="T30" s="98" t="s">
        <v>32198</v>
      </c>
      <c r="U30" s="98" t="s">
        <v>32198</v>
      </c>
      <c r="V30" s="74" t="s">
        <v>22281</v>
      </c>
      <c r="W30" s="110">
        <v>24</v>
      </c>
      <c r="X30" t="str">
        <f t="shared" si="0"/>
        <v>MOHAMED</v>
      </c>
      <c r="Y30" t="str">
        <f t="shared" si="1"/>
        <v>LAHBOUB</v>
      </c>
    </row>
    <row r="31" spans="1:25" ht="35.25" customHeight="1" x14ac:dyDescent="0.35">
      <c r="A31" s="105" t="s">
        <v>1858</v>
      </c>
      <c r="B31" s="94" t="s">
        <v>32204</v>
      </c>
      <c r="C31" s="94" t="s">
        <v>32203</v>
      </c>
      <c r="D31" s="100">
        <v>9</v>
      </c>
      <c r="E31" s="102">
        <v>159</v>
      </c>
      <c r="F31" s="93">
        <v>1431</v>
      </c>
      <c r="G31" s="93">
        <v>486.54</v>
      </c>
      <c r="H31" s="95">
        <v>944.46</v>
      </c>
      <c r="I31" s="99" t="s">
        <v>22258</v>
      </c>
      <c r="J31" s="97" t="str">
        <f t="shared" si="2"/>
        <v>ELBOURGHI</v>
      </c>
      <c r="K31" s="83" t="str">
        <f t="shared" si="3"/>
        <v>SAID</v>
      </c>
      <c r="L31" s="107">
        <v>2047085</v>
      </c>
      <c r="M31" s="83" t="s">
        <v>46</v>
      </c>
      <c r="N31" s="89" t="s">
        <v>47</v>
      </c>
      <c r="O31" s="88" t="s">
        <v>32246</v>
      </c>
      <c r="P31" s="84" t="str">
        <f t="shared" si="4"/>
        <v>164</v>
      </c>
      <c r="Q31" s="84" t="str">
        <f t="shared" si="5"/>
        <v>735</v>
      </c>
      <c r="R31" s="84" t="str">
        <f t="shared" si="6"/>
        <v>2111109617090007</v>
      </c>
      <c r="S31" s="84" t="str">
        <f t="shared" si="7"/>
        <v>38</v>
      </c>
      <c r="T31" s="98" t="s">
        <v>32198</v>
      </c>
      <c r="U31" s="98" t="s">
        <v>32198</v>
      </c>
      <c r="V31" s="74" t="s">
        <v>22259</v>
      </c>
      <c r="W31" s="110">
        <v>25</v>
      </c>
      <c r="X31" t="str">
        <f t="shared" si="0"/>
        <v>ELBOURGHI</v>
      </c>
      <c r="Y31" t="str">
        <f t="shared" si="1"/>
        <v>SAID</v>
      </c>
    </row>
    <row r="32" spans="1:25" ht="35.25" customHeight="1" x14ac:dyDescent="0.35">
      <c r="A32" s="105" t="s">
        <v>1858</v>
      </c>
      <c r="B32" s="94" t="s">
        <v>32204</v>
      </c>
      <c r="C32" s="94" t="s">
        <v>32203</v>
      </c>
      <c r="D32" s="100">
        <v>12</v>
      </c>
      <c r="E32" s="102">
        <v>159</v>
      </c>
      <c r="F32" s="93">
        <v>1908</v>
      </c>
      <c r="G32" s="93">
        <v>648.72</v>
      </c>
      <c r="H32" s="95">
        <v>1259.28</v>
      </c>
      <c r="I32" s="99" t="s">
        <v>22095</v>
      </c>
      <c r="J32" s="97" t="str">
        <f t="shared" si="2"/>
        <v>HANAA</v>
      </c>
      <c r="K32" s="83" t="str">
        <f t="shared" si="3"/>
        <v>AHASSAN</v>
      </c>
      <c r="L32" s="107">
        <v>2155335</v>
      </c>
      <c r="M32" s="83" t="s">
        <v>46</v>
      </c>
      <c r="N32" s="89" t="s">
        <v>47</v>
      </c>
      <c r="O32" s="88" t="s">
        <v>32247</v>
      </c>
      <c r="P32" s="84" t="str">
        <f t="shared" si="4"/>
        <v>164</v>
      </c>
      <c r="Q32" s="84" t="str">
        <f t="shared" si="5"/>
        <v>640</v>
      </c>
      <c r="R32" s="84" t="str">
        <f t="shared" si="6"/>
        <v>2111112294010009</v>
      </c>
      <c r="S32" s="84" t="str">
        <f t="shared" si="7"/>
        <v>28</v>
      </c>
      <c r="T32" s="98" t="s">
        <v>32198</v>
      </c>
      <c r="U32" s="98" t="s">
        <v>32198</v>
      </c>
      <c r="V32" s="74" t="s">
        <v>22096</v>
      </c>
      <c r="W32" s="110">
        <v>26</v>
      </c>
      <c r="X32" t="str">
        <f t="shared" si="0"/>
        <v>HANAA</v>
      </c>
      <c r="Y32" t="str">
        <f t="shared" si="1"/>
        <v>AHASSAN</v>
      </c>
    </row>
    <row r="33" spans="1:25" ht="35.25" customHeight="1" x14ac:dyDescent="0.35">
      <c r="A33" s="105" t="s">
        <v>1858</v>
      </c>
      <c r="B33" s="94" t="s">
        <v>32204</v>
      </c>
      <c r="C33" s="94" t="s">
        <v>32203</v>
      </c>
      <c r="D33" s="100">
        <v>6</v>
      </c>
      <c r="E33" s="102">
        <v>159</v>
      </c>
      <c r="F33" s="93">
        <v>954</v>
      </c>
      <c r="G33" s="93">
        <v>324.36</v>
      </c>
      <c r="H33" s="95">
        <v>629.64</v>
      </c>
      <c r="I33" s="99" t="s">
        <v>22274</v>
      </c>
      <c r="J33" s="97" t="str">
        <f t="shared" si="2"/>
        <v>KHANNOUN</v>
      </c>
      <c r="K33" s="83" t="str">
        <f t="shared" si="3"/>
        <v>IBTISSAM</v>
      </c>
      <c r="L33" s="107">
        <v>2111504</v>
      </c>
      <c r="M33" s="83" t="s">
        <v>46</v>
      </c>
      <c r="N33" s="89" t="s">
        <v>47</v>
      </c>
      <c r="O33" s="88" t="s">
        <v>32248</v>
      </c>
      <c r="P33" s="84" t="str">
        <f t="shared" si="4"/>
        <v>007</v>
      </c>
      <c r="Q33" s="84" t="str">
        <f t="shared" si="5"/>
        <v>640</v>
      </c>
      <c r="R33" s="84" t="str">
        <f t="shared" si="6"/>
        <v>0002988000305037</v>
      </c>
      <c r="S33" s="84" t="str">
        <f t="shared" si="7"/>
        <v>92</v>
      </c>
      <c r="T33" s="98" t="s">
        <v>32198</v>
      </c>
      <c r="U33" s="98" t="s">
        <v>32198</v>
      </c>
      <c r="V33" s="74" t="s">
        <v>22275</v>
      </c>
      <c r="W33" s="110">
        <v>27</v>
      </c>
      <c r="X33" t="str">
        <f t="shared" si="0"/>
        <v>KHANNOUN</v>
      </c>
      <c r="Y33" t="str">
        <f t="shared" si="1"/>
        <v>IBTISSAM</v>
      </c>
    </row>
    <row r="34" spans="1:25" ht="35.25" customHeight="1" x14ac:dyDescent="0.35">
      <c r="A34" s="105" t="s">
        <v>1858</v>
      </c>
      <c r="B34" s="94" t="s">
        <v>32204</v>
      </c>
      <c r="C34" s="94" t="s">
        <v>32203</v>
      </c>
      <c r="D34" s="100">
        <v>6</v>
      </c>
      <c r="E34" s="102">
        <v>159</v>
      </c>
      <c r="F34" s="93">
        <v>954</v>
      </c>
      <c r="G34" s="93">
        <v>324.36</v>
      </c>
      <c r="H34" s="95">
        <v>629.64</v>
      </c>
      <c r="I34" s="99" t="s">
        <v>22260</v>
      </c>
      <c r="J34" s="97" t="str">
        <f t="shared" si="2"/>
        <v>IKANE</v>
      </c>
      <c r="K34" s="83" t="str">
        <f t="shared" si="3"/>
        <v>YOUSSRA</v>
      </c>
      <c r="L34" s="107">
        <v>2047520</v>
      </c>
      <c r="M34" s="83" t="s">
        <v>46</v>
      </c>
      <c r="N34" s="89" t="s">
        <v>47</v>
      </c>
      <c r="O34" s="88" t="s">
        <v>32249</v>
      </c>
      <c r="P34" s="84" t="str">
        <f t="shared" si="4"/>
        <v>007</v>
      </c>
      <c r="Q34" s="84" t="str">
        <f t="shared" si="5"/>
        <v>640</v>
      </c>
      <c r="R34" s="84" t="str">
        <f t="shared" si="6"/>
        <v>0000929000307010</v>
      </c>
      <c r="S34" s="84" t="str">
        <f t="shared" si="7"/>
        <v>06</v>
      </c>
      <c r="T34" s="98" t="s">
        <v>32198</v>
      </c>
      <c r="U34" s="98" t="s">
        <v>32198</v>
      </c>
      <c r="V34" s="74" t="s">
        <v>22261</v>
      </c>
      <c r="W34" s="110">
        <v>28</v>
      </c>
      <c r="X34" t="str">
        <f t="shared" si="0"/>
        <v>IKANE</v>
      </c>
      <c r="Y34" t="str">
        <f t="shared" si="1"/>
        <v>YOUSSRA</v>
      </c>
    </row>
    <row r="35" spans="1:25" ht="35.25" customHeight="1" x14ac:dyDescent="0.35">
      <c r="A35" s="105" t="s">
        <v>1858</v>
      </c>
      <c r="B35" s="94" t="s">
        <v>32204</v>
      </c>
      <c r="C35" s="94" t="s">
        <v>32203</v>
      </c>
      <c r="D35" s="100">
        <v>6</v>
      </c>
      <c r="E35" s="102">
        <v>159</v>
      </c>
      <c r="F35" s="93">
        <v>954</v>
      </c>
      <c r="G35" s="93">
        <v>324.36</v>
      </c>
      <c r="H35" s="95">
        <v>629.64</v>
      </c>
      <c r="I35" s="99" t="s">
        <v>22265</v>
      </c>
      <c r="J35" s="97" t="str">
        <f t="shared" si="2"/>
        <v>IHSSANE</v>
      </c>
      <c r="K35" s="83" t="str">
        <f t="shared" si="3"/>
        <v>ZOUHAIRI</v>
      </c>
      <c r="L35" s="107">
        <v>2047598</v>
      </c>
      <c r="M35" s="83" t="s">
        <v>46</v>
      </c>
      <c r="N35" s="89" t="s">
        <v>47</v>
      </c>
      <c r="O35" s="88" t="s">
        <v>32250</v>
      </c>
      <c r="P35" s="84" t="str">
        <f t="shared" si="4"/>
        <v>230</v>
      </c>
      <c r="Q35" s="84" t="str">
        <f t="shared" si="5"/>
        <v>640</v>
      </c>
      <c r="R35" s="84" t="str">
        <f t="shared" si="6"/>
        <v>9360921211016900</v>
      </c>
      <c r="S35" s="84" t="str">
        <f t="shared" si="7"/>
        <v xml:space="preserve">7 </v>
      </c>
      <c r="T35" s="98" t="s">
        <v>32198</v>
      </c>
      <c r="U35" s="98" t="s">
        <v>32198</v>
      </c>
      <c r="V35" s="74" t="s">
        <v>22266</v>
      </c>
      <c r="W35" s="110">
        <v>29</v>
      </c>
      <c r="X35" t="str">
        <f t="shared" si="0"/>
        <v>IHSSANE</v>
      </c>
      <c r="Y35" t="str">
        <f t="shared" si="1"/>
        <v>ZOUHAIRI</v>
      </c>
    </row>
    <row r="36" spans="1:25" ht="35.25" customHeight="1" x14ac:dyDescent="0.35">
      <c r="A36" s="105" t="s">
        <v>184</v>
      </c>
      <c r="B36" s="94" t="s">
        <v>32204</v>
      </c>
      <c r="C36" s="94" t="s">
        <v>32203</v>
      </c>
      <c r="D36" s="100">
        <v>14</v>
      </c>
      <c r="E36" s="102">
        <v>159</v>
      </c>
      <c r="F36" s="93">
        <v>2226</v>
      </c>
      <c r="G36" s="93">
        <v>756.84</v>
      </c>
      <c r="H36" s="95">
        <v>1469.1599999999999</v>
      </c>
      <c r="I36" s="99" t="s">
        <v>2875</v>
      </c>
      <c r="J36" s="97" t="str">
        <f t="shared" si="2"/>
        <v>BALLAOUI</v>
      </c>
      <c r="K36" s="83" t="str">
        <f t="shared" si="3"/>
        <v>YOUNES</v>
      </c>
      <c r="L36" s="107">
        <v>2010697</v>
      </c>
      <c r="M36" s="83" t="s">
        <v>46</v>
      </c>
      <c r="N36" s="89" t="s">
        <v>47</v>
      </c>
      <c r="O36" s="88" t="s">
        <v>32213</v>
      </c>
      <c r="P36" s="84" t="str">
        <f t="shared" si="4"/>
        <v>164</v>
      </c>
      <c r="Q36" s="84" t="str">
        <f t="shared" si="5"/>
        <v>150</v>
      </c>
      <c r="R36" s="84" t="str">
        <f t="shared" si="6"/>
        <v>2111156732020039</v>
      </c>
      <c r="S36" s="84" t="str">
        <f t="shared" si="7"/>
        <v>63</v>
      </c>
      <c r="T36" s="98" t="s">
        <v>32198</v>
      </c>
      <c r="U36" s="98" t="s">
        <v>32198</v>
      </c>
      <c r="V36" s="74" t="s">
        <v>2876</v>
      </c>
      <c r="W36" s="110">
        <v>30</v>
      </c>
      <c r="X36" t="str">
        <f t="shared" si="0"/>
        <v>BALLAOUI</v>
      </c>
      <c r="Y36" t="str">
        <f t="shared" si="1"/>
        <v>YOUNES</v>
      </c>
    </row>
    <row r="37" spans="1:25" ht="35.25" customHeight="1" x14ac:dyDescent="0.35">
      <c r="A37" s="105" t="s">
        <v>1858</v>
      </c>
      <c r="B37" s="94" t="s">
        <v>32204</v>
      </c>
      <c r="C37" s="94" t="s">
        <v>32203</v>
      </c>
      <c r="D37" s="100">
        <v>4</v>
      </c>
      <c r="E37" s="102">
        <v>159</v>
      </c>
      <c r="F37" s="93">
        <v>636</v>
      </c>
      <c r="G37" s="93">
        <v>216.24</v>
      </c>
      <c r="H37" s="95">
        <v>419.76</v>
      </c>
      <c r="I37" s="99" t="s">
        <v>2883</v>
      </c>
      <c r="J37" s="97" t="str">
        <f t="shared" si="2"/>
        <v>KHALLAF</v>
      </c>
      <c r="K37" s="83" t="str">
        <f t="shared" si="3"/>
        <v>IMANE</v>
      </c>
      <c r="L37" s="107">
        <v>2227067</v>
      </c>
      <c r="M37" s="83" t="s">
        <v>46</v>
      </c>
      <c r="N37" s="89" t="s">
        <v>47</v>
      </c>
      <c r="O37" s="88" t="s">
        <v>32214</v>
      </c>
      <c r="P37" s="84" t="str">
        <f t="shared" si="4"/>
        <v>164</v>
      </c>
      <c r="Q37" s="84" t="str">
        <f t="shared" si="5"/>
        <v>640</v>
      </c>
      <c r="R37" s="84" t="str">
        <f t="shared" si="6"/>
        <v>2111109035430058</v>
      </c>
      <c r="S37" s="84" t="str">
        <f t="shared" si="7"/>
        <v>50</v>
      </c>
      <c r="T37" s="98" t="s">
        <v>32198</v>
      </c>
      <c r="U37" s="98" t="s">
        <v>32198</v>
      </c>
      <c r="V37" s="74" t="s">
        <v>2884</v>
      </c>
      <c r="W37" s="110">
        <v>31</v>
      </c>
      <c r="X37" t="str">
        <f t="shared" si="0"/>
        <v>KHALLAF</v>
      </c>
      <c r="Y37" t="str">
        <f t="shared" si="1"/>
        <v>IMANE</v>
      </c>
    </row>
    <row r="38" spans="1:25" ht="35.25" customHeight="1" x14ac:dyDescent="0.35">
      <c r="A38" s="105" t="s">
        <v>184</v>
      </c>
      <c r="B38" s="94" t="s">
        <v>32204</v>
      </c>
      <c r="C38" s="94" t="s">
        <v>32203</v>
      </c>
      <c r="D38" s="100">
        <v>6</v>
      </c>
      <c r="E38" s="102">
        <v>159</v>
      </c>
      <c r="F38" s="93">
        <v>954</v>
      </c>
      <c r="G38" s="93">
        <v>324.36</v>
      </c>
      <c r="H38" s="95">
        <v>629.64</v>
      </c>
      <c r="I38" s="99" t="s">
        <v>2872</v>
      </c>
      <c r="J38" s="97" t="str">
        <f t="shared" si="2"/>
        <v>LATIFA</v>
      </c>
      <c r="K38" s="83" t="str">
        <f t="shared" si="3"/>
        <v>ANZAOUI</v>
      </c>
      <c r="L38" s="107">
        <v>1719832</v>
      </c>
      <c r="M38" s="83" t="s">
        <v>46</v>
      </c>
      <c r="N38" s="89" t="s">
        <v>47</v>
      </c>
      <c r="O38" s="88" t="s">
        <v>32215</v>
      </c>
      <c r="P38" s="84" t="str">
        <f t="shared" si="4"/>
        <v>164</v>
      </c>
      <c r="Q38" s="84" t="str">
        <f t="shared" si="5"/>
        <v>735</v>
      </c>
      <c r="R38" s="84" t="str">
        <f t="shared" si="6"/>
        <v>2111188116690004</v>
      </c>
      <c r="S38" s="84" t="str">
        <f t="shared" si="7"/>
        <v>07</v>
      </c>
      <c r="T38" s="98" t="s">
        <v>32198</v>
      </c>
      <c r="U38" s="98" t="s">
        <v>32198</v>
      </c>
      <c r="V38" s="74" t="s">
        <v>2873</v>
      </c>
      <c r="W38" s="110">
        <v>32</v>
      </c>
      <c r="X38" t="str">
        <f t="shared" si="0"/>
        <v>LATIFA</v>
      </c>
      <c r="Y38" t="str">
        <f t="shared" si="1"/>
        <v>ANZAOUI</v>
      </c>
    </row>
    <row r="39" spans="1:25" ht="35.25" customHeight="1" x14ac:dyDescent="0.35">
      <c r="A39" s="105" t="s">
        <v>1858</v>
      </c>
      <c r="B39" s="94" t="s">
        <v>32204</v>
      </c>
      <c r="C39" s="94" t="s">
        <v>32203</v>
      </c>
      <c r="D39" s="100">
        <v>64</v>
      </c>
      <c r="E39" s="102">
        <v>159</v>
      </c>
      <c r="F39" s="93">
        <v>10176</v>
      </c>
      <c r="G39" s="93">
        <v>3459.84</v>
      </c>
      <c r="H39" s="95">
        <v>6716.16</v>
      </c>
      <c r="I39" s="99" t="s">
        <v>22122</v>
      </c>
      <c r="J39" s="97" t="str">
        <f t="shared" si="2"/>
        <v>HASSANI</v>
      </c>
      <c r="K39" s="83" t="str">
        <f t="shared" si="3"/>
        <v>ABDELLAH</v>
      </c>
      <c r="L39" s="107">
        <v>2155392</v>
      </c>
      <c r="M39" s="83" t="s">
        <v>46</v>
      </c>
      <c r="N39" s="89" t="s">
        <v>47</v>
      </c>
      <c r="O39" s="88" t="s">
        <v>32251</v>
      </c>
      <c r="P39" s="84" t="str">
        <f t="shared" si="4"/>
        <v>230</v>
      </c>
      <c r="Q39" s="84" t="str">
        <f t="shared" si="5"/>
        <v>480</v>
      </c>
      <c r="R39" s="84" t="str">
        <f t="shared" si="6"/>
        <v>2742855211009100</v>
      </c>
      <c r="S39" s="84" t="str">
        <f t="shared" si="7"/>
        <v>72</v>
      </c>
      <c r="T39" s="98" t="s">
        <v>32198</v>
      </c>
      <c r="U39" s="98" t="s">
        <v>32198</v>
      </c>
      <c r="V39" s="74" t="s">
        <v>22123</v>
      </c>
      <c r="W39" s="110">
        <v>33</v>
      </c>
      <c r="X39" t="str">
        <f t="shared" ref="X39:X71" si="8">LEFT(V39,SEARCH(" ",V39)-1)</f>
        <v>HASSANI</v>
      </c>
      <c r="Y39" t="str">
        <f t="shared" ref="Y39:Y71" si="9">IFERROR(MID(TRIM(V39),SEARCH(" ",TRIM(V39))+1,999),"")</f>
        <v>ABDELLAH</v>
      </c>
    </row>
    <row r="40" spans="1:25" ht="35.25" customHeight="1" x14ac:dyDescent="0.35">
      <c r="A40" s="105" t="s">
        <v>184</v>
      </c>
      <c r="B40" s="94" t="s">
        <v>32204</v>
      </c>
      <c r="C40" s="94" t="s">
        <v>32203</v>
      </c>
      <c r="D40" s="100">
        <v>42</v>
      </c>
      <c r="E40" s="102">
        <v>159</v>
      </c>
      <c r="F40" s="93">
        <v>6678</v>
      </c>
      <c r="G40" s="93">
        <v>2470.86</v>
      </c>
      <c r="H40" s="95">
        <v>4207.1400000000003</v>
      </c>
      <c r="I40" s="99" t="s">
        <v>2705</v>
      </c>
      <c r="J40" s="97" t="str">
        <f t="shared" si="2"/>
        <v>AHANNACH</v>
      </c>
      <c r="K40" s="83" t="str">
        <f t="shared" si="3"/>
        <v>KHADIJA</v>
      </c>
      <c r="L40" s="107">
        <v>1121705</v>
      </c>
      <c r="M40" s="83" t="s">
        <v>46</v>
      </c>
      <c r="N40" s="89" t="s">
        <v>47</v>
      </c>
      <c r="O40" s="88" t="s">
        <v>32252</v>
      </c>
      <c r="P40" s="84" t="str">
        <f t="shared" si="4"/>
        <v>011</v>
      </c>
      <c r="Q40" s="84" t="str">
        <f t="shared" si="5"/>
        <v>643</v>
      </c>
      <c r="R40" s="84" t="str">
        <f t="shared" si="6"/>
        <v>0000012000001750</v>
      </c>
      <c r="S40" s="84" t="str">
        <f t="shared" si="7"/>
        <v>49</v>
      </c>
      <c r="T40" s="98" t="s">
        <v>32198</v>
      </c>
      <c r="U40" s="98" t="s">
        <v>32198</v>
      </c>
      <c r="V40" s="74" t="s">
        <v>2706</v>
      </c>
      <c r="W40" s="110">
        <v>34</v>
      </c>
      <c r="X40" t="str">
        <f t="shared" si="8"/>
        <v>AHANNACH</v>
      </c>
      <c r="Y40" t="str">
        <f t="shared" si="9"/>
        <v>KHADIJA</v>
      </c>
    </row>
    <row r="41" spans="1:25" ht="35.25" customHeight="1" x14ac:dyDescent="0.35">
      <c r="A41" s="105" t="s">
        <v>1858</v>
      </c>
      <c r="B41" s="94" t="s">
        <v>32204</v>
      </c>
      <c r="C41" s="94" t="s">
        <v>32203</v>
      </c>
      <c r="D41" s="100">
        <v>88</v>
      </c>
      <c r="E41" s="102">
        <v>159</v>
      </c>
      <c r="F41" s="93">
        <v>13992</v>
      </c>
      <c r="G41" s="93">
        <v>4757.28</v>
      </c>
      <c r="H41" s="95">
        <v>9234.7199999999993</v>
      </c>
      <c r="I41" s="99" t="s">
        <v>22130</v>
      </c>
      <c r="J41" s="97" t="str">
        <f t="shared" si="2"/>
        <v>HAJAR</v>
      </c>
      <c r="K41" s="83" t="str">
        <f t="shared" si="3"/>
        <v>CHTAIR</v>
      </c>
      <c r="L41" s="107">
        <v>2155744</v>
      </c>
      <c r="M41" s="83" t="s">
        <v>46</v>
      </c>
      <c r="N41" s="89" t="s">
        <v>47</v>
      </c>
      <c r="O41" s="88" t="s">
        <v>32253</v>
      </c>
      <c r="P41" s="84" t="str">
        <f t="shared" si="4"/>
        <v>164</v>
      </c>
      <c r="Q41" s="84" t="str">
        <f t="shared" si="5"/>
        <v>643</v>
      </c>
      <c r="R41" s="84" t="str">
        <f t="shared" si="6"/>
        <v>2111121638470001</v>
      </c>
      <c r="S41" s="84" t="str">
        <f t="shared" si="7"/>
        <v>25</v>
      </c>
      <c r="T41" s="98" t="s">
        <v>32198</v>
      </c>
      <c r="U41" s="98" t="s">
        <v>32198</v>
      </c>
      <c r="V41" s="74" t="s">
        <v>22131</v>
      </c>
      <c r="W41" s="110">
        <v>35</v>
      </c>
      <c r="X41" t="str">
        <f t="shared" si="8"/>
        <v>HAJAR</v>
      </c>
      <c r="Y41" t="str">
        <f t="shared" si="9"/>
        <v>CHTAIR</v>
      </c>
    </row>
    <row r="42" spans="1:25" ht="35.25" customHeight="1" x14ac:dyDescent="0.35">
      <c r="A42" s="105" t="s">
        <v>1858</v>
      </c>
      <c r="B42" s="94" t="s">
        <v>32204</v>
      </c>
      <c r="C42" s="94" t="s">
        <v>32203</v>
      </c>
      <c r="D42" s="100">
        <v>8</v>
      </c>
      <c r="E42" s="102">
        <v>159</v>
      </c>
      <c r="F42" s="93">
        <v>1272</v>
      </c>
      <c r="G42" s="93">
        <v>432.48</v>
      </c>
      <c r="H42" s="95">
        <v>839.52</v>
      </c>
      <c r="I42" s="96" t="s">
        <v>21614</v>
      </c>
      <c r="J42" s="97" t="str">
        <f t="shared" si="2"/>
        <v>FATIMAZAHRA</v>
      </c>
      <c r="K42" s="83" t="str">
        <f t="shared" si="3"/>
        <v>JANATI</v>
      </c>
      <c r="L42" s="107">
        <v>2037672</v>
      </c>
      <c r="M42" s="83" t="s">
        <v>46</v>
      </c>
      <c r="N42" s="89" t="s">
        <v>47</v>
      </c>
      <c r="O42" s="88" t="s">
        <v>32254</v>
      </c>
      <c r="P42" s="84" t="str">
        <f t="shared" si="4"/>
        <v>350</v>
      </c>
      <c r="Q42" s="84" t="str">
        <f t="shared" si="5"/>
        <v>810</v>
      </c>
      <c r="R42" s="84" t="str">
        <f t="shared" si="6"/>
        <v>0000000008502176</v>
      </c>
      <c r="S42" s="84" t="str">
        <f t="shared" si="7"/>
        <v>86</v>
      </c>
      <c r="T42" s="98" t="s">
        <v>32198</v>
      </c>
      <c r="U42" s="98" t="s">
        <v>32198</v>
      </c>
      <c r="V42" s="74" t="s">
        <v>21615</v>
      </c>
      <c r="W42" s="110">
        <v>36</v>
      </c>
      <c r="X42" t="str">
        <f t="shared" si="8"/>
        <v>FATIMAZAHRA</v>
      </c>
      <c r="Y42" t="str">
        <f t="shared" si="9"/>
        <v>JANATI</v>
      </c>
    </row>
    <row r="43" spans="1:25" ht="35.25" customHeight="1" x14ac:dyDescent="0.35">
      <c r="A43" s="105" t="s">
        <v>1858</v>
      </c>
      <c r="B43" s="94" t="s">
        <v>32204</v>
      </c>
      <c r="C43" s="94" t="s">
        <v>32203</v>
      </c>
      <c r="D43" s="100">
        <v>30</v>
      </c>
      <c r="E43" s="102">
        <v>159</v>
      </c>
      <c r="F43" s="93">
        <v>4770</v>
      </c>
      <c r="G43" s="93">
        <v>1621.8</v>
      </c>
      <c r="H43" s="95">
        <v>3148.2</v>
      </c>
      <c r="I43" s="96" t="s">
        <v>22154</v>
      </c>
      <c r="J43" s="97" t="str">
        <f t="shared" si="2"/>
        <v>SOHAIB</v>
      </c>
      <c r="K43" s="83" t="str">
        <f t="shared" si="3"/>
        <v>EL KOUARI</v>
      </c>
      <c r="L43" s="108">
        <v>2352461</v>
      </c>
      <c r="M43" s="83" t="s">
        <v>46</v>
      </c>
      <c r="N43" s="89" t="s">
        <v>47</v>
      </c>
      <c r="O43" s="88" t="s">
        <v>32255</v>
      </c>
      <c r="P43" s="84" t="str">
        <f t="shared" si="4"/>
        <v>007</v>
      </c>
      <c r="Q43" s="84" t="str">
        <f t="shared" si="5"/>
        <v>640</v>
      </c>
      <c r="R43" s="84" t="str">
        <f t="shared" si="6"/>
        <v>0015025300400397</v>
      </c>
      <c r="S43" s="84" t="str">
        <f t="shared" si="7"/>
        <v>67</v>
      </c>
      <c r="T43" s="98" t="s">
        <v>32198</v>
      </c>
      <c r="U43" s="98" t="s">
        <v>32198</v>
      </c>
      <c r="V43" s="74" t="s">
        <v>22155</v>
      </c>
      <c r="W43" s="110">
        <v>37</v>
      </c>
      <c r="X43" t="str">
        <f t="shared" si="8"/>
        <v>SOHAIB</v>
      </c>
      <c r="Y43" t="str">
        <f t="shared" si="9"/>
        <v>EL KOUARI</v>
      </c>
    </row>
    <row r="44" spans="1:25" ht="35.25" customHeight="1" x14ac:dyDescent="0.35">
      <c r="A44" s="105" t="s">
        <v>1858</v>
      </c>
      <c r="B44" s="94" t="s">
        <v>32204</v>
      </c>
      <c r="C44" s="94" t="s">
        <v>32203</v>
      </c>
      <c r="D44" s="100">
        <v>66</v>
      </c>
      <c r="E44" s="102">
        <v>159</v>
      </c>
      <c r="F44" s="93">
        <v>10494</v>
      </c>
      <c r="G44" s="93">
        <v>3567.96</v>
      </c>
      <c r="H44" s="95">
        <v>6926.04</v>
      </c>
      <c r="I44" s="96" t="s">
        <v>29314</v>
      </c>
      <c r="J44" s="97" t="str">
        <f t="shared" si="2"/>
        <v>QRIDDAH</v>
      </c>
      <c r="K44" s="83" t="str">
        <f t="shared" si="3"/>
        <v>IKRAM</v>
      </c>
      <c r="L44" s="108">
        <v>2352473</v>
      </c>
      <c r="M44" s="83" t="s">
        <v>46</v>
      </c>
      <c r="N44" s="89" t="s">
        <v>47</v>
      </c>
      <c r="O44" s="88" t="s">
        <v>32256</v>
      </c>
      <c r="P44" s="84" t="str">
        <f t="shared" si="4"/>
        <v>230</v>
      </c>
      <c r="Q44" s="84" t="str">
        <f t="shared" si="5"/>
        <v>640</v>
      </c>
      <c r="R44" s="84" t="str">
        <f t="shared" si="6"/>
        <v>5095665211024000</v>
      </c>
      <c r="S44" s="84" t="str">
        <f t="shared" si="7"/>
        <v>24</v>
      </c>
      <c r="T44" s="98" t="s">
        <v>32198</v>
      </c>
      <c r="U44" s="98" t="s">
        <v>32198</v>
      </c>
      <c r="V44" s="74" t="s">
        <v>29315</v>
      </c>
      <c r="W44" s="110">
        <v>38</v>
      </c>
      <c r="X44" t="str">
        <f t="shared" si="8"/>
        <v>QRIDDAH</v>
      </c>
      <c r="Y44" t="str">
        <f t="shared" si="9"/>
        <v>IKRAM</v>
      </c>
    </row>
    <row r="45" spans="1:25" ht="35.25" customHeight="1" x14ac:dyDescent="0.35">
      <c r="A45" s="105" t="s">
        <v>184</v>
      </c>
      <c r="B45" s="94" t="s">
        <v>32204</v>
      </c>
      <c r="C45" s="94" t="s">
        <v>32203</v>
      </c>
      <c r="D45" s="100">
        <v>66</v>
      </c>
      <c r="E45" s="102">
        <v>159</v>
      </c>
      <c r="F45" s="93">
        <v>10494</v>
      </c>
      <c r="G45" s="93">
        <v>3882.78</v>
      </c>
      <c r="H45" s="95">
        <v>6611.22</v>
      </c>
      <c r="I45" s="96" t="s">
        <v>29237</v>
      </c>
      <c r="J45" s="97" t="str">
        <f t="shared" si="2"/>
        <v>SALIHA</v>
      </c>
      <c r="K45" s="83" t="str">
        <f t="shared" si="3"/>
        <v>BARHAILA</v>
      </c>
      <c r="L45" s="108">
        <v>1581498</v>
      </c>
      <c r="M45" s="83" t="s">
        <v>46</v>
      </c>
      <c r="N45" s="89" t="s">
        <v>47</v>
      </c>
      <c r="O45" s="88" t="s">
        <v>32257</v>
      </c>
      <c r="P45" s="84" t="str">
        <f t="shared" si="4"/>
        <v>164</v>
      </c>
      <c r="Q45" s="84" t="str">
        <f t="shared" si="5"/>
        <v>640</v>
      </c>
      <c r="R45" s="84" t="str">
        <f t="shared" si="6"/>
        <v>2111116554850004</v>
      </c>
      <c r="S45" s="84" t="str">
        <f t="shared" si="7"/>
        <v>72</v>
      </c>
      <c r="T45" s="98" t="s">
        <v>32198</v>
      </c>
      <c r="U45" s="98" t="s">
        <v>32198</v>
      </c>
      <c r="V45" s="74" t="s">
        <v>29238</v>
      </c>
      <c r="W45" s="110">
        <v>39</v>
      </c>
      <c r="X45" t="str">
        <f t="shared" si="8"/>
        <v>SALIHA</v>
      </c>
      <c r="Y45" t="str">
        <f t="shared" si="9"/>
        <v>BARHAILA</v>
      </c>
    </row>
    <row r="46" spans="1:25" ht="35.25" customHeight="1" x14ac:dyDescent="0.35">
      <c r="A46" s="105" t="s">
        <v>1858</v>
      </c>
      <c r="B46" s="94" t="s">
        <v>32204</v>
      </c>
      <c r="C46" s="94" t="s">
        <v>32203</v>
      </c>
      <c r="D46" s="100">
        <v>66</v>
      </c>
      <c r="E46" s="102">
        <v>159</v>
      </c>
      <c r="F46" s="93">
        <v>10494</v>
      </c>
      <c r="G46" s="93">
        <v>3567.96</v>
      </c>
      <c r="H46" s="95">
        <v>6926.04</v>
      </c>
      <c r="I46" s="96" t="s">
        <v>29319</v>
      </c>
      <c r="J46" s="97" t="str">
        <f t="shared" si="2"/>
        <v>MAAI</v>
      </c>
      <c r="K46" s="83" t="str">
        <f t="shared" si="3"/>
        <v>WAHIBA</v>
      </c>
      <c r="L46" s="108">
        <v>2352497</v>
      </c>
      <c r="M46" s="83" t="s">
        <v>46</v>
      </c>
      <c r="N46" s="89" t="s">
        <v>47</v>
      </c>
      <c r="O46" s="88" t="s">
        <v>32258</v>
      </c>
      <c r="P46" s="84" t="str">
        <f t="shared" si="4"/>
        <v>225</v>
      </c>
      <c r="Q46" s="84" t="str">
        <f t="shared" si="5"/>
        <v>720</v>
      </c>
      <c r="R46" s="84" t="str">
        <f t="shared" si="6"/>
        <v>0348074346010114</v>
      </c>
      <c r="S46" s="84" t="str">
        <f t="shared" si="7"/>
        <v>38</v>
      </c>
      <c r="T46" s="98" t="s">
        <v>32198</v>
      </c>
      <c r="U46" s="98" t="s">
        <v>32198</v>
      </c>
      <c r="V46" s="74" t="s">
        <v>29320</v>
      </c>
      <c r="W46" s="110">
        <v>40</v>
      </c>
      <c r="X46" t="str">
        <f t="shared" si="8"/>
        <v>MAAI</v>
      </c>
      <c r="Y46" t="str">
        <f t="shared" si="9"/>
        <v>WAHIBA</v>
      </c>
    </row>
    <row r="47" spans="1:25" ht="35.25" customHeight="1" x14ac:dyDescent="0.35">
      <c r="A47" s="105" t="s">
        <v>1858</v>
      </c>
      <c r="B47" s="94" t="s">
        <v>32204</v>
      </c>
      <c r="C47" s="94" t="s">
        <v>32203</v>
      </c>
      <c r="D47" s="100">
        <v>66</v>
      </c>
      <c r="E47" s="102">
        <v>159</v>
      </c>
      <c r="F47" s="93">
        <v>10494</v>
      </c>
      <c r="G47" s="93">
        <v>3567.96</v>
      </c>
      <c r="H47" s="95">
        <v>6926.04</v>
      </c>
      <c r="I47" s="96" t="s">
        <v>29270</v>
      </c>
      <c r="J47" s="97" t="str">
        <f t="shared" si="2"/>
        <v>ADNANE</v>
      </c>
      <c r="K47" s="83" t="str">
        <f t="shared" si="3"/>
        <v>FATHI</v>
      </c>
      <c r="L47" s="108">
        <v>1993326</v>
      </c>
      <c r="M47" s="83" t="s">
        <v>46</v>
      </c>
      <c r="N47" s="89" t="s">
        <v>47</v>
      </c>
      <c r="O47" s="88" t="s">
        <v>32259</v>
      </c>
      <c r="P47" s="84" t="str">
        <f t="shared" si="4"/>
        <v>360</v>
      </c>
      <c r="Q47" s="84" t="str">
        <f t="shared" si="5"/>
        <v>270</v>
      </c>
      <c r="R47" s="84" t="str">
        <f t="shared" si="6"/>
        <v>0000044501490013</v>
      </c>
      <c r="S47" s="84" t="str">
        <f t="shared" si="7"/>
        <v>31</v>
      </c>
      <c r="T47" s="98" t="s">
        <v>32198</v>
      </c>
      <c r="U47" s="98" t="s">
        <v>32198</v>
      </c>
      <c r="V47" s="74" t="s">
        <v>29271</v>
      </c>
      <c r="W47" s="110">
        <v>41</v>
      </c>
      <c r="X47" t="str">
        <f t="shared" si="8"/>
        <v>ADNANE</v>
      </c>
      <c r="Y47" t="str">
        <f t="shared" si="9"/>
        <v>FATHI</v>
      </c>
    </row>
    <row r="48" spans="1:25" ht="35.25" customHeight="1" x14ac:dyDescent="0.35">
      <c r="A48" s="105" t="s">
        <v>1858</v>
      </c>
      <c r="B48" s="94" t="s">
        <v>32204</v>
      </c>
      <c r="C48" s="94" t="s">
        <v>32203</v>
      </c>
      <c r="D48" s="100">
        <v>66</v>
      </c>
      <c r="E48" s="102">
        <v>159</v>
      </c>
      <c r="F48" s="93">
        <v>10494</v>
      </c>
      <c r="G48" s="93">
        <v>3567.96</v>
      </c>
      <c r="H48" s="95">
        <v>6926.04</v>
      </c>
      <c r="I48" s="96" t="s">
        <v>29264</v>
      </c>
      <c r="J48" s="97" t="str">
        <f t="shared" si="2"/>
        <v>EL</v>
      </c>
      <c r="K48" s="83" t="str">
        <f t="shared" si="3"/>
        <v>MENSSOURI JAOUAD</v>
      </c>
      <c r="L48" s="108">
        <v>1968827</v>
      </c>
      <c r="M48" s="83" t="s">
        <v>46</v>
      </c>
      <c r="N48" s="89" t="s">
        <v>47</v>
      </c>
      <c r="O48" s="88" t="s">
        <v>32260</v>
      </c>
      <c r="P48" s="84" t="str">
        <f t="shared" si="4"/>
        <v>007</v>
      </c>
      <c r="Q48" s="84" t="str">
        <f t="shared" si="5"/>
        <v>703</v>
      </c>
      <c r="R48" s="84" t="str">
        <f t="shared" si="6"/>
        <v>0000592000307488</v>
      </c>
      <c r="S48" s="84" t="str">
        <f t="shared" si="7"/>
        <v>82</v>
      </c>
      <c r="T48" s="98" t="s">
        <v>32198</v>
      </c>
      <c r="U48" s="98" t="s">
        <v>32198</v>
      </c>
      <c r="V48" s="74" t="s">
        <v>29265</v>
      </c>
      <c r="W48" s="110">
        <v>42</v>
      </c>
      <c r="X48" t="str">
        <f t="shared" si="8"/>
        <v>EL</v>
      </c>
      <c r="Y48" t="str">
        <f t="shared" si="9"/>
        <v>MENSSOURI JAOUAD</v>
      </c>
    </row>
    <row r="49" spans="1:25" ht="35.25" customHeight="1" x14ac:dyDescent="0.35">
      <c r="A49" s="105" t="s">
        <v>1858</v>
      </c>
      <c r="B49" s="94" t="s">
        <v>32204</v>
      </c>
      <c r="C49" s="94" t="s">
        <v>32203</v>
      </c>
      <c r="D49" s="100">
        <v>66</v>
      </c>
      <c r="E49" s="102">
        <v>159</v>
      </c>
      <c r="F49" s="93">
        <v>10494</v>
      </c>
      <c r="G49" s="93">
        <v>3567.96</v>
      </c>
      <c r="H49" s="95">
        <v>6926.04</v>
      </c>
      <c r="I49" s="96" t="s">
        <v>29250</v>
      </c>
      <c r="J49" s="97" t="str">
        <f t="shared" si="2"/>
        <v>AHMED</v>
      </c>
      <c r="K49" s="83" t="str">
        <f t="shared" si="3"/>
        <v>ELBAROUDI</v>
      </c>
      <c r="L49" s="108">
        <v>1966546</v>
      </c>
      <c r="M49" s="83" t="s">
        <v>46</v>
      </c>
      <c r="N49" s="89" t="s">
        <v>47</v>
      </c>
      <c r="O49" s="88" t="s">
        <v>32261</v>
      </c>
      <c r="P49" s="84" t="str">
        <f t="shared" si="4"/>
        <v>022</v>
      </c>
      <c r="Q49" s="84" t="str">
        <f t="shared" si="5"/>
        <v>703</v>
      </c>
      <c r="R49" s="84" t="str">
        <f t="shared" si="6"/>
        <v>0003090027215087</v>
      </c>
      <c r="S49" s="84" t="str">
        <f t="shared" si="7"/>
        <v>40</v>
      </c>
      <c r="T49" s="98" t="s">
        <v>32198</v>
      </c>
      <c r="U49" s="98" t="s">
        <v>32198</v>
      </c>
      <c r="V49" s="74" t="s">
        <v>29251</v>
      </c>
      <c r="W49" s="110">
        <v>43</v>
      </c>
      <c r="X49" t="str">
        <f t="shared" si="8"/>
        <v>AHMED</v>
      </c>
      <c r="Y49" t="str">
        <f t="shared" si="9"/>
        <v>ELBAROUDI</v>
      </c>
    </row>
    <row r="50" spans="1:25" ht="35.25" customHeight="1" x14ac:dyDescent="0.35">
      <c r="A50" s="105" t="s">
        <v>1858</v>
      </c>
      <c r="B50" s="94" t="s">
        <v>32204</v>
      </c>
      <c r="C50" s="94" t="s">
        <v>32203</v>
      </c>
      <c r="D50" s="100">
        <v>66</v>
      </c>
      <c r="E50" s="102">
        <v>159</v>
      </c>
      <c r="F50" s="93">
        <v>10494</v>
      </c>
      <c r="G50" s="93">
        <v>3567.96</v>
      </c>
      <c r="H50" s="95">
        <v>6926.04</v>
      </c>
      <c r="I50" s="96" t="s">
        <v>29231</v>
      </c>
      <c r="J50" s="97" t="str">
        <f t="shared" si="2"/>
        <v>ELHARRAK</v>
      </c>
      <c r="K50" s="83" t="str">
        <f t="shared" si="3"/>
        <v>MOHAMED</v>
      </c>
      <c r="L50" s="108">
        <v>1550885</v>
      </c>
      <c r="M50" s="83" t="s">
        <v>46</v>
      </c>
      <c r="N50" s="89" t="s">
        <v>47</v>
      </c>
      <c r="O50" s="88" t="s">
        <v>32262</v>
      </c>
      <c r="P50" s="84" t="str">
        <f t="shared" si="4"/>
        <v>164</v>
      </c>
      <c r="Q50" s="84" t="str">
        <f t="shared" si="5"/>
        <v>731</v>
      </c>
      <c r="R50" s="84" t="str">
        <f t="shared" si="6"/>
        <v>2111140181720000</v>
      </c>
      <c r="S50" s="84" t="str">
        <f t="shared" si="7"/>
        <v>22</v>
      </c>
      <c r="T50" s="98" t="s">
        <v>32198</v>
      </c>
      <c r="U50" s="98" t="s">
        <v>32198</v>
      </c>
      <c r="V50" s="74" t="s">
        <v>29232</v>
      </c>
      <c r="W50" s="110">
        <v>44</v>
      </c>
      <c r="X50" t="str">
        <f t="shared" si="8"/>
        <v>ELHARRAK</v>
      </c>
      <c r="Y50" t="str">
        <f t="shared" si="9"/>
        <v>MOHAMED</v>
      </c>
    </row>
    <row r="51" spans="1:25" ht="35.25" customHeight="1" x14ac:dyDescent="0.35">
      <c r="A51" s="105" t="s">
        <v>1858</v>
      </c>
      <c r="B51" s="94" t="s">
        <v>32204</v>
      </c>
      <c r="C51" s="94" t="s">
        <v>32203</v>
      </c>
      <c r="D51" s="100">
        <v>42</v>
      </c>
      <c r="E51" s="102">
        <v>159</v>
      </c>
      <c r="F51" s="93">
        <v>6678</v>
      </c>
      <c r="G51" s="93">
        <v>2270.52</v>
      </c>
      <c r="H51" s="95">
        <v>4407.4799999999996</v>
      </c>
      <c r="I51" s="96" t="s">
        <v>21596</v>
      </c>
      <c r="J51" s="97" t="str">
        <f t="shared" si="2"/>
        <v>OUIAM</v>
      </c>
      <c r="K51" s="83" t="str">
        <f t="shared" si="3"/>
        <v>ANNOUCHI</v>
      </c>
      <c r="L51" s="108">
        <v>2154630</v>
      </c>
      <c r="M51" s="83" t="s">
        <v>46</v>
      </c>
      <c r="N51" s="89" t="s">
        <v>47</v>
      </c>
      <c r="O51" s="88" t="s">
        <v>32263</v>
      </c>
      <c r="P51" s="84" t="str">
        <f t="shared" si="4"/>
        <v>350</v>
      </c>
      <c r="Q51" s="84" t="str">
        <f t="shared" si="5"/>
        <v>810</v>
      </c>
      <c r="R51" s="84" t="str">
        <f t="shared" si="6"/>
        <v>0000000009460311</v>
      </c>
      <c r="S51" s="84" t="str">
        <f t="shared" si="7"/>
        <v>82</v>
      </c>
      <c r="T51" s="98" t="s">
        <v>32198</v>
      </c>
      <c r="U51" s="98" t="s">
        <v>32198</v>
      </c>
      <c r="V51" s="74" t="s">
        <v>21597</v>
      </c>
      <c r="W51" s="110">
        <v>45</v>
      </c>
      <c r="X51" t="str">
        <f t="shared" si="8"/>
        <v>OUIAM</v>
      </c>
      <c r="Y51" t="str">
        <f t="shared" si="9"/>
        <v>ANNOUCHI</v>
      </c>
    </row>
    <row r="52" spans="1:25" ht="35.25" customHeight="1" x14ac:dyDescent="0.35">
      <c r="A52" s="105" t="s">
        <v>1858</v>
      </c>
      <c r="B52" s="94" t="s">
        <v>32204</v>
      </c>
      <c r="C52" s="94" t="s">
        <v>32203</v>
      </c>
      <c r="D52" s="100">
        <v>66</v>
      </c>
      <c r="E52" s="102">
        <v>159</v>
      </c>
      <c r="F52" s="93">
        <v>10494</v>
      </c>
      <c r="G52" s="93">
        <v>3567.96</v>
      </c>
      <c r="H52" s="95">
        <v>6926.04</v>
      </c>
      <c r="I52" s="96" t="s">
        <v>29280</v>
      </c>
      <c r="J52" s="97" t="str">
        <f t="shared" si="2"/>
        <v>ABDERRAHIM</v>
      </c>
      <c r="K52" s="83" t="str">
        <f t="shared" si="3"/>
        <v>BOUSALHAM</v>
      </c>
      <c r="L52" s="108">
        <v>2019675</v>
      </c>
      <c r="M52" s="83" t="s">
        <v>46</v>
      </c>
      <c r="N52" s="89" t="s">
        <v>47</v>
      </c>
      <c r="O52" s="88" t="s">
        <v>32264</v>
      </c>
      <c r="P52" s="84" t="str">
        <f t="shared" si="4"/>
        <v>230</v>
      </c>
      <c r="Q52" s="84" t="str">
        <f t="shared" si="5"/>
        <v>270</v>
      </c>
      <c r="R52" s="84" t="str">
        <f t="shared" si="6"/>
        <v>8782208211019300</v>
      </c>
      <c r="S52" s="84" t="str">
        <f t="shared" si="7"/>
        <v>10</v>
      </c>
      <c r="T52" s="98" t="s">
        <v>32198</v>
      </c>
      <c r="U52" s="98" t="s">
        <v>32198</v>
      </c>
      <c r="V52" s="74" t="s">
        <v>29281</v>
      </c>
      <c r="W52" s="110">
        <v>46</v>
      </c>
      <c r="X52" t="str">
        <f t="shared" si="8"/>
        <v>ABDERRAHIM</v>
      </c>
      <c r="Y52" t="str">
        <f t="shared" si="9"/>
        <v>BOUSALHAM</v>
      </c>
    </row>
    <row r="53" spans="1:25" ht="35.25" customHeight="1" x14ac:dyDescent="0.35">
      <c r="A53" s="105" t="s">
        <v>1858</v>
      </c>
      <c r="B53" s="94" t="s">
        <v>32204</v>
      </c>
      <c r="C53" s="94" t="s">
        <v>32203</v>
      </c>
      <c r="D53" s="100">
        <v>66</v>
      </c>
      <c r="E53" s="102">
        <v>159</v>
      </c>
      <c r="F53" s="93">
        <v>10494</v>
      </c>
      <c r="G53" s="93">
        <v>3567.96</v>
      </c>
      <c r="H53" s="95">
        <v>6926.04</v>
      </c>
      <c r="I53" s="96" t="s">
        <v>29252</v>
      </c>
      <c r="J53" s="97" t="str">
        <f t="shared" si="2"/>
        <v>HAJAR</v>
      </c>
      <c r="K53" s="83" t="str">
        <f t="shared" si="3"/>
        <v>ELAYCHY</v>
      </c>
      <c r="L53" s="108">
        <v>1966650</v>
      </c>
      <c r="M53" s="83" t="s">
        <v>46</v>
      </c>
      <c r="N53" s="89" t="s">
        <v>47</v>
      </c>
      <c r="O53" s="88" t="s">
        <v>32265</v>
      </c>
      <c r="P53" s="84" t="str">
        <f t="shared" si="4"/>
        <v>164</v>
      </c>
      <c r="Q53" s="84" t="str">
        <f t="shared" si="5"/>
        <v>640</v>
      </c>
      <c r="R53" s="84" t="str">
        <f t="shared" si="6"/>
        <v>2111148654840031</v>
      </c>
      <c r="S53" s="84" t="str">
        <f t="shared" si="7"/>
        <v>03</v>
      </c>
      <c r="T53" s="98" t="s">
        <v>32198</v>
      </c>
      <c r="U53" s="98" t="s">
        <v>32198</v>
      </c>
      <c r="V53" s="74" t="s">
        <v>29253</v>
      </c>
      <c r="W53" s="110">
        <v>47</v>
      </c>
      <c r="X53" t="str">
        <f t="shared" si="8"/>
        <v>HAJAR</v>
      </c>
      <c r="Y53" t="str">
        <f t="shared" si="9"/>
        <v>ELAYCHY</v>
      </c>
    </row>
    <row r="54" spans="1:25" ht="35.25" customHeight="1" x14ac:dyDescent="0.35">
      <c r="A54" s="105" t="s">
        <v>1858</v>
      </c>
      <c r="B54" s="94" t="s">
        <v>32204</v>
      </c>
      <c r="C54" s="94" t="s">
        <v>32203</v>
      </c>
      <c r="D54" s="100">
        <v>66</v>
      </c>
      <c r="E54" s="102">
        <v>159</v>
      </c>
      <c r="F54" s="93">
        <v>10494</v>
      </c>
      <c r="G54" s="93">
        <v>3567.96</v>
      </c>
      <c r="H54" s="95">
        <v>6926.04</v>
      </c>
      <c r="I54" s="96" t="s">
        <v>29292</v>
      </c>
      <c r="J54" s="97" t="str">
        <f t="shared" si="2"/>
        <v>MOUSTAID</v>
      </c>
      <c r="K54" s="83" t="str">
        <f t="shared" si="3"/>
        <v>MOUNA</v>
      </c>
      <c r="L54" s="108">
        <v>2048038</v>
      </c>
      <c r="M54" s="83" t="s">
        <v>46</v>
      </c>
      <c r="N54" s="89" t="s">
        <v>47</v>
      </c>
      <c r="O54" s="88" t="s">
        <v>32266</v>
      </c>
      <c r="P54" s="84" t="str">
        <f t="shared" si="4"/>
        <v>007</v>
      </c>
      <c r="Q54" s="84" t="str">
        <f t="shared" si="5"/>
        <v>640</v>
      </c>
      <c r="R54" s="84" t="str">
        <f t="shared" si="6"/>
        <v>0014872000304431</v>
      </c>
      <c r="S54" s="84" t="str">
        <f t="shared" si="7"/>
        <v>11</v>
      </c>
      <c r="T54" s="98" t="s">
        <v>32198</v>
      </c>
      <c r="U54" s="98" t="s">
        <v>32198</v>
      </c>
      <c r="V54" s="74" t="s">
        <v>29293</v>
      </c>
      <c r="W54" s="110">
        <v>48</v>
      </c>
      <c r="X54" t="str">
        <f t="shared" si="8"/>
        <v>MOUSTAID</v>
      </c>
      <c r="Y54" t="str">
        <f t="shared" si="9"/>
        <v>MOUNA</v>
      </c>
    </row>
    <row r="55" spans="1:25" ht="35.25" customHeight="1" x14ac:dyDescent="0.35">
      <c r="A55" s="105" t="s">
        <v>1858</v>
      </c>
      <c r="B55" s="94" t="s">
        <v>32204</v>
      </c>
      <c r="C55" s="94" t="s">
        <v>32203</v>
      </c>
      <c r="D55" s="100">
        <v>66</v>
      </c>
      <c r="E55" s="102">
        <v>159</v>
      </c>
      <c r="F55" s="93">
        <v>10494</v>
      </c>
      <c r="G55" s="93">
        <v>3567.96</v>
      </c>
      <c r="H55" s="95">
        <v>6926.04</v>
      </c>
      <c r="I55" s="96" t="s">
        <v>29317</v>
      </c>
      <c r="J55" s="97" t="str">
        <f t="shared" si="2"/>
        <v>JEBARI</v>
      </c>
      <c r="K55" s="83" t="str">
        <f t="shared" si="3"/>
        <v>IMANE</v>
      </c>
      <c r="L55" s="108">
        <v>2352492</v>
      </c>
      <c r="M55" s="83" t="s">
        <v>46</v>
      </c>
      <c r="N55" s="89" t="s">
        <v>47</v>
      </c>
      <c r="O55" s="88" t="s">
        <v>32267</v>
      </c>
      <c r="P55" s="84" t="str">
        <f t="shared" si="4"/>
        <v>230</v>
      </c>
      <c r="Q55" s="84" t="str">
        <f t="shared" si="5"/>
        <v>640</v>
      </c>
      <c r="R55" s="84" t="str">
        <f t="shared" si="6"/>
        <v>4374873211024000</v>
      </c>
      <c r="S55" s="84" t="str">
        <f t="shared" si="7"/>
        <v>46</v>
      </c>
      <c r="T55" s="98" t="s">
        <v>32198</v>
      </c>
      <c r="U55" s="98" t="s">
        <v>32198</v>
      </c>
      <c r="V55" s="74" t="s">
        <v>29318</v>
      </c>
      <c r="W55" s="110">
        <v>49</v>
      </c>
      <c r="X55" t="str">
        <f t="shared" si="8"/>
        <v>JEBARI</v>
      </c>
      <c r="Y55" t="str">
        <f t="shared" si="9"/>
        <v>IMANE</v>
      </c>
    </row>
    <row r="56" spans="1:25" ht="35.25" customHeight="1" x14ac:dyDescent="0.35">
      <c r="A56" s="105" t="s">
        <v>1858</v>
      </c>
      <c r="B56" s="94" t="s">
        <v>32204</v>
      </c>
      <c r="C56" s="94" t="s">
        <v>32203</v>
      </c>
      <c r="D56" s="100">
        <v>66</v>
      </c>
      <c r="E56" s="102">
        <v>159</v>
      </c>
      <c r="F56" s="93">
        <v>10494</v>
      </c>
      <c r="G56" s="93">
        <v>3567.96</v>
      </c>
      <c r="H56" s="95">
        <v>6926.04</v>
      </c>
      <c r="I56" s="96" t="s">
        <v>29285</v>
      </c>
      <c r="J56" s="97" t="str">
        <f t="shared" si="2"/>
        <v>ABDESLAM</v>
      </c>
      <c r="K56" s="83" t="str">
        <f t="shared" si="3"/>
        <v>ED-DAHBY</v>
      </c>
      <c r="L56" s="108">
        <v>2046551</v>
      </c>
      <c r="M56" s="83" t="s">
        <v>46</v>
      </c>
      <c r="N56" s="89" t="s">
        <v>47</v>
      </c>
      <c r="O56" s="88" t="s">
        <v>32268</v>
      </c>
      <c r="P56" s="84" t="str">
        <f t="shared" si="4"/>
        <v>350</v>
      </c>
      <c r="Q56" s="84" t="str">
        <f t="shared" si="5"/>
        <v>810</v>
      </c>
      <c r="R56" s="84" t="str">
        <f t="shared" si="6"/>
        <v>0000000008527587</v>
      </c>
      <c r="S56" s="84" t="str">
        <f t="shared" si="7"/>
        <v>95</v>
      </c>
      <c r="T56" s="98" t="s">
        <v>32198</v>
      </c>
      <c r="U56" s="98" t="s">
        <v>32198</v>
      </c>
      <c r="V56" s="74" t="s">
        <v>29286</v>
      </c>
      <c r="W56" s="110">
        <v>50</v>
      </c>
      <c r="X56" t="str">
        <f t="shared" si="8"/>
        <v>ABDESLAM</v>
      </c>
      <c r="Y56" t="str">
        <f t="shared" si="9"/>
        <v>ED-DAHBY</v>
      </c>
    </row>
    <row r="57" spans="1:25" ht="35.25" customHeight="1" x14ac:dyDescent="0.35">
      <c r="A57" s="105" t="s">
        <v>1858</v>
      </c>
      <c r="B57" s="94" t="s">
        <v>32204</v>
      </c>
      <c r="C57" s="94" t="s">
        <v>32203</v>
      </c>
      <c r="D57" s="100">
        <v>66</v>
      </c>
      <c r="E57" s="102">
        <v>159</v>
      </c>
      <c r="F57" s="93">
        <v>10494</v>
      </c>
      <c r="G57" s="93">
        <v>3567.96</v>
      </c>
      <c r="H57" s="95">
        <v>6926.04</v>
      </c>
      <c r="I57" s="96" t="s">
        <v>29272</v>
      </c>
      <c r="J57" s="97" t="str">
        <f t="shared" si="2"/>
        <v>CHAOUI</v>
      </c>
      <c r="K57" s="83" t="str">
        <f t="shared" si="3"/>
        <v>HAMID</v>
      </c>
      <c r="L57" s="108">
        <v>2009843</v>
      </c>
      <c r="M57" s="83" t="s">
        <v>46</v>
      </c>
      <c r="N57" s="89" t="s">
        <v>47</v>
      </c>
      <c r="O57" s="88" t="s">
        <v>32269</v>
      </c>
      <c r="P57" s="84" t="str">
        <f t="shared" si="4"/>
        <v>164</v>
      </c>
      <c r="Q57" s="84" t="str">
        <f t="shared" si="5"/>
        <v>152</v>
      </c>
      <c r="R57" s="84" t="str">
        <f t="shared" si="6"/>
        <v>2111108640500008</v>
      </c>
      <c r="S57" s="84" t="str">
        <f t="shared" si="7"/>
        <v>69</v>
      </c>
      <c r="T57" s="98" t="s">
        <v>32198</v>
      </c>
      <c r="U57" s="98" t="s">
        <v>32198</v>
      </c>
      <c r="V57" s="74" t="s">
        <v>29273</v>
      </c>
      <c r="W57" s="110">
        <v>51</v>
      </c>
      <c r="X57" t="str">
        <f t="shared" si="8"/>
        <v>CHAOUI</v>
      </c>
      <c r="Y57" t="str">
        <f t="shared" si="9"/>
        <v>HAMID</v>
      </c>
    </row>
    <row r="58" spans="1:25" ht="35.25" customHeight="1" x14ac:dyDescent="0.35">
      <c r="A58" s="105" t="s">
        <v>1858</v>
      </c>
      <c r="B58" s="94" t="s">
        <v>32204</v>
      </c>
      <c r="C58" s="94" t="s">
        <v>32203</v>
      </c>
      <c r="D58" s="100">
        <v>66</v>
      </c>
      <c r="E58" s="102">
        <v>159</v>
      </c>
      <c r="F58" s="93">
        <v>10494</v>
      </c>
      <c r="G58" s="93">
        <v>3567.96</v>
      </c>
      <c r="H58" s="95">
        <v>6926.04</v>
      </c>
      <c r="I58" s="96" t="s">
        <v>29296</v>
      </c>
      <c r="J58" s="97" t="str">
        <f t="shared" si="2"/>
        <v>ZAOUI</v>
      </c>
      <c r="K58" s="83" t="str">
        <f t="shared" si="3"/>
        <v>BOUCHRA</v>
      </c>
      <c r="L58" s="108">
        <v>2154622</v>
      </c>
      <c r="M58" s="83" t="s">
        <v>46</v>
      </c>
      <c r="N58" s="89" t="s">
        <v>47</v>
      </c>
      <c r="O58" s="88" t="s">
        <v>32270</v>
      </c>
      <c r="P58" s="84" t="str">
        <f t="shared" si="4"/>
        <v>350</v>
      </c>
      <c r="Q58" s="84" t="str">
        <f t="shared" si="5"/>
        <v>810</v>
      </c>
      <c r="R58" s="84" t="str">
        <f t="shared" si="6"/>
        <v>0000000008241835</v>
      </c>
      <c r="S58" s="84" t="str">
        <f t="shared" si="7"/>
        <v>65</v>
      </c>
      <c r="T58" s="98" t="s">
        <v>32198</v>
      </c>
      <c r="U58" s="98" t="s">
        <v>32198</v>
      </c>
      <c r="V58" s="74" t="s">
        <v>29297</v>
      </c>
      <c r="W58" s="110">
        <v>52</v>
      </c>
      <c r="X58" t="str">
        <f t="shared" si="8"/>
        <v>ZAOUI</v>
      </c>
      <c r="Y58" t="str">
        <f t="shared" si="9"/>
        <v>BOUCHRA</v>
      </c>
    </row>
    <row r="59" spans="1:25" ht="35.25" customHeight="1" x14ac:dyDescent="0.35">
      <c r="A59" s="105" t="s">
        <v>1858</v>
      </c>
      <c r="B59" s="94" t="s">
        <v>32204</v>
      </c>
      <c r="C59" s="94" t="s">
        <v>32203</v>
      </c>
      <c r="D59" s="100">
        <v>28</v>
      </c>
      <c r="E59" s="102">
        <v>159</v>
      </c>
      <c r="F59" s="93">
        <v>4452</v>
      </c>
      <c r="G59" s="93">
        <v>1513.68</v>
      </c>
      <c r="H59" s="95">
        <v>2938.32</v>
      </c>
      <c r="I59" s="96" t="s">
        <v>29294</v>
      </c>
      <c r="J59" s="97" t="str">
        <f t="shared" si="2"/>
        <v>HAJAR</v>
      </c>
      <c r="K59" s="83" t="str">
        <f t="shared" si="3"/>
        <v>HSSAINI</v>
      </c>
      <c r="L59" s="108">
        <v>2056699</v>
      </c>
      <c r="M59" s="83" t="s">
        <v>46</v>
      </c>
      <c r="N59" s="89" t="s">
        <v>47</v>
      </c>
      <c r="O59" s="88" t="s">
        <v>32271</v>
      </c>
      <c r="P59" s="84" t="str">
        <f t="shared" si="4"/>
        <v>007</v>
      </c>
      <c r="Q59" s="84" t="str">
        <f t="shared" si="5"/>
        <v>640</v>
      </c>
      <c r="R59" s="84" t="str">
        <f t="shared" si="6"/>
        <v>0003329000309485</v>
      </c>
      <c r="S59" s="84" t="str">
        <f t="shared" si="7"/>
        <v>78</v>
      </c>
      <c r="T59" s="98" t="s">
        <v>32198</v>
      </c>
      <c r="U59" s="98" t="s">
        <v>32198</v>
      </c>
      <c r="V59" s="74" t="s">
        <v>29295</v>
      </c>
      <c r="W59" s="110">
        <v>53</v>
      </c>
      <c r="X59" t="str">
        <f t="shared" si="8"/>
        <v>HAJAR</v>
      </c>
      <c r="Y59" t="str">
        <f t="shared" si="9"/>
        <v>HSSAINI</v>
      </c>
    </row>
    <row r="60" spans="1:25" ht="35.25" customHeight="1" x14ac:dyDescent="0.35">
      <c r="A60" s="105" t="s">
        <v>1858</v>
      </c>
      <c r="B60" s="94" t="s">
        <v>32204</v>
      </c>
      <c r="C60" s="94" t="s">
        <v>32203</v>
      </c>
      <c r="D60" s="100">
        <v>66</v>
      </c>
      <c r="E60" s="102">
        <v>159</v>
      </c>
      <c r="F60" s="93">
        <v>10494</v>
      </c>
      <c r="G60" s="93">
        <v>3567.96</v>
      </c>
      <c r="H60" s="95">
        <v>6926.04</v>
      </c>
      <c r="I60" s="96" t="s">
        <v>19824</v>
      </c>
      <c r="J60" s="97" t="str">
        <f t="shared" si="2"/>
        <v>RAJAE</v>
      </c>
      <c r="K60" s="83" t="str">
        <f t="shared" si="3"/>
        <v>ERMAK</v>
      </c>
      <c r="L60" s="108">
        <v>1971016</v>
      </c>
      <c r="M60" s="83" t="s">
        <v>46</v>
      </c>
      <c r="N60" s="89" t="s">
        <v>47</v>
      </c>
      <c r="O60" s="88" t="s">
        <v>32272</v>
      </c>
      <c r="P60" s="84" t="str">
        <f t="shared" si="4"/>
        <v>007</v>
      </c>
      <c r="Q60" s="84" t="str">
        <f t="shared" si="5"/>
        <v>640</v>
      </c>
      <c r="R60" s="84" t="str">
        <f t="shared" si="6"/>
        <v>0006167000302009</v>
      </c>
      <c r="S60" s="84" t="str">
        <f t="shared" si="7"/>
        <v>71</v>
      </c>
      <c r="T60" s="98" t="s">
        <v>32198</v>
      </c>
      <c r="U60" s="98" t="s">
        <v>32198</v>
      </c>
      <c r="V60" s="74" t="s">
        <v>19825</v>
      </c>
      <c r="W60" s="110">
        <v>54</v>
      </c>
      <c r="X60" t="str">
        <f t="shared" si="8"/>
        <v>RAJAE</v>
      </c>
      <c r="Y60" t="str">
        <f t="shared" si="9"/>
        <v>ERMAK</v>
      </c>
    </row>
    <row r="61" spans="1:25" ht="35.25" customHeight="1" x14ac:dyDescent="0.35">
      <c r="A61" s="105" t="s">
        <v>1858</v>
      </c>
      <c r="B61" s="94" t="s">
        <v>32204</v>
      </c>
      <c r="C61" s="94" t="s">
        <v>32203</v>
      </c>
      <c r="D61" s="100">
        <v>66</v>
      </c>
      <c r="E61" s="102">
        <v>159</v>
      </c>
      <c r="F61" s="93">
        <v>10494</v>
      </c>
      <c r="G61" s="93">
        <v>3567.96</v>
      </c>
      <c r="H61" s="95">
        <v>6926.04</v>
      </c>
      <c r="I61" s="96" t="s">
        <v>19849</v>
      </c>
      <c r="J61" s="97" t="str">
        <f t="shared" si="2"/>
        <v>FATIMA</v>
      </c>
      <c r="K61" s="83" t="str">
        <f t="shared" si="3"/>
        <v>ZOHRA ABDERZAK</v>
      </c>
      <c r="L61" s="108">
        <v>2352389</v>
      </c>
      <c r="M61" s="83" t="s">
        <v>46</v>
      </c>
      <c r="N61" s="89" t="s">
        <v>47</v>
      </c>
      <c r="O61" s="88" t="s">
        <v>32273</v>
      </c>
      <c r="P61" s="84" t="str">
        <f t="shared" si="4"/>
        <v>007</v>
      </c>
      <c r="Q61" s="84" t="str">
        <f t="shared" si="5"/>
        <v>640</v>
      </c>
      <c r="R61" s="84" t="str">
        <f t="shared" si="6"/>
        <v>0002984300402727</v>
      </c>
      <c r="S61" s="84" t="str">
        <f t="shared" si="7"/>
        <v>29</v>
      </c>
      <c r="T61" s="98" t="s">
        <v>32198</v>
      </c>
      <c r="U61" s="98" t="s">
        <v>32198</v>
      </c>
      <c r="V61" s="74" t="s">
        <v>19850</v>
      </c>
      <c r="W61" s="110">
        <v>55</v>
      </c>
      <c r="X61" t="str">
        <f t="shared" si="8"/>
        <v>FATIMA</v>
      </c>
      <c r="Y61" t="str">
        <f t="shared" si="9"/>
        <v>ZOHRA ABDERZAK</v>
      </c>
    </row>
    <row r="62" spans="1:25" ht="35.25" customHeight="1" x14ac:dyDescent="0.35">
      <c r="A62" s="105" t="s">
        <v>1858</v>
      </c>
      <c r="B62" s="94" t="s">
        <v>32204</v>
      </c>
      <c r="C62" s="94" t="s">
        <v>32203</v>
      </c>
      <c r="D62" s="101">
        <v>66</v>
      </c>
      <c r="E62" s="102">
        <v>159</v>
      </c>
      <c r="F62" s="93">
        <v>10494</v>
      </c>
      <c r="G62" s="93">
        <v>3567.96</v>
      </c>
      <c r="H62" s="95">
        <v>6926.04</v>
      </c>
      <c r="I62" s="96" t="s">
        <v>19812</v>
      </c>
      <c r="J62" s="97" t="str">
        <f t="shared" si="2"/>
        <v>MOHAMED</v>
      </c>
      <c r="K62" s="83" t="str">
        <f t="shared" si="3"/>
        <v>ZAKI</v>
      </c>
      <c r="L62" s="108">
        <v>1721916</v>
      </c>
      <c r="M62" s="83" t="s">
        <v>46</v>
      </c>
      <c r="N62" s="89" t="s">
        <v>47</v>
      </c>
      <c r="O62" s="88" t="s">
        <v>32274</v>
      </c>
      <c r="P62" s="84" t="str">
        <f t="shared" si="4"/>
        <v>013</v>
      </c>
      <c r="Q62" s="84" t="str">
        <f t="shared" si="5"/>
        <v>640</v>
      </c>
      <c r="R62" s="84" t="str">
        <f t="shared" si="6"/>
        <v>0124620053100105</v>
      </c>
      <c r="S62" s="84" t="str">
        <f t="shared" si="7"/>
        <v>92</v>
      </c>
      <c r="T62" s="98" t="s">
        <v>32198</v>
      </c>
      <c r="U62" s="98" t="s">
        <v>32198</v>
      </c>
      <c r="V62" s="74" t="s">
        <v>19813</v>
      </c>
      <c r="W62" s="110">
        <v>56</v>
      </c>
      <c r="X62" t="str">
        <f t="shared" si="8"/>
        <v>MOHAMED</v>
      </c>
      <c r="Y62" t="str">
        <f t="shared" si="9"/>
        <v>ZAKI</v>
      </c>
    </row>
    <row r="63" spans="1:25" ht="35.25" customHeight="1" x14ac:dyDescent="0.35">
      <c r="A63" s="105" t="s">
        <v>1858</v>
      </c>
      <c r="B63" s="94" t="s">
        <v>32204</v>
      </c>
      <c r="C63" s="94" t="s">
        <v>32203</v>
      </c>
      <c r="D63" s="101">
        <v>48</v>
      </c>
      <c r="E63" s="102">
        <v>159</v>
      </c>
      <c r="F63" s="93">
        <v>7632</v>
      </c>
      <c r="G63" s="93">
        <v>2594.88</v>
      </c>
      <c r="H63" s="95">
        <v>5037.12</v>
      </c>
      <c r="I63" s="96" t="s">
        <v>19844</v>
      </c>
      <c r="J63" s="97" t="str">
        <f t="shared" si="2"/>
        <v>AFASSI</v>
      </c>
      <c r="K63" s="83" t="str">
        <f t="shared" si="3"/>
        <v>KAOUTAR</v>
      </c>
      <c r="L63" s="108">
        <v>2011384</v>
      </c>
      <c r="M63" s="83" t="s">
        <v>46</v>
      </c>
      <c r="N63" s="89" t="s">
        <v>47</v>
      </c>
      <c r="O63" s="88" t="s">
        <v>32275</v>
      </c>
      <c r="P63" s="84" t="str">
        <f t="shared" si="4"/>
        <v>164</v>
      </c>
      <c r="Q63" s="84" t="str">
        <f t="shared" si="5"/>
        <v>640</v>
      </c>
      <c r="R63" s="84" t="str">
        <f t="shared" si="6"/>
        <v>2111128772360005</v>
      </c>
      <c r="S63" s="84" t="str">
        <f t="shared" si="7"/>
        <v>67</v>
      </c>
      <c r="T63" s="98" t="s">
        <v>32198</v>
      </c>
      <c r="U63" s="98" t="s">
        <v>32198</v>
      </c>
      <c r="V63" s="74" t="s">
        <v>19845</v>
      </c>
      <c r="W63" s="110">
        <v>57</v>
      </c>
      <c r="X63" t="str">
        <f t="shared" si="8"/>
        <v>AFASSI</v>
      </c>
      <c r="Y63" t="str">
        <f t="shared" si="9"/>
        <v>KAOUTAR</v>
      </c>
    </row>
    <row r="64" spans="1:25" ht="35.25" customHeight="1" x14ac:dyDescent="0.35">
      <c r="A64" s="105" t="s">
        <v>1858</v>
      </c>
      <c r="B64" s="94" t="s">
        <v>32204</v>
      </c>
      <c r="C64" s="94" t="s">
        <v>32203</v>
      </c>
      <c r="D64" s="101">
        <v>40</v>
      </c>
      <c r="E64" s="102">
        <v>159</v>
      </c>
      <c r="F64" s="93">
        <v>6360</v>
      </c>
      <c r="G64" s="93">
        <v>2162.4</v>
      </c>
      <c r="H64" s="95">
        <v>4197.6000000000004</v>
      </c>
      <c r="I64" s="96" t="s">
        <v>32223</v>
      </c>
      <c r="J64" s="97" t="str">
        <f t="shared" si="2"/>
        <v>ZEROUK</v>
      </c>
      <c r="K64" s="83" t="str">
        <f t="shared" si="3"/>
        <v>HALIMA</v>
      </c>
      <c r="L64" s="108">
        <v>2265241</v>
      </c>
      <c r="M64" s="83" t="s">
        <v>46</v>
      </c>
      <c r="N64" s="89" t="s">
        <v>47</v>
      </c>
      <c r="O64" s="88" t="s">
        <v>32276</v>
      </c>
      <c r="P64" s="84" t="str">
        <f t="shared" si="4"/>
        <v>230</v>
      </c>
      <c r="Q64" s="84" t="str">
        <f t="shared" si="5"/>
        <v>735</v>
      </c>
      <c r="R64" s="84" t="str">
        <f t="shared" si="6"/>
        <v>4190284211017000</v>
      </c>
      <c r="S64" s="84" t="str">
        <f t="shared" si="7"/>
        <v>68</v>
      </c>
      <c r="T64" s="98" t="s">
        <v>32198</v>
      </c>
      <c r="U64" s="98" t="s">
        <v>32198</v>
      </c>
      <c r="V64" s="74" t="s">
        <v>32222</v>
      </c>
      <c r="W64" s="110">
        <v>58</v>
      </c>
      <c r="X64" t="str">
        <f t="shared" si="8"/>
        <v>ZEROUK</v>
      </c>
      <c r="Y64" t="str">
        <f t="shared" si="9"/>
        <v>HALIMA</v>
      </c>
    </row>
    <row r="65" spans="1:25" ht="35.25" customHeight="1" x14ac:dyDescent="0.35">
      <c r="A65" s="105" t="s">
        <v>184</v>
      </c>
      <c r="B65" s="94" t="s">
        <v>32204</v>
      </c>
      <c r="C65" s="94" t="s">
        <v>32203</v>
      </c>
      <c r="D65" s="100">
        <v>22</v>
      </c>
      <c r="E65" s="102">
        <v>159</v>
      </c>
      <c r="F65" s="93">
        <v>3498</v>
      </c>
      <c r="G65" s="93">
        <v>1189.32</v>
      </c>
      <c r="H65" s="95">
        <v>2308.6799999999998</v>
      </c>
      <c r="I65" s="96" t="s">
        <v>19778</v>
      </c>
      <c r="J65" s="97" t="str">
        <f t="shared" si="2"/>
        <v>TAOUDAN</v>
      </c>
      <c r="K65" s="83" t="str">
        <f t="shared" si="3"/>
        <v>ABDELALI</v>
      </c>
      <c r="L65" s="107">
        <v>91342</v>
      </c>
      <c r="M65" s="83" t="s">
        <v>46</v>
      </c>
      <c r="N65" s="89" t="s">
        <v>47</v>
      </c>
      <c r="O65" s="88" t="s">
        <v>32277</v>
      </c>
      <c r="P65" s="84" t="str">
        <f t="shared" si="4"/>
        <v>011</v>
      </c>
      <c r="Q65" s="84" t="str">
        <f t="shared" si="5"/>
        <v>640</v>
      </c>
      <c r="R65" s="84" t="str">
        <f t="shared" si="6"/>
        <v>0000032000003050</v>
      </c>
      <c r="S65" s="84" t="str">
        <f t="shared" si="7"/>
        <v>02</v>
      </c>
      <c r="T65" s="98" t="s">
        <v>32198</v>
      </c>
      <c r="U65" s="98" t="s">
        <v>32198</v>
      </c>
      <c r="V65" s="74" t="s">
        <v>19779</v>
      </c>
      <c r="W65" s="110">
        <v>59</v>
      </c>
      <c r="X65" t="str">
        <f t="shared" si="8"/>
        <v>TAOUDAN</v>
      </c>
      <c r="Y65" t="str">
        <f t="shared" si="9"/>
        <v>ABDELALI</v>
      </c>
    </row>
    <row r="66" spans="1:25" ht="35.25" customHeight="1" x14ac:dyDescent="0.35">
      <c r="A66" s="105" t="s">
        <v>1858</v>
      </c>
      <c r="B66" s="94" t="s">
        <v>32204</v>
      </c>
      <c r="C66" s="94" t="s">
        <v>32203</v>
      </c>
      <c r="D66" s="100">
        <v>24</v>
      </c>
      <c r="E66" s="102">
        <v>159</v>
      </c>
      <c r="F66" s="93">
        <v>3816</v>
      </c>
      <c r="G66" s="93">
        <v>1297.44</v>
      </c>
      <c r="H66" s="95">
        <v>2518.56</v>
      </c>
      <c r="I66" s="96" t="s">
        <v>32224</v>
      </c>
      <c r="J66" s="97" t="str">
        <f t="shared" si="2"/>
        <v>EL-YOUSFI</v>
      </c>
      <c r="K66" s="83" t="str">
        <f t="shared" si="3"/>
        <v>SAID</v>
      </c>
      <c r="L66" s="108">
        <v>2009798</v>
      </c>
      <c r="M66" s="83" t="s">
        <v>46</v>
      </c>
      <c r="N66" s="89" t="s">
        <v>47</v>
      </c>
      <c r="O66" s="88" t="s">
        <v>32278</v>
      </c>
      <c r="P66" s="84" t="str">
        <f t="shared" si="4"/>
        <v>150</v>
      </c>
      <c r="Q66" s="84" t="str">
        <f t="shared" si="5"/>
        <v>062</v>
      </c>
      <c r="R66" s="84" t="str">
        <f t="shared" si="6"/>
        <v>2111142663480004</v>
      </c>
      <c r="S66" s="84" t="str">
        <f t="shared" si="7"/>
        <v>36</v>
      </c>
      <c r="T66" s="98" t="s">
        <v>32198</v>
      </c>
      <c r="U66" s="98" t="s">
        <v>32198</v>
      </c>
      <c r="V66" s="74" t="s">
        <v>32311</v>
      </c>
      <c r="W66" s="110">
        <v>60</v>
      </c>
      <c r="X66" t="str">
        <f t="shared" si="8"/>
        <v>EL-YOUSFI</v>
      </c>
      <c r="Y66" t="str">
        <f t="shared" si="9"/>
        <v>SAID</v>
      </c>
    </row>
    <row r="67" spans="1:25" ht="35.25" customHeight="1" x14ac:dyDescent="0.35">
      <c r="A67" s="105" t="s">
        <v>1858</v>
      </c>
      <c r="B67" s="94" t="s">
        <v>32204</v>
      </c>
      <c r="C67" s="94" t="s">
        <v>32203</v>
      </c>
      <c r="D67" s="100">
        <v>60</v>
      </c>
      <c r="E67" s="102">
        <v>159</v>
      </c>
      <c r="F67" s="93">
        <v>9540</v>
      </c>
      <c r="G67" s="93">
        <v>3243.6</v>
      </c>
      <c r="H67" s="95">
        <v>6296.4</v>
      </c>
      <c r="I67" s="96" t="s">
        <v>20823</v>
      </c>
      <c r="J67" s="97" t="str">
        <f t="shared" si="2"/>
        <v>OUTMAN</v>
      </c>
      <c r="K67" s="83" t="str">
        <f t="shared" si="3"/>
        <v>ELKHOMSSY</v>
      </c>
      <c r="L67" s="108">
        <v>1966352</v>
      </c>
      <c r="M67" s="83" t="s">
        <v>46</v>
      </c>
      <c r="N67" s="89" t="s">
        <v>47</v>
      </c>
      <c r="O67" s="88" t="s">
        <v>32216</v>
      </c>
      <c r="P67" s="84" t="str">
        <f t="shared" si="4"/>
        <v>164</v>
      </c>
      <c r="Q67" s="84" t="str">
        <f t="shared" si="5"/>
        <v>731</v>
      </c>
      <c r="R67" s="84" t="str">
        <f t="shared" si="6"/>
        <v>2111125018390002</v>
      </c>
      <c r="S67" s="84" t="str">
        <f t="shared" si="7"/>
        <v>23</v>
      </c>
      <c r="T67" s="98" t="s">
        <v>32198</v>
      </c>
      <c r="U67" s="98" t="s">
        <v>32198</v>
      </c>
      <c r="V67" s="74" t="s">
        <v>20824</v>
      </c>
      <c r="W67" s="110">
        <v>61</v>
      </c>
      <c r="X67" t="str">
        <f t="shared" si="8"/>
        <v>OUTMAN</v>
      </c>
      <c r="Y67" t="str">
        <f t="shared" si="9"/>
        <v>ELKHOMSSY</v>
      </c>
    </row>
    <row r="68" spans="1:25" ht="35.25" customHeight="1" x14ac:dyDescent="0.35">
      <c r="A68" s="105" t="s">
        <v>1858</v>
      </c>
      <c r="B68" s="94" t="s">
        <v>32204</v>
      </c>
      <c r="C68" s="94" t="s">
        <v>32203</v>
      </c>
      <c r="D68" s="100">
        <v>60</v>
      </c>
      <c r="E68" s="102">
        <v>159</v>
      </c>
      <c r="F68" s="93">
        <v>9540</v>
      </c>
      <c r="G68" s="93">
        <v>3243.6</v>
      </c>
      <c r="H68" s="95">
        <v>6296.4</v>
      </c>
      <c r="I68" s="96" t="s">
        <v>17589</v>
      </c>
      <c r="J68" s="97" t="str">
        <f t="shared" si="2"/>
        <v>EL-HAOUDAR</v>
      </c>
      <c r="K68" s="83" t="str">
        <f t="shared" si="3"/>
        <v>ABDESLAM</v>
      </c>
      <c r="L68" s="108">
        <v>1966934</v>
      </c>
      <c r="M68" s="83" t="s">
        <v>46</v>
      </c>
      <c r="N68" s="89" t="s">
        <v>47</v>
      </c>
      <c r="O68" s="88" t="s">
        <v>32217</v>
      </c>
      <c r="P68" s="84" t="str">
        <f t="shared" si="4"/>
        <v>007</v>
      </c>
      <c r="Q68" s="84" t="str">
        <f t="shared" si="5"/>
        <v>341</v>
      </c>
      <c r="R68" s="84" t="str">
        <f t="shared" si="6"/>
        <v>0004383000302644</v>
      </c>
      <c r="S68" s="84" t="str">
        <f t="shared" si="7"/>
        <v>38</v>
      </c>
      <c r="T68" s="98" t="s">
        <v>32198</v>
      </c>
      <c r="U68" s="98" t="s">
        <v>32198</v>
      </c>
      <c r="V68" s="74" t="s">
        <v>32206</v>
      </c>
      <c r="W68" s="110">
        <v>62</v>
      </c>
      <c r="X68" t="str">
        <f t="shared" si="8"/>
        <v>EL-HAOUDAR</v>
      </c>
      <c r="Y68" t="str">
        <f t="shared" si="9"/>
        <v>ABDESLAM</v>
      </c>
    </row>
    <row r="69" spans="1:25" ht="35.25" customHeight="1" x14ac:dyDescent="0.35">
      <c r="A69" s="105" t="s">
        <v>1858</v>
      </c>
      <c r="B69" s="94" t="s">
        <v>32204</v>
      </c>
      <c r="C69" s="94" t="s">
        <v>32203</v>
      </c>
      <c r="D69" s="100">
        <v>20.5</v>
      </c>
      <c r="E69" s="102">
        <v>159</v>
      </c>
      <c r="F69" s="93">
        <v>3259.5</v>
      </c>
      <c r="G69" s="93">
        <v>1108.23</v>
      </c>
      <c r="H69" s="95">
        <v>2151.27</v>
      </c>
      <c r="I69" s="96" t="s">
        <v>20841</v>
      </c>
      <c r="J69" s="97" t="str">
        <f t="shared" si="2"/>
        <v>KAOUTAR</v>
      </c>
      <c r="K69" s="83" t="str">
        <f t="shared" si="3"/>
        <v>EL KHOUMSSI</v>
      </c>
      <c r="L69" s="108">
        <v>2352469</v>
      </c>
      <c r="M69" s="83" t="s">
        <v>46</v>
      </c>
      <c r="N69" s="89" t="s">
        <v>47</v>
      </c>
      <c r="O69" s="88" t="s">
        <v>32218</v>
      </c>
      <c r="P69" s="84" t="str">
        <f t="shared" si="4"/>
        <v>230</v>
      </c>
      <c r="Q69" s="84" t="str">
        <f t="shared" si="5"/>
        <v>640</v>
      </c>
      <c r="R69" s="84" t="str">
        <f t="shared" si="6"/>
        <v>4998079211017100</v>
      </c>
      <c r="S69" s="84" t="str">
        <f t="shared" si="7"/>
        <v>83</v>
      </c>
      <c r="T69" s="98" t="s">
        <v>32198</v>
      </c>
      <c r="U69" s="98" t="s">
        <v>32198</v>
      </c>
      <c r="V69" s="74" t="s">
        <v>20842</v>
      </c>
      <c r="W69" s="110">
        <v>63</v>
      </c>
      <c r="X69" t="str">
        <f t="shared" si="8"/>
        <v>KAOUTAR</v>
      </c>
      <c r="Y69" t="str">
        <f t="shared" si="9"/>
        <v>EL KHOUMSSI</v>
      </c>
    </row>
    <row r="70" spans="1:25" ht="35.25" customHeight="1" x14ac:dyDescent="0.35">
      <c r="A70" s="105" t="s">
        <v>1858</v>
      </c>
      <c r="B70" s="94" t="s">
        <v>32204</v>
      </c>
      <c r="C70" s="94" t="s">
        <v>32203</v>
      </c>
      <c r="D70" s="100">
        <v>24.5</v>
      </c>
      <c r="E70" s="102">
        <v>159</v>
      </c>
      <c r="F70" s="93">
        <v>3895.5</v>
      </c>
      <c r="G70" s="93">
        <v>1324.47</v>
      </c>
      <c r="H70" s="95">
        <v>2571.0300000000002</v>
      </c>
      <c r="I70" s="96" t="s">
        <v>20832</v>
      </c>
      <c r="J70" s="97" t="str">
        <f t="shared" si="2"/>
        <v>ASMAA</v>
      </c>
      <c r="K70" s="83" t="str">
        <f t="shared" si="3"/>
        <v>AMJAR</v>
      </c>
      <c r="L70" s="108">
        <v>2352458</v>
      </c>
      <c r="M70" s="83" t="s">
        <v>46</v>
      </c>
      <c r="N70" s="89" t="s">
        <v>47</v>
      </c>
      <c r="O70" s="88" t="s">
        <v>32219</v>
      </c>
      <c r="P70" s="84" t="str">
        <f t="shared" si="4"/>
        <v>164</v>
      </c>
      <c r="Q70" s="84" t="str">
        <f t="shared" si="5"/>
        <v>151</v>
      </c>
      <c r="R70" s="84" t="str">
        <f t="shared" si="6"/>
        <v>2111180485600003</v>
      </c>
      <c r="S70" s="84" t="str">
        <f t="shared" si="7"/>
        <v>70</v>
      </c>
      <c r="T70" s="98" t="s">
        <v>32198</v>
      </c>
      <c r="U70" s="98" t="s">
        <v>32198</v>
      </c>
      <c r="V70" s="74" t="s">
        <v>20833</v>
      </c>
      <c r="W70" s="110">
        <v>64</v>
      </c>
      <c r="X70" t="str">
        <f t="shared" si="8"/>
        <v>ASMAA</v>
      </c>
      <c r="Y70" t="str">
        <f t="shared" si="9"/>
        <v>AMJAR</v>
      </c>
    </row>
    <row r="71" spans="1:25" ht="35.25" customHeight="1" x14ac:dyDescent="0.35">
      <c r="A71" s="105" t="s">
        <v>1858</v>
      </c>
      <c r="B71" s="94" t="s">
        <v>32204</v>
      </c>
      <c r="C71" s="94" t="s">
        <v>32203</v>
      </c>
      <c r="D71" s="100">
        <v>52</v>
      </c>
      <c r="E71" s="102">
        <v>159</v>
      </c>
      <c r="F71" s="93">
        <v>8268</v>
      </c>
      <c r="G71" s="93">
        <v>2811.12</v>
      </c>
      <c r="H71" s="95">
        <v>5456.88</v>
      </c>
      <c r="I71" s="96" t="s">
        <v>20940</v>
      </c>
      <c r="J71" s="97" t="str">
        <f t="shared" si="2"/>
        <v>MOUMNI</v>
      </c>
      <c r="K71" s="83" t="str">
        <f t="shared" si="3"/>
        <v>NAJOUA</v>
      </c>
      <c r="L71" s="108">
        <v>2352459</v>
      </c>
      <c r="M71" s="83" t="s">
        <v>46</v>
      </c>
      <c r="N71" s="89" t="s">
        <v>47</v>
      </c>
      <c r="O71" s="88" t="s">
        <v>32220</v>
      </c>
      <c r="P71" s="84" t="str">
        <f t="shared" si="4"/>
        <v>350</v>
      </c>
      <c r="Q71" s="84" t="str">
        <f t="shared" si="5"/>
        <v>810</v>
      </c>
      <c r="R71" s="84" t="str">
        <f t="shared" si="6"/>
        <v>0000000011391368</v>
      </c>
      <c r="S71" s="84" t="str">
        <f t="shared" si="7"/>
        <v>42</v>
      </c>
      <c r="T71" s="98" t="s">
        <v>32198</v>
      </c>
      <c r="U71" s="98" t="s">
        <v>32198</v>
      </c>
      <c r="V71" s="74" t="s">
        <v>20941</v>
      </c>
      <c r="W71" s="110">
        <v>65</v>
      </c>
      <c r="X71" t="str">
        <f t="shared" si="8"/>
        <v>MOUMNI</v>
      </c>
      <c r="Y71" t="str">
        <f t="shared" si="9"/>
        <v>NAJOUA</v>
      </c>
    </row>
    <row r="72" spans="1:25" ht="35.25" customHeight="1" x14ac:dyDescent="0.35">
      <c r="A72" s="105" t="s">
        <v>1858</v>
      </c>
      <c r="B72" s="94" t="s">
        <v>32204</v>
      </c>
      <c r="C72" s="94" t="s">
        <v>32203</v>
      </c>
      <c r="D72" s="100">
        <v>56</v>
      </c>
      <c r="E72" s="102">
        <v>159</v>
      </c>
      <c r="F72" s="93">
        <v>8904</v>
      </c>
      <c r="G72" s="93">
        <v>3027.36</v>
      </c>
      <c r="H72" s="95">
        <v>5876.64</v>
      </c>
      <c r="I72" s="96" t="s">
        <v>28990</v>
      </c>
      <c r="J72" s="97" t="str">
        <f t="shared" ref="J72:J107" si="10">X72</f>
        <v>HAJIBA</v>
      </c>
      <c r="K72" s="83" t="str">
        <f t="shared" ref="K72:K107" si="11">Y72</f>
        <v>ELGAZZOUTI</v>
      </c>
      <c r="L72" s="108">
        <v>2352455</v>
      </c>
      <c r="M72" s="83" t="s">
        <v>46</v>
      </c>
      <c r="N72" s="89" t="s">
        <v>47</v>
      </c>
      <c r="O72" s="88" t="s">
        <v>32221</v>
      </c>
      <c r="P72" s="84" t="str">
        <f t="shared" ref="P72:P107" si="12">LEFT(O72,3)</f>
        <v>007</v>
      </c>
      <c r="Q72" s="84" t="str">
        <f t="shared" ref="Q72:Q107" si="13">RIGHT(LEFTB(O72,6),3)</f>
        <v>061</v>
      </c>
      <c r="R72" s="84" t="str">
        <f t="shared" ref="R72:R107" si="14">RIGHT(LEFTB(O72,22),16)</f>
        <v>0000773300400390</v>
      </c>
      <c r="S72" s="84" t="str">
        <f t="shared" ref="S72:S107" si="15">RIGHT(O72,2)</f>
        <v>77</v>
      </c>
      <c r="T72" s="98" t="s">
        <v>32198</v>
      </c>
      <c r="U72" s="98" t="s">
        <v>32198</v>
      </c>
      <c r="V72" s="74" t="s">
        <v>28991</v>
      </c>
      <c r="W72" s="110">
        <v>66</v>
      </c>
      <c r="X72" t="str">
        <f t="shared" ref="X72:X107" si="16">LEFT(V72,SEARCH(" ",V72)-1)</f>
        <v>HAJIBA</v>
      </c>
      <c r="Y72" t="str">
        <f t="shared" ref="Y72:Y107" si="17">IFERROR(MID(TRIM(V72),SEARCH(" ",TRIM(V72))+1,999),"")</f>
        <v>ELGAZZOUTI</v>
      </c>
    </row>
    <row r="73" spans="1:25" ht="35.25" customHeight="1" x14ac:dyDescent="0.35">
      <c r="A73" s="105" t="s">
        <v>184</v>
      </c>
      <c r="B73" s="94" t="s">
        <v>32204</v>
      </c>
      <c r="C73" s="94" t="s">
        <v>32203</v>
      </c>
      <c r="D73" s="100">
        <v>26</v>
      </c>
      <c r="E73" s="102">
        <v>159</v>
      </c>
      <c r="F73" s="93">
        <v>4134</v>
      </c>
      <c r="G73" s="93">
        <v>1529.58</v>
      </c>
      <c r="H73" s="95">
        <v>2604.42</v>
      </c>
      <c r="I73" s="96" t="s">
        <v>17879</v>
      </c>
      <c r="J73" s="97" t="str">
        <f t="shared" si="10"/>
        <v>FIKRI</v>
      </c>
      <c r="K73" s="83" t="str">
        <f t="shared" si="11"/>
        <v>JAMILA</v>
      </c>
      <c r="L73" s="108">
        <v>863557</v>
      </c>
      <c r="M73" s="83" t="s">
        <v>46</v>
      </c>
      <c r="N73" s="89" t="s">
        <v>47</v>
      </c>
      <c r="O73" s="88" t="s">
        <v>32279</v>
      </c>
      <c r="P73" s="84" t="str">
        <f t="shared" si="12"/>
        <v>164</v>
      </c>
      <c r="Q73" s="84" t="str">
        <f t="shared" si="13"/>
        <v>735</v>
      </c>
      <c r="R73" s="84" t="str">
        <f t="shared" si="14"/>
        <v>2111118858690003</v>
      </c>
      <c r="S73" s="84" t="str">
        <f t="shared" si="15"/>
        <v>10</v>
      </c>
      <c r="T73" s="98" t="s">
        <v>32198</v>
      </c>
      <c r="U73" s="98" t="s">
        <v>32198</v>
      </c>
      <c r="V73" s="74" t="s">
        <v>17880</v>
      </c>
      <c r="W73" s="110">
        <v>67</v>
      </c>
      <c r="X73" t="str">
        <f t="shared" si="16"/>
        <v>FIKRI</v>
      </c>
      <c r="Y73" t="str">
        <f t="shared" si="17"/>
        <v>JAMILA</v>
      </c>
    </row>
    <row r="74" spans="1:25" ht="35.25" customHeight="1" x14ac:dyDescent="0.35">
      <c r="A74" s="105" t="s">
        <v>184</v>
      </c>
      <c r="B74" s="94" t="s">
        <v>32204</v>
      </c>
      <c r="C74" s="94" t="s">
        <v>32203</v>
      </c>
      <c r="D74" s="100">
        <v>12</v>
      </c>
      <c r="E74" s="102">
        <v>159</v>
      </c>
      <c r="F74" s="93">
        <v>1908</v>
      </c>
      <c r="G74" s="93">
        <v>705.96</v>
      </c>
      <c r="H74" s="95">
        <v>1202.04</v>
      </c>
      <c r="I74" s="96" t="s">
        <v>17859</v>
      </c>
      <c r="J74" s="97" t="str">
        <f t="shared" si="10"/>
        <v>AHAYAN</v>
      </c>
      <c r="K74" s="83" t="str">
        <f t="shared" si="11"/>
        <v>MOHAMED</v>
      </c>
      <c r="L74" s="108">
        <v>213940</v>
      </c>
      <c r="M74" s="83" t="s">
        <v>46</v>
      </c>
      <c r="N74" s="89" t="s">
        <v>47</v>
      </c>
      <c r="O74" s="88" t="s">
        <v>32280</v>
      </c>
      <c r="P74" s="84" t="str">
        <f t="shared" si="12"/>
        <v>164</v>
      </c>
      <c r="Q74" s="84" t="str">
        <f t="shared" si="13"/>
        <v>640</v>
      </c>
      <c r="R74" s="84" t="str">
        <f t="shared" si="14"/>
        <v>2111119238990006</v>
      </c>
      <c r="S74" s="84" t="str">
        <f t="shared" si="15"/>
        <v>49</v>
      </c>
      <c r="T74" s="98" t="s">
        <v>32198</v>
      </c>
      <c r="U74" s="98" t="s">
        <v>32198</v>
      </c>
      <c r="V74" s="74" t="s">
        <v>17860</v>
      </c>
      <c r="W74" s="110">
        <v>68</v>
      </c>
      <c r="X74" t="str">
        <f t="shared" si="16"/>
        <v>AHAYAN</v>
      </c>
      <c r="Y74" t="str">
        <f t="shared" si="17"/>
        <v>MOHAMED</v>
      </c>
    </row>
    <row r="75" spans="1:25" ht="35.25" customHeight="1" x14ac:dyDescent="0.35">
      <c r="A75" s="105" t="s">
        <v>1858</v>
      </c>
      <c r="B75" s="94" t="s">
        <v>32204</v>
      </c>
      <c r="C75" s="94" t="s">
        <v>32203</v>
      </c>
      <c r="D75" s="100">
        <v>12</v>
      </c>
      <c r="E75" s="102">
        <v>159</v>
      </c>
      <c r="F75" s="93">
        <v>1908</v>
      </c>
      <c r="G75" s="93">
        <v>648.72</v>
      </c>
      <c r="H75" s="95">
        <v>1259.28</v>
      </c>
      <c r="I75" s="96" t="s">
        <v>17926</v>
      </c>
      <c r="J75" s="97" t="str">
        <f t="shared" si="10"/>
        <v>LOUBNA</v>
      </c>
      <c r="K75" s="83" t="str">
        <f t="shared" si="11"/>
        <v>LAROUJI</v>
      </c>
      <c r="L75" s="108">
        <v>1967072</v>
      </c>
      <c r="M75" s="83" t="s">
        <v>46</v>
      </c>
      <c r="N75" s="89" t="s">
        <v>47</v>
      </c>
      <c r="O75" s="88" t="s">
        <v>32281</v>
      </c>
      <c r="P75" s="84" t="str">
        <f t="shared" si="12"/>
        <v>164</v>
      </c>
      <c r="Q75" s="84" t="str">
        <f t="shared" si="13"/>
        <v>640</v>
      </c>
      <c r="R75" s="84" t="str">
        <f t="shared" si="14"/>
        <v>2111130249910008</v>
      </c>
      <c r="S75" s="84" t="str">
        <f t="shared" si="15"/>
        <v>89</v>
      </c>
      <c r="T75" s="98" t="s">
        <v>32198</v>
      </c>
      <c r="U75" s="98" t="s">
        <v>32198</v>
      </c>
      <c r="V75" s="74" t="s">
        <v>17927</v>
      </c>
      <c r="W75" s="110">
        <v>69</v>
      </c>
      <c r="X75" t="str">
        <f t="shared" si="16"/>
        <v>LOUBNA</v>
      </c>
      <c r="Y75" t="str">
        <f t="shared" si="17"/>
        <v>LAROUJI</v>
      </c>
    </row>
    <row r="76" spans="1:25" ht="35.25" customHeight="1" x14ac:dyDescent="0.35">
      <c r="A76" s="105" t="s">
        <v>184</v>
      </c>
      <c r="B76" s="94" t="s">
        <v>32204</v>
      </c>
      <c r="C76" s="94" t="s">
        <v>32203</v>
      </c>
      <c r="D76" s="100">
        <v>12</v>
      </c>
      <c r="E76" s="102">
        <v>159</v>
      </c>
      <c r="F76" s="93">
        <v>1908</v>
      </c>
      <c r="G76" s="93">
        <v>705.96</v>
      </c>
      <c r="H76" s="95">
        <v>1202.04</v>
      </c>
      <c r="I76" s="96" t="s">
        <v>17851</v>
      </c>
      <c r="J76" s="97" t="str">
        <f t="shared" si="10"/>
        <v>EL-KHAIT</v>
      </c>
      <c r="K76" s="83" t="str">
        <f t="shared" si="11"/>
        <v>ABDELLAZIZ</v>
      </c>
      <c r="L76" s="108">
        <v>63587</v>
      </c>
      <c r="M76" s="83" t="s">
        <v>46</v>
      </c>
      <c r="N76" s="89" t="s">
        <v>47</v>
      </c>
      <c r="O76" s="88" t="s">
        <v>32282</v>
      </c>
      <c r="P76" s="84" t="str">
        <f t="shared" si="12"/>
        <v>230</v>
      </c>
      <c r="Q76" s="84" t="str">
        <f t="shared" si="13"/>
        <v>640</v>
      </c>
      <c r="R76" s="84" t="str">
        <f t="shared" si="14"/>
        <v>4674990211016800</v>
      </c>
      <c r="S76" s="84" t="str">
        <f t="shared" si="15"/>
        <v>20</v>
      </c>
      <c r="T76" s="98" t="s">
        <v>32198</v>
      </c>
      <c r="U76" s="98" t="s">
        <v>32198</v>
      </c>
      <c r="V76" s="74" t="s">
        <v>32314</v>
      </c>
      <c r="W76" s="110">
        <v>70</v>
      </c>
      <c r="X76" t="str">
        <f t="shared" si="16"/>
        <v>EL-KHAIT</v>
      </c>
      <c r="Y76" t="str">
        <f t="shared" si="17"/>
        <v>ABDELLAZIZ</v>
      </c>
    </row>
    <row r="77" spans="1:25" ht="35.25" customHeight="1" x14ac:dyDescent="0.35">
      <c r="A77" s="105" t="s">
        <v>184</v>
      </c>
      <c r="B77" s="94" t="s">
        <v>32204</v>
      </c>
      <c r="C77" s="94" t="s">
        <v>32203</v>
      </c>
      <c r="D77" s="100">
        <v>12</v>
      </c>
      <c r="E77" s="102">
        <v>159</v>
      </c>
      <c r="F77" s="93">
        <v>1908</v>
      </c>
      <c r="G77" s="93">
        <v>705.96</v>
      </c>
      <c r="H77" s="95">
        <v>1202.04</v>
      </c>
      <c r="I77" s="96" t="s">
        <v>17841</v>
      </c>
      <c r="J77" s="97" t="str">
        <f t="shared" si="10"/>
        <v>EL-ANSARI</v>
      </c>
      <c r="K77" s="83" t="str">
        <f t="shared" si="11"/>
        <v>SIDI MOHAMED</v>
      </c>
      <c r="L77" s="108">
        <v>57005</v>
      </c>
      <c r="M77" s="83" t="s">
        <v>46</v>
      </c>
      <c r="N77" s="89" t="s">
        <v>47</v>
      </c>
      <c r="O77" s="88" t="s">
        <v>32283</v>
      </c>
      <c r="P77" s="84" t="str">
        <f t="shared" si="12"/>
        <v>011</v>
      </c>
      <c r="Q77" s="84" t="str">
        <f t="shared" si="13"/>
        <v>643</v>
      </c>
      <c r="R77" s="84" t="str">
        <f t="shared" si="14"/>
        <v>0000012000001111</v>
      </c>
      <c r="S77" s="84" t="str">
        <f t="shared" si="15"/>
        <v>26</v>
      </c>
      <c r="T77" s="98" t="s">
        <v>32198</v>
      </c>
      <c r="U77" s="98" t="s">
        <v>32198</v>
      </c>
      <c r="V77" s="74" t="s">
        <v>32313</v>
      </c>
      <c r="W77" s="110">
        <v>71</v>
      </c>
      <c r="X77" t="str">
        <f t="shared" si="16"/>
        <v>EL-ANSARI</v>
      </c>
      <c r="Y77" t="str">
        <f t="shared" si="17"/>
        <v>SIDI MOHAMED</v>
      </c>
    </row>
    <row r="78" spans="1:25" ht="35.25" customHeight="1" x14ac:dyDescent="0.35">
      <c r="A78" s="105" t="s">
        <v>1858</v>
      </c>
      <c r="B78" s="94" t="s">
        <v>32204</v>
      </c>
      <c r="C78" s="94" t="s">
        <v>32203</v>
      </c>
      <c r="D78" s="100">
        <v>14</v>
      </c>
      <c r="E78" s="102">
        <v>159</v>
      </c>
      <c r="F78" s="93">
        <v>2226</v>
      </c>
      <c r="G78" s="93">
        <v>756.84</v>
      </c>
      <c r="H78" s="95">
        <v>1469.16</v>
      </c>
      <c r="I78" s="96" t="s">
        <v>17916</v>
      </c>
      <c r="J78" s="97" t="str">
        <f t="shared" si="10"/>
        <v>AYACH</v>
      </c>
      <c r="K78" s="83" t="str">
        <f t="shared" si="11"/>
        <v>ABDESSAMAD</v>
      </c>
      <c r="L78" s="108">
        <v>1549864</v>
      </c>
      <c r="M78" s="83" t="s">
        <v>46</v>
      </c>
      <c r="N78" s="89" t="s">
        <v>47</v>
      </c>
      <c r="O78" s="88" t="s">
        <v>32284</v>
      </c>
      <c r="P78" s="84" t="str">
        <f t="shared" si="12"/>
        <v>011</v>
      </c>
      <c r="Q78" s="84" t="str">
        <f t="shared" si="13"/>
        <v>720</v>
      </c>
      <c r="R78" s="84" t="str">
        <f t="shared" si="14"/>
        <v>0000022000005493</v>
      </c>
      <c r="S78" s="84" t="str">
        <f t="shared" si="15"/>
        <v>56</v>
      </c>
      <c r="T78" s="98" t="s">
        <v>32198</v>
      </c>
      <c r="U78" s="98" t="s">
        <v>32198</v>
      </c>
      <c r="V78" s="74" t="s">
        <v>17917</v>
      </c>
      <c r="W78" s="110">
        <v>72</v>
      </c>
      <c r="X78" t="str">
        <f t="shared" si="16"/>
        <v>AYACH</v>
      </c>
      <c r="Y78" t="str">
        <f t="shared" si="17"/>
        <v>ABDESSAMAD</v>
      </c>
    </row>
    <row r="79" spans="1:25" ht="35.25" customHeight="1" x14ac:dyDescent="0.35">
      <c r="A79" s="105" t="s">
        <v>184</v>
      </c>
      <c r="B79" s="94" t="s">
        <v>32204</v>
      </c>
      <c r="C79" s="94" t="s">
        <v>32203</v>
      </c>
      <c r="D79" s="100">
        <v>14</v>
      </c>
      <c r="E79" s="102">
        <v>159</v>
      </c>
      <c r="F79" s="93">
        <v>2226</v>
      </c>
      <c r="G79" s="93">
        <v>823.62</v>
      </c>
      <c r="H79" s="95">
        <v>1402.38</v>
      </c>
      <c r="I79" s="96" t="s">
        <v>17845</v>
      </c>
      <c r="J79" s="97" t="str">
        <f t="shared" si="10"/>
        <v>EL-HAUZI</v>
      </c>
      <c r="K79" s="83" t="str">
        <f t="shared" si="11"/>
        <v>AHMED</v>
      </c>
      <c r="L79" s="108">
        <v>60633</v>
      </c>
      <c r="M79" s="83" t="s">
        <v>46</v>
      </c>
      <c r="N79" s="89" t="s">
        <v>47</v>
      </c>
      <c r="O79" s="88" t="s">
        <v>32285</v>
      </c>
      <c r="P79" s="84" t="str">
        <f t="shared" si="12"/>
        <v>164</v>
      </c>
      <c r="Q79" s="84" t="str">
        <f t="shared" si="13"/>
        <v>640</v>
      </c>
      <c r="R79" s="84" t="str">
        <f t="shared" si="14"/>
        <v>2111133030260021</v>
      </c>
      <c r="S79" s="84" t="str">
        <f t="shared" si="15"/>
        <v>32</v>
      </c>
      <c r="T79" s="98" t="s">
        <v>32198</v>
      </c>
      <c r="U79" s="98" t="s">
        <v>32198</v>
      </c>
      <c r="V79" s="74" t="s">
        <v>32312</v>
      </c>
      <c r="W79" s="110">
        <v>73</v>
      </c>
      <c r="X79" t="str">
        <f t="shared" si="16"/>
        <v>EL-HAUZI</v>
      </c>
      <c r="Y79" t="str">
        <f t="shared" si="17"/>
        <v>AHMED</v>
      </c>
    </row>
    <row r="80" spans="1:25" ht="35.25" customHeight="1" x14ac:dyDescent="0.35">
      <c r="A80" s="105" t="s">
        <v>184</v>
      </c>
      <c r="B80" s="94" t="s">
        <v>32204</v>
      </c>
      <c r="C80" s="94" t="s">
        <v>32203</v>
      </c>
      <c r="D80" s="100">
        <v>14</v>
      </c>
      <c r="E80" s="102">
        <v>159</v>
      </c>
      <c r="F80" s="93">
        <v>2226</v>
      </c>
      <c r="G80" s="93">
        <v>823.62</v>
      </c>
      <c r="H80" s="95">
        <v>1402.38</v>
      </c>
      <c r="I80" s="96" t="s">
        <v>17893</v>
      </c>
      <c r="J80" s="97" t="str">
        <f t="shared" si="10"/>
        <v>OUIKAR</v>
      </c>
      <c r="K80" s="83" t="str">
        <f t="shared" si="11"/>
        <v>KARIM</v>
      </c>
      <c r="L80" s="108">
        <v>1153618</v>
      </c>
      <c r="M80" s="83" t="s">
        <v>46</v>
      </c>
      <c r="N80" s="89" t="s">
        <v>47</v>
      </c>
      <c r="O80" s="88" t="s">
        <v>32286</v>
      </c>
      <c r="P80" s="84" t="str">
        <f t="shared" si="12"/>
        <v>360</v>
      </c>
      <c r="Q80" s="84" t="str">
        <f t="shared" si="13"/>
        <v>640</v>
      </c>
      <c r="R80" s="84" t="str">
        <f t="shared" si="14"/>
        <v>0000045417720018</v>
      </c>
      <c r="S80" s="84" t="str">
        <f t="shared" si="15"/>
        <v>36</v>
      </c>
      <c r="T80" s="98" t="s">
        <v>32198</v>
      </c>
      <c r="U80" s="98" t="s">
        <v>32198</v>
      </c>
      <c r="V80" s="74" t="s">
        <v>17894</v>
      </c>
      <c r="W80" s="110">
        <v>74</v>
      </c>
      <c r="X80" t="str">
        <f t="shared" si="16"/>
        <v>OUIKAR</v>
      </c>
      <c r="Y80" t="str">
        <f t="shared" si="17"/>
        <v>KARIM</v>
      </c>
    </row>
    <row r="81" spans="1:25" ht="35.25" customHeight="1" x14ac:dyDescent="0.35">
      <c r="A81" s="105" t="s">
        <v>184</v>
      </c>
      <c r="B81" s="94" t="s">
        <v>32204</v>
      </c>
      <c r="C81" s="94" t="s">
        <v>32203</v>
      </c>
      <c r="D81" s="100">
        <v>14</v>
      </c>
      <c r="E81" s="102">
        <v>159</v>
      </c>
      <c r="F81" s="93">
        <v>2226</v>
      </c>
      <c r="G81" s="93">
        <v>823.62</v>
      </c>
      <c r="H81" s="95">
        <v>1402.38</v>
      </c>
      <c r="I81" s="96" t="s">
        <v>17872</v>
      </c>
      <c r="J81" s="97" t="str">
        <f t="shared" si="10"/>
        <v>SEBTI</v>
      </c>
      <c r="K81" s="83" t="str">
        <f t="shared" si="11"/>
        <v>BHAR REDOUANE</v>
      </c>
      <c r="L81" s="108">
        <v>749639</v>
      </c>
      <c r="M81" s="83" t="s">
        <v>46</v>
      </c>
      <c r="N81" s="89" t="s">
        <v>47</v>
      </c>
      <c r="O81" s="88" t="s">
        <v>32287</v>
      </c>
      <c r="P81" s="84" t="str">
        <f t="shared" si="12"/>
        <v>164</v>
      </c>
      <c r="Q81" s="84" t="str">
        <f t="shared" si="13"/>
        <v>640</v>
      </c>
      <c r="R81" s="84" t="str">
        <f t="shared" si="14"/>
        <v>2111133268410009</v>
      </c>
      <c r="S81" s="84" t="str">
        <f t="shared" si="15"/>
        <v>76</v>
      </c>
      <c r="T81" s="98" t="s">
        <v>32198</v>
      </c>
      <c r="U81" s="98" t="s">
        <v>32198</v>
      </c>
      <c r="V81" s="74" t="s">
        <v>17873</v>
      </c>
      <c r="W81" s="110">
        <v>75</v>
      </c>
      <c r="X81" t="str">
        <f t="shared" si="16"/>
        <v>SEBTI</v>
      </c>
      <c r="Y81" t="str">
        <f t="shared" si="17"/>
        <v>BHAR REDOUANE</v>
      </c>
    </row>
    <row r="82" spans="1:25" ht="35.25" customHeight="1" x14ac:dyDescent="0.35">
      <c r="A82" s="105" t="s">
        <v>184</v>
      </c>
      <c r="B82" s="94" t="s">
        <v>32204</v>
      </c>
      <c r="C82" s="94" t="s">
        <v>32203</v>
      </c>
      <c r="D82" s="100">
        <v>10</v>
      </c>
      <c r="E82" s="102">
        <v>159</v>
      </c>
      <c r="F82" s="93">
        <v>1590</v>
      </c>
      <c r="G82" s="93">
        <v>588.29999999999995</v>
      </c>
      <c r="H82" s="95">
        <v>1001.7</v>
      </c>
      <c r="I82" s="96" t="s">
        <v>17896</v>
      </c>
      <c r="J82" s="97" t="str">
        <f t="shared" si="10"/>
        <v>LAHNOUNI</v>
      </c>
      <c r="K82" s="83" t="str">
        <f t="shared" si="11"/>
        <v>DRISSIA</v>
      </c>
      <c r="L82" s="107">
        <v>1154230</v>
      </c>
      <c r="M82" s="83" t="s">
        <v>46</v>
      </c>
      <c r="N82" s="89" t="s">
        <v>47</v>
      </c>
      <c r="O82" s="88" t="s">
        <v>32288</v>
      </c>
      <c r="P82" s="84" t="str">
        <f t="shared" si="12"/>
        <v>164</v>
      </c>
      <c r="Q82" s="84" t="str">
        <f t="shared" si="13"/>
        <v>640</v>
      </c>
      <c r="R82" s="84" t="str">
        <f t="shared" si="14"/>
        <v>2111172002290004</v>
      </c>
      <c r="S82" s="84" t="str">
        <f t="shared" si="15"/>
        <v>38</v>
      </c>
      <c r="T82" s="98" t="s">
        <v>32198</v>
      </c>
      <c r="U82" s="98" t="s">
        <v>32198</v>
      </c>
      <c r="V82" s="74" t="s">
        <v>17897</v>
      </c>
      <c r="W82" s="110">
        <v>76</v>
      </c>
      <c r="X82" t="str">
        <f t="shared" si="16"/>
        <v>LAHNOUNI</v>
      </c>
      <c r="Y82" t="str">
        <f t="shared" si="17"/>
        <v>DRISSIA</v>
      </c>
    </row>
    <row r="83" spans="1:25" ht="35.25" customHeight="1" x14ac:dyDescent="0.35">
      <c r="A83" s="105" t="s">
        <v>184</v>
      </c>
      <c r="B83" s="94" t="s">
        <v>32204</v>
      </c>
      <c r="C83" s="94" t="s">
        <v>32203</v>
      </c>
      <c r="D83" s="100">
        <v>10</v>
      </c>
      <c r="E83" s="102">
        <v>159</v>
      </c>
      <c r="F83" s="93">
        <v>1590</v>
      </c>
      <c r="G83" s="93">
        <v>588.29999999999995</v>
      </c>
      <c r="H83" s="95">
        <v>1001.7</v>
      </c>
      <c r="I83" s="96" t="s">
        <v>17901</v>
      </c>
      <c r="J83" s="97" t="str">
        <f t="shared" si="10"/>
        <v>BEN</v>
      </c>
      <c r="K83" s="83" t="str">
        <f t="shared" si="11"/>
        <v>HAMMOU MOUNA</v>
      </c>
      <c r="L83" s="107">
        <v>1234918</v>
      </c>
      <c r="M83" s="83" t="s">
        <v>46</v>
      </c>
      <c r="N83" s="89" t="s">
        <v>47</v>
      </c>
      <c r="O83" s="88" t="s">
        <v>32289</v>
      </c>
      <c r="P83" s="84" t="str">
        <f t="shared" si="12"/>
        <v>164</v>
      </c>
      <c r="Q83" s="84" t="str">
        <f t="shared" si="13"/>
        <v>640</v>
      </c>
      <c r="R83" s="84" t="str">
        <f t="shared" si="14"/>
        <v>2111153293630009</v>
      </c>
      <c r="S83" s="84" t="str">
        <f t="shared" si="15"/>
        <v>73</v>
      </c>
      <c r="T83" s="98" t="s">
        <v>32198</v>
      </c>
      <c r="U83" s="98" t="s">
        <v>32198</v>
      </c>
      <c r="V83" s="74" t="s">
        <v>17902</v>
      </c>
      <c r="W83" s="110">
        <v>77</v>
      </c>
      <c r="X83" t="str">
        <f t="shared" si="16"/>
        <v>BEN</v>
      </c>
      <c r="Y83" t="str">
        <f t="shared" si="17"/>
        <v>HAMMOU MOUNA</v>
      </c>
    </row>
    <row r="84" spans="1:25" ht="35.25" customHeight="1" x14ac:dyDescent="0.35">
      <c r="A84" s="105" t="s">
        <v>1858</v>
      </c>
      <c r="B84" s="94" t="s">
        <v>32204</v>
      </c>
      <c r="C84" s="94" t="s">
        <v>32203</v>
      </c>
      <c r="D84" s="100">
        <v>46</v>
      </c>
      <c r="E84" s="102">
        <v>159</v>
      </c>
      <c r="F84" s="93">
        <v>7314</v>
      </c>
      <c r="G84" s="93">
        <v>2486.7600000000002</v>
      </c>
      <c r="H84" s="95">
        <v>4827.24</v>
      </c>
      <c r="I84" s="96" t="s">
        <v>28993</v>
      </c>
      <c r="J84" s="97" t="str">
        <f t="shared" si="10"/>
        <v>SAFAE</v>
      </c>
      <c r="K84" s="83" t="str">
        <f t="shared" si="11"/>
        <v>BOUGHABA</v>
      </c>
      <c r="L84" s="107">
        <v>2352456</v>
      </c>
      <c r="M84" s="83" t="s">
        <v>46</v>
      </c>
      <c r="N84" s="89" t="s">
        <v>47</v>
      </c>
      <c r="O84" s="88" t="s">
        <v>32208</v>
      </c>
      <c r="P84" s="84" t="str">
        <f t="shared" si="12"/>
        <v>011</v>
      </c>
      <c r="Q84" s="84" t="str">
        <f t="shared" si="13"/>
        <v>727</v>
      </c>
      <c r="R84" s="84" t="str">
        <f t="shared" si="14"/>
        <v>0000022000004277</v>
      </c>
      <c r="S84" s="84" t="str">
        <f t="shared" si="15"/>
        <v>74</v>
      </c>
      <c r="T84" s="98" t="s">
        <v>32198</v>
      </c>
      <c r="U84" s="98" t="s">
        <v>32198</v>
      </c>
      <c r="V84" s="74" t="s">
        <v>28994</v>
      </c>
      <c r="W84" s="110">
        <v>78</v>
      </c>
      <c r="X84" t="str">
        <f t="shared" si="16"/>
        <v>SAFAE</v>
      </c>
      <c r="Y84" t="str">
        <f t="shared" si="17"/>
        <v>BOUGHABA</v>
      </c>
    </row>
    <row r="85" spans="1:25" ht="35.25" customHeight="1" x14ac:dyDescent="0.35">
      <c r="A85" s="105" t="s">
        <v>1858</v>
      </c>
      <c r="B85" s="94" t="s">
        <v>32204</v>
      </c>
      <c r="C85" s="94" t="s">
        <v>32203</v>
      </c>
      <c r="D85" s="100">
        <v>87</v>
      </c>
      <c r="E85" s="102">
        <v>159</v>
      </c>
      <c r="F85" s="93">
        <v>13833</v>
      </c>
      <c r="G85" s="93">
        <v>4703.22</v>
      </c>
      <c r="H85" s="95">
        <v>9129.7800000000007</v>
      </c>
      <c r="I85" s="96" t="s">
        <v>28953</v>
      </c>
      <c r="J85" s="97" t="str">
        <f t="shared" si="10"/>
        <v>EL</v>
      </c>
      <c r="K85" s="83" t="str">
        <f t="shared" si="11"/>
        <v>KHLIFI FADOUA</v>
      </c>
      <c r="L85" s="107">
        <v>2110156</v>
      </c>
      <c r="M85" s="83" t="s">
        <v>46</v>
      </c>
      <c r="N85" s="89" t="s">
        <v>47</v>
      </c>
      <c r="O85" s="88" t="s">
        <v>32209</v>
      </c>
      <c r="P85" s="84" t="str">
        <f t="shared" si="12"/>
        <v>230</v>
      </c>
      <c r="Q85" s="84" t="str">
        <f t="shared" si="13"/>
        <v>726</v>
      </c>
      <c r="R85" s="84" t="str">
        <f t="shared" si="14"/>
        <v>2715828211024400</v>
      </c>
      <c r="S85" s="84" t="str">
        <f t="shared" si="15"/>
        <v>95</v>
      </c>
      <c r="T85" s="98" t="s">
        <v>32198</v>
      </c>
      <c r="U85" s="98" t="s">
        <v>32198</v>
      </c>
      <c r="V85" s="74" t="s">
        <v>28954</v>
      </c>
      <c r="W85" s="110">
        <v>79</v>
      </c>
      <c r="X85" t="str">
        <f t="shared" si="16"/>
        <v>EL</v>
      </c>
      <c r="Y85" t="str">
        <f t="shared" si="17"/>
        <v>KHLIFI FADOUA</v>
      </c>
    </row>
    <row r="86" spans="1:25" ht="35.25" customHeight="1" x14ac:dyDescent="0.35">
      <c r="A86" s="105" t="s">
        <v>184</v>
      </c>
      <c r="B86" s="94" t="s">
        <v>32204</v>
      </c>
      <c r="C86" s="94" t="s">
        <v>32203</v>
      </c>
      <c r="D86" s="100">
        <v>48</v>
      </c>
      <c r="E86" s="102">
        <v>159</v>
      </c>
      <c r="F86" s="93">
        <v>7632</v>
      </c>
      <c r="G86" s="93">
        <v>2823.84</v>
      </c>
      <c r="H86" s="95">
        <v>4808.16</v>
      </c>
      <c r="I86" s="96" t="s">
        <v>17008</v>
      </c>
      <c r="J86" s="97" t="str">
        <f t="shared" si="10"/>
        <v>KHAYATI</v>
      </c>
      <c r="K86" s="83" t="str">
        <f t="shared" si="11"/>
        <v>YOUSSEF</v>
      </c>
      <c r="L86" s="107">
        <v>743482</v>
      </c>
      <c r="M86" s="83" t="s">
        <v>46</v>
      </c>
      <c r="N86" s="89" t="s">
        <v>47</v>
      </c>
      <c r="O86" s="88" t="s">
        <v>32210</v>
      </c>
      <c r="P86" s="84" t="str">
        <f t="shared" si="12"/>
        <v>363</v>
      </c>
      <c r="Q86" s="84" t="str">
        <f t="shared" si="13"/>
        <v>780</v>
      </c>
      <c r="R86" s="84" t="str">
        <f t="shared" si="14"/>
        <v>0000010000032616</v>
      </c>
      <c r="S86" s="84" t="str">
        <f t="shared" si="15"/>
        <v>21</v>
      </c>
      <c r="T86" s="98" t="s">
        <v>32198</v>
      </c>
      <c r="U86" s="98" t="s">
        <v>32198</v>
      </c>
      <c r="V86" s="74" t="s">
        <v>17009</v>
      </c>
      <c r="W86" s="110">
        <v>80</v>
      </c>
      <c r="X86" t="str">
        <f t="shared" si="16"/>
        <v>KHAYATI</v>
      </c>
      <c r="Y86" t="str">
        <f t="shared" si="17"/>
        <v>YOUSSEF</v>
      </c>
    </row>
    <row r="87" spans="1:25" ht="35.25" customHeight="1" x14ac:dyDescent="0.35">
      <c r="A87" s="106" t="s">
        <v>1858</v>
      </c>
      <c r="B87" s="94" t="s">
        <v>32204</v>
      </c>
      <c r="C87" s="94" t="s">
        <v>32203</v>
      </c>
      <c r="D87" s="100">
        <v>54</v>
      </c>
      <c r="E87" s="102">
        <v>159</v>
      </c>
      <c r="F87" s="93">
        <v>8586</v>
      </c>
      <c r="G87" s="93">
        <v>2919.24</v>
      </c>
      <c r="H87" s="95">
        <v>5666.76</v>
      </c>
      <c r="I87" s="96" t="s">
        <v>28948</v>
      </c>
      <c r="J87" s="97" t="str">
        <f t="shared" si="10"/>
        <v>ZOULAIKHA</v>
      </c>
      <c r="K87" s="83" t="str">
        <f t="shared" si="11"/>
        <v>OU-BOUZ</v>
      </c>
      <c r="L87" s="107">
        <v>2051967</v>
      </c>
      <c r="M87" s="83" t="s">
        <v>46</v>
      </c>
      <c r="N87" s="89" t="s">
        <v>47</v>
      </c>
      <c r="O87" s="88" t="s">
        <v>32211</v>
      </c>
      <c r="P87" s="84" t="str">
        <f t="shared" si="12"/>
        <v>007</v>
      </c>
      <c r="Q87" s="84" t="str">
        <f t="shared" si="13"/>
        <v>640</v>
      </c>
      <c r="R87" s="84" t="str">
        <f t="shared" si="14"/>
        <v>0006868000308887</v>
      </c>
      <c r="S87" s="84" t="str">
        <f t="shared" si="15"/>
        <v>85</v>
      </c>
      <c r="T87" s="98" t="s">
        <v>32198</v>
      </c>
      <c r="U87" s="98" t="s">
        <v>32198</v>
      </c>
      <c r="V87" s="74" t="s">
        <v>28949</v>
      </c>
      <c r="W87" s="110">
        <v>81</v>
      </c>
      <c r="X87" t="str">
        <f t="shared" si="16"/>
        <v>ZOULAIKHA</v>
      </c>
      <c r="Y87" t="str">
        <f t="shared" si="17"/>
        <v>OU-BOUZ</v>
      </c>
    </row>
    <row r="88" spans="1:25" ht="35.25" customHeight="1" x14ac:dyDescent="0.35">
      <c r="A88" s="106" t="s">
        <v>184</v>
      </c>
      <c r="B88" s="94" t="s">
        <v>32204</v>
      </c>
      <c r="C88" s="94" t="s">
        <v>32203</v>
      </c>
      <c r="D88" s="100">
        <v>54</v>
      </c>
      <c r="E88" s="102">
        <v>159</v>
      </c>
      <c r="F88" s="93">
        <v>8586</v>
      </c>
      <c r="G88" s="93">
        <v>3176.82</v>
      </c>
      <c r="H88" s="95">
        <v>5409.18</v>
      </c>
      <c r="I88" s="96" t="s">
        <v>32207</v>
      </c>
      <c r="J88" s="97" t="str">
        <f t="shared" si="10"/>
        <v>LAASRI</v>
      </c>
      <c r="K88" s="83" t="str">
        <f t="shared" si="11"/>
        <v>HAFIDA</v>
      </c>
      <c r="L88" s="107">
        <v>1987566</v>
      </c>
      <c r="M88" s="83" t="s">
        <v>46</v>
      </c>
      <c r="N88" s="89" t="s">
        <v>47</v>
      </c>
      <c r="O88" s="88" t="s">
        <v>32212</v>
      </c>
      <c r="P88" s="84" t="str">
        <f t="shared" si="12"/>
        <v>021</v>
      </c>
      <c r="Q88" s="84" t="str">
        <f t="shared" si="13"/>
        <v>330</v>
      </c>
      <c r="R88" s="84" t="str">
        <f t="shared" si="14"/>
        <v>0000067001184428</v>
      </c>
      <c r="S88" s="84" t="str">
        <f t="shared" si="15"/>
        <v>90</v>
      </c>
      <c r="T88" s="98" t="s">
        <v>32198</v>
      </c>
      <c r="U88" s="98" t="s">
        <v>32198</v>
      </c>
      <c r="V88" s="74" t="s">
        <v>32205</v>
      </c>
      <c r="W88" s="110">
        <v>82</v>
      </c>
      <c r="X88" t="str">
        <f t="shared" si="16"/>
        <v>LAASRI</v>
      </c>
      <c r="Y88" t="str">
        <f t="shared" si="17"/>
        <v>HAFIDA</v>
      </c>
    </row>
    <row r="89" spans="1:25" ht="35.25" customHeight="1" x14ac:dyDescent="0.35">
      <c r="A89" s="106" t="s">
        <v>184</v>
      </c>
      <c r="B89" s="94" t="s">
        <v>32204</v>
      </c>
      <c r="C89" s="94" t="s">
        <v>32203</v>
      </c>
      <c r="D89" s="100">
        <v>62</v>
      </c>
      <c r="E89" s="102">
        <v>159</v>
      </c>
      <c r="F89" s="93">
        <v>9858</v>
      </c>
      <c r="G89" s="93">
        <v>3647.46</v>
      </c>
      <c r="H89" s="95">
        <v>6210.54</v>
      </c>
      <c r="I89" s="96" t="s">
        <v>5143</v>
      </c>
      <c r="J89" s="97" t="str">
        <f t="shared" si="10"/>
        <v>ZARI</v>
      </c>
      <c r="K89" s="83" t="str">
        <f t="shared" si="11"/>
        <v>ABDELLAH</v>
      </c>
      <c r="L89" s="107">
        <v>1047034</v>
      </c>
      <c r="M89" s="83" t="s">
        <v>46</v>
      </c>
      <c r="N89" s="89" t="s">
        <v>47</v>
      </c>
      <c r="O89" s="88" t="s">
        <v>32290</v>
      </c>
      <c r="P89" s="84" t="str">
        <f t="shared" si="12"/>
        <v>225</v>
      </c>
      <c r="Q89" s="84" t="str">
        <f t="shared" si="13"/>
        <v>696</v>
      </c>
      <c r="R89" s="84" t="str">
        <f t="shared" si="14"/>
        <v>0106010756010113</v>
      </c>
      <c r="S89" s="84" t="str">
        <f t="shared" si="15"/>
        <v>58</v>
      </c>
      <c r="T89" s="98" t="s">
        <v>32198</v>
      </c>
      <c r="U89" s="98" t="s">
        <v>32198</v>
      </c>
      <c r="V89" s="74" t="s">
        <v>5144</v>
      </c>
      <c r="W89" s="110">
        <v>83</v>
      </c>
      <c r="X89" t="str">
        <f t="shared" si="16"/>
        <v>ZARI</v>
      </c>
      <c r="Y89" t="str">
        <f t="shared" si="17"/>
        <v>ABDELLAH</v>
      </c>
    </row>
    <row r="90" spans="1:25" ht="35.25" customHeight="1" x14ac:dyDescent="0.35">
      <c r="A90" s="106" t="s">
        <v>184</v>
      </c>
      <c r="B90" s="94" t="s">
        <v>32204</v>
      </c>
      <c r="C90" s="94" t="s">
        <v>32203</v>
      </c>
      <c r="D90" s="100">
        <v>58</v>
      </c>
      <c r="E90" s="102">
        <v>159</v>
      </c>
      <c r="F90" s="93">
        <v>9222</v>
      </c>
      <c r="G90" s="93">
        <v>3412.14</v>
      </c>
      <c r="H90" s="95">
        <v>5809.86</v>
      </c>
      <c r="I90" s="96" t="s">
        <v>5131</v>
      </c>
      <c r="J90" s="97" t="str">
        <f t="shared" si="10"/>
        <v>ZBAKH</v>
      </c>
      <c r="K90" s="83" t="str">
        <f t="shared" si="11"/>
        <v>ABDELAZIZ</v>
      </c>
      <c r="L90" s="107">
        <v>775132</v>
      </c>
      <c r="M90" s="83" t="s">
        <v>46</v>
      </c>
      <c r="N90" s="89" t="s">
        <v>47</v>
      </c>
      <c r="O90" s="88" t="s">
        <v>32291</v>
      </c>
      <c r="P90" s="84" t="str">
        <f t="shared" si="12"/>
        <v>011</v>
      </c>
      <c r="Q90" s="84" t="str">
        <f t="shared" si="13"/>
        <v>640</v>
      </c>
      <c r="R90" s="84" t="str">
        <f t="shared" si="14"/>
        <v>0000032000002905</v>
      </c>
      <c r="S90" s="84" t="str">
        <f t="shared" si="15"/>
        <v>49</v>
      </c>
      <c r="T90" s="98" t="s">
        <v>32198</v>
      </c>
      <c r="U90" s="98" t="s">
        <v>32198</v>
      </c>
      <c r="V90" s="74" t="s">
        <v>5132</v>
      </c>
      <c r="W90" s="110">
        <v>84</v>
      </c>
      <c r="X90" t="str">
        <f t="shared" si="16"/>
        <v>ZBAKH</v>
      </c>
      <c r="Y90" t="str">
        <f t="shared" si="17"/>
        <v>ABDELAZIZ</v>
      </c>
    </row>
    <row r="91" spans="1:25" ht="35.25" customHeight="1" x14ac:dyDescent="0.35">
      <c r="A91" s="106" t="s">
        <v>1858</v>
      </c>
      <c r="B91" s="94" t="s">
        <v>32204</v>
      </c>
      <c r="C91" s="94" t="s">
        <v>32203</v>
      </c>
      <c r="D91" s="100">
        <v>28</v>
      </c>
      <c r="E91" s="102">
        <v>159</v>
      </c>
      <c r="F91" s="93">
        <v>4452</v>
      </c>
      <c r="G91" s="93">
        <v>1513.68</v>
      </c>
      <c r="H91" s="95">
        <v>2938.32</v>
      </c>
      <c r="I91" s="96" t="s">
        <v>5158</v>
      </c>
      <c r="J91" s="97" t="str">
        <f t="shared" si="10"/>
        <v>MERYEM</v>
      </c>
      <c r="K91" s="83" t="str">
        <f t="shared" si="11"/>
        <v>BOUTAHIRI</v>
      </c>
      <c r="L91" s="107">
        <v>1717384</v>
      </c>
      <c r="M91" s="83" t="s">
        <v>46</v>
      </c>
      <c r="N91" s="89" t="s">
        <v>47</v>
      </c>
      <c r="O91" s="88" t="s">
        <v>32292</v>
      </c>
      <c r="P91" s="84" t="str">
        <f t="shared" si="12"/>
        <v>127</v>
      </c>
      <c r="Q91" s="84" t="str">
        <f t="shared" si="13"/>
        <v>270</v>
      </c>
      <c r="R91" s="84" t="str">
        <f t="shared" si="14"/>
        <v>2111184841620002</v>
      </c>
      <c r="S91" s="84" t="str">
        <f t="shared" si="15"/>
        <v>95</v>
      </c>
      <c r="T91" s="98" t="s">
        <v>32198</v>
      </c>
      <c r="U91" s="98" t="s">
        <v>32198</v>
      </c>
      <c r="V91" s="74" t="s">
        <v>5159</v>
      </c>
      <c r="W91" s="110">
        <v>85</v>
      </c>
      <c r="X91" t="str">
        <f t="shared" si="16"/>
        <v>MERYEM</v>
      </c>
      <c r="Y91" t="str">
        <f t="shared" si="17"/>
        <v>BOUTAHIRI</v>
      </c>
    </row>
    <row r="92" spans="1:25" ht="35.25" customHeight="1" x14ac:dyDescent="0.35">
      <c r="A92" s="105" t="s">
        <v>1858</v>
      </c>
      <c r="B92" s="94" t="s">
        <v>32204</v>
      </c>
      <c r="C92" s="94" t="s">
        <v>32203</v>
      </c>
      <c r="D92" s="100">
        <v>28</v>
      </c>
      <c r="E92" s="102">
        <v>159</v>
      </c>
      <c r="F92" s="93">
        <v>4452</v>
      </c>
      <c r="G92" s="93">
        <v>1513.68</v>
      </c>
      <c r="H92" s="95">
        <v>2938.32</v>
      </c>
      <c r="I92" s="96" t="s">
        <v>20169</v>
      </c>
      <c r="J92" s="97" t="str">
        <f t="shared" si="10"/>
        <v>IMAD</v>
      </c>
      <c r="K92" s="83" t="str">
        <f t="shared" si="11"/>
        <v>EL-AROUSY</v>
      </c>
      <c r="L92" s="107">
        <v>2010055</v>
      </c>
      <c r="M92" s="83" t="s">
        <v>46</v>
      </c>
      <c r="N92" s="89" t="s">
        <v>47</v>
      </c>
      <c r="O92" s="88" t="s">
        <v>32293</v>
      </c>
      <c r="P92" s="84" t="str">
        <f t="shared" si="12"/>
        <v>363</v>
      </c>
      <c r="Q92" s="84" t="str">
        <f t="shared" si="13"/>
        <v>780</v>
      </c>
      <c r="R92" s="84" t="str">
        <f t="shared" si="14"/>
        <v>0000010000032325</v>
      </c>
      <c r="S92" s="84" t="str">
        <f t="shared" si="15"/>
        <v>21</v>
      </c>
      <c r="T92" s="98" t="s">
        <v>32198</v>
      </c>
      <c r="U92" s="98" t="s">
        <v>32198</v>
      </c>
      <c r="V92" s="74" t="s">
        <v>20170</v>
      </c>
      <c r="W92" s="110">
        <v>86</v>
      </c>
      <c r="X92" t="str">
        <f t="shared" si="16"/>
        <v>IMAD</v>
      </c>
      <c r="Y92" t="str">
        <f t="shared" si="17"/>
        <v>EL-AROUSY</v>
      </c>
    </row>
    <row r="93" spans="1:25" ht="35.25" customHeight="1" x14ac:dyDescent="0.35">
      <c r="A93" s="105" t="s">
        <v>184</v>
      </c>
      <c r="B93" s="94" t="s">
        <v>32204</v>
      </c>
      <c r="C93" s="94" t="s">
        <v>32203</v>
      </c>
      <c r="D93" s="100">
        <v>28</v>
      </c>
      <c r="E93" s="102">
        <v>159</v>
      </c>
      <c r="F93" s="93">
        <v>4452</v>
      </c>
      <c r="G93" s="93">
        <v>1647.24</v>
      </c>
      <c r="H93" s="95">
        <v>2804.76</v>
      </c>
      <c r="I93" s="96" t="s">
        <v>20022</v>
      </c>
      <c r="J93" s="97" t="str">
        <f t="shared" si="10"/>
        <v>KAF</v>
      </c>
      <c r="K93" s="83" t="str">
        <f t="shared" si="11"/>
        <v>YOUSSEF</v>
      </c>
      <c r="L93" s="107">
        <v>61755</v>
      </c>
      <c r="M93" s="83" t="s">
        <v>46</v>
      </c>
      <c r="N93" s="89" t="s">
        <v>47</v>
      </c>
      <c r="O93" s="88" t="s">
        <v>32294</v>
      </c>
      <c r="P93" s="84" t="str">
        <f t="shared" si="12"/>
        <v>145</v>
      </c>
      <c r="Q93" s="84" t="str">
        <f t="shared" si="13"/>
        <v>607</v>
      </c>
      <c r="R93" s="84" t="str">
        <f t="shared" si="14"/>
        <v>2111116901830022</v>
      </c>
      <c r="S93" s="84" t="str">
        <f t="shared" si="15"/>
        <v>24</v>
      </c>
      <c r="T93" s="98" t="s">
        <v>32198</v>
      </c>
      <c r="U93" s="98" t="s">
        <v>32198</v>
      </c>
      <c r="V93" s="74" t="s">
        <v>20023</v>
      </c>
      <c r="W93" s="110">
        <v>87</v>
      </c>
      <c r="X93" t="str">
        <f t="shared" si="16"/>
        <v>KAF</v>
      </c>
      <c r="Y93" t="str">
        <f t="shared" si="17"/>
        <v>YOUSSEF</v>
      </c>
    </row>
    <row r="94" spans="1:25" ht="35.25" customHeight="1" x14ac:dyDescent="0.35">
      <c r="A94" s="105" t="s">
        <v>1858</v>
      </c>
      <c r="B94" s="94" t="s">
        <v>32204</v>
      </c>
      <c r="C94" s="94" t="s">
        <v>32203</v>
      </c>
      <c r="D94" s="100">
        <v>40</v>
      </c>
      <c r="E94" s="102">
        <v>159</v>
      </c>
      <c r="F94" s="93">
        <v>6360</v>
      </c>
      <c r="G94" s="93">
        <v>2162.4</v>
      </c>
      <c r="H94" s="95">
        <v>4197.6000000000004</v>
      </c>
      <c r="I94" s="96" t="s">
        <v>20108</v>
      </c>
      <c r="J94" s="97" t="str">
        <f t="shared" si="10"/>
        <v>MESSARI</v>
      </c>
      <c r="K94" s="83" t="str">
        <f t="shared" si="11"/>
        <v>AMINA</v>
      </c>
      <c r="L94" s="107">
        <v>2352466</v>
      </c>
      <c r="M94" s="83" t="s">
        <v>46</v>
      </c>
      <c r="N94" s="89" t="s">
        <v>47</v>
      </c>
      <c r="O94" s="88" t="s">
        <v>32295</v>
      </c>
      <c r="P94" s="84" t="str">
        <f t="shared" si="12"/>
        <v>230</v>
      </c>
      <c r="Q94" s="84" t="str">
        <f t="shared" si="13"/>
        <v>640</v>
      </c>
      <c r="R94" s="84" t="str">
        <f t="shared" si="14"/>
        <v>3718326211016800</v>
      </c>
      <c r="S94" s="84" t="str">
        <f t="shared" si="15"/>
        <v>76</v>
      </c>
      <c r="T94" s="98" t="s">
        <v>32198</v>
      </c>
      <c r="U94" s="98" t="s">
        <v>32198</v>
      </c>
      <c r="V94" s="74" t="s">
        <v>20109</v>
      </c>
      <c r="W94" s="110">
        <v>88</v>
      </c>
      <c r="X94" t="str">
        <f t="shared" si="16"/>
        <v>MESSARI</v>
      </c>
      <c r="Y94" t="str">
        <f t="shared" si="17"/>
        <v>AMINA</v>
      </c>
    </row>
    <row r="95" spans="1:25" ht="35.25" customHeight="1" x14ac:dyDescent="0.35">
      <c r="A95" s="105" t="s">
        <v>1858</v>
      </c>
      <c r="B95" s="94" t="s">
        <v>32204</v>
      </c>
      <c r="C95" s="94" t="s">
        <v>32203</v>
      </c>
      <c r="D95" s="100">
        <v>28</v>
      </c>
      <c r="E95" s="102">
        <v>159</v>
      </c>
      <c r="F95" s="93">
        <v>4452</v>
      </c>
      <c r="G95" s="93">
        <v>1513.68</v>
      </c>
      <c r="H95" s="95">
        <v>2938.32</v>
      </c>
      <c r="I95" s="96" t="s">
        <v>20068</v>
      </c>
      <c r="J95" s="97" t="str">
        <f t="shared" si="10"/>
        <v>MUSTAPHA</v>
      </c>
      <c r="K95" s="83" t="str">
        <f t="shared" si="11"/>
        <v>EL BAKKALI</v>
      </c>
      <c r="L95" s="107">
        <v>2046492</v>
      </c>
      <c r="M95" s="83" t="s">
        <v>46</v>
      </c>
      <c r="N95" s="89" t="s">
        <v>47</v>
      </c>
      <c r="O95" s="88" t="s">
        <v>32296</v>
      </c>
      <c r="P95" s="84" t="str">
        <f t="shared" si="12"/>
        <v>164</v>
      </c>
      <c r="Q95" s="84" t="str">
        <f t="shared" si="13"/>
        <v>720</v>
      </c>
      <c r="R95" s="84" t="str">
        <f t="shared" si="14"/>
        <v>2111109441230001</v>
      </c>
      <c r="S95" s="84" t="str">
        <f t="shared" si="15"/>
        <v>40</v>
      </c>
      <c r="T95" s="98" t="s">
        <v>32198</v>
      </c>
      <c r="U95" s="98" t="s">
        <v>32198</v>
      </c>
      <c r="V95" s="74" t="s">
        <v>20069</v>
      </c>
      <c r="W95" s="110">
        <v>89</v>
      </c>
      <c r="X95" t="str">
        <f t="shared" si="16"/>
        <v>MUSTAPHA</v>
      </c>
      <c r="Y95" t="str">
        <f t="shared" si="17"/>
        <v>EL BAKKALI</v>
      </c>
    </row>
    <row r="96" spans="1:25" ht="35.25" customHeight="1" x14ac:dyDescent="0.35">
      <c r="A96" s="105" t="s">
        <v>184</v>
      </c>
      <c r="B96" s="94" t="s">
        <v>32204</v>
      </c>
      <c r="C96" s="94" t="s">
        <v>32203</v>
      </c>
      <c r="D96" s="100">
        <v>40</v>
      </c>
      <c r="E96" s="102">
        <v>159</v>
      </c>
      <c r="F96" s="93">
        <v>6360</v>
      </c>
      <c r="G96" s="93">
        <v>2162.4</v>
      </c>
      <c r="H96" s="95">
        <v>4197.6000000000004</v>
      </c>
      <c r="I96" s="96" t="s">
        <v>20048</v>
      </c>
      <c r="J96" s="97" t="str">
        <f t="shared" si="10"/>
        <v>KHAMOUCH</v>
      </c>
      <c r="K96" s="83" t="str">
        <f t="shared" si="11"/>
        <v>SAMIRA</v>
      </c>
      <c r="L96" s="107">
        <v>1721201</v>
      </c>
      <c r="M96" s="83" t="s">
        <v>46</v>
      </c>
      <c r="N96" s="89" t="s">
        <v>47</v>
      </c>
      <c r="O96" s="88" t="s">
        <v>32297</v>
      </c>
      <c r="P96" s="84" t="str">
        <f t="shared" si="12"/>
        <v>148</v>
      </c>
      <c r="Q96" s="84" t="str">
        <f t="shared" si="13"/>
        <v>480</v>
      </c>
      <c r="R96" s="84" t="str">
        <f t="shared" si="14"/>
        <v>2111189316590002</v>
      </c>
      <c r="S96" s="84" t="str">
        <f t="shared" si="15"/>
        <v>23</v>
      </c>
      <c r="T96" s="98" t="s">
        <v>32198</v>
      </c>
      <c r="U96" s="98" t="s">
        <v>32198</v>
      </c>
      <c r="V96" s="74" t="s">
        <v>20049</v>
      </c>
      <c r="W96" s="110">
        <v>90</v>
      </c>
      <c r="X96" t="str">
        <f t="shared" si="16"/>
        <v>KHAMOUCH</v>
      </c>
      <c r="Y96" t="str">
        <f t="shared" si="17"/>
        <v>SAMIRA</v>
      </c>
    </row>
    <row r="97" spans="1:25" ht="35.25" customHeight="1" x14ac:dyDescent="0.35">
      <c r="A97" s="105" t="s">
        <v>184</v>
      </c>
      <c r="B97" s="94" t="s">
        <v>32204</v>
      </c>
      <c r="C97" s="94" t="s">
        <v>32203</v>
      </c>
      <c r="D97" s="100">
        <v>40</v>
      </c>
      <c r="E97" s="102">
        <v>159</v>
      </c>
      <c r="F97" s="93">
        <v>6360</v>
      </c>
      <c r="G97" s="93">
        <v>2162.4</v>
      </c>
      <c r="H97" s="95">
        <v>4197.6000000000004</v>
      </c>
      <c r="I97" s="96" t="s">
        <v>20166</v>
      </c>
      <c r="J97" s="97" t="str">
        <f t="shared" si="10"/>
        <v>LAAKEL</v>
      </c>
      <c r="K97" s="83" t="str">
        <f t="shared" si="11"/>
        <v>FAKIH FATIMA ZAHRA</v>
      </c>
      <c r="L97" s="107">
        <v>1968579</v>
      </c>
      <c r="M97" s="83" t="s">
        <v>46</v>
      </c>
      <c r="N97" s="89" t="s">
        <v>47</v>
      </c>
      <c r="O97" s="88" t="s">
        <v>32298</v>
      </c>
      <c r="P97" s="84" t="str">
        <f t="shared" si="12"/>
        <v>230</v>
      </c>
      <c r="Q97" s="84" t="str">
        <f t="shared" si="13"/>
        <v>640</v>
      </c>
      <c r="R97" s="84" t="str">
        <f t="shared" si="14"/>
        <v>9341889211025600</v>
      </c>
      <c r="S97" s="84" t="str">
        <f t="shared" si="15"/>
        <v>23</v>
      </c>
      <c r="T97" s="98" t="s">
        <v>32198</v>
      </c>
      <c r="U97" s="98" t="s">
        <v>32198</v>
      </c>
      <c r="V97" s="74" t="s">
        <v>20167</v>
      </c>
      <c r="W97" s="110">
        <v>91</v>
      </c>
      <c r="X97" t="str">
        <f t="shared" si="16"/>
        <v>LAAKEL</v>
      </c>
      <c r="Y97" t="str">
        <f t="shared" si="17"/>
        <v>FAKIH FATIMA ZAHRA</v>
      </c>
    </row>
    <row r="98" spans="1:25" ht="35.25" customHeight="1" x14ac:dyDescent="0.35">
      <c r="A98" s="105" t="s">
        <v>1858</v>
      </c>
      <c r="B98" s="94" t="s">
        <v>32204</v>
      </c>
      <c r="C98" s="94" t="s">
        <v>32203</v>
      </c>
      <c r="D98" s="100">
        <v>40</v>
      </c>
      <c r="E98" s="102">
        <v>159</v>
      </c>
      <c r="F98" s="93">
        <v>6360</v>
      </c>
      <c r="G98" s="93">
        <v>2162.4</v>
      </c>
      <c r="H98" s="95">
        <v>4197.6000000000004</v>
      </c>
      <c r="I98" s="96" t="s">
        <v>20073</v>
      </c>
      <c r="J98" s="97" t="str">
        <f t="shared" si="10"/>
        <v>DOUNIA</v>
      </c>
      <c r="K98" s="83" t="str">
        <f t="shared" si="11"/>
        <v>SETTI</v>
      </c>
      <c r="L98" s="107">
        <v>2056661</v>
      </c>
      <c r="M98" s="83" t="s">
        <v>46</v>
      </c>
      <c r="N98" s="89" t="s">
        <v>47</v>
      </c>
      <c r="O98" s="88" t="s">
        <v>32299</v>
      </c>
      <c r="P98" s="84" t="str">
        <f t="shared" si="12"/>
        <v>011</v>
      </c>
      <c r="Q98" s="84" t="str">
        <f t="shared" si="13"/>
        <v>500</v>
      </c>
      <c r="R98" s="84" t="str">
        <f t="shared" si="14"/>
        <v>0000012000018670</v>
      </c>
      <c r="S98" s="84" t="str">
        <f t="shared" si="15"/>
        <v>40</v>
      </c>
      <c r="T98" s="98" t="s">
        <v>32198</v>
      </c>
      <c r="U98" s="98" t="s">
        <v>32198</v>
      </c>
      <c r="V98" s="74" t="s">
        <v>20074</v>
      </c>
      <c r="W98" s="110">
        <v>92</v>
      </c>
      <c r="X98" t="str">
        <f t="shared" si="16"/>
        <v>DOUNIA</v>
      </c>
      <c r="Y98" t="str">
        <f t="shared" si="17"/>
        <v>SETTI</v>
      </c>
    </row>
    <row r="99" spans="1:25" ht="35.25" customHeight="1" x14ac:dyDescent="0.35">
      <c r="A99" s="105" t="s">
        <v>184</v>
      </c>
      <c r="B99" s="94" t="s">
        <v>32204</v>
      </c>
      <c r="C99" s="94" t="s">
        <v>32203</v>
      </c>
      <c r="D99" s="100">
        <v>26</v>
      </c>
      <c r="E99" s="102">
        <v>159</v>
      </c>
      <c r="F99" s="93">
        <v>4134</v>
      </c>
      <c r="G99" s="93">
        <v>1529.58</v>
      </c>
      <c r="H99" s="95">
        <v>2604.42</v>
      </c>
      <c r="I99" s="96" t="s">
        <v>20017</v>
      </c>
      <c r="J99" s="97" t="str">
        <f t="shared" si="10"/>
        <v>HARRAQI</v>
      </c>
      <c r="K99" s="83" t="str">
        <f t="shared" si="11"/>
        <v>EL MOSTAFA</v>
      </c>
      <c r="L99" s="107">
        <v>54818</v>
      </c>
      <c r="M99" s="83" t="s">
        <v>46</v>
      </c>
      <c r="N99" s="89" t="s">
        <v>47</v>
      </c>
      <c r="O99" s="88" t="s">
        <v>32300</v>
      </c>
      <c r="P99" s="84" t="str">
        <f t="shared" si="12"/>
        <v>164</v>
      </c>
      <c r="Q99" s="84" t="str">
        <f t="shared" si="13"/>
        <v>640</v>
      </c>
      <c r="R99" s="84" t="str">
        <f t="shared" si="14"/>
        <v>2111155601150000</v>
      </c>
      <c r="S99" s="84" t="str">
        <f t="shared" si="15"/>
        <v>09</v>
      </c>
      <c r="T99" s="98" t="s">
        <v>32198</v>
      </c>
      <c r="U99" s="98" t="s">
        <v>32198</v>
      </c>
      <c r="V99" s="74" t="s">
        <v>20018</v>
      </c>
      <c r="W99" s="110">
        <v>93</v>
      </c>
      <c r="X99" t="str">
        <f t="shared" si="16"/>
        <v>HARRAQI</v>
      </c>
      <c r="Y99" t="str">
        <f t="shared" si="17"/>
        <v>EL MOSTAFA</v>
      </c>
    </row>
    <row r="100" spans="1:25" ht="35.25" customHeight="1" x14ac:dyDescent="0.35">
      <c r="A100" s="105" t="s">
        <v>1858</v>
      </c>
      <c r="B100" s="94" t="s">
        <v>32204</v>
      </c>
      <c r="C100" s="94" t="s">
        <v>32203</v>
      </c>
      <c r="D100" s="100">
        <v>30</v>
      </c>
      <c r="E100" s="102">
        <v>159</v>
      </c>
      <c r="F100" s="93">
        <v>4770</v>
      </c>
      <c r="G100" s="93">
        <v>1621.8</v>
      </c>
      <c r="H100" s="95">
        <v>3148.2</v>
      </c>
      <c r="I100" s="96" t="s">
        <v>20102</v>
      </c>
      <c r="J100" s="97" t="str">
        <f t="shared" si="10"/>
        <v>CHAFAI</v>
      </c>
      <c r="K100" s="83" t="str">
        <f t="shared" si="11"/>
        <v>IMANE</v>
      </c>
      <c r="L100" s="107">
        <v>2220152</v>
      </c>
      <c r="M100" s="83" t="s">
        <v>46</v>
      </c>
      <c r="N100" s="89" t="s">
        <v>47</v>
      </c>
      <c r="O100" s="88" t="s">
        <v>32301</v>
      </c>
      <c r="P100" s="84" t="str">
        <f t="shared" si="12"/>
        <v>230</v>
      </c>
      <c r="Q100" s="84" t="str">
        <f t="shared" si="13"/>
        <v>640</v>
      </c>
      <c r="R100" s="84" t="str">
        <f t="shared" si="14"/>
        <v>3400370211034200</v>
      </c>
      <c r="S100" s="84" t="str">
        <f t="shared" si="15"/>
        <v>12</v>
      </c>
      <c r="T100" s="98" t="s">
        <v>32198</v>
      </c>
      <c r="U100" s="98" t="s">
        <v>32198</v>
      </c>
      <c r="V100" s="74" t="s">
        <v>20103</v>
      </c>
      <c r="W100" s="110">
        <v>94</v>
      </c>
      <c r="X100" t="str">
        <f t="shared" si="16"/>
        <v>CHAFAI</v>
      </c>
      <c r="Y100" t="str">
        <f t="shared" si="17"/>
        <v>IMANE</v>
      </c>
    </row>
    <row r="101" spans="1:25" ht="35.25" customHeight="1" x14ac:dyDescent="0.35">
      <c r="A101" s="105" t="s">
        <v>1858</v>
      </c>
      <c r="B101" s="94" t="s">
        <v>32204</v>
      </c>
      <c r="C101" s="94" t="s">
        <v>32203</v>
      </c>
      <c r="D101" s="100">
        <v>32</v>
      </c>
      <c r="E101" s="102">
        <v>159</v>
      </c>
      <c r="F101" s="93">
        <v>5088</v>
      </c>
      <c r="G101" s="93">
        <v>1729.92</v>
      </c>
      <c r="H101" s="95">
        <v>3358.08</v>
      </c>
      <c r="I101" s="96" t="s">
        <v>20078</v>
      </c>
      <c r="J101" s="97" t="str">
        <f t="shared" si="10"/>
        <v>SARA</v>
      </c>
      <c r="K101" s="83" t="str">
        <f t="shared" si="11"/>
        <v>MAHOU</v>
      </c>
      <c r="L101" s="107">
        <v>2109974</v>
      </c>
      <c r="M101" s="83" t="s">
        <v>46</v>
      </c>
      <c r="N101" s="89" t="s">
        <v>47</v>
      </c>
      <c r="O101" s="88" t="s">
        <v>32302</v>
      </c>
      <c r="P101" s="84" t="str">
        <f t="shared" si="12"/>
        <v>230</v>
      </c>
      <c r="Q101" s="84" t="str">
        <f t="shared" si="13"/>
        <v>640</v>
      </c>
      <c r="R101" s="84" t="str">
        <f t="shared" si="14"/>
        <v>5001750211011700</v>
      </c>
      <c r="S101" s="84" t="str">
        <f t="shared" si="15"/>
        <v>62</v>
      </c>
      <c r="T101" s="98" t="s">
        <v>32198</v>
      </c>
      <c r="U101" s="98" t="s">
        <v>32198</v>
      </c>
      <c r="V101" s="74" t="s">
        <v>20079</v>
      </c>
      <c r="W101" s="110">
        <v>95</v>
      </c>
      <c r="X101" t="str">
        <f t="shared" si="16"/>
        <v>SARA</v>
      </c>
      <c r="Y101" t="str">
        <f t="shared" si="17"/>
        <v>MAHOU</v>
      </c>
    </row>
    <row r="102" spans="1:25" ht="35.25" customHeight="1" x14ac:dyDescent="0.35">
      <c r="A102" s="105" t="s">
        <v>1858</v>
      </c>
      <c r="B102" s="94" t="s">
        <v>32204</v>
      </c>
      <c r="C102" s="94" t="s">
        <v>32203</v>
      </c>
      <c r="D102" s="100">
        <v>28</v>
      </c>
      <c r="E102" s="102">
        <v>159</v>
      </c>
      <c r="F102" s="93">
        <v>4452</v>
      </c>
      <c r="G102" s="93">
        <v>1513.68</v>
      </c>
      <c r="H102" s="95">
        <v>2938.32</v>
      </c>
      <c r="I102" s="96" t="s">
        <v>20059</v>
      </c>
      <c r="J102" s="97" t="str">
        <f t="shared" si="10"/>
        <v>YOUNOUS</v>
      </c>
      <c r="K102" s="83" t="str">
        <f t="shared" si="11"/>
        <v>TAHIRI</v>
      </c>
      <c r="L102" s="107">
        <v>2010319</v>
      </c>
      <c r="M102" s="83" t="s">
        <v>46</v>
      </c>
      <c r="N102" s="89" t="s">
        <v>47</v>
      </c>
      <c r="O102" s="88" t="s">
        <v>32303</v>
      </c>
      <c r="P102" s="84" t="str">
        <f t="shared" si="12"/>
        <v>164</v>
      </c>
      <c r="Q102" s="84" t="str">
        <f t="shared" si="13"/>
        <v>640</v>
      </c>
      <c r="R102" s="84" t="str">
        <f t="shared" si="14"/>
        <v>2111188028750003</v>
      </c>
      <c r="S102" s="84" t="str">
        <f t="shared" si="15"/>
        <v>08</v>
      </c>
      <c r="T102" s="98" t="s">
        <v>32198</v>
      </c>
      <c r="U102" s="98" t="s">
        <v>32198</v>
      </c>
      <c r="V102" s="74" t="s">
        <v>20060</v>
      </c>
      <c r="W102" s="110">
        <v>96</v>
      </c>
      <c r="X102" t="str">
        <f t="shared" si="16"/>
        <v>YOUNOUS</v>
      </c>
      <c r="Y102" t="str">
        <f t="shared" si="17"/>
        <v>TAHIRI</v>
      </c>
    </row>
    <row r="103" spans="1:25" ht="35.25" customHeight="1" x14ac:dyDescent="0.35">
      <c r="A103" s="105" t="s">
        <v>1858</v>
      </c>
      <c r="B103" s="94" t="s">
        <v>32204</v>
      </c>
      <c r="C103" s="94" t="s">
        <v>32203</v>
      </c>
      <c r="D103" s="100">
        <v>8</v>
      </c>
      <c r="E103" s="102">
        <v>159</v>
      </c>
      <c r="F103" s="93">
        <v>1272</v>
      </c>
      <c r="G103" s="93">
        <v>432.48</v>
      </c>
      <c r="H103" s="95">
        <v>839.52</v>
      </c>
      <c r="I103" s="96" t="s">
        <v>20062</v>
      </c>
      <c r="J103" s="97" t="str">
        <f t="shared" si="10"/>
        <v>EL-FAHOUL</v>
      </c>
      <c r="K103" s="83" t="str">
        <f t="shared" si="11"/>
        <v>AWATEF</v>
      </c>
      <c r="L103" s="107">
        <v>2010823</v>
      </c>
      <c r="M103" s="83" t="s">
        <v>46</v>
      </c>
      <c r="N103" s="89" t="s">
        <v>47</v>
      </c>
      <c r="O103" s="88" t="s">
        <v>32304</v>
      </c>
      <c r="P103" s="84" t="str">
        <f t="shared" si="12"/>
        <v>011</v>
      </c>
      <c r="Q103" s="84" t="str">
        <f t="shared" si="13"/>
        <v>640</v>
      </c>
      <c r="R103" s="84" t="str">
        <f t="shared" si="14"/>
        <v>0000362000007080</v>
      </c>
      <c r="S103" s="84" t="str">
        <f t="shared" si="15"/>
        <v>36</v>
      </c>
      <c r="T103" s="98" t="s">
        <v>32198</v>
      </c>
      <c r="U103" s="98" t="s">
        <v>32198</v>
      </c>
      <c r="V103" s="74" t="s">
        <v>32315</v>
      </c>
      <c r="W103" s="110">
        <v>97</v>
      </c>
      <c r="X103" t="str">
        <f t="shared" si="16"/>
        <v>EL-FAHOUL</v>
      </c>
      <c r="Y103" t="str">
        <f t="shared" si="17"/>
        <v>AWATEF</v>
      </c>
    </row>
    <row r="104" spans="1:25" ht="35.25" customHeight="1" x14ac:dyDescent="0.35">
      <c r="A104" s="105" t="s">
        <v>184</v>
      </c>
      <c r="B104" s="94" t="s">
        <v>32204</v>
      </c>
      <c r="C104" s="94" t="s">
        <v>32203</v>
      </c>
      <c r="D104" s="100">
        <v>41</v>
      </c>
      <c r="E104" s="102">
        <v>159</v>
      </c>
      <c r="F104" s="93">
        <v>6519</v>
      </c>
      <c r="G104" s="93">
        <v>2216.46</v>
      </c>
      <c r="H104" s="95">
        <v>4302.54</v>
      </c>
      <c r="I104" s="96" t="s">
        <v>10507</v>
      </c>
      <c r="J104" s="97" t="str">
        <f t="shared" si="10"/>
        <v>HIND</v>
      </c>
      <c r="K104" s="83" t="str">
        <f t="shared" si="11"/>
        <v>EZZAKY</v>
      </c>
      <c r="L104" s="107">
        <v>1720863</v>
      </c>
      <c r="M104" s="83" t="s">
        <v>46</v>
      </c>
      <c r="N104" s="89" t="s">
        <v>47</v>
      </c>
      <c r="O104" s="88" t="s">
        <v>32305</v>
      </c>
      <c r="P104" s="84" t="str">
        <f t="shared" si="12"/>
        <v>164</v>
      </c>
      <c r="Q104" s="84" t="str">
        <f t="shared" si="13"/>
        <v>640</v>
      </c>
      <c r="R104" s="84" t="str">
        <f t="shared" si="14"/>
        <v>2111186728280057</v>
      </c>
      <c r="S104" s="84" t="str">
        <f t="shared" si="15"/>
        <v>06</v>
      </c>
      <c r="T104" s="98" t="s">
        <v>32198</v>
      </c>
      <c r="U104" s="98" t="s">
        <v>32198</v>
      </c>
      <c r="V104" s="74" t="s">
        <v>10508</v>
      </c>
      <c r="W104" s="110">
        <v>98</v>
      </c>
      <c r="X104" t="str">
        <f t="shared" si="16"/>
        <v>HIND</v>
      </c>
      <c r="Y104" t="str">
        <f t="shared" si="17"/>
        <v>EZZAKY</v>
      </c>
    </row>
    <row r="105" spans="1:25" ht="35.25" customHeight="1" x14ac:dyDescent="0.35">
      <c r="A105" s="105" t="s">
        <v>184</v>
      </c>
      <c r="B105" s="94" t="s">
        <v>32204</v>
      </c>
      <c r="C105" s="94" t="s">
        <v>32203</v>
      </c>
      <c r="D105" s="100">
        <v>33</v>
      </c>
      <c r="E105" s="102">
        <v>159</v>
      </c>
      <c r="F105" s="93">
        <v>5247</v>
      </c>
      <c r="G105" s="93">
        <v>1941.39</v>
      </c>
      <c r="H105" s="95">
        <v>3305.61</v>
      </c>
      <c r="I105" s="96" t="s">
        <v>10501</v>
      </c>
      <c r="J105" s="97" t="str">
        <f t="shared" si="10"/>
        <v>MAJOUTI</v>
      </c>
      <c r="K105" s="83" t="str">
        <f t="shared" si="11"/>
        <v>SOUAD</v>
      </c>
      <c r="L105" s="108">
        <v>1683815</v>
      </c>
      <c r="M105" s="83" t="s">
        <v>46</v>
      </c>
      <c r="N105" s="89" t="s">
        <v>47</v>
      </c>
      <c r="O105" s="88" t="s">
        <v>32306</v>
      </c>
      <c r="P105" s="84" t="str">
        <f t="shared" si="12"/>
        <v>007</v>
      </c>
      <c r="Q105" s="84" t="str">
        <f t="shared" si="13"/>
        <v>640</v>
      </c>
      <c r="R105" s="84" t="str">
        <f t="shared" si="14"/>
        <v>0003321000310237</v>
      </c>
      <c r="S105" s="84" t="str">
        <f t="shared" si="15"/>
        <v>93</v>
      </c>
      <c r="T105" s="98" t="s">
        <v>32198</v>
      </c>
      <c r="U105" s="98" t="s">
        <v>32198</v>
      </c>
      <c r="V105" s="74" t="s">
        <v>10502</v>
      </c>
      <c r="W105" s="110">
        <v>99</v>
      </c>
      <c r="X105" t="str">
        <f t="shared" si="16"/>
        <v>MAJOUTI</v>
      </c>
      <c r="Y105" t="str">
        <f t="shared" si="17"/>
        <v>SOUAD</v>
      </c>
    </row>
    <row r="106" spans="1:25" ht="35.25" customHeight="1" x14ac:dyDescent="0.35">
      <c r="A106" s="105" t="s">
        <v>1858</v>
      </c>
      <c r="B106" s="94" t="s">
        <v>32204</v>
      </c>
      <c r="C106" s="94" t="s">
        <v>32203</v>
      </c>
      <c r="D106" s="100">
        <v>31.5</v>
      </c>
      <c r="E106" s="102">
        <v>159</v>
      </c>
      <c r="F106" s="93">
        <v>5008.5</v>
      </c>
      <c r="G106" s="93">
        <v>1702.89</v>
      </c>
      <c r="H106" s="95">
        <v>3305.61</v>
      </c>
      <c r="I106" s="96" t="s">
        <v>10510</v>
      </c>
      <c r="J106" s="97" t="str">
        <f t="shared" si="10"/>
        <v>LAYLA</v>
      </c>
      <c r="K106" s="83" t="str">
        <f t="shared" si="11"/>
        <v>BEN DACHMI</v>
      </c>
      <c r="L106" s="108">
        <v>2110086</v>
      </c>
      <c r="M106" s="83" t="s">
        <v>46</v>
      </c>
      <c r="N106" s="89" t="s">
        <v>47</v>
      </c>
      <c r="O106" s="88" t="s">
        <v>32307</v>
      </c>
      <c r="P106" s="84" t="str">
        <f t="shared" si="12"/>
        <v>164</v>
      </c>
      <c r="Q106" s="84" t="str">
        <f t="shared" si="13"/>
        <v>640</v>
      </c>
      <c r="R106" s="84" t="str">
        <f t="shared" si="14"/>
        <v>2111101289870006</v>
      </c>
      <c r="S106" s="84" t="str">
        <f t="shared" si="15"/>
        <v>18</v>
      </c>
      <c r="T106" s="98" t="s">
        <v>32198</v>
      </c>
      <c r="U106" s="98" t="s">
        <v>32198</v>
      </c>
      <c r="V106" s="74" t="s">
        <v>10511</v>
      </c>
      <c r="W106" s="110">
        <v>100</v>
      </c>
      <c r="X106" t="str">
        <f t="shared" si="16"/>
        <v>LAYLA</v>
      </c>
      <c r="Y106" t="str">
        <f t="shared" si="17"/>
        <v>BEN DACHMI</v>
      </c>
    </row>
    <row r="107" spans="1:25" ht="35.25" customHeight="1" x14ac:dyDescent="0.35">
      <c r="A107" s="105" t="s">
        <v>184</v>
      </c>
      <c r="B107" s="94" t="s">
        <v>32204</v>
      </c>
      <c r="C107" s="94" t="s">
        <v>32203</v>
      </c>
      <c r="D107" s="100">
        <v>24</v>
      </c>
      <c r="E107" s="102">
        <v>159</v>
      </c>
      <c r="F107" s="93">
        <v>3816</v>
      </c>
      <c r="G107" s="93">
        <v>1411.92</v>
      </c>
      <c r="H107" s="95">
        <v>2404.08</v>
      </c>
      <c r="I107" s="96" t="s">
        <v>10491</v>
      </c>
      <c r="J107" s="97" t="str">
        <f t="shared" si="10"/>
        <v>BENTRIA</v>
      </c>
      <c r="K107" s="83" t="str">
        <f t="shared" si="11"/>
        <v>DALIL ANISSA</v>
      </c>
      <c r="L107" s="108">
        <v>769868</v>
      </c>
      <c r="M107" s="83" t="s">
        <v>46</v>
      </c>
      <c r="N107" s="89" t="s">
        <v>47</v>
      </c>
      <c r="O107" s="88" t="s">
        <v>32308</v>
      </c>
      <c r="P107" s="84" t="str">
        <f t="shared" si="12"/>
        <v>164</v>
      </c>
      <c r="Q107" s="84" t="str">
        <f t="shared" si="13"/>
        <v>640</v>
      </c>
      <c r="R107" s="84" t="str">
        <f t="shared" si="14"/>
        <v>2111133174530007</v>
      </c>
      <c r="S107" s="84" t="str">
        <f t="shared" si="15"/>
        <v>97</v>
      </c>
      <c r="T107" s="98" t="s">
        <v>32198</v>
      </c>
      <c r="U107" s="98" t="s">
        <v>32198</v>
      </c>
      <c r="V107" s="74" t="s">
        <v>10492</v>
      </c>
      <c r="W107" s="110">
        <v>101</v>
      </c>
      <c r="X107" t="str">
        <f t="shared" si="16"/>
        <v>BENTRIA</v>
      </c>
      <c r="Y107" t="str">
        <f t="shared" si="17"/>
        <v>DALIL ANISSA</v>
      </c>
    </row>
    <row r="108" spans="1:25" x14ac:dyDescent="0.35">
      <c r="D108" s="47"/>
      <c r="E108" s="92"/>
      <c r="F108" s="92"/>
      <c r="G108" s="47"/>
      <c r="H108" s="47"/>
    </row>
    <row r="109" spans="1:25" x14ac:dyDescent="0.35">
      <c r="D109" s="47"/>
      <c r="E109" s="92"/>
      <c r="F109" s="92"/>
      <c r="G109" s="47"/>
      <c r="H109" s="47"/>
    </row>
    <row r="110" spans="1:25" x14ac:dyDescent="0.35">
      <c r="D110" s="47"/>
      <c r="E110" s="92"/>
      <c r="F110" s="92"/>
      <c r="G110" s="47"/>
      <c r="H110" s="47"/>
    </row>
    <row r="111" spans="1:25" x14ac:dyDescent="0.35">
      <c r="D111" s="47"/>
      <c r="E111" s="92"/>
      <c r="F111" s="92"/>
      <c r="G111" s="47"/>
      <c r="H111" s="47"/>
    </row>
    <row r="112" spans="1:25" x14ac:dyDescent="0.35">
      <c r="D112" s="47"/>
      <c r="E112" s="92"/>
      <c r="F112" s="92"/>
      <c r="G112" s="47"/>
      <c r="H112" s="47"/>
    </row>
    <row r="113" spans="4:8" x14ac:dyDescent="0.35">
      <c r="D113" s="47"/>
      <c r="E113" s="92"/>
      <c r="F113" s="92"/>
      <c r="G113" s="47"/>
      <c r="H113" s="47"/>
    </row>
    <row r="114" spans="4:8" x14ac:dyDescent="0.35">
      <c r="D114" s="47"/>
      <c r="E114" s="92"/>
      <c r="F114" s="92"/>
      <c r="G114" s="47"/>
      <c r="H114" s="47"/>
    </row>
    <row r="115" spans="4:8" x14ac:dyDescent="0.35">
      <c r="D115" s="47"/>
      <c r="E115" s="92"/>
      <c r="F115" s="92"/>
      <c r="G115" s="47"/>
      <c r="H115" s="47"/>
    </row>
    <row r="116" spans="4:8" x14ac:dyDescent="0.35">
      <c r="D116" s="47"/>
      <c r="E116" s="92"/>
      <c r="F116" s="92"/>
      <c r="G116" s="47"/>
      <c r="H116" s="47"/>
    </row>
    <row r="117" spans="4:8" x14ac:dyDescent="0.35">
      <c r="D117" s="47"/>
      <c r="E117" s="92"/>
      <c r="F117" s="92"/>
      <c r="G117" s="47"/>
      <c r="H117" s="47"/>
    </row>
    <row r="118" spans="4:8" x14ac:dyDescent="0.35">
      <c r="D118" s="47"/>
      <c r="E118" s="92"/>
      <c r="F118" s="92"/>
      <c r="G118" s="47"/>
      <c r="H118" s="47"/>
    </row>
    <row r="119" spans="4:8" x14ac:dyDescent="0.35">
      <c r="D119" s="47"/>
      <c r="E119" s="92"/>
      <c r="F119" s="92"/>
      <c r="G119" s="47"/>
      <c r="H119" s="47"/>
    </row>
    <row r="120" spans="4:8" x14ac:dyDescent="0.35">
      <c r="D120" s="47"/>
      <c r="E120" s="92"/>
      <c r="F120" s="92"/>
      <c r="G120" s="47"/>
      <c r="H120" s="47"/>
    </row>
    <row r="121" spans="4:8" x14ac:dyDescent="0.35">
      <c r="D121" s="47"/>
      <c r="E121" s="92"/>
      <c r="F121" s="92"/>
      <c r="G121" s="47"/>
      <c r="H121" s="47"/>
    </row>
    <row r="122" spans="4:8" x14ac:dyDescent="0.35">
      <c r="D122" s="47"/>
      <c r="E122" s="92"/>
      <c r="F122" s="92"/>
      <c r="G122" s="47"/>
      <c r="H122" s="47"/>
    </row>
    <row r="123" spans="4:8" x14ac:dyDescent="0.35">
      <c r="D123" s="47"/>
      <c r="E123" s="92"/>
      <c r="F123" s="92"/>
      <c r="G123" s="47"/>
      <c r="H123" s="47"/>
    </row>
    <row r="124" spans="4:8" x14ac:dyDescent="0.35">
      <c r="D124" s="47"/>
      <c r="E124" s="92"/>
      <c r="F124" s="92"/>
      <c r="G124" s="47"/>
      <c r="H124" s="47"/>
    </row>
    <row r="125" spans="4:8" x14ac:dyDescent="0.35">
      <c r="D125" s="47"/>
      <c r="E125" s="92"/>
      <c r="F125" s="92"/>
      <c r="G125" s="47"/>
      <c r="H125" s="47"/>
    </row>
    <row r="126" spans="4:8" x14ac:dyDescent="0.35">
      <c r="D126" s="47"/>
      <c r="E126" s="92"/>
      <c r="F126" s="92"/>
      <c r="G126" s="47"/>
      <c r="H126" s="47"/>
    </row>
    <row r="127" spans="4:8" x14ac:dyDescent="0.35">
      <c r="D127" s="47"/>
      <c r="E127" s="92"/>
      <c r="F127" s="92"/>
      <c r="G127" s="47"/>
      <c r="H127" s="47"/>
    </row>
    <row r="128" spans="4:8" x14ac:dyDescent="0.35">
      <c r="D128" s="47"/>
      <c r="E128" s="92"/>
      <c r="F128" s="92"/>
      <c r="G128" s="47"/>
      <c r="H128" s="47"/>
    </row>
    <row r="129" spans="4:8" x14ac:dyDescent="0.35">
      <c r="D129" s="47"/>
      <c r="E129" s="92"/>
      <c r="F129" s="92"/>
      <c r="G129" s="47"/>
      <c r="H129" s="47"/>
    </row>
    <row r="130" spans="4:8" x14ac:dyDescent="0.35">
      <c r="D130" s="47"/>
      <c r="E130" s="92"/>
      <c r="F130" s="92"/>
      <c r="G130" s="47"/>
      <c r="H130" s="47"/>
    </row>
    <row r="131" spans="4:8" x14ac:dyDescent="0.35">
      <c r="D131" s="47"/>
      <c r="E131" s="92"/>
      <c r="F131" s="92"/>
      <c r="G131" s="47"/>
      <c r="H131" s="47"/>
    </row>
    <row r="132" spans="4:8" x14ac:dyDescent="0.35">
      <c r="D132" s="47"/>
      <c r="E132" s="92"/>
      <c r="F132" s="92"/>
      <c r="G132" s="47"/>
      <c r="H132" s="47"/>
    </row>
    <row r="133" spans="4:8" x14ac:dyDescent="0.35">
      <c r="D133" s="47"/>
      <c r="E133" s="92"/>
      <c r="F133" s="92"/>
      <c r="G133" s="47"/>
      <c r="H133" s="47"/>
    </row>
    <row r="134" spans="4:8" x14ac:dyDescent="0.35">
      <c r="D134" s="47"/>
      <c r="E134" s="92"/>
      <c r="F134" s="92"/>
      <c r="G134" s="47"/>
      <c r="H134" s="47"/>
    </row>
    <row r="135" spans="4:8" x14ac:dyDescent="0.35">
      <c r="D135" s="47"/>
      <c r="E135" s="92"/>
      <c r="F135" s="92"/>
      <c r="G135" s="47"/>
      <c r="H135" s="47"/>
    </row>
    <row r="136" spans="4:8" x14ac:dyDescent="0.35">
      <c r="D136" s="47"/>
      <c r="E136" s="92"/>
      <c r="F136" s="92"/>
      <c r="G136" s="47"/>
      <c r="H136" s="47"/>
    </row>
    <row r="137" spans="4:8" x14ac:dyDescent="0.35">
      <c r="D137" s="47"/>
      <c r="E137" s="92"/>
      <c r="F137" s="92"/>
      <c r="G137" s="47"/>
      <c r="H137" s="47"/>
    </row>
    <row r="138" spans="4:8" x14ac:dyDescent="0.35">
      <c r="D138" s="47"/>
      <c r="E138" s="92"/>
      <c r="F138" s="92"/>
      <c r="G138" s="47"/>
      <c r="H138" s="47"/>
    </row>
    <row r="139" spans="4:8" x14ac:dyDescent="0.35">
      <c r="D139" s="47"/>
      <c r="E139" s="92"/>
      <c r="F139" s="92"/>
      <c r="G139" s="47"/>
      <c r="H139" s="47"/>
    </row>
    <row r="140" spans="4:8" x14ac:dyDescent="0.35">
      <c r="D140" s="47"/>
      <c r="E140" s="92"/>
      <c r="F140" s="92"/>
      <c r="G140" s="47"/>
      <c r="H140" s="47"/>
    </row>
    <row r="141" spans="4:8" x14ac:dyDescent="0.35">
      <c r="D141" s="47"/>
      <c r="E141" s="92"/>
      <c r="F141" s="92"/>
      <c r="G141" s="47"/>
      <c r="H141" s="47"/>
    </row>
    <row r="142" spans="4:8" x14ac:dyDescent="0.35">
      <c r="D142" s="47"/>
      <c r="E142" s="92"/>
      <c r="F142" s="92"/>
      <c r="G142" s="47"/>
      <c r="H142" s="47"/>
    </row>
    <row r="143" spans="4:8" x14ac:dyDescent="0.35">
      <c r="D143" s="47"/>
      <c r="E143" s="92"/>
      <c r="F143" s="92"/>
      <c r="G143" s="47"/>
      <c r="H143" s="47"/>
    </row>
    <row r="144" spans="4:8" x14ac:dyDescent="0.35">
      <c r="D144" s="47"/>
      <c r="E144" s="92"/>
      <c r="F144" s="92"/>
      <c r="G144" s="47"/>
      <c r="H144" s="47"/>
    </row>
    <row r="145" spans="4:8" x14ac:dyDescent="0.35">
      <c r="D145" s="47"/>
      <c r="E145" s="92"/>
      <c r="F145" s="92"/>
      <c r="G145" s="47"/>
      <c r="H145" s="47"/>
    </row>
    <row r="146" spans="4:8" x14ac:dyDescent="0.35">
      <c r="D146" s="47"/>
      <c r="E146" s="92"/>
      <c r="F146" s="92"/>
      <c r="G146" s="47"/>
      <c r="H146" s="47"/>
    </row>
    <row r="147" spans="4:8" x14ac:dyDescent="0.35">
      <c r="D147" s="47"/>
      <c r="E147" s="92"/>
      <c r="F147" s="92"/>
      <c r="G147" s="47"/>
      <c r="H147" s="47"/>
    </row>
    <row r="148" spans="4:8" x14ac:dyDescent="0.35">
      <c r="D148" s="47"/>
      <c r="E148" s="92"/>
      <c r="F148" s="92"/>
      <c r="G148" s="47"/>
      <c r="H148" s="47"/>
    </row>
    <row r="149" spans="4:8" x14ac:dyDescent="0.35">
      <c r="D149" s="47"/>
      <c r="E149" s="92"/>
      <c r="F149" s="92"/>
      <c r="G149" s="47"/>
      <c r="H149" s="47"/>
    </row>
    <row r="150" spans="4:8" x14ac:dyDescent="0.35">
      <c r="D150" s="47"/>
      <c r="E150" s="92"/>
      <c r="F150" s="92"/>
      <c r="G150" s="47"/>
      <c r="H150" s="47"/>
    </row>
    <row r="151" spans="4:8" x14ac:dyDescent="0.35">
      <c r="D151" s="47"/>
      <c r="E151" s="92"/>
      <c r="F151" s="92"/>
      <c r="G151" s="47"/>
      <c r="H151" s="47"/>
    </row>
    <row r="152" spans="4:8" x14ac:dyDescent="0.35">
      <c r="D152" s="47"/>
      <c r="E152" s="92"/>
      <c r="F152" s="92"/>
      <c r="G152" s="47"/>
      <c r="H152" s="47"/>
    </row>
    <row r="153" spans="4:8" x14ac:dyDescent="0.35">
      <c r="D153" s="47"/>
      <c r="E153" s="92"/>
      <c r="F153" s="92"/>
      <c r="G153" s="47"/>
      <c r="H153" s="47"/>
    </row>
    <row r="154" spans="4:8" x14ac:dyDescent="0.35">
      <c r="D154" s="47"/>
      <c r="E154" s="92"/>
      <c r="F154" s="92"/>
      <c r="G154" s="47"/>
      <c r="H154" s="47"/>
    </row>
    <row r="155" spans="4:8" x14ac:dyDescent="0.35">
      <c r="D155" s="47"/>
      <c r="E155" s="92"/>
      <c r="F155" s="92"/>
      <c r="G155" s="47"/>
      <c r="H155" s="47"/>
    </row>
    <row r="156" spans="4:8" x14ac:dyDescent="0.35">
      <c r="D156" s="47"/>
      <c r="E156" s="92"/>
      <c r="F156" s="92"/>
      <c r="G156" s="47"/>
      <c r="H156" s="47"/>
    </row>
    <row r="157" spans="4:8" x14ac:dyDescent="0.35">
      <c r="D157" s="47"/>
      <c r="E157" s="92"/>
      <c r="F157" s="92"/>
      <c r="G157" s="47"/>
      <c r="H157" s="47"/>
    </row>
    <row r="158" spans="4:8" x14ac:dyDescent="0.35">
      <c r="D158" s="47"/>
      <c r="E158" s="92"/>
      <c r="F158" s="92"/>
      <c r="G158" s="47"/>
      <c r="H158" s="47"/>
    </row>
    <row r="159" spans="4:8" x14ac:dyDescent="0.35">
      <c r="D159" s="47"/>
      <c r="E159" s="92"/>
      <c r="F159" s="92"/>
      <c r="G159" s="47"/>
      <c r="H159" s="47"/>
    </row>
    <row r="160" spans="4:8" x14ac:dyDescent="0.35">
      <c r="D160" s="47"/>
      <c r="E160" s="92"/>
      <c r="F160" s="92"/>
      <c r="G160" s="47"/>
      <c r="H160" s="47"/>
    </row>
    <row r="161" spans="4:8" x14ac:dyDescent="0.35">
      <c r="D161" s="47"/>
      <c r="E161" s="92"/>
      <c r="F161" s="92"/>
      <c r="G161" s="47"/>
      <c r="H161" s="47"/>
    </row>
    <row r="162" spans="4:8" x14ac:dyDescent="0.35">
      <c r="D162" s="47"/>
      <c r="E162" s="92"/>
      <c r="F162" s="92"/>
      <c r="G162" s="47"/>
      <c r="H162" s="47"/>
    </row>
    <row r="163" spans="4:8" x14ac:dyDescent="0.35">
      <c r="D163" s="47"/>
      <c r="E163" s="92"/>
      <c r="F163" s="92"/>
      <c r="G163" s="47"/>
      <c r="H163" s="47"/>
    </row>
    <row r="164" spans="4:8" x14ac:dyDescent="0.35">
      <c r="D164" s="47"/>
      <c r="E164" s="92"/>
      <c r="F164" s="92"/>
      <c r="G164" s="47"/>
      <c r="H164" s="47"/>
    </row>
    <row r="165" spans="4:8" x14ac:dyDescent="0.35">
      <c r="D165" s="47"/>
      <c r="E165" s="92"/>
      <c r="F165" s="92"/>
      <c r="G165" s="47"/>
      <c r="H165" s="47"/>
    </row>
    <row r="166" spans="4:8" x14ac:dyDescent="0.35">
      <c r="D166" s="47"/>
      <c r="E166" s="92"/>
      <c r="F166" s="92"/>
      <c r="G166" s="47"/>
      <c r="H166" s="47"/>
    </row>
    <row r="167" spans="4:8" x14ac:dyDescent="0.35">
      <c r="D167" s="47"/>
      <c r="E167" s="92"/>
      <c r="F167" s="92"/>
      <c r="G167" s="47"/>
      <c r="H167" s="47"/>
    </row>
    <row r="168" spans="4:8" x14ac:dyDescent="0.35">
      <c r="D168" s="47"/>
      <c r="E168" s="92"/>
      <c r="F168" s="92"/>
      <c r="G168" s="47"/>
      <c r="H168" s="47"/>
    </row>
    <row r="169" spans="4:8" x14ac:dyDescent="0.35">
      <c r="D169" s="47"/>
      <c r="E169" s="92"/>
      <c r="F169" s="92"/>
      <c r="G169" s="47"/>
      <c r="H169" s="47"/>
    </row>
    <row r="170" spans="4:8" x14ac:dyDescent="0.35">
      <c r="D170" s="47"/>
      <c r="E170" s="92"/>
      <c r="F170" s="92"/>
      <c r="G170" s="47"/>
      <c r="H170" s="47"/>
    </row>
    <row r="171" spans="4:8" x14ac:dyDescent="0.35">
      <c r="D171" s="47"/>
      <c r="E171" s="92"/>
      <c r="F171" s="92"/>
      <c r="G171" s="47"/>
      <c r="H171" s="47"/>
    </row>
    <row r="172" spans="4:8" x14ac:dyDescent="0.35">
      <c r="D172" s="47"/>
      <c r="E172" s="92"/>
      <c r="F172" s="92"/>
      <c r="G172" s="47"/>
      <c r="H172" s="47"/>
    </row>
    <row r="173" spans="4:8" x14ac:dyDescent="0.35">
      <c r="D173" s="47"/>
      <c r="E173" s="92"/>
      <c r="F173" s="92"/>
      <c r="G173" s="47"/>
      <c r="H173" s="47"/>
    </row>
    <row r="174" spans="4:8" x14ac:dyDescent="0.35">
      <c r="D174" s="47"/>
      <c r="E174" s="92"/>
      <c r="F174" s="92"/>
      <c r="G174" s="47"/>
      <c r="H174" s="47"/>
    </row>
    <row r="175" spans="4:8" x14ac:dyDescent="0.35">
      <c r="D175" s="47"/>
      <c r="E175" s="92"/>
      <c r="F175" s="92"/>
      <c r="G175" s="47"/>
      <c r="H175" s="47"/>
    </row>
    <row r="176" spans="4:8" x14ac:dyDescent="0.35">
      <c r="D176" s="47"/>
      <c r="E176" s="92"/>
      <c r="F176" s="92"/>
      <c r="G176" s="47"/>
      <c r="H176" s="47"/>
    </row>
    <row r="177" spans="4:8" x14ac:dyDescent="0.35">
      <c r="D177" s="47"/>
      <c r="E177" s="92"/>
      <c r="F177" s="92"/>
      <c r="G177" s="47"/>
      <c r="H177" s="47"/>
    </row>
    <row r="178" spans="4:8" x14ac:dyDescent="0.35">
      <c r="D178" s="47"/>
      <c r="E178" s="92"/>
      <c r="F178" s="92"/>
      <c r="G178" s="47"/>
      <c r="H178" s="47"/>
    </row>
    <row r="179" spans="4:8" x14ac:dyDescent="0.35">
      <c r="D179" s="47"/>
      <c r="E179" s="92"/>
      <c r="F179" s="92"/>
      <c r="G179" s="47"/>
      <c r="H179" s="47"/>
    </row>
    <row r="180" spans="4:8" x14ac:dyDescent="0.35">
      <c r="D180" s="47"/>
      <c r="E180" s="92"/>
      <c r="F180" s="92"/>
      <c r="G180" s="47"/>
      <c r="H180" s="47"/>
    </row>
    <row r="181" spans="4:8" x14ac:dyDescent="0.35">
      <c r="D181" s="47"/>
      <c r="E181" s="92"/>
      <c r="F181" s="92"/>
      <c r="G181" s="47"/>
      <c r="H181" s="47"/>
    </row>
    <row r="182" spans="4:8" x14ac:dyDescent="0.35">
      <c r="D182" s="47"/>
      <c r="E182" s="92"/>
      <c r="F182" s="92"/>
      <c r="G182" s="47"/>
      <c r="H182" s="47"/>
    </row>
    <row r="183" spans="4:8" x14ac:dyDescent="0.35">
      <c r="D183" s="47"/>
      <c r="E183" s="92"/>
      <c r="F183" s="92"/>
      <c r="G183" s="47"/>
      <c r="H183" s="47"/>
    </row>
    <row r="184" spans="4:8" x14ac:dyDescent="0.35">
      <c r="D184" s="47"/>
      <c r="E184" s="92"/>
      <c r="F184" s="92"/>
      <c r="G184" s="47"/>
      <c r="H184" s="47"/>
    </row>
    <row r="185" spans="4:8" x14ac:dyDescent="0.35">
      <c r="D185" s="47"/>
      <c r="E185" s="92"/>
      <c r="F185" s="92"/>
      <c r="G185" s="47"/>
      <c r="H185" s="47"/>
    </row>
    <row r="186" spans="4:8" x14ac:dyDescent="0.35">
      <c r="D186" s="47"/>
      <c r="E186" s="92"/>
      <c r="F186" s="92"/>
      <c r="G186" s="47"/>
      <c r="H186" s="47"/>
    </row>
    <row r="187" spans="4:8" x14ac:dyDescent="0.35">
      <c r="D187" s="47"/>
      <c r="E187" s="92"/>
      <c r="F187" s="92"/>
      <c r="G187" s="47"/>
      <c r="H187" s="47"/>
    </row>
    <row r="188" spans="4:8" x14ac:dyDescent="0.35">
      <c r="D188" s="47"/>
      <c r="E188" s="92"/>
      <c r="F188" s="92"/>
      <c r="G188" s="47"/>
      <c r="H188" s="47"/>
    </row>
    <row r="189" spans="4:8" x14ac:dyDescent="0.35">
      <c r="D189" s="47"/>
      <c r="E189" s="92"/>
      <c r="F189" s="92"/>
      <c r="G189" s="47"/>
      <c r="H189" s="47"/>
    </row>
    <row r="190" spans="4:8" x14ac:dyDescent="0.35">
      <c r="D190" s="47"/>
      <c r="E190" s="92"/>
      <c r="F190" s="92"/>
      <c r="G190" s="47"/>
      <c r="H190" s="47"/>
    </row>
    <row r="191" spans="4:8" x14ac:dyDescent="0.35">
      <c r="D191" s="47"/>
      <c r="E191" s="92"/>
      <c r="F191" s="92"/>
      <c r="G191" s="47"/>
      <c r="H191" s="47"/>
    </row>
    <row r="192" spans="4:8" x14ac:dyDescent="0.35">
      <c r="D192" s="47"/>
      <c r="E192" s="92"/>
      <c r="F192" s="92"/>
      <c r="G192" s="47"/>
      <c r="H192" s="47"/>
    </row>
    <row r="193" spans="4:8" x14ac:dyDescent="0.35">
      <c r="D193" s="47"/>
      <c r="E193" s="92"/>
      <c r="F193" s="92"/>
      <c r="G193" s="47"/>
      <c r="H193" s="47"/>
    </row>
    <row r="194" spans="4:8" x14ac:dyDescent="0.35">
      <c r="D194" s="47"/>
      <c r="E194" s="92"/>
      <c r="F194" s="92"/>
      <c r="G194" s="47"/>
      <c r="H194" s="47"/>
    </row>
    <row r="195" spans="4:8" x14ac:dyDescent="0.35">
      <c r="D195" s="47"/>
      <c r="E195" s="92"/>
      <c r="F195" s="92"/>
      <c r="G195" s="47"/>
      <c r="H195" s="47"/>
    </row>
    <row r="196" spans="4:8" x14ac:dyDescent="0.35">
      <c r="D196" s="47"/>
      <c r="E196" s="92"/>
      <c r="F196" s="92"/>
      <c r="G196" s="47"/>
      <c r="H196" s="47"/>
    </row>
    <row r="197" spans="4:8" x14ac:dyDescent="0.35">
      <c r="D197" s="47"/>
      <c r="E197" s="92"/>
      <c r="F197" s="92"/>
      <c r="G197" s="47"/>
      <c r="H197" s="47"/>
    </row>
    <row r="198" spans="4:8" x14ac:dyDescent="0.35">
      <c r="D198" s="47"/>
      <c r="E198" s="92"/>
      <c r="F198" s="92"/>
      <c r="G198" s="47"/>
      <c r="H198" s="47"/>
    </row>
    <row r="199" spans="4:8" x14ac:dyDescent="0.35">
      <c r="D199" s="47"/>
      <c r="E199" s="92"/>
      <c r="F199" s="92"/>
      <c r="G199" s="47"/>
      <c r="H199" s="47"/>
    </row>
    <row r="200" spans="4:8" x14ac:dyDescent="0.35">
      <c r="D200" s="47"/>
      <c r="E200" s="92"/>
      <c r="F200" s="92"/>
      <c r="G200" s="47"/>
      <c r="H200" s="47"/>
    </row>
    <row r="201" spans="4:8" x14ac:dyDescent="0.35">
      <c r="D201" s="47"/>
      <c r="E201" s="92"/>
      <c r="F201" s="92"/>
      <c r="G201" s="47"/>
      <c r="H201" s="47"/>
    </row>
    <row r="202" spans="4:8" x14ac:dyDescent="0.35">
      <c r="D202" s="47"/>
      <c r="E202" s="92"/>
      <c r="F202" s="92"/>
      <c r="G202" s="47"/>
      <c r="H202" s="47"/>
    </row>
    <row r="203" spans="4:8" x14ac:dyDescent="0.35">
      <c r="D203" s="47"/>
      <c r="E203" s="92"/>
      <c r="F203" s="92"/>
      <c r="G203" s="47"/>
      <c r="H203" s="47"/>
    </row>
    <row r="204" spans="4:8" x14ac:dyDescent="0.35">
      <c r="D204" s="47"/>
      <c r="E204" s="92"/>
      <c r="F204" s="92"/>
      <c r="G204" s="47"/>
      <c r="H204" s="47"/>
    </row>
    <row r="205" spans="4:8" x14ac:dyDescent="0.35">
      <c r="D205" s="47"/>
      <c r="E205" s="92"/>
      <c r="F205" s="92"/>
      <c r="G205" s="47"/>
      <c r="H205" s="47"/>
    </row>
    <row r="206" spans="4:8" x14ac:dyDescent="0.35">
      <c r="D206" s="47"/>
      <c r="E206" s="92"/>
      <c r="F206" s="92"/>
      <c r="G206" s="47"/>
      <c r="H206" s="47"/>
    </row>
    <row r="207" spans="4:8" x14ac:dyDescent="0.35">
      <c r="D207" s="47"/>
      <c r="E207" s="92"/>
      <c r="F207" s="92"/>
      <c r="G207" s="47"/>
      <c r="H207" s="47"/>
    </row>
    <row r="208" spans="4:8" x14ac:dyDescent="0.35">
      <c r="D208" s="47"/>
      <c r="E208" s="92"/>
      <c r="F208" s="92"/>
      <c r="G208" s="47"/>
      <c r="H208" s="47"/>
    </row>
    <row r="209" spans="4:8" x14ac:dyDescent="0.35">
      <c r="D209" s="47"/>
      <c r="E209" s="92"/>
      <c r="F209" s="92"/>
      <c r="G209" s="47"/>
      <c r="H209" s="47"/>
    </row>
    <row r="210" spans="4:8" x14ac:dyDescent="0.35">
      <c r="D210" s="47"/>
      <c r="E210" s="92"/>
      <c r="F210" s="92"/>
      <c r="G210" s="47"/>
      <c r="H210" s="47"/>
    </row>
    <row r="211" spans="4:8" x14ac:dyDescent="0.35">
      <c r="D211" s="47"/>
      <c r="E211" s="92"/>
      <c r="F211" s="92"/>
      <c r="G211" s="47"/>
      <c r="H211" s="47"/>
    </row>
    <row r="212" spans="4:8" x14ac:dyDescent="0.35">
      <c r="D212" s="47"/>
      <c r="E212" s="92"/>
      <c r="F212" s="92"/>
      <c r="G212" s="47"/>
      <c r="H212" s="47"/>
    </row>
    <row r="213" spans="4:8" x14ac:dyDescent="0.35">
      <c r="D213" s="47"/>
      <c r="E213" s="92"/>
      <c r="F213" s="92"/>
      <c r="G213" s="47"/>
      <c r="H213" s="47"/>
    </row>
    <row r="214" spans="4:8" x14ac:dyDescent="0.35">
      <c r="D214" s="47"/>
      <c r="E214" s="92"/>
      <c r="F214" s="92"/>
      <c r="G214" s="47"/>
      <c r="H214" s="47"/>
    </row>
    <row r="215" spans="4:8" x14ac:dyDescent="0.35">
      <c r="D215" s="47"/>
      <c r="E215" s="92"/>
      <c r="F215" s="92"/>
      <c r="G215" s="47"/>
      <c r="H215" s="47"/>
    </row>
    <row r="216" spans="4:8" x14ac:dyDescent="0.35">
      <c r="D216" s="47"/>
      <c r="E216" s="92"/>
      <c r="F216" s="92"/>
      <c r="G216" s="47"/>
      <c r="H216" s="47"/>
    </row>
    <row r="217" spans="4:8" x14ac:dyDescent="0.35">
      <c r="D217" s="47"/>
      <c r="E217" s="92"/>
      <c r="F217" s="92"/>
      <c r="G217" s="47"/>
      <c r="H217" s="47"/>
    </row>
    <row r="218" spans="4:8" x14ac:dyDescent="0.35">
      <c r="D218" s="47"/>
      <c r="E218" s="92"/>
      <c r="F218" s="92"/>
      <c r="G218" s="47"/>
      <c r="H218" s="47"/>
    </row>
    <row r="219" spans="4:8" x14ac:dyDescent="0.35">
      <c r="D219" s="47"/>
      <c r="E219" s="92"/>
      <c r="F219" s="92"/>
      <c r="G219" s="47"/>
      <c r="H219" s="47"/>
    </row>
    <row r="220" spans="4:8" x14ac:dyDescent="0.35">
      <c r="D220" s="47"/>
      <c r="E220" s="92"/>
      <c r="F220" s="92"/>
      <c r="G220" s="47"/>
      <c r="H220" s="47"/>
    </row>
    <row r="221" spans="4:8" x14ac:dyDescent="0.35">
      <c r="D221" s="47"/>
      <c r="E221" s="92"/>
      <c r="F221" s="92"/>
      <c r="G221" s="47"/>
      <c r="H221" s="47"/>
    </row>
    <row r="222" spans="4:8" x14ac:dyDescent="0.35">
      <c r="D222" s="47"/>
      <c r="E222" s="92"/>
      <c r="F222" s="92"/>
      <c r="G222" s="47"/>
      <c r="H222" s="47"/>
    </row>
    <row r="223" spans="4:8" x14ac:dyDescent="0.35">
      <c r="D223" s="47"/>
      <c r="E223" s="92"/>
      <c r="F223" s="92"/>
      <c r="G223" s="47"/>
      <c r="H223" s="47"/>
    </row>
    <row r="224" spans="4:8" x14ac:dyDescent="0.35">
      <c r="D224" s="47"/>
      <c r="E224" s="92"/>
      <c r="F224" s="92"/>
      <c r="G224" s="47"/>
      <c r="H224" s="47"/>
    </row>
    <row r="225" spans="4:8" x14ac:dyDescent="0.35">
      <c r="D225" s="47"/>
      <c r="E225" s="92"/>
      <c r="F225" s="92"/>
      <c r="G225" s="47"/>
      <c r="H225" s="47"/>
    </row>
    <row r="226" spans="4:8" x14ac:dyDescent="0.35">
      <c r="D226" s="47"/>
      <c r="E226" s="92"/>
      <c r="F226" s="92"/>
      <c r="G226" s="47"/>
      <c r="H226" s="47"/>
    </row>
    <row r="227" spans="4:8" x14ac:dyDescent="0.35">
      <c r="D227" s="47"/>
      <c r="E227" s="92"/>
      <c r="F227" s="92"/>
      <c r="G227" s="47"/>
      <c r="H227" s="47"/>
    </row>
    <row r="228" spans="4:8" x14ac:dyDescent="0.35">
      <c r="D228" s="47"/>
      <c r="E228" s="92"/>
      <c r="F228" s="92"/>
      <c r="G228" s="47"/>
      <c r="H228" s="47"/>
    </row>
    <row r="229" spans="4:8" x14ac:dyDescent="0.35">
      <c r="D229" s="47"/>
      <c r="E229" s="92"/>
      <c r="F229" s="92"/>
      <c r="G229" s="47"/>
      <c r="H229" s="47"/>
    </row>
    <row r="230" spans="4:8" x14ac:dyDescent="0.35">
      <c r="D230" s="47"/>
      <c r="E230" s="92"/>
      <c r="F230" s="92"/>
      <c r="G230" s="47"/>
      <c r="H230" s="47"/>
    </row>
    <row r="231" spans="4:8" x14ac:dyDescent="0.35">
      <c r="D231" s="47"/>
      <c r="E231" s="92"/>
      <c r="F231" s="92"/>
      <c r="G231" s="47"/>
      <c r="H231" s="47"/>
    </row>
    <row r="232" spans="4:8" x14ac:dyDescent="0.35">
      <c r="D232" s="47"/>
      <c r="E232" s="92"/>
      <c r="F232" s="92"/>
      <c r="G232" s="47"/>
      <c r="H232" s="47"/>
    </row>
    <row r="233" spans="4:8" x14ac:dyDescent="0.35">
      <c r="D233" s="47"/>
      <c r="E233" s="92"/>
      <c r="F233" s="92"/>
      <c r="G233" s="47"/>
      <c r="H233" s="47"/>
    </row>
    <row r="234" spans="4:8" x14ac:dyDescent="0.35">
      <c r="D234" s="47"/>
      <c r="E234" s="92"/>
      <c r="F234" s="92"/>
      <c r="G234" s="47"/>
      <c r="H234" s="47"/>
    </row>
    <row r="235" spans="4:8" x14ac:dyDescent="0.35">
      <c r="D235" s="47"/>
      <c r="E235" s="92"/>
      <c r="F235" s="92"/>
      <c r="G235" s="47"/>
      <c r="H235" s="47"/>
    </row>
    <row r="236" spans="4:8" x14ac:dyDescent="0.35">
      <c r="D236" s="47"/>
      <c r="E236" s="92"/>
      <c r="F236" s="92"/>
      <c r="G236" s="47"/>
      <c r="H236" s="47"/>
    </row>
    <row r="237" spans="4:8" x14ac:dyDescent="0.35">
      <c r="D237" s="47"/>
      <c r="E237" s="92"/>
      <c r="F237" s="92"/>
      <c r="G237" s="47"/>
      <c r="H237" s="47"/>
    </row>
    <row r="238" spans="4:8" x14ac:dyDescent="0.35">
      <c r="D238" s="47"/>
      <c r="E238" s="92"/>
      <c r="F238" s="92"/>
      <c r="G238" s="47"/>
      <c r="H238" s="47"/>
    </row>
    <row r="239" spans="4:8" x14ac:dyDescent="0.35">
      <c r="D239" s="47"/>
      <c r="E239" s="92"/>
      <c r="F239" s="92"/>
      <c r="G239" s="47"/>
      <c r="H239" s="47"/>
    </row>
    <row r="240" spans="4:8" x14ac:dyDescent="0.35">
      <c r="D240" s="47"/>
      <c r="E240" s="92"/>
      <c r="F240" s="92"/>
      <c r="G240" s="47"/>
      <c r="H240" s="47"/>
    </row>
    <row r="241" spans="4:8" x14ac:dyDescent="0.35">
      <c r="D241" s="47"/>
      <c r="E241" s="92"/>
      <c r="F241" s="92"/>
      <c r="G241" s="47"/>
      <c r="H241" s="47"/>
    </row>
    <row r="242" spans="4:8" x14ac:dyDescent="0.35">
      <c r="D242" s="47"/>
      <c r="E242" s="92"/>
      <c r="F242" s="92"/>
      <c r="G242" s="47"/>
      <c r="H242" s="47"/>
    </row>
    <row r="243" spans="4:8" x14ac:dyDescent="0.35">
      <c r="D243" s="47"/>
      <c r="E243" s="92"/>
      <c r="F243" s="92"/>
      <c r="G243" s="47"/>
      <c r="H243" s="47"/>
    </row>
    <row r="244" spans="4:8" x14ac:dyDescent="0.35">
      <c r="D244" s="47"/>
      <c r="E244" s="92"/>
      <c r="F244" s="92"/>
      <c r="G244" s="47"/>
      <c r="H244" s="47"/>
    </row>
    <row r="245" spans="4:8" x14ac:dyDescent="0.35">
      <c r="D245" s="47"/>
      <c r="E245" s="92"/>
      <c r="F245" s="92"/>
      <c r="G245" s="47"/>
      <c r="H245" s="47"/>
    </row>
    <row r="246" spans="4:8" x14ac:dyDescent="0.35">
      <c r="D246" s="47"/>
      <c r="E246" s="92"/>
      <c r="F246" s="92"/>
      <c r="G246" s="47"/>
      <c r="H246" s="47"/>
    </row>
    <row r="247" spans="4:8" x14ac:dyDescent="0.35">
      <c r="D247" s="47"/>
      <c r="E247" s="92"/>
      <c r="F247" s="92"/>
      <c r="G247" s="47"/>
      <c r="H247" s="47"/>
    </row>
    <row r="248" spans="4:8" x14ac:dyDescent="0.35">
      <c r="D248" s="47"/>
      <c r="E248" s="92"/>
      <c r="F248" s="92"/>
      <c r="G248" s="47"/>
      <c r="H248" s="47"/>
    </row>
    <row r="249" spans="4:8" x14ac:dyDescent="0.35">
      <c r="D249" s="47"/>
      <c r="E249" s="92"/>
      <c r="F249" s="92"/>
      <c r="G249" s="47"/>
      <c r="H249" s="47"/>
    </row>
    <row r="250" spans="4:8" x14ac:dyDescent="0.35">
      <c r="D250" s="47"/>
      <c r="E250" s="92"/>
      <c r="F250" s="92"/>
      <c r="G250" s="47"/>
      <c r="H250" s="47"/>
    </row>
    <row r="251" spans="4:8" x14ac:dyDescent="0.35">
      <c r="D251" s="47"/>
      <c r="E251" s="92"/>
      <c r="F251" s="92"/>
      <c r="G251" s="47"/>
      <c r="H251" s="47"/>
    </row>
    <row r="252" spans="4:8" x14ac:dyDescent="0.35">
      <c r="D252" s="47"/>
      <c r="E252" s="92"/>
      <c r="F252" s="92"/>
      <c r="G252" s="47"/>
      <c r="H252" s="47"/>
    </row>
    <row r="253" spans="4:8" x14ac:dyDescent="0.35">
      <c r="D253" s="47"/>
      <c r="E253" s="92"/>
      <c r="F253" s="92"/>
      <c r="G253" s="47"/>
      <c r="H253" s="47"/>
    </row>
    <row r="254" spans="4:8" x14ac:dyDescent="0.35">
      <c r="D254" s="47"/>
      <c r="E254" s="92"/>
      <c r="F254" s="92"/>
      <c r="G254" s="47"/>
      <c r="H254" s="47"/>
    </row>
    <row r="255" spans="4:8" x14ac:dyDescent="0.35">
      <c r="D255" s="47"/>
      <c r="E255" s="92"/>
      <c r="F255" s="92"/>
      <c r="G255" s="47"/>
      <c r="H255" s="47"/>
    </row>
    <row r="256" spans="4:8" x14ac:dyDescent="0.35">
      <c r="D256" s="47"/>
      <c r="E256" s="92"/>
      <c r="F256" s="92"/>
      <c r="G256" s="47"/>
      <c r="H256" s="47"/>
    </row>
    <row r="257" spans="4:8" x14ac:dyDescent="0.35">
      <c r="D257" s="47"/>
      <c r="E257" s="92"/>
      <c r="F257" s="92"/>
      <c r="G257" s="47"/>
      <c r="H257" s="47"/>
    </row>
    <row r="258" spans="4:8" x14ac:dyDescent="0.35">
      <c r="D258" s="47"/>
      <c r="E258" s="92"/>
      <c r="F258" s="92"/>
      <c r="G258" s="47"/>
      <c r="H258" s="47"/>
    </row>
    <row r="259" spans="4:8" x14ac:dyDescent="0.35">
      <c r="D259" s="47"/>
      <c r="E259" s="92"/>
      <c r="F259" s="92"/>
      <c r="G259" s="47"/>
      <c r="H259" s="47"/>
    </row>
    <row r="260" spans="4:8" x14ac:dyDescent="0.35">
      <c r="D260" s="47"/>
      <c r="E260" s="92"/>
      <c r="F260" s="92"/>
      <c r="G260" s="47"/>
      <c r="H260" s="47"/>
    </row>
    <row r="261" spans="4:8" x14ac:dyDescent="0.35">
      <c r="D261" s="47"/>
      <c r="E261" s="92"/>
      <c r="F261" s="92"/>
      <c r="G261" s="47"/>
      <c r="H261" s="47"/>
    </row>
    <row r="262" spans="4:8" x14ac:dyDescent="0.35">
      <c r="D262" s="47"/>
      <c r="E262" s="92"/>
      <c r="F262" s="92"/>
      <c r="G262" s="47"/>
      <c r="H262" s="47"/>
    </row>
    <row r="263" spans="4:8" x14ac:dyDescent="0.35">
      <c r="D263" s="47"/>
      <c r="E263" s="92"/>
      <c r="F263" s="92"/>
      <c r="G263" s="47"/>
      <c r="H263" s="47"/>
    </row>
    <row r="264" spans="4:8" x14ac:dyDescent="0.35">
      <c r="D264" s="47"/>
      <c r="E264" s="92"/>
      <c r="F264" s="92"/>
      <c r="G264" s="47"/>
      <c r="H264" s="47"/>
    </row>
    <row r="265" spans="4:8" x14ac:dyDescent="0.35">
      <c r="D265" s="47"/>
      <c r="E265" s="92"/>
      <c r="F265" s="92"/>
      <c r="G265" s="47"/>
      <c r="H265" s="47"/>
    </row>
    <row r="266" spans="4:8" x14ac:dyDescent="0.35">
      <c r="D266" s="47"/>
      <c r="E266" s="92"/>
      <c r="F266" s="92"/>
      <c r="G266" s="47"/>
      <c r="H266" s="47"/>
    </row>
    <row r="267" spans="4:8" x14ac:dyDescent="0.35">
      <c r="D267" s="47"/>
      <c r="E267" s="92"/>
      <c r="F267" s="92"/>
      <c r="G267" s="47"/>
      <c r="H267" s="47"/>
    </row>
    <row r="268" spans="4:8" x14ac:dyDescent="0.35">
      <c r="D268" s="47"/>
      <c r="E268" s="92"/>
      <c r="F268" s="92"/>
      <c r="G268" s="47"/>
      <c r="H268" s="47"/>
    </row>
    <row r="269" spans="4:8" x14ac:dyDescent="0.35">
      <c r="D269" s="47"/>
      <c r="E269" s="92"/>
      <c r="F269" s="92"/>
      <c r="G269" s="47"/>
      <c r="H269" s="47"/>
    </row>
    <row r="270" spans="4:8" x14ac:dyDescent="0.35">
      <c r="D270" s="47"/>
      <c r="E270" s="92"/>
      <c r="F270" s="92"/>
      <c r="G270" s="47"/>
      <c r="H270" s="47"/>
    </row>
    <row r="271" spans="4:8" x14ac:dyDescent="0.35">
      <c r="D271" s="47"/>
      <c r="E271" s="92"/>
      <c r="F271" s="92"/>
      <c r="G271" s="47"/>
      <c r="H271" s="47"/>
    </row>
    <row r="272" spans="4:8" x14ac:dyDescent="0.35">
      <c r="D272" s="47"/>
      <c r="E272" s="92"/>
      <c r="F272" s="92"/>
      <c r="G272" s="47"/>
      <c r="H272" s="47"/>
    </row>
    <row r="273" spans="4:8" x14ac:dyDescent="0.35">
      <c r="D273" s="47"/>
      <c r="E273" s="92"/>
      <c r="F273" s="92"/>
      <c r="G273" s="47"/>
      <c r="H273" s="47"/>
    </row>
    <row r="274" spans="4:8" x14ac:dyDescent="0.35">
      <c r="D274" s="47"/>
      <c r="E274" s="92"/>
      <c r="F274" s="92"/>
      <c r="G274" s="47"/>
      <c r="H274" s="47"/>
    </row>
    <row r="275" spans="4:8" x14ac:dyDescent="0.35">
      <c r="D275" s="47"/>
      <c r="E275" s="92"/>
      <c r="F275" s="92"/>
      <c r="G275" s="47"/>
      <c r="H275" s="47"/>
    </row>
    <row r="276" spans="4:8" x14ac:dyDescent="0.35">
      <c r="D276" s="47"/>
      <c r="E276" s="92"/>
      <c r="F276" s="92"/>
      <c r="G276" s="47"/>
      <c r="H276" s="47"/>
    </row>
    <row r="277" spans="4:8" x14ac:dyDescent="0.35">
      <c r="D277" s="47"/>
      <c r="E277" s="92"/>
      <c r="F277" s="92"/>
      <c r="G277" s="47"/>
      <c r="H277" s="47"/>
    </row>
    <row r="278" spans="4:8" x14ac:dyDescent="0.35">
      <c r="D278" s="47"/>
      <c r="E278" s="92"/>
      <c r="F278" s="92"/>
      <c r="G278" s="47"/>
      <c r="H278" s="47"/>
    </row>
    <row r="279" spans="4:8" x14ac:dyDescent="0.35">
      <c r="D279" s="47"/>
      <c r="E279" s="92"/>
      <c r="F279" s="92"/>
      <c r="G279" s="47"/>
      <c r="H279" s="47"/>
    </row>
    <row r="280" spans="4:8" x14ac:dyDescent="0.35">
      <c r="D280" s="47"/>
      <c r="E280" s="92"/>
      <c r="F280" s="92"/>
      <c r="G280" s="47"/>
      <c r="H280" s="47"/>
    </row>
    <row r="281" spans="4:8" x14ac:dyDescent="0.35">
      <c r="D281" s="47"/>
      <c r="E281" s="92"/>
      <c r="F281" s="92"/>
      <c r="G281" s="47"/>
      <c r="H281" s="47"/>
    </row>
    <row r="282" spans="4:8" x14ac:dyDescent="0.35">
      <c r="D282" s="47"/>
      <c r="E282" s="92"/>
      <c r="F282" s="92"/>
      <c r="G282" s="47"/>
      <c r="H282" s="47"/>
    </row>
    <row r="283" spans="4:8" x14ac:dyDescent="0.35">
      <c r="D283" s="47"/>
      <c r="E283" s="92"/>
      <c r="F283" s="92"/>
      <c r="G283" s="47"/>
      <c r="H283" s="47"/>
    </row>
    <row r="284" spans="4:8" x14ac:dyDescent="0.35">
      <c r="D284" s="47"/>
      <c r="E284" s="92"/>
      <c r="F284" s="92"/>
      <c r="G284" s="47"/>
      <c r="H284" s="47"/>
    </row>
    <row r="285" spans="4:8" x14ac:dyDescent="0.35">
      <c r="D285" s="47"/>
      <c r="E285" s="92"/>
      <c r="F285" s="92"/>
      <c r="G285" s="47"/>
      <c r="H285" s="47"/>
    </row>
    <row r="286" spans="4:8" x14ac:dyDescent="0.35">
      <c r="D286" s="47"/>
      <c r="E286" s="92"/>
      <c r="F286" s="92"/>
      <c r="G286" s="47"/>
      <c r="H286" s="47"/>
    </row>
    <row r="287" spans="4:8" x14ac:dyDescent="0.35">
      <c r="D287" s="47"/>
      <c r="E287" s="92"/>
      <c r="F287" s="92"/>
      <c r="G287" s="47"/>
      <c r="H287" s="47"/>
    </row>
    <row r="288" spans="4:8" x14ac:dyDescent="0.35">
      <c r="D288" s="47"/>
      <c r="E288" s="92"/>
      <c r="F288" s="92"/>
      <c r="G288" s="47"/>
      <c r="H288" s="47"/>
    </row>
    <row r="289" spans="4:8" x14ac:dyDescent="0.35">
      <c r="D289" s="47"/>
      <c r="E289" s="92"/>
      <c r="F289" s="92"/>
      <c r="G289" s="47"/>
      <c r="H289" s="47"/>
    </row>
    <row r="290" spans="4:8" x14ac:dyDescent="0.35">
      <c r="D290" s="47"/>
      <c r="E290" s="92"/>
      <c r="F290" s="92"/>
      <c r="G290" s="47"/>
      <c r="H290" s="47"/>
    </row>
    <row r="291" spans="4:8" x14ac:dyDescent="0.35">
      <c r="D291" s="47"/>
      <c r="E291" s="92"/>
      <c r="F291" s="92"/>
      <c r="G291" s="47"/>
      <c r="H291" s="47"/>
    </row>
    <row r="292" spans="4:8" x14ac:dyDescent="0.35">
      <c r="D292" s="47"/>
      <c r="E292" s="92"/>
      <c r="F292" s="92"/>
      <c r="G292" s="47"/>
      <c r="H292" s="47"/>
    </row>
    <row r="293" spans="4:8" x14ac:dyDescent="0.35">
      <c r="D293" s="47"/>
      <c r="E293" s="92"/>
      <c r="F293" s="92"/>
      <c r="G293" s="47"/>
      <c r="H293" s="47"/>
    </row>
    <row r="294" spans="4:8" x14ac:dyDescent="0.35">
      <c r="D294" s="47"/>
      <c r="E294" s="92"/>
      <c r="F294" s="92"/>
      <c r="G294" s="47"/>
      <c r="H294" s="47"/>
    </row>
    <row r="295" spans="4:8" x14ac:dyDescent="0.35">
      <c r="D295" s="47"/>
      <c r="E295" s="92"/>
      <c r="F295" s="92"/>
      <c r="G295" s="47"/>
      <c r="H295" s="47"/>
    </row>
    <row r="296" spans="4:8" x14ac:dyDescent="0.35">
      <c r="D296" s="47"/>
      <c r="E296" s="92"/>
      <c r="F296" s="92"/>
      <c r="G296" s="47"/>
      <c r="H296" s="47"/>
    </row>
    <row r="297" spans="4:8" x14ac:dyDescent="0.35">
      <c r="D297" s="47"/>
      <c r="E297" s="92"/>
      <c r="F297" s="92"/>
      <c r="G297" s="47"/>
      <c r="H297" s="47"/>
    </row>
    <row r="298" spans="4:8" x14ac:dyDescent="0.35">
      <c r="D298" s="47"/>
      <c r="E298" s="92"/>
      <c r="F298" s="92"/>
      <c r="G298" s="47"/>
      <c r="H298" s="47"/>
    </row>
    <row r="299" spans="4:8" x14ac:dyDescent="0.35">
      <c r="D299" s="47"/>
      <c r="E299" s="92"/>
      <c r="F299" s="92"/>
      <c r="G299" s="47"/>
      <c r="H299" s="47"/>
    </row>
    <row r="300" spans="4:8" x14ac:dyDescent="0.35">
      <c r="D300" s="47"/>
      <c r="E300" s="92"/>
      <c r="F300" s="92"/>
      <c r="G300" s="47"/>
      <c r="H300" s="47"/>
    </row>
    <row r="301" spans="4:8" x14ac:dyDescent="0.35">
      <c r="D301" s="47"/>
      <c r="E301" s="92"/>
      <c r="F301" s="92"/>
      <c r="G301" s="47"/>
      <c r="H301" s="47"/>
    </row>
    <row r="302" spans="4:8" x14ac:dyDescent="0.35">
      <c r="D302" s="47"/>
      <c r="E302" s="92"/>
      <c r="F302" s="92"/>
      <c r="G302" s="47"/>
      <c r="H302" s="47"/>
    </row>
    <row r="303" spans="4:8" x14ac:dyDescent="0.35">
      <c r="D303" s="47"/>
      <c r="E303" s="92"/>
      <c r="F303" s="92"/>
      <c r="G303" s="47"/>
      <c r="H303" s="47"/>
    </row>
    <row r="304" spans="4:8" x14ac:dyDescent="0.35">
      <c r="D304" s="47"/>
      <c r="E304" s="92"/>
      <c r="F304" s="92"/>
      <c r="G304" s="47"/>
      <c r="H304" s="47"/>
    </row>
    <row r="305" spans="4:8" x14ac:dyDescent="0.35">
      <c r="D305" s="47"/>
      <c r="E305" s="92"/>
      <c r="F305" s="92"/>
      <c r="G305" s="47"/>
      <c r="H305" s="47"/>
    </row>
    <row r="306" spans="4:8" x14ac:dyDescent="0.35">
      <c r="D306" s="47"/>
      <c r="E306" s="92"/>
      <c r="F306" s="92"/>
      <c r="G306" s="47"/>
      <c r="H306" s="47"/>
    </row>
    <row r="307" spans="4:8" x14ac:dyDescent="0.35">
      <c r="D307" s="47"/>
      <c r="E307" s="92"/>
      <c r="F307" s="92"/>
      <c r="G307" s="47"/>
      <c r="H307" s="47"/>
    </row>
    <row r="308" spans="4:8" x14ac:dyDescent="0.35">
      <c r="D308" s="47"/>
      <c r="E308" s="92"/>
      <c r="F308" s="92"/>
      <c r="G308" s="47"/>
      <c r="H308" s="47"/>
    </row>
    <row r="309" spans="4:8" x14ac:dyDescent="0.35">
      <c r="D309" s="47"/>
      <c r="E309" s="92"/>
      <c r="F309" s="92"/>
      <c r="G309" s="47"/>
      <c r="H309" s="47"/>
    </row>
    <row r="310" spans="4:8" x14ac:dyDescent="0.35">
      <c r="D310" s="47"/>
      <c r="E310" s="92"/>
      <c r="F310" s="92"/>
      <c r="G310" s="47"/>
      <c r="H310" s="47"/>
    </row>
    <row r="311" spans="4:8" x14ac:dyDescent="0.35">
      <c r="D311" s="47"/>
      <c r="E311" s="92"/>
      <c r="F311" s="92"/>
      <c r="G311" s="47"/>
      <c r="H311" s="47"/>
    </row>
    <row r="312" spans="4:8" x14ac:dyDescent="0.35">
      <c r="D312" s="47"/>
      <c r="E312" s="92"/>
      <c r="F312" s="92"/>
      <c r="G312" s="47"/>
      <c r="H312" s="47"/>
    </row>
    <row r="313" spans="4:8" x14ac:dyDescent="0.35">
      <c r="D313" s="47"/>
      <c r="E313" s="92"/>
      <c r="F313" s="92"/>
      <c r="G313" s="47"/>
      <c r="H313" s="47"/>
    </row>
    <row r="314" spans="4:8" x14ac:dyDescent="0.35">
      <c r="D314" s="47"/>
      <c r="E314" s="92"/>
      <c r="F314" s="92"/>
      <c r="G314" s="47"/>
      <c r="H314" s="47"/>
    </row>
    <row r="315" spans="4:8" x14ac:dyDescent="0.35">
      <c r="D315" s="47"/>
      <c r="E315" s="92"/>
      <c r="F315" s="92"/>
      <c r="G315" s="47"/>
      <c r="H315" s="47"/>
    </row>
    <row r="316" spans="4:8" x14ac:dyDescent="0.35">
      <c r="D316" s="47"/>
      <c r="E316" s="92"/>
      <c r="F316" s="92"/>
      <c r="G316" s="47"/>
      <c r="H316" s="47"/>
    </row>
    <row r="317" spans="4:8" x14ac:dyDescent="0.35">
      <c r="D317" s="47"/>
      <c r="E317" s="92"/>
      <c r="F317" s="92"/>
      <c r="G317" s="47"/>
      <c r="H317" s="47"/>
    </row>
    <row r="318" spans="4:8" x14ac:dyDescent="0.35">
      <c r="D318" s="47"/>
      <c r="E318" s="92"/>
      <c r="F318" s="92"/>
      <c r="G318" s="47"/>
      <c r="H318" s="47"/>
    </row>
    <row r="319" spans="4:8" x14ac:dyDescent="0.35">
      <c r="D319" s="47"/>
      <c r="E319" s="92"/>
      <c r="F319" s="92"/>
      <c r="G319" s="47"/>
      <c r="H319" s="47"/>
    </row>
    <row r="320" spans="4:8" x14ac:dyDescent="0.35">
      <c r="D320" s="47"/>
      <c r="E320" s="92"/>
      <c r="F320" s="92"/>
      <c r="G320" s="47"/>
      <c r="H320" s="47"/>
    </row>
    <row r="321" spans="4:8" x14ac:dyDescent="0.35">
      <c r="D321" s="47"/>
      <c r="E321" s="92"/>
      <c r="F321" s="92"/>
      <c r="G321" s="47"/>
      <c r="H321" s="47"/>
    </row>
    <row r="322" spans="4:8" x14ac:dyDescent="0.35">
      <c r="D322" s="47"/>
      <c r="E322" s="92"/>
      <c r="F322" s="92"/>
      <c r="G322" s="47"/>
      <c r="H322" s="47"/>
    </row>
    <row r="323" spans="4:8" x14ac:dyDescent="0.35">
      <c r="D323" s="47"/>
      <c r="E323" s="92"/>
      <c r="F323" s="92"/>
      <c r="G323" s="47"/>
      <c r="H323" s="47"/>
    </row>
    <row r="324" spans="4:8" x14ac:dyDescent="0.35">
      <c r="D324" s="47"/>
      <c r="E324" s="92"/>
      <c r="F324" s="92"/>
      <c r="G324" s="47"/>
      <c r="H324" s="47"/>
    </row>
    <row r="325" spans="4:8" x14ac:dyDescent="0.35">
      <c r="D325" s="47"/>
      <c r="E325" s="92"/>
      <c r="F325" s="92"/>
      <c r="G325" s="47"/>
      <c r="H325" s="47"/>
    </row>
    <row r="326" spans="4:8" x14ac:dyDescent="0.35">
      <c r="D326" s="47"/>
      <c r="E326" s="92"/>
      <c r="F326" s="92"/>
      <c r="G326" s="47"/>
      <c r="H326" s="47"/>
    </row>
    <row r="327" spans="4:8" x14ac:dyDescent="0.35">
      <c r="D327" s="47"/>
      <c r="E327" s="92"/>
      <c r="F327" s="92"/>
      <c r="G327" s="47"/>
      <c r="H327" s="47"/>
    </row>
    <row r="328" spans="4:8" x14ac:dyDescent="0.35">
      <c r="D328" s="47"/>
      <c r="E328" s="92"/>
      <c r="F328" s="92"/>
      <c r="G328" s="47"/>
      <c r="H328" s="47"/>
    </row>
    <row r="329" spans="4:8" x14ac:dyDescent="0.35">
      <c r="D329" s="47"/>
      <c r="E329" s="92"/>
      <c r="F329" s="92"/>
      <c r="G329" s="47"/>
      <c r="H329" s="47"/>
    </row>
    <row r="330" spans="4:8" x14ac:dyDescent="0.35">
      <c r="D330" s="47"/>
      <c r="E330" s="92"/>
      <c r="F330" s="92"/>
      <c r="G330" s="47"/>
      <c r="H330" s="47"/>
    </row>
    <row r="331" spans="4:8" x14ac:dyDescent="0.35">
      <c r="D331" s="47"/>
      <c r="E331" s="92"/>
      <c r="F331" s="92"/>
      <c r="G331" s="47"/>
      <c r="H331" s="47"/>
    </row>
    <row r="332" spans="4:8" x14ac:dyDescent="0.35">
      <c r="D332" s="47"/>
      <c r="E332" s="92"/>
      <c r="F332" s="92"/>
      <c r="G332" s="47"/>
      <c r="H332" s="47"/>
    </row>
    <row r="333" spans="4:8" x14ac:dyDescent="0.35">
      <c r="D333" s="47"/>
      <c r="E333" s="92"/>
      <c r="F333" s="92"/>
      <c r="G333" s="47"/>
      <c r="H333" s="47"/>
    </row>
    <row r="334" spans="4:8" x14ac:dyDescent="0.35">
      <c r="D334" s="47"/>
      <c r="E334" s="92"/>
      <c r="F334" s="92"/>
      <c r="G334" s="47"/>
      <c r="H334" s="47"/>
    </row>
    <row r="335" spans="4:8" x14ac:dyDescent="0.35">
      <c r="D335" s="47"/>
      <c r="E335" s="92"/>
      <c r="F335" s="92"/>
      <c r="G335" s="47"/>
      <c r="H335" s="47"/>
    </row>
    <row r="336" spans="4:8" x14ac:dyDescent="0.35">
      <c r="D336" s="47"/>
      <c r="E336" s="92"/>
      <c r="F336" s="92"/>
      <c r="G336" s="47"/>
      <c r="H336" s="47"/>
    </row>
    <row r="337" spans="4:8" x14ac:dyDescent="0.35">
      <c r="D337" s="47"/>
      <c r="E337" s="92"/>
      <c r="F337" s="92"/>
      <c r="G337" s="47"/>
      <c r="H337" s="47"/>
    </row>
    <row r="338" spans="4:8" x14ac:dyDescent="0.35">
      <c r="D338" s="47"/>
      <c r="E338" s="92"/>
      <c r="F338" s="92"/>
      <c r="G338" s="47"/>
      <c r="H338" s="47"/>
    </row>
    <row r="339" spans="4:8" x14ac:dyDescent="0.35">
      <c r="D339" s="47"/>
      <c r="E339" s="92"/>
      <c r="F339" s="92"/>
      <c r="G339" s="47"/>
      <c r="H339" s="47"/>
    </row>
    <row r="340" spans="4:8" x14ac:dyDescent="0.35">
      <c r="D340" s="47"/>
      <c r="E340" s="92"/>
      <c r="F340" s="92"/>
      <c r="G340" s="47"/>
      <c r="H340" s="47"/>
    </row>
    <row r="341" spans="4:8" x14ac:dyDescent="0.35">
      <c r="D341" s="47"/>
      <c r="E341" s="92"/>
      <c r="F341" s="92"/>
      <c r="G341" s="47"/>
      <c r="H341" s="47"/>
    </row>
    <row r="342" spans="4:8" x14ac:dyDescent="0.35">
      <c r="D342" s="47"/>
      <c r="E342" s="92"/>
      <c r="F342" s="92"/>
      <c r="G342" s="47"/>
      <c r="H342" s="47"/>
    </row>
    <row r="343" spans="4:8" x14ac:dyDescent="0.35">
      <c r="D343" s="47"/>
      <c r="E343" s="92"/>
      <c r="F343" s="92"/>
      <c r="G343" s="47"/>
      <c r="H343" s="47"/>
    </row>
    <row r="344" spans="4:8" x14ac:dyDescent="0.35">
      <c r="D344" s="47"/>
      <c r="E344" s="92"/>
      <c r="F344" s="92"/>
      <c r="G344" s="47"/>
      <c r="H344" s="47"/>
    </row>
    <row r="345" spans="4:8" x14ac:dyDescent="0.35">
      <c r="D345" s="47"/>
      <c r="E345" s="92"/>
      <c r="F345" s="92"/>
      <c r="G345" s="47"/>
      <c r="H345" s="47"/>
    </row>
    <row r="346" spans="4:8" x14ac:dyDescent="0.35">
      <c r="D346" s="47"/>
      <c r="E346" s="92"/>
      <c r="F346" s="92"/>
      <c r="G346" s="47"/>
      <c r="H346" s="47"/>
    </row>
    <row r="347" spans="4:8" x14ac:dyDescent="0.35">
      <c r="D347" s="47"/>
      <c r="E347" s="92"/>
      <c r="F347" s="92"/>
      <c r="G347" s="47"/>
      <c r="H347" s="47"/>
    </row>
    <row r="348" spans="4:8" x14ac:dyDescent="0.35">
      <c r="D348" s="47"/>
      <c r="E348" s="92"/>
      <c r="F348" s="92"/>
      <c r="G348" s="47"/>
      <c r="H348" s="47"/>
    </row>
    <row r="349" spans="4:8" x14ac:dyDescent="0.35">
      <c r="D349" s="47"/>
      <c r="E349" s="92"/>
      <c r="F349" s="92"/>
      <c r="G349" s="47"/>
      <c r="H349" s="47"/>
    </row>
    <row r="350" spans="4:8" x14ac:dyDescent="0.35">
      <c r="D350" s="47"/>
      <c r="E350" s="92"/>
      <c r="F350" s="92"/>
      <c r="G350" s="47"/>
      <c r="H350" s="47"/>
    </row>
    <row r="351" spans="4:8" x14ac:dyDescent="0.35">
      <c r="D351" s="47"/>
      <c r="E351" s="92"/>
      <c r="F351" s="92"/>
      <c r="G351" s="47"/>
      <c r="H351" s="47"/>
    </row>
    <row r="352" spans="4:8" x14ac:dyDescent="0.35">
      <c r="D352" s="47"/>
      <c r="E352" s="92"/>
      <c r="F352" s="92"/>
      <c r="G352" s="47"/>
      <c r="H352" s="47"/>
    </row>
    <row r="353" spans="4:8" x14ac:dyDescent="0.35">
      <c r="D353" s="47"/>
      <c r="E353" s="92"/>
      <c r="F353" s="92"/>
      <c r="G353" s="47"/>
      <c r="H353" s="47"/>
    </row>
    <row r="354" spans="4:8" x14ac:dyDescent="0.35">
      <c r="D354" s="47"/>
      <c r="E354" s="92"/>
      <c r="F354" s="92"/>
      <c r="G354" s="47"/>
      <c r="H354" s="47"/>
    </row>
    <row r="355" spans="4:8" x14ac:dyDescent="0.35">
      <c r="D355" s="47"/>
      <c r="E355" s="92"/>
      <c r="F355" s="92"/>
      <c r="G355" s="47"/>
      <c r="H355" s="47"/>
    </row>
    <row r="356" spans="4:8" x14ac:dyDescent="0.35">
      <c r="D356" s="47"/>
      <c r="E356" s="92"/>
      <c r="F356" s="92"/>
      <c r="G356" s="47"/>
      <c r="H356" s="47"/>
    </row>
    <row r="357" spans="4:8" x14ac:dyDescent="0.35">
      <c r="D357" s="47"/>
      <c r="E357" s="92"/>
      <c r="F357" s="92"/>
      <c r="G357" s="47"/>
      <c r="H357" s="47"/>
    </row>
    <row r="358" spans="4:8" x14ac:dyDescent="0.35">
      <c r="D358" s="47"/>
      <c r="E358" s="92"/>
      <c r="F358" s="92"/>
      <c r="G358" s="47"/>
      <c r="H358" s="47"/>
    </row>
    <row r="359" spans="4:8" x14ac:dyDescent="0.35">
      <c r="D359" s="47"/>
      <c r="E359" s="92"/>
      <c r="F359" s="92"/>
      <c r="G359" s="47"/>
      <c r="H359" s="47"/>
    </row>
    <row r="360" spans="4:8" x14ac:dyDescent="0.35">
      <c r="D360" s="47"/>
      <c r="E360" s="92"/>
      <c r="F360" s="92"/>
      <c r="G360" s="47"/>
      <c r="H360" s="47"/>
    </row>
    <row r="361" spans="4:8" x14ac:dyDescent="0.35">
      <c r="D361" s="47"/>
      <c r="E361" s="92"/>
      <c r="F361" s="92"/>
      <c r="G361" s="47"/>
      <c r="H361" s="47"/>
    </row>
    <row r="362" spans="4:8" x14ac:dyDescent="0.35">
      <c r="D362" s="47"/>
      <c r="E362" s="92"/>
      <c r="F362" s="92"/>
      <c r="G362" s="47"/>
      <c r="H362" s="47"/>
    </row>
    <row r="363" spans="4:8" x14ac:dyDescent="0.35">
      <c r="D363" s="47"/>
      <c r="E363" s="92"/>
      <c r="F363" s="92"/>
      <c r="G363" s="47"/>
      <c r="H363" s="47"/>
    </row>
    <row r="364" spans="4:8" x14ac:dyDescent="0.35">
      <c r="D364" s="47"/>
      <c r="E364" s="92"/>
      <c r="F364" s="92"/>
      <c r="G364" s="47"/>
      <c r="H364" s="47"/>
    </row>
    <row r="365" spans="4:8" x14ac:dyDescent="0.35">
      <c r="D365" s="47"/>
      <c r="E365" s="92"/>
      <c r="F365" s="92"/>
      <c r="G365" s="47"/>
      <c r="H365" s="47"/>
    </row>
    <row r="366" spans="4:8" x14ac:dyDescent="0.35">
      <c r="D366" s="47"/>
      <c r="E366" s="92"/>
      <c r="F366" s="92"/>
      <c r="G366" s="47"/>
      <c r="H366" s="47"/>
    </row>
    <row r="367" spans="4:8" x14ac:dyDescent="0.35">
      <c r="D367" s="47"/>
      <c r="E367" s="92"/>
      <c r="F367" s="92"/>
      <c r="G367" s="47"/>
      <c r="H367" s="47"/>
    </row>
    <row r="368" spans="4:8" x14ac:dyDescent="0.35">
      <c r="D368" s="47"/>
      <c r="E368" s="92"/>
      <c r="F368" s="92"/>
      <c r="G368" s="47"/>
      <c r="H368" s="47"/>
    </row>
    <row r="369" spans="4:8" x14ac:dyDescent="0.35">
      <c r="D369" s="47"/>
      <c r="E369" s="92"/>
      <c r="F369" s="92"/>
      <c r="G369" s="47"/>
      <c r="H369" s="47"/>
    </row>
    <row r="370" spans="4:8" x14ac:dyDescent="0.35">
      <c r="D370" s="47"/>
      <c r="E370" s="92"/>
      <c r="F370" s="92"/>
      <c r="G370" s="47"/>
      <c r="H370" s="47"/>
    </row>
    <row r="371" spans="4:8" x14ac:dyDescent="0.35">
      <c r="D371" s="47"/>
      <c r="E371" s="92"/>
      <c r="F371" s="92"/>
      <c r="G371" s="47"/>
      <c r="H371" s="47"/>
    </row>
    <row r="372" spans="4:8" x14ac:dyDescent="0.35">
      <c r="D372" s="47"/>
      <c r="E372" s="92"/>
      <c r="F372" s="92"/>
      <c r="G372" s="47"/>
      <c r="H372" s="47"/>
    </row>
    <row r="373" spans="4:8" x14ac:dyDescent="0.35">
      <c r="D373" s="47"/>
      <c r="E373" s="92"/>
      <c r="F373" s="92"/>
      <c r="G373" s="47"/>
      <c r="H373" s="47"/>
    </row>
    <row r="374" spans="4:8" x14ac:dyDescent="0.35">
      <c r="D374" s="47"/>
      <c r="E374" s="92"/>
      <c r="F374" s="92"/>
      <c r="G374" s="47"/>
      <c r="H374" s="47"/>
    </row>
    <row r="375" spans="4:8" x14ac:dyDescent="0.35">
      <c r="D375" s="47"/>
      <c r="E375" s="92"/>
      <c r="F375" s="92"/>
      <c r="G375" s="47"/>
      <c r="H375" s="47"/>
    </row>
    <row r="376" spans="4:8" x14ac:dyDescent="0.35">
      <c r="D376" s="47"/>
      <c r="E376" s="92"/>
      <c r="F376" s="92"/>
      <c r="G376" s="47"/>
      <c r="H376" s="47"/>
    </row>
    <row r="377" spans="4:8" x14ac:dyDescent="0.35">
      <c r="D377" s="47"/>
      <c r="E377" s="92"/>
      <c r="F377" s="92"/>
      <c r="G377" s="47"/>
      <c r="H377" s="47"/>
    </row>
    <row r="378" spans="4:8" x14ac:dyDescent="0.35">
      <c r="D378" s="47"/>
      <c r="E378" s="92"/>
      <c r="F378" s="92"/>
      <c r="G378" s="47"/>
      <c r="H378" s="47"/>
    </row>
    <row r="379" spans="4:8" x14ac:dyDescent="0.35">
      <c r="D379" s="47"/>
      <c r="E379" s="92"/>
      <c r="F379" s="92"/>
      <c r="G379" s="47"/>
      <c r="H379" s="47"/>
    </row>
    <row r="380" spans="4:8" x14ac:dyDescent="0.35">
      <c r="D380" s="47"/>
      <c r="E380" s="92"/>
      <c r="F380" s="92"/>
      <c r="G380" s="47"/>
      <c r="H380" s="47"/>
    </row>
    <row r="381" spans="4:8" x14ac:dyDescent="0.35">
      <c r="D381" s="47"/>
      <c r="E381" s="92"/>
      <c r="F381" s="92"/>
      <c r="G381" s="47"/>
      <c r="H381" s="47"/>
    </row>
    <row r="382" spans="4:8" x14ac:dyDescent="0.35">
      <c r="D382" s="47"/>
      <c r="E382" s="92"/>
      <c r="F382" s="92"/>
      <c r="G382" s="47"/>
      <c r="H382" s="47"/>
    </row>
    <row r="383" spans="4:8" x14ac:dyDescent="0.35">
      <c r="D383" s="47"/>
      <c r="E383" s="92"/>
      <c r="F383" s="92"/>
      <c r="G383" s="47"/>
      <c r="H383" s="47"/>
    </row>
    <row r="384" spans="4:8" x14ac:dyDescent="0.35">
      <c r="D384" s="47"/>
      <c r="E384" s="92"/>
      <c r="F384" s="92"/>
      <c r="G384" s="47"/>
      <c r="H384" s="47"/>
    </row>
    <row r="385" spans="4:8" x14ac:dyDescent="0.35">
      <c r="D385" s="47"/>
      <c r="E385" s="92"/>
      <c r="F385" s="92"/>
      <c r="G385" s="47"/>
      <c r="H385" s="47"/>
    </row>
    <row r="386" spans="4:8" x14ac:dyDescent="0.35">
      <c r="D386" s="47"/>
      <c r="E386" s="92"/>
      <c r="F386" s="92"/>
      <c r="G386" s="47"/>
      <c r="H386" s="47"/>
    </row>
    <row r="387" spans="4:8" x14ac:dyDescent="0.35">
      <c r="D387" s="47"/>
      <c r="E387" s="92"/>
      <c r="F387" s="92"/>
      <c r="G387" s="47"/>
      <c r="H387" s="47"/>
    </row>
    <row r="388" spans="4:8" x14ac:dyDescent="0.35">
      <c r="D388" s="47"/>
      <c r="E388" s="92"/>
      <c r="F388" s="92"/>
      <c r="G388" s="47"/>
      <c r="H388" s="47"/>
    </row>
    <row r="389" spans="4:8" x14ac:dyDescent="0.35">
      <c r="D389" s="47"/>
      <c r="E389" s="92"/>
      <c r="F389" s="92"/>
      <c r="G389" s="47"/>
      <c r="H389" s="47"/>
    </row>
    <row r="390" spans="4:8" x14ac:dyDescent="0.35">
      <c r="D390" s="47"/>
      <c r="E390" s="92"/>
      <c r="F390" s="92"/>
      <c r="G390" s="47"/>
      <c r="H390" s="47"/>
    </row>
    <row r="391" spans="4:8" x14ac:dyDescent="0.35">
      <c r="D391" s="47"/>
      <c r="E391" s="92"/>
      <c r="F391" s="92"/>
      <c r="G391" s="47"/>
      <c r="H391" s="47"/>
    </row>
    <row r="392" spans="4:8" x14ac:dyDescent="0.35">
      <c r="D392" s="47"/>
      <c r="E392" s="92"/>
      <c r="F392" s="92"/>
      <c r="G392" s="47"/>
      <c r="H392" s="47"/>
    </row>
    <row r="393" spans="4:8" x14ac:dyDescent="0.35">
      <c r="D393" s="47"/>
      <c r="E393" s="92"/>
      <c r="F393" s="92"/>
      <c r="G393" s="47"/>
      <c r="H393" s="47"/>
    </row>
    <row r="394" spans="4:8" x14ac:dyDescent="0.35">
      <c r="D394" s="47"/>
      <c r="E394" s="92"/>
      <c r="F394" s="92"/>
      <c r="G394" s="47"/>
      <c r="H394" s="47"/>
    </row>
    <row r="395" spans="4:8" x14ac:dyDescent="0.35">
      <c r="D395" s="47"/>
      <c r="E395" s="92"/>
      <c r="F395" s="92"/>
      <c r="G395" s="47"/>
      <c r="H395" s="47"/>
    </row>
    <row r="396" spans="4:8" x14ac:dyDescent="0.35">
      <c r="D396" s="47"/>
      <c r="E396" s="92"/>
      <c r="F396" s="92"/>
      <c r="G396" s="47"/>
      <c r="H396" s="47"/>
    </row>
    <row r="397" spans="4:8" x14ac:dyDescent="0.35">
      <c r="D397" s="47"/>
      <c r="E397" s="92"/>
      <c r="F397" s="92"/>
      <c r="G397" s="47"/>
      <c r="H397" s="47"/>
    </row>
    <row r="398" spans="4:8" x14ac:dyDescent="0.35">
      <c r="D398" s="47"/>
      <c r="E398" s="92"/>
      <c r="F398" s="92"/>
      <c r="G398" s="47"/>
      <c r="H398" s="47"/>
    </row>
    <row r="399" spans="4:8" x14ac:dyDescent="0.35">
      <c r="D399" s="47"/>
      <c r="E399" s="92"/>
      <c r="F399" s="92"/>
      <c r="G399" s="47"/>
      <c r="H399" s="47"/>
    </row>
    <row r="400" spans="4:8" x14ac:dyDescent="0.35">
      <c r="D400" s="47"/>
      <c r="E400" s="92"/>
      <c r="F400" s="92"/>
      <c r="G400" s="47"/>
      <c r="H400" s="47"/>
    </row>
    <row r="401" spans="4:8" x14ac:dyDescent="0.35">
      <c r="D401" s="47"/>
      <c r="E401" s="92"/>
      <c r="F401" s="92"/>
      <c r="G401" s="47"/>
      <c r="H401" s="47"/>
    </row>
    <row r="402" spans="4:8" x14ac:dyDescent="0.35">
      <c r="D402" s="47"/>
      <c r="E402" s="92"/>
      <c r="F402" s="92"/>
      <c r="G402" s="47"/>
      <c r="H402" s="47"/>
    </row>
    <row r="403" spans="4:8" x14ac:dyDescent="0.35">
      <c r="D403" s="47"/>
      <c r="E403" s="92"/>
      <c r="F403" s="92"/>
      <c r="G403" s="47"/>
      <c r="H403" s="47"/>
    </row>
    <row r="404" spans="4:8" x14ac:dyDescent="0.35">
      <c r="D404" s="47"/>
      <c r="E404" s="92"/>
      <c r="F404" s="92"/>
      <c r="G404" s="47"/>
      <c r="H404" s="47"/>
    </row>
    <row r="405" spans="4:8" x14ac:dyDescent="0.35">
      <c r="D405" s="47"/>
      <c r="E405" s="92"/>
      <c r="F405" s="92"/>
      <c r="G405" s="47"/>
      <c r="H405" s="47"/>
    </row>
    <row r="406" spans="4:8" x14ac:dyDescent="0.35">
      <c r="D406" s="47"/>
      <c r="E406" s="92"/>
      <c r="F406" s="92"/>
      <c r="G406" s="47"/>
      <c r="H406" s="47"/>
    </row>
    <row r="407" spans="4:8" x14ac:dyDescent="0.35">
      <c r="D407" s="47"/>
      <c r="E407" s="92"/>
      <c r="F407" s="92"/>
      <c r="G407" s="47"/>
      <c r="H407" s="47"/>
    </row>
    <row r="408" spans="4:8" x14ac:dyDescent="0.35">
      <c r="D408" s="47"/>
      <c r="E408" s="92"/>
      <c r="F408" s="92"/>
      <c r="G408" s="47"/>
      <c r="H408" s="47"/>
    </row>
    <row r="409" spans="4:8" x14ac:dyDescent="0.35">
      <c r="D409" s="47"/>
      <c r="E409" s="92"/>
      <c r="F409" s="92"/>
      <c r="G409" s="47"/>
      <c r="H409" s="47"/>
    </row>
    <row r="410" spans="4:8" x14ac:dyDescent="0.35">
      <c r="D410" s="47"/>
      <c r="E410" s="92"/>
      <c r="F410" s="92"/>
      <c r="G410" s="47"/>
      <c r="H410" s="47"/>
    </row>
    <row r="411" spans="4:8" x14ac:dyDescent="0.35">
      <c r="D411" s="47"/>
      <c r="E411" s="92"/>
      <c r="F411" s="92"/>
      <c r="G411" s="47"/>
      <c r="H411" s="47"/>
    </row>
    <row r="412" spans="4:8" x14ac:dyDescent="0.35">
      <c r="D412" s="47"/>
      <c r="E412" s="92"/>
      <c r="F412" s="92"/>
      <c r="G412" s="47"/>
      <c r="H412" s="47"/>
    </row>
    <row r="413" spans="4:8" x14ac:dyDescent="0.35">
      <c r="D413" s="47"/>
      <c r="E413" s="92"/>
      <c r="F413" s="92"/>
      <c r="G413" s="47"/>
      <c r="H413" s="47"/>
    </row>
    <row r="414" spans="4:8" x14ac:dyDescent="0.35">
      <c r="D414" s="47"/>
      <c r="E414" s="92"/>
      <c r="F414" s="92"/>
      <c r="G414" s="47"/>
      <c r="H414" s="47"/>
    </row>
    <row r="415" spans="4:8" x14ac:dyDescent="0.35">
      <c r="D415" s="47"/>
      <c r="E415" s="92"/>
      <c r="F415" s="92"/>
      <c r="G415" s="47"/>
      <c r="H415" s="47"/>
    </row>
    <row r="416" spans="4:8" x14ac:dyDescent="0.35">
      <c r="D416" s="47"/>
      <c r="E416" s="92"/>
      <c r="F416" s="92"/>
      <c r="G416" s="47"/>
      <c r="H416" s="47"/>
    </row>
    <row r="417" spans="4:8" x14ac:dyDescent="0.35">
      <c r="D417" s="47"/>
      <c r="E417" s="92"/>
      <c r="F417" s="92"/>
      <c r="G417" s="47"/>
      <c r="H417" s="47"/>
    </row>
    <row r="418" spans="4:8" x14ac:dyDescent="0.35">
      <c r="D418" s="47"/>
      <c r="E418" s="92"/>
      <c r="F418" s="92"/>
      <c r="G418" s="47"/>
      <c r="H418" s="47"/>
    </row>
    <row r="419" spans="4:8" x14ac:dyDescent="0.35">
      <c r="D419" s="47"/>
      <c r="E419" s="92"/>
      <c r="F419" s="92"/>
      <c r="G419" s="47"/>
      <c r="H419" s="47"/>
    </row>
    <row r="420" spans="4:8" x14ac:dyDescent="0.35">
      <c r="D420" s="47"/>
      <c r="E420" s="92"/>
      <c r="F420" s="92"/>
      <c r="G420" s="47"/>
      <c r="H420" s="47"/>
    </row>
    <row r="421" spans="4:8" x14ac:dyDescent="0.35">
      <c r="D421" s="47"/>
      <c r="E421" s="92"/>
      <c r="F421" s="92"/>
      <c r="G421" s="47"/>
      <c r="H421" s="47"/>
    </row>
    <row r="422" spans="4:8" x14ac:dyDescent="0.35">
      <c r="D422" s="47"/>
      <c r="E422" s="92"/>
      <c r="F422" s="92"/>
      <c r="G422" s="47"/>
      <c r="H422" s="47"/>
    </row>
    <row r="423" spans="4:8" x14ac:dyDescent="0.35">
      <c r="D423" s="47"/>
      <c r="E423" s="92"/>
      <c r="F423" s="92"/>
      <c r="G423" s="47"/>
      <c r="H423" s="47"/>
    </row>
    <row r="424" spans="4:8" x14ac:dyDescent="0.35">
      <c r="D424" s="47"/>
      <c r="E424" s="92"/>
      <c r="F424" s="92"/>
      <c r="G424" s="47"/>
      <c r="H424" s="47"/>
    </row>
    <row r="425" spans="4:8" x14ac:dyDescent="0.35">
      <c r="D425" s="47"/>
      <c r="E425" s="92"/>
      <c r="F425" s="92"/>
      <c r="G425" s="47"/>
      <c r="H425" s="47"/>
    </row>
    <row r="426" spans="4:8" x14ac:dyDescent="0.35">
      <c r="D426" s="47"/>
      <c r="E426" s="92"/>
      <c r="F426" s="92"/>
      <c r="G426" s="47"/>
      <c r="H426" s="47"/>
    </row>
    <row r="427" spans="4:8" x14ac:dyDescent="0.35">
      <c r="D427" s="47"/>
      <c r="E427" s="92"/>
      <c r="F427" s="92"/>
      <c r="G427" s="47"/>
      <c r="H427" s="47"/>
    </row>
    <row r="428" spans="4:8" x14ac:dyDescent="0.35">
      <c r="D428" s="47"/>
      <c r="E428" s="92"/>
      <c r="F428" s="92"/>
      <c r="G428" s="47"/>
      <c r="H428" s="47"/>
    </row>
    <row r="429" spans="4:8" x14ac:dyDescent="0.35">
      <c r="D429" s="47"/>
      <c r="E429" s="92"/>
      <c r="F429" s="92"/>
      <c r="G429" s="47"/>
      <c r="H429" s="47"/>
    </row>
    <row r="430" spans="4:8" x14ac:dyDescent="0.35">
      <c r="D430" s="47"/>
      <c r="E430" s="92"/>
      <c r="F430" s="92"/>
      <c r="G430" s="47"/>
      <c r="H430" s="47"/>
    </row>
    <row r="431" spans="4:8" x14ac:dyDescent="0.35">
      <c r="D431" s="47"/>
      <c r="E431" s="92"/>
      <c r="F431" s="92"/>
      <c r="G431" s="47"/>
      <c r="H431" s="47"/>
    </row>
    <row r="432" spans="4:8" x14ac:dyDescent="0.35">
      <c r="D432" s="47"/>
      <c r="E432" s="92"/>
      <c r="F432" s="92"/>
      <c r="G432" s="47"/>
      <c r="H432" s="47"/>
    </row>
    <row r="433" spans="4:8" x14ac:dyDescent="0.35">
      <c r="D433" s="47"/>
      <c r="E433" s="92"/>
      <c r="F433" s="92"/>
      <c r="G433" s="47"/>
      <c r="H433" s="47"/>
    </row>
    <row r="434" spans="4:8" x14ac:dyDescent="0.35">
      <c r="D434" s="47"/>
      <c r="E434" s="92"/>
      <c r="F434" s="92"/>
      <c r="G434" s="47"/>
      <c r="H434" s="47"/>
    </row>
    <row r="435" spans="4:8" x14ac:dyDescent="0.35">
      <c r="D435" s="47"/>
      <c r="E435" s="92"/>
      <c r="F435" s="92"/>
      <c r="G435" s="47"/>
      <c r="H435" s="47"/>
    </row>
    <row r="436" spans="4:8" x14ac:dyDescent="0.35">
      <c r="D436" s="47"/>
      <c r="E436" s="92"/>
      <c r="F436" s="92"/>
      <c r="G436" s="47"/>
      <c r="H436" s="47"/>
    </row>
    <row r="437" spans="4:8" x14ac:dyDescent="0.35">
      <c r="D437" s="47"/>
      <c r="E437" s="92"/>
      <c r="F437" s="92"/>
      <c r="G437" s="47"/>
      <c r="H437" s="47"/>
    </row>
    <row r="438" spans="4:8" x14ac:dyDescent="0.35">
      <c r="D438" s="47"/>
      <c r="E438" s="92"/>
      <c r="F438" s="92"/>
      <c r="G438" s="47"/>
      <c r="H438" s="47"/>
    </row>
    <row r="439" spans="4:8" x14ac:dyDescent="0.35">
      <c r="D439" s="47"/>
      <c r="E439" s="92"/>
      <c r="F439" s="92"/>
      <c r="G439" s="47"/>
      <c r="H439" s="47"/>
    </row>
    <row r="440" spans="4:8" x14ac:dyDescent="0.35">
      <c r="D440" s="47"/>
      <c r="E440" s="92"/>
      <c r="F440" s="92"/>
      <c r="G440" s="47"/>
      <c r="H440" s="47"/>
    </row>
    <row r="441" spans="4:8" x14ac:dyDescent="0.35">
      <c r="D441" s="47"/>
      <c r="E441" s="92"/>
      <c r="F441" s="92"/>
      <c r="G441" s="47"/>
      <c r="H441" s="47"/>
    </row>
    <row r="442" spans="4:8" x14ac:dyDescent="0.35">
      <c r="D442" s="47"/>
      <c r="E442" s="92"/>
      <c r="F442" s="92"/>
      <c r="G442" s="47"/>
      <c r="H442" s="47"/>
    </row>
    <row r="443" spans="4:8" x14ac:dyDescent="0.35">
      <c r="D443" s="47"/>
      <c r="E443" s="92"/>
      <c r="F443" s="92"/>
      <c r="G443" s="47"/>
      <c r="H443" s="47"/>
    </row>
    <row r="444" spans="4:8" x14ac:dyDescent="0.35">
      <c r="D444" s="47"/>
      <c r="E444" s="92"/>
      <c r="F444" s="92"/>
      <c r="G444" s="47"/>
      <c r="H444" s="47"/>
    </row>
    <row r="445" spans="4:8" x14ac:dyDescent="0.35">
      <c r="D445" s="47"/>
      <c r="E445" s="92"/>
      <c r="F445" s="92"/>
      <c r="G445" s="47"/>
      <c r="H445" s="47"/>
    </row>
    <row r="446" spans="4:8" x14ac:dyDescent="0.35">
      <c r="D446" s="47"/>
      <c r="E446" s="92"/>
      <c r="F446" s="92"/>
      <c r="G446" s="47"/>
      <c r="H446" s="47"/>
    </row>
    <row r="447" spans="4:8" x14ac:dyDescent="0.35">
      <c r="D447" s="47"/>
      <c r="E447" s="92"/>
      <c r="F447" s="92"/>
      <c r="G447" s="47"/>
      <c r="H447" s="47"/>
    </row>
    <row r="448" spans="4:8" x14ac:dyDescent="0.35">
      <c r="D448" s="47"/>
      <c r="E448" s="92"/>
      <c r="F448" s="92"/>
      <c r="G448" s="47"/>
      <c r="H448" s="47"/>
    </row>
    <row r="449" spans="4:8" x14ac:dyDescent="0.35">
      <c r="D449" s="47"/>
      <c r="E449" s="92"/>
      <c r="F449" s="92"/>
      <c r="G449" s="47"/>
      <c r="H449" s="47"/>
    </row>
    <row r="450" spans="4:8" x14ac:dyDescent="0.35">
      <c r="D450" s="47"/>
      <c r="E450" s="92"/>
      <c r="F450" s="92"/>
      <c r="G450" s="47"/>
      <c r="H450" s="47"/>
    </row>
    <row r="451" spans="4:8" x14ac:dyDescent="0.35">
      <c r="D451" s="47"/>
      <c r="E451" s="92"/>
      <c r="F451" s="92"/>
      <c r="G451" s="47"/>
      <c r="H451" s="47"/>
    </row>
    <row r="452" spans="4:8" x14ac:dyDescent="0.35">
      <c r="D452" s="47"/>
      <c r="E452" s="92"/>
      <c r="F452" s="92"/>
      <c r="G452" s="47"/>
      <c r="H452" s="47"/>
    </row>
    <row r="453" spans="4:8" x14ac:dyDescent="0.35">
      <c r="D453" s="47"/>
      <c r="E453" s="92"/>
      <c r="F453" s="92"/>
      <c r="G453" s="47"/>
      <c r="H453" s="47"/>
    </row>
    <row r="454" spans="4:8" x14ac:dyDescent="0.35">
      <c r="D454" s="47"/>
      <c r="E454" s="92"/>
      <c r="F454" s="92"/>
      <c r="G454" s="47"/>
      <c r="H454" s="47"/>
    </row>
    <row r="455" spans="4:8" x14ac:dyDescent="0.35">
      <c r="D455" s="47"/>
      <c r="E455" s="92"/>
      <c r="F455" s="92"/>
      <c r="G455" s="47"/>
      <c r="H455" s="47"/>
    </row>
    <row r="456" spans="4:8" x14ac:dyDescent="0.35">
      <c r="D456" s="47"/>
      <c r="E456" s="92"/>
      <c r="F456" s="92"/>
      <c r="G456" s="47"/>
      <c r="H456" s="47"/>
    </row>
    <row r="457" spans="4:8" x14ac:dyDescent="0.35">
      <c r="D457" s="47"/>
      <c r="E457" s="92"/>
      <c r="F457" s="92"/>
      <c r="G457" s="47"/>
      <c r="H457" s="47"/>
    </row>
    <row r="458" spans="4:8" x14ac:dyDescent="0.35">
      <c r="D458" s="47"/>
      <c r="E458" s="92"/>
      <c r="F458" s="92"/>
      <c r="G458" s="47"/>
      <c r="H458" s="47"/>
    </row>
    <row r="459" spans="4:8" x14ac:dyDescent="0.35">
      <c r="D459" s="47"/>
      <c r="E459" s="92"/>
      <c r="F459" s="92"/>
      <c r="G459" s="47"/>
      <c r="H459" s="47"/>
    </row>
    <row r="460" spans="4:8" x14ac:dyDescent="0.35">
      <c r="D460" s="47"/>
      <c r="E460" s="92"/>
      <c r="F460" s="92"/>
      <c r="G460" s="47"/>
      <c r="H460" s="47"/>
    </row>
    <row r="461" spans="4:8" x14ac:dyDescent="0.35">
      <c r="D461" s="47"/>
      <c r="E461" s="92"/>
      <c r="F461" s="92"/>
      <c r="G461" s="47"/>
      <c r="H461" s="47"/>
    </row>
    <row r="462" spans="4:8" x14ac:dyDescent="0.35">
      <c r="D462" s="47"/>
      <c r="E462" s="92"/>
      <c r="F462" s="92"/>
      <c r="G462" s="47"/>
      <c r="H462" s="47"/>
    </row>
    <row r="463" spans="4:8" x14ac:dyDescent="0.35">
      <c r="D463" s="47"/>
      <c r="E463" s="92"/>
      <c r="F463" s="92"/>
      <c r="G463" s="47"/>
      <c r="H463" s="47"/>
    </row>
    <row r="464" spans="4:8" x14ac:dyDescent="0.35">
      <c r="D464" s="47"/>
      <c r="E464" s="92"/>
      <c r="F464" s="92"/>
      <c r="G464" s="47"/>
      <c r="H464" s="47"/>
    </row>
    <row r="465" spans="4:8" x14ac:dyDescent="0.35">
      <c r="D465" s="47"/>
      <c r="E465" s="92"/>
      <c r="F465" s="92"/>
      <c r="G465" s="47"/>
      <c r="H465" s="47"/>
    </row>
    <row r="466" spans="4:8" x14ac:dyDescent="0.35">
      <c r="D466" s="47"/>
      <c r="E466" s="92"/>
      <c r="F466" s="92"/>
      <c r="G466" s="47"/>
      <c r="H466" s="47"/>
    </row>
    <row r="467" spans="4:8" x14ac:dyDescent="0.35">
      <c r="D467" s="47"/>
      <c r="E467" s="92"/>
      <c r="F467" s="92"/>
      <c r="G467" s="47"/>
      <c r="H467" s="47"/>
    </row>
    <row r="468" spans="4:8" x14ac:dyDescent="0.35">
      <c r="D468" s="47"/>
      <c r="E468" s="92"/>
      <c r="F468" s="92"/>
      <c r="G468" s="47"/>
      <c r="H468" s="47"/>
    </row>
    <row r="469" spans="4:8" x14ac:dyDescent="0.35">
      <c r="D469" s="47"/>
      <c r="E469" s="92"/>
      <c r="F469" s="92"/>
      <c r="G469" s="47"/>
      <c r="H469" s="47"/>
    </row>
    <row r="470" spans="4:8" x14ac:dyDescent="0.35">
      <c r="D470" s="47"/>
      <c r="E470" s="92"/>
      <c r="F470" s="92"/>
      <c r="G470" s="47"/>
      <c r="H470" s="47"/>
    </row>
    <row r="471" spans="4:8" x14ac:dyDescent="0.35">
      <c r="D471" s="47"/>
      <c r="E471" s="92"/>
      <c r="F471" s="92"/>
      <c r="G471" s="47"/>
      <c r="H471" s="47"/>
    </row>
    <row r="472" spans="4:8" x14ac:dyDescent="0.35">
      <c r="D472" s="47"/>
      <c r="E472" s="92"/>
      <c r="F472" s="92"/>
      <c r="G472" s="47"/>
      <c r="H472" s="47"/>
    </row>
    <row r="473" spans="4:8" x14ac:dyDescent="0.35">
      <c r="D473" s="47"/>
      <c r="E473" s="92"/>
      <c r="F473" s="92"/>
      <c r="G473" s="47"/>
      <c r="H473" s="47"/>
    </row>
    <row r="474" spans="4:8" x14ac:dyDescent="0.35">
      <c r="D474" s="47"/>
      <c r="E474" s="92"/>
      <c r="F474" s="92"/>
      <c r="G474" s="47"/>
      <c r="H474" s="47"/>
    </row>
    <row r="475" spans="4:8" x14ac:dyDescent="0.35">
      <c r="D475" s="47"/>
      <c r="E475" s="92"/>
      <c r="F475" s="92"/>
      <c r="G475" s="47"/>
      <c r="H475" s="47"/>
    </row>
    <row r="476" spans="4:8" x14ac:dyDescent="0.35">
      <c r="D476" s="47"/>
      <c r="E476" s="92"/>
      <c r="F476" s="92"/>
      <c r="G476" s="47"/>
      <c r="H476" s="47"/>
    </row>
    <row r="477" spans="4:8" x14ac:dyDescent="0.35">
      <c r="D477" s="47"/>
      <c r="E477" s="92"/>
      <c r="F477" s="92"/>
      <c r="G477" s="47"/>
      <c r="H477" s="47"/>
    </row>
    <row r="478" spans="4:8" x14ac:dyDescent="0.35">
      <c r="D478" s="47"/>
      <c r="E478" s="92"/>
      <c r="F478" s="92"/>
      <c r="G478" s="47"/>
      <c r="H478" s="47"/>
    </row>
    <row r="479" spans="4:8" x14ac:dyDescent="0.35">
      <c r="D479" s="47"/>
      <c r="E479" s="92"/>
      <c r="F479" s="92"/>
      <c r="G479" s="47"/>
      <c r="H479" s="47"/>
    </row>
    <row r="480" spans="4:8" x14ac:dyDescent="0.35">
      <c r="D480" s="47"/>
      <c r="E480" s="92"/>
      <c r="F480" s="92"/>
      <c r="G480" s="47"/>
      <c r="H480" s="47"/>
    </row>
    <row r="481" spans="4:8" x14ac:dyDescent="0.35">
      <c r="D481" s="47"/>
      <c r="E481" s="92"/>
      <c r="F481" s="92"/>
      <c r="G481" s="47"/>
      <c r="H481" s="47"/>
    </row>
    <row r="482" spans="4:8" x14ac:dyDescent="0.35">
      <c r="D482" s="47"/>
      <c r="E482" s="92"/>
      <c r="F482" s="92"/>
      <c r="G482" s="47"/>
      <c r="H482" s="47"/>
    </row>
    <row r="483" spans="4:8" x14ac:dyDescent="0.35">
      <c r="D483" s="47"/>
      <c r="E483" s="92"/>
      <c r="F483" s="92"/>
      <c r="G483" s="47"/>
      <c r="H483" s="47"/>
    </row>
    <row r="484" spans="4:8" x14ac:dyDescent="0.35">
      <c r="D484" s="47"/>
      <c r="E484" s="92"/>
      <c r="F484" s="92"/>
      <c r="G484" s="47"/>
      <c r="H484" s="47"/>
    </row>
    <row r="485" spans="4:8" x14ac:dyDescent="0.35">
      <c r="D485" s="47"/>
      <c r="E485" s="92"/>
      <c r="F485" s="92"/>
      <c r="G485" s="47"/>
      <c r="H485" s="47"/>
    </row>
    <row r="486" spans="4:8" x14ac:dyDescent="0.35">
      <c r="D486" s="47"/>
      <c r="E486" s="92"/>
      <c r="F486" s="92"/>
      <c r="G486" s="47"/>
      <c r="H486" s="47"/>
    </row>
    <row r="487" spans="4:8" x14ac:dyDescent="0.35">
      <c r="D487" s="47"/>
      <c r="E487" s="92"/>
      <c r="F487" s="92"/>
      <c r="G487" s="47"/>
      <c r="H487" s="47"/>
    </row>
    <row r="488" spans="4:8" x14ac:dyDescent="0.35">
      <c r="D488" s="47"/>
      <c r="E488" s="92"/>
      <c r="F488" s="92"/>
      <c r="G488" s="47"/>
      <c r="H488" s="47"/>
    </row>
    <row r="489" spans="4:8" x14ac:dyDescent="0.35">
      <c r="D489" s="47"/>
      <c r="E489" s="92"/>
      <c r="F489" s="92"/>
      <c r="G489" s="47"/>
      <c r="H489" s="47"/>
    </row>
    <row r="490" spans="4:8" x14ac:dyDescent="0.35">
      <c r="D490" s="47"/>
      <c r="E490" s="92"/>
      <c r="F490" s="92"/>
      <c r="G490" s="47"/>
      <c r="H490" s="47"/>
    </row>
    <row r="491" spans="4:8" x14ac:dyDescent="0.35">
      <c r="D491" s="47"/>
      <c r="E491" s="92"/>
      <c r="F491" s="92"/>
      <c r="G491" s="47"/>
      <c r="H491" s="47"/>
    </row>
    <row r="492" spans="4:8" x14ac:dyDescent="0.35">
      <c r="D492" s="47"/>
      <c r="E492" s="92"/>
      <c r="F492" s="92"/>
      <c r="G492" s="47"/>
      <c r="H492" s="47"/>
    </row>
    <row r="493" spans="4:8" x14ac:dyDescent="0.35">
      <c r="D493" s="47"/>
      <c r="E493" s="92"/>
      <c r="F493" s="92"/>
      <c r="G493" s="47"/>
      <c r="H493" s="47"/>
    </row>
    <row r="494" spans="4:8" x14ac:dyDescent="0.35">
      <c r="D494" s="47"/>
      <c r="E494" s="92"/>
      <c r="F494" s="92"/>
      <c r="G494" s="47"/>
      <c r="H494" s="47"/>
    </row>
    <row r="495" spans="4:8" x14ac:dyDescent="0.35">
      <c r="D495" s="47"/>
      <c r="E495" s="92"/>
      <c r="F495" s="92"/>
      <c r="G495" s="47"/>
      <c r="H495" s="47"/>
    </row>
    <row r="496" spans="4:8" x14ac:dyDescent="0.35">
      <c r="D496" s="47"/>
      <c r="E496" s="92"/>
      <c r="F496" s="92"/>
      <c r="G496" s="47"/>
      <c r="H496" s="47"/>
    </row>
    <row r="497" spans="4:8" x14ac:dyDescent="0.35">
      <c r="D497" s="47"/>
      <c r="E497" s="92"/>
      <c r="F497" s="92"/>
      <c r="G497" s="47"/>
      <c r="H497" s="47"/>
    </row>
    <row r="498" spans="4:8" x14ac:dyDescent="0.35">
      <c r="D498" s="47"/>
      <c r="E498" s="92"/>
      <c r="F498" s="92"/>
      <c r="G498" s="47"/>
      <c r="H498" s="47"/>
    </row>
    <row r="499" spans="4:8" x14ac:dyDescent="0.35">
      <c r="D499" s="47"/>
      <c r="E499" s="92"/>
      <c r="F499" s="92"/>
      <c r="G499" s="47"/>
      <c r="H499" s="47"/>
    </row>
    <row r="500" spans="4:8" x14ac:dyDescent="0.35">
      <c r="D500" s="47"/>
      <c r="E500" s="92"/>
      <c r="F500" s="92"/>
      <c r="G500" s="47"/>
      <c r="H500" s="47"/>
    </row>
    <row r="501" spans="4:8" x14ac:dyDescent="0.35">
      <c r="D501" s="47"/>
      <c r="E501" s="92"/>
      <c r="F501" s="92"/>
      <c r="G501" s="47"/>
      <c r="H501" s="47"/>
    </row>
    <row r="502" spans="4:8" x14ac:dyDescent="0.35">
      <c r="D502" s="47"/>
      <c r="E502" s="92"/>
      <c r="F502" s="92"/>
      <c r="G502" s="47"/>
      <c r="H502" s="47"/>
    </row>
    <row r="503" spans="4:8" x14ac:dyDescent="0.35">
      <c r="D503" s="47"/>
      <c r="E503" s="92"/>
      <c r="F503" s="92"/>
      <c r="G503" s="47"/>
      <c r="H503" s="47"/>
    </row>
    <row r="504" spans="4:8" x14ac:dyDescent="0.35">
      <c r="D504" s="47"/>
      <c r="E504" s="92"/>
      <c r="F504" s="92"/>
      <c r="G504" s="47"/>
      <c r="H504" s="47"/>
    </row>
    <row r="505" spans="4:8" x14ac:dyDescent="0.35">
      <c r="D505" s="47"/>
      <c r="E505" s="92"/>
      <c r="F505" s="92"/>
      <c r="G505" s="47"/>
      <c r="H505" s="47"/>
    </row>
    <row r="506" spans="4:8" x14ac:dyDescent="0.35">
      <c r="D506" s="47"/>
      <c r="E506" s="92"/>
      <c r="F506" s="92"/>
      <c r="G506" s="47"/>
      <c r="H506" s="47"/>
    </row>
    <row r="507" spans="4:8" x14ac:dyDescent="0.35">
      <c r="D507" s="47"/>
      <c r="E507" s="92"/>
      <c r="F507" s="92"/>
      <c r="G507" s="47"/>
      <c r="H507" s="47"/>
    </row>
    <row r="508" spans="4:8" x14ac:dyDescent="0.35">
      <c r="D508" s="47"/>
      <c r="E508" s="92"/>
      <c r="F508" s="92"/>
      <c r="G508" s="47"/>
      <c r="H508" s="47"/>
    </row>
    <row r="509" spans="4:8" x14ac:dyDescent="0.35">
      <c r="D509" s="47"/>
      <c r="E509" s="92"/>
      <c r="F509" s="92"/>
      <c r="G509" s="47"/>
      <c r="H509" s="47"/>
    </row>
    <row r="510" spans="4:8" x14ac:dyDescent="0.35">
      <c r="D510" s="47"/>
      <c r="E510" s="92"/>
      <c r="F510" s="92"/>
      <c r="G510" s="47"/>
      <c r="H510" s="47"/>
    </row>
    <row r="511" spans="4:8" x14ac:dyDescent="0.35">
      <c r="D511" s="47"/>
      <c r="E511" s="92"/>
      <c r="F511" s="92"/>
      <c r="G511" s="47"/>
      <c r="H511" s="47"/>
    </row>
    <row r="512" spans="4:8" x14ac:dyDescent="0.35">
      <c r="D512" s="47"/>
      <c r="E512" s="92"/>
      <c r="F512" s="92"/>
      <c r="G512" s="47"/>
      <c r="H512" s="47"/>
    </row>
    <row r="513" spans="4:8" x14ac:dyDescent="0.35">
      <c r="D513" s="47"/>
      <c r="E513" s="92"/>
      <c r="F513" s="92"/>
      <c r="G513" s="47"/>
      <c r="H513" s="47"/>
    </row>
    <row r="514" spans="4:8" x14ac:dyDescent="0.35">
      <c r="D514" s="47"/>
      <c r="E514" s="92"/>
      <c r="F514" s="92"/>
      <c r="G514" s="47"/>
      <c r="H514" s="47"/>
    </row>
    <row r="515" spans="4:8" x14ac:dyDescent="0.35">
      <c r="D515" s="47"/>
      <c r="E515" s="92"/>
      <c r="F515" s="92"/>
      <c r="G515" s="47"/>
      <c r="H515" s="47"/>
    </row>
    <row r="516" spans="4:8" x14ac:dyDescent="0.35">
      <c r="D516" s="47"/>
      <c r="E516" s="92"/>
      <c r="F516" s="92"/>
      <c r="G516" s="47"/>
      <c r="H516" s="47"/>
    </row>
    <row r="517" spans="4:8" x14ac:dyDescent="0.35">
      <c r="D517" s="47"/>
      <c r="E517" s="92"/>
      <c r="F517" s="92"/>
      <c r="G517" s="47"/>
      <c r="H517" s="47"/>
    </row>
    <row r="518" spans="4:8" x14ac:dyDescent="0.35">
      <c r="D518" s="47"/>
      <c r="E518" s="92"/>
      <c r="F518" s="92"/>
      <c r="G518" s="47"/>
      <c r="H518" s="47"/>
    </row>
    <row r="519" spans="4:8" x14ac:dyDescent="0.35">
      <c r="D519" s="47"/>
      <c r="E519" s="92"/>
      <c r="F519" s="92"/>
      <c r="G519" s="47"/>
      <c r="H519" s="47"/>
    </row>
    <row r="520" spans="4:8" x14ac:dyDescent="0.35">
      <c r="D520" s="47"/>
      <c r="E520" s="92"/>
      <c r="F520" s="92"/>
      <c r="G520" s="47"/>
      <c r="H520" s="47"/>
    </row>
    <row r="521" spans="4:8" x14ac:dyDescent="0.35">
      <c r="D521" s="47"/>
      <c r="E521" s="92"/>
      <c r="F521" s="92"/>
      <c r="G521" s="47"/>
      <c r="H521" s="47"/>
    </row>
    <row r="522" spans="4:8" x14ac:dyDescent="0.35">
      <c r="D522" s="47"/>
      <c r="E522" s="92"/>
      <c r="F522" s="92"/>
      <c r="G522" s="47"/>
      <c r="H522" s="47"/>
    </row>
    <row r="523" spans="4:8" x14ac:dyDescent="0.35">
      <c r="D523" s="47"/>
      <c r="E523" s="92"/>
      <c r="F523" s="92"/>
      <c r="G523" s="47"/>
      <c r="H523" s="47"/>
    </row>
    <row r="524" spans="4:8" x14ac:dyDescent="0.35">
      <c r="D524" s="47"/>
      <c r="E524" s="92"/>
      <c r="F524" s="92"/>
      <c r="G524" s="47"/>
      <c r="H524" s="47"/>
    </row>
    <row r="525" spans="4:8" x14ac:dyDescent="0.35">
      <c r="D525" s="47"/>
      <c r="E525" s="92"/>
      <c r="F525" s="92"/>
      <c r="G525" s="47"/>
      <c r="H525" s="47"/>
    </row>
    <row r="526" spans="4:8" x14ac:dyDescent="0.35">
      <c r="D526" s="47"/>
      <c r="E526" s="92"/>
      <c r="F526" s="92"/>
      <c r="G526" s="47"/>
      <c r="H526" s="47"/>
    </row>
    <row r="527" spans="4:8" x14ac:dyDescent="0.35">
      <c r="D527" s="47"/>
      <c r="E527" s="92"/>
      <c r="F527" s="92"/>
      <c r="G527" s="47"/>
      <c r="H527" s="47"/>
    </row>
    <row r="528" spans="4:8" x14ac:dyDescent="0.35">
      <c r="D528" s="47"/>
      <c r="E528" s="92"/>
      <c r="F528" s="92"/>
      <c r="G528" s="47"/>
      <c r="H528" s="47"/>
    </row>
    <row r="529" spans="4:8" x14ac:dyDescent="0.35">
      <c r="D529" s="47"/>
      <c r="E529" s="92"/>
      <c r="F529" s="92"/>
      <c r="G529" s="47"/>
      <c r="H529" s="47"/>
    </row>
    <row r="530" spans="4:8" x14ac:dyDescent="0.35">
      <c r="D530" s="47"/>
      <c r="E530" s="92"/>
      <c r="F530" s="92"/>
      <c r="G530" s="47"/>
      <c r="H530" s="47"/>
    </row>
    <row r="531" spans="4:8" x14ac:dyDescent="0.35">
      <c r="D531" s="47"/>
      <c r="E531" s="92"/>
      <c r="F531" s="92"/>
      <c r="G531" s="47"/>
      <c r="H531" s="47"/>
    </row>
    <row r="532" spans="4:8" x14ac:dyDescent="0.35">
      <c r="D532" s="47"/>
      <c r="E532" s="92"/>
      <c r="F532" s="92"/>
      <c r="G532" s="47"/>
      <c r="H532" s="47"/>
    </row>
    <row r="533" spans="4:8" x14ac:dyDescent="0.35">
      <c r="D533" s="47"/>
      <c r="E533" s="92"/>
      <c r="F533" s="92"/>
      <c r="G533" s="47"/>
      <c r="H533" s="47"/>
    </row>
    <row r="534" spans="4:8" x14ac:dyDescent="0.35">
      <c r="D534" s="47"/>
      <c r="E534" s="92"/>
      <c r="F534" s="92"/>
      <c r="G534" s="47"/>
      <c r="H534" s="47"/>
    </row>
    <row r="535" spans="4:8" x14ac:dyDescent="0.35">
      <c r="D535" s="47"/>
      <c r="E535" s="92"/>
      <c r="F535" s="92"/>
      <c r="G535" s="47"/>
      <c r="H535" s="47"/>
    </row>
    <row r="536" spans="4:8" x14ac:dyDescent="0.35">
      <c r="D536" s="47"/>
      <c r="E536" s="92"/>
      <c r="F536" s="92"/>
      <c r="G536" s="47"/>
      <c r="H536" s="47"/>
    </row>
    <row r="537" spans="4:8" x14ac:dyDescent="0.35">
      <c r="D537" s="47"/>
      <c r="E537" s="92"/>
      <c r="F537" s="92"/>
      <c r="G537" s="47"/>
      <c r="H537" s="47"/>
    </row>
    <row r="538" spans="4:8" x14ac:dyDescent="0.35">
      <c r="D538" s="47"/>
      <c r="E538" s="92"/>
      <c r="F538" s="92"/>
      <c r="G538" s="47"/>
      <c r="H538" s="47"/>
    </row>
    <row r="539" spans="4:8" x14ac:dyDescent="0.35">
      <c r="D539" s="47"/>
      <c r="E539" s="92"/>
      <c r="F539" s="92"/>
      <c r="G539" s="47"/>
      <c r="H539" s="47"/>
    </row>
    <row r="540" spans="4:8" x14ac:dyDescent="0.35">
      <c r="D540" s="47"/>
      <c r="E540" s="92"/>
      <c r="F540" s="92"/>
      <c r="G540" s="47"/>
      <c r="H540" s="47"/>
    </row>
    <row r="541" spans="4:8" x14ac:dyDescent="0.35">
      <c r="D541" s="47"/>
      <c r="E541" s="92"/>
      <c r="F541" s="92"/>
      <c r="G541" s="47"/>
      <c r="H541" s="47"/>
    </row>
    <row r="542" spans="4:8" x14ac:dyDescent="0.35">
      <c r="D542" s="47"/>
      <c r="E542" s="92"/>
      <c r="F542" s="92"/>
      <c r="G542" s="47"/>
      <c r="H542" s="47"/>
    </row>
    <row r="543" spans="4:8" x14ac:dyDescent="0.35">
      <c r="D543" s="47"/>
      <c r="E543" s="92"/>
      <c r="F543" s="92"/>
      <c r="G543" s="47"/>
      <c r="H543" s="47"/>
    </row>
    <row r="544" spans="4:8" x14ac:dyDescent="0.35">
      <c r="D544" s="47"/>
      <c r="E544" s="92"/>
      <c r="F544" s="92"/>
      <c r="G544" s="47"/>
      <c r="H544" s="47"/>
    </row>
    <row r="545" spans="4:8" x14ac:dyDescent="0.35">
      <c r="D545" s="47"/>
      <c r="E545" s="92"/>
      <c r="F545" s="92"/>
      <c r="G545" s="47"/>
      <c r="H545" s="47"/>
    </row>
    <row r="546" spans="4:8" x14ac:dyDescent="0.35">
      <c r="D546" s="47"/>
      <c r="E546" s="92"/>
      <c r="F546" s="92"/>
      <c r="G546" s="47"/>
      <c r="H546" s="47"/>
    </row>
    <row r="547" spans="4:8" x14ac:dyDescent="0.35">
      <c r="D547" s="47"/>
      <c r="E547" s="92"/>
      <c r="F547" s="92"/>
      <c r="G547" s="47"/>
      <c r="H547" s="47"/>
    </row>
    <row r="548" spans="4:8" x14ac:dyDescent="0.35">
      <c r="D548" s="47"/>
      <c r="E548" s="92"/>
      <c r="F548" s="92"/>
      <c r="G548" s="47"/>
      <c r="H548" s="47"/>
    </row>
    <row r="549" spans="4:8" x14ac:dyDescent="0.35">
      <c r="D549" s="47"/>
      <c r="E549" s="92"/>
      <c r="F549" s="92"/>
      <c r="G549" s="47"/>
      <c r="H549" s="47"/>
    </row>
    <row r="550" spans="4:8" x14ac:dyDescent="0.35">
      <c r="D550" s="47"/>
      <c r="E550" s="92"/>
      <c r="F550" s="92"/>
      <c r="G550" s="47"/>
      <c r="H550" s="47"/>
    </row>
    <row r="551" spans="4:8" x14ac:dyDescent="0.35">
      <c r="D551" s="47"/>
      <c r="E551" s="92"/>
      <c r="F551" s="92"/>
      <c r="G551" s="47"/>
      <c r="H551" s="47"/>
    </row>
    <row r="552" spans="4:8" x14ac:dyDescent="0.35">
      <c r="D552" s="47"/>
      <c r="E552" s="92"/>
      <c r="F552" s="92"/>
      <c r="G552" s="47"/>
      <c r="H552" s="47"/>
    </row>
    <row r="553" spans="4:8" x14ac:dyDescent="0.35">
      <c r="D553" s="47"/>
      <c r="E553" s="92"/>
      <c r="F553" s="92"/>
      <c r="G553" s="47"/>
      <c r="H553" s="47"/>
    </row>
    <row r="554" spans="4:8" x14ac:dyDescent="0.35">
      <c r="D554" s="47"/>
      <c r="E554" s="92"/>
      <c r="F554" s="92"/>
      <c r="G554" s="47"/>
      <c r="H554" s="47"/>
    </row>
    <row r="555" spans="4:8" x14ac:dyDescent="0.35">
      <c r="D555" s="47"/>
      <c r="E555" s="92"/>
      <c r="F555" s="92"/>
      <c r="G555" s="47"/>
      <c r="H555" s="47"/>
    </row>
    <row r="556" spans="4:8" x14ac:dyDescent="0.35">
      <c r="D556" s="47"/>
      <c r="E556" s="92"/>
      <c r="F556" s="92"/>
      <c r="G556" s="47"/>
      <c r="H556" s="47"/>
    </row>
    <row r="557" spans="4:8" x14ac:dyDescent="0.35">
      <c r="D557" s="47"/>
      <c r="E557" s="92"/>
      <c r="F557" s="92"/>
      <c r="G557" s="47"/>
      <c r="H557" s="47"/>
    </row>
    <row r="558" spans="4:8" x14ac:dyDescent="0.35">
      <c r="D558" s="47"/>
      <c r="E558" s="92"/>
      <c r="F558" s="92"/>
      <c r="G558" s="47"/>
      <c r="H558" s="47"/>
    </row>
    <row r="559" spans="4:8" x14ac:dyDescent="0.35">
      <c r="D559" s="47"/>
      <c r="E559" s="92"/>
      <c r="F559" s="92"/>
      <c r="G559" s="47"/>
      <c r="H559" s="47"/>
    </row>
    <row r="560" spans="4:8" x14ac:dyDescent="0.35">
      <c r="D560" s="47"/>
      <c r="E560" s="92"/>
      <c r="F560" s="92"/>
      <c r="G560" s="47"/>
      <c r="H560" s="47"/>
    </row>
    <row r="561" spans="4:8" x14ac:dyDescent="0.35">
      <c r="D561" s="47"/>
      <c r="E561" s="92"/>
      <c r="F561" s="92"/>
      <c r="G561" s="47"/>
      <c r="H561" s="47"/>
    </row>
    <row r="562" spans="4:8" x14ac:dyDescent="0.35">
      <c r="D562" s="47"/>
      <c r="E562" s="92"/>
      <c r="F562" s="92"/>
      <c r="G562" s="47"/>
      <c r="H562" s="47"/>
    </row>
    <row r="563" spans="4:8" x14ac:dyDescent="0.35">
      <c r="D563" s="47"/>
      <c r="E563" s="92"/>
      <c r="F563" s="92"/>
      <c r="G563" s="47"/>
      <c r="H563" s="47"/>
    </row>
    <row r="564" spans="4:8" x14ac:dyDescent="0.35">
      <c r="D564" s="47"/>
      <c r="E564" s="92"/>
      <c r="F564" s="92"/>
      <c r="G564" s="47"/>
      <c r="H564" s="47"/>
    </row>
    <row r="565" spans="4:8" x14ac:dyDescent="0.35">
      <c r="D565" s="47"/>
      <c r="E565" s="92"/>
      <c r="F565" s="92"/>
      <c r="G565" s="47"/>
      <c r="H565" s="47"/>
    </row>
    <row r="566" spans="4:8" x14ac:dyDescent="0.35">
      <c r="D566" s="47"/>
      <c r="E566" s="92"/>
      <c r="F566" s="92"/>
      <c r="G566" s="47"/>
      <c r="H566" s="47"/>
    </row>
    <row r="567" spans="4:8" x14ac:dyDescent="0.35">
      <c r="D567" s="47"/>
      <c r="E567" s="92"/>
      <c r="F567" s="92"/>
      <c r="G567" s="47"/>
      <c r="H567" s="47"/>
    </row>
    <row r="568" spans="4:8" x14ac:dyDescent="0.35">
      <c r="D568" s="47"/>
      <c r="E568" s="92"/>
      <c r="F568" s="92"/>
      <c r="G568" s="47"/>
      <c r="H568" s="47"/>
    </row>
    <row r="569" spans="4:8" x14ac:dyDescent="0.35">
      <c r="D569" s="47"/>
      <c r="E569" s="92"/>
      <c r="F569" s="92"/>
      <c r="G569" s="47"/>
      <c r="H569" s="47"/>
    </row>
    <row r="570" spans="4:8" x14ac:dyDescent="0.35">
      <c r="D570" s="47"/>
      <c r="E570" s="92"/>
      <c r="F570" s="92"/>
      <c r="G570" s="47"/>
      <c r="H570" s="47"/>
    </row>
    <row r="571" spans="4:8" x14ac:dyDescent="0.35">
      <c r="D571" s="47"/>
      <c r="E571" s="92"/>
      <c r="F571" s="92"/>
      <c r="G571" s="47"/>
      <c r="H571" s="47"/>
    </row>
    <row r="572" spans="4:8" x14ac:dyDescent="0.35">
      <c r="D572" s="47"/>
      <c r="E572" s="92"/>
      <c r="F572" s="92"/>
      <c r="G572" s="47"/>
      <c r="H572" s="47"/>
    </row>
    <row r="573" spans="4:8" x14ac:dyDescent="0.35">
      <c r="D573" s="47"/>
      <c r="E573" s="92"/>
      <c r="F573" s="92"/>
      <c r="G573" s="47"/>
      <c r="H573" s="47"/>
    </row>
    <row r="574" spans="4:8" x14ac:dyDescent="0.35">
      <c r="D574" s="47"/>
      <c r="E574" s="92"/>
      <c r="F574" s="92"/>
      <c r="G574" s="47"/>
      <c r="H574" s="47"/>
    </row>
    <row r="575" spans="4:8" x14ac:dyDescent="0.35">
      <c r="D575" s="47"/>
      <c r="E575" s="92"/>
      <c r="F575" s="92"/>
      <c r="G575" s="47"/>
      <c r="H575" s="47"/>
    </row>
    <row r="576" spans="4:8" x14ac:dyDescent="0.35">
      <c r="D576" s="47"/>
      <c r="E576" s="92"/>
      <c r="F576" s="92"/>
      <c r="G576" s="47"/>
      <c r="H576" s="47"/>
    </row>
    <row r="577" spans="4:8" x14ac:dyDescent="0.35">
      <c r="D577" s="47"/>
      <c r="E577" s="92"/>
      <c r="F577" s="92"/>
      <c r="G577" s="47"/>
      <c r="H577" s="47"/>
    </row>
    <row r="578" spans="4:8" x14ac:dyDescent="0.35">
      <c r="D578" s="47"/>
      <c r="E578" s="92"/>
      <c r="F578" s="92"/>
      <c r="G578" s="47"/>
      <c r="H578" s="47"/>
    </row>
    <row r="579" spans="4:8" x14ac:dyDescent="0.35">
      <c r="D579" s="47"/>
      <c r="E579" s="92"/>
      <c r="F579" s="92"/>
      <c r="G579" s="47"/>
      <c r="H579" s="47"/>
    </row>
    <row r="580" spans="4:8" x14ac:dyDescent="0.35">
      <c r="D580" s="47"/>
      <c r="E580" s="92"/>
      <c r="F580" s="92"/>
      <c r="G580" s="47"/>
      <c r="H580" s="47"/>
    </row>
    <row r="581" spans="4:8" x14ac:dyDescent="0.35">
      <c r="D581" s="47"/>
      <c r="E581" s="92"/>
      <c r="F581" s="92"/>
      <c r="G581" s="47"/>
      <c r="H581" s="47"/>
    </row>
    <row r="582" spans="4:8" x14ac:dyDescent="0.35">
      <c r="D582" s="47"/>
      <c r="E582" s="92"/>
      <c r="F582" s="92"/>
      <c r="G582" s="47"/>
      <c r="H582" s="47"/>
    </row>
    <row r="583" spans="4:8" x14ac:dyDescent="0.35">
      <c r="D583" s="47"/>
      <c r="E583" s="92"/>
      <c r="F583" s="92"/>
      <c r="G583" s="47"/>
      <c r="H583" s="47"/>
    </row>
    <row r="584" spans="4:8" x14ac:dyDescent="0.35">
      <c r="D584" s="47"/>
      <c r="E584" s="92"/>
      <c r="F584" s="92"/>
      <c r="G584" s="47"/>
      <c r="H584" s="47"/>
    </row>
    <row r="585" spans="4:8" x14ac:dyDescent="0.35">
      <c r="D585" s="47"/>
      <c r="E585" s="92"/>
      <c r="F585" s="92"/>
      <c r="G585" s="47"/>
      <c r="H585" s="47"/>
    </row>
    <row r="586" spans="4:8" x14ac:dyDescent="0.35">
      <c r="D586" s="47"/>
      <c r="E586" s="92"/>
      <c r="F586" s="92"/>
      <c r="G586" s="47"/>
      <c r="H586" s="47"/>
    </row>
    <row r="587" spans="4:8" x14ac:dyDescent="0.35">
      <c r="D587" s="47"/>
      <c r="E587" s="92"/>
      <c r="F587" s="92"/>
      <c r="G587" s="47"/>
      <c r="H587" s="47"/>
    </row>
    <row r="588" spans="4:8" x14ac:dyDescent="0.35">
      <c r="D588" s="47"/>
      <c r="E588" s="92"/>
      <c r="F588" s="92"/>
      <c r="G588" s="47"/>
      <c r="H588" s="47"/>
    </row>
    <row r="589" spans="4:8" x14ac:dyDescent="0.35">
      <c r="D589" s="47"/>
      <c r="E589" s="92"/>
      <c r="F589" s="92"/>
      <c r="G589" s="47"/>
      <c r="H589" s="47"/>
    </row>
    <row r="590" spans="4:8" x14ac:dyDescent="0.35">
      <c r="D590" s="47"/>
      <c r="E590" s="92"/>
      <c r="F590" s="92"/>
      <c r="G590" s="47"/>
      <c r="H590" s="47"/>
    </row>
    <row r="591" spans="4:8" x14ac:dyDescent="0.35">
      <c r="D591" s="47"/>
      <c r="E591" s="92"/>
      <c r="F591" s="92"/>
      <c r="G591" s="47"/>
      <c r="H591" s="47"/>
    </row>
    <row r="592" spans="4:8" x14ac:dyDescent="0.35">
      <c r="D592" s="47"/>
      <c r="E592" s="92"/>
      <c r="F592" s="92"/>
      <c r="G592" s="47"/>
      <c r="H592" s="47"/>
    </row>
    <row r="593" spans="4:8" x14ac:dyDescent="0.35">
      <c r="D593" s="47"/>
      <c r="E593" s="92"/>
      <c r="F593" s="92"/>
      <c r="G593" s="47"/>
      <c r="H593" s="47"/>
    </row>
    <row r="594" spans="4:8" x14ac:dyDescent="0.35">
      <c r="D594" s="47"/>
      <c r="E594" s="92"/>
      <c r="F594" s="92"/>
      <c r="G594" s="47"/>
      <c r="H594" s="47"/>
    </row>
    <row r="595" spans="4:8" x14ac:dyDescent="0.35">
      <c r="D595" s="47"/>
      <c r="E595" s="92"/>
      <c r="F595" s="92"/>
      <c r="G595" s="47"/>
      <c r="H595" s="47"/>
    </row>
    <row r="596" spans="4:8" x14ac:dyDescent="0.35">
      <c r="D596" s="47"/>
      <c r="E596" s="92"/>
      <c r="F596" s="92"/>
      <c r="G596" s="47"/>
      <c r="H596" s="47"/>
    </row>
    <row r="597" spans="4:8" x14ac:dyDescent="0.35">
      <c r="D597" s="47"/>
      <c r="E597" s="92"/>
      <c r="F597" s="92"/>
      <c r="G597" s="47"/>
      <c r="H597" s="47"/>
    </row>
    <row r="598" spans="4:8" x14ac:dyDescent="0.35">
      <c r="D598" s="47"/>
      <c r="E598" s="92"/>
      <c r="F598" s="92"/>
      <c r="G598" s="47"/>
      <c r="H598" s="47"/>
    </row>
    <row r="599" spans="4:8" x14ac:dyDescent="0.35">
      <c r="D599" s="47"/>
      <c r="E599" s="92"/>
      <c r="F599" s="92"/>
      <c r="G599" s="47"/>
      <c r="H599" s="47"/>
    </row>
    <row r="600" spans="4:8" x14ac:dyDescent="0.35">
      <c r="D600" s="47"/>
      <c r="E600" s="92"/>
      <c r="F600" s="92"/>
      <c r="G600" s="47"/>
      <c r="H600" s="47"/>
    </row>
    <row r="601" spans="4:8" x14ac:dyDescent="0.35">
      <c r="D601" s="47"/>
      <c r="E601" s="92"/>
      <c r="F601" s="92"/>
      <c r="G601" s="47"/>
      <c r="H601" s="47"/>
    </row>
    <row r="602" spans="4:8" x14ac:dyDescent="0.35">
      <c r="D602" s="47"/>
      <c r="E602" s="92"/>
      <c r="F602" s="92"/>
      <c r="G602" s="47"/>
      <c r="H602" s="47"/>
    </row>
    <row r="603" spans="4:8" x14ac:dyDescent="0.35">
      <c r="D603" s="47"/>
      <c r="E603" s="92"/>
      <c r="F603" s="92"/>
      <c r="G603" s="47"/>
      <c r="H603" s="47"/>
    </row>
    <row r="604" spans="4:8" x14ac:dyDescent="0.35">
      <c r="D604" s="47"/>
      <c r="E604" s="92"/>
      <c r="F604" s="92"/>
      <c r="G604" s="47"/>
      <c r="H604" s="47"/>
    </row>
    <row r="605" spans="4:8" x14ac:dyDescent="0.35">
      <c r="D605" s="47"/>
      <c r="E605" s="92"/>
      <c r="F605" s="92"/>
      <c r="G605" s="47"/>
      <c r="H605" s="47"/>
    </row>
    <row r="606" spans="4:8" x14ac:dyDescent="0.35">
      <c r="D606" s="47"/>
      <c r="E606" s="92"/>
      <c r="F606" s="92"/>
      <c r="G606" s="47"/>
      <c r="H606" s="47"/>
    </row>
    <row r="607" spans="4:8" x14ac:dyDescent="0.35">
      <c r="D607" s="47"/>
      <c r="E607" s="92"/>
      <c r="F607" s="92"/>
      <c r="G607" s="47"/>
      <c r="H607" s="47"/>
    </row>
    <row r="608" spans="4:8" x14ac:dyDescent="0.35">
      <c r="D608" s="47"/>
      <c r="E608" s="92"/>
      <c r="F608" s="92"/>
      <c r="G608" s="47"/>
      <c r="H608" s="47"/>
    </row>
    <row r="609" spans="4:8" x14ac:dyDescent="0.35">
      <c r="D609" s="47"/>
      <c r="E609" s="92"/>
      <c r="F609" s="92"/>
      <c r="G609" s="47"/>
      <c r="H609" s="47"/>
    </row>
    <row r="610" spans="4:8" x14ac:dyDescent="0.35">
      <c r="D610" s="47"/>
      <c r="E610" s="92"/>
      <c r="F610" s="92"/>
      <c r="G610" s="47"/>
      <c r="H610" s="47"/>
    </row>
    <row r="611" spans="4:8" x14ac:dyDescent="0.35">
      <c r="D611" s="47"/>
      <c r="E611" s="92"/>
      <c r="F611" s="92"/>
      <c r="G611" s="47"/>
      <c r="H611" s="47"/>
    </row>
    <row r="612" spans="4:8" x14ac:dyDescent="0.35">
      <c r="D612" s="47"/>
      <c r="E612" s="92"/>
      <c r="F612" s="92"/>
      <c r="G612" s="47"/>
      <c r="H612" s="47"/>
    </row>
    <row r="613" spans="4:8" x14ac:dyDescent="0.35">
      <c r="D613" s="47"/>
      <c r="E613" s="92"/>
      <c r="F613" s="92"/>
      <c r="G613" s="47"/>
      <c r="H613" s="47"/>
    </row>
    <row r="614" spans="4:8" x14ac:dyDescent="0.35">
      <c r="D614" s="47"/>
      <c r="E614" s="92"/>
      <c r="F614" s="92"/>
      <c r="G614" s="47"/>
      <c r="H614" s="47"/>
    </row>
    <row r="615" spans="4:8" x14ac:dyDescent="0.35">
      <c r="D615" s="47"/>
      <c r="E615" s="92"/>
      <c r="F615" s="92"/>
      <c r="G615" s="47"/>
      <c r="H615" s="47"/>
    </row>
    <row r="616" spans="4:8" x14ac:dyDescent="0.35">
      <c r="D616" s="47"/>
      <c r="E616" s="92"/>
      <c r="F616" s="92"/>
      <c r="G616" s="47"/>
      <c r="H616" s="47"/>
    </row>
    <row r="617" spans="4:8" x14ac:dyDescent="0.35">
      <c r="D617" s="47"/>
      <c r="E617" s="92"/>
      <c r="F617" s="92"/>
      <c r="G617" s="47"/>
      <c r="H617" s="47"/>
    </row>
    <row r="618" spans="4:8" x14ac:dyDescent="0.35">
      <c r="D618" s="47"/>
      <c r="E618" s="92"/>
      <c r="F618" s="92"/>
      <c r="G618" s="47"/>
      <c r="H618" s="47"/>
    </row>
    <row r="619" spans="4:8" x14ac:dyDescent="0.35">
      <c r="D619" s="47"/>
      <c r="E619" s="92"/>
      <c r="F619" s="92"/>
      <c r="G619" s="47"/>
      <c r="H619" s="47"/>
    </row>
    <row r="620" spans="4:8" x14ac:dyDescent="0.35">
      <c r="D620" s="47"/>
      <c r="E620" s="92"/>
      <c r="F620" s="92"/>
      <c r="G620" s="47"/>
      <c r="H620" s="47"/>
    </row>
    <row r="621" spans="4:8" x14ac:dyDescent="0.35">
      <c r="D621" s="47"/>
      <c r="E621" s="92"/>
      <c r="F621" s="92"/>
      <c r="G621" s="47"/>
      <c r="H621" s="47"/>
    </row>
    <row r="622" spans="4:8" x14ac:dyDescent="0.35">
      <c r="D622" s="47"/>
      <c r="E622" s="92"/>
      <c r="F622" s="92"/>
      <c r="G622" s="47"/>
      <c r="H622" s="47"/>
    </row>
    <row r="623" spans="4:8" x14ac:dyDescent="0.35">
      <c r="D623" s="47"/>
      <c r="E623" s="92"/>
      <c r="F623" s="92"/>
      <c r="G623" s="47"/>
      <c r="H623" s="47"/>
    </row>
    <row r="624" spans="4:8" x14ac:dyDescent="0.35">
      <c r="D624" s="47"/>
      <c r="E624" s="92"/>
      <c r="F624" s="92"/>
      <c r="G624" s="47"/>
      <c r="H624" s="47"/>
    </row>
    <row r="625" spans="4:8" x14ac:dyDescent="0.35">
      <c r="D625" s="47"/>
      <c r="E625" s="92"/>
      <c r="F625" s="92"/>
      <c r="G625" s="47"/>
      <c r="H625" s="47"/>
    </row>
    <row r="626" spans="4:8" x14ac:dyDescent="0.35">
      <c r="D626" s="47"/>
      <c r="E626" s="92"/>
      <c r="F626" s="92"/>
      <c r="G626" s="47"/>
      <c r="H626" s="47"/>
    </row>
    <row r="627" spans="4:8" x14ac:dyDescent="0.35">
      <c r="D627" s="47"/>
      <c r="E627" s="92"/>
      <c r="F627" s="92"/>
      <c r="G627" s="47"/>
      <c r="H627" s="47"/>
    </row>
    <row r="628" spans="4:8" x14ac:dyDescent="0.35">
      <c r="D628" s="47"/>
      <c r="E628" s="92"/>
      <c r="F628" s="92"/>
      <c r="G628" s="47"/>
      <c r="H628" s="47"/>
    </row>
    <row r="629" spans="4:8" x14ac:dyDescent="0.35">
      <c r="D629" s="47"/>
      <c r="E629" s="92"/>
      <c r="F629" s="92"/>
      <c r="G629" s="47"/>
      <c r="H629" s="47"/>
    </row>
    <row r="630" spans="4:8" x14ac:dyDescent="0.35">
      <c r="D630" s="47"/>
      <c r="E630" s="92"/>
      <c r="F630" s="92"/>
      <c r="G630" s="47"/>
      <c r="H630" s="47"/>
    </row>
    <row r="631" spans="4:8" x14ac:dyDescent="0.35">
      <c r="D631" s="47"/>
      <c r="E631" s="92"/>
      <c r="F631" s="92"/>
      <c r="G631" s="47"/>
      <c r="H631" s="47"/>
    </row>
    <row r="632" spans="4:8" x14ac:dyDescent="0.35">
      <c r="D632" s="47"/>
      <c r="E632" s="92"/>
      <c r="F632" s="92"/>
      <c r="G632" s="47"/>
      <c r="H632" s="47"/>
    </row>
    <row r="633" spans="4:8" x14ac:dyDescent="0.35">
      <c r="D633" s="47"/>
      <c r="E633" s="92"/>
      <c r="F633" s="92"/>
      <c r="G633" s="47"/>
      <c r="H633" s="47"/>
    </row>
    <row r="634" spans="4:8" x14ac:dyDescent="0.35">
      <c r="D634" s="47"/>
      <c r="E634" s="92"/>
      <c r="F634" s="92"/>
      <c r="G634" s="47"/>
      <c r="H634" s="47"/>
    </row>
    <row r="635" spans="4:8" x14ac:dyDescent="0.35">
      <c r="D635" s="47"/>
      <c r="E635" s="92"/>
      <c r="F635" s="92"/>
      <c r="G635" s="47"/>
      <c r="H635" s="47"/>
    </row>
    <row r="636" spans="4:8" x14ac:dyDescent="0.35">
      <c r="D636" s="47"/>
      <c r="E636" s="92"/>
      <c r="F636" s="92"/>
      <c r="G636" s="47"/>
      <c r="H636" s="47"/>
    </row>
    <row r="637" spans="4:8" x14ac:dyDescent="0.35">
      <c r="D637" s="47"/>
      <c r="E637" s="92"/>
      <c r="F637" s="92"/>
      <c r="G637" s="47"/>
      <c r="H637" s="47"/>
    </row>
    <row r="638" spans="4:8" x14ac:dyDescent="0.35">
      <c r="D638" s="47"/>
      <c r="E638" s="92"/>
      <c r="F638" s="92"/>
      <c r="G638" s="47"/>
      <c r="H638" s="47"/>
    </row>
    <row r="639" spans="4:8" x14ac:dyDescent="0.35">
      <c r="D639" s="47"/>
      <c r="E639" s="92"/>
      <c r="F639" s="92"/>
      <c r="G639" s="47"/>
      <c r="H639" s="47"/>
    </row>
    <row r="640" spans="4:8" x14ac:dyDescent="0.35">
      <c r="D640" s="47"/>
      <c r="E640" s="92"/>
      <c r="F640" s="92"/>
      <c r="G640" s="47"/>
      <c r="H640" s="47"/>
    </row>
    <row r="641" spans="4:8" x14ac:dyDescent="0.35">
      <c r="D641" s="47"/>
      <c r="E641" s="92"/>
      <c r="F641" s="92"/>
      <c r="G641" s="47"/>
      <c r="H641" s="47"/>
    </row>
    <row r="642" spans="4:8" x14ac:dyDescent="0.35">
      <c r="D642" s="47"/>
      <c r="E642" s="92"/>
      <c r="F642" s="92"/>
      <c r="G642" s="47"/>
      <c r="H642" s="47"/>
    </row>
    <row r="643" spans="4:8" x14ac:dyDescent="0.35">
      <c r="D643" s="47"/>
      <c r="E643" s="92"/>
      <c r="F643" s="92"/>
      <c r="G643" s="47"/>
      <c r="H643" s="47"/>
    </row>
    <row r="644" spans="4:8" x14ac:dyDescent="0.35">
      <c r="D644" s="47"/>
      <c r="E644" s="92"/>
      <c r="F644" s="92"/>
      <c r="G644" s="47"/>
      <c r="H644" s="47"/>
    </row>
    <row r="645" spans="4:8" x14ac:dyDescent="0.35">
      <c r="D645" s="47"/>
      <c r="E645" s="92"/>
      <c r="F645" s="92"/>
      <c r="G645" s="47"/>
      <c r="H645" s="47"/>
    </row>
    <row r="646" spans="4:8" x14ac:dyDescent="0.35">
      <c r="D646" s="47"/>
      <c r="E646" s="92"/>
      <c r="F646" s="92"/>
      <c r="G646" s="47"/>
      <c r="H646" s="47"/>
    </row>
    <row r="647" spans="4:8" x14ac:dyDescent="0.35">
      <c r="D647" s="47"/>
      <c r="E647" s="92"/>
      <c r="F647" s="92"/>
      <c r="G647" s="47"/>
      <c r="H647" s="47"/>
    </row>
    <row r="648" spans="4:8" x14ac:dyDescent="0.35">
      <c r="D648" s="47"/>
      <c r="E648" s="92"/>
      <c r="F648" s="92"/>
      <c r="G648" s="47"/>
      <c r="H648" s="47"/>
    </row>
    <row r="649" spans="4:8" x14ac:dyDescent="0.35">
      <c r="D649" s="47"/>
      <c r="E649" s="92"/>
      <c r="F649" s="92"/>
      <c r="G649" s="47"/>
      <c r="H649" s="47"/>
    </row>
    <row r="650" spans="4:8" x14ac:dyDescent="0.35">
      <c r="D650" s="47"/>
      <c r="E650" s="92"/>
      <c r="F650" s="92"/>
      <c r="G650" s="47"/>
      <c r="H650" s="47"/>
    </row>
    <row r="651" spans="4:8" x14ac:dyDescent="0.35">
      <c r="D651" s="47"/>
      <c r="E651" s="92"/>
      <c r="F651" s="92"/>
      <c r="G651" s="47"/>
      <c r="H651" s="47"/>
    </row>
    <row r="652" spans="4:8" x14ac:dyDescent="0.35">
      <c r="D652" s="47"/>
      <c r="E652" s="92"/>
      <c r="F652" s="92"/>
      <c r="G652" s="47"/>
      <c r="H652" s="47"/>
    </row>
    <row r="653" spans="4:8" x14ac:dyDescent="0.35">
      <c r="D653" s="47"/>
      <c r="E653" s="92"/>
      <c r="F653" s="92"/>
      <c r="G653" s="47"/>
      <c r="H653" s="47"/>
    </row>
    <row r="654" spans="4:8" x14ac:dyDescent="0.35">
      <c r="D654" s="47"/>
      <c r="E654" s="92"/>
      <c r="F654" s="92"/>
      <c r="G654" s="47"/>
      <c r="H654" s="47"/>
    </row>
    <row r="655" spans="4:8" x14ac:dyDescent="0.35">
      <c r="D655" s="47"/>
      <c r="E655" s="92"/>
      <c r="F655" s="92"/>
      <c r="G655" s="47"/>
      <c r="H655" s="47"/>
    </row>
    <row r="656" spans="4:8" x14ac:dyDescent="0.35">
      <c r="D656" s="47"/>
      <c r="E656" s="92"/>
      <c r="F656" s="92"/>
      <c r="G656" s="47"/>
      <c r="H656" s="47"/>
    </row>
    <row r="657" spans="4:8" x14ac:dyDescent="0.35">
      <c r="D657" s="47"/>
      <c r="E657" s="92"/>
      <c r="F657" s="92"/>
      <c r="G657" s="47"/>
      <c r="H657" s="47"/>
    </row>
    <row r="658" spans="4:8" x14ac:dyDescent="0.35">
      <c r="D658" s="47"/>
      <c r="E658" s="92"/>
      <c r="F658" s="92"/>
      <c r="G658" s="47"/>
      <c r="H658" s="47"/>
    </row>
    <row r="659" spans="4:8" x14ac:dyDescent="0.35">
      <c r="D659" s="47"/>
      <c r="E659" s="92"/>
      <c r="F659" s="92"/>
      <c r="G659" s="47"/>
      <c r="H659" s="47"/>
    </row>
    <row r="660" spans="4:8" x14ac:dyDescent="0.35">
      <c r="D660" s="47"/>
      <c r="E660" s="92"/>
      <c r="F660" s="92"/>
      <c r="G660" s="47"/>
      <c r="H660" s="47"/>
    </row>
    <row r="661" spans="4:8" x14ac:dyDescent="0.35">
      <c r="D661" s="47"/>
      <c r="E661" s="92"/>
      <c r="F661" s="92"/>
      <c r="G661" s="47"/>
      <c r="H661" s="47"/>
    </row>
    <row r="662" spans="4:8" x14ac:dyDescent="0.35">
      <c r="D662" s="47"/>
      <c r="E662" s="92"/>
      <c r="F662" s="92"/>
      <c r="G662" s="47"/>
      <c r="H662" s="47"/>
    </row>
    <row r="663" spans="4:8" x14ac:dyDescent="0.35">
      <c r="D663" s="47"/>
      <c r="E663" s="92"/>
      <c r="F663" s="92"/>
      <c r="G663" s="47"/>
      <c r="H663" s="47"/>
    </row>
    <row r="664" spans="4:8" x14ac:dyDescent="0.35">
      <c r="D664" s="47"/>
      <c r="E664" s="92"/>
      <c r="F664" s="92"/>
      <c r="G664" s="47"/>
      <c r="H664" s="47"/>
    </row>
    <row r="665" spans="4:8" x14ac:dyDescent="0.35">
      <c r="D665" s="47"/>
      <c r="E665" s="92"/>
      <c r="F665" s="92"/>
      <c r="G665" s="47"/>
      <c r="H665" s="47"/>
    </row>
    <row r="666" spans="4:8" x14ac:dyDescent="0.35">
      <c r="D666" s="47"/>
      <c r="E666" s="92"/>
      <c r="F666" s="92"/>
      <c r="G666" s="47"/>
      <c r="H666" s="47"/>
    </row>
    <row r="667" spans="4:8" x14ac:dyDescent="0.35">
      <c r="D667" s="47"/>
      <c r="E667" s="92"/>
      <c r="F667" s="92"/>
      <c r="G667" s="47"/>
      <c r="H667" s="47"/>
    </row>
    <row r="668" spans="4:8" x14ac:dyDescent="0.35">
      <c r="D668" s="47"/>
      <c r="E668" s="92"/>
      <c r="F668" s="92"/>
      <c r="G668" s="47"/>
      <c r="H668" s="47"/>
    </row>
    <row r="669" spans="4:8" x14ac:dyDescent="0.35">
      <c r="D669" s="47"/>
      <c r="E669" s="92"/>
      <c r="F669" s="92"/>
      <c r="G669" s="47"/>
      <c r="H669" s="47"/>
    </row>
    <row r="670" spans="4:8" x14ac:dyDescent="0.35">
      <c r="D670" s="47"/>
      <c r="E670" s="92"/>
      <c r="F670" s="92"/>
      <c r="G670" s="47"/>
      <c r="H670" s="47"/>
    </row>
    <row r="671" spans="4:8" x14ac:dyDescent="0.35">
      <c r="D671" s="47"/>
      <c r="E671" s="92"/>
      <c r="F671" s="92"/>
      <c r="G671" s="47"/>
      <c r="H671" s="47"/>
    </row>
    <row r="672" spans="4:8" x14ac:dyDescent="0.35">
      <c r="D672" s="47"/>
      <c r="E672" s="92"/>
      <c r="F672" s="92"/>
      <c r="G672" s="47"/>
      <c r="H672" s="47"/>
    </row>
    <row r="673" spans="4:8" x14ac:dyDescent="0.35">
      <c r="D673" s="47"/>
      <c r="E673" s="92"/>
      <c r="F673" s="92"/>
      <c r="G673" s="47"/>
      <c r="H673" s="47"/>
    </row>
    <row r="674" spans="4:8" x14ac:dyDescent="0.35">
      <c r="D674" s="47"/>
      <c r="E674" s="92"/>
      <c r="F674" s="92"/>
      <c r="G674" s="47"/>
      <c r="H674" s="47"/>
    </row>
    <row r="675" spans="4:8" x14ac:dyDescent="0.35">
      <c r="D675" s="47"/>
      <c r="E675" s="92"/>
      <c r="F675" s="92"/>
      <c r="G675" s="47"/>
      <c r="H675" s="47"/>
    </row>
    <row r="676" spans="4:8" x14ac:dyDescent="0.35">
      <c r="D676" s="47"/>
      <c r="E676" s="92"/>
      <c r="F676" s="92"/>
      <c r="G676" s="47"/>
      <c r="H676" s="47"/>
    </row>
    <row r="677" spans="4:8" x14ac:dyDescent="0.35">
      <c r="D677" s="47"/>
      <c r="E677" s="92"/>
      <c r="F677" s="92"/>
      <c r="G677" s="47"/>
      <c r="H677" s="47"/>
    </row>
    <row r="678" spans="4:8" x14ac:dyDescent="0.35">
      <c r="D678" s="47"/>
      <c r="E678" s="92"/>
      <c r="F678" s="92"/>
      <c r="G678" s="47"/>
      <c r="H678" s="47"/>
    </row>
    <row r="679" spans="4:8" x14ac:dyDescent="0.35">
      <c r="D679" s="47"/>
      <c r="E679" s="92"/>
      <c r="F679" s="92"/>
      <c r="G679" s="47"/>
      <c r="H679" s="47"/>
    </row>
    <row r="680" spans="4:8" x14ac:dyDescent="0.35">
      <c r="D680" s="47"/>
      <c r="E680" s="92"/>
      <c r="F680" s="92"/>
      <c r="G680" s="47"/>
      <c r="H680" s="47"/>
    </row>
    <row r="681" spans="4:8" x14ac:dyDescent="0.35">
      <c r="D681" s="47"/>
      <c r="E681" s="92"/>
      <c r="F681" s="92"/>
      <c r="G681" s="47"/>
      <c r="H681" s="47"/>
    </row>
    <row r="682" spans="4:8" x14ac:dyDescent="0.35">
      <c r="D682" s="47"/>
      <c r="E682" s="92"/>
      <c r="F682" s="92"/>
      <c r="G682" s="47"/>
      <c r="H682" s="47"/>
    </row>
    <row r="683" spans="4:8" x14ac:dyDescent="0.35">
      <c r="D683" s="47"/>
      <c r="E683" s="92"/>
      <c r="F683" s="92"/>
      <c r="G683" s="47"/>
      <c r="H683" s="47"/>
    </row>
    <row r="684" spans="4:8" x14ac:dyDescent="0.35">
      <c r="D684" s="47"/>
      <c r="E684" s="92"/>
      <c r="F684" s="92"/>
      <c r="G684" s="47"/>
      <c r="H684" s="47"/>
    </row>
    <row r="685" spans="4:8" x14ac:dyDescent="0.35">
      <c r="D685" s="47"/>
      <c r="E685" s="92"/>
      <c r="F685" s="92"/>
      <c r="G685" s="47"/>
      <c r="H685" s="47"/>
    </row>
    <row r="686" spans="4:8" x14ac:dyDescent="0.35">
      <c r="D686" s="47"/>
      <c r="E686" s="92"/>
      <c r="F686" s="92"/>
      <c r="G686" s="47"/>
      <c r="H686" s="47"/>
    </row>
    <row r="687" spans="4:8" x14ac:dyDescent="0.35">
      <c r="D687" s="47"/>
      <c r="E687" s="92"/>
      <c r="F687" s="92"/>
      <c r="G687" s="47"/>
      <c r="H687" s="47"/>
    </row>
    <row r="688" spans="4:8" x14ac:dyDescent="0.35">
      <c r="D688" s="47"/>
      <c r="E688" s="92"/>
      <c r="F688" s="92"/>
      <c r="G688" s="47"/>
      <c r="H688" s="47"/>
    </row>
    <row r="689" spans="4:8" x14ac:dyDescent="0.35">
      <c r="D689" s="47"/>
      <c r="E689" s="92"/>
      <c r="F689" s="92"/>
      <c r="G689" s="47"/>
      <c r="H689" s="47"/>
    </row>
    <row r="690" spans="4:8" x14ac:dyDescent="0.35">
      <c r="D690" s="47"/>
      <c r="E690" s="92"/>
      <c r="F690" s="92"/>
      <c r="G690" s="47"/>
      <c r="H690" s="47"/>
    </row>
    <row r="691" spans="4:8" x14ac:dyDescent="0.35">
      <c r="D691" s="47"/>
      <c r="E691" s="92"/>
      <c r="F691" s="92"/>
      <c r="G691" s="47"/>
      <c r="H691" s="47"/>
    </row>
    <row r="692" spans="4:8" x14ac:dyDescent="0.35">
      <c r="D692" s="47"/>
      <c r="E692" s="92"/>
      <c r="F692" s="92"/>
      <c r="G692" s="47"/>
      <c r="H692" s="47"/>
    </row>
    <row r="693" spans="4:8" x14ac:dyDescent="0.35">
      <c r="D693" s="47"/>
      <c r="E693" s="92"/>
      <c r="F693" s="92"/>
      <c r="G693" s="47"/>
      <c r="H693" s="47"/>
    </row>
    <row r="694" spans="4:8" x14ac:dyDescent="0.35">
      <c r="D694" s="47"/>
      <c r="E694" s="92"/>
      <c r="F694" s="92"/>
      <c r="G694" s="47"/>
      <c r="H694" s="47"/>
    </row>
    <row r="695" spans="4:8" x14ac:dyDescent="0.35">
      <c r="D695" s="47"/>
      <c r="E695" s="92"/>
      <c r="F695" s="92"/>
      <c r="G695" s="47"/>
      <c r="H695" s="47"/>
    </row>
    <row r="696" spans="4:8" x14ac:dyDescent="0.35">
      <c r="D696" s="47"/>
      <c r="E696" s="92"/>
      <c r="F696" s="92"/>
      <c r="G696" s="47"/>
      <c r="H696" s="47"/>
    </row>
    <row r="697" spans="4:8" x14ac:dyDescent="0.35">
      <c r="D697" s="47"/>
      <c r="E697" s="92"/>
      <c r="F697" s="92"/>
      <c r="G697" s="47"/>
      <c r="H697" s="47"/>
    </row>
    <row r="698" spans="4:8" x14ac:dyDescent="0.35">
      <c r="D698" s="47"/>
      <c r="E698" s="92"/>
      <c r="F698" s="92"/>
      <c r="G698" s="47"/>
      <c r="H698" s="47"/>
    </row>
    <row r="699" spans="4:8" x14ac:dyDescent="0.35">
      <c r="D699" s="47"/>
      <c r="E699" s="92"/>
      <c r="F699" s="92"/>
      <c r="G699" s="47"/>
      <c r="H699" s="47"/>
    </row>
    <row r="700" spans="4:8" x14ac:dyDescent="0.35">
      <c r="D700" s="47"/>
      <c r="E700" s="92"/>
      <c r="F700" s="92"/>
      <c r="G700" s="47"/>
      <c r="H700" s="47"/>
    </row>
    <row r="701" spans="4:8" x14ac:dyDescent="0.35">
      <c r="D701" s="47"/>
      <c r="E701" s="92"/>
      <c r="F701" s="92"/>
      <c r="G701" s="47"/>
      <c r="H701" s="47"/>
    </row>
    <row r="702" spans="4:8" x14ac:dyDescent="0.35">
      <c r="D702" s="47"/>
      <c r="E702" s="92"/>
      <c r="F702" s="92"/>
      <c r="G702" s="47"/>
      <c r="H702" s="47"/>
    </row>
    <row r="703" spans="4:8" x14ac:dyDescent="0.35">
      <c r="D703" s="47"/>
      <c r="E703" s="92"/>
      <c r="F703" s="92"/>
      <c r="G703" s="47"/>
      <c r="H703" s="47"/>
    </row>
    <row r="704" spans="4:8" x14ac:dyDescent="0.35">
      <c r="D704" s="47"/>
      <c r="E704" s="92"/>
      <c r="F704" s="92"/>
      <c r="G704" s="47"/>
      <c r="H704" s="47"/>
    </row>
    <row r="705" spans="4:8" x14ac:dyDescent="0.35">
      <c r="D705" s="47"/>
      <c r="E705" s="92"/>
      <c r="F705" s="92"/>
      <c r="G705" s="47"/>
      <c r="H705" s="47"/>
    </row>
    <row r="706" spans="4:8" x14ac:dyDescent="0.35">
      <c r="D706" s="47"/>
      <c r="E706" s="92"/>
      <c r="F706" s="92"/>
      <c r="G706" s="47"/>
      <c r="H706" s="47"/>
    </row>
    <row r="707" spans="4:8" x14ac:dyDescent="0.35">
      <c r="D707" s="47"/>
      <c r="E707" s="92"/>
      <c r="F707" s="92"/>
      <c r="G707" s="47"/>
      <c r="H707" s="47"/>
    </row>
    <row r="708" spans="4:8" x14ac:dyDescent="0.35">
      <c r="D708" s="47"/>
      <c r="E708" s="92"/>
      <c r="F708" s="92"/>
      <c r="G708" s="47"/>
      <c r="H708" s="47"/>
    </row>
    <row r="709" spans="4:8" x14ac:dyDescent="0.35">
      <c r="D709" s="47"/>
      <c r="E709" s="92"/>
      <c r="F709" s="92"/>
      <c r="G709" s="47"/>
      <c r="H709" s="47"/>
    </row>
    <row r="710" spans="4:8" x14ac:dyDescent="0.35">
      <c r="D710" s="47"/>
      <c r="E710" s="92"/>
      <c r="F710" s="92"/>
      <c r="G710" s="47"/>
      <c r="H710" s="47"/>
    </row>
    <row r="711" spans="4:8" x14ac:dyDescent="0.35">
      <c r="D711" s="47"/>
      <c r="E711" s="92"/>
      <c r="F711" s="92"/>
      <c r="G711" s="47"/>
      <c r="H711" s="47"/>
    </row>
    <row r="712" spans="4:8" x14ac:dyDescent="0.35">
      <c r="D712" s="47"/>
      <c r="E712" s="92"/>
      <c r="F712" s="92"/>
      <c r="G712" s="47"/>
      <c r="H712" s="47"/>
    </row>
    <row r="713" spans="4:8" x14ac:dyDescent="0.35">
      <c r="D713" s="47"/>
      <c r="E713" s="92"/>
      <c r="F713" s="92"/>
      <c r="G713" s="47"/>
      <c r="H713" s="47"/>
    </row>
    <row r="714" spans="4:8" x14ac:dyDescent="0.35">
      <c r="D714" s="47"/>
      <c r="E714" s="92"/>
      <c r="F714" s="92"/>
      <c r="G714" s="47"/>
      <c r="H714" s="47"/>
    </row>
    <row r="715" spans="4:8" x14ac:dyDescent="0.35">
      <c r="D715" s="47"/>
      <c r="E715" s="92"/>
      <c r="F715" s="92"/>
      <c r="G715" s="47"/>
      <c r="H715" s="47"/>
    </row>
    <row r="716" spans="4:8" x14ac:dyDescent="0.35">
      <c r="D716" s="47"/>
      <c r="E716" s="92"/>
      <c r="F716" s="92"/>
      <c r="G716" s="47"/>
      <c r="H716" s="47"/>
    </row>
    <row r="717" spans="4:8" x14ac:dyDescent="0.35">
      <c r="D717" s="47"/>
      <c r="E717" s="92"/>
      <c r="F717" s="92"/>
      <c r="G717" s="47"/>
      <c r="H717" s="47"/>
    </row>
    <row r="718" spans="4:8" x14ac:dyDescent="0.35">
      <c r="D718" s="47"/>
      <c r="E718" s="92"/>
      <c r="F718" s="92"/>
      <c r="G718" s="47"/>
      <c r="H718" s="47"/>
    </row>
    <row r="719" spans="4:8" x14ac:dyDescent="0.35">
      <c r="D719" s="47"/>
      <c r="E719" s="92"/>
      <c r="F719" s="92"/>
      <c r="G719" s="47"/>
      <c r="H719" s="47"/>
    </row>
    <row r="720" spans="4:8" x14ac:dyDescent="0.35">
      <c r="D720" s="47"/>
      <c r="E720" s="92"/>
      <c r="F720" s="92"/>
      <c r="G720" s="47"/>
      <c r="H720" s="47"/>
    </row>
    <row r="721" spans="4:8" x14ac:dyDescent="0.35">
      <c r="D721" s="47"/>
      <c r="E721" s="92"/>
      <c r="F721" s="92"/>
      <c r="G721" s="47"/>
      <c r="H721" s="47"/>
    </row>
    <row r="722" spans="4:8" x14ac:dyDescent="0.35">
      <c r="D722" s="47"/>
      <c r="E722" s="92"/>
      <c r="F722" s="92"/>
      <c r="G722" s="47"/>
      <c r="H722" s="47"/>
    </row>
    <row r="723" spans="4:8" x14ac:dyDescent="0.35">
      <c r="D723" s="47"/>
      <c r="E723" s="92"/>
      <c r="F723" s="92"/>
      <c r="G723" s="47"/>
      <c r="H723" s="47"/>
    </row>
    <row r="724" spans="4:8" x14ac:dyDescent="0.35">
      <c r="D724" s="47"/>
      <c r="E724" s="92"/>
      <c r="F724" s="92"/>
      <c r="G724" s="47"/>
      <c r="H724" s="47"/>
    </row>
    <row r="725" spans="4:8" x14ac:dyDescent="0.35">
      <c r="D725" s="47"/>
      <c r="E725" s="92"/>
      <c r="F725" s="92"/>
      <c r="G725" s="47"/>
      <c r="H725" s="47"/>
    </row>
    <row r="726" spans="4:8" x14ac:dyDescent="0.35">
      <c r="D726" s="47"/>
      <c r="E726" s="92"/>
      <c r="F726" s="92"/>
      <c r="G726" s="47"/>
      <c r="H726" s="47"/>
    </row>
    <row r="727" spans="4:8" x14ac:dyDescent="0.35">
      <c r="D727" s="47"/>
      <c r="E727" s="92"/>
      <c r="F727" s="92"/>
      <c r="G727" s="47"/>
      <c r="H727" s="47"/>
    </row>
    <row r="728" spans="4:8" x14ac:dyDescent="0.35">
      <c r="D728" s="47"/>
      <c r="E728" s="92"/>
      <c r="F728" s="92"/>
      <c r="G728" s="47"/>
      <c r="H728" s="47"/>
    </row>
    <row r="729" spans="4:8" x14ac:dyDescent="0.35">
      <c r="D729" s="47"/>
      <c r="E729" s="92"/>
      <c r="F729" s="92"/>
      <c r="G729" s="47"/>
      <c r="H729" s="47"/>
    </row>
    <row r="730" spans="4:8" x14ac:dyDescent="0.35">
      <c r="D730" s="47"/>
      <c r="E730" s="92"/>
      <c r="F730" s="92"/>
      <c r="G730" s="47"/>
      <c r="H730" s="47"/>
    </row>
    <row r="731" spans="4:8" x14ac:dyDescent="0.35">
      <c r="D731" s="47"/>
      <c r="E731" s="92"/>
      <c r="F731" s="92"/>
      <c r="G731" s="47"/>
      <c r="H731" s="47"/>
    </row>
    <row r="732" spans="4:8" x14ac:dyDescent="0.35">
      <c r="D732" s="47"/>
      <c r="E732" s="92"/>
      <c r="F732" s="92"/>
      <c r="G732" s="47"/>
      <c r="H732" s="47"/>
    </row>
    <row r="733" spans="4:8" x14ac:dyDescent="0.35">
      <c r="D733" s="47"/>
      <c r="E733" s="92"/>
      <c r="F733" s="92"/>
      <c r="G733" s="47"/>
      <c r="H733" s="47"/>
    </row>
    <row r="734" spans="4:8" x14ac:dyDescent="0.35">
      <c r="D734" s="47"/>
      <c r="E734" s="92"/>
      <c r="F734" s="92"/>
      <c r="G734" s="47"/>
      <c r="H734" s="47"/>
    </row>
    <row r="735" spans="4:8" x14ac:dyDescent="0.35">
      <c r="D735" s="47"/>
      <c r="E735" s="92"/>
      <c r="F735" s="92"/>
      <c r="G735" s="47"/>
      <c r="H735" s="47"/>
    </row>
    <row r="736" spans="4:8" x14ac:dyDescent="0.35">
      <c r="D736" s="47"/>
      <c r="E736" s="92"/>
      <c r="F736" s="92"/>
      <c r="G736" s="47"/>
      <c r="H736" s="47"/>
    </row>
    <row r="737" spans="4:8" x14ac:dyDescent="0.35">
      <c r="D737" s="47"/>
      <c r="E737" s="92"/>
      <c r="F737" s="92"/>
      <c r="G737" s="47"/>
      <c r="H737" s="47"/>
    </row>
    <row r="738" spans="4:8" x14ac:dyDescent="0.35">
      <c r="D738" s="47"/>
      <c r="E738" s="92"/>
      <c r="F738" s="92"/>
      <c r="G738" s="47"/>
      <c r="H738" s="47"/>
    </row>
    <row r="739" spans="4:8" x14ac:dyDescent="0.35">
      <c r="D739" s="47"/>
      <c r="E739" s="92"/>
      <c r="F739" s="92"/>
      <c r="G739" s="47"/>
      <c r="H739" s="47"/>
    </row>
    <row r="740" spans="4:8" x14ac:dyDescent="0.35">
      <c r="D740" s="47"/>
      <c r="E740" s="92"/>
      <c r="F740" s="92"/>
      <c r="G740" s="47"/>
      <c r="H740" s="47"/>
    </row>
    <row r="741" spans="4:8" x14ac:dyDescent="0.35">
      <c r="D741" s="47"/>
      <c r="E741" s="92"/>
      <c r="F741" s="92"/>
      <c r="G741" s="47"/>
      <c r="H741" s="47"/>
    </row>
    <row r="742" spans="4:8" x14ac:dyDescent="0.35">
      <c r="D742" s="47"/>
      <c r="E742" s="92"/>
      <c r="F742" s="92"/>
      <c r="G742" s="47"/>
      <c r="H742" s="47"/>
    </row>
    <row r="743" spans="4:8" x14ac:dyDescent="0.35">
      <c r="D743" s="47"/>
      <c r="E743" s="92"/>
      <c r="F743" s="92"/>
      <c r="G743" s="47"/>
      <c r="H743" s="47"/>
    </row>
    <row r="744" spans="4:8" x14ac:dyDescent="0.35">
      <c r="D744" s="47"/>
      <c r="E744" s="92"/>
      <c r="F744" s="92"/>
      <c r="G744" s="47"/>
      <c r="H744" s="47"/>
    </row>
    <row r="745" spans="4:8" x14ac:dyDescent="0.35">
      <c r="D745" s="47"/>
      <c r="E745" s="92"/>
      <c r="F745" s="92"/>
      <c r="G745" s="47"/>
      <c r="H745" s="47"/>
    </row>
    <row r="746" spans="4:8" x14ac:dyDescent="0.35">
      <c r="D746" s="47"/>
      <c r="E746" s="92"/>
      <c r="F746" s="92"/>
      <c r="G746" s="47"/>
      <c r="H746" s="47"/>
    </row>
    <row r="747" spans="4:8" x14ac:dyDescent="0.35">
      <c r="D747" s="47"/>
      <c r="E747" s="92"/>
      <c r="F747" s="92"/>
      <c r="G747" s="47"/>
      <c r="H747" s="47"/>
    </row>
    <row r="748" spans="4:8" x14ac:dyDescent="0.35">
      <c r="D748" s="47"/>
      <c r="E748" s="92"/>
      <c r="F748" s="92"/>
      <c r="G748" s="47"/>
      <c r="H748" s="47"/>
    </row>
    <row r="749" spans="4:8" x14ac:dyDescent="0.35">
      <c r="D749" s="47"/>
      <c r="E749" s="92"/>
      <c r="F749" s="92"/>
      <c r="G749" s="47"/>
      <c r="H749" s="47"/>
    </row>
    <row r="750" spans="4:8" x14ac:dyDescent="0.35">
      <c r="D750" s="47"/>
      <c r="E750" s="92"/>
      <c r="F750" s="92"/>
      <c r="G750" s="47"/>
      <c r="H750" s="47"/>
    </row>
    <row r="751" spans="4:8" x14ac:dyDescent="0.35">
      <c r="D751" s="47"/>
      <c r="E751" s="92"/>
      <c r="F751" s="92"/>
      <c r="G751" s="47"/>
      <c r="H751" s="47"/>
    </row>
    <row r="752" spans="4:8" x14ac:dyDescent="0.35">
      <c r="D752" s="47"/>
      <c r="E752" s="92"/>
      <c r="F752" s="92"/>
      <c r="G752" s="47"/>
      <c r="H752" s="47"/>
    </row>
    <row r="753" spans="4:8" x14ac:dyDescent="0.35">
      <c r="D753" s="47"/>
      <c r="E753" s="92"/>
      <c r="F753" s="92"/>
      <c r="G753" s="47"/>
      <c r="H753" s="47"/>
    </row>
    <row r="754" spans="4:8" x14ac:dyDescent="0.35">
      <c r="D754" s="47"/>
      <c r="E754" s="92"/>
      <c r="F754" s="92"/>
      <c r="G754" s="47"/>
      <c r="H754" s="47"/>
    </row>
    <row r="755" spans="4:8" x14ac:dyDescent="0.35">
      <c r="D755" s="47"/>
      <c r="E755" s="92"/>
      <c r="F755" s="92"/>
      <c r="G755" s="47"/>
      <c r="H755" s="47"/>
    </row>
    <row r="756" spans="4:8" x14ac:dyDescent="0.35">
      <c r="D756" s="47"/>
      <c r="E756" s="92"/>
      <c r="F756" s="92"/>
      <c r="G756" s="47"/>
      <c r="H756" s="47"/>
    </row>
    <row r="757" spans="4:8" x14ac:dyDescent="0.35">
      <c r="D757" s="47"/>
      <c r="E757" s="92"/>
      <c r="F757" s="92"/>
      <c r="G757" s="47"/>
      <c r="H757" s="47"/>
    </row>
    <row r="758" spans="4:8" x14ac:dyDescent="0.35">
      <c r="D758" s="47"/>
      <c r="E758" s="92"/>
      <c r="F758" s="92"/>
      <c r="G758" s="47"/>
      <c r="H758" s="47"/>
    </row>
    <row r="759" spans="4:8" x14ac:dyDescent="0.35">
      <c r="D759" s="47"/>
      <c r="E759" s="92"/>
      <c r="F759" s="92"/>
      <c r="G759" s="47"/>
      <c r="H759" s="47"/>
    </row>
    <row r="760" spans="4:8" x14ac:dyDescent="0.35">
      <c r="D760" s="47"/>
      <c r="E760" s="92"/>
      <c r="F760" s="92"/>
      <c r="G760" s="47"/>
      <c r="H760" s="47"/>
    </row>
    <row r="761" spans="4:8" x14ac:dyDescent="0.35">
      <c r="D761" s="47"/>
      <c r="E761" s="92"/>
      <c r="F761" s="92"/>
      <c r="G761" s="47"/>
      <c r="H761" s="47"/>
    </row>
    <row r="762" spans="4:8" x14ac:dyDescent="0.35">
      <c r="D762" s="47"/>
      <c r="E762" s="92"/>
      <c r="F762" s="92"/>
      <c r="G762" s="47"/>
      <c r="H762" s="47"/>
    </row>
    <row r="763" spans="4:8" x14ac:dyDescent="0.35">
      <c r="D763" s="47"/>
      <c r="E763" s="92"/>
      <c r="F763" s="92"/>
      <c r="G763" s="47"/>
      <c r="H763" s="47"/>
    </row>
    <row r="764" spans="4:8" x14ac:dyDescent="0.35">
      <c r="D764" s="47"/>
      <c r="E764" s="92"/>
      <c r="F764" s="92"/>
      <c r="G764" s="47"/>
      <c r="H764" s="47"/>
    </row>
    <row r="765" spans="4:8" x14ac:dyDescent="0.35">
      <c r="D765" s="47"/>
      <c r="E765" s="92"/>
      <c r="F765" s="92"/>
      <c r="G765" s="47"/>
      <c r="H765" s="47"/>
    </row>
    <row r="766" spans="4:8" x14ac:dyDescent="0.35">
      <c r="D766" s="47"/>
      <c r="E766" s="92"/>
      <c r="F766" s="92"/>
      <c r="G766" s="47"/>
      <c r="H766" s="47"/>
    </row>
    <row r="767" spans="4:8" x14ac:dyDescent="0.35">
      <c r="D767" s="47"/>
      <c r="E767" s="92"/>
      <c r="F767" s="92"/>
      <c r="G767" s="47"/>
      <c r="H767" s="47"/>
    </row>
    <row r="768" spans="4:8" x14ac:dyDescent="0.35">
      <c r="D768" s="47"/>
      <c r="E768" s="92"/>
      <c r="F768" s="92"/>
      <c r="G768" s="47"/>
      <c r="H768" s="47"/>
    </row>
    <row r="769" spans="4:8" x14ac:dyDescent="0.35">
      <c r="D769" s="47"/>
      <c r="E769" s="92"/>
      <c r="F769" s="92"/>
      <c r="G769" s="47"/>
      <c r="H769" s="47"/>
    </row>
    <row r="770" spans="4:8" x14ac:dyDescent="0.35">
      <c r="D770" s="47"/>
      <c r="E770" s="92"/>
      <c r="F770" s="92"/>
      <c r="G770" s="47"/>
      <c r="H770" s="47"/>
    </row>
    <row r="771" spans="4:8" x14ac:dyDescent="0.35">
      <c r="D771" s="47"/>
      <c r="E771" s="92"/>
      <c r="F771" s="92"/>
      <c r="G771" s="47"/>
      <c r="H771" s="47"/>
    </row>
    <row r="772" spans="4:8" x14ac:dyDescent="0.35">
      <c r="D772" s="47"/>
      <c r="E772" s="92"/>
      <c r="F772" s="92"/>
      <c r="G772" s="47"/>
      <c r="H772" s="47"/>
    </row>
    <row r="773" spans="4:8" x14ac:dyDescent="0.35">
      <c r="D773" s="47"/>
      <c r="E773" s="92"/>
      <c r="F773" s="92"/>
      <c r="G773" s="47"/>
      <c r="H773" s="47"/>
    </row>
    <row r="774" spans="4:8" x14ac:dyDescent="0.35">
      <c r="D774" s="47"/>
      <c r="E774" s="92"/>
      <c r="F774" s="92"/>
      <c r="G774" s="47"/>
      <c r="H774" s="47"/>
    </row>
    <row r="775" spans="4:8" x14ac:dyDescent="0.35">
      <c r="D775" s="47"/>
      <c r="E775" s="92"/>
      <c r="F775" s="92"/>
      <c r="G775" s="47"/>
      <c r="H775" s="47"/>
    </row>
    <row r="776" spans="4:8" x14ac:dyDescent="0.35">
      <c r="D776" s="47"/>
      <c r="E776" s="92"/>
      <c r="F776" s="92"/>
      <c r="G776" s="47"/>
      <c r="H776" s="47"/>
    </row>
    <row r="777" spans="4:8" x14ac:dyDescent="0.35">
      <c r="D777" s="47"/>
      <c r="E777" s="92"/>
      <c r="F777" s="92"/>
      <c r="G777" s="47"/>
      <c r="H777" s="47"/>
    </row>
    <row r="778" spans="4:8" x14ac:dyDescent="0.35">
      <c r="D778" s="47"/>
      <c r="E778" s="92"/>
      <c r="F778" s="92"/>
      <c r="G778" s="47"/>
      <c r="H778" s="47"/>
    </row>
    <row r="779" spans="4:8" x14ac:dyDescent="0.35">
      <c r="D779" s="47"/>
      <c r="E779" s="92"/>
      <c r="F779" s="92"/>
      <c r="G779" s="47"/>
      <c r="H779" s="47"/>
    </row>
    <row r="780" spans="4:8" x14ac:dyDescent="0.35">
      <c r="D780" s="47"/>
      <c r="E780" s="92"/>
      <c r="F780" s="92"/>
      <c r="G780" s="47"/>
      <c r="H780" s="47"/>
    </row>
    <row r="781" spans="4:8" x14ac:dyDescent="0.35">
      <c r="D781" s="47"/>
      <c r="E781" s="92"/>
      <c r="F781" s="92"/>
      <c r="G781" s="47"/>
      <c r="H781" s="47"/>
    </row>
    <row r="782" spans="4:8" x14ac:dyDescent="0.35">
      <c r="D782" s="47"/>
      <c r="E782" s="92"/>
      <c r="F782" s="92"/>
      <c r="G782" s="47"/>
      <c r="H782" s="47"/>
    </row>
    <row r="783" spans="4:8" x14ac:dyDescent="0.35">
      <c r="D783" s="47"/>
      <c r="E783" s="92"/>
      <c r="F783" s="92"/>
      <c r="G783" s="47"/>
      <c r="H783" s="47"/>
    </row>
    <row r="784" spans="4:8" x14ac:dyDescent="0.35">
      <c r="D784" s="47"/>
      <c r="E784" s="92"/>
      <c r="F784" s="92"/>
      <c r="G784" s="47"/>
      <c r="H784" s="47"/>
    </row>
    <row r="785" spans="4:8" x14ac:dyDescent="0.35">
      <c r="D785" s="47"/>
      <c r="E785" s="92"/>
      <c r="F785" s="92"/>
      <c r="G785" s="47"/>
      <c r="H785" s="47"/>
    </row>
    <row r="786" spans="4:8" x14ac:dyDescent="0.35">
      <c r="D786" s="47"/>
      <c r="E786" s="92"/>
      <c r="F786" s="92"/>
      <c r="G786" s="47"/>
      <c r="H786" s="47"/>
    </row>
    <row r="787" spans="4:8" x14ac:dyDescent="0.35">
      <c r="D787" s="47"/>
      <c r="E787" s="92"/>
      <c r="F787" s="92"/>
      <c r="G787" s="47"/>
      <c r="H787" s="47"/>
    </row>
    <row r="788" spans="4:8" x14ac:dyDescent="0.35">
      <c r="D788" s="47"/>
      <c r="E788" s="92"/>
      <c r="F788" s="92"/>
      <c r="G788" s="47"/>
      <c r="H788" s="47"/>
    </row>
    <row r="789" spans="4:8" x14ac:dyDescent="0.35">
      <c r="D789" s="47"/>
      <c r="E789" s="92"/>
      <c r="F789" s="92"/>
      <c r="G789" s="47"/>
      <c r="H789" s="47"/>
    </row>
    <row r="790" spans="4:8" x14ac:dyDescent="0.35">
      <c r="D790" s="47"/>
      <c r="E790" s="92"/>
      <c r="F790" s="92"/>
      <c r="G790" s="47"/>
      <c r="H790" s="47"/>
    </row>
    <row r="791" spans="4:8" x14ac:dyDescent="0.35">
      <c r="D791" s="47"/>
      <c r="E791" s="92"/>
      <c r="F791" s="92"/>
      <c r="G791" s="47"/>
      <c r="H791" s="47"/>
    </row>
    <row r="792" spans="4:8" x14ac:dyDescent="0.35">
      <c r="D792" s="47"/>
      <c r="E792" s="92"/>
      <c r="F792" s="92"/>
      <c r="G792" s="47"/>
      <c r="H792" s="47"/>
    </row>
    <row r="793" spans="4:8" x14ac:dyDescent="0.35">
      <c r="D793" s="47"/>
      <c r="E793" s="92"/>
      <c r="F793" s="92"/>
      <c r="G793" s="47"/>
      <c r="H793" s="47"/>
    </row>
    <row r="794" spans="4:8" x14ac:dyDescent="0.35">
      <c r="D794" s="47"/>
      <c r="E794" s="92"/>
      <c r="F794" s="92"/>
      <c r="G794" s="47"/>
      <c r="H794" s="47"/>
    </row>
    <row r="795" spans="4:8" x14ac:dyDescent="0.35">
      <c r="D795" s="47"/>
      <c r="E795" s="92"/>
      <c r="F795" s="92"/>
      <c r="G795" s="47"/>
      <c r="H795" s="47"/>
    </row>
    <row r="796" spans="4:8" x14ac:dyDescent="0.35">
      <c r="D796" s="47"/>
      <c r="E796" s="92"/>
      <c r="F796" s="92"/>
      <c r="G796" s="47"/>
      <c r="H796" s="47"/>
    </row>
    <row r="797" spans="4:8" x14ac:dyDescent="0.35">
      <c r="D797" s="47"/>
      <c r="E797" s="92"/>
      <c r="F797" s="92"/>
      <c r="G797" s="47"/>
      <c r="H797" s="47"/>
    </row>
    <row r="798" spans="4:8" x14ac:dyDescent="0.35">
      <c r="D798" s="47"/>
      <c r="E798" s="92"/>
      <c r="F798" s="92"/>
      <c r="G798" s="47"/>
      <c r="H798" s="47"/>
    </row>
    <row r="799" spans="4:8" x14ac:dyDescent="0.35">
      <c r="D799" s="47"/>
      <c r="E799" s="92"/>
      <c r="F799" s="92"/>
      <c r="G799" s="47"/>
      <c r="H799" s="47"/>
    </row>
    <row r="800" spans="4:8" x14ac:dyDescent="0.35">
      <c r="D800" s="47"/>
      <c r="E800" s="92"/>
      <c r="F800" s="92"/>
      <c r="G800" s="47"/>
      <c r="H800" s="47"/>
    </row>
    <row r="801" spans="4:8" x14ac:dyDescent="0.35">
      <c r="D801" s="47"/>
      <c r="E801" s="92"/>
      <c r="F801" s="92"/>
      <c r="G801" s="47"/>
      <c r="H801" s="47"/>
    </row>
    <row r="802" spans="4:8" x14ac:dyDescent="0.35">
      <c r="D802" s="47"/>
      <c r="E802" s="92"/>
      <c r="F802" s="92"/>
      <c r="G802" s="47"/>
      <c r="H802" s="47"/>
    </row>
  </sheetData>
  <pageMargins left="0.19685039370078741" right="0.19685039370078741" top="0.19685039370078741" bottom="0.19685039370078741" header="0.31496062992125984" footer="0.31496062992125984"/>
  <pageSetup paperSize="9" scale="42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FEFE2-B127-484F-9ED9-AC5563FE7883}">
  <dimension ref="A1:F9976"/>
  <sheetViews>
    <sheetView topLeftCell="A9299" workbookViewId="0">
      <selection activeCell="C9303" sqref="C9303:F9303"/>
    </sheetView>
  </sheetViews>
  <sheetFormatPr baseColWidth="10" defaultColWidth="11.453125" defaultRowHeight="14.5" x14ac:dyDescent="0.35"/>
  <cols>
    <col min="1" max="1" width="13.81640625" bestFit="1" customWidth="1"/>
    <col min="2" max="2" width="43.7265625" bestFit="1" customWidth="1"/>
    <col min="5" max="5" width="17.54296875" bestFit="1" customWidth="1"/>
  </cols>
  <sheetData>
    <row r="1" spans="1:6" ht="31" x14ac:dyDescent="0.35">
      <c r="A1" s="2" t="s">
        <v>29342</v>
      </c>
      <c r="B1" s="3" t="s">
        <v>29343</v>
      </c>
      <c r="C1" s="25" t="s">
        <v>34</v>
      </c>
      <c r="D1" s="25" t="s">
        <v>35</v>
      </c>
      <c r="E1" s="26" t="s">
        <v>36</v>
      </c>
      <c r="F1" s="25" t="s">
        <v>37</v>
      </c>
    </row>
    <row r="2" spans="1:6" ht="18" x14ac:dyDescent="0.35">
      <c r="A2" s="4">
        <v>125</v>
      </c>
      <c r="B2" s="5"/>
      <c r="C2" s="27" t="str">
        <f t="shared" ref="C2:C9" si="0">LEFT(B2,3)</f>
        <v/>
      </c>
      <c r="D2" s="27" t="str">
        <f t="shared" ref="D2:D9" si="1">RIGHT(LEFTB(B2,6),3)</f>
        <v/>
      </c>
      <c r="E2" s="27" t="str">
        <f t="shared" ref="E2:E9" si="2">RIGHT(LEFTB(B2,22),16)</f>
        <v/>
      </c>
      <c r="F2" s="27" t="str">
        <f t="shared" ref="F2:F9" si="3">RIGHT(B2,2)</f>
        <v/>
      </c>
    </row>
    <row r="3" spans="1:6" ht="18" x14ac:dyDescent="0.35">
      <c r="A3" s="4">
        <v>326572</v>
      </c>
      <c r="B3" s="5" t="s">
        <v>29344</v>
      </c>
      <c r="C3" s="28" t="str">
        <f t="shared" si="0"/>
        <v>164</v>
      </c>
      <c r="D3" s="28" t="str">
        <f t="shared" si="1"/>
        <v>640</v>
      </c>
      <c r="E3" s="28" t="str">
        <f t="shared" si="2"/>
        <v>2111133159280008</v>
      </c>
      <c r="F3" s="28" t="str">
        <f t="shared" si="3"/>
        <v>44</v>
      </c>
    </row>
    <row r="4" spans="1:6" ht="18" x14ac:dyDescent="0.35">
      <c r="A4" s="4">
        <v>1284630</v>
      </c>
      <c r="B4" s="5" t="s">
        <v>29345</v>
      </c>
      <c r="C4" s="28" t="str">
        <f t="shared" si="0"/>
        <v>011</v>
      </c>
      <c r="D4" s="28" t="str">
        <f t="shared" si="1"/>
        <v>640</v>
      </c>
      <c r="E4" s="28" t="str">
        <f t="shared" si="2"/>
        <v>0000132000003644</v>
      </c>
      <c r="F4" s="28" t="str">
        <f t="shared" si="3"/>
        <v>48</v>
      </c>
    </row>
    <row r="5" spans="1:6" ht="18" x14ac:dyDescent="0.35">
      <c r="A5" s="4">
        <v>1279009</v>
      </c>
      <c r="B5" s="5" t="s">
        <v>29346</v>
      </c>
      <c r="C5" s="28" t="str">
        <f t="shared" si="0"/>
        <v>164</v>
      </c>
      <c r="D5" s="28" t="str">
        <f t="shared" si="1"/>
        <v>640</v>
      </c>
      <c r="E5" s="28" t="str">
        <f t="shared" si="2"/>
        <v>2111153326240008</v>
      </c>
      <c r="F5" s="28" t="str">
        <f t="shared" si="3"/>
        <v>08</v>
      </c>
    </row>
    <row r="6" spans="1:6" ht="18" x14ac:dyDescent="0.35">
      <c r="A6" s="4">
        <v>347987</v>
      </c>
      <c r="B6" s="5" t="s">
        <v>29347</v>
      </c>
      <c r="C6" s="28" t="str">
        <f t="shared" si="0"/>
        <v>021</v>
      </c>
      <c r="D6" s="28" t="str">
        <f t="shared" si="1"/>
        <v>640</v>
      </c>
      <c r="E6" s="28" t="str">
        <f t="shared" si="2"/>
        <v>0000135001058699</v>
      </c>
      <c r="F6" s="28" t="str">
        <f t="shared" si="3"/>
        <v>50</v>
      </c>
    </row>
    <row r="7" spans="1:6" ht="18" x14ac:dyDescent="0.35">
      <c r="A7" s="4">
        <v>1593280</v>
      </c>
      <c r="B7" s="5" t="s">
        <v>29348</v>
      </c>
      <c r="C7" s="28" t="str">
        <f t="shared" si="0"/>
        <v>164</v>
      </c>
      <c r="D7" s="28" t="str">
        <f t="shared" si="1"/>
        <v>640</v>
      </c>
      <c r="E7" s="28" t="str">
        <f t="shared" si="2"/>
        <v>2111125876540003</v>
      </c>
      <c r="F7" s="28" t="str">
        <f t="shared" si="3"/>
        <v>05</v>
      </c>
    </row>
    <row r="8" spans="1:6" ht="18" x14ac:dyDescent="0.35">
      <c r="A8" s="4">
        <v>1599353</v>
      </c>
      <c r="B8" s="5" t="s">
        <v>29349</v>
      </c>
      <c r="C8" s="28" t="str">
        <f t="shared" si="0"/>
        <v>164</v>
      </c>
      <c r="D8" s="28" t="str">
        <f t="shared" si="1"/>
        <v>640</v>
      </c>
      <c r="E8" s="28" t="str">
        <f t="shared" si="2"/>
        <v>2111126172350006</v>
      </c>
      <c r="F8" s="28" t="str">
        <f t="shared" si="3"/>
        <v>07</v>
      </c>
    </row>
    <row r="9" spans="1:6" ht="18" x14ac:dyDescent="0.35">
      <c r="A9" s="4">
        <v>899034</v>
      </c>
      <c r="B9" s="5" t="s">
        <v>29350</v>
      </c>
      <c r="C9" s="28" t="str">
        <f t="shared" si="0"/>
        <v>164</v>
      </c>
      <c r="D9" s="28" t="str">
        <f t="shared" si="1"/>
        <v>640</v>
      </c>
      <c r="E9" s="28" t="str">
        <f t="shared" si="2"/>
        <v>2111135818890002</v>
      </c>
      <c r="F9" s="28" t="str">
        <f t="shared" si="3"/>
        <v>25</v>
      </c>
    </row>
    <row r="10" spans="1:6" ht="18.75" customHeight="1" x14ac:dyDescent="0.35">
      <c r="A10" s="4">
        <v>1546204</v>
      </c>
      <c r="B10" s="65" t="s">
        <v>29351</v>
      </c>
      <c r="C10" s="28" t="str">
        <f t="shared" ref="C10:C33" si="4">LEFT(B10,3)</f>
        <v>164</v>
      </c>
      <c r="D10" s="28" t="str">
        <f t="shared" ref="D10:D33" si="5">RIGHT(LEFTB(B10,6),3)</f>
        <v>720</v>
      </c>
      <c r="E10" s="28" t="str">
        <f t="shared" ref="E10:E33" si="6">RIGHT(LEFTB(B10,22),16)</f>
        <v>2111198788910002</v>
      </c>
      <c r="F10" s="28" t="str">
        <f t="shared" ref="F10:F33" si="7">RIGHT(B10,2)</f>
        <v>10</v>
      </c>
    </row>
    <row r="11" spans="1:6" ht="18.75" customHeight="1" x14ac:dyDescent="0.35">
      <c r="A11" s="4">
        <v>2310025</v>
      </c>
      <c r="B11" s="65" t="s">
        <v>29352</v>
      </c>
      <c r="C11" s="28" t="str">
        <f t="shared" si="4"/>
        <v>350</v>
      </c>
      <c r="D11" s="28" t="str">
        <f t="shared" si="5"/>
        <v>810</v>
      </c>
      <c r="E11" s="28" t="str">
        <f t="shared" si="6"/>
        <v>0000000011298987</v>
      </c>
      <c r="F11" s="28" t="str">
        <f t="shared" si="7"/>
        <v>56</v>
      </c>
    </row>
    <row r="12" spans="1:6" ht="18.75" customHeight="1" x14ac:dyDescent="0.35">
      <c r="A12" s="4">
        <v>1690685</v>
      </c>
      <c r="B12" s="65" t="s">
        <v>29353</v>
      </c>
      <c r="C12" s="28" t="str">
        <f t="shared" si="4"/>
        <v>164</v>
      </c>
      <c r="D12" s="28" t="str">
        <f t="shared" si="5"/>
        <v>640</v>
      </c>
      <c r="E12" s="28" t="str">
        <f t="shared" si="6"/>
        <v>2111124645720012</v>
      </c>
      <c r="F12" s="28" t="str">
        <f t="shared" si="7"/>
        <v>69</v>
      </c>
    </row>
    <row r="13" spans="1:6" ht="18.75" customHeight="1" x14ac:dyDescent="0.35">
      <c r="A13" s="4">
        <v>2226239</v>
      </c>
      <c r="B13" s="65" t="s">
        <v>29354</v>
      </c>
      <c r="C13" s="28" t="str">
        <f t="shared" si="4"/>
        <v>225</v>
      </c>
      <c r="D13" s="28" t="str">
        <f t="shared" si="5"/>
        <v>731</v>
      </c>
      <c r="E13" s="28" t="str">
        <f t="shared" si="6"/>
        <v>0052129006010105</v>
      </c>
      <c r="F13" s="28" t="str">
        <f t="shared" si="7"/>
        <v>38</v>
      </c>
    </row>
    <row r="14" spans="1:6" ht="18.75" customHeight="1" x14ac:dyDescent="0.35">
      <c r="A14" s="4">
        <v>2155671</v>
      </c>
      <c r="B14" s="65" t="s">
        <v>29355</v>
      </c>
      <c r="C14" s="28" t="str">
        <f t="shared" si="4"/>
        <v>350</v>
      </c>
      <c r="D14" s="28" t="str">
        <f t="shared" si="5"/>
        <v>810</v>
      </c>
      <c r="E14" s="28" t="str">
        <f t="shared" si="6"/>
        <v>0000000009465168</v>
      </c>
      <c r="F14" s="28" t="str">
        <f t="shared" si="7"/>
        <v>61</v>
      </c>
    </row>
    <row r="15" spans="1:6" ht="18.75" customHeight="1" x14ac:dyDescent="0.35">
      <c r="A15" s="4">
        <v>2310020</v>
      </c>
      <c r="B15" s="65" t="s">
        <v>29356</v>
      </c>
      <c r="C15" s="28" t="str">
        <f t="shared" si="4"/>
        <v>007</v>
      </c>
      <c r="D15" s="28" t="str">
        <f t="shared" si="5"/>
        <v>640</v>
      </c>
      <c r="E15" s="28" t="str">
        <f t="shared" si="6"/>
        <v>0006017000305049</v>
      </c>
      <c r="F15" s="28" t="str">
        <f t="shared" si="7"/>
        <v>43</v>
      </c>
    </row>
    <row r="16" spans="1:6" ht="18.75" customHeight="1" x14ac:dyDescent="0.35">
      <c r="A16" s="4">
        <v>2156025</v>
      </c>
      <c r="B16" s="5" t="s">
        <v>29357</v>
      </c>
      <c r="C16" s="28" t="str">
        <f t="shared" si="4"/>
        <v>230</v>
      </c>
      <c r="D16" s="28" t="str">
        <f t="shared" si="5"/>
        <v>640</v>
      </c>
      <c r="E16" s="28" t="str">
        <f t="shared" si="6"/>
        <v>3101487211006000</v>
      </c>
      <c r="F16" s="28" t="str">
        <f t="shared" si="7"/>
        <v>61</v>
      </c>
    </row>
    <row r="17" spans="1:6" ht="18.75" customHeight="1" x14ac:dyDescent="0.35">
      <c r="A17" s="4">
        <v>2352275</v>
      </c>
      <c r="B17" s="5" t="s">
        <v>29358</v>
      </c>
      <c r="C17" s="28" t="str">
        <f t="shared" si="4"/>
        <v>230</v>
      </c>
      <c r="D17" s="28" t="str">
        <f t="shared" si="5"/>
        <v>640</v>
      </c>
      <c r="E17" s="28" t="str">
        <f t="shared" si="6"/>
        <v>3619035211006000</v>
      </c>
      <c r="F17" s="28" t="str">
        <f t="shared" si="7"/>
        <v>87</v>
      </c>
    </row>
    <row r="18" spans="1:6" ht="18.75" customHeight="1" x14ac:dyDescent="0.35">
      <c r="A18" s="4">
        <v>1448202</v>
      </c>
      <c r="B18" s="5" t="s">
        <v>29359</v>
      </c>
      <c r="C18" s="28" t="str">
        <f t="shared" si="4"/>
        <v>164</v>
      </c>
      <c r="D18" s="28" t="str">
        <f t="shared" si="5"/>
        <v>640</v>
      </c>
      <c r="E18" s="28" t="str">
        <f t="shared" si="6"/>
        <v>2111192762770003</v>
      </c>
      <c r="F18" s="28" t="str">
        <f t="shared" si="7"/>
        <v>38</v>
      </c>
    </row>
    <row r="19" spans="1:6" ht="18.75" customHeight="1" x14ac:dyDescent="0.35">
      <c r="A19" s="4">
        <v>2266247</v>
      </c>
      <c r="B19" s="5" t="s">
        <v>29360</v>
      </c>
      <c r="C19" s="28" t="str">
        <f t="shared" si="4"/>
        <v>007</v>
      </c>
      <c r="D19" s="28" t="str">
        <f t="shared" si="5"/>
        <v>640</v>
      </c>
      <c r="E19" s="28" t="str">
        <f t="shared" si="6"/>
        <v>0000913000308703</v>
      </c>
      <c r="F19" s="28" t="str">
        <f t="shared" si="7"/>
        <v>51</v>
      </c>
    </row>
    <row r="20" spans="1:6" ht="18.75" customHeight="1" x14ac:dyDescent="0.35">
      <c r="A20" s="4">
        <v>2048303</v>
      </c>
      <c r="B20" s="5" t="s">
        <v>29361</v>
      </c>
      <c r="C20" s="28" t="str">
        <f t="shared" si="4"/>
        <v>164</v>
      </c>
      <c r="D20" s="28" t="str">
        <f t="shared" si="5"/>
        <v>720</v>
      </c>
      <c r="E20" s="28" t="str">
        <f t="shared" si="6"/>
        <v>2111109795700005</v>
      </c>
      <c r="F20" s="28" t="str">
        <f t="shared" si="7"/>
        <v>58</v>
      </c>
    </row>
    <row r="21" spans="1:6" ht="18.75" customHeight="1" x14ac:dyDescent="0.35">
      <c r="A21" s="4">
        <v>2369771</v>
      </c>
      <c r="B21" s="5" t="s">
        <v>29362</v>
      </c>
      <c r="C21" s="28" t="str">
        <f t="shared" si="4"/>
        <v>007</v>
      </c>
      <c r="D21" s="28" t="str">
        <f t="shared" si="5"/>
        <v>640</v>
      </c>
      <c r="E21" s="28" t="str">
        <f t="shared" si="6"/>
        <v>0008445300400222</v>
      </c>
      <c r="F21" s="28" t="str">
        <f t="shared" si="7"/>
        <v>27</v>
      </c>
    </row>
    <row r="22" spans="1:6" ht="18.75" customHeight="1" x14ac:dyDescent="0.35">
      <c r="A22" s="4">
        <v>1589738</v>
      </c>
      <c r="B22" s="5" t="s">
        <v>29363</v>
      </c>
      <c r="C22" s="28" t="str">
        <f t="shared" si="4"/>
        <v>350</v>
      </c>
      <c r="D22" s="28" t="str">
        <f t="shared" si="5"/>
        <v>810</v>
      </c>
      <c r="E22" s="28" t="str">
        <f t="shared" si="6"/>
        <v>0000000004346244</v>
      </c>
      <c r="F22" s="28" t="str">
        <f t="shared" si="7"/>
        <v>84</v>
      </c>
    </row>
    <row r="23" spans="1:6" ht="18.75" customHeight="1" x14ac:dyDescent="0.35">
      <c r="A23" s="4">
        <v>1750776</v>
      </c>
      <c r="B23" s="5" t="s">
        <v>29364</v>
      </c>
      <c r="C23" s="28" t="str">
        <f t="shared" si="4"/>
        <v>360</v>
      </c>
      <c r="D23" s="28" t="str">
        <f t="shared" si="5"/>
        <v>720</v>
      </c>
      <c r="E23" s="28" t="str">
        <f t="shared" si="6"/>
        <v>0000060674520018</v>
      </c>
      <c r="F23" s="28" t="str">
        <f t="shared" si="7"/>
        <v>15</v>
      </c>
    </row>
    <row r="24" spans="1:6" ht="18.75" customHeight="1" x14ac:dyDescent="0.35">
      <c r="A24" s="4">
        <v>2308571</v>
      </c>
      <c r="B24" s="5" t="s">
        <v>29365</v>
      </c>
      <c r="C24" s="28" t="str">
        <f t="shared" si="4"/>
        <v>350</v>
      </c>
      <c r="D24" s="28" t="str">
        <f t="shared" si="5"/>
        <v>810</v>
      </c>
      <c r="E24" s="28" t="str">
        <f t="shared" si="6"/>
        <v>0000000011300312</v>
      </c>
      <c r="F24" s="28" t="str">
        <f t="shared" si="7"/>
        <v>58</v>
      </c>
    </row>
    <row r="25" spans="1:6" ht="18.75" customHeight="1" x14ac:dyDescent="0.35">
      <c r="A25" s="4">
        <v>1908866</v>
      </c>
      <c r="B25" s="5" t="s">
        <v>29366</v>
      </c>
      <c r="C25" s="28" t="str">
        <f t="shared" si="4"/>
        <v>007</v>
      </c>
      <c r="D25" s="28" t="str">
        <f t="shared" si="5"/>
        <v>720</v>
      </c>
      <c r="E25" s="28" t="str">
        <f t="shared" si="6"/>
        <v>0007573000305157</v>
      </c>
      <c r="F25" s="28" t="str">
        <f t="shared" si="7"/>
        <v>48</v>
      </c>
    </row>
    <row r="26" spans="1:6" ht="18.75" customHeight="1" x14ac:dyDescent="0.35">
      <c r="A26" s="4">
        <v>2155757</v>
      </c>
      <c r="B26" s="5" t="s">
        <v>29367</v>
      </c>
      <c r="C26" s="28" t="str">
        <f t="shared" si="4"/>
        <v>230</v>
      </c>
      <c r="D26" s="28" t="str">
        <f t="shared" si="5"/>
        <v>640</v>
      </c>
      <c r="E26" s="28" t="str">
        <f t="shared" si="6"/>
        <v>2497070211017100</v>
      </c>
      <c r="F26" s="28" t="str">
        <f t="shared" si="7"/>
        <v>82</v>
      </c>
    </row>
    <row r="27" spans="1:6" ht="18.75" customHeight="1" x14ac:dyDescent="0.35">
      <c r="A27" s="4">
        <v>2310060</v>
      </c>
      <c r="B27" s="5" t="s">
        <v>29368</v>
      </c>
      <c r="C27" s="28" t="str">
        <f t="shared" si="4"/>
        <v>007</v>
      </c>
      <c r="D27" s="28" t="str">
        <f t="shared" si="5"/>
        <v>720</v>
      </c>
      <c r="E27" s="28" t="str">
        <f t="shared" si="6"/>
        <v>0001544000310153</v>
      </c>
      <c r="F27" s="28" t="str">
        <f t="shared" si="7"/>
        <v>73</v>
      </c>
    </row>
    <row r="28" spans="1:6" ht="18.75" customHeight="1" x14ac:dyDescent="0.35">
      <c r="A28" s="4">
        <v>2310019</v>
      </c>
      <c r="B28" s="5" t="s">
        <v>29369</v>
      </c>
      <c r="C28" s="28" t="str">
        <f t="shared" si="4"/>
        <v>230</v>
      </c>
      <c r="D28" s="28" t="str">
        <f t="shared" si="5"/>
        <v>270</v>
      </c>
      <c r="E28" s="28" t="str">
        <f t="shared" si="6"/>
        <v>3669838211007300</v>
      </c>
      <c r="F28" s="28" t="str">
        <f t="shared" si="7"/>
        <v>45</v>
      </c>
    </row>
    <row r="29" spans="1:6" ht="18.75" customHeight="1" x14ac:dyDescent="0.35">
      <c r="A29" s="4">
        <v>2310442</v>
      </c>
      <c r="B29" s="5" t="s">
        <v>29370</v>
      </c>
      <c r="C29" s="28" t="str">
        <f t="shared" si="4"/>
        <v>230</v>
      </c>
      <c r="D29" s="28" t="str">
        <f t="shared" si="5"/>
        <v>690</v>
      </c>
      <c r="E29" s="28" t="str">
        <f t="shared" si="6"/>
        <v>2629911211007500</v>
      </c>
      <c r="F29" s="28" t="str">
        <f t="shared" si="7"/>
        <v>39</v>
      </c>
    </row>
    <row r="30" spans="1:6" ht="18.75" customHeight="1" x14ac:dyDescent="0.35">
      <c r="A30" s="4">
        <v>2352276</v>
      </c>
      <c r="B30" s="5" t="s">
        <v>29371</v>
      </c>
      <c r="C30" s="28" t="str">
        <f t="shared" si="4"/>
        <v>350</v>
      </c>
      <c r="D30" s="28" t="str">
        <f t="shared" si="5"/>
        <v>810</v>
      </c>
      <c r="E30" s="28" t="str">
        <f t="shared" si="6"/>
        <v>0000000011954484</v>
      </c>
      <c r="F30" s="28" t="str">
        <f t="shared" si="7"/>
        <v>46</v>
      </c>
    </row>
    <row r="31" spans="1:6" ht="18.75" customHeight="1" x14ac:dyDescent="0.35">
      <c r="A31" s="4">
        <v>2154462</v>
      </c>
      <c r="B31" s="5" t="s">
        <v>29372</v>
      </c>
      <c r="C31" s="28" t="str">
        <f t="shared" si="4"/>
        <v>230</v>
      </c>
      <c r="D31" s="28" t="str">
        <f t="shared" si="5"/>
        <v>640</v>
      </c>
      <c r="E31" s="28" t="str">
        <f t="shared" si="6"/>
        <v>2819421211028100</v>
      </c>
      <c r="F31" s="28" t="str">
        <f t="shared" si="7"/>
        <v>59</v>
      </c>
    </row>
    <row r="32" spans="1:6" ht="18.75" customHeight="1" x14ac:dyDescent="0.35">
      <c r="A32" s="4">
        <v>2048272</v>
      </c>
      <c r="B32" s="5" t="s">
        <v>29373</v>
      </c>
      <c r="C32" s="28" t="str">
        <f t="shared" si="4"/>
        <v>230</v>
      </c>
      <c r="D32" s="28" t="str">
        <f t="shared" si="5"/>
        <v>640</v>
      </c>
      <c r="E32" s="28" t="str">
        <f t="shared" si="6"/>
        <v>9826038211028100</v>
      </c>
      <c r="F32" s="28" t="str">
        <f t="shared" si="7"/>
        <v>76</v>
      </c>
    </row>
    <row r="33" spans="1:6" ht="18.75" customHeight="1" x14ac:dyDescent="0.35">
      <c r="A33" s="4">
        <v>2227285</v>
      </c>
      <c r="B33" s="5" t="s">
        <v>29374</v>
      </c>
      <c r="C33" s="28" t="str">
        <f t="shared" si="4"/>
        <v>007</v>
      </c>
      <c r="D33" s="28" t="str">
        <f t="shared" si="5"/>
        <v>640</v>
      </c>
      <c r="E33" s="28" t="str">
        <f t="shared" si="6"/>
        <v>0006014300400037</v>
      </c>
      <c r="F33" s="28" t="str">
        <f t="shared" si="7"/>
        <v>30</v>
      </c>
    </row>
    <row r="34" spans="1:6" ht="18.75" customHeight="1" x14ac:dyDescent="0.35">
      <c r="A34" s="4">
        <v>2227260</v>
      </c>
      <c r="B34" s="5" t="s">
        <v>29375</v>
      </c>
      <c r="C34" s="28" t="str">
        <f t="shared" ref="C34:C97" si="8">LEFT(B34,3)</f>
        <v>230</v>
      </c>
      <c r="D34" s="28" t="str">
        <f t="shared" ref="D34:D97" si="9">RIGHT(LEFTB(B34,6),3)</f>
        <v>780</v>
      </c>
      <c r="E34" s="28" t="str">
        <f t="shared" ref="E34:E97" si="10">RIGHT(LEFTB(B34,22),16)</f>
        <v>8456290211023300</v>
      </c>
      <c r="F34" s="28" t="str">
        <f t="shared" ref="F34:F97" si="11">RIGHT(B34,2)</f>
        <v>34</v>
      </c>
    </row>
    <row r="35" spans="1:6" ht="18.75" customHeight="1" x14ac:dyDescent="0.35">
      <c r="A35" s="4">
        <v>2352200</v>
      </c>
      <c r="B35" s="5" t="s">
        <v>29376</v>
      </c>
      <c r="C35" s="28" t="str">
        <f t="shared" si="8"/>
        <v>011</v>
      </c>
      <c r="D35" s="28" t="str">
        <f t="shared" si="9"/>
        <v>050</v>
      </c>
      <c r="E35" s="28" t="str">
        <f t="shared" si="10"/>
        <v>0000022000004076</v>
      </c>
      <c r="F35" s="28" t="str">
        <f t="shared" si="11"/>
        <v>14</v>
      </c>
    </row>
    <row r="36" spans="1:6" ht="18.75" customHeight="1" x14ac:dyDescent="0.35">
      <c r="A36" s="4">
        <v>2154739</v>
      </c>
      <c r="B36" s="5" t="s">
        <v>29377</v>
      </c>
      <c r="C36" s="28" t="str">
        <f t="shared" si="8"/>
        <v>011</v>
      </c>
      <c r="D36" s="28" t="str">
        <f t="shared" si="9"/>
        <v>640</v>
      </c>
      <c r="E36" s="28" t="str">
        <f t="shared" si="10"/>
        <v>0000232000003216</v>
      </c>
      <c r="F36" s="28" t="str">
        <f t="shared" si="11"/>
        <v>56</v>
      </c>
    </row>
    <row r="37" spans="1:6" ht="18.75" customHeight="1" x14ac:dyDescent="0.35">
      <c r="A37" s="4">
        <v>1988274</v>
      </c>
      <c r="B37" s="5" t="s">
        <v>29378</v>
      </c>
      <c r="C37" s="28" t="str">
        <f t="shared" si="8"/>
        <v>350</v>
      </c>
      <c r="D37" s="28" t="str">
        <f t="shared" si="9"/>
        <v>810</v>
      </c>
      <c r="E37" s="28" t="str">
        <f t="shared" si="10"/>
        <v>0000000008169481</v>
      </c>
      <c r="F37" s="28" t="str">
        <f t="shared" si="11"/>
        <v>41</v>
      </c>
    </row>
    <row r="38" spans="1:6" ht="18.75" customHeight="1" x14ac:dyDescent="0.35">
      <c r="A38" s="4">
        <v>2226101</v>
      </c>
      <c r="B38" s="5" t="s">
        <v>29379</v>
      </c>
      <c r="C38" s="28" t="str">
        <f t="shared" si="8"/>
        <v>011</v>
      </c>
      <c r="D38" s="28" t="str">
        <f t="shared" si="9"/>
        <v>061</v>
      </c>
      <c r="E38" s="28" t="str">
        <f t="shared" si="10"/>
        <v>0000012000002604</v>
      </c>
      <c r="F38" s="28" t="str">
        <f t="shared" si="11"/>
        <v>09</v>
      </c>
    </row>
    <row r="39" spans="1:6" ht="18.75" customHeight="1" x14ac:dyDescent="0.35">
      <c r="A39" s="4">
        <v>2110908</v>
      </c>
      <c r="B39" s="5" t="s">
        <v>29380</v>
      </c>
      <c r="C39" s="28" t="str">
        <f t="shared" si="8"/>
        <v>164</v>
      </c>
      <c r="D39" s="28" t="str">
        <f t="shared" si="9"/>
        <v>727</v>
      </c>
      <c r="E39" s="28" t="str">
        <f t="shared" si="10"/>
        <v>2111114403890016</v>
      </c>
      <c r="F39" s="28" t="str">
        <f t="shared" si="11"/>
        <v>61</v>
      </c>
    </row>
    <row r="40" spans="1:6" ht="18.75" customHeight="1" x14ac:dyDescent="0.35">
      <c r="A40" s="4">
        <v>95175</v>
      </c>
      <c r="B40" s="5" t="s">
        <v>29381</v>
      </c>
      <c r="C40" s="28" t="str">
        <f t="shared" si="8"/>
        <v>011</v>
      </c>
      <c r="D40" s="28" t="str">
        <f t="shared" si="9"/>
        <v>640</v>
      </c>
      <c r="E40" s="28" t="str">
        <f t="shared" si="10"/>
        <v>0000052000002643</v>
      </c>
      <c r="F40" s="28" t="str">
        <f t="shared" si="11"/>
        <v>56</v>
      </c>
    </row>
    <row r="41" spans="1:6" ht="18.75" customHeight="1" x14ac:dyDescent="0.35">
      <c r="A41" s="4">
        <v>1051146</v>
      </c>
      <c r="B41" s="5" t="s">
        <v>29382</v>
      </c>
      <c r="C41" s="28" t="str">
        <f t="shared" si="8"/>
        <v>310</v>
      </c>
      <c r="D41" s="28" t="str">
        <f t="shared" si="9"/>
        <v>780</v>
      </c>
      <c r="E41" s="28" t="str">
        <f t="shared" si="10"/>
        <v>1003118001403201</v>
      </c>
      <c r="F41" s="28" t="str">
        <f t="shared" si="11"/>
        <v>25</v>
      </c>
    </row>
    <row r="42" spans="1:6" ht="18.75" customHeight="1" x14ac:dyDescent="0.35">
      <c r="A42" s="4">
        <v>1722151</v>
      </c>
      <c r="B42" s="5" t="s">
        <v>29383</v>
      </c>
      <c r="C42" s="28" t="str">
        <f t="shared" si="8"/>
        <v>225</v>
      </c>
      <c r="D42" s="28" t="str">
        <f t="shared" si="9"/>
        <v>450</v>
      </c>
      <c r="E42" s="28" t="str">
        <f t="shared" si="10"/>
        <v>0351038056010104</v>
      </c>
      <c r="F42" s="28" t="str">
        <f t="shared" si="11"/>
        <v>79</v>
      </c>
    </row>
    <row r="43" spans="1:6" ht="18.75" customHeight="1" x14ac:dyDescent="0.35">
      <c r="A43" s="4">
        <v>1438843</v>
      </c>
      <c r="B43" s="5" t="s">
        <v>29384</v>
      </c>
      <c r="C43" s="28" t="str">
        <f t="shared" si="8"/>
        <v>164</v>
      </c>
      <c r="D43" s="28" t="str">
        <f t="shared" si="9"/>
        <v>640</v>
      </c>
      <c r="E43" s="28" t="str">
        <f t="shared" si="10"/>
        <v>2111191791820003</v>
      </c>
      <c r="F43" s="28" t="str">
        <f t="shared" si="11"/>
        <v>81</v>
      </c>
    </row>
    <row r="44" spans="1:6" ht="18.75" customHeight="1" x14ac:dyDescent="0.35">
      <c r="A44" s="4">
        <v>1121598</v>
      </c>
      <c r="B44" s="5" t="s">
        <v>29385</v>
      </c>
      <c r="C44" s="28" t="str">
        <f t="shared" si="8"/>
        <v>007</v>
      </c>
      <c r="D44" s="28" t="str">
        <f t="shared" si="9"/>
        <v>640</v>
      </c>
      <c r="E44" s="28" t="str">
        <f t="shared" si="10"/>
        <v>0010427000300829</v>
      </c>
      <c r="F44" s="28" t="str">
        <f t="shared" si="11"/>
        <v>62</v>
      </c>
    </row>
    <row r="45" spans="1:6" ht="18.75" customHeight="1" x14ac:dyDescent="0.35">
      <c r="A45" s="4">
        <v>326572</v>
      </c>
      <c r="B45" s="5" t="s">
        <v>29344</v>
      </c>
      <c r="C45" s="28" t="str">
        <f t="shared" si="8"/>
        <v>164</v>
      </c>
      <c r="D45" s="28" t="str">
        <f t="shared" si="9"/>
        <v>640</v>
      </c>
      <c r="E45" s="28" t="str">
        <f t="shared" si="10"/>
        <v>2111133159280008</v>
      </c>
      <c r="F45" s="28" t="str">
        <f t="shared" si="11"/>
        <v>44</v>
      </c>
    </row>
    <row r="46" spans="1:6" ht="18.75" customHeight="1" x14ac:dyDescent="0.35">
      <c r="A46" s="4">
        <v>1758149</v>
      </c>
      <c r="B46" s="5" t="s">
        <v>29386</v>
      </c>
      <c r="C46" s="28" t="str">
        <f t="shared" si="8"/>
        <v>360</v>
      </c>
      <c r="D46" s="28" t="str">
        <f t="shared" si="9"/>
        <v>640</v>
      </c>
      <c r="E46" s="28" t="str">
        <f t="shared" si="10"/>
        <v>0000049903970013</v>
      </c>
      <c r="F46" s="28" t="str">
        <f t="shared" si="11"/>
        <v>51</v>
      </c>
    </row>
    <row r="47" spans="1:6" ht="18.75" customHeight="1" x14ac:dyDescent="0.35">
      <c r="A47" s="4">
        <v>1722620</v>
      </c>
      <c r="B47" s="5" t="s">
        <v>29387</v>
      </c>
      <c r="C47" s="28" t="str">
        <f t="shared" si="8"/>
        <v>021</v>
      </c>
      <c r="D47" s="28" t="str">
        <f t="shared" si="9"/>
        <v>640</v>
      </c>
      <c r="E47" s="28" t="str">
        <f t="shared" si="10"/>
        <v>0000233001063597</v>
      </c>
      <c r="F47" s="28" t="str">
        <f t="shared" si="11"/>
        <v>95</v>
      </c>
    </row>
    <row r="48" spans="1:6" ht="18.75" customHeight="1" x14ac:dyDescent="0.35">
      <c r="A48" s="4">
        <v>1546212</v>
      </c>
      <c r="B48" s="5" t="s">
        <v>29388</v>
      </c>
      <c r="C48" s="28" t="str">
        <f t="shared" si="8"/>
        <v>164</v>
      </c>
      <c r="D48" s="28" t="str">
        <f t="shared" si="9"/>
        <v>640</v>
      </c>
      <c r="E48" s="28" t="str">
        <f t="shared" si="10"/>
        <v>2111198790860005</v>
      </c>
      <c r="F48" s="28" t="str">
        <f t="shared" si="11"/>
        <v>13</v>
      </c>
    </row>
    <row r="49" spans="1:6" ht="18.75" customHeight="1" x14ac:dyDescent="0.35">
      <c r="A49" s="4">
        <v>1544712</v>
      </c>
      <c r="B49" s="5" t="s">
        <v>29389</v>
      </c>
      <c r="C49" s="28" t="str">
        <f t="shared" si="8"/>
        <v>230</v>
      </c>
      <c r="D49" s="28" t="str">
        <f t="shared" si="9"/>
        <v>640</v>
      </c>
      <c r="E49" s="28" t="str">
        <f t="shared" si="10"/>
        <v>2937761211006000</v>
      </c>
      <c r="F49" s="28" t="str">
        <f t="shared" si="11"/>
        <v>11</v>
      </c>
    </row>
    <row r="50" spans="1:6" ht="18.75" customHeight="1" x14ac:dyDescent="0.35">
      <c r="A50" s="4">
        <v>342803</v>
      </c>
      <c r="B50" s="5" t="s">
        <v>29390</v>
      </c>
      <c r="C50" s="28" t="str">
        <f t="shared" si="8"/>
        <v>230</v>
      </c>
      <c r="D50" s="28" t="str">
        <f t="shared" si="9"/>
        <v>640</v>
      </c>
      <c r="E50" s="28" t="str">
        <f t="shared" si="10"/>
        <v>3694686211028100</v>
      </c>
      <c r="F50" s="28" t="str">
        <f t="shared" si="11"/>
        <v>83</v>
      </c>
    </row>
    <row r="51" spans="1:6" ht="18.75" customHeight="1" x14ac:dyDescent="0.35">
      <c r="A51" s="4">
        <v>725421</v>
      </c>
      <c r="B51" s="5" t="s">
        <v>29391</v>
      </c>
      <c r="C51" s="28" t="str">
        <f t="shared" si="8"/>
        <v>164</v>
      </c>
      <c r="D51" s="28" t="str">
        <f t="shared" si="9"/>
        <v>640</v>
      </c>
      <c r="E51" s="28" t="str">
        <f t="shared" si="10"/>
        <v>2111135107140002</v>
      </c>
      <c r="F51" s="28" t="str">
        <f t="shared" si="11"/>
        <v>83</v>
      </c>
    </row>
    <row r="52" spans="1:6" ht="18.75" customHeight="1" x14ac:dyDescent="0.35">
      <c r="A52" s="4">
        <v>1757412</v>
      </c>
      <c r="B52" s="5" t="s">
        <v>29392</v>
      </c>
      <c r="C52" s="28" t="str">
        <f t="shared" si="8"/>
        <v>164</v>
      </c>
      <c r="D52" s="28" t="str">
        <f t="shared" si="9"/>
        <v>640</v>
      </c>
      <c r="E52" s="28" t="str">
        <f t="shared" si="10"/>
        <v>2111147356700006</v>
      </c>
      <c r="F52" s="28" t="str">
        <f t="shared" si="11"/>
        <v>58</v>
      </c>
    </row>
    <row r="53" spans="1:6" ht="18.75" customHeight="1" x14ac:dyDescent="0.35">
      <c r="A53" s="4">
        <v>59726</v>
      </c>
      <c r="B53" s="5" t="s">
        <v>29393</v>
      </c>
      <c r="C53" s="28" t="str">
        <f t="shared" si="8"/>
        <v>164</v>
      </c>
      <c r="D53" s="28" t="str">
        <f t="shared" si="9"/>
        <v>640</v>
      </c>
      <c r="E53" s="28" t="str">
        <f t="shared" si="10"/>
        <v>2111150443360008</v>
      </c>
      <c r="F53" s="28" t="str">
        <f t="shared" si="11"/>
        <v>19</v>
      </c>
    </row>
    <row r="54" spans="1:6" ht="18.75" customHeight="1" x14ac:dyDescent="0.35">
      <c r="A54" s="4">
        <v>1592465</v>
      </c>
      <c r="B54" s="5" t="s">
        <v>29394</v>
      </c>
      <c r="C54" s="28" t="str">
        <f t="shared" si="8"/>
        <v>007</v>
      </c>
      <c r="D54" s="28" t="str">
        <f t="shared" si="9"/>
        <v>731</v>
      </c>
      <c r="E54" s="28" t="str">
        <f t="shared" si="10"/>
        <v>0004347000302363</v>
      </c>
      <c r="F54" s="28" t="str">
        <f t="shared" si="11"/>
        <v>10</v>
      </c>
    </row>
    <row r="55" spans="1:6" ht="18.75" customHeight="1" x14ac:dyDescent="0.35">
      <c r="A55" s="4">
        <v>774990</v>
      </c>
      <c r="B55" s="5" t="s">
        <v>29395</v>
      </c>
      <c r="C55" s="28" t="str">
        <f t="shared" si="8"/>
        <v>164</v>
      </c>
      <c r="D55" s="28" t="str">
        <f t="shared" si="9"/>
        <v>640</v>
      </c>
      <c r="E55" s="28" t="str">
        <f t="shared" si="10"/>
        <v>2111153298110007</v>
      </c>
      <c r="F55" s="28" t="str">
        <f t="shared" si="11"/>
        <v>11</v>
      </c>
    </row>
    <row r="56" spans="1:6" ht="18.75" customHeight="1" x14ac:dyDescent="0.35">
      <c r="A56" s="4">
        <v>718216</v>
      </c>
      <c r="B56" s="5" t="s">
        <v>29396</v>
      </c>
      <c r="C56" s="28" t="str">
        <f t="shared" si="8"/>
        <v>164</v>
      </c>
      <c r="D56" s="28" t="str">
        <f t="shared" si="9"/>
        <v>640</v>
      </c>
      <c r="E56" s="28" t="str">
        <f t="shared" si="10"/>
        <v>2111134754110038</v>
      </c>
      <c r="F56" s="28" t="str">
        <f t="shared" si="11"/>
        <v>34</v>
      </c>
    </row>
    <row r="57" spans="1:6" ht="18.75" customHeight="1" x14ac:dyDescent="0.35">
      <c r="A57" s="4">
        <v>1278356</v>
      </c>
      <c r="B57" s="5" t="s">
        <v>29397</v>
      </c>
      <c r="C57" s="28" t="str">
        <f t="shared" si="8"/>
        <v>230</v>
      </c>
      <c r="D57" s="28" t="str">
        <f t="shared" si="9"/>
        <v>726</v>
      </c>
      <c r="E57" s="28" t="str">
        <f t="shared" si="10"/>
        <v>6899082211024400</v>
      </c>
      <c r="F57" s="28" t="str">
        <f t="shared" si="11"/>
        <v>32</v>
      </c>
    </row>
    <row r="58" spans="1:6" ht="18.75" customHeight="1" x14ac:dyDescent="0.35">
      <c r="A58" s="4">
        <v>789657</v>
      </c>
      <c r="B58" s="5" t="s">
        <v>29398</v>
      </c>
      <c r="C58" s="28" t="str">
        <f t="shared" si="8"/>
        <v>350</v>
      </c>
      <c r="D58" s="28" t="str">
        <f t="shared" si="9"/>
        <v>810</v>
      </c>
      <c r="E58" s="28" t="str">
        <f t="shared" si="10"/>
        <v>0000000000222904</v>
      </c>
      <c r="F58" s="28" t="str">
        <f t="shared" si="11"/>
        <v>82</v>
      </c>
    </row>
    <row r="59" spans="1:6" ht="18.75" customHeight="1" x14ac:dyDescent="0.35">
      <c r="A59" s="4">
        <v>1408316</v>
      </c>
      <c r="B59" s="5" t="s">
        <v>29399</v>
      </c>
      <c r="C59" s="28" t="str">
        <f t="shared" si="8"/>
        <v>164</v>
      </c>
      <c r="D59" s="28" t="str">
        <f t="shared" si="9"/>
        <v>640</v>
      </c>
      <c r="E59" s="28" t="str">
        <f t="shared" si="10"/>
        <v>2111170686750004</v>
      </c>
      <c r="F59" s="28" t="str">
        <f t="shared" si="11"/>
        <v>50</v>
      </c>
    </row>
    <row r="60" spans="1:6" ht="18.75" customHeight="1" x14ac:dyDescent="0.35">
      <c r="A60" s="4">
        <v>2056197</v>
      </c>
      <c r="B60" s="5" t="s">
        <v>29400</v>
      </c>
      <c r="C60" s="28" t="str">
        <f t="shared" si="8"/>
        <v>164</v>
      </c>
      <c r="D60" s="28" t="str">
        <f t="shared" si="9"/>
        <v>640</v>
      </c>
      <c r="E60" s="28" t="str">
        <f t="shared" si="10"/>
        <v>2111114409630002</v>
      </c>
      <c r="F60" s="28" t="str">
        <f t="shared" si="11"/>
        <v>11</v>
      </c>
    </row>
    <row r="61" spans="1:6" ht="18.75" customHeight="1" x14ac:dyDescent="0.35">
      <c r="A61" s="4">
        <v>323669</v>
      </c>
      <c r="B61" s="5" t="s">
        <v>29401</v>
      </c>
      <c r="C61" s="28" t="str">
        <f t="shared" si="8"/>
        <v>011</v>
      </c>
      <c r="D61" s="28" t="str">
        <f t="shared" si="9"/>
        <v>640</v>
      </c>
      <c r="E61" s="28" t="str">
        <f t="shared" si="10"/>
        <v>0000112000008031</v>
      </c>
      <c r="F61" s="28" t="str">
        <f t="shared" si="11"/>
        <v>82</v>
      </c>
    </row>
    <row r="62" spans="1:6" ht="18.75" customHeight="1" x14ac:dyDescent="0.35">
      <c r="A62" s="4">
        <v>896443</v>
      </c>
      <c r="B62" s="5" t="s">
        <v>29402</v>
      </c>
      <c r="C62" s="28" t="str">
        <f t="shared" si="8"/>
        <v>022</v>
      </c>
      <c r="D62" s="28" t="str">
        <f t="shared" si="9"/>
        <v>640</v>
      </c>
      <c r="E62" s="28" t="str">
        <f t="shared" si="10"/>
        <v>0001040009299241</v>
      </c>
      <c r="F62" s="28" t="str">
        <f t="shared" si="11"/>
        <v>21</v>
      </c>
    </row>
    <row r="63" spans="1:6" ht="18.75" customHeight="1" x14ac:dyDescent="0.35">
      <c r="A63" s="4">
        <v>1994098</v>
      </c>
      <c r="B63" s="5" t="s">
        <v>29403</v>
      </c>
      <c r="C63" s="28" t="str">
        <f t="shared" si="8"/>
        <v>164</v>
      </c>
      <c r="D63" s="28" t="str">
        <f t="shared" si="9"/>
        <v>640</v>
      </c>
      <c r="E63" s="28" t="str">
        <f t="shared" si="10"/>
        <v>2111143435430004</v>
      </c>
      <c r="F63" s="28" t="str">
        <f t="shared" si="11"/>
        <v>40</v>
      </c>
    </row>
    <row r="64" spans="1:6" ht="18.75" customHeight="1" x14ac:dyDescent="0.35">
      <c r="A64" s="4">
        <v>1261609</v>
      </c>
      <c r="B64" s="5" t="s">
        <v>29404</v>
      </c>
      <c r="C64" s="28" t="str">
        <f t="shared" si="8"/>
        <v>366</v>
      </c>
      <c r="D64" s="28" t="str">
        <f t="shared" si="9"/>
        <v>640</v>
      </c>
      <c r="E64" s="28" t="str">
        <f t="shared" si="10"/>
        <v>0143889100316517</v>
      </c>
      <c r="F64" s="28" t="str">
        <f t="shared" si="11"/>
        <v>68</v>
      </c>
    </row>
    <row r="65" spans="1:6" ht="18.75" customHeight="1" x14ac:dyDescent="0.35">
      <c r="A65" s="4">
        <v>1587875</v>
      </c>
      <c r="B65" s="5" t="s">
        <v>29405</v>
      </c>
      <c r="C65" s="28" t="str">
        <f t="shared" si="8"/>
        <v>007</v>
      </c>
      <c r="D65" s="28" t="str">
        <f t="shared" si="9"/>
        <v>640</v>
      </c>
      <c r="E65" s="28" t="str">
        <f t="shared" si="10"/>
        <v>0005319000308134</v>
      </c>
      <c r="F65" s="28" t="str">
        <f t="shared" si="11"/>
        <v>01</v>
      </c>
    </row>
    <row r="66" spans="1:6" ht="18.75" customHeight="1" x14ac:dyDescent="0.35">
      <c r="A66" s="4">
        <v>748333</v>
      </c>
      <c r="B66" s="5" t="s">
        <v>29406</v>
      </c>
      <c r="C66" s="28" t="str">
        <f t="shared" si="8"/>
        <v>007</v>
      </c>
      <c r="D66" s="28" t="str">
        <f t="shared" si="9"/>
        <v>643</v>
      </c>
      <c r="E66" s="28" t="str">
        <f t="shared" si="10"/>
        <v>0008509000303051</v>
      </c>
      <c r="F66" s="28" t="str">
        <f t="shared" si="11"/>
        <v>03</v>
      </c>
    </row>
    <row r="67" spans="1:6" ht="18.75" customHeight="1" x14ac:dyDescent="0.35">
      <c r="A67" s="4">
        <v>2048659</v>
      </c>
      <c r="B67" s="5" t="s">
        <v>29407</v>
      </c>
      <c r="C67" s="28" t="str">
        <f t="shared" si="8"/>
        <v>164</v>
      </c>
      <c r="D67" s="28" t="str">
        <f t="shared" si="9"/>
        <v>640</v>
      </c>
      <c r="E67" s="28" t="str">
        <f t="shared" si="10"/>
        <v>2111107934960001</v>
      </c>
      <c r="F67" s="28" t="str">
        <f t="shared" si="11"/>
        <v>89</v>
      </c>
    </row>
    <row r="68" spans="1:6" ht="18.75" customHeight="1" x14ac:dyDescent="0.35">
      <c r="A68" s="4">
        <v>1281997</v>
      </c>
      <c r="B68" s="5" t="s">
        <v>29408</v>
      </c>
      <c r="C68" s="28" t="str">
        <f t="shared" si="8"/>
        <v>164</v>
      </c>
      <c r="D68" s="28" t="str">
        <f t="shared" si="9"/>
        <v>150</v>
      </c>
      <c r="E68" s="28" t="str">
        <f t="shared" si="10"/>
        <v>2111182770500005</v>
      </c>
      <c r="F68" s="28" t="str">
        <f t="shared" si="11"/>
        <v>26</v>
      </c>
    </row>
    <row r="69" spans="1:6" ht="18.75" customHeight="1" x14ac:dyDescent="0.35">
      <c r="A69" s="4">
        <v>2048897</v>
      </c>
      <c r="B69" s="5" t="s">
        <v>29409</v>
      </c>
      <c r="C69" s="28" t="str">
        <f t="shared" si="8"/>
        <v>230</v>
      </c>
      <c r="D69" s="28" t="str">
        <f t="shared" si="9"/>
        <v>735</v>
      </c>
      <c r="E69" s="28" t="str">
        <f t="shared" si="10"/>
        <v>2735482211011500</v>
      </c>
      <c r="F69" s="28" t="str">
        <f t="shared" si="11"/>
        <v>58</v>
      </c>
    </row>
    <row r="70" spans="1:6" ht="18.75" customHeight="1" x14ac:dyDescent="0.35">
      <c r="A70" s="4">
        <v>1755787</v>
      </c>
      <c r="B70" s="5" t="s">
        <v>29410</v>
      </c>
      <c r="C70" s="28" t="str">
        <f t="shared" si="8"/>
        <v>022</v>
      </c>
      <c r="D70" s="28" t="str">
        <f t="shared" si="9"/>
        <v>640</v>
      </c>
      <c r="E70" s="28" t="str">
        <f t="shared" si="10"/>
        <v>0002130027843889</v>
      </c>
      <c r="F70" s="28" t="str">
        <f t="shared" si="11"/>
        <v>21</v>
      </c>
    </row>
    <row r="71" spans="1:6" ht="18.75" customHeight="1" x14ac:dyDescent="0.35">
      <c r="A71" s="4">
        <v>2111357</v>
      </c>
      <c r="B71" s="5" t="s">
        <v>29411</v>
      </c>
      <c r="C71" s="28" t="str">
        <f t="shared" si="8"/>
        <v>230</v>
      </c>
      <c r="D71" s="28" t="str">
        <f t="shared" si="9"/>
        <v>720</v>
      </c>
      <c r="E71" s="28" t="str">
        <f t="shared" si="10"/>
        <v>2740252211026700</v>
      </c>
      <c r="F71" s="28" t="str">
        <f t="shared" si="11"/>
        <v>37</v>
      </c>
    </row>
    <row r="72" spans="1:6" ht="18.75" customHeight="1" x14ac:dyDescent="0.35">
      <c r="A72" s="4">
        <v>2265337</v>
      </c>
      <c r="B72" s="5" t="s">
        <v>29412</v>
      </c>
      <c r="C72" s="28" t="str">
        <f t="shared" si="8"/>
        <v>230</v>
      </c>
      <c r="D72" s="28" t="str">
        <f t="shared" si="9"/>
        <v>640</v>
      </c>
      <c r="E72" s="28" t="str">
        <f t="shared" si="10"/>
        <v>2965821211016900</v>
      </c>
      <c r="F72" s="28" t="str">
        <f t="shared" si="11"/>
        <v>59</v>
      </c>
    </row>
    <row r="73" spans="1:6" ht="18.75" customHeight="1" x14ac:dyDescent="0.35">
      <c r="A73" s="4">
        <v>2155669</v>
      </c>
      <c r="B73" s="5" t="s">
        <v>29413</v>
      </c>
      <c r="C73" s="28" t="str">
        <f t="shared" si="8"/>
        <v>007</v>
      </c>
      <c r="D73" s="28" t="str">
        <f t="shared" si="9"/>
        <v>640</v>
      </c>
      <c r="E73" s="28" t="str">
        <f t="shared" si="10"/>
        <v>0002445300310063</v>
      </c>
      <c r="F73" s="28" t="str">
        <f t="shared" si="11"/>
        <v>95</v>
      </c>
    </row>
    <row r="74" spans="1:6" ht="18.75" customHeight="1" x14ac:dyDescent="0.35">
      <c r="A74" s="4">
        <v>1598400</v>
      </c>
      <c r="B74" s="5" t="s">
        <v>29414</v>
      </c>
      <c r="C74" s="28" t="str">
        <f t="shared" si="8"/>
        <v>164</v>
      </c>
      <c r="D74" s="28" t="str">
        <f t="shared" si="9"/>
        <v>640</v>
      </c>
      <c r="E74" s="28" t="str">
        <f t="shared" si="10"/>
        <v>2111188344630046</v>
      </c>
      <c r="F74" s="28" t="str">
        <f t="shared" si="11"/>
        <v>21</v>
      </c>
    </row>
    <row r="75" spans="1:6" ht="18.75" customHeight="1" x14ac:dyDescent="0.35">
      <c r="A75" s="4">
        <v>1688235</v>
      </c>
      <c r="B75" s="5" t="s">
        <v>29415</v>
      </c>
      <c r="C75" s="28" t="str">
        <f t="shared" si="8"/>
        <v>007</v>
      </c>
      <c r="D75" s="28" t="str">
        <f t="shared" si="9"/>
        <v>395</v>
      </c>
      <c r="E75" s="28" t="str">
        <f t="shared" si="10"/>
        <v>0009845000301610</v>
      </c>
      <c r="F75" s="28" t="str">
        <f t="shared" si="11"/>
        <v>27</v>
      </c>
    </row>
    <row r="76" spans="1:6" ht="18.75" customHeight="1" x14ac:dyDescent="0.35">
      <c r="A76" s="4">
        <v>1544615</v>
      </c>
      <c r="B76" s="5" t="s">
        <v>29416</v>
      </c>
      <c r="C76" s="28" t="str">
        <f t="shared" si="8"/>
        <v>350</v>
      </c>
      <c r="D76" s="28" t="str">
        <f t="shared" si="9"/>
        <v>810</v>
      </c>
      <c r="E76" s="28" t="str">
        <f t="shared" si="10"/>
        <v>0000000013059202</v>
      </c>
      <c r="F76" s="28" t="str">
        <f t="shared" si="11"/>
        <v>91</v>
      </c>
    </row>
    <row r="77" spans="1:6" ht="18.75" customHeight="1" x14ac:dyDescent="0.35">
      <c r="A77" s="4">
        <v>1116500</v>
      </c>
      <c r="B77" s="5" t="s">
        <v>29417</v>
      </c>
      <c r="C77" s="28" t="str">
        <f t="shared" si="8"/>
        <v>230</v>
      </c>
      <c r="D77" s="28" t="str">
        <f t="shared" si="9"/>
        <v>640</v>
      </c>
      <c r="E77" s="28" t="str">
        <f t="shared" si="10"/>
        <v>4100020211011700</v>
      </c>
      <c r="F77" s="28" t="str">
        <f t="shared" si="11"/>
        <v>55</v>
      </c>
    </row>
    <row r="78" spans="1:6" ht="18.75" customHeight="1" x14ac:dyDescent="0.35">
      <c r="A78" s="4">
        <v>1968956</v>
      </c>
      <c r="B78" s="5" t="s">
        <v>29418</v>
      </c>
      <c r="C78" s="28" t="str">
        <f t="shared" si="8"/>
        <v>164</v>
      </c>
      <c r="D78" s="28" t="str">
        <f t="shared" si="9"/>
        <v>640</v>
      </c>
      <c r="E78" s="28" t="str">
        <f t="shared" si="10"/>
        <v>2111145586780004</v>
      </c>
      <c r="F78" s="28" t="str">
        <f t="shared" si="11"/>
        <v>46</v>
      </c>
    </row>
    <row r="79" spans="1:6" ht="18.75" customHeight="1" x14ac:dyDescent="0.35">
      <c r="A79" s="4">
        <v>2352494</v>
      </c>
      <c r="B79" s="5" t="s">
        <v>29419</v>
      </c>
      <c r="C79" s="28" t="str">
        <f t="shared" si="8"/>
        <v>007</v>
      </c>
      <c r="D79" s="28" t="str">
        <f t="shared" si="9"/>
        <v>640</v>
      </c>
      <c r="E79" s="28" t="str">
        <f t="shared" si="10"/>
        <v>0001734300400011</v>
      </c>
      <c r="F79" s="28" t="str">
        <f t="shared" si="11"/>
        <v>71</v>
      </c>
    </row>
    <row r="80" spans="1:6" ht="18.75" customHeight="1" x14ac:dyDescent="0.35">
      <c r="A80" s="4">
        <v>2352503</v>
      </c>
      <c r="B80" s="5" t="s">
        <v>29420</v>
      </c>
      <c r="C80" s="28" t="str">
        <f t="shared" si="8"/>
        <v>350</v>
      </c>
      <c r="D80" s="28" t="str">
        <f t="shared" si="9"/>
        <v>810</v>
      </c>
      <c r="E80" s="28" t="str">
        <f t="shared" si="10"/>
        <v>0000000012151026</v>
      </c>
      <c r="F80" s="28" t="str">
        <f t="shared" si="11"/>
        <v>83</v>
      </c>
    </row>
    <row r="81" spans="1:6" ht="18.75" customHeight="1" x14ac:dyDescent="0.35">
      <c r="A81" s="4">
        <v>1405156</v>
      </c>
      <c r="B81" s="5" t="s">
        <v>29421</v>
      </c>
      <c r="C81" s="28" t="str">
        <f t="shared" si="8"/>
        <v>127</v>
      </c>
      <c r="D81" s="28" t="str">
        <f t="shared" si="9"/>
        <v>210</v>
      </c>
      <c r="E81" s="28" t="str">
        <f t="shared" si="10"/>
        <v>2111191834440009</v>
      </c>
      <c r="F81" s="28" t="str">
        <f t="shared" si="11"/>
        <v>30</v>
      </c>
    </row>
    <row r="82" spans="1:6" ht="18.75" customHeight="1" x14ac:dyDescent="0.35">
      <c r="A82" s="4">
        <v>2011332</v>
      </c>
      <c r="B82" s="5" t="s">
        <v>29422</v>
      </c>
      <c r="C82" s="28" t="str">
        <f t="shared" si="8"/>
        <v>225</v>
      </c>
      <c r="D82" s="28" t="str">
        <f t="shared" si="9"/>
        <v>150</v>
      </c>
      <c r="E82" s="28" t="str">
        <f t="shared" si="10"/>
        <v>0349074496010108</v>
      </c>
      <c r="F82" s="28" t="str">
        <f t="shared" si="11"/>
        <v>74</v>
      </c>
    </row>
    <row r="83" spans="1:6" ht="18.75" customHeight="1" x14ac:dyDescent="0.35">
      <c r="A83" s="4">
        <v>2352420</v>
      </c>
      <c r="B83" s="5" t="s">
        <v>29423</v>
      </c>
      <c r="C83" s="28" t="str">
        <f t="shared" si="8"/>
        <v>007</v>
      </c>
      <c r="D83" s="28" t="str">
        <f t="shared" si="9"/>
        <v>720</v>
      </c>
      <c r="E83" s="28" t="str">
        <f t="shared" si="10"/>
        <v>0007573000306230</v>
      </c>
      <c r="F83" s="28" t="str">
        <f t="shared" si="11"/>
        <v>30</v>
      </c>
    </row>
    <row r="84" spans="1:6" ht="18.75" customHeight="1" x14ac:dyDescent="0.35">
      <c r="A84" s="4">
        <v>1550225</v>
      </c>
      <c r="B84" s="5" t="s">
        <v>29424</v>
      </c>
      <c r="C84" s="28" t="str">
        <f t="shared" si="8"/>
        <v>164</v>
      </c>
      <c r="D84" s="28" t="str">
        <f t="shared" si="9"/>
        <v>720</v>
      </c>
      <c r="E84" s="28" t="str">
        <f t="shared" si="10"/>
        <v>2111175290990011</v>
      </c>
      <c r="F84" s="28" t="str">
        <f t="shared" si="11"/>
        <v>62</v>
      </c>
    </row>
    <row r="85" spans="1:6" ht="18.75" customHeight="1" x14ac:dyDescent="0.35">
      <c r="A85" s="4">
        <v>1236084</v>
      </c>
      <c r="B85" s="5" t="s">
        <v>29425</v>
      </c>
      <c r="C85" s="28" t="str">
        <f t="shared" si="8"/>
        <v>164</v>
      </c>
      <c r="D85" s="28" t="str">
        <f t="shared" si="9"/>
        <v>640</v>
      </c>
      <c r="E85" s="28" t="str">
        <f t="shared" si="10"/>
        <v>2111159634390005</v>
      </c>
      <c r="F85" s="28" t="str">
        <f t="shared" si="11"/>
        <v>48</v>
      </c>
    </row>
    <row r="86" spans="1:6" ht="18.75" customHeight="1" x14ac:dyDescent="0.35">
      <c r="A86" s="4">
        <v>1550268</v>
      </c>
      <c r="B86" s="5" t="s">
        <v>29426</v>
      </c>
      <c r="C86" s="28" t="str">
        <f t="shared" si="8"/>
        <v>007</v>
      </c>
      <c r="D86" s="28" t="str">
        <f t="shared" si="9"/>
        <v>720</v>
      </c>
      <c r="E86" s="28" t="str">
        <f t="shared" si="10"/>
        <v>0006615000304908</v>
      </c>
      <c r="F86" s="28" t="str">
        <f t="shared" si="11"/>
        <v>56</v>
      </c>
    </row>
    <row r="87" spans="1:6" ht="18.75" customHeight="1" x14ac:dyDescent="0.35">
      <c r="A87" s="4">
        <v>215471</v>
      </c>
      <c r="B87" s="5" t="s">
        <v>29427</v>
      </c>
      <c r="C87" s="28" t="str">
        <f t="shared" si="8"/>
        <v>350</v>
      </c>
      <c r="D87" s="28" t="str">
        <f t="shared" si="9"/>
        <v>810</v>
      </c>
      <c r="E87" s="28" t="str">
        <f t="shared" si="10"/>
        <v>0000000009460921</v>
      </c>
      <c r="F87" s="28" t="str">
        <f t="shared" si="11"/>
        <v>95</v>
      </c>
    </row>
    <row r="88" spans="1:6" ht="18.75" customHeight="1" x14ac:dyDescent="0.35">
      <c r="A88" s="4">
        <v>2048103</v>
      </c>
      <c r="B88" s="5" t="s">
        <v>29428</v>
      </c>
      <c r="C88" s="28" t="str">
        <f t="shared" si="8"/>
        <v>164</v>
      </c>
      <c r="D88" s="28" t="str">
        <f t="shared" si="9"/>
        <v>720</v>
      </c>
      <c r="E88" s="28" t="str">
        <f t="shared" si="10"/>
        <v>2111188261060003</v>
      </c>
      <c r="F88" s="28" t="str">
        <f t="shared" si="11"/>
        <v>31</v>
      </c>
    </row>
    <row r="89" spans="1:6" ht="18.75" customHeight="1" x14ac:dyDescent="0.35">
      <c r="A89" s="4">
        <v>1157676</v>
      </c>
      <c r="B89" s="5" t="s">
        <v>29429</v>
      </c>
      <c r="C89" s="28" t="str">
        <f t="shared" si="8"/>
        <v>011</v>
      </c>
      <c r="D89" s="28" t="str">
        <f t="shared" si="9"/>
        <v>150</v>
      </c>
      <c r="E89" s="28" t="str">
        <f t="shared" si="10"/>
        <v>0000012000004705</v>
      </c>
      <c r="F89" s="28" t="str">
        <f t="shared" si="11"/>
        <v>44</v>
      </c>
    </row>
    <row r="90" spans="1:6" ht="18.75" customHeight="1" x14ac:dyDescent="0.35">
      <c r="A90" s="4">
        <v>1966594</v>
      </c>
      <c r="B90" s="5" t="s">
        <v>29430</v>
      </c>
      <c r="C90" s="28" t="str">
        <f t="shared" si="8"/>
        <v>007</v>
      </c>
      <c r="D90" s="28" t="str">
        <f t="shared" si="9"/>
        <v>640</v>
      </c>
      <c r="E90" s="28" t="str">
        <f t="shared" si="10"/>
        <v>0002352000303576</v>
      </c>
      <c r="F90" s="28" t="str">
        <f t="shared" si="11"/>
        <v>89</v>
      </c>
    </row>
    <row r="91" spans="1:6" ht="18.75" customHeight="1" x14ac:dyDescent="0.35">
      <c r="A91" s="4">
        <v>1052928</v>
      </c>
      <c r="B91" s="5" t="s">
        <v>29431</v>
      </c>
      <c r="C91" s="28" t="str">
        <f t="shared" si="8"/>
        <v>164</v>
      </c>
      <c r="D91" s="28" t="str">
        <f t="shared" si="9"/>
        <v>640</v>
      </c>
      <c r="E91" s="28" t="str">
        <f t="shared" si="10"/>
        <v>2111158507830006</v>
      </c>
      <c r="F91" s="28" t="str">
        <f t="shared" si="11"/>
        <v>31</v>
      </c>
    </row>
    <row r="92" spans="1:6" ht="18.75" customHeight="1" x14ac:dyDescent="0.35">
      <c r="A92" s="4">
        <v>2011334</v>
      </c>
      <c r="B92" s="5" t="s">
        <v>29432</v>
      </c>
      <c r="C92" s="28" t="str">
        <f t="shared" si="8"/>
        <v>007</v>
      </c>
      <c r="D92" s="28" t="str">
        <f t="shared" si="9"/>
        <v>640</v>
      </c>
      <c r="E92" s="28" t="str">
        <f t="shared" si="10"/>
        <v>0006465000302146</v>
      </c>
      <c r="F92" s="28" t="str">
        <f t="shared" si="11"/>
        <v>13</v>
      </c>
    </row>
    <row r="93" spans="1:6" ht="18.75" customHeight="1" x14ac:dyDescent="0.35">
      <c r="A93" s="4">
        <v>2352404</v>
      </c>
      <c r="B93" s="5" t="s">
        <v>29433</v>
      </c>
      <c r="C93" s="28" t="str">
        <f t="shared" si="8"/>
        <v>350</v>
      </c>
      <c r="D93" s="28" t="str">
        <f t="shared" si="9"/>
        <v>810</v>
      </c>
      <c r="E93" s="28" t="str">
        <f t="shared" si="10"/>
        <v>0000000010006378</v>
      </c>
      <c r="F93" s="28" t="str">
        <f t="shared" si="11"/>
        <v>17</v>
      </c>
    </row>
    <row r="94" spans="1:6" ht="18.75" customHeight="1" x14ac:dyDescent="0.35">
      <c r="A94" s="4">
        <v>1266875</v>
      </c>
      <c r="B94" s="5" t="s">
        <v>29434</v>
      </c>
      <c r="C94" s="28" t="str">
        <f t="shared" si="8"/>
        <v>007</v>
      </c>
      <c r="D94" s="28" t="str">
        <f t="shared" si="9"/>
        <v>640</v>
      </c>
      <c r="E94" s="28" t="str">
        <f t="shared" si="10"/>
        <v>0007055000303118</v>
      </c>
      <c r="F94" s="28" t="str">
        <f t="shared" si="11"/>
        <v>64</v>
      </c>
    </row>
    <row r="95" spans="1:6" ht="18.75" customHeight="1" x14ac:dyDescent="0.35">
      <c r="A95" s="4">
        <v>2047379</v>
      </c>
      <c r="B95" s="5" t="s">
        <v>29435</v>
      </c>
      <c r="C95" s="28" t="str">
        <f t="shared" si="8"/>
        <v>360</v>
      </c>
      <c r="D95" s="28" t="str">
        <f t="shared" si="9"/>
        <v>640</v>
      </c>
      <c r="E95" s="28" t="str">
        <f t="shared" si="10"/>
        <v>0000061782600019</v>
      </c>
      <c r="F95" s="28" t="str">
        <f t="shared" si="11"/>
        <v>06</v>
      </c>
    </row>
    <row r="96" spans="1:6" ht="18.75" customHeight="1" x14ac:dyDescent="0.35">
      <c r="A96" s="4">
        <v>55989</v>
      </c>
      <c r="B96" s="5" t="s">
        <v>29436</v>
      </c>
      <c r="C96" s="28" t="str">
        <f t="shared" si="8"/>
        <v>164</v>
      </c>
      <c r="D96" s="28" t="str">
        <f t="shared" si="9"/>
        <v>640</v>
      </c>
      <c r="E96" s="28" t="str">
        <f t="shared" si="10"/>
        <v>2111133319360005</v>
      </c>
      <c r="F96" s="28" t="str">
        <f t="shared" si="11"/>
        <v>69</v>
      </c>
    </row>
    <row r="97" spans="1:6" ht="18.75" customHeight="1" x14ac:dyDescent="0.35">
      <c r="A97" s="4">
        <v>1967013</v>
      </c>
      <c r="B97" s="5" t="s">
        <v>29437</v>
      </c>
      <c r="C97" s="28" t="str">
        <f t="shared" si="8"/>
        <v>350</v>
      </c>
      <c r="D97" s="28" t="str">
        <f t="shared" si="9"/>
        <v>810</v>
      </c>
      <c r="E97" s="28" t="str">
        <f t="shared" si="10"/>
        <v>0000000007820360</v>
      </c>
      <c r="F97" s="28" t="str">
        <f t="shared" si="11"/>
        <v>95</v>
      </c>
    </row>
    <row r="98" spans="1:6" ht="18.75" customHeight="1" x14ac:dyDescent="0.35">
      <c r="A98" s="4">
        <v>2046820</v>
      </c>
      <c r="B98" s="5" t="s">
        <v>29438</v>
      </c>
      <c r="C98" s="28" t="str">
        <f t="shared" ref="C98:C161" si="12">LEFT(B98,3)</f>
        <v>164</v>
      </c>
      <c r="D98" s="28" t="str">
        <f t="shared" ref="D98:D161" si="13">RIGHT(LEFTB(B98,6),3)</f>
        <v>640</v>
      </c>
      <c r="E98" s="28" t="str">
        <f t="shared" ref="E98:E161" si="14">RIGHT(LEFTB(B98,22),16)</f>
        <v>2111190510940019</v>
      </c>
      <c r="F98" s="28" t="str">
        <f t="shared" ref="F98:F161" si="15">RIGHT(B98,2)</f>
        <v>68</v>
      </c>
    </row>
    <row r="99" spans="1:6" ht="18.75" customHeight="1" x14ac:dyDescent="0.35">
      <c r="A99" s="4">
        <v>1966649</v>
      </c>
      <c r="B99" s="5" t="s">
        <v>29439</v>
      </c>
      <c r="C99" s="28" t="str">
        <f t="shared" si="12"/>
        <v>360</v>
      </c>
      <c r="D99" s="28" t="str">
        <f t="shared" si="13"/>
        <v>640</v>
      </c>
      <c r="E99" s="28" t="str">
        <f t="shared" si="14"/>
        <v>0000012448820015</v>
      </c>
      <c r="F99" s="28" t="str">
        <f t="shared" si="15"/>
        <v>48</v>
      </c>
    </row>
    <row r="100" spans="1:6" ht="18.75" customHeight="1" x14ac:dyDescent="0.35">
      <c r="A100" s="4">
        <v>1968692</v>
      </c>
      <c r="B100" s="5" t="s">
        <v>29440</v>
      </c>
      <c r="C100" s="28" t="str">
        <f t="shared" si="12"/>
        <v>011</v>
      </c>
      <c r="D100" s="28" t="str">
        <f t="shared" si="13"/>
        <v>150</v>
      </c>
      <c r="E100" s="28" t="str">
        <f t="shared" si="14"/>
        <v>0000012000014701</v>
      </c>
      <c r="F100" s="28" t="str">
        <f t="shared" si="15"/>
        <v>29</v>
      </c>
    </row>
    <row r="101" spans="1:6" ht="18.75" customHeight="1" x14ac:dyDescent="0.35">
      <c r="A101" s="4">
        <v>1967071</v>
      </c>
      <c r="B101" s="5" t="s">
        <v>29441</v>
      </c>
      <c r="C101" s="28" t="str">
        <f t="shared" si="12"/>
        <v>646</v>
      </c>
      <c r="D101" s="28" t="str">
        <f t="shared" si="13"/>
        <v>402</v>
      </c>
      <c r="E101" s="28" t="str">
        <f t="shared" si="14"/>
        <v>1111713699200054</v>
      </c>
      <c r="F101" s="28" t="str">
        <f t="shared" si="15"/>
        <v>40</v>
      </c>
    </row>
    <row r="102" spans="1:6" ht="18.75" customHeight="1" x14ac:dyDescent="0.35">
      <c r="A102" s="4">
        <v>1966628</v>
      </c>
      <c r="B102" s="5" t="s">
        <v>29442</v>
      </c>
      <c r="C102" s="28" t="str">
        <f t="shared" si="12"/>
        <v>007</v>
      </c>
      <c r="D102" s="28" t="str">
        <f t="shared" si="13"/>
        <v>640</v>
      </c>
      <c r="E102" s="28" t="str">
        <f t="shared" si="14"/>
        <v>0004418000302979</v>
      </c>
      <c r="F102" s="28" t="str">
        <f t="shared" si="15"/>
        <v>86</v>
      </c>
    </row>
    <row r="103" spans="1:6" ht="18.75" customHeight="1" x14ac:dyDescent="0.35">
      <c r="A103" s="4">
        <v>1966553</v>
      </c>
      <c r="B103" s="5" t="s">
        <v>29443</v>
      </c>
      <c r="C103" s="28" t="str">
        <f t="shared" si="12"/>
        <v>225</v>
      </c>
      <c r="D103" s="28" t="str">
        <f t="shared" si="13"/>
        <v>640</v>
      </c>
      <c r="E103" s="28" t="str">
        <f t="shared" si="14"/>
        <v>0395846846010126</v>
      </c>
      <c r="F103" s="28" t="str">
        <f t="shared" si="15"/>
        <v>41</v>
      </c>
    </row>
    <row r="104" spans="1:6" ht="18.75" customHeight="1" x14ac:dyDescent="0.35">
      <c r="A104" s="4">
        <v>1966621</v>
      </c>
      <c r="B104" s="5" t="s">
        <v>29444</v>
      </c>
      <c r="C104" s="28" t="str">
        <f t="shared" si="12"/>
        <v>164</v>
      </c>
      <c r="D104" s="28" t="str">
        <f t="shared" si="13"/>
        <v>720</v>
      </c>
      <c r="E104" s="28" t="str">
        <f t="shared" si="14"/>
        <v>2111145575200006</v>
      </c>
      <c r="F104" s="28" t="str">
        <f t="shared" si="15"/>
        <v>33</v>
      </c>
    </row>
    <row r="105" spans="1:6" ht="18.75" customHeight="1" x14ac:dyDescent="0.35">
      <c r="A105" s="4">
        <v>2352489</v>
      </c>
      <c r="B105" s="5" t="s">
        <v>29445</v>
      </c>
      <c r="C105" s="28" t="str">
        <f t="shared" si="12"/>
        <v>164</v>
      </c>
      <c r="D105" s="28" t="str">
        <f t="shared" si="13"/>
        <v>640</v>
      </c>
      <c r="E105" s="28" t="str">
        <f t="shared" si="14"/>
        <v>2111101666280001</v>
      </c>
      <c r="F105" s="28" t="str">
        <f t="shared" si="15"/>
        <v>92</v>
      </c>
    </row>
    <row r="106" spans="1:6" ht="18.75" customHeight="1" x14ac:dyDescent="0.35">
      <c r="A106" s="4">
        <v>2352403</v>
      </c>
      <c r="B106" s="5" t="s">
        <v>29446</v>
      </c>
      <c r="C106" s="28" t="str">
        <f t="shared" si="12"/>
        <v>164</v>
      </c>
      <c r="D106" s="28" t="str">
        <f t="shared" si="13"/>
        <v>720</v>
      </c>
      <c r="E106" s="28" t="str">
        <f t="shared" si="14"/>
        <v>2111165824450004</v>
      </c>
      <c r="F106" s="28" t="str">
        <f t="shared" si="15"/>
        <v>47</v>
      </c>
    </row>
    <row r="107" spans="1:6" ht="18.75" customHeight="1" x14ac:dyDescent="0.35">
      <c r="A107" s="4">
        <v>723969</v>
      </c>
      <c r="B107" s="5" t="s">
        <v>29447</v>
      </c>
      <c r="C107" s="28" t="str">
        <f t="shared" si="12"/>
        <v>164</v>
      </c>
      <c r="D107" s="28" t="str">
        <f t="shared" si="13"/>
        <v>640</v>
      </c>
      <c r="E107" s="28" t="str">
        <f t="shared" si="14"/>
        <v>2111150565880007</v>
      </c>
      <c r="F107" s="28" t="str">
        <f t="shared" si="15"/>
        <v>85</v>
      </c>
    </row>
    <row r="108" spans="1:6" ht="18.75" customHeight="1" x14ac:dyDescent="0.35">
      <c r="A108" s="4">
        <v>2047535</v>
      </c>
      <c r="B108" s="5" t="s">
        <v>29448</v>
      </c>
      <c r="C108" s="28" t="str">
        <f t="shared" si="12"/>
        <v>022</v>
      </c>
      <c r="D108" s="28" t="str">
        <f t="shared" si="13"/>
        <v>640</v>
      </c>
      <c r="E108" s="28" t="str">
        <f t="shared" si="14"/>
        <v>0003820033849026</v>
      </c>
      <c r="F108" s="28" t="str">
        <f t="shared" si="15"/>
        <v>21</v>
      </c>
    </row>
    <row r="109" spans="1:6" ht="18.75" customHeight="1" x14ac:dyDescent="0.35">
      <c r="A109" s="4">
        <v>765310</v>
      </c>
      <c r="B109" s="5" t="s">
        <v>29449</v>
      </c>
      <c r="C109" s="28" t="str">
        <f t="shared" si="12"/>
        <v>007</v>
      </c>
      <c r="D109" s="28" t="str">
        <f t="shared" si="13"/>
        <v>640</v>
      </c>
      <c r="E109" s="28" t="str">
        <f t="shared" si="14"/>
        <v>0004418000301704</v>
      </c>
      <c r="F109" s="28" t="str">
        <f t="shared" si="15"/>
        <v>31</v>
      </c>
    </row>
    <row r="110" spans="1:6" ht="18.75" customHeight="1" x14ac:dyDescent="0.35">
      <c r="A110" s="4">
        <v>1966655</v>
      </c>
      <c r="B110" s="5" t="s">
        <v>29450</v>
      </c>
      <c r="C110" s="28" t="str">
        <f t="shared" si="12"/>
        <v>007</v>
      </c>
      <c r="D110" s="28" t="str">
        <f t="shared" si="13"/>
        <v>640</v>
      </c>
      <c r="E110" s="28" t="str">
        <f t="shared" si="14"/>
        <v>0004415000431202</v>
      </c>
      <c r="F110" s="28" t="str">
        <f t="shared" si="15"/>
        <v>37</v>
      </c>
    </row>
    <row r="111" spans="1:6" ht="18.75" customHeight="1" x14ac:dyDescent="0.35">
      <c r="A111" s="4">
        <v>2015574</v>
      </c>
      <c r="B111" s="5" t="s">
        <v>29451</v>
      </c>
      <c r="C111" s="28" t="str">
        <f t="shared" si="12"/>
        <v>230</v>
      </c>
      <c r="D111" s="28" t="str">
        <f t="shared" si="13"/>
        <v>150</v>
      </c>
      <c r="E111" s="28" t="str">
        <f t="shared" si="14"/>
        <v>7643104211027900</v>
      </c>
      <c r="F111" s="28" t="str">
        <f t="shared" si="15"/>
        <v>90</v>
      </c>
    </row>
    <row r="112" spans="1:6" ht="18.75" customHeight="1" x14ac:dyDescent="0.35">
      <c r="A112" s="4">
        <v>1752586</v>
      </c>
      <c r="B112" s="5" t="s">
        <v>29452</v>
      </c>
      <c r="C112" s="28" t="str">
        <f t="shared" si="12"/>
        <v>350</v>
      </c>
      <c r="D112" s="28" t="str">
        <f t="shared" si="13"/>
        <v>810</v>
      </c>
      <c r="E112" s="28" t="str">
        <f t="shared" si="14"/>
        <v>0000000005091528</v>
      </c>
      <c r="F112" s="28" t="str">
        <f t="shared" si="15"/>
        <v>82</v>
      </c>
    </row>
    <row r="113" spans="1:6" ht="18.75" customHeight="1" x14ac:dyDescent="0.35">
      <c r="A113" s="4">
        <v>95175</v>
      </c>
      <c r="B113" s="5" t="s">
        <v>29381</v>
      </c>
      <c r="C113" s="28" t="str">
        <f t="shared" si="12"/>
        <v>011</v>
      </c>
      <c r="D113" s="28" t="str">
        <f t="shared" si="13"/>
        <v>640</v>
      </c>
      <c r="E113" s="28" t="str">
        <f t="shared" si="14"/>
        <v>0000052000002643</v>
      </c>
      <c r="F113" s="28" t="str">
        <f t="shared" si="15"/>
        <v>56</v>
      </c>
    </row>
    <row r="114" spans="1:6" ht="18.75" customHeight="1" x14ac:dyDescent="0.35">
      <c r="A114" s="4">
        <v>1051146</v>
      </c>
      <c r="B114" s="5" t="s">
        <v>29382</v>
      </c>
      <c r="C114" s="28" t="str">
        <f t="shared" si="12"/>
        <v>310</v>
      </c>
      <c r="D114" s="28" t="str">
        <f t="shared" si="13"/>
        <v>780</v>
      </c>
      <c r="E114" s="28" t="str">
        <f t="shared" si="14"/>
        <v>1003118001403201</v>
      </c>
      <c r="F114" s="28" t="str">
        <f t="shared" si="15"/>
        <v>25</v>
      </c>
    </row>
    <row r="115" spans="1:6" ht="18.75" customHeight="1" x14ac:dyDescent="0.35">
      <c r="A115" s="4">
        <v>1722151</v>
      </c>
      <c r="B115" s="5" t="s">
        <v>29383</v>
      </c>
      <c r="C115" s="28" t="str">
        <f t="shared" si="12"/>
        <v>225</v>
      </c>
      <c r="D115" s="28" t="str">
        <f t="shared" si="13"/>
        <v>450</v>
      </c>
      <c r="E115" s="28" t="str">
        <f t="shared" si="14"/>
        <v>0351038056010104</v>
      </c>
      <c r="F115" s="28" t="str">
        <f t="shared" si="15"/>
        <v>79</v>
      </c>
    </row>
    <row r="116" spans="1:6" ht="18.75" customHeight="1" x14ac:dyDescent="0.35">
      <c r="A116" s="4">
        <v>1438843</v>
      </c>
      <c r="B116" s="5" t="s">
        <v>29384</v>
      </c>
      <c r="C116" s="28" t="str">
        <f t="shared" si="12"/>
        <v>164</v>
      </c>
      <c r="D116" s="28" t="str">
        <f t="shared" si="13"/>
        <v>640</v>
      </c>
      <c r="E116" s="28" t="str">
        <f t="shared" si="14"/>
        <v>2111191791820003</v>
      </c>
      <c r="F116" s="28" t="str">
        <f t="shared" si="15"/>
        <v>81</v>
      </c>
    </row>
    <row r="117" spans="1:6" ht="18.75" customHeight="1" x14ac:dyDescent="0.35">
      <c r="A117" s="4">
        <v>1121598</v>
      </c>
      <c r="B117" s="5" t="s">
        <v>29385</v>
      </c>
      <c r="C117" s="28" t="str">
        <f t="shared" si="12"/>
        <v>007</v>
      </c>
      <c r="D117" s="28" t="str">
        <f t="shared" si="13"/>
        <v>640</v>
      </c>
      <c r="E117" s="28" t="str">
        <f t="shared" si="14"/>
        <v>0010427000300829</v>
      </c>
      <c r="F117" s="28" t="str">
        <f t="shared" si="15"/>
        <v>62</v>
      </c>
    </row>
    <row r="118" spans="1:6" ht="18.75" customHeight="1" x14ac:dyDescent="0.35">
      <c r="A118" s="4">
        <v>326572</v>
      </c>
      <c r="B118" s="5" t="s">
        <v>29344</v>
      </c>
      <c r="C118" s="28" t="str">
        <f t="shared" si="12"/>
        <v>164</v>
      </c>
      <c r="D118" s="28" t="str">
        <f t="shared" si="13"/>
        <v>640</v>
      </c>
      <c r="E118" s="28" t="str">
        <f t="shared" si="14"/>
        <v>2111133159280008</v>
      </c>
      <c r="F118" s="28" t="str">
        <f t="shared" si="15"/>
        <v>44</v>
      </c>
    </row>
    <row r="119" spans="1:6" ht="18.75" customHeight="1" x14ac:dyDescent="0.35">
      <c r="A119" s="4">
        <v>1758149</v>
      </c>
      <c r="B119" s="5" t="s">
        <v>29386</v>
      </c>
      <c r="C119" s="28" t="str">
        <f t="shared" si="12"/>
        <v>360</v>
      </c>
      <c r="D119" s="28" t="str">
        <f t="shared" si="13"/>
        <v>640</v>
      </c>
      <c r="E119" s="28" t="str">
        <f t="shared" si="14"/>
        <v>0000049903970013</v>
      </c>
      <c r="F119" s="28" t="str">
        <f t="shared" si="15"/>
        <v>51</v>
      </c>
    </row>
    <row r="120" spans="1:6" ht="18.75" customHeight="1" x14ac:dyDescent="0.35">
      <c r="A120" s="4">
        <v>1722620</v>
      </c>
      <c r="B120" s="5" t="s">
        <v>29387</v>
      </c>
      <c r="C120" s="28" t="str">
        <f t="shared" si="12"/>
        <v>021</v>
      </c>
      <c r="D120" s="28" t="str">
        <f t="shared" si="13"/>
        <v>640</v>
      </c>
      <c r="E120" s="28" t="str">
        <f t="shared" si="14"/>
        <v>0000233001063597</v>
      </c>
      <c r="F120" s="28" t="str">
        <f t="shared" si="15"/>
        <v>95</v>
      </c>
    </row>
    <row r="121" spans="1:6" ht="18.75" customHeight="1" x14ac:dyDescent="0.35">
      <c r="A121" s="4">
        <v>1546212</v>
      </c>
      <c r="B121" s="5" t="s">
        <v>29388</v>
      </c>
      <c r="C121" s="28" t="str">
        <f t="shared" si="12"/>
        <v>164</v>
      </c>
      <c r="D121" s="28" t="str">
        <f t="shared" si="13"/>
        <v>640</v>
      </c>
      <c r="E121" s="28" t="str">
        <f t="shared" si="14"/>
        <v>2111198790860005</v>
      </c>
      <c r="F121" s="28" t="str">
        <f t="shared" si="15"/>
        <v>13</v>
      </c>
    </row>
    <row r="122" spans="1:6" ht="18.75" customHeight="1" x14ac:dyDescent="0.35">
      <c r="A122" s="4">
        <v>1544712</v>
      </c>
      <c r="B122" s="5" t="s">
        <v>29389</v>
      </c>
      <c r="C122" s="28" t="str">
        <f t="shared" si="12"/>
        <v>230</v>
      </c>
      <c r="D122" s="28" t="str">
        <f t="shared" si="13"/>
        <v>640</v>
      </c>
      <c r="E122" s="28" t="str">
        <f t="shared" si="14"/>
        <v>2937761211006000</v>
      </c>
      <c r="F122" s="28" t="str">
        <f t="shared" si="15"/>
        <v>11</v>
      </c>
    </row>
    <row r="123" spans="1:6" ht="18.75" customHeight="1" x14ac:dyDescent="0.35">
      <c r="A123" s="4">
        <v>342803</v>
      </c>
      <c r="B123" s="5" t="s">
        <v>29390</v>
      </c>
      <c r="C123" s="28" t="str">
        <f t="shared" si="12"/>
        <v>230</v>
      </c>
      <c r="D123" s="28" t="str">
        <f t="shared" si="13"/>
        <v>640</v>
      </c>
      <c r="E123" s="28" t="str">
        <f t="shared" si="14"/>
        <v>3694686211028100</v>
      </c>
      <c r="F123" s="28" t="str">
        <f t="shared" si="15"/>
        <v>83</v>
      </c>
    </row>
    <row r="124" spans="1:6" ht="18.75" customHeight="1" x14ac:dyDescent="0.35">
      <c r="A124" s="4">
        <v>725421</v>
      </c>
      <c r="B124" s="5" t="s">
        <v>29391</v>
      </c>
      <c r="C124" s="28" t="str">
        <f t="shared" si="12"/>
        <v>164</v>
      </c>
      <c r="D124" s="28" t="str">
        <f t="shared" si="13"/>
        <v>640</v>
      </c>
      <c r="E124" s="28" t="str">
        <f t="shared" si="14"/>
        <v>2111135107140002</v>
      </c>
      <c r="F124" s="28" t="str">
        <f t="shared" si="15"/>
        <v>83</v>
      </c>
    </row>
    <row r="125" spans="1:6" ht="18.75" customHeight="1" x14ac:dyDescent="0.35">
      <c r="A125" s="4">
        <v>1757412</v>
      </c>
      <c r="B125" s="5" t="s">
        <v>29392</v>
      </c>
      <c r="C125" s="28" t="str">
        <f t="shared" si="12"/>
        <v>164</v>
      </c>
      <c r="D125" s="28" t="str">
        <f t="shared" si="13"/>
        <v>640</v>
      </c>
      <c r="E125" s="28" t="str">
        <f t="shared" si="14"/>
        <v>2111147356700006</v>
      </c>
      <c r="F125" s="28" t="str">
        <f t="shared" si="15"/>
        <v>58</v>
      </c>
    </row>
    <row r="126" spans="1:6" ht="18.75" customHeight="1" x14ac:dyDescent="0.35">
      <c r="A126" s="4">
        <v>59726</v>
      </c>
      <c r="B126" s="5" t="s">
        <v>29393</v>
      </c>
      <c r="C126" s="28" t="str">
        <f t="shared" si="12"/>
        <v>164</v>
      </c>
      <c r="D126" s="28" t="str">
        <f t="shared" si="13"/>
        <v>640</v>
      </c>
      <c r="E126" s="28" t="str">
        <f t="shared" si="14"/>
        <v>2111150443360008</v>
      </c>
      <c r="F126" s="28" t="str">
        <f t="shared" si="15"/>
        <v>19</v>
      </c>
    </row>
    <row r="127" spans="1:6" ht="18.75" customHeight="1" x14ac:dyDescent="0.35">
      <c r="A127" s="4">
        <v>1592465</v>
      </c>
      <c r="B127" s="5" t="s">
        <v>29394</v>
      </c>
      <c r="C127" s="28" t="str">
        <f t="shared" si="12"/>
        <v>007</v>
      </c>
      <c r="D127" s="28" t="str">
        <f t="shared" si="13"/>
        <v>731</v>
      </c>
      <c r="E127" s="28" t="str">
        <f t="shared" si="14"/>
        <v>0004347000302363</v>
      </c>
      <c r="F127" s="28" t="str">
        <f t="shared" si="15"/>
        <v>10</v>
      </c>
    </row>
    <row r="128" spans="1:6" ht="18.75" customHeight="1" x14ac:dyDescent="0.35">
      <c r="A128" s="4">
        <v>774990</v>
      </c>
      <c r="B128" s="5" t="s">
        <v>29395</v>
      </c>
      <c r="C128" s="28" t="str">
        <f t="shared" si="12"/>
        <v>164</v>
      </c>
      <c r="D128" s="28" t="str">
        <f t="shared" si="13"/>
        <v>640</v>
      </c>
      <c r="E128" s="28" t="str">
        <f t="shared" si="14"/>
        <v>2111153298110007</v>
      </c>
      <c r="F128" s="28" t="str">
        <f t="shared" si="15"/>
        <v>11</v>
      </c>
    </row>
    <row r="129" spans="1:6" ht="18.75" customHeight="1" x14ac:dyDescent="0.35">
      <c r="A129" s="4">
        <v>718216</v>
      </c>
      <c r="B129" s="5" t="s">
        <v>29396</v>
      </c>
      <c r="C129" s="28" t="str">
        <f t="shared" si="12"/>
        <v>164</v>
      </c>
      <c r="D129" s="28" t="str">
        <f t="shared" si="13"/>
        <v>640</v>
      </c>
      <c r="E129" s="28" t="str">
        <f t="shared" si="14"/>
        <v>2111134754110038</v>
      </c>
      <c r="F129" s="28" t="str">
        <f t="shared" si="15"/>
        <v>34</v>
      </c>
    </row>
    <row r="130" spans="1:6" ht="18.75" customHeight="1" x14ac:dyDescent="0.35">
      <c r="A130" s="4">
        <v>1278356</v>
      </c>
      <c r="B130" s="5" t="s">
        <v>29397</v>
      </c>
      <c r="C130" s="28" t="str">
        <f t="shared" si="12"/>
        <v>230</v>
      </c>
      <c r="D130" s="28" t="str">
        <f t="shared" si="13"/>
        <v>726</v>
      </c>
      <c r="E130" s="28" t="str">
        <f t="shared" si="14"/>
        <v>6899082211024400</v>
      </c>
      <c r="F130" s="28" t="str">
        <f t="shared" si="15"/>
        <v>32</v>
      </c>
    </row>
    <row r="131" spans="1:6" ht="18.75" customHeight="1" x14ac:dyDescent="0.35">
      <c r="A131" s="4">
        <v>789657</v>
      </c>
      <c r="B131" s="5" t="s">
        <v>29398</v>
      </c>
      <c r="C131" s="28" t="str">
        <f t="shared" si="12"/>
        <v>350</v>
      </c>
      <c r="D131" s="28" t="str">
        <f t="shared" si="13"/>
        <v>810</v>
      </c>
      <c r="E131" s="28" t="str">
        <f t="shared" si="14"/>
        <v>0000000000222904</v>
      </c>
      <c r="F131" s="28" t="str">
        <f t="shared" si="15"/>
        <v>82</v>
      </c>
    </row>
    <row r="132" spans="1:6" ht="18.75" customHeight="1" x14ac:dyDescent="0.35">
      <c r="A132" s="4">
        <v>1408316</v>
      </c>
      <c r="B132" s="5" t="s">
        <v>29399</v>
      </c>
      <c r="C132" s="28" t="str">
        <f t="shared" si="12"/>
        <v>164</v>
      </c>
      <c r="D132" s="28" t="str">
        <f t="shared" si="13"/>
        <v>640</v>
      </c>
      <c r="E132" s="28" t="str">
        <f t="shared" si="14"/>
        <v>2111170686750004</v>
      </c>
      <c r="F132" s="28" t="str">
        <f t="shared" si="15"/>
        <v>50</v>
      </c>
    </row>
    <row r="133" spans="1:6" ht="18.75" customHeight="1" x14ac:dyDescent="0.35">
      <c r="A133" s="4">
        <v>2056197</v>
      </c>
      <c r="B133" s="5" t="s">
        <v>29400</v>
      </c>
      <c r="C133" s="28" t="str">
        <f t="shared" si="12"/>
        <v>164</v>
      </c>
      <c r="D133" s="28" t="str">
        <f t="shared" si="13"/>
        <v>640</v>
      </c>
      <c r="E133" s="28" t="str">
        <f t="shared" si="14"/>
        <v>2111114409630002</v>
      </c>
      <c r="F133" s="28" t="str">
        <f t="shared" si="15"/>
        <v>11</v>
      </c>
    </row>
    <row r="134" spans="1:6" ht="18.75" customHeight="1" x14ac:dyDescent="0.35">
      <c r="A134" s="4">
        <v>323669</v>
      </c>
      <c r="B134" s="5" t="s">
        <v>29401</v>
      </c>
      <c r="C134" s="28" t="str">
        <f t="shared" si="12"/>
        <v>011</v>
      </c>
      <c r="D134" s="28" t="str">
        <f t="shared" si="13"/>
        <v>640</v>
      </c>
      <c r="E134" s="28" t="str">
        <f t="shared" si="14"/>
        <v>0000112000008031</v>
      </c>
      <c r="F134" s="28" t="str">
        <f t="shared" si="15"/>
        <v>82</v>
      </c>
    </row>
    <row r="135" spans="1:6" ht="18.75" customHeight="1" x14ac:dyDescent="0.35">
      <c r="A135" s="4">
        <v>896443</v>
      </c>
      <c r="B135" s="5" t="s">
        <v>29402</v>
      </c>
      <c r="C135" s="28" t="str">
        <f t="shared" si="12"/>
        <v>022</v>
      </c>
      <c r="D135" s="28" t="str">
        <f t="shared" si="13"/>
        <v>640</v>
      </c>
      <c r="E135" s="28" t="str">
        <f t="shared" si="14"/>
        <v>0001040009299241</v>
      </c>
      <c r="F135" s="28" t="str">
        <f t="shared" si="15"/>
        <v>21</v>
      </c>
    </row>
    <row r="136" spans="1:6" ht="18.75" customHeight="1" x14ac:dyDescent="0.35">
      <c r="A136" s="4">
        <v>1994098</v>
      </c>
      <c r="B136" s="5" t="s">
        <v>29403</v>
      </c>
      <c r="C136" s="28" t="str">
        <f t="shared" si="12"/>
        <v>164</v>
      </c>
      <c r="D136" s="28" t="str">
        <f t="shared" si="13"/>
        <v>640</v>
      </c>
      <c r="E136" s="28" t="str">
        <f t="shared" si="14"/>
        <v>2111143435430004</v>
      </c>
      <c r="F136" s="28" t="str">
        <f t="shared" si="15"/>
        <v>40</v>
      </c>
    </row>
    <row r="137" spans="1:6" ht="18.75" customHeight="1" x14ac:dyDescent="0.35">
      <c r="A137" s="4">
        <v>1261609</v>
      </c>
      <c r="B137" s="5" t="s">
        <v>29404</v>
      </c>
      <c r="C137" s="28" t="str">
        <f t="shared" si="12"/>
        <v>366</v>
      </c>
      <c r="D137" s="28" t="str">
        <f t="shared" si="13"/>
        <v>640</v>
      </c>
      <c r="E137" s="28" t="str">
        <f t="shared" si="14"/>
        <v>0143889100316517</v>
      </c>
      <c r="F137" s="28" t="str">
        <f t="shared" si="15"/>
        <v>68</v>
      </c>
    </row>
    <row r="138" spans="1:6" ht="18.75" customHeight="1" x14ac:dyDescent="0.35">
      <c r="A138" s="4">
        <v>1587875</v>
      </c>
      <c r="B138" s="5" t="s">
        <v>29405</v>
      </c>
      <c r="C138" s="28" t="str">
        <f t="shared" si="12"/>
        <v>007</v>
      </c>
      <c r="D138" s="28" t="str">
        <f t="shared" si="13"/>
        <v>640</v>
      </c>
      <c r="E138" s="28" t="str">
        <f t="shared" si="14"/>
        <v>0005319000308134</v>
      </c>
      <c r="F138" s="28" t="str">
        <f t="shared" si="15"/>
        <v>01</v>
      </c>
    </row>
    <row r="139" spans="1:6" ht="18.75" customHeight="1" x14ac:dyDescent="0.35">
      <c r="A139" s="4">
        <v>748333</v>
      </c>
      <c r="B139" s="5" t="s">
        <v>29406</v>
      </c>
      <c r="C139" s="28" t="str">
        <f t="shared" si="12"/>
        <v>007</v>
      </c>
      <c r="D139" s="28" t="str">
        <f t="shared" si="13"/>
        <v>643</v>
      </c>
      <c r="E139" s="28" t="str">
        <f t="shared" si="14"/>
        <v>0008509000303051</v>
      </c>
      <c r="F139" s="28" t="str">
        <f t="shared" si="15"/>
        <v>03</v>
      </c>
    </row>
    <row r="140" spans="1:6" ht="18.75" customHeight="1" x14ac:dyDescent="0.35">
      <c r="A140" s="4">
        <v>1994098</v>
      </c>
      <c r="B140" s="5" t="s">
        <v>29407</v>
      </c>
      <c r="C140" s="28" t="str">
        <f t="shared" si="12"/>
        <v>164</v>
      </c>
      <c r="D140" s="28" t="str">
        <f t="shared" si="13"/>
        <v>640</v>
      </c>
      <c r="E140" s="28" t="str">
        <f t="shared" si="14"/>
        <v>2111107934960001</v>
      </c>
      <c r="F140" s="28" t="str">
        <f t="shared" si="15"/>
        <v>89</v>
      </c>
    </row>
    <row r="141" spans="1:6" ht="18.75" customHeight="1" x14ac:dyDescent="0.35">
      <c r="A141" s="4">
        <v>1281997</v>
      </c>
      <c r="B141" s="5" t="s">
        <v>29408</v>
      </c>
      <c r="C141" s="28" t="str">
        <f t="shared" si="12"/>
        <v>164</v>
      </c>
      <c r="D141" s="28" t="str">
        <f t="shared" si="13"/>
        <v>150</v>
      </c>
      <c r="E141" s="28" t="str">
        <f t="shared" si="14"/>
        <v>2111182770500005</v>
      </c>
      <c r="F141" s="28" t="str">
        <f t="shared" si="15"/>
        <v>26</v>
      </c>
    </row>
    <row r="142" spans="1:6" ht="18.75" customHeight="1" x14ac:dyDescent="0.35">
      <c r="A142" s="4">
        <v>2048897</v>
      </c>
      <c r="B142" s="5" t="s">
        <v>29409</v>
      </c>
      <c r="C142" s="28" t="str">
        <f t="shared" si="12"/>
        <v>230</v>
      </c>
      <c r="D142" s="28" t="str">
        <f t="shared" si="13"/>
        <v>735</v>
      </c>
      <c r="E142" s="28" t="str">
        <f t="shared" si="14"/>
        <v>2735482211011500</v>
      </c>
      <c r="F142" s="28" t="str">
        <f t="shared" si="15"/>
        <v>58</v>
      </c>
    </row>
    <row r="143" spans="1:6" ht="18.75" customHeight="1" x14ac:dyDescent="0.35">
      <c r="A143" s="4">
        <v>1755787</v>
      </c>
      <c r="B143" s="5" t="s">
        <v>29410</v>
      </c>
      <c r="C143" s="28" t="str">
        <f t="shared" si="12"/>
        <v>022</v>
      </c>
      <c r="D143" s="28" t="str">
        <f t="shared" si="13"/>
        <v>640</v>
      </c>
      <c r="E143" s="28" t="str">
        <f t="shared" si="14"/>
        <v>0002130027843889</v>
      </c>
      <c r="F143" s="28" t="str">
        <f t="shared" si="15"/>
        <v>21</v>
      </c>
    </row>
    <row r="144" spans="1:6" ht="18.75" customHeight="1" x14ac:dyDescent="0.35">
      <c r="A144" s="4">
        <v>2111357</v>
      </c>
      <c r="B144" s="5" t="s">
        <v>29411</v>
      </c>
      <c r="C144" s="28" t="str">
        <f t="shared" si="12"/>
        <v>230</v>
      </c>
      <c r="D144" s="28" t="str">
        <f t="shared" si="13"/>
        <v>720</v>
      </c>
      <c r="E144" s="28" t="str">
        <f t="shared" si="14"/>
        <v>2740252211026700</v>
      </c>
      <c r="F144" s="28" t="str">
        <f t="shared" si="15"/>
        <v>37</v>
      </c>
    </row>
    <row r="145" spans="1:6" ht="18.75" customHeight="1" x14ac:dyDescent="0.35">
      <c r="A145" s="4">
        <v>2265337</v>
      </c>
      <c r="B145" s="5" t="s">
        <v>29412</v>
      </c>
      <c r="C145" s="28" t="str">
        <f t="shared" si="12"/>
        <v>230</v>
      </c>
      <c r="D145" s="28" t="str">
        <f t="shared" si="13"/>
        <v>640</v>
      </c>
      <c r="E145" s="28" t="str">
        <f t="shared" si="14"/>
        <v>2965821211016900</v>
      </c>
      <c r="F145" s="28" t="str">
        <f t="shared" si="15"/>
        <v>59</v>
      </c>
    </row>
    <row r="146" spans="1:6" ht="18.75" customHeight="1" x14ac:dyDescent="0.35">
      <c r="A146" s="4">
        <v>2155669</v>
      </c>
      <c r="B146" s="5" t="s">
        <v>29413</v>
      </c>
      <c r="C146" s="28" t="str">
        <f t="shared" si="12"/>
        <v>007</v>
      </c>
      <c r="D146" s="28" t="str">
        <f t="shared" si="13"/>
        <v>640</v>
      </c>
      <c r="E146" s="28" t="str">
        <f t="shared" si="14"/>
        <v>0002445300310063</v>
      </c>
      <c r="F146" s="28" t="str">
        <f t="shared" si="15"/>
        <v>95</v>
      </c>
    </row>
    <row r="147" spans="1:6" ht="18.75" customHeight="1" x14ac:dyDescent="0.35">
      <c r="A147" s="4">
        <v>1598400</v>
      </c>
      <c r="B147" s="5" t="s">
        <v>29414</v>
      </c>
      <c r="C147" s="28" t="str">
        <f t="shared" si="12"/>
        <v>164</v>
      </c>
      <c r="D147" s="28" t="str">
        <f t="shared" si="13"/>
        <v>640</v>
      </c>
      <c r="E147" s="28" t="str">
        <f t="shared" si="14"/>
        <v>2111188344630046</v>
      </c>
      <c r="F147" s="28" t="str">
        <f t="shared" si="15"/>
        <v>21</v>
      </c>
    </row>
    <row r="148" spans="1:6" ht="18.75" customHeight="1" x14ac:dyDescent="0.35">
      <c r="A148" s="4">
        <v>1688235</v>
      </c>
      <c r="B148" s="5" t="s">
        <v>29415</v>
      </c>
      <c r="C148" s="28" t="str">
        <f t="shared" si="12"/>
        <v>007</v>
      </c>
      <c r="D148" s="28" t="str">
        <f t="shared" si="13"/>
        <v>395</v>
      </c>
      <c r="E148" s="28" t="str">
        <f t="shared" si="14"/>
        <v>0009845000301610</v>
      </c>
      <c r="F148" s="28" t="str">
        <f t="shared" si="15"/>
        <v>27</v>
      </c>
    </row>
    <row r="149" spans="1:6" ht="18.75" customHeight="1" x14ac:dyDescent="0.35">
      <c r="A149" s="4">
        <v>1544615</v>
      </c>
      <c r="B149" s="5" t="s">
        <v>29416</v>
      </c>
      <c r="C149" s="28" t="str">
        <f t="shared" si="12"/>
        <v>350</v>
      </c>
      <c r="D149" s="28" t="str">
        <f t="shared" si="13"/>
        <v>810</v>
      </c>
      <c r="E149" s="28" t="str">
        <f t="shared" si="14"/>
        <v>0000000013059202</v>
      </c>
      <c r="F149" s="28" t="str">
        <f t="shared" si="15"/>
        <v>91</v>
      </c>
    </row>
    <row r="150" spans="1:6" ht="18.75" customHeight="1" x14ac:dyDescent="0.35">
      <c r="A150" s="4">
        <v>1116500</v>
      </c>
      <c r="B150" s="5" t="s">
        <v>29417</v>
      </c>
      <c r="C150" s="28" t="str">
        <f t="shared" si="12"/>
        <v>230</v>
      </c>
      <c r="D150" s="28" t="str">
        <f t="shared" si="13"/>
        <v>640</v>
      </c>
      <c r="E150" s="28" t="str">
        <f t="shared" si="14"/>
        <v>4100020211011700</v>
      </c>
      <c r="F150" s="28" t="str">
        <f t="shared" si="15"/>
        <v>55</v>
      </c>
    </row>
    <row r="151" spans="1:6" ht="18.75" customHeight="1" x14ac:dyDescent="0.35">
      <c r="A151" s="4">
        <v>1968956</v>
      </c>
      <c r="B151" s="5" t="s">
        <v>29418</v>
      </c>
      <c r="C151" s="28" t="str">
        <f t="shared" si="12"/>
        <v>164</v>
      </c>
      <c r="D151" s="28" t="str">
        <f t="shared" si="13"/>
        <v>640</v>
      </c>
      <c r="E151" s="28" t="str">
        <f t="shared" si="14"/>
        <v>2111145586780004</v>
      </c>
      <c r="F151" s="28" t="str">
        <f t="shared" si="15"/>
        <v>46</v>
      </c>
    </row>
    <row r="152" spans="1:6" ht="18.75" customHeight="1" x14ac:dyDescent="0.35">
      <c r="A152" s="4">
        <v>2352494</v>
      </c>
      <c r="B152" s="5" t="s">
        <v>29419</v>
      </c>
      <c r="C152" s="28" t="str">
        <f t="shared" si="12"/>
        <v>007</v>
      </c>
      <c r="D152" s="28" t="str">
        <f t="shared" si="13"/>
        <v>640</v>
      </c>
      <c r="E152" s="28" t="str">
        <f t="shared" si="14"/>
        <v>0001734300400011</v>
      </c>
      <c r="F152" s="28" t="str">
        <f t="shared" si="15"/>
        <v>71</v>
      </c>
    </row>
    <row r="153" spans="1:6" ht="18.75" customHeight="1" x14ac:dyDescent="0.35">
      <c r="A153" s="4">
        <v>2352503</v>
      </c>
      <c r="B153" s="5" t="s">
        <v>29420</v>
      </c>
      <c r="C153" s="28" t="str">
        <f t="shared" si="12"/>
        <v>350</v>
      </c>
      <c r="D153" s="28" t="str">
        <f t="shared" si="13"/>
        <v>810</v>
      </c>
      <c r="E153" s="28" t="str">
        <f t="shared" si="14"/>
        <v>0000000012151026</v>
      </c>
      <c r="F153" s="28" t="str">
        <f t="shared" si="15"/>
        <v>83</v>
      </c>
    </row>
    <row r="154" spans="1:6" ht="18.75" customHeight="1" x14ac:dyDescent="0.35">
      <c r="A154" s="4">
        <v>1405156</v>
      </c>
      <c r="B154" s="5" t="s">
        <v>29421</v>
      </c>
      <c r="C154" s="28" t="str">
        <f t="shared" si="12"/>
        <v>127</v>
      </c>
      <c r="D154" s="28" t="str">
        <f t="shared" si="13"/>
        <v>210</v>
      </c>
      <c r="E154" s="28" t="str">
        <f t="shared" si="14"/>
        <v>2111191834440009</v>
      </c>
      <c r="F154" s="28" t="str">
        <f t="shared" si="15"/>
        <v>30</v>
      </c>
    </row>
    <row r="155" spans="1:6" ht="18.75" customHeight="1" x14ac:dyDescent="0.35">
      <c r="A155" s="4">
        <v>2011332</v>
      </c>
      <c r="B155" s="5" t="s">
        <v>29422</v>
      </c>
      <c r="C155" s="28" t="str">
        <f t="shared" si="12"/>
        <v>225</v>
      </c>
      <c r="D155" s="28" t="str">
        <f t="shared" si="13"/>
        <v>150</v>
      </c>
      <c r="E155" s="28" t="str">
        <f t="shared" si="14"/>
        <v>0349074496010108</v>
      </c>
      <c r="F155" s="28" t="str">
        <f t="shared" si="15"/>
        <v>74</v>
      </c>
    </row>
    <row r="156" spans="1:6" ht="18.75" customHeight="1" x14ac:dyDescent="0.35">
      <c r="A156" s="4">
        <v>2352420</v>
      </c>
      <c r="B156" s="5" t="s">
        <v>29423</v>
      </c>
      <c r="C156" s="28" t="str">
        <f t="shared" si="12"/>
        <v>007</v>
      </c>
      <c r="D156" s="28" t="str">
        <f t="shared" si="13"/>
        <v>720</v>
      </c>
      <c r="E156" s="28" t="str">
        <f t="shared" si="14"/>
        <v>0007573000306230</v>
      </c>
      <c r="F156" s="28" t="str">
        <f t="shared" si="15"/>
        <v>30</v>
      </c>
    </row>
    <row r="157" spans="1:6" ht="18.75" customHeight="1" x14ac:dyDescent="0.35">
      <c r="A157" s="4">
        <v>1550225</v>
      </c>
      <c r="B157" s="5" t="s">
        <v>29424</v>
      </c>
      <c r="C157" s="28" t="str">
        <f t="shared" si="12"/>
        <v>164</v>
      </c>
      <c r="D157" s="28" t="str">
        <f t="shared" si="13"/>
        <v>720</v>
      </c>
      <c r="E157" s="28" t="str">
        <f t="shared" si="14"/>
        <v>2111175290990011</v>
      </c>
      <c r="F157" s="28" t="str">
        <f t="shared" si="15"/>
        <v>62</v>
      </c>
    </row>
    <row r="158" spans="1:6" ht="18.75" customHeight="1" x14ac:dyDescent="0.35">
      <c r="A158" s="4">
        <v>1236084</v>
      </c>
      <c r="B158" s="5" t="s">
        <v>29425</v>
      </c>
      <c r="C158" s="28" t="str">
        <f t="shared" si="12"/>
        <v>164</v>
      </c>
      <c r="D158" s="28" t="str">
        <f t="shared" si="13"/>
        <v>640</v>
      </c>
      <c r="E158" s="28" t="str">
        <f t="shared" si="14"/>
        <v>2111159634390005</v>
      </c>
      <c r="F158" s="28" t="str">
        <f t="shared" si="15"/>
        <v>48</v>
      </c>
    </row>
    <row r="159" spans="1:6" ht="18.75" customHeight="1" x14ac:dyDescent="0.35">
      <c r="A159" s="4">
        <v>1550268</v>
      </c>
      <c r="B159" s="5" t="s">
        <v>29426</v>
      </c>
      <c r="C159" s="28" t="str">
        <f t="shared" si="12"/>
        <v>007</v>
      </c>
      <c r="D159" s="28" t="str">
        <f t="shared" si="13"/>
        <v>720</v>
      </c>
      <c r="E159" s="28" t="str">
        <f t="shared" si="14"/>
        <v>0006615000304908</v>
      </c>
      <c r="F159" s="28" t="str">
        <f t="shared" si="15"/>
        <v>56</v>
      </c>
    </row>
    <row r="160" spans="1:6" ht="18.75" customHeight="1" x14ac:dyDescent="0.35">
      <c r="A160" s="4">
        <v>215471</v>
      </c>
      <c r="B160" s="5" t="s">
        <v>29427</v>
      </c>
      <c r="C160" s="28" t="str">
        <f t="shared" si="12"/>
        <v>350</v>
      </c>
      <c r="D160" s="28" t="str">
        <f t="shared" si="13"/>
        <v>810</v>
      </c>
      <c r="E160" s="28" t="str">
        <f t="shared" si="14"/>
        <v>0000000009460921</v>
      </c>
      <c r="F160" s="28" t="str">
        <f t="shared" si="15"/>
        <v>95</v>
      </c>
    </row>
    <row r="161" spans="1:6" ht="18.75" customHeight="1" x14ac:dyDescent="0.35">
      <c r="A161" s="4">
        <v>2048103</v>
      </c>
      <c r="B161" s="5" t="s">
        <v>29428</v>
      </c>
      <c r="C161" s="28" t="str">
        <f t="shared" si="12"/>
        <v>164</v>
      </c>
      <c r="D161" s="28" t="str">
        <f t="shared" si="13"/>
        <v>720</v>
      </c>
      <c r="E161" s="28" t="str">
        <f t="shared" si="14"/>
        <v>2111188261060003</v>
      </c>
      <c r="F161" s="28" t="str">
        <f t="shared" si="15"/>
        <v>31</v>
      </c>
    </row>
    <row r="162" spans="1:6" ht="18.75" customHeight="1" x14ac:dyDescent="0.35">
      <c r="A162" s="4">
        <v>1157676</v>
      </c>
      <c r="B162" s="5" t="s">
        <v>29429</v>
      </c>
      <c r="C162" s="28" t="str">
        <f t="shared" ref="C162:C225" si="16">LEFT(B162,3)</f>
        <v>011</v>
      </c>
      <c r="D162" s="28" t="str">
        <f t="shared" ref="D162:D225" si="17">RIGHT(LEFTB(B162,6),3)</f>
        <v>150</v>
      </c>
      <c r="E162" s="28" t="str">
        <f t="shared" ref="E162:E225" si="18">RIGHT(LEFTB(B162,22),16)</f>
        <v>0000012000004705</v>
      </c>
      <c r="F162" s="28" t="str">
        <f t="shared" ref="F162:F225" si="19">RIGHT(B162,2)</f>
        <v>44</v>
      </c>
    </row>
    <row r="163" spans="1:6" ht="18.75" customHeight="1" x14ac:dyDescent="0.35">
      <c r="A163" s="4">
        <v>1966594</v>
      </c>
      <c r="B163" s="5" t="s">
        <v>29430</v>
      </c>
      <c r="C163" s="28" t="str">
        <f t="shared" si="16"/>
        <v>007</v>
      </c>
      <c r="D163" s="28" t="str">
        <f t="shared" si="17"/>
        <v>640</v>
      </c>
      <c r="E163" s="28" t="str">
        <f t="shared" si="18"/>
        <v>0002352000303576</v>
      </c>
      <c r="F163" s="28" t="str">
        <f t="shared" si="19"/>
        <v>89</v>
      </c>
    </row>
    <row r="164" spans="1:6" ht="18.75" customHeight="1" x14ac:dyDescent="0.35">
      <c r="A164" s="4">
        <v>1052928</v>
      </c>
      <c r="B164" s="5" t="s">
        <v>29431</v>
      </c>
      <c r="C164" s="28" t="str">
        <f t="shared" si="16"/>
        <v>164</v>
      </c>
      <c r="D164" s="28" t="str">
        <f t="shared" si="17"/>
        <v>640</v>
      </c>
      <c r="E164" s="28" t="str">
        <f t="shared" si="18"/>
        <v>2111158507830006</v>
      </c>
      <c r="F164" s="28" t="str">
        <f t="shared" si="19"/>
        <v>31</v>
      </c>
    </row>
    <row r="165" spans="1:6" ht="18.75" customHeight="1" x14ac:dyDescent="0.35">
      <c r="A165" s="4">
        <v>2011334</v>
      </c>
      <c r="B165" s="5" t="s">
        <v>29432</v>
      </c>
      <c r="C165" s="28" t="str">
        <f t="shared" si="16"/>
        <v>007</v>
      </c>
      <c r="D165" s="28" t="str">
        <f t="shared" si="17"/>
        <v>640</v>
      </c>
      <c r="E165" s="28" t="str">
        <f t="shared" si="18"/>
        <v>0006465000302146</v>
      </c>
      <c r="F165" s="28" t="str">
        <f t="shared" si="19"/>
        <v>13</v>
      </c>
    </row>
    <row r="166" spans="1:6" ht="18.75" customHeight="1" x14ac:dyDescent="0.35">
      <c r="A166" s="4">
        <v>2352404</v>
      </c>
      <c r="B166" s="5" t="s">
        <v>29433</v>
      </c>
      <c r="C166" s="28" t="str">
        <f t="shared" si="16"/>
        <v>350</v>
      </c>
      <c r="D166" s="28" t="str">
        <f t="shared" si="17"/>
        <v>810</v>
      </c>
      <c r="E166" s="28" t="str">
        <f t="shared" si="18"/>
        <v>0000000010006378</v>
      </c>
      <c r="F166" s="28" t="str">
        <f t="shared" si="19"/>
        <v>17</v>
      </c>
    </row>
    <row r="167" spans="1:6" ht="18.75" customHeight="1" x14ac:dyDescent="0.35">
      <c r="A167" s="4">
        <v>1266875</v>
      </c>
      <c r="B167" s="5" t="s">
        <v>29434</v>
      </c>
      <c r="C167" s="28" t="str">
        <f t="shared" si="16"/>
        <v>007</v>
      </c>
      <c r="D167" s="28" t="str">
        <f t="shared" si="17"/>
        <v>640</v>
      </c>
      <c r="E167" s="28" t="str">
        <f t="shared" si="18"/>
        <v>0007055000303118</v>
      </c>
      <c r="F167" s="28" t="str">
        <f t="shared" si="19"/>
        <v>64</v>
      </c>
    </row>
    <row r="168" spans="1:6" ht="18.75" customHeight="1" x14ac:dyDescent="0.35">
      <c r="A168" s="4">
        <v>2047379</v>
      </c>
      <c r="B168" s="5" t="s">
        <v>29435</v>
      </c>
      <c r="C168" s="28" t="str">
        <f t="shared" si="16"/>
        <v>360</v>
      </c>
      <c r="D168" s="28" t="str">
        <f t="shared" si="17"/>
        <v>640</v>
      </c>
      <c r="E168" s="28" t="str">
        <f t="shared" si="18"/>
        <v>0000061782600019</v>
      </c>
      <c r="F168" s="28" t="str">
        <f t="shared" si="19"/>
        <v>06</v>
      </c>
    </row>
    <row r="169" spans="1:6" ht="18.75" customHeight="1" x14ac:dyDescent="0.35">
      <c r="A169" s="4">
        <v>55989</v>
      </c>
      <c r="B169" s="5" t="s">
        <v>29436</v>
      </c>
      <c r="C169" s="28" t="str">
        <f t="shared" si="16"/>
        <v>164</v>
      </c>
      <c r="D169" s="28" t="str">
        <f t="shared" si="17"/>
        <v>640</v>
      </c>
      <c r="E169" s="28" t="str">
        <f t="shared" si="18"/>
        <v>2111133319360005</v>
      </c>
      <c r="F169" s="28" t="str">
        <f t="shared" si="19"/>
        <v>69</v>
      </c>
    </row>
    <row r="170" spans="1:6" ht="18.75" customHeight="1" x14ac:dyDescent="0.35">
      <c r="A170" s="4">
        <v>1967013</v>
      </c>
      <c r="B170" s="5" t="s">
        <v>29437</v>
      </c>
      <c r="C170" s="28" t="str">
        <f t="shared" si="16"/>
        <v>350</v>
      </c>
      <c r="D170" s="28" t="str">
        <f t="shared" si="17"/>
        <v>810</v>
      </c>
      <c r="E170" s="28" t="str">
        <f t="shared" si="18"/>
        <v>0000000007820360</v>
      </c>
      <c r="F170" s="28" t="str">
        <f t="shared" si="19"/>
        <v>95</v>
      </c>
    </row>
    <row r="171" spans="1:6" ht="18.75" customHeight="1" x14ac:dyDescent="0.35">
      <c r="A171" s="4">
        <v>2046820</v>
      </c>
      <c r="B171" s="5" t="s">
        <v>29438</v>
      </c>
      <c r="C171" s="28" t="str">
        <f t="shared" si="16"/>
        <v>164</v>
      </c>
      <c r="D171" s="28" t="str">
        <f t="shared" si="17"/>
        <v>640</v>
      </c>
      <c r="E171" s="28" t="str">
        <f t="shared" si="18"/>
        <v>2111190510940019</v>
      </c>
      <c r="F171" s="28" t="str">
        <f t="shared" si="19"/>
        <v>68</v>
      </c>
    </row>
    <row r="172" spans="1:6" ht="18.75" customHeight="1" x14ac:dyDescent="0.35">
      <c r="A172" s="4">
        <v>1966649</v>
      </c>
      <c r="B172" s="5" t="s">
        <v>29439</v>
      </c>
      <c r="C172" s="28" t="str">
        <f t="shared" si="16"/>
        <v>360</v>
      </c>
      <c r="D172" s="28" t="str">
        <f t="shared" si="17"/>
        <v>640</v>
      </c>
      <c r="E172" s="28" t="str">
        <f t="shared" si="18"/>
        <v>0000012448820015</v>
      </c>
      <c r="F172" s="28" t="str">
        <f t="shared" si="19"/>
        <v>48</v>
      </c>
    </row>
    <row r="173" spans="1:6" ht="18.75" customHeight="1" x14ac:dyDescent="0.35">
      <c r="A173" s="4">
        <v>1968692</v>
      </c>
      <c r="B173" s="5" t="s">
        <v>29440</v>
      </c>
      <c r="C173" s="28" t="str">
        <f t="shared" si="16"/>
        <v>011</v>
      </c>
      <c r="D173" s="28" t="str">
        <f t="shared" si="17"/>
        <v>150</v>
      </c>
      <c r="E173" s="28" t="str">
        <f t="shared" si="18"/>
        <v>0000012000014701</v>
      </c>
      <c r="F173" s="28" t="str">
        <f t="shared" si="19"/>
        <v>29</v>
      </c>
    </row>
    <row r="174" spans="1:6" ht="18.75" customHeight="1" x14ac:dyDescent="0.35">
      <c r="A174" s="4">
        <v>1967071</v>
      </c>
      <c r="B174" s="5" t="s">
        <v>29453</v>
      </c>
      <c r="C174" s="28" t="str">
        <f t="shared" si="16"/>
        <v>164</v>
      </c>
      <c r="D174" s="28" t="str">
        <f t="shared" si="17"/>
        <v>640</v>
      </c>
      <c r="E174" s="28" t="str">
        <f t="shared" si="18"/>
        <v>2111171369920005</v>
      </c>
      <c r="F174" s="28" t="str">
        <f t="shared" si="19"/>
        <v>40</v>
      </c>
    </row>
    <row r="175" spans="1:6" ht="18.75" customHeight="1" x14ac:dyDescent="0.35">
      <c r="A175" s="4">
        <v>1966628</v>
      </c>
      <c r="B175" s="5" t="s">
        <v>29442</v>
      </c>
      <c r="C175" s="28" t="str">
        <f t="shared" si="16"/>
        <v>007</v>
      </c>
      <c r="D175" s="28" t="str">
        <f t="shared" si="17"/>
        <v>640</v>
      </c>
      <c r="E175" s="28" t="str">
        <f t="shared" si="18"/>
        <v>0004418000302979</v>
      </c>
      <c r="F175" s="28" t="str">
        <f t="shared" si="19"/>
        <v>86</v>
      </c>
    </row>
    <row r="176" spans="1:6" ht="18.75" customHeight="1" x14ac:dyDescent="0.35">
      <c r="A176" s="4">
        <v>1966553</v>
      </c>
      <c r="B176" s="5" t="s">
        <v>29443</v>
      </c>
      <c r="C176" s="28" t="str">
        <f t="shared" si="16"/>
        <v>225</v>
      </c>
      <c r="D176" s="28" t="str">
        <f t="shared" si="17"/>
        <v>640</v>
      </c>
      <c r="E176" s="28" t="str">
        <f t="shared" si="18"/>
        <v>0395846846010126</v>
      </c>
      <c r="F176" s="28" t="str">
        <f t="shared" si="19"/>
        <v>41</v>
      </c>
    </row>
    <row r="177" spans="1:6" ht="18.75" customHeight="1" x14ac:dyDescent="0.35">
      <c r="A177" s="4">
        <v>1966621</v>
      </c>
      <c r="B177" s="5" t="s">
        <v>29444</v>
      </c>
      <c r="C177" s="28" t="str">
        <f t="shared" si="16"/>
        <v>164</v>
      </c>
      <c r="D177" s="28" t="str">
        <f t="shared" si="17"/>
        <v>720</v>
      </c>
      <c r="E177" s="28" t="str">
        <f t="shared" si="18"/>
        <v>2111145575200006</v>
      </c>
      <c r="F177" s="28" t="str">
        <f t="shared" si="19"/>
        <v>33</v>
      </c>
    </row>
    <row r="178" spans="1:6" ht="18.75" customHeight="1" x14ac:dyDescent="0.35">
      <c r="A178" s="4">
        <v>2352489</v>
      </c>
      <c r="B178" s="5" t="s">
        <v>29445</v>
      </c>
      <c r="C178" s="28" t="str">
        <f t="shared" si="16"/>
        <v>164</v>
      </c>
      <c r="D178" s="28" t="str">
        <f t="shared" si="17"/>
        <v>640</v>
      </c>
      <c r="E178" s="28" t="str">
        <f t="shared" si="18"/>
        <v>2111101666280001</v>
      </c>
      <c r="F178" s="28" t="str">
        <f t="shared" si="19"/>
        <v>92</v>
      </c>
    </row>
    <row r="179" spans="1:6" ht="18.75" customHeight="1" x14ac:dyDescent="0.35">
      <c r="A179" s="4">
        <v>2352271</v>
      </c>
      <c r="B179" s="5" t="s">
        <v>29454</v>
      </c>
      <c r="C179" s="28" t="str">
        <f t="shared" si="16"/>
        <v>011</v>
      </c>
      <c r="D179" s="28" t="str">
        <f t="shared" si="17"/>
        <v>727</v>
      </c>
      <c r="E179" s="28" t="str">
        <f t="shared" si="18"/>
        <v>0000012000029220</v>
      </c>
      <c r="F179" s="28" t="str">
        <f t="shared" si="19"/>
        <v>82</v>
      </c>
    </row>
    <row r="180" spans="1:6" ht="18.75" customHeight="1" x14ac:dyDescent="0.35">
      <c r="A180" s="4">
        <v>373866</v>
      </c>
      <c r="B180" s="5" t="s">
        <v>29455</v>
      </c>
      <c r="C180" s="28" t="str">
        <f t="shared" si="16"/>
        <v>164</v>
      </c>
      <c r="D180" s="28" t="str">
        <f t="shared" si="17"/>
        <v>640</v>
      </c>
      <c r="E180" s="28" t="str">
        <f t="shared" si="18"/>
        <v>2111110802680008</v>
      </c>
      <c r="F180" s="28" t="str">
        <f t="shared" si="19"/>
        <v>55</v>
      </c>
    </row>
    <row r="181" spans="1:6" ht="18.75" customHeight="1" x14ac:dyDescent="0.35">
      <c r="A181" s="4">
        <v>2369757</v>
      </c>
      <c r="B181" s="5" t="s">
        <v>29456</v>
      </c>
      <c r="C181" s="28" t="str">
        <f t="shared" si="16"/>
        <v>230</v>
      </c>
      <c r="D181" s="28" t="str">
        <f t="shared" si="17"/>
        <v>640</v>
      </c>
      <c r="E181" s="28" t="str">
        <f t="shared" si="18"/>
        <v>2712638211017100</v>
      </c>
      <c r="F181" s="28" t="str">
        <f t="shared" si="19"/>
        <v>09</v>
      </c>
    </row>
    <row r="182" spans="1:6" ht="18.75" customHeight="1" x14ac:dyDescent="0.35">
      <c r="A182" s="4">
        <v>1687372</v>
      </c>
      <c r="B182" s="5" t="s">
        <v>29457</v>
      </c>
      <c r="C182" s="28" t="str">
        <f t="shared" si="16"/>
        <v>127</v>
      </c>
      <c r="D182" s="28" t="str">
        <f t="shared" si="17"/>
        <v>690</v>
      </c>
      <c r="E182" s="28" t="str">
        <f t="shared" si="18"/>
        <v>2111137185510007</v>
      </c>
      <c r="F182" s="28" t="str">
        <f t="shared" si="19"/>
        <v>72</v>
      </c>
    </row>
    <row r="183" spans="1:6" ht="18.75" customHeight="1" x14ac:dyDescent="0.35">
      <c r="A183" s="4">
        <v>1755029</v>
      </c>
      <c r="B183" s="5" t="s">
        <v>29458</v>
      </c>
      <c r="C183" s="28" t="str">
        <f t="shared" si="16"/>
        <v>011</v>
      </c>
      <c r="D183" s="28" t="str">
        <f t="shared" si="17"/>
        <v>640</v>
      </c>
      <c r="E183" s="28" t="str">
        <f t="shared" si="18"/>
        <v>0000122000005680</v>
      </c>
      <c r="F183" s="28" t="str">
        <f t="shared" si="19"/>
        <v>04</v>
      </c>
    </row>
    <row r="184" spans="1:6" ht="18.75" customHeight="1" x14ac:dyDescent="0.35">
      <c r="A184" s="4">
        <v>2011786</v>
      </c>
      <c r="B184" s="5" t="s">
        <v>29459</v>
      </c>
      <c r="C184" s="28" t="str">
        <f t="shared" si="16"/>
        <v>164</v>
      </c>
      <c r="D184" s="28" t="str">
        <f t="shared" si="17"/>
        <v>643</v>
      </c>
      <c r="E184" s="28" t="str">
        <f t="shared" si="18"/>
        <v>2111106879350004</v>
      </c>
      <c r="F184" s="28" t="str">
        <f t="shared" si="19"/>
        <v>03</v>
      </c>
    </row>
    <row r="185" spans="1:6" ht="18.75" customHeight="1" x14ac:dyDescent="0.35">
      <c r="A185" s="4">
        <v>365450</v>
      </c>
      <c r="B185" s="5" t="s">
        <v>29460</v>
      </c>
      <c r="C185" s="28" t="str">
        <f t="shared" si="16"/>
        <v>007</v>
      </c>
      <c r="D185" s="28" t="str">
        <f t="shared" si="17"/>
        <v>640</v>
      </c>
      <c r="E185" s="28" t="str">
        <f t="shared" si="18"/>
        <v>0005319000300082</v>
      </c>
      <c r="F185" s="28" t="str">
        <f t="shared" si="19"/>
        <v>04</v>
      </c>
    </row>
    <row r="186" spans="1:6" ht="18.75" customHeight="1" x14ac:dyDescent="0.35">
      <c r="A186" s="4">
        <v>2310037</v>
      </c>
      <c r="B186" s="5" t="s">
        <v>29461</v>
      </c>
      <c r="C186" s="28" t="str">
        <f t="shared" si="16"/>
        <v>164</v>
      </c>
      <c r="D186" s="28" t="str">
        <f t="shared" si="17"/>
        <v>640</v>
      </c>
      <c r="E186" s="28" t="str">
        <f t="shared" si="18"/>
        <v>2111170953950006</v>
      </c>
      <c r="F186" s="28" t="str">
        <f t="shared" si="19"/>
        <v>90</v>
      </c>
    </row>
    <row r="187" spans="1:6" ht="18.75" customHeight="1" x14ac:dyDescent="0.35">
      <c r="A187" s="4">
        <v>2154559</v>
      </c>
      <c r="B187" s="5" t="s">
        <v>29462</v>
      </c>
      <c r="C187" s="28" t="str">
        <f t="shared" si="16"/>
        <v>350</v>
      </c>
      <c r="D187" s="28" t="str">
        <f t="shared" si="17"/>
        <v>810</v>
      </c>
      <c r="E187" s="28" t="str">
        <f t="shared" si="18"/>
        <v>0000000009462458</v>
      </c>
      <c r="F187" s="28" t="str">
        <f t="shared" si="19"/>
        <v>43</v>
      </c>
    </row>
    <row r="188" spans="1:6" ht="18.75" customHeight="1" x14ac:dyDescent="0.35">
      <c r="A188" s="4">
        <v>1240136</v>
      </c>
      <c r="B188" s="5" t="s">
        <v>29463</v>
      </c>
      <c r="C188" s="28" t="str">
        <f t="shared" si="16"/>
        <v>164</v>
      </c>
      <c r="D188" s="28" t="str">
        <f t="shared" si="17"/>
        <v>640</v>
      </c>
      <c r="E188" s="28" t="str">
        <f t="shared" si="18"/>
        <v>2111150829110019</v>
      </c>
      <c r="F188" s="28" t="str">
        <f t="shared" si="19"/>
        <v>47</v>
      </c>
    </row>
    <row r="189" spans="1:6" ht="18.75" customHeight="1" x14ac:dyDescent="0.35">
      <c r="A189" s="4">
        <v>1968548</v>
      </c>
      <c r="B189" s="5" t="s">
        <v>29464</v>
      </c>
      <c r="C189" s="28" t="str">
        <f t="shared" si="16"/>
        <v>011</v>
      </c>
      <c r="D189" s="28" t="str">
        <f t="shared" si="17"/>
        <v>731</v>
      </c>
      <c r="E189" s="28" t="str">
        <f t="shared" si="18"/>
        <v>0000012000021535</v>
      </c>
      <c r="F189" s="28" t="str">
        <f t="shared" si="19"/>
        <v>83</v>
      </c>
    </row>
    <row r="190" spans="1:6" ht="18.75" customHeight="1" x14ac:dyDescent="0.35">
      <c r="A190" s="4">
        <v>1598209</v>
      </c>
      <c r="B190" s="5" t="s">
        <v>29465</v>
      </c>
      <c r="C190" s="28" t="str">
        <f t="shared" si="16"/>
        <v>011</v>
      </c>
      <c r="D190" s="28" t="str">
        <f t="shared" si="17"/>
        <v>643</v>
      </c>
      <c r="E190" s="28" t="str">
        <f t="shared" si="18"/>
        <v>0000012000007565</v>
      </c>
      <c r="F190" s="28" t="str">
        <f t="shared" si="19"/>
        <v>64</v>
      </c>
    </row>
    <row r="191" spans="1:6" ht="18.75" customHeight="1" x14ac:dyDescent="0.35">
      <c r="A191" s="4">
        <v>2264663</v>
      </c>
      <c r="B191" s="5" t="s">
        <v>29466</v>
      </c>
      <c r="C191" s="28" t="str">
        <f t="shared" si="16"/>
        <v>164</v>
      </c>
      <c r="D191" s="28" t="str">
        <f t="shared" si="17"/>
        <v>720</v>
      </c>
      <c r="E191" s="28" t="str">
        <f t="shared" si="18"/>
        <v>2111141850580006</v>
      </c>
      <c r="F191" s="28" t="str">
        <f t="shared" si="19"/>
        <v>32</v>
      </c>
    </row>
    <row r="192" spans="1:6" ht="18.75" customHeight="1" x14ac:dyDescent="0.35">
      <c r="A192" s="4">
        <v>2264791</v>
      </c>
      <c r="B192" s="5" t="s">
        <v>29467</v>
      </c>
      <c r="C192" s="28" t="str">
        <f t="shared" si="16"/>
        <v>360</v>
      </c>
      <c r="D192" s="28" t="str">
        <f t="shared" si="17"/>
        <v>640</v>
      </c>
      <c r="E192" s="28" t="str">
        <f t="shared" si="18"/>
        <v>0000062165750018</v>
      </c>
      <c r="F192" s="28" t="str">
        <f t="shared" si="19"/>
        <v>09</v>
      </c>
    </row>
    <row r="193" spans="1:6" ht="18.75" customHeight="1" x14ac:dyDescent="0.35">
      <c r="A193" s="4">
        <v>1048346</v>
      </c>
      <c r="B193" s="5" t="s">
        <v>29468</v>
      </c>
      <c r="C193" s="28" t="str">
        <f t="shared" si="16"/>
        <v>230</v>
      </c>
      <c r="D193" s="28" t="str">
        <f t="shared" si="17"/>
        <v>640</v>
      </c>
      <c r="E193" s="28" t="str">
        <f t="shared" si="18"/>
        <v>9412024211006001</v>
      </c>
      <c r="F193" s="28" t="str">
        <f t="shared" si="19"/>
        <v>18</v>
      </c>
    </row>
    <row r="194" spans="1:6" ht="18.75" customHeight="1" x14ac:dyDescent="0.35">
      <c r="A194" s="4">
        <v>1910682</v>
      </c>
      <c r="B194" s="5" t="s">
        <v>29469</v>
      </c>
      <c r="C194" s="28" t="str">
        <f t="shared" si="16"/>
        <v>007</v>
      </c>
      <c r="D194" s="28" t="str">
        <f t="shared" si="17"/>
        <v>640</v>
      </c>
      <c r="E194" s="28" t="str">
        <f t="shared" si="18"/>
        <v>0006855000307009</v>
      </c>
      <c r="F194" s="28" t="str">
        <f t="shared" si="19"/>
        <v>61</v>
      </c>
    </row>
    <row r="195" spans="1:6" ht="18.75" customHeight="1" x14ac:dyDescent="0.35">
      <c r="A195" s="4">
        <v>1277418</v>
      </c>
      <c r="B195" s="5" t="s">
        <v>29470</v>
      </c>
      <c r="C195" s="28" t="str">
        <f t="shared" si="16"/>
        <v>164</v>
      </c>
      <c r="D195" s="28" t="str">
        <f t="shared" si="17"/>
        <v>640</v>
      </c>
      <c r="E195" s="28" t="str">
        <f t="shared" si="18"/>
        <v>2111155632300004</v>
      </c>
      <c r="F195" s="28" t="str">
        <f t="shared" si="19"/>
        <v>88</v>
      </c>
    </row>
    <row r="196" spans="1:6" ht="18.75" customHeight="1" x14ac:dyDescent="0.35">
      <c r="A196" s="4">
        <v>362950</v>
      </c>
      <c r="B196" s="5" t="s">
        <v>29471</v>
      </c>
      <c r="C196" s="28" t="str">
        <f t="shared" si="16"/>
        <v>164</v>
      </c>
      <c r="D196" s="28" t="str">
        <f t="shared" si="17"/>
        <v>640</v>
      </c>
      <c r="E196" s="28" t="str">
        <f t="shared" si="18"/>
        <v>2111137707290005</v>
      </c>
      <c r="F196" s="28" t="str">
        <f t="shared" si="19"/>
        <v>44</v>
      </c>
    </row>
    <row r="197" spans="1:6" ht="18.75" customHeight="1" x14ac:dyDescent="0.35">
      <c r="A197" s="4">
        <v>2220969</v>
      </c>
      <c r="B197" s="5" t="s">
        <v>29472</v>
      </c>
      <c r="C197" s="28" t="str">
        <f t="shared" si="16"/>
        <v>007</v>
      </c>
      <c r="D197" s="28" t="str">
        <f t="shared" si="17"/>
        <v>640</v>
      </c>
      <c r="E197" s="28" t="str">
        <f t="shared" si="18"/>
        <v>0006855000307318</v>
      </c>
      <c r="F197" s="28" t="str">
        <f t="shared" si="19"/>
        <v>07</v>
      </c>
    </row>
    <row r="198" spans="1:6" ht="18.75" customHeight="1" x14ac:dyDescent="0.35">
      <c r="A198" s="4">
        <v>1270701</v>
      </c>
      <c r="B198" s="5" t="s">
        <v>29473</v>
      </c>
      <c r="C198" s="28" t="str">
        <f t="shared" si="16"/>
        <v>360</v>
      </c>
      <c r="D198" s="28" t="str">
        <f t="shared" si="17"/>
        <v>640</v>
      </c>
      <c r="E198" s="28" t="str">
        <f t="shared" si="18"/>
        <v>0000080282270017</v>
      </c>
      <c r="F198" s="28" t="str">
        <f t="shared" si="19"/>
        <v>83</v>
      </c>
    </row>
    <row r="199" spans="1:6" ht="18.75" customHeight="1" x14ac:dyDescent="0.35">
      <c r="A199" s="4">
        <v>1123981</v>
      </c>
      <c r="B199" s="5" t="s">
        <v>29474</v>
      </c>
      <c r="C199" s="28" t="str">
        <f t="shared" si="16"/>
        <v>230</v>
      </c>
      <c r="D199" s="28" t="str">
        <f t="shared" si="17"/>
        <v>640</v>
      </c>
      <c r="E199" s="28" t="str">
        <f t="shared" si="18"/>
        <v>4675427211011700</v>
      </c>
      <c r="F199" s="28" t="str">
        <f t="shared" si="19"/>
        <v>40</v>
      </c>
    </row>
    <row r="200" spans="1:6" ht="18.75" customHeight="1" x14ac:dyDescent="0.35">
      <c r="A200" s="4">
        <v>2048778</v>
      </c>
      <c r="B200" s="5" t="s">
        <v>29475</v>
      </c>
      <c r="C200" s="28" t="str">
        <f t="shared" si="16"/>
        <v>230</v>
      </c>
      <c r="D200" s="28" t="str">
        <f t="shared" si="17"/>
        <v>640</v>
      </c>
      <c r="E200" s="28" t="str">
        <f t="shared" si="18"/>
        <v>3790230211017100</v>
      </c>
      <c r="F200" s="28" t="str">
        <f t="shared" si="19"/>
        <v>11</v>
      </c>
    </row>
    <row r="201" spans="1:6" ht="18.75" customHeight="1" x14ac:dyDescent="0.35">
      <c r="A201" s="4">
        <v>1124483</v>
      </c>
      <c r="B201" s="5" t="s">
        <v>29476</v>
      </c>
      <c r="C201" s="28" t="str">
        <f t="shared" si="16"/>
        <v>164</v>
      </c>
      <c r="D201" s="28" t="str">
        <f t="shared" si="17"/>
        <v>640</v>
      </c>
      <c r="E201" s="28" t="str">
        <f t="shared" si="18"/>
        <v>2111150575620005</v>
      </c>
      <c r="F201" s="28" t="str">
        <f t="shared" si="19"/>
        <v>80</v>
      </c>
    </row>
    <row r="202" spans="1:6" ht="18.75" customHeight="1" x14ac:dyDescent="0.35">
      <c r="A202" s="4">
        <v>1687851</v>
      </c>
      <c r="B202" s="5" t="s">
        <v>29477</v>
      </c>
      <c r="C202" s="28" t="str">
        <f t="shared" si="16"/>
        <v>363</v>
      </c>
      <c r="D202" s="28" t="str">
        <f t="shared" si="17"/>
        <v>780</v>
      </c>
      <c r="E202" s="28" t="str">
        <f t="shared" si="18"/>
        <v>0000010000013968</v>
      </c>
      <c r="F202" s="28" t="str">
        <f t="shared" si="19"/>
        <v>93</v>
      </c>
    </row>
    <row r="203" spans="1:6" ht="18.75" customHeight="1" x14ac:dyDescent="0.35">
      <c r="A203" s="4">
        <v>342233</v>
      </c>
      <c r="B203" s="5" t="s">
        <v>29478</v>
      </c>
      <c r="C203" s="28" t="str">
        <f t="shared" si="16"/>
        <v>164</v>
      </c>
      <c r="D203" s="28" t="str">
        <f t="shared" si="17"/>
        <v>640</v>
      </c>
      <c r="E203" s="28" t="str">
        <f t="shared" si="18"/>
        <v>2111135160400004</v>
      </c>
      <c r="F203" s="28" t="str">
        <f t="shared" si="19"/>
        <v>29</v>
      </c>
    </row>
    <row r="204" spans="1:6" ht="18.75" customHeight="1" x14ac:dyDescent="0.35">
      <c r="A204" s="4">
        <v>2048710</v>
      </c>
      <c r="B204" s="5" t="s">
        <v>29479</v>
      </c>
      <c r="C204" s="28" t="str">
        <f t="shared" si="16"/>
        <v>164</v>
      </c>
      <c r="D204" s="28" t="str">
        <f t="shared" si="17"/>
        <v>640</v>
      </c>
      <c r="E204" s="28" t="str">
        <f t="shared" si="18"/>
        <v>2111146372160021</v>
      </c>
      <c r="F204" s="28" t="str">
        <f t="shared" si="19"/>
        <v>83</v>
      </c>
    </row>
    <row r="205" spans="1:6" ht="18.75" customHeight="1" x14ac:dyDescent="0.35">
      <c r="A205" s="4">
        <v>1909528</v>
      </c>
      <c r="B205" s="5" t="s">
        <v>29480</v>
      </c>
      <c r="C205" s="28" t="str">
        <f t="shared" si="16"/>
        <v>230</v>
      </c>
      <c r="D205" s="28" t="str">
        <f t="shared" si="17"/>
        <v>640</v>
      </c>
      <c r="E205" s="28" t="str">
        <f t="shared" si="18"/>
        <v>9410726211021300</v>
      </c>
      <c r="F205" s="28" t="str">
        <f t="shared" si="19"/>
        <v>90</v>
      </c>
    </row>
    <row r="206" spans="1:6" ht="18.75" customHeight="1" x14ac:dyDescent="0.35">
      <c r="A206" s="4">
        <v>1152777</v>
      </c>
      <c r="B206" s="5" t="s">
        <v>29481</v>
      </c>
      <c r="C206" s="28" t="str">
        <f t="shared" si="16"/>
        <v>164</v>
      </c>
      <c r="D206" s="28" t="str">
        <f t="shared" si="17"/>
        <v>640</v>
      </c>
      <c r="E206" s="28" t="str">
        <f t="shared" si="18"/>
        <v>2111150723780008</v>
      </c>
      <c r="F206" s="28" t="str">
        <f t="shared" si="19"/>
        <v>67</v>
      </c>
    </row>
    <row r="207" spans="1:6" ht="18.75" customHeight="1" x14ac:dyDescent="0.35">
      <c r="A207" s="4">
        <v>2109200</v>
      </c>
      <c r="B207" s="5" t="s">
        <v>29482</v>
      </c>
      <c r="C207" s="28" t="str">
        <f t="shared" si="16"/>
        <v>230</v>
      </c>
      <c r="D207" s="28" t="str">
        <f t="shared" si="17"/>
        <v>450</v>
      </c>
      <c r="E207" s="28" t="str">
        <f t="shared" si="18"/>
        <v>3033194211018000</v>
      </c>
      <c r="F207" s="28" t="str">
        <f t="shared" si="19"/>
        <v>08</v>
      </c>
    </row>
    <row r="208" spans="1:6" ht="18.75" customHeight="1" x14ac:dyDescent="0.35">
      <c r="A208" s="4">
        <v>1968983</v>
      </c>
      <c r="B208" s="5" t="s">
        <v>29483</v>
      </c>
      <c r="C208" s="28" t="str">
        <f t="shared" si="16"/>
        <v>164</v>
      </c>
      <c r="D208" s="28" t="str">
        <f t="shared" si="17"/>
        <v>640</v>
      </c>
      <c r="E208" s="28" t="str">
        <f t="shared" si="18"/>
        <v>2111147315120007</v>
      </c>
      <c r="F208" s="28" t="str">
        <f t="shared" si="19"/>
        <v>92</v>
      </c>
    </row>
    <row r="209" spans="1:6" ht="18.75" customHeight="1" x14ac:dyDescent="0.35">
      <c r="A209" s="4">
        <v>1907596</v>
      </c>
      <c r="B209" s="5" t="s">
        <v>29484</v>
      </c>
      <c r="C209" s="28" t="str">
        <f t="shared" si="16"/>
        <v>007</v>
      </c>
      <c r="D209" s="28" t="str">
        <f t="shared" si="17"/>
        <v>330</v>
      </c>
      <c r="E209" s="28" t="str">
        <f t="shared" si="18"/>
        <v>0015213000300664</v>
      </c>
      <c r="F209" s="28" t="str">
        <f t="shared" si="19"/>
        <v>46</v>
      </c>
    </row>
    <row r="210" spans="1:6" ht="18.75" customHeight="1" x14ac:dyDescent="0.35">
      <c r="A210" s="4">
        <v>2048680</v>
      </c>
      <c r="B210" s="5" t="s">
        <v>29485</v>
      </c>
      <c r="C210" s="28" t="str">
        <f t="shared" si="16"/>
        <v>007</v>
      </c>
      <c r="D210" s="28" t="str">
        <f t="shared" si="17"/>
        <v>640</v>
      </c>
      <c r="E210" s="28" t="str">
        <f t="shared" si="18"/>
        <v>0008441000303970</v>
      </c>
      <c r="F210" s="28" t="str">
        <f t="shared" si="19"/>
        <v>84</v>
      </c>
    </row>
    <row r="211" spans="1:6" ht="18.75" customHeight="1" x14ac:dyDescent="0.35">
      <c r="A211" s="4">
        <v>1692888</v>
      </c>
      <c r="B211" s="5" t="s">
        <v>29486</v>
      </c>
      <c r="C211" s="28" t="str">
        <f t="shared" si="16"/>
        <v>007</v>
      </c>
      <c r="D211" s="28" t="str">
        <f t="shared" si="17"/>
        <v>640</v>
      </c>
      <c r="E211" s="28" t="str">
        <f t="shared" si="18"/>
        <v>0006465000305556</v>
      </c>
      <c r="F211" s="28" t="str">
        <f t="shared" si="19"/>
        <v>65</v>
      </c>
    </row>
    <row r="212" spans="1:6" ht="18.75" customHeight="1" x14ac:dyDescent="0.35">
      <c r="A212" s="4">
        <v>2352203</v>
      </c>
      <c r="B212" s="5" t="s">
        <v>29487</v>
      </c>
      <c r="C212" s="28" t="str">
        <f t="shared" si="16"/>
        <v>230</v>
      </c>
      <c r="D212" s="28" t="str">
        <f t="shared" si="17"/>
        <v>640</v>
      </c>
      <c r="E212" s="28" t="str">
        <f t="shared" si="18"/>
        <v>3234832211006000</v>
      </c>
      <c r="F212" s="28" t="str">
        <f t="shared" si="19"/>
        <v>17</v>
      </c>
    </row>
    <row r="213" spans="1:6" ht="18.75" customHeight="1" x14ac:dyDescent="0.35">
      <c r="A213" s="4">
        <v>894696</v>
      </c>
      <c r="B213" s="5" t="s">
        <v>29488</v>
      </c>
      <c r="C213" s="28" t="str">
        <f t="shared" si="16"/>
        <v>164</v>
      </c>
      <c r="D213" s="28" t="str">
        <f t="shared" si="17"/>
        <v>640</v>
      </c>
      <c r="E213" s="28" t="str">
        <f t="shared" si="18"/>
        <v>2111118863970002</v>
      </c>
      <c r="F213" s="28" t="str">
        <f t="shared" si="19"/>
        <v>32</v>
      </c>
    </row>
    <row r="214" spans="1:6" ht="18.75" customHeight="1" x14ac:dyDescent="0.35">
      <c r="A214" s="4">
        <v>1282055</v>
      </c>
      <c r="B214" s="5" t="s">
        <v>29489</v>
      </c>
      <c r="C214" s="28" t="str">
        <f t="shared" si="16"/>
        <v>011</v>
      </c>
      <c r="D214" s="28" t="str">
        <f t="shared" si="17"/>
        <v>640</v>
      </c>
      <c r="E214" s="28" t="str">
        <f t="shared" si="18"/>
        <v>0000272000000071</v>
      </c>
      <c r="F214" s="28" t="str">
        <f t="shared" si="19"/>
        <v>76</v>
      </c>
    </row>
    <row r="215" spans="1:6" ht="18.75" customHeight="1" x14ac:dyDescent="0.35">
      <c r="A215" s="4">
        <v>1693006</v>
      </c>
      <c r="B215" s="5" t="s">
        <v>29490</v>
      </c>
      <c r="C215" s="28" t="str">
        <f t="shared" si="16"/>
        <v>164</v>
      </c>
      <c r="D215" s="28" t="str">
        <f t="shared" si="17"/>
        <v>640</v>
      </c>
      <c r="E215" s="28" t="str">
        <f t="shared" si="18"/>
        <v>2111122820350001</v>
      </c>
      <c r="F215" s="28" t="str">
        <f t="shared" si="19"/>
        <v>31</v>
      </c>
    </row>
    <row r="216" spans="1:6" ht="18.75" customHeight="1" x14ac:dyDescent="0.35">
      <c r="A216" s="4">
        <v>1750987</v>
      </c>
      <c r="B216" s="5" t="s">
        <v>29491</v>
      </c>
      <c r="C216" s="28" t="str">
        <f t="shared" si="16"/>
        <v>011</v>
      </c>
      <c r="D216" s="28" t="str">
        <f t="shared" si="17"/>
        <v>640</v>
      </c>
      <c r="E216" s="28" t="str">
        <f t="shared" si="18"/>
        <v>0000262000003062</v>
      </c>
      <c r="F216" s="28" t="str">
        <f t="shared" si="19"/>
        <v>77</v>
      </c>
    </row>
    <row r="217" spans="1:6" ht="18.75" customHeight="1" x14ac:dyDescent="0.35">
      <c r="A217" s="4">
        <v>2010649</v>
      </c>
      <c r="B217" s="5" t="s">
        <v>29492</v>
      </c>
      <c r="C217" s="28" t="str">
        <f t="shared" si="16"/>
        <v>164</v>
      </c>
      <c r="D217" s="28" t="str">
        <f t="shared" si="17"/>
        <v>640</v>
      </c>
      <c r="E217" s="28" t="str">
        <f t="shared" si="18"/>
        <v>2111148675810005</v>
      </c>
      <c r="F217" s="28" t="str">
        <f t="shared" si="19"/>
        <v>13</v>
      </c>
    </row>
    <row r="218" spans="1:6" ht="18.75" customHeight="1" x14ac:dyDescent="0.35">
      <c r="A218" s="4">
        <v>2047525</v>
      </c>
      <c r="B218" s="5" t="s">
        <v>29493</v>
      </c>
      <c r="C218" s="28" t="str">
        <f t="shared" si="16"/>
        <v>007</v>
      </c>
      <c r="D218" s="28" t="str">
        <f t="shared" si="17"/>
        <v>640</v>
      </c>
      <c r="E218" s="28" t="str">
        <f t="shared" si="18"/>
        <v>0004411000305605</v>
      </c>
      <c r="F218" s="28" t="str">
        <f t="shared" si="19"/>
        <v>03</v>
      </c>
    </row>
    <row r="219" spans="1:6" ht="18.75" customHeight="1" x14ac:dyDescent="0.35">
      <c r="A219" s="4">
        <v>1966660</v>
      </c>
      <c r="B219" s="5" t="s">
        <v>29494</v>
      </c>
      <c r="C219" s="28" t="str">
        <f t="shared" si="16"/>
        <v>164</v>
      </c>
      <c r="D219" s="28" t="str">
        <f t="shared" si="17"/>
        <v>640</v>
      </c>
      <c r="E219" s="28" t="str">
        <f t="shared" si="18"/>
        <v>2111184210300004</v>
      </c>
      <c r="F219" s="28" t="str">
        <f t="shared" si="19"/>
        <v>78</v>
      </c>
    </row>
    <row r="220" spans="1:6" ht="18.75" customHeight="1" x14ac:dyDescent="0.35">
      <c r="A220" s="4">
        <v>2010875</v>
      </c>
      <c r="B220" s="5" t="s">
        <v>29495</v>
      </c>
      <c r="C220" s="28" t="str">
        <f t="shared" si="16"/>
        <v>164</v>
      </c>
      <c r="D220" s="28" t="str">
        <f t="shared" si="17"/>
        <v>640</v>
      </c>
      <c r="E220" s="28" t="str">
        <f t="shared" si="18"/>
        <v>2111150686550000</v>
      </c>
      <c r="F220" s="28" t="str">
        <f t="shared" si="19"/>
        <v>23</v>
      </c>
    </row>
    <row r="221" spans="1:6" ht="18.75" customHeight="1" x14ac:dyDescent="0.35">
      <c r="A221" s="4">
        <v>2046790</v>
      </c>
      <c r="B221" s="5" t="s">
        <v>29496</v>
      </c>
      <c r="C221" s="28" t="str">
        <f t="shared" si="16"/>
        <v>164</v>
      </c>
      <c r="D221" s="28" t="str">
        <f t="shared" si="17"/>
        <v>640</v>
      </c>
      <c r="E221" s="28" t="str">
        <f t="shared" si="18"/>
        <v>2111148951100006</v>
      </c>
      <c r="F221" s="28" t="str">
        <f t="shared" si="19"/>
        <v>38</v>
      </c>
    </row>
    <row r="222" spans="1:6" ht="18.75" customHeight="1" x14ac:dyDescent="0.35">
      <c r="A222" s="4">
        <v>2111447</v>
      </c>
      <c r="B222" s="5" t="s">
        <v>29497</v>
      </c>
      <c r="C222" s="28" t="str">
        <f t="shared" si="16"/>
        <v>022</v>
      </c>
      <c r="D222" s="28" t="str">
        <f t="shared" si="17"/>
        <v>270</v>
      </c>
      <c r="E222" s="28" t="str">
        <f t="shared" si="18"/>
        <v>0002930027588545</v>
      </c>
      <c r="F222" s="28" t="str">
        <f t="shared" si="19"/>
        <v>68</v>
      </c>
    </row>
    <row r="223" spans="1:6" ht="18.75" customHeight="1" x14ac:dyDescent="0.35">
      <c r="A223" s="4">
        <v>2105016</v>
      </c>
      <c r="B223" s="5" t="s">
        <v>29498</v>
      </c>
      <c r="C223" s="28" t="str">
        <f t="shared" si="16"/>
        <v>150</v>
      </c>
      <c r="D223" s="28" t="str">
        <f t="shared" si="17"/>
        <v>059</v>
      </c>
      <c r="E223" s="28" t="str">
        <f t="shared" si="18"/>
        <v>2111110862970000</v>
      </c>
      <c r="F223" s="28" t="str">
        <f t="shared" si="19"/>
        <v>08</v>
      </c>
    </row>
    <row r="224" spans="1:6" ht="18.75" customHeight="1" x14ac:dyDescent="0.35">
      <c r="A224" s="4">
        <v>2352480</v>
      </c>
      <c r="B224" s="5" t="s">
        <v>29499</v>
      </c>
      <c r="C224" s="28" t="str">
        <f t="shared" si="16"/>
        <v>164</v>
      </c>
      <c r="D224" s="28" t="str">
        <f t="shared" si="17"/>
        <v>728</v>
      </c>
      <c r="E224" s="28" t="str">
        <f t="shared" si="18"/>
        <v>2111165742470001</v>
      </c>
      <c r="F224" s="28" t="str">
        <f t="shared" si="19"/>
        <v>15</v>
      </c>
    </row>
    <row r="225" spans="1:6" ht="18.75" customHeight="1" x14ac:dyDescent="0.35">
      <c r="A225" s="4">
        <v>2047199</v>
      </c>
      <c r="B225" s="5" t="s">
        <v>29500</v>
      </c>
      <c r="C225" s="28" t="str">
        <f t="shared" si="16"/>
        <v>230</v>
      </c>
      <c r="D225" s="28" t="str">
        <f t="shared" si="17"/>
        <v>735</v>
      </c>
      <c r="E225" s="28" t="str">
        <f t="shared" si="18"/>
        <v>9964466211011500</v>
      </c>
      <c r="F225" s="28" t="str">
        <f t="shared" si="19"/>
        <v>54</v>
      </c>
    </row>
    <row r="226" spans="1:6" ht="18.75" customHeight="1" x14ac:dyDescent="0.35">
      <c r="A226" s="4">
        <v>2155166</v>
      </c>
      <c r="B226" s="5" t="s">
        <v>29501</v>
      </c>
      <c r="C226" s="28" t="str">
        <f t="shared" ref="C226:C289" si="20">LEFT(B226,3)</f>
        <v>011</v>
      </c>
      <c r="D226" s="28" t="str">
        <f t="shared" ref="D226:D289" si="21">RIGHT(LEFTB(B226,6),3)</f>
        <v>640</v>
      </c>
      <c r="E226" s="28" t="str">
        <f t="shared" ref="E226:E289" si="22">RIGHT(LEFTB(B226,22),16)</f>
        <v>0000162000006355</v>
      </c>
      <c r="F226" s="28" t="str">
        <f t="shared" ref="F226:F289" si="23">RIGHT(B226,2)</f>
        <v>10</v>
      </c>
    </row>
    <row r="227" spans="1:6" ht="18.75" customHeight="1" x14ac:dyDescent="0.35">
      <c r="A227" s="4">
        <v>1966299</v>
      </c>
      <c r="B227" s="5" t="s">
        <v>29502</v>
      </c>
      <c r="C227" s="28" t="str">
        <f t="shared" si="20"/>
        <v>164</v>
      </c>
      <c r="D227" s="28" t="str">
        <f t="shared" si="21"/>
        <v>720</v>
      </c>
      <c r="E227" s="28" t="str">
        <f t="shared" si="22"/>
        <v>2111148925170002</v>
      </c>
      <c r="F227" s="28" t="str">
        <f t="shared" si="23"/>
        <v>85</v>
      </c>
    </row>
    <row r="228" spans="1:6" ht="18.75" customHeight="1" x14ac:dyDescent="0.35">
      <c r="A228" s="4">
        <v>2015825</v>
      </c>
      <c r="B228" s="5" t="s">
        <v>29503</v>
      </c>
      <c r="C228" s="28" t="str">
        <f t="shared" si="20"/>
        <v>164</v>
      </c>
      <c r="D228" s="28" t="str">
        <f t="shared" si="21"/>
        <v>640</v>
      </c>
      <c r="E228" s="28" t="str">
        <f t="shared" si="22"/>
        <v>2111199446530000</v>
      </c>
      <c r="F228" s="28" t="str">
        <f t="shared" si="23"/>
        <v>66</v>
      </c>
    </row>
    <row r="229" spans="1:6" ht="18.75" customHeight="1" x14ac:dyDescent="0.35">
      <c r="A229" s="4">
        <v>2111417</v>
      </c>
      <c r="B229" s="5" t="s">
        <v>29504</v>
      </c>
      <c r="C229" s="28" t="str">
        <f t="shared" si="20"/>
        <v>360</v>
      </c>
      <c r="D229" s="28" t="str">
        <f t="shared" si="21"/>
        <v>640</v>
      </c>
      <c r="E229" s="28" t="str">
        <f t="shared" si="22"/>
        <v>0000051296880012</v>
      </c>
      <c r="F229" s="28" t="str">
        <f t="shared" si="23"/>
        <v>81</v>
      </c>
    </row>
    <row r="230" spans="1:6" ht="18.75" customHeight="1" x14ac:dyDescent="0.35">
      <c r="A230" s="4">
        <v>2352476</v>
      </c>
      <c r="B230" s="5" t="s">
        <v>29505</v>
      </c>
      <c r="C230" s="28" t="str">
        <f t="shared" si="20"/>
        <v>230</v>
      </c>
      <c r="D230" s="28" t="str">
        <f t="shared" si="21"/>
        <v>150</v>
      </c>
      <c r="E230" s="28" t="str">
        <f t="shared" si="22"/>
        <v>3974311211027900</v>
      </c>
      <c r="F230" s="28" t="str">
        <f t="shared" si="23"/>
        <v>94</v>
      </c>
    </row>
    <row r="231" spans="1:6" ht="18.75" customHeight="1" x14ac:dyDescent="0.35">
      <c r="A231" s="4">
        <v>2155363</v>
      </c>
      <c r="B231" s="5" t="s">
        <v>29506</v>
      </c>
      <c r="C231" s="28" t="str">
        <f t="shared" si="20"/>
        <v>022</v>
      </c>
      <c r="D231" s="28" t="str">
        <f t="shared" si="21"/>
        <v>640</v>
      </c>
      <c r="E231" s="28" t="str">
        <f t="shared" si="22"/>
        <v>0002150028998479</v>
      </c>
      <c r="F231" s="28" t="str">
        <f t="shared" si="23"/>
        <v>21</v>
      </c>
    </row>
    <row r="232" spans="1:6" ht="18.75" customHeight="1" x14ac:dyDescent="0.35">
      <c r="A232" s="4">
        <v>2046505</v>
      </c>
      <c r="B232" s="5" t="s">
        <v>29507</v>
      </c>
      <c r="C232" s="28" t="str">
        <f t="shared" si="20"/>
        <v>164</v>
      </c>
      <c r="D232" s="28" t="str">
        <f t="shared" si="21"/>
        <v>640</v>
      </c>
      <c r="E232" s="28" t="str">
        <f t="shared" si="22"/>
        <v>2111147377220000</v>
      </c>
      <c r="F232" s="28" t="str">
        <f t="shared" si="23"/>
        <v>59</v>
      </c>
    </row>
    <row r="233" spans="1:6" ht="18.75" customHeight="1" x14ac:dyDescent="0.35">
      <c r="A233" s="4">
        <v>1717444</v>
      </c>
      <c r="B233" s="5" t="s">
        <v>29508</v>
      </c>
      <c r="C233" s="28" t="str">
        <f t="shared" si="20"/>
        <v>164</v>
      </c>
      <c r="D233" s="28" t="str">
        <f t="shared" si="21"/>
        <v>640</v>
      </c>
      <c r="E233" s="28" t="str">
        <f t="shared" si="22"/>
        <v>2111164189650019</v>
      </c>
      <c r="F233" s="28" t="str">
        <f t="shared" si="23"/>
        <v>16</v>
      </c>
    </row>
    <row r="234" spans="1:6" ht="18.75" customHeight="1" x14ac:dyDescent="0.35">
      <c r="A234" s="4">
        <v>2011988</v>
      </c>
      <c r="B234" s="5" t="s">
        <v>29509</v>
      </c>
      <c r="C234" s="28" t="str">
        <f t="shared" si="20"/>
        <v>007</v>
      </c>
      <c r="D234" s="28" t="str">
        <f t="shared" si="21"/>
        <v>640</v>
      </c>
      <c r="E234" s="28" t="str">
        <f t="shared" si="22"/>
        <v>0004433000306661</v>
      </c>
      <c r="F234" s="28" t="str">
        <f t="shared" si="23"/>
        <v>23</v>
      </c>
    </row>
    <row r="235" spans="1:6" ht="18.75" customHeight="1" x14ac:dyDescent="0.35">
      <c r="A235" s="4">
        <v>2226612</v>
      </c>
      <c r="B235" s="5" t="s">
        <v>29510</v>
      </c>
      <c r="C235" s="28" t="str">
        <f t="shared" si="20"/>
        <v>350</v>
      </c>
      <c r="D235" s="28" t="str">
        <f t="shared" si="21"/>
        <v>810</v>
      </c>
      <c r="E235" s="28" t="str">
        <f t="shared" si="22"/>
        <v>0000000009962869</v>
      </c>
      <c r="F235" s="28" t="str">
        <f t="shared" si="23"/>
        <v>79</v>
      </c>
    </row>
    <row r="236" spans="1:6" ht="18.75" customHeight="1" x14ac:dyDescent="0.35">
      <c r="A236" s="4">
        <v>2156003</v>
      </c>
      <c r="B236" s="5" t="s">
        <v>29511</v>
      </c>
      <c r="C236" s="28" t="str">
        <f t="shared" si="20"/>
        <v>164</v>
      </c>
      <c r="D236" s="28" t="str">
        <f t="shared" si="21"/>
        <v>640</v>
      </c>
      <c r="E236" s="28" t="str">
        <f t="shared" si="22"/>
        <v>2111121643240001</v>
      </c>
      <c r="F236" s="28" t="str">
        <f t="shared" si="23"/>
        <v>23</v>
      </c>
    </row>
    <row r="237" spans="1:6" ht="18.75" customHeight="1" x14ac:dyDescent="0.35">
      <c r="A237" s="4">
        <v>2011782</v>
      </c>
      <c r="B237" s="5" t="s">
        <v>29512</v>
      </c>
      <c r="C237" s="28" t="str">
        <f t="shared" si="20"/>
        <v>164</v>
      </c>
      <c r="D237" s="28" t="str">
        <f t="shared" si="21"/>
        <v>640</v>
      </c>
      <c r="E237" s="28" t="str">
        <f t="shared" si="22"/>
        <v>2111146574110006</v>
      </c>
      <c r="F237" s="28" t="str">
        <f t="shared" si="23"/>
        <v>03</v>
      </c>
    </row>
    <row r="238" spans="1:6" ht="18.75" customHeight="1" x14ac:dyDescent="0.35">
      <c r="A238" s="4">
        <v>1152768</v>
      </c>
      <c r="B238" s="5" t="s">
        <v>29513</v>
      </c>
      <c r="C238" s="28" t="str">
        <f t="shared" si="20"/>
        <v>360</v>
      </c>
      <c r="D238" s="28" t="str">
        <f t="shared" si="21"/>
        <v>640</v>
      </c>
      <c r="E238" s="28" t="str">
        <f t="shared" si="22"/>
        <v>0000078227210019</v>
      </c>
      <c r="F238" s="28" t="str">
        <f t="shared" si="23"/>
        <v>48</v>
      </c>
    </row>
    <row r="239" spans="1:6" ht="18.75" customHeight="1" x14ac:dyDescent="0.35">
      <c r="A239" s="4">
        <v>1367378</v>
      </c>
      <c r="B239" s="5" t="s">
        <v>29514</v>
      </c>
      <c r="C239" s="28" t="str">
        <f t="shared" si="20"/>
        <v>164</v>
      </c>
      <c r="D239" s="28" t="str">
        <f t="shared" si="21"/>
        <v>640</v>
      </c>
      <c r="E239" s="28" t="str">
        <f t="shared" si="22"/>
        <v>2111171386950001</v>
      </c>
      <c r="F239" s="28" t="str">
        <f t="shared" si="23"/>
        <v>49</v>
      </c>
    </row>
    <row r="240" spans="1:6" ht="18.75" customHeight="1" x14ac:dyDescent="0.35">
      <c r="A240" s="4">
        <v>59695</v>
      </c>
      <c r="B240" s="5" t="s">
        <v>29515</v>
      </c>
      <c r="C240" s="28" t="str">
        <f t="shared" si="20"/>
        <v>164</v>
      </c>
      <c r="D240" s="28" t="str">
        <f t="shared" si="21"/>
        <v>640</v>
      </c>
      <c r="E240" s="28" t="str">
        <f t="shared" si="22"/>
        <v>2111133273930009</v>
      </c>
      <c r="F240" s="28" t="str">
        <f t="shared" si="23"/>
        <v>13</v>
      </c>
    </row>
    <row r="241" spans="1:6" ht="18.75" customHeight="1" x14ac:dyDescent="0.35">
      <c r="A241" s="4">
        <v>2154754</v>
      </c>
      <c r="B241" s="5" t="s">
        <v>29516</v>
      </c>
      <c r="C241" s="28" t="str">
        <f t="shared" si="20"/>
        <v>365</v>
      </c>
      <c r="D241" s="28" t="str">
        <f t="shared" si="21"/>
        <v>810</v>
      </c>
      <c r="E241" s="28" t="str">
        <f t="shared" si="22"/>
        <v>0000010000020768</v>
      </c>
      <c r="F241" s="28" t="str">
        <f t="shared" si="23"/>
        <v>07</v>
      </c>
    </row>
    <row r="242" spans="1:6" ht="18.75" customHeight="1" x14ac:dyDescent="0.35">
      <c r="A242" s="4">
        <v>1680638</v>
      </c>
      <c r="B242" s="5" t="s">
        <v>29517</v>
      </c>
      <c r="C242" s="28" t="str">
        <f t="shared" si="20"/>
        <v>164</v>
      </c>
      <c r="D242" s="28" t="str">
        <f t="shared" si="21"/>
        <v>729</v>
      </c>
      <c r="E242" s="28" t="str">
        <f t="shared" si="22"/>
        <v>2111185720680009</v>
      </c>
      <c r="F242" s="28" t="str">
        <f t="shared" si="23"/>
        <v>47</v>
      </c>
    </row>
    <row r="243" spans="1:6" ht="18.75" customHeight="1" x14ac:dyDescent="0.35">
      <c r="A243" s="4">
        <v>346601</v>
      </c>
      <c r="B243" s="5" t="s">
        <v>29518</v>
      </c>
      <c r="C243" s="28" t="str">
        <f t="shared" si="20"/>
        <v>007</v>
      </c>
      <c r="D243" s="28" t="str">
        <f t="shared" si="21"/>
        <v>640</v>
      </c>
      <c r="E243" s="28" t="str">
        <f t="shared" si="22"/>
        <v>0004435000307936</v>
      </c>
      <c r="F243" s="28" t="str">
        <f t="shared" si="23"/>
        <v>68</v>
      </c>
    </row>
    <row r="244" spans="1:6" ht="18.75" customHeight="1" x14ac:dyDescent="0.35">
      <c r="A244" s="4">
        <v>1282017</v>
      </c>
      <c r="B244" s="65" t="s">
        <v>29519</v>
      </c>
      <c r="C244" s="28" t="str">
        <f t="shared" si="20"/>
        <v>225</v>
      </c>
      <c r="D244" s="28" t="str">
        <f t="shared" si="21"/>
        <v>640</v>
      </c>
      <c r="E244" s="28" t="str">
        <f t="shared" si="22"/>
        <v>0485025306010108</v>
      </c>
      <c r="F244" s="28" t="str">
        <f t="shared" si="23"/>
        <v>05</v>
      </c>
    </row>
    <row r="245" spans="1:6" ht="18.75" customHeight="1" x14ac:dyDescent="0.35">
      <c r="A245" s="4">
        <v>1121667</v>
      </c>
      <c r="B245" s="65" t="s">
        <v>29520</v>
      </c>
      <c r="C245" s="28" t="str">
        <f t="shared" si="20"/>
        <v>164</v>
      </c>
      <c r="D245" s="28" t="str">
        <f t="shared" si="21"/>
        <v>640</v>
      </c>
      <c r="E245" s="28" t="str">
        <f t="shared" si="22"/>
        <v>2111133235720001</v>
      </c>
      <c r="F245" s="28" t="str">
        <f t="shared" si="23"/>
        <v>93</v>
      </c>
    </row>
    <row r="246" spans="1:6" ht="18.75" customHeight="1" x14ac:dyDescent="0.35">
      <c r="A246" s="4">
        <v>1684469</v>
      </c>
      <c r="B246" s="65" t="s">
        <v>29521</v>
      </c>
      <c r="C246" s="28" t="str">
        <f t="shared" si="20"/>
        <v>164</v>
      </c>
      <c r="D246" s="28" t="str">
        <f t="shared" si="21"/>
        <v>640</v>
      </c>
      <c r="E246" s="28" t="str">
        <f t="shared" si="22"/>
        <v>2111186313600008</v>
      </c>
      <c r="F246" s="28" t="str">
        <f t="shared" si="23"/>
        <v>21</v>
      </c>
    </row>
    <row r="247" spans="1:6" ht="18.75" customHeight="1" x14ac:dyDescent="0.35">
      <c r="A247" s="4">
        <v>1905079</v>
      </c>
      <c r="B247" s="65" t="s">
        <v>29522</v>
      </c>
      <c r="C247" s="28" t="str">
        <f t="shared" si="20"/>
        <v>164</v>
      </c>
      <c r="D247" s="28" t="str">
        <f t="shared" si="21"/>
        <v>640</v>
      </c>
      <c r="E247" s="28" t="str">
        <f t="shared" si="22"/>
        <v>2111155798530006</v>
      </c>
      <c r="F247" s="28" t="str">
        <f t="shared" si="23"/>
        <v>80</v>
      </c>
    </row>
    <row r="248" spans="1:6" ht="18.75" customHeight="1" x14ac:dyDescent="0.35">
      <c r="A248" s="4">
        <v>2272268</v>
      </c>
      <c r="B248" s="65" t="s">
        <v>29523</v>
      </c>
      <c r="C248" s="28" t="str">
        <f t="shared" si="20"/>
        <v>230</v>
      </c>
      <c r="D248" s="28" t="str">
        <f t="shared" si="21"/>
        <v>270</v>
      </c>
      <c r="E248" s="28" t="str">
        <f t="shared" si="22"/>
        <v>2753240211019000</v>
      </c>
      <c r="F248" s="28" t="str">
        <f t="shared" si="23"/>
        <v>90</v>
      </c>
    </row>
    <row r="249" spans="1:6" ht="18.75" customHeight="1" x14ac:dyDescent="0.35">
      <c r="A249" s="4">
        <v>1261766</v>
      </c>
      <c r="B249" s="65" t="s">
        <v>29524</v>
      </c>
      <c r="C249" s="28" t="str">
        <f t="shared" si="20"/>
        <v>011</v>
      </c>
      <c r="D249" s="28" t="str">
        <f t="shared" si="21"/>
        <v>731</v>
      </c>
      <c r="E249" s="28" t="str">
        <f t="shared" si="22"/>
        <v>0000012000025544</v>
      </c>
      <c r="F249" s="28" t="str">
        <f t="shared" si="23"/>
        <v>84</v>
      </c>
    </row>
    <row r="250" spans="1:6" ht="18.75" customHeight="1" x14ac:dyDescent="0.35">
      <c r="A250" s="4">
        <v>2011736</v>
      </c>
      <c r="B250" s="65" t="s">
        <v>29525</v>
      </c>
      <c r="C250" s="28" t="str">
        <f t="shared" si="20"/>
        <v>164</v>
      </c>
      <c r="D250" s="28" t="str">
        <f t="shared" si="21"/>
        <v>640</v>
      </c>
      <c r="E250" s="28" t="str">
        <f t="shared" si="22"/>
        <v>2111127175310005</v>
      </c>
      <c r="F250" s="28" t="str">
        <f t="shared" si="23"/>
        <v>64</v>
      </c>
    </row>
    <row r="251" spans="1:6" ht="18.75" customHeight="1" x14ac:dyDescent="0.35">
      <c r="A251" s="4">
        <v>1173879</v>
      </c>
      <c r="B251" s="65" t="s">
        <v>29526</v>
      </c>
      <c r="C251" s="28" t="str">
        <f t="shared" si="20"/>
        <v>164</v>
      </c>
      <c r="D251" s="28" t="str">
        <f t="shared" si="21"/>
        <v>640</v>
      </c>
      <c r="E251" s="28" t="str">
        <f t="shared" si="22"/>
        <v>2111192060410005</v>
      </c>
      <c r="F251" s="28" t="str">
        <f t="shared" si="23"/>
        <v>54</v>
      </c>
    </row>
    <row r="252" spans="1:6" ht="18.75" customHeight="1" x14ac:dyDescent="0.35">
      <c r="A252" s="4">
        <v>1404288</v>
      </c>
      <c r="B252" s="65" t="s">
        <v>29527</v>
      </c>
      <c r="C252" s="28" t="str">
        <f t="shared" si="20"/>
        <v>007</v>
      </c>
      <c r="D252" s="28" t="str">
        <f t="shared" si="21"/>
        <v>640</v>
      </c>
      <c r="E252" s="28" t="str">
        <f t="shared" si="22"/>
        <v>0004435000303630</v>
      </c>
      <c r="F252" s="28" t="str">
        <f t="shared" si="23"/>
        <v>85</v>
      </c>
    </row>
    <row r="253" spans="1:6" ht="18.75" customHeight="1" x14ac:dyDescent="0.35">
      <c r="A253" s="4">
        <v>354891</v>
      </c>
      <c r="B253" s="65" t="s">
        <v>29528</v>
      </c>
      <c r="C253" s="28" t="str">
        <f t="shared" si="20"/>
        <v>164</v>
      </c>
      <c r="D253" s="28" t="str">
        <f t="shared" si="21"/>
        <v>640</v>
      </c>
      <c r="E253" s="28" t="str">
        <f t="shared" si="22"/>
        <v>2111133304930002</v>
      </c>
      <c r="F253" s="28" t="str">
        <f t="shared" si="23"/>
        <v>45</v>
      </c>
    </row>
    <row r="254" spans="1:6" ht="18.75" customHeight="1" x14ac:dyDescent="0.35">
      <c r="A254" s="4">
        <v>377606</v>
      </c>
      <c r="B254" s="65" t="s">
        <v>29529</v>
      </c>
      <c r="C254" s="28" t="str">
        <f t="shared" si="20"/>
        <v>350</v>
      </c>
      <c r="D254" s="28" t="str">
        <f t="shared" si="21"/>
        <v>810</v>
      </c>
      <c r="E254" s="28" t="str">
        <f t="shared" si="22"/>
        <v>0000000000765210</v>
      </c>
      <c r="F254" s="28" t="str">
        <f t="shared" si="23"/>
        <v>48</v>
      </c>
    </row>
    <row r="255" spans="1:6" ht="18.75" customHeight="1" x14ac:dyDescent="0.35">
      <c r="A255" s="4">
        <v>2048691</v>
      </c>
      <c r="B255" s="65" t="s">
        <v>29530</v>
      </c>
      <c r="C255" s="28" t="str">
        <f t="shared" si="20"/>
        <v>350</v>
      </c>
      <c r="D255" s="28" t="str">
        <f t="shared" si="21"/>
        <v>810</v>
      </c>
      <c r="E255" s="28" t="str">
        <f t="shared" si="22"/>
        <v>0000000008468080</v>
      </c>
      <c r="F255" s="28" t="str">
        <f t="shared" si="23"/>
        <v>39</v>
      </c>
    </row>
    <row r="256" spans="1:6" ht="18.75" customHeight="1" x14ac:dyDescent="0.35">
      <c r="A256" s="4">
        <v>2111580</v>
      </c>
      <c r="B256" s="65" t="s">
        <v>29531</v>
      </c>
      <c r="C256" s="28" t="str">
        <f t="shared" si="20"/>
        <v>230</v>
      </c>
      <c r="D256" s="28" t="str">
        <f t="shared" si="21"/>
        <v>640</v>
      </c>
      <c r="E256" s="28" t="str">
        <f t="shared" si="22"/>
        <v>2712319211011700</v>
      </c>
      <c r="F256" s="28" t="str">
        <f t="shared" si="23"/>
        <v>53</v>
      </c>
    </row>
    <row r="257" spans="1:6" ht="18.75" customHeight="1" x14ac:dyDescent="0.35">
      <c r="A257" s="4">
        <v>1907286</v>
      </c>
      <c r="B257" s="65" t="s">
        <v>29532</v>
      </c>
      <c r="C257" s="28" t="str">
        <f t="shared" si="20"/>
        <v>230</v>
      </c>
      <c r="D257" s="28" t="str">
        <f t="shared" si="21"/>
        <v>270</v>
      </c>
      <c r="E257" s="28" t="str">
        <f t="shared" si="22"/>
        <v>6984561211019500</v>
      </c>
      <c r="F257" s="28" t="str">
        <f t="shared" si="23"/>
        <v>13</v>
      </c>
    </row>
    <row r="258" spans="1:6" ht="18.75" customHeight="1" x14ac:dyDescent="0.35">
      <c r="A258" s="4">
        <v>1281073</v>
      </c>
      <c r="B258" s="65" t="s">
        <v>29533</v>
      </c>
      <c r="C258" s="28" t="str">
        <f t="shared" si="20"/>
        <v>164</v>
      </c>
      <c r="D258" s="28" t="str">
        <f t="shared" si="21"/>
        <v>640</v>
      </c>
      <c r="E258" s="28" t="str">
        <f t="shared" si="22"/>
        <v>2111121613530001</v>
      </c>
      <c r="F258" s="28" t="str">
        <f t="shared" si="23"/>
        <v>21</v>
      </c>
    </row>
    <row r="259" spans="1:6" ht="18.75" customHeight="1" x14ac:dyDescent="0.35">
      <c r="A259" s="4">
        <v>1124161</v>
      </c>
      <c r="B259" s="65" t="s">
        <v>29534</v>
      </c>
      <c r="C259" s="28" t="str">
        <f t="shared" si="20"/>
        <v>011</v>
      </c>
      <c r="D259" s="28" t="str">
        <f t="shared" si="21"/>
        <v>640</v>
      </c>
      <c r="E259" s="28" t="str">
        <f t="shared" si="22"/>
        <v>0000362000000079</v>
      </c>
      <c r="F259" s="28" t="str">
        <f t="shared" si="23"/>
        <v>87</v>
      </c>
    </row>
    <row r="260" spans="1:6" ht="18.75" customHeight="1" x14ac:dyDescent="0.35">
      <c r="A260" s="4">
        <v>1116617</v>
      </c>
      <c r="B260" s="65" t="s">
        <v>29535</v>
      </c>
      <c r="C260" s="28" t="str">
        <f t="shared" si="20"/>
        <v>005</v>
      </c>
      <c r="D260" s="28" t="str">
        <f t="shared" si="21"/>
        <v>640</v>
      </c>
      <c r="E260" s="28" t="str">
        <f t="shared" si="22"/>
        <v>0000009000975357</v>
      </c>
      <c r="F260" s="28" t="str">
        <f t="shared" si="23"/>
        <v>01</v>
      </c>
    </row>
    <row r="261" spans="1:6" ht="18.75" customHeight="1" x14ac:dyDescent="0.35">
      <c r="A261" s="4">
        <v>1408254</v>
      </c>
      <c r="B261" s="65" t="s">
        <v>29536</v>
      </c>
      <c r="C261" s="28" t="str">
        <f t="shared" si="20"/>
        <v>164</v>
      </c>
      <c r="D261" s="28" t="str">
        <f t="shared" si="21"/>
        <v>640</v>
      </c>
      <c r="E261" s="28" t="str">
        <f t="shared" si="22"/>
        <v>2111191932330052</v>
      </c>
      <c r="F261" s="28" t="str">
        <f t="shared" si="23"/>
        <v>21</v>
      </c>
    </row>
    <row r="262" spans="1:6" ht="18.75" customHeight="1" x14ac:dyDescent="0.35">
      <c r="A262" s="4">
        <v>1282197</v>
      </c>
      <c r="B262" s="65" t="s">
        <v>29537</v>
      </c>
      <c r="C262" s="28" t="str">
        <f t="shared" si="20"/>
        <v>350</v>
      </c>
      <c r="D262" s="28" t="str">
        <f t="shared" si="21"/>
        <v>810</v>
      </c>
      <c r="E262" s="28" t="str">
        <f t="shared" si="22"/>
        <v>0000000001024651</v>
      </c>
      <c r="F262" s="28" t="str">
        <f t="shared" si="23"/>
        <v>53</v>
      </c>
    </row>
    <row r="263" spans="1:6" ht="18.75" customHeight="1" x14ac:dyDescent="0.35">
      <c r="A263" s="4">
        <v>1261198</v>
      </c>
      <c r="B263" s="65" t="s">
        <v>29538</v>
      </c>
      <c r="C263" s="28" t="str">
        <f t="shared" si="20"/>
        <v>007</v>
      </c>
      <c r="D263" s="28" t="str">
        <f t="shared" si="21"/>
        <v>640</v>
      </c>
      <c r="E263" s="28" t="str">
        <f t="shared" si="22"/>
        <v>0004421000306389</v>
      </c>
      <c r="F263" s="28" t="str">
        <f t="shared" si="23"/>
        <v>26</v>
      </c>
    </row>
    <row r="264" spans="1:6" ht="18.75" customHeight="1" x14ac:dyDescent="0.35">
      <c r="A264" s="4">
        <v>1178122</v>
      </c>
      <c r="B264" s="65" t="s">
        <v>29539</v>
      </c>
      <c r="C264" s="28" t="str">
        <f t="shared" si="20"/>
        <v>164</v>
      </c>
      <c r="D264" s="28" t="str">
        <f t="shared" si="21"/>
        <v>640</v>
      </c>
      <c r="E264" s="28" t="str">
        <f t="shared" si="22"/>
        <v>2111181220270003</v>
      </c>
      <c r="F264" s="28" t="str">
        <f t="shared" si="23"/>
        <v>46</v>
      </c>
    </row>
    <row r="265" spans="1:6" ht="18.75" customHeight="1" x14ac:dyDescent="0.35">
      <c r="A265" s="4">
        <v>1409128</v>
      </c>
      <c r="B265" s="65" t="s">
        <v>29540</v>
      </c>
      <c r="C265" s="28" t="str">
        <f t="shared" si="20"/>
        <v>011</v>
      </c>
      <c r="D265" s="28" t="str">
        <f t="shared" si="21"/>
        <v>731</v>
      </c>
      <c r="E265" s="28" t="str">
        <f t="shared" si="22"/>
        <v>0000012000011304</v>
      </c>
      <c r="F265" s="28" t="str">
        <f t="shared" si="23"/>
        <v>27</v>
      </c>
    </row>
    <row r="266" spans="1:6" ht="18.75" customHeight="1" x14ac:dyDescent="0.35">
      <c r="A266" s="4">
        <v>1176207</v>
      </c>
      <c r="B266" s="65" t="s">
        <v>29541</v>
      </c>
      <c r="C266" s="28" t="str">
        <f t="shared" si="20"/>
        <v>011</v>
      </c>
      <c r="D266" s="28" t="str">
        <f t="shared" si="21"/>
        <v>640</v>
      </c>
      <c r="E266" s="28" t="str">
        <f t="shared" si="22"/>
        <v>0000082000000405</v>
      </c>
      <c r="F266" s="28" t="str">
        <f t="shared" si="23"/>
        <v>24</v>
      </c>
    </row>
    <row r="267" spans="1:6" ht="18.75" customHeight="1" x14ac:dyDescent="0.35">
      <c r="A267" s="4">
        <v>348643</v>
      </c>
      <c r="B267" s="65" t="s">
        <v>29542</v>
      </c>
      <c r="C267" s="28" t="str">
        <f t="shared" si="20"/>
        <v>164</v>
      </c>
      <c r="D267" s="28" t="str">
        <f t="shared" si="21"/>
        <v>640</v>
      </c>
      <c r="E267" s="28" t="str">
        <f t="shared" si="22"/>
        <v>2111131492210005</v>
      </c>
      <c r="F267" s="28" t="str">
        <f t="shared" si="23"/>
        <v>51</v>
      </c>
    </row>
    <row r="268" spans="1:6" ht="18.75" customHeight="1" x14ac:dyDescent="0.35">
      <c r="A268" s="4">
        <v>1283038</v>
      </c>
      <c r="B268" s="65" t="s">
        <v>29543</v>
      </c>
      <c r="C268" s="28" t="str">
        <f t="shared" si="20"/>
        <v>164</v>
      </c>
      <c r="D268" s="28" t="str">
        <f t="shared" si="21"/>
        <v>150</v>
      </c>
      <c r="E268" s="28" t="str">
        <f t="shared" si="22"/>
        <v>2111123860610007</v>
      </c>
      <c r="F268" s="28" t="str">
        <f t="shared" si="23"/>
        <v>03</v>
      </c>
    </row>
    <row r="269" spans="1:6" ht="18.75" customHeight="1" x14ac:dyDescent="0.35">
      <c r="A269" s="4">
        <v>1282940</v>
      </c>
      <c r="B269" s="65" t="s">
        <v>29544</v>
      </c>
      <c r="C269" s="28" t="str">
        <f t="shared" si="20"/>
        <v>164</v>
      </c>
      <c r="D269" s="28" t="str">
        <f t="shared" si="21"/>
        <v>640</v>
      </c>
      <c r="E269" s="28" t="str">
        <f t="shared" si="22"/>
        <v>2111154647970000</v>
      </c>
      <c r="F269" s="28" t="str">
        <f t="shared" si="23"/>
        <v>88</v>
      </c>
    </row>
    <row r="270" spans="1:6" ht="18.75" customHeight="1" x14ac:dyDescent="0.35">
      <c r="A270" s="4">
        <v>349027</v>
      </c>
      <c r="B270" s="65" t="s">
        <v>29545</v>
      </c>
      <c r="C270" s="28" t="str">
        <f t="shared" si="20"/>
        <v>164</v>
      </c>
      <c r="D270" s="28" t="str">
        <f t="shared" si="21"/>
        <v>731</v>
      </c>
      <c r="E270" s="28" t="str">
        <f t="shared" si="22"/>
        <v>2111118859260004</v>
      </c>
      <c r="F270" s="28" t="str">
        <f t="shared" si="23"/>
        <v>85</v>
      </c>
    </row>
    <row r="271" spans="1:6" ht="18.75" customHeight="1" x14ac:dyDescent="0.35">
      <c r="A271" s="4">
        <v>1723587</v>
      </c>
      <c r="B271" s="65" t="s">
        <v>29546</v>
      </c>
      <c r="C271" s="28" t="str">
        <f t="shared" si="20"/>
        <v>164</v>
      </c>
      <c r="D271" s="28" t="str">
        <f t="shared" si="21"/>
        <v>640</v>
      </c>
      <c r="E271" s="28" t="str">
        <f t="shared" si="22"/>
        <v>2111187904170005</v>
      </c>
      <c r="F271" s="28" t="str">
        <f t="shared" si="23"/>
        <v>69</v>
      </c>
    </row>
    <row r="272" spans="1:6" ht="18.75" customHeight="1" x14ac:dyDescent="0.35">
      <c r="A272" s="4">
        <v>2011740</v>
      </c>
      <c r="B272" s="65" t="s">
        <v>29547</v>
      </c>
      <c r="C272" s="28" t="str">
        <f t="shared" si="20"/>
        <v>164</v>
      </c>
      <c r="D272" s="28" t="str">
        <f t="shared" si="21"/>
        <v>640</v>
      </c>
      <c r="E272" s="28" t="str">
        <f t="shared" si="22"/>
        <v>2111147333010008</v>
      </c>
      <c r="F272" s="28" t="str">
        <f t="shared" si="23"/>
        <v>92</v>
      </c>
    </row>
    <row r="273" spans="1:6" ht="18.75" customHeight="1" x14ac:dyDescent="0.35">
      <c r="A273" s="4">
        <v>2156072</v>
      </c>
      <c r="B273" s="65" t="s">
        <v>29548</v>
      </c>
      <c r="C273" s="28" t="str">
        <f t="shared" si="20"/>
        <v>007</v>
      </c>
      <c r="D273" s="28" t="str">
        <f t="shared" si="21"/>
        <v>640</v>
      </c>
      <c r="E273" s="28" t="str">
        <f t="shared" si="22"/>
        <v>0012164000301201</v>
      </c>
      <c r="F273" s="28" t="str">
        <f t="shared" si="23"/>
        <v>58</v>
      </c>
    </row>
    <row r="274" spans="1:6" ht="18.75" customHeight="1" x14ac:dyDescent="0.35">
      <c r="A274" s="4">
        <v>2227123</v>
      </c>
      <c r="B274" s="65" t="s">
        <v>29549</v>
      </c>
      <c r="C274" s="28" t="str">
        <f t="shared" si="20"/>
        <v>360</v>
      </c>
      <c r="D274" s="28" t="str">
        <f t="shared" si="21"/>
        <v>640</v>
      </c>
      <c r="E274" s="28" t="str">
        <f t="shared" si="22"/>
        <v>0000041473040016</v>
      </c>
      <c r="F274" s="28" t="str">
        <f t="shared" si="23"/>
        <v>78</v>
      </c>
    </row>
    <row r="275" spans="1:6" ht="18.75" customHeight="1" x14ac:dyDescent="0.35">
      <c r="A275" s="4">
        <v>749262</v>
      </c>
      <c r="B275" s="65" t="s">
        <v>29550</v>
      </c>
      <c r="C275" s="28" t="str">
        <f t="shared" si="20"/>
        <v>007</v>
      </c>
      <c r="D275" s="28" t="str">
        <f t="shared" si="21"/>
        <v>640</v>
      </c>
      <c r="E275" s="28" t="str">
        <f t="shared" si="22"/>
        <v>0004437000300796</v>
      </c>
      <c r="F275" s="28" t="str">
        <f t="shared" si="23"/>
        <v>41</v>
      </c>
    </row>
    <row r="276" spans="1:6" ht="18.75" customHeight="1" x14ac:dyDescent="0.35">
      <c r="A276" s="4">
        <v>1309176</v>
      </c>
      <c r="B276" s="65" t="s">
        <v>29551</v>
      </c>
      <c r="C276" s="28" t="str">
        <f t="shared" si="20"/>
        <v>164</v>
      </c>
      <c r="D276" s="28" t="str">
        <f t="shared" si="21"/>
        <v>640</v>
      </c>
      <c r="E276" s="28" t="str">
        <f t="shared" si="22"/>
        <v>2111171825890008</v>
      </c>
      <c r="F276" s="28" t="str">
        <f t="shared" si="23"/>
        <v>36</v>
      </c>
    </row>
    <row r="277" spans="1:6" ht="18.75" customHeight="1" x14ac:dyDescent="0.35">
      <c r="A277" s="4">
        <v>737671</v>
      </c>
      <c r="B277" s="65" t="s">
        <v>29552</v>
      </c>
      <c r="C277" s="28" t="str">
        <f t="shared" si="20"/>
        <v>164</v>
      </c>
      <c r="D277" s="28" t="str">
        <f t="shared" si="21"/>
        <v>640</v>
      </c>
      <c r="E277" s="28" t="str">
        <f t="shared" si="22"/>
        <v>2111153303990005</v>
      </c>
      <c r="F277" s="28" t="str">
        <f t="shared" si="23"/>
        <v>49</v>
      </c>
    </row>
    <row r="278" spans="1:6" ht="18.75" customHeight="1" x14ac:dyDescent="0.35">
      <c r="A278" s="4">
        <v>354955</v>
      </c>
      <c r="B278" s="65" t="s">
        <v>29553</v>
      </c>
      <c r="C278" s="28" t="str">
        <f t="shared" si="20"/>
        <v>164</v>
      </c>
      <c r="D278" s="28" t="str">
        <f t="shared" si="21"/>
        <v>640</v>
      </c>
      <c r="E278" s="28" t="str">
        <f t="shared" si="22"/>
        <v>2111139407600004</v>
      </c>
      <c r="F278" s="28" t="str">
        <f t="shared" si="23"/>
        <v>26</v>
      </c>
    </row>
    <row r="279" spans="1:6" ht="18.75" customHeight="1" x14ac:dyDescent="0.35">
      <c r="A279" s="4">
        <v>64587</v>
      </c>
      <c r="B279" s="65" t="s">
        <v>29554</v>
      </c>
      <c r="C279" s="28" t="str">
        <f t="shared" si="20"/>
        <v>164</v>
      </c>
      <c r="D279" s="28" t="str">
        <f t="shared" si="21"/>
        <v>640</v>
      </c>
      <c r="E279" s="28" t="str">
        <f t="shared" si="22"/>
        <v>2111133324710004</v>
      </c>
      <c r="F279" s="28" t="str">
        <f t="shared" si="23"/>
        <v>80</v>
      </c>
    </row>
    <row r="280" spans="1:6" ht="18.75" customHeight="1" x14ac:dyDescent="0.35">
      <c r="A280" s="4">
        <v>374253</v>
      </c>
      <c r="B280" s="65" t="s">
        <v>29555</v>
      </c>
      <c r="C280" s="28" t="str">
        <f t="shared" si="20"/>
        <v>011</v>
      </c>
      <c r="D280" s="28" t="str">
        <f t="shared" si="21"/>
        <v>640</v>
      </c>
      <c r="E280" s="28" t="str">
        <f t="shared" si="22"/>
        <v>0000052000001573</v>
      </c>
      <c r="F280" s="28" t="str">
        <f t="shared" si="23"/>
        <v>65</v>
      </c>
    </row>
    <row r="281" spans="1:6" ht="18.75" customHeight="1" x14ac:dyDescent="0.35">
      <c r="A281" s="4">
        <v>1692894</v>
      </c>
      <c r="B281" s="65" t="s">
        <v>29556</v>
      </c>
      <c r="C281" s="28" t="str">
        <f t="shared" si="20"/>
        <v>230</v>
      </c>
      <c r="D281" s="28" t="str">
        <f t="shared" si="21"/>
        <v>640</v>
      </c>
      <c r="E281" s="28" t="str">
        <f t="shared" si="22"/>
        <v>2379677211011700</v>
      </c>
      <c r="F281" s="28" t="str">
        <f t="shared" si="23"/>
        <v>04</v>
      </c>
    </row>
    <row r="282" spans="1:6" ht="18.75" customHeight="1" x14ac:dyDescent="0.35">
      <c r="A282" s="4">
        <v>56001</v>
      </c>
      <c r="B282" s="65" t="s">
        <v>29557</v>
      </c>
      <c r="C282" s="28" t="str">
        <f t="shared" si="20"/>
        <v>164</v>
      </c>
      <c r="D282" s="28" t="str">
        <f t="shared" si="21"/>
        <v>640</v>
      </c>
      <c r="E282" s="28" t="str">
        <f t="shared" si="22"/>
        <v>2111153312380008</v>
      </c>
      <c r="F282" s="28" t="str">
        <f t="shared" si="23"/>
        <v>85</v>
      </c>
    </row>
    <row r="283" spans="1:6" ht="18.75" customHeight="1" x14ac:dyDescent="0.35">
      <c r="A283" s="4">
        <v>2265441</v>
      </c>
      <c r="B283" s="65" t="s">
        <v>29558</v>
      </c>
      <c r="C283" s="28" t="str">
        <f t="shared" si="20"/>
        <v>011</v>
      </c>
      <c r="D283" s="28" t="str">
        <f t="shared" si="21"/>
        <v>727</v>
      </c>
      <c r="E283" s="28" t="str">
        <f t="shared" si="22"/>
        <v>0000012000019693</v>
      </c>
      <c r="F283" s="28" t="str">
        <f t="shared" si="23"/>
        <v>48</v>
      </c>
    </row>
    <row r="284" spans="1:6" ht="18.75" customHeight="1" x14ac:dyDescent="0.35">
      <c r="A284" s="4">
        <v>1751460</v>
      </c>
      <c r="B284" s="65" t="s">
        <v>29559</v>
      </c>
      <c r="C284" s="28" t="str">
        <f t="shared" si="20"/>
        <v>007</v>
      </c>
      <c r="D284" s="28" t="str">
        <f t="shared" si="21"/>
        <v>640</v>
      </c>
      <c r="E284" s="28" t="str">
        <f t="shared" si="22"/>
        <v>0002983000305602</v>
      </c>
      <c r="F284" s="28" t="str">
        <f t="shared" si="23"/>
        <v>71</v>
      </c>
    </row>
    <row r="285" spans="1:6" ht="18.75" customHeight="1" x14ac:dyDescent="0.35">
      <c r="A285" s="4">
        <v>2048742</v>
      </c>
      <c r="B285" s="65" t="s">
        <v>29560</v>
      </c>
      <c r="C285" s="28" t="str">
        <f t="shared" si="20"/>
        <v>164</v>
      </c>
      <c r="D285" s="28" t="str">
        <f t="shared" si="21"/>
        <v>640</v>
      </c>
      <c r="E285" s="28" t="str">
        <f t="shared" si="22"/>
        <v>2111186650060006</v>
      </c>
      <c r="F285" s="28" t="str">
        <f t="shared" si="23"/>
        <v>87</v>
      </c>
    </row>
    <row r="286" spans="1:6" ht="18.75" customHeight="1" x14ac:dyDescent="0.35">
      <c r="A286" s="4">
        <v>1589549</v>
      </c>
      <c r="B286" s="65" t="s">
        <v>29561</v>
      </c>
      <c r="C286" s="28" t="str">
        <f t="shared" si="20"/>
        <v>164</v>
      </c>
      <c r="D286" s="28" t="str">
        <f t="shared" si="21"/>
        <v>640</v>
      </c>
      <c r="E286" s="28" t="str">
        <f t="shared" si="22"/>
        <v>2111122334210006</v>
      </c>
      <c r="F286" s="28" t="str">
        <f t="shared" si="23"/>
        <v>87</v>
      </c>
    </row>
    <row r="287" spans="1:6" ht="18.75" customHeight="1" x14ac:dyDescent="0.35">
      <c r="A287" s="4">
        <v>2264796</v>
      </c>
      <c r="B287" s="65" t="s">
        <v>29562</v>
      </c>
      <c r="C287" s="28" t="str">
        <f t="shared" si="20"/>
        <v>230</v>
      </c>
      <c r="D287" s="28" t="str">
        <f t="shared" si="21"/>
        <v>780</v>
      </c>
      <c r="E287" s="28" t="str">
        <f t="shared" si="22"/>
        <v>4057314211003600</v>
      </c>
      <c r="F287" s="28" t="str">
        <f t="shared" si="23"/>
        <v>94</v>
      </c>
    </row>
    <row r="288" spans="1:6" ht="18.75" customHeight="1" x14ac:dyDescent="0.35">
      <c r="A288" s="4">
        <v>1909766</v>
      </c>
      <c r="B288" s="65" t="s">
        <v>29563</v>
      </c>
      <c r="C288" s="28" t="str">
        <f t="shared" si="20"/>
        <v>007</v>
      </c>
      <c r="D288" s="28" t="str">
        <f t="shared" si="21"/>
        <v>640</v>
      </c>
      <c r="E288" s="28" t="str">
        <f t="shared" si="22"/>
        <v>0007585000305023</v>
      </c>
      <c r="F288" s="28" t="str">
        <f t="shared" si="23"/>
        <v>41</v>
      </c>
    </row>
    <row r="289" spans="1:6" ht="18.75" customHeight="1" x14ac:dyDescent="0.35">
      <c r="A289" s="4">
        <v>1749932</v>
      </c>
      <c r="B289" s="65" t="s">
        <v>29564</v>
      </c>
      <c r="C289" s="28" t="str">
        <f t="shared" si="20"/>
        <v>164</v>
      </c>
      <c r="D289" s="28" t="str">
        <f t="shared" si="21"/>
        <v>640</v>
      </c>
      <c r="E289" s="28" t="str">
        <f t="shared" si="22"/>
        <v>2111142306300007</v>
      </c>
      <c r="F289" s="28" t="str">
        <f t="shared" si="23"/>
        <v>69</v>
      </c>
    </row>
    <row r="290" spans="1:6" ht="18.75" customHeight="1" x14ac:dyDescent="0.35">
      <c r="A290" s="4">
        <v>1116622</v>
      </c>
      <c r="B290" s="65" t="s">
        <v>29565</v>
      </c>
      <c r="C290" s="28" t="str">
        <f t="shared" ref="C290:C353" si="24">LEFT(B290,3)</f>
        <v>164</v>
      </c>
      <c r="D290" s="28" t="str">
        <f t="shared" ref="D290:D353" si="25">RIGHT(LEFTB(B290,6),3)</f>
        <v>640</v>
      </c>
      <c r="E290" s="28" t="str">
        <f t="shared" ref="E290:E353" si="26">RIGHT(LEFTB(B290,22),16)</f>
        <v>2111151059720003</v>
      </c>
      <c r="F290" s="28" t="str">
        <f t="shared" ref="F290:F353" si="27">RIGHT(B290,2)</f>
        <v>61</v>
      </c>
    </row>
    <row r="291" spans="1:6" ht="18.75" customHeight="1" x14ac:dyDescent="0.35">
      <c r="A291" s="4">
        <v>2048821</v>
      </c>
      <c r="B291" s="65" t="s">
        <v>29566</v>
      </c>
      <c r="C291" s="28" t="str">
        <f t="shared" si="24"/>
        <v>011</v>
      </c>
      <c r="D291" s="28" t="str">
        <f t="shared" si="25"/>
        <v>640</v>
      </c>
      <c r="E291" s="28" t="str">
        <f t="shared" si="26"/>
        <v>0000262000006376</v>
      </c>
      <c r="F291" s="28" t="str">
        <f t="shared" si="27"/>
        <v>29</v>
      </c>
    </row>
    <row r="292" spans="1:6" ht="18.75" customHeight="1" x14ac:dyDescent="0.35">
      <c r="A292" s="4">
        <v>2110840</v>
      </c>
      <c r="B292" s="65" t="s">
        <v>29567</v>
      </c>
      <c r="C292" s="28" t="str">
        <f t="shared" si="24"/>
        <v>364</v>
      </c>
      <c r="D292" s="28" t="str">
        <f t="shared" si="25"/>
        <v>640</v>
      </c>
      <c r="E292" s="28" t="str">
        <f t="shared" si="26"/>
        <v>0000000000126568</v>
      </c>
      <c r="F292" s="28" t="str">
        <f t="shared" si="27"/>
        <v>90</v>
      </c>
    </row>
    <row r="293" spans="1:6" ht="18.75" customHeight="1" x14ac:dyDescent="0.35">
      <c r="A293" s="4">
        <v>2265401</v>
      </c>
      <c r="B293" s="65" t="s">
        <v>29568</v>
      </c>
      <c r="C293" s="28" t="str">
        <f t="shared" si="24"/>
        <v>230</v>
      </c>
      <c r="D293" s="28" t="str">
        <f t="shared" si="25"/>
        <v>720</v>
      </c>
      <c r="E293" s="28" t="str">
        <f t="shared" si="26"/>
        <v>4251082211008900</v>
      </c>
      <c r="F293" s="28" t="str">
        <f t="shared" si="27"/>
        <v>06</v>
      </c>
    </row>
    <row r="294" spans="1:6" ht="18.75" customHeight="1" x14ac:dyDescent="0.35">
      <c r="A294" s="4">
        <v>1232774</v>
      </c>
      <c r="B294" s="65" t="s">
        <v>29569</v>
      </c>
      <c r="C294" s="28" t="str">
        <f t="shared" si="24"/>
        <v>164</v>
      </c>
      <c r="D294" s="28" t="str">
        <f t="shared" si="25"/>
        <v>640</v>
      </c>
      <c r="E294" s="28" t="str">
        <f t="shared" si="26"/>
        <v>2111174404200003</v>
      </c>
      <c r="F294" s="28" t="str">
        <f t="shared" si="27"/>
        <v>13</v>
      </c>
    </row>
    <row r="295" spans="1:6" ht="18.75" customHeight="1" x14ac:dyDescent="0.35">
      <c r="A295" s="4">
        <v>1687900</v>
      </c>
      <c r="B295" s="65" t="s">
        <v>29570</v>
      </c>
      <c r="C295" s="28" t="str">
        <f t="shared" si="24"/>
        <v>164</v>
      </c>
      <c r="D295" s="28" t="str">
        <f t="shared" si="25"/>
        <v>640</v>
      </c>
      <c r="E295" s="28" t="str">
        <f t="shared" si="26"/>
        <v>2111188892480000</v>
      </c>
      <c r="F295" s="28" t="str">
        <f t="shared" si="27"/>
        <v>20</v>
      </c>
    </row>
    <row r="296" spans="1:6" ht="18.75" customHeight="1" x14ac:dyDescent="0.35">
      <c r="A296" s="4">
        <v>2110834</v>
      </c>
      <c r="B296" s="65" t="s">
        <v>29571</v>
      </c>
      <c r="C296" s="28" t="str">
        <f t="shared" si="24"/>
        <v>164</v>
      </c>
      <c r="D296" s="28" t="str">
        <f t="shared" si="25"/>
        <v>720</v>
      </c>
      <c r="E296" s="28" t="str">
        <f t="shared" si="26"/>
        <v>2111148738480002</v>
      </c>
      <c r="F296" s="28" t="str">
        <f t="shared" si="27"/>
        <v>39</v>
      </c>
    </row>
    <row r="297" spans="1:6" ht="18.75" customHeight="1" x14ac:dyDescent="0.35">
      <c r="A297" s="4">
        <v>269915</v>
      </c>
      <c r="B297" s="65" t="s">
        <v>29572</v>
      </c>
      <c r="C297" s="28" t="str">
        <f t="shared" si="24"/>
        <v>164</v>
      </c>
      <c r="D297" s="28" t="str">
        <f t="shared" si="25"/>
        <v>640</v>
      </c>
      <c r="E297" s="28" t="str">
        <f t="shared" si="26"/>
        <v>2111118739540005</v>
      </c>
      <c r="F297" s="28" t="str">
        <f t="shared" si="27"/>
        <v>73</v>
      </c>
    </row>
    <row r="298" spans="1:6" ht="18.75" customHeight="1" x14ac:dyDescent="0.35">
      <c r="A298" s="4">
        <v>1967079</v>
      </c>
      <c r="B298" s="65" t="s">
        <v>29573</v>
      </c>
      <c r="C298" s="28" t="str">
        <f t="shared" si="24"/>
        <v>164</v>
      </c>
      <c r="D298" s="28" t="str">
        <f t="shared" si="25"/>
        <v>640</v>
      </c>
      <c r="E298" s="28" t="str">
        <f t="shared" si="26"/>
        <v>2111145596560008</v>
      </c>
      <c r="F298" s="28" t="str">
        <f t="shared" si="27"/>
        <v>12</v>
      </c>
    </row>
    <row r="299" spans="1:6" ht="18.75" customHeight="1" x14ac:dyDescent="0.35">
      <c r="A299" s="4">
        <v>2011900</v>
      </c>
      <c r="B299" s="65" t="s">
        <v>29574</v>
      </c>
      <c r="C299" s="28" t="str">
        <f t="shared" si="24"/>
        <v>021</v>
      </c>
      <c r="D299" s="28" t="str">
        <f t="shared" si="25"/>
        <v>640</v>
      </c>
      <c r="E299" s="28" t="str">
        <f t="shared" si="26"/>
        <v>0000157001139901</v>
      </c>
      <c r="F299" s="28" t="str">
        <f t="shared" si="27"/>
        <v>95</v>
      </c>
    </row>
    <row r="300" spans="1:6" ht="18.75" customHeight="1" x14ac:dyDescent="0.35">
      <c r="A300" s="4">
        <v>734962</v>
      </c>
      <c r="B300" s="65" t="s">
        <v>29575</v>
      </c>
      <c r="C300" s="28" t="str">
        <f t="shared" si="24"/>
        <v>164</v>
      </c>
      <c r="D300" s="28" t="str">
        <f t="shared" si="25"/>
        <v>640</v>
      </c>
      <c r="E300" s="28" t="str">
        <f t="shared" si="26"/>
        <v>2111190308030007</v>
      </c>
      <c r="F300" s="28" t="str">
        <f t="shared" si="27"/>
        <v>08</v>
      </c>
    </row>
    <row r="301" spans="1:6" ht="18.75" customHeight="1" x14ac:dyDescent="0.35">
      <c r="A301" s="4">
        <v>1116472</v>
      </c>
      <c r="B301" s="65" t="s">
        <v>29576</v>
      </c>
      <c r="C301" s="28" t="str">
        <f t="shared" si="24"/>
        <v>164</v>
      </c>
      <c r="D301" s="28" t="str">
        <f t="shared" si="25"/>
        <v>640</v>
      </c>
      <c r="E301" s="28" t="str">
        <f t="shared" si="26"/>
        <v>2111157459850004</v>
      </c>
      <c r="F301" s="28" t="str">
        <f t="shared" si="27"/>
        <v>93</v>
      </c>
    </row>
    <row r="302" spans="1:6" ht="18.75" customHeight="1" x14ac:dyDescent="0.35">
      <c r="A302" s="4">
        <v>2011846</v>
      </c>
      <c r="B302" s="65" t="s">
        <v>29577</v>
      </c>
      <c r="C302" s="28" t="str">
        <f t="shared" si="24"/>
        <v>164</v>
      </c>
      <c r="D302" s="28" t="str">
        <f t="shared" si="25"/>
        <v>640</v>
      </c>
      <c r="E302" s="28" t="str">
        <f t="shared" si="26"/>
        <v>2111186004150008</v>
      </c>
      <c r="F302" s="28" t="str">
        <f t="shared" si="27"/>
        <v>75</v>
      </c>
    </row>
    <row r="303" spans="1:6" ht="18.75" customHeight="1" x14ac:dyDescent="0.35">
      <c r="A303" s="4">
        <v>1968802</v>
      </c>
      <c r="B303" s="65" t="s">
        <v>29578</v>
      </c>
      <c r="C303" s="28" t="str">
        <f t="shared" si="24"/>
        <v>164</v>
      </c>
      <c r="D303" s="28" t="str">
        <f t="shared" si="25"/>
        <v>640</v>
      </c>
      <c r="E303" s="28" t="str">
        <f t="shared" si="26"/>
        <v>2111145582220005</v>
      </c>
      <c r="F303" s="28" t="str">
        <f t="shared" si="27"/>
        <v>36</v>
      </c>
    </row>
    <row r="304" spans="1:6" ht="18.75" customHeight="1" x14ac:dyDescent="0.35">
      <c r="A304" s="4">
        <v>1910503</v>
      </c>
      <c r="B304" s="65" t="s">
        <v>29579</v>
      </c>
      <c r="C304" s="28" t="str">
        <f t="shared" si="24"/>
        <v>363</v>
      </c>
      <c r="D304" s="28" t="str">
        <f t="shared" si="25"/>
        <v>780</v>
      </c>
      <c r="E304" s="28" t="str">
        <f t="shared" si="26"/>
        <v>0000010000015650</v>
      </c>
      <c r="F304" s="28" t="str">
        <f t="shared" si="27"/>
        <v>91</v>
      </c>
    </row>
    <row r="305" spans="1:6" ht="18.75" customHeight="1" x14ac:dyDescent="0.35">
      <c r="A305" s="4">
        <v>2110491</v>
      </c>
      <c r="B305" s="65" t="s">
        <v>29580</v>
      </c>
      <c r="C305" s="28" t="str">
        <f t="shared" si="24"/>
        <v>230</v>
      </c>
      <c r="D305" s="28" t="str">
        <f t="shared" si="25"/>
        <v>640</v>
      </c>
      <c r="E305" s="28" t="str">
        <f t="shared" si="26"/>
        <v>2576141211025600</v>
      </c>
      <c r="F305" s="28" t="str">
        <f t="shared" si="27"/>
        <v>13</v>
      </c>
    </row>
    <row r="306" spans="1:6" ht="18.75" customHeight="1" x14ac:dyDescent="0.35">
      <c r="A306" s="4">
        <v>1690438</v>
      </c>
      <c r="B306" s="65" t="s">
        <v>29581</v>
      </c>
      <c r="C306" s="28" t="str">
        <f t="shared" si="24"/>
        <v>360</v>
      </c>
      <c r="D306" s="28" t="str">
        <f t="shared" si="25"/>
        <v>640</v>
      </c>
      <c r="E306" s="28" t="str">
        <f t="shared" si="26"/>
        <v>0000064633140012</v>
      </c>
      <c r="F306" s="28" t="str">
        <f t="shared" si="27"/>
        <v>34</v>
      </c>
    </row>
    <row r="307" spans="1:6" ht="18.75" customHeight="1" x14ac:dyDescent="0.35">
      <c r="A307" s="4">
        <v>2048126</v>
      </c>
      <c r="B307" s="65" t="s">
        <v>29582</v>
      </c>
      <c r="C307" s="28" t="str">
        <f t="shared" si="24"/>
        <v>022</v>
      </c>
      <c r="D307" s="28" t="str">
        <f t="shared" si="25"/>
        <v>640</v>
      </c>
      <c r="E307" s="28" t="str">
        <f t="shared" si="26"/>
        <v>0002130028254781</v>
      </c>
      <c r="F307" s="28" t="str">
        <f t="shared" si="27"/>
        <v>21</v>
      </c>
    </row>
    <row r="308" spans="1:6" ht="18.75" customHeight="1" x14ac:dyDescent="0.35">
      <c r="A308" s="4">
        <v>1909231</v>
      </c>
      <c r="B308" s="65" t="s">
        <v>29583</v>
      </c>
      <c r="C308" s="28" t="str">
        <f t="shared" si="24"/>
        <v>230</v>
      </c>
      <c r="D308" s="28" t="str">
        <f t="shared" si="25"/>
        <v>640</v>
      </c>
      <c r="E308" s="28" t="str">
        <f t="shared" si="26"/>
        <v>3406302211011700</v>
      </c>
      <c r="F308" s="28" t="str">
        <f t="shared" si="27"/>
        <v>22</v>
      </c>
    </row>
    <row r="309" spans="1:6" ht="18.75" customHeight="1" x14ac:dyDescent="0.35">
      <c r="A309" s="4">
        <v>1175155</v>
      </c>
      <c r="B309" s="65" t="s">
        <v>29584</v>
      </c>
      <c r="C309" s="28" t="str">
        <f t="shared" si="24"/>
        <v>164</v>
      </c>
      <c r="D309" s="28" t="str">
        <f t="shared" si="25"/>
        <v>640</v>
      </c>
      <c r="E309" s="28" t="str">
        <f t="shared" si="26"/>
        <v>2111171955920005</v>
      </c>
      <c r="F309" s="28" t="str">
        <f t="shared" si="27"/>
        <v>07</v>
      </c>
    </row>
    <row r="310" spans="1:6" ht="18.75" customHeight="1" x14ac:dyDescent="0.35">
      <c r="A310" s="4">
        <v>2226003</v>
      </c>
      <c r="B310" s="65" t="s">
        <v>29585</v>
      </c>
      <c r="C310" s="28" t="str">
        <f t="shared" si="24"/>
        <v>164</v>
      </c>
      <c r="D310" s="28" t="str">
        <f t="shared" si="25"/>
        <v>720</v>
      </c>
      <c r="E310" s="28" t="str">
        <f t="shared" si="26"/>
        <v>2111100584410005</v>
      </c>
      <c r="F310" s="28" t="str">
        <f t="shared" si="27"/>
        <v>32</v>
      </c>
    </row>
    <row r="311" spans="1:6" ht="18.75" customHeight="1" x14ac:dyDescent="0.35">
      <c r="A311" s="4">
        <v>2011671</v>
      </c>
      <c r="B311" s="65" t="s">
        <v>29586</v>
      </c>
      <c r="C311" s="28" t="str">
        <f t="shared" si="24"/>
        <v>164</v>
      </c>
      <c r="D311" s="28" t="str">
        <f t="shared" si="25"/>
        <v>640</v>
      </c>
      <c r="E311" s="28" t="str">
        <f t="shared" si="26"/>
        <v>2111127226180001</v>
      </c>
      <c r="F311" s="28" t="str">
        <f t="shared" si="27"/>
        <v>79</v>
      </c>
    </row>
    <row r="312" spans="1:6" ht="18.75" customHeight="1" x14ac:dyDescent="0.35">
      <c r="A312" s="4">
        <v>1581708</v>
      </c>
      <c r="B312" s="65" t="s">
        <v>29587</v>
      </c>
      <c r="C312" s="28" t="str">
        <f t="shared" si="24"/>
        <v>007</v>
      </c>
      <c r="D312" s="28" t="str">
        <f t="shared" si="25"/>
        <v>640</v>
      </c>
      <c r="E312" s="28" t="str">
        <f t="shared" si="26"/>
        <v>0004415000303521</v>
      </c>
      <c r="F312" s="28" t="str">
        <f t="shared" si="27"/>
        <v>27</v>
      </c>
    </row>
    <row r="313" spans="1:6" ht="18.75" customHeight="1" x14ac:dyDescent="0.35">
      <c r="A313" s="4">
        <v>1123206</v>
      </c>
      <c r="B313" s="65" t="s">
        <v>29588</v>
      </c>
      <c r="C313" s="28" t="str">
        <f t="shared" si="24"/>
        <v>164</v>
      </c>
      <c r="D313" s="28" t="str">
        <f t="shared" si="25"/>
        <v>640</v>
      </c>
      <c r="E313" s="28" t="str">
        <f t="shared" si="26"/>
        <v>2111171003380004</v>
      </c>
      <c r="F313" s="28" t="str">
        <f t="shared" si="27"/>
        <v>10</v>
      </c>
    </row>
    <row r="314" spans="1:6" ht="18.75" customHeight="1" x14ac:dyDescent="0.35">
      <c r="A314" s="4">
        <v>1588908</v>
      </c>
      <c r="B314" s="65" t="s">
        <v>29589</v>
      </c>
      <c r="C314" s="28" t="str">
        <f t="shared" si="24"/>
        <v>230</v>
      </c>
      <c r="D314" s="28" t="str">
        <f t="shared" si="25"/>
        <v>640</v>
      </c>
      <c r="E314" s="28" t="str">
        <f t="shared" si="26"/>
        <v>3118194211016900</v>
      </c>
      <c r="F314" s="28" t="str">
        <f t="shared" si="27"/>
        <v>32</v>
      </c>
    </row>
    <row r="315" spans="1:6" ht="18.75" customHeight="1" x14ac:dyDescent="0.35">
      <c r="A315" s="4">
        <v>2110547</v>
      </c>
      <c r="B315" s="65" t="s">
        <v>29590</v>
      </c>
      <c r="C315" s="28" t="str">
        <f t="shared" si="24"/>
        <v>350</v>
      </c>
      <c r="D315" s="28" t="str">
        <f t="shared" si="25"/>
        <v>810</v>
      </c>
      <c r="E315" s="28" t="str">
        <f t="shared" si="26"/>
        <v>0000000008946717</v>
      </c>
      <c r="F315" s="28" t="str">
        <f t="shared" si="27"/>
        <v>19</v>
      </c>
    </row>
    <row r="316" spans="1:6" ht="18.75" customHeight="1" x14ac:dyDescent="0.35">
      <c r="A316" s="4">
        <v>1448182</v>
      </c>
      <c r="B316" s="65" t="s">
        <v>29591</v>
      </c>
      <c r="C316" s="28" t="str">
        <f t="shared" si="24"/>
        <v>164</v>
      </c>
      <c r="D316" s="28" t="str">
        <f t="shared" si="25"/>
        <v>640</v>
      </c>
      <c r="E316" s="28" t="str">
        <f t="shared" si="26"/>
        <v>2111192380110004</v>
      </c>
      <c r="F316" s="28" t="str">
        <f t="shared" si="27"/>
        <v>70</v>
      </c>
    </row>
    <row r="317" spans="1:6" ht="18.75" customHeight="1" x14ac:dyDescent="0.35">
      <c r="A317" s="4">
        <v>236467</v>
      </c>
      <c r="B317" s="65" t="s">
        <v>29592</v>
      </c>
      <c r="C317" s="28" t="str">
        <f t="shared" si="24"/>
        <v>007</v>
      </c>
      <c r="D317" s="28" t="str">
        <f t="shared" si="25"/>
        <v>640</v>
      </c>
      <c r="E317" s="28" t="str">
        <f t="shared" si="26"/>
        <v>0005315000301963</v>
      </c>
      <c r="F317" s="28" t="str">
        <f t="shared" si="27"/>
        <v>07</v>
      </c>
    </row>
    <row r="318" spans="1:6" ht="18.75" customHeight="1" x14ac:dyDescent="0.35">
      <c r="A318" s="4">
        <v>1368293</v>
      </c>
      <c r="B318" s="65" t="s">
        <v>29593</v>
      </c>
      <c r="C318" s="28" t="str">
        <f t="shared" si="24"/>
        <v>230</v>
      </c>
      <c r="D318" s="28" t="str">
        <f t="shared" si="25"/>
        <v>640</v>
      </c>
      <c r="E318" s="28" t="str">
        <f t="shared" si="26"/>
        <v>3199154211028000</v>
      </c>
      <c r="F318" s="28" t="str">
        <f t="shared" si="27"/>
        <v>81</v>
      </c>
    </row>
    <row r="319" spans="1:6" ht="18.75" customHeight="1" x14ac:dyDescent="0.35">
      <c r="A319" s="4">
        <v>637917</v>
      </c>
      <c r="B319" s="65" t="s">
        <v>29594</v>
      </c>
      <c r="C319" s="28" t="str">
        <f t="shared" si="24"/>
        <v>164</v>
      </c>
      <c r="D319" s="28" t="str">
        <f t="shared" si="25"/>
        <v>640</v>
      </c>
      <c r="E319" s="28" t="str">
        <f t="shared" si="26"/>
        <v>2111151329350006</v>
      </c>
      <c r="F319" s="28" t="str">
        <f t="shared" si="27"/>
        <v>66</v>
      </c>
    </row>
    <row r="320" spans="1:6" ht="18.75" customHeight="1" x14ac:dyDescent="0.35">
      <c r="A320" s="4">
        <v>1592357</v>
      </c>
      <c r="B320" s="65" t="s">
        <v>29595</v>
      </c>
      <c r="C320" s="28" t="str">
        <f t="shared" si="24"/>
        <v>164</v>
      </c>
      <c r="D320" s="28" t="str">
        <f t="shared" si="25"/>
        <v>640</v>
      </c>
      <c r="E320" s="28" t="str">
        <f t="shared" si="26"/>
        <v>2111126415560007</v>
      </c>
      <c r="F320" s="28" t="str">
        <f t="shared" si="27"/>
        <v>27</v>
      </c>
    </row>
    <row r="321" spans="1:6" ht="18.75" customHeight="1" x14ac:dyDescent="0.35">
      <c r="A321" s="4">
        <v>2226021</v>
      </c>
      <c r="B321" s="65" t="s">
        <v>29596</v>
      </c>
      <c r="C321" s="28" t="str">
        <f t="shared" si="24"/>
        <v>230</v>
      </c>
      <c r="D321" s="28" t="str">
        <f t="shared" si="25"/>
        <v>640</v>
      </c>
      <c r="E321" s="28" t="str">
        <f t="shared" si="26"/>
        <v>3543156211006000</v>
      </c>
      <c r="F321" s="28" t="str">
        <f t="shared" si="27"/>
        <v>18</v>
      </c>
    </row>
    <row r="322" spans="1:6" ht="18.75" customHeight="1" x14ac:dyDescent="0.35">
      <c r="A322" s="4">
        <v>2110512</v>
      </c>
      <c r="B322" s="65" t="s">
        <v>29597</v>
      </c>
      <c r="C322" s="28" t="str">
        <f t="shared" si="24"/>
        <v>230</v>
      </c>
      <c r="D322" s="28" t="str">
        <f t="shared" si="25"/>
        <v>728</v>
      </c>
      <c r="E322" s="28" t="str">
        <f t="shared" si="26"/>
        <v>2724747211019800</v>
      </c>
      <c r="F322" s="28" t="str">
        <f t="shared" si="27"/>
        <v>65</v>
      </c>
    </row>
    <row r="323" spans="1:6" ht="18.75" customHeight="1" x14ac:dyDescent="0.35">
      <c r="A323" s="4">
        <v>1751209</v>
      </c>
      <c r="B323" s="65" t="s">
        <v>29598</v>
      </c>
      <c r="C323" s="28" t="str">
        <f t="shared" si="24"/>
        <v>363</v>
      </c>
      <c r="D323" s="28" t="str">
        <f t="shared" si="25"/>
        <v>780</v>
      </c>
      <c r="E323" s="28" t="str">
        <f t="shared" si="26"/>
        <v>0000010000026296</v>
      </c>
      <c r="F323" s="28" t="str">
        <f t="shared" si="27"/>
        <v>66</v>
      </c>
    </row>
    <row r="324" spans="1:6" ht="18.75" customHeight="1" x14ac:dyDescent="0.35">
      <c r="A324" s="4">
        <v>2048328</v>
      </c>
      <c r="B324" s="65" t="s">
        <v>29599</v>
      </c>
      <c r="C324" s="28" t="str">
        <f t="shared" si="24"/>
        <v>164</v>
      </c>
      <c r="D324" s="28" t="str">
        <f t="shared" si="25"/>
        <v>640</v>
      </c>
      <c r="E324" s="28" t="str">
        <f t="shared" si="26"/>
        <v>2111109530350009</v>
      </c>
      <c r="F324" s="28" t="str">
        <f t="shared" si="27"/>
        <v>88</v>
      </c>
    </row>
    <row r="325" spans="1:6" ht="18.75" customHeight="1" x14ac:dyDescent="0.35">
      <c r="A325" s="4">
        <v>2110541</v>
      </c>
      <c r="B325" s="65" t="s">
        <v>29600</v>
      </c>
      <c r="C325" s="28" t="str">
        <f t="shared" si="24"/>
        <v>230</v>
      </c>
      <c r="D325" s="28" t="str">
        <f t="shared" si="25"/>
        <v>640</v>
      </c>
      <c r="E325" s="28" t="str">
        <f t="shared" si="26"/>
        <v>2703374211025600</v>
      </c>
      <c r="F325" s="28" t="str">
        <f t="shared" si="27"/>
        <v>71</v>
      </c>
    </row>
    <row r="326" spans="1:6" ht="18.75" customHeight="1" x14ac:dyDescent="0.35">
      <c r="A326" s="4">
        <v>2226936</v>
      </c>
      <c r="B326" s="65" t="s">
        <v>29601</v>
      </c>
      <c r="C326" s="28" t="str">
        <f t="shared" si="24"/>
        <v>350</v>
      </c>
      <c r="D326" s="28" t="str">
        <f t="shared" si="25"/>
        <v>810</v>
      </c>
      <c r="E326" s="28" t="str">
        <f t="shared" si="26"/>
        <v>0000000008599649</v>
      </c>
      <c r="F326" s="28" t="str">
        <f t="shared" si="27"/>
        <v>25</v>
      </c>
    </row>
    <row r="327" spans="1:6" ht="18.75" customHeight="1" x14ac:dyDescent="0.35">
      <c r="A327" s="4">
        <v>2352264</v>
      </c>
      <c r="B327" s="65" t="s">
        <v>29602</v>
      </c>
      <c r="C327" s="28" t="str">
        <f t="shared" si="24"/>
        <v>007</v>
      </c>
      <c r="D327" s="28" t="str">
        <f t="shared" si="25"/>
        <v>640</v>
      </c>
      <c r="E327" s="28" t="str">
        <f t="shared" si="26"/>
        <v>0009132000307388</v>
      </c>
      <c r="F327" s="28" t="str">
        <f t="shared" si="27"/>
        <v>52</v>
      </c>
    </row>
    <row r="328" spans="1:6" ht="18.75" customHeight="1" x14ac:dyDescent="0.35">
      <c r="A328" s="4">
        <v>2155678</v>
      </c>
      <c r="B328" s="65" t="s">
        <v>29603</v>
      </c>
      <c r="C328" s="28" t="str">
        <f t="shared" si="24"/>
        <v>350</v>
      </c>
      <c r="D328" s="28" t="str">
        <f t="shared" si="25"/>
        <v>810</v>
      </c>
      <c r="E328" s="28" t="str">
        <f t="shared" si="26"/>
        <v>0000000009389623</v>
      </c>
      <c r="F328" s="28" t="str">
        <f t="shared" si="27"/>
        <v>07</v>
      </c>
    </row>
    <row r="329" spans="1:6" ht="18.75" customHeight="1" x14ac:dyDescent="0.35">
      <c r="A329" s="4">
        <v>2309066</v>
      </c>
      <c r="B329" s="65" t="s">
        <v>29604</v>
      </c>
      <c r="C329" s="28" t="str">
        <f t="shared" si="24"/>
        <v>230</v>
      </c>
      <c r="D329" s="28" t="str">
        <f t="shared" si="25"/>
        <v>720</v>
      </c>
      <c r="E329" s="28" t="str">
        <f t="shared" si="26"/>
        <v>4708462211008600</v>
      </c>
      <c r="F329" s="28" t="str">
        <f t="shared" si="27"/>
        <v>05</v>
      </c>
    </row>
    <row r="330" spans="1:6" ht="18.75" customHeight="1" x14ac:dyDescent="0.35">
      <c r="A330" s="4">
        <v>2048769</v>
      </c>
      <c r="B330" s="65" t="s">
        <v>29605</v>
      </c>
      <c r="C330" s="28" t="str">
        <f t="shared" si="24"/>
        <v>230</v>
      </c>
      <c r="D330" s="28" t="str">
        <f t="shared" si="25"/>
        <v>640</v>
      </c>
      <c r="E330" s="28" t="str">
        <f t="shared" si="26"/>
        <v>2941396211017200</v>
      </c>
      <c r="F330" s="28" t="str">
        <f t="shared" si="27"/>
        <v>34</v>
      </c>
    </row>
    <row r="331" spans="1:6" ht="18.75" customHeight="1" x14ac:dyDescent="0.35">
      <c r="A331" s="4">
        <v>2111588</v>
      </c>
      <c r="B331" s="65" t="s">
        <v>29606</v>
      </c>
      <c r="C331" s="28" t="str">
        <f t="shared" si="24"/>
        <v>164</v>
      </c>
      <c r="D331" s="28" t="str">
        <f t="shared" si="25"/>
        <v>640</v>
      </c>
      <c r="E331" s="28" t="str">
        <f t="shared" si="26"/>
        <v>2111148572210002</v>
      </c>
      <c r="F331" s="28" t="str">
        <f t="shared" si="27"/>
        <v>91</v>
      </c>
    </row>
    <row r="332" spans="1:6" ht="18.75" customHeight="1" x14ac:dyDescent="0.35">
      <c r="A332" s="4">
        <v>2048579</v>
      </c>
      <c r="B332" s="65" t="s">
        <v>29607</v>
      </c>
      <c r="C332" s="28" t="str">
        <f t="shared" si="24"/>
        <v>007</v>
      </c>
      <c r="D332" s="28" t="str">
        <f t="shared" si="25"/>
        <v>640</v>
      </c>
      <c r="E332" s="28" t="str">
        <f t="shared" si="26"/>
        <v>0012449000301252</v>
      </c>
      <c r="F332" s="28" t="str">
        <f t="shared" si="27"/>
        <v>32</v>
      </c>
    </row>
    <row r="333" spans="1:6" ht="18.75" customHeight="1" x14ac:dyDescent="0.35">
      <c r="A333" s="4">
        <v>2155996</v>
      </c>
      <c r="B333" s="65" t="s">
        <v>29608</v>
      </c>
      <c r="C333" s="28" t="str">
        <f t="shared" si="24"/>
        <v>350</v>
      </c>
      <c r="D333" s="28" t="str">
        <f t="shared" si="25"/>
        <v>810</v>
      </c>
      <c r="E333" s="28" t="str">
        <f t="shared" si="26"/>
        <v>0000000009135958</v>
      </c>
      <c r="F333" s="28" t="str">
        <f t="shared" si="27"/>
        <v>37</v>
      </c>
    </row>
    <row r="334" spans="1:6" ht="18.75" customHeight="1" x14ac:dyDescent="0.35">
      <c r="A334" s="4">
        <v>2036556</v>
      </c>
      <c r="B334" s="65" t="s">
        <v>29609</v>
      </c>
      <c r="C334" s="28" t="str">
        <f t="shared" si="24"/>
        <v>350</v>
      </c>
      <c r="D334" s="28" t="str">
        <f t="shared" si="25"/>
        <v>180</v>
      </c>
      <c r="E334" s="28" t="str">
        <f t="shared" si="26"/>
        <v>0000000007477810</v>
      </c>
      <c r="F334" s="28" t="str">
        <f t="shared" si="27"/>
        <v>30</v>
      </c>
    </row>
    <row r="335" spans="1:6" ht="18.75" customHeight="1" x14ac:dyDescent="0.35">
      <c r="A335" s="4">
        <v>2227217</v>
      </c>
      <c r="B335" s="65" t="s">
        <v>29610</v>
      </c>
      <c r="C335" s="28" t="str">
        <f t="shared" si="24"/>
        <v>164</v>
      </c>
      <c r="D335" s="28" t="str">
        <f t="shared" si="25"/>
        <v>640</v>
      </c>
      <c r="E335" s="28" t="str">
        <f t="shared" si="26"/>
        <v>2111166122760003</v>
      </c>
      <c r="F335" s="28" t="str">
        <f t="shared" si="27"/>
        <v>43</v>
      </c>
    </row>
    <row r="336" spans="1:6" ht="18.75" customHeight="1" x14ac:dyDescent="0.35">
      <c r="A336" s="4">
        <v>2048752</v>
      </c>
      <c r="B336" s="65" t="s">
        <v>29611</v>
      </c>
      <c r="C336" s="28" t="str">
        <f t="shared" si="24"/>
        <v>164</v>
      </c>
      <c r="D336" s="28" t="str">
        <f t="shared" si="25"/>
        <v>640</v>
      </c>
      <c r="E336" s="28" t="str">
        <f t="shared" si="26"/>
        <v>2111129516580007</v>
      </c>
      <c r="F336" s="28" t="str">
        <f t="shared" si="27"/>
        <v>22</v>
      </c>
    </row>
    <row r="337" spans="1:6" ht="18.75" customHeight="1" x14ac:dyDescent="0.35">
      <c r="A337" s="4">
        <v>2309990</v>
      </c>
      <c r="B337" s="65" t="s">
        <v>29612</v>
      </c>
      <c r="C337" s="28" t="str">
        <f t="shared" si="24"/>
        <v>230</v>
      </c>
      <c r="D337" s="28" t="str">
        <f t="shared" si="25"/>
        <v>690</v>
      </c>
      <c r="E337" s="28" t="str">
        <f t="shared" si="26"/>
        <v>3283765211007502</v>
      </c>
      <c r="F337" s="28" t="str">
        <f t="shared" si="27"/>
        <v>51</v>
      </c>
    </row>
    <row r="338" spans="1:6" ht="18.75" customHeight="1" x14ac:dyDescent="0.35">
      <c r="A338" s="4">
        <v>2155553</v>
      </c>
      <c r="B338" s="65" t="s">
        <v>29613</v>
      </c>
      <c r="C338" s="28" t="str">
        <f t="shared" si="24"/>
        <v>007</v>
      </c>
      <c r="D338" s="28" t="str">
        <f t="shared" si="25"/>
        <v>720</v>
      </c>
      <c r="E338" s="28" t="str">
        <f t="shared" si="26"/>
        <v>0007564000302837</v>
      </c>
      <c r="F338" s="28" t="str">
        <f t="shared" si="27"/>
        <v>69</v>
      </c>
    </row>
    <row r="339" spans="1:6" ht="18.75" customHeight="1" x14ac:dyDescent="0.35">
      <c r="A339" s="4">
        <v>2310038</v>
      </c>
      <c r="B339" s="65" t="s">
        <v>29614</v>
      </c>
      <c r="C339" s="28" t="str">
        <f t="shared" si="24"/>
        <v>350</v>
      </c>
      <c r="D339" s="28" t="str">
        <f t="shared" si="25"/>
        <v>810</v>
      </c>
      <c r="E339" s="28" t="str">
        <f t="shared" si="26"/>
        <v>0000000010531600</v>
      </c>
      <c r="F339" s="28" t="str">
        <f t="shared" si="27"/>
        <v>19</v>
      </c>
    </row>
    <row r="340" spans="1:6" ht="18.75" customHeight="1" x14ac:dyDescent="0.35">
      <c r="A340" s="4">
        <v>2310420</v>
      </c>
      <c r="B340" s="65" t="s">
        <v>29615</v>
      </c>
      <c r="C340" s="28" t="str">
        <f t="shared" si="24"/>
        <v>230</v>
      </c>
      <c r="D340" s="28" t="str">
        <f t="shared" si="25"/>
        <v>640</v>
      </c>
      <c r="E340" s="28" t="str">
        <f t="shared" si="26"/>
        <v>4268840211016800</v>
      </c>
      <c r="F340" s="28" t="str">
        <f t="shared" si="27"/>
        <v>75</v>
      </c>
    </row>
    <row r="341" spans="1:6" ht="18.75" customHeight="1" x14ac:dyDescent="0.35">
      <c r="A341" s="4">
        <v>1679405</v>
      </c>
      <c r="B341" s="65" t="s">
        <v>29616</v>
      </c>
      <c r="C341" s="28" t="str">
        <f t="shared" si="24"/>
        <v>164</v>
      </c>
      <c r="D341" s="28" t="str">
        <f t="shared" si="25"/>
        <v>640</v>
      </c>
      <c r="E341" s="28" t="str">
        <f t="shared" si="26"/>
        <v>2111194326480004</v>
      </c>
      <c r="F341" s="28" t="str">
        <f t="shared" si="27"/>
        <v>40</v>
      </c>
    </row>
    <row r="342" spans="1:6" ht="18.75" customHeight="1" x14ac:dyDescent="0.35">
      <c r="A342" s="4">
        <v>1686859</v>
      </c>
      <c r="B342" s="65" t="s">
        <v>29617</v>
      </c>
      <c r="C342" s="28" t="str">
        <f t="shared" si="24"/>
        <v>350</v>
      </c>
      <c r="D342" s="28" t="str">
        <f t="shared" si="25"/>
        <v>810</v>
      </c>
      <c r="E342" s="28" t="str">
        <f t="shared" si="26"/>
        <v>0000000004027474</v>
      </c>
      <c r="F342" s="28" t="str">
        <f t="shared" si="27"/>
        <v>71</v>
      </c>
    </row>
    <row r="343" spans="1:6" ht="18.75" customHeight="1" x14ac:dyDescent="0.35">
      <c r="A343" s="4">
        <v>2155515</v>
      </c>
      <c r="B343" s="65" t="s">
        <v>29618</v>
      </c>
      <c r="C343" s="28" t="str">
        <f t="shared" si="24"/>
        <v>230</v>
      </c>
      <c r="D343" s="28" t="str">
        <f t="shared" si="25"/>
        <v>720</v>
      </c>
      <c r="E343" s="28" t="str">
        <f t="shared" si="26"/>
        <v>3209494211026700</v>
      </c>
      <c r="F343" s="28" t="str">
        <f t="shared" si="27"/>
        <v>63</v>
      </c>
    </row>
    <row r="344" spans="1:6" ht="18.75" customHeight="1" x14ac:dyDescent="0.35">
      <c r="A344" s="4">
        <v>1719591</v>
      </c>
      <c r="B344" s="65" t="s">
        <v>29619</v>
      </c>
      <c r="C344" s="28" t="str">
        <f t="shared" si="24"/>
        <v>164</v>
      </c>
      <c r="D344" s="28" t="str">
        <f t="shared" si="25"/>
        <v>640</v>
      </c>
      <c r="E344" s="28" t="str">
        <f t="shared" si="26"/>
        <v>2111112422030002</v>
      </c>
      <c r="F344" s="28" t="str">
        <f t="shared" si="27"/>
        <v>06</v>
      </c>
    </row>
    <row r="345" spans="1:6" ht="18.75" customHeight="1" x14ac:dyDescent="0.35">
      <c r="A345" s="4">
        <v>2155530</v>
      </c>
      <c r="B345" s="65" t="s">
        <v>29620</v>
      </c>
      <c r="C345" s="28" t="str">
        <f t="shared" si="24"/>
        <v>007</v>
      </c>
      <c r="D345" s="28" t="str">
        <f t="shared" si="25"/>
        <v>640</v>
      </c>
      <c r="E345" s="28" t="str">
        <f t="shared" si="26"/>
        <v>0014924000300747</v>
      </c>
      <c r="F345" s="28" t="str">
        <f t="shared" si="27"/>
        <v>36</v>
      </c>
    </row>
    <row r="346" spans="1:6" ht="18.75" customHeight="1" x14ac:dyDescent="0.35">
      <c r="A346" s="4">
        <v>2266331</v>
      </c>
      <c r="B346" s="65" t="s">
        <v>29621</v>
      </c>
      <c r="C346" s="28" t="str">
        <f t="shared" si="24"/>
        <v>007</v>
      </c>
      <c r="D346" s="28" t="str">
        <f t="shared" si="25"/>
        <v>640</v>
      </c>
      <c r="E346" s="28" t="str">
        <f t="shared" si="26"/>
        <v>0007585000303708</v>
      </c>
      <c r="F346" s="28" t="str">
        <f t="shared" si="27"/>
        <v>09</v>
      </c>
    </row>
    <row r="347" spans="1:6" ht="18.75" customHeight="1" x14ac:dyDescent="0.35">
      <c r="A347" s="4">
        <v>2052073</v>
      </c>
      <c r="B347" s="65" t="s">
        <v>29622</v>
      </c>
      <c r="C347" s="28" t="str">
        <f t="shared" si="24"/>
        <v>127</v>
      </c>
      <c r="D347" s="28" t="str">
        <f t="shared" si="25"/>
        <v>391</v>
      </c>
      <c r="E347" s="28" t="str">
        <f t="shared" si="26"/>
        <v>2111108309720004</v>
      </c>
      <c r="F347" s="28" t="str">
        <f t="shared" si="27"/>
        <v>27</v>
      </c>
    </row>
    <row r="348" spans="1:6" ht="18.75" customHeight="1" x14ac:dyDescent="0.35">
      <c r="A348" s="4">
        <v>2226033</v>
      </c>
      <c r="B348" s="65" t="s">
        <v>29623</v>
      </c>
      <c r="C348" s="28" t="str">
        <f t="shared" si="24"/>
        <v>022</v>
      </c>
      <c r="D348" s="28" t="str">
        <f t="shared" si="25"/>
        <v>640</v>
      </c>
      <c r="E348" s="28" t="str">
        <f t="shared" si="26"/>
        <v>0002940027906559</v>
      </c>
      <c r="F348" s="28" t="str">
        <f t="shared" si="27"/>
        <v>21</v>
      </c>
    </row>
    <row r="349" spans="1:6" ht="18.75" customHeight="1" x14ac:dyDescent="0.35">
      <c r="A349" s="4">
        <v>2223076</v>
      </c>
      <c r="B349" s="65" t="s">
        <v>29624</v>
      </c>
      <c r="C349" s="28" t="str">
        <f t="shared" si="24"/>
        <v>350</v>
      </c>
      <c r="D349" s="28" t="str">
        <f t="shared" si="25"/>
        <v>180</v>
      </c>
      <c r="E349" s="28" t="str">
        <f t="shared" si="26"/>
        <v>0000000009964127</v>
      </c>
      <c r="F349" s="28" t="str">
        <f t="shared" si="27"/>
        <v>88</v>
      </c>
    </row>
    <row r="350" spans="1:6" ht="18.75" customHeight="1" x14ac:dyDescent="0.35">
      <c r="A350" s="4">
        <v>1909919</v>
      </c>
      <c r="B350" s="65" t="s">
        <v>29625</v>
      </c>
      <c r="C350" s="28" t="str">
        <f t="shared" si="24"/>
        <v>164</v>
      </c>
      <c r="D350" s="28" t="str">
        <f t="shared" si="25"/>
        <v>640</v>
      </c>
      <c r="E350" s="28" t="str">
        <f t="shared" si="26"/>
        <v>2111128879770007</v>
      </c>
      <c r="F350" s="28" t="str">
        <f t="shared" si="27"/>
        <v>84</v>
      </c>
    </row>
    <row r="351" spans="1:6" ht="18.75" customHeight="1" x14ac:dyDescent="0.35">
      <c r="A351" s="4">
        <v>2048700</v>
      </c>
      <c r="B351" s="65" t="s">
        <v>29626</v>
      </c>
      <c r="C351" s="28" t="str">
        <f t="shared" si="24"/>
        <v>164</v>
      </c>
      <c r="D351" s="28" t="str">
        <f t="shared" si="25"/>
        <v>640</v>
      </c>
      <c r="E351" s="28" t="str">
        <f t="shared" si="26"/>
        <v>2111109760470006</v>
      </c>
      <c r="F351" s="28" t="str">
        <f t="shared" si="27"/>
        <v>58</v>
      </c>
    </row>
    <row r="352" spans="1:6" ht="18.75" customHeight="1" x14ac:dyDescent="0.35">
      <c r="A352" s="4">
        <v>1679637</v>
      </c>
      <c r="B352" s="65" t="s">
        <v>29627</v>
      </c>
      <c r="C352" s="28" t="str">
        <f t="shared" si="24"/>
        <v>164</v>
      </c>
      <c r="D352" s="28" t="str">
        <f t="shared" si="25"/>
        <v>720</v>
      </c>
      <c r="E352" s="28" t="str">
        <f t="shared" si="26"/>
        <v>2111126528920007</v>
      </c>
      <c r="F352" s="28" t="str">
        <f t="shared" si="27"/>
        <v>48</v>
      </c>
    </row>
    <row r="353" spans="1:6" ht="18.75" customHeight="1" x14ac:dyDescent="0.35">
      <c r="A353" s="4">
        <v>2154577</v>
      </c>
      <c r="B353" s="65" t="s">
        <v>29628</v>
      </c>
      <c r="C353" s="28" t="str">
        <f t="shared" si="24"/>
        <v>230</v>
      </c>
      <c r="D353" s="28" t="str">
        <f t="shared" si="25"/>
        <v>640</v>
      </c>
      <c r="E353" s="28" t="str">
        <f t="shared" si="26"/>
        <v>2803451211016800</v>
      </c>
      <c r="F353" s="28" t="str">
        <f t="shared" si="27"/>
        <v>28</v>
      </c>
    </row>
    <row r="354" spans="1:6" ht="18.75" customHeight="1" x14ac:dyDescent="0.35">
      <c r="A354" s="4">
        <v>1719591</v>
      </c>
      <c r="B354" s="65" t="s">
        <v>29619</v>
      </c>
      <c r="C354" s="28" t="str">
        <f t="shared" ref="C354:C417" si="28">LEFT(B354,3)</f>
        <v>164</v>
      </c>
      <c r="D354" s="28" t="str">
        <f t="shared" ref="D354:D417" si="29">RIGHT(LEFTB(B354,6),3)</f>
        <v>640</v>
      </c>
      <c r="E354" s="28" t="str">
        <f t="shared" ref="E354:E417" si="30">RIGHT(LEFTB(B354,22),16)</f>
        <v>2111112422030002</v>
      </c>
      <c r="F354" s="28" t="str">
        <f t="shared" ref="F354:F417" si="31">RIGHT(B354,2)</f>
        <v>06</v>
      </c>
    </row>
    <row r="355" spans="1:6" ht="18.75" customHeight="1" x14ac:dyDescent="0.35">
      <c r="A355" s="4">
        <v>1909055</v>
      </c>
      <c r="B355" s="65" t="s">
        <v>29629</v>
      </c>
      <c r="C355" s="28" t="str">
        <f t="shared" si="28"/>
        <v>164</v>
      </c>
      <c r="D355" s="28" t="str">
        <f t="shared" si="29"/>
        <v>731</v>
      </c>
      <c r="E355" s="28" t="str">
        <f t="shared" si="30"/>
        <v>2111196278210024</v>
      </c>
      <c r="F355" s="28" t="str">
        <f t="shared" si="31"/>
        <v>77</v>
      </c>
    </row>
    <row r="356" spans="1:6" ht="18.75" customHeight="1" x14ac:dyDescent="0.35">
      <c r="A356" s="4">
        <v>2155689</v>
      </c>
      <c r="B356" s="65" t="s">
        <v>29630</v>
      </c>
      <c r="C356" s="28" t="str">
        <f t="shared" si="28"/>
        <v>225</v>
      </c>
      <c r="D356" s="28" t="str">
        <f t="shared" si="29"/>
        <v>480</v>
      </c>
      <c r="E356" s="28" t="str">
        <f t="shared" si="30"/>
        <v>0439035806010104</v>
      </c>
      <c r="F356" s="28" t="str">
        <f t="shared" si="31"/>
        <v>07</v>
      </c>
    </row>
    <row r="357" spans="1:6" ht="18.75" customHeight="1" x14ac:dyDescent="0.35">
      <c r="A357" s="4">
        <v>2012551</v>
      </c>
      <c r="B357" s="65" t="s">
        <v>29631</v>
      </c>
      <c r="C357" s="28" t="str">
        <f t="shared" si="28"/>
        <v>164</v>
      </c>
      <c r="D357" s="28" t="str">
        <f t="shared" si="29"/>
        <v>640</v>
      </c>
      <c r="E357" s="28" t="str">
        <f t="shared" si="30"/>
        <v>2111150966950003</v>
      </c>
      <c r="F357" s="28" t="str">
        <f t="shared" si="31"/>
        <v>19</v>
      </c>
    </row>
    <row r="358" spans="1:6" ht="18.75" customHeight="1" x14ac:dyDescent="0.35">
      <c r="A358" s="4">
        <v>1585242</v>
      </c>
      <c r="B358" s="65" t="s">
        <v>29632</v>
      </c>
      <c r="C358" s="28" t="str">
        <f t="shared" si="28"/>
        <v>007</v>
      </c>
      <c r="D358" s="28" t="str">
        <f t="shared" si="29"/>
        <v>640</v>
      </c>
      <c r="E358" s="28" t="str">
        <f t="shared" si="30"/>
        <v>0008442000300656</v>
      </c>
      <c r="F358" s="28" t="str">
        <f t="shared" si="31"/>
        <v>30</v>
      </c>
    </row>
    <row r="359" spans="1:6" ht="18.75" customHeight="1" x14ac:dyDescent="0.35">
      <c r="A359" s="4">
        <v>1967076</v>
      </c>
      <c r="B359" s="65" t="s">
        <v>29633</v>
      </c>
      <c r="C359" s="28" t="str">
        <f t="shared" si="28"/>
        <v>007</v>
      </c>
      <c r="D359" s="28" t="str">
        <f t="shared" si="29"/>
        <v>640</v>
      </c>
      <c r="E359" s="28" t="str">
        <f t="shared" si="30"/>
        <v>0012448000302037</v>
      </c>
      <c r="F359" s="28" t="str">
        <f t="shared" si="31"/>
        <v>10</v>
      </c>
    </row>
    <row r="360" spans="1:6" ht="18.75" customHeight="1" x14ac:dyDescent="0.35">
      <c r="A360" s="4">
        <v>2110453</v>
      </c>
      <c r="B360" s="65" t="s">
        <v>29634</v>
      </c>
      <c r="C360" s="28" t="str">
        <f t="shared" si="28"/>
        <v>350</v>
      </c>
      <c r="D360" s="28" t="str">
        <f t="shared" si="29"/>
        <v>810</v>
      </c>
      <c r="E360" s="28" t="str">
        <f t="shared" si="30"/>
        <v>0000000007523414</v>
      </c>
      <c r="F360" s="28" t="str">
        <f t="shared" si="31"/>
        <v>85</v>
      </c>
    </row>
    <row r="361" spans="1:6" ht="18.75" customHeight="1" x14ac:dyDescent="0.35">
      <c r="A361" s="4">
        <v>1693151</v>
      </c>
      <c r="B361" s="65" t="s">
        <v>29635</v>
      </c>
      <c r="C361" s="28" t="str">
        <f t="shared" si="28"/>
        <v>011</v>
      </c>
      <c r="D361" s="28" t="str">
        <f t="shared" si="29"/>
        <v>150</v>
      </c>
      <c r="E361" s="28" t="str">
        <f t="shared" si="30"/>
        <v>0000012000012463</v>
      </c>
      <c r="F361" s="28" t="str">
        <f t="shared" si="31"/>
        <v>50</v>
      </c>
    </row>
    <row r="362" spans="1:6" ht="18.75" customHeight="1" x14ac:dyDescent="0.35">
      <c r="A362" s="4">
        <v>56296</v>
      </c>
      <c r="B362" s="65" t="s">
        <v>29636</v>
      </c>
      <c r="C362" s="28" t="str">
        <f t="shared" si="28"/>
        <v>164</v>
      </c>
      <c r="D362" s="28" t="str">
        <f t="shared" si="29"/>
        <v>640</v>
      </c>
      <c r="E362" s="28" t="str">
        <f t="shared" si="30"/>
        <v>2111133224350000</v>
      </c>
      <c r="F362" s="28" t="str">
        <f t="shared" si="31"/>
        <v>46</v>
      </c>
    </row>
    <row r="363" spans="1:6" ht="18.75" customHeight="1" x14ac:dyDescent="0.35">
      <c r="A363" s="4">
        <v>2012308</v>
      </c>
      <c r="B363" s="65" t="s">
        <v>29637</v>
      </c>
      <c r="C363" s="28" t="str">
        <f t="shared" si="28"/>
        <v>007</v>
      </c>
      <c r="D363" s="28" t="str">
        <f t="shared" si="29"/>
        <v>346</v>
      </c>
      <c r="E363" s="28" t="str">
        <f t="shared" si="30"/>
        <v>0009748000303693</v>
      </c>
      <c r="F363" s="28" t="str">
        <f t="shared" si="31"/>
        <v>79</v>
      </c>
    </row>
    <row r="364" spans="1:6" ht="18.75" customHeight="1" x14ac:dyDescent="0.35">
      <c r="A364" s="4">
        <v>2154733</v>
      </c>
      <c r="B364" s="65" t="s">
        <v>29638</v>
      </c>
      <c r="C364" s="28" t="str">
        <f t="shared" si="28"/>
        <v>230</v>
      </c>
      <c r="D364" s="28" t="str">
        <f t="shared" si="29"/>
        <v>640</v>
      </c>
      <c r="E364" s="28" t="str">
        <f t="shared" si="30"/>
        <v>2882486211016900</v>
      </c>
      <c r="F364" s="28" t="str">
        <f t="shared" si="31"/>
        <v>22</v>
      </c>
    </row>
    <row r="365" spans="1:6" ht="18.75" customHeight="1" x14ac:dyDescent="0.35">
      <c r="A365" s="4">
        <v>2048762</v>
      </c>
      <c r="B365" s="65" t="s">
        <v>29639</v>
      </c>
      <c r="C365" s="28" t="str">
        <f t="shared" si="28"/>
        <v>230</v>
      </c>
      <c r="D365" s="28" t="str">
        <f t="shared" si="29"/>
        <v>640</v>
      </c>
      <c r="E365" s="28" t="str">
        <f t="shared" si="30"/>
        <v>9745972211016900</v>
      </c>
      <c r="F365" s="28" t="str">
        <f t="shared" si="31"/>
        <v>28</v>
      </c>
    </row>
    <row r="366" spans="1:6" ht="18.75" customHeight="1" x14ac:dyDescent="0.35">
      <c r="A366" s="4">
        <v>2352262</v>
      </c>
      <c r="B366" s="65" t="s">
        <v>29640</v>
      </c>
      <c r="C366" s="28" t="str">
        <f t="shared" si="28"/>
        <v>230</v>
      </c>
      <c r="D366" s="28" t="str">
        <f t="shared" si="29"/>
        <v>640</v>
      </c>
      <c r="E366" s="28" t="str">
        <f t="shared" si="30"/>
        <v>8599560211025600</v>
      </c>
      <c r="F366" s="28" t="str">
        <f t="shared" si="31"/>
        <v>60</v>
      </c>
    </row>
    <row r="367" spans="1:6" ht="18.75" customHeight="1" x14ac:dyDescent="0.35">
      <c r="A367" s="4">
        <v>1546619</v>
      </c>
      <c r="B367" s="65" t="s">
        <v>29641</v>
      </c>
      <c r="C367" s="28" t="str">
        <f t="shared" si="28"/>
        <v>007</v>
      </c>
      <c r="D367" s="28" t="str">
        <f t="shared" si="29"/>
        <v>640</v>
      </c>
      <c r="E367" s="28" t="str">
        <f t="shared" si="30"/>
        <v>0015025000301052</v>
      </c>
      <c r="F367" s="28" t="str">
        <f t="shared" si="31"/>
        <v>71</v>
      </c>
    </row>
    <row r="368" spans="1:6" ht="18.75" customHeight="1" x14ac:dyDescent="0.35">
      <c r="A368" s="4">
        <v>1591333</v>
      </c>
      <c r="B368" s="65" t="s">
        <v>29642</v>
      </c>
      <c r="C368" s="28" t="str">
        <f t="shared" si="28"/>
        <v>164</v>
      </c>
      <c r="D368" s="28" t="str">
        <f t="shared" si="29"/>
        <v>640</v>
      </c>
      <c r="E368" s="28" t="str">
        <f t="shared" si="30"/>
        <v>2111115937130019</v>
      </c>
      <c r="F368" s="28" t="str">
        <f t="shared" si="31"/>
        <v>53</v>
      </c>
    </row>
    <row r="369" spans="1:6" ht="18.75" customHeight="1" x14ac:dyDescent="0.35">
      <c r="A369" s="4">
        <v>1693009</v>
      </c>
      <c r="B369" s="65" t="s">
        <v>29643</v>
      </c>
      <c r="C369" s="28" t="str">
        <f t="shared" si="28"/>
        <v>350</v>
      </c>
      <c r="D369" s="28" t="str">
        <f t="shared" si="29"/>
        <v>810</v>
      </c>
      <c r="E369" s="28" t="str">
        <f t="shared" si="30"/>
        <v>0000000005396325</v>
      </c>
      <c r="F369" s="28" t="str">
        <f t="shared" si="31"/>
        <v>13</v>
      </c>
    </row>
    <row r="370" spans="1:6" ht="18.75" customHeight="1" x14ac:dyDescent="0.35">
      <c r="A370" s="4">
        <v>1282643</v>
      </c>
      <c r="B370" s="65" t="s">
        <v>29644</v>
      </c>
      <c r="C370" s="28" t="str">
        <f t="shared" si="28"/>
        <v>011</v>
      </c>
      <c r="D370" s="28" t="str">
        <f t="shared" si="29"/>
        <v>640</v>
      </c>
      <c r="E370" s="28" t="str">
        <f t="shared" si="30"/>
        <v>0000052000004745</v>
      </c>
      <c r="F370" s="28" t="str">
        <f t="shared" si="31"/>
        <v>55</v>
      </c>
    </row>
    <row r="371" spans="1:6" ht="18.75" customHeight="1" x14ac:dyDescent="0.35">
      <c r="A371" s="4">
        <v>1751609</v>
      </c>
      <c r="B371" s="65" t="s">
        <v>29645</v>
      </c>
      <c r="C371" s="28" t="str">
        <f t="shared" si="28"/>
        <v>007</v>
      </c>
      <c r="D371" s="28" t="str">
        <f t="shared" si="29"/>
        <v>640</v>
      </c>
      <c r="E371" s="28" t="str">
        <f t="shared" si="30"/>
        <v>0006467000304315</v>
      </c>
      <c r="F371" s="28" t="str">
        <f t="shared" si="31"/>
        <v>92</v>
      </c>
    </row>
    <row r="372" spans="1:6" ht="18.75" customHeight="1" x14ac:dyDescent="0.35">
      <c r="A372" s="4">
        <v>2111390</v>
      </c>
      <c r="B372" s="65" t="s">
        <v>29646</v>
      </c>
      <c r="C372" s="28" t="str">
        <f t="shared" si="28"/>
        <v>164</v>
      </c>
      <c r="D372" s="28" t="str">
        <f t="shared" si="29"/>
        <v>640</v>
      </c>
      <c r="E372" s="28" t="str">
        <f t="shared" si="30"/>
        <v>2111114487800006</v>
      </c>
      <c r="F372" s="28" t="str">
        <f t="shared" si="31"/>
        <v>12</v>
      </c>
    </row>
    <row r="373" spans="1:6" ht="18.75" customHeight="1" x14ac:dyDescent="0.35">
      <c r="A373" s="4">
        <v>1692949</v>
      </c>
      <c r="B373" s="65" t="s">
        <v>29647</v>
      </c>
      <c r="C373" s="28" t="str">
        <f t="shared" si="28"/>
        <v>022</v>
      </c>
      <c r="D373" s="28" t="str">
        <f t="shared" si="29"/>
        <v>640</v>
      </c>
      <c r="E373" s="28" t="str">
        <f t="shared" si="30"/>
        <v>0002550027126068</v>
      </c>
      <c r="F373" s="28" t="str">
        <f t="shared" si="31"/>
        <v>21</v>
      </c>
    </row>
    <row r="374" spans="1:6" ht="18.75" customHeight="1" x14ac:dyDescent="0.35">
      <c r="A374" s="4">
        <v>1155742</v>
      </c>
      <c r="B374" s="65" t="s">
        <v>29648</v>
      </c>
      <c r="C374" s="28" t="str">
        <f t="shared" si="28"/>
        <v>164</v>
      </c>
      <c r="D374" s="28" t="str">
        <f t="shared" si="29"/>
        <v>640</v>
      </c>
      <c r="E374" s="28" t="str">
        <f t="shared" si="30"/>
        <v>2111135194590002</v>
      </c>
      <c r="F374" s="28" t="str">
        <f t="shared" si="31"/>
        <v>66</v>
      </c>
    </row>
    <row r="375" spans="1:6" ht="18.75" customHeight="1" x14ac:dyDescent="0.35">
      <c r="A375" s="4">
        <v>1689686</v>
      </c>
      <c r="B375" s="65" t="s">
        <v>29649</v>
      </c>
      <c r="C375" s="28" t="str">
        <f t="shared" si="28"/>
        <v>164</v>
      </c>
      <c r="D375" s="28" t="str">
        <f t="shared" si="29"/>
        <v>640</v>
      </c>
      <c r="E375" s="28" t="str">
        <f t="shared" si="30"/>
        <v>2111185805970002</v>
      </c>
      <c r="F375" s="28" t="str">
        <f t="shared" si="31"/>
        <v>30</v>
      </c>
    </row>
    <row r="376" spans="1:6" ht="18.75" customHeight="1" x14ac:dyDescent="0.35">
      <c r="A376" s="4">
        <v>1241535</v>
      </c>
      <c r="B376" s="65" t="s">
        <v>29650</v>
      </c>
      <c r="C376" s="28" t="str">
        <f t="shared" si="28"/>
        <v>164</v>
      </c>
      <c r="D376" s="28" t="str">
        <f t="shared" si="29"/>
        <v>640</v>
      </c>
      <c r="E376" s="28" t="str">
        <f t="shared" si="30"/>
        <v>2111173148790006</v>
      </c>
      <c r="F376" s="28" t="str">
        <f t="shared" si="31"/>
        <v>43</v>
      </c>
    </row>
    <row r="377" spans="1:6" ht="18.75" customHeight="1" x14ac:dyDescent="0.35">
      <c r="A377" s="4">
        <v>2042678</v>
      </c>
      <c r="B377" s="65" t="s">
        <v>29651</v>
      </c>
      <c r="C377" s="28" t="str">
        <f t="shared" si="28"/>
        <v>007</v>
      </c>
      <c r="D377" s="28" t="str">
        <f t="shared" si="29"/>
        <v>099</v>
      </c>
      <c r="E377" s="28" t="str">
        <f t="shared" si="30"/>
        <v>0008925000301085</v>
      </c>
      <c r="F377" s="28" t="str">
        <f t="shared" si="31"/>
        <v>51</v>
      </c>
    </row>
    <row r="378" spans="1:6" ht="18.75" customHeight="1" x14ac:dyDescent="0.35">
      <c r="A378" s="4">
        <v>2226833</v>
      </c>
      <c r="B378" s="65" t="s">
        <v>29652</v>
      </c>
      <c r="C378" s="28" t="str">
        <f t="shared" si="28"/>
        <v>181</v>
      </c>
      <c r="D378" s="28" t="str">
        <f t="shared" si="29"/>
        <v>341</v>
      </c>
      <c r="E378" s="28" t="str">
        <f t="shared" si="30"/>
        <v>2111100595200049</v>
      </c>
      <c r="F378" s="28" t="str">
        <f t="shared" si="31"/>
        <v>42</v>
      </c>
    </row>
    <row r="379" spans="1:6" ht="18.75" customHeight="1" x14ac:dyDescent="0.35">
      <c r="A379" s="4">
        <v>2110546</v>
      </c>
      <c r="B379" s="65" t="s">
        <v>29653</v>
      </c>
      <c r="C379" s="28" t="str">
        <f t="shared" si="28"/>
        <v>164</v>
      </c>
      <c r="D379" s="28" t="str">
        <f t="shared" si="29"/>
        <v>640</v>
      </c>
      <c r="E379" s="28" t="str">
        <f t="shared" si="30"/>
        <v>2111114479130008</v>
      </c>
      <c r="F379" s="28" t="str">
        <f t="shared" si="31"/>
        <v>38</v>
      </c>
    </row>
    <row r="380" spans="1:6" ht="18.75" customHeight="1" x14ac:dyDescent="0.35">
      <c r="A380" s="4">
        <v>2048542</v>
      </c>
      <c r="B380" s="65" t="s">
        <v>29654</v>
      </c>
      <c r="C380" s="28" t="str">
        <f t="shared" si="28"/>
        <v>230</v>
      </c>
      <c r="D380" s="28" t="str">
        <f t="shared" si="29"/>
        <v>640</v>
      </c>
      <c r="E380" s="28" t="str">
        <f t="shared" si="30"/>
        <v>9972311211025600</v>
      </c>
      <c r="F380" s="28" t="str">
        <f t="shared" si="31"/>
        <v>25</v>
      </c>
    </row>
    <row r="381" spans="1:6" ht="18.75" customHeight="1" x14ac:dyDescent="0.35">
      <c r="A381" s="4">
        <v>1752629</v>
      </c>
      <c r="B381" s="65" t="s">
        <v>29655</v>
      </c>
      <c r="C381" s="28" t="str">
        <f t="shared" si="28"/>
        <v>164</v>
      </c>
      <c r="D381" s="28" t="str">
        <f t="shared" si="29"/>
        <v>735</v>
      </c>
      <c r="E381" s="28" t="str">
        <f t="shared" si="30"/>
        <v>2111102671580005</v>
      </c>
      <c r="F381" s="28" t="str">
        <f t="shared" si="31"/>
        <v>08</v>
      </c>
    </row>
    <row r="382" spans="1:6" ht="18.75" customHeight="1" x14ac:dyDescent="0.35">
      <c r="A382" s="4">
        <v>64496</v>
      </c>
      <c r="B382" s="65" t="s">
        <v>29656</v>
      </c>
      <c r="C382" s="28" t="str">
        <f t="shared" si="28"/>
        <v>164</v>
      </c>
      <c r="D382" s="28" t="str">
        <f t="shared" si="29"/>
        <v>640</v>
      </c>
      <c r="E382" s="28" t="str">
        <f t="shared" si="30"/>
        <v>2111153336990006</v>
      </c>
      <c r="F382" s="28" t="str">
        <f t="shared" si="31"/>
        <v>89</v>
      </c>
    </row>
    <row r="383" spans="1:6" ht="18.75" customHeight="1" x14ac:dyDescent="0.35">
      <c r="A383" s="4">
        <v>2110825</v>
      </c>
      <c r="B383" s="65" t="s">
        <v>29657</v>
      </c>
      <c r="C383" s="28" t="str">
        <f t="shared" si="28"/>
        <v>164</v>
      </c>
      <c r="D383" s="28" t="str">
        <f t="shared" si="29"/>
        <v>640</v>
      </c>
      <c r="E383" s="28" t="str">
        <f t="shared" si="30"/>
        <v>2111114493910013</v>
      </c>
      <c r="F383" s="28" t="str">
        <f t="shared" si="31"/>
        <v>81</v>
      </c>
    </row>
    <row r="384" spans="1:6" ht="18.75" customHeight="1" x14ac:dyDescent="0.35">
      <c r="A384" s="4">
        <v>1906756</v>
      </c>
      <c r="B384" s="65" t="s">
        <v>29658</v>
      </c>
      <c r="C384" s="28" t="str">
        <f t="shared" si="28"/>
        <v>350</v>
      </c>
      <c r="D384" s="28" t="str">
        <f t="shared" si="29"/>
        <v>180</v>
      </c>
      <c r="E384" s="28" t="str">
        <f t="shared" si="30"/>
        <v>0000000007175044</v>
      </c>
      <c r="F384" s="28" t="str">
        <f t="shared" si="31"/>
        <v>20</v>
      </c>
    </row>
    <row r="385" spans="1:6" ht="18.75" customHeight="1" x14ac:dyDescent="0.35">
      <c r="A385" s="4">
        <v>2011683</v>
      </c>
      <c r="B385" s="65" t="s">
        <v>29659</v>
      </c>
      <c r="C385" s="28" t="str">
        <f t="shared" si="28"/>
        <v>350</v>
      </c>
      <c r="D385" s="28" t="str">
        <f t="shared" si="29"/>
        <v>810</v>
      </c>
      <c r="E385" s="28" t="str">
        <f t="shared" si="30"/>
        <v>0000000008756490</v>
      </c>
      <c r="F385" s="28" t="str">
        <f t="shared" si="31"/>
        <v>49</v>
      </c>
    </row>
    <row r="386" spans="1:6" ht="18.75" customHeight="1" x14ac:dyDescent="0.35">
      <c r="A386" s="4">
        <v>1679235</v>
      </c>
      <c r="B386" s="65" t="s">
        <v>29660</v>
      </c>
      <c r="C386" s="28" t="str">
        <f t="shared" si="28"/>
        <v>164</v>
      </c>
      <c r="D386" s="28" t="str">
        <f t="shared" si="29"/>
        <v>640</v>
      </c>
      <c r="E386" s="28" t="str">
        <f t="shared" si="30"/>
        <v>2111126247570000</v>
      </c>
      <c r="F386" s="28" t="str">
        <f t="shared" si="31"/>
        <v>49</v>
      </c>
    </row>
    <row r="387" spans="1:6" ht="18.75" customHeight="1" x14ac:dyDescent="0.35">
      <c r="A387" s="4">
        <v>2352418</v>
      </c>
      <c r="B387" s="65" t="s">
        <v>29661</v>
      </c>
      <c r="C387" s="28" t="str">
        <f t="shared" si="28"/>
        <v>007</v>
      </c>
      <c r="D387" s="28" t="str">
        <f t="shared" si="29"/>
        <v>727</v>
      </c>
      <c r="E387" s="28" t="str">
        <f t="shared" si="30"/>
        <v>0009975000303714</v>
      </c>
      <c r="F387" s="28" t="str">
        <f t="shared" si="31"/>
        <v>86</v>
      </c>
    </row>
    <row r="388" spans="1:6" ht="18.75" customHeight="1" x14ac:dyDescent="0.35">
      <c r="A388" s="4">
        <v>1684744</v>
      </c>
      <c r="B388" s="65" t="s">
        <v>29662</v>
      </c>
      <c r="C388" s="28" t="str">
        <f t="shared" si="28"/>
        <v>366</v>
      </c>
      <c r="D388" s="28" t="str">
        <f t="shared" si="29"/>
        <v>640</v>
      </c>
      <c r="E388" s="28" t="str">
        <f t="shared" si="30"/>
        <v>0138445100255928</v>
      </c>
      <c r="F388" s="28" t="str">
        <f t="shared" si="31"/>
        <v>20</v>
      </c>
    </row>
    <row r="389" spans="1:6" ht="18.75" customHeight="1" x14ac:dyDescent="0.35">
      <c r="A389" s="4">
        <v>1690803</v>
      </c>
      <c r="B389" s="65" t="s">
        <v>29663</v>
      </c>
      <c r="C389" s="28" t="str">
        <f t="shared" si="28"/>
        <v>164</v>
      </c>
      <c r="D389" s="28" t="str">
        <f t="shared" si="29"/>
        <v>640</v>
      </c>
      <c r="E389" s="28" t="str">
        <f t="shared" si="30"/>
        <v>2111189390730003</v>
      </c>
      <c r="F389" s="28" t="str">
        <f t="shared" si="31"/>
        <v>29</v>
      </c>
    </row>
    <row r="390" spans="1:6" ht="18.75" customHeight="1" x14ac:dyDescent="0.35">
      <c r="A390" s="4">
        <v>1681654</v>
      </c>
      <c r="B390" s="65" t="s">
        <v>29664</v>
      </c>
      <c r="C390" s="28" t="str">
        <f t="shared" si="28"/>
        <v>164</v>
      </c>
      <c r="D390" s="28" t="str">
        <f t="shared" si="29"/>
        <v>640</v>
      </c>
      <c r="E390" s="28" t="str">
        <f t="shared" si="30"/>
        <v>2111189447110001</v>
      </c>
      <c r="F390" s="28" t="str">
        <f t="shared" si="31"/>
        <v>02</v>
      </c>
    </row>
    <row r="391" spans="1:6" ht="18.75" customHeight="1" x14ac:dyDescent="0.35">
      <c r="A391" s="4">
        <v>375918</v>
      </c>
      <c r="B391" s="65" t="s">
        <v>29665</v>
      </c>
      <c r="C391" s="28" t="str">
        <f t="shared" si="28"/>
        <v>164</v>
      </c>
      <c r="D391" s="28" t="str">
        <f t="shared" si="29"/>
        <v>640</v>
      </c>
      <c r="E391" s="28" t="str">
        <f t="shared" si="30"/>
        <v>2111134962660006</v>
      </c>
      <c r="F391" s="28" t="str">
        <f t="shared" si="31"/>
        <v>33</v>
      </c>
    </row>
    <row r="392" spans="1:6" ht="18.75" customHeight="1" x14ac:dyDescent="0.35">
      <c r="A392" s="4">
        <v>1754618</v>
      </c>
      <c r="B392" s="65" t="s">
        <v>29666</v>
      </c>
      <c r="C392" s="28" t="str">
        <f t="shared" si="28"/>
        <v>007</v>
      </c>
      <c r="D392" s="28" t="str">
        <f t="shared" si="29"/>
        <v>640</v>
      </c>
      <c r="E392" s="28" t="str">
        <f t="shared" si="30"/>
        <v>0006017000305259</v>
      </c>
      <c r="F392" s="28" t="str">
        <f t="shared" si="31"/>
        <v>92</v>
      </c>
    </row>
    <row r="393" spans="1:6" ht="18.75" customHeight="1" x14ac:dyDescent="0.35">
      <c r="A393" s="4">
        <v>1121665</v>
      </c>
      <c r="B393" s="65" t="s">
        <v>29667</v>
      </c>
      <c r="C393" s="28" t="str">
        <f t="shared" si="28"/>
        <v>164</v>
      </c>
      <c r="D393" s="28" t="str">
        <f t="shared" si="29"/>
        <v>640</v>
      </c>
      <c r="E393" s="28" t="str">
        <f t="shared" si="30"/>
        <v>2111171697280007</v>
      </c>
      <c r="F393" s="28" t="str">
        <f t="shared" si="31"/>
        <v>26</v>
      </c>
    </row>
    <row r="394" spans="1:6" ht="18.75" customHeight="1" x14ac:dyDescent="0.35">
      <c r="A394" s="4">
        <v>2011932</v>
      </c>
      <c r="B394" s="65" t="s">
        <v>29668</v>
      </c>
      <c r="C394" s="28" t="str">
        <f t="shared" si="28"/>
        <v>164</v>
      </c>
      <c r="D394" s="28" t="str">
        <f t="shared" si="29"/>
        <v>640</v>
      </c>
      <c r="E394" s="28" t="str">
        <f t="shared" si="30"/>
        <v>2111150629720009</v>
      </c>
      <c r="F394" s="28" t="str">
        <f t="shared" si="31"/>
        <v>80</v>
      </c>
    </row>
    <row r="395" spans="1:6" ht="18.75" customHeight="1" x14ac:dyDescent="0.35">
      <c r="A395" s="4">
        <v>2155688</v>
      </c>
      <c r="B395" s="65" t="s">
        <v>29669</v>
      </c>
      <c r="C395" s="28" t="str">
        <f t="shared" si="28"/>
        <v>350</v>
      </c>
      <c r="D395" s="28" t="str">
        <f t="shared" si="29"/>
        <v>810</v>
      </c>
      <c r="E395" s="28" t="str">
        <f t="shared" si="30"/>
        <v>0000000009460790</v>
      </c>
      <c r="F395" s="28" t="str">
        <f t="shared" si="31"/>
        <v>03</v>
      </c>
    </row>
    <row r="396" spans="1:6" ht="18.75" customHeight="1" x14ac:dyDescent="0.35">
      <c r="A396" s="4">
        <v>2309166</v>
      </c>
      <c r="B396" s="65" t="s">
        <v>29670</v>
      </c>
      <c r="C396" s="28" t="str">
        <f t="shared" si="28"/>
        <v>007</v>
      </c>
      <c r="D396" s="28" t="str">
        <f t="shared" si="29"/>
        <v>640</v>
      </c>
      <c r="E396" s="28" t="str">
        <f t="shared" si="30"/>
        <v>0007582000304076</v>
      </c>
      <c r="F396" s="28" t="str">
        <f t="shared" si="31"/>
        <v>84</v>
      </c>
    </row>
    <row r="397" spans="1:6" ht="18.75" customHeight="1" x14ac:dyDescent="0.35">
      <c r="A397" s="4">
        <v>1723610</v>
      </c>
      <c r="B397" s="65" t="s">
        <v>29671</v>
      </c>
      <c r="C397" s="28" t="str">
        <f t="shared" si="28"/>
        <v>164</v>
      </c>
      <c r="D397" s="28" t="str">
        <f t="shared" si="29"/>
        <v>640</v>
      </c>
      <c r="E397" s="28" t="str">
        <f t="shared" si="30"/>
        <v>2111153344390009</v>
      </c>
      <c r="F397" s="28" t="str">
        <f t="shared" si="31"/>
        <v>82</v>
      </c>
    </row>
    <row r="398" spans="1:6" ht="18.75" customHeight="1" x14ac:dyDescent="0.35">
      <c r="A398" s="4">
        <v>749190</v>
      </c>
      <c r="B398" s="65" t="s">
        <v>29672</v>
      </c>
      <c r="C398" s="28" t="str">
        <f t="shared" si="28"/>
        <v>011</v>
      </c>
      <c r="D398" s="28" t="str">
        <f t="shared" si="29"/>
        <v>643</v>
      </c>
      <c r="E398" s="28" t="str">
        <f t="shared" si="30"/>
        <v>0000012000003923</v>
      </c>
      <c r="F398" s="28" t="str">
        <f t="shared" si="31"/>
        <v>29</v>
      </c>
    </row>
    <row r="399" spans="1:6" ht="18.75" customHeight="1" x14ac:dyDescent="0.35">
      <c r="A399" s="4">
        <v>1963897</v>
      </c>
      <c r="B399" s="65" t="s">
        <v>29673</v>
      </c>
      <c r="C399" s="28" t="str">
        <f t="shared" si="28"/>
        <v>360</v>
      </c>
      <c r="D399" s="28" t="str">
        <f t="shared" si="29"/>
        <v>640</v>
      </c>
      <c r="E399" s="28" t="str">
        <f t="shared" si="30"/>
        <v>0000019272240011</v>
      </c>
      <c r="F399" s="28" t="str">
        <f t="shared" si="31"/>
        <v>36</v>
      </c>
    </row>
    <row r="400" spans="1:6" ht="18.75" customHeight="1" x14ac:dyDescent="0.35">
      <c r="A400" s="4">
        <v>1720898</v>
      </c>
      <c r="B400" s="65" t="s">
        <v>29674</v>
      </c>
      <c r="C400" s="28" t="str">
        <f t="shared" si="28"/>
        <v>011</v>
      </c>
      <c r="D400" s="28" t="str">
        <f t="shared" si="29"/>
        <v>640</v>
      </c>
      <c r="E400" s="28" t="str">
        <f t="shared" si="30"/>
        <v>0000132000006575</v>
      </c>
      <c r="F400" s="28" t="str">
        <f t="shared" si="31"/>
        <v>82</v>
      </c>
    </row>
    <row r="401" spans="1:6" ht="18.75" customHeight="1" x14ac:dyDescent="0.35">
      <c r="A401" s="4">
        <v>1720178</v>
      </c>
      <c r="B401" s="65" t="s">
        <v>29675</v>
      </c>
      <c r="C401" s="28" t="str">
        <f t="shared" si="28"/>
        <v>164</v>
      </c>
      <c r="D401" s="28" t="str">
        <f t="shared" si="29"/>
        <v>640</v>
      </c>
      <c r="E401" s="28" t="str">
        <f t="shared" si="30"/>
        <v>2111166704000000</v>
      </c>
      <c r="F401" s="28" t="str">
        <f t="shared" si="31"/>
        <v>67</v>
      </c>
    </row>
    <row r="402" spans="1:6" ht="18.75" customHeight="1" x14ac:dyDescent="0.35">
      <c r="A402" s="4">
        <v>1910025</v>
      </c>
      <c r="B402" s="65" t="s">
        <v>29676</v>
      </c>
      <c r="C402" s="28" t="str">
        <f t="shared" si="28"/>
        <v>148</v>
      </c>
      <c r="D402" s="28" t="str">
        <f t="shared" si="29"/>
        <v>480</v>
      </c>
      <c r="E402" s="28" t="str">
        <f t="shared" si="30"/>
        <v>2111167168850005</v>
      </c>
      <c r="F402" s="28" t="str">
        <f t="shared" si="31"/>
        <v>61</v>
      </c>
    </row>
    <row r="403" spans="1:6" ht="18.75" customHeight="1" x14ac:dyDescent="0.35">
      <c r="A403" s="4">
        <v>1755786</v>
      </c>
      <c r="B403" s="65" t="s">
        <v>29677</v>
      </c>
      <c r="C403" s="28" t="str">
        <f t="shared" si="28"/>
        <v>164</v>
      </c>
      <c r="D403" s="28" t="str">
        <f t="shared" si="29"/>
        <v>640</v>
      </c>
      <c r="E403" s="28" t="str">
        <f t="shared" si="30"/>
        <v>2111157493930028</v>
      </c>
      <c r="F403" s="28" t="str">
        <f t="shared" si="31"/>
        <v>58</v>
      </c>
    </row>
    <row r="404" spans="1:6" ht="18.75" customHeight="1" x14ac:dyDescent="0.35">
      <c r="A404" s="4">
        <v>1118643</v>
      </c>
      <c r="B404" s="65" t="s">
        <v>29678</v>
      </c>
      <c r="C404" s="28" t="str">
        <f t="shared" si="28"/>
        <v>164</v>
      </c>
      <c r="D404" s="28" t="str">
        <f t="shared" si="29"/>
        <v>640</v>
      </c>
      <c r="E404" s="28" t="str">
        <f t="shared" si="30"/>
        <v>2111174379490001</v>
      </c>
      <c r="F404" s="28" t="str">
        <f t="shared" si="31"/>
        <v>97</v>
      </c>
    </row>
    <row r="405" spans="1:6" ht="18.75" customHeight="1" x14ac:dyDescent="0.35">
      <c r="A405" s="4">
        <v>2309972</v>
      </c>
      <c r="B405" s="65" t="s">
        <v>29679</v>
      </c>
      <c r="C405" s="28" t="str">
        <f t="shared" si="28"/>
        <v>350</v>
      </c>
      <c r="D405" s="28" t="str">
        <f t="shared" si="29"/>
        <v>810</v>
      </c>
      <c r="E405" s="28" t="str">
        <f t="shared" si="30"/>
        <v>0000000011300849</v>
      </c>
      <c r="F405" s="28" t="str">
        <f t="shared" si="31"/>
        <v>96</v>
      </c>
    </row>
    <row r="406" spans="1:6" ht="18.75" customHeight="1" x14ac:dyDescent="0.35">
      <c r="A406" s="4">
        <v>1755788</v>
      </c>
      <c r="B406" s="65" t="s">
        <v>29680</v>
      </c>
      <c r="C406" s="28" t="str">
        <f t="shared" si="28"/>
        <v>164</v>
      </c>
      <c r="D406" s="28" t="str">
        <f t="shared" si="29"/>
        <v>640</v>
      </c>
      <c r="E406" s="28" t="str">
        <f t="shared" si="30"/>
        <v>2111128304430003</v>
      </c>
      <c r="F406" s="28" t="str">
        <f t="shared" si="31"/>
        <v>59</v>
      </c>
    </row>
    <row r="407" spans="1:6" ht="18.75" customHeight="1" x14ac:dyDescent="0.35">
      <c r="A407" s="4">
        <v>2011813</v>
      </c>
      <c r="B407" s="65" t="s">
        <v>29681</v>
      </c>
      <c r="C407" s="28" t="str">
        <f t="shared" si="28"/>
        <v>007</v>
      </c>
      <c r="D407" s="28" t="str">
        <f t="shared" si="29"/>
        <v>640</v>
      </c>
      <c r="E407" s="28" t="str">
        <f t="shared" si="30"/>
        <v>0002447000304050</v>
      </c>
      <c r="F407" s="28" t="str">
        <f t="shared" si="31"/>
        <v>35</v>
      </c>
    </row>
    <row r="408" spans="1:6" ht="18.75" customHeight="1" x14ac:dyDescent="0.35">
      <c r="A408" s="4">
        <v>1447214</v>
      </c>
      <c r="B408" s="65" t="s">
        <v>29682</v>
      </c>
      <c r="C408" s="28" t="str">
        <f t="shared" si="28"/>
        <v>350</v>
      </c>
      <c r="D408" s="28" t="str">
        <f t="shared" si="29"/>
        <v>810</v>
      </c>
      <c r="E408" s="28" t="str">
        <f t="shared" si="30"/>
        <v>0000000008733627</v>
      </c>
      <c r="F408" s="28" t="str">
        <f t="shared" si="31"/>
        <v>59</v>
      </c>
    </row>
    <row r="409" spans="1:6" ht="18.75" customHeight="1" x14ac:dyDescent="0.35">
      <c r="A409" s="4">
        <v>2048790</v>
      </c>
      <c r="B409" s="65" t="s">
        <v>29683</v>
      </c>
      <c r="C409" s="28" t="str">
        <f t="shared" si="28"/>
        <v>230</v>
      </c>
      <c r="D409" s="28" t="str">
        <f t="shared" si="29"/>
        <v>640</v>
      </c>
      <c r="E409" s="28" t="str">
        <f t="shared" si="30"/>
        <v>9556221211028100</v>
      </c>
      <c r="F409" s="28" t="str">
        <f t="shared" si="31"/>
        <v>85</v>
      </c>
    </row>
    <row r="410" spans="1:6" ht="18.75" customHeight="1" x14ac:dyDescent="0.35">
      <c r="A410" s="4">
        <v>2011779</v>
      </c>
      <c r="B410" s="65" t="s">
        <v>29684</v>
      </c>
      <c r="C410" s="28" t="str">
        <f t="shared" si="28"/>
        <v>164</v>
      </c>
      <c r="D410" s="28" t="str">
        <f t="shared" si="29"/>
        <v>640</v>
      </c>
      <c r="E410" s="28" t="str">
        <f t="shared" si="30"/>
        <v>2111126987950008</v>
      </c>
      <c r="F410" s="28" t="str">
        <f t="shared" si="31"/>
        <v>72</v>
      </c>
    </row>
    <row r="411" spans="1:6" ht="18.75" customHeight="1" x14ac:dyDescent="0.35">
      <c r="A411" s="4">
        <v>59612</v>
      </c>
      <c r="B411" s="65" t="s">
        <v>29685</v>
      </c>
      <c r="C411" s="28" t="str">
        <f t="shared" si="28"/>
        <v>164</v>
      </c>
      <c r="D411" s="28" t="str">
        <f t="shared" si="29"/>
        <v>640</v>
      </c>
      <c r="E411" s="28" t="str">
        <f t="shared" si="30"/>
        <v>2111155514420003</v>
      </c>
      <c r="F411" s="28" t="str">
        <f t="shared" si="31"/>
        <v>13</v>
      </c>
    </row>
    <row r="412" spans="1:6" ht="18.75" customHeight="1" x14ac:dyDescent="0.35">
      <c r="A412" s="4">
        <v>1119601</v>
      </c>
      <c r="B412" s="65" t="s">
        <v>29686</v>
      </c>
      <c r="C412" s="28" t="str">
        <f t="shared" si="28"/>
        <v>230</v>
      </c>
      <c r="D412" s="28" t="str">
        <f t="shared" si="29"/>
        <v>825</v>
      </c>
      <c r="E412" s="28" t="str">
        <f t="shared" si="30"/>
        <v>4745808211005900</v>
      </c>
      <c r="F412" s="28" t="str">
        <f t="shared" si="31"/>
        <v>16</v>
      </c>
    </row>
    <row r="413" spans="1:6" ht="18.75" customHeight="1" x14ac:dyDescent="0.35">
      <c r="A413" s="4">
        <v>1367746</v>
      </c>
      <c r="B413" s="65" t="s">
        <v>29687</v>
      </c>
      <c r="C413" s="28" t="str">
        <f t="shared" si="28"/>
        <v>011</v>
      </c>
      <c r="D413" s="28" t="str">
        <f t="shared" si="29"/>
        <v>640</v>
      </c>
      <c r="E413" s="28" t="str">
        <f t="shared" si="30"/>
        <v>0000082000006758</v>
      </c>
      <c r="F413" s="28" t="str">
        <f t="shared" si="31"/>
        <v>74</v>
      </c>
    </row>
    <row r="414" spans="1:6" ht="18.75" customHeight="1" x14ac:dyDescent="0.35">
      <c r="A414" s="4">
        <v>1400845</v>
      </c>
      <c r="B414" s="65" t="s">
        <v>29688</v>
      </c>
      <c r="C414" s="28" t="str">
        <f t="shared" si="28"/>
        <v>225</v>
      </c>
      <c r="D414" s="28" t="str">
        <f t="shared" si="29"/>
        <v>640</v>
      </c>
      <c r="E414" s="28" t="str">
        <f t="shared" si="30"/>
        <v>0397812366010103</v>
      </c>
      <c r="F414" s="28" t="str">
        <f t="shared" si="31"/>
        <v>60</v>
      </c>
    </row>
    <row r="415" spans="1:6" ht="18.75" customHeight="1" x14ac:dyDescent="0.35">
      <c r="A415" s="4">
        <v>1116568</v>
      </c>
      <c r="B415" s="65" t="s">
        <v>29689</v>
      </c>
      <c r="C415" s="28" t="str">
        <f t="shared" si="28"/>
        <v>164</v>
      </c>
      <c r="D415" s="28" t="str">
        <f t="shared" si="29"/>
        <v>640</v>
      </c>
      <c r="E415" s="28" t="str">
        <f t="shared" si="30"/>
        <v>2111134094310009</v>
      </c>
      <c r="F415" s="28" t="str">
        <f t="shared" si="31"/>
        <v>79</v>
      </c>
    </row>
    <row r="416" spans="1:6" ht="18.75" customHeight="1" x14ac:dyDescent="0.35">
      <c r="A416" s="4">
        <v>1687943</v>
      </c>
      <c r="B416" s="65" t="s">
        <v>29690</v>
      </c>
      <c r="C416" s="28" t="str">
        <f t="shared" si="28"/>
        <v>350</v>
      </c>
      <c r="D416" s="28" t="str">
        <f t="shared" si="29"/>
        <v>810</v>
      </c>
      <c r="E416" s="28" t="str">
        <f t="shared" si="30"/>
        <v>0000000005112371</v>
      </c>
      <c r="F416" s="28" t="str">
        <f t="shared" si="31"/>
        <v>21</v>
      </c>
    </row>
    <row r="417" spans="1:6" ht="18.75" customHeight="1" x14ac:dyDescent="0.35">
      <c r="A417" s="4">
        <v>2226958</v>
      </c>
      <c r="B417" s="65" t="s">
        <v>29691</v>
      </c>
      <c r="C417" s="28" t="str">
        <f t="shared" si="28"/>
        <v>164</v>
      </c>
      <c r="D417" s="28" t="str">
        <f t="shared" si="29"/>
        <v>640</v>
      </c>
      <c r="E417" s="28" t="str">
        <f t="shared" si="30"/>
        <v>2111122708350008</v>
      </c>
      <c r="F417" s="28" t="str">
        <f t="shared" si="31"/>
        <v>61</v>
      </c>
    </row>
    <row r="418" spans="1:6" ht="18.75" customHeight="1" x14ac:dyDescent="0.35">
      <c r="A418" s="4">
        <v>1158455</v>
      </c>
      <c r="B418" s="65" t="s">
        <v>29692</v>
      </c>
      <c r="C418" s="28" t="str">
        <f t="shared" ref="C418:C481" si="32">LEFT(B418,3)</f>
        <v>164</v>
      </c>
      <c r="D418" s="28" t="str">
        <f t="shared" ref="D418:D481" si="33">RIGHT(LEFTB(B418,6),3)</f>
        <v>640</v>
      </c>
      <c r="E418" s="28" t="str">
        <f t="shared" ref="E418:E481" si="34">RIGHT(LEFTB(B418,22),16)</f>
        <v>2111172213490005</v>
      </c>
      <c r="F418" s="28" t="str">
        <f t="shared" ref="F418:F481" si="35">RIGHT(B418,2)</f>
        <v>58</v>
      </c>
    </row>
    <row r="419" spans="1:6" ht="18.75" customHeight="1" x14ac:dyDescent="0.35">
      <c r="A419" s="4">
        <v>2155608</v>
      </c>
      <c r="B419" s="65" t="s">
        <v>29693</v>
      </c>
      <c r="C419" s="28" t="str">
        <f t="shared" si="32"/>
        <v>022</v>
      </c>
      <c r="D419" s="28" t="str">
        <f t="shared" si="33"/>
        <v>640</v>
      </c>
      <c r="E419" s="28" t="str">
        <f t="shared" si="34"/>
        <v>0000180030604267</v>
      </c>
      <c r="F419" s="28" t="str">
        <f t="shared" si="35"/>
        <v>21</v>
      </c>
    </row>
    <row r="420" spans="1:6" ht="18.75" customHeight="1" x14ac:dyDescent="0.35">
      <c r="A420" s="4">
        <v>1118822</v>
      </c>
      <c r="B420" s="65" t="s">
        <v>29694</v>
      </c>
      <c r="C420" s="28" t="str">
        <f t="shared" si="32"/>
        <v>164</v>
      </c>
      <c r="D420" s="28" t="str">
        <f t="shared" si="33"/>
        <v>640</v>
      </c>
      <c r="E420" s="28" t="str">
        <f t="shared" si="34"/>
        <v>2111133237410007</v>
      </c>
      <c r="F420" s="28" t="str">
        <f t="shared" si="35"/>
        <v>71</v>
      </c>
    </row>
    <row r="421" spans="1:6" ht="18.75" customHeight="1" x14ac:dyDescent="0.35">
      <c r="A421" s="4">
        <v>380102</v>
      </c>
      <c r="B421" s="65" t="s">
        <v>29695</v>
      </c>
      <c r="C421" s="28" t="str">
        <f t="shared" si="32"/>
        <v>011</v>
      </c>
      <c r="D421" s="28" t="str">
        <f t="shared" si="33"/>
        <v>640</v>
      </c>
      <c r="E421" s="28" t="str">
        <f t="shared" si="34"/>
        <v>0000112000008131</v>
      </c>
      <c r="F421" s="28" t="str">
        <f t="shared" si="35"/>
        <v>73</v>
      </c>
    </row>
    <row r="422" spans="1:6" ht="18.75" customHeight="1" x14ac:dyDescent="0.35">
      <c r="A422" s="4">
        <v>304409</v>
      </c>
      <c r="B422" s="65" t="s">
        <v>29696</v>
      </c>
      <c r="C422" s="28" t="str">
        <f t="shared" si="32"/>
        <v>230</v>
      </c>
      <c r="D422" s="28" t="str">
        <f t="shared" si="33"/>
        <v>640</v>
      </c>
      <c r="E422" s="28" t="str">
        <f t="shared" si="34"/>
        <v>4008611211011700</v>
      </c>
      <c r="F422" s="28" t="str">
        <f t="shared" si="35"/>
        <v>36</v>
      </c>
    </row>
    <row r="423" spans="1:6" ht="18.75" customHeight="1" x14ac:dyDescent="0.35">
      <c r="A423" s="4">
        <v>241346</v>
      </c>
      <c r="B423" s="65" t="s">
        <v>29697</v>
      </c>
      <c r="C423" s="28" t="str">
        <f t="shared" si="32"/>
        <v>230</v>
      </c>
      <c r="D423" s="28" t="str">
        <f t="shared" si="33"/>
        <v>640</v>
      </c>
      <c r="E423" s="28" t="str">
        <f t="shared" si="34"/>
        <v>4675781211011700</v>
      </c>
      <c r="F423" s="28" t="str">
        <f t="shared" si="35"/>
        <v>16</v>
      </c>
    </row>
    <row r="424" spans="1:6" ht="18.75" customHeight="1" x14ac:dyDescent="0.35">
      <c r="A424" s="4">
        <v>749854</v>
      </c>
      <c r="B424" s="65" t="s">
        <v>29698</v>
      </c>
      <c r="C424" s="28" t="str">
        <f t="shared" si="32"/>
        <v>011</v>
      </c>
      <c r="D424" s="28" t="str">
        <f t="shared" si="33"/>
        <v>640</v>
      </c>
      <c r="E424" s="28" t="str">
        <f t="shared" si="34"/>
        <v>0000082000003653</v>
      </c>
      <c r="F424" s="28" t="str">
        <f t="shared" si="35"/>
        <v>77</v>
      </c>
    </row>
    <row r="425" spans="1:6" ht="18.75" customHeight="1" x14ac:dyDescent="0.35">
      <c r="A425" s="4">
        <v>1154151</v>
      </c>
      <c r="B425" s="65" t="s">
        <v>29699</v>
      </c>
      <c r="C425" s="28" t="str">
        <f t="shared" si="32"/>
        <v>164</v>
      </c>
      <c r="D425" s="28" t="str">
        <f t="shared" si="33"/>
        <v>640</v>
      </c>
      <c r="E425" s="28" t="str">
        <f t="shared" si="34"/>
        <v>2111158114460007</v>
      </c>
      <c r="F425" s="28" t="str">
        <f t="shared" si="35"/>
        <v>74</v>
      </c>
    </row>
    <row r="426" spans="1:6" ht="18.75" customHeight="1" x14ac:dyDescent="0.35">
      <c r="A426" s="4">
        <v>749261</v>
      </c>
      <c r="B426" s="65" t="s">
        <v>29700</v>
      </c>
      <c r="C426" s="28" t="str">
        <f t="shared" si="32"/>
        <v>007</v>
      </c>
      <c r="D426" s="28" t="str">
        <f t="shared" si="33"/>
        <v>720</v>
      </c>
      <c r="E426" s="28" t="str">
        <f t="shared" si="34"/>
        <v>0000933000302971</v>
      </c>
      <c r="F426" s="28" t="str">
        <f t="shared" si="35"/>
        <v>36</v>
      </c>
    </row>
    <row r="427" spans="1:6" ht="18.75" customHeight="1" x14ac:dyDescent="0.35">
      <c r="A427" s="4">
        <v>1115410</v>
      </c>
      <c r="B427" s="65" t="s">
        <v>29701</v>
      </c>
      <c r="C427" s="28" t="str">
        <f t="shared" si="32"/>
        <v>007</v>
      </c>
      <c r="D427" s="28" t="str">
        <f t="shared" si="33"/>
        <v>640</v>
      </c>
      <c r="E427" s="28" t="str">
        <f t="shared" si="34"/>
        <v>0012442000303257</v>
      </c>
      <c r="F427" s="28" t="str">
        <f t="shared" si="35"/>
        <v>66</v>
      </c>
    </row>
    <row r="428" spans="1:6" ht="18.75" customHeight="1" x14ac:dyDescent="0.35">
      <c r="A428" s="4">
        <v>2048707</v>
      </c>
      <c r="B428" s="65" t="s">
        <v>29702</v>
      </c>
      <c r="C428" s="28" t="str">
        <f t="shared" si="32"/>
        <v>350</v>
      </c>
      <c r="D428" s="28" t="str">
        <f t="shared" si="33"/>
        <v>810</v>
      </c>
      <c r="E428" s="28" t="str">
        <f t="shared" si="34"/>
        <v>0000000008465200</v>
      </c>
      <c r="F428" s="28" t="str">
        <f t="shared" si="35"/>
        <v>46</v>
      </c>
    </row>
    <row r="429" spans="1:6" ht="18.75" customHeight="1" x14ac:dyDescent="0.35">
      <c r="A429" s="4">
        <v>1750183</v>
      </c>
      <c r="B429" s="65" t="s">
        <v>29703</v>
      </c>
      <c r="C429" s="28" t="str">
        <f t="shared" si="32"/>
        <v>007</v>
      </c>
      <c r="D429" s="28" t="str">
        <f t="shared" si="33"/>
        <v>640</v>
      </c>
      <c r="E429" s="28" t="str">
        <f t="shared" si="34"/>
        <v>0002449000306275</v>
      </c>
      <c r="F429" s="28" t="str">
        <f t="shared" si="35"/>
        <v>43</v>
      </c>
    </row>
    <row r="430" spans="1:6" ht="18.75" customHeight="1" x14ac:dyDescent="0.35">
      <c r="A430" s="4">
        <v>1270846</v>
      </c>
      <c r="B430" s="65" t="s">
        <v>29704</v>
      </c>
      <c r="C430" s="28" t="str">
        <f t="shared" si="32"/>
        <v>164</v>
      </c>
      <c r="D430" s="28" t="str">
        <f t="shared" si="33"/>
        <v>640</v>
      </c>
      <c r="E430" s="28" t="str">
        <f t="shared" si="34"/>
        <v>2111177568190001</v>
      </c>
      <c r="F430" s="28" t="str">
        <f t="shared" si="35"/>
        <v>36</v>
      </c>
    </row>
    <row r="431" spans="1:6" ht="18.75" customHeight="1" x14ac:dyDescent="0.35">
      <c r="A431" s="4">
        <v>2047481</v>
      </c>
      <c r="B431" s="65" t="s">
        <v>29705</v>
      </c>
      <c r="C431" s="28" t="str">
        <f t="shared" si="32"/>
        <v>164</v>
      </c>
      <c r="D431" s="28" t="str">
        <f t="shared" si="33"/>
        <v>640</v>
      </c>
      <c r="E431" s="28" t="str">
        <f t="shared" si="34"/>
        <v>2111178282220009</v>
      </c>
      <c r="F431" s="28" t="str">
        <f t="shared" si="35"/>
        <v>06</v>
      </c>
    </row>
    <row r="432" spans="1:6" ht="18.75" customHeight="1" x14ac:dyDescent="0.35">
      <c r="A432" s="4">
        <v>1175450</v>
      </c>
      <c r="B432" s="65" t="s">
        <v>29706</v>
      </c>
      <c r="C432" s="28" t="str">
        <f t="shared" si="32"/>
        <v>007</v>
      </c>
      <c r="D432" s="28" t="str">
        <f t="shared" si="33"/>
        <v>640</v>
      </c>
      <c r="E432" s="28" t="str">
        <f t="shared" si="34"/>
        <v>0010778000302993</v>
      </c>
      <c r="F432" s="28" t="str">
        <f t="shared" si="35"/>
        <v>60</v>
      </c>
    </row>
    <row r="433" spans="1:6" ht="18.75" customHeight="1" x14ac:dyDescent="0.35">
      <c r="A433" s="4">
        <v>1264266</v>
      </c>
      <c r="B433" s="65" t="s">
        <v>29707</v>
      </c>
      <c r="C433" s="28" t="str">
        <f t="shared" si="32"/>
        <v>164</v>
      </c>
      <c r="D433" s="28" t="str">
        <f t="shared" si="33"/>
        <v>640</v>
      </c>
      <c r="E433" s="28" t="str">
        <f t="shared" si="34"/>
        <v>2111176520650003</v>
      </c>
      <c r="F433" s="28" t="str">
        <f t="shared" si="35"/>
        <v>62</v>
      </c>
    </row>
    <row r="434" spans="1:6" ht="18.75" customHeight="1" x14ac:dyDescent="0.35">
      <c r="A434" s="4">
        <v>1306065</v>
      </c>
      <c r="B434" s="65" t="s">
        <v>29708</v>
      </c>
      <c r="C434" s="28" t="str">
        <f t="shared" si="32"/>
        <v>360</v>
      </c>
      <c r="D434" s="28" t="str">
        <f t="shared" si="33"/>
        <v>640</v>
      </c>
      <c r="E434" s="28" t="str">
        <f t="shared" si="34"/>
        <v>0000043135790018</v>
      </c>
      <c r="F434" s="28" t="str">
        <f t="shared" si="35"/>
        <v>01</v>
      </c>
    </row>
    <row r="435" spans="1:6" ht="18.75" customHeight="1" x14ac:dyDescent="0.35">
      <c r="A435" s="4">
        <v>1404563</v>
      </c>
      <c r="B435" s="65" t="s">
        <v>29709</v>
      </c>
      <c r="C435" s="28" t="str">
        <f t="shared" si="32"/>
        <v>164</v>
      </c>
      <c r="D435" s="28" t="str">
        <f t="shared" si="33"/>
        <v>640</v>
      </c>
      <c r="E435" s="28" t="str">
        <f t="shared" si="34"/>
        <v>2111192838180005</v>
      </c>
      <c r="F435" s="28" t="str">
        <f t="shared" si="35"/>
        <v>28</v>
      </c>
    </row>
    <row r="436" spans="1:6" ht="18.75" customHeight="1" x14ac:dyDescent="0.35">
      <c r="A436" s="4">
        <v>2226866</v>
      </c>
      <c r="B436" s="65" t="s">
        <v>29710</v>
      </c>
      <c r="C436" s="28" t="str">
        <f t="shared" si="32"/>
        <v>360</v>
      </c>
      <c r="D436" s="28" t="str">
        <f t="shared" si="33"/>
        <v>720</v>
      </c>
      <c r="E436" s="28" t="str">
        <f t="shared" si="34"/>
        <v>0000056520370019</v>
      </c>
      <c r="F436" s="28" t="str">
        <f t="shared" si="35"/>
        <v>10</v>
      </c>
    </row>
    <row r="437" spans="1:6" ht="18.75" customHeight="1" x14ac:dyDescent="0.35">
      <c r="A437" s="4">
        <v>1233501</v>
      </c>
      <c r="B437" s="65" t="s">
        <v>29711</v>
      </c>
      <c r="C437" s="28" t="str">
        <f t="shared" si="32"/>
        <v>360</v>
      </c>
      <c r="D437" s="28" t="str">
        <f t="shared" si="33"/>
        <v>640</v>
      </c>
      <c r="E437" s="28" t="str">
        <f t="shared" si="34"/>
        <v>0000072835550018</v>
      </c>
      <c r="F437" s="28" t="str">
        <f t="shared" si="35"/>
        <v>64</v>
      </c>
    </row>
    <row r="438" spans="1:6" ht="18.75" customHeight="1" x14ac:dyDescent="0.35">
      <c r="A438" s="4">
        <v>1152759</v>
      </c>
      <c r="B438" s="65" t="s">
        <v>29712</v>
      </c>
      <c r="C438" s="28" t="str">
        <f t="shared" si="32"/>
        <v>164</v>
      </c>
      <c r="D438" s="28" t="str">
        <f t="shared" si="33"/>
        <v>640</v>
      </c>
      <c r="E438" s="28" t="str">
        <f t="shared" si="34"/>
        <v>2111159967520004</v>
      </c>
      <c r="F438" s="28" t="str">
        <f t="shared" si="35"/>
        <v>81</v>
      </c>
    </row>
    <row r="439" spans="1:6" ht="18.75" customHeight="1" x14ac:dyDescent="0.35">
      <c r="A439" s="4">
        <v>1051187</v>
      </c>
      <c r="B439" s="65" t="s">
        <v>29713</v>
      </c>
      <c r="C439" s="28" t="str">
        <f t="shared" si="32"/>
        <v>350</v>
      </c>
      <c r="D439" s="28" t="str">
        <f t="shared" si="33"/>
        <v>810</v>
      </c>
      <c r="E439" s="28" t="str">
        <f t="shared" si="34"/>
        <v>0000000000152449</v>
      </c>
      <c r="F439" s="28" t="str">
        <f t="shared" si="35"/>
        <v>84</v>
      </c>
    </row>
    <row r="440" spans="1:6" ht="18.75" customHeight="1" x14ac:dyDescent="0.35">
      <c r="A440" s="4">
        <v>2011812</v>
      </c>
      <c r="B440" s="65" t="s">
        <v>29714</v>
      </c>
      <c r="C440" s="28" t="str">
        <f t="shared" si="32"/>
        <v>164</v>
      </c>
      <c r="D440" s="28" t="str">
        <f t="shared" si="33"/>
        <v>640</v>
      </c>
      <c r="E440" s="28" t="str">
        <f t="shared" si="34"/>
        <v>2111148038370002</v>
      </c>
      <c r="F440" s="28" t="str">
        <f t="shared" si="35"/>
        <v>39</v>
      </c>
    </row>
    <row r="441" spans="1:6" ht="18.75" customHeight="1" x14ac:dyDescent="0.35">
      <c r="A441" s="4">
        <v>2012130</v>
      </c>
      <c r="B441" s="65" t="s">
        <v>29715</v>
      </c>
      <c r="C441" s="28" t="str">
        <f t="shared" si="32"/>
        <v>164</v>
      </c>
      <c r="D441" s="28" t="str">
        <f t="shared" si="33"/>
        <v>640</v>
      </c>
      <c r="E441" s="28" t="str">
        <f t="shared" si="34"/>
        <v>2111127128530030</v>
      </c>
      <c r="F441" s="28" t="str">
        <f t="shared" si="35"/>
        <v>01</v>
      </c>
    </row>
    <row r="442" spans="1:6" ht="18.75" customHeight="1" x14ac:dyDescent="0.35">
      <c r="A442" s="4">
        <v>2011819</v>
      </c>
      <c r="B442" s="65" t="s">
        <v>29716</v>
      </c>
      <c r="C442" s="28" t="str">
        <f t="shared" si="32"/>
        <v>350</v>
      </c>
      <c r="D442" s="28" t="str">
        <f t="shared" si="33"/>
        <v>810</v>
      </c>
      <c r="E442" s="28" t="str">
        <f t="shared" si="34"/>
        <v>0000000005714566</v>
      </c>
      <c r="F442" s="28" t="str">
        <f t="shared" si="35"/>
        <v>61</v>
      </c>
    </row>
    <row r="443" spans="1:6" ht="18.75" customHeight="1" x14ac:dyDescent="0.35">
      <c r="A443" s="4">
        <v>2265610</v>
      </c>
      <c r="B443" s="65" t="s">
        <v>29717</v>
      </c>
      <c r="C443" s="28" t="str">
        <f t="shared" si="32"/>
        <v>011</v>
      </c>
      <c r="D443" s="28" t="str">
        <f t="shared" si="33"/>
        <v>150</v>
      </c>
      <c r="E443" s="28" t="str">
        <f t="shared" si="34"/>
        <v>0000012000018307</v>
      </c>
      <c r="F443" s="28" t="str">
        <f t="shared" si="35"/>
        <v>75</v>
      </c>
    </row>
    <row r="444" spans="1:6" ht="18.75" customHeight="1" x14ac:dyDescent="0.35">
      <c r="A444" s="4">
        <v>2032223</v>
      </c>
      <c r="B444" s="65" t="s">
        <v>29718</v>
      </c>
      <c r="C444" s="28" t="str">
        <f t="shared" si="32"/>
        <v>360</v>
      </c>
      <c r="D444" s="28" t="str">
        <f t="shared" si="33"/>
        <v>640</v>
      </c>
      <c r="E444" s="28" t="str">
        <f t="shared" si="34"/>
        <v>0000011230360016</v>
      </c>
      <c r="F444" s="28" t="str">
        <f t="shared" si="35"/>
        <v>35</v>
      </c>
    </row>
    <row r="445" spans="1:6" ht="18.75" customHeight="1" x14ac:dyDescent="0.35">
      <c r="A445" s="4">
        <v>2266322</v>
      </c>
      <c r="B445" s="65" t="s">
        <v>29719</v>
      </c>
      <c r="C445" s="28" t="str">
        <f t="shared" si="32"/>
        <v>230</v>
      </c>
      <c r="D445" s="28" t="str">
        <f t="shared" si="33"/>
        <v>640</v>
      </c>
      <c r="E445" s="28" t="str">
        <f t="shared" si="34"/>
        <v>2608645211028100</v>
      </c>
      <c r="F445" s="28" t="str">
        <f t="shared" si="35"/>
        <v>34</v>
      </c>
    </row>
    <row r="446" spans="1:6" ht="18.75" customHeight="1" x14ac:dyDescent="0.35">
      <c r="A446" s="4">
        <v>2011708</v>
      </c>
      <c r="B446" s="65" t="s">
        <v>29720</v>
      </c>
      <c r="C446" s="28" t="str">
        <f t="shared" si="32"/>
        <v>007</v>
      </c>
      <c r="D446" s="28" t="str">
        <f t="shared" si="33"/>
        <v>640</v>
      </c>
      <c r="E446" s="28" t="str">
        <f t="shared" si="34"/>
        <v>0007584000302082</v>
      </c>
      <c r="F446" s="28" t="str">
        <f t="shared" si="35"/>
        <v>42</v>
      </c>
    </row>
    <row r="447" spans="1:6" ht="18.75" customHeight="1" x14ac:dyDescent="0.35">
      <c r="A447" s="4">
        <v>2226557</v>
      </c>
      <c r="B447" s="65" t="s">
        <v>29721</v>
      </c>
      <c r="C447" s="28" t="str">
        <f t="shared" si="32"/>
        <v>350</v>
      </c>
      <c r="D447" s="28" t="str">
        <f t="shared" si="33"/>
        <v>810</v>
      </c>
      <c r="E447" s="28" t="str">
        <f t="shared" si="34"/>
        <v>0000000009985391</v>
      </c>
      <c r="F447" s="28" t="str">
        <f t="shared" si="35"/>
        <v>25</v>
      </c>
    </row>
    <row r="448" spans="1:6" ht="18.75" customHeight="1" x14ac:dyDescent="0.35">
      <c r="A448" s="4">
        <v>2265526</v>
      </c>
      <c r="B448" s="65" t="s">
        <v>29722</v>
      </c>
      <c r="C448" s="28" t="str">
        <f t="shared" si="32"/>
        <v>230</v>
      </c>
      <c r="D448" s="28" t="str">
        <f t="shared" si="33"/>
        <v>726</v>
      </c>
      <c r="E448" s="28" t="str">
        <f t="shared" si="34"/>
        <v>3323261211024400</v>
      </c>
      <c r="F448" s="28" t="str">
        <f t="shared" si="35"/>
        <v>97</v>
      </c>
    </row>
    <row r="449" spans="1:6" ht="18.75" customHeight="1" x14ac:dyDescent="0.35">
      <c r="A449" s="4">
        <v>2048723</v>
      </c>
      <c r="B449" s="65" t="s">
        <v>29723</v>
      </c>
      <c r="C449" s="28" t="str">
        <f t="shared" si="32"/>
        <v>164</v>
      </c>
      <c r="D449" s="28" t="str">
        <f t="shared" si="33"/>
        <v>640</v>
      </c>
      <c r="E449" s="28" t="str">
        <f t="shared" si="34"/>
        <v>2111150652150009</v>
      </c>
      <c r="F449" s="28" t="str">
        <f t="shared" si="35"/>
        <v>47</v>
      </c>
    </row>
    <row r="450" spans="1:6" ht="18.75" customHeight="1" x14ac:dyDescent="0.35">
      <c r="A450" s="4">
        <v>2012413</v>
      </c>
      <c r="B450" s="65" t="s">
        <v>29724</v>
      </c>
      <c r="C450" s="28" t="str">
        <f t="shared" si="32"/>
        <v>230</v>
      </c>
      <c r="D450" s="28" t="str">
        <f t="shared" si="33"/>
        <v>640</v>
      </c>
      <c r="E450" s="28" t="str">
        <f t="shared" si="34"/>
        <v>7001105211016900</v>
      </c>
      <c r="F450" s="28" t="str">
        <f t="shared" si="35"/>
        <v>27</v>
      </c>
    </row>
    <row r="451" spans="1:6" ht="18.75" customHeight="1" x14ac:dyDescent="0.35">
      <c r="A451" s="4">
        <v>2226559</v>
      </c>
      <c r="B451" s="65" t="s">
        <v>29725</v>
      </c>
      <c r="C451" s="28" t="str">
        <f t="shared" si="32"/>
        <v>007</v>
      </c>
      <c r="D451" s="28" t="str">
        <f t="shared" si="33"/>
        <v>727</v>
      </c>
      <c r="E451" s="28" t="str">
        <f t="shared" si="34"/>
        <v>0009975000302277</v>
      </c>
      <c r="F451" s="28" t="str">
        <f t="shared" si="35"/>
        <v>32</v>
      </c>
    </row>
    <row r="452" spans="1:6" ht="18.75" customHeight="1" x14ac:dyDescent="0.35">
      <c r="A452" s="4">
        <v>1113939</v>
      </c>
      <c r="B452" s="65" t="s">
        <v>29726</v>
      </c>
      <c r="C452" s="28" t="str">
        <f t="shared" si="32"/>
        <v>011</v>
      </c>
      <c r="D452" s="28" t="str">
        <f t="shared" si="33"/>
        <v>640</v>
      </c>
      <c r="E452" s="28" t="str">
        <f t="shared" si="34"/>
        <v>0000152000007493</v>
      </c>
      <c r="F452" s="28" t="str">
        <f t="shared" si="35"/>
        <v>41</v>
      </c>
    </row>
    <row r="453" spans="1:6" ht="18.75" customHeight="1" x14ac:dyDescent="0.35">
      <c r="A453" s="4">
        <v>90073</v>
      </c>
      <c r="B453" s="65" t="s">
        <v>29727</v>
      </c>
      <c r="C453" s="28" t="str">
        <f t="shared" si="32"/>
        <v>007</v>
      </c>
      <c r="D453" s="28" t="str">
        <f t="shared" si="33"/>
        <v>640</v>
      </c>
      <c r="E453" s="28" t="str">
        <f t="shared" si="34"/>
        <v>0007589000300191</v>
      </c>
      <c r="F453" s="28" t="str">
        <f t="shared" si="35"/>
        <v>64</v>
      </c>
    </row>
    <row r="454" spans="1:6" ht="18.75" customHeight="1" x14ac:dyDescent="0.35">
      <c r="A454" s="4">
        <v>2154416</v>
      </c>
      <c r="B454" s="65" t="s">
        <v>29728</v>
      </c>
      <c r="C454" s="28" t="str">
        <f t="shared" si="32"/>
        <v>230</v>
      </c>
      <c r="D454" s="28" t="str">
        <f t="shared" si="33"/>
        <v>640</v>
      </c>
      <c r="E454" s="28" t="str">
        <f t="shared" si="34"/>
        <v>2875247211024000</v>
      </c>
      <c r="F454" s="28" t="str">
        <f t="shared" si="35"/>
        <v>76</v>
      </c>
    </row>
    <row r="455" spans="1:6" ht="18.75" customHeight="1" x14ac:dyDescent="0.35">
      <c r="A455" s="4">
        <v>2015951</v>
      </c>
      <c r="B455" s="65" t="s">
        <v>29729</v>
      </c>
      <c r="C455" s="28" t="str">
        <f t="shared" si="32"/>
        <v>350</v>
      </c>
      <c r="D455" s="28" t="str">
        <f t="shared" si="33"/>
        <v>180</v>
      </c>
      <c r="E455" s="28" t="str">
        <f t="shared" si="34"/>
        <v>0000000006394820</v>
      </c>
      <c r="F455" s="28" t="str">
        <f t="shared" si="35"/>
        <v>82</v>
      </c>
    </row>
    <row r="456" spans="1:6" ht="18.75" customHeight="1" x14ac:dyDescent="0.35">
      <c r="A456" s="4">
        <v>2012131</v>
      </c>
      <c r="B456" s="65" t="s">
        <v>29730</v>
      </c>
      <c r="C456" s="28" t="str">
        <f t="shared" si="32"/>
        <v>230</v>
      </c>
      <c r="D456" s="28" t="str">
        <f t="shared" si="33"/>
        <v>640</v>
      </c>
      <c r="E456" s="28" t="str">
        <f t="shared" si="34"/>
        <v>7774222211016900</v>
      </c>
      <c r="F456" s="28" t="str">
        <f t="shared" si="35"/>
        <v>86</v>
      </c>
    </row>
    <row r="457" spans="1:6" ht="18.75" customHeight="1" x14ac:dyDescent="0.35">
      <c r="A457" s="4">
        <v>1050305</v>
      </c>
      <c r="B457" s="65" t="s">
        <v>29731</v>
      </c>
      <c r="C457" s="28" t="str">
        <f t="shared" si="32"/>
        <v>021</v>
      </c>
      <c r="D457" s="28" t="str">
        <f t="shared" si="33"/>
        <v>640</v>
      </c>
      <c r="E457" s="28" t="str">
        <f t="shared" si="34"/>
        <v>0000368001042556</v>
      </c>
      <c r="F457" s="28" t="str">
        <f t="shared" si="35"/>
        <v>75</v>
      </c>
    </row>
    <row r="458" spans="1:6" ht="18.75" customHeight="1" x14ac:dyDescent="0.35">
      <c r="A458" s="4">
        <v>90146</v>
      </c>
      <c r="B458" s="65" t="s">
        <v>29732</v>
      </c>
      <c r="C458" s="28" t="str">
        <f t="shared" si="32"/>
        <v>164</v>
      </c>
      <c r="D458" s="28" t="str">
        <f t="shared" si="33"/>
        <v>640</v>
      </c>
      <c r="E458" s="28" t="str">
        <f t="shared" si="34"/>
        <v>2111155803490006</v>
      </c>
      <c r="F458" s="28" t="str">
        <f t="shared" si="35"/>
        <v>74</v>
      </c>
    </row>
    <row r="459" spans="1:6" ht="18.75" customHeight="1" x14ac:dyDescent="0.35">
      <c r="A459" s="4">
        <v>1159036</v>
      </c>
      <c r="B459" s="65" t="s">
        <v>29733</v>
      </c>
      <c r="C459" s="28" t="str">
        <f t="shared" si="32"/>
        <v>007</v>
      </c>
      <c r="D459" s="28" t="str">
        <f t="shared" si="33"/>
        <v>640</v>
      </c>
      <c r="E459" s="28" t="str">
        <f t="shared" si="34"/>
        <v>0012445000303070</v>
      </c>
      <c r="F459" s="28" t="str">
        <f t="shared" si="35"/>
        <v>30</v>
      </c>
    </row>
    <row r="460" spans="1:6" ht="18.75" customHeight="1" x14ac:dyDescent="0.35">
      <c r="A460" s="4">
        <v>1908472</v>
      </c>
      <c r="B460" s="65" t="s">
        <v>29734</v>
      </c>
      <c r="C460" s="28" t="str">
        <f t="shared" si="32"/>
        <v>127</v>
      </c>
      <c r="D460" s="28" t="str">
        <f t="shared" si="33"/>
        <v>218</v>
      </c>
      <c r="E460" s="28" t="str">
        <f t="shared" si="34"/>
        <v>2111185705400001</v>
      </c>
      <c r="F460" s="28" t="str">
        <f t="shared" si="35"/>
        <v>35</v>
      </c>
    </row>
    <row r="461" spans="1:6" ht="18.75" customHeight="1" x14ac:dyDescent="0.35">
      <c r="A461" s="4">
        <v>2012173</v>
      </c>
      <c r="B461" s="65" t="s">
        <v>29735</v>
      </c>
      <c r="C461" s="28" t="str">
        <f t="shared" si="32"/>
        <v>007</v>
      </c>
      <c r="D461" s="28" t="str">
        <f t="shared" si="33"/>
        <v>640</v>
      </c>
      <c r="E461" s="28" t="str">
        <f t="shared" si="34"/>
        <v>0007585000303174</v>
      </c>
      <c r="F461" s="28" t="str">
        <f t="shared" si="35"/>
        <v>59</v>
      </c>
    </row>
    <row r="462" spans="1:6" ht="18.75" customHeight="1" x14ac:dyDescent="0.35">
      <c r="A462" s="4">
        <v>1121757</v>
      </c>
      <c r="B462" s="65" t="s">
        <v>29736</v>
      </c>
      <c r="C462" s="28" t="str">
        <f t="shared" si="32"/>
        <v>164</v>
      </c>
      <c r="D462" s="28" t="str">
        <f t="shared" si="33"/>
        <v>640</v>
      </c>
      <c r="E462" s="28" t="str">
        <f t="shared" si="34"/>
        <v>2111119174100008</v>
      </c>
      <c r="F462" s="28" t="str">
        <f t="shared" si="35"/>
        <v>64</v>
      </c>
    </row>
    <row r="463" spans="1:6" ht="18.75" customHeight="1" x14ac:dyDescent="0.35">
      <c r="A463" s="4">
        <v>2048682</v>
      </c>
      <c r="B463" s="65" t="s">
        <v>29737</v>
      </c>
      <c r="C463" s="28" t="str">
        <f t="shared" si="32"/>
        <v>011</v>
      </c>
      <c r="D463" s="28" t="str">
        <f t="shared" si="33"/>
        <v>640</v>
      </c>
      <c r="E463" s="28" t="str">
        <f t="shared" si="34"/>
        <v>0000172000004297</v>
      </c>
      <c r="F463" s="28" t="str">
        <f t="shared" si="35"/>
        <v>23</v>
      </c>
    </row>
    <row r="464" spans="1:6" ht="18.75" customHeight="1" x14ac:dyDescent="0.35">
      <c r="A464" s="4">
        <v>89593</v>
      </c>
      <c r="B464" s="65" t="s">
        <v>29738</v>
      </c>
      <c r="C464" s="28" t="str">
        <f t="shared" si="32"/>
        <v>164</v>
      </c>
      <c r="D464" s="28" t="str">
        <f t="shared" si="33"/>
        <v>640</v>
      </c>
      <c r="E464" s="28" t="str">
        <f t="shared" si="34"/>
        <v>2111157450050000</v>
      </c>
      <c r="F464" s="28" t="str">
        <f t="shared" si="35"/>
        <v>84</v>
      </c>
    </row>
    <row r="465" spans="1:6" ht="18.75" customHeight="1" x14ac:dyDescent="0.35">
      <c r="A465" s="4">
        <v>1175411</v>
      </c>
      <c r="B465" s="65" t="s">
        <v>29739</v>
      </c>
      <c r="C465" s="28" t="str">
        <f t="shared" si="32"/>
        <v>164</v>
      </c>
      <c r="D465" s="28" t="str">
        <f t="shared" si="33"/>
        <v>640</v>
      </c>
      <c r="E465" s="28" t="str">
        <f t="shared" si="34"/>
        <v>2111171363200008</v>
      </c>
      <c r="F465" s="28" t="str">
        <f t="shared" si="35"/>
        <v>36</v>
      </c>
    </row>
    <row r="466" spans="1:6" ht="18.75" customHeight="1" x14ac:dyDescent="0.35">
      <c r="A466" s="4">
        <v>2048462</v>
      </c>
      <c r="B466" s="65" t="s">
        <v>29740</v>
      </c>
      <c r="C466" s="28" t="str">
        <f t="shared" si="32"/>
        <v>164</v>
      </c>
      <c r="D466" s="28" t="str">
        <f t="shared" si="33"/>
        <v>640</v>
      </c>
      <c r="E466" s="28" t="str">
        <f t="shared" si="34"/>
        <v>2111108900360002</v>
      </c>
      <c r="F466" s="28" t="str">
        <f t="shared" si="35"/>
        <v>90</v>
      </c>
    </row>
    <row r="467" spans="1:6" ht="18.75" customHeight="1" x14ac:dyDescent="0.35">
      <c r="A467" s="4">
        <v>2016000</v>
      </c>
      <c r="B467" s="65" t="s">
        <v>29741</v>
      </c>
      <c r="C467" s="28" t="str">
        <f t="shared" si="32"/>
        <v>350</v>
      </c>
      <c r="D467" s="28" t="str">
        <f t="shared" si="33"/>
        <v>180</v>
      </c>
      <c r="E467" s="28" t="str">
        <f t="shared" si="34"/>
        <v>0000000007173831</v>
      </c>
      <c r="F467" s="28" t="str">
        <f t="shared" si="35"/>
        <v>70</v>
      </c>
    </row>
    <row r="468" spans="1:6" ht="18.75" customHeight="1" x14ac:dyDescent="0.35">
      <c r="A468" s="4">
        <v>1279845</v>
      </c>
      <c r="B468" s="65" t="s">
        <v>29742</v>
      </c>
      <c r="C468" s="28" t="str">
        <f t="shared" si="32"/>
        <v>007</v>
      </c>
      <c r="D468" s="28" t="str">
        <f t="shared" si="33"/>
        <v>640</v>
      </c>
      <c r="E468" s="28" t="str">
        <f t="shared" si="34"/>
        <v>0002448000302025</v>
      </c>
      <c r="F468" s="28" t="str">
        <f t="shared" si="35"/>
        <v>91</v>
      </c>
    </row>
    <row r="469" spans="1:6" ht="18.75" customHeight="1" x14ac:dyDescent="0.35">
      <c r="A469" s="4">
        <v>2225963</v>
      </c>
      <c r="B469" s="65" t="s">
        <v>29743</v>
      </c>
      <c r="C469" s="28" t="str">
        <f t="shared" si="32"/>
        <v>230</v>
      </c>
      <c r="D469" s="28" t="str">
        <f t="shared" si="33"/>
        <v>640</v>
      </c>
      <c r="E469" s="28" t="str">
        <f t="shared" si="34"/>
        <v>3109991211016800</v>
      </c>
      <c r="F469" s="28" t="str">
        <f t="shared" si="35"/>
        <v>25</v>
      </c>
    </row>
    <row r="470" spans="1:6" ht="18.75" customHeight="1" x14ac:dyDescent="0.35">
      <c r="A470" s="4">
        <v>2111406</v>
      </c>
      <c r="B470" s="65" t="s">
        <v>29744</v>
      </c>
      <c r="C470" s="28" t="str">
        <f t="shared" si="32"/>
        <v>164</v>
      </c>
      <c r="D470" s="28" t="str">
        <f t="shared" si="33"/>
        <v>640</v>
      </c>
      <c r="E470" s="28" t="str">
        <f t="shared" si="34"/>
        <v>2111153820290053</v>
      </c>
      <c r="F470" s="28" t="str">
        <f t="shared" si="35"/>
        <v>76</v>
      </c>
    </row>
    <row r="471" spans="1:6" ht="18.75" customHeight="1" x14ac:dyDescent="0.35">
      <c r="A471" s="4">
        <v>1908969</v>
      </c>
      <c r="B471" s="65" t="s">
        <v>29745</v>
      </c>
      <c r="C471" s="28" t="str">
        <f t="shared" si="32"/>
        <v>350</v>
      </c>
      <c r="D471" s="28" t="str">
        <f t="shared" si="33"/>
        <v>810</v>
      </c>
      <c r="E471" s="28" t="str">
        <f t="shared" si="34"/>
        <v>0000000007096686</v>
      </c>
      <c r="F471" s="28" t="str">
        <f t="shared" si="35"/>
        <v>63</v>
      </c>
    </row>
    <row r="472" spans="1:6" ht="18.75" customHeight="1" x14ac:dyDescent="0.35">
      <c r="A472" s="4">
        <v>2155566</v>
      </c>
      <c r="B472" s="65" t="s">
        <v>29746</v>
      </c>
      <c r="C472" s="28" t="str">
        <f t="shared" si="32"/>
        <v>230</v>
      </c>
      <c r="D472" s="28" t="str">
        <f t="shared" si="33"/>
        <v>720</v>
      </c>
      <c r="E472" s="28" t="str">
        <f t="shared" si="34"/>
        <v>5778571211026700</v>
      </c>
      <c r="F472" s="28" t="str">
        <f t="shared" si="35"/>
        <v>97</v>
      </c>
    </row>
    <row r="473" spans="1:6" ht="18.75" customHeight="1" x14ac:dyDescent="0.35">
      <c r="A473" s="4">
        <v>1175248</v>
      </c>
      <c r="B473" s="65" t="s">
        <v>29747</v>
      </c>
      <c r="C473" s="28" t="str">
        <f t="shared" si="32"/>
        <v>007</v>
      </c>
      <c r="D473" s="28" t="str">
        <f t="shared" si="33"/>
        <v>640</v>
      </c>
      <c r="E473" s="28" t="str">
        <f t="shared" si="34"/>
        <v>0006853000306137</v>
      </c>
      <c r="F473" s="28" t="str">
        <f t="shared" si="35"/>
        <v>68</v>
      </c>
    </row>
    <row r="474" spans="1:6" ht="18.75" customHeight="1" x14ac:dyDescent="0.35">
      <c r="A474" s="4">
        <v>1503666</v>
      </c>
      <c r="B474" s="65" t="s">
        <v>29748</v>
      </c>
      <c r="C474" s="28" t="str">
        <f t="shared" si="32"/>
        <v>164</v>
      </c>
      <c r="D474" s="28" t="str">
        <f t="shared" si="33"/>
        <v>640</v>
      </c>
      <c r="E474" s="28" t="str">
        <f t="shared" si="34"/>
        <v>2111194861840000</v>
      </c>
      <c r="F474" s="28" t="str">
        <f t="shared" si="35"/>
        <v>74</v>
      </c>
    </row>
    <row r="475" spans="1:6" ht="18.75" customHeight="1" x14ac:dyDescent="0.35">
      <c r="A475" s="4">
        <v>1686757</v>
      </c>
      <c r="B475" s="65" t="s">
        <v>29749</v>
      </c>
      <c r="C475" s="28" t="str">
        <f t="shared" si="32"/>
        <v>007</v>
      </c>
      <c r="D475" s="28" t="str">
        <f t="shared" si="33"/>
        <v>099</v>
      </c>
      <c r="E475" s="28" t="str">
        <f t="shared" si="34"/>
        <v>0008925000300860</v>
      </c>
      <c r="F475" s="28" t="str">
        <f t="shared" si="35"/>
        <v>47</v>
      </c>
    </row>
    <row r="476" spans="1:6" ht="18.75" customHeight="1" x14ac:dyDescent="0.35">
      <c r="A476" s="4">
        <v>2048919</v>
      </c>
      <c r="B476" s="65" t="s">
        <v>29750</v>
      </c>
      <c r="C476" s="28" t="str">
        <f t="shared" si="32"/>
        <v>230</v>
      </c>
      <c r="D476" s="28" t="str">
        <f t="shared" si="33"/>
        <v>640</v>
      </c>
      <c r="E476" s="28" t="str">
        <f t="shared" si="34"/>
        <v>9748653211017200</v>
      </c>
      <c r="F476" s="28" t="str">
        <f t="shared" si="35"/>
        <v>79</v>
      </c>
    </row>
    <row r="477" spans="1:6" ht="18.75" customHeight="1" x14ac:dyDescent="0.35">
      <c r="A477" s="4">
        <v>1265202</v>
      </c>
      <c r="B477" s="65" t="s">
        <v>29751</v>
      </c>
      <c r="C477" s="28" t="str">
        <f t="shared" si="32"/>
        <v>363</v>
      </c>
      <c r="D477" s="28" t="str">
        <f t="shared" si="33"/>
        <v>780</v>
      </c>
      <c r="E477" s="28" t="str">
        <f t="shared" si="34"/>
        <v>0000010000019663</v>
      </c>
      <c r="F477" s="28" t="str">
        <f t="shared" si="35"/>
        <v>80</v>
      </c>
    </row>
    <row r="478" spans="1:6" ht="18.75" customHeight="1" x14ac:dyDescent="0.35">
      <c r="A478" s="4">
        <v>1907009</v>
      </c>
      <c r="B478" s="65" t="s">
        <v>29752</v>
      </c>
      <c r="C478" s="28" t="str">
        <f t="shared" si="32"/>
        <v>101</v>
      </c>
      <c r="D478" s="28" t="str">
        <f t="shared" si="33"/>
        <v>550</v>
      </c>
      <c r="E478" s="28" t="str">
        <f t="shared" si="34"/>
        <v>2111148943010008</v>
      </c>
      <c r="F478" s="28" t="str">
        <f t="shared" si="35"/>
        <v>21</v>
      </c>
    </row>
    <row r="479" spans="1:6" ht="18.75" customHeight="1" x14ac:dyDescent="0.35">
      <c r="A479" s="4">
        <v>1681545</v>
      </c>
      <c r="B479" s="65" t="s">
        <v>29753</v>
      </c>
      <c r="C479" s="28" t="str">
        <f t="shared" si="32"/>
        <v>007</v>
      </c>
      <c r="D479" s="28" t="str">
        <f t="shared" si="33"/>
        <v>050</v>
      </c>
      <c r="E479" s="28" t="str">
        <f t="shared" si="34"/>
        <v>0007678000300840</v>
      </c>
      <c r="F479" s="28" t="str">
        <f t="shared" si="35"/>
        <v>33</v>
      </c>
    </row>
    <row r="480" spans="1:6" ht="18.75" customHeight="1" x14ac:dyDescent="0.35">
      <c r="A480" s="4">
        <v>1152880</v>
      </c>
      <c r="B480" s="65" t="s">
        <v>29754</v>
      </c>
      <c r="C480" s="28" t="str">
        <f t="shared" si="32"/>
        <v>007</v>
      </c>
      <c r="D480" s="28" t="str">
        <f t="shared" si="33"/>
        <v>640</v>
      </c>
      <c r="E480" s="28" t="str">
        <f t="shared" si="34"/>
        <v>0003058000306346</v>
      </c>
      <c r="F480" s="28" t="str">
        <f t="shared" si="35"/>
        <v>83</v>
      </c>
    </row>
    <row r="481" spans="1:6" ht="18.75" customHeight="1" x14ac:dyDescent="0.35">
      <c r="A481" s="4">
        <v>1178126</v>
      </c>
      <c r="B481" s="65" t="s">
        <v>29755</v>
      </c>
      <c r="C481" s="28" t="str">
        <f t="shared" si="32"/>
        <v>007</v>
      </c>
      <c r="D481" s="28" t="str">
        <f t="shared" si="33"/>
        <v>640</v>
      </c>
      <c r="E481" s="28" t="str">
        <f t="shared" si="34"/>
        <v>0006143000306330</v>
      </c>
      <c r="F481" s="28" t="str">
        <f t="shared" si="35"/>
        <v>32</v>
      </c>
    </row>
    <row r="482" spans="1:6" ht="18.75" customHeight="1" x14ac:dyDescent="0.35">
      <c r="A482" s="4">
        <v>1407025</v>
      </c>
      <c r="B482" s="65" t="s">
        <v>29756</v>
      </c>
      <c r="C482" s="28" t="str">
        <f t="shared" ref="C482:C545" si="36">LEFT(B482,3)</f>
        <v>011</v>
      </c>
      <c r="D482" s="28" t="str">
        <f t="shared" ref="D482:D545" si="37">RIGHT(LEFTB(B482,6),3)</f>
        <v>735</v>
      </c>
      <c r="E482" s="28" t="str">
        <f t="shared" ref="E482:E545" si="38">RIGHT(LEFTB(B482,22),16)</f>
        <v>0000032000003648</v>
      </c>
      <c r="F482" s="28" t="str">
        <f t="shared" ref="F482:F545" si="39">RIGHT(B482,2)</f>
        <v>35</v>
      </c>
    </row>
    <row r="483" spans="1:6" ht="18.75" customHeight="1" x14ac:dyDescent="0.35">
      <c r="A483" s="4">
        <v>1232864</v>
      </c>
      <c r="B483" s="65" t="s">
        <v>29757</v>
      </c>
      <c r="C483" s="28" t="str">
        <f t="shared" si="36"/>
        <v>164</v>
      </c>
      <c r="D483" s="28" t="str">
        <f t="shared" si="37"/>
        <v>640</v>
      </c>
      <c r="E483" s="28" t="str">
        <f t="shared" si="38"/>
        <v>2111171429360002</v>
      </c>
      <c r="F483" s="28" t="str">
        <f t="shared" si="39"/>
        <v>96</v>
      </c>
    </row>
    <row r="484" spans="1:6" ht="18.75" customHeight="1" x14ac:dyDescent="0.35">
      <c r="A484" s="4">
        <v>2266154</v>
      </c>
      <c r="B484" s="65" t="s">
        <v>29758</v>
      </c>
      <c r="C484" s="28" t="str">
        <f t="shared" si="36"/>
        <v>164</v>
      </c>
      <c r="D484" s="28" t="str">
        <f t="shared" si="37"/>
        <v>640</v>
      </c>
      <c r="E484" s="28" t="str">
        <f t="shared" si="38"/>
        <v>2111169420740024</v>
      </c>
      <c r="F484" s="28" t="str">
        <f t="shared" si="39"/>
        <v>34</v>
      </c>
    </row>
    <row r="485" spans="1:6" ht="18.75" customHeight="1" x14ac:dyDescent="0.35">
      <c r="A485" s="4">
        <v>2225983</v>
      </c>
      <c r="B485" s="65" t="s">
        <v>29759</v>
      </c>
      <c r="C485" s="28" t="str">
        <f t="shared" si="36"/>
        <v>350</v>
      </c>
      <c r="D485" s="28" t="str">
        <f t="shared" si="37"/>
        <v>180</v>
      </c>
      <c r="E485" s="28" t="str">
        <f t="shared" si="38"/>
        <v>0000000009972443</v>
      </c>
      <c r="F485" s="28" t="str">
        <f t="shared" si="39"/>
        <v>69</v>
      </c>
    </row>
    <row r="486" spans="1:6" ht="18.75" customHeight="1" x14ac:dyDescent="0.35">
      <c r="A486" s="4">
        <v>2265012</v>
      </c>
      <c r="B486" s="65" t="s">
        <v>29760</v>
      </c>
      <c r="C486" s="28" t="str">
        <f t="shared" si="36"/>
        <v>164</v>
      </c>
      <c r="D486" s="28" t="str">
        <f t="shared" si="37"/>
        <v>640</v>
      </c>
      <c r="E486" s="28" t="str">
        <f t="shared" si="38"/>
        <v>2111127286770006</v>
      </c>
      <c r="F486" s="28" t="str">
        <f t="shared" si="39"/>
        <v>13</v>
      </c>
    </row>
    <row r="487" spans="1:6" ht="18.75" customHeight="1" x14ac:dyDescent="0.35">
      <c r="A487" s="4">
        <v>1968776</v>
      </c>
      <c r="B487" s="65" t="s">
        <v>29761</v>
      </c>
      <c r="C487" s="28" t="str">
        <f t="shared" si="36"/>
        <v>350</v>
      </c>
      <c r="D487" s="28" t="str">
        <f t="shared" si="37"/>
        <v>810</v>
      </c>
      <c r="E487" s="28" t="str">
        <f t="shared" si="38"/>
        <v>0000000007586915</v>
      </c>
      <c r="F487" s="28" t="str">
        <f t="shared" si="39"/>
        <v>90</v>
      </c>
    </row>
    <row r="488" spans="1:6" ht="18.75" customHeight="1" x14ac:dyDescent="0.35">
      <c r="A488" s="4">
        <v>239616</v>
      </c>
      <c r="B488" s="65" t="s">
        <v>29762</v>
      </c>
      <c r="C488" s="28" t="str">
        <f t="shared" si="36"/>
        <v>011</v>
      </c>
      <c r="D488" s="28" t="str">
        <f t="shared" si="37"/>
        <v>640</v>
      </c>
      <c r="E488" s="28" t="str">
        <f t="shared" si="38"/>
        <v>0000112000011369</v>
      </c>
      <c r="F488" s="28" t="str">
        <f t="shared" si="39"/>
        <v>59</v>
      </c>
    </row>
    <row r="489" spans="1:6" ht="18.75" customHeight="1" x14ac:dyDescent="0.35">
      <c r="A489" s="4">
        <v>1116539</v>
      </c>
      <c r="B489" s="65" t="s">
        <v>29763</v>
      </c>
      <c r="C489" s="28" t="str">
        <f t="shared" si="36"/>
        <v>164</v>
      </c>
      <c r="D489" s="28" t="str">
        <f t="shared" si="37"/>
        <v>640</v>
      </c>
      <c r="E489" s="28" t="str">
        <f t="shared" si="38"/>
        <v>2111153322230003</v>
      </c>
      <c r="F489" s="28" t="str">
        <f t="shared" si="39"/>
        <v>83</v>
      </c>
    </row>
    <row r="490" spans="1:6" ht="18.75" customHeight="1" x14ac:dyDescent="0.35">
      <c r="A490" s="4">
        <v>1689059</v>
      </c>
      <c r="B490" s="65" t="s">
        <v>29764</v>
      </c>
      <c r="C490" s="28" t="str">
        <f t="shared" si="36"/>
        <v>164</v>
      </c>
      <c r="D490" s="28" t="str">
        <f t="shared" si="37"/>
        <v>640</v>
      </c>
      <c r="E490" s="28" t="str">
        <f t="shared" si="38"/>
        <v>2111156287720009</v>
      </c>
      <c r="F490" s="28" t="str">
        <f t="shared" si="39"/>
        <v>10</v>
      </c>
    </row>
    <row r="491" spans="1:6" ht="18.75" customHeight="1" x14ac:dyDescent="0.35">
      <c r="A491" s="4">
        <v>1121851</v>
      </c>
      <c r="B491" s="65" t="s">
        <v>29765</v>
      </c>
      <c r="C491" s="28" t="str">
        <f t="shared" si="36"/>
        <v>164</v>
      </c>
      <c r="D491" s="28" t="str">
        <f t="shared" si="37"/>
        <v>640</v>
      </c>
      <c r="E491" s="28" t="str">
        <f t="shared" si="38"/>
        <v>2111171775850002</v>
      </c>
      <c r="F491" s="28" t="str">
        <f t="shared" si="39"/>
        <v>41</v>
      </c>
    </row>
    <row r="492" spans="1:6" ht="18.75" customHeight="1" x14ac:dyDescent="0.35">
      <c r="A492" s="4">
        <v>1116521</v>
      </c>
      <c r="B492" s="65" t="s">
        <v>29766</v>
      </c>
      <c r="C492" s="28" t="str">
        <f t="shared" si="36"/>
        <v>164</v>
      </c>
      <c r="D492" s="28" t="str">
        <f t="shared" si="37"/>
        <v>640</v>
      </c>
      <c r="E492" s="28" t="str">
        <f t="shared" si="38"/>
        <v>2111133291180009</v>
      </c>
      <c r="F492" s="28" t="str">
        <f t="shared" si="39"/>
        <v>95</v>
      </c>
    </row>
    <row r="493" spans="1:6" ht="18.75" customHeight="1" x14ac:dyDescent="0.35">
      <c r="A493" s="4">
        <v>1280390</v>
      </c>
      <c r="B493" s="65" t="s">
        <v>29767</v>
      </c>
      <c r="C493" s="28" t="str">
        <f t="shared" si="36"/>
        <v>164</v>
      </c>
      <c r="D493" s="28" t="str">
        <f t="shared" si="37"/>
        <v>640</v>
      </c>
      <c r="E493" s="28" t="str">
        <f t="shared" si="38"/>
        <v>2111180440350009</v>
      </c>
      <c r="F493" s="28" t="str">
        <f t="shared" si="39"/>
        <v>39</v>
      </c>
    </row>
    <row r="494" spans="1:6" ht="18.75" customHeight="1" x14ac:dyDescent="0.35">
      <c r="A494" s="4">
        <v>2048843</v>
      </c>
      <c r="B494" s="65" t="s">
        <v>29768</v>
      </c>
      <c r="C494" s="28" t="str">
        <f t="shared" si="36"/>
        <v>007</v>
      </c>
      <c r="D494" s="28" t="str">
        <f t="shared" si="37"/>
        <v>640</v>
      </c>
      <c r="E494" s="28" t="str">
        <f t="shared" si="38"/>
        <v>0002351000304184</v>
      </c>
      <c r="F494" s="28" t="str">
        <f t="shared" si="39"/>
        <v>16</v>
      </c>
    </row>
    <row r="495" spans="1:6" ht="18.75" customHeight="1" x14ac:dyDescent="0.35">
      <c r="A495" s="4">
        <v>2111597</v>
      </c>
      <c r="B495" s="65" t="s">
        <v>29769</v>
      </c>
      <c r="C495" s="28" t="str">
        <f t="shared" si="36"/>
        <v>230</v>
      </c>
      <c r="D495" s="28" t="str">
        <f t="shared" si="37"/>
        <v>640</v>
      </c>
      <c r="E495" s="28" t="str">
        <f t="shared" si="38"/>
        <v>2700561211025600</v>
      </c>
      <c r="F495" s="28" t="str">
        <f t="shared" si="39"/>
        <v>71</v>
      </c>
    </row>
    <row r="496" spans="1:6" ht="18.75" customHeight="1" x14ac:dyDescent="0.35">
      <c r="A496" s="4">
        <v>1309087</v>
      </c>
      <c r="B496" s="65" t="s">
        <v>29770</v>
      </c>
      <c r="C496" s="28" t="str">
        <f t="shared" si="36"/>
        <v>360</v>
      </c>
      <c r="D496" s="28" t="str">
        <f t="shared" si="37"/>
        <v>640</v>
      </c>
      <c r="E496" s="28" t="str">
        <f t="shared" si="38"/>
        <v>0000037702130019</v>
      </c>
      <c r="F496" s="28" t="str">
        <f t="shared" si="39"/>
        <v>18</v>
      </c>
    </row>
    <row r="497" spans="1:6" ht="18.75" customHeight="1" x14ac:dyDescent="0.35">
      <c r="A497" s="4">
        <v>1121807</v>
      </c>
      <c r="B497" s="65" t="s">
        <v>29771</v>
      </c>
      <c r="C497" s="28" t="str">
        <f t="shared" si="36"/>
        <v>164</v>
      </c>
      <c r="D497" s="28" t="str">
        <f t="shared" si="37"/>
        <v>640</v>
      </c>
      <c r="E497" s="28" t="str">
        <f t="shared" si="38"/>
        <v>2111171728050007</v>
      </c>
      <c r="F497" s="28" t="str">
        <f t="shared" si="39"/>
        <v>76</v>
      </c>
    </row>
    <row r="498" spans="1:6" ht="18.75" customHeight="1" x14ac:dyDescent="0.35">
      <c r="A498" s="4">
        <v>1305515</v>
      </c>
      <c r="B498" s="65" t="s">
        <v>29772</v>
      </c>
      <c r="C498" s="28" t="str">
        <f t="shared" si="36"/>
        <v>164</v>
      </c>
      <c r="D498" s="28" t="str">
        <f t="shared" si="37"/>
        <v>731</v>
      </c>
      <c r="E498" s="28" t="str">
        <f t="shared" si="38"/>
        <v>2111159890660000</v>
      </c>
      <c r="F498" s="28" t="str">
        <f t="shared" si="39"/>
        <v>84</v>
      </c>
    </row>
    <row r="499" spans="1:6" ht="18.75" customHeight="1" x14ac:dyDescent="0.35">
      <c r="A499" s="4">
        <v>1306792</v>
      </c>
      <c r="B499" s="65" t="s">
        <v>29773</v>
      </c>
      <c r="C499" s="28" t="str">
        <f t="shared" si="36"/>
        <v>164</v>
      </c>
      <c r="D499" s="28" t="str">
        <f t="shared" si="37"/>
        <v>640</v>
      </c>
      <c r="E499" s="28" t="str">
        <f t="shared" si="38"/>
        <v>2111176760090001</v>
      </c>
      <c r="F499" s="28" t="str">
        <f t="shared" si="39"/>
        <v>85</v>
      </c>
    </row>
    <row r="500" spans="1:6" ht="18.75" customHeight="1" x14ac:dyDescent="0.35">
      <c r="A500" s="4">
        <v>735101</v>
      </c>
      <c r="B500" s="65" t="s">
        <v>29774</v>
      </c>
      <c r="C500" s="28" t="str">
        <f t="shared" si="36"/>
        <v>350</v>
      </c>
      <c r="D500" s="28" t="str">
        <f t="shared" si="37"/>
        <v>810</v>
      </c>
      <c r="E500" s="28" t="str">
        <f t="shared" si="38"/>
        <v>0000000000430594</v>
      </c>
      <c r="F500" s="28" t="str">
        <f t="shared" si="39"/>
        <v>43</v>
      </c>
    </row>
    <row r="501" spans="1:6" ht="18.75" customHeight="1" x14ac:dyDescent="0.35">
      <c r="A501" s="4">
        <v>2226092</v>
      </c>
      <c r="B501" s="65" t="s">
        <v>29775</v>
      </c>
      <c r="C501" s="28" t="str">
        <f t="shared" si="36"/>
        <v>230</v>
      </c>
      <c r="D501" s="28" t="str">
        <f t="shared" si="37"/>
        <v>640</v>
      </c>
      <c r="E501" s="28" t="str">
        <f t="shared" si="38"/>
        <v>3613871211021300</v>
      </c>
      <c r="F501" s="28" t="str">
        <f t="shared" si="39"/>
        <v>86</v>
      </c>
    </row>
    <row r="502" spans="1:6" ht="18.75" customHeight="1" x14ac:dyDescent="0.35">
      <c r="A502" s="4">
        <v>2277630</v>
      </c>
      <c r="B502" s="65" t="s">
        <v>29776</v>
      </c>
      <c r="C502" s="28" t="str">
        <f t="shared" si="36"/>
        <v>350</v>
      </c>
      <c r="D502" s="28" t="str">
        <f t="shared" si="37"/>
        <v>180</v>
      </c>
      <c r="E502" s="28" t="str">
        <f t="shared" si="38"/>
        <v>0000000008215654</v>
      </c>
      <c r="F502" s="28" t="str">
        <f t="shared" si="39"/>
        <v>38</v>
      </c>
    </row>
    <row r="503" spans="1:6" ht="18.75" customHeight="1" x14ac:dyDescent="0.35">
      <c r="A503" s="4">
        <v>1757201</v>
      </c>
      <c r="B503" s="65" t="s">
        <v>29777</v>
      </c>
      <c r="C503" s="28" t="str">
        <f t="shared" si="36"/>
        <v>007</v>
      </c>
      <c r="D503" s="28" t="str">
        <f t="shared" si="37"/>
        <v>720</v>
      </c>
      <c r="E503" s="28" t="str">
        <f t="shared" si="38"/>
        <v>0007572000303028</v>
      </c>
      <c r="F503" s="28" t="str">
        <f t="shared" si="39"/>
        <v>38</v>
      </c>
    </row>
    <row r="504" spans="1:6" ht="18.75" customHeight="1" x14ac:dyDescent="0.35">
      <c r="A504" s="4">
        <v>383153</v>
      </c>
      <c r="B504" s="65" t="s">
        <v>29778</v>
      </c>
      <c r="C504" s="28" t="str">
        <f t="shared" si="36"/>
        <v>164</v>
      </c>
      <c r="D504" s="28" t="str">
        <f t="shared" si="37"/>
        <v>640</v>
      </c>
      <c r="E504" s="28" t="str">
        <f t="shared" si="38"/>
        <v>2111153270820003</v>
      </c>
      <c r="F504" s="28" t="str">
        <f t="shared" si="39"/>
        <v>83</v>
      </c>
    </row>
    <row r="505" spans="1:6" ht="18.75" customHeight="1" x14ac:dyDescent="0.35">
      <c r="A505" s="4">
        <v>1400000</v>
      </c>
      <c r="B505" s="65" t="s">
        <v>29779</v>
      </c>
      <c r="C505" s="28" t="str">
        <f t="shared" si="36"/>
        <v>011</v>
      </c>
      <c r="D505" s="28" t="str">
        <f t="shared" si="37"/>
        <v>640</v>
      </c>
      <c r="E505" s="28" t="str">
        <f t="shared" si="38"/>
        <v>0000132000001538</v>
      </c>
      <c r="F505" s="28" t="str">
        <f t="shared" si="39"/>
        <v>61</v>
      </c>
    </row>
    <row r="506" spans="1:6" ht="18.75" customHeight="1" x14ac:dyDescent="0.35">
      <c r="A506" s="4">
        <v>1545929</v>
      </c>
      <c r="B506" s="65" t="s">
        <v>29780</v>
      </c>
      <c r="C506" s="28" t="str">
        <f t="shared" si="36"/>
        <v>360</v>
      </c>
      <c r="D506" s="28" t="str">
        <f t="shared" si="37"/>
        <v>640</v>
      </c>
      <c r="E506" s="28" t="str">
        <f t="shared" si="38"/>
        <v>0000023411210014</v>
      </c>
      <c r="F506" s="28" t="str">
        <f t="shared" si="39"/>
        <v>81</v>
      </c>
    </row>
    <row r="507" spans="1:6" ht="18.75" customHeight="1" x14ac:dyDescent="0.35">
      <c r="A507" s="4">
        <v>385431</v>
      </c>
      <c r="B507" s="65" t="s">
        <v>29781</v>
      </c>
      <c r="C507" s="28" t="str">
        <f t="shared" si="36"/>
        <v>164</v>
      </c>
      <c r="D507" s="28" t="str">
        <f t="shared" si="37"/>
        <v>640</v>
      </c>
      <c r="E507" s="28" t="str">
        <f t="shared" si="38"/>
        <v>2111151720950008</v>
      </c>
      <c r="F507" s="28" t="str">
        <f t="shared" si="39"/>
        <v>40</v>
      </c>
    </row>
    <row r="508" spans="1:6" ht="18.75" customHeight="1" x14ac:dyDescent="0.35">
      <c r="A508" s="4">
        <v>2012045</v>
      </c>
      <c r="B508" s="65" t="s">
        <v>29782</v>
      </c>
      <c r="C508" s="28" t="str">
        <f t="shared" si="36"/>
        <v>350</v>
      </c>
      <c r="D508" s="28" t="str">
        <f t="shared" si="37"/>
        <v>180</v>
      </c>
      <c r="E508" s="28" t="str">
        <f t="shared" si="38"/>
        <v>0000000007195957</v>
      </c>
      <c r="F508" s="28" t="str">
        <f t="shared" si="39"/>
        <v>40</v>
      </c>
    </row>
    <row r="509" spans="1:6" ht="18.75" customHeight="1" x14ac:dyDescent="0.35">
      <c r="A509" s="4">
        <v>2048729</v>
      </c>
      <c r="B509" s="65" t="s">
        <v>29783</v>
      </c>
      <c r="C509" s="28" t="str">
        <f t="shared" si="36"/>
        <v>164</v>
      </c>
      <c r="D509" s="28" t="str">
        <f t="shared" si="37"/>
        <v>735</v>
      </c>
      <c r="E509" s="28" t="str">
        <f t="shared" si="38"/>
        <v>2111108372500002</v>
      </c>
      <c r="F509" s="28" t="str">
        <f t="shared" si="39"/>
        <v>75</v>
      </c>
    </row>
    <row r="510" spans="1:6" ht="18.75" customHeight="1" x14ac:dyDescent="0.35">
      <c r="A510" s="4">
        <v>2048711</v>
      </c>
      <c r="B510" s="65" t="s">
        <v>29784</v>
      </c>
      <c r="C510" s="28" t="str">
        <f t="shared" si="36"/>
        <v>011</v>
      </c>
      <c r="D510" s="28" t="str">
        <f t="shared" si="37"/>
        <v>640</v>
      </c>
      <c r="E510" s="28" t="str">
        <f t="shared" si="38"/>
        <v>0000112000008092</v>
      </c>
      <c r="F510" s="28" t="str">
        <f t="shared" si="39"/>
        <v>93</v>
      </c>
    </row>
    <row r="511" spans="1:6" ht="18.75" customHeight="1" x14ac:dyDescent="0.35">
      <c r="A511" s="4">
        <v>1116603</v>
      </c>
      <c r="B511" s="65" t="s">
        <v>29785</v>
      </c>
      <c r="C511" s="28" t="str">
        <f t="shared" si="36"/>
        <v>011</v>
      </c>
      <c r="D511" s="28" t="str">
        <f t="shared" si="37"/>
        <v>640</v>
      </c>
      <c r="E511" s="28" t="str">
        <f t="shared" si="38"/>
        <v>0000112000011010</v>
      </c>
      <c r="F511" s="28" t="str">
        <f t="shared" si="39"/>
        <v>69</v>
      </c>
    </row>
    <row r="512" spans="1:6" ht="18.75" customHeight="1" x14ac:dyDescent="0.35">
      <c r="A512" s="4">
        <v>2104877</v>
      </c>
      <c r="B512" s="65" t="s">
        <v>29786</v>
      </c>
      <c r="C512" s="28" t="str">
        <f t="shared" si="36"/>
        <v>007</v>
      </c>
      <c r="D512" s="28" t="str">
        <f t="shared" si="37"/>
        <v>144</v>
      </c>
      <c r="E512" s="28" t="str">
        <f t="shared" si="38"/>
        <v>0010552000301825</v>
      </c>
      <c r="F512" s="28" t="str">
        <f t="shared" si="39"/>
        <v>47</v>
      </c>
    </row>
    <row r="513" spans="1:6" ht="18.75" customHeight="1" x14ac:dyDescent="0.35">
      <c r="A513" s="4">
        <v>1988223</v>
      </c>
      <c r="B513" s="65" t="s">
        <v>29787</v>
      </c>
      <c r="C513" s="28" t="str">
        <f t="shared" si="36"/>
        <v>181</v>
      </c>
      <c r="D513" s="28" t="str">
        <f t="shared" si="37"/>
        <v>341</v>
      </c>
      <c r="E513" s="28" t="str">
        <f t="shared" si="38"/>
        <v>2111150987470007</v>
      </c>
      <c r="F513" s="28" t="str">
        <f t="shared" si="39"/>
        <v>29</v>
      </c>
    </row>
    <row r="514" spans="1:6" ht="18.75" customHeight="1" x14ac:dyDescent="0.35">
      <c r="A514" s="4">
        <v>2111567</v>
      </c>
      <c r="B514" s="65" t="s">
        <v>29788</v>
      </c>
      <c r="C514" s="28" t="str">
        <f t="shared" si="36"/>
        <v>164</v>
      </c>
      <c r="D514" s="28" t="str">
        <f t="shared" si="37"/>
        <v>640</v>
      </c>
      <c r="E514" s="28" t="str">
        <f t="shared" si="38"/>
        <v>2111106195110009</v>
      </c>
      <c r="F514" s="28" t="str">
        <f t="shared" si="39"/>
        <v>47</v>
      </c>
    </row>
    <row r="515" spans="1:6" ht="18.75" customHeight="1" x14ac:dyDescent="0.35">
      <c r="A515" s="4">
        <v>2110479</v>
      </c>
      <c r="B515" s="65" t="s">
        <v>29789</v>
      </c>
      <c r="C515" s="28" t="str">
        <f t="shared" si="36"/>
        <v>007</v>
      </c>
      <c r="D515" s="28" t="str">
        <f t="shared" si="37"/>
        <v>640</v>
      </c>
      <c r="E515" s="28" t="str">
        <f t="shared" si="38"/>
        <v>0006142000305932</v>
      </c>
      <c r="F515" s="28" t="str">
        <f t="shared" si="39"/>
        <v>67</v>
      </c>
    </row>
    <row r="516" spans="1:6" ht="18.75" customHeight="1" x14ac:dyDescent="0.35">
      <c r="A516" s="4">
        <v>1401982</v>
      </c>
      <c r="B516" s="65" t="s">
        <v>29790</v>
      </c>
      <c r="C516" s="28" t="str">
        <f t="shared" si="36"/>
        <v>011</v>
      </c>
      <c r="D516" s="28" t="str">
        <f t="shared" si="37"/>
        <v>640</v>
      </c>
      <c r="E516" s="28" t="str">
        <f t="shared" si="38"/>
        <v>0000082000004578</v>
      </c>
      <c r="F516" s="28" t="str">
        <f t="shared" si="39"/>
        <v>18</v>
      </c>
    </row>
    <row r="517" spans="1:6" ht="18.75" customHeight="1" x14ac:dyDescent="0.35">
      <c r="A517" s="4">
        <v>724004</v>
      </c>
      <c r="B517" s="65" t="s">
        <v>29791</v>
      </c>
      <c r="C517" s="28" t="str">
        <f t="shared" si="36"/>
        <v>164</v>
      </c>
      <c r="D517" s="28" t="str">
        <f t="shared" si="37"/>
        <v>640</v>
      </c>
      <c r="E517" s="28" t="str">
        <f t="shared" si="38"/>
        <v>2111139422280006</v>
      </c>
      <c r="F517" s="28" t="str">
        <f t="shared" si="39"/>
        <v>57</v>
      </c>
    </row>
    <row r="518" spans="1:6" ht="18.75" customHeight="1" x14ac:dyDescent="0.35">
      <c r="A518" s="4">
        <v>2011802</v>
      </c>
      <c r="B518" s="65" t="s">
        <v>29792</v>
      </c>
      <c r="C518" s="28" t="str">
        <f t="shared" si="36"/>
        <v>350</v>
      </c>
      <c r="D518" s="28" t="str">
        <f t="shared" si="37"/>
        <v>180</v>
      </c>
      <c r="E518" s="28" t="str">
        <f t="shared" si="38"/>
        <v>0000000005874267</v>
      </c>
      <c r="F518" s="28" t="str">
        <f t="shared" si="39"/>
        <v>41</v>
      </c>
    </row>
    <row r="519" spans="1:6" ht="18.75" customHeight="1" x14ac:dyDescent="0.35">
      <c r="A519" s="4">
        <v>2110814</v>
      </c>
      <c r="B519" s="65" t="s">
        <v>29793</v>
      </c>
      <c r="C519" s="28" t="str">
        <f t="shared" si="36"/>
        <v>007</v>
      </c>
      <c r="D519" s="28" t="str">
        <f t="shared" si="37"/>
        <v>640</v>
      </c>
      <c r="E519" s="28" t="str">
        <f t="shared" si="38"/>
        <v>0007581000302514</v>
      </c>
      <c r="F519" s="28" t="str">
        <f t="shared" si="39"/>
        <v>22</v>
      </c>
    </row>
    <row r="520" spans="1:6" ht="18.75" customHeight="1" x14ac:dyDescent="0.35">
      <c r="A520" s="4">
        <v>2110483</v>
      </c>
      <c r="B520" s="65" t="s">
        <v>29794</v>
      </c>
      <c r="C520" s="28" t="str">
        <f t="shared" si="36"/>
        <v>007</v>
      </c>
      <c r="D520" s="28" t="str">
        <f t="shared" si="37"/>
        <v>640</v>
      </c>
      <c r="E520" s="28" t="str">
        <f t="shared" si="38"/>
        <v>0007588000302516</v>
      </c>
      <c r="F520" s="28" t="str">
        <f t="shared" si="39"/>
        <v>78</v>
      </c>
    </row>
    <row r="521" spans="1:6" ht="18.75" customHeight="1" x14ac:dyDescent="0.35">
      <c r="A521" s="4">
        <v>1750349</v>
      </c>
      <c r="B521" s="65" t="s">
        <v>29795</v>
      </c>
      <c r="C521" s="28" t="str">
        <f t="shared" si="36"/>
        <v>164</v>
      </c>
      <c r="D521" s="28" t="str">
        <f t="shared" si="37"/>
        <v>640</v>
      </c>
      <c r="E521" s="28" t="str">
        <f t="shared" si="38"/>
        <v>2111142267890004</v>
      </c>
      <c r="F521" s="28" t="str">
        <f t="shared" si="39"/>
        <v>92</v>
      </c>
    </row>
    <row r="522" spans="1:6" ht="18.75" customHeight="1" x14ac:dyDescent="0.35">
      <c r="A522" s="4">
        <v>2111563</v>
      </c>
      <c r="B522" s="65" t="s">
        <v>29796</v>
      </c>
      <c r="C522" s="28" t="str">
        <f t="shared" si="36"/>
        <v>134</v>
      </c>
      <c r="D522" s="28" t="str">
        <f t="shared" si="37"/>
        <v>640</v>
      </c>
      <c r="E522" s="28" t="str">
        <f t="shared" si="38"/>
        <v>2111188758590009</v>
      </c>
      <c r="F522" s="28" t="str">
        <f t="shared" si="39"/>
        <v>74</v>
      </c>
    </row>
    <row r="523" spans="1:6" ht="18.75" customHeight="1" x14ac:dyDescent="0.35">
      <c r="A523" s="4">
        <v>1750351</v>
      </c>
      <c r="B523" s="65" t="s">
        <v>29797</v>
      </c>
      <c r="C523" s="28" t="str">
        <f t="shared" si="36"/>
        <v>360</v>
      </c>
      <c r="D523" s="28" t="str">
        <f t="shared" si="37"/>
        <v>640</v>
      </c>
      <c r="E523" s="28" t="str">
        <f t="shared" si="38"/>
        <v>0000061651420015</v>
      </c>
      <c r="F523" s="28" t="str">
        <f t="shared" si="39"/>
        <v>57</v>
      </c>
    </row>
    <row r="524" spans="1:6" ht="18.75" customHeight="1" x14ac:dyDescent="0.35">
      <c r="A524" s="4">
        <v>1692900</v>
      </c>
      <c r="B524" s="65" t="s">
        <v>29798</v>
      </c>
      <c r="C524" s="28" t="str">
        <f t="shared" si="36"/>
        <v>007</v>
      </c>
      <c r="D524" s="28" t="str">
        <f t="shared" si="37"/>
        <v>640</v>
      </c>
      <c r="E524" s="28" t="str">
        <f t="shared" si="38"/>
        <v>0005312000305331</v>
      </c>
      <c r="F524" s="28" t="str">
        <f t="shared" si="39"/>
        <v>06</v>
      </c>
    </row>
    <row r="525" spans="1:6" ht="18.75" customHeight="1" x14ac:dyDescent="0.35">
      <c r="A525" s="4">
        <v>2048930</v>
      </c>
      <c r="B525" s="65" t="s">
        <v>29799</v>
      </c>
      <c r="C525" s="28" t="str">
        <f t="shared" si="36"/>
        <v>230</v>
      </c>
      <c r="D525" s="28" t="str">
        <f t="shared" si="37"/>
        <v>640</v>
      </c>
      <c r="E525" s="28" t="str">
        <f t="shared" si="38"/>
        <v>7093607211016900</v>
      </c>
      <c r="F525" s="28" t="str">
        <f t="shared" si="39"/>
        <v>13</v>
      </c>
    </row>
    <row r="526" spans="1:6" ht="18.75" customHeight="1" x14ac:dyDescent="0.35">
      <c r="A526" s="4">
        <v>2110401</v>
      </c>
      <c r="B526" s="65" t="s">
        <v>29800</v>
      </c>
      <c r="C526" s="28" t="str">
        <f t="shared" si="36"/>
        <v>362</v>
      </c>
      <c r="D526" s="28" t="str">
        <f t="shared" si="37"/>
        <v>640</v>
      </c>
      <c r="E526" s="28" t="str">
        <f t="shared" si="38"/>
        <v>0011072010197163</v>
      </c>
      <c r="F526" s="28" t="str">
        <f t="shared" si="39"/>
        <v>54</v>
      </c>
    </row>
    <row r="527" spans="1:6" ht="18.75" customHeight="1" x14ac:dyDescent="0.35">
      <c r="A527" s="4">
        <v>725484</v>
      </c>
      <c r="B527" s="65" t="s">
        <v>29801</v>
      </c>
      <c r="C527" s="28" t="str">
        <f t="shared" si="36"/>
        <v>007</v>
      </c>
      <c r="D527" s="28" t="str">
        <f t="shared" si="37"/>
        <v>640</v>
      </c>
      <c r="E527" s="28" t="str">
        <f t="shared" si="38"/>
        <v>0005319000302382</v>
      </c>
      <c r="F527" s="28" t="str">
        <f t="shared" si="39"/>
        <v>88</v>
      </c>
    </row>
    <row r="528" spans="1:6" ht="18.75" customHeight="1" x14ac:dyDescent="0.35">
      <c r="A528" s="4">
        <v>2309920</v>
      </c>
      <c r="B528" s="65" t="s">
        <v>29802</v>
      </c>
      <c r="C528" s="28" t="str">
        <f t="shared" si="36"/>
        <v>007</v>
      </c>
      <c r="D528" s="28" t="str">
        <f t="shared" si="37"/>
        <v>720</v>
      </c>
      <c r="E528" s="28" t="str">
        <f t="shared" si="38"/>
        <v>0005384300310146</v>
      </c>
      <c r="F528" s="28" t="str">
        <f t="shared" si="39"/>
        <v>50</v>
      </c>
    </row>
    <row r="529" spans="1:6" ht="18.75" customHeight="1" x14ac:dyDescent="0.35">
      <c r="A529" s="4">
        <v>1178974</v>
      </c>
      <c r="B529" s="65" t="s">
        <v>29803</v>
      </c>
      <c r="C529" s="28" t="str">
        <f t="shared" si="36"/>
        <v>007</v>
      </c>
      <c r="D529" s="28" t="str">
        <f t="shared" si="37"/>
        <v>640</v>
      </c>
      <c r="E529" s="28" t="str">
        <f t="shared" si="38"/>
        <v>0005367000300609</v>
      </c>
      <c r="F529" s="28" t="str">
        <f t="shared" si="39"/>
        <v>26</v>
      </c>
    </row>
    <row r="530" spans="1:6" ht="18.75" customHeight="1" x14ac:dyDescent="0.35">
      <c r="A530" s="4">
        <v>1116590</v>
      </c>
      <c r="B530" s="65" t="s">
        <v>29804</v>
      </c>
      <c r="C530" s="28" t="str">
        <f t="shared" si="36"/>
        <v>011</v>
      </c>
      <c r="D530" s="28" t="str">
        <f t="shared" si="37"/>
        <v>640</v>
      </c>
      <c r="E530" s="28" t="str">
        <f t="shared" si="38"/>
        <v>0000112000010669</v>
      </c>
      <c r="F530" s="28" t="str">
        <f t="shared" si="39"/>
        <v>25</v>
      </c>
    </row>
    <row r="531" spans="1:6" ht="18.75" customHeight="1" x14ac:dyDescent="0.35">
      <c r="A531" s="4">
        <v>1177234</v>
      </c>
      <c r="B531" s="65" t="s">
        <v>29805</v>
      </c>
      <c r="C531" s="28" t="str">
        <f t="shared" si="36"/>
        <v>164</v>
      </c>
      <c r="D531" s="28" t="str">
        <f t="shared" si="37"/>
        <v>640</v>
      </c>
      <c r="E531" s="28" t="str">
        <f t="shared" si="38"/>
        <v>2111171681440005</v>
      </c>
      <c r="F531" s="28" t="str">
        <f t="shared" si="39"/>
        <v>23</v>
      </c>
    </row>
    <row r="532" spans="1:6" ht="18.75" customHeight="1" x14ac:dyDescent="0.35">
      <c r="A532" s="4">
        <v>1152229</v>
      </c>
      <c r="B532" s="65" t="s">
        <v>29806</v>
      </c>
      <c r="C532" s="28" t="str">
        <f t="shared" si="36"/>
        <v>164</v>
      </c>
      <c r="D532" s="28" t="str">
        <f t="shared" si="37"/>
        <v>640</v>
      </c>
      <c r="E532" s="28" t="str">
        <f t="shared" si="38"/>
        <v>2111133746460014</v>
      </c>
      <c r="F532" s="28" t="str">
        <f t="shared" si="39"/>
        <v>08</v>
      </c>
    </row>
    <row r="533" spans="1:6" ht="18.75" customHeight="1" x14ac:dyDescent="0.35">
      <c r="A533" s="4">
        <v>1719124</v>
      </c>
      <c r="B533" s="65" t="s">
        <v>29807</v>
      </c>
      <c r="C533" s="28" t="str">
        <f t="shared" si="36"/>
        <v>350</v>
      </c>
      <c r="D533" s="28" t="str">
        <f t="shared" si="37"/>
        <v>810</v>
      </c>
      <c r="E533" s="28" t="str">
        <f t="shared" si="38"/>
        <v>0000000006639479</v>
      </c>
      <c r="F533" s="28" t="str">
        <f t="shared" si="39"/>
        <v>07</v>
      </c>
    </row>
    <row r="534" spans="1:6" ht="18.75" customHeight="1" x14ac:dyDescent="0.35">
      <c r="A534" s="4">
        <v>1368653</v>
      </c>
      <c r="B534" s="65" t="s">
        <v>29808</v>
      </c>
      <c r="C534" s="28" t="str">
        <f t="shared" si="36"/>
        <v>164</v>
      </c>
      <c r="D534" s="28" t="str">
        <f t="shared" si="37"/>
        <v>640</v>
      </c>
      <c r="E534" s="28" t="str">
        <f t="shared" si="38"/>
        <v>2111173516570006</v>
      </c>
      <c r="F534" s="28" t="str">
        <f t="shared" si="39"/>
        <v>26</v>
      </c>
    </row>
    <row r="535" spans="1:6" ht="18.75" customHeight="1" x14ac:dyDescent="0.35">
      <c r="A535" s="4">
        <v>2266294</v>
      </c>
      <c r="B535" s="65" t="s">
        <v>29809</v>
      </c>
      <c r="C535" s="28" t="str">
        <f t="shared" si="36"/>
        <v>350</v>
      </c>
      <c r="D535" s="28" t="str">
        <f t="shared" si="37"/>
        <v>810</v>
      </c>
      <c r="E535" s="28" t="str">
        <f t="shared" si="38"/>
        <v>0000000008495932</v>
      </c>
      <c r="F535" s="28" t="str">
        <f t="shared" si="39"/>
        <v>97</v>
      </c>
    </row>
    <row r="536" spans="1:6" ht="18.75" customHeight="1" x14ac:dyDescent="0.35">
      <c r="A536" s="4">
        <v>1152229</v>
      </c>
      <c r="B536" s="65" t="s">
        <v>29810</v>
      </c>
      <c r="C536" s="28" t="str">
        <f t="shared" si="36"/>
        <v>164</v>
      </c>
      <c r="D536" s="28" t="str">
        <f t="shared" si="37"/>
        <v>640</v>
      </c>
      <c r="E536" s="28" t="str">
        <f t="shared" si="38"/>
        <v>2111133746460014</v>
      </c>
      <c r="F536" s="28" t="str">
        <f t="shared" si="39"/>
        <v>14</v>
      </c>
    </row>
    <row r="537" spans="1:6" ht="18.75" customHeight="1" x14ac:dyDescent="0.35">
      <c r="A537" s="4">
        <v>55258</v>
      </c>
      <c r="B537" s="65" t="s">
        <v>29811</v>
      </c>
      <c r="C537" s="28" t="str">
        <f t="shared" si="36"/>
        <v>164</v>
      </c>
      <c r="D537" s="28" t="str">
        <f t="shared" si="37"/>
        <v>640</v>
      </c>
      <c r="E537" s="28" t="str">
        <f t="shared" si="38"/>
        <v>2111191769700029</v>
      </c>
      <c r="F537" s="28" t="str">
        <f t="shared" si="39"/>
        <v>93</v>
      </c>
    </row>
    <row r="538" spans="1:6" ht="18.75" customHeight="1" x14ac:dyDescent="0.35">
      <c r="A538" s="4">
        <v>1176957</v>
      </c>
      <c r="B538" s="65" t="s">
        <v>29812</v>
      </c>
      <c r="C538" s="28" t="str">
        <f t="shared" si="36"/>
        <v>164</v>
      </c>
      <c r="D538" s="28" t="str">
        <f t="shared" si="37"/>
        <v>640</v>
      </c>
      <c r="E538" s="28" t="str">
        <f t="shared" si="38"/>
        <v>2111150727000007</v>
      </c>
      <c r="F538" s="28" t="str">
        <f t="shared" si="39"/>
        <v>09</v>
      </c>
    </row>
    <row r="539" spans="1:6" ht="18.75" customHeight="1" x14ac:dyDescent="0.35">
      <c r="A539" s="4">
        <v>1282923</v>
      </c>
      <c r="B539" s="65" t="s">
        <v>29813</v>
      </c>
      <c r="C539" s="28" t="str">
        <f t="shared" si="36"/>
        <v>007</v>
      </c>
      <c r="D539" s="28" t="str">
        <f t="shared" si="37"/>
        <v>640</v>
      </c>
      <c r="E539" s="28" t="str">
        <f t="shared" si="38"/>
        <v>0014874000300135</v>
      </c>
      <c r="F539" s="28" t="str">
        <f t="shared" si="39"/>
        <v>85</v>
      </c>
    </row>
    <row r="540" spans="1:6" ht="18.75" customHeight="1" x14ac:dyDescent="0.35">
      <c r="A540" s="4">
        <v>1282826</v>
      </c>
      <c r="B540" s="65" t="s">
        <v>29814</v>
      </c>
      <c r="C540" s="28" t="str">
        <f t="shared" si="36"/>
        <v>164</v>
      </c>
      <c r="D540" s="28" t="str">
        <f t="shared" si="37"/>
        <v>640</v>
      </c>
      <c r="E540" s="28" t="str">
        <f t="shared" si="38"/>
        <v>2111154617280000</v>
      </c>
      <c r="F540" s="28" t="str">
        <f t="shared" si="39"/>
        <v>16</v>
      </c>
    </row>
    <row r="541" spans="1:6" ht="18.75" customHeight="1" x14ac:dyDescent="0.35">
      <c r="A541" s="4">
        <v>1277995</v>
      </c>
      <c r="B541" s="65" t="s">
        <v>29815</v>
      </c>
      <c r="C541" s="28" t="str">
        <f t="shared" si="36"/>
        <v>164</v>
      </c>
      <c r="D541" s="28" t="str">
        <f t="shared" si="37"/>
        <v>640</v>
      </c>
      <c r="E541" s="28" t="str">
        <f t="shared" si="38"/>
        <v>2111154643230003</v>
      </c>
      <c r="F541" s="28" t="str">
        <f t="shared" si="39"/>
        <v>73</v>
      </c>
    </row>
    <row r="542" spans="1:6" ht="18.75" customHeight="1" x14ac:dyDescent="0.35">
      <c r="A542" s="4">
        <v>2011983</v>
      </c>
      <c r="B542" s="65" t="s">
        <v>29816</v>
      </c>
      <c r="C542" s="28" t="str">
        <f t="shared" si="36"/>
        <v>181</v>
      </c>
      <c r="D542" s="28" t="str">
        <f t="shared" si="37"/>
        <v>341</v>
      </c>
      <c r="E542" s="28" t="str">
        <f t="shared" si="38"/>
        <v>2111147647600007</v>
      </c>
      <c r="F542" s="28" t="str">
        <f t="shared" si="39"/>
        <v>73</v>
      </c>
    </row>
    <row r="543" spans="1:6" ht="18.75" customHeight="1" x14ac:dyDescent="0.35">
      <c r="A543" s="4">
        <v>1599639</v>
      </c>
      <c r="B543" s="65" t="s">
        <v>29817</v>
      </c>
      <c r="C543" s="28" t="str">
        <f t="shared" si="36"/>
        <v>164</v>
      </c>
      <c r="D543" s="28" t="str">
        <f t="shared" si="37"/>
        <v>640</v>
      </c>
      <c r="E543" s="28" t="str">
        <f t="shared" si="38"/>
        <v>2111195160690004</v>
      </c>
      <c r="F543" s="28" t="str">
        <f t="shared" si="39"/>
        <v>13</v>
      </c>
    </row>
    <row r="544" spans="1:6" ht="18.75" customHeight="1" x14ac:dyDescent="0.35">
      <c r="A544" s="4">
        <v>55985</v>
      </c>
      <c r="B544" s="65" t="s">
        <v>29818</v>
      </c>
      <c r="C544" s="28" t="str">
        <f t="shared" si="36"/>
        <v>164</v>
      </c>
      <c r="D544" s="28" t="str">
        <f t="shared" si="37"/>
        <v>640</v>
      </c>
      <c r="E544" s="28" t="str">
        <f t="shared" si="38"/>
        <v>2111135175570007</v>
      </c>
      <c r="F544" s="28" t="str">
        <f t="shared" si="39"/>
        <v>92</v>
      </c>
    </row>
    <row r="545" spans="1:6" ht="18.75" customHeight="1" x14ac:dyDescent="0.35">
      <c r="A545" s="4">
        <v>1408171</v>
      </c>
      <c r="B545" s="65" t="s">
        <v>29819</v>
      </c>
      <c r="C545" s="28" t="str">
        <f t="shared" si="36"/>
        <v>164</v>
      </c>
      <c r="D545" s="28" t="str">
        <f t="shared" si="37"/>
        <v>640</v>
      </c>
      <c r="E545" s="28" t="str">
        <f t="shared" si="38"/>
        <v>2111177820520003</v>
      </c>
      <c r="F545" s="28" t="str">
        <f t="shared" si="39"/>
        <v>67</v>
      </c>
    </row>
    <row r="546" spans="1:6" ht="18.75" customHeight="1" x14ac:dyDescent="0.35">
      <c r="A546" s="4">
        <v>296869</v>
      </c>
      <c r="B546" s="65" t="s">
        <v>29820</v>
      </c>
      <c r="C546" s="28" t="str">
        <f t="shared" ref="C546:C609" si="40">LEFT(B546,3)</f>
        <v>164</v>
      </c>
      <c r="D546" s="28" t="str">
        <f t="shared" ref="D546:D609" si="41">RIGHT(LEFTB(B546,6),3)</f>
        <v>640</v>
      </c>
      <c r="E546" s="28" t="str">
        <f t="shared" ref="E546:E609" si="42">RIGHT(LEFTB(B546,22),16)</f>
        <v>2111177564710000</v>
      </c>
      <c r="F546" s="28" t="str">
        <f t="shared" ref="F546:F609" si="43">RIGHT(B546,2)</f>
        <v>26</v>
      </c>
    </row>
    <row r="547" spans="1:6" ht="18.75" customHeight="1" x14ac:dyDescent="0.35">
      <c r="A547" s="4">
        <v>1152776</v>
      </c>
      <c r="B547" s="65" t="s">
        <v>29821</v>
      </c>
      <c r="C547" s="28" t="str">
        <f t="shared" si="40"/>
        <v>164</v>
      </c>
      <c r="D547" s="28" t="str">
        <f t="shared" si="41"/>
        <v>640</v>
      </c>
      <c r="E547" s="28" t="str">
        <f t="shared" si="42"/>
        <v>2111171704710004</v>
      </c>
      <c r="F547" s="28" t="str">
        <f t="shared" si="43"/>
        <v>53</v>
      </c>
    </row>
    <row r="548" spans="1:6" ht="18.75" customHeight="1" x14ac:dyDescent="0.35">
      <c r="A548" s="4">
        <v>1589457</v>
      </c>
      <c r="B548" s="65" t="s">
        <v>29822</v>
      </c>
      <c r="C548" s="28" t="str">
        <f t="shared" si="40"/>
        <v>164</v>
      </c>
      <c r="D548" s="28" t="str">
        <f t="shared" si="41"/>
        <v>150</v>
      </c>
      <c r="E548" s="28" t="str">
        <f t="shared" si="42"/>
        <v>2111122140100003</v>
      </c>
      <c r="F548" s="28" t="str">
        <f t="shared" si="43"/>
        <v>62</v>
      </c>
    </row>
    <row r="549" spans="1:6" ht="18.75" customHeight="1" x14ac:dyDescent="0.35">
      <c r="A549" s="4">
        <v>1719439</v>
      </c>
      <c r="B549" s="65" t="s">
        <v>29823</v>
      </c>
      <c r="C549" s="28" t="str">
        <f t="shared" si="40"/>
        <v>350</v>
      </c>
      <c r="D549" s="28" t="str">
        <f t="shared" si="41"/>
        <v>810</v>
      </c>
      <c r="E549" s="28" t="str">
        <f t="shared" si="42"/>
        <v>0000000005301335</v>
      </c>
      <c r="F549" s="28" t="str">
        <f t="shared" si="43"/>
        <v>94</v>
      </c>
    </row>
    <row r="550" spans="1:6" ht="18.75" customHeight="1" x14ac:dyDescent="0.35">
      <c r="A550" s="4">
        <v>1050260</v>
      </c>
      <c r="B550" s="65" t="s">
        <v>29824</v>
      </c>
      <c r="C550" s="28" t="str">
        <f t="shared" si="40"/>
        <v>164</v>
      </c>
      <c r="D550" s="28" t="str">
        <f t="shared" si="41"/>
        <v>640</v>
      </c>
      <c r="E550" s="28" t="str">
        <f t="shared" si="42"/>
        <v>2111133283360007</v>
      </c>
      <c r="F550" s="28" t="str">
        <f t="shared" si="43"/>
        <v>69</v>
      </c>
    </row>
    <row r="551" spans="1:6" ht="18.75" customHeight="1" x14ac:dyDescent="0.35">
      <c r="A551" s="4">
        <v>2012388</v>
      </c>
      <c r="B551" s="65" t="s">
        <v>29825</v>
      </c>
      <c r="C551" s="28" t="str">
        <f t="shared" si="40"/>
        <v>007</v>
      </c>
      <c r="D551" s="28" t="str">
        <f t="shared" si="41"/>
        <v>640</v>
      </c>
      <c r="E551" s="28" t="str">
        <f t="shared" si="42"/>
        <v>0002445000305167</v>
      </c>
      <c r="F551" s="28" t="str">
        <f t="shared" si="43"/>
        <v>89</v>
      </c>
    </row>
    <row r="552" spans="1:6" ht="18.75" customHeight="1" x14ac:dyDescent="0.35">
      <c r="A552" s="4">
        <v>242496</v>
      </c>
      <c r="B552" s="65" t="s">
        <v>29826</v>
      </c>
      <c r="C552" s="28" t="str">
        <f t="shared" si="40"/>
        <v>164</v>
      </c>
      <c r="D552" s="28" t="str">
        <f t="shared" si="41"/>
        <v>640</v>
      </c>
      <c r="E552" s="28" t="str">
        <f t="shared" si="42"/>
        <v>2111192231800004</v>
      </c>
      <c r="F552" s="28" t="str">
        <f t="shared" si="43"/>
        <v>68</v>
      </c>
    </row>
    <row r="553" spans="1:6" ht="18.75" customHeight="1" x14ac:dyDescent="0.35">
      <c r="A553" s="4">
        <v>2111590</v>
      </c>
      <c r="B553" s="65" t="s">
        <v>29827</v>
      </c>
      <c r="C553" s="28" t="str">
        <f t="shared" si="40"/>
        <v>007</v>
      </c>
      <c r="D553" s="28" t="str">
        <f t="shared" si="41"/>
        <v>640</v>
      </c>
      <c r="E553" s="28" t="str">
        <f t="shared" si="42"/>
        <v>0005325000309991</v>
      </c>
      <c r="F553" s="28" t="str">
        <f t="shared" si="43"/>
        <v>26</v>
      </c>
    </row>
    <row r="554" spans="1:6" ht="18.75" customHeight="1" x14ac:dyDescent="0.35">
      <c r="A554" s="4">
        <v>1309682</v>
      </c>
      <c r="B554" s="65" t="s">
        <v>29828</v>
      </c>
      <c r="C554" s="28" t="str">
        <f t="shared" si="40"/>
        <v>021</v>
      </c>
      <c r="D554" s="28" t="str">
        <f t="shared" si="41"/>
        <v>640</v>
      </c>
      <c r="E554" s="28" t="str">
        <f t="shared" si="42"/>
        <v>0000368001057961</v>
      </c>
      <c r="F554" s="28" t="str">
        <f t="shared" si="43"/>
        <v>32</v>
      </c>
    </row>
    <row r="555" spans="1:6" ht="18.75" customHeight="1" x14ac:dyDescent="0.35">
      <c r="A555" s="4">
        <v>1052121</v>
      </c>
      <c r="B555" s="65" t="s">
        <v>29829</v>
      </c>
      <c r="C555" s="28" t="str">
        <f t="shared" si="40"/>
        <v>013</v>
      </c>
      <c r="D555" s="28" t="str">
        <f t="shared" si="41"/>
        <v>640</v>
      </c>
      <c r="E555" s="28" t="str">
        <f t="shared" si="42"/>
        <v>0118220360600125</v>
      </c>
      <c r="F555" s="28" t="str">
        <f t="shared" si="43"/>
        <v>92</v>
      </c>
    </row>
    <row r="556" spans="1:6" ht="18.75" customHeight="1" x14ac:dyDescent="0.35">
      <c r="A556" s="4">
        <v>1687894</v>
      </c>
      <c r="B556" s="65" t="s">
        <v>29830</v>
      </c>
      <c r="C556" s="28" t="str">
        <f t="shared" si="40"/>
        <v>350</v>
      </c>
      <c r="D556" s="28" t="str">
        <f t="shared" si="41"/>
        <v>810</v>
      </c>
      <c r="E556" s="28" t="str">
        <f t="shared" si="42"/>
        <v>0000000005055493</v>
      </c>
      <c r="F556" s="28" t="str">
        <f t="shared" si="43"/>
        <v>32</v>
      </c>
    </row>
    <row r="557" spans="1:6" ht="18.75" customHeight="1" x14ac:dyDescent="0.35">
      <c r="A557" s="4">
        <v>1723475</v>
      </c>
      <c r="B557" s="65" t="s">
        <v>29831</v>
      </c>
      <c r="C557" s="28" t="str">
        <f t="shared" si="40"/>
        <v>022</v>
      </c>
      <c r="D557" s="28" t="str">
        <f t="shared" si="41"/>
        <v>640</v>
      </c>
      <c r="E557" s="28" t="str">
        <f t="shared" si="42"/>
        <v>0003560027168843</v>
      </c>
      <c r="F557" s="28" t="str">
        <f t="shared" si="43"/>
        <v>21</v>
      </c>
    </row>
    <row r="558" spans="1:6" ht="18.75" customHeight="1" x14ac:dyDescent="0.35">
      <c r="A558" s="4">
        <v>1269450</v>
      </c>
      <c r="B558" s="65" t="s">
        <v>29832</v>
      </c>
      <c r="C558" s="28" t="str">
        <f t="shared" si="40"/>
        <v>230</v>
      </c>
      <c r="D558" s="28" t="str">
        <f t="shared" si="41"/>
        <v>640</v>
      </c>
      <c r="E558" s="28" t="str">
        <f t="shared" si="42"/>
        <v>6340400211006000</v>
      </c>
      <c r="F558" s="28" t="str">
        <f t="shared" si="43"/>
        <v>34</v>
      </c>
    </row>
    <row r="559" spans="1:6" ht="18.75" customHeight="1" x14ac:dyDescent="0.35">
      <c r="A559" s="4">
        <v>1279668</v>
      </c>
      <c r="B559" s="65" t="s">
        <v>29833</v>
      </c>
      <c r="C559" s="28" t="str">
        <f t="shared" si="40"/>
        <v>363</v>
      </c>
      <c r="D559" s="28" t="str">
        <f t="shared" si="41"/>
        <v>780</v>
      </c>
      <c r="E559" s="28" t="str">
        <f t="shared" si="42"/>
        <v>0000010000020897</v>
      </c>
      <c r="F559" s="28" t="str">
        <f t="shared" si="43"/>
        <v>64</v>
      </c>
    </row>
    <row r="560" spans="1:6" ht="18.75" customHeight="1" x14ac:dyDescent="0.35">
      <c r="A560" s="4">
        <v>1689729</v>
      </c>
      <c r="B560" s="65" t="s">
        <v>29834</v>
      </c>
      <c r="C560" s="28" t="str">
        <f t="shared" si="40"/>
        <v>007</v>
      </c>
      <c r="D560" s="28" t="str">
        <f t="shared" si="41"/>
        <v>643</v>
      </c>
      <c r="E560" s="28" t="str">
        <f t="shared" si="42"/>
        <v>0008502000301975</v>
      </c>
      <c r="F560" s="28" t="str">
        <f t="shared" si="43"/>
        <v>65</v>
      </c>
    </row>
    <row r="561" spans="1:6" ht="18.75" customHeight="1" x14ac:dyDescent="0.35">
      <c r="A561" s="4">
        <v>2012108</v>
      </c>
      <c r="B561" s="65" t="s">
        <v>29835</v>
      </c>
      <c r="C561" s="28" t="str">
        <f t="shared" si="40"/>
        <v>230</v>
      </c>
      <c r="D561" s="28" t="str">
        <f t="shared" si="41"/>
        <v>640</v>
      </c>
      <c r="E561" s="28" t="str">
        <f t="shared" si="42"/>
        <v>7964229211025600</v>
      </c>
      <c r="F561" s="28" t="str">
        <f t="shared" si="43"/>
        <v>62</v>
      </c>
    </row>
    <row r="562" spans="1:6" ht="18.75" customHeight="1" x14ac:dyDescent="0.35">
      <c r="A562" s="4">
        <v>2011675</v>
      </c>
      <c r="B562" s="65" t="s">
        <v>29836</v>
      </c>
      <c r="C562" s="28" t="str">
        <f t="shared" si="40"/>
        <v>164</v>
      </c>
      <c r="D562" s="28" t="str">
        <f t="shared" si="41"/>
        <v>720</v>
      </c>
      <c r="E562" s="28" t="str">
        <f t="shared" si="42"/>
        <v>2111108860000002</v>
      </c>
      <c r="F562" s="28" t="str">
        <f t="shared" si="43"/>
        <v>92</v>
      </c>
    </row>
    <row r="563" spans="1:6" ht="18.75" customHeight="1" x14ac:dyDescent="0.35">
      <c r="A563" s="4">
        <v>1051156</v>
      </c>
      <c r="B563" s="65" t="s">
        <v>29837</v>
      </c>
      <c r="C563" s="28" t="str">
        <f t="shared" si="40"/>
        <v>164</v>
      </c>
      <c r="D563" s="28" t="str">
        <f t="shared" si="41"/>
        <v>640</v>
      </c>
      <c r="E563" s="28" t="str">
        <f t="shared" si="42"/>
        <v>2111137677070007</v>
      </c>
      <c r="F563" s="28" t="str">
        <f t="shared" si="43"/>
        <v>55</v>
      </c>
    </row>
    <row r="564" spans="1:6" ht="18.75" customHeight="1" x14ac:dyDescent="0.35">
      <c r="A564" s="4">
        <v>55406</v>
      </c>
      <c r="B564" s="65" t="s">
        <v>29838</v>
      </c>
      <c r="C564" s="28" t="str">
        <f t="shared" si="40"/>
        <v>164</v>
      </c>
      <c r="D564" s="28" t="str">
        <f t="shared" si="41"/>
        <v>640</v>
      </c>
      <c r="E564" s="28" t="str">
        <f t="shared" si="42"/>
        <v>2111135377660002</v>
      </c>
      <c r="F564" s="28" t="str">
        <f t="shared" si="43"/>
        <v>89</v>
      </c>
    </row>
    <row r="565" spans="1:6" ht="18.75" customHeight="1" x14ac:dyDescent="0.35">
      <c r="A565" s="4">
        <v>1503983</v>
      </c>
      <c r="B565" s="65" t="s">
        <v>29839</v>
      </c>
      <c r="C565" s="28" t="str">
        <f t="shared" si="40"/>
        <v>360</v>
      </c>
      <c r="D565" s="28" t="str">
        <f t="shared" si="41"/>
        <v>640</v>
      </c>
      <c r="E565" s="28" t="str">
        <f t="shared" si="42"/>
        <v>0000055195310016</v>
      </c>
      <c r="F565" s="28" t="str">
        <f t="shared" si="43"/>
        <v>69</v>
      </c>
    </row>
    <row r="566" spans="1:6" ht="18.75" customHeight="1" x14ac:dyDescent="0.35">
      <c r="A566" s="4">
        <v>2352231</v>
      </c>
      <c r="B566" s="65" t="s">
        <v>29840</v>
      </c>
      <c r="C566" s="28" t="str">
        <f t="shared" si="40"/>
        <v>164</v>
      </c>
      <c r="D566" s="28" t="str">
        <f t="shared" si="41"/>
        <v>640</v>
      </c>
      <c r="E566" s="28" t="str">
        <f t="shared" si="42"/>
        <v>2111175625360005</v>
      </c>
      <c r="F566" s="28" t="str">
        <f t="shared" si="43"/>
        <v>02</v>
      </c>
    </row>
    <row r="567" spans="1:6" ht="18.75" customHeight="1" x14ac:dyDescent="0.35">
      <c r="A567" s="4">
        <v>1543293</v>
      </c>
      <c r="B567" s="65" t="s">
        <v>29841</v>
      </c>
      <c r="C567" s="28" t="str">
        <f t="shared" si="40"/>
        <v>007</v>
      </c>
      <c r="D567" s="28" t="str">
        <f t="shared" si="41"/>
        <v>640</v>
      </c>
      <c r="E567" s="28" t="str">
        <f t="shared" si="42"/>
        <v>0002962000304164</v>
      </c>
      <c r="F567" s="28" t="str">
        <f t="shared" si="43"/>
        <v>28</v>
      </c>
    </row>
    <row r="568" spans="1:6" ht="18.75" customHeight="1" x14ac:dyDescent="0.35">
      <c r="A568" s="4">
        <v>2112684</v>
      </c>
      <c r="B568" s="65" t="s">
        <v>29842</v>
      </c>
      <c r="C568" s="28" t="str">
        <f t="shared" si="40"/>
        <v>145</v>
      </c>
      <c r="D568" s="28" t="str">
        <f t="shared" si="41"/>
        <v>400</v>
      </c>
      <c r="E568" s="28" t="str">
        <f t="shared" si="42"/>
        <v>2111114405420010</v>
      </c>
      <c r="F568" s="28" t="str">
        <f t="shared" si="43"/>
        <v>24</v>
      </c>
    </row>
    <row r="569" spans="1:6" ht="18.75" customHeight="1" x14ac:dyDescent="0.35">
      <c r="A569" s="4">
        <v>1906107</v>
      </c>
      <c r="B569" s="65" t="s">
        <v>29843</v>
      </c>
      <c r="C569" s="28" t="str">
        <f t="shared" si="40"/>
        <v>164</v>
      </c>
      <c r="D569" s="28" t="str">
        <f t="shared" si="41"/>
        <v>720</v>
      </c>
      <c r="E569" s="28" t="str">
        <f t="shared" si="42"/>
        <v>2111187858870006</v>
      </c>
      <c r="F569" s="28" t="str">
        <f t="shared" si="43"/>
        <v>20</v>
      </c>
    </row>
    <row r="570" spans="1:6" ht="18.75" customHeight="1" x14ac:dyDescent="0.35">
      <c r="A570" s="4">
        <v>728558</v>
      </c>
      <c r="B570" s="65" t="s">
        <v>29844</v>
      </c>
      <c r="C570" s="28" t="str">
        <f t="shared" si="40"/>
        <v>164</v>
      </c>
      <c r="D570" s="28" t="str">
        <f t="shared" si="41"/>
        <v>640</v>
      </c>
      <c r="E570" s="28" t="str">
        <f t="shared" si="42"/>
        <v>2111118592090007</v>
      </c>
      <c r="F570" s="28" t="str">
        <f t="shared" si="43"/>
        <v>94</v>
      </c>
    </row>
    <row r="571" spans="1:6" ht="18.75" customHeight="1" x14ac:dyDescent="0.35">
      <c r="A571" s="4">
        <v>270757</v>
      </c>
      <c r="B571" s="65" t="s">
        <v>29845</v>
      </c>
      <c r="C571" s="28" t="str">
        <f t="shared" si="40"/>
        <v>164</v>
      </c>
      <c r="D571" s="28" t="str">
        <f t="shared" si="41"/>
        <v>731</v>
      </c>
      <c r="E571" s="28" t="str">
        <f t="shared" si="42"/>
        <v>2111118859590004</v>
      </c>
      <c r="F571" s="28" t="str">
        <f t="shared" si="43"/>
        <v>67</v>
      </c>
    </row>
    <row r="572" spans="1:6" ht="18.75" customHeight="1" x14ac:dyDescent="0.35">
      <c r="A572" s="4">
        <v>1679534</v>
      </c>
      <c r="B572" s="65" t="s">
        <v>29846</v>
      </c>
      <c r="C572" s="28" t="str">
        <f t="shared" si="40"/>
        <v>164</v>
      </c>
      <c r="D572" s="28" t="str">
        <f t="shared" si="41"/>
        <v>729</v>
      </c>
      <c r="E572" s="28" t="str">
        <f t="shared" si="42"/>
        <v>2111159719670008</v>
      </c>
      <c r="F572" s="28" t="str">
        <f t="shared" si="43"/>
        <v>94</v>
      </c>
    </row>
    <row r="573" spans="1:6" ht="18.75" customHeight="1" x14ac:dyDescent="0.35">
      <c r="A573" s="4">
        <v>1598811</v>
      </c>
      <c r="B573" s="65" t="s">
        <v>29847</v>
      </c>
      <c r="C573" s="28" t="str">
        <f t="shared" si="40"/>
        <v>225</v>
      </c>
      <c r="D573" s="28" t="str">
        <f t="shared" si="41"/>
        <v>559</v>
      </c>
      <c r="E573" s="28" t="str">
        <f t="shared" si="42"/>
        <v>0136025566010104</v>
      </c>
      <c r="F573" s="28" t="str">
        <f t="shared" si="43"/>
        <v>07</v>
      </c>
    </row>
    <row r="574" spans="1:6" ht="18.75" customHeight="1" x14ac:dyDescent="0.35">
      <c r="A574" s="4">
        <v>1906770</v>
      </c>
      <c r="B574" s="65" t="s">
        <v>29848</v>
      </c>
      <c r="C574" s="28" t="str">
        <f t="shared" si="40"/>
        <v>164</v>
      </c>
      <c r="D574" s="28" t="str">
        <f t="shared" si="41"/>
        <v>640</v>
      </c>
      <c r="E574" s="28" t="str">
        <f t="shared" si="42"/>
        <v>2111148822560024</v>
      </c>
      <c r="F574" s="28" t="str">
        <f t="shared" si="43"/>
        <v>73</v>
      </c>
    </row>
    <row r="575" spans="1:6" ht="18.75" customHeight="1" x14ac:dyDescent="0.35">
      <c r="A575" s="4">
        <v>1593800</v>
      </c>
      <c r="B575" s="65" t="s">
        <v>29849</v>
      </c>
      <c r="C575" s="28" t="str">
        <f t="shared" si="40"/>
        <v>007</v>
      </c>
      <c r="D575" s="28" t="str">
        <f t="shared" si="41"/>
        <v>640</v>
      </c>
      <c r="E575" s="28" t="str">
        <f t="shared" si="42"/>
        <v>0005315000307066</v>
      </c>
      <c r="F575" s="28" t="str">
        <f t="shared" si="43"/>
        <v>24</v>
      </c>
    </row>
    <row r="576" spans="1:6" ht="18.75" customHeight="1" x14ac:dyDescent="0.35">
      <c r="A576" s="4">
        <v>1277759</v>
      </c>
      <c r="B576" s="65" t="s">
        <v>29850</v>
      </c>
      <c r="C576" s="28" t="str">
        <f t="shared" si="40"/>
        <v>007</v>
      </c>
      <c r="D576" s="28" t="str">
        <f t="shared" si="41"/>
        <v>640</v>
      </c>
      <c r="E576" s="28" t="str">
        <f t="shared" si="42"/>
        <v>0006132000300767</v>
      </c>
      <c r="F576" s="28" t="str">
        <f t="shared" si="43"/>
        <v>92</v>
      </c>
    </row>
    <row r="577" spans="1:6" ht="18.75" customHeight="1" x14ac:dyDescent="0.35">
      <c r="A577" s="4">
        <v>310778</v>
      </c>
      <c r="B577" s="65" t="s">
        <v>29851</v>
      </c>
      <c r="C577" s="28" t="str">
        <f t="shared" si="40"/>
        <v>011</v>
      </c>
      <c r="D577" s="28" t="str">
        <f t="shared" si="41"/>
        <v>640</v>
      </c>
      <c r="E577" s="28" t="str">
        <f t="shared" si="42"/>
        <v>0000112000005880</v>
      </c>
      <c r="F577" s="28" t="str">
        <f t="shared" si="43"/>
        <v>36</v>
      </c>
    </row>
    <row r="578" spans="1:6" ht="18.75" customHeight="1" x14ac:dyDescent="0.35">
      <c r="A578" s="4">
        <v>2309663</v>
      </c>
      <c r="B578" s="65" t="s">
        <v>29852</v>
      </c>
      <c r="C578" s="28" t="str">
        <f t="shared" si="40"/>
        <v>007</v>
      </c>
      <c r="D578" s="28" t="str">
        <f t="shared" si="41"/>
        <v>640</v>
      </c>
      <c r="E578" s="28" t="str">
        <f t="shared" si="42"/>
        <v>0006028300400076</v>
      </c>
      <c r="F578" s="28" t="str">
        <f t="shared" si="43"/>
        <v>37</v>
      </c>
    </row>
    <row r="579" spans="1:6" ht="18.75" customHeight="1" x14ac:dyDescent="0.35">
      <c r="A579" s="4">
        <v>1121615</v>
      </c>
      <c r="B579" s="65" t="s">
        <v>29853</v>
      </c>
      <c r="C579" s="28" t="str">
        <f t="shared" si="40"/>
        <v>164</v>
      </c>
      <c r="D579" s="28" t="str">
        <f t="shared" si="41"/>
        <v>640</v>
      </c>
      <c r="E579" s="28" t="str">
        <f t="shared" si="42"/>
        <v>2111133336540001</v>
      </c>
      <c r="F579" s="28" t="str">
        <f t="shared" si="43"/>
        <v>61</v>
      </c>
    </row>
    <row r="580" spans="1:6" ht="18.75" customHeight="1" x14ac:dyDescent="0.35">
      <c r="A580" s="4">
        <v>2352374</v>
      </c>
      <c r="B580" s="65" t="s">
        <v>29854</v>
      </c>
      <c r="C580" s="28" t="str">
        <f t="shared" si="40"/>
        <v>350</v>
      </c>
      <c r="D580" s="28" t="str">
        <f t="shared" si="41"/>
        <v>810</v>
      </c>
      <c r="E580" s="28" t="str">
        <f t="shared" si="42"/>
        <v>0000000012142617</v>
      </c>
      <c r="F580" s="28" t="str">
        <f t="shared" si="43"/>
        <v>90</v>
      </c>
    </row>
    <row r="581" spans="1:6" ht="18.75" customHeight="1" x14ac:dyDescent="0.35">
      <c r="A581" s="4">
        <v>744535</v>
      </c>
      <c r="B581" s="65" t="s">
        <v>29855</v>
      </c>
      <c r="C581" s="28" t="str">
        <f t="shared" si="40"/>
        <v>164</v>
      </c>
      <c r="D581" s="28" t="str">
        <f t="shared" si="41"/>
        <v>640</v>
      </c>
      <c r="E581" s="28" t="str">
        <f t="shared" si="42"/>
        <v>2111133274900001</v>
      </c>
      <c r="F581" s="28" t="str">
        <f t="shared" si="43"/>
        <v>37</v>
      </c>
    </row>
    <row r="582" spans="1:6" ht="18.75" customHeight="1" x14ac:dyDescent="0.35">
      <c r="A582" s="4">
        <v>1176210</v>
      </c>
      <c r="B582" s="65" t="s">
        <v>29856</v>
      </c>
      <c r="C582" s="28" t="str">
        <f t="shared" si="40"/>
        <v>164</v>
      </c>
      <c r="D582" s="28" t="str">
        <f t="shared" si="41"/>
        <v>640</v>
      </c>
      <c r="E582" s="28" t="str">
        <f t="shared" si="42"/>
        <v>2111172219280004</v>
      </c>
      <c r="F582" s="28" t="str">
        <f t="shared" si="43"/>
        <v>45</v>
      </c>
    </row>
    <row r="583" spans="1:6" ht="18.75" customHeight="1" x14ac:dyDescent="0.35">
      <c r="A583" s="4">
        <v>1717849</v>
      </c>
      <c r="B583" s="65" t="s">
        <v>29857</v>
      </c>
      <c r="C583" s="28" t="str">
        <f t="shared" si="40"/>
        <v>007</v>
      </c>
      <c r="D583" s="28" t="str">
        <f t="shared" si="41"/>
        <v>640</v>
      </c>
      <c r="E583" s="28" t="str">
        <f t="shared" si="42"/>
        <v>0010775000305188</v>
      </c>
      <c r="F583" s="28" t="str">
        <f t="shared" si="43"/>
        <v>86</v>
      </c>
    </row>
    <row r="584" spans="1:6" ht="18.75" customHeight="1" x14ac:dyDescent="0.35">
      <c r="A584" s="4">
        <v>1968723</v>
      </c>
      <c r="B584" s="65" t="s">
        <v>29858</v>
      </c>
      <c r="C584" s="28" t="str">
        <f t="shared" si="40"/>
        <v>350</v>
      </c>
      <c r="D584" s="28" t="str">
        <f t="shared" si="41"/>
        <v>810</v>
      </c>
      <c r="E584" s="28" t="str">
        <f t="shared" si="42"/>
        <v>0000000006397521</v>
      </c>
      <c r="F584" s="28" t="str">
        <f t="shared" si="43"/>
        <v>30</v>
      </c>
    </row>
    <row r="585" spans="1:6" ht="18.75" customHeight="1" x14ac:dyDescent="0.35">
      <c r="A585" s="4">
        <v>2111006</v>
      </c>
      <c r="B585" s="65" t="s">
        <v>29859</v>
      </c>
      <c r="C585" s="28" t="str">
        <f t="shared" si="40"/>
        <v>350</v>
      </c>
      <c r="D585" s="28" t="str">
        <f t="shared" si="41"/>
        <v>810</v>
      </c>
      <c r="E585" s="28" t="str">
        <f t="shared" si="42"/>
        <v>0000000008951133</v>
      </c>
      <c r="F585" s="28" t="str">
        <f t="shared" si="43"/>
        <v>60</v>
      </c>
    </row>
    <row r="586" spans="1:6" ht="18.75" customHeight="1" x14ac:dyDescent="0.35">
      <c r="A586" s="4">
        <v>1367604</v>
      </c>
      <c r="B586" s="65" t="s">
        <v>29860</v>
      </c>
      <c r="C586" s="28" t="str">
        <f t="shared" si="40"/>
        <v>164</v>
      </c>
      <c r="D586" s="28" t="str">
        <f t="shared" si="41"/>
        <v>640</v>
      </c>
      <c r="E586" s="28" t="str">
        <f t="shared" si="42"/>
        <v>2111176245600002</v>
      </c>
      <c r="F586" s="28" t="str">
        <f t="shared" si="43"/>
        <v>68</v>
      </c>
    </row>
    <row r="587" spans="1:6" ht="18.75" customHeight="1" x14ac:dyDescent="0.35">
      <c r="A587" s="4">
        <v>1405586</v>
      </c>
      <c r="B587" s="65" t="s">
        <v>29861</v>
      </c>
      <c r="C587" s="28" t="str">
        <f t="shared" si="40"/>
        <v>011</v>
      </c>
      <c r="D587" s="28" t="str">
        <f t="shared" si="41"/>
        <v>523</v>
      </c>
      <c r="E587" s="28" t="str">
        <f t="shared" si="42"/>
        <v>0000012000001142</v>
      </c>
      <c r="F587" s="28" t="str">
        <f t="shared" si="43"/>
        <v>40</v>
      </c>
    </row>
    <row r="588" spans="1:6" ht="18.75" customHeight="1" x14ac:dyDescent="0.35">
      <c r="A588" s="4">
        <v>749535</v>
      </c>
      <c r="B588" s="65" t="s">
        <v>29862</v>
      </c>
      <c r="C588" s="28" t="str">
        <f t="shared" si="40"/>
        <v>007</v>
      </c>
      <c r="D588" s="28" t="str">
        <f t="shared" si="41"/>
        <v>640</v>
      </c>
      <c r="E588" s="28" t="str">
        <f t="shared" si="42"/>
        <v>0002359000305166</v>
      </c>
      <c r="F588" s="28" t="str">
        <f t="shared" si="43"/>
        <v>37</v>
      </c>
    </row>
    <row r="589" spans="1:6" ht="18.75" customHeight="1" x14ac:dyDescent="0.35">
      <c r="A589" s="4">
        <v>749777</v>
      </c>
      <c r="B589" s="65" t="s">
        <v>29863</v>
      </c>
      <c r="C589" s="28" t="str">
        <f t="shared" si="40"/>
        <v>164</v>
      </c>
      <c r="D589" s="28" t="str">
        <f t="shared" si="41"/>
        <v>640</v>
      </c>
      <c r="E589" s="28" t="str">
        <f t="shared" si="42"/>
        <v>2111139427220007</v>
      </c>
      <c r="F589" s="28" t="str">
        <f t="shared" si="43"/>
        <v>05</v>
      </c>
    </row>
    <row r="590" spans="1:6" ht="18.75" customHeight="1" x14ac:dyDescent="0.35">
      <c r="A590" s="4">
        <v>2352379</v>
      </c>
      <c r="B590" s="65" t="s">
        <v>29864</v>
      </c>
      <c r="C590" s="28" t="str">
        <f t="shared" si="40"/>
        <v>230</v>
      </c>
      <c r="D590" s="28" t="str">
        <f t="shared" si="41"/>
        <v>727</v>
      </c>
      <c r="E590" s="28" t="str">
        <f t="shared" si="42"/>
        <v>3806827211016600</v>
      </c>
      <c r="F590" s="28" t="str">
        <f t="shared" si="43"/>
        <v>23</v>
      </c>
    </row>
    <row r="591" spans="1:6" ht="18.75" customHeight="1" x14ac:dyDescent="0.35">
      <c r="A591" s="4">
        <v>62975</v>
      </c>
      <c r="B591" s="65" t="s">
        <v>29865</v>
      </c>
      <c r="C591" s="28" t="str">
        <f t="shared" si="40"/>
        <v>011</v>
      </c>
      <c r="D591" s="28" t="str">
        <f t="shared" si="41"/>
        <v>640</v>
      </c>
      <c r="E591" s="28" t="str">
        <f t="shared" si="42"/>
        <v>0000082000005191</v>
      </c>
      <c r="F591" s="28" t="str">
        <f t="shared" si="43"/>
        <v>22</v>
      </c>
    </row>
    <row r="592" spans="1:6" ht="18.75" customHeight="1" x14ac:dyDescent="0.35">
      <c r="A592" s="4">
        <v>2352365</v>
      </c>
      <c r="B592" s="65" t="s">
        <v>29866</v>
      </c>
      <c r="C592" s="28" t="str">
        <f t="shared" si="40"/>
        <v>350</v>
      </c>
      <c r="D592" s="28" t="str">
        <f t="shared" si="41"/>
        <v>810</v>
      </c>
      <c r="E592" s="28" t="str">
        <f t="shared" si="42"/>
        <v>0000000012103371</v>
      </c>
      <c r="F592" s="28" t="str">
        <f t="shared" si="43"/>
        <v>70</v>
      </c>
    </row>
    <row r="593" spans="1:6" ht="18.75" customHeight="1" x14ac:dyDescent="0.35">
      <c r="A593" s="4">
        <v>860414</v>
      </c>
      <c r="B593" s="65" t="s">
        <v>29867</v>
      </c>
      <c r="C593" s="28" t="str">
        <f t="shared" si="40"/>
        <v>164</v>
      </c>
      <c r="D593" s="28" t="str">
        <f t="shared" si="41"/>
        <v>640</v>
      </c>
      <c r="E593" s="28" t="str">
        <f t="shared" si="42"/>
        <v>2111118579050008</v>
      </c>
      <c r="F593" s="28" t="str">
        <f t="shared" si="43"/>
        <v>88</v>
      </c>
    </row>
    <row r="594" spans="1:6" ht="18.75" customHeight="1" x14ac:dyDescent="0.35">
      <c r="A594" s="4">
        <v>775861</v>
      </c>
      <c r="B594" s="65" t="s">
        <v>29868</v>
      </c>
      <c r="C594" s="28" t="str">
        <f t="shared" si="40"/>
        <v>164</v>
      </c>
      <c r="D594" s="28" t="str">
        <f t="shared" si="41"/>
        <v>640</v>
      </c>
      <c r="E594" s="28" t="str">
        <f t="shared" si="42"/>
        <v>2111133187230009</v>
      </c>
      <c r="F594" s="28" t="str">
        <f t="shared" si="43"/>
        <v>42</v>
      </c>
    </row>
    <row r="595" spans="1:6" ht="18.75" customHeight="1" x14ac:dyDescent="0.35">
      <c r="A595" s="4">
        <v>2111496</v>
      </c>
      <c r="B595" s="65" t="s">
        <v>29869</v>
      </c>
      <c r="C595" s="28" t="str">
        <f t="shared" si="40"/>
        <v>350</v>
      </c>
      <c r="D595" s="28" t="str">
        <f t="shared" si="41"/>
        <v>810</v>
      </c>
      <c r="E595" s="28" t="str">
        <f t="shared" si="42"/>
        <v>0000000006438280</v>
      </c>
      <c r="F595" s="28" t="str">
        <f t="shared" si="43"/>
        <v>70</v>
      </c>
    </row>
    <row r="596" spans="1:6" ht="18.75" customHeight="1" x14ac:dyDescent="0.35">
      <c r="A596" s="4">
        <v>775265</v>
      </c>
      <c r="B596" s="65" t="s">
        <v>29870</v>
      </c>
      <c r="C596" s="28" t="str">
        <f t="shared" si="40"/>
        <v>021</v>
      </c>
      <c r="D596" s="28" t="str">
        <f t="shared" si="41"/>
        <v>640</v>
      </c>
      <c r="E596" s="28" t="str">
        <f t="shared" si="42"/>
        <v>0000042001204591</v>
      </c>
      <c r="F596" s="28" t="str">
        <f t="shared" si="43"/>
        <v>18</v>
      </c>
    </row>
    <row r="597" spans="1:6" ht="18.75" customHeight="1" x14ac:dyDescent="0.35">
      <c r="A597" s="4">
        <v>1966714</v>
      </c>
      <c r="B597" s="65" t="s">
        <v>29871</v>
      </c>
      <c r="C597" s="28" t="str">
        <f t="shared" si="40"/>
        <v>230</v>
      </c>
      <c r="D597" s="28" t="str">
        <f t="shared" si="41"/>
        <v>720</v>
      </c>
      <c r="E597" s="28" t="str">
        <f t="shared" si="42"/>
        <v>7061281211017300</v>
      </c>
      <c r="F597" s="28" t="str">
        <f t="shared" si="43"/>
        <v>63</v>
      </c>
    </row>
    <row r="598" spans="1:6" ht="18.75" customHeight="1" x14ac:dyDescent="0.35">
      <c r="A598" s="4">
        <v>1993354</v>
      </c>
      <c r="B598" s="65" t="s">
        <v>29872</v>
      </c>
      <c r="C598" s="28" t="str">
        <f t="shared" si="40"/>
        <v>164</v>
      </c>
      <c r="D598" s="28" t="str">
        <f t="shared" si="41"/>
        <v>640</v>
      </c>
      <c r="E598" s="28" t="str">
        <f t="shared" si="42"/>
        <v>2111105127290004</v>
      </c>
      <c r="F598" s="28" t="str">
        <f t="shared" si="43"/>
        <v>45</v>
      </c>
    </row>
    <row r="599" spans="1:6" ht="18.75" customHeight="1" x14ac:dyDescent="0.35">
      <c r="A599" s="4">
        <v>1121670</v>
      </c>
      <c r="B599" s="65" t="s">
        <v>29873</v>
      </c>
      <c r="C599" s="28" t="str">
        <f t="shared" si="40"/>
        <v>011</v>
      </c>
      <c r="D599" s="28" t="str">
        <f t="shared" si="41"/>
        <v>640</v>
      </c>
      <c r="E599" s="28" t="str">
        <f t="shared" si="42"/>
        <v>0000032000003602</v>
      </c>
      <c r="F599" s="28" t="str">
        <f t="shared" si="43"/>
        <v>92</v>
      </c>
    </row>
    <row r="600" spans="1:6" ht="18.75" customHeight="1" x14ac:dyDescent="0.35">
      <c r="A600" s="4">
        <v>62830</v>
      </c>
      <c r="B600" s="65" t="s">
        <v>29874</v>
      </c>
      <c r="C600" s="28" t="str">
        <f t="shared" si="40"/>
        <v>007</v>
      </c>
      <c r="D600" s="28" t="str">
        <f t="shared" si="41"/>
        <v>735</v>
      </c>
      <c r="E600" s="28" t="str">
        <f t="shared" si="42"/>
        <v>0004353000300782</v>
      </c>
      <c r="F600" s="28" t="str">
        <f t="shared" si="43"/>
        <v>02</v>
      </c>
    </row>
    <row r="601" spans="1:6" ht="18.75" customHeight="1" x14ac:dyDescent="0.35">
      <c r="A601" s="4">
        <v>1264006</v>
      </c>
      <c r="B601" s="65" t="s">
        <v>29875</v>
      </c>
      <c r="C601" s="28" t="str">
        <f t="shared" si="40"/>
        <v>363</v>
      </c>
      <c r="D601" s="28" t="str">
        <f t="shared" si="41"/>
        <v>780</v>
      </c>
      <c r="E601" s="28" t="str">
        <f t="shared" si="42"/>
        <v>0000010000005163</v>
      </c>
      <c r="F601" s="28" t="str">
        <f t="shared" si="43"/>
        <v>27</v>
      </c>
    </row>
    <row r="602" spans="1:6" ht="18.75" customHeight="1" x14ac:dyDescent="0.35">
      <c r="A602" s="4">
        <v>91319</v>
      </c>
      <c r="B602" s="65" t="s">
        <v>29876</v>
      </c>
      <c r="C602" s="28" t="str">
        <f t="shared" si="40"/>
        <v>164</v>
      </c>
      <c r="D602" s="28" t="str">
        <f t="shared" si="41"/>
        <v>640</v>
      </c>
      <c r="E602" s="28" t="str">
        <f t="shared" si="42"/>
        <v>2111133228530003</v>
      </c>
      <c r="F602" s="28" t="str">
        <f t="shared" si="43"/>
        <v>03</v>
      </c>
    </row>
    <row r="603" spans="1:6" ht="18.75" customHeight="1" x14ac:dyDescent="0.35">
      <c r="A603" s="4">
        <v>765468</v>
      </c>
      <c r="B603" s="65" t="s">
        <v>29877</v>
      </c>
      <c r="C603" s="28" t="str">
        <f t="shared" si="40"/>
        <v>164</v>
      </c>
      <c r="D603" s="28" t="str">
        <f t="shared" si="41"/>
        <v>640</v>
      </c>
      <c r="E603" s="28" t="str">
        <f t="shared" si="42"/>
        <v>2111134127200003</v>
      </c>
      <c r="F603" s="28" t="str">
        <f t="shared" si="43"/>
        <v>49</v>
      </c>
    </row>
    <row r="604" spans="1:6" ht="18.75" customHeight="1" x14ac:dyDescent="0.35">
      <c r="A604" s="4">
        <v>772028</v>
      </c>
      <c r="B604" s="65" t="s">
        <v>29878</v>
      </c>
      <c r="C604" s="28" t="str">
        <f t="shared" si="40"/>
        <v>164</v>
      </c>
      <c r="D604" s="28" t="str">
        <f t="shared" si="41"/>
        <v>640</v>
      </c>
      <c r="E604" s="28" t="str">
        <f t="shared" si="42"/>
        <v>2111136534370006</v>
      </c>
      <c r="F604" s="28" t="str">
        <f t="shared" si="43"/>
        <v>69</v>
      </c>
    </row>
    <row r="605" spans="1:6" ht="18.75" customHeight="1" x14ac:dyDescent="0.35">
      <c r="A605" s="4">
        <v>1049764</v>
      </c>
      <c r="B605" s="65" t="s">
        <v>29879</v>
      </c>
      <c r="C605" s="28" t="str">
        <f t="shared" si="40"/>
        <v>164</v>
      </c>
      <c r="D605" s="28" t="str">
        <f t="shared" si="41"/>
        <v>640</v>
      </c>
      <c r="E605" s="28" t="str">
        <f t="shared" si="42"/>
        <v>2111150572930001</v>
      </c>
      <c r="F605" s="28" t="str">
        <f t="shared" si="43"/>
        <v>80</v>
      </c>
    </row>
    <row r="606" spans="1:6" ht="18.75" customHeight="1" x14ac:dyDescent="0.35">
      <c r="A606" s="4">
        <v>1308540</v>
      </c>
      <c r="B606" s="65" t="s">
        <v>29880</v>
      </c>
      <c r="C606" s="28" t="str">
        <f t="shared" si="40"/>
        <v>022</v>
      </c>
      <c r="D606" s="28" t="str">
        <f t="shared" si="41"/>
        <v>640</v>
      </c>
      <c r="E606" s="28" t="str">
        <f t="shared" si="42"/>
        <v>0003210027847521</v>
      </c>
      <c r="F606" s="28" t="str">
        <f t="shared" si="43"/>
        <v>21</v>
      </c>
    </row>
    <row r="607" spans="1:6" ht="18.75" customHeight="1" x14ac:dyDescent="0.35">
      <c r="A607" s="4">
        <v>706948</v>
      </c>
      <c r="B607" s="65" t="s">
        <v>29881</v>
      </c>
      <c r="C607" s="28" t="str">
        <f t="shared" si="40"/>
        <v>164</v>
      </c>
      <c r="D607" s="28" t="str">
        <f t="shared" si="41"/>
        <v>640</v>
      </c>
      <c r="E607" s="28" t="str">
        <f t="shared" si="42"/>
        <v>2111157459690012</v>
      </c>
      <c r="F607" s="28" t="str">
        <f t="shared" si="43"/>
        <v>16</v>
      </c>
    </row>
    <row r="608" spans="1:6" ht="18.75" customHeight="1" x14ac:dyDescent="0.35">
      <c r="A608" s="4">
        <v>1120567</v>
      </c>
      <c r="B608" s="65" t="s">
        <v>29882</v>
      </c>
      <c r="C608" s="28" t="str">
        <f t="shared" si="40"/>
        <v>363</v>
      </c>
      <c r="D608" s="28" t="str">
        <f t="shared" si="41"/>
        <v>780</v>
      </c>
      <c r="E608" s="28" t="str">
        <f t="shared" si="42"/>
        <v>0000010000015253</v>
      </c>
      <c r="F608" s="28" t="str">
        <f t="shared" si="43"/>
        <v>21</v>
      </c>
    </row>
    <row r="609" spans="1:6" ht="18.75" customHeight="1" x14ac:dyDescent="0.35">
      <c r="A609" s="4">
        <v>60543</v>
      </c>
      <c r="B609" s="65" t="s">
        <v>29883</v>
      </c>
      <c r="C609" s="28" t="str">
        <f t="shared" si="40"/>
        <v>164</v>
      </c>
      <c r="D609" s="28" t="str">
        <f t="shared" si="41"/>
        <v>640</v>
      </c>
      <c r="E609" s="28" t="str">
        <f t="shared" si="42"/>
        <v>2111153311450000</v>
      </c>
      <c r="F609" s="28" t="str">
        <f t="shared" si="43"/>
        <v>01</v>
      </c>
    </row>
    <row r="610" spans="1:6" ht="18.75" customHeight="1" x14ac:dyDescent="0.35">
      <c r="A610" s="4">
        <v>1405633</v>
      </c>
      <c r="B610" s="65" t="s">
        <v>29884</v>
      </c>
      <c r="C610" s="28" t="str">
        <f t="shared" ref="C610:C673" si="44">LEFT(B610,3)</f>
        <v>164</v>
      </c>
      <c r="D610" s="28" t="str">
        <f t="shared" ref="D610:D673" si="45">RIGHT(LEFTB(B610,6),3)</f>
        <v>640</v>
      </c>
      <c r="E610" s="28" t="str">
        <f t="shared" ref="E610:E673" si="46">RIGHT(LEFTB(B610,22),16)</f>
        <v>2111153333950003</v>
      </c>
      <c r="F610" s="28" t="str">
        <f t="shared" ref="F610:F673" si="47">RIGHT(B610,2)</f>
        <v>61</v>
      </c>
    </row>
    <row r="611" spans="1:6" ht="18.75" customHeight="1" x14ac:dyDescent="0.35">
      <c r="A611" s="4">
        <v>1175921</v>
      </c>
      <c r="B611" s="65" t="s">
        <v>29885</v>
      </c>
      <c r="C611" s="28" t="str">
        <f t="shared" si="44"/>
        <v>164</v>
      </c>
      <c r="D611" s="28" t="str">
        <f t="shared" si="45"/>
        <v>640</v>
      </c>
      <c r="E611" s="28" t="str">
        <f t="shared" si="46"/>
        <v>2111154865680000</v>
      </c>
      <c r="F611" s="28" t="str">
        <f t="shared" si="47"/>
        <v>91</v>
      </c>
    </row>
    <row r="612" spans="1:6" ht="18.75" customHeight="1" x14ac:dyDescent="0.35">
      <c r="A612" s="4">
        <v>2046918</v>
      </c>
      <c r="B612" s="65" t="s">
        <v>29886</v>
      </c>
      <c r="C612" s="28" t="str">
        <f t="shared" si="44"/>
        <v>007</v>
      </c>
      <c r="D612" s="28" t="str">
        <f t="shared" si="45"/>
        <v>640</v>
      </c>
      <c r="E612" s="28" t="str">
        <f t="shared" si="46"/>
        <v>0006169300310041</v>
      </c>
      <c r="F612" s="28" t="str">
        <f t="shared" si="47"/>
        <v>68</v>
      </c>
    </row>
    <row r="613" spans="1:6" ht="18.75" customHeight="1" x14ac:dyDescent="0.35">
      <c r="A613" s="4">
        <v>2352384</v>
      </c>
      <c r="B613" s="65" t="s">
        <v>29887</v>
      </c>
      <c r="C613" s="28" t="str">
        <f t="shared" si="44"/>
        <v>007</v>
      </c>
      <c r="D613" s="28" t="str">
        <f t="shared" si="45"/>
        <v>726</v>
      </c>
      <c r="E613" s="28" t="str">
        <f t="shared" si="46"/>
        <v>0004335000306219</v>
      </c>
      <c r="F613" s="28" t="str">
        <f t="shared" si="47"/>
        <v>05</v>
      </c>
    </row>
    <row r="614" spans="1:6" ht="18.75" customHeight="1" x14ac:dyDescent="0.35">
      <c r="A614" s="4">
        <v>2225538</v>
      </c>
      <c r="B614" s="65" t="s">
        <v>29888</v>
      </c>
      <c r="C614" s="28" t="str">
        <f t="shared" si="44"/>
        <v>164</v>
      </c>
      <c r="D614" s="28" t="str">
        <f t="shared" si="45"/>
        <v>640</v>
      </c>
      <c r="E614" s="28" t="str">
        <f t="shared" si="46"/>
        <v>2111112022980002</v>
      </c>
      <c r="F614" s="28" t="str">
        <f t="shared" si="47"/>
        <v>62</v>
      </c>
    </row>
    <row r="615" spans="1:6" ht="18.75" customHeight="1" x14ac:dyDescent="0.35">
      <c r="A615" s="4">
        <v>2352382</v>
      </c>
      <c r="B615" s="65" t="s">
        <v>29889</v>
      </c>
      <c r="C615" s="28" t="str">
        <f t="shared" si="44"/>
        <v>350</v>
      </c>
      <c r="D615" s="28" t="str">
        <f t="shared" si="45"/>
        <v>810</v>
      </c>
      <c r="E615" s="28" t="str">
        <f t="shared" si="46"/>
        <v>0000000012151793</v>
      </c>
      <c r="F615" s="28" t="str">
        <f t="shared" si="47"/>
        <v>13</v>
      </c>
    </row>
    <row r="616" spans="1:6" ht="18.75" customHeight="1" x14ac:dyDescent="0.35">
      <c r="A616" s="4">
        <v>2109970</v>
      </c>
      <c r="B616" s="65" t="s">
        <v>29890</v>
      </c>
      <c r="C616" s="28" t="str">
        <f t="shared" si="44"/>
        <v>230</v>
      </c>
      <c r="D616" s="28" t="str">
        <f t="shared" si="45"/>
        <v>640</v>
      </c>
      <c r="E616" s="28" t="str">
        <f t="shared" si="46"/>
        <v>8307923211024000</v>
      </c>
      <c r="F616" s="28" t="str">
        <f t="shared" si="47"/>
        <v>91</v>
      </c>
    </row>
    <row r="617" spans="1:6" ht="18.75" customHeight="1" x14ac:dyDescent="0.35">
      <c r="A617" s="4">
        <v>1719616</v>
      </c>
      <c r="B617" s="65" t="s">
        <v>29891</v>
      </c>
      <c r="C617" s="28" t="str">
        <f t="shared" si="44"/>
        <v>007</v>
      </c>
      <c r="D617" s="28" t="str">
        <f t="shared" si="45"/>
        <v>640</v>
      </c>
      <c r="E617" s="28" t="str">
        <f t="shared" si="46"/>
        <v>0004435000303894</v>
      </c>
      <c r="F617" s="28" t="str">
        <f t="shared" si="47"/>
        <v>69</v>
      </c>
    </row>
    <row r="618" spans="1:6" ht="18.75" customHeight="1" x14ac:dyDescent="0.35">
      <c r="A618" s="4">
        <v>383169</v>
      </c>
      <c r="B618" s="65" t="s">
        <v>29892</v>
      </c>
      <c r="C618" s="28" t="str">
        <f t="shared" si="44"/>
        <v>164</v>
      </c>
      <c r="D618" s="28" t="str">
        <f t="shared" si="45"/>
        <v>640</v>
      </c>
      <c r="E618" s="28" t="str">
        <f t="shared" si="46"/>
        <v>2111155601280005</v>
      </c>
      <c r="F618" s="28" t="str">
        <f t="shared" si="47"/>
        <v>31</v>
      </c>
    </row>
    <row r="619" spans="1:6" ht="18.75" customHeight="1" x14ac:dyDescent="0.35">
      <c r="A619" s="4">
        <v>1368197</v>
      </c>
      <c r="B619" s="65" t="s">
        <v>29893</v>
      </c>
      <c r="C619" s="28" t="str">
        <f t="shared" si="44"/>
        <v>164</v>
      </c>
      <c r="D619" s="28" t="str">
        <f t="shared" si="45"/>
        <v>720</v>
      </c>
      <c r="E619" s="28" t="str">
        <f t="shared" si="46"/>
        <v>2111132688740003</v>
      </c>
      <c r="F619" s="28" t="str">
        <f t="shared" si="47"/>
        <v>69</v>
      </c>
    </row>
    <row r="620" spans="1:6" ht="18.75" customHeight="1" x14ac:dyDescent="0.35">
      <c r="A620" s="4">
        <v>1753275</v>
      </c>
      <c r="B620" s="65" t="s">
        <v>29894</v>
      </c>
      <c r="C620" s="28" t="str">
        <f t="shared" si="44"/>
        <v>350</v>
      </c>
      <c r="D620" s="28" t="str">
        <f t="shared" si="45"/>
        <v>810</v>
      </c>
      <c r="E620" s="28" t="str">
        <f t="shared" si="46"/>
        <v>0000000006399654</v>
      </c>
      <c r="F620" s="28" t="str">
        <f t="shared" si="47"/>
        <v>33</v>
      </c>
    </row>
    <row r="621" spans="1:6" ht="18.75" customHeight="1" x14ac:dyDescent="0.35">
      <c r="A621" s="4">
        <v>2352162</v>
      </c>
      <c r="B621" s="65" t="s">
        <v>29895</v>
      </c>
      <c r="C621" s="28" t="str">
        <f t="shared" si="44"/>
        <v>230</v>
      </c>
      <c r="D621" s="28" t="str">
        <f t="shared" si="45"/>
        <v>640</v>
      </c>
      <c r="E621" s="28" t="str">
        <f t="shared" si="46"/>
        <v>3874438211021300</v>
      </c>
      <c r="F621" s="28" t="str">
        <f t="shared" si="47"/>
        <v>58</v>
      </c>
    </row>
    <row r="622" spans="1:6" ht="18.75" customHeight="1" x14ac:dyDescent="0.35">
      <c r="A622" s="4">
        <v>706605</v>
      </c>
      <c r="B622" s="65" t="s">
        <v>29896</v>
      </c>
      <c r="C622" s="28" t="str">
        <f t="shared" si="44"/>
        <v>164</v>
      </c>
      <c r="D622" s="28" t="str">
        <f t="shared" si="45"/>
        <v>640</v>
      </c>
      <c r="E622" s="28" t="str">
        <f t="shared" si="46"/>
        <v>2111135069640007</v>
      </c>
      <c r="F622" s="28" t="str">
        <f t="shared" si="47"/>
        <v>50</v>
      </c>
    </row>
    <row r="623" spans="1:6" ht="18.75" customHeight="1" x14ac:dyDescent="0.35">
      <c r="A623" s="4">
        <v>56142</v>
      </c>
      <c r="B623" s="65" t="s">
        <v>29897</v>
      </c>
      <c r="C623" s="28" t="str">
        <f t="shared" si="44"/>
        <v>350</v>
      </c>
      <c r="D623" s="28" t="str">
        <f t="shared" si="45"/>
        <v>810</v>
      </c>
      <c r="E623" s="28" t="str">
        <f t="shared" si="46"/>
        <v>0000000001047675</v>
      </c>
      <c r="F623" s="28" t="str">
        <f t="shared" si="47"/>
        <v>45</v>
      </c>
    </row>
    <row r="624" spans="1:6" ht="18.75" customHeight="1" x14ac:dyDescent="0.35">
      <c r="A624" s="4">
        <v>377952</v>
      </c>
      <c r="B624" s="65" t="s">
        <v>29898</v>
      </c>
      <c r="C624" s="28" t="str">
        <f t="shared" si="44"/>
        <v>164</v>
      </c>
      <c r="D624" s="28" t="str">
        <f t="shared" si="45"/>
        <v>640</v>
      </c>
      <c r="E624" s="28" t="str">
        <f t="shared" si="46"/>
        <v>2111182922030000</v>
      </c>
      <c r="F624" s="28" t="str">
        <f t="shared" si="47"/>
        <v>96</v>
      </c>
    </row>
    <row r="625" spans="1:6" ht="18.75" customHeight="1" x14ac:dyDescent="0.35">
      <c r="A625" s="4">
        <v>236468</v>
      </c>
      <c r="B625" s="65" t="s">
        <v>29899</v>
      </c>
      <c r="C625" s="28" t="str">
        <f t="shared" si="44"/>
        <v>021</v>
      </c>
      <c r="D625" s="28" t="str">
        <f t="shared" si="45"/>
        <v>640</v>
      </c>
      <c r="E625" s="28" t="str">
        <f t="shared" si="46"/>
        <v>0000042001199779</v>
      </c>
      <c r="F625" s="28" t="str">
        <f t="shared" si="47"/>
        <v>01</v>
      </c>
    </row>
    <row r="626" spans="1:6" ht="18.75" customHeight="1" x14ac:dyDescent="0.35">
      <c r="A626" s="4">
        <v>2011201</v>
      </c>
      <c r="B626" s="65" t="s">
        <v>29900</v>
      </c>
      <c r="C626" s="28" t="str">
        <f t="shared" si="44"/>
        <v>021</v>
      </c>
      <c r="D626" s="28" t="str">
        <f t="shared" si="45"/>
        <v>640</v>
      </c>
      <c r="E626" s="28" t="str">
        <f t="shared" si="46"/>
        <v>0000135001094512</v>
      </c>
      <c r="F626" s="28" t="str">
        <f t="shared" si="47"/>
        <v>87</v>
      </c>
    </row>
    <row r="627" spans="1:6" ht="18.75" customHeight="1" x14ac:dyDescent="0.35">
      <c r="A627" s="4">
        <v>335931</v>
      </c>
      <c r="B627" s="65" t="s">
        <v>29901</v>
      </c>
      <c r="C627" s="28" t="str">
        <f t="shared" si="44"/>
        <v>225</v>
      </c>
      <c r="D627" s="28" t="str">
        <f t="shared" si="45"/>
        <v>621</v>
      </c>
      <c r="E627" s="28" t="str">
        <f t="shared" si="46"/>
        <v>0138024736010120</v>
      </c>
      <c r="F627" s="28" t="str">
        <f t="shared" si="47"/>
        <v>67</v>
      </c>
    </row>
    <row r="628" spans="1:6" ht="18.75" customHeight="1" x14ac:dyDescent="0.35">
      <c r="A628" s="4">
        <v>1121619</v>
      </c>
      <c r="B628" s="65" t="s">
        <v>29902</v>
      </c>
      <c r="C628" s="28" t="str">
        <f t="shared" si="44"/>
        <v>164</v>
      </c>
      <c r="D628" s="28" t="str">
        <f t="shared" si="45"/>
        <v>640</v>
      </c>
      <c r="E628" s="28" t="str">
        <f t="shared" si="46"/>
        <v>2111153271800004</v>
      </c>
      <c r="F628" s="28" t="str">
        <f t="shared" si="47"/>
        <v>53</v>
      </c>
    </row>
    <row r="629" spans="1:6" ht="18.75" customHeight="1" x14ac:dyDescent="0.35">
      <c r="A629" s="4">
        <v>2352390</v>
      </c>
      <c r="B629" s="65" t="s">
        <v>29903</v>
      </c>
      <c r="C629" s="28" t="str">
        <f t="shared" si="44"/>
        <v>230</v>
      </c>
      <c r="D629" s="28" t="str">
        <f t="shared" si="45"/>
        <v>728</v>
      </c>
      <c r="E629" s="28" t="str">
        <f t="shared" si="46"/>
        <v>4724618211019800</v>
      </c>
      <c r="F629" s="28" t="str">
        <f t="shared" si="47"/>
        <v>52</v>
      </c>
    </row>
    <row r="630" spans="1:6" ht="18.75" customHeight="1" x14ac:dyDescent="0.35">
      <c r="A630" s="4">
        <v>2352366</v>
      </c>
      <c r="B630" s="65" t="s">
        <v>29904</v>
      </c>
      <c r="C630" s="28" t="str">
        <f t="shared" si="44"/>
        <v>150</v>
      </c>
      <c r="D630" s="28" t="str">
        <f t="shared" si="45"/>
        <v>063</v>
      </c>
      <c r="E630" s="28" t="str">
        <f t="shared" si="46"/>
        <v>2111165809470001</v>
      </c>
      <c r="F630" s="28" t="str">
        <f t="shared" si="47"/>
        <v>70</v>
      </c>
    </row>
    <row r="631" spans="1:6" ht="18.75" customHeight="1" x14ac:dyDescent="0.35">
      <c r="A631" s="4">
        <v>1693328</v>
      </c>
      <c r="B631" s="65" t="s">
        <v>29905</v>
      </c>
      <c r="C631" s="28" t="str">
        <f t="shared" si="44"/>
        <v>007</v>
      </c>
      <c r="D631" s="28" t="str">
        <f t="shared" si="45"/>
        <v>640</v>
      </c>
      <c r="E631" s="28" t="str">
        <f t="shared" si="46"/>
        <v>0006135000303397</v>
      </c>
      <c r="F631" s="28" t="str">
        <f t="shared" si="47"/>
        <v>44</v>
      </c>
    </row>
    <row r="632" spans="1:6" ht="18.75" customHeight="1" x14ac:dyDescent="0.35">
      <c r="A632" s="4">
        <v>2012147</v>
      </c>
      <c r="B632" s="65" t="s">
        <v>29906</v>
      </c>
      <c r="C632" s="28" t="str">
        <f t="shared" si="44"/>
        <v>230</v>
      </c>
      <c r="D632" s="28" t="str">
        <f t="shared" si="45"/>
        <v>640</v>
      </c>
      <c r="E632" s="28" t="str">
        <f t="shared" si="46"/>
        <v>7886091211024000</v>
      </c>
      <c r="F632" s="28" t="str">
        <f t="shared" si="47"/>
        <v>83</v>
      </c>
    </row>
    <row r="633" spans="1:6" ht="18.75" customHeight="1" x14ac:dyDescent="0.35">
      <c r="A633" s="4">
        <v>1754387</v>
      </c>
      <c r="B633" s="65" t="s">
        <v>29907</v>
      </c>
      <c r="C633" s="28" t="str">
        <f t="shared" si="44"/>
        <v>164</v>
      </c>
      <c r="D633" s="28" t="str">
        <f t="shared" si="45"/>
        <v>640</v>
      </c>
      <c r="E633" s="28" t="str">
        <f t="shared" si="46"/>
        <v>2111147626420005</v>
      </c>
      <c r="F633" s="28" t="str">
        <f t="shared" si="47"/>
        <v>93</v>
      </c>
    </row>
    <row r="634" spans="1:6" ht="18.75" customHeight="1" x14ac:dyDescent="0.35">
      <c r="A634" s="4">
        <v>2178089</v>
      </c>
      <c r="B634" s="65" t="s">
        <v>29908</v>
      </c>
      <c r="C634" s="28" t="str">
        <f t="shared" si="44"/>
        <v>007</v>
      </c>
      <c r="D634" s="28" t="str">
        <f t="shared" si="45"/>
        <v>090</v>
      </c>
      <c r="E634" s="28" t="str">
        <f t="shared" si="46"/>
        <v>0003465300400116</v>
      </c>
      <c r="F634" s="28" t="str">
        <f t="shared" si="47"/>
        <v>87</v>
      </c>
    </row>
    <row r="635" spans="1:6" ht="18.75" customHeight="1" x14ac:dyDescent="0.35">
      <c r="A635" s="4">
        <v>1750368</v>
      </c>
      <c r="B635" s="65" t="s">
        <v>29909</v>
      </c>
      <c r="C635" s="28" t="str">
        <f t="shared" si="44"/>
        <v>164</v>
      </c>
      <c r="D635" s="28" t="str">
        <f t="shared" si="45"/>
        <v>640</v>
      </c>
      <c r="E635" s="28" t="str">
        <f t="shared" si="46"/>
        <v>2111187688400008</v>
      </c>
      <c r="F635" s="28" t="str">
        <f t="shared" si="47"/>
        <v>57</v>
      </c>
    </row>
    <row r="636" spans="1:6" ht="18.75" customHeight="1" x14ac:dyDescent="0.35">
      <c r="A636" s="4">
        <v>56351</v>
      </c>
      <c r="B636" s="65" t="s">
        <v>29910</v>
      </c>
      <c r="C636" s="28" t="str">
        <f t="shared" si="44"/>
        <v>007</v>
      </c>
      <c r="D636" s="28" t="str">
        <f t="shared" si="45"/>
        <v>640</v>
      </c>
      <c r="E636" s="28" t="str">
        <f t="shared" si="46"/>
        <v>0003322000304879</v>
      </c>
      <c r="F636" s="28" t="str">
        <f t="shared" si="47"/>
        <v>60</v>
      </c>
    </row>
    <row r="637" spans="1:6" ht="18.75" customHeight="1" x14ac:dyDescent="0.35">
      <c r="A637" s="4">
        <v>2049222</v>
      </c>
      <c r="B637" s="65" t="s">
        <v>29911</v>
      </c>
      <c r="C637" s="28" t="str">
        <f t="shared" si="44"/>
        <v>230</v>
      </c>
      <c r="D637" s="28" t="str">
        <f t="shared" si="45"/>
        <v>041</v>
      </c>
      <c r="E637" s="28" t="str">
        <f t="shared" si="46"/>
        <v>2830568211022800</v>
      </c>
      <c r="F637" s="28" t="str">
        <f t="shared" si="47"/>
        <v>52</v>
      </c>
    </row>
    <row r="638" spans="1:6" ht="18.75" customHeight="1" x14ac:dyDescent="0.35">
      <c r="A638" s="4">
        <v>1967074</v>
      </c>
      <c r="B638" s="65" t="s">
        <v>29912</v>
      </c>
      <c r="C638" s="28" t="str">
        <f t="shared" si="44"/>
        <v>164</v>
      </c>
      <c r="D638" s="28" t="str">
        <f t="shared" si="45"/>
        <v>640</v>
      </c>
      <c r="E638" s="28" t="str">
        <f t="shared" si="46"/>
        <v>2111187051820006</v>
      </c>
      <c r="F638" s="28" t="str">
        <f t="shared" si="47"/>
        <v>86</v>
      </c>
    </row>
    <row r="639" spans="1:6" ht="18.75" customHeight="1" x14ac:dyDescent="0.35">
      <c r="A639" s="4">
        <v>2047610</v>
      </c>
      <c r="B639" s="65" t="s">
        <v>29913</v>
      </c>
      <c r="C639" s="28" t="str">
        <f t="shared" si="44"/>
        <v>230</v>
      </c>
      <c r="D639" s="28" t="str">
        <f t="shared" si="45"/>
        <v>640</v>
      </c>
      <c r="E639" s="28" t="str">
        <f t="shared" si="46"/>
        <v>9755195211016900</v>
      </c>
      <c r="F639" s="28" t="str">
        <f t="shared" si="47"/>
        <v>85</v>
      </c>
    </row>
    <row r="640" spans="1:6" ht="18.75" customHeight="1" x14ac:dyDescent="0.35">
      <c r="A640" s="4">
        <v>1966760</v>
      </c>
      <c r="B640" s="65" t="s">
        <v>29914</v>
      </c>
      <c r="C640" s="28" t="str">
        <f t="shared" si="44"/>
        <v>164</v>
      </c>
      <c r="D640" s="28" t="str">
        <f t="shared" si="45"/>
        <v>735</v>
      </c>
      <c r="E640" s="28" t="str">
        <f t="shared" si="46"/>
        <v>2111145584650001</v>
      </c>
      <c r="F640" s="28" t="str">
        <f t="shared" si="47"/>
        <v>67</v>
      </c>
    </row>
    <row r="641" spans="1:6" ht="18.75" customHeight="1" x14ac:dyDescent="0.35">
      <c r="A641" s="4">
        <v>1276868</v>
      </c>
      <c r="B641" s="65" t="s">
        <v>29915</v>
      </c>
      <c r="C641" s="28" t="str">
        <f t="shared" si="44"/>
        <v>011</v>
      </c>
      <c r="D641" s="28" t="str">
        <f t="shared" si="45"/>
        <v>640</v>
      </c>
      <c r="E641" s="28" t="str">
        <f t="shared" si="46"/>
        <v>0000252000003726</v>
      </c>
      <c r="F641" s="28" t="str">
        <f t="shared" si="47"/>
        <v>75</v>
      </c>
    </row>
    <row r="642" spans="1:6" ht="18.75" customHeight="1" x14ac:dyDescent="0.35">
      <c r="A642" s="4">
        <v>1049784</v>
      </c>
      <c r="B642" s="65" t="s">
        <v>29916</v>
      </c>
      <c r="C642" s="28" t="str">
        <f t="shared" si="44"/>
        <v>360</v>
      </c>
      <c r="D642" s="28" t="str">
        <f t="shared" si="45"/>
        <v>640</v>
      </c>
      <c r="E642" s="28" t="str">
        <f t="shared" si="46"/>
        <v>0000014063570029</v>
      </c>
      <c r="F642" s="28" t="str">
        <f t="shared" si="47"/>
        <v>40</v>
      </c>
    </row>
    <row r="643" spans="1:6" ht="18.75" customHeight="1" x14ac:dyDescent="0.35">
      <c r="A643" s="4">
        <v>1368456</v>
      </c>
      <c r="B643" s="65" t="s">
        <v>29917</v>
      </c>
      <c r="C643" s="28" t="str">
        <f t="shared" si="44"/>
        <v>164</v>
      </c>
      <c r="D643" s="28" t="str">
        <f t="shared" si="45"/>
        <v>640</v>
      </c>
      <c r="E643" s="28" t="str">
        <f t="shared" si="46"/>
        <v>2111177838380002</v>
      </c>
      <c r="F643" s="28" t="str">
        <f t="shared" si="47"/>
        <v>57</v>
      </c>
    </row>
    <row r="644" spans="1:6" ht="18.75" customHeight="1" x14ac:dyDescent="0.35">
      <c r="A644" s="4">
        <v>744265</v>
      </c>
      <c r="B644" s="65" t="s">
        <v>29918</v>
      </c>
      <c r="C644" s="28" t="str">
        <f t="shared" si="44"/>
        <v>164</v>
      </c>
      <c r="D644" s="28" t="str">
        <f t="shared" si="45"/>
        <v>640</v>
      </c>
      <c r="E644" s="28" t="str">
        <f t="shared" si="46"/>
        <v>2111133220280003</v>
      </c>
      <c r="F644" s="28" t="str">
        <f t="shared" si="47"/>
        <v>65</v>
      </c>
    </row>
    <row r="645" spans="1:6" ht="18.75" customHeight="1" x14ac:dyDescent="0.35">
      <c r="A645" s="4">
        <v>2010993</v>
      </c>
      <c r="B645" s="65" t="s">
        <v>29919</v>
      </c>
      <c r="C645" s="28" t="str">
        <f t="shared" si="44"/>
        <v>164</v>
      </c>
      <c r="D645" s="28" t="str">
        <f t="shared" si="45"/>
        <v>640</v>
      </c>
      <c r="E645" s="28" t="str">
        <f t="shared" si="46"/>
        <v>2111150933430006</v>
      </c>
      <c r="F645" s="28" t="str">
        <f t="shared" si="47"/>
        <v>13</v>
      </c>
    </row>
    <row r="646" spans="1:6" ht="18.75" customHeight="1" x14ac:dyDescent="0.35">
      <c r="A646" s="4">
        <v>1685026</v>
      </c>
      <c r="B646" s="65" t="s">
        <v>29920</v>
      </c>
      <c r="C646" s="28" t="str">
        <f t="shared" si="44"/>
        <v>022</v>
      </c>
      <c r="D646" s="28" t="str">
        <f t="shared" si="45"/>
        <v>640</v>
      </c>
      <c r="E646" s="28" t="str">
        <f t="shared" si="46"/>
        <v>0003040027894623</v>
      </c>
      <c r="F646" s="28" t="str">
        <f t="shared" si="47"/>
        <v>21</v>
      </c>
    </row>
    <row r="647" spans="1:6" ht="18.75" customHeight="1" x14ac:dyDescent="0.35">
      <c r="A647" s="4">
        <v>2017629</v>
      </c>
      <c r="B647" s="65" t="s">
        <v>29921</v>
      </c>
      <c r="C647" s="28" t="str">
        <f t="shared" si="44"/>
        <v>127</v>
      </c>
      <c r="D647" s="28" t="str">
        <f t="shared" si="45"/>
        <v>223</v>
      </c>
      <c r="E647" s="28" t="str">
        <f t="shared" si="46"/>
        <v>2111150968820006</v>
      </c>
      <c r="F647" s="28" t="str">
        <f t="shared" si="47"/>
        <v>11</v>
      </c>
    </row>
    <row r="648" spans="1:6" ht="18.75" customHeight="1" x14ac:dyDescent="0.35">
      <c r="A648" s="4">
        <v>1987632</v>
      </c>
      <c r="B648" s="65" t="s">
        <v>29922</v>
      </c>
      <c r="C648" s="28" t="str">
        <f t="shared" si="44"/>
        <v>350</v>
      </c>
      <c r="D648" s="28" t="str">
        <f t="shared" si="45"/>
        <v>810</v>
      </c>
      <c r="E648" s="28" t="str">
        <f t="shared" si="46"/>
        <v>0000000007572630</v>
      </c>
      <c r="F648" s="28" t="str">
        <f t="shared" si="47"/>
        <v>71</v>
      </c>
    </row>
    <row r="649" spans="1:6" ht="18.75" customHeight="1" x14ac:dyDescent="0.35">
      <c r="A649" s="4">
        <v>89478</v>
      </c>
      <c r="B649" s="65" t="s">
        <v>29923</v>
      </c>
      <c r="C649" s="28" t="str">
        <f t="shared" si="44"/>
        <v>164</v>
      </c>
      <c r="D649" s="28" t="str">
        <f t="shared" si="45"/>
        <v>640</v>
      </c>
      <c r="E649" s="28" t="str">
        <f t="shared" si="46"/>
        <v>2111155662020001</v>
      </c>
      <c r="F649" s="28" t="str">
        <f t="shared" si="47"/>
        <v>72</v>
      </c>
    </row>
    <row r="650" spans="1:6" ht="18.75" customHeight="1" x14ac:dyDescent="0.35">
      <c r="A650" s="4">
        <v>2155007</v>
      </c>
      <c r="B650" s="65" t="s">
        <v>29924</v>
      </c>
      <c r="C650" s="28" t="str">
        <f t="shared" si="44"/>
        <v>230</v>
      </c>
      <c r="D650" s="28" t="str">
        <f t="shared" si="45"/>
        <v>640</v>
      </c>
      <c r="E650" s="28" t="str">
        <f t="shared" si="46"/>
        <v>7248516211016800</v>
      </c>
      <c r="F650" s="28" t="str">
        <f t="shared" si="47"/>
        <v>22</v>
      </c>
    </row>
    <row r="651" spans="1:6" ht="18.75" customHeight="1" x14ac:dyDescent="0.35">
      <c r="A651" s="4">
        <v>2012305</v>
      </c>
      <c r="B651" s="65" t="s">
        <v>29925</v>
      </c>
      <c r="C651" s="28" t="str">
        <f t="shared" si="44"/>
        <v>013</v>
      </c>
      <c r="D651" s="28" t="str">
        <f t="shared" si="45"/>
        <v>643</v>
      </c>
      <c r="E651" s="28" t="str">
        <f t="shared" si="46"/>
        <v>0125120119600176</v>
      </c>
      <c r="F651" s="28" t="str">
        <f t="shared" si="47"/>
        <v>19</v>
      </c>
    </row>
    <row r="652" spans="1:6" ht="18.75" customHeight="1" x14ac:dyDescent="0.35">
      <c r="A652" s="4">
        <v>1588613</v>
      </c>
      <c r="B652" s="65" t="s">
        <v>29926</v>
      </c>
      <c r="C652" s="28" t="str">
        <f t="shared" si="44"/>
        <v>225</v>
      </c>
      <c r="D652" s="28" t="str">
        <f t="shared" si="45"/>
        <v>061</v>
      </c>
      <c r="E652" s="28" t="str">
        <f t="shared" si="46"/>
        <v>0415002776010126</v>
      </c>
      <c r="F652" s="28" t="str">
        <f t="shared" si="47"/>
        <v>68</v>
      </c>
    </row>
    <row r="653" spans="1:6" ht="18.75" customHeight="1" x14ac:dyDescent="0.35">
      <c r="A653" s="4">
        <v>1757043</v>
      </c>
      <c r="B653" s="65" t="s">
        <v>29927</v>
      </c>
      <c r="C653" s="28" t="str">
        <f t="shared" si="44"/>
        <v>164</v>
      </c>
      <c r="D653" s="28" t="str">
        <f t="shared" si="45"/>
        <v>640</v>
      </c>
      <c r="E653" s="28" t="str">
        <f t="shared" si="46"/>
        <v>2111189392900000</v>
      </c>
      <c r="F653" s="28" t="str">
        <f t="shared" si="47"/>
        <v>96</v>
      </c>
    </row>
    <row r="654" spans="1:6" ht="18.75" customHeight="1" x14ac:dyDescent="0.35">
      <c r="A654" s="4">
        <v>1180810</v>
      </c>
      <c r="B654" s="65" t="s">
        <v>29928</v>
      </c>
      <c r="C654" s="28" t="str">
        <f t="shared" si="44"/>
        <v>181</v>
      </c>
      <c r="D654" s="28" t="str">
        <f t="shared" si="45"/>
        <v>341</v>
      </c>
      <c r="E654" s="28" t="str">
        <f t="shared" si="46"/>
        <v>2111174160710005</v>
      </c>
      <c r="F654" s="28" t="str">
        <f t="shared" si="47"/>
        <v>03</v>
      </c>
    </row>
    <row r="655" spans="1:6" ht="18.75" customHeight="1" x14ac:dyDescent="0.35">
      <c r="A655" s="4">
        <v>2155487</v>
      </c>
      <c r="B655" s="65" t="s">
        <v>29929</v>
      </c>
      <c r="C655" s="28" t="str">
        <f t="shared" si="44"/>
        <v>230</v>
      </c>
      <c r="D655" s="28" t="str">
        <f t="shared" si="45"/>
        <v>726</v>
      </c>
      <c r="E655" s="28" t="str">
        <f t="shared" si="46"/>
        <v>7258820211024400</v>
      </c>
      <c r="F655" s="28" t="str">
        <f t="shared" si="47"/>
        <v>13</v>
      </c>
    </row>
    <row r="656" spans="1:6" ht="18.75" customHeight="1" x14ac:dyDescent="0.35">
      <c r="A656" s="4">
        <v>2047587</v>
      </c>
      <c r="B656" s="65" t="s">
        <v>29930</v>
      </c>
      <c r="C656" s="28" t="str">
        <f t="shared" si="44"/>
        <v>164</v>
      </c>
      <c r="D656" s="28" t="str">
        <f t="shared" si="45"/>
        <v>640</v>
      </c>
      <c r="E656" s="28" t="str">
        <f t="shared" si="46"/>
        <v>2111198879180044</v>
      </c>
      <c r="F656" s="28" t="str">
        <f t="shared" si="47"/>
        <v>52</v>
      </c>
    </row>
    <row r="657" spans="1:6" ht="18.75" customHeight="1" x14ac:dyDescent="0.35">
      <c r="A657" s="4">
        <v>1235882</v>
      </c>
      <c r="B657" s="65" t="s">
        <v>29931</v>
      </c>
      <c r="C657" s="28" t="str">
        <f t="shared" si="44"/>
        <v>164</v>
      </c>
      <c r="D657" s="28" t="str">
        <f t="shared" si="45"/>
        <v>640</v>
      </c>
      <c r="E657" s="28" t="str">
        <f t="shared" si="46"/>
        <v>2111158946720008</v>
      </c>
      <c r="F657" s="28" t="str">
        <f t="shared" si="47"/>
        <v>71</v>
      </c>
    </row>
    <row r="658" spans="1:6" ht="18.75" customHeight="1" x14ac:dyDescent="0.35">
      <c r="A658" s="4">
        <v>2111467</v>
      </c>
      <c r="B658" s="65" t="s">
        <v>29932</v>
      </c>
      <c r="C658" s="28" t="str">
        <f t="shared" si="44"/>
        <v>007</v>
      </c>
      <c r="D658" s="28" t="str">
        <f t="shared" si="45"/>
        <v>640</v>
      </c>
      <c r="E658" s="28" t="str">
        <f t="shared" si="46"/>
        <v>0008444000302453</v>
      </c>
      <c r="F658" s="28" t="str">
        <f t="shared" si="47"/>
        <v>61</v>
      </c>
    </row>
    <row r="659" spans="1:6" ht="18.75" customHeight="1" x14ac:dyDescent="0.35">
      <c r="A659" s="4">
        <v>1754455</v>
      </c>
      <c r="B659" s="65" t="s">
        <v>29933</v>
      </c>
      <c r="C659" s="28" t="str">
        <f t="shared" si="44"/>
        <v>164</v>
      </c>
      <c r="D659" s="28" t="str">
        <f t="shared" si="45"/>
        <v>640</v>
      </c>
      <c r="E659" s="28" t="str">
        <f t="shared" si="46"/>
        <v>2111142051390005</v>
      </c>
      <c r="F659" s="28" t="str">
        <f t="shared" si="47"/>
        <v>20</v>
      </c>
    </row>
    <row r="660" spans="1:6" ht="18.75" customHeight="1" x14ac:dyDescent="0.35">
      <c r="A660" s="4">
        <v>1239049</v>
      </c>
      <c r="B660" s="65" t="s">
        <v>29934</v>
      </c>
      <c r="C660" s="28" t="str">
        <f t="shared" si="44"/>
        <v>230</v>
      </c>
      <c r="D660" s="28" t="str">
        <f t="shared" si="45"/>
        <v>735</v>
      </c>
      <c r="E660" s="28" t="str">
        <f t="shared" si="46"/>
        <v>8377574211017000</v>
      </c>
      <c r="F660" s="28" t="str">
        <f t="shared" si="47"/>
        <v>01</v>
      </c>
    </row>
    <row r="661" spans="1:6" ht="18.75" customHeight="1" x14ac:dyDescent="0.35">
      <c r="A661" s="4">
        <v>1686136</v>
      </c>
      <c r="B661" s="65" t="s">
        <v>29935</v>
      </c>
      <c r="C661" s="28" t="str">
        <f t="shared" si="44"/>
        <v>007</v>
      </c>
      <c r="D661" s="28" t="str">
        <f t="shared" si="45"/>
        <v>640</v>
      </c>
      <c r="E661" s="28" t="str">
        <f t="shared" si="46"/>
        <v>0014927000300601</v>
      </c>
      <c r="F661" s="28" t="str">
        <f t="shared" si="47"/>
        <v>71</v>
      </c>
    </row>
    <row r="662" spans="1:6" ht="18.75" customHeight="1" x14ac:dyDescent="0.35">
      <c r="A662" s="4">
        <v>2274779</v>
      </c>
      <c r="B662" s="65" t="s">
        <v>29936</v>
      </c>
      <c r="C662" s="28" t="str">
        <f t="shared" si="44"/>
        <v>164</v>
      </c>
      <c r="D662" s="28" t="str">
        <f t="shared" si="45"/>
        <v>640</v>
      </c>
      <c r="E662" s="28" t="str">
        <f t="shared" si="46"/>
        <v>2111144039400005</v>
      </c>
      <c r="F662" s="28" t="str">
        <f t="shared" si="47"/>
        <v>82</v>
      </c>
    </row>
    <row r="663" spans="1:6" ht="18.75" customHeight="1" x14ac:dyDescent="0.35">
      <c r="A663" s="4">
        <v>1679029</v>
      </c>
      <c r="B663" s="65" t="s">
        <v>29937</v>
      </c>
      <c r="C663" s="28" t="str">
        <f t="shared" si="44"/>
        <v>164</v>
      </c>
      <c r="D663" s="28" t="str">
        <f t="shared" si="45"/>
        <v>640</v>
      </c>
      <c r="E663" s="28" t="str">
        <f t="shared" si="46"/>
        <v>2111126262300002</v>
      </c>
      <c r="F663" s="28" t="str">
        <f t="shared" si="47"/>
        <v>42</v>
      </c>
    </row>
    <row r="664" spans="1:6" ht="18.75" customHeight="1" x14ac:dyDescent="0.35">
      <c r="A664" s="4">
        <v>1448172</v>
      </c>
      <c r="B664" s="65" t="s">
        <v>29938</v>
      </c>
      <c r="C664" s="28" t="str">
        <f t="shared" si="44"/>
        <v>350</v>
      </c>
      <c r="D664" s="28" t="str">
        <f t="shared" si="45"/>
        <v>810</v>
      </c>
      <c r="E664" s="28" t="str">
        <f t="shared" si="46"/>
        <v>0000000001230689</v>
      </c>
      <c r="F664" s="28" t="str">
        <f t="shared" si="47"/>
        <v>23</v>
      </c>
    </row>
    <row r="665" spans="1:6" ht="18.75" customHeight="1" x14ac:dyDescent="0.35">
      <c r="A665" s="4">
        <v>1278132</v>
      </c>
      <c r="B665" s="65" t="s">
        <v>29939</v>
      </c>
      <c r="C665" s="28" t="str">
        <f t="shared" si="44"/>
        <v>350</v>
      </c>
      <c r="D665" s="28" t="str">
        <f t="shared" si="45"/>
        <v>810</v>
      </c>
      <c r="E665" s="28" t="str">
        <f t="shared" si="46"/>
        <v>0000000000883457</v>
      </c>
      <c r="F665" s="28" t="str">
        <f t="shared" si="47"/>
        <v>36</v>
      </c>
    </row>
    <row r="666" spans="1:6" ht="18.75" customHeight="1" x14ac:dyDescent="0.35">
      <c r="A666" s="4">
        <v>1682938</v>
      </c>
      <c r="B666" s="65" t="s">
        <v>29940</v>
      </c>
      <c r="C666" s="28" t="str">
        <f t="shared" si="44"/>
        <v>350</v>
      </c>
      <c r="D666" s="28" t="str">
        <f t="shared" si="45"/>
        <v>810</v>
      </c>
      <c r="E666" s="28" t="str">
        <f t="shared" si="46"/>
        <v>0000000005071472</v>
      </c>
      <c r="F666" s="28" t="str">
        <f t="shared" si="47"/>
        <v>13</v>
      </c>
    </row>
    <row r="667" spans="1:6" ht="18.75" customHeight="1" x14ac:dyDescent="0.35">
      <c r="A667" s="4">
        <v>1277235</v>
      </c>
      <c r="B667" s="65" t="s">
        <v>29941</v>
      </c>
      <c r="C667" s="28" t="str">
        <f t="shared" si="44"/>
        <v>007</v>
      </c>
      <c r="D667" s="28" t="str">
        <f t="shared" si="45"/>
        <v>640</v>
      </c>
      <c r="E667" s="28" t="str">
        <f t="shared" si="46"/>
        <v>0007584000302664</v>
      </c>
      <c r="F667" s="28" t="str">
        <f t="shared" si="47"/>
        <v>42</v>
      </c>
    </row>
    <row r="668" spans="1:6" ht="18.75" customHeight="1" x14ac:dyDescent="0.35">
      <c r="A668" s="4">
        <v>2111436</v>
      </c>
      <c r="B668" s="65" t="s">
        <v>29942</v>
      </c>
      <c r="C668" s="28" t="str">
        <f t="shared" si="44"/>
        <v>164</v>
      </c>
      <c r="D668" s="28" t="str">
        <f t="shared" si="45"/>
        <v>640</v>
      </c>
      <c r="E668" s="28" t="str">
        <f t="shared" si="46"/>
        <v>2111130385330037</v>
      </c>
      <c r="F668" s="28" t="str">
        <f t="shared" si="47"/>
        <v>58</v>
      </c>
    </row>
    <row r="669" spans="1:6" ht="18.75" customHeight="1" x14ac:dyDescent="0.35">
      <c r="A669" s="4">
        <v>1750212</v>
      </c>
      <c r="B669" s="65" t="s">
        <v>29943</v>
      </c>
      <c r="C669" s="28" t="str">
        <f t="shared" si="44"/>
        <v>164</v>
      </c>
      <c r="D669" s="28" t="str">
        <f t="shared" si="45"/>
        <v>640</v>
      </c>
      <c r="E669" s="28" t="str">
        <f t="shared" si="46"/>
        <v>2111188018970009</v>
      </c>
      <c r="F669" s="28" t="str">
        <f t="shared" si="47"/>
        <v>12</v>
      </c>
    </row>
    <row r="670" spans="1:6" ht="18.75" customHeight="1" x14ac:dyDescent="0.35">
      <c r="A670" s="4">
        <v>2352509</v>
      </c>
      <c r="B670" s="65" t="s">
        <v>29944</v>
      </c>
      <c r="C670" s="28" t="str">
        <f t="shared" si="44"/>
        <v>007</v>
      </c>
      <c r="D670" s="28" t="str">
        <f t="shared" si="45"/>
        <v>720</v>
      </c>
      <c r="E670" s="28" t="str">
        <f t="shared" si="46"/>
        <v>0006613000306577</v>
      </c>
      <c r="F670" s="28" t="str">
        <f t="shared" si="47"/>
        <v>06</v>
      </c>
    </row>
    <row r="671" spans="1:6" ht="18.75" customHeight="1" x14ac:dyDescent="0.35">
      <c r="A671" s="4">
        <v>2352372</v>
      </c>
      <c r="B671" s="65" t="s">
        <v>29945</v>
      </c>
      <c r="C671" s="28" t="str">
        <f t="shared" si="44"/>
        <v>127</v>
      </c>
      <c r="D671" s="28" t="str">
        <f t="shared" si="45"/>
        <v>391</v>
      </c>
      <c r="E671" s="28" t="str">
        <f t="shared" si="46"/>
        <v>2111165731500008</v>
      </c>
      <c r="F671" s="28" t="str">
        <f t="shared" si="47"/>
        <v>92</v>
      </c>
    </row>
    <row r="672" spans="1:6" ht="18.75" customHeight="1" x14ac:dyDescent="0.35">
      <c r="A672" s="4">
        <v>1409682</v>
      </c>
      <c r="B672" s="65" t="s">
        <v>29946</v>
      </c>
      <c r="C672" s="28" t="str">
        <f t="shared" si="44"/>
        <v>181</v>
      </c>
      <c r="D672" s="28" t="str">
        <f t="shared" si="45"/>
        <v>330</v>
      </c>
      <c r="E672" s="28" t="str">
        <f t="shared" si="46"/>
        <v>2111190109910001</v>
      </c>
      <c r="F672" s="28" t="str">
        <f t="shared" si="47"/>
        <v>43</v>
      </c>
    </row>
    <row r="673" spans="1:6" ht="18.75" customHeight="1" x14ac:dyDescent="0.35">
      <c r="A673" s="4">
        <v>1756273</v>
      </c>
      <c r="B673" s="65" t="s">
        <v>29947</v>
      </c>
      <c r="C673" s="28" t="str">
        <f t="shared" si="44"/>
        <v>363</v>
      </c>
      <c r="D673" s="28" t="str">
        <f t="shared" si="45"/>
        <v>780</v>
      </c>
      <c r="E673" s="28" t="str">
        <f t="shared" si="46"/>
        <v>0000010000015358</v>
      </c>
      <c r="F673" s="28" t="str">
        <f t="shared" si="47"/>
        <v>94</v>
      </c>
    </row>
    <row r="674" spans="1:6" ht="18.75" customHeight="1" x14ac:dyDescent="0.35">
      <c r="A674" s="4">
        <v>1157518</v>
      </c>
      <c r="B674" s="65" t="s">
        <v>29948</v>
      </c>
      <c r="C674" s="28" t="str">
        <f t="shared" ref="C674:C737" si="48">LEFT(B674,3)</f>
        <v>011</v>
      </c>
      <c r="D674" s="28" t="str">
        <f t="shared" ref="D674:D737" si="49">RIGHT(LEFTB(B674,6),3)</f>
        <v>640</v>
      </c>
      <c r="E674" s="28" t="str">
        <f t="shared" ref="E674:E737" si="50">RIGHT(LEFTB(B674,22),16)</f>
        <v>0000032000004129</v>
      </c>
      <c r="F674" s="28" t="str">
        <f t="shared" ref="F674:F737" si="51">RIGHT(B674,2)</f>
        <v>63</v>
      </c>
    </row>
    <row r="675" spans="1:6" ht="18.75" customHeight="1" x14ac:dyDescent="0.35">
      <c r="A675" s="4">
        <v>2111469</v>
      </c>
      <c r="B675" s="65" t="s">
        <v>29949</v>
      </c>
      <c r="C675" s="28" t="str">
        <f t="shared" si="48"/>
        <v>164</v>
      </c>
      <c r="D675" s="28" t="str">
        <f t="shared" si="49"/>
        <v>640</v>
      </c>
      <c r="E675" s="28" t="str">
        <f t="shared" si="50"/>
        <v>2111147164800006</v>
      </c>
      <c r="F675" s="28" t="str">
        <f t="shared" si="51"/>
        <v>14</v>
      </c>
    </row>
    <row r="676" spans="1:6" ht="18.75" customHeight="1" x14ac:dyDescent="0.35">
      <c r="A676" s="4">
        <v>1116925</v>
      </c>
      <c r="B676" s="65" t="s">
        <v>29950</v>
      </c>
      <c r="C676" s="28" t="str">
        <f t="shared" si="48"/>
        <v>350</v>
      </c>
      <c r="D676" s="28" t="str">
        <f t="shared" si="49"/>
        <v>810</v>
      </c>
      <c r="E676" s="28" t="str">
        <f t="shared" si="50"/>
        <v>0000000000131068</v>
      </c>
      <c r="F676" s="28" t="str">
        <f t="shared" si="51"/>
        <v>13</v>
      </c>
    </row>
    <row r="677" spans="1:6" ht="18.75" customHeight="1" x14ac:dyDescent="0.35">
      <c r="A677" s="4">
        <v>1281257</v>
      </c>
      <c r="B677" s="65" t="s">
        <v>29951</v>
      </c>
      <c r="C677" s="28" t="str">
        <f t="shared" si="48"/>
        <v>164</v>
      </c>
      <c r="D677" s="28" t="str">
        <f t="shared" si="49"/>
        <v>640</v>
      </c>
      <c r="E677" s="28" t="str">
        <f t="shared" si="50"/>
        <v>2111156092700006</v>
      </c>
      <c r="F677" s="28" t="str">
        <f t="shared" si="51"/>
        <v>57</v>
      </c>
    </row>
    <row r="678" spans="1:6" ht="18.75" customHeight="1" x14ac:dyDescent="0.35">
      <c r="A678" s="4">
        <v>971620</v>
      </c>
      <c r="B678" s="65" t="s">
        <v>29952</v>
      </c>
      <c r="C678" s="28" t="str">
        <f t="shared" si="48"/>
        <v>164</v>
      </c>
      <c r="D678" s="28" t="str">
        <f t="shared" si="49"/>
        <v>640</v>
      </c>
      <c r="E678" s="28" t="str">
        <f t="shared" si="50"/>
        <v>2111133250850006</v>
      </c>
      <c r="F678" s="28" t="str">
        <f t="shared" si="51"/>
        <v>64</v>
      </c>
    </row>
    <row r="679" spans="1:6" ht="18.75" customHeight="1" x14ac:dyDescent="0.35">
      <c r="A679" s="4">
        <v>2048709</v>
      </c>
      <c r="B679" s="65" t="s">
        <v>29953</v>
      </c>
      <c r="C679" s="28" t="str">
        <f t="shared" si="48"/>
        <v>164</v>
      </c>
      <c r="D679" s="28" t="str">
        <f t="shared" si="49"/>
        <v>640</v>
      </c>
      <c r="E679" s="28" t="str">
        <f t="shared" si="50"/>
        <v>2111109752060005</v>
      </c>
      <c r="F679" s="28" t="str">
        <f t="shared" si="51"/>
        <v>70</v>
      </c>
    </row>
    <row r="680" spans="1:6" ht="18.75" customHeight="1" x14ac:dyDescent="0.35">
      <c r="A680" s="4">
        <v>1270806</v>
      </c>
      <c r="B680" s="65" t="s">
        <v>29954</v>
      </c>
      <c r="C680" s="28" t="str">
        <f t="shared" si="48"/>
        <v>181</v>
      </c>
      <c r="D680" s="28" t="str">
        <f t="shared" si="49"/>
        <v>346</v>
      </c>
      <c r="E680" s="28" t="str">
        <f t="shared" si="50"/>
        <v>2111171054080008</v>
      </c>
      <c r="F680" s="28" t="str">
        <f t="shared" si="51"/>
        <v>54</v>
      </c>
    </row>
    <row r="681" spans="1:6" ht="18.75" customHeight="1" x14ac:dyDescent="0.35">
      <c r="A681" s="4">
        <v>1755837</v>
      </c>
      <c r="B681" s="65" t="s">
        <v>29955</v>
      </c>
      <c r="C681" s="28" t="str">
        <f t="shared" si="48"/>
        <v>164</v>
      </c>
      <c r="D681" s="28" t="str">
        <f t="shared" si="49"/>
        <v>640</v>
      </c>
      <c r="E681" s="28" t="str">
        <f t="shared" si="50"/>
        <v>2111147769790008</v>
      </c>
      <c r="F681" s="28" t="str">
        <f t="shared" si="51"/>
        <v>15</v>
      </c>
    </row>
    <row r="682" spans="1:6" ht="18.75" customHeight="1" x14ac:dyDescent="0.35">
      <c r="A682" s="4">
        <v>1722464</v>
      </c>
      <c r="B682" s="65" t="s">
        <v>29956</v>
      </c>
      <c r="C682" s="28" t="str">
        <f t="shared" si="48"/>
        <v>007</v>
      </c>
      <c r="D682" s="28" t="str">
        <f t="shared" si="49"/>
        <v>640</v>
      </c>
      <c r="E682" s="28" t="str">
        <f t="shared" si="50"/>
        <v>0010048000301284</v>
      </c>
      <c r="F682" s="28" t="str">
        <f t="shared" si="51"/>
        <v>10</v>
      </c>
    </row>
    <row r="683" spans="1:6" ht="18.75" customHeight="1" x14ac:dyDescent="0.35">
      <c r="A683" s="4">
        <v>2012278</v>
      </c>
      <c r="B683" s="65" t="s">
        <v>29957</v>
      </c>
      <c r="C683" s="28" t="str">
        <f t="shared" si="48"/>
        <v>011</v>
      </c>
      <c r="D683" s="28" t="str">
        <f t="shared" si="49"/>
        <v>735</v>
      </c>
      <c r="E683" s="28" t="str">
        <f t="shared" si="50"/>
        <v>0000012000013826</v>
      </c>
      <c r="F683" s="28" t="str">
        <f t="shared" si="51"/>
        <v>59</v>
      </c>
    </row>
    <row r="684" spans="1:6" ht="18.75" customHeight="1" x14ac:dyDescent="0.35">
      <c r="A684" s="4">
        <v>395973</v>
      </c>
      <c r="B684" s="65" t="s">
        <v>29958</v>
      </c>
      <c r="C684" s="28" t="str">
        <f t="shared" si="48"/>
        <v>164</v>
      </c>
      <c r="D684" s="28" t="str">
        <f t="shared" si="49"/>
        <v>640</v>
      </c>
      <c r="E684" s="28" t="str">
        <f t="shared" si="50"/>
        <v>2111131288280006</v>
      </c>
      <c r="F684" s="28" t="str">
        <f t="shared" si="51"/>
        <v>87</v>
      </c>
    </row>
    <row r="685" spans="1:6" ht="18.75" customHeight="1" x14ac:dyDescent="0.35">
      <c r="A685" s="4">
        <v>2155479</v>
      </c>
      <c r="B685" s="65" t="s">
        <v>29959</v>
      </c>
      <c r="C685" s="28" t="str">
        <f t="shared" si="48"/>
        <v>230</v>
      </c>
      <c r="D685" s="28" t="str">
        <f t="shared" si="49"/>
        <v>640</v>
      </c>
      <c r="E685" s="28" t="str">
        <f t="shared" si="50"/>
        <v>2502631211025600</v>
      </c>
      <c r="F685" s="28" t="str">
        <f t="shared" si="51"/>
        <v>30</v>
      </c>
    </row>
    <row r="686" spans="1:6" ht="18.75" customHeight="1" x14ac:dyDescent="0.35">
      <c r="A686" s="4">
        <v>1043922</v>
      </c>
      <c r="B686" s="65" t="s">
        <v>29960</v>
      </c>
      <c r="C686" s="28" t="str">
        <f t="shared" si="48"/>
        <v>230</v>
      </c>
      <c r="D686" s="28" t="str">
        <f t="shared" si="49"/>
        <v>640</v>
      </c>
      <c r="E686" s="28" t="str">
        <f t="shared" si="50"/>
        <v>4419255211011700</v>
      </c>
      <c r="F686" s="28" t="str">
        <f t="shared" si="51"/>
        <v>15</v>
      </c>
    </row>
    <row r="687" spans="1:6" ht="18.75" customHeight="1" x14ac:dyDescent="0.35">
      <c r="A687" s="4">
        <v>1400990</v>
      </c>
      <c r="B687" s="65" t="s">
        <v>29961</v>
      </c>
      <c r="C687" s="28" t="str">
        <f t="shared" si="48"/>
        <v>164</v>
      </c>
      <c r="D687" s="28" t="str">
        <f t="shared" si="49"/>
        <v>150</v>
      </c>
      <c r="E687" s="28" t="str">
        <f t="shared" si="50"/>
        <v>2111155836140008</v>
      </c>
      <c r="F687" s="28" t="str">
        <f t="shared" si="51"/>
        <v>46</v>
      </c>
    </row>
    <row r="688" spans="1:6" ht="18.75" customHeight="1" x14ac:dyDescent="0.35">
      <c r="A688" s="4">
        <v>2015920</v>
      </c>
      <c r="B688" s="65" t="s">
        <v>29962</v>
      </c>
      <c r="C688" s="28" t="str">
        <f t="shared" si="48"/>
        <v>230</v>
      </c>
      <c r="D688" s="28" t="str">
        <f t="shared" si="49"/>
        <v>720</v>
      </c>
      <c r="E688" s="28" t="str">
        <f t="shared" si="50"/>
        <v>9423794211008900</v>
      </c>
      <c r="F688" s="28" t="str">
        <f t="shared" si="51"/>
        <v>41</v>
      </c>
    </row>
    <row r="689" spans="1:6" ht="18.75" customHeight="1" x14ac:dyDescent="0.35">
      <c r="A689" s="4">
        <v>1689190</v>
      </c>
      <c r="B689" s="65" t="s">
        <v>29963</v>
      </c>
      <c r="C689" s="28" t="str">
        <f t="shared" si="48"/>
        <v>007</v>
      </c>
      <c r="D689" s="28" t="str">
        <f t="shared" si="49"/>
        <v>640</v>
      </c>
      <c r="E689" s="28" t="str">
        <f t="shared" si="50"/>
        <v>0004435000305281</v>
      </c>
      <c r="F689" s="28" t="str">
        <f t="shared" si="51"/>
        <v>79</v>
      </c>
    </row>
    <row r="690" spans="1:6" ht="18.75" customHeight="1" x14ac:dyDescent="0.35">
      <c r="A690" s="4">
        <v>1124581</v>
      </c>
      <c r="B690" s="65" t="s">
        <v>29964</v>
      </c>
      <c r="C690" s="28" t="str">
        <f t="shared" si="48"/>
        <v>011</v>
      </c>
      <c r="D690" s="28" t="str">
        <f t="shared" si="49"/>
        <v>640</v>
      </c>
      <c r="E690" s="28" t="str">
        <f t="shared" si="50"/>
        <v>0000212000011156</v>
      </c>
      <c r="F690" s="28" t="str">
        <f t="shared" si="51"/>
        <v>04</v>
      </c>
    </row>
    <row r="691" spans="1:6" ht="18.75" customHeight="1" x14ac:dyDescent="0.35">
      <c r="A691" s="4">
        <v>1588518</v>
      </c>
      <c r="B691" s="65" t="s">
        <v>29965</v>
      </c>
      <c r="C691" s="28" t="str">
        <f t="shared" si="48"/>
        <v>164</v>
      </c>
      <c r="D691" s="28" t="str">
        <f t="shared" si="49"/>
        <v>640</v>
      </c>
      <c r="E691" s="28" t="str">
        <f t="shared" si="50"/>
        <v>2111122673030007</v>
      </c>
      <c r="F691" s="28" t="str">
        <f t="shared" si="51"/>
        <v>77</v>
      </c>
    </row>
    <row r="692" spans="1:6" ht="18.75" customHeight="1" x14ac:dyDescent="0.35">
      <c r="A692" s="4">
        <v>1116438</v>
      </c>
      <c r="B692" s="65" t="s">
        <v>29966</v>
      </c>
      <c r="C692" s="28" t="str">
        <f t="shared" si="48"/>
        <v>011</v>
      </c>
      <c r="D692" s="28" t="str">
        <f t="shared" si="49"/>
        <v>640</v>
      </c>
      <c r="E692" s="28" t="str">
        <f t="shared" si="50"/>
        <v>0000052000012936</v>
      </c>
      <c r="F692" s="28" t="str">
        <f t="shared" si="51"/>
        <v>23</v>
      </c>
    </row>
    <row r="693" spans="1:6" ht="18.75" customHeight="1" x14ac:dyDescent="0.35">
      <c r="A693" s="4">
        <v>1968727</v>
      </c>
      <c r="B693" s="65" t="s">
        <v>29967</v>
      </c>
      <c r="C693" s="28" t="str">
        <f t="shared" si="48"/>
        <v>022</v>
      </c>
      <c r="D693" s="28" t="str">
        <f t="shared" si="49"/>
        <v>640</v>
      </c>
      <c r="E693" s="28" t="str">
        <f t="shared" si="50"/>
        <v>0001040009311560</v>
      </c>
      <c r="F693" s="28" t="str">
        <f t="shared" si="51"/>
        <v>21</v>
      </c>
    </row>
    <row r="694" spans="1:6" ht="18.75" customHeight="1" x14ac:dyDescent="0.35">
      <c r="A694" s="4">
        <v>1410744</v>
      </c>
      <c r="B694" s="65" t="s">
        <v>29968</v>
      </c>
      <c r="C694" s="28" t="str">
        <f t="shared" si="48"/>
        <v>007</v>
      </c>
      <c r="D694" s="28" t="str">
        <f t="shared" si="49"/>
        <v>640</v>
      </c>
      <c r="E694" s="28" t="str">
        <f t="shared" si="50"/>
        <v>0002445000302348</v>
      </c>
      <c r="F694" s="28" t="str">
        <f t="shared" si="51"/>
        <v>10</v>
      </c>
    </row>
    <row r="695" spans="1:6" ht="18.75" customHeight="1" x14ac:dyDescent="0.35">
      <c r="A695" s="4">
        <v>1152834</v>
      </c>
      <c r="B695" s="65" t="s">
        <v>29969</v>
      </c>
      <c r="C695" s="28" t="str">
        <f t="shared" si="48"/>
        <v>360</v>
      </c>
      <c r="D695" s="28" t="str">
        <f t="shared" si="49"/>
        <v>640</v>
      </c>
      <c r="E695" s="28" t="str">
        <f t="shared" si="50"/>
        <v>0000049530960012</v>
      </c>
      <c r="F695" s="28" t="str">
        <f t="shared" si="51"/>
        <v>30</v>
      </c>
    </row>
    <row r="696" spans="1:6" ht="18.75" customHeight="1" x14ac:dyDescent="0.35">
      <c r="A696" s="4">
        <v>1593280</v>
      </c>
      <c r="B696" s="65" t="s">
        <v>29348</v>
      </c>
      <c r="C696" s="28" t="str">
        <f t="shared" si="48"/>
        <v>164</v>
      </c>
      <c r="D696" s="28" t="str">
        <f t="shared" si="49"/>
        <v>640</v>
      </c>
      <c r="E696" s="28" t="str">
        <f t="shared" si="50"/>
        <v>2111125876540003</v>
      </c>
      <c r="F696" s="28" t="str">
        <f t="shared" si="51"/>
        <v>05</v>
      </c>
    </row>
    <row r="697" spans="1:6" ht="18.75" customHeight="1" x14ac:dyDescent="0.35">
      <c r="A697" s="4">
        <v>2352363</v>
      </c>
      <c r="B697" s="65" t="s">
        <v>29970</v>
      </c>
      <c r="C697" s="28" t="str">
        <f t="shared" si="48"/>
        <v>350</v>
      </c>
      <c r="D697" s="28" t="str">
        <f t="shared" si="49"/>
        <v>810</v>
      </c>
      <c r="E697" s="28" t="str">
        <f t="shared" si="50"/>
        <v>0000000012139532</v>
      </c>
      <c r="F697" s="28" t="str">
        <f t="shared" si="51"/>
        <v>33</v>
      </c>
    </row>
    <row r="698" spans="1:6" ht="18.75" customHeight="1" x14ac:dyDescent="0.35">
      <c r="A698" s="4">
        <v>1684922</v>
      </c>
      <c r="B698" s="65" t="s">
        <v>29971</v>
      </c>
      <c r="C698" s="28" t="str">
        <f t="shared" si="48"/>
        <v>164</v>
      </c>
      <c r="D698" s="28" t="str">
        <f t="shared" si="49"/>
        <v>640</v>
      </c>
      <c r="E698" s="28" t="str">
        <f t="shared" si="50"/>
        <v>2111184188710002</v>
      </c>
      <c r="F698" s="28" t="str">
        <f t="shared" si="51"/>
        <v>80</v>
      </c>
    </row>
    <row r="699" spans="1:6" ht="18.75" customHeight="1" x14ac:dyDescent="0.35">
      <c r="A699" s="4">
        <v>1905408</v>
      </c>
      <c r="B699" s="65" t="s">
        <v>29972</v>
      </c>
      <c r="C699" s="28" t="str">
        <f t="shared" si="48"/>
        <v>164</v>
      </c>
      <c r="D699" s="28" t="str">
        <f t="shared" si="49"/>
        <v>640</v>
      </c>
      <c r="E699" s="28" t="str">
        <f t="shared" si="50"/>
        <v>2111108677230008</v>
      </c>
      <c r="F699" s="28" t="str">
        <f t="shared" si="51"/>
        <v>56</v>
      </c>
    </row>
    <row r="700" spans="1:6" ht="18.75" customHeight="1" x14ac:dyDescent="0.35">
      <c r="A700" s="4">
        <v>202200</v>
      </c>
      <c r="B700" s="65" t="s">
        <v>29973</v>
      </c>
      <c r="C700" s="28" t="str">
        <f t="shared" si="48"/>
        <v>164</v>
      </c>
      <c r="D700" s="28" t="str">
        <f t="shared" si="49"/>
        <v>640</v>
      </c>
      <c r="E700" s="28" t="str">
        <f t="shared" si="50"/>
        <v>2111119388350001</v>
      </c>
      <c r="F700" s="28" t="str">
        <f t="shared" si="51"/>
        <v>21</v>
      </c>
    </row>
    <row r="701" spans="1:6" ht="18.75" customHeight="1" x14ac:dyDescent="0.35">
      <c r="A701" s="4">
        <v>1052425</v>
      </c>
      <c r="B701" s="65" t="s">
        <v>29974</v>
      </c>
      <c r="C701" s="28" t="str">
        <f t="shared" si="48"/>
        <v>011</v>
      </c>
      <c r="D701" s="28" t="str">
        <f t="shared" si="49"/>
        <v>640</v>
      </c>
      <c r="E701" s="28" t="str">
        <f t="shared" si="50"/>
        <v>0000082000000371</v>
      </c>
      <c r="F701" s="28" t="str">
        <f t="shared" si="51"/>
        <v>29</v>
      </c>
    </row>
    <row r="702" spans="1:6" ht="18.75" customHeight="1" x14ac:dyDescent="0.35">
      <c r="A702" s="4">
        <v>1233572</v>
      </c>
      <c r="B702" s="65" t="s">
        <v>29975</v>
      </c>
      <c r="C702" s="28" t="str">
        <f t="shared" si="48"/>
        <v>164</v>
      </c>
      <c r="D702" s="28" t="str">
        <f t="shared" si="49"/>
        <v>640</v>
      </c>
      <c r="E702" s="28" t="str">
        <f t="shared" si="50"/>
        <v>2111175363300007</v>
      </c>
      <c r="F702" s="28" t="str">
        <f t="shared" si="51"/>
        <v>40</v>
      </c>
    </row>
    <row r="703" spans="1:6" ht="18.75" customHeight="1" x14ac:dyDescent="0.35">
      <c r="A703" s="4">
        <v>347613</v>
      </c>
      <c r="B703" s="65" t="s">
        <v>29976</v>
      </c>
      <c r="C703" s="28" t="str">
        <f t="shared" si="48"/>
        <v>164</v>
      </c>
      <c r="D703" s="28" t="str">
        <f t="shared" si="49"/>
        <v>640</v>
      </c>
      <c r="E703" s="28" t="str">
        <f t="shared" si="50"/>
        <v>2111137375990001</v>
      </c>
      <c r="F703" s="28" t="str">
        <f t="shared" si="51"/>
        <v>32</v>
      </c>
    </row>
    <row r="704" spans="1:6" ht="18.75" customHeight="1" x14ac:dyDescent="0.35">
      <c r="A704" s="4">
        <v>1279012</v>
      </c>
      <c r="B704" s="65" t="s">
        <v>29977</v>
      </c>
      <c r="C704" s="28" t="str">
        <f t="shared" si="48"/>
        <v>164</v>
      </c>
      <c r="D704" s="28" t="str">
        <f t="shared" si="49"/>
        <v>640</v>
      </c>
      <c r="E704" s="28" t="str">
        <f t="shared" si="50"/>
        <v>2111157623090008</v>
      </c>
      <c r="F704" s="28" t="str">
        <f t="shared" si="51"/>
        <v>04</v>
      </c>
    </row>
    <row r="705" spans="1:6" ht="18.75" customHeight="1" x14ac:dyDescent="0.35">
      <c r="A705" s="4">
        <v>898548</v>
      </c>
      <c r="B705" s="65" t="s">
        <v>29978</v>
      </c>
      <c r="C705" s="28" t="str">
        <f t="shared" si="48"/>
        <v>164</v>
      </c>
      <c r="D705" s="28" t="str">
        <f t="shared" si="49"/>
        <v>640</v>
      </c>
      <c r="E705" s="28" t="str">
        <f t="shared" si="50"/>
        <v>2111133260140000</v>
      </c>
      <c r="F705" s="28" t="str">
        <f t="shared" si="51"/>
        <v>25</v>
      </c>
    </row>
    <row r="706" spans="1:6" ht="18.75" customHeight="1" x14ac:dyDescent="0.35">
      <c r="A706" s="4">
        <v>2048821</v>
      </c>
      <c r="B706" s="65" t="s">
        <v>29566</v>
      </c>
      <c r="C706" s="28" t="str">
        <f t="shared" si="48"/>
        <v>011</v>
      </c>
      <c r="D706" s="28" t="str">
        <f t="shared" si="49"/>
        <v>640</v>
      </c>
      <c r="E706" s="28" t="str">
        <f t="shared" si="50"/>
        <v>0000262000006376</v>
      </c>
      <c r="F706" s="28" t="str">
        <f t="shared" si="51"/>
        <v>29</v>
      </c>
    </row>
    <row r="707" spans="1:6" ht="18.75" customHeight="1" x14ac:dyDescent="0.35">
      <c r="A707" s="4">
        <v>1684469</v>
      </c>
      <c r="B707" s="65" t="s">
        <v>29521</v>
      </c>
      <c r="C707" s="28" t="str">
        <f t="shared" si="48"/>
        <v>164</v>
      </c>
      <c r="D707" s="28" t="str">
        <f t="shared" si="49"/>
        <v>640</v>
      </c>
      <c r="E707" s="28" t="str">
        <f t="shared" si="50"/>
        <v>2111186313600008</v>
      </c>
      <c r="F707" s="28" t="str">
        <f t="shared" si="51"/>
        <v>21</v>
      </c>
    </row>
    <row r="708" spans="1:6" ht="18.75" customHeight="1" x14ac:dyDescent="0.35">
      <c r="A708" s="4">
        <v>1121667</v>
      </c>
      <c r="B708" s="65" t="s">
        <v>29520</v>
      </c>
      <c r="C708" s="28" t="str">
        <f t="shared" si="48"/>
        <v>164</v>
      </c>
      <c r="D708" s="28" t="str">
        <f t="shared" si="49"/>
        <v>640</v>
      </c>
      <c r="E708" s="28" t="str">
        <f t="shared" si="50"/>
        <v>2111133235720001</v>
      </c>
      <c r="F708" s="28" t="str">
        <f t="shared" si="51"/>
        <v>93</v>
      </c>
    </row>
    <row r="709" spans="1:6" ht="18.75" customHeight="1" x14ac:dyDescent="0.35">
      <c r="A709" s="4">
        <v>1905079</v>
      </c>
      <c r="B709" s="65" t="s">
        <v>29522</v>
      </c>
      <c r="C709" s="28" t="str">
        <f t="shared" si="48"/>
        <v>164</v>
      </c>
      <c r="D709" s="28" t="str">
        <f t="shared" si="49"/>
        <v>640</v>
      </c>
      <c r="E709" s="28" t="str">
        <f t="shared" si="50"/>
        <v>2111155798530006</v>
      </c>
      <c r="F709" s="28" t="str">
        <f t="shared" si="51"/>
        <v>80</v>
      </c>
    </row>
    <row r="710" spans="1:6" ht="18.75" customHeight="1" x14ac:dyDescent="0.35">
      <c r="A710" s="4">
        <v>2272268</v>
      </c>
      <c r="B710" s="65" t="s">
        <v>29523</v>
      </c>
      <c r="C710" s="28" t="str">
        <f t="shared" si="48"/>
        <v>230</v>
      </c>
      <c r="D710" s="28" t="str">
        <f t="shared" si="49"/>
        <v>270</v>
      </c>
      <c r="E710" s="28" t="str">
        <f t="shared" si="50"/>
        <v>2753240211019000</v>
      </c>
      <c r="F710" s="28" t="str">
        <f t="shared" si="51"/>
        <v>90</v>
      </c>
    </row>
    <row r="711" spans="1:6" ht="18.75" customHeight="1" x14ac:dyDescent="0.35">
      <c r="A711" s="4">
        <v>1261766</v>
      </c>
      <c r="B711" s="65" t="s">
        <v>29524</v>
      </c>
      <c r="C711" s="28" t="str">
        <f t="shared" si="48"/>
        <v>011</v>
      </c>
      <c r="D711" s="28" t="str">
        <f t="shared" si="49"/>
        <v>731</v>
      </c>
      <c r="E711" s="28" t="str">
        <f t="shared" si="50"/>
        <v>0000012000025544</v>
      </c>
      <c r="F711" s="28" t="str">
        <f t="shared" si="51"/>
        <v>84</v>
      </c>
    </row>
    <row r="712" spans="1:6" ht="18.75" customHeight="1" x14ac:dyDescent="0.35">
      <c r="A712" s="4">
        <v>2011736</v>
      </c>
      <c r="B712" s="65" t="s">
        <v>29525</v>
      </c>
      <c r="C712" s="28" t="str">
        <f t="shared" si="48"/>
        <v>164</v>
      </c>
      <c r="D712" s="28" t="str">
        <f t="shared" si="49"/>
        <v>640</v>
      </c>
      <c r="E712" s="28" t="str">
        <f t="shared" si="50"/>
        <v>2111127175310005</v>
      </c>
      <c r="F712" s="28" t="str">
        <f t="shared" si="51"/>
        <v>64</v>
      </c>
    </row>
    <row r="713" spans="1:6" ht="18.75" customHeight="1" x14ac:dyDescent="0.35">
      <c r="A713" s="4">
        <v>1173879</v>
      </c>
      <c r="B713" s="65" t="s">
        <v>29526</v>
      </c>
      <c r="C713" s="28" t="str">
        <f t="shared" si="48"/>
        <v>164</v>
      </c>
      <c r="D713" s="28" t="str">
        <f t="shared" si="49"/>
        <v>640</v>
      </c>
      <c r="E713" s="28" t="str">
        <f t="shared" si="50"/>
        <v>2111192060410005</v>
      </c>
      <c r="F713" s="28" t="str">
        <f t="shared" si="51"/>
        <v>54</v>
      </c>
    </row>
    <row r="714" spans="1:6" ht="18.75" customHeight="1" x14ac:dyDescent="0.35">
      <c r="A714" s="4">
        <v>1404288</v>
      </c>
      <c r="B714" s="65" t="s">
        <v>29527</v>
      </c>
      <c r="C714" s="28" t="str">
        <f t="shared" si="48"/>
        <v>007</v>
      </c>
      <c r="D714" s="28" t="str">
        <f t="shared" si="49"/>
        <v>640</v>
      </c>
      <c r="E714" s="28" t="str">
        <f t="shared" si="50"/>
        <v>0004435000303630</v>
      </c>
      <c r="F714" s="28" t="str">
        <f t="shared" si="51"/>
        <v>85</v>
      </c>
    </row>
    <row r="715" spans="1:6" ht="18.75" customHeight="1" x14ac:dyDescent="0.35">
      <c r="A715" s="4">
        <v>354891</v>
      </c>
      <c r="B715" s="65" t="s">
        <v>29528</v>
      </c>
      <c r="C715" s="28" t="str">
        <f t="shared" si="48"/>
        <v>164</v>
      </c>
      <c r="D715" s="28" t="str">
        <f t="shared" si="49"/>
        <v>640</v>
      </c>
      <c r="E715" s="28" t="str">
        <f t="shared" si="50"/>
        <v>2111133304930002</v>
      </c>
      <c r="F715" s="28" t="str">
        <f t="shared" si="51"/>
        <v>45</v>
      </c>
    </row>
    <row r="716" spans="1:6" ht="18.75" customHeight="1" x14ac:dyDescent="0.35">
      <c r="A716" s="4">
        <v>377606</v>
      </c>
      <c r="B716" s="65" t="s">
        <v>29529</v>
      </c>
      <c r="C716" s="28" t="str">
        <f t="shared" si="48"/>
        <v>350</v>
      </c>
      <c r="D716" s="28" t="str">
        <f t="shared" si="49"/>
        <v>810</v>
      </c>
      <c r="E716" s="28" t="str">
        <f t="shared" si="50"/>
        <v>0000000000765210</v>
      </c>
      <c r="F716" s="28" t="str">
        <f t="shared" si="51"/>
        <v>48</v>
      </c>
    </row>
    <row r="717" spans="1:6" ht="18.75" customHeight="1" x14ac:dyDescent="0.35">
      <c r="A717" s="4">
        <v>2048691</v>
      </c>
      <c r="B717" s="65" t="s">
        <v>29530</v>
      </c>
      <c r="C717" s="28" t="str">
        <f t="shared" si="48"/>
        <v>350</v>
      </c>
      <c r="D717" s="28" t="str">
        <f t="shared" si="49"/>
        <v>810</v>
      </c>
      <c r="E717" s="28" t="str">
        <f t="shared" si="50"/>
        <v>0000000008468080</v>
      </c>
      <c r="F717" s="28" t="str">
        <f t="shared" si="51"/>
        <v>39</v>
      </c>
    </row>
    <row r="718" spans="1:6" ht="18.75" customHeight="1" x14ac:dyDescent="0.35">
      <c r="A718" s="4">
        <v>2111580</v>
      </c>
      <c r="B718" s="65" t="s">
        <v>29531</v>
      </c>
      <c r="C718" s="28" t="str">
        <f t="shared" si="48"/>
        <v>230</v>
      </c>
      <c r="D718" s="28" t="str">
        <f t="shared" si="49"/>
        <v>640</v>
      </c>
      <c r="E718" s="28" t="str">
        <f t="shared" si="50"/>
        <v>2712319211011700</v>
      </c>
      <c r="F718" s="28" t="str">
        <f t="shared" si="51"/>
        <v>53</v>
      </c>
    </row>
    <row r="719" spans="1:6" ht="18.75" customHeight="1" x14ac:dyDescent="0.35">
      <c r="A719" s="4">
        <v>1907286</v>
      </c>
      <c r="B719" s="65" t="s">
        <v>29532</v>
      </c>
      <c r="C719" s="28" t="str">
        <f t="shared" si="48"/>
        <v>230</v>
      </c>
      <c r="D719" s="28" t="str">
        <f t="shared" si="49"/>
        <v>270</v>
      </c>
      <c r="E719" s="28" t="str">
        <f t="shared" si="50"/>
        <v>6984561211019500</v>
      </c>
      <c r="F719" s="28" t="str">
        <f t="shared" si="51"/>
        <v>13</v>
      </c>
    </row>
    <row r="720" spans="1:6" ht="18.75" customHeight="1" x14ac:dyDescent="0.35">
      <c r="A720" s="4">
        <v>1281073</v>
      </c>
      <c r="B720" s="65" t="s">
        <v>29533</v>
      </c>
      <c r="C720" s="28" t="str">
        <f t="shared" si="48"/>
        <v>164</v>
      </c>
      <c r="D720" s="28" t="str">
        <f t="shared" si="49"/>
        <v>640</v>
      </c>
      <c r="E720" s="28" t="str">
        <f t="shared" si="50"/>
        <v>2111121613530001</v>
      </c>
      <c r="F720" s="28" t="str">
        <f t="shared" si="51"/>
        <v>21</v>
      </c>
    </row>
    <row r="721" spans="1:6" ht="18.75" customHeight="1" x14ac:dyDescent="0.35">
      <c r="A721" s="4">
        <v>1124161</v>
      </c>
      <c r="B721" s="65" t="s">
        <v>29534</v>
      </c>
      <c r="C721" s="28" t="str">
        <f t="shared" si="48"/>
        <v>011</v>
      </c>
      <c r="D721" s="28" t="str">
        <f t="shared" si="49"/>
        <v>640</v>
      </c>
      <c r="E721" s="28" t="str">
        <f t="shared" si="50"/>
        <v>0000362000000079</v>
      </c>
      <c r="F721" s="28" t="str">
        <f t="shared" si="51"/>
        <v>87</v>
      </c>
    </row>
    <row r="722" spans="1:6" ht="18.75" customHeight="1" x14ac:dyDescent="0.35">
      <c r="A722" s="4">
        <v>1116617</v>
      </c>
      <c r="B722" s="65" t="s">
        <v>29535</v>
      </c>
      <c r="C722" s="28" t="str">
        <f t="shared" si="48"/>
        <v>005</v>
      </c>
      <c r="D722" s="28" t="str">
        <f t="shared" si="49"/>
        <v>640</v>
      </c>
      <c r="E722" s="28" t="str">
        <f t="shared" si="50"/>
        <v>0000009000975357</v>
      </c>
      <c r="F722" s="28" t="str">
        <f t="shared" si="51"/>
        <v>01</v>
      </c>
    </row>
    <row r="723" spans="1:6" ht="18.75" customHeight="1" x14ac:dyDescent="0.35">
      <c r="A723" s="4">
        <v>1176207</v>
      </c>
      <c r="B723" s="65" t="s">
        <v>29541</v>
      </c>
      <c r="C723" s="28" t="str">
        <f t="shared" si="48"/>
        <v>011</v>
      </c>
      <c r="D723" s="28" t="str">
        <f t="shared" si="49"/>
        <v>640</v>
      </c>
      <c r="E723" s="28" t="str">
        <f t="shared" si="50"/>
        <v>0000082000000405</v>
      </c>
      <c r="F723" s="28" t="str">
        <f t="shared" si="51"/>
        <v>24</v>
      </c>
    </row>
    <row r="724" spans="1:6" ht="18.75" customHeight="1" x14ac:dyDescent="0.35">
      <c r="A724" s="4">
        <v>348643</v>
      </c>
      <c r="B724" s="65" t="s">
        <v>29542</v>
      </c>
      <c r="C724" s="28" t="str">
        <f t="shared" si="48"/>
        <v>164</v>
      </c>
      <c r="D724" s="28" t="str">
        <f t="shared" si="49"/>
        <v>640</v>
      </c>
      <c r="E724" s="28" t="str">
        <f t="shared" si="50"/>
        <v>2111131492210005</v>
      </c>
      <c r="F724" s="28" t="str">
        <f t="shared" si="51"/>
        <v>51</v>
      </c>
    </row>
    <row r="725" spans="1:6" ht="18.75" customHeight="1" x14ac:dyDescent="0.35">
      <c r="A725" s="4">
        <v>1283038</v>
      </c>
      <c r="B725" s="65" t="s">
        <v>29543</v>
      </c>
      <c r="C725" s="28" t="str">
        <f t="shared" si="48"/>
        <v>164</v>
      </c>
      <c r="D725" s="28" t="str">
        <f t="shared" si="49"/>
        <v>150</v>
      </c>
      <c r="E725" s="28" t="str">
        <f t="shared" si="50"/>
        <v>2111123860610007</v>
      </c>
      <c r="F725" s="28" t="str">
        <f t="shared" si="51"/>
        <v>03</v>
      </c>
    </row>
    <row r="726" spans="1:6" ht="18.75" customHeight="1" x14ac:dyDescent="0.35">
      <c r="A726" s="4">
        <v>1282940</v>
      </c>
      <c r="B726" s="65" t="s">
        <v>29544</v>
      </c>
      <c r="C726" s="28" t="str">
        <f t="shared" si="48"/>
        <v>164</v>
      </c>
      <c r="D726" s="28" t="str">
        <f t="shared" si="49"/>
        <v>640</v>
      </c>
      <c r="E726" s="28" t="str">
        <f t="shared" si="50"/>
        <v>2111154647970000</v>
      </c>
      <c r="F726" s="28" t="str">
        <f t="shared" si="51"/>
        <v>88</v>
      </c>
    </row>
    <row r="727" spans="1:6" ht="18.75" customHeight="1" x14ac:dyDescent="0.35">
      <c r="A727" s="4">
        <v>349027</v>
      </c>
      <c r="B727" s="65" t="s">
        <v>29545</v>
      </c>
      <c r="C727" s="28" t="str">
        <f t="shared" si="48"/>
        <v>164</v>
      </c>
      <c r="D727" s="28" t="str">
        <f t="shared" si="49"/>
        <v>731</v>
      </c>
      <c r="E727" s="28" t="str">
        <f t="shared" si="50"/>
        <v>2111118859260004</v>
      </c>
      <c r="F727" s="28" t="str">
        <f t="shared" si="51"/>
        <v>85</v>
      </c>
    </row>
    <row r="728" spans="1:6" ht="18.75" customHeight="1" x14ac:dyDescent="0.35">
      <c r="A728" s="4">
        <v>1723587</v>
      </c>
      <c r="B728" s="65" t="s">
        <v>29546</v>
      </c>
      <c r="C728" s="28" t="str">
        <f t="shared" si="48"/>
        <v>164</v>
      </c>
      <c r="D728" s="28" t="str">
        <f t="shared" si="49"/>
        <v>640</v>
      </c>
      <c r="E728" s="28" t="str">
        <f t="shared" si="50"/>
        <v>2111187904170005</v>
      </c>
      <c r="F728" s="28" t="str">
        <f t="shared" si="51"/>
        <v>69</v>
      </c>
    </row>
    <row r="729" spans="1:6" ht="18.75" customHeight="1" x14ac:dyDescent="0.35">
      <c r="A729" s="4">
        <v>2011740</v>
      </c>
      <c r="B729" s="65" t="s">
        <v>29547</v>
      </c>
      <c r="C729" s="28" t="str">
        <f t="shared" si="48"/>
        <v>164</v>
      </c>
      <c r="D729" s="28" t="str">
        <f t="shared" si="49"/>
        <v>640</v>
      </c>
      <c r="E729" s="28" t="str">
        <f t="shared" si="50"/>
        <v>2111147333010008</v>
      </c>
      <c r="F729" s="28" t="str">
        <f t="shared" si="51"/>
        <v>92</v>
      </c>
    </row>
    <row r="730" spans="1:6" ht="18.75" customHeight="1" x14ac:dyDescent="0.35">
      <c r="A730" s="4">
        <v>2156072</v>
      </c>
      <c r="B730" s="65" t="s">
        <v>29979</v>
      </c>
      <c r="C730" s="28" t="str">
        <f t="shared" si="48"/>
        <v>007</v>
      </c>
      <c r="D730" s="28" t="str">
        <f t="shared" si="49"/>
        <v>640</v>
      </c>
      <c r="E730" s="28" t="str">
        <f t="shared" si="50"/>
        <v>0012164000301201</v>
      </c>
      <c r="F730" s="28" t="str">
        <f t="shared" si="51"/>
        <v>53</v>
      </c>
    </row>
    <row r="731" spans="1:6" ht="18.75" customHeight="1" x14ac:dyDescent="0.35">
      <c r="A731" s="4">
        <v>2227123</v>
      </c>
      <c r="B731" s="65" t="s">
        <v>29549</v>
      </c>
      <c r="C731" s="28" t="str">
        <f t="shared" si="48"/>
        <v>360</v>
      </c>
      <c r="D731" s="28" t="str">
        <f t="shared" si="49"/>
        <v>640</v>
      </c>
      <c r="E731" s="28" t="str">
        <f t="shared" si="50"/>
        <v>0000041473040016</v>
      </c>
      <c r="F731" s="28" t="str">
        <f t="shared" si="51"/>
        <v>78</v>
      </c>
    </row>
    <row r="732" spans="1:6" ht="18.75" customHeight="1" x14ac:dyDescent="0.35">
      <c r="A732" s="4">
        <v>1309176</v>
      </c>
      <c r="B732" s="65" t="s">
        <v>29551</v>
      </c>
      <c r="C732" s="28" t="str">
        <f t="shared" si="48"/>
        <v>164</v>
      </c>
      <c r="D732" s="28" t="str">
        <f t="shared" si="49"/>
        <v>640</v>
      </c>
      <c r="E732" s="28" t="str">
        <f t="shared" si="50"/>
        <v>2111171825890008</v>
      </c>
      <c r="F732" s="28" t="str">
        <f t="shared" si="51"/>
        <v>36</v>
      </c>
    </row>
    <row r="733" spans="1:6" ht="18.75" customHeight="1" x14ac:dyDescent="0.35">
      <c r="A733" s="4">
        <v>737671</v>
      </c>
      <c r="B733" s="65" t="s">
        <v>29552</v>
      </c>
      <c r="C733" s="28" t="str">
        <f t="shared" si="48"/>
        <v>164</v>
      </c>
      <c r="D733" s="28" t="str">
        <f t="shared" si="49"/>
        <v>640</v>
      </c>
      <c r="E733" s="28" t="str">
        <f t="shared" si="50"/>
        <v>2111153303990005</v>
      </c>
      <c r="F733" s="28" t="str">
        <f t="shared" si="51"/>
        <v>49</v>
      </c>
    </row>
    <row r="734" spans="1:6" ht="18.75" customHeight="1" x14ac:dyDescent="0.35">
      <c r="A734" s="4">
        <v>354955</v>
      </c>
      <c r="B734" s="65" t="s">
        <v>29553</v>
      </c>
      <c r="C734" s="28" t="str">
        <f t="shared" si="48"/>
        <v>164</v>
      </c>
      <c r="D734" s="28" t="str">
        <f t="shared" si="49"/>
        <v>640</v>
      </c>
      <c r="E734" s="28" t="str">
        <f t="shared" si="50"/>
        <v>2111139407600004</v>
      </c>
      <c r="F734" s="28" t="str">
        <f t="shared" si="51"/>
        <v>26</v>
      </c>
    </row>
    <row r="735" spans="1:6" ht="18.75" customHeight="1" x14ac:dyDescent="0.35">
      <c r="A735" s="4">
        <v>64587</v>
      </c>
      <c r="B735" s="65" t="s">
        <v>29554</v>
      </c>
      <c r="C735" s="28" t="str">
        <f t="shared" si="48"/>
        <v>164</v>
      </c>
      <c r="D735" s="28" t="str">
        <f t="shared" si="49"/>
        <v>640</v>
      </c>
      <c r="E735" s="28" t="str">
        <f t="shared" si="50"/>
        <v>2111133324710004</v>
      </c>
      <c r="F735" s="28" t="str">
        <f t="shared" si="51"/>
        <v>80</v>
      </c>
    </row>
    <row r="736" spans="1:6" ht="18.75" customHeight="1" x14ac:dyDescent="0.35">
      <c r="A736" s="4">
        <v>374253</v>
      </c>
      <c r="B736" s="65" t="s">
        <v>29555</v>
      </c>
      <c r="C736" s="28" t="str">
        <f t="shared" si="48"/>
        <v>011</v>
      </c>
      <c r="D736" s="28" t="str">
        <f t="shared" si="49"/>
        <v>640</v>
      </c>
      <c r="E736" s="28" t="str">
        <f t="shared" si="50"/>
        <v>0000052000001573</v>
      </c>
      <c r="F736" s="28" t="str">
        <f t="shared" si="51"/>
        <v>65</v>
      </c>
    </row>
    <row r="737" spans="1:6" ht="18.75" customHeight="1" x14ac:dyDescent="0.35">
      <c r="A737" s="4">
        <v>1692894</v>
      </c>
      <c r="B737" s="65" t="s">
        <v>29556</v>
      </c>
      <c r="C737" s="28" t="str">
        <f t="shared" si="48"/>
        <v>230</v>
      </c>
      <c r="D737" s="28" t="str">
        <f t="shared" si="49"/>
        <v>640</v>
      </c>
      <c r="E737" s="28" t="str">
        <f t="shared" si="50"/>
        <v>2379677211011700</v>
      </c>
      <c r="F737" s="28" t="str">
        <f t="shared" si="51"/>
        <v>04</v>
      </c>
    </row>
    <row r="738" spans="1:6" ht="18.75" customHeight="1" x14ac:dyDescent="0.35">
      <c r="A738" s="4">
        <v>56001</v>
      </c>
      <c r="B738" s="65" t="s">
        <v>29557</v>
      </c>
      <c r="C738" s="28" t="str">
        <f t="shared" ref="C738:C801" si="52">LEFT(B738,3)</f>
        <v>164</v>
      </c>
      <c r="D738" s="28" t="str">
        <f t="shared" ref="D738:D801" si="53">RIGHT(LEFTB(B738,6),3)</f>
        <v>640</v>
      </c>
      <c r="E738" s="28" t="str">
        <f t="shared" ref="E738:E801" si="54">RIGHT(LEFTB(B738,22),16)</f>
        <v>2111153312380008</v>
      </c>
      <c r="F738" s="28" t="str">
        <f t="shared" ref="F738:F801" si="55">RIGHT(B738,2)</f>
        <v>85</v>
      </c>
    </row>
    <row r="739" spans="1:6" ht="18.75" customHeight="1" x14ac:dyDescent="0.35">
      <c r="A739" s="4">
        <v>2265441</v>
      </c>
      <c r="B739" s="65" t="s">
        <v>29558</v>
      </c>
      <c r="C739" s="28" t="str">
        <f t="shared" si="52"/>
        <v>011</v>
      </c>
      <c r="D739" s="28" t="str">
        <f t="shared" si="53"/>
        <v>727</v>
      </c>
      <c r="E739" s="28" t="str">
        <f t="shared" si="54"/>
        <v>0000012000019693</v>
      </c>
      <c r="F739" s="28" t="str">
        <f t="shared" si="55"/>
        <v>48</v>
      </c>
    </row>
    <row r="740" spans="1:6" ht="18.75" customHeight="1" x14ac:dyDescent="0.35">
      <c r="A740" s="4">
        <v>1751460</v>
      </c>
      <c r="B740" s="65" t="s">
        <v>29559</v>
      </c>
      <c r="C740" s="28" t="str">
        <f t="shared" si="52"/>
        <v>007</v>
      </c>
      <c r="D740" s="28" t="str">
        <f t="shared" si="53"/>
        <v>640</v>
      </c>
      <c r="E740" s="28" t="str">
        <f t="shared" si="54"/>
        <v>0002983000305602</v>
      </c>
      <c r="F740" s="28" t="str">
        <f t="shared" si="55"/>
        <v>71</v>
      </c>
    </row>
    <row r="741" spans="1:6" ht="18.75" customHeight="1" x14ac:dyDescent="0.35">
      <c r="A741" s="4">
        <v>2048742</v>
      </c>
      <c r="B741" s="65" t="s">
        <v>29560</v>
      </c>
      <c r="C741" s="28" t="str">
        <f t="shared" si="52"/>
        <v>164</v>
      </c>
      <c r="D741" s="28" t="str">
        <f t="shared" si="53"/>
        <v>640</v>
      </c>
      <c r="E741" s="28" t="str">
        <f t="shared" si="54"/>
        <v>2111186650060006</v>
      </c>
      <c r="F741" s="28" t="str">
        <f t="shared" si="55"/>
        <v>87</v>
      </c>
    </row>
    <row r="742" spans="1:6" ht="18.75" customHeight="1" x14ac:dyDescent="0.35">
      <c r="A742" s="4">
        <v>1589549</v>
      </c>
      <c r="B742" s="65" t="s">
        <v>29561</v>
      </c>
      <c r="C742" s="28" t="str">
        <f t="shared" si="52"/>
        <v>164</v>
      </c>
      <c r="D742" s="28" t="str">
        <f t="shared" si="53"/>
        <v>640</v>
      </c>
      <c r="E742" s="28" t="str">
        <f t="shared" si="54"/>
        <v>2111122334210006</v>
      </c>
      <c r="F742" s="28" t="str">
        <f t="shared" si="55"/>
        <v>87</v>
      </c>
    </row>
    <row r="743" spans="1:6" ht="18.75" customHeight="1" x14ac:dyDescent="0.35">
      <c r="A743" s="4">
        <v>2264796</v>
      </c>
      <c r="B743" s="65" t="s">
        <v>29562</v>
      </c>
      <c r="C743" s="28" t="str">
        <f t="shared" si="52"/>
        <v>230</v>
      </c>
      <c r="D743" s="28" t="str">
        <f t="shared" si="53"/>
        <v>780</v>
      </c>
      <c r="E743" s="28" t="str">
        <f t="shared" si="54"/>
        <v>4057314211003600</v>
      </c>
      <c r="F743" s="28" t="str">
        <f t="shared" si="55"/>
        <v>94</v>
      </c>
    </row>
    <row r="744" spans="1:6" ht="18.75" customHeight="1" x14ac:dyDescent="0.35">
      <c r="A744" s="4">
        <v>1909766</v>
      </c>
      <c r="B744" s="65" t="s">
        <v>29563</v>
      </c>
      <c r="C744" s="28" t="str">
        <f t="shared" si="52"/>
        <v>007</v>
      </c>
      <c r="D744" s="28" t="str">
        <f t="shared" si="53"/>
        <v>640</v>
      </c>
      <c r="E744" s="28" t="str">
        <f t="shared" si="54"/>
        <v>0007585000305023</v>
      </c>
      <c r="F744" s="28" t="str">
        <f t="shared" si="55"/>
        <v>41</v>
      </c>
    </row>
    <row r="745" spans="1:6" ht="18.75" customHeight="1" x14ac:dyDescent="0.35">
      <c r="A745" s="4">
        <v>1749932</v>
      </c>
      <c r="B745" s="65" t="s">
        <v>29564</v>
      </c>
      <c r="C745" s="28" t="str">
        <f t="shared" si="52"/>
        <v>164</v>
      </c>
      <c r="D745" s="28" t="str">
        <f t="shared" si="53"/>
        <v>640</v>
      </c>
      <c r="E745" s="28" t="str">
        <f t="shared" si="54"/>
        <v>2111142306300007</v>
      </c>
      <c r="F745" s="28" t="str">
        <f t="shared" si="55"/>
        <v>69</v>
      </c>
    </row>
    <row r="746" spans="1:6" ht="18.75" customHeight="1" x14ac:dyDescent="0.35">
      <c r="A746" s="4">
        <v>1116622</v>
      </c>
      <c r="B746" s="65" t="s">
        <v>29980</v>
      </c>
      <c r="C746" s="28" t="str">
        <f t="shared" si="52"/>
        <v>164</v>
      </c>
      <c r="D746" s="28" t="str">
        <f t="shared" si="53"/>
        <v>640</v>
      </c>
      <c r="E746" s="28" t="str">
        <f t="shared" si="54"/>
        <v>2111157059720003</v>
      </c>
      <c r="F746" s="28" t="str">
        <f t="shared" si="55"/>
        <v>61</v>
      </c>
    </row>
    <row r="747" spans="1:6" ht="18.75" customHeight="1" x14ac:dyDescent="0.35">
      <c r="A747" s="4">
        <v>2110840</v>
      </c>
      <c r="B747" s="65" t="s">
        <v>29567</v>
      </c>
      <c r="C747" s="28" t="str">
        <f t="shared" si="52"/>
        <v>364</v>
      </c>
      <c r="D747" s="28" t="str">
        <f t="shared" si="53"/>
        <v>640</v>
      </c>
      <c r="E747" s="28" t="str">
        <f t="shared" si="54"/>
        <v>0000000000126568</v>
      </c>
      <c r="F747" s="28" t="str">
        <f t="shared" si="55"/>
        <v>90</v>
      </c>
    </row>
    <row r="748" spans="1:6" ht="18.75" customHeight="1" x14ac:dyDescent="0.35">
      <c r="A748" s="4">
        <v>2265401</v>
      </c>
      <c r="B748" s="65" t="s">
        <v>29568</v>
      </c>
      <c r="C748" s="28" t="str">
        <f t="shared" si="52"/>
        <v>230</v>
      </c>
      <c r="D748" s="28" t="str">
        <f t="shared" si="53"/>
        <v>720</v>
      </c>
      <c r="E748" s="28" t="str">
        <f t="shared" si="54"/>
        <v>4251082211008900</v>
      </c>
      <c r="F748" s="28" t="str">
        <f t="shared" si="55"/>
        <v>06</v>
      </c>
    </row>
    <row r="749" spans="1:6" ht="18.75" customHeight="1" x14ac:dyDescent="0.35">
      <c r="A749" s="4">
        <v>1232774</v>
      </c>
      <c r="B749" s="65" t="s">
        <v>29569</v>
      </c>
      <c r="C749" s="28" t="str">
        <f t="shared" si="52"/>
        <v>164</v>
      </c>
      <c r="D749" s="28" t="str">
        <f t="shared" si="53"/>
        <v>640</v>
      </c>
      <c r="E749" s="28" t="str">
        <f t="shared" si="54"/>
        <v>2111174404200003</v>
      </c>
      <c r="F749" s="28" t="str">
        <f t="shared" si="55"/>
        <v>13</v>
      </c>
    </row>
    <row r="750" spans="1:6" ht="18.75" customHeight="1" x14ac:dyDescent="0.35">
      <c r="A750" s="4">
        <v>1687900</v>
      </c>
      <c r="B750" s="65" t="s">
        <v>29570</v>
      </c>
      <c r="C750" s="28" t="str">
        <f t="shared" si="52"/>
        <v>164</v>
      </c>
      <c r="D750" s="28" t="str">
        <f t="shared" si="53"/>
        <v>640</v>
      </c>
      <c r="E750" s="28" t="str">
        <f t="shared" si="54"/>
        <v>2111188892480000</v>
      </c>
      <c r="F750" s="28" t="str">
        <f t="shared" si="55"/>
        <v>20</v>
      </c>
    </row>
    <row r="751" spans="1:6" ht="18.75" customHeight="1" x14ac:dyDescent="0.35">
      <c r="A751" s="4">
        <v>2110834</v>
      </c>
      <c r="B751" s="65" t="s">
        <v>29571</v>
      </c>
      <c r="C751" s="28" t="str">
        <f t="shared" si="52"/>
        <v>164</v>
      </c>
      <c r="D751" s="28" t="str">
        <f t="shared" si="53"/>
        <v>720</v>
      </c>
      <c r="E751" s="28" t="str">
        <f t="shared" si="54"/>
        <v>2111148738480002</v>
      </c>
      <c r="F751" s="28" t="str">
        <f t="shared" si="55"/>
        <v>39</v>
      </c>
    </row>
    <row r="752" spans="1:6" ht="18.75" customHeight="1" x14ac:dyDescent="0.35">
      <c r="A752" s="4">
        <v>269915</v>
      </c>
      <c r="B752" s="65" t="s">
        <v>29572</v>
      </c>
      <c r="C752" s="28" t="str">
        <f t="shared" si="52"/>
        <v>164</v>
      </c>
      <c r="D752" s="28" t="str">
        <f t="shared" si="53"/>
        <v>640</v>
      </c>
      <c r="E752" s="28" t="str">
        <f t="shared" si="54"/>
        <v>2111118739540005</v>
      </c>
      <c r="F752" s="28" t="str">
        <f t="shared" si="55"/>
        <v>73</v>
      </c>
    </row>
    <row r="753" spans="1:6" ht="18.75" customHeight="1" x14ac:dyDescent="0.35">
      <c r="A753" s="4">
        <v>1967079</v>
      </c>
      <c r="B753" s="65" t="s">
        <v>29573</v>
      </c>
      <c r="C753" s="28" t="str">
        <f t="shared" si="52"/>
        <v>164</v>
      </c>
      <c r="D753" s="28" t="str">
        <f t="shared" si="53"/>
        <v>640</v>
      </c>
      <c r="E753" s="28" t="str">
        <f t="shared" si="54"/>
        <v>2111145596560008</v>
      </c>
      <c r="F753" s="28" t="str">
        <f t="shared" si="55"/>
        <v>12</v>
      </c>
    </row>
    <row r="754" spans="1:6" ht="18.75" customHeight="1" x14ac:dyDescent="0.35">
      <c r="A754" s="4">
        <v>2011900</v>
      </c>
      <c r="B754" s="65" t="s">
        <v>29574</v>
      </c>
      <c r="C754" s="28" t="str">
        <f t="shared" si="52"/>
        <v>021</v>
      </c>
      <c r="D754" s="28" t="str">
        <f t="shared" si="53"/>
        <v>640</v>
      </c>
      <c r="E754" s="28" t="str">
        <f t="shared" si="54"/>
        <v>0000157001139901</v>
      </c>
      <c r="F754" s="28" t="str">
        <f t="shared" si="55"/>
        <v>95</v>
      </c>
    </row>
    <row r="755" spans="1:6" ht="18.75" customHeight="1" x14ac:dyDescent="0.35">
      <c r="A755" s="4">
        <v>734962</v>
      </c>
      <c r="B755" s="65" t="s">
        <v>29575</v>
      </c>
      <c r="C755" s="28" t="str">
        <f t="shared" si="52"/>
        <v>164</v>
      </c>
      <c r="D755" s="28" t="str">
        <f t="shared" si="53"/>
        <v>640</v>
      </c>
      <c r="E755" s="28" t="str">
        <f t="shared" si="54"/>
        <v>2111190308030007</v>
      </c>
      <c r="F755" s="28" t="str">
        <f t="shared" si="55"/>
        <v>08</v>
      </c>
    </row>
    <row r="756" spans="1:6" ht="18.75" customHeight="1" x14ac:dyDescent="0.35">
      <c r="A756" s="4">
        <v>1116472</v>
      </c>
      <c r="B756" s="65" t="s">
        <v>29576</v>
      </c>
      <c r="C756" s="28" t="str">
        <f t="shared" si="52"/>
        <v>164</v>
      </c>
      <c r="D756" s="28" t="str">
        <f t="shared" si="53"/>
        <v>640</v>
      </c>
      <c r="E756" s="28" t="str">
        <f t="shared" si="54"/>
        <v>2111157459850004</v>
      </c>
      <c r="F756" s="28" t="str">
        <f t="shared" si="55"/>
        <v>93</v>
      </c>
    </row>
    <row r="757" spans="1:6" ht="18.75" customHeight="1" x14ac:dyDescent="0.35">
      <c r="A757" s="4">
        <v>2011846</v>
      </c>
      <c r="B757" s="65" t="s">
        <v>29577</v>
      </c>
      <c r="C757" s="28" t="str">
        <f t="shared" si="52"/>
        <v>164</v>
      </c>
      <c r="D757" s="28" t="str">
        <f t="shared" si="53"/>
        <v>640</v>
      </c>
      <c r="E757" s="28" t="str">
        <f t="shared" si="54"/>
        <v>2111186004150008</v>
      </c>
      <c r="F757" s="28" t="str">
        <f t="shared" si="55"/>
        <v>75</v>
      </c>
    </row>
    <row r="758" spans="1:6" ht="18.75" customHeight="1" x14ac:dyDescent="0.35">
      <c r="A758" s="4">
        <v>1968802</v>
      </c>
      <c r="B758" s="65" t="s">
        <v>29578</v>
      </c>
      <c r="C758" s="28" t="str">
        <f t="shared" si="52"/>
        <v>164</v>
      </c>
      <c r="D758" s="28" t="str">
        <f t="shared" si="53"/>
        <v>640</v>
      </c>
      <c r="E758" s="28" t="str">
        <f t="shared" si="54"/>
        <v>2111145582220005</v>
      </c>
      <c r="F758" s="28" t="str">
        <f t="shared" si="55"/>
        <v>36</v>
      </c>
    </row>
    <row r="759" spans="1:6" ht="18.75" customHeight="1" x14ac:dyDescent="0.35">
      <c r="A759" s="4">
        <v>1910503</v>
      </c>
      <c r="B759" s="65" t="s">
        <v>29579</v>
      </c>
      <c r="C759" s="28" t="str">
        <f t="shared" si="52"/>
        <v>363</v>
      </c>
      <c r="D759" s="28" t="str">
        <f t="shared" si="53"/>
        <v>780</v>
      </c>
      <c r="E759" s="28" t="str">
        <f t="shared" si="54"/>
        <v>0000010000015650</v>
      </c>
      <c r="F759" s="28" t="str">
        <f t="shared" si="55"/>
        <v>91</v>
      </c>
    </row>
    <row r="760" spans="1:6" ht="18.75" customHeight="1" x14ac:dyDescent="0.35">
      <c r="A760" s="4">
        <v>2110491</v>
      </c>
      <c r="B760" s="65" t="s">
        <v>29580</v>
      </c>
      <c r="C760" s="28" t="str">
        <f t="shared" si="52"/>
        <v>230</v>
      </c>
      <c r="D760" s="28" t="str">
        <f t="shared" si="53"/>
        <v>640</v>
      </c>
      <c r="E760" s="28" t="str">
        <f t="shared" si="54"/>
        <v>2576141211025600</v>
      </c>
      <c r="F760" s="28" t="str">
        <f t="shared" si="55"/>
        <v>13</v>
      </c>
    </row>
    <row r="761" spans="1:6" ht="18.75" customHeight="1" x14ac:dyDescent="0.35">
      <c r="A761" s="4">
        <v>1690438</v>
      </c>
      <c r="B761" s="65" t="s">
        <v>29581</v>
      </c>
      <c r="C761" s="28" t="str">
        <f t="shared" si="52"/>
        <v>360</v>
      </c>
      <c r="D761" s="28" t="str">
        <f t="shared" si="53"/>
        <v>640</v>
      </c>
      <c r="E761" s="28" t="str">
        <f t="shared" si="54"/>
        <v>0000064633140012</v>
      </c>
      <c r="F761" s="28" t="str">
        <f t="shared" si="55"/>
        <v>34</v>
      </c>
    </row>
    <row r="762" spans="1:6" ht="18.75" customHeight="1" x14ac:dyDescent="0.35">
      <c r="A762" s="4">
        <v>2048126</v>
      </c>
      <c r="B762" s="65" t="s">
        <v>29582</v>
      </c>
      <c r="C762" s="28" t="str">
        <f t="shared" si="52"/>
        <v>022</v>
      </c>
      <c r="D762" s="28" t="str">
        <f t="shared" si="53"/>
        <v>640</v>
      </c>
      <c r="E762" s="28" t="str">
        <f t="shared" si="54"/>
        <v>0002130028254781</v>
      </c>
      <c r="F762" s="28" t="str">
        <f t="shared" si="55"/>
        <v>21</v>
      </c>
    </row>
    <row r="763" spans="1:6" ht="18.75" customHeight="1" x14ac:dyDescent="0.35">
      <c r="A763" s="4">
        <v>738917</v>
      </c>
      <c r="B763" s="65" t="s">
        <v>29594</v>
      </c>
      <c r="C763" s="28" t="str">
        <f t="shared" si="52"/>
        <v>164</v>
      </c>
      <c r="D763" s="28" t="str">
        <f t="shared" si="53"/>
        <v>640</v>
      </c>
      <c r="E763" s="28" t="str">
        <f t="shared" si="54"/>
        <v>2111151329350006</v>
      </c>
      <c r="F763" s="28" t="str">
        <f t="shared" si="55"/>
        <v>66</v>
      </c>
    </row>
    <row r="764" spans="1:6" ht="18.75" customHeight="1" x14ac:dyDescent="0.35">
      <c r="A764" s="4">
        <v>1909231</v>
      </c>
      <c r="B764" s="65" t="s">
        <v>29583</v>
      </c>
      <c r="C764" s="28" t="str">
        <f t="shared" si="52"/>
        <v>230</v>
      </c>
      <c r="D764" s="28" t="str">
        <f t="shared" si="53"/>
        <v>640</v>
      </c>
      <c r="E764" s="28" t="str">
        <f t="shared" si="54"/>
        <v>3406302211011700</v>
      </c>
      <c r="F764" s="28" t="str">
        <f t="shared" si="55"/>
        <v>22</v>
      </c>
    </row>
    <row r="765" spans="1:6" ht="18.75" customHeight="1" x14ac:dyDescent="0.35">
      <c r="A765" s="4">
        <v>1175155</v>
      </c>
      <c r="B765" s="65" t="s">
        <v>29584</v>
      </c>
      <c r="C765" s="28" t="str">
        <f t="shared" si="52"/>
        <v>164</v>
      </c>
      <c r="D765" s="28" t="str">
        <f t="shared" si="53"/>
        <v>640</v>
      </c>
      <c r="E765" s="28" t="str">
        <f t="shared" si="54"/>
        <v>2111171955920005</v>
      </c>
      <c r="F765" s="28" t="str">
        <f t="shared" si="55"/>
        <v>07</v>
      </c>
    </row>
    <row r="766" spans="1:6" ht="18.75" customHeight="1" x14ac:dyDescent="0.35">
      <c r="A766" s="4">
        <v>1368293</v>
      </c>
      <c r="B766" s="65" t="s">
        <v>29593</v>
      </c>
      <c r="C766" s="28" t="str">
        <f t="shared" si="52"/>
        <v>230</v>
      </c>
      <c r="D766" s="28" t="str">
        <f t="shared" si="53"/>
        <v>640</v>
      </c>
      <c r="E766" s="28" t="str">
        <f t="shared" si="54"/>
        <v>3199154211028000</v>
      </c>
      <c r="F766" s="28" t="str">
        <f t="shared" si="55"/>
        <v>81</v>
      </c>
    </row>
    <row r="767" spans="1:6" ht="18.75" customHeight="1" x14ac:dyDescent="0.35">
      <c r="A767" s="4">
        <v>2226003</v>
      </c>
      <c r="B767" s="65" t="s">
        <v>29585</v>
      </c>
      <c r="C767" s="28" t="str">
        <f t="shared" si="52"/>
        <v>164</v>
      </c>
      <c r="D767" s="28" t="str">
        <f t="shared" si="53"/>
        <v>720</v>
      </c>
      <c r="E767" s="28" t="str">
        <f t="shared" si="54"/>
        <v>2111100584410005</v>
      </c>
      <c r="F767" s="28" t="str">
        <f t="shared" si="55"/>
        <v>32</v>
      </c>
    </row>
    <row r="768" spans="1:6" ht="18.75" customHeight="1" x14ac:dyDescent="0.35">
      <c r="A768" s="4">
        <v>2011671</v>
      </c>
      <c r="B768" s="65" t="s">
        <v>29586</v>
      </c>
      <c r="C768" s="28" t="str">
        <f t="shared" si="52"/>
        <v>164</v>
      </c>
      <c r="D768" s="28" t="str">
        <f t="shared" si="53"/>
        <v>640</v>
      </c>
      <c r="E768" s="28" t="str">
        <f t="shared" si="54"/>
        <v>2111127226180001</v>
      </c>
      <c r="F768" s="28" t="str">
        <f t="shared" si="55"/>
        <v>79</v>
      </c>
    </row>
    <row r="769" spans="1:6" ht="18.75" customHeight="1" x14ac:dyDescent="0.35">
      <c r="A769" s="4">
        <v>1581708</v>
      </c>
      <c r="B769" s="65" t="s">
        <v>29587</v>
      </c>
      <c r="C769" s="28" t="str">
        <f t="shared" si="52"/>
        <v>007</v>
      </c>
      <c r="D769" s="28" t="str">
        <f t="shared" si="53"/>
        <v>640</v>
      </c>
      <c r="E769" s="28" t="str">
        <f t="shared" si="54"/>
        <v>0004415000303521</v>
      </c>
      <c r="F769" s="28" t="str">
        <f t="shared" si="55"/>
        <v>27</v>
      </c>
    </row>
    <row r="770" spans="1:6" ht="18.75" customHeight="1" x14ac:dyDescent="0.35">
      <c r="A770" s="4">
        <v>1123206</v>
      </c>
      <c r="B770" s="65" t="s">
        <v>29588</v>
      </c>
      <c r="C770" s="28" t="str">
        <f t="shared" si="52"/>
        <v>164</v>
      </c>
      <c r="D770" s="28" t="str">
        <f t="shared" si="53"/>
        <v>640</v>
      </c>
      <c r="E770" s="28" t="str">
        <f t="shared" si="54"/>
        <v>2111171003380004</v>
      </c>
      <c r="F770" s="28" t="str">
        <f t="shared" si="55"/>
        <v>10</v>
      </c>
    </row>
    <row r="771" spans="1:6" ht="18.75" customHeight="1" x14ac:dyDescent="0.35">
      <c r="A771" s="4">
        <v>1588908</v>
      </c>
      <c r="B771" s="65" t="s">
        <v>29589</v>
      </c>
      <c r="C771" s="28" t="str">
        <f t="shared" si="52"/>
        <v>230</v>
      </c>
      <c r="D771" s="28" t="str">
        <f t="shared" si="53"/>
        <v>640</v>
      </c>
      <c r="E771" s="28" t="str">
        <f t="shared" si="54"/>
        <v>3118194211016900</v>
      </c>
      <c r="F771" s="28" t="str">
        <f t="shared" si="55"/>
        <v>32</v>
      </c>
    </row>
    <row r="772" spans="1:6" ht="18.75" customHeight="1" x14ac:dyDescent="0.35">
      <c r="A772" s="4">
        <v>2110547</v>
      </c>
      <c r="B772" s="65" t="s">
        <v>29590</v>
      </c>
      <c r="C772" s="28" t="str">
        <f t="shared" si="52"/>
        <v>350</v>
      </c>
      <c r="D772" s="28" t="str">
        <f t="shared" si="53"/>
        <v>810</v>
      </c>
      <c r="E772" s="28" t="str">
        <f t="shared" si="54"/>
        <v>0000000008946717</v>
      </c>
      <c r="F772" s="28" t="str">
        <f t="shared" si="55"/>
        <v>19</v>
      </c>
    </row>
    <row r="773" spans="1:6" ht="18.75" customHeight="1" x14ac:dyDescent="0.35">
      <c r="A773" s="4">
        <v>1448182</v>
      </c>
      <c r="B773" s="65" t="s">
        <v>29591</v>
      </c>
      <c r="C773" s="28" t="str">
        <f t="shared" si="52"/>
        <v>164</v>
      </c>
      <c r="D773" s="28" t="str">
        <f t="shared" si="53"/>
        <v>640</v>
      </c>
      <c r="E773" s="28" t="str">
        <f t="shared" si="54"/>
        <v>2111192380110004</v>
      </c>
      <c r="F773" s="28" t="str">
        <f t="shared" si="55"/>
        <v>70</v>
      </c>
    </row>
    <row r="774" spans="1:6" ht="18.75" customHeight="1" x14ac:dyDescent="0.35">
      <c r="A774" s="4">
        <v>236467</v>
      </c>
      <c r="B774" s="65" t="s">
        <v>29592</v>
      </c>
      <c r="C774" s="28" t="str">
        <f t="shared" si="52"/>
        <v>007</v>
      </c>
      <c r="D774" s="28" t="str">
        <f t="shared" si="53"/>
        <v>640</v>
      </c>
      <c r="E774" s="28" t="str">
        <f t="shared" si="54"/>
        <v>0005315000301963</v>
      </c>
      <c r="F774" s="28" t="str">
        <f t="shared" si="55"/>
        <v>07</v>
      </c>
    </row>
    <row r="775" spans="1:6" ht="18.75" customHeight="1" x14ac:dyDescent="0.35">
      <c r="A775" s="4">
        <v>1409128</v>
      </c>
      <c r="B775" s="65" t="s">
        <v>29540</v>
      </c>
      <c r="C775" s="28" t="str">
        <f t="shared" si="52"/>
        <v>011</v>
      </c>
      <c r="D775" s="28" t="str">
        <f t="shared" si="53"/>
        <v>731</v>
      </c>
      <c r="E775" s="28" t="str">
        <f t="shared" si="54"/>
        <v>0000012000011304</v>
      </c>
      <c r="F775" s="28" t="str">
        <f t="shared" si="55"/>
        <v>27</v>
      </c>
    </row>
    <row r="776" spans="1:6" ht="18.75" customHeight="1" x14ac:dyDescent="0.35">
      <c r="A776" s="4">
        <v>1178122</v>
      </c>
      <c r="B776" s="65" t="s">
        <v>29539</v>
      </c>
      <c r="C776" s="28" t="str">
        <f t="shared" si="52"/>
        <v>164</v>
      </c>
      <c r="D776" s="28" t="str">
        <f t="shared" si="53"/>
        <v>640</v>
      </c>
      <c r="E776" s="28" t="str">
        <f t="shared" si="54"/>
        <v>2111181220270003</v>
      </c>
      <c r="F776" s="28" t="str">
        <f t="shared" si="55"/>
        <v>46</v>
      </c>
    </row>
    <row r="777" spans="1:6" ht="18.75" customHeight="1" x14ac:dyDescent="0.35">
      <c r="A777" s="4">
        <v>1261198</v>
      </c>
      <c r="B777" s="65" t="s">
        <v>29538</v>
      </c>
      <c r="C777" s="28" t="str">
        <f t="shared" si="52"/>
        <v>007</v>
      </c>
      <c r="D777" s="28" t="str">
        <f t="shared" si="53"/>
        <v>640</v>
      </c>
      <c r="E777" s="28" t="str">
        <f t="shared" si="54"/>
        <v>0004421000306389</v>
      </c>
      <c r="F777" s="28" t="str">
        <f t="shared" si="55"/>
        <v>26</v>
      </c>
    </row>
    <row r="778" spans="1:6" ht="18.75" customHeight="1" x14ac:dyDescent="0.35">
      <c r="A778" s="4">
        <v>1408254</v>
      </c>
      <c r="B778" s="65" t="s">
        <v>29536</v>
      </c>
      <c r="C778" s="28" t="str">
        <f t="shared" si="52"/>
        <v>164</v>
      </c>
      <c r="D778" s="28" t="str">
        <f t="shared" si="53"/>
        <v>640</v>
      </c>
      <c r="E778" s="28" t="str">
        <f t="shared" si="54"/>
        <v>2111191932330052</v>
      </c>
      <c r="F778" s="28" t="str">
        <f t="shared" si="55"/>
        <v>21</v>
      </c>
    </row>
    <row r="779" spans="1:6" ht="18.75" customHeight="1" x14ac:dyDescent="0.35">
      <c r="A779" s="4">
        <v>1282197</v>
      </c>
      <c r="B779" s="65" t="s">
        <v>29537</v>
      </c>
      <c r="C779" s="28" t="str">
        <f t="shared" si="52"/>
        <v>350</v>
      </c>
      <c r="D779" s="28" t="str">
        <f t="shared" si="53"/>
        <v>810</v>
      </c>
      <c r="E779" s="28" t="str">
        <f t="shared" si="54"/>
        <v>0000000001024651</v>
      </c>
      <c r="F779" s="28" t="str">
        <f t="shared" si="55"/>
        <v>53</v>
      </c>
    </row>
    <row r="780" spans="1:6" ht="18.75" customHeight="1" x14ac:dyDescent="0.35">
      <c r="A780" s="4">
        <v>749262</v>
      </c>
      <c r="B780" s="65" t="s">
        <v>29550</v>
      </c>
      <c r="C780" s="28" t="str">
        <f t="shared" si="52"/>
        <v>007</v>
      </c>
      <c r="D780" s="28" t="str">
        <f t="shared" si="53"/>
        <v>640</v>
      </c>
      <c r="E780" s="28" t="str">
        <f t="shared" si="54"/>
        <v>0004437000300796</v>
      </c>
      <c r="F780" s="28" t="str">
        <f t="shared" si="55"/>
        <v>41</v>
      </c>
    </row>
    <row r="781" spans="1:6" ht="18.75" customHeight="1" x14ac:dyDescent="0.35">
      <c r="A781" s="4">
        <v>2226021</v>
      </c>
      <c r="B781" s="65" t="s">
        <v>29596</v>
      </c>
      <c r="C781" s="28" t="str">
        <f t="shared" si="52"/>
        <v>230</v>
      </c>
      <c r="D781" s="28" t="str">
        <f t="shared" si="53"/>
        <v>640</v>
      </c>
      <c r="E781" s="28" t="str">
        <f t="shared" si="54"/>
        <v>3543156211006000</v>
      </c>
      <c r="F781" s="28" t="str">
        <f t="shared" si="55"/>
        <v>18</v>
      </c>
    </row>
    <row r="782" spans="1:6" ht="18.75" customHeight="1" x14ac:dyDescent="0.35">
      <c r="A782" s="4">
        <v>1592357</v>
      </c>
      <c r="B782" s="65" t="s">
        <v>29595</v>
      </c>
      <c r="C782" s="28" t="str">
        <f t="shared" si="52"/>
        <v>164</v>
      </c>
      <c r="D782" s="28" t="str">
        <f t="shared" si="53"/>
        <v>640</v>
      </c>
      <c r="E782" s="28" t="str">
        <f t="shared" si="54"/>
        <v>2111126415560007</v>
      </c>
      <c r="F782" s="28" t="str">
        <f t="shared" si="55"/>
        <v>27</v>
      </c>
    </row>
    <row r="783" spans="1:6" ht="18.75" customHeight="1" x14ac:dyDescent="0.35">
      <c r="A783" s="4">
        <v>2110512</v>
      </c>
      <c r="B783" s="65" t="s">
        <v>29597</v>
      </c>
      <c r="C783" s="28" t="str">
        <f t="shared" si="52"/>
        <v>230</v>
      </c>
      <c r="D783" s="28" t="str">
        <f t="shared" si="53"/>
        <v>728</v>
      </c>
      <c r="E783" s="28" t="str">
        <f t="shared" si="54"/>
        <v>2724747211019800</v>
      </c>
      <c r="F783" s="28" t="str">
        <f t="shared" si="55"/>
        <v>65</v>
      </c>
    </row>
    <row r="784" spans="1:6" ht="18.75" customHeight="1" x14ac:dyDescent="0.35">
      <c r="A784" s="4">
        <v>1751209</v>
      </c>
      <c r="B784" s="65" t="s">
        <v>29598</v>
      </c>
      <c r="C784" s="28" t="str">
        <f t="shared" si="52"/>
        <v>363</v>
      </c>
      <c r="D784" s="28" t="str">
        <f t="shared" si="53"/>
        <v>780</v>
      </c>
      <c r="E784" s="28" t="str">
        <f t="shared" si="54"/>
        <v>0000010000026296</v>
      </c>
      <c r="F784" s="28" t="str">
        <f t="shared" si="55"/>
        <v>66</v>
      </c>
    </row>
    <row r="785" spans="1:6" ht="18.75" customHeight="1" x14ac:dyDescent="0.35">
      <c r="A785" s="4">
        <v>2048328</v>
      </c>
      <c r="B785" s="65" t="s">
        <v>29599</v>
      </c>
      <c r="C785" s="28" t="str">
        <f t="shared" si="52"/>
        <v>164</v>
      </c>
      <c r="D785" s="28" t="str">
        <f t="shared" si="53"/>
        <v>640</v>
      </c>
      <c r="E785" s="28" t="str">
        <f t="shared" si="54"/>
        <v>2111109530350009</v>
      </c>
      <c r="F785" s="28" t="str">
        <f t="shared" si="55"/>
        <v>88</v>
      </c>
    </row>
    <row r="786" spans="1:6" ht="18.75" customHeight="1" x14ac:dyDescent="0.35">
      <c r="A786" s="4">
        <v>2110541</v>
      </c>
      <c r="B786" s="65" t="s">
        <v>29600</v>
      </c>
      <c r="C786" s="28" t="str">
        <f t="shared" si="52"/>
        <v>230</v>
      </c>
      <c r="D786" s="28" t="str">
        <f t="shared" si="53"/>
        <v>640</v>
      </c>
      <c r="E786" s="28" t="str">
        <f t="shared" si="54"/>
        <v>2703374211025600</v>
      </c>
      <c r="F786" s="28" t="str">
        <f t="shared" si="55"/>
        <v>71</v>
      </c>
    </row>
    <row r="787" spans="1:6" ht="18.75" customHeight="1" x14ac:dyDescent="0.35">
      <c r="A787" s="4">
        <v>2226936</v>
      </c>
      <c r="B787" s="65" t="s">
        <v>29981</v>
      </c>
      <c r="C787" s="28" t="str">
        <f t="shared" si="52"/>
        <v>350</v>
      </c>
      <c r="D787" s="28" t="str">
        <f t="shared" si="53"/>
        <v>180</v>
      </c>
      <c r="E787" s="28" t="str">
        <f t="shared" si="54"/>
        <v>0000000008599649</v>
      </c>
      <c r="F787" s="28" t="str">
        <f t="shared" si="55"/>
        <v>25</v>
      </c>
    </row>
    <row r="788" spans="1:6" ht="18.75" customHeight="1" x14ac:dyDescent="0.35">
      <c r="A788" s="4">
        <v>2352264</v>
      </c>
      <c r="B788" s="65" t="s">
        <v>29602</v>
      </c>
      <c r="C788" s="28" t="str">
        <f t="shared" si="52"/>
        <v>007</v>
      </c>
      <c r="D788" s="28" t="str">
        <f t="shared" si="53"/>
        <v>640</v>
      </c>
      <c r="E788" s="28" t="str">
        <f t="shared" si="54"/>
        <v>0009132000307388</v>
      </c>
      <c r="F788" s="28" t="str">
        <f t="shared" si="55"/>
        <v>52</v>
      </c>
    </row>
    <row r="789" spans="1:6" ht="18.75" customHeight="1" x14ac:dyDescent="0.35">
      <c r="A789" s="4">
        <v>2155678</v>
      </c>
      <c r="B789" s="65" t="s">
        <v>29603</v>
      </c>
      <c r="C789" s="28" t="str">
        <f t="shared" si="52"/>
        <v>350</v>
      </c>
      <c r="D789" s="28" t="str">
        <f t="shared" si="53"/>
        <v>810</v>
      </c>
      <c r="E789" s="28" t="str">
        <f t="shared" si="54"/>
        <v>0000000009389623</v>
      </c>
      <c r="F789" s="28" t="str">
        <f t="shared" si="55"/>
        <v>07</v>
      </c>
    </row>
    <row r="790" spans="1:6" ht="18.75" customHeight="1" x14ac:dyDescent="0.35">
      <c r="A790" s="4">
        <v>2309066</v>
      </c>
      <c r="B790" s="65" t="s">
        <v>29604</v>
      </c>
      <c r="C790" s="28" t="str">
        <f t="shared" si="52"/>
        <v>230</v>
      </c>
      <c r="D790" s="28" t="str">
        <f t="shared" si="53"/>
        <v>720</v>
      </c>
      <c r="E790" s="28" t="str">
        <f t="shared" si="54"/>
        <v>4708462211008600</v>
      </c>
      <c r="F790" s="28" t="str">
        <f t="shared" si="55"/>
        <v>05</v>
      </c>
    </row>
    <row r="791" spans="1:6" ht="18.75" customHeight="1" x14ac:dyDescent="0.35">
      <c r="A791" s="4">
        <v>2048769</v>
      </c>
      <c r="B791" s="65" t="s">
        <v>29605</v>
      </c>
      <c r="C791" s="28" t="str">
        <f t="shared" si="52"/>
        <v>230</v>
      </c>
      <c r="D791" s="28" t="str">
        <f t="shared" si="53"/>
        <v>640</v>
      </c>
      <c r="E791" s="28" t="str">
        <f t="shared" si="54"/>
        <v>2941396211017200</v>
      </c>
      <c r="F791" s="28" t="str">
        <f t="shared" si="55"/>
        <v>34</v>
      </c>
    </row>
    <row r="792" spans="1:6" ht="18.75" customHeight="1" x14ac:dyDescent="0.35">
      <c r="A792" s="4">
        <v>2111588</v>
      </c>
      <c r="B792" s="65" t="s">
        <v>29606</v>
      </c>
      <c r="C792" s="28" t="str">
        <f t="shared" si="52"/>
        <v>164</v>
      </c>
      <c r="D792" s="28" t="str">
        <f t="shared" si="53"/>
        <v>640</v>
      </c>
      <c r="E792" s="28" t="str">
        <f t="shared" si="54"/>
        <v>2111148572210002</v>
      </c>
      <c r="F792" s="28" t="str">
        <f t="shared" si="55"/>
        <v>91</v>
      </c>
    </row>
    <row r="793" spans="1:6" ht="18.75" customHeight="1" x14ac:dyDescent="0.35">
      <c r="A793" s="4">
        <v>2048579</v>
      </c>
      <c r="B793" s="65" t="s">
        <v>29607</v>
      </c>
      <c r="C793" s="28" t="str">
        <f t="shared" si="52"/>
        <v>007</v>
      </c>
      <c r="D793" s="28" t="str">
        <f t="shared" si="53"/>
        <v>640</v>
      </c>
      <c r="E793" s="28" t="str">
        <f t="shared" si="54"/>
        <v>0012449000301252</v>
      </c>
      <c r="F793" s="28" t="str">
        <f t="shared" si="55"/>
        <v>32</v>
      </c>
    </row>
    <row r="794" spans="1:6" ht="18.75" customHeight="1" x14ac:dyDescent="0.35">
      <c r="A794" s="4">
        <v>2155996</v>
      </c>
      <c r="B794" s="65" t="s">
        <v>29982</v>
      </c>
      <c r="C794" s="28" t="str">
        <f t="shared" si="52"/>
        <v>350</v>
      </c>
      <c r="D794" s="28" t="str">
        <f t="shared" si="53"/>
        <v>180</v>
      </c>
      <c r="E794" s="28" t="str">
        <f t="shared" si="54"/>
        <v>0000000009135958</v>
      </c>
      <c r="F794" s="28" t="str">
        <f t="shared" si="55"/>
        <v>37</v>
      </c>
    </row>
    <row r="795" spans="1:6" ht="18.75" customHeight="1" x14ac:dyDescent="0.35">
      <c r="A795" s="4">
        <v>2036556</v>
      </c>
      <c r="B795" s="65" t="s">
        <v>29609</v>
      </c>
      <c r="C795" s="28" t="str">
        <f t="shared" si="52"/>
        <v>350</v>
      </c>
      <c r="D795" s="28" t="str">
        <f t="shared" si="53"/>
        <v>180</v>
      </c>
      <c r="E795" s="28" t="str">
        <f t="shared" si="54"/>
        <v>0000000007477810</v>
      </c>
      <c r="F795" s="28" t="str">
        <f t="shared" si="55"/>
        <v>30</v>
      </c>
    </row>
    <row r="796" spans="1:6" ht="18.75" customHeight="1" x14ac:dyDescent="0.35">
      <c r="A796" s="4">
        <v>2227217</v>
      </c>
      <c r="B796" s="65" t="s">
        <v>29610</v>
      </c>
      <c r="C796" s="28" t="str">
        <f t="shared" si="52"/>
        <v>164</v>
      </c>
      <c r="D796" s="28" t="str">
        <f t="shared" si="53"/>
        <v>640</v>
      </c>
      <c r="E796" s="28" t="str">
        <f t="shared" si="54"/>
        <v>2111166122760003</v>
      </c>
      <c r="F796" s="28" t="str">
        <f t="shared" si="55"/>
        <v>43</v>
      </c>
    </row>
    <row r="797" spans="1:6" ht="18.75" customHeight="1" x14ac:dyDescent="0.35">
      <c r="A797" s="4">
        <v>2048752</v>
      </c>
      <c r="B797" s="65" t="s">
        <v>29611</v>
      </c>
      <c r="C797" s="28" t="str">
        <f t="shared" si="52"/>
        <v>164</v>
      </c>
      <c r="D797" s="28" t="str">
        <f t="shared" si="53"/>
        <v>640</v>
      </c>
      <c r="E797" s="28" t="str">
        <f t="shared" si="54"/>
        <v>2111129516580007</v>
      </c>
      <c r="F797" s="28" t="str">
        <f t="shared" si="55"/>
        <v>22</v>
      </c>
    </row>
    <row r="798" spans="1:6" ht="18.75" customHeight="1" x14ac:dyDescent="0.35">
      <c r="A798" s="4">
        <v>2309990</v>
      </c>
      <c r="B798" s="65" t="s">
        <v>29612</v>
      </c>
      <c r="C798" s="28" t="str">
        <f t="shared" si="52"/>
        <v>230</v>
      </c>
      <c r="D798" s="28" t="str">
        <f t="shared" si="53"/>
        <v>690</v>
      </c>
      <c r="E798" s="28" t="str">
        <f t="shared" si="54"/>
        <v>3283765211007502</v>
      </c>
      <c r="F798" s="28" t="str">
        <f t="shared" si="55"/>
        <v>51</v>
      </c>
    </row>
    <row r="799" spans="1:6" ht="18.75" customHeight="1" x14ac:dyDescent="0.35">
      <c r="A799" s="4">
        <v>2155553</v>
      </c>
      <c r="B799" s="65" t="s">
        <v>29613</v>
      </c>
      <c r="C799" s="28" t="str">
        <f t="shared" si="52"/>
        <v>007</v>
      </c>
      <c r="D799" s="28" t="str">
        <f t="shared" si="53"/>
        <v>720</v>
      </c>
      <c r="E799" s="28" t="str">
        <f t="shared" si="54"/>
        <v>0007564000302837</v>
      </c>
      <c r="F799" s="28" t="str">
        <f t="shared" si="55"/>
        <v>69</v>
      </c>
    </row>
    <row r="800" spans="1:6" ht="18.75" customHeight="1" x14ac:dyDescent="0.35">
      <c r="A800" s="4">
        <v>2310038</v>
      </c>
      <c r="B800" s="65" t="s">
        <v>29614</v>
      </c>
      <c r="C800" s="28" t="str">
        <f t="shared" si="52"/>
        <v>350</v>
      </c>
      <c r="D800" s="28" t="str">
        <f t="shared" si="53"/>
        <v>810</v>
      </c>
      <c r="E800" s="28" t="str">
        <f t="shared" si="54"/>
        <v>0000000010531600</v>
      </c>
      <c r="F800" s="28" t="str">
        <f t="shared" si="55"/>
        <v>19</v>
      </c>
    </row>
    <row r="801" spans="1:6" ht="18.75" customHeight="1" x14ac:dyDescent="0.35">
      <c r="A801" s="4">
        <v>2310420</v>
      </c>
      <c r="B801" s="65" t="s">
        <v>29615</v>
      </c>
      <c r="C801" s="28" t="str">
        <f t="shared" si="52"/>
        <v>230</v>
      </c>
      <c r="D801" s="28" t="str">
        <f t="shared" si="53"/>
        <v>640</v>
      </c>
      <c r="E801" s="28" t="str">
        <f t="shared" si="54"/>
        <v>4268840211016800</v>
      </c>
      <c r="F801" s="28" t="str">
        <f t="shared" si="55"/>
        <v>75</v>
      </c>
    </row>
    <row r="802" spans="1:6" ht="18.75" customHeight="1" x14ac:dyDescent="0.35">
      <c r="A802" s="4">
        <v>1679405</v>
      </c>
      <c r="B802" s="65" t="s">
        <v>29616</v>
      </c>
      <c r="C802" s="28" t="str">
        <f t="shared" ref="C802:C865" si="56">LEFT(B802,3)</f>
        <v>164</v>
      </c>
      <c r="D802" s="28" t="str">
        <f t="shared" ref="D802:D865" si="57">RIGHT(LEFTB(B802,6),3)</f>
        <v>640</v>
      </c>
      <c r="E802" s="28" t="str">
        <f t="shared" ref="E802:E865" si="58">RIGHT(LEFTB(B802,22),16)</f>
        <v>2111194326480004</v>
      </c>
      <c r="F802" s="28" t="str">
        <f t="shared" ref="F802:F865" si="59">RIGHT(B802,2)</f>
        <v>40</v>
      </c>
    </row>
    <row r="803" spans="1:6" ht="18.75" customHeight="1" x14ac:dyDescent="0.35">
      <c r="A803" s="4">
        <v>1686859</v>
      </c>
      <c r="B803" s="65" t="s">
        <v>29617</v>
      </c>
      <c r="C803" s="28" t="str">
        <f t="shared" si="56"/>
        <v>350</v>
      </c>
      <c r="D803" s="28" t="str">
        <f t="shared" si="57"/>
        <v>810</v>
      </c>
      <c r="E803" s="28" t="str">
        <f t="shared" si="58"/>
        <v>0000000004027474</v>
      </c>
      <c r="F803" s="28" t="str">
        <f t="shared" si="59"/>
        <v>71</v>
      </c>
    </row>
    <row r="804" spans="1:6" ht="18.75" customHeight="1" x14ac:dyDescent="0.35">
      <c r="A804" s="4">
        <v>2155515</v>
      </c>
      <c r="B804" s="65" t="s">
        <v>29618</v>
      </c>
      <c r="C804" s="28" t="str">
        <f t="shared" si="56"/>
        <v>230</v>
      </c>
      <c r="D804" s="28" t="str">
        <f t="shared" si="57"/>
        <v>720</v>
      </c>
      <c r="E804" s="28" t="str">
        <f t="shared" si="58"/>
        <v>3209494211026700</v>
      </c>
      <c r="F804" s="28" t="str">
        <f t="shared" si="59"/>
        <v>63</v>
      </c>
    </row>
    <row r="805" spans="1:6" ht="18.75" customHeight="1" x14ac:dyDescent="0.35">
      <c r="A805" s="4">
        <v>2155530</v>
      </c>
      <c r="B805" s="65" t="s">
        <v>29620</v>
      </c>
      <c r="C805" s="28" t="str">
        <f t="shared" si="56"/>
        <v>007</v>
      </c>
      <c r="D805" s="28" t="str">
        <f t="shared" si="57"/>
        <v>640</v>
      </c>
      <c r="E805" s="28" t="str">
        <f t="shared" si="58"/>
        <v>0014924000300747</v>
      </c>
      <c r="F805" s="28" t="str">
        <f t="shared" si="59"/>
        <v>36</v>
      </c>
    </row>
    <row r="806" spans="1:6" ht="18.75" customHeight="1" x14ac:dyDescent="0.35">
      <c r="A806" s="4">
        <v>2266331</v>
      </c>
      <c r="B806" s="65" t="s">
        <v>29621</v>
      </c>
      <c r="C806" s="28" t="str">
        <f t="shared" si="56"/>
        <v>007</v>
      </c>
      <c r="D806" s="28" t="str">
        <f t="shared" si="57"/>
        <v>640</v>
      </c>
      <c r="E806" s="28" t="str">
        <f t="shared" si="58"/>
        <v>0007585000303708</v>
      </c>
      <c r="F806" s="28" t="str">
        <f t="shared" si="59"/>
        <v>09</v>
      </c>
    </row>
    <row r="807" spans="1:6" ht="18.75" customHeight="1" x14ac:dyDescent="0.35">
      <c r="A807" s="4">
        <v>2052073</v>
      </c>
      <c r="B807" s="65" t="s">
        <v>29622</v>
      </c>
      <c r="C807" s="28" t="str">
        <f t="shared" si="56"/>
        <v>127</v>
      </c>
      <c r="D807" s="28" t="str">
        <f t="shared" si="57"/>
        <v>391</v>
      </c>
      <c r="E807" s="28" t="str">
        <f t="shared" si="58"/>
        <v>2111108309720004</v>
      </c>
      <c r="F807" s="28" t="str">
        <f t="shared" si="59"/>
        <v>27</v>
      </c>
    </row>
    <row r="808" spans="1:6" ht="18.75" customHeight="1" x14ac:dyDescent="0.35">
      <c r="A808" s="4">
        <v>2226033</v>
      </c>
      <c r="B808" s="65" t="s">
        <v>29623</v>
      </c>
      <c r="C808" s="28" t="str">
        <f t="shared" si="56"/>
        <v>022</v>
      </c>
      <c r="D808" s="28" t="str">
        <f t="shared" si="57"/>
        <v>640</v>
      </c>
      <c r="E808" s="28" t="str">
        <f t="shared" si="58"/>
        <v>0002940027906559</v>
      </c>
      <c r="F808" s="28" t="str">
        <f t="shared" si="59"/>
        <v>21</v>
      </c>
    </row>
    <row r="809" spans="1:6" ht="18.75" customHeight="1" x14ac:dyDescent="0.35">
      <c r="A809" s="4">
        <v>2223076</v>
      </c>
      <c r="B809" s="65" t="s">
        <v>29983</v>
      </c>
      <c r="C809" s="28" t="str">
        <f t="shared" si="56"/>
        <v>350</v>
      </c>
      <c r="D809" s="28" t="str">
        <f t="shared" si="57"/>
        <v>810</v>
      </c>
      <c r="E809" s="28" t="str">
        <f t="shared" si="58"/>
        <v>0000000009964127</v>
      </c>
      <c r="F809" s="28" t="str">
        <f t="shared" si="59"/>
        <v>88</v>
      </c>
    </row>
    <row r="810" spans="1:6" ht="18.75" customHeight="1" x14ac:dyDescent="0.35">
      <c r="A810" s="4">
        <v>1909919</v>
      </c>
      <c r="B810" s="65" t="s">
        <v>29625</v>
      </c>
      <c r="C810" s="28" t="str">
        <f t="shared" si="56"/>
        <v>164</v>
      </c>
      <c r="D810" s="28" t="str">
        <f t="shared" si="57"/>
        <v>640</v>
      </c>
      <c r="E810" s="28" t="str">
        <f t="shared" si="58"/>
        <v>2111128879770007</v>
      </c>
      <c r="F810" s="28" t="str">
        <f t="shared" si="59"/>
        <v>84</v>
      </c>
    </row>
    <row r="811" spans="1:6" ht="18.75" customHeight="1" x14ac:dyDescent="0.35">
      <c r="A811" s="4">
        <v>2048700</v>
      </c>
      <c r="B811" s="65" t="s">
        <v>29626</v>
      </c>
      <c r="C811" s="28" t="str">
        <f t="shared" si="56"/>
        <v>164</v>
      </c>
      <c r="D811" s="28" t="str">
        <f t="shared" si="57"/>
        <v>640</v>
      </c>
      <c r="E811" s="28" t="str">
        <f t="shared" si="58"/>
        <v>2111109760470006</v>
      </c>
      <c r="F811" s="28" t="str">
        <f t="shared" si="59"/>
        <v>58</v>
      </c>
    </row>
    <row r="812" spans="1:6" ht="18.75" customHeight="1" x14ac:dyDescent="0.35">
      <c r="A812" s="4">
        <v>2048292</v>
      </c>
      <c r="B812" s="65" t="s">
        <v>29984</v>
      </c>
      <c r="C812" s="28" t="str">
        <f t="shared" si="56"/>
        <v>164</v>
      </c>
      <c r="D812" s="28" t="str">
        <f t="shared" si="57"/>
        <v>640</v>
      </c>
      <c r="E812" s="28" t="str">
        <f t="shared" si="58"/>
        <v>2111187219750004</v>
      </c>
      <c r="F812" s="28" t="str">
        <f t="shared" si="59"/>
        <v>59</v>
      </c>
    </row>
    <row r="813" spans="1:6" ht="18.75" customHeight="1" x14ac:dyDescent="0.35">
      <c r="A813" s="4">
        <v>1593864</v>
      </c>
      <c r="B813" s="65" t="s">
        <v>29985</v>
      </c>
      <c r="C813" s="28" t="str">
        <f t="shared" si="56"/>
        <v>117</v>
      </c>
      <c r="D813" s="28" t="str">
        <f t="shared" si="57"/>
        <v>170</v>
      </c>
      <c r="E813" s="28" t="str">
        <f t="shared" si="58"/>
        <v>2111125431110003</v>
      </c>
      <c r="F813" s="28" t="str">
        <f t="shared" si="59"/>
        <v>55</v>
      </c>
    </row>
    <row r="814" spans="1:6" ht="18.75" customHeight="1" x14ac:dyDescent="0.35">
      <c r="A814" s="4">
        <v>2154577</v>
      </c>
      <c r="B814" s="65" t="s">
        <v>29628</v>
      </c>
      <c r="C814" s="28" t="str">
        <f t="shared" si="56"/>
        <v>230</v>
      </c>
      <c r="D814" s="28" t="str">
        <f t="shared" si="57"/>
        <v>640</v>
      </c>
      <c r="E814" s="28" t="str">
        <f t="shared" si="58"/>
        <v>2803451211016800</v>
      </c>
      <c r="F814" s="28" t="str">
        <f t="shared" si="59"/>
        <v>28</v>
      </c>
    </row>
    <row r="815" spans="1:6" ht="18.75" customHeight="1" x14ac:dyDescent="0.35">
      <c r="A815" s="4">
        <v>1719591</v>
      </c>
      <c r="B815" s="65" t="s">
        <v>29619</v>
      </c>
      <c r="C815" s="28" t="str">
        <f t="shared" si="56"/>
        <v>164</v>
      </c>
      <c r="D815" s="28" t="str">
        <f t="shared" si="57"/>
        <v>640</v>
      </c>
      <c r="E815" s="28" t="str">
        <f t="shared" si="58"/>
        <v>2111112422030002</v>
      </c>
      <c r="F815" s="28" t="str">
        <f t="shared" si="59"/>
        <v>06</v>
      </c>
    </row>
    <row r="816" spans="1:6" ht="18.75" customHeight="1" x14ac:dyDescent="0.35">
      <c r="A816" s="4">
        <v>2048542</v>
      </c>
      <c r="B816" s="65" t="s">
        <v>29654</v>
      </c>
      <c r="C816" s="28" t="str">
        <f t="shared" si="56"/>
        <v>230</v>
      </c>
      <c r="D816" s="28" t="str">
        <f t="shared" si="57"/>
        <v>640</v>
      </c>
      <c r="E816" s="28" t="str">
        <f t="shared" si="58"/>
        <v>9972311211025600</v>
      </c>
      <c r="F816" s="28" t="str">
        <f t="shared" si="59"/>
        <v>25</v>
      </c>
    </row>
    <row r="817" spans="1:6" ht="18.75" customHeight="1" x14ac:dyDescent="0.35">
      <c r="A817" s="4">
        <v>64496</v>
      </c>
      <c r="B817" s="65" t="s">
        <v>29656</v>
      </c>
      <c r="C817" s="28" t="str">
        <f t="shared" si="56"/>
        <v>164</v>
      </c>
      <c r="D817" s="28" t="str">
        <f t="shared" si="57"/>
        <v>640</v>
      </c>
      <c r="E817" s="28" t="str">
        <f t="shared" si="58"/>
        <v>2111153336990006</v>
      </c>
      <c r="F817" s="28" t="str">
        <f t="shared" si="59"/>
        <v>89</v>
      </c>
    </row>
    <row r="818" spans="1:6" ht="18.75" customHeight="1" x14ac:dyDescent="0.35">
      <c r="A818" s="4">
        <v>741907</v>
      </c>
      <c r="B818" s="65" t="s">
        <v>29986</v>
      </c>
      <c r="C818" s="28" t="str">
        <f t="shared" si="56"/>
        <v>181</v>
      </c>
      <c r="D818" s="28" t="str">
        <f t="shared" si="57"/>
        <v>341</v>
      </c>
      <c r="E818" s="28" t="str">
        <f t="shared" si="58"/>
        <v>2111135173150000</v>
      </c>
      <c r="F818" s="28" t="str">
        <f t="shared" si="59"/>
        <v>90</v>
      </c>
    </row>
    <row r="819" spans="1:6" ht="18.75" customHeight="1" x14ac:dyDescent="0.35">
      <c r="A819" s="4">
        <v>1308541</v>
      </c>
      <c r="B819" s="65" t="s">
        <v>29987</v>
      </c>
      <c r="C819" s="28" t="str">
        <f t="shared" si="56"/>
        <v>164</v>
      </c>
      <c r="D819" s="28" t="str">
        <f t="shared" si="57"/>
        <v>640</v>
      </c>
      <c r="E819" s="28" t="str">
        <f t="shared" si="58"/>
        <v>2111155631530007</v>
      </c>
      <c r="F819" s="28" t="str">
        <f t="shared" si="59"/>
        <v>24</v>
      </c>
    </row>
    <row r="820" spans="1:6" ht="18.75" customHeight="1" x14ac:dyDescent="0.35">
      <c r="A820" s="4">
        <v>1720226</v>
      </c>
      <c r="B820" s="65" t="s">
        <v>29988</v>
      </c>
      <c r="C820" s="28" t="str">
        <f t="shared" si="56"/>
        <v>164</v>
      </c>
      <c r="D820" s="28" t="str">
        <f t="shared" si="57"/>
        <v>640</v>
      </c>
      <c r="E820" s="28" t="str">
        <f t="shared" si="58"/>
        <v>2111191651890005</v>
      </c>
      <c r="F820" s="28" t="str">
        <f t="shared" si="59"/>
        <v>71</v>
      </c>
    </row>
    <row r="821" spans="1:6" ht="18.75" customHeight="1" x14ac:dyDescent="0.35">
      <c r="A821" s="4">
        <v>2042678</v>
      </c>
      <c r="B821" s="65" t="s">
        <v>29651</v>
      </c>
      <c r="C821" s="28" t="str">
        <f t="shared" si="56"/>
        <v>007</v>
      </c>
      <c r="D821" s="28" t="str">
        <f t="shared" si="57"/>
        <v>099</v>
      </c>
      <c r="E821" s="28" t="str">
        <f t="shared" si="58"/>
        <v>0008925000301085</v>
      </c>
      <c r="F821" s="28" t="str">
        <f t="shared" si="59"/>
        <v>51</v>
      </c>
    </row>
    <row r="822" spans="1:6" ht="18.75" customHeight="1" x14ac:dyDescent="0.35">
      <c r="A822" s="4">
        <v>2110546</v>
      </c>
      <c r="B822" s="65" t="s">
        <v>29653</v>
      </c>
      <c r="C822" s="28" t="str">
        <f t="shared" si="56"/>
        <v>164</v>
      </c>
      <c r="D822" s="28" t="str">
        <f t="shared" si="57"/>
        <v>640</v>
      </c>
      <c r="E822" s="28" t="str">
        <f t="shared" si="58"/>
        <v>2111114479130008</v>
      </c>
      <c r="F822" s="28" t="str">
        <f t="shared" si="59"/>
        <v>38</v>
      </c>
    </row>
    <row r="823" spans="1:6" ht="18.75" customHeight="1" x14ac:dyDescent="0.35">
      <c r="A823" s="4">
        <v>1116554</v>
      </c>
      <c r="B823" s="65" t="s">
        <v>29989</v>
      </c>
      <c r="C823" s="28" t="str">
        <f t="shared" si="56"/>
        <v>007</v>
      </c>
      <c r="D823" s="28" t="str">
        <f t="shared" si="57"/>
        <v>640</v>
      </c>
      <c r="E823" s="28" t="str">
        <f t="shared" si="58"/>
        <v>0006131000300289</v>
      </c>
      <c r="F823" s="28" t="str">
        <f t="shared" si="59"/>
        <v>76</v>
      </c>
    </row>
    <row r="824" spans="1:6" ht="18.75" customHeight="1" x14ac:dyDescent="0.35">
      <c r="A824" s="4">
        <v>1546619</v>
      </c>
      <c r="B824" s="65" t="s">
        <v>29641</v>
      </c>
      <c r="C824" s="28" t="str">
        <f t="shared" si="56"/>
        <v>007</v>
      </c>
      <c r="D824" s="28" t="str">
        <f t="shared" si="57"/>
        <v>640</v>
      </c>
      <c r="E824" s="28" t="str">
        <f t="shared" si="58"/>
        <v>0015025000301052</v>
      </c>
      <c r="F824" s="28" t="str">
        <f t="shared" si="59"/>
        <v>71</v>
      </c>
    </row>
    <row r="825" spans="1:6" ht="18.75" customHeight="1" x14ac:dyDescent="0.35">
      <c r="A825" s="4">
        <v>2012551</v>
      </c>
      <c r="B825" s="65" t="s">
        <v>29631</v>
      </c>
      <c r="C825" s="28" t="str">
        <f t="shared" si="56"/>
        <v>164</v>
      </c>
      <c r="D825" s="28" t="str">
        <f t="shared" si="57"/>
        <v>640</v>
      </c>
      <c r="E825" s="28" t="str">
        <f t="shared" si="58"/>
        <v>2111150966950003</v>
      </c>
      <c r="F825" s="28" t="str">
        <f t="shared" si="59"/>
        <v>19</v>
      </c>
    </row>
    <row r="826" spans="1:6" ht="18.75" customHeight="1" x14ac:dyDescent="0.35">
      <c r="A826" s="4">
        <v>1236877</v>
      </c>
      <c r="B826" s="65" t="s">
        <v>29990</v>
      </c>
      <c r="C826" s="28" t="str">
        <f t="shared" si="56"/>
        <v>363</v>
      </c>
      <c r="D826" s="28" t="str">
        <f t="shared" si="57"/>
        <v>780</v>
      </c>
      <c r="E826" s="28" t="str">
        <f t="shared" si="58"/>
        <v>0000010000009464</v>
      </c>
      <c r="F826" s="28" t="str">
        <f t="shared" si="59"/>
        <v>25</v>
      </c>
    </row>
    <row r="827" spans="1:6" ht="18.75" customHeight="1" x14ac:dyDescent="0.35">
      <c r="A827" s="4">
        <v>1121665</v>
      </c>
      <c r="B827" s="65" t="s">
        <v>29667</v>
      </c>
      <c r="C827" s="28" t="str">
        <f t="shared" si="56"/>
        <v>164</v>
      </c>
      <c r="D827" s="28" t="str">
        <f t="shared" si="57"/>
        <v>640</v>
      </c>
      <c r="E827" s="28" t="str">
        <f t="shared" si="58"/>
        <v>2111171697280007</v>
      </c>
      <c r="F827" s="28" t="str">
        <f t="shared" si="59"/>
        <v>26</v>
      </c>
    </row>
    <row r="828" spans="1:6" ht="18.75" customHeight="1" x14ac:dyDescent="0.35">
      <c r="A828" s="4">
        <v>1681654</v>
      </c>
      <c r="B828" s="65" t="s">
        <v>29664</v>
      </c>
      <c r="C828" s="28" t="str">
        <f t="shared" si="56"/>
        <v>164</v>
      </c>
      <c r="D828" s="28" t="str">
        <f t="shared" si="57"/>
        <v>640</v>
      </c>
      <c r="E828" s="28" t="str">
        <f t="shared" si="58"/>
        <v>2111189447110001</v>
      </c>
      <c r="F828" s="28" t="str">
        <f t="shared" si="59"/>
        <v>02</v>
      </c>
    </row>
    <row r="829" spans="1:6" ht="18.75" customHeight="1" x14ac:dyDescent="0.35">
      <c r="A829" s="4">
        <v>2047860</v>
      </c>
      <c r="B829" s="65" t="s">
        <v>29991</v>
      </c>
      <c r="C829" s="28" t="str">
        <f t="shared" si="56"/>
        <v>230</v>
      </c>
      <c r="D829" s="28" t="str">
        <f t="shared" si="57"/>
        <v>731</v>
      </c>
      <c r="E829" s="28" t="str">
        <f t="shared" si="58"/>
        <v>9989760211011600</v>
      </c>
      <c r="F829" s="28" t="str">
        <f t="shared" si="59"/>
        <v>31</v>
      </c>
    </row>
    <row r="830" spans="1:6" ht="18.75" customHeight="1" x14ac:dyDescent="0.35">
      <c r="A830" s="4">
        <v>1236893</v>
      </c>
      <c r="B830" s="65" t="s">
        <v>29992</v>
      </c>
      <c r="C830" s="28" t="str">
        <f t="shared" si="56"/>
        <v>164</v>
      </c>
      <c r="D830" s="28" t="str">
        <f t="shared" si="57"/>
        <v>640</v>
      </c>
      <c r="E830" s="28" t="str">
        <f t="shared" si="58"/>
        <v>2111171377720009</v>
      </c>
      <c r="F830" s="28" t="str">
        <f t="shared" si="59"/>
        <v>17</v>
      </c>
    </row>
    <row r="831" spans="1:6" ht="18.75" customHeight="1" x14ac:dyDescent="0.35">
      <c r="A831" s="4">
        <v>2110825</v>
      </c>
      <c r="B831" s="65" t="s">
        <v>29657</v>
      </c>
      <c r="C831" s="28" t="str">
        <f t="shared" si="56"/>
        <v>164</v>
      </c>
      <c r="D831" s="28" t="str">
        <f t="shared" si="57"/>
        <v>640</v>
      </c>
      <c r="E831" s="28" t="str">
        <f t="shared" si="58"/>
        <v>2111114493910013</v>
      </c>
      <c r="F831" s="28" t="str">
        <f t="shared" si="59"/>
        <v>81</v>
      </c>
    </row>
    <row r="832" spans="1:6" ht="18.75" customHeight="1" x14ac:dyDescent="0.35">
      <c r="A832" s="4">
        <v>2155689</v>
      </c>
      <c r="B832" s="65" t="s">
        <v>29630</v>
      </c>
      <c r="C832" s="28" t="str">
        <f t="shared" si="56"/>
        <v>225</v>
      </c>
      <c r="D832" s="28" t="str">
        <f t="shared" si="57"/>
        <v>480</v>
      </c>
      <c r="E832" s="28" t="str">
        <f t="shared" si="58"/>
        <v>0439035806010104</v>
      </c>
      <c r="F832" s="28" t="str">
        <f t="shared" si="59"/>
        <v>07</v>
      </c>
    </row>
    <row r="833" spans="1:6" ht="18.75" customHeight="1" x14ac:dyDescent="0.35">
      <c r="A833" s="4">
        <v>1155742</v>
      </c>
      <c r="B833" s="65" t="s">
        <v>29648</v>
      </c>
      <c r="C833" s="28" t="str">
        <f t="shared" si="56"/>
        <v>164</v>
      </c>
      <c r="D833" s="28" t="str">
        <f t="shared" si="57"/>
        <v>640</v>
      </c>
      <c r="E833" s="28" t="str">
        <f t="shared" si="58"/>
        <v>2111135194590002</v>
      </c>
      <c r="F833" s="28" t="str">
        <f t="shared" si="59"/>
        <v>66</v>
      </c>
    </row>
    <row r="834" spans="1:6" ht="18.75" customHeight="1" x14ac:dyDescent="0.35">
      <c r="A834" s="4">
        <v>2352418</v>
      </c>
      <c r="B834" s="65" t="s">
        <v>29661</v>
      </c>
      <c r="C834" s="28" t="str">
        <f t="shared" si="56"/>
        <v>007</v>
      </c>
      <c r="D834" s="28" t="str">
        <f t="shared" si="57"/>
        <v>727</v>
      </c>
      <c r="E834" s="28" t="str">
        <f t="shared" si="58"/>
        <v>0009975000303714</v>
      </c>
      <c r="F834" s="28" t="str">
        <f t="shared" si="59"/>
        <v>86</v>
      </c>
    </row>
    <row r="835" spans="1:6" ht="18.75" customHeight="1" x14ac:dyDescent="0.35">
      <c r="A835" s="4">
        <v>2352364</v>
      </c>
      <c r="B835" s="65" t="s">
        <v>29993</v>
      </c>
      <c r="C835" s="28" t="str">
        <f t="shared" si="56"/>
        <v>230</v>
      </c>
      <c r="D835" s="28" t="str">
        <f t="shared" si="57"/>
        <v>720</v>
      </c>
      <c r="E835" s="28" t="str">
        <f t="shared" si="58"/>
        <v>5083595211008600</v>
      </c>
      <c r="F835" s="28" t="str">
        <f t="shared" si="59"/>
        <v>29</v>
      </c>
    </row>
    <row r="836" spans="1:6" ht="18.75" customHeight="1" x14ac:dyDescent="0.35">
      <c r="A836" s="4">
        <v>2110453</v>
      </c>
      <c r="B836" s="65" t="s">
        <v>29634</v>
      </c>
      <c r="C836" s="28" t="str">
        <f t="shared" si="56"/>
        <v>350</v>
      </c>
      <c r="D836" s="28" t="str">
        <f t="shared" si="57"/>
        <v>810</v>
      </c>
      <c r="E836" s="28" t="str">
        <f t="shared" si="58"/>
        <v>0000000007523414</v>
      </c>
      <c r="F836" s="28" t="str">
        <f t="shared" si="59"/>
        <v>85</v>
      </c>
    </row>
    <row r="837" spans="1:6" ht="18.75" customHeight="1" x14ac:dyDescent="0.35">
      <c r="A837" s="4">
        <v>1584745</v>
      </c>
      <c r="B837" s="65" t="s">
        <v>29994</v>
      </c>
      <c r="C837" s="28" t="str">
        <f t="shared" si="56"/>
        <v>007</v>
      </c>
      <c r="D837" s="28" t="str">
        <f t="shared" si="57"/>
        <v>640</v>
      </c>
      <c r="E837" s="28" t="str">
        <f t="shared" si="58"/>
        <v>0006142000301591</v>
      </c>
      <c r="F837" s="28" t="str">
        <f t="shared" si="59"/>
        <v>92</v>
      </c>
    </row>
    <row r="838" spans="1:6" ht="18.75" customHeight="1" x14ac:dyDescent="0.35">
      <c r="A838" s="4">
        <v>1121637</v>
      </c>
      <c r="B838" s="65" t="s">
        <v>29995</v>
      </c>
      <c r="C838" s="28" t="str">
        <f t="shared" si="56"/>
        <v>164</v>
      </c>
      <c r="D838" s="28" t="str">
        <f t="shared" si="57"/>
        <v>640</v>
      </c>
      <c r="E838" s="28" t="str">
        <f t="shared" si="58"/>
        <v>2111177836050003</v>
      </c>
      <c r="F838" s="28" t="str">
        <f t="shared" si="59"/>
        <v>40</v>
      </c>
    </row>
    <row r="839" spans="1:6" ht="18.75" customHeight="1" x14ac:dyDescent="0.35">
      <c r="A839" s="4">
        <v>56296</v>
      </c>
      <c r="B839" s="65" t="s">
        <v>29636</v>
      </c>
      <c r="C839" s="28" t="str">
        <f t="shared" si="56"/>
        <v>164</v>
      </c>
      <c r="D839" s="28" t="str">
        <f t="shared" si="57"/>
        <v>640</v>
      </c>
      <c r="E839" s="28" t="str">
        <f t="shared" si="58"/>
        <v>2111133224350000</v>
      </c>
      <c r="F839" s="28" t="str">
        <f t="shared" si="59"/>
        <v>46</v>
      </c>
    </row>
    <row r="840" spans="1:6" ht="18.75" customHeight="1" x14ac:dyDescent="0.35">
      <c r="A840" s="4">
        <v>2109972</v>
      </c>
      <c r="B840" s="65" t="s">
        <v>29996</v>
      </c>
      <c r="C840" s="28" t="str">
        <f t="shared" si="56"/>
        <v>230</v>
      </c>
      <c r="D840" s="28" t="str">
        <f t="shared" si="57"/>
        <v>640</v>
      </c>
      <c r="E840" s="28" t="str">
        <f t="shared" si="58"/>
        <v>5383554211021300</v>
      </c>
      <c r="F840" s="28" t="str">
        <f t="shared" si="59"/>
        <v>11</v>
      </c>
    </row>
    <row r="841" spans="1:6" ht="18.75" customHeight="1" x14ac:dyDescent="0.35">
      <c r="A841" s="4">
        <v>1692949</v>
      </c>
      <c r="B841" s="65" t="s">
        <v>29647</v>
      </c>
      <c r="C841" s="28" t="str">
        <f t="shared" si="56"/>
        <v>022</v>
      </c>
      <c r="D841" s="28" t="str">
        <f t="shared" si="57"/>
        <v>640</v>
      </c>
      <c r="E841" s="28" t="str">
        <f t="shared" si="58"/>
        <v>0002550027126068</v>
      </c>
      <c r="F841" s="28" t="str">
        <f t="shared" si="59"/>
        <v>21</v>
      </c>
    </row>
    <row r="842" spans="1:6" ht="18.75" customHeight="1" x14ac:dyDescent="0.35">
      <c r="A842" s="4">
        <v>2352409</v>
      </c>
      <c r="B842" s="65" t="s">
        <v>29997</v>
      </c>
      <c r="C842" s="28" t="str">
        <f t="shared" si="56"/>
        <v>350</v>
      </c>
      <c r="D842" s="28" t="str">
        <f t="shared" si="57"/>
        <v>810</v>
      </c>
      <c r="E842" s="28" t="str">
        <f t="shared" si="58"/>
        <v>0000000011617160</v>
      </c>
      <c r="F842" s="28" t="str">
        <f t="shared" si="59"/>
        <v>17</v>
      </c>
    </row>
    <row r="843" spans="1:6" ht="18.75" customHeight="1" x14ac:dyDescent="0.35">
      <c r="A843" s="4">
        <v>1718939</v>
      </c>
      <c r="B843" s="65" t="s">
        <v>29998</v>
      </c>
      <c r="C843" s="28" t="str">
        <f t="shared" si="56"/>
        <v>164</v>
      </c>
      <c r="D843" s="28" t="str">
        <f t="shared" si="57"/>
        <v>640</v>
      </c>
      <c r="E843" s="28" t="str">
        <f t="shared" si="58"/>
        <v>2111119873310015</v>
      </c>
      <c r="F843" s="28" t="str">
        <f t="shared" si="59"/>
        <v>87</v>
      </c>
    </row>
    <row r="844" spans="1:6" ht="18.75" customHeight="1" x14ac:dyDescent="0.35">
      <c r="A844" s="4">
        <v>1579758</v>
      </c>
      <c r="B844" s="65" t="s">
        <v>29999</v>
      </c>
      <c r="C844" s="28" t="str">
        <f t="shared" si="56"/>
        <v>164</v>
      </c>
      <c r="D844" s="28" t="str">
        <f t="shared" si="57"/>
        <v>640</v>
      </c>
      <c r="E844" s="28" t="str">
        <f t="shared" si="58"/>
        <v>2111125511040005</v>
      </c>
      <c r="F844" s="28" t="str">
        <f t="shared" si="59"/>
        <v>68</v>
      </c>
    </row>
    <row r="845" spans="1:6" ht="18.75" customHeight="1" x14ac:dyDescent="0.35">
      <c r="A845" s="4">
        <v>1693009</v>
      </c>
      <c r="B845" s="65" t="s">
        <v>29643</v>
      </c>
      <c r="C845" s="28" t="str">
        <f t="shared" si="56"/>
        <v>350</v>
      </c>
      <c r="D845" s="28" t="str">
        <f t="shared" si="57"/>
        <v>810</v>
      </c>
      <c r="E845" s="28" t="str">
        <f t="shared" si="58"/>
        <v>0000000005396325</v>
      </c>
      <c r="F845" s="28" t="str">
        <f t="shared" si="59"/>
        <v>13</v>
      </c>
    </row>
    <row r="846" spans="1:6" ht="18.75" customHeight="1" x14ac:dyDescent="0.35">
      <c r="A846" s="4">
        <v>2011683</v>
      </c>
      <c r="B846" s="65" t="s">
        <v>29659</v>
      </c>
      <c r="C846" s="28" t="str">
        <f t="shared" si="56"/>
        <v>350</v>
      </c>
      <c r="D846" s="28" t="str">
        <f t="shared" si="57"/>
        <v>810</v>
      </c>
      <c r="E846" s="28" t="str">
        <f t="shared" si="58"/>
        <v>0000000008756490</v>
      </c>
      <c r="F846" s="28" t="str">
        <f t="shared" si="59"/>
        <v>49</v>
      </c>
    </row>
    <row r="847" spans="1:6" ht="18.75" customHeight="1" x14ac:dyDescent="0.35">
      <c r="A847" s="4">
        <v>2226833</v>
      </c>
      <c r="B847" s="65" t="s">
        <v>29652</v>
      </c>
      <c r="C847" s="28" t="str">
        <f t="shared" si="56"/>
        <v>181</v>
      </c>
      <c r="D847" s="28" t="str">
        <f t="shared" si="57"/>
        <v>341</v>
      </c>
      <c r="E847" s="28" t="str">
        <f t="shared" si="58"/>
        <v>2111100595200049</v>
      </c>
      <c r="F847" s="28" t="str">
        <f t="shared" si="59"/>
        <v>42</v>
      </c>
    </row>
    <row r="848" spans="1:6" ht="18.75" customHeight="1" x14ac:dyDescent="0.35">
      <c r="A848" s="4">
        <v>2111390</v>
      </c>
      <c r="B848" s="65" t="s">
        <v>29646</v>
      </c>
      <c r="C848" s="28" t="str">
        <f t="shared" si="56"/>
        <v>164</v>
      </c>
      <c r="D848" s="28" t="str">
        <f t="shared" si="57"/>
        <v>640</v>
      </c>
      <c r="E848" s="28" t="str">
        <f t="shared" si="58"/>
        <v>2111114487800006</v>
      </c>
      <c r="F848" s="28" t="str">
        <f t="shared" si="59"/>
        <v>12</v>
      </c>
    </row>
    <row r="849" spans="1:6" ht="18.75" customHeight="1" x14ac:dyDescent="0.35">
      <c r="A849" s="4">
        <v>1282643</v>
      </c>
      <c r="B849" s="65" t="s">
        <v>29644</v>
      </c>
      <c r="C849" s="28" t="str">
        <f t="shared" si="56"/>
        <v>011</v>
      </c>
      <c r="D849" s="28" t="str">
        <f t="shared" si="57"/>
        <v>640</v>
      </c>
      <c r="E849" s="28" t="str">
        <f t="shared" si="58"/>
        <v>0000052000004745</v>
      </c>
      <c r="F849" s="28" t="str">
        <f t="shared" si="59"/>
        <v>55</v>
      </c>
    </row>
    <row r="850" spans="1:6" ht="18.75" customHeight="1" x14ac:dyDescent="0.35">
      <c r="A850" s="4">
        <v>1909055</v>
      </c>
      <c r="B850" s="65" t="s">
        <v>29629</v>
      </c>
      <c r="C850" s="28" t="str">
        <f t="shared" si="56"/>
        <v>164</v>
      </c>
      <c r="D850" s="28" t="str">
        <f t="shared" si="57"/>
        <v>731</v>
      </c>
      <c r="E850" s="28" t="str">
        <f t="shared" si="58"/>
        <v>2111196278210024</v>
      </c>
      <c r="F850" s="28" t="str">
        <f t="shared" si="59"/>
        <v>77</v>
      </c>
    </row>
    <row r="851" spans="1:6" ht="18.75" customHeight="1" x14ac:dyDescent="0.35">
      <c r="A851" s="4">
        <v>2048762</v>
      </c>
      <c r="B851" s="65" t="s">
        <v>29639</v>
      </c>
      <c r="C851" s="28" t="str">
        <f t="shared" si="56"/>
        <v>230</v>
      </c>
      <c r="D851" s="28" t="str">
        <f t="shared" si="57"/>
        <v>640</v>
      </c>
      <c r="E851" s="28" t="str">
        <f t="shared" si="58"/>
        <v>9745972211016900</v>
      </c>
      <c r="F851" s="28" t="str">
        <f t="shared" si="59"/>
        <v>28</v>
      </c>
    </row>
    <row r="852" spans="1:6" ht="18.75" customHeight="1" x14ac:dyDescent="0.35">
      <c r="A852" s="4">
        <v>375918</v>
      </c>
      <c r="B852" s="65" t="s">
        <v>29665</v>
      </c>
      <c r="C852" s="28" t="str">
        <f t="shared" si="56"/>
        <v>164</v>
      </c>
      <c r="D852" s="28" t="str">
        <f t="shared" si="57"/>
        <v>640</v>
      </c>
      <c r="E852" s="28" t="str">
        <f t="shared" si="58"/>
        <v>2111134962660006</v>
      </c>
      <c r="F852" s="28" t="str">
        <f t="shared" si="59"/>
        <v>33</v>
      </c>
    </row>
    <row r="853" spans="1:6" ht="18.75" customHeight="1" x14ac:dyDescent="0.35">
      <c r="A853" s="4">
        <v>1679235</v>
      </c>
      <c r="B853" s="65" t="s">
        <v>29660</v>
      </c>
      <c r="C853" s="28" t="str">
        <f t="shared" si="56"/>
        <v>164</v>
      </c>
      <c r="D853" s="28" t="str">
        <f t="shared" si="57"/>
        <v>640</v>
      </c>
      <c r="E853" s="28" t="str">
        <f t="shared" si="58"/>
        <v>2111126247570000</v>
      </c>
      <c r="F853" s="28" t="str">
        <f t="shared" si="59"/>
        <v>49</v>
      </c>
    </row>
    <row r="854" spans="1:6" ht="18.75" customHeight="1" x14ac:dyDescent="0.35">
      <c r="A854" s="4">
        <v>1693151</v>
      </c>
      <c r="B854" s="65" t="s">
        <v>29635</v>
      </c>
      <c r="C854" s="28" t="str">
        <f t="shared" si="56"/>
        <v>011</v>
      </c>
      <c r="D854" s="28" t="str">
        <f t="shared" si="57"/>
        <v>150</v>
      </c>
      <c r="E854" s="28" t="str">
        <f t="shared" si="58"/>
        <v>0000012000012463</v>
      </c>
      <c r="F854" s="28" t="str">
        <f t="shared" si="59"/>
        <v>50</v>
      </c>
    </row>
    <row r="855" spans="1:6" ht="18.75" customHeight="1" x14ac:dyDescent="0.35">
      <c r="A855" s="4">
        <v>2352416</v>
      </c>
      <c r="B855" s="65" t="s">
        <v>30000</v>
      </c>
      <c r="C855" s="28" t="str">
        <f t="shared" si="56"/>
        <v>007</v>
      </c>
      <c r="D855" s="28" t="str">
        <f t="shared" si="57"/>
        <v>640</v>
      </c>
      <c r="E855" s="28" t="str">
        <f t="shared" si="58"/>
        <v>0009138300400312</v>
      </c>
      <c r="F855" s="28" t="str">
        <f t="shared" si="59"/>
        <v>75</v>
      </c>
    </row>
    <row r="856" spans="1:6" ht="18.75" customHeight="1" x14ac:dyDescent="0.35">
      <c r="A856" s="4">
        <v>2352262</v>
      </c>
      <c r="B856" s="65" t="s">
        <v>29640</v>
      </c>
      <c r="C856" s="28" t="str">
        <f t="shared" si="56"/>
        <v>230</v>
      </c>
      <c r="D856" s="28" t="str">
        <f t="shared" si="57"/>
        <v>640</v>
      </c>
      <c r="E856" s="28" t="str">
        <f t="shared" si="58"/>
        <v>8599560211025600</v>
      </c>
      <c r="F856" s="28" t="str">
        <f t="shared" si="59"/>
        <v>60</v>
      </c>
    </row>
    <row r="857" spans="1:6" ht="18.75" customHeight="1" x14ac:dyDescent="0.35">
      <c r="A857" s="4">
        <v>1591333</v>
      </c>
      <c r="B857" s="65" t="s">
        <v>29642</v>
      </c>
      <c r="C857" s="28" t="str">
        <f t="shared" si="56"/>
        <v>164</v>
      </c>
      <c r="D857" s="28" t="str">
        <f t="shared" si="57"/>
        <v>640</v>
      </c>
      <c r="E857" s="28" t="str">
        <f t="shared" si="58"/>
        <v>2111115937130019</v>
      </c>
      <c r="F857" s="28" t="str">
        <f t="shared" si="59"/>
        <v>53</v>
      </c>
    </row>
    <row r="858" spans="1:6" ht="18.75" customHeight="1" x14ac:dyDescent="0.35">
      <c r="A858" s="4">
        <v>1684744</v>
      </c>
      <c r="B858" s="65" t="s">
        <v>29662</v>
      </c>
      <c r="C858" s="28" t="str">
        <f t="shared" si="56"/>
        <v>366</v>
      </c>
      <c r="D858" s="28" t="str">
        <f t="shared" si="57"/>
        <v>640</v>
      </c>
      <c r="E858" s="28" t="str">
        <f t="shared" si="58"/>
        <v>0138445100255928</v>
      </c>
      <c r="F858" s="28" t="str">
        <f t="shared" si="59"/>
        <v>20</v>
      </c>
    </row>
    <row r="859" spans="1:6" ht="18.75" customHeight="1" x14ac:dyDescent="0.35">
      <c r="A859" s="4">
        <v>2154733</v>
      </c>
      <c r="B859" s="65" t="s">
        <v>29638</v>
      </c>
      <c r="C859" s="28" t="str">
        <f t="shared" si="56"/>
        <v>230</v>
      </c>
      <c r="D859" s="28" t="str">
        <f t="shared" si="57"/>
        <v>640</v>
      </c>
      <c r="E859" s="28" t="str">
        <f t="shared" si="58"/>
        <v>2882486211016900</v>
      </c>
      <c r="F859" s="28" t="str">
        <f t="shared" si="59"/>
        <v>22</v>
      </c>
    </row>
    <row r="860" spans="1:6" ht="18.75" customHeight="1" x14ac:dyDescent="0.35">
      <c r="A860" s="4">
        <v>1967076</v>
      </c>
      <c r="B860" s="65" t="s">
        <v>29633</v>
      </c>
      <c r="C860" s="28" t="str">
        <f t="shared" si="56"/>
        <v>007</v>
      </c>
      <c r="D860" s="28" t="str">
        <f t="shared" si="57"/>
        <v>640</v>
      </c>
      <c r="E860" s="28" t="str">
        <f t="shared" si="58"/>
        <v>0012448000302037</v>
      </c>
      <c r="F860" s="28" t="str">
        <f t="shared" si="59"/>
        <v>10</v>
      </c>
    </row>
    <row r="861" spans="1:6" ht="18.75" customHeight="1" x14ac:dyDescent="0.35">
      <c r="A861" s="4">
        <v>1717646</v>
      </c>
      <c r="B861" s="65" t="s">
        <v>30001</v>
      </c>
      <c r="C861" s="28" t="str">
        <f t="shared" si="56"/>
        <v>164</v>
      </c>
      <c r="D861" s="28" t="str">
        <f t="shared" si="57"/>
        <v>640</v>
      </c>
      <c r="E861" s="28" t="str">
        <f t="shared" si="58"/>
        <v>2111185796290006</v>
      </c>
      <c r="F861" s="28" t="str">
        <f t="shared" si="59"/>
        <v>61</v>
      </c>
    </row>
    <row r="862" spans="1:6" ht="18.75" customHeight="1" x14ac:dyDescent="0.35">
      <c r="A862" s="4">
        <v>1751609</v>
      </c>
      <c r="B862" s="65" t="s">
        <v>29645</v>
      </c>
      <c r="C862" s="28" t="str">
        <f t="shared" si="56"/>
        <v>007</v>
      </c>
      <c r="D862" s="28" t="str">
        <f t="shared" si="57"/>
        <v>640</v>
      </c>
      <c r="E862" s="28" t="str">
        <f t="shared" si="58"/>
        <v>0006467000304315</v>
      </c>
      <c r="F862" s="28" t="str">
        <f t="shared" si="59"/>
        <v>92</v>
      </c>
    </row>
    <row r="863" spans="1:6" ht="18.75" customHeight="1" x14ac:dyDescent="0.35">
      <c r="A863" s="4">
        <v>2011207</v>
      </c>
      <c r="B863" s="65" t="s">
        <v>30002</v>
      </c>
      <c r="C863" s="28" t="str">
        <f t="shared" si="56"/>
        <v>011</v>
      </c>
      <c r="D863" s="28" t="str">
        <f t="shared" si="57"/>
        <v>150</v>
      </c>
      <c r="E863" s="28" t="str">
        <f t="shared" si="58"/>
        <v>0000012000019495</v>
      </c>
      <c r="F863" s="28" t="str">
        <f t="shared" si="59"/>
        <v>03</v>
      </c>
    </row>
    <row r="864" spans="1:6" ht="18.75" customHeight="1" x14ac:dyDescent="0.35">
      <c r="A864" s="4">
        <v>1754618</v>
      </c>
      <c r="B864" s="65" t="s">
        <v>29666</v>
      </c>
      <c r="C864" s="28" t="str">
        <f t="shared" si="56"/>
        <v>007</v>
      </c>
      <c r="D864" s="28" t="str">
        <f t="shared" si="57"/>
        <v>640</v>
      </c>
      <c r="E864" s="28" t="str">
        <f t="shared" si="58"/>
        <v>0006017000305259</v>
      </c>
      <c r="F864" s="28" t="str">
        <f t="shared" si="59"/>
        <v>92</v>
      </c>
    </row>
    <row r="865" spans="1:6" ht="18.75" customHeight="1" x14ac:dyDescent="0.35">
      <c r="A865" s="4">
        <v>1690803</v>
      </c>
      <c r="B865" s="65" t="s">
        <v>29663</v>
      </c>
      <c r="C865" s="28" t="str">
        <f t="shared" si="56"/>
        <v>164</v>
      </c>
      <c r="D865" s="28" t="str">
        <f t="shared" si="57"/>
        <v>640</v>
      </c>
      <c r="E865" s="28" t="str">
        <f t="shared" si="58"/>
        <v>2111189390730003</v>
      </c>
      <c r="F865" s="28" t="str">
        <f t="shared" si="59"/>
        <v>29</v>
      </c>
    </row>
    <row r="866" spans="1:6" ht="18.75" customHeight="1" x14ac:dyDescent="0.35">
      <c r="A866" s="4">
        <v>1689686</v>
      </c>
      <c r="B866" s="65" t="s">
        <v>29649</v>
      </c>
      <c r="C866" s="28" t="str">
        <f t="shared" ref="C866:C929" si="60">LEFT(B866,3)</f>
        <v>164</v>
      </c>
      <c r="D866" s="28" t="str">
        <f t="shared" ref="D866:D929" si="61">RIGHT(LEFTB(B866,6),3)</f>
        <v>640</v>
      </c>
      <c r="E866" s="28" t="str">
        <f t="shared" ref="E866:E929" si="62">RIGHT(LEFTB(B866,22),16)</f>
        <v>2111185805970002</v>
      </c>
      <c r="F866" s="28" t="str">
        <f t="shared" ref="F866:F929" si="63">RIGHT(B866,2)</f>
        <v>30</v>
      </c>
    </row>
    <row r="867" spans="1:6" ht="18.75" customHeight="1" x14ac:dyDescent="0.35">
      <c r="A867" s="4">
        <v>1906756</v>
      </c>
      <c r="B867" s="65" t="s">
        <v>30003</v>
      </c>
      <c r="C867" s="28" t="str">
        <f t="shared" si="60"/>
        <v>350</v>
      </c>
      <c r="D867" s="28" t="str">
        <f t="shared" si="61"/>
        <v>810</v>
      </c>
      <c r="E867" s="28" t="str">
        <f t="shared" si="62"/>
        <v>0000000007175044</v>
      </c>
      <c r="F867" s="28" t="str">
        <f t="shared" si="63"/>
        <v>20</v>
      </c>
    </row>
    <row r="868" spans="1:6" ht="18.75" customHeight="1" x14ac:dyDescent="0.35">
      <c r="A868" s="4">
        <v>1241535</v>
      </c>
      <c r="B868" s="65" t="s">
        <v>29650</v>
      </c>
      <c r="C868" s="28" t="str">
        <f t="shared" si="60"/>
        <v>164</v>
      </c>
      <c r="D868" s="28" t="str">
        <f t="shared" si="61"/>
        <v>640</v>
      </c>
      <c r="E868" s="28" t="str">
        <f t="shared" si="62"/>
        <v>2111173148790006</v>
      </c>
      <c r="F868" s="28" t="str">
        <f t="shared" si="63"/>
        <v>43</v>
      </c>
    </row>
    <row r="869" spans="1:6" ht="18.75" customHeight="1" x14ac:dyDescent="0.35">
      <c r="A869" s="4">
        <v>1752629</v>
      </c>
      <c r="B869" s="65" t="s">
        <v>29655</v>
      </c>
      <c r="C869" s="28" t="str">
        <f t="shared" si="60"/>
        <v>164</v>
      </c>
      <c r="D869" s="28" t="str">
        <f t="shared" si="61"/>
        <v>735</v>
      </c>
      <c r="E869" s="28" t="str">
        <f t="shared" si="62"/>
        <v>2111102671580005</v>
      </c>
      <c r="F869" s="28" t="str">
        <f t="shared" si="63"/>
        <v>08</v>
      </c>
    </row>
    <row r="870" spans="1:6" ht="18.75" customHeight="1" x14ac:dyDescent="0.35">
      <c r="A870" s="4">
        <v>2226557</v>
      </c>
      <c r="B870" s="65" t="s">
        <v>30004</v>
      </c>
      <c r="C870" s="28" t="str">
        <f t="shared" si="60"/>
        <v>350</v>
      </c>
      <c r="D870" s="28" t="str">
        <f t="shared" si="61"/>
        <v>180</v>
      </c>
      <c r="E870" s="28" t="str">
        <f t="shared" si="62"/>
        <v>0000000009985391</v>
      </c>
      <c r="F870" s="28" t="str">
        <f t="shared" si="63"/>
        <v>25</v>
      </c>
    </row>
    <row r="871" spans="1:6" ht="18.75" customHeight="1" x14ac:dyDescent="0.35">
      <c r="A871" s="4">
        <v>1118643</v>
      </c>
      <c r="B871" s="65" t="s">
        <v>29678</v>
      </c>
      <c r="C871" s="28" t="str">
        <f t="shared" si="60"/>
        <v>164</v>
      </c>
      <c r="D871" s="28" t="str">
        <f t="shared" si="61"/>
        <v>640</v>
      </c>
      <c r="E871" s="28" t="str">
        <f t="shared" si="62"/>
        <v>2111174379490001</v>
      </c>
      <c r="F871" s="28" t="str">
        <f t="shared" si="63"/>
        <v>97</v>
      </c>
    </row>
    <row r="872" spans="1:6" ht="18.75" customHeight="1" x14ac:dyDescent="0.35">
      <c r="A872" s="4">
        <v>2015951</v>
      </c>
      <c r="B872" s="65" t="s">
        <v>30005</v>
      </c>
      <c r="C872" s="28" t="str">
        <f t="shared" si="60"/>
        <v>350</v>
      </c>
      <c r="D872" s="28" t="str">
        <f t="shared" si="61"/>
        <v>810</v>
      </c>
      <c r="E872" s="28" t="str">
        <f t="shared" si="62"/>
        <v>0000000006394820</v>
      </c>
      <c r="F872" s="28" t="str">
        <f t="shared" si="63"/>
        <v>82</v>
      </c>
    </row>
    <row r="873" spans="1:6" ht="18.75" customHeight="1" x14ac:dyDescent="0.35">
      <c r="A873" s="4">
        <v>2154416</v>
      </c>
      <c r="B873" s="65" t="s">
        <v>29728</v>
      </c>
      <c r="C873" s="28" t="str">
        <f t="shared" si="60"/>
        <v>230</v>
      </c>
      <c r="D873" s="28" t="str">
        <f t="shared" si="61"/>
        <v>640</v>
      </c>
      <c r="E873" s="28" t="str">
        <f t="shared" si="62"/>
        <v>2875247211024000</v>
      </c>
      <c r="F873" s="28" t="str">
        <f t="shared" si="63"/>
        <v>76</v>
      </c>
    </row>
    <row r="874" spans="1:6" ht="18.75" customHeight="1" x14ac:dyDescent="0.35">
      <c r="A874" s="4">
        <v>1175450</v>
      </c>
      <c r="B874" s="65" t="s">
        <v>29706</v>
      </c>
      <c r="C874" s="28" t="str">
        <f t="shared" si="60"/>
        <v>007</v>
      </c>
      <c r="D874" s="28" t="str">
        <f t="shared" si="61"/>
        <v>640</v>
      </c>
      <c r="E874" s="28" t="str">
        <f t="shared" si="62"/>
        <v>0010778000302993</v>
      </c>
      <c r="F874" s="28" t="str">
        <f t="shared" si="63"/>
        <v>60</v>
      </c>
    </row>
    <row r="875" spans="1:6" ht="18.75" customHeight="1" x14ac:dyDescent="0.35">
      <c r="A875" s="4">
        <v>749854</v>
      </c>
      <c r="B875" s="65" t="s">
        <v>29698</v>
      </c>
      <c r="C875" s="28" t="str">
        <f t="shared" si="60"/>
        <v>011</v>
      </c>
      <c r="D875" s="28" t="str">
        <f t="shared" si="61"/>
        <v>640</v>
      </c>
      <c r="E875" s="28" t="str">
        <f t="shared" si="62"/>
        <v>0000082000003653</v>
      </c>
      <c r="F875" s="28" t="str">
        <f t="shared" si="63"/>
        <v>77</v>
      </c>
    </row>
    <row r="876" spans="1:6" ht="18.75" customHeight="1" x14ac:dyDescent="0.35">
      <c r="A876" s="4">
        <v>1154151</v>
      </c>
      <c r="B876" s="65" t="s">
        <v>29699</v>
      </c>
      <c r="C876" s="28" t="str">
        <f t="shared" si="60"/>
        <v>164</v>
      </c>
      <c r="D876" s="28" t="str">
        <f t="shared" si="61"/>
        <v>640</v>
      </c>
      <c r="E876" s="28" t="str">
        <f t="shared" si="62"/>
        <v>2111158114460007</v>
      </c>
      <c r="F876" s="28" t="str">
        <f t="shared" si="63"/>
        <v>74</v>
      </c>
    </row>
    <row r="877" spans="1:6" ht="18.75" customHeight="1" x14ac:dyDescent="0.35">
      <c r="A877" s="4">
        <v>241346</v>
      </c>
      <c r="B877" s="65" t="s">
        <v>29697</v>
      </c>
      <c r="C877" s="28" t="str">
        <f t="shared" si="60"/>
        <v>230</v>
      </c>
      <c r="D877" s="28" t="str">
        <f t="shared" si="61"/>
        <v>640</v>
      </c>
      <c r="E877" s="28" t="str">
        <f t="shared" si="62"/>
        <v>4675781211011700</v>
      </c>
      <c r="F877" s="28" t="str">
        <f t="shared" si="63"/>
        <v>16</v>
      </c>
    </row>
    <row r="878" spans="1:6" ht="18.75" customHeight="1" x14ac:dyDescent="0.35">
      <c r="A878" s="4">
        <v>1306065</v>
      </c>
      <c r="B878" s="65" t="s">
        <v>29708</v>
      </c>
      <c r="C878" s="28" t="str">
        <f t="shared" si="60"/>
        <v>360</v>
      </c>
      <c r="D878" s="28" t="str">
        <f t="shared" si="61"/>
        <v>640</v>
      </c>
      <c r="E878" s="28" t="str">
        <f t="shared" si="62"/>
        <v>0000043135790018</v>
      </c>
      <c r="F878" s="28" t="str">
        <f t="shared" si="63"/>
        <v>01</v>
      </c>
    </row>
    <row r="879" spans="1:6" ht="18.75" customHeight="1" x14ac:dyDescent="0.35">
      <c r="A879" s="4">
        <v>380102</v>
      </c>
      <c r="B879" s="65" t="s">
        <v>29695</v>
      </c>
      <c r="C879" s="28" t="str">
        <f t="shared" si="60"/>
        <v>011</v>
      </c>
      <c r="D879" s="28" t="str">
        <f t="shared" si="61"/>
        <v>640</v>
      </c>
      <c r="E879" s="28" t="str">
        <f t="shared" si="62"/>
        <v>0000112000008131</v>
      </c>
      <c r="F879" s="28" t="str">
        <f t="shared" si="63"/>
        <v>73</v>
      </c>
    </row>
    <row r="880" spans="1:6" ht="18.75" customHeight="1" x14ac:dyDescent="0.35">
      <c r="A880" s="4">
        <v>1720178</v>
      </c>
      <c r="B880" s="65" t="s">
        <v>29675</v>
      </c>
      <c r="C880" s="28" t="str">
        <f t="shared" si="60"/>
        <v>164</v>
      </c>
      <c r="D880" s="28" t="str">
        <f t="shared" si="61"/>
        <v>640</v>
      </c>
      <c r="E880" s="28" t="str">
        <f t="shared" si="62"/>
        <v>2111166704000000</v>
      </c>
      <c r="F880" s="28" t="str">
        <f t="shared" si="63"/>
        <v>67</v>
      </c>
    </row>
    <row r="881" spans="1:6" ht="18.75" customHeight="1" x14ac:dyDescent="0.35">
      <c r="A881" s="4">
        <v>89593</v>
      </c>
      <c r="B881" s="65" t="s">
        <v>29738</v>
      </c>
      <c r="C881" s="28" t="str">
        <f t="shared" si="60"/>
        <v>164</v>
      </c>
      <c r="D881" s="28" t="str">
        <f t="shared" si="61"/>
        <v>640</v>
      </c>
      <c r="E881" s="28" t="str">
        <f t="shared" si="62"/>
        <v>2111157450050000</v>
      </c>
      <c r="F881" s="28" t="str">
        <f t="shared" si="63"/>
        <v>84</v>
      </c>
    </row>
    <row r="882" spans="1:6" ht="18.75" customHeight="1" x14ac:dyDescent="0.35">
      <c r="A882" s="4">
        <v>1910025</v>
      </c>
      <c r="B882" s="65" t="s">
        <v>29676</v>
      </c>
      <c r="C882" s="28" t="str">
        <f t="shared" si="60"/>
        <v>148</v>
      </c>
      <c r="D882" s="28" t="str">
        <f t="shared" si="61"/>
        <v>480</v>
      </c>
      <c r="E882" s="28" t="str">
        <f t="shared" si="62"/>
        <v>2111167168850005</v>
      </c>
      <c r="F882" s="28" t="str">
        <f t="shared" si="63"/>
        <v>61</v>
      </c>
    </row>
    <row r="883" spans="1:6" ht="18.75" customHeight="1" x14ac:dyDescent="0.35">
      <c r="A883" s="4">
        <v>1175411</v>
      </c>
      <c r="B883" s="65" t="s">
        <v>29739</v>
      </c>
      <c r="C883" s="28" t="str">
        <f t="shared" si="60"/>
        <v>164</v>
      </c>
      <c r="D883" s="28" t="str">
        <f t="shared" si="61"/>
        <v>640</v>
      </c>
      <c r="E883" s="28" t="str">
        <f t="shared" si="62"/>
        <v>2111171363200008</v>
      </c>
      <c r="F883" s="28" t="str">
        <f t="shared" si="63"/>
        <v>36</v>
      </c>
    </row>
    <row r="884" spans="1:6" ht="18.75" customHeight="1" x14ac:dyDescent="0.35">
      <c r="A884" s="4">
        <v>1050305</v>
      </c>
      <c r="B884" s="65" t="s">
        <v>29731</v>
      </c>
      <c r="C884" s="28" t="str">
        <f t="shared" si="60"/>
        <v>021</v>
      </c>
      <c r="D884" s="28" t="str">
        <f t="shared" si="61"/>
        <v>640</v>
      </c>
      <c r="E884" s="28" t="str">
        <f t="shared" si="62"/>
        <v>0000368001042556</v>
      </c>
      <c r="F884" s="28" t="str">
        <f t="shared" si="63"/>
        <v>75</v>
      </c>
    </row>
    <row r="885" spans="1:6" ht="18.75" customHeight="1" x14ac:dyDescent="0.35">
      <c r="A885" s="4">
        <v>1963897</v>
      </c>
      <c r="B885" s="65" t="s">
        <v>29673</v>
      </c>
      <c r="C885" s="28" t="str">
        <f t="shared" si="60"/>
        <v>360</v>
      </c>
      <c r="D885" s="28" t="str">
        <f t="shared" si="61"/>
        <v>640</v>
      </c>
      <c r="E885" s="28" t="str">
        <f t="shared" si="62"/>
        <v>0000019272240011</v>
      </c>
      <c r="F885" s="28" t="str">
        <f t="shared" si="63"/>
        <v>36</v>
      </c>
    </row>
    <row r="886" spans="1:6" ht="18.75" customHeight="1" x14ac:dyDescent="0.35">
      <c r="A886" s="4">
        <v>2016000</v>
      </c>
      <c r="B886" s="65" t="s">
        <v>29741</v>
      </c>
      <c r="C886" s="28" t="str">
        <f t="shared" si="60"/>
        <v>350</v>
      </c>
      <c r="D886" s="28" t="str">
        <f t="shared" si="61"/>
        <v>180</v>
      </c>
      <c r="E886" s="28" t="str">
        <f t="shared" si="62"/>
        <v>0000000007173831</v>
      </c>
      <c r="F886" s="28" t="str">
        <f t="shared" si="63"/>
        <v>70</v>
      </c>
    </row>
    <row r="887" spans="1:6" ht="18.75" customHeight="1" x14ac:dyDescent="0.35">
      <c r="A887" s="4">
        <v>2048462</v>
      </c>
      <c r="B887" s="65" t="s">
        <v>29740</v>
      </c>
      <c r="C887" s="28" t="str">
        <f t="shared" si="60"/>
        <v>164</v>
      </c>
      <c r="D887" s="28" t="str">
        <f t="shared" si="61"/>
        <v>640</v>
      </c>
      <c r="E887" s="28" t="str">
        <f t="shared" si="62"/>
        <v>2111108900360002</v>
      </c>
      <c r="F887" s="28" t="str">
        <f t="shared" si="63"/>
        <v>90</v>
      </c>
    </row>
    <row r="888" spans="1:6" ht="18.75" customHeight="1" x14ac:dyDescent="0.35">
      <c r="A888" s="4">
        <v>1750183</v>
      </c>
      <c r="B888" s="65" t="s">
        <v>29703</v>
      </c>
      <c r="C888" s="28" t="str">
        <f t="shared" si="60"/>
        <v>007</v>
      </c>
      <c r="D888" s="28" t="str">
        <f t="shared" si="61"/>
        <v>640</v>
      </c>
      <c r="E888" s="28" t="str">
        <f t="shared" si="62"/>
        <v>0002449000306275</v>
      </c>
      <c r="F888" s="28" t="str">
        <f t="shared" si="63"/>
        <v>43</v>
      </c>
    </row>
    <row r="889" spans="1:6" ht="18.75" customHeight="1" x14ac:dyDescent="0.35">
      <c r="A889" s="4">
        <v>2111406</v>
      </c>
      <c r="B889" s="65" t="s">
        <v>29744</v>
      </c>
      <c r="C889" s="28" t="str">
        <f t="shared" si="60"/>
        <v>164</v>
      </c>
      <c r="D889" s="28" t="str">
        <f t="shared" si="61"/>
        <v>640</v>
      </c>
      <c r="E889" s="28" t="str">
        <f t="shared" si="62"/>
        <v>2111153820290053</v>
      </c>
      <c r="F889" s="28" t="str">
        <f t="shared" si="63"/>
        <v>76</v>
      </c>
    </row>
    <row r="890" spans="1:6" ht="18.75" customHeight="1" x14ac:dyDescent="0.35">
      <c r="A890" s="4">
        <v>1233501</v>
      </c>
      <c r="B890" s="65" t="s">
        <v>29711</v>
      </c>
      <c r="C890" s="28" t="str">
        <f t="shared" si="60"/>
        <v>360</v>
      </c>
      <c r="D890" s="28" t="str">
        <f t="shared" si="61"/>
        <v>640</v>
      </c>
      <c r="E890" s="28" t="str">
        <f t="shared" si="62"/>
        <v>0000072835550018</v>
      </c>
      <c r="F890" s="28" t="str">
        <f t="shared" si="63"/>
        <v>64</v>
      </c>
    </row>
    <row r="891" spans="1:6" ht="18.75" customHeight="1" x14ac:dyDescent="0.35">
      <c r="A891" s="4">
        <v>2011708</v>
      </c>
      <c r="B891" s="65" t="s">
        <v>29720</v>
      </c>
      <c r="C891" s="28" t="str">
        <f t="shared" si="60"/>
        <v>007</v>
      </c>
      <c r="D891" s="28" t="str">
        <f t="shared" si="61"/>
        <v>640</v>
      </c>
      <c r="E891" s="28" t="str">
        <f t="shared" si="62"/>
        <v>0007584000302082</v>
      </c>
      <c r="F891" s="28" t="str">
        <f t="shared" si="63"/>
        <v>42</v>
      </c>
    </row>
    <row r="892" spans="1:6" ht="18.75" customHeight="1" x14ac:dyDescent="0.35">
      <c r="A892" s="4">
        <v>2226866</v>
      </c>
      <c r="B892" s="65" t="s">
        <v>29710</v>
      </c>
      <c r="C892" s="28" t="str">
        <f t="shared" si="60"/>
        <v>360</v>
      </c>
      <c r="D892" s="28" t="str">
        <f t="shared" si="61"/>
        <v>720</v>
      </c>
      <c r="E892" s="28" t="str">
        <f t="shared" si="62"/>
        <v>0000056520370019</v>
      </c>
      <c r="F892" s="28" t="str">
        <f t="shared" si="63"/>
        <v>10</v>
      </c>
    </row>
    <row r="893" spans="1:6" ht="18.75" customHeight="1" x14ac:dyDescent="0.35">
      <c r="A893" s="4">
        <v>2226559</v>
      </c>
      <c r="B893" s="65" t="s">
        <v>29725</v>
      </c>
      <c r="C893" s="28" t="str">
        <f t="shared" si="60"/>
        <v>007</v>
      </c>
      <c r="D893" s="28" t="str">
        <f t="shared" si="61"/>
        <v>727</v>
      </c>
      <c r="E893" s="28" t="str">
        <f t="shared" si="62"/>
        <v>0009975000302277</v>
      </c>
      <c r="F893" s="28" t="str">
        <f t="shared" si="63"/>
        <v>32</v>
      </c>
    </row>
    <row r="894" spans="1:6" ht="18.75" customHeight="1" x14ac:dyDescent="0.35">
      <c r="A894" s="4">
        <v>2032223</v>
      </c>
      <c r="B894" s="65" t="s">
        <v>29718</v>
      </c>
      <c r="C894" s="28" t="str">
        <f t="shared" si="60"/>
        <v>360</v>
      </c>
      <c r="D894" s="28" t="str">
        <f t="shared" si="61"/>
        <v>640</v>
      </c>
      <c r="E894" s="28" t="str">
        <f t="shared" si="62"/>
        <v>0000011230360016</v>
      </c>
      <c r="F894" s="28" t="str">
        <f t="shared" si="63"/>
        <v>35</v>
      </c>
    </row>
    <row r="895" spans="1:6" ht="18.75" customHeight="1" x14ac:dyDescent="0.35">
      <c r="A895" s="4">
        <v>2012173</v>
      </c>
      <c r="B895" s="65" t="s">
        <v>29735</v>
      </c>
      <c r="C895" s="28" t="str">
        <f t="shared" si="60"/>
        <v>007</v>
      </c>
      <c r="D895" s="28" t="str">
        <f t="shared" si="61"/>
        <v>640</v>
      </c>
      <c r="E895" s="28" t="str">
        <f t="shared" si="62"/>
        <v>0007585000303174</v>
      </c>
      <c r="F895" s="28" t="str">
        <f t="shared" si="63"/>
        <v>59</v>
      </c>
    </row>
    <row r="896" spans="1:6" ht="18.75" customHeight="1" x14ac:dyDescent="0.35">
      <c r="A896" s="4">
        <v>2048682</v>
      </c>
      <c r="B896" s="65" t="s">
        <v>29737</v>
      </c>
      <c r="C896" s="28" t="str">
        <f t="shared" si="60"/>
        <v>011</v>
      </c>
      <c r="D896" s="28" t="str">
        <f t="shared" si="61"/>
        <v>640</v>
      </c>
      <c r="E896" s="28" t="str">
        <f t="shared" si="62"/>
        <v>0000172000004297</v>
      </c>
      <c r="F896" s="28" t="str">
        <f t="shared" si="63"/>
        <v>23</v>
      </c>
    </row>
    <row r="897" spans="1:6" ht="18.75" customHeight="1" x14ac:dyDescent="0.35">
      <c r="A897" s="4">
        <v>2265610</v>
      </c>
      <c r="B897" s="65" t="s">
        <v>29717</v>
      </c>
      <c r="C897" s="28" t="str">
        <f t="shared" si="60"/>
        <v>011</v>
      </c>
      <c r="D897" s="28" t="str">
        <f t="shared" si="61"/>
        <v>150</v>
      </c>
      <c r="E897" s="28" t="str">
        <f t="shared" si="62"/>
        <v>0000012000018307</v>
      </c>
      <c r="F897" s="28" t="str">
        <f t="shared" si="63"/>
        <v>75</v>
      </c>
    </row>
    <row r="898" spans="1:6" ht="18.75" customHeight="1" x14ac:dyDescent="0.35">
      <c r="A898" s="4">
        <v>2011819</v>
      </c>
      <c r="B898" s="65" t="s">
        <v>29716</v>
      </c>
      <c r="C898" s="28" t="str">
        <f t="shared" si="60"/>
        <v>350</v>
      </c>
      <c r="D898" s="28" t="str">
        <f t="shared" si="61"/>
        <v>810</v>
      </c>
      <c r="E898" s="28" t="str">
        <f t="shared" si="62"/>
        <v>0000000005714566</v>
      </c>
      <c r="F898" s="28" t="str">
        <f t="shared" si="63"/>
        <v>61</v>
      </c>
    </row>
    <row r="899" spans="1:6" ht="18.75" customHeight="1" x14ac:dyDescent="0.35">
      <c r="A899" s="4">
        <v>2155688</v>
      </c>
      <c r="B899" s="65" t="s">
        <v>30006</v>
      </c>
      <c r="C899" s="28" t="str">
        <f t="shared" si="60"/>
        <v>350</v>
      </c>
      <c r="D899" s="28" t="str">
        <f t="shared" si="61"/>
        <v>180</v>
      </c>
      <c r="E899" s="28" t="str">
        <f t="shared" si="62"/>
        <v>0000000009460790</v>
      </c>
      <c r="F899" s="28" t="str">
        <f t="shared" si="63"/>
        <v>03</v>
      </c>
    </row>
    <row r="900" spans="1:6" ht="18.75" customHeight="1" x14ac:dyDescent="0.35">
      <c r="A900" s="4">
        <v>2012130</v>
      </c>
      <c r="B900" s="65" t="s">
        <v>29715</v>
      </c>
      <c r="C900" s="28" t="str">
        <f t="shared" si="60"/>
        <v>164</v>
      </c>
      <c r="D900" s="28" t="str">
        <f t="shared" si="61"/>
        <v>640</v>
      </c>
      <c r="E900" s="28" t="str">
        <f t="shared" si="62"/>
        <v>2111127128530030</v>
      </c>
      <c r="F900" s="28" t="str">
        <f t="shared" si="63"/>
        <v>01</v>
      </c>
    </row>
    <row r="901" spans="1:6" ht="18.75" customHeight="1" x14ac:dyDescent="0.35">
      <c r="A901" s="4">
        <v>2309166</v>
      </c>
      <c r="B901" s="65" t="s">
        <v>29670</v>
      </c>
      <c r="C901" s="28" t="str">
        <f t="shared" si="60"/>
        <v>007</v>
      </c>
      <c r="D901" s="28" t="str">
        <f t="shared" si="61"/>
        <v>640</v>
      </c>
      <c r="E901" s="28" t="str">
        <f t="shared" si="62"/>
        <v>0007582000304076</v>
      </c>
      <c r="F901" s="28" t="str">
        <f t="shared" si="63"/>
        <v>84</v>
      </c>
    </row>
    <row r="902" spans="1:6" ht="18.75" customHeight="1" x14ac:dyDescent="0.35">
      <c r="A902" s="4">
        <v>1116568</v>
      </c>
      <c r="B902" s="65" t="s">
        <v>29689</v>
      </c>
      <c r="C902" s="28" t="str">
        <f t="shared" si="60"/>
        <v>164</v>
      </c>
      <c r="D902" s="28" t="str">
        <f t="shared" si="61"/>
        <v>640</v>
      </c>
      <c r="E902" s="28" t="str">
        <f t="shared" si="62"/>
        <v>2111134094310009</v>
      </c>
      <c r="F902" s="28" t="str">
        <f t="shared" si="63"/>
        <v>79</v>
      </c>
    </row>
    <row r="903" spans="1:6" ht="18.75" customHeight="1" x14ac:dyDescent="0.35">
      <c r="A903" s="4">
        <v>90146</v>
      </c>
      <c r="B903" s="65" t="s">
        <v>29732</v>
      </c>
      <c r="C903" s="28" t="str">
        <f t="shared" si="60"/>
        <v>164</v>
      </c>
      <c r="D903" s="28" t="str">
        <f t="shared" si="61"/>
        <v>640</v>
      </c>
      <c r="E903" s="28" t="str">
        <f t="shared" si="62"/>
        <v>2111155803490006</v>
      </c>
      <c r="F903" s="28" t="str">
        <f t="shared" si="63"/>
        <v>74</v>
      </c>
    </row>
    <row r="904" spans="1:6" ht="18.75" customHeight="1" x14ac:dyDescent="0.35">
      <c r="A904" s="4">
        <v>749190</v>
      </c>
      <c r="B904" s="65" t="s">
        <v>29672</v>
      </c>
      <c r="C904" s="28" t="str">
        <f t="shared" si="60"/>
        <v>011</v>
      </c>
      <c r="D904" s="28" t="str">
        <f t="shared" si="61"/>
        <v>643</v>
      </c>
      <c r="E904" s="28" t="str">
        <f t="shared" si="62"/>
        <v>0000012000003923</v>
      </c>
      <c r="F904" s="28" t="str">
        <f t="shared" si="63"/>
        <v>29</v>
      </c>
    </row>
    <row r="905" spans="1:6" ht="18.75" customHeight="1" x14ac:dyDescent="0.35">
      <c r="A905" s="4">
        <v>2011812</v>
      </c>
      <c r="B905" s="65" t="s">
        <v>29714</v>
      </c>
      <c r="C905" s="28" t="str">
        <f t="shared" si="60"/>
        <v>164</v>
      </c>
      <c r="D905" s="28" t="str">
        <f t="shared" si="61"/>
        <v>640</v>
      </c>
      <c r="E905" s="28" t="str">
        <f t="shared" si="62"/>
        <v>2111148038370002</v>
      </c>
      <c r="F905" s="28" t="str">
        <f t="shared" si="63"/>
        <v>39</v>
      </c>
    </row>
    <row r="906" spans="1:6" ht="18.75" customHeight="1" x14ac:dyDescent="0.35">
      <c r="A906" s="4">
        <v>90073</v>
      </c>
      <c r="B906" s="65" t="s">
        <v>29727</v>
      </c>
      <c r="C906" s="28" t="str">
        <f t="shared" si="60"/>
        <v>007</v>
      </c>
      <c r="D906" s="28" t="str">
        <f t="shared" si="61"/>
        <v>640</v>
      </c>
      <c r="E906" s="28" t="str">
        <f t="shared" si="62"/>
        <v>0007589000300191</v>
      </c>
      <c r="F906" s="28" t="str">
        <f t="shared" si="63"/>
        <v>64</v>
      </c>
    </row>
    <row r="907" spans="1:6" ht="18.75" customHeight="1" x14ac:dyDescent="0.35">
      <c r="A907" s="4">
        <v>2048790</v>
      </c>
      <c r="B907" s="65" t="s">
        <v>29683</v>
      </c>
      <c r="C907" s="28" t="str">
        <f t="shared" si="60"/>
        <v>230</v>
      </c>
      <c r="D907" s="28" t="str">
        <f t="shared" si="61"/>
        <v>640</v>
      </c>
      <c r="E907" s="28" t="str">
        <f t="shared" si="62"/>
        <v>9556221211028100</v>
      </c>
      <c r="F907" s="28" t="str">
        <f t="shared" si="63"/>
        <v>85</v>
      </c>
    </row>
    <row r="908" spans="1:6" ht="18.75" customHeight="1" x14ac:dyDescent="0.35">
      <c r="A908" s="4">
        <v>1687943</v>
      </c>
      <c r="B908" s="65" t="s">
        <v>29690</v>
      </c>
      <c r="C908" s="28" t="str">
        <f t="shared" si="60"/>
        <v>350</v>
      </c>
      <c r="D908" s="28" t="str">
        <f t="shared" si="61"/>
        <v>810</v>
      </c>
      <c r="E908" s="28" t="str">
        <f t="shared" si="62"/>
        <v>0000000005112371</v>
      </c>
      <c r="F908" s="28" t="str">
        <f t="shared" si="63"/>
        <v>21</v>
      </c>
    </row>
    <row r="909" spans="1:6" ht="18.75" customHeight="1" x14ac:dyDescent="0.35">
      <c r="A909" s="4">
        <v>59612</v>
      </c>
      <c r="B909" s="65" t="s">
        <v>29685</v>
      </c>
      <c r="C909" s="28" t="str">
        <f t="shared" si="60"/>
        <v>164</v>
      </c>
      <c r="D909" s="28" t="str">
        <f t="shared" si="61"/>
        <v>640</v>
      </c>
      <c r="E909" s="28" t="str">
        <f t="shared" si="62"/>
        <v>2111155514420003</v>
      </c>
      <c r="F909" s="28" t="str">
        <f t="shared" si="63"/>
        <v>13</v>
      </c>
    </row>
    <row r="910" spans="1:6" ht="18.75" customHeight="1" x14ac:dyDescent="0.35">
      <c r="A910" s="4">
        <v>2011779</v>
      </c>
      <c r="B910" s="65" t="s">
        <v>29684</v>
      </c>
      <c r="C910" s="28" t="str">
        <f t="shared" si="60"/>
        <v>164</v>
      </c>
      <c r="D910" s="28" t="str">
        <f t="shared" si="61"/>
        <v>640</v>
      </c>
      <c r="E910" s="28" t="str">
        <f t="shared" si="62"/>
        <v>2111126987950008</v>
      </c>
      <c r="F910" s="28" t="str">
        <f t="shared" si="63"/>
        <v>72</v>
      </c>
    </row>
    <row r="911" spans="1:6" ht="18.75" customHeight="1" x14ac:dyDescent="0.35">
      <c r="A911" s="4">
        <v>1279845</v>
      </c>
      <c r="B911" s="65" t="s">
        <v>29742</v>
      </c>
      <c r="C911" s="28" t="str">
        <f t="shared" si="60"/>
        <v>007</v>
      </c>
      <c r="D911" s="28" t="str">
        <f t="shared" si="61"/>
        <v>640</v>
      </c>
      <c r="E911" s="28" t="str">
        <f t="shared" si="62"/>
        <v>0002448000302025</v>
      </c>
      <c r="F911" s="28" t="str">
        <f t="shared" si="63"/>
        <v>91</v>
      </c>
    </row>
    <row r="912" spans="1:6" ht="18.75" customHeight="1" x14ac:dyDescent="0.35">
      <c r="A912" s="4">
        <v>1908472</v>
      </c>
      <c r="B912" s="65" t="s">
        <v>29734</v>
      </c>
      <c r="C912" s="28" t="str">
        <f t="shared" si="60"/>
        <v>127</v>
      </c>
      <c r="D912" s="28" t="str">
        <f t="shared" si="61"/>
        <v>218</v>
      </c>
      <c r="E912" s="28" t="str">
        <f t="shared" si="62"/>
        <v>2111185705400001</v>
      </c>
      <c r="F912" s="28" t="str">
        <f t="shared" si="63"/>
        <v>35</v>
      </c>
    </row>
    <row r="913" spans="1:6" ht="18.75" customHeight="1" x14ac:dyDescent="0.35">
      <c r="A913" s="4">
        <v>90506</v>
      </c>
      <c r="B913" s="65" t="s">
        <v>30007</v>
      </c>
      <c r="C913" s="28" t="str">
        <f t="shared" si="60"/>
        <v>164</v>
      </c>
      <c r="D913" s="28" t="str">
        <f t="shared" si="61"/>
        <v>640</v>
      </c>
      <c r="E913" s="28" t="str">
        <f t="shared" si="62"/>
        <v>2111135837540000</v>
      </c>
      <c r="F913" s="28" t="str">
        <f t="shared" si="63"/>
        <v>19</v>
      </c>
    </row>
    <row r="914" spans="1:6" ht="18.75" customHeight="1" x14ac:dyDescent="0.35">
      <c r="A914" s="4">
        <v>1367746</v>
      </c>
      <c r="B914" s="65" t="s">
        <v>29687</v>
      </c>
      <c r="C914" s="28" t="str">
        <f t="shared" si="60"/>
        <v>011</v>
      </c>
      <c r="D914" s="28" t="str">
        <f t="shared" si="61"/>
        <v>640</v>
      </c>
      <c r="E914" s="28" t="str">
        <f t="shared" si="62"/>
        <v>0000082000006758</v>
      </c>
      <c r="F914" s="28" t="str">
        <f t="shared" si="63"/>
        <v>74</v>
      </c>
    </row>
    <row r="915" spans="1:6" ht="18.75" customHeight="1" x14ac:dyDescent="0.35">
      <c r="A915" s="4">
        <v>1447214</v>
      </c>
      <c r="B915" s="65" t="s">
        <v>29682</v>
      </c>
      <c r="C915" s="28" t="str">
        <f t="shared" si="60"/>
        <v>350</v>
      </c>
      <c r="D915" s="28" t="str">
        <f t="shared" si="61"/>
        <v>810</v>
      </c>
      <c r="E915" s="28" t="str">
        <f t="shared" si="62"/>
        <v>0000000008733627</v>
      </c>
      <c r="F915" s="28" t="str">
        <f t="shared" si="63"/>
        <v>59</v>
      </c>
    </row>
    <row r="916" spans="1:6" ht="18.75" customHeight="1" x14ac:dyDescent="0.35">
      <c r="A916" s="4">
        <v>1270846</v>
      </c>
      <c r="B916" s="65" t="s">
        <v>29704</v>
      </c>
      <c r="C916" s="28" t="str">
        <f t="shared" si="60"/>
        <v>164</v>
      </c>
      <c r="D916" s="28" t="str">
        <f t="shared" si="61"/>
        <v>640</v>
      </c>
      <c r="E916" s="28" t="str">
        <f t="shared" si="62"/>
        <v>2111177568190001</v>
      </c>
      <c r="F916" s="28" t="str">
        <f t="shared" si="63"/>
        <v>36</v>
      </c>
    </row>
    <row r="917" spans="1:6" ht="18.75" customHeight="1" x14ac:dyDescent="0.35">
      <c r="A917" s="4">
        <v>2226958</v>
      </c>
      <c r="B917" s="65" t="s">
        <v>29691</v>
      </c>
      <c r="C917" s="28" t="str">
        <f t="shared" si="60"/>
        <v>164</v>
      </c>
      <c r="D917" s="28" t="str">
        <f t="shared" si="61"/>
        <v>640</v>
      </c>
      <c r="E917" s="28" t="str">
        <f t="shared" si="62"/>
        <v>2111122708350008</v>
      </c>
      <c r="F917" s="28" t="str">
        <f t="shared" si="63"/>
        <v>61</v>
      </c>
    </row>
    <row r="918" spans="1:6" ht="18.75" customHeight="1" x14ac:dyDescent="0.35">
      <c r="A918" s="4">
        <v>2011813</v>
      </c>
      <c r="B918" s="65" t="s">
        <v>29681</v>
      </c>
      <c r="C918" s="28" t="str">
        <f t="shared" si="60"/>
        <v>007</v>
      </c>
      <c r="D918" s="28" t="str">
        <f t="shared" si="61"/>
        <v>640</v>
      </c>
      <c r="E918" s="28" t="str">
        <f t="shared" si="62"/>
        <v>0002447000304050</v>
      </c>
      <c r="F918" s="28" t="str">
        <f t="shared" si="63"/>
        <v>35</v>
      </c>
    </row>
    <row r="919" spans="1:6" ht="18.75" customHeight="1" x14ac:dyDescent="0.35">
      <c r="A919" s="4">
        <v>749261</v>
      </c>
      <c r="B919" s="65" t="s">
        <v>29700</v>
      </c>
      <c r="C919" s="28" t="str">
        <f t="shared" si="60"/>
        <v>007</v>
      </c>
      <c r="D919" s="28" t="str">
        <f t="shared" si="61"/>
        <v>720</v>
      </c>
      <c r="E919" s="28" t="str">
        <f t="shared" si="62"/>
        <v>0000933000302971</v>
      </c>
      <c r="F919" s="28" t="str">
        <f t="shared" si="63"/>
        <v>36</v>
      </c>
    </row>
    <row r="920" spans="1:6" ht="18.75" customHeight="1" x14ac:dyDescent="0.35">
      <c r="A920" s="4">
        <v>1113939</v>
      </c>
      <c r="B920" s="65" t="s">
        <v>29726</v>
      </c>
      <c r="C920" s="28" t="str">
        <f t="shared" si="60"/>
        <v>011</v>
      </c>
      <c r="D920" s="28" t="str">
        <f t="shared" si="61"/>
        <v>640</v>
      </c>
      <c r="E920" s="28" t="str">
        <f t="shared" si="62"/>
        <v>0000152000007493</v>
      </c>
      <c r="F920" s="28" t="str">
        <f t="shared" si="63"/>
        <v>41</v>
      </c>
    </row>
    <row r="921" spans="1:6" ht="18.75" customHeight="1" x14ac:dyDescent="0.35">
      <c r="A921" s="4">
        <v>1118822</v>
      </c>
      <c r="B921" s="65" t="s">
        <v>29694</v>
      </c>
      <c r="C921" s="28" t="str">
        <f t="shared" si="60"/>
        <v>164</v>
      </c>
      <c r="D921" s="28" t="str">
        <f t="shared" si="61"/>
        <v>640</v>
      </c>
      <c r="E921" s="28" t="str">
        <f t="shared" si="62"/>
        <v>2111133237410007</v>
      </c>
      <c r="F921" s="28" t="str">
        <f t="shared" si="63"/>
        <v>71</v>
      </c>
    </row>
    <row r="922" spans="1:6" ht="18.75" customHeight="1" x14ac:dyDescent="0.35">
      <c r="A922" s="4">
        <v>1121757</v>
      </c>
      <c r="B922" s="65" t="s">
        <v>29736</v>
      </c>
      <c r="C922" s="28" t="str">
        <f t="shared" si="60"/>
        <v>164</v>
      </c>
      <c r="D922" s="28" t="str">
        <f t="shared" si="61"/>
        <v>640</v>
      </c>
      <c r="E922" s="28" t="str">
        <f t="shared" si="62"/>
        <v>2111119174100008</v>
      </c>
      <c r="F922" s="28" t="str">
        <f t="shared" si="63"/>
        <v>64</v>
      </c>
    </row>
    <row r="923" spans="1:6" ht="18.75" customHeight="1" x14ac:dyDescent="0.35">
      <c r="A923" s="4">
        <v>1119601</v>
      </c>
      <c r="B923" s="65" t="s">
        <v>29686</v>
      </c>
      <c r="C923" s="28" t="str">
        <f t="shared" si="60"/>
        <v>230</v>
      </c>
      <c r="D923" s="28" t="str">
        <f t="shared" si="61"/>
        <v>825</v>
      </c>
      <c r="E923" s="28" t="str">
        <f t="shared" si="62"/>
        <v>4745808211005900</v>
      </c>
      <c r="F923" s="28" t="str">
        <f t="shared" si="63"/>
        <v>16</v>
      </c>
    </row>
    <row r="924" spans="1:6" ht="18.75" customHeight="1" x14ac:dyDescent="0.35">
      <c r="A924" s="4">
        <v>2048707</v>
      </c>
      <c r="B924" s="65" t="s">
        <v>29702</v>
      </c>
      <c r="C924" s="28" t="str">
        <f t="shared" si="60"/>
        <v>350</v>
      </c>
      <c r="D924" s="28" t="str">
        <f t="shared" si="61"/>
        <v>810</v>
      </c>
      <c r="E924" s="28" t="str">
        <f t="shared" si="62"/>
        <v>0000000008465200</v>
      </c>
      <c r="F924" s="28" t="str">
        <f t="shared" si="63"/>
        <v>46</v>
      </c>
    </row>
    <row r="925" spans="1:6" ht="18.75" customHeight="1" x14ac:dyDescent="0.35">
      <c r="A925" s="4">
        <v>1755786</v>
      </c>
      <c r="B925" s="65" t="s">
        <v>29677</v>
      </c>
      <c r="C925" s="28" t="str">
        <f t="shared" si="60"/>
        <v>164</v>
      </c>
      <c r="D925" s="28" t="str">
        <f t="shared" si="61"/>
        <v>640</v>
      </c>
      <c r="E925" s="28" t="str">
        <f t="shared" si="62"/>
        <v>2111157493930028</v>
      </c>
      <c r="F925" s="28" t="str">
        <f t="shared" si="63"/>
        <v>58</v>
      </c>
    </row>
    <row r="926" spans="1:6" ht="18.75" customHeight="1" x14ac:dyDescent="0.35">
      <c r="A926" s="4">
        <v>2309972</v>
      </c>
      <c r="B926" s="65" t="s">
        <v>29679</v>
      </c>
      <c r="C926" s="28" t="str">
        <f t="shared" si="60"/>
        <v>350</v>
      </c>
      <c r="D926" s="28" t="str">
        <f t="shared" si="61"/>
        <v>810</v>
      </c>
      <c r="E926" s="28" t="str">
        <f t="shared" si="62"/>
        <v>0000000011300849</v>
      </c>
      <c r="F926" s="28" t="str">
        <f t="shared" si="63"/>
        <v>96</v>
      </c>
    </row>
    <row r="927" spans="1:6" ht="18.75" customHeight="1" x14ac:dyDescent="0.35">
      <c r="A927" s="4">
        <v>2225963</v>
      </c>
      <c r="B927" s="65" t="s">
        <v>29743</v>
      </c>
      <c r="C927" s="28" t="str">
        <f t="shared" si="60"/>
        <v>230</v>
      </c>
      <c r="D927" s="28" t="str">
        <f t="shared" si="61"/>
        <v>640</v>
      </c>
      <c r="E927" s="28" t="str">
        <f t="shared" si="62"/>
        <v>3109991211016800</v>
      </c>
      <c r="F927" s="28" t="str">
        <f t="shared" si="63"/>
        <v>25</v>
      </c>
    </row>
    <row r="928" spans="1:6" ht="18.75" customHeight="1" x14ac:dyDescent="0.35">
      <c r="A928" s="4">
        <v>1755788</v>
      </c>
      <c r="B928" s="65" t="s">
        <v>29680</v>
      </c>
      <c r="C928" s="28" t="str">
        <f t="shared" si="60"/>
        <v>164</v>
      </c>
      <c r="D928" s="28" t="str">
        <f t="shared" si="61"/>
        <v>640</v>
      </c>
      <c r="E928" s="28" t="str">
        <f t="shared" si="62"/>
        <v>2111128304430003</v>
      </c>
      <c r="F928" s="28" t="str">
        <f t="shared" si="63"/>
        <v>59</v>
      </c>
    </row>
    <row r="929" spans="1:6" ht="18.75" customHeight="1" x14ac:dyDescent="0.35">
      <c r="A929" s="4">
        <v>1720898</v>
      </c>
      <c r="B929" s="65" t="s">
        <v>29674</v>
      </c>
      <c r="C929" s="28" t="str">
        <f t="shared" si="60"/>
        <v>011</v>
      </c>
      <c r="D929" s="28" t="str">
        <f t="shared" si="61"/>
        <v>640</v>
      </c>
      <c r="E929" s="28" t="str">
        <f t="shared" si="62"/>
        <v>0000132000006575</v>
      </c>
      <c r="F929" s="28" t="str">
        <f t="shared" si="63"/>
        <v>82</v>
      </c>
    </row>
    <row r="930" spans="1:6" ht="18.75" customHeight="1" x14ac:dyDescent="0.35">
      <c r="A930" s="4">
        <v>1115410</v>
      </c>
      <c r="B930" s="65" t="s">
        <v>29701</v>
      </c>
      <c r="C930" s="28" t="str">
        <f t="shared" ref="C930:C993" si="64">LEFT(B930,3)</f>
        <v>007</v>
      </c>
      <c r="D930" s="28" t="str">
        <f t="shared" ref="D930:D993" si="65">RIGHT(LEFTB(B930,6),3)</f>
        <v>640</v>
      </c>
      <c r="E930" s="28" t="str">
        <f t="shared" ref="E930:E993" si="66">RIGHT(LEFTB(B930,22),16)</f>
        <v>0012442000303257</v>
      </c>
      <c r="F930" s="28" t="str">
        <f t="shared" ref="F930:F993" si="67">RIGHT(B930,2)</f>
        <v>66</v>
      </c>
    </row>
    <row r="931" spans="1:6" ht="18.75" customHeight="1" x14ac:dyDescent="0.35">
      <c r="A931" s="4">
        <v>1404563</v>
      </c>
      <c r="B931" s="65" t="s">
        <v>29709</v>
      </c>
      <c r="C931" s="28" t="str">
        <f t="shared" si="64"/>
        <v>164</v>
      </c>
      <c r="D931" s="28" t="str">
        <f t="shared" si="65"/>
        <v>640</v>
      </c>
      <c r="E931" s="28" t="str">
        <f t="shared" si="66"/>
        <v>2111192838180005</v>
      </c>
      <c r="F931" s="28" t="str">
        <f t="shared" si="67"/>
        <v>28</v>
      </c>
    </row>
    <row r="932" spans="1:6" ht="18.75" customHeight="1" x14ac:dyDescent="0.35">
      <c r="A932" s="4">
        <v>1400845</v>
      </c>
      <c r="B932" s="65" t="s">
        <v>29688</v>
      </c>
      <c r="C932" s="28" t="str">
        <f t="shared" si="64"/>
        <v>225</v>
      </c>
      <c r="D932" s="28" t="str">
        <f t="shared" si="65"/>
        <v>640</v>
      </c>
      <c r="E932" s="28" t="str">
        <f t="shared" si="66"/>
        <v>0397812366010103</v>
      </c>
      <c r="F932" s="28" t="str">
        <f t="shared" si="67"/>
        <v>60</v>
      </c>
    </row>
    <row r="933" spans="1:6" ht="18.75" customHeight="1" x14ac:dyDescent="0.35">
      <c r="A933" s="4">
        <v>2155608</v>
      </c>
      <c r="B933" s="65" t="s">
        <v>29693</v>
      </c>
      <c r="C933" s="28" t="str">
        <f t="shared" si="64"/>
        <v>022</v>
      </c>
      <c r="D933" s="28" t="str">
        <f t="shared" si="65"/>
        <v>640</v>
      </c>
      <c r="E933" s="28" t="str">
        <f t="shared" si="66"/>
        <v>0000180030604267</v>
      </c>
      <c r="F933" s="28" t="str">
        <f t="shared" si="67"/>
        <v>21</v>
      </c>
    </row>
    <row r="934" spans="1:6" ht="18.75" customHeight="1" x14ac:dyDescent="0.35">
      <c r="A934" s="4">
        <v>1158455</v>
      </c>
      <c r="B934" s="65" t="s">
        <v>29692</v>
      </c>
      <c r="C934" s="28" t="str">
        <f t="shared" si="64"/>
        <v>164</v>
      </c>
      <c r="D934" s="28" t="str">
        <f t="shared" si="65"/>
        <v>640</v>
      </c>
      <c r="E934" s="28" t="str">
        <f t="shared" si="66"/>
        <v>2111172213490005</v>
      </c>
      <c r="F934" s="28" t="str">
        <f t="shared" si="67"/>
        <v>58</v>
      </c>
    </row>
    <row r="935" spans="1:6" ht="18.75" customHeight="1" x14ac:dyDescent="0.35">
      <c r="A935" s="4">
        <v>2265526</v>
      </c>
      <c r="B935" s="65" t="s">
        <v>29722</v>
      </c>
      <c r="C935" s="28" t="str">
        <f t="shared" si="64"/>
        <v>230</v>
      </c>
      <c r="D935" s="28" t="str">
        <f t="shared" si="65"/>
        <v>726</v>
      </c>
      <c r="E935" s="28" t="str">
        <f t="shared" si="66"/>
        <v>3323261211024400</v>
      </c>
      <c r="F935" s="28" t="str">
        <f t="shared" si="67"/>
        <v>97</v>
      </c>
    </row>
    <row r="936" spans="1:6" ht="18.75" customHeight="1" x14ac:dyDescent="0.35">
      <c r="A936" s="4">
        <v>1264266</v>
      </c>
      <c r="B936" s="65" t="s">
        <v>29707</v>
      </c>
      <c r="C936" s="28" t="str">
        <f t="shared" si="64"/>
        <v>164</v>
      </c>
      <c r="D936" s="28" t="str">
        <f t="shared" si="65"/>
        <v>640</v>
      </c>
      <c r="E936" s="28" t="str">
        <f t="shared" si="66"/>
        <v>2111176520650003</v>
      </c>
      <c r="F936" s="28" t="str">
        <f t="shared" si="67"/>
        <v>62</v>
      </c>
    </row>
    <row r="937" spans="1:6" ht="18.75" customHeight="1" x14ac:dyDescent="0.35">
      <c r="A937" s="4">
        <v>2012131</v>
      </c>
      <c r="B937" s="65" t="s">
        <v>29730</v>
      </c>
      <c r="C937" s="28" t="str">
        <f t="shared" si="64"/>
        <v>230</v>
      </c>
      <c r="D937" s="28" t="str">
        <f t="shared" si="65"/>
        <v>640</v>
      </c>
      <c r="E937" s="28" t="str">
        <f t="shared" si="66"/>
        <v>7774222211016900</v>
      </c>
      <c r="F937" s="28" t="str">
        <f t="shared" si="67"/>
        <v>86</v>
      </c>
    </row>
    <row r="938" spans="1:6" ht="18.75" customHeight="1" x14ac:dyDescent="0.35">
      <c r="A938" s="4">
        <v>1051187</v>
      </c>
      <c r="B938" s="65" t="s">
        <v>29713</v>
      </c>
      <c r="C938" s="28" t="str">
        <f t="shared" si="64"/>
        <v>350</v>
      </c>
      <c r="D938" s="28" t="str">
        <f t="shared" si="65"/>
        <v>810</v>
      </c>
      <c r="E938" s="28" t="str">
        <f t="shared" si="66"/>
        <v>0000000000152449</v>
      </c>
      <c r="F938" s="28" t="str">
        <f t="shared" si="67"/>
        <v>84</v>
      </c>
    </row>
    <row r="939" spans="1:6" ht="18.75" customHeight="1" x14ac:dyDescent="0.35">
      <c r="A939" s="4">
        <v>1152759</v>
      </c>
      <c r="B939" s="65" t="s">
        <v>29712</v>
      </c>
      <c r="C939" s="28" t="str">
        <f t="shared" si="64"/>
        <v>164</v>
      </c>
      <c r="D939" s="28" t="str">
        <f t="shared" si="65"/>
        <v>640</v>
      </c>
      <c r="E939" s="28" t="str">
        <f t="shared" si="66"/>
        <v>2111159967520004</v>
      </c>
      <c r="F939" s="28" t="str">
        <f t="shared" si="67"/>
        <v>81</v>
      </c>
    </row>
    <row r="940" spans="1:6" ht="18.75" customHeight="1" x14ac:dyDescent="0.35">
      <c r="A940" s="4">
        <v>1723610</v>
      </c>
      <c r="B940" s="65" t="s">
        <v>29671</v>
      </c>
      <c r="C940" s="28" t="str">
        <f t="shared" si="64"/>
        <v>164</v>
      </c>
      <c r="D940" s="28" t="str">
        <f t="shared" si="65"/>
        <v>640</v>
      </c>
      <c r="E940" s="28" t="str">
        <f t="shared" si="66"/>
        <v>2111153344390009</v>
      </c>
      <c r="F940" s="28" t="str">
        <f t="shared" si="67"/>
        <v>82</v>
      </c>
    </row>
    <row r="941" spans="1:6" ht="18.75" customHeight="1" x14ac:dyDescent="0.35">
      <c r="A941" s="4">
        <v>2011932</v>
      </c>
      <c r="B941" s="65" t="s">
        <v>29668</v>
      </c>
      <c r="C941" s="28" t="str">
        <f t="shared" si="64"/>
        <v>164</v>
      </c>
      <c r="D941" s="28" t="str">
        <f t="shared" si="65"/>
        <v>640</v>
      </c>
      <c r="E941" s="28" t="str">
        <f t="shared" si="66"/>
        <v>2111150629720009</v>
      </c>
      <c r="F941" s="28" t="str">
        <f t="shared" si="67"/>
        <v>80</v>
      </c>
    </row>
    <row r="942" spans="1:6" ht="18.75" customHeight="1" x14ac:dyDescent="0.35">
      <c r="A942" s="4">
        <v>2048723</v>
      </c>
      <c r="B942" s="65" t="s">
        <v>29723</v>
      </c>
      <c r="C942" s="28" t="str">
        <f t="shared" si="64"/>
        <v>164</v>
      </c>
      <c r="D942" s="28" t="str">
        <f t="shared" si="65"/>
        <v>640</v>
      </c>
      <c r="E942" s="28" t="str">
        <f t="shared" si="66"/>
        <v>2111150652150009</v>
      </c>
      <c r="F942" s="28" t="str">
        <f t="shared" si="67"/>
        <v>47</v>
      </c>
    </row>
    <row r="943" spans="1:6" ht="18.75" customHeight="1" x14ac:dyDescent="0.35">
      <c r="A943" s="4">
        <v>2266322</v>
      </c>
      <c r="B943" s="65" t="s">
        <v>29719</v>
      </c>
      <c r="C943" s="28" t="str">
        <f t="shared" si="64"/>
        <v>230</v>
      </c>
      <c r="D943" s="28" t="str">
        <f t="shared" si="65"/>
        <v>640</v>
      </c>
      <c r="E943" s="28" t="str">
        <f t="shared" si="66"/>
        <v>2608645211028100</v>
      </c>
      <c r="F943" s="28" t="str">
        <f t="shared" si="67"/>
        <v>34</v>
      </c>
    </row>
    <row r="944" spans="1:6" ht="18.75" customHeight="1" x14ac:dyDescent="0.35">
      <c r="A944" s="4">
        <v>2047481</v>
      </c>
      <c r="B944" s="65" t="s">
        <v>29705</v>
      </c>
      <c r="C944" s="28" t="str">
        <f t="shared" si="64"/>
        <v>164</v>
      </c>
      <c r="D944" s="28" t="str">
        <f t="shared" si="65"/>
        <v>640</v>
      </c>
      <c r="E944" s="28" t="str">
        <f t="shared" si="66"/>
        <v>2111178282220009</v>
      </c>
      <c r="F944" s="28" t="str">
        <f t="shared" si="67"/>
        <v>06</v>
      </c>
    </row>
    <row r="945" spans="1:6" ht="18.75" customHeight="1" x14ac:dyDescent="0.35">
      <c r="A945" s="4">
        <v>1159036</v>
      </c>
      <c r="B945" s="65" t="s">
        <v>29733</v>
      </c>
      <c r="C945" s="28" t="str">
        <f t="shared" si="64"/>
        <v>007</v>
      </c>
      <c r="D945" s="28" t="str">
        <f t="shared" si="65"/>
        <v>640</v>
      </c>
      <c r="E945" s="28" t="str">
        <f t="shared" si="66"/>
        <v>0012445000303070</v>
      </c>
      <c r="F945" s="28" t="str">
        <f t="shared" si="67"/>
        <v>30</v>
      </c>
    </row>
    <row r="946" spans="1:6" ht="18.75" customHeight="1" x14ac:dyDescent="0.35">
      <c r="A946" s="4">
        <v>304409</v>
      </c>
      <c r="B946" s="65" t="s">
        <v>29696</v>
      </c>
      <c r="C946" s="28" t="str">
        <f t="shared" si="64"/>
        <v>230</v>
      </c>
      <c r="D946" s="28" t="str">
        <f t="shared" si="65"/>
        <v>640</v>
      </c>
      <c r="E946" s="28" t="str">
        <f t="shared" si="66"/>
        <v>4008611211011700</v>
      </c>
      <c r="F946" s="28" t="str">
        <f t="shared" si="67"/>
        <v>36</v>
      </c>
    </row>
    <row r="947" spans="1:6" ht="18.75" customHeight="1" x14ac:dyDescent="0.35">
      <c r="A947" s="4">
        <v>2110814</v>
      </c>
      <c r="B947" s="65" t="s">
        <v>29793</v>
      </c>
      <c r="C947" s="28" t="str">
        <f t="shared" si="64"/>
        <v>007</v>
      </c>
      <c r="D947" s="28" t="str">
        <f t="shared" si="65"/>
        <v>640</v>
      </c>
      <c r="E947" s="28" t="str">
        <f t="shared" si="66"/>
        <v>0007581000302514</v>
      </c>
      <c r="F947" s="28" t="str">
        <f t="shared" si="67"/>
        <v>22</v>
      </c>
    </row>
    <row r="948" spans="1:6" ht="18.75" customHeight="1" x14ac:dyDescent="0.35">
      <c r="A948" s="4">
        <v>1282826</v>
      </c>
      <c r="B948" s="65" t="s">
        <v>29814</v>
      </c>
      <c r="C948" s="28" t="str">
        <f t="shared" si="64"/>
        <v>164</v>
      </c>
      <c r="D948" s="28" t="str">
        <f t="shared" si="65"/>
        <v>640</v>
      </c>
      <c r="E948" s="28" t="str">
        <f t="shared" si="66"/>
        <v>2111154617280000</v>
      </c>
      <c r="F948" s="28" t="str">
        <f t="shared" si="67"/>
        <v>16</v>
      </c>
    </row>
    <row r="949" spans="1:6" ht="18.75" customHeight="1" x14ac:dyDescent="0.35">
      <c r="A949" s="4">
        <v>1152776</v>
      </c>
      <c r="B949" s="65" t="s">
        <v>29821</v>
      </c>
      <c r="C949" s="28" t="str">
        <f t="shared" si="64"/>
        <v>164</v>
      </c>
      <c r="D949" s="28" t="str">
        <f t="shared" si="65"/>
        <v>640</v>
      </c>
      <c r="E949" s="28" t="str">
        <f t="shared" si="66"/>
        <v>2111171704710004</v>
      </c>
      <c r="F949" s="28" t="str">
        <f t="shared" si="67"/>
        <v>53</v>
      </c>
    </row>
    <row r="950" spans="1:6" ht="18.75" customHeight="1" x14ac:dyDescent="0.35">
      <c r="A950" s="4">
        <v>1545929</v>
      </c>
      <c r="B950" s="65" t="s">
        <v>29780</v>
      </c>
      <c r="C950" s="28" t="str">
        <f t="shared" si="64"/>
        <v>360</v>
      </c>
      <c r="D950" s="28" t="str">
        <f t="shared" si="65"/>
        <v>640</v>
      </c>
      <c r="E950" s="28" t="str">
        <f t="shared" si="66"/>
        <v>0000023411210014</v>
      </c>
      <c r="F950" s="28" t="str">
        <f t="shared" si="67"/>
        <v>81</v>
      </c>
    </row>
    <row r="951" spans="1:6" ht="18.75" customHeight="1" x14ac:dyDescent="0.35">
      <c r="A951" s="4">
        <v>2226092</v>
      </c>
      <c r="B951" s="65" t="s">
        <v>29775</v>
      </c>
      <c r="C951" s="28" t="str">
        <f t="shared" si="64"/>
        <v>230</v>
      </c>
      <c r="D951" s="28" t="str">
        <f t="shared" si="65"/>
        <v>640</v>
      </c>
      <c r="E951" s="28" t="str">
        <f t="shared" si="66"/>
        <v>3613871211021300</v>
      </c>
      <c r="F951" s="28" t="str">
        <f t="shared" si="67"/>
        <v>86</v>
      </c>
    </row>
    <row r="952" spans="1:6" ht="18.75" customHeight="1" x14ac:dyDescent="0.35">
      <c r="A952" s="4">
        <v>1904771</v>
      </c>
      <c r="B952" s="65" t="s">
        <v>30008</v>
      </c>
      <c r="C952" s="28" t="str">
        <f t="shared" si="64"/>
        <v>164</v>
      </c>
      <c r="D952" s="28" t="str">
        <f t="shared" si="65"/>
        <v>640</v>
      </c>
      <c r="E952" s="28" t="str">
        <f t="shared" si="66"/>
        <v>2111120296730003</v>
      </c>
      <c r="F952" s="28" t="str">
        <f t="shared" si="67"/>
        <v>34</v>
      </c>
    </row>
    <row r="953" spans="1:6" ht="18.75" customHeight="1" x14ac:dyDescent="0.35">
      <c r="A953" s="4">
        <v>1689059</v>
      </c>
      <c r="B953" s="65" t="s">
        <v>29764</v>
      </c>
      <c r="C953" s="28" t="str">
        <f t="shared" si="64"/>
        <v>164</v>
      </c>
      <c r="D953" s="28" t="str">
        <f t="shared" si="65"/>
        <v>640</v>
      </c>
      <c r="E953" s="28" t="str">
        <f t="shared" si="66"/>
        <v>2111156287720009</v>
      </c>
      <c r="F953" s="28" t="str">
        <f t="shared" si="67"/>
        <v>10</v>
      </c>
    </row>
    <row r="954" spans="1:6" ht="18.75" customHeight="1" x14ac:dyDescent="0.35">
      <c r="A954" s="4">
        <v>1177234</v>
      </c>
      <c r="B954" s="65" t="s">
        <v>29805</v>
      </c>
      <c r="C954" s="28" t="str">
        <f t="shared" si="64"/>
        <v>164</v>
      </c>
      <c r="D954" s="28" t="str">
        <f t="shared" si="65"/>
        <v>640</v>
      </c>
      <c r="E954" s="28" t="str">
        <f t="shared" si="66"/>
        <v>2111171681440005</v>
      </c>
      <c r="F954" s="28" t="str">
        <f t="shared" si="67"/>
        <v>23</v>
      </c>
    </row>
    <row r="955" spans="1:6" ht="18.75" customHeight="1" x14ac:dyDescent="0.35">
      <c r="A955" s="4">
        <v>1152229</v>
      </c>
      <c r="B955" s="65" t="s">
        <v>29806</v>
      </c>
      <c r="C955" s="28" t="str">
        <f t="shared" si="64"/>
        <v>164</v>
      </c>
      <c r="D955" s="28" t="str">
        <f t="shared" si="65"/>
        <v>640</v>
      </c>
      <c r="E955" s="28" t="str">
        <f t="shared" si="66"/>
        <v>2111133746460014</v>
      </c>
      <c r="F955" s="28" t="str">
        <f t="shared" si="67"/>
        <v>08</v>
      </c>
    </row>
    <row r="956" spans="1:6" ht="18.75" customHeight="1" x14ac:dyDescent="0.35">
      <c r="A956" s="4">
        <v>1757201</v>
      </c>
      <c r="B956" s="65" t="s">
        <v>29777</v>
      </c>
      <c r="C956" s="28" t="str">
        <f t="shared" si="64"/>
        <v>007</v>
      </c>
      <c r="D956" s="28" t="str">
        <f t="shared" si="65"/>
        <v>720</v>
      </c>
      <c r="E956" s="28" t="str">
        <f t="shared" si="66"/>
        <v>0007572000303028</v>
      </c>
      <c r="F956" s="28" t="str">
        <f t="shared" si="67"/>
        <v>38</v>
      </c>
    </row>
    <row r="957" spans="1:6" ht="18.75" customHeight="1" x14ac:dyDescent="0.35">
      <c r="A957" s="4">
        <v>385431</v>
      </c>
      <c r="B957" s="65" t="s">
        <v>29781</v>
      </c>
      <c r="C957" s="28" t="str">
        <f t="shared" si="64"/>
        <v>164</v>
      </c>
      <c r="D957" s="28" t="str">
        <f t="shared" si="65"/>
        <v>640</v>
      </c>
      <c r="E957" s="28" t="str">
        <f t="shared" si="66"/>
        <v>2111151720950008</v>
      </c>
      <c r="F957" s="28" t="str">
        <f t="shared" si="67"/>
        <v>40</v>
      </c>
    </row>
    <row r="958" spans="1:6" ht="18.75" customHeight="1" x14ac:dyDescent="0.35">
      <c r="A958" s="4">
        <v>725484</v>
      </c>
      <c r="B958" s="65" t="s">
        <v>29801</v>
      </c>
      <c r="C958" s="28" t="str">
        <f t="shared" si="64"/>
        <v>007</v>
      </c>
      <c r="D958" s="28" t="str">
        <f t="shared" si="65"/>
        <v>640</v>
      </c>
      <c r="E958" s="28" t="str">
        <f t="shared" si="66"/>
        <v>0005319000302382</v>
      </c>
      <c r="F958" s="28" t="str">
        <f t="shared" si="67"/>
        <v>88</v>
      </c>
    </row>
    <row r="959" spans="1:6" ht="18.75" customHeight="1" x14ac:dyDescent="0.35">
      <c r="A959" s="4">
        <v>1968776</v>
      </c>
      <c r="B959" s="65" t="s">
        <v>29761</v>
      </c>
      <c r="C959" s="28" t="str">
        <f t="shared" si="64"/>
        <v>350</v>
      </c>
      <c r="D959" s="28" t="str">
        <f t="shared" si="65"/>
        <v>810</v>
      </c>
      <c r="E959" s="28" t="str">
        <f t="shared" si="66"/>
        <v>0000000007586915</v>
      </c>
      <c r="F959" s="28" t="str">
        <f t="shared" si="67"/>
        <v>90</v>
      </c>
    </row>
    <row r="960" spans="1:6" ht="18.75" customHeight="1" x14ac:dyDescent="0.35">
      <c r="A960" s="4">
        <v>1907009</v>
      </c>
      <c r="B960" s="65" t="s">
        <v>30009</v>
      </c>
      <c r="C960" s="28" t="str">
        <f t="shared" si="64"/>
        <v>143</v>
      </c>
      <c r="D960" s="28" t="str">
        <f t="shared" si="65"/>
        <v>260</v>
      </c>
      <c r="E960" s="28" t="str">
        <f t="shared" si="66"/>
        <v>2111148943010008</v>
      </c>
      <c r="F960" s="28" t="str">
        <f t="shared" si="67"/>
        <v>21</v>
      </c>
    </row>
    <row r="961" spans="1:6" ht="18.75" customHeight="1" x14ac:dyDescent="0.35">
      <c r="A961" s="4">
        <v>1604940</v>
      </c>
      <c r="B961" s="65" t="s">
        <v>30010</v>
      </c>
      <c r="C961" s="28" t="str">
        <f t="shared" si="64"/>
        <v>230</v>
      </c>
      <c r="D961" s="28" t="str">
        <f t="shared" si="65"/>
        <v>720</v>
      </c>
      <c r="E961" s="28" t="str">
        <f t="shared" si="66"/>
        <v>3857589211017300</v>
      </c>
      <c r="F961" s="28" t="str">
        <f t="shared" si="67"/>
        <v>40</v>
      </c>
    </row>
    <row r="962" spans="1:6" ht="18.75" customHeight="1" x14ac:dyDescent="0.35">
      <c r="A962" s="4">
        <v>2011983</v>
      </c>
      <c r="B962" s="65" t="s">
        <v>30011</v>
      </c>
      <c r="C962" s="28" t="str">
        <f t="shared" si="64"/>
        <v>181</v>
      </c>
      <c r="D962" s="28" t="str">
        <f t="shared" si="65"/>
        <v>341</v>
      </c>
      <c r="E962" s="28" t="str">
        <f t="shared" si="66"/>
        <v>2111147964760000</v>
      </c>
      <c r="F962" s="28" t="str">
        <f t="shared" si="67"/>
        <v>73</v>
      </c>
    </row>
    <row r="963" spans="1:6" ht="18.75" customHeight="1" x14ac:dyDescent="0.35">
      <c r="A963" s="4">
        <v>383153</v>
      </c>
      <c r="B963" s="65" t="s">
        <v>29778</v>
      </c>
      <c r="C963" s="28" t="str">
        <f t="shared" si="64"/>
        <v>164</v>
      </c>
      <c r="D963" s="28" t="str">
        <f t="shared" si="65"/>
        <v>640</v>
      </c>
      <c r="E963" s="28" t="str">
        <f t="shared" si="66"/>
        <v>2111153270820003</v>
      </c>
      <c r="F963" s="28" t="str">
        <f t="shared" si="67"/>
        <v>83</v>
      </c>
    </row>
    <row r="964" spans="1:6" ht="18.75" customHeight="1" x14ac:dyDescent="0.35">
      <c r="A964" s="4">
        <v>1116603</v>
      </c>
      <c r="B964" s="65" t="s">
        <v>29785</v>
      </c>
      <c r="C964" s="28" t="str">
        <f t="shared" si="64"/>
        <v>011</v>
      </c>
      <c r="D964" s="28" t="str">
        <f t="shared" si="65"/>
        <v>640</v>
      </c>
      <c r="E964" s="28" t="str">
        <f t="shared" si="66"/>
        <v>0000112000011010</v>
      </c>
      <c r="F964" s="28" t="str">
        <f t="shared" si="67"/>
        <v>69</v>
      </c>
    </row>
    <row r="965" spans="1:6" ht="18.75" customHeight="1" x14ac:dyDescent="0.35">
      <c r="A965" s="4">
        <v>1503666</v>
      </c>
      <c r="B965" s="65" t="s">
        <v>29748</v>
      </c>
      <c r="C965" s="28" t="str">
        <f t="shared" si="64"/>
        <v>164</v>
      </c>
      <c r="D965" s="28" t="str">
        <f t="shared" si="65"/>
        <v>640</v>
      </c>
      <c r="E965" s="28" t="str">
        <f t="shared" si="66"/>
        <v>2111194861840000</v>
      </c>
      <c r="F965" s="28" t="str">
        <f t="shared" si="67"/>
        <v>74</v>
      </c>
    </row>
    <row r="966" spans="1:6" ht="18.75" customHeight="1" x14ac:dyDescent="0.35">
      <c r="A966" s="4">
        <v>1116590</v>
      </c>
      <c r="B966" s="65" t="s">
        <v>29804</v>
      </c>
      <c r="C966" s="28" t="str">
        <f t="shared" si="64"/>
        <v>011</v>
      </c>
      <c r="D966" s="28" t="str">
        <f t="shared" si="65"/>
        <v>640</v>
      </c>
      <c r="E966" s="28" t="str">
        <f t="shared" si="66"/>
        <v>0000112000010669</v>
      </c>
      <c r="F966" s="28" t="str">
        <f t="shared" si="67"/>
        <v>25</v>
      </c>
    </row>
    <row r="967" spans="1:6" ht="18.75" customHeight="1" x14ac:dyDescent="0.35">
      <c r="A967" s="4">
        <v>1178126</v>
      </c>
      <c r="B967" s="65" t="s">
        <v>29755</v>
      </c>
      <c r="C967" s="28" t="str">
        <f t="shared" si="64"/>
        <v>007</v>
      </c>
      <c r="D967" s="28" t="str">
        <f t="shared" si="65"/>
        <v>640</v>
      </c>
      <c r="E967" s="28" t="str">
        <f t="shared" si="66"/>
        <v>0006143000306330</v>
      </c>
      <c r="F967" s="28" t="str">
        <f t="shared" si="67"/>
        <v>32</v>
      </c>
    </row>
    <row r="968" spans="1:6" ht="18.75" customHeight="1" x14ac:dyDescent="0.35">
      <c r="A968" s="4">
        <v>2266154</v>
      </c>
      <c r="B968" s="65" t="s">
        <v>29758</v>
      </c>
      <c r="C968" s="28" t="str">
        <f t="shared" si="64"/>
        <v>164</v>
      </c>
      <c r="D968" s="28" t="str">
        <f t="shared" si="65"/>
        <v>640</v>
      </c>
      <c r="E968" s="28" t="str">
        <f t="shared" si="66"/>
        <v>2111169420740024</v>
      </c>
      <c r="F968" s="28" t="str">
        <f t="shared" si="67"/>
        <v>34</v>
      </c>
    </row>
    <row r="969" spans="1:6" ht="18.75" customHeight="1" x14ac:dyDescent="0.35">
      <c r="A969" s="4">
        <v>1176957</v>
      </c>
      <c r="B969" s="65" t="s">
        <v>29812</v>
      </c>
      <c r="C969" s="28" t="str">
        <f t="shared" si="64"/>
        <v>164</v>
      </c>
      <c r="D969" s="28" t="str">
        <f t="shared" si="65"/>
        <v>640</v>
      </c>
      <c r="E969" s="28" t="str">
        <f t="shared" si="66"/>
        <v>2111150727000007</v>
      </c>
      <c r="F969" s="28" t="str">
        <f t="shared" si="67"/>
        <v>09</v>
      </c>
    </row>
    <row r="970" spans="1:6" ht="18.75" customHeight="1" x14ac:dyDescent="0.35">
      <c r="A970" s="4">
        <v>1750349</v>
      </c>
      <c r="B970" s="65" t="s">
        <v>29795</v>
      </c>
      <c r="C970" s="28" t="str">
        <f t="shared" si="64"/>
        <v>164</v>
      </c>
      <c r="D970" s="28" t="str">
        <f t="shared" si="65"/>
        <v>640</v>
      </c>
      <c r="E970" s="28" t="str">
        <f t="shared" si="66"/>
        <v>2111142267890004</v>
      </c>
      <c r="F970" s="28" t="str">
        <f t="shared" si="67"/>
        <v>92</v>
      </c>
    </row>
    <row r="971" spans="1:6" ht="18.75" customHeight="1" x14ac:dyDescent="0.35">
      <c r="A971" s="4">
        <v>1407025</v>
      </c>
      <c r="B971" s="65" t="s">
        <v>29756</v>
      </c>
      <c r="C971" s="28" t="str">
        <f t="shared" si="64"/>
        <v>011</v>
      </c>
      <c r="D971" s="28" t="str">
        <f t="shared" si="65"/>
        <v>735</v>
      </c>
      <c r="E971" s="28" t="str">
        <f t="shared" si="66"/>
        <v>0000032000003648</v>
      </c>
      <c r="F971" s="28" t="str">
        <f t="shared" si="67"/>
        <v>35</v>
      </c>
    </row>
    <row r="972" spans="1:6" ht="18.75" customHeight="1" x14ac:dyDescent="0.35">
      <c r="A972" s="4">
        <v>1178974</v>
      </c>
      <c r="B972" s="65" t="s">
        <v>29803</v>
      </c>
      <c r="C972" s="28" t="str">
        <f t="shared" si="64"/>
        <v>007</v>
      </c>
      <c r="D972" s="28" t="str">
        <f t="shared" si="65"/>
        <v>640</v>
      </c>
      <c r="E972" s="28" t="str">
        <f t="shared" si="66"/>
        <v>0005367000300609</v>
      </c>
      <c r="F972" s="28" t="str">
        <f t="shared" si="67"/>
        <v>26</v>
      </c>
    </row>
    <row r="973" spans="1:6" ht="18.75" customHeight="1" x14ac:dyDescent="0.35">
      <c r="A973" s="4">
        <v>2048711</v>
      </c>
      <c r="B973" s="65" t="s">
        <v>29784</v>
      </c>
      <c r="C973" s="28" t="str">
        <f t="shared" si="64"/>
        <v>011</v>
      </c>
      <c r="D973" s="28" t="str">
        <f t="shared" si="65"/>
        <v>640</v>
      </c>
      <c r="E973" s="28" t="str">
        <f t="shared" si="66"/>
        <v>0000112000008092</v>
      </c>
      <c r="F973" s="28" t="str">
        <f t="shared" si="67"/>
        <v>93</v>
      </c>
    </row>
    <row r="974" spans="1:6" ht="18.75" customHeight="1" x14ac:dyDescent="0.35">
      <c r="A974" s="4">
        <v>1280390</v>
      </c>
      <c r="B974" s="65" t="s">
        <v>29767</v>
      </c>
      <c r="C974" s="28" t="str">
        <f t="shared" si="64"/>
        <v>164</v>
      </c>
      <c r="D974" s="28" t="str">
        <f t="shared" si="65"/>
        <v>640</v>
      </c>
      <c r="E974" s="28" t="str">
        <f t="shared" si="66"/>
        <v>2111180440350009</v>
      </c>
      <c r="F974" s="28" t="str">
        <f t="shared" si="67"/>
        <v>39</v>
      </c>
    </row>
    <row r="975" spans="1:6" ht="18.75" customHeight="1" x14ac:dyDescent="0.35">
      <c r="A975" s="4">
        <v>55258</v>
      </c>
      <c r="B975" s="65" t="s">
        <v>30012</v>
      </c>
      <c r="C975" s="28" t="str">
        <f t="shared" si="64"/>
        <v>164</v>
      </c>
      <c r="D975" s="28" t="str">
        <f t="shared" si="65"/>
        <v>640</v>
      </c>
      <c r="E975" s="28" t="str">
        <f t="shared" si="66"/>
        <v>2111119176970002</v>
      </c>
      <c r="F975" s="28" t="str">
        <f t="shared" si="67"/>
        <v>93</v>
      </c>
    </row>
    <row r="976" spans="1:6" ht="18.75" customHeight="1" x14ac:dyDescent="0.35">
      <c r="A976" s="4">
        <v>1282923</v>
      </c>
      <c r="B976" s="65" t="s">
        <v>29813</v>
      </c>
      <c r="C976" s="28" t="str">
        <f t="shared" si="64"/>
        <v>007</v>
      </c>
      <c r="D976" s="28" t="str">
        <f t="shared" si="65"/>
        <v>640</v>
      </c>
      <c r="E976" s="28" t="str">
        <f t="shared" si="66"/>
        <v>0014874000300135</v>
      </c>
      <c r="F976" s="28" t="str">
        <f t="shared" si="67"/>
        <v>85</v>
      </c>
    </row>
    <row r="977" spans="1:6" ht="18.75" customHeight="1" x14ac:dyDescent="0.35">
      <c r="A977" s="4">
        <v>1121807</v>
      </c>
      <c r="B977" s="65" t="s">
        <v>29771</v>
      </c>
      <c r="C977" s="28" t="str">
        <f t="shared" si="64"/>
        <v>164</v>
      </c>
      <c r="D977" s="28" t="str">
        <f t="shared" si="65"/>
        <v>640</v>
      </c>
      <c r="E977" s="28" t="str">
        <f t="shared" si="66"/>
        <v>2111171728050007</v>
      </c>
      <c r="F977" s="28" t="str">
        <f t="shared" si="67"/>
        <v>76</v>
      </c>
    </row>
    <row r="978" spans="1:6" ht="18.75" customHeight="1" x14ac:dyDescent="0.35">
      <c r="A978" s="4">
        <v>1988223</v>
      </c>
      <c r="B978" s="65" t="s">
        <v>29787</v>
      </c>
      <c r="C978" s="28" t="str">
        <f t="shared" si="64"/>
        <v>181</v>
      </c>
      <c r="D978" s="28" t="str">
        <f t="shared" si="65"/>
        <v>341</v>
      </c>
      <c r="E978" s="28" t="str">
        <f t="shared" si="66"/>
        <v>2111150987470007</v>
      </c>
      <c r="F978" s="28" t="str">
        <f t="shared" si="67"/>
        <v>29</v>
      </c>
    </row>
    <row r="979" spans="1:6" ht="18.75" customHeight="1" x14ac:dyDescent="0.35">
      <c r="A979" s="4">
        <v>2265012</v>
      </c>
      <c r="B979" s="65" t="s">
        <v>29760</v>
      </c>
      <c r="C979" s="28" t="str">
        <f t="shared" si="64"/>
        <v>164</v>
      </c>
      <c r="D979" s="28" t="str">
        <f t="shared" si="65"/>
        <v>640</v>
      </c>
      <c r="E979" s="28" t="str">
        <f t="shared" si="66"/>
        <v>2111127286770006</v>
      </c>
      <c r="F979" s="28" t="str">
        <f t="shared" si="67"/>
        <v>13</v>
      </c>
    </row>
    <row r="980" spans="1:6" ht="18.75" customHeight="1" x14ac:dyDescent="0.35">
      <c r="A980" s="4">
        <v>1692900</v>
      </c>
      <c r="B980" s="65" t="s">
        <v>29798</v>
      </c>
      <c r="C980" s="28" t="str">
        <f t="shared" si="64"/>
        <v>007</v>
      </c>
      <c r="D980" s="28" t="str">
        <f t="shared" si="65"/>
        <v>640</v>
      </c>
      <c r="E980" s="28" t="str">
        <f t="shared" si="66"/>
        <v>0005312000305331</v>
      </c>
      <c r="F980" s="28" t="str">
        <f t="shared" si="67"/>
        <v>06</v>
      </c>
    </row>
    <row r="981" spans="1:6" ht="18.75" customHeight="1" x14ac:dyDescent="0.35">
      <c r="A981" s="4">
        <v>1309087</v>
      </c>
      <c r="B981" s="65" t="s">
        <v>29770</v>
      </c>
      <c r="C981" s="28" t="str">
        <f t="shared" si="64"/>
        <v>360</v>
      </c>
      <c r="D981" s="28" t="str">
        <f t="shared" si="65"/>
        <v>640</v>
      </c>
      <c r="E981" s="28" t="str">
        <f t="shared" si="66"/>
        <v>0000037702130019</v>
      </c>
      <c r="F981" s="28" t="str">
        <f t="shared" si="67"/>
        <v>18</v>
      </c>
    </row>
    <row r="982" spans="1:6" ht="18.75" customHeight="1" x14ac:dyDescent="0.35">
      <c r="A982" s="4">
        <v>2225983</v>
      </c>
      <c r="B982" s="65" t="s">
        <v>29759</v>
      </c>
      <c r="C982" s="28" t="str">
        <f t="shared" si="64"/>
        <v>350</v>
      </c>
      <c r="D982" s="28" t="str">
        <f t="shared" si="65"/>
        <v>180</v>
      </c>
      <c r="E982" s="28" t="str">
        <f t="shared" si="66"/>
        <v>0000000009972443</v>
      </c>
      <c r="F982" s="28" t="str">
        <f t="shared" si="67"/>
        <v>69</v>
      </c>
    </row>
    <row r="983" spans="1:6" ht="18.75" customHeight="1" x14ac:dyDescent="0.35">
      <c r="A983" s="4">
        <v>1232864</v>
      </c>
      <c r="B983" s="65" t="s">
        <v>29757</v>
      </c>
      <c r="C983" s="28" t="str">
        <f t="shared" si="64"/>
        <v>164</v>
      </c>
      <c r="D983" s="28" t="str">
        <f t="shared" si="65"/>
        <v>640</v>
      </c>
      <c r="E983" s="28" t="str">
        <f t="shared" si="66"/>
        <v>2111171429360002</v>
      </c>
      <c r="F983" s="28" t="str">
        <f t="shared" si="67"/>
        <v>96</v>
      </c>
    </row>
    <row r="984" spans="1:6" ht="18.75" customHeight="1" x14ac:dyDescent="0.35">
      <c r="A984" s="4">
        <v>2309920</v>
      </c>
      <c r="B984" s="65" t="s">
        <v>29802</v>
      </c>
      <c r="C984" s="28" t="str">
        <f t="shared" si="64"/>
        <v>007</v>
      </c>
      <c r="D984" s="28" t="str">
        <f t="shared" si="65"/>
        <v>720</v>
      </c>
      <c r="E984" s="28" t="str">
        <f t="shared" si="66"/>
        <v>0005384300310146</v>
      </c>
      <c r="F984" s="28" t="str">
        <f t="shared" si="67"/>
        <v>50</v>
      </c>
    </row>
    <row r="985" spans="1:6" ht="18.75" customHeight="1" x14ac:dyDescent="0.35">
      <c r="A985" s="4">
        <v>1750351</v>
      </c>
      <c r="B985" s="65" t="s">
        <v>30013</v>
      </c>
      <c r="C985" s="28" t="str">
        <f t="shared" si="64"/>
        <v>360</v>
      </c>
      <c r="D985" s="28" t="str">
        <f t="shared" si="65"/>
        <v>460</v>
      </c>
      <c r="E985" s="28" t="str">
        <f t="shared" si="66"/>
        <v>0000061651420015</v>
      </c>
      <c r="F985" s="28" t="str">
        <f t="shared" si="67"/>
        <v>57</v>
      </c>
    </row>
    <row r="986" spans="1:6" ht="18.75" customHeight="1" x14ac:dyDescent="0.35">
      <c r="A986" s="4">
        <v>296869</v>
      </c>
      <c r="B986" s="65" t="s">
        <v>29820</v>
      </c>
      <c r="C986" s="28" t="str">
        <f t="shared" si="64"/>
        <v>164</v>
      </c>
      <c r="D986" s="28" t="str">
        <f t="shared" si="65"/>
        <v>640</v>
      </c>
      <c r="E986" s="28" t="str">
        <f t="shared" si="66"/>
        <v>2111177564710000</v>
      </c>
      <c r="F986" s="28" t="str">
        <f t="shared" si="67"/>
        <v>26</v>
      </c>
    </row>
    <row r="987" spans="1:6" ht="18.75" customHeight="1" x14ac:dyDescent="0.35">
      <c r="A987" s="4">
        <v>2048930</v>
      </c>
      <c r="B987" s="65" t="s">
        <v>29799</v>
      </c>
      <c r="C987" s="28" t="str">
        <f t="shared" si="64"/>
        <v>230</v>
      </c>
      <c r="D987" s="28" t="str">
        <f t="shared" si="65"/>
        <v>640</v>
      </c>
      <c r="E987" s="28" t="str">
        <f t="shared" si="66"/>
        <v>7093607211016900</v>
      </c>
      <c r="F987" s="28" t="str">
        <f t="shared" si="67"/>
        <v>13</v>
      </c>
    </row>
    <row r="988" spans="1:6" ht="18.75" customHeight="1" x14ac:dyDescent="0.35">
      <c r="A988" s="4">
        <v>2048723</v>
      </c>
      <c r="B988" s="65" t="s">
        <v>29783</v>
      </c>
      <c r="C988" s="28" t="str">
        <f t="shared" si="64"/>
        <v>164</v>
      </c>
      <c r="D988" s="28" t="str">
        <f t="shared" si="65"/>
        <v>735</v>
      </c>
      <c r="E988" s="28" t="str">
        <f t="shared" si="66"/>
        <v>2111108372500002</v>
      </c>
      <c r="F988" s="28" t="str">
        <f t="shared" si="67"/>
        <v>75</v>
      </c>
    </row>
    <row r="989" spans="1:6" ht="18.75" customHeight="1" x14ac:dyDescent="0.35">
      <c r="A989" s="4">
        <v>2104877</v>
      </c>
      <c r="B989" s="65" t="s">
        <v>29786</v>
      </c>
      <c r="C989" s="28" t="str">
        <f t="shared" si="64"/>
        <v>007</v>
      </c>
      <c r="D989" s="28" t="str">
        <f t="shared" si="65"/>
        <v>144</v>
      </c>
      <c r="E989" s="28" t="str">
        <f t="shared" si="66"/>
        <v>0010552000301825</v>
      </c>
      <c r="F989" s="28" t="str">
        <f t="shared" si="67"/>
        <v>47</v>
      </c>
    </row>
    <row r="990" spans="1:6" ht="18.75" customHeight="1" x14ac:dyDescent="0.35">
      <c r="A990" s="4">
        <v>1599639</v>
      </c>
      <c r="B990" s="65" t="s">
        <v>29817</v>
      </c>
      <c r="C990" s="28" t="str">
        <f t="shared" si="64"/>
        <v>164</v>
      </c>
      <c r="D990" s="28" t="str">
        <f t="shared" si="65"/>
        <v>640</v>
      </c>
      <c r="E990" s="28" t="str">
        <f t="shared" si="66"/>
        <v>2111195160690004</v>
      </c>
      <c r="F990" s="28" t="str">
        <f t="shared" si="67"/>
        <v>13</v>
      </c>
    </row>
    <row r="991" spans="1:6" ht="18.75" customHeight="1" x14ac:dyDescent="0.35">
      <c r="A991" s="4">
        <v>735101</v>
      </c>
      <c r="B991" s="65" t="s">
        <v>29774</v>
      </c>
      <c r="C991" s="28" t="str">
        <f t="shared" si="64"/>
        <v>350</v>
      </c>
      <c r="D991" s="28" t="str">
        <f t="shared" si="65"/>
        <v>810</v>
      </c>
      <c r="E991" s="28" t="str">
        <f t="shared" si="66"/>
        <v>0000000000430594</v>
      </c>
      <c r="F991" s="28" t="str">
        <f t="shared" si="67"/>
        <v>43</v>
      </c>
    </row>
    <row r="992" spans="1:6" ht="18.75" customHeight="1" x14ac:dyDescent="0.35">
      <c r="A992" s="4">
        <v>724004</v>
      </c>
      <c r="B992" s="65" t="s">
        <v>29791</v>
      </c>
      <c r="C992" s="28" t="str">
        <f t="shared" si="64"/>
        <v>164</v>
      </c>
      <c r="D992" s="28" t="str">
        <f t="shared" si="65"/>
        <v>640</v>
      </c>
      <c r="E992" s="28" t="str">
        <f t="shared" si="66"/>
        <v>2111139422280006</v>
      </c>
      <c r="F992" s="28" t="str">
        <f t="shared" si="67"/>
        <v>57</v>
      </c>
    </row>
    <row r="993" spans="1:6" ht="18.75" customHeight="1" x14ac:dyDescent="0.35">
      <c r="A993" s="4">
        <v>2048919</v>
      </c>
      <c r="B993" s="65" t="s">
        <v>29750</v>
      </c>
      <c r="C993" s="28" t="str">
        <f t="shared" si="64"/>
        <v>230</v>
      </c>
      <c r="D993" s="28" t="str">
        <f t="shared" si="65"/>
        <v>640</v>
      </c>
      <c r="E993" s="28" t="str">
        <f t="shared" si="66"/>
        <v>9748653211017200</v>
      </c>
      <c r="F993" s="28" t="str">
        <f t="shared" si="67"/>
        <v>79</v>
      </c>
    </row>
    <row r="994" spans="1:6" ht="18.75" customHeight="1" x14ac:dyDescent="0.35">
      <c r="A994" s="4">
        <v>1125173</v>
      </c>
      <c r="B994" s="65" t="s">
        <v>30014</v>
      </c>
      <c r="C994" s="28" t="str">
        <f t="shared" ref="C994:C1057" si="68">LEFT(B994,3)</f>
        <v>011</v>
      </c>
      <c r="D994" s="28" t="str">
        <f t="shared" ref="D994:D1057" si="69">RIGHT(LEFTB(B994,6),3)</f>
        <v>640</v>
      </c>
      <c r="E994" s="28" t="str">
        <f t="shared" ref="E994:E1057" si="70">RIGHT(LEFTB(B994,22),16)</f>
        <v>0000082000004998</v>
      </c>
      <c r="F994" s="28" t="str">
        <f t="shared" ref="F994:F1057" si="71">RIGHT(B994,2)</f>
        <v>86</v>
      </c>
    </row>
    <row r="995" spans="1:6" ht="18.75" customHeight="1" x14ac:dyDescent="0.35">
      <c r="A995" s="4">
        <v>1401982</v>
      </c>
      <c r="B995" s="65" t="s">
        <v>29790</v>
      </c>
      <c r="C995" s="28" t="str">
        <f t="shared" si="68"/>
        <v>011</v>
      </c>
      <c r="D995" s="28" t="str">
        <f t="shared" si="69"/>
        <v>640</v>
      </c>
      <c r="E995" s="28" t="str">
        <f t="shared" si="70"/>
        <v>0000082000004578</v>
      </c>
      <c r="F995" s="28" t="str">
        <f t="shared" si="71"/>
        <v>18</v>
      </c>
    </row>
    <row r="996" spans="1:6" ht="18.75" customHeight="1" x14ac:dyDescent="0.35">
      <c r="A996" s="4">
        <v>1175248</v>
      </c>
      <c r="B996" s="65" t="s">
        <v>29747</v>
      </c>
      <c r="C996" s="28" t="str">
        <f t="shared" si="68"/>
        <v>007</v>
      </c>
      <c r="D996" s="28" t="str">
        <f t="shared" si="69"/>
        <v>640</v>
      </c>
      <c r="E996" s="28" t="str">
        <f t="shared" si="70"/>
        <v>0006853000306137</v>
      </c>
      <c r="F996" s="28" t="str">
        <f t="shared" si="71"/>
        <v>68</v>
      </c>
    </row>
    <row r="997" spans="1:6" ht="18.75" customHeight="1" x14ac:dyDescent="0.35">
      <c r="A997" s="4">
        <v>1686757</v>
      </c>
      <c r="B997" s="65" t="s">
        <v>29749</v>
      </c>
      <c r="C997" s="28" t="str">
        <f t="shared" si="68"/>
        <v>007</v>
      </c>
      <c r="D997" s="28" t="str">
        <f t="shared" si="69"/>
        <v>099</v>
      </c>
      <c r="E997" s="28" t="str">
        <f t="shared" si="70"/>
        <v>0008925000300860</v>
      </c>
      <c r="F997" s="28" t="str">
        <f t="shared" si="71"/>
        <v>47</v>
      </c>
    </row>
    <row r="998" spans="1:6" ht="18.75" customHeight="1" x14ac:dyDescent="0.35">
      <c r="A998" s="4">
        <v>1277995</v>
      </c>
      <c r="B998" s="65" t="s">
        <v>29815</v>
      </c>
      <c r="C998" s="28" t="str">
        <f t="shared" si="68"/>
        <v>164</v>
      </c>
      <c r="D998" s="28" t="str">
        <f t="shared" si="69"/>
        <v>640</v>
      </c>
      <c r="E998" s="28" t="str">
        <f t="shared" si="70"/>
        <v>2111154643230003</v>
      </c>
      <c r="F998" s="28" t="str">
        <f t="shared" si="71"/>
        <v>73</v>
      </c>
    </row>
    <row r="999" spans="1:6" ht="18.75" customHeight="1" x14ac:dyDescent="0.35">
      <c r="A999" s="4">
        <v>1757997</v>
      </c>
      <c r="B999" s="65" t="s">
        <v>30015</v>
      </c>
      <c r="C999" s="28" t="str">
        <f t="shared" si="68"/>
        <v>360</v>
      </c>
      <c r="D999" s="28" t="str">
        <f t="shared" si="69"/>
        <v>640</v>
      </c>
      <c r="E999" s="28" t="str">
        <f t="shared" si="70"/>
        <v>0000084035280013</v>
      </c>
      <c r="F999" s="28" t="str">
        <f t="shared" si="71"/>
        <v>73</v>
      </c>
    </row>
    <row r="1000" spans="1:6" ht="18.75" customHeight="1" x14ac:dyDescent="0.35">
      <c r="A1000" s="4">
        <v>239616</v>
      </c>
      <c r="B1000" s="65" t="s">
        <v>29762</v>
      </c>
      <c r="C1000" s="28" t="str">
        <f t="shared" si="68"/>
        <v>011</v>
      </c>
      <c r="D1000" s="28" t="str">
        <f t="shared" si="69"/>
        <v>640</v>
      </c>
      <c r="E1000" s="28" t="str">
        <f t="shared" si="70"/>
        <v>0000112000011369</v>
      </c>
      <c r="F1000" s="28" t="str">
        <f t="shared" si="71"/>
        <v>59</v>
      </c>
    </row>
    <row r="1001" spans="1:6" ht="18.75" customHeight="1" x14ac:dyDescent="0.35">
      <c r="A1001" s="4">
        <v>1152880</v>
      </c>
      <c r="B1001" s="65" t="s">
        <v>30016</v>
      </c>
      <c r="C1001" s="28" t="str">
        <f t="shared" si="68"/>
        <v>007</v>
      </c>
      <c r="D1001" s="28" t="str">
        <f t="shared" si="69"/>
        <v>640</v>
      </c>
      <c r="E1001" s="28" t="str">
        <f t="shared" si="70"/>
        <v>0003058000306364</v>
      </c>
      <c r="F1001" s="28" t="str">
        <f t="shared" si="71"/>
        <v>83</v>
      </c>
    </row>
    <row r="1002" spans="1:6" ht="18.75" customHeight="1" x14ac:dyDescent="0.35">
      <c r="A1002" s="4">
        <v>1589457</v>
      </c>
      <c r="B1002" s="65" t="s">
        <v>29822</v>
      </c>
      <c r="C1002" s="28" t="str">
        <f t="shared" si="68"/>
        <v>164</v>
      </c>
      <c r="D1002" s="28" t="str">
        <f t="shared" si="69"/>
        <v>150</v>
      </c>
      <c r="E1002" s="28" t="str">
        <f t="shared" si="70"/>
        <v>2111122140100003</v>
      </c>
      <c r="F1002" s="28" t="str">
        <f t="shared" si="71"/>
        <v>62</v>
      </c>
    </row>
    <row r="1003" spans="1:6" ht="18.75" customHeight="1" x14ac:dyDescent="0.35">
      <c r="A1003" s="4">
        <v>1265202</v>
      </c>
      <c r="B1003" s="65" t="s">
        <v>29751</v>
      </c>
      <c r="C1003" s="28" t="str">
        <f t="shared" si="68"/>
        <v>363</v>
      </c>
      <c r="D1003" s="28" t="str">
        <f t="shared" si="69"/>
        <v>780</v>
      </c>
      <c r="E1003" s="28" t="str">
        <f t="shared" si="70"/>
        <v>0000010000019663</v>
      </c>
      <c r="F1003" s="28" t="str">
        <f t="shared" si="71"/>
        <v>80</v>
      </c>
    </row>
    <row r="1004" spans="1:6" ht="18.75" customHeight="1" x14ac:dyDescent="0.35">
      <c r="A1004" s="4">
        <v>1368653</v>
      </c>
      <c r="B1004" s="65" t="s">
        <v>29808</v>
      </c>
      <c r="C1004" s="28" t="str">
        <f t="shared" si="68"/>
        <v>164</v>
      </c>
      <c r="D1004" s="28" t="str">
        <f t="shared" si="69"/>
        <v>640</v>
      </c>
      <c r="E1004" s="28" t="str">
        <f t="shared" si="70"/>
        <v>2111173516570006</v>
      </c>
      <c r="F1004" s="28" t="str">
        <f t="shared" si="71"/>
        <v>26</v>
      </c>
    </row>
    <row r="1005" spans="1:6" ht="18.75" customHeight="1" x14ac:dyDescent="0.35">
      <c r="A1005" s="4">
        <v>2012045</v>
      </c>
      <c r="B1005" s="65" t="s">
        <v>30017</v>
      </c>
      <c r="C1005" s="28" t="str">
        <f t="shared" si="68"/>
        <v>350</v>
      </c>
      <c r="D1005" s="28" t="str">
        <f t="shared" si="69"/>
        <v>810</v>
      </c>
      <c r="E1005" s="28" t="str">
        <f t="shared" si="70"/>
        <v>0000000007195957</v>
      </c>
      <c r="F1005" s="28" t="str">
        <f t="shared" si="71"/>
        <v>40</v>
      </c>
    </row>
    <row r="1006" spans="1:6" ht="18.75" customHeight="1" x14ac:dyDescent="0.35">
      <c r="A1006" s="4">
        <v>1306792</v>
      </c>
      <c r="B1006" s="65" t="s">
        <v>29773</v>
      </c>
      <c r="C1006" s="28" t="str">
        <f t="shared" si="68"/>
        <v>164</v>
      </c>
      <c r="D1006" s="28" t="str">
        <f t="shared" si="69"/>
        <v>640</v>
      </c>
      <c r="E1006" s="28" t="str">
        <f t="shared" si="70"/>
        <v>2111176760090001</v>
      </c>
      <c r="F1006" s="28" t="str">
        <f t="shared" si="71"/>
        <v>85</v>
      </c>
    </row>
    <row r="1007" spans="1:6" ht="18.75" customHeight="1" x14ac:dyDescent="0.35">
      <c r="A1007" s="4">
        <v>55985</v>
      </c>
      <c r="B1007" s="65" t="s">
        <v>29818</v>
      </c>
      <c r="C1007" s="28" t="str">
        <f t="shared" si="68"/>
        <v>164</v>
      </c>
      <c r="D1007" s="28" t="str">
        <f t="shared" si="69"/>
        <v>640</v>
      </c>
      <c r="E1007" s="28" t="str">
        <f t="shared" si="70"/>
        <v>2111135175570007</v>
      </c>
      <c r="F1007" s="28" t="str">
        <f t="shared" si="71"/>
        <v>92</v>
      </c>
    </row>
    <row r="1008" spans="1:6" ht="18.75" customHeight="1" x14ac:dyDescent="0.35">
      <c r="A1008" s="4">
        <v>2111597</v>
      </c>
      <c r="B1008" s="65" t="s">
        <v>29769</v>
      </c>
      <c r="C1008" s="28" t="str">
        <f t="shared" si="68"/>
        <v>230</v>
      </c>
      <c r="D1008" s="28" t="str">
        <f t="shared" si="69"/>
        <v>640</v>
      </c>
      <c r="E1008" s="28" t="str">
        <f t="shared" si="70"/>
        <v>2700561211025600</v>
      </c>
      <c r="F1008" s="28" t="str">
        <f t="shared" si="71"/>
        <v>71</v>
      </c>
    </row>
    <row r="1009" spans="1:6" ht="18.75" customHeight="1" x14ac:dyDescent="0.35">
      <c r="A1009" s="4">
        <v>1681545</v>
      </c>
      <c r="B1009" s="65" t="s">
        <v>29753</v>
      </c>
      <c r="C1009" s="28" t="str">
        <f t="shared" si="68"/>
        <v>007</v>
      </c>
      <c r="D1009" s="28" t="str">
        <f t="shared" si="69"/>
        <v>050</v>
      </c>
      <c r="E1009" s="28" t="str">
        <f t="shared" si="70"/>
        <v>0007678000300840</v>
      </c>
      <c r="F1009" s="28" t="str">
        <f t="shared" si="71"/>
        <v>33</v>
      </c>
    </row>
    <row r="1010" spans="1:6" ht="18.75" customHeight="1" x14ac:dyDescent="0.35">
      <c r="A1010" s="4">
        <v>1305515</v>
      </c>
      <c r="B1010" s="65" t="s">
        <v>29772</v>
      </c>
      <c r="C1010" s="28" t="str">
        <f t="shared" si="68"/>
        <v>164</v>
      </c>
      <c r="D1010" s="28" t="str">
        <f t="shared" si="69"/>
        <v>731</v>
      </c>
      <c r="E1010" s="28" t="str">
        <f t="shared" si="70"/>
        <v>2111159890660000</v>
      </c>
      <c r="F1010" s="28" t="str">
        <f t="shared" si="71"/>
        <v>84</v>
      </c>
    </row>
    <row r="1011" spans="1:6" ht="18.75" customHeight="1" x14ac:dyDescent="0.35">
      <c r="A1011" s="4">
        <v>1121851</v>
      </c>
      <c r="B1011" s="65" t="s">
        <v>29765</v>
      </c>
      <c r="C1011" s="28" t="str">
        <f t="shared" si="68"/>
        <v>164</v>
      </c>
      <c r="D1011" s="28" t="str">
        <f t="shared" si="69"/>
        <v>640</v>
      </c>
      <c r="E1011" s="28" t="str">
        <f t="shared" si="70"/>
        <v>2111171775850002</v>
      </c>
      <c r="F1011" s="28" t="str">
        <f t="shared" si="71"/>
        <v>41</v>
      </c>
    </row>
    <row r="1012" spans="1:6" ht="18.75" customHeight="1" x14ac:dyDescent="0.35">
      <c r="A1012" s="4">
        <v>1116539</v>
      </c>
      <c r="B1012" s="65" t="s">
        <v>29763</v>
      </c>
      <c r="C1012" s="28" t="str">
        <f t="shared" si="68"/>
        <v>164</v>
      </c>
      <c r="D1012" s="28" t="str">
        <f t="shared" si="69"/>
        <v>640</v>
      </c>
      <c r="E1012" s="28" t="str">
        <f t="shared" si="70"/>
        <v>2111153322230003</v>
      </c>
      <c r="F1012" s="28" t="str">
        <f t="shared" si="71"/>
        <v>83</v>
      </c>
    </row>
    <row r="1013" spans="1:6" ht="18.75" customHeight="1" x14ac:dyDescent="0.35">
      <c r="A1013" s="4">
        <v>2266294</v>
      </c>
      <c r="B1013" s="65" t="s">
        <v>30018</v>
      </c>
      <c r="C1013" s="28" t="str">
        <f t="shared" si="68"/>
        <v>350</v>
      </c>
      <c r="D1013" s="28" t="str">
        <f t="shared" si="69"/>
        <v>180</v>
      </c>
      <c r="E1013" s="28" t="str">
        <f t="shared" si="70"/>
        <v>0000000008495932</v>
      </c>
      <c r="F1013" s="28" t="str">
        <f t="shared" si="71"/>
        <v>97</v>
      </c>
    </row>
    <row r="1014" spans="1:6" ht="18.75" customHeight="1" x14ac:dyDescent="0.35">
      <c r="A1014" s="4">
        <v>2110401</v>
      </c>
      <c r="B1014" s="65" t="s">
        <v>29800</v>
      </c>
      <c r="C1014" s="28" t="str">
        <f t="shared" si="68"/>
        <v>362</v>
      </c>
      <c r="D1014" s="28" t="str">
        <f t="shared" si="69"/>
        <v>640</v>
      </c>
      <c r="E1014" s="28" t="str">
        <f t="shared" si="70"/>
        <v>0011072010197163</v>
      </c>
      <c r="F1014" s="28" t="str">
        <f t="shared" si="71"/>
        <v>54</v>
      </c>
    </row>
    <row r="1015" spans="1:6" ht="18.75" customHeight="1" x14ac:dyDescent="0.35">
      <c r="A1015" s="4">
        <v>1400000</v>
      </c>
      <c r="B1015" s="65" t="s">
        <v>29779</v>
      </c>
      <c r="C1015" s="28" t="str">
        <f t="shared" si="68"/>
        <v>011</v>
      </c>
      <c r="D1015" s="28" t="str">
        <f t="shared" si="69"/>
        <v>640</v>
      </c>
      <c r="E1015" s="28" t="str">
        <f t="shared" si="70"/>
        <v>0000132000001538</v>
      </c>
      <c r="F1015" s="28" t="str">
        <f t="shared" si="71"/>
        <v>61</v>
      </c>
    </row>
    <row r="1016" spans="1:6" ht="18.75" customHeight="1" x14ac:dyDescent="0.35">
      <c r="A1016" s="4">
        <v>1719124</v>
      </c>
      <c r="B1016" s="65" t="s">
        <v>29807</v>
      </c>
      <c r="C1016" s="28" t="str">
        <f t="shared" si="68"/>
        <v>350</v>
      </c>
      <c r="D1016" s="28" t="str">
        <f t="shared" si="69"/>
        <v>810</v>
      </c>
      <c r="E1016" s="28" t="str">
        <f t="shared" si="70"/>
        <v>0000000006639479</v>
      </c>
      <c r="F1016" s="28" t="str">
        <f t="shared" si="71"/>
        <v>07</v>
      </c>
    </row>
    <row r="1017" spans="1:6" ht="18.75" customHeight="1" x14ac:dyDescent="0.35">
      <c r="A1017" s="4">
        <v>1116521</v>
      </c>
      <c r="B1017" s="65" t="s">
        <v>29766</v>
      </c>
      <c r="C1017" s="28" t="str">
        <f t="shared" si="68"/>
        <v>164</v>
      </c>
      <c r="D1017" s="28" t="str">
        <f t="shared" si="69"/>
        <v>640</v>
      </c>
      <c r="E1017" s="28" t="str">
        <f t="shared" si="70"/>
        <v>2111133291180009</v>
      </c>
      <c r="F1017" s="28" t="str">
        <f t="shared" si="71"/>
        <v>95</v>
      </c>
    </row>
    <row r="1018" spans="1:6" ht="18.75" customHeight="1" x14ac:dyDescent="0.35">
      <c r="A1018" s="4">
        <v>2110479</v>
      </c>
      <c r="B1018" s="65" t="s">
        <v>29789</v>
      </c>
      <c r="C1018" s="28" t="str">
        <f t="shared" si="68"/>
        <v>007</v>
      </c>
      <c r="D1018" s="28" t="str">
        <f t="shared" si="69"/>
        <v>640</v>
      </c>
      <c r="E1018" s="28" t="str">
        <f t="shared" si="70"/>
        <v>0006142000305932</v>
      </c>
      <c r="F1018" s="28" t="str">
        <f t="shared" si="71"/>
        <v>67</v>
      </c>
    </row>
    <row r="1019" spans="1:6" ht="18.75" customHeight="1" x14ac:dyDescent="0.35">
      <c r="A1019" s="4">
        <v>2048843</v>
      </c>
      <c r="B1019" s="65" t="s">
        <v>29768</v>
      </c>
      <c r="C1019" s="28" t="str">
        <f t="shared" si="68"/>
        <v>007</v>
      </c>
      <c r="D1019" s="28" t="str">
        <f t="shared" si="69"/>
        <v>640</v>
      </c>
      <c r="E1019" s="28" t="str">
        <f t="shared" si="70"/>
        <v>0002351000304184</v>
      </c>
      <c r="F1019" s="28" t="str">
        <f t="shared" si="71"/>
        <v>16</v>
      </c>
    </row>
    <row r="1020" spans="1:6" ht="18.75" customHeight="1" x14ac:dyDescent="0.35">
      <c r="A1020" s="4">
        <v>2155566</v>
      </c>
      <c r="B1020" s="65" t="s">
        <v>29746</v>
      </c>
      <c r="C1020" s="28" t="str">
        <f t="shared" si="68"/>
        <v>230</v>
      </c>
      <c r="D1020" s="28" t="str">
        <f t="shared" si="69"/>
        <v>720</v>
      </c>
      <c r="E1020" s="28" t="str">
        <f t="shared" si="70"/>
        <v>5778571211026700</v>
      </c>
      <c r="F1020" s="28" t="str">
        <f t="shared" si="71"/>
        <v>97</v>
      </c>
    </row>
    <row r="1021" spans="1:6" ht="18.75" customHeight="1" x14ac:dyDescent="0.35">
      <c r="A1021" s="4">
        <v>889873</v>
      </c>
      <c r="B1021" s="65" t="s">
        <v>30019</v>
      </c>
      <c r="C1021" s="28" t="str">
        <f t="shared" si="68"/>
        <v>164</v>
      </c>
      <c r="D1021" s="28" t="str">
        <f t="shared" si="69"/>
        <v>640</v>
      </c>
      <c r="E1021" s="28" t="str">
        <f t="shared" si="70"/>
        <v>2111133162460001</v>
      </c>
      <c r="F1021" s="28" t="str">
        <f t="shared" si="71"/>
        <v>15</v>
      </c>
    </row>
    <row r="1022" spans="1:6" ht="18.75" customHeight="1" x14ac:dyDescent="0.35">
      <c r="A1022" s="4">
        <v>1908969</v>
      </c>
      <c r="B1022" s="65" t="s">
        <v>30020</v>
      </c>
      <c r="C1022" s="28" t="str">
        <f t="shared" si="68"/>
        <v>350</v>
      </c>
      <c r="D1022" s="28" t="str">
        <f t="shared" si="69"/>
        <v>180</v>
      </c>
      <c r="E1022" s="28" t="str">
        <f t="shared" si="70"/>
        <v>0000000007096686</v>
      </c>
      <c r="F1022" s="28" t="str">
        <f t="shared" si="71"/>
        <v>63</v>
      </c>
    </row>
    <row r="1023" spans="1:6" ht="18.75" customHeight="1" x14ac:dyDescent="0.35">
      <c r="A1023" s="4">
        <v>2111567</v>
      </c>
      <c r="B1023" s="65" t="s">
        <v>29788</v>
      </c>
      <c r="C1023" s="28" t="str">
        <f t="shared" si="68"/>
        <v>164</v>
      </c>
      <c r="D1023" s="28" t="str">
        <f t="shared" si="69"/>
        <v>640</v>
      </c>
      <c r="E1023" s="28" t="str">
        <f t="shared" si="70"/>
        <v>2111106195110009</v>
      </c>
      <c r="F1023" s="28" t="str">
        <f t="shared" si="71"/>
        <v>47</v>
      </c>
    </row>
    <row r="1024" spans="1:6" ht="18.75" customHeight="1" x14ac:dyDescent="0.35">
      <c r="A1024" s="4">
        <v>2277630</v>
      </c>
      <c r="B1024" s="65" t="s">
        <v>30021</v>
      </c>
      <c r="C1024" s="28" t="str">
        <f t="shared" si="68"/>
        <v>350</v>
      </c>
      <c r="D1024" s="28" t="str">
        <f t="shared" si="69"/>
        <v>810</v>
      </c>
      <c r="E1024" s="28" t="str">
        <f t="shared" si="70"/>
        <v>0000000008215654</v>
      </c>
      <c r="F1024" s="28" t="str">
        <f t="shared" si="71"/>
        <v>38</v>
      </c>
    </row>
    <row r="1025" spans="1:6" ht="18.75" customHeight="1" x14ac:dyDescent="0.35">
      <c r="A1025" s="4">
        <v>1043509</v>
      </c>
      <c r="B1025" s="65" t="s">
        <v>30022</v>
      </c>
      <c r="C1025" s="28" t="str">
        <f t="shared" si="68"/>
        <v>011</v>
      </c>
      <c r="D1025" s="28" t="str">
        <f t="shared" si="69"/>
        <v>640</v>
      </c>
      <c r="E1025" s="28" t="str">
        <f t="shared" si="70"/>
        <v>0000362000004939</v>
      </c>
      <c r="F1025" s="28" t="str">
        <f t="shared" si="71"/>
        <v>57</v>
      </c>
    </row>
    <row r="1026" spans="1:6" ht="18.75" customHeight="1" x14ac:dyDescent="0.35">
      <c r="A1026" s="4">
        <v>2110483</v>
      </c>
      <c r="B1026" s="65" t="s">
        <v>29794</v>
      </c>
      <c r="C1026" s="28" t="str">
        <f t="shared" si="68"/>
        <v>007</v>
      </c>
      <c r="D1026" s="28" t="str">
        <f t="shared" si="69"/>
        <v>640</v>
      </c>
      <c r="E1026" s="28" t="str">
        <f t="shared" si="70"/>
        <v>0007588000302516</v>
      </c>
      <c r="F1026" s="28" t="str">
        <f t="shared" si="71"/>
        <v>78</v>
      </c>
    </row>
    <row r="1027" spans="1:6" ht="18.75" customHeight="1" x14ac:dyDescent="0.35">
      <c r="A1027" s="4">
        <v>2011802</v>
      </c>
      <c r="B1027" s="65" t="s">
        <v>30023</v>
      </c>
      <c r="C1027" s="28" t="str">
        <f t="shared" si="68"/>
        <v>350</v>
      </c>
      <c r="D1027" s="28" t="str">
        <f t="shared" si="69"/>
        <v>810</v>
      </c>
      <c r="E1027" s="28" t="str">
        <f t="shared" si="70"/>
        <v>0000000005874267</v>
      </c>
      <c r="F1027" s="28" t="str">
        <f t="shared" si="71"/>
        <v>41</v>
      </c>
    </row>
    <row r="1028" spans="1:6" ht="18.75" customHeight="1" x14ac:dyDescent="0.35">
      <c r="A1028" s="4">
        <v>2012556</v>
      </c>
      <c r="B1028" s="65" t="s">
        <v>30024</v>
      </c>
      <c r="C1028" s="28" t="str">
        <f t="shared" si="68"/>
        <v>164</v>
      </c>
      <c r="D1028" s="28" t="str">
        <f t="shared" si="69"/>
        <v>640</v>
      </c>
      <c r="E1028" s="28" t="str">
        <f t="shared" si="70"/>
        <v>2111109123930001</v>
      </c>
      <c r="F1028" s="28" t="str">
        <f t="shared" si="71"/>
        <v>85</v>
      </c>
    </row>
    <row r="1029" spans="1:6" ht="18.75" customHeight="1" x14ac:dyDescent="0.35">
      <c r="A1029" s="4">
        <v>1719439</v>
      </c>
      <c r="B1029" s="65" t="s">
        <v>29823</v>
      </c>
      <c r="C1029" s="28" t="str">
        <f t="shared" si="68"/>
        <v>350</v>
      </c>
      <c r="D1029" s="28" t="str">
        <f t="shared" si="69"/>
        <v>810</v>
      </c>
      <c r="E1029" s="28" t="str">
        <f t="shared" si="70"/>
        <v>0000000005301335</v>
      </c>
      <c r="F1029" s="28" t="str">
        <f t="shared" si="71"/>
        <v>94</v>
      </c>
    </row>
    <row r="1030" spans="1:6" ht="18.75" customHeight="1" x14ac:dyDescent="0.35">
      <c r="A1030" s="4">
        <v>1050260</v>
      </c>
      <c r="B1030" s="65" t="s">
        <v>29824</v>
      </c>
      <c r="C1030" s="28" t="str">
        <f t="shared" si="68"/>
        <v>164</v>
      </c>
      <c r="D1030" s="28" t="str">
        <f t="shared" si="69"/>
        <v>640</v>
      </c>
      <c r="E1030" s="28" t="str">
        <f t="shared" si="70"/>
        <v>2111133283360007</v>
      </c>
      <c r="F1030" s="28" t="str">
        <f t="shared" si="71"/>
        <v>69</v>
      </c>
    </row>
    <row r="1031" spans="1:6" ht="18.75" customHeight="1" x14ac:dyDescent="0.35">
      <c r="A1031" s="4">
        <v>2012388</v>
      </c>
      <c r="B1031" s="65" t="s">
        <v>29825</v>
      </c>
      <c r="C1031" s="28" t="str">
        <f t="shared" si="68"/>
        <v>007</v>
      </c>
      <c r="D1031" s="28" t="str">
        <f t="shared" si="69"/>
        <v>640</v>
      </c>
      <c r="E1031" s="28" t="str">
        <f t="shared" si="70"/>
        <v>0002445000305167</v>
      </c>
      <c r="F1031" s="28" t="str">
        <f t="shared" si="71"/>
        <v>89</v>
      </c>
    </row>
    <row r="1032" spans="1:6" ht="18.75" customHeight="1" x14ac:dyDescent="0.35">
      <c r="A1032" s="4">
        <v>242496</v>
      </c>
      <c r="B1032" s="65" t="s">
        <v>30025</v>
      </c>
      <c r="C1032" s="28" t="str">
        <f t="shared" si="68"/>
        <v>164</v>
      </c>
      <c r="D1032" s="28" t="str">
        <f t="shared" si="69"/>
        <v>640</v>
      </c>
      <c r="E1032" s="28" t="str">
        <f t="shared" si="70"/>
        <v>2111119231800004</v>
      </c>
      <c r="F1032" s="28" t="str">
        <f t="shared" si="71"/>
        <v>68</v>
      </c>
    </row>
    <row r="1033" spans="1:6" ht="18.75" customHeight="1" x14ac:dyDescent="0.35">
      <c r="A1033" s="4">
        <v>2111590</v>
      </c>
      <c r="B1033" s="65" t="s">
        <v>29827</v>
      </c>
      <c r="C1033" s="28" t="str">
        <f t="shared" si="68"/>
        <v>007</v>
      </c>
      <c r="D1033" s="28" t="str">
        <f t="shared" si="69"/>
        <v>640</v>
      </c>
      <c r="E1033" s="28" t="str">
        <f t="shared" si="70"/>
        <v>0005325000309991</v>
      </c>
      <c r="F1033" s="28" t="str">
        <f t="shared" si="71"/>
        <v>26</v>
      </c>
    </row>
    <row r="1034" spans="1:6" ht="18.75" customHeight="1" x14ac:dyDescent="0.35">
      <c r="A1034" s="4">
        <v>1309682</v>
      </c>
      <c r="B1034" s="65" t="s">
        <v>29828</v>
      </c>
      <c r="C1034" s="28" t="str">
        <f t="shared" si="68"/>
        <v>021</v>
      </c>
      <c r="D1034" s="28" t="str">
        <f t="shared" si="69"/>
        <v>640</v>
      </c>
      <c r="E1034" s="28" t="str">
        <f t="shared" si="70"/>
        <v>0000368001057961</v>
      </c>
      <c r="F1034" s="28" t="str">
        <f t="shared" si="71"/>
        <v>32</v>
      </c>
    </row>
    <row r="1035" spans="1:6" ht="18.75" customHeight="1" x14ac:dyDescent="0.35">
      <c r="A1035" s="4">
        <v>1052121</v>
      </c>
      <c r="B1035" s="65" t="s">
        <v>29829</v>
      </c>
      <c r="C1035" s="28" t="str">
        <f t="shared" si="68"/>
        <v>013</v>
      </c>
      <c r="D1035" s="28" t="str">
        <f t="shared" si="69"/>
        <v>640</v>
      </c>
      <c r="E1035" s="28" t="str">
        <f t="shared" si="70"/>
        <v>0118220360600125</v>
      </c>
      <c r="F1035" s="28" t="str">
        <f t="shared" si="71"/>
        <v>92</v>
      </c>
    </row>
    <row r="1036" spans="1:6" ht="18.75" customHeight="1" x14ac:dyDescent="0.35">
      <c r="A1036" s="4">
        <v>1687894</v>
      </c>
      <c r="B1036" s="65" t="s">
        <v>29830</v>
      </c>
      <c r="C1036" s="28" t="str">
        <f t="shared" si="68"/>
        <v>350</v>
      </c>
      <c r="D1036" s="28" t="str">
        <f t="shared" si="69"/>
        <v>810</v>
      </c>
      <c r="E1036" s="28" t="str">
        <f t="shared" si="70"/>
        <v>0000000005055493</v>
      </c>
      <c r="F1036" s="28" t="str">
        <f t="shared" si="71"/>
        <v>32</v>
      </c>
    </row>
    <row r="1037" spans="1:6" ht="18.75" customHeight="1" x14ac:dyDescent="0.35">
      <c r="A1037" s="4">
        <v>1723475</v>
      </c>
      <c r="B1037" s="65" t="s">
        <v>29831</v>
      </c>
      <c r="C1037" s="28" t="str">
        <f t="shared" si="68"/>
        <v>022</v>
      </c>
      <c r="D1037" s="28" t="str">
        <f t="shared" si="69"/>
        <v>640</v>
      </c>
      <c r="E1037" s="28" t="str">
        <f t="shared" si="70"/>
        <v>0003560027168843</v>
      </c>
      <c r="F1037" s="28" t="str">
        <f t="shared" si="71"/>
        <v>21</v>
      </c>
    </row>
    <row r="1038" spans="1:6" ht="18.75" customHeight="1" x14ac:dyDescent="0.35">
      <c r="A1038" s="4">
        <v>1269450</v>
      </c>
      <c r="B1038" s="65" t="s">
        <v>29832</v>
      </c>
      <c r="C1038" s="28" t="str">
        <f t="shared" si="68"/>
        <v>230</v>
      </c>
      <c r="D1038" s="28" t="str">
        <f t="shared" si="69"/>
        <v>640</v>
      </c>
      <c r="E1038" s="28" t="str">
        <f t="shared" si="70"/>
        <v>6340400211006000</v>
      </c>
      <c r="F1038" s="28" t="str">
        <f t="shared" si="71"/>
        <v>34</v>
      </c>
    </row>
    <row r="1039" spans="1:6" ht="18.75" customHeight="1" x14ac:dyDescent="0.35">
      <c r="A1039" s="4">
        <v>1279668</v>
      </c>
      <c r="B1039" s="65" t="s">
        <v>29833</v>
      </c>
      <c r="C1039" s="28" t="str">
        <f t="shared" si="68"/>
        <v>363</v>
      </c>
      <c r="D1039" s="28" t="str">
        <f t="shared" si="69"/>
        <v>780</v>
      </c>
      <c r="E1039" s="28" t="str">
        <f t="shared" si="70"/>
        <v>0000010000020897</v>
      </c>
      <c r="F1039" s="28" t="str">
        <f t="shared" si="71"/>
        <v>64</v>
      </c>
    </row>
    <row r="1040" spans="1:6" ht="18.75" customHeight="1" x14ac:dyDescent="0.35">
      <c r="A1040" s="4">
        <v>1723177</v>
      </c>
      <c r="B1040" s="65" t="s">
        <v>30026</v>
      </c>
      <c r="C1040" s="28" t="str">
        <f t="shared" si="68"/>
        <v>007</v>
      </c>
      <c r="D1040" s="28" t="str">
        <f t="shared" si="69"/>
        <v>640</v>
      </c>
      <c r="E1040" s="28" t="str">
        <f t="shared" si="70"/>
        <v>0002445000306559</v>
      </c>
      <c r="F1040" s="28" t="str">
        <f t="shared" si="71"/>
        <v>84</v>
      </c>
    </row>
    <row r="1041" spans="1:6" ht="18.75" customHeight="1" x14ac:dyDescent="0.35">
      <c r="A1041" s="4">
        <v>1689729</v>
      </c>
      <c r="B1041" s="65" t="s">
        <v>29834</v>
      </c>
      <c r="C1041" s="28" t="str">
        <f t="shared" si="68"/>
        <v>007</v>
      </c>
      <c r="D1041" s="28" t="str">
        <f t="shared" si="69"/>
        <v>643</v>
      </c>
      <c r="E1041" s="28" t="str">
        <f t="shared" si="70"/>
        <v>0008502000301975</v>
      </c>
      <c r="F1041" s="28" t="str">
        <f t="shared" si="71"/>
        <v>65</v>
      </c>
    </row>
    <row r="1042" spans="1:6" ht="18.75" customHeight="1" x14ac:dyDescent="0.35">
      <c r="A1042" s="4">
        <v>2012108</v>
      </c>
      <c r="B1042" s="65" t="s">
        <v>29835</v>
      </c>
      <c r="C1042" s="28" t="str">
        <f t="shared" si="68"/>
        <v>230</v>
      </c>
      <c r="D1042" s="28" t="str">
        <f t="shared" si="69"/>
        <v>640</v>
      </c>
      <c r="E1042" s="28" t="str">
        <f t="shared" si="70"/>
        <v>7964229211025600</v>
      </c>
      <c r="F1042" s="28" t="str">
        <f t="shared" si="71"/>
        <v>62</v>
      </c>
    </row>
    <row r="1043" spans="1:6" ht="18.75" customHeight="1" x14ac:dyDescent="0.35">
      <c r="A1043" s="4">
        <v>2011675</v>
      </c>
      <c r="B1043" s="65" t="s">
        <v>29836</v>
      </c>
      <c r="C1043" s="28" t="str">
        <f t="shared" si="68"/>
        <v>164</v>
      </c>
      <c r="D1043" s="28" t="str">
        <f t="shared" si="69"/>
        <v>720</v>
      </c>
      <c r="E1043" s="28" t="str">
        <f t="shared" si="70"/>
        <v>2111108860000002</v>
      </c>
      <c r="F1043" s="28" t="str">
        <f t="shared" si="71"/>
        <v>92</v>
      </c>
    </row>
    <row r="1044" spans="1:6" ht="18.75" customHeight="1" x14ac:dyDescent="0.35">
      <c r="A1044" s="4">
        <v>1546380</v>
      </c>
      <c r="B1044" s="65" t="s">
        <v>30027</v>
      </c>
      <c r="C1044" s="28" t="str">
        <f t="shared" si="68"/>
        <v>021</v>
      </c>
      <c r="D1044" s="28" t="str">
        <f t="shared" si="69"/>
        <v>726</v>
      </c>
      <c r="E1044" s="28" t="str">
        <f t="shared" si="70"/>
        <v>0000149001029421</v>
      </c>
      <c r="F1044" s="28" t="str">
        <f t="shared" si="71"/>
        <v>38</v>
      </c>
    </row>
    <row r="1045" spans="1:6" ht="18.75" customHeight="1" x14ac:dyDescent="0.35">
      <c r="A1045" s="4">
        <v>1051156</v>
      </c>
      <c r="B1045" s="65" t="s">
        <v>29837</v>
      </c>
      <c r="C1045" s="28" t="str">
        <f t="shared" si="68"/>
        <v>164</v>
      </c>
      <c r="D1045" s="28" t="str">
        <f t="shared" si="69"/>
        <v>640</v>
      </c>
      <c r="E1045" s="28" t="str">
        <f t="shared" si="70"/>
        <v>2111137677070007</v>
      </c>
      <c r="F1045" s="28" t="str">
        <f t="shared" si="71"/>
        <v>55</v>
      </c>
    </row>
    <row r="1046" spans="1:6" ht="18.75" customHeight="1" x14ac:dyDescent="0.35">
      <c r="A1046" s="4">
        <v>1152785</v>
      </c>
      <c r="B1046" s="65" t="s">
        <v>30028</v>
      </c>
      <c r="C1046" s="28" t="str">
        <f t="shared" si="68"/>
        <v>021</v>
      </c>
      <c r="D1046" s="28" t="str">
        <f t="shared" si="69"/>
        <v>640</v>
      </c>
      <c r="E1046" s="28" t="str">
        <f t="shared" si="70"/>
        <v>0000309001035041</v>
      </c>
      <c r="F1046" s="28" t="str">
        <f t="shared" si="71"/>
        <v>23</v>
      </c>
    </row>
    <row r="1047" spans="1:6" ht="18.75" customHeight="1" x14ac:dyDescent="0.35">
      <c r="A1047" s="4">
        <v>55406</v>
      </c>
      <c r="B1047" s="65" t="s">
        <v>29838</v>
      </c>
      <c r="C1047" s="28" t="str">
        <f t="shared" si="68"/>
        <v>164</v>
      </c>
      <c r="D1047" s="28" t="str">
        <f t="shared" si="69"/>
        <v>640</v>
      </c>
      <c r="E1047" s="28" t="str">
        <f t="shared" si="70"/>
        <v>2111135377660002</v>
      </c>
      <c r="F1047" s="28" t="str">
        <f t="shared" si="71"/>
        <v>89</v>
      </c>
    </row>
    <row r="1048" spans="1:6" ht="18.75" customHeight="1" x14ac:dyDescent="0.35">
      <c r="A1048" s="4">
        <v>1503983</v>
      </c>
      <c r="B1048" s="65" t="s">
        <v>29839</v>
      </c>
      <c r="C1048" s="28" t="str">
        <f t="shared" si="68"/>
        <v>360</v>
      </c>
      <c r="D1048" s="28" t="str">
        <f t="shared" si="69"/>
        <v>640</v>
      </c>
      <c r="E1048" s="28" t="str">
        <f t="shared" si="70"/>
        <v>0000055195310016</v>
      </c>
      <c r="F1048" s="28" t="str">
        <f t="shared" si="71"/>
        <v>69</v>
      </c>
    </row>
    <row r="1049" spans="1:6" ht="18.75" customHeight="1" x14ac:dyDescent="0.35">
      <c r="A1049" s="4">
        <v>2352231</v>
      </c>
      <c r="B1049" s="65" t="s">
        <v>29840</v>
      </c>
      <c r="C1049" s="28" t="str">
        <f t="shared" si="68"/>
        <v>164</v>
      </c>
      <c r="D1049" s="28" t="str">
        <f t="shared" si="69"/>
        <v>640</v>
      </c>
      <c r="E1049" s="28" t="str">
        <f t="shared" si="70"/>
        <v>2111175625360005</v>
      </c>
      <c r="F1049" s="28" t="str">
        <f t="shared" si="71"/>
        <v>02</v>
      </c>
    </row>
    <row r="1050" spans="1:6" ht="18.75" customHeight="1" x14ac:dyDescent="0.35">
      <c r="A1050" s="4">
        <v>1543293</v>
      </c>
      <c r="B1050" s="5" t="s">
        <v>29841</v>
      </c>
      <c r="C1050" s="28" t="str">
        <f t="shared" si="68"/>
        <v>007</v>
      </c>
      <c r="D1050" s="28" t="str">
        <f t="shared" si="69"/>
        <v>640</v>
      </c>
      <c r="E1050" s="28" t="str">
        <f t="shared" si="70"/>
        <v>0002962000304164</v>
      </c>
      <c r="F1050" s="28" t="str">
        <f t="shared" si="71"/>
        <v>28</v>
      </c>
    </row>
    <row r="1051" spans="1:6" ht="18.75" customHeight="1" x14ac:dyDescent="0.35">
      <c r="A1051" s="4">
        <v>2112684</v>
      </c>
      <c r="B1051" s="5" t="s">
        <v>29842</v>
      </c>
      <c r="C1051" s="28" t="str">
        <f t="shared" si="68"/>
        <v>145</v>
      </c>
      <c r="D1051" s="28" t="str">
        <f t="shared" si="69"/>
        <v>400</v>
      </c>
      <c r="E1051" s="28" t="str">
        <f t="shared" si="70"/>
        <v>2111114405420010</v>
      </c>
      <c r="F1051" s="28" t="str">
        <f t="shared" si="71"/>
        <v>24</v>
      </c>
    </row>
    <row r="1052" spans="1:6" ht="18.75" customHeight="1" x14ac:dyDescent="0.35">
      <c r="A1052" s="4">
        <v>1906107</v>
      </c>
      <c r="B1052" s="5" t="s">
        <v>29843</v>
      </c>
      <c r="C1052" s="28" t="str">
        <f t="shared" si="68"/>
        <v>164</v>
      </c>
      <c r="D1052" s="28" t="str">
        <f t="shared" si="69"/>
        <v>720</v>
      </c>
      <c r="E1052" s="28" t="str">
        <f t="shared" si="70"/>
        <v>2111187858870006</v>
      </c>
      <c r="F1052" s="28" t="str">
        <f t="shared" si="71"/>
        <v>20</v>
      </c>
    </row>
    <row r="1053" spans="1:6" ht="18.75" customHeight="1" x14ac:dyDescent="0.35">
      <c r="A1053" s="4">
        <v>728558</v>
      </c>
      <c r="B1053" s="5" t="s">
        <v>29844</v>
      </c>
      <c r="C1053" s="28" t="str">
        <f t="shared" si="68"/>
        <v>164</v>
      </c>
      <c r="D1053" s="28" t="str">
        <f t="shared" si="69"/>
        <v>640</v>
      </c>
      <c r="E1053" s="28" t="str">
        <f t="shared" si="70"/>
        <v>2111118592090007</v>
      </c>
      <c r="F1053" s="28" t="str">
        <f t="shared" si="71"/>
        <v>94</v>
      </c>
    </row>
    <row r="1054" spans="1:6" ht="18.75" customHeight="1" x14ac:dyDescent="0.35">
      <c r="A1054" s="4">
        <v>270757</v>
      </c>
      <c r="B1054" s="5" t="s">
        <v>29845</v>
      </c>
      <c r="C1054" s="28" t="str">
        <f t="shared" si="68"/>
        <v>164</v>
      </c>
      <c r="D1054" s="28" t="str">
        <f t="shared" si="69"/>
        <v>731</v>
      </c>
      <c r="E1054" s="28" t="str">
        <f t="shared" si="70"/>
        <v>2111118859590004</v>
      </c>
      <c r="F1054" s="28" t="str">
        <f t="shared" si="71"/>
        <v>67</v>
      </c>
    </row>
    <row r="1055" spans="1:6" ht="18.75" customHeight="1" x14ac:dyDescent="0.35">
      <c r="A1055" s="4">
        <v>1679534</v>
      </c>
      <c r="B1055" s="5" t="s">
        <v>29846</v>
      </c>
      <c r="C1055" s="28" t="str">
        <f t="shared" si="68"/>
        <v>164</v>
      </c>
      <c r="D1055" s="28" t="str">
        <f t="shared" si="69"/>
        <v>729</v>
      </c>
      <c r="E1055" s="28" t="str">
        <f t="shared" si="70"/>
        <v>2111159719670008</v>
      </c>
      <c r="F1055" s="28" t="str">
        <f t="shared" si="71"/>
        <v>94</v>
      </c>
    </row>
    <row r="1056" spans="1:6" ht="18.75" customHeight="1" x14ac:dyDescent="0.35">
      <c r="A1056" s="4">
        <v>1598811</v>
      </c>
      <c r="B1056" s="5" t="s">
        <v>29847</v>
      </c>
      <c r="C1056" s="28" t="str">
        <f t="shared" si="68"/>
        <v>225</v>
      </c>
      <c r="D1056" s="28" t="str">
        <f t="shared" si="69"/>
        <v>559</v>
      </c>
      <c r="E1056" s="28" t="str">
        <f t="shared" si="70"/>
        <v>0136025566010104</v>
      </c>
      <c r="F1056" s="28" t="str">
        <f t="shared" si="71"/>
        <v>07</v>
      </c>
    </row>
    <row r="1057" spans="1:6" ht="18.75" customHeight="1" x14ac:dyDescent="0.35">
      <c r="A1057" s="4">
        <v>1906770</v>
      </c>
      <c r="B1057" s="5" t="s">
        <v>29848</v>
      </c>
      <c r="C1057" s="28" t="str">
        <f t="shared" si="68"/>
        <v>164</v>
      </c>
      <c r="D1057" s="28" t="str">
        <f t="shared" si="69"/>
        <v>640</v>
      </c>
      <c r="E1057" s="28" t="str">
        <f t="shared" si="70"/>
        <v>2111148822560024</v>
      </c>
      <c r="F1057" s="28" t="str">
        <f t="shared" si="71"/>
        <v>73</v>
      </c>
    </row>
    <row r="1058" spans="1:6" ht="18.75" customHeight="1" x14ac:dyDescent="0.35">
      <c r="A1058" s="4">
        <v>1593800</v>
      </c>
      <c r="B1058" s="5" t="s">
        <v>29849</v>
      </c>
      <c r="C1058" s="28" t="str">
        <f t="shared" ref="C1058:C1121" si="72">LEFT(B1058,3)</f>
        <v>007</v>
      </c>
      <c r="D1058" s="28" t="str">
        <f t="shared" ref="D1058:D1121" si="73">RIGHT(LEFTB(B1058,6),3)</f>
        <v>640</v>
      </c>
      <c r="E1058" s="28" t="str">
        <f t="shared" ref="E1058:E1121" si="74">RIGHT(LEFTB(B1058,22),16)</f>
        <v>0005315000307066</v>
      </c>
      <c r="F1058" s="28" t="str">
        <f t="shared" ref="F1058:F1121" si="75">RIGHT(B1058,2)</f>
        <v>24</v>
      </c>
    </row>
    <row r="1059" spans="1:6" ht="18.75" customHeight="1" x14ac:dyDescent="0.35">
      <c r="A1059" s="4">
        <v>1724953</v>
      </c>
      <c r="B1059" s="5" t="s">
        <v>30029</v>
      </c>
      <c r="C1059" s="28" t="str">
        <f t="shared" si="72"/>
        <v>007</v>
      </c>
      <c r="D1059" s="28" t="str">
        <f t="shared" si="73"/>
        <v>400</v>
      </c>
      <c r="E1059" s="28" t="str">
        <f t="shared" si="74"/>
        <v>0004129000302039</v>
      </c>
      <c r="F1059" s="28" t="str">
        <f t="shared" si="75"/>
        <v>06</v>
      </c>
    </row>
    <row r="1060" spans="1:6" ht="18.75" customHeight="1" x14ac:dyDescent="0.35">
      <c r="A1060" s="4">
        <v>1277759</v>
      </c>
      <c r="B1060" s="5" t="s">
        <v>29850</v>
      </c>
      <c r="C1060" s="28" t="str">
        <f t="shared" si="72"/>
        <v>007</v>
      </c>
      <c r="D1060" s="28" t="str">
        <f t="shared" si="73"/>
        <v>640</v>
      </c>
      <c r="E1060" s="28" t="str">
        <f t="shared" si="74"/>
        <v>0006132000300767</v>
      </c>
      <c r="F1060" s="28" t="str">
        <f t="shared" si="75"/>
        <v>92</v>
      </c>
    </row>
    <row r="1061" spans="1:6" ht="18.75" customHeight="1" x14ac:dyDescent="0.35">
      <c r="A1061" s="4">
        <v>310778</v>
      </c>
      <c r="B1061" s="5" t="s">
        <v>29851</v>
      </c>
      <c r="C1061" s="28" t="str">
        <f t="shared" si="72"/>
        <v>011</v>
      </c>
      <c r="D1061" s="28" t="str">
        <f t="shared" si="73"/>
        <v>640</v>
      </c>
      <c r="E1061" s="28" t="str">
        <f t="shared" si="74"/>
        <v>0000112000005880</v>
      </c>
      <c r="F1061" s="28" t="str">
        <f t="shared" si="75"/>
        <v>36</v>
      </c>
    </row>
    <row r="1062" spans="1:6" ht="18.75" customHeight="1" x14ac:dyDescent="0.35">
      <c r="A1062" s="4">
        <v>2309663</v>
      </c>
      <c r="B1062" s="5" t="s">
        <v>29852</v>
      </c>
      <c r="C1062" s="28" t="str">
        <f t="shared" si="72"/>
        <v>007</v>
      </c>
      <c r="D1062" s="28" t="str">
        <f t="shared" si="73"/>
        <v>640</v>
      </c>
      <c r="E1062" s="28" t="str">
        <f t="shared" si="74"/>
        <v>0006028300400076</v>
      </c>
      <c r="F1062" s="28" t="str">
        <f t="shared" si="75"/>
        <v>37</v>
      </c>
    </row>
    <row r="1063" spans="1:6" ht="18.75" customHeight="1" x14ac:dyDescent="0.35">
      <c r="A1063" s="4">
        <v>1121615</v>
      </c>
      <c r="B1063" s="5" t="s">
        <v>29853</v>
      </c>
      <c r="C1063" s="28" t="str">
        <f t="shared" si="72"/>
        <v>164</v>
      </c>
      <c r="D1063" s="28" t="str">
        <f t="shared" si="73"/>
        <v>640</v>
      </c>
      <c r="E1063" s="28" t="str">
        <f t="shared" si="74"/>
        <v>2111133336540001</v>
      </c>
      <c r="F1063" s="28" t="str">
        <f t="shared" si="75"/>
        <v>61</v>
      </c>
    </row>
    <row r="1064" spans="1:6" ht="18.75" customHeight="1" x14ac:dyDescent="0.35">
      <c r="A1064" s="4">
        <v>2352374</v>
      </c>
      <c r="B1064" s="5" t="s">
        <v>29854</v>
      </c>
      <c r="C1064" s="28" t="str">
        <f t="shared" si="72"/>
        <v>350</v>
      </c>
      <c r="D1064" s="28" t="str">
        <f t="shared" si="73"/>
        <v>810</v>
      </c>
      <c r="E1064" s="28" t="str">
        <f t="shared" si="74"/>
        <v>0000000012142617</v>
      </c>
      <c r="F1064" s="28" t="str">
        <f t="shared" si="75"/>
        <v>90</v>
      </c>
    </row>
    <row r="1065" spans="1:6" ht="18.75" customHeight="1" x14ac:dyDescent="0.35">
      <c r="A1065" s="4">
        <v>744535</v>
      </c>
      <c r="B1065" s="5" t="s">
        <v>29855</v>
      </c>
      <c r="C1065" s="28" t="str">
        <f t="shared" si="72"/>
        <v>164</v>
      </c>
      <c r="D1065" s="28" t="str">
        <f t="shared" si="73"/>
        <v>640</v>
      </c>
      <c r="E1065" s="28" t="str">
        <f t="shared" si="74"/>
        <v>2111133274900001</v>
      </c>
      <c r="F1065" s="28" t="str">
        <f t="shared" si="75"/>
        <v>37</v>
      </c>
    </row>
    <row r="1066" spans="1:6" ht="18.75" customHeight="1" x14ac:dyDescent="0.35">
      <c r="A1066" s="4">
        <v>1176210</v>
      </c>
      <c r="B1066" s="5" t="s">
        <v>29856</v>
      </c>
      <c r="C1066" s="28" t="str">
        <f t="shared" si="72"/>
        <v>164</v>
      </c>
      <c r="D1066" s="28" t="str">
        <f t="shared" si="73"/>
        <v>640</v>
      </c>
      <c r="E1066" s="28" t="str">
        <f t="shared" si="74"/>
        <v>2111172219280004</v>
      </c>
      <c r="F1066" s="28" t="str">
        <f t="shared" si="75"/>
        <v>45</v>
      </c>
    </row>
    <row r="1067" spans="1:6" ht="18.75" customHeight="1" x14ac:dyDescent="0.35">
      <c r="A1067" s="4">
        <v>1717849</v>
      </c>
      <c r="B1067" s="5" t="s">
        <v>29857</v>
      </c>
      <c r="C1067" s="28" t="str">
        <f t="shared" si="72"/>
        <v>007</v>
      </c>
      <c r="D1067" s="28" t="str">
        <f t="shared" si="73"/>
        <v>640</v>
      </c>
      <c r="E1067" s="28" t="str">
        <f t="shared" si="74"/>
        <v>0010775000305188</v>
      </c>
      <c r="F1067" s="28" t="str">
        <f t="shared" si="75"/>
        <v>86</v>
      </c>
    </row>
    <row r="1068" spans="1:6" ht="18.75" customHeight="1" x14ac:dyDescent="0.35">
      <c r="A1068" s="4">
        <v>1968723</v>
      </c>
      <c r="B1068" s="5" t="s">
        <v>29858</v>
      </c>
      <c r="C1068" s="28" t="str">
        <f t="shared" si="72"/>
        <v>350</v>
      </c>
      <c r="D1068" s="28" t="str">
        <f t="shared" si="73"/>
        <v>810</v>
      </c>
      <c r="E1068" s="28" t="str">
        <f t="shared" si="74"/>
        <v>0000000006397521</v>
      </c>
      <c r="F1068" s="28" t="str">
        <f t="shared" si="75"/>
        <v>30</v>
      </c>
    </row>
    <row r="1069" spans="1:6" ht="18.75" customHeight="1" x14ac:dyDescent="0.35">
      <c r="A1069" s="4">
        <v>2111006</v>
      </c>
      <c r="B1069" s="5" t="s">
        <v>30030</v>
      </c>
      <c r="C1069" s="28" t="str">
        <f t="shared" si="72"/>
        <v>350</v>
      </c>
      <c r="D1069" s="28" t="str">
        <f t="shared" si="73"/>
        <v>180</v>
      </c>
      <c r="E1069" s="28" t="str">
        <f t="shared" si="74"/>
        <v>0000000008951133</v>
      </c>
      <c r="F1069" s="28" t="str">
        <f t="shared" si="75"/>
        <v>60</v>
      </c>
    </row>
    <row r="1070" spans="1:6" ht="18.75" customHeight="1" x14ac:dyDescent="0.35">
      <c r="A1070" s="4">
        <v>1367604</v>
      </c>
      <c r="B1070" s="5" t="s">
        <v>29860</v>
      </c>
      <c r="C1070" s="28" t="str">
        <f t="shared" si="72"/>
        <v>164</v>
      </c>
      <c r="D1070" s="28" t="str">
        <f t="shared" si="73"/>
        <v>640</v>
      </c>
      <c r="E1070" s="28" t="str">
        <f t="shared" si="74"/>
        <v>2111176245600002</v>
      </c>
      <c r="F1070" s="28" t="str">
        <f t="shared" si="75"/>
        <v>68</v>
      </c>
    </row>
    <row r="1071" spans="1:6" ht="18.75" customHeight="1" x14ac:dyDescent="0.35">
      <c r="A1071" s="4">
        <v>1405586</v>
      </c>
      <c r="B1071" s="5" t="s">
        <v>29861</v>
      </c>
      <c r="C1071" s="28" t="str">
        <f t="shared" si="72"/>
        <v>011</v>
      </c>
      <c r="D1071" s="28" t="str">
        <f t="shared" si="73"/>
        <v>523</v>
      </c>
      <c r="E1071" s="28" t="str">
        <f t="shared" si="74"/>
        <v>0000012000001142</v>
      </c>
      <c r="F1071" s="28" t="str">
        <f t="shared" si="75"/>
        <v>40</v>
      </c>
    </row>
    <row r="1072" spans="1:6" ht="18.75" customHeight="1" x14ac:dyDescent="0.35">
      <c r="A1072" s="4">
        <v>749535</v>
      </c>
      <c r="B1072" s="5" t="s">
        <v>29862</v>
      </c>
      <c r="C1072" s="28" t="str">
        <f t="shared" si="72"/>
        <v>007</v>
      </c>
      <c r="D1072" s="28" t="str">
        <f t="shared" si="73"/>
        <v>640</v>
      </c>
      <c r="E1072" s="28" t="str">
        <f t="shared" si="74"/>
        <v>0002359000305166</v>
      </c>
      <c r="F1072" s="28" t="str">
        <f t="shared" si="75"/>
        <v>37</v>
      </c>
    </row>
    <row r="1073" spans="1:6" ht="18.75" customHeight="1" x14ac:dyDescent="0.35">
      <c r="A1073" s="4">
        <v>749777</v>
      </c>
      <c r="B1073" s="5" t="s">
        <v>29863</v>
      </c>
      <c r="C1073" s="28" t="str">
        <f t="shared" si="72"/>
        <v>164</v>
      </c>
      <c r="D1073" s="28" t="str">
        <f t="shared" si="73"/>
        <v>640</v>
      </c>
      <c r="E1073" s="28" t="str">
        <f t="shared" si="74"/>
        <v>2111139427220007</v>
      </c>
      <c r="F1073" s="28" t="str">
        <f t="shared" si="75"/>
        <v>05</v>
      </c>
    </row>
    <row r="1074" spans="1:6" ht="18.75" customHeight="1" x14ac:dyDescent="0.35">
      <c r="A1074" s="4">
        <v>2352365</v>
      </c>
      <c r="B1074" s="5" t="s">
        <v>29866</v>
      </c>
      <c r="C1074" s="28" t="str">
        <f t="shared" si="72"/>
        <v>350</v>
      </c>
      <c r="D1074" s="28" t="str">
        <f t="shared" si="73"/>
        <v>810</v>
      </c>
      <c r="E1074" s="28" t="str">
        <f t="shared" si="74"/>
        <v>0000000012103371</v>
      </c>
      <c r="F1074" s="28" t="str">
        <f t="shared" si="75"/>
        <v>70</v>
      </c>
    </row>
    <row r="1075" spans="1:6" ht="18.75" customHeight="1" x14ac:dyDescent="0.35">
      <c r="A1075" s="4">
        <v>860414</v>
      </c>
      <c r="B1075" s="5" t="s">
        <v>29867</v>
      </c>
      <c r="C1075" s="28" t="str">
        <f t="shared" si="72"/>
        <v>164</v>
      </c>
      <c r="D1075" s="28" t="str">
        <f t="shared" si="73"/>
        <v>640</v>
      </c>
      <c r="E1075" s="28" t="str">
        <f t="shared" si="74"/>
        <v>2111118579050008</v>
      </c>
      <c r="F1075" s="28" t="str">
        <f t="shared" si="75"/>
        <v>88</v>
      </c>
    </row>
    <row r="1076" spans="1:6" ht="18.75" customHeight="1" x14ac:dyDescent="0.35">
      <c r="A1076" s="4">
        <v>2352379</v>
      </c>
      <c r="B1076" s="5" t="s">
        <v>29864</v>
      </c>
      <c r="C1076" s="28" t="str">
        <f t="shared" si="72"/>
        <v>230</v>
      </c>
      <c r="D1076" s="28" t="str">
        <f t="shared" si="73"/>
        <v>727</v>
      </c>
      <c r="E1076" s="28" t="str">
        <f t="shared" si="74"/>
        <v>3806827211016600</v>
      </c>
      <c r="F1076" s="28" t="str">
        <f t="shared" si="75"/>
        <v>23</v>
      </c>
    </row>
    <row r="1077" spans="1:6" ht="18.75" customHeight="1" x14ac:dyDescent="0.35">
      <c r="A1077" s="4">
        <v>62975</v>
      </c>
      <c r="B1077" s="5" t="s">
        <v>29865</v>
      </c>
      <c r="C1077" s="28" t="str">
        <f t="shared" si="72"/>
        <v>011</v>
      </c>
      <c r="D1077" s="28" t="str">
        <f t="shared" si="73"/>
        <v>640</v>
      </c>
      <c r="E1077" s="28" t="str">
        <f t="shared" si="74"/>
        <v>0000082000005191</v>
      </c>
      <c r="F1077" s="28" t="str">
        <f t="shared" si="75"/>
        <v>22</v>
      </c>
    </row>
    <row r="1078" spans="1:6" ht="18.75" customHeight="1" x14ac:dyDescent="0.35">
      <c r="A1078" s="4">
        <v>775861</v>
      </c>
      <c r="B1078" s="5" t="s">
        <v>29868</v>
      </c>
      <c r="C1078" s="28" t="str">
        <f t="shared" si="72"/>
        <v>164</v>
      </c>
      <c r="D1078" s="28" t="str">
        <f t="shared" si="73"/>
        <v>640</v>
      </c>
      <c r="E1078" s="28" t="str">
        <f t="shared" si="74"/>
        <v>2111133187230009</v>
      </c>
      <c r="F1078" s="28" t="str">
        <f t="shared" si="75"/>
        <v>42</v>
      </c>
    </row>
    <row r="1079" spans="1:6" ht="18.75" customHeight="1" x14ac:dyDescent="0.35">
      <c r="A1079" s="4">
        <v>2111496</v>
      </c>
      <c r="B1079" s="5" t="s">
        <v>29869</v>
      </c>
      <c r="C1079" s="28" t="str">
        <f t="shared" si="72"/>
        <v>350</v>
      </c>
      <c r="D1079" s="28" t="str">
        <f t="shared" si="73"/>
        <v>810</v>
      </c>
      <c r="E1079" s="28" t="str">
        <f t="shared" si="74"/>
        <v>0000000006438280</v>
      </c>
      <c r="F1079" s="28" t="str">
        <f t="shared" si="75"/>
        <v>70</v>
      </c>
    </row>
    <row r="1080" spans="1:6" ht="18.75" customHeight="1" x14ac:dyDescent="0.35">
      <c r="A1080" s="4">
        <v>775265</v>
      </c>
      <c r="B1080" s="5" t="s">
        <v>29870</v>
      </c>
      <c r="C1080" s="28" t="str">
        <f t="shared" si="72"/>
        <v>021</v>
      </c>
      <c r="D1080" s="28" t="str">
        <f t="shared" si="73"/>
        <v>640</v>
      </c>
      <c r="E1080" s="28" t="str">
        <f t="shared" si="74"/>
        <v>0000042001204591</v>
      </c>
      <c r="F1080" s="28" t="str">
        <f t="shared" si="75"/>
        <v>18</v>
      </c>
    </row>
    <row r="1081" spans="1:6" ht="18.75" customHeight="1" x14ac:dyDescent="0.35">
      <c r="A1081" s="4">
        <v>1966714</v>
      </c>
      <c r="B1081" s="5" t="s">
        <v>29871</v>
      </c>
      <c r="C1081" s="28" t="str">
        <f t="shared" si="72"/>
        <v>230</v>
      </c>
      <c r="D1081" s="28" t="str">
        <f t="shared" si="73"/>
        <v>720</v>
      </c>
      <c r="E1081" s="28" t="str">
        <f t="shared" si="74"/>
        <v>7061281211017300</v>
      </c>
      <c r="F1081" s="28" t="str">
        <f t="shared" si="75"/>
        <v>63</v>
      </c>
    </row>
    <row r="1082" spans="1:6" ht="18.75" customHeight="1" x14ac:dyDescent="0.35">
      <c r="A1082" s="4">
        <v>1993354</v>
      </c>
      <c r="B1082" s="5" t="s">
        <v>29872</v>
      </c>
      <c r="C1082" s="28" t="str">
        <f t="shared" si="72"/>
        <v>164</v>
      </c>
      <c r="D1082" s="28" t="str">
        <f t="shared" si="73"/>
        <v>640</v>
      </c>
      <c r="E1082" s="28" t="str">
        <f t="shared" si="74"/>
        <v>2111105127290004</v>
      </c>
      <c r="F1082" s="28" t="str">
        <f t="shared" si="75"/>
        <v>45</v>
      </c>
    </row>
    <row r="1083" spans="1:6" ht="18.75" customHeight="1" x14ac:dyDescent="0.35">
      <c r="A1083" s="4">
        <v>1121670</v>
      </c>
      <c r="B1083" s="5" t="s">
        <v>29873</v>
      </c>
      <c r="C1083" s="28" t="str">
        <f t="shared" si="72"/>
        <v>011</v>
      </c>
      <c r="D1083" s="28" t="str">
        <f t="shared" si="73"/>
        <v>640</v>
      </c>
      <c r="E1083" s="28" t="str">
        <f t="shared" si="74"/>
        <v>0000032000003602</v>
      </c>
      <c r="F1083" s="28" t="str">
        <f t="shared" si="75"/>
        <v>92</v>
      </c>
    </row>
    <row r="1084" spans="1:6" ht="18.75" customHeight="1" x14ac:dyDescent="0.35">
      <c r="A1084" s="4">
        <v>62830</v>
      </c>
      <c r="B1084" s="5" t="s">
        <v>29874</v>
      </c>
      <c r="C1084" s="28" t="str">
        <f t="shared" si="72"/>
        <v>007</v>
      </c>
      <c r="D1084" s="28" t="str">
        <f t="shared" si="73"/>
        <v>735</v>
      </c>
      <c r="E1084" s="28" t="str">
        <f t="shared" si="74"/>
        <v>0004353000300782</v>
      </c>
      <c r="F1084" s="28" t="str">
        <f t="shared" si="75"/>
        <v>02</v>
      </c>
    </row>
    <row r="1085" spans="1:6" ht="18.75" customHeight="1" x14ac:dyDescent="0.35">
      <c r="A1085" s="4">
        <v>1264006</v>
      </c>
      <c r="B1085" s="5" t="s">
        <v>29875</v>
      </c>
      <c r="C1085" s="28" t="str">
        <f t="shared" si="72"/>
        <v>363</v>
      </c>
      <c r="D1085" s="28" t="str">
        <f t="shared" si="73"/>
        <v>780</v>
      </c>
      <c r="E1085" s="28" t="str">
        <f t="shared" si="74"/>
        <v>0000010000005163</v>
      </c>
      <c r="F1085" s="28" t="str">
        <f t="shared" si="75"/>
        <v>27</v>
      </c>
    </row>
    <row r="1086" spans="1:6" ht="18.75" customHeight="1" x14ac:dyDescent="0.35">
      <c r="A1086" s="4">
        <v>91319</v>
      </c>
      <c r="B1086" s="5" t="s">
        <v>29876</v>
      </c>
      <c r="C1086" s="28" t="str">
        <f t="shared" si="72"/>
        <v>164</v>
      </c>
      <c r="D1086" s="28" t="str">
        <f t="shared" si="73"/>
        <v>640</v>
      </c>
      <c r="E1086" s="28" t="str">
        <f t="shared" si="74"/>
        <v>2111133228530003</v>
      </c>
      <c r="F1086" s="28" t="str">
        <f t="shared" si="75"/>
        <v>03</v>
      </c>
    </row>
    <row r="1087" spans="1:6" ht="18.75" customHeight="1" x14ac:dyDescent="0.35">
      <c r="A1087" s="4">
        <v>2015769</v>
      </c>
      <c r="B1087" s="5" t="s">
        <v>30031</v>
      </c>
      <c r="C1087" s="28" t="str">
        <f t="shared" si="72"/>
        <v>230</v>
      </c>
      <c r="D1087" s="28" t="str">
        <f t="shared" si="73"/>
        <v>640</v>
      </c>
      <c r="E1087" s="28" t="str">
        <f t="shared" si="74"/>
        <v>7847135211021300</v>
      </c>
      <c r="F1087" s="28" t="str">
        <f t="shared" si="75"/>
        <v>39</v>
      </c>
    </row>
    <row r="1088" spans="1:6" ht="18.75" customHeight="1" x14ac:dyDescent="0.35">
      <c r="A1088" s="4">
        <v>765468</v>
      </c>
      <c r="B1088" s="5" t="s">
        <v>29877</v>
      </c>
      <c r="C1088" s="28" t="str">
        <f t="shared" si="72"/>
        <v>164</v>
      </c>
      <c r="D1088" s="28" t="str">
        <f t="shared" si="73"/>
        <v>640</v>
      </c>
      <c r="E1088" s="28" t="str">
        <f t="shared" si="74"/>
        <v>2111134127200003</v>
      </c>
      <c r="F1088" s="28" t="str">
        <f t="shared" si="75"/>
        <v>49</v>
      </c>
    </row>
    <row r="1089" spans="1:6" ht="18.75" customHeight="1" x14ac:dyDescent="0.35">
      <c r="A1089" s="4">
        <v>772028</v>
      </c>
      <c r="B1089" s="5" t="s">
        <v>29878</v>
      </c>
      <c r="C1089" s="28" t="str">
        <f t="shared" si="72"/>
        <v>164</v>
      </c>
      <c r="D1089" s="28" t="str">
        <f t="shared" si="73"/>
        <v>640</v>
      </c>
      <c r="E1089" s="28" t="str">
        <f t="shared" si="74"/>
        <v>2111136534370006</v>
      </c>
      <c r="F1089" s="28" t="str">
        <f t="shared" si="75"/>
        <v>69</v>
      </c>
    </row>
    <row r="1090" spans="1:6" ht="18.75" customHeight="1" x14ac:dyDescent="0.35">
      <c r="A1090" s="4">
        <v>1049764</v>
      </c>
      <c r="B1090" s="5" t="s">
        <v>29879</v>
      </c>
      <c r="C1090" s="28" t="str">
        <f t="shared" si="72"/>
        <v>164</v>
      </c>
      <c r="D1090" s="28" t="str">
        <f t="shared" si="73"/>
        <v>640</v>
      </c>
      <c r="E1090" s="28" t="str">
        <f t="shared" si="74"/>
        <v>2111150572930001</v>
      </c>
      <c r="F1090" s="28" t="str">
        <f t="shared" si="75"/>
        <v>80</v>
      </c>
    </row>
    <row r="1091" spans="1:6" ht="18.75" customHeight="1" x14ac:dyDescent="0.35">
      <c r="A1091" s="4">
        <v>1308540</v>
      </c>
      <c r="B1091" s="5" t="s">
        <v>29880</v>
      </c>
      <c r="C1091" s="28" t="str">
        <f t="shared" si="72"/>
        <v>022</v>
      </c>
      <c r="D1091" s="28" t="str">
        <f t="shared" si="73"/>
        <v>640</v>
      </c>
      <c r="E1091" s="28" t="str">
        <f t="shared" si="74"/>
        <v>0003210027847521</v>
      </c>
      <c r="F1091" s="28" t="str">
        <f t="shared" si="75"/>
        <v>21</v>
      </c>
    </row>
    <row r="1092" spans="1:6" ht="18.75" customHeight="1" x14ac:dyDescent="0.35">
      <c r="A1092" s="4">
        <v>706948</v>
      </c>
      <c r="B1092" s="5" t="s">
        <v>29881</v>
      </c>
      <c r="C1092" s="28" t="str">
        <f t="shared" si="72"/>
        <v>164</v>
      </c>
      <c r="D1092" s="28" t="str">
        <f t="shared" si="73"/>
        <v>640</v>
      </c>
      <c r="E1092" s="28" t="str">
        <f t="shared" si="74"/>
        <v>2111157459690012</v>
      </c>
      <c r="F1092" s="28" t="str">
        <f t="shared" si="75"/>
        <v>16</v>
      </c>
    </row>
    <row r="1093" spans="1:6" ht="18.75" customHeight="1" x14ac:dyDescent="0.35">
      <c r="A1093" s="4">
        <v>1120567</v>
      </c>
      <c r="B1093" s="5" t="s">
        <v>29882</v>
      </c>
      <c r="C1093" s="28" t="str">
        <f t="shared" si="72"/>
        <v>363</v>
      </c>
      <c r="D1093" s="28" t="str">
        <f t="shared" si="73"/>
        <v>780</v>
      </c>
      <c r="E1093" s="28" t="str">
        <f t="shared" si="74"/>
        <v>0000010000015253</v>
      </c>
      <c r="F1093" s="28" t="str">
        <f t="shared" si="75"/>
        <v>21</v>
      </c>
    </row>
    <row r="1094" spans="1:6" ht="18.75" customHeight="1" x14ac:dyDescent="0.35">
      <c r="A1094" s="4">
        <v>60543</v>
      </c>
      <c r="B1094" s="5" t="s">
        <v>29883</v>
      </c>
      <c r="C1094" s="28" t="str">
        <f t="shared" si="72"/>
        <v>164</v>
      </c>
      <c r="D1094" s="28" t="str">
        <f t="shared" si="73"/>
        <v>640</v>
      </c>
      <c r="E1094" s="28" t="str">
        <f t="shared" si="74"/>
        <v>2111153311450000</v>
      </c>
      <c r="F1094" s="28" t="str">
        <f t="shared" si="75"/>
        <v>01</v>
      </c>
    </row>
    <row r="1095" spans="1:6" ht="18.75" customHeight="1" x14ac:dyDescent="0.35">
      <c r="A1095" s="4">
        <v>1405633</v>
      </c>
      <c r="B1095" s="5" t="s">
        <v>29884</v>
      </c>
      <c r="C1095" s="28" t="str">
        <f t="shared" si="72"/>
        <v>164</v>
      </c>
      <c r="D1095" s="28" t="str">
        <f t="shared" si="73"/>
        <v>640</v>
      </c>
      <c r="E1095" s="28" t="str">
        <f t="shared" si="74"/>
        <v>2111153333950003</v>
      </c>
      <c r="F1095" s="28" t="str">
        <f t="shared" si="75"/>
        <v>61</v>
      </c>
    </row>
    <row r="1096" spans="1:6" ht="18.75" customHeight="1" x14ac:dyDescent="0.35">
      <c r="A1096" s="4">
        <v>1175921</v>
      </c>
      <c r="B1096" s="5" t="s">
        <v>29885</v>
      </c>
      <c r="C1096" s="28" t="str">
        <f t="shared" si="72"/>
        <v>164</v>
      </c>
      <c r="D1096" s="28" t="str">
        <f t="shared" si="73"/>
        <v>640</v>
      </c>
      <c r="E1096" s="28" t="str">
        <f t="shared" si="74"/>
        <v>2111154865680000</v>
      </c>
      <c r="F1096" s="28" t="str">
        <f t="shared" si="75"/>
        <v>91</v>
      </c>
    </row>
    <row r="1097" spans="1:6" ht="18.75" customHeight="1" x14ac:dyDescent="0.35">
      <c r="A1097" s="4">
        <v>2046918</v>
      </c>
      <c r="B1097" s="5" t="s">
        <v>29886</v>
      </c>
      <c r="C1097" s="28" t="str">
        <f t="shared" si="72"/>
        <v>007</v>
      </c>
      <c r="D1097" s="28" t="str">
        <f t="shared" si="73"/>
        <v>640</v>
      </c>
      <c r="E1097" s="28" t="str">
        <f t="shared" si="74"/>
        <v>0006169300310041</v>
      </c>
      <c r="F1097" s="28" t="str">
        <f t="shared" si="75"/>
        <v>68</v>
      </c>
    </row>
    <row r="1098" spans="1:6" ht="18.75" customHeight="1" x14ac:dyDescent="0.35">
      <c r="A1098" s="4">
        <v>2352384</v>
      </c>
      <c r="B1098" s="5" t="s">
        <v>29887</v>
      </c>
      <c r="C1098" s="28" t="str">
        <f t="shared" si="72"/>
        <v>007</v>
      </c>
      <c r="D1098" s="28" t="str">
        <f t="shared" si="73"/>
        <v>726</v>
      </c>
      <c r="E1098" s="28" t="str">
        <f t="shared" si="74"/>
        <v>0004335000306219</v>
      </c>
      <c r="F1098" s="28" t="str">
        <f t="shared" si="75"/>
        <v>05</v>
      </c>
    </row>
    <row r="1099" spans="1:6" ht="18.75" customHeight="1" x14ac:dyDescent="0.35">
      <c r="A1099" s="4">
        <v>2225538</v>
      </c>
      <c r="B1099" s="5" t="s">
        <v>29888</v>
      </c>
      <c r="C1099" s="28" t="str">
        <f t="shared" si="72"/>
        <v>164</v>
      </c>
      <c r="D1099" s="28" t="str">
        <f t="shared" si="73"/>
        <v>640</v>
      </c>
      <c r="E1099" s="28" t="str">
        <f t="shared" si="74"/>
        <v>2111112022980002</v>
      </c>
      <c r="F1099" s="28" t="str">
        <f t="shared" si="75"/>
        <v>62</v>
      </c>
    </row>
    <row r="1100" spans="1:6" ht="18.75" customHeight="1" x14ac:dyDescent="0.35">
      <c r="A1100" s="4">
        <v>2352382</v>
      </c>
      <c r="B1100" s="5" t="s">
        <v>29889</v>
      </c>
      <c r="C1100" s="28" t="str">
        <f t="shared" si="72"/>
        <v>350</v>
      </c>
      <c r="D1100" s="28" t="str">
        <f t="shared" si="73"/>
        <v>810</v>
      </c>
      <c r="E1100" s="28" t="str">
        <f t="shared" si="74"/>
        <v>0000000012151793</v>
      </c>
      <c r="F1100" s="28" t="str">
        <f t="shared" si="75"/>
        <v>13</v>
      </c>
    </row>
    <row r="1101" spans="1:6" ht="18.75" customHeight="1" x14ac:dyDescent="0.35">
      <c r="A1101" s="4">
        <v>2109970</v>
      </c>
      <c r="B1101" s="5" t="s">
        <v>29890</v>
      </c>
      <c r="C1101" s="28" t="str">
        <f t="shared" si="72"/>
        <v>230</v>
      </c>
      <c r="D1101" s="28" t="str">
        <f t="shared" si="73"/>
        <v>640</v>
      </c>
      <c r="E1101" s="28" t="str">
        <f t="shared" si="74"/>
        <v>8307923211024000</v>
      </c>
      <c r="F1101" s="28" t="str">
        <f t="shared" si="75"/>
        <v>91</v>
      </c>
    </row>
    <row r="1102" spans="1:6" ht="18.75" customHeight="1" x14ac:dyDescent="0.35">
      <c r="A1102" s="4">
        <v>1719616</v>
      </c>
      <c r="B1102" s="5" t="s">
        <v>29891</v>
      </c>
      <c r="C1102" s="28" t="str">
        <f t="shared" si="72"/>
        <v>007</v>
      </c>
      <c r="D1102" s="28" t="str">
        <f t="shared" si="73"/>
        <v>640</v>
      </c>
      <c r="E1102" s="28" t="str">
        <f t="shared" si="74"/>
        <v>0004435000303894</v>
      </c>
      <c r="F1102" s="28" t="str">
        <f t="shared" si="75"/>
        <v>69</v>
      </c>
    </row>
    <row r="1103" spans="1:6" ht="18.75" customHeight="1" x14ac:dyDescent="0.35">
      <c r="A1103" s="4">
        <v>383169</v>
      </c>
      <c r="B1103" s="5" t="s">
        <v>29892</v>
      </c>
      <c r="C1103" s="28" t="str">
        <f t="shared" si="72"/>
        <v>164</v>
      </c>
      <c r="D1103" s="28" t="str">
        <f t="shared" si="73"/>
        <v>640</v>
      </c>
      <c r="E1103" s="28" t="str">
        <f t="shared" si="74"/>
        <v>2111155601280005</v>
      </c>
      <c r="F1103" s="28" t="str">
        <f t="shared" si="75"/>
        <v>31</v>
      </c>
    </row>
    <row r="1104" spans="1:6" ht="18.75" customHeight="1" x14ac:dyDescent="0.35">
      <c r="A1104" s="4">
        <v>1368197</v>
      </c>
      <c r="B1104" s="5" t="s">
        <v>30032</v>
      </c>
      <c r="C1104" s="28" t="str">
        <f t="shared" si="72"/>
        <v>164</v>
      </c>
      <c r="D1104" s="28" t="str">
        <f t="shared" si="73"/>
        <v>640</v>
      </c>
      <c r="E1104" s="28" t="str">
        <f t="shared" si="74"/>
        <v>2111132688740003</v>
      </c>
      <c r="F1104" s="28" t="str">
        <f t="shared" si="75"/>
        <v>69</v>
      </c>
    </row>
    <row r="1105" spans="1:6" ht="18.75" customHeight="1" x14ac:dyDescent="0.35">
      <c r="A1105" s="4">
        <v>1753275</v>
      </c>
      <c r="B1105" s="5" t="s">
        <v>29894</v>
      </c>
      <c r="C1105" s="28" t="str">
        <f t="shared" si="72"/>
        <v>350</v>
      </c>
      <c r="D1105" s="28" t="str">
        <f t="shared" si="73"/>
        <v>810</v>
      </c>
      <c r="E1105" s="28" t="str">
        <f t="shared" si="74"/>
        <v>0000000006399654</v>
      </c>
      <c r="F1105" s="28" t="str">
        <f t="shared" si="75"/>
        <v>33</v>
      </c>
    </row>
    <row r="1106" spans="1:6" ht="18.75" customHeight="1" x14ac:dyDescent="0.35">
      <c r="A1106" s="4">
        <v>706605</v>
      </c>
      <c r="B1106" s="5" t="s">
        <v>29896</v>
      </c>
      <c r="C1106" s="28" t="str">
        <f t="shared" si="72"/>
        <v>164</v>
      </c>
      <c r="D1106" s="28" t="str">
        <f t="shared" si="73"/>
        <v>640</v>
      </c>
      <c r="E1106" s="28" t="str">
        <f t="shared" si="74"/>
        <v>2111135069640007</v>
      </c>
      <c r="F1106" s="28" t="str">
        <f t="shared" si="75"/>
        <v>50</v>
      </c>
    </row>
    <row r="1107" spans="1:6" ht="18.75" customHeight="1" x14ac:dyDescent="0.35">
      <c r="A1107" s="4">
        <v>56142</v>
      </c>
      <c r="B1107" s="5" t="s">
        <v>29897</v>
      </c>
      <c r="C1107" s="28" t="str">
        <f t="shared" si="72"/>
        <v>350</v>
      </c>
      <c r="D1107" s="28" t="str">
        <f t="shared" si="73"/>
        <v>810</v>
      </c>
      <c r="E1107" s="28" t="str">
        <f t="shared" si="74"/>
        <v>0000000001047675</v>
      </c>
      <c r="F1107" s="28" t="str">
        <f t="shared" si="75"/>
        <v>45</v>
      </c>
    </row>
    <row r="1108" spans="1:6" ht="18.75" customHeight="1" x14ac:dyDescent="0.35">
      <c r="A1108" s="4">
        <v>377952</v>
      </c>
      <c r="B1108" s="5" t="s">
        <v>29898</v>
      </c>
      <c r="C1108" s="28" t="str">
        <f t="shared" si="72"/>
        <v>164</v>
      </c>
      <c r="D1108" s="28" t="str">
        <f t="shared" si="73"/>
        <v>640</v>
      </c>
      <c r="E1108" s="28" t="str">
        <f t="shared" si="74"/>
        <v>2111182922030000</v>
      </c>
      <c r="F1108" s="28" t="str">
        <f t="shared" si="75"/>
        <v>96</v>
      </c>
    </row>
    <row r="1109" spans="1:6" ht="18.75" customHeight="1" x14ac:dyDescent="0.35">
      <c r="A1109" s="4">
        <v>236468</v>
      </c>
      <c r="B1109" s="5" t="s">
        <v>29899</v>
      </c>
      <c r="C1109" s="28" t="str">
        <f t="shared" si="72"/>
        <v>021</v>
      </c>
      <c r="D1109" s="28" t="str">
        <f t="shared" si="73"/>
        <v>640</v>
      </c>
      <c r="E1109" s="28" t="str">
        <f t="shared" si="74"/>
        <v>0000042001199779</v>
      </c>
      <c r="F1109" s="28" t="str">
        <f t="shared" si="75"/>
        <v>01</v>
      </c>
    </row>
    <row r="1110" spans="1:6" ht="18.75" customHeight="1" x14ac:dyDescent="0.35">
      <c r="A1110" s="4">
        <v>2011201</v>
      </c>
      <c r="B1110" s="5" t="s">
        <v>29900</v>
      </c>
      <c r="C1110" s="28" t="str">
        <f t="shared" si="72"/>
        <v>021</v>
      </c>
      <c r="D1110" s="28" t="str">
        <f t="shared" si="73"/>
        <v>640</v>
      </c>
      <c r="E1110" s="28" t="str">
        <f t="shared" si="74"/>
        <v>0000135001094512</v>
      </c>
      <c r="F1110" s="28" t="str">
        <f t="shared" si="75"/>
        <v>87</v>
      </c>
    </row>
    <row r="1111" spans="1:6" ht="18.75" customHeight="1" x14ac:dyDescent="0.35">
      <c r="A1111" s="4">
        <v>335931</v>
      </c>
      <c r="B1111" s="5" t="s">
        <v>29901</v>
      </c>
      <c r="C1111" s="28" t="str">
        <f t="shared" si="72"/>
        <v>225</v>
      </c>
      <c r="D1111" s="28" t="str">
        <f t="shared" si="73"/>
        <v>621</v>
      </c>
      <c r="E1111" s="28" t="str">
        <f t="shared" si="74"/>
        <v>0138024736010120</v>
      </c>
      <c r="F1111" s="28" t="str">
        <f t="shared" si="75"/>
        <v>67</v>
      </c>
    </row>
    <row r="1112" spans="1:6" ht="18.75" customHeight="1" x14ac:dyDescent="0.35">
      <c r="A1112" s="4">
        <v>1121619</v>
      </c>
      <c r="B1112" s="5" t="s">
        <v>29902</v>
      </c>
      <c r="C1112" s="28" t="str">
        <f t="shared" si="72"/>
        <v>164</v>
      </c>
      <c r="D1112" s="28" t="str">
        <f t="shared" si="73"/>
        <v>640</v>
      </c>
      <c r="E1112" s="28" t="str">
        <f t="shared" si="74"/>
        <v>2111153271800004</v>
      </c>
      <c r="F1112" s="28" t="str">
        <f t="shared" si="75"/>
        <v>53</v>
      </c>
    </row>
    <row r="1113" spans="1:6" ht="18.75" customHeight="1" x14ac:dyDescent="0.35">
      <c r="A1113" s="4">
        <v>1754156</v>
      </c>
      <c r="B1113" s="5" t="s">
        <v>30033</v>
      </c>
      <c r="C1113" s="28" t="str">
        <f t="shared" si="72"/>
        <v>164</v>
      </c>
      <c r="D1113" s="28" t="str">
        <f t="shared" si="73"/>
        <v>643</v>
      </c>
      <c r="E1113" s="28" t="str">
        <f t="shared" si="74"/>
        <v>2111184664040007</v>
      </c>
      <c r="F1113" s="28" t="str">
        <f t="shared" si="75"/>
        <v>08</v>
      </c>
    </row>
    <row r="1114" spans="1:6" ht="18.75" customHeight="1" x14ac:dyDescent="0.35">
      <c r="A1114" s="4">
        <v>2352366</v>
      </c>
      <c r="B1114" s="5" t="s">
        <v>29904</v>
      </c>
      <c r="C1114" s="28" t="str">
        <f t="shared" si="72"/>
        <v>150</v>
      </c>
      <c r="D1114" s="28" t="str">
        <f t="shared" si="73"/>
        <v>063</v>
      </c>
      <c r="E1114" s="28" t="str">
        <f t="shared" si="74"/>
        <v>2111165809470001</v>
      </c>
      <c r="F1114" s="28" t="str">
        <f t="shared" si="75"/>
        <v>70</v>
      </c>
    </row>
    <row r="1115" spans="1:6" ht="18.75" customHeight="1" x14ac:dyDescent="0.35">
      <c r="A1115" s="4">
        <v>2352390</v>
      </c>
      <c r="B1115" s="5" t="s">
        <v>29903</v>
      </c>
      <c r="C1115" s="28" t="str">
        <f t="shared" si="72"/>
        <v>230</v>
      </c>
      <c r="D1115" s="28" t="str">
        <f t="shared" si="73"/>
        <v>728</v>
      </c>
      <c r="E1115" s="28" t="str">
        <f t="shared" si="74"/>
        <v>4724618211019800</v>
      </c>
      <c r="F1115" s="28" t="str">
        <f t="shared" si="75"/>
        <v>52</v>
      </c>
    </row>
    <row r="1116" spans="1:6" ht="18.75" customHeight="1" x14ac:dyDescent="0.35">
      <c r="A1116" s="4">
        <v>2352381</v>
      </c>
      <c r="B1116" s="5" t="s">
        <v>30034</v>
      </c>
      <c r="C1116" s="28" t="str">
        <f t="shared" si="72"/>
        <v>230</v>
      </c>
      <c r="D1116" s="28" t="str">
        <f t="shared" si="73"/>
        <v>640</v>
      </c>
      <c r="E1116" s="28" t="str">
        <f t="shared" si="74"/>
        <v>5656390211011700</v>
      </c>
      <c r="F1116" s="28" t="str">
        <f t="shared" si="75"/>
        <v>30</v>
      </c>
    </row>
    <row r="1117" spans="1:6" ht="18.75" customHeight="1" x14ac:dyDescent="0.35">
      <c r="A1117" s="4">
        <v>1693328</v>
      </c>
      <c r="B1117" s="5" t="s">
        <v>29905</v>
      </c>
      <c r="C1117" s="28" t="str">
        <f t="shared" si="72"/>
        <v>007</v>
      </c>
      <c r="D1117" s="28" t="str">
        <f t="shared" si="73"/>
        <v>640</v>
      </c>
      <c r="E1117" s="28" t="str">
        <f t="shared" si="74"/>
        <v>0006135000303397</v>
      </c>
      <c r="F1117" s="28" t="str">
        <f t="shared" si="75"/>
        <v>44</v>
      </c>
    </row>
    <row r="1118" spans="1:6" ht="18.75" customHeight="1" x14ac:dyDescent="0.35">
      <c r="A1118" s="4">
        <v>2012147</v>
      </c>
      <c r="B1118" s="5" t="s">
        <v>29906</v>
      </c>
      <c r="C1118" s="28" t="str">
        <f t="shared" si="72"/>
        <v>230</v>
      </c>
      <c r="D1118" s="28" t="str">
        <f t="shared" si="73"/>
        <v>640</v>
      </c>
      <c r="E1118" s="28" t="str">
        <f t="shared" si="74"/>
        <v>7886091211024000</v>
      </c>
      <c r="F1118" s="28" t="str">
        <f t="shared" si="75"/>
        <v>83</v>
      </c>
    </row>
    <row r="1119" spans="1:6" ht="18.75" customHeight="1" x14ac:dyDescent="0.35">
      <c r="A1119" s="4">
        <v>1754387</v>
      </c>
      <c r="B1119" s="5" t="s">
        <v>30035</v>
      </c>
      <c r="C1119" s="28" t="str">
        <f t="shared" si="72"/>
        <v>164</v>
      </c>
      <c r="D1119" s="28" t="str">
        <f t="shared" si="73"/>
        <v>640</v>
      </c>
      <c r="E1119" s="28" t="str">
        <f t="shared" si="74"/>
        <v>2111147626410005</v>
      </c>
      <c r="F1119" s="28" t="str">
        <f t="shared" si="75"/>
        <v>93</v>
      </c>
    </row>
    <row r="1120" spans="1:6" ht="18.75" customHeight="1" x14ac:dyDescent="0.35">
      <c r="A1120" s="4">
        <v>2178089</v>
      </c>
      <c r="B1120" s="5" t="s">
        <v>29908</v>
      </c>
      <c r="C1120" s="28" t="str">
        <f t="shared" si="72"/>
        <v>007</v>
      </c>
      <c r="D1120" s="28" t="str">
        <f t="shared" si="73"/>
        <v>090</v>
      </c>
      <c r="E1120" s="28" t="str">
        <f t="shared" si="74"/>
        <v>0003465300400116</v>
      </c>
      <c r="F1120" s="28" t="str">
        <f t="shared" si="75"/>
        <v>87</v>
      </c>
    </row>
    <row r="1121" spans="1:6" ht="18.75" customHeight="1" x14ac:dyDescent="0.35">
      <c r="A1121" s="4">
        <v>1750368</v>
      </c>
      <c r="B1121" s="5" t="s">
        <v>29909</v>
      </c>
      <c r="C1121" s="28" t="str">
        <f t="shared" si="72"/>
        <v>164</v>
      </c>
      <c r="D1121" s="28" t="str">
        <f t="shared" si="73"/>
        <v>640</v>
      </c>
      <c r="E1121" s="28" t="str">
        <f t="shared" si="74"/>
        <v>2111187688400008</v>
      </c>
      <c r="F1121" s="28" t="str">
        <f t="shared" si="75"/>
        <v>57</v>
      </c>
    </row>
    <row r="1122" spans="1:6" ht="18.75" customHeight="1" x14ac:dyDescent="0.35">
      <c r="A1122" s="4">
        <v>56351</v>
      </c>
      <c r="B1122" s="5" t="s">
        <v>29910</v>
      </c>
      <c r="C1122" s="28" t="str">
        <f t="shared" ref="C1122:C1185" si="76">LEFT(B1122,3)</f>
        <v>007</v>
      </c>
      <c r="D1122" s="28" t="str">
        <f t="shared" ref="D1122:D1185" si="77">RIGHT(LEFTB(B1122,6),3)</f>
        <v>640</v>
      </c>
      <c r="E1122" s="28" t="str">
        <f t="shared" ref="E1122:E1185" si="78">RIGHT(LEFTB(B1122,22),16)</f>
        <v>0003322000304879</v>
      </c>
      <c r="F1122" s="28" t="str">
        <f t="shared" ref="F1122:F1185" si="79">RIGHT(B1122,2)</f>
        <v>60</v>
      </c>
    </row>
    <row r="1123" spans="1:6" ht="18.75" customHeight="1" x14ac:dyDescent="0.35">
      <c r="A1123" s="4">
        <v>2049222</v>
      </c>
      <c r="B1123" s="5" t="s">
        <v>29911</v>
      </c>
      <c r="C1123" s="28" t="str">
        <f t="shared" si="76"/>
        <v>230</v>
      </c>
      <c r="D1123" s="28" t="str">
        <f t="shared" si="77"/>
        <v>041</v>
      </c>
      <c r="E1123" s="28" t="str">
        <f t="shared" si="78"/>
        <v>2830568211022800</v>
      </c>
      <c r="F1123" s="28" t="str">
        <f t="shared" si="79"/>
        <v>52</v>
      </c>
    </row>
    <row r="1124" spans="1:6" ht="18.75" customHeight="1" x14ac:dyDescent="0.35">
      <c r="A1124" s="4">
        <v>1967074</v>
      </c>
      <c r="B1124" s="5" t="s">
        <v>29912</v>
      </c>
      <c r="C1124" s="28" t="str">
        <f t="shared" si="76"/>
        <v>164</v>
      </c>
      <c r="D1124" s="28" t="str">
        <f t="shared" si="77"/>
        <v>640</v>
      </c>
      <c r="E1124" s="28" t="str">
        <f t="shared" si="78"/>
        <v>2111187051820006</v>
      </c>
      <c r="F1124" s="28" t="str">
        <f t="shared" si="79"/>
        <v>86</v>
      </c>
    </row>
    <row r="1125" spans="1:6" ht="18.75" customHeight="1" x14ac:dyDescent="0.35">
      <c r="A1125" s="4">
        <v>2047610</v>
      </c>
      <c r="B1125" s="5" t="s">
        <v>29913</v>
      </c>
      <c r="C1125" s="28" t="str">
        <f t="shared" si="76"/>
        <v>230</v>
      </c>
      <c r="D1125" s="28" t="str">
        <f t="shared" si="77"/>
        <v>640</v>
      </c>
      <c r="E1125" s="28" t="str">
        <f t="shared" si="78"/>
        <v>9755195211016900</v>
      </c>
      <c r="F1125" s="28" t="str">
        <f t="shared" si="79"/>
        <v>85</v>
      </c>
    </row>
    <row r="1126" spans="1:6" ht="18.75" customHeight="1" x14ac:dyDescent="0.35">
      <c r="A1126" s="4">
        <v>1966760</v>
      </c>
      <c r="B1126" s="5" t="s">
        <v>29914</v>
      </c>
      <c r="C1126" s="28" t="str">
        <f t="shared" si="76"/>
        <v>164</v>
      </c>
      <c r="D1126" s="28" t="str">
        <f t="shared" si="77"/>
        <v>735</v>
      </c>
      <c r="E1126" s="28" t="str">
        <f t="shared" si="78"/>
        <v>2111145584650001</v>
      </c>
      <c r="F1126" s="28" t="str">
        <f t="shared" si="79"/>
        <v>67</v>
      </c>
    </row>
    <row r="1127" spans="1:6" ht="18.75" customHeight="1" x14ac:dyDescent="0.35">
      <c r="A1127" s="4">
        <v>1276868</v>
      </c>
      <c r="B1127" s="5" t="s">
        <v>29915</v>
      </c>
      <c r="C1127" s="28" t="str">
        <f t="shared" si="76"/>
        <v>011</v>
      </c>
      <c r="D1127" s="28" t="str">
        <f t="shared" si="77"/>
        <v>640</v>
      </c>
      <c r="E1127" s="28" t="str">
        <f t="shared" si="78"/>
        <v>0000252000003726</v>
      </c>
      <c r="F1127" s="28" t="str">
        <f t="shared" si="79"/>
        <v>75</v>
      </c>
    </row>
    <row r="1128" spans="1:6" ht="18.75" customHeight="1" x14ac:dyDescent="0.35">
      <c r="A1128" s="4">
        <v>1049784</v>
      </c>
      <c r="B1128" s="5" t="s">
        <v>29916</v>
      </c>
      <c r="C1128" s="28" t="str">
        <f t="shared" si="76"/>
        <v>360</v>
      </c>
      <c r="D1128" s="28" t="str">
        <f t="shared" si="77"/>
        <v>640</v>
      </c>
      <c r="E1128" s="28" t="str">
        <f t="shared" si="78"/>
        <v>0000014063570029</v>
      </c>
      <c r="F1128" s="28" t="str">
        <f t="shared" si="79"/>
        <v>40</v>
      </c>
    </row>
    <row r="1129" spans="1:6" ht="18.75" customHeight="1" x14ac:dyDescent="0.35">
      <c r="A1129" s="4">
        <v>1368456</v>
      </c>
      <c r="B1129" s="5" t="s">
        <v>29917</v>
      </c>
      <c r="C1129" s="28" t="str">
        <f t="shared" si="76"/>
        <v>164</v>
      </c>
      <c r="D1129" s="28" t="str">
        <f t="shared" si="77"/>
        <v>640</v>
      </c>
      <c r="E1129" s="28" t="str">
        <f t="shared" si="78"/>
        <v>2111177838380002</v>
      </c>
      <c r="F1129" s="28" t="str">
        <f t="shared" si="79"/>
        <v>57</v>
      </c>
    </row>
    <row r="1130" spans="1:6" ht="18.75" customHeight="1" x14ac:dyDescent="0.35">
      <c r="A1130" s="4">
        <v>744265</v>
      </c>
      <c r="B1130" s="5" t="s">
        <v>29918</v>
      </c>
      <c r="C1130" s="28" t="str">
        <f t="shared" si="76"/>
        <v>164</v>
      </c>
      <c r="D1130" s="28" t="str">
        <f t="shared" si="77"/>
        <v>640</v>
      </c>
      <c r="E1130" s="28" t="str">
        <f t="shared" si="78"/>
        <v>2111133220280003</v>
      </c>
      <c r="F1130" s="28" t="str">
        <f t="shared" si="79"/>
        <v>65</v>
      </c>
    </row>
    <row r="1131" spans="1:6" ht="18.75" customHeight="1" x14ac:dyDescent="0.35">
      <c r="A1131" s="4">
        <v>2010993</v>
      </c>
      <c r="B1131" s="5" t="s">
        <v>29919</v>
      </c>
      <c r="C1131" s="28" t="str">
        <f t="shared" si="76"/>
        <v>164</v>
      </c>
      <c r="D1131" s="28" t="str">
        <f t="shared" si="77"/>
        <v>640</v>
      </c>
      <c r="E1131" s="28" t="str">
        <f t="shared" si="78"/>
        <v>2111150933430006</v>
      </c>
      <c r="F1131" s="28" t="str">
        <f t="shared" si="79"/>
        <v>13</v>
      </c>
    </row>
    <row r="1132" spans="1:6" ht="18.75" customHeight="1" x14ac:dyDescent="0.35">
      <c r="A1132" s="4">
        <v>1685026</v>
      </c>
      <c r="B1132" s="5" t="s">
        <v>29920</v>
      </c>
      <c r="C1132" s="28" t="str">
        <f t="shared" si="76"/>
        <v>022</v>
      </c>
      <c r="D1132" s="28" t="str">
        <f t="shared" si="77"/>
        <v>640</v>
      </c>
      <c r="E1132" s="28" t="str">
        <f t="shared" si="78"/>
        <v>0003040027894623</v>
      </c>
      <c r="F1132" s="28" t="str">
        <f t="shared" si="79"/>
        <v>21</v>
      </c>
    </row>
    <row r="1133" spans="1:6" ht="18.75" customHeight="1" x14ac:dyDescent="0.35">
      <c r="A1133" s="4">
        <v>2017629</v>
      </c>
      <c r="B1133" s="5" t="s">
        <v>29921</v>
      </c>
      <c r="C1133" s="28" t="str">
        <f t="shared" si="76"/>
        <v>127</v>
      </c>
      <c r="D1133" s="28" t="str">
        <f t="shared" si="77"/>
        <v>223</v>
      </c>
      <c r="E1133" s="28" t="str">
        <f t="shared" si="78"/>
        <v>2111150968820006</v>
      </c>
      <c r="F1133" s="28" t="str">
        <f t="shared" si="79"/>
        <v>11</v>
      </c>
    </row>
    <row r="1134" spans="1:6" ht="18.75" customHeight="1" x14ac:dyDescent="0.35">
      <c r="A1134" s="4">
        <v>1987632</v>
      </c>
      <c r="B1134" s="5" t="s">
        <v>29922</v>
      </c>
      <c r="C1134" s="28" t="str">
        <f t="shared" si="76"/>
        <v>350</v>
      </c>
      <c r="D1134" s="28" t="str">
        <f t="shared" si="77"/>
        <v>810</v>
      </c>
      <c r="E1134" s="28" t="str">
        <f t="shared" si="78"/>
        <v>0000000007572630</v>
      </c>
      <c r="F1134" s="28" t="str">
        <f t="shared" si="79"/>
        <v>71</v>
      </c>
    </row>
    <row r="1135" spans="1:6" ht="18.75" customHeight="1" x14ac:dyDescent="0.35">
      <c r="A1135" s="4">
        <v>89478</v>
      </c>
      <c r="B1135" s="5" t="s">
        <v>29923</v>
      </c>
      <c r="C1135" s="28" t="str">
        <f t="shared" si="76"/>
        <v>164</v>
      </c>
      <c r="D1135" s="28" t="str">
        <f t="shared" si="77"/>
        <v>640</v>
      </c>
      <c r="E1135" s="28" t="str">
        <f t="shared" si="78"/>
        <v>2111155662020001</v>
      </c>
      <c r="F1135" s="28" t="str">
        <f t="shared" si="79"/>
        <v>72</v>
      </c>
    </row>
    <row r="1136" spans="1:6" ht="18.75" customHeight="1" x14ac:dyDescent="0.35">
      <c r="A1136" s="4">
        <v>2155007</v>
      </c>
      <c r="B1136" s="5" t="s">
        <v>29924</v>
      </c>
      <c r="C1136" s="28" t="str">
        <f t="shared" si="76"/>
        <v>230</v>
      </c>
      <c r="D1136" s="28" t="str">
        <f t="shared" si="77"/>
        <v>640</v>
      </c>
      <c r="E1136" s="28" t="str">
        <f t="shared" si="78"/>
        <v>7248516211016800</v>
      </c>
      <c r="F1136" s="28" t="str">
        <f t="shared" si="79"/>
        <v>22</v>
      </c>
    </row>
    <row r="1137" spans="1:6" ht="18.75" customHeight="1" x14ac:dyDescent="0.35">
      <c r="A1137" s="4">
        <v>2012305</v>
      </c>
      <c r="B1137" s="5" t="s">
        <v>29925</v>
      </c>
      <c r="C1137" s="28" t="str">
        <f t="shared" si="76"/>
        <v>013</v>
      </c>
      <c r="D1137" s="28" t="str">
        <f t="shared" si="77"/>
        <v>643</v>
      </c>
      <c r="E1137" s="28" t="str">
        <f t="shared" si="78"/>
        <v>0125120119600176</v>
      </c>
      <c r="F1137" s="28" t="str">
        <f t="shared" si="79"/>
        <v>19</v>
      </c>
    </row>
    <row r="1138" spans="1:6" ht="18.75" customHeight="1" x14ac:dyDescent="0.35">
      <c r="A1138" s="4">
        <v>1588613</v>
      </c>
      <c r="B1138" s="5" t="s">
        <v>29926</v>
      </c>
      <c r="C1138" s="28" t="str">
        <f t="shared" si="76"/>
        <v>225</v>
      </c>
      <c r="D1138" s="28" t="str">
        <f t="shared" si="77"/>
        <v>061</v>
      </c>
      <c r="E1138" s="28" t="str">
        <f t="shared" si="78"/>
        <v>0415002776010126</v>
      </c>
      <c r="F1138" s="28" t="str">
        <f t="shared" si="79"/>
        <v>68</v>
      </c>
    </row>
    <row r="1139" spans="1:6" ht="18.75" customHeight="1" x14ac:dyDescent="0.35">
      <c r="A1139" s="4">
        <v>1757043</v>
      </c>
      <c r="B1139" s="5" t="s">
        <v>29927</v>
      </c>
      <c r="C1139" s="28" t="str">
        <f t="shared" si="76"/>
        <v>164</v>
      </c>
      <c r="D1139" s="28" t="str">
        <f t="shared" si="77"/>
        <v>640</v>
      </c>
      <c r="E1139" s="28" t="str">
        <f t="shared" si="78"/>
        <v>2111189392900000</v>
      </c>
      <c r="F1139" s="28" t="str">
        <f t="shared" si="79"/>
        <v>96</v>
      </c>
    </row>
    <row r="1140" spans="1:6" ht="18.75" customHeight="1" x14ac:dyDescent="0.35">
      <c r="A1140" s="4">
        <v>1180810</v>
      </c>
      <c r="B1140" s="5" t="s">
        <v>29928</v>
      </c>
      <c r="C1140" s="28" t="str">
        <f t="shared" si="76"/>
        <v>181</v>
      </c>
      <c r="D1140" s="28" t="str">
        <f t="shared" si="77"/>
        <v>341</v>
      </c>
      <c r="E1140" s="28" t="str">
        <f t="shared" si="78"/>
        <v>2111174160710005</v>
      </c>
      <c r="F1140" s="28" t="str">
        <f t="shared" si="79"/>
        <v>03</v>
      </c>
    </row>
    <row r="1141" spans="1:6" ht="18.75" customHeight="1" x14ac:dyDescent="0.35">
      <c r="A1141" s="4">
        <v>2155487</v>
      </c>
      <c r="B1141" s="5" t="s">
        <v>29929</v>
      </c>
      <c r="C1141" s="28" t="str">
        <f t="shared" si="76"/>
        <v>230</v>
      </c>
      <c r="D1141" s="28" t="str">
        <f t="shared" si="77"/>
        <v>726</v>
      </c>
      <c r="E1141" s="28" t="str">
        <f t="shared" si="78"/>
        <v>7258820211024400</v>
      </c>
      <c r="F1141" s="28" t="str">
        <f t="shared" si="79"/>
        <v>13</v>
      </c>
    </row>
    <row r="1142" spans="1:6" ht="18.75" customHeight="1" x14ac:dyDescent="0.35">
      <c r="A1142" s="4">
        <v>2047587</v>
      </c>
      <c r="B1142" s="5" t="s">
        <v>29930</v>
      </c>
      <c r="C1142" s="28" t="str">
        <f t="shared" si="76"/>
        <v>164</v>
      </c>
      <c r="D1142" s="28" t="str">
        <f t="shared" si="77"/>
        <v>640</v>
      </c>
      <c r="E1142" s="28" t="str">
        <f t="shared" si="78"/>
        <v>2111198879180044</v>
      </c>
      <c r="F1142" s="28" t="str">
        <f t="shared" si="79"/>
        <v>52</v>
      </c>
    </row>
    <row r="1143" spans="1:6" ht="18.75" customHeight="1" x14ac:dyDescent="0.35">
      <c r="A1143" s="4">
        <v>1235882</v>
      </c>
      <c r="B1143" s="5" t="s">
        <v>29931</v>
      </c>
      <c r="C1143" s="28" t="str">
        <f t="shared" si="76"/>
        <v>164</v>
      </c>
      <c r="D1143" s="28" t="str">
        <f t="shared" si="77"/>
        <v>640</v>
      </c>
      <c r="E1143" s="28" t="str">
        <f t="shared" si="78"/>
        <v>2111158946720008</v>
      </c>
      <c r="F1143" s="28" t="str">
        <f t="shared" si="79"/>
        <v>71</v>
      </c>
    </row>
    <row r="1144" spans="1:6" ht="18.75" customHeight="1" x14ac:dyDescent="0.35">
      <c r="A1144" s="4">
        <v>2111467</v>
      </c>
      <c r="B1144" s="5" t="s">
        <v>29932</v>
      </c>
      <c r="C1144" s="28" t="str">
        <f t="shared" si="76"/>
        <v>007</v>
      </c>
      <c r="D1144" s="28" t="str">
        <f t="shared" si="77"/>
        <v>640</v>
      </c>
      <c r="E1144" s="28" t="str">
        <f t="shared" si="78"/>
        <v>0008444000302453</v>
      </c>
      <c r="F1144" s="28" t="str">
        <f t="shared" si="79"/>
        <v>61</v>
      </c>
    </row>
    <row r="1145" spans="1:6" ht="18.75" customHeight="1" x14ac:dyDescent="0.35">
      <c r="A1145" s="4">
        <v>1754455</v>
      </c>
      <c r="B1145" s="5" t="s">
        <v>29933</v>
      </c>
      <c r="C1145" s="28" t="str">
        <f t="shared" si="76"/>
        <v>164</v>
      </c>
      <c r="D1145" s="28" t="str">
        <f t="shared" si="77"/>
        <v>640</v>
      </c>
      <c r="E1145" s="28" t="str">
        <f t="shared" si="78"/>
        <v>2111142051390005</v>
      </c>
      <c r="F1145" s="28" t="str">
        <f t="shared" si="79"/>
        <v>20</v>
      </c>
    </row>
    <row r="1146" spans="1:6" ht="18.75" customHeight="1" x14ac:dyDescent="0.35">
      <c r="A1146" s="4">
        <v>1239049</v>
      </c>
      <c r="B1146" s="5" t="s">
        <v>30036</v>
      </c>
      <c r="C1146" s="28" t="str">
        <f t="shared" si="76"/>
        <v>230</v>
      </c>
      <c r="D1146" s="28" t="str">
        <f t="shared" si="77"/>
        <v>735</v>
      </c>
      <c r="E1146" s="28" t="str">
        <f t="shared" si="78"/>
        <v>0377574211017000</v>
      </c>
      <c r="F1146" s="28" t="str">
        <f t="shared" si="79"/>
        <v>01</v>
      </c>
    </row>
    <row r="1147" spans="1:6" ht="18.75" customHeight="1" x14ac:dyDescent="0.35">
      <c r="A1147" s="4">
        <v>1686136</v>
      </c>
      <c r="B1147" s="5" t="s">
        <v>29935</v>
      </c>
      <c r="C1147" s="28" t="str">
        <f t="shared" si="76"/>
        <v>007</v>
      </c>
      <c r="D1147" s="28" t="str">
        <f t="shared" si="77"/>
        <v>640</v>
      </c>
      <c r="E1147" s="28" t="str">
        <f t="shared" si="78"/>
        <v>0014927000300601</v>
      </c>
      <c r="F1147" s="28" t="str">
        <f t="shared" si="79"/>
        <v>71</v>
      </c>
    </row>
    <row r="1148" spans="1:6" ht="18.75" customHeight="1" x14ac:dyDescent="0.35">
      <c r="A1148" s="4">
        <v>2274779</v>
      </c>
      <c r="B1148" s="5" t="s">
        <v>29936</v>
      </c>
      <c r="C1148" s="28" t="str">
        <f t="shared" si="76"/>
        <v>164</v>
      </c>
      <c r="D1148" s="28" t="str">
        <f t="shared" si="77"/>
        <v>640</v>
      </c>
      <c r="E1148" s="28" t="str">
        <f t="shared" si="78"/>
        <v>2111144039400005</v>
      </c>
      <c r="F1148" s="28" t="str">
        <f t="shared" si="79"/>
        <v>82</v>
      </c>
    </row>
    <row r="1149" spans="1:6" ht="18.75" customHeight="1" x14ac:dyDescent="0.35">
      <c r="A1149" s="4">
        <v>1679029</v>
      </c>
      <c r="B1149" s="5" t="s">
        <v>29937</v>
      </c>
      <c r="C1149" s="28" t="str">
        <f t="shared" si="76"/>
        <v>164</v>
      </c>
      <c r="D1149" s="28" t="str">
        <f t="shared" si="77"/>
        <v>640</v>
      </c>
      <c r="E1149" s="28" t="str">
        <f t="shared" si="78"/>
        <v>2111126262300002</v>
      </c>
      <c r="F1149" s="28" t="str">
        <f t="shared" si="79"/>
        <v>42</v>
      </c>
    </row>
    <row r="1150" spans="1:6" ht="18.75" customHeight="1" x14ac:dyDescent="0.35">
      <c r="A1150" s="4">
        <v>1448172</v>
      </c>
      <c r="B1150" s="5" t="s">
        <v>29938</v>
      </c>
      <c r="C1150" s="28" t="str">
        <f t="shared" si="76"/>
        <v>350</v>
      </c>
      <c r="D1150" s="28" t="str">
        <f t="shared" si="77"/>
        <v>810</v>
      </c>
      <c r="E1150" s="28" t="str">
        <f t="shared" si="78"/>
        <v>0000000001230689</v>
      </c>
      <c r="F1150" s="28" t="str">
        <f t="shared" si="79"/>
        <v>23</v>
      </c>
    </row>
    <row r="1151" spans="1:6" ht="18.75" customHeight="1" x14ac:dyDescent="0.35">
      <c r="A1151" s="4">
        <v>1278132</v>
      </c>
      <c r="B1151" s="5" t="s">
        <v>29939</v>
      </c>
      <c r="C1151" s="28" t="str">
        <f t="shared" si="76"/>
        <v>350</v>
      </c>
      <c r="D1151" s="28" t="str">
        <f t="shared" si="77"/>
        <v>810</v>
      </c>
      <c r="E1151" s="28" t="str">
        <f t="shared" si="78"/>
        <v>0000000000883457</v>
      </c>
      <c r="F1151" s="28" t="str">
        <f t="shared" si="79"/>
        <v>36</v>
      </c>
    </row>
    <row r="1152" spans="1:6" ht="18.75" customHeight="1" x14ac:dyDescent="0.35">
      <c r="A1152" s="4">
        <v>1682938</v>
      </c>
      <c r="B1152" s="5" t="s">
        <v>29940</v>
      </c>
      <c r="C1152" s="28" t="str">
        <f t="shared" si="76"/>
        <v>350</v>
      </c>
      <c r="D1152" s="28" t="str">
        <f t="shared" si="77"/>
        <v>810</v>
      </c>
      <c r="E1152" s="28" t="str">
        <f t="shared" si="78"/>
        <v>0000000005071472</v>
      </c>
      <c r="F1152" s="28" t="str">
        <f t="shared" si="79"/>
        <v>13</v>
      </c>
    </row>
    <row r="1153" spans="1:6" ht="18.75" customHeight="1" x14ac:dyDescent="0.35">
      <c r="A1153" s="4">
        <v>1277235</v>
      </c>
      <c r="B1153" s="5" t="s">
        <v>29941</v>
      </c>
      <c r="C1153" s="28" t="str">
        <f t="shared" si="76"/>
        <v>007</v>
      </c>
      <c r="D1153" s="28" t="str">
        <f t="shared" si="77"/>
        <v>640</v>
      </c>
      <c r="E1153" s="28" t="str">
        <f t="shared" si="78"/>
        <v>0007584000302664</v>
      </c>
      <c r="F1153" s="28" t="str">
        <f t="shared" si="79"/>
        <v>42</v>
      </c>
    </row>
    <row r="1154" spans="1:6" ht="18.75" customHeight="1" x14ac:dyDescent="0.35">
      <c r="A1154" s="4">
        <v>2111436</v>
      </c>
      <c r="B1154" s="5" t="s">
        <v>29942</v>
      </c>
      <c r="C1154" s="28" t="str">
        <f t="shared" si="76"/>
        <v>164</v>
      </c>
      <c r="D1154" s="28" t="str">
        <f t="shared" si="77"/>
        <v>640</v>
      </c>
      <c r="E1154" s="28" t="str">
        <f t="shared" si="78"/>
        <v>2111130385330037</v>
      </c>
      <c r="F1154" s="28" t="str">
        <f t="shared" si="79"/>
        <v>58</v>
      </c>
    </row>
    <row r="1155" spans="1:6" ht="18.75" customHeight="1" x14ac:dyDescent="0.35">
      <c r="A1155" s="4">
        <v>1750212</v>
      </c>
      <c r="B1155" s="5" t="s">
        <v>29943</v>
      </c>
      <c r="C1155" s="28" t="str">
        <f t="shared" si="76"/>
        <v>164</v>
      </c>
      <c r="D1155" s="28" t="str">
        <f t="shared" si="77"/>
        <v>640</v>
      </c>
      <c r="E1155" s="28" t="str">
        <f t="shared" si="78"/>
        <v>2111188018970009</v>
      </c>
      <c r="F1155" s="28" t="str">
        <f t="shared" si="79"/>
        <v>12</v>
      </c>
    </row>
    <row r="1156" spans="1:6" ht="18.75" customHeight="1" x14ac:dyDescent="0.35">
      <c r="A1156" s="4">
        <v>2352509</v>
      </c>
      <c r="B1156" s="5" t="s">
        <v>29944</v>
      </c>
      <c r="C1156" s="28" t="str">
        <f t="shared" si="76"/>
        <v>007</v>
      </c>
      <c r="D1156" s="28" t="str">
        <f t="shared" si="77"/>
        <v>720</v>
      </c>
      <c r="E1156" s="28" t="str">
        <f t="shared" si="78"/>
        <v>0006613000306577</v>
      </c>
      <c r="F1156" s="28" t="str">
        <f t="shared" si="79"/>
        <v>06</v>
      </c>
    </row>
    <row r="1157" spans="1:6" ht="18.75" customHeight="1" x14ac:dyDescent="0.35">
      <c r="A1157" s="4">
        <v>2352372</v>
      </c>
      <c r="B1157" s="5" t="s">
        <v>29945</v>
      </c>
      <c r="C1157" s="28" t="str">
        <f t="shared" si="76"/>
        <v>127</v>
      </c>
      <c r="D1157" s="28" t="str">
        <f t="shared" si="77"/>
        <v>391</v>
      </c>
      <c r="E1157" s="28" t="str">
        <f t="shared" si="78"/>
        <v>2111165731500008</v>
      </c>
      <c r="F1157" s="28" t="str">
        <f t="shared" si="79"/>
        <v>92</v>
      </c>
    </row>
    <row r="1158" spans="1:6" ht="18.75" customHeight="1" x14ac:dyDescent="0.35">
      <c r="A1158" s="4">
        <v>1409682</v>
      </c>
      <c r="B1158" s="5" t="s">
        <v>29946</v>
      </c>
      <c r="C1158" s="28" t="str">
        <f t="shared" si="76"/>
        <v>181</v>
      </c>
      <c r="D1158" s="28" t="str">
        <f t="shared" si="77"/>
        <v>330</v>
      </c>
      <c r="E1158" s="28" t="str">
        <f t="shared" si="78"/>
        <v>2111190109910001</v>
      </c>
      <c r="F1158" s="28" t="str">
        <f t="shared" si="79"/>
        <v>43</v>
      </c>
    </row>
    <row r="1159" spans="1:6" ht="18.75" customHeight="1" x14ac:dyDescent="0.35">
      <c r="A1159" s="4">
        <v>1756273</v>
      </c>
      <c r="B1159" s="5" t="s">
        <v>29947</v>
      </c>
      <c r="C1159" s="28" t="str">
        <f t="shared" si="76"/>
        <v>363</v>
      </c>
      <c r="D1159" s="28" t="str">
        <f t="shared" si="77"/>
        <v>780</v>
      </c>
      <c r="E1159" s="28" t="str">
        <f t="shared" si="78"/>
        <v>0000010000015358</v>
      </c>
      <c r="F1159" s="28" t="str">
        <f t="shared" si="79"/>
        <v>94</v>
      </c>
    </row>
    <row r="1160" spans="1:6" ht="18.75" customHeight="1" x14ac:dyDescent="0.35">
      <c r="A1160" s="4">
        <v>1157518</v>
      </c>
      <c r="B1160" s="5" t="s">
        <v>29948</v>
      </c>
      <c r="C1160" s="28" t="str">
        <f t="shared" si="76"/>
        <v>011</v>
      </c>
      <c r="D1160" s="28" t="str">
        <f t="shared" si="77"/>
        <v>640</v>
      </c>
      <c r="E1160" s="28" t="str">
        <f t="shared" si="78"/>
        <v>0000032000004129</v>
      </c>
      <c r="F1160" s="28" t="str">
        <f t="shared" si="79"/>
        <v>63</v>
      </c>
    </row>
    <row r="1161" spans="1:6" ht="18.75" customHeight="1" x14ac:dyDescent="0.35">
      <c r="A1161" s="4">
        <v>2111469</v>
      </c>
      <c r="B1161" s="5" t="s">
        <v>29949</v>
      </c>
      <c r="C1161" s="28" t="str">
        <f t="shared" si="76"/>
        <v>164</v>
      </c>
      <c r="D1161" s="28" t="str">
        <f t="shared" si="77"/>
        <v>640</v>
      </c>
      <c r="E1161" s="28" t="str">
        <f t="shared" si="78"/>
        <v>2111147164800006</v>
      </c>
      <c r="F1161" s="28" t="str">
        <f t="shared" si="79"/>
        <v>14</v>
      </c>
    </row>
    <row r="1162" spans="1:6" ht="18.75" customHeight="1" x14ac:dyDescent="0.35">
      <c r="A1162" s="4">
        <v>1116925</v>
      </c>
      <c r="B1162" s="5" t="s">
        <v>29950</v>
      </c>
      <c r="C1162" s="28" t="str">
        <f t="shared" si="76"/>
        <v>350</v>
      </c>
      <c r="D1162" s="28" t="str">
        <f t="shared" si="77"/>
        <v>810</v>
      </c>
      <c r="E1162" s="28" t="str">
        <f t="shared" si="78"/>
        <v>0000000000131068</v>
      </c>
      <c r="F1162" s="28" t="str">
        <f t="shared" si="79"/>
        <v>13</v>
      </c>
    </row>
    <row r="1163" spans="1:6" ht="18.75" customHeight="1" x14ac:dyDescent="0.35">
      <c r="A1163" s="4">
        <v>1281257</v>
      </c>
      <c r="B1163" s="5" t="s">
        <v>29951</v>
      </c>
      <c r="C1163" s="28" t="str">
        <f t="shared" si="76"/>
        <v>164</v>
      </c>
      <c r="D1163" s="28" t="str">
        <f t="shared" si="77"/>
        <v>640</v>
      </c>
      <c r="E1163" s="28" t="str">
        <f t="shared" si="78"/>
        <v>2111156092700006</v>
      </c>
      <c r="F1163" s="28" t="str">
        <f t="shared" si="79"/>
        <v>57</v>
      </c>
    </row>
    <row r="1164" spans="1:6" ht="18.75" customHeight="1" x14ac:dyDescent="0.35">
      <c r="A1164" s="4">
        <v>971620</v>
      </c>
      <c r="B1164" s="5" t="s">
        <v>29952</v>
      </c>
      <c r="C1164" s="28" t="str">
        <f t="shared" si="76"/>
        <v>164</v>
      </c>
      <c r="D1164" s="28" t="str">
        <f t="shared" si="77"/>
        <v>640</v>
      </c>
      <c r="E1164" s="28" t="str">
        <f t="shared" si="78"/>
        <v>2111133250850006</v>
      </c>
      <c r="F1164" s="28" t="str">
        <f t="shared" si="79"/>
        <v>64</v>
      </c>
    </row>
    <row r="1165" spans="1:6" ht="18.75" customHeight="1" x14ac:dyDescent="0.35">
      <c r="A1165" s="4">
        <v>2048709</v>
      </c>
      <c r="B1165" s="5" t="s">
        <v>29953</v>
      </c>
      <c r="C1165" s="28" t="str">
        <f t="shared" si="76"/>
        <v>164</v>
      </c>
      <c r="D1165" s="28" t="str">
        <f t="shared" si="77"/>
        <v>640</v>
      </c>
      <c r="E1165" s="28" t="str">
        <f t="shared" si="78"/>
        <v>2111109752060005</v>
      </c>
      <c r="F1165" s="28" t="str">
        <f t="shared" si="79"/>
        <v>70</v>
      </c>
    </row>
    <row r="1166" spans="1:6" ht="18.75" customHeight="1" x14ac:dyDescent="0.35">
      <c r="A1166" s="4">
        <v>1270806</v>
      </c>
      <c r="B1166" s="5" t="s">
        <v>29954</v>
      </c>
      <c r="C1166" s="28" t="str">
        <f t="shared" si="76"/>
        <v>181</v>
      </c>
      <c r="D1166" s="28" t="str">
        <f t="shared" si="77"/>
        <v>346</v>
      </c>
      <c r="E1166" s="28" t="str">
        <f t="shared" si="78"/>
        <v>2111171054080008</v>
      </c>
      <c r="F1166" s="28" t="str">
        <f t="shared" si="79"/>
        <v>54</v>
      </c>
    </row>
    <row r="1167" spans="1:6" ht="18.75" customHeight="1" x14ac:dyDescent="0.35">
      <c r="A1167" s="4">
        <v>1755837</v>
      </c>
      <c r="B1167" s="5" t="s">
        <v>29955</v>
      </c>
      <c r="C1167" s="28" t="str">
        <f t="shared" si="76"/>
        <v>164</v>
      </c>
      <c r="D1167" s="28" t="str">
        <f t="shared" si="77"/>
        <v>640</v>
      </c>
      <c r="E1167" s="28" t="str">
        <f t="shared" si="78"/>
        <v>2111147769790008</v>
      </c>
      <c r="F1167" s="28" t="str">
        <f t="shared" si="79"/>
        <v>15</v>
      </c>
    </row>
    <row r="1168" spans="1:6" ht="18.75" customHeight="1" x14ac:dyDescent="0.35">
      <c r="A1168" s="4">
        <v>1722464</v>
      </c>
      <c r="B1168" s="5" t="s">
        <v>29956</v>
      </c>
      <c r="C1168" s="28" t="str">
        <f t="shared" si="76"/>
        <v>007</v>
      </c>
      <c r="D1168" s="28" t="str">
        <f t="shared" si="77"/>
        <v>640</v>
      </c>
      <c r="E1168" s="28" t="str">
        <f t="shared" si="78"/>
        <v>0010048000301284</v>
      </c>
      <c r="F1168" s="28" t="str">
        <f t="shared" si="79"/>
        <v>10</v>
      </c>
    </row>
    <row r="1169" spans="1:6" ht="18.75" customHeight="1" x14ac:dyDescent="0.35">
      <c r="A1169" s="4">
        <v>2012278</v>
      </c>
      <c r="B1169" s="5" t="s">
        <v>29957</v>
      </c>
      <c r="C1169" s="28" t="str">
        <f t="shared" si="76"/>
        <v>011</v>
      </c>
      <c r="D1169" s="28" t="str">
        <f t="shared" si="77"/>
        <v>735</v>
      </c>
      <c r="E1169" s="28" t="str">
        <f t="shared" si="78"/>
        <v>0000012000013826</v>
      </c>
      <c r="F1169" s="28" t="str">
        <f t="shared" si="79"/>
        <v>59</v>
      </c>
    </row>
    <row r="1170" spans="1:6" ht="18.75" customHeight="1" x14ac:dyDescent="0.35">
      <c r="A1170" s="4">
        <v>395973</v>
      </c>
      <c r="B1170" s="5" t="s">
        <v>29958</v>
      </c>
      <c r="C1170" s="28" t="str">
        <f t="shared" si="76"/>
        <v>164</v>
      </c>
      <c r="D1170" s="28" t="str">
        <f t="shared" si="77"/>
        <v>640</v>
      </c>
      <c r="E1170" s="28" t="str">
        <f t="shared" si="78"/>
        <v>2111131288280006</v>
      </c>
      <c r="F1170" s="28" t="str">
        <f t="shared" si="79"/>
        <v>87</v>
      </c>
    </row>
    <row r="1171" spans="1:6" ht="18.75" customHeight="1" x14ac:dyDescent="0.35">
      <c r="A1171" s="4">
        <v>2155479</v>
      </c>
      <c r="B1171" s="5" t="s">
        <v>29959</v>
      </c>
      <c r="C1171" s="28" t="str">
        <f t="shared" si="76"/>
        <v>230</v>
      </c>
      <c r="D1171" s="28" t="str">
        <f t="shared" si="77"/>
        <v>640</v>
      </c>
      <c r="E1171" s="28" t="str">
        <f t="shared" si="78"/>
        <v>2502631211025600</v>
      </c>
      <c r="F1171" s="28" t="str">
        <f t="shared" si="79"/>
        <v>30</v>
      </c>
    </row>
    <row r="1172" spans="1:6" ht="18.75" customHeight="1" x14ac:dyDescent="0.35">
      <c r="A1172" s="4">
        <v>1043922</v>
      </c>
      <c r="B1172" s="5" t="s">
        <v>29960</v>
      </c>
      <c r="C1172" s="28" t="str">
        <f t="shared" si="76"/>
        <v>230</v>
      </c>
      <c r="D1172" s="28" t="str">
        <f t="shared" si="77"/>
        <v>640</v>
      </c>
      <c r="E1172" s="28" t="str">
        <f t="shared" si="78"/>
        <v>4419255211011700</v>
      </c>
      <c r="F1172" s="28" t="str">
        <f t="shared" si="79"/>
        <v>15</v>
      </c>
    </row>
    <row r="1173" spans="1:6" ht="18.75" customHeight="1" x14ac:dyDescent="0.35">
      <c r="A1173" s="4">
        <v>1400990</v>
      </c>
      <c r="B1173" s="5" t="s">
        <v>30037</v>
      </c>
      <c r="C1173" s="28" t="str">
        <f t="shared" si="76"/>
        <v>164</v>
      </c>
      <c r="D1173" s="28" t="str">
        <f t="shared" si="77"/>
        <v>640</v>
      </c>
      <c r="E1173" s="28" t="str">
        <f t="shared" si="78"/>
        <v>2111155836140008</v>
      </c>
      <c r="F1173" s="28" t="str">
        <f t="shared" si="79"/>
        <v>46</v>
      </c>
    </row>
    <row r="1174" spans="1:6" ht="18.75" customHeight="1" x14ac:dyDescent="0.35">
      <c r="A1174" s="4">
        <v>2015920</v>
      </c>
      <c r="B1174" s="5" t="s">
        <v>29962</v>
      </c>
      <c r="C1174" s="28" t="str">
        <f t="shared" si="76"/>
        <v>230</v>
      </c>
      <c r="D1174" s="28" t="str">
        <f t="shared" si="77"/>
        <v>720</v>
      </c>
      <c r="E1174" s="28" t="str">
        <f t="shared" si="78"/>
        <v>9423794211008900</v>
      </c>
      <c r="F1174" s="28" t="str">
        <f t="shared" si="79"/>
        <v>41</v>
      </c>
    </row>
    <row r="1175" spans="1:6" ht="18.75" customHeight="1" x14ac:dyDescent="0.35">
      <c r="A1175" s="4">
        <v>1689190</v>
      </c>
      <c r="B1175" s="5" t="s">
        <v>29963</v>
      </c>
      <c r="C1175" s="28" t="str">
        <f t="shared" si="76"/>
        <v>007</v>
      </c>
      <c r="D1175" s="28" t="str">
        <f t="shared" si="77"/>
        <v>640</v>
      </c>
      <c r="E1175" s="28" t="str">
        <f t="shared" si="78"/>
        <v>0004435000305281</v>
      </c>
      <c r="F1175" s="28" t="str">
        <f t="shared" si="79"/>
        <v>79</v>
      </c>
    </row>
    <row r="1176" spans="1:6" ht="18.75" customHeight="1" x14ac:dyDescent="0.35">
      <c r="A1176" s="4">
        <v>1124581</v>
      </c>
      <c r="B1176" s="5" t="s">
        <v>29964</v>
      </c>
      <c r="C1176" s="28" t="str">
        <f t="shared" si="76"/>
        <v>011</v>
      </c>
      <c r="D1176" s="28" t="str">
        <f t="shared" si="77"/>
        <v>640</v>
      </c>
      <c r="E1176" s="28" t="str">
        <f t="shared" si="78"/>
        <v>0000212000011156</v>
      </c>
      <c r="F1176" s="28" t="str">
        <f t="shared" si="79"/>
        <v>04</v>
      </c>
    </row>
    <row r="1177" spans="1:6" ht="18.75" customHeight="1" x14ac:dyDescent="0.35">
      <c r="A1177" s="4">
        <v>1588518</v>
      </c>
      <c r="B1177" s="5" t="s">
        <v>29965</v>
      </c>
      <c r="C1177" s="28" t="str">
        <f t="shared" si="76"/>
        <v>164</v>
      </c>
      <c r="D1177" s="28" t="str">
        <f t="shared" si="77"/>
        <v>640</v>
      </c>
      <c r="E1177" s="28" t="str">
        <f t="shared" si="78"/>
        <v>2111122673030007</v>
      </c>
      <c r="F1177" s="28" t="str">
        <f t="shared" si="79"/>
        <v>77</v>
      </c>
    </row>
    <row r="1178" spans="1:6" ht="18.75" customHeight="1" x14ac:dyDescent="0.35">
      <c r="A1178" s="4">
        <v>1116438</v>
      </c>
      <c r="B1178" s="5" t="s">
        <v>29966</v>
      </c>
      <c r="C1178" s="28" t="str">
        <f t="shared" si="76"/>
        <v>011</v>
      </c>
      <c r="D1178" s="28" t="str">
        <f t="shared" si="77"/>
        <v>640</v>
      </c>
      <c r="E1178" s="28" t="str">
        <f t="shared" si="78"/>
        <v>0000052000012936</v>
      </c>
      <c r="F1178" s="28" t="str">
        <f t="shared" si="79"/>
        <v>23</v>
      </c>
    </row>
    <row r="1179" spans="1:6" ht="18.75" customHeight="1" x14ac:dyDescent="0.35">
      <c r="A1179" s="4">
        <v>1968727</v>
      </c>
      <c r="B1179" s="5" t="s">
        <v>29967</v>
      </c>
      <c r="C1179" s="28" t="str">
        <f t="shared" si="76"/>
        <v>022</v>
      </c>
      <c r="D1179" s="28" t="str">
        <f t="shared" si="77"/>
        <v>640</v>
      </c>
      <c r="E1179" s="28" t="str">
        <f t="shared" si="78"/>
        <v>0001040009311560</v>
      </c>
      <c r="F1179" s="28" t="str">
        <f t="shared" si="79"/>
        <v>21</v>
      </c>
    </row>
    <row r="1180" spans="1:6" ht="18.75" customHeight="1" x14ac:dyDescent="0.35">
      <c r="A1180" s="4">
        <v>1410744</v>
      </c>
      <c r="B1180" s="5" t="s">
        <v>29968</v>
      </c>
      <c r="C1180" s="28" t="str">
        <f t="shared" si="76"/>
        <v>007</v>
      </c>
      <c r="D1180" s="28" t="str">
        <f t="shared" si="77"/>
        <v>640</v>
      </c>
      <c r="E1180" s="28" t="str">
        <f t="shared" si="78"/>
        <v>0002445000302348</v>
      </c>
      <c r="F1180" s="28" t="str">
        <f t="shared" si="79"/>
        <v>10</v>
      </c>
    </row>
    <row r="1181" spans="1:6" ht="18.75" customHeight="1" x14ac:dyDescent="0.35">
      <c r="A1181" s="4">
        <v>1152834</v>
      </c>
      <c r="B1181" s="5" t="s">
        <v>29969</v>
      </c>
      <c r="C1181" s="28" t="str">
        <f t="shared" si="76"/>
        <v>360</v>
      </c>
      <c r="D1181" s="28" t="str">
        <f t="shared" si="77"/>
        <v>640</v>
      </c>
      <c r="E1181" s="28" t="str">
        <f t="shared" si="78"/>
        <v>0000049530960012</v>
      </c>
      <c r="F1181" s="28" t="str">
        <f t="shared" si="79"/>
        <v>30</v>
      </c>
    </row>
    <row r="1182" spans="1:6" ht="18.75" customHeight="1" x14ac:dyDescent="0.35">
      <c r="A1182" s="4">
        <v>1593280</v>
      </c>
      <c r="B1182" s="5" t="s">
        <v>29348</v>
      </c>
      <c r="C1182" s="28" t="str">
        <f t="shared" si="76"/>
        <v>164</v>
      </c>
      <c r="D1182" s="28" t="str">
        <f t="shared" si="77"/>
        <v>640</v>
      </c>
      <c r="E1182" s="28" t="str">
        <f t="shared" si="78"/>
        <v>2111125876540003</v>
      </c>
      <c r="F1182" s="28" t="str">
        <f t="shared" si="79"/>
        <v>05</v>
      </c>
    </row>
    <row r="1183" spans="1:6" ht="18.75" customHeight="1" x14ac:dyDescent="0.35">
      <c r="A1183" s="4">
        <v>2352363</v>
      </c>
      <c r="B1183" s="5" t="s">
        <v>29970</v>
      </c>
      <c r="C1183" s="28" t="str">
        <f t="shared" si="76"/>
        <v>350</v>
      </c>
      <c r="D1183" s="28" t="str">
        <f t="shared" si="77"/>
        <v>810</v>
      </c>
      <c r="E1183" s="28" t="str">
        <f t="shared" si="78"/>
        <v>0000000012139532</v>
      </c>
      <c r="F1183" s="28" t="str">
        <f t="shared" si="79"/>
        <v>33</v>
      </c>
    </row>
    <row r="1184" spans="1:6" ht="18.75" customHeight="1" x14ac:dyDescent="0.35">
      <c r="A1184" s="4">
        <v>1684922</v>
      </c>
      <c r="B1184" s="5" t="s">
        <v>30038</v>
      </c>
      <c r="C1184" s="28" t="str">
        <f t="shared" si="76"/>
        <v>164</v>
      </c>
      <c r="D1184" s="28" t="str">
        <f t="shared" si="77"/>
        <v>640</v>
      </c>
      <c r="E1184" s="28" t="str">
        <f t="shared" si="78"/>
        <v>2111184122710002</v>
      </c>
      <c r="F1184" s="28" t="str">
        <f t="shared" si="79"/>
        <v>80</v>
      </c>
    </row>
    <row r="1185" spans="1:6" ht="18.75" customHeight="1" x14ac:dyDescent="0.35">
      <c r="A1185" s="4">
        <v>1905408</v>
      </c>
      <c r="B1185" s="5" t="s">
        <v>29972</v>
      </c>
      <c r="C1185" s="28" t="str">
        <f t="shared" si="76"/>
        <v>164</v>
      </c>
      <c r="D1185" s="28" t="str">
        <f t="shared" si="77"/>
        <v>640</v>
      </c>
      <c r="E1185" s="28" t="str">
        <f t="shared" si="78"/>
        <v>2111108677230008</v>
      </c>
      <c r="F1185" s="28" t="str">
        <f t="shared" si="79"/>
        <v>56</v>
      </c>
    </row>
    <row r="1186" spans="1:6" ht="18.75" customHeight="1" x14ac:dyDescent="0.35">
      <c r="A1186" s="4">
        <v>202200</v>
      </c>
      <c r="B1186" s="5" t="s">
        <v>29973</v>
      </c>
      <c r="C1186" s="28" t="str">
        <f t="shared" ref="C1186:C1249" si="80">LEFT(B1186,3)</f>
        <v>164</v>
      </c>
      <c r="D1186" s="28" t="str">
        <f t="shared" ref="D1186:D1249" si="81">RIGHT(LEFTB(B1186,6),3)</f>
        <v>640</v>
      </c>
      <c r="E1186" s="28" t="str">
        <f t="shared" ref="E1186:E1249" si="82">RIGHT(LEFTB(B1186,22),16)</f>
        <v>2111119388350001</v>
      </c>
      <c r="F1186" s="28" t="str">
        <f t="shared" ref="F1186:F1249" si="83">RIGHT(B1186,2)</f>
        <v>21</v>
      </c>
    </row>
    <row r="1187" spans="1:6" ht="18.75" customHeight="1" x14ac:dyDescent="0.35">
      <c r="A1187" s="4">
        <v>1052425</v>
      </c>
      <c r="B1187" s="5" t="s">
        <v>29974</v>
      </c>
      <c r="C1187" s="28" t="str">
        <f t="shared" si="80"/>
        <v>011</v>
      </c>
      <c r="D1187" s="28" t="str">
        <f t="shared" si="81"/>
        <v>640</v>
      </c>
      <c r="E1187" s="28" t="str">
        <f t="shared" si="82"/>
        <v>0000082000000371</v>
      </c>
      <c r="F1187" s="28" t="str">
        <f t="shared" si="83"/>
        <v>29</v>
      </c>
    </row>
    <row r="1188" spans="1:6" ht="18.75" customHeight="1" x14ac:dyDescent="0.35">
      <c r="A1188" s="4">
        <v>1233572</v>
      </c>
      <c r="B1188" s="5" t="s">
        <v>30039</v>
      </c>
      <c r="C1188" s="28" t="str">
        <f t="shared" si="80"/>
        <v>164</v>
      </c>
      <c r="D1188" s="28" t="str">
        <f t="shared" si="81"/>
        <v>640</v>
      </c>
      <c r="E1188" s="28" t="str">
        <f t="shared" si="82"/>
        <v>2111175393300007</v>
      </c>
      <c r="F1188" s="28" t="str">
        <f t="shared" si="83"/>
        <v>40</v>
      </c>
    </row>
    <row r="1189" spans="1:6" ht="18.75" customHeight="1" x14ac:dyDescent="0.35">
      <c r="A1189" s="4">
        <v>347613</v>
      </c>
      <c r="B1189" s="5" t="s">
        <v>29976</v>
      </c>
      <c r="C1189" s="28" t="str">
        <f t="shared" si="80"/>
        <v>164</v>
      </c>
      <c r="D1189" s="28" t="str">
        <f t="shared" si="81"/>
        <v>640</v>
      </c>
      <c r="E1189" s="28" t="str">
        <f t="shared" si="82"/>
        <v>2111137375990001</v>
      </c>
      <c r="F1189" s="28" t="str">
        <f t="shared" si="83"/>
        <v>32</v>
      </c>
    </row>
    <row r="1190" spans="1:6" ht="18.75" customHeight="1" x14ac:dyDescent="0.35">
      <c r="A1190" s="4">
        <v>1279012</v>
      </c>
      <c r="B1190" s="5" t="s">
        <v>29977</v>
      </c>
      <c r="C1190" s="28" t="str">
        <f t="shared" si="80"/>
        <v>164</v>
      </c>
      <c r="D1190" s="28" t="str">
        <f t="shared" si="81"/>
        <v>640</v>
      </c>
      <c r="E1190" s="28" t="str">
        <f t="shared" si="82"/>
        <v>2111157623090008</v>
      </c>
      <c r="F1190" s="28" t="str">
        <f t="shared" si="83"/>
        <v>04</v>
      </c>
    </row>
    <row r="1191" spans="1:6" ht="18.75" customHeight="1" x14ac:dyDescent="0.35">
      <c r="A1191" s="4">
        <v>898548</v>
      </c>
      <c r="B1191" s="5" t="s">
        <v>29978</v>
      </c>
      <c r="C1191" s="28" t="str">
        <f t="shared" si="80"/>
        <v>164</v>
      </c>
      <c r="D1191" s="28" t="str">
        <f t="shared" si="81"/>
        <v>640</v>
      </c>
      <c r="E1191" s="28" t="str">
        <f t="shared" si="82"/>
        <v>2111133260140000</v>
      </c>
      <c r="F1191" s="28" t="str">
        <f t="shared" si="83"/>
        <v>25</v>
      </c>
    </row>
    <row r="1192" spans="1:6" ht="18.75" customHeight="1" x14ac:dyDescent="0.35">
      <c r="A1192" s="4">
        <v>2110594</v>
      </c>
      <c r="B1192" s="5" t="s">
        <v>30040</v>
      </c>
      <c r="C1192" s="28" t="str">
        <f t="shared" si="80"/>
        <v>225</v>
      </c>
      <c r="D1192" s="28" t="str">
        <f t="shared" si="81"/>
        <v>640</v>
      </c>
      <c r="E1192" s="28" t="str">
        <f t="shared" si="82"/>
        <v>0485019746010108</v>
      </c>
      <c r="F1192" s="28" t="str">
        <f t="shared" si="83"/>
        <v>91</v>
      </c>
    </row>
    <row r="1193" spans="1:6" ht="18.75" customHeight="1" x14ac:dyDescent="0.35">
      <c r="A1193" s="4">
        <v>2155798</v>
      </c>
      <c r="B1193" s="5" t="s">
        <v>30041</v>
      </c>
      <c r="C1193" s="28" t="str">
        <f t="shared" si="80"/>
        <v>164</v>
      </c>
      <c r="D1193" s="28" t="str">
        <f t="shared" si="81"/>
        <v>640</v>
      </c>
      <c r="E1193" s="28" t="str">
        <f t="shared" si="82"/>
        <v>2111112825800001</v>
      </c>
      <c r="F1193" s="28" t="str">
        <f t="shared" si="83"/>
        <v>13</v>
      </c>
    </row>
    <row r="1194" spans="1:6" ht="18.75" customHeight="1" x14ac:dyDescent="0.35">
      <c r="A1194" s="4">
        <v>2155637</v>
      </c>
      <c r="B1194" s="5" t="s">
        <v>30042</v>
      </c>
      <c r="C1194" s="28" t="str">
        <f t="shared" si="80"/>
        <v>230</v>
      </c>
      <c r="D1194" s="28" t="str">
        <f t="shared" si="81"/>
        <v>720</v>
      </c>
      <c r="E1194" s="28" t="str">
        <f t="shared" si="82"/>
        <v>3217040211008600</v>
      </c>
      <c r="F1194" s="28" t="str">
        <f t="shared" si="83"/>
        <v>46</v>
      </c>
    </row>
    <row r="1195" spans="1:6" ht="18.75" customHeight="1" x14ac:dyDescent="0.35">
      <c r="A1195" s="4">
        <v>2156010</v>
      </c>
      <c r="B1195" s="5" t="s">
        <v>30043</v>
      </c>
      <c r="C1195" s="28" t="str">
        <f t="shared" si="80"/>
        <v>164</v>
      </c>
      <c r="D1195" s="28" t="str">
        <f t="shared" si="81"/>
        <v>640</v>
      </c>
      <c r="E1195" s="28" t="str">
        <f t="shared" si="82"/>
        <v>2111148817080004</v>
      </c>
      <c r="F1195" s="28" t="str">
        <f t="shared" si="83"/>
        <v>88</v>
      </c>
    </row>
    <row r="1196" spans="1:6" ht="18.75" customHeight="1" x14ac:dyDescent="0.35">
      <c r="A1196" s="4">
        <v>1684744</v>
      </c>
      <c r="B1196" s="5" t="s">
        <v>29662</v>
      </c>
      <c r="C1196" s="28" t="str">
        <f t="shared" si="80"/>
        <v>366</v>
      </c>
      <c r="D1196" s="28" t="str">
        <f t="shared" si="81"/>
        <v>640</v>
      </c>
      <c r="E1196" s="28" t="str">
        <f t="shared" si="82"/>
        <v>0138445100255928</v>
      </c>
      <c r="F1196" s="28" t="str">
        <f t="shared" si="83"/>
        <v>20</v>
      </c>
    </row>
    <row r="1197" spans="1:6" ht="18.75" customHeight="1" x14ac:dyDescent="0.35">
      <c r="A1197" s="4">
        <v>1152791</v>
      </c>
      <c r="B1197" s="5" t="s">
        <v>30044</v>
      </c>
      <c r="C1197" s="28" t="str">
        <f t="shared" si="80"/>
        <v>362</v>
      </c>
      <c r="D1197" s="28" t="str">
        <f t="shared" si="81"/>
        <v>640</v>
      </c>
      <c r="E1197" s="28" t="str">
        <f t="shared" si="82"/>
        <v>9201101000819472</v>
      </c>
      <c r="F1197" s="28" t="str">
        <f t="shared" si="83"/>
        <v>39</v>
      </c>
    </row>
    <row r="1198" spans="1:6" ht="18.75" customHeight="1" x14ac:dyDescent="0.35">
      <c r="A1198" s="4">
        <v>2012173</v>
      </c>
      <c r="B1198" s="5" t="s">
        <v>29735</v>
      </c>
      <c r="C1198" s="28" t="str">
        <f t="shared" si="80"/>
        <v>007</v>
      </c>
      <c r="D1198" s="28" t="str">
        <f t="shared" si="81"/>
        <v>640</v>
      </c>
      <c r="E1198" s="28" t="str">
        <f t="shared" si="82"/>
        <v>0007585000303174</v>
      </c>
      <c r="F1198" s="28" t="str">
        <f t="shared" si="83"/>
        <v>59</v>
      </c>
    </row>
    <row r="1199" spans="1:6" ht="18.75" customHeight="1" x14ac:dyDescent="0.35">
      <c r="A1199" s="4">
        <v>1755674</v>
      </c>
      <c r="B1199" s="5" t="s">
        <v>30045</v>
      </c>
      <c r="C1199" s="28" t="str">
        <f t="shared" si="80"/>
        <v>164</v>
      </c>
      <c r="D1199" s="28" t="str">
        <f t="shared" si="81"/>
        <v>726</v>
      </c>
      <c r="E1199" s="28" t="str">
        <f t="shared" si="82"/>
        <v>2111147178520004</v>
      </c>
      <c r="F1199" s="28" t="str">
        <f t="shared" si="83"/>
        <v>39</v>
      </c>
    </row>
    <row r="1200" spans="1:6" ht="18.75" customHeight="1" x14ac:dyDescent="0.35">
      <c r="A1200" s="4">
        <v>2048682</v>
      </c>
      <c r="B1200" s="5" t="s">
        <v>29737</v>
      </c>
      <c r="C1200" s="28" t="str">
        <f t="shared" si="80"/>
        <v>011</v>
      </c>
      <c r="D1200" s="28" t="str">
        <f t="shared" si="81"/>
        <v>640</v>
      </c>
      <c r="E1200" s="28" t="str">
        <f t="shared" si="82"/>
        <v>0000172000004297</v>
      </c>
      <c r="F1200" s="28" t="str">
        <f t="shared" si="83"/>
        <v>23</v>
      </c>
    </row>
    <row r="1201" spans="1:6" ht="18.75" customHeight="1" x14ac:dyDescent="0.35">
      <c r="A1201" s="4">
        <v>2226003</v>
      </c>
      <c r="B1201" s="5" t="s">
        <v>29585</v>
      </c>
      <c r="C1201" s="28" t="str">
        <f t="shared" si="80"/>
        <v>164</v>
      </c>
      <c r="D1201" s="28" t="str">
        <f t="shared" si="81"/>
        <v>720</v>
      </c>
      <c r="E1201" s="28" t="str">
        <f t="shared" si="82"/>
        <v>2111100584410005</v>
      </c>
      <c r="F1201" s="28" t="str">
        <f t="shared" si="83"/>
        <v>32</v>
      </c>
    </row>
    <row r="1202" spans="1:6" ht="18.75" customHeight="1" x14ac:dyDescent="0.35">
      <c r="A1202" s="4">
        <v>2227263</v>
      </c>
      <c r="B1202" s="5" t="s">
        <v>30046</v>
      </c>
      <c r="C1202" s="28" t="str">
        <f t="shared" si="80"/>
        <v>230</v>
      </c>
      <c r="D1202" s="28" t="str">
        <f t="shared" si="81"/>
        <v>720</v>
      </c>
      <c r="E1202" s="28" t="str">
        <f t="shared" si="82"/>
        <v>3553213211008600</v>
      </c>
      <c r="F1202" s="28" t="str">
        <f t="shared" si="83"/>
        <v>94</v>
      </c>
    </row>
    <row r="1203" spans="1:6" ht="18.75" customHeight="1" x14ac:dyDescent="0.35">
      <c r="A1203" s="4">
        <v>1988183</v>
      </c>
      <c r="B1203" s="5" t="s">
        <v>30047</v>
      </c>
      <c r="C1203" s="28" t="str">
        <f t="shared" si="80"/>
        <v>164</v>
      </c>
      <c r="D1203" s="28" t="str">
        <f t="shared" si="81"/>
        <v>640</v>
      </c>
      <c r="E1203" s="28" t="str">
        <f t="shared" si="82"/>
        <v>2111108867670005</v>
      </c>
      <c r="F1203" s="28" t="str">
        <f t="shared" si="83"/>
        <v>74</v>
      </c>
    </row>
    <row r="1204" spans="1:6" ht="18.75" customHeight="1" x14ac:dyDescent="0.35">
      <c r="A1204" s="4">
        <v>2226555</v>
      </c>
      <c r="B1204" s="5" t="s">
        <v>30048</v>
      </c>
      <c r="C1204" s="28" t="str">
        <f t="shared" si="80"/>
        <v>164</v>
      </c>
      <c r="D1204" s="28" t="str">
        <f t="shared" si="81"/>
        <v>640</v>
      </c>
      <c r="E1204" s="28" t="str">
        <f t="shared" si="82"/>
        <v>2111126133940002</v>
      </c>
      <c r="F1204" s="28" t="str">
        <f t="shared" si="83"/>
        <v>33</v>
      </c>
    </row>
    <row r="1205" spans="1:6" ht="18.75" customHeight="1" x14ac:dyDescent="0.35">
      <c r="A1205" s="4">
        <v>1233572</v>
      </c>
      <c r="B1205" s="5" t="s">
        <v>29975</v>
      </c>
      <c r="C1205" s="28" t="str">
        <f t="shared" si="80"/>
        <v>164</v>
      </c>
      <c r="D1205" s="28" t="str">
        <f t="shared" si="81"/>
        <v>640</v>
      </c>
      <c r="E1205" s="28" t="str">
        <f t="shared" si="82"/>
        <v>2111175363300007</v>
      </c>
      <c r="F1205" s="28" t="str">
        <f t="shared" si="83"/>
        <v>40</v>
      </c>
    </row>
    <row r="1206" spans="1:6" ht="18.75" customHeight="1" x14ac:dyDescent="0.35">
      <c r="A1206" s="4">
        <v>1909919</v>
      </c>
      <c r="B1206" s="5" t="s">
        <v>29625</v>
      </c>
      <c r="C1206" s="28" t="str">
        <f t="shared" si="80"/>
        <v>164</v>
      </c>
      <c r="D1206" s="28" t="str">
        <f t="shared" si="81"/>
        <v>640</v>
      </c>
      <c r="E1206" s="28" t="str">
        <f t="shared" si="82"/>
        <v>2111128879770007</v>
      </c>
      <c r="F1206" s="28" t="str">
        <f t="shared" si="83"/>
        <v>84</v>
      </c>
    </row>
    <row r="1207" spans="1:6" ht="18.75" customHeight="1" x14ac:dyDescent="0.35">
      <c r="A1207" s="4">
        <v>2048700</v>
      </c>
      <c r="B1207" s="5" t="s">
        <v>29626</v>
      </c>
      <c r="C1207" s="28" t="str">
        <f t="shared" si="80"/>
        <v>164</v>
      </c>
      <c r="D1207" s="28" t="str">
        <f t="shared" si="81"/>
        <v>640</v>
      </c>
      <c r="E1207" s="28" t="str">
        <f t="shared" si="82"/>
        <v>2111109760470006</v>
      </c>
      <c r="F1207" s="28" t="str">
        <f t="shared" si="83"/>
        <v>58</v>
      </c>
    </row>
    <row r="1208" spans="1:6" ht="18.75" customHeight="1" x14ac:dyDescent="0.35">
      <c r="A1208" s="4">
        <v>2048657</v>
      </c>
      <c r="B1208" s="5" t="s">
        <v>30049</v>
      </c>
      <c r="C1208" s="28" t="str">
        <f t="shared" si="80"/>
        <v>164</v>
      </c>
      <c r="D1208" s="28" t="str">
        <f t="shared" si="81"/>
        <v>640</v>
      </c>
      <c r="E1208" s="28" t="str">
        <f t="shared" si="82"/>
        <v>2111173158450004</v>
      </c>
      <c r="F1208" s="28" t="str">
        <f t="shared" si="83"/>
        <v>60</v>
      </c>
    </row>
    <row r="1209" spans="1:6" ht="18.75" customHeight="1" x14ac:dyDescent="0.35">
      <c r="A1209" s="4">
        <v>1688057</v>
      </c>
      <c r="B1209" s="5" t="s">
        <v>30050</v>
      </c>
      <c r="C1209" s="28" t="str">
        <f t="shared" si="80"/>
        <v>164</v>
      </c>
      <c r="D1209" s="28" t="str">
        <f t="shared" si="81"/>
        <v>640</v>
      </c>
      <c r="E1209" s="28" t="str">
        <f t="shared" si="82"/>
        <v>2111189294730000</v>
      </c>
      <c r="F1209" s="28" t="str">
        <f t="shared" si="83"/>
        <v>54</v>
      </c>
    </row>
    <row r="1210" spans="1:6" ht="18.75" customHeight="1" x14ac:dyDescent="0.35">
      <c r="A1210" s="4">
        <v>1241155</v>
      </c>
      <c r="B1210" s="5" t="s">
        <v>30051</v>
      </c>
      <c r="C1210" s="28" t="str">
        <f t="shared" si="80"/>
        <v>164</v>
      </c>
      <c r="D1210" s="28" t="str">
        <f t="shared" si="81"/>
        <v>640</v>
      </c>
      <c r="E1210" s="28" t="str">
        <f t="shared" si="82"/>
        <v>2111173148800003</v>
      </c>
      <c r="F1210" s="28" t="str">
        <f t="shared" si="83"/>
        <v>25</v>
      </c>
    </row>
    <row r="1211" spans="1:6" ht="18.75" customHeight="1" x14ac:dyDescent="0.35">
      <c r="A1211" s="4">
        <v>365450</v>
      </c>
      <c r="B1211" s="5" t="s">
        <v>29460</v>
      </c>
      <c r="C1211" s="28" t="str">
        <f t="shared" si="80"/>
        <v>007</v>
      </c>
      <c r="D1211" s="28" t="str">
        <f t="shared" si="81"/>
        <v>640</v>
      </c>
      <c r="E1211" s="28" t="str">
        <f t="shared" si="82"/>
        <v>0005319000300082</v>
      </c>
      <c r="F1211" s="28" t="str">
        <f t="shared" si="83"/>
        <v>04</v>
      </c>
    </row>
    <row r="1212" spans="1:6" ht="18.75" customHeight="1" x14ac:dyDescent="0.35">
      <c r="A1212" s="4">
        <v>1909267</v>
      </c>
      <c r="B1212" s="5" t="s">
        <v>30052</v>
      </c>
      <c r="C1212" s="28" t="str">
        <f t="shared" si="80"/>
        <v>164</v>
      </c>
      <c r="D1212" s="28" t="str">
        <f t="shared" si="81"/>
        <v>640</v>
      </c>
      <c r="E1212" s="28" t="str">
        <f t="shared" si="82"/>
        <v>2111148895940004</v>
      </c>
      <c r="F1212" s="28" t="str">
        <f t="shared" si="83"/>
        <v>81</v>
      </c>
    </row>
    <row r="1213" spans="1:6" ht="18.75" customHeight="1" x14ac:dyDescent="0.35">
      <c r="A1213" s="4">
        <v>1909063</v>
      </c>
      <c r="B1213" s="5" t="s">
        <v>30053</v>
      </c>
      <c r="C1213" s="28" t="str">
        <f t="shared" si="80"/>
        <v>164</v>
      </c>
      <c r="D1213" s="28" t="str">
        <f t="shared" si="81"/>
        <v>640</v>
      </c>
      <c r="E1213" s="28" t="str">
        <f t="shared" si="82"/>
        <v>2111142467990000</v>
      </c>
      <c r="F1213" s="28" t="str">
        <f t="shared" si="83"/>
        <v>27</v>
      </c>
    </row>
    <row r="1214" spans="1:6" ht="18.75" customHeight="1" x14ac:dyDescent="0.35">
      <c r="A1214" s="4">
        <v>2226560</v>
      </c>
      <c r="B1214" s="5" t="s">
        <v>30054</v>
      </c>
      <c r="C1214" s="28" t="str">
        <f t="shared" si="80"/>
        <v>230</v>
      </c>
      <c r="D1214" s="28" t="str">
        <f t="shared" si="81"/>
        <v>726</v>
      </c>
      <c r="E1214" s="28" t="str">
        <f t="shared" si="82"/>
        <v>3599089211024400</v>
      </c>
      <c r="F1214" s="28" t="str">
        <f t="shared" si="83"/>
        <v>06</v>
      </c>
    </row>
    <row r="1215" spans="1:6" ht="18.75" customHeight="1" x14ac:dyDescent="0.35">
      <c r="A1215" s="4">
        <v>1692776</v>
      </c>
      <c r="B1215" s="5" t="s">
        <v>30055</v>
      </c>
      <c r="C1215" s="28" t="str">
        <f t="shared" si="80"/>
        <v>164</v>
      </c>
      <c r="D1215" s="28" t="str">
        <f t="shared" si="81"/>
        <v>640</v>
      </c>
      <c r="E1215" s="28" t="str">
        <f t="shared" si="82"/>
        <v>2111147927690009</v>
      </c>
      <c r="F1215" s="28" t="str">
        <f t="shared" si="83"/>
        <v>94</v>
      </c>
    </row>
    <row r="1216" spans="1:6" ht="18.75" customHeight="1" x14ac:dyDescent="0.35">
      <c r="A1216" s="4">
        <v>895580</v>
      </c>
      <c r="B1216" s="5" t="s">
        <v>30056</v>
      </c>
      <c r="C1216" s="28" t="str">
        <f t="shared" si="80"/>
        <v>164</v>
      </c>
      <c r="D1216" s="28" t="str">
        <f t="shared" si="81"/>
        <v>640</v>
      </c>
      <c r="E1216" s="28" t="str">
        <f t="shared" si="82"/>
        <v>2111139409240007</v>
      </c>
      <c r="F1216" s="28" t="str">
        <f t="shared" si="83"/>
        <v>51</v>
      </c>
    </row>
    <row r="1217" spans="1:6" ht="18.75" customHeight="1" x14ac:dyDescent="0.35">
      <c r="A1217" s="4">
        <v>894478</v>
      </c>
      <c r="B1217" s="5" t="s">
        <v>30057</v>
      </c>
      <c r="C1217" s="28" t="str">
        <f t="shared" si="80"/>
        <v>013</v>
      </c>
      <c r="D1217" s="28" t="str">
        <f t="shared" si="81"/>
        <v>640</v>
      </c>
      <c r="E1217" s="28" t="str">
        <f t="shared" si="82"/>
        <v>0106420006100150</v>
      </c>
      <c r="F1217" s="28" t="str">
        <f t="shared" si="83"/>
        <v>92</v>
      </c>
    </row>
    <row r="1218" spans="1:6" ht="18.75" customHeight="1" x14ac:dyDescent="0.35">
      <c r="A1218" s="4">
        <v>1283014</v>
      </c>
      <c r="B1218" s="5" t="s">
        <v>30058</v>
      </c>
      <c r="C1218" s="28" t="str">
        <f t="shared" si="80"/>
        <v>363</v>
      </c>
      <c r="D1218" s="28" t="str">
        <f t="shared" si="81"/>
        <v>780</v>
      </c>
      <c r="E1218" s="28" t="str">
        <f t="shared" si="82"/>
        <v>0000010000035280</v>
      </c>
      <c r="F1218" s="28" t="str">
        <f t="shared" si="83"/>
        <v>80</v>
      </c>
    </row>
    <row r="1219" spans="1:6" ht="18.75" customHeight="1" x14ac:dyDescent="0.35">
      <c r="A1219" s="4">
        <v>2227123</v>
      </c>
      <c r="B1219" s="5" t="s">
        <v>30059</v>
      </c>
      <c r="C1219" s="28" t="str">
        <f t="shared" si="80"/>
        <v>350</v>
      </c>
      <c r="D1219" s="28" t="str">
        <f t="shared" si="81"/>
        <v>810</v>
      </c>
      <c r="E1219" s="28" t="str">
        <f t="shared" si="82"/>
        <v>0000000007013469</v>
      </c>
      <c r="F1219" s="28" t="str">
        <f t="shared" si="83"/>
        <v>36</v>
      </c>
    </row>
    <row r="1220" spans="1:6" ht="18.75" customHeight="1" x14ac:dyDescent="0.35">
      <c r="A1220" s="4">
        <v>2310022</v>
      </c>
      <c r="B1220" s="5" t="s">
        <v>30060</v>
      </c>
      <c r="C1220" s="28" t="str">
        <f t="shared" si="80"/>
        <v>230</v>
      </c>
      <c r="D1220" s="28" t="str">
        <f t="shared" si="81"/>
        <v>640</v>
      </c>
      <c r="E1220" s="28" t="str">
        <f t="shared" si="82"/>
        <v>8563640211028000</v>
      </c>
      <c r="F1220" s="28" t="str">
        <f t="shared" si="83"/>
        <v>91</v>
      </c>
    </row>
    <row r="1221" spans="1:6" ht="18.75" customHeight="1" x14ac:dyDescent="0.35">
      <c r="A1221" s="4">
        <v>1908337</v>
      </c>
      <c r="B1221" s="5" t="s">
        <v>30061</v>
      </c>
      <c r="C1221" s="28" t="str">
        <f t="shared" si="80"/>
        <v>164</v>
      </c>
      <c r="D1221" s="28" t="str">
        <f t="shared" si="81"/>
        <v>640</v>
      </c>
      <c r="E1221" s="28" t="str">
        <f t="shared" si="82"/>
        <v>2111148822320007</v>
      </c>
      <c r="F1221" s="28" t="str">
        <f t="shared" si="83"/>
        <v>93</v>
      </c>
    </row>
    <row r="1222" spans="1:6" ht="18.75" customHeight="1" x14ac:dyDescent="0.35">
      <c r="A1222" s="4">
        <v>2048161</v>
      </c>
      <c r="B1222" s="5" t="s">
        <v>30062</v>
      </c>
      <c r="C1222" s="28" t="str">
        <f t="shared" si="80"/>
        <v>164</v>
      </c>
      <c r="D1222" s="28" t="str">
        <f t="shared" si="81"/>
        <v>720</v>
      </c>
      <c r="E1222" s="28" t="str">
        <f t="shared" si="82"/>
        <v>2111109492420006</v>
      </c>
      <c r="F1222" s="28" t="str">
        <f t="shared" si="83"/>
        <v>37</v>
      </c>
    </row>
    <row r="1223" spans="1:6" ht="18.75" customHeight="1" x14ac:dyDescent="0.35">
      <c r="A1223" s="4">
        <v>2111555</v>
      </c>
      <c r="B1223" s="5" t="s">
        <v>30063</v>
      </c>
      <c r="C1223" s="28" t="str">
        <f t="shared" si="80"/>
        <v>164</v>
      </c>
      <c r="D1223" s="28" t="str">
        <f t="shared" si="81"/>
        <v>720</v>
      </c>
      <c r="E1223" s="28" t="str">
        <f t="shared" si="82"/>
        <v>2111188036400005</v>
      </c>
      <c r="F1223" s="28" t="str">
        <f t="shared" si="83"/>
        <v>66</v>
      </c>
    </row>
    <row r="1224" spans="1:6" ht="18.75" customHeight="1" x14ac:dyDescent="0.35">
      <c r="A1224" s="4">
        <v>2154759</v>
      </c>
      <c r="B1224" s="5" t="s">
        <v>30064</v>
      </c>
      <c r="C1224" s="28" t="str">
        <f t="shared" si="80"/>
        <v>127</v>
      </c>
      <c r="D1224" s="28" t="str">
        <f t="shared" si="81"/>
        <v>480</v>
      </c>
      <c r="E1224" s="28" t="str">
        <f t="shared" si="82"/>
        <v>2111121646490009</v>
      </c>
      <c r="F1224" s="28" t="str">
        <f t="shared" si="83"/>
        <v>76</v>
      </c>
    </row>
    <row r="1225" spans="1:6" ht="18.75" customHeight="1" x14ac:dyDescent="0.35">
      <c r="A1225" s="4">
        <v>1751017</v>
      </c>
      <c r="B1225" s="5" t="s">
        <v>30065</v>
      </c>
      <c r="C1225" s="28" t="str">
        <f t="shared" si="80"/>
        <v>164</v>
      </c>
      <c r="D1225" s="28" t="str">
        <f t="shared" si="81"/>
        <v>720</v>
      </c>
      <c r="E1225" s="28" t="str">
        <f t="shared" si="82"/>
        <v>2111187826980002</v>
      </c>
      <c r="F1225" s="28" t="str">
        <f t="shared" si="83"/>
        <v>96</v>
      </c>
    </row>
    <row r="1226" spans="1:6" ht="18.75" customHeight="1" x14ac:dyDescent="0.35">
      <c r="A1226" s="4">
        <v>2048659</v>
      </c>
      <c r="B1226" s="5" t="s">
        <v>29407</v>
      </c>
      <c r="C1226" s="28" t="str">
        <f t="shared" si="80"/>
        <v>164</v>
      </c>
      <c r="D1226" s="28" t="str">
        <f t="shared" si="81"/>
        <v>640</v>
      </c>
      <c r="E1226" s="28" t="str">
        <f t="shared" si="82"/>
        <v>2111107934960001</v>
      </c>
      <c r="F1226" s="28" t="str">
        <f t="shared" si="83"/>
        <v>89</v>
      </c>
    </row>
    <row r="1227" spans="1:6" ht="18.75" customHeight="1" x14ac:dyDescent="0.35">
      <c r="A1227" s="4">
        <v>2155647</v>
      </c>
      <c r="B1227" s="5" t="s">
        <v>30066</v>
      </c>
      <c r="C1227" s="28" t="str">
        <f t="shared" si="80"/>
        <v>360</v>
      </c>
      <c r="D1227" s="28" t="str">
        <f t="shared" si="81"/>
        <v>640</v>
      </c>
      <c r="E1227" s="28" t="str">
        <f t="shared" si="82"/>
        <v>0000020253140012</v>
      </c>
      <c r="F1227" s="28" t="str">
        <f t="shared" si="83"/>
        <v>91</v>
      </c>
    </row>
    <row r="1228" spans="1:6" ht="18.75" customHeight="1" x14ac:dyDescent="0.35">
      <c r="A1228" s="4">
        <v>2226890</v>
      </c>
      <c r="B1228" s="5" t="s">
        <v>30067</v>
      </c>
      <c r="C1228" s="28" t="str">
        <f t="shared" si="80"/>
        <v>230</v>
      </c>
      <c r="D1228" s="28" t="str">
        <f t="shared" si="81"/>
        <v>480</v>
      </c>
      <c r="E1228" s="28" t="str">
        <f t="shared" si="82"/>
        <v>3008659211009100</v>
      </c>
      <c r="F1228" s="28" t="str">
        <f t="shared" si="83"/>
        <v>49</v>
      </c>
    </row>
    <row r="1229" spans="1:6" ht="18.75" customHeight="1" x14ac:dyDescent="0.35">
      <c r="A1229" s="4">
        <v>2048684</v>
      </c>
      <c r="B1229" s="5" t="s">
        <v>30068</v>
      </c>
      <c r="C1229" s="28" t="str">
        <f t="shared" si="80"/>
        <v>230</v>
      </c>
      <c r="D1229" s="28" t="str">
        <f t="shared" si="81"/>
        <v>640</v>
      </c>
      <c r="E1229" s="28" t="str">
        <f t="shared" si="82"/>
        <v>9749149211021300</v>
      </c>
      <c r="F1229" s="28" t="str">
        <f t="shared" si="83"/>
        <v>43</v>
      </c>
    </row>
    <row r="1230" spans="1:6" ht="18.75" customHeight="1" x14ac:dyDescent="0.35">
      <c r="A1230" s="4">
        <v>1688062</v>
      </c>
      <c r="B1230" s="5" t="s">
        <v>30069</v>
      </c>
      <c r="C1230" s="28" t="str">
        <f t="shared" si="80"/>
        <v>164</v>
      </c>
      <c r="D1230" s="28" t="str">
        <f t="shared" si="81"/>
        <v>640</v>
      </c>
      <c r="E1230" s="28" t="str">
        <f t="shared" si="82"/>
        <v>2111196454160019</v>
      </c>
      <c r="F1230" s="28" t="str">
        <f t="shared" si="83"/>
        <v>84</v>
      </c>
    </row>
    <row r="1231" spans="1:6" ht="18.75" customHeight="1" x14ac:dyDescent="0.35">
      <c r="A1231" s="4">
        <v>1692786</v>
      </c>
      <c r="B1231" s="5" t="s">
        <v>30070</v>
      </c>
      <c r="C1231" s="28" t="str">
        <f t="shared" si="80"/>
        <v>011</v>
      </c>
      <c r="D1231" s="28" t="str">
        <f t="shared" si="81"/>
        <v>607</v>
      </c>
      <c r="E1231" s="28" t="str">
        <f t="shared" si="82"/>
        <v>0000012000009183</v>
      </c>
      <c r="F1231" s="28" t="str">
        <f t="shared" si="83"/>
        <v>63</v>
      </c>
    </row>
    <row r="1232" spans="1:6" ht="18.75" customHeight="1" x14ac:dyDescent="0.35">
      <c r="A1232" s="4">
        <v>2266284</v>
      </c>
      <c r="B1232" s="5" t="s">
        <v>30071</v>
      </c>
      <c r="C1232" s="28" t="str">
        <f t="shared" si="80"/>
        <v>007</v>
      </c>
      <c r="D1232" s="28" t="str">
        <f t="shared" si="81"/>
        <v>727</v>
      </c>
      <c r="E1232" s="28" t="str">
        <f t="shared" si="82"/>
        <v>0009975000302703</v>
      </c>
      <c r="F1232" s="28" t="str">
        <f t="shared" si="83"/>
        <v>15</v>
      </c>
    </row>
    <row r="1233" spans="1:6" ht="18.75" customHeight="1" x14ac:dyDescent="0.35">
      <c r="A1233" s="4">
        <v>2048669</v>
      </c>
      <c r="B1233" s="5" t="s">
        <v>30072</v>
      </c>
      <c r="C1233" s="28" t="str">
        <f t="shared" si="80"/>
        <v>164</v>
      </c>
      <c r="D1233" s="28" t="str">
        <f t="shared" si="81"/>
        <v>640</v>
      </c>
      <c r="E1233" s="28" t="str">
        <f t="shared" si="82"/>
        <v>2111148451750029</v>
      </c>
      <c r="F1233" s="28" t="str">
        <f t="shared" si="83"/>
        <v>11</v>
      </c>
    </row>
    <row r="1234" spans="1:6" ht="18.75" customHeight="1" x14ac:dyDescent="0.35">
      <c r="A1234" s="4">
        <v>2048674</v>
      </c>
      <c r="B1234" s="5" t="s">
        <v>30073</v>
      </c>
      <c r="C1234" s="28" t="str">
        <f t="shared" si="80"/>
        <v>164</v>
      </c>
      <c r="D1234" s="28" t="str">
        <f t="shared" si="81"/>
        <v>640</v>
      </c>
      <c r="E1234" s="28" t="str">
        <f t="shared" si="82"/>
        <v>2111127284600007</v>
      </c>
      <c r="F1234" s="28" t="str">
        <f t="shared" si="83"/>
        <v>49</v>
      </c>
    </row>
    <row r="1235" spans="1:6" ht="18.75" customHeight="1" x14ac:dyDescent="0.35">
      <c r="A1235" s="4">
        <v>2110413</v>
      </c>
      <c r="B1235" s="5" t="s">
        <v>30074</v>
      </c>
      <c r="C1235" s="28" t="str">
        <f t="shared" si="80"/>
        <v>350</v>
      </c>
      <c r="D1235" s="28" t="str">
        <f t="shared" si="81"/>
        <v>810</v>
      </c>
      <c r="E1235" s="28" t="str">
        <f t="shared" si="82"/>
        <v>0000000007673829</v>
      </c>
      <c r="F1235" s="28" t="str">
        <f t="shared" si="83"/>
        <v>84</v>
      </c>
    </row>
    <row r="1236" spans="1:6" ht="18.75" customHeight="1" x14ac:dyDescent="0.35">
      <c r="A1236" s="4">
        <v>2265012</v>
      </c>
      <c r="B1236" s="5" t="s">
        <v>29760</v>
      </c>
      <c r="C1236" s="28" t="str">
        <f t="shared" si="80"/>
        <v>164</v>
      </c>
      <c r="D1236" s="28" t="str">
        <f t="shared" si="81"/>
        <v>640</v>
      </c>
      <c r="E1236" s="28" t="str">
        <f t="shared" si="82"/>
        <v>2111127286770006</v>
      </c>
      <c r="F1236" s="28" t="str">
        <f t="shared" si="83"/>
        <v>13</v>
      </c>
    </row>
    <row r="1237" spans="1:6" ht="18.75" customHeight="1" x14ac:dyDescent="0.35">
      <c r="A1237" s="4">
        <v>2110401</v>
      </c>
      <c r="B1237" s="5" t="s">
        <v>29800</v>
      </c>
      <c r="C1237" s="28" t="str">
        <f t="shared" si="80"/>
        <v>362</v>
      </c>
      <c r="D1237" s="28" t="str">
        <f t="shared" si="81"/>
        <v>640</v>
      </c>
      <c r="E1237" s="28" t="str">
        <f t="shared" si="82"/>
        <v>0011072010197163</v>
      </c>
      <c r="F1237" s="28" t="str">
        <f t="shared" si="83"/>
        <v>54</v>
      </c>
    </row>
    <row r="1238" spans="1:6" ht="18.75" customHeight="1" x14ac:dyDescent="0.35">
      <c r="A1238" s="4">
        <v>1751009</v>
      </c>
      <c r="B1238" s="5" t="s">
        <v>30075</v>
      </c>
      <c r="C1238" s="28" t="str">
        <f t="shared" si="80"/>
        <v>022</v>
      </c>
      <c r="D1238" s="28" t="str">
        <f t="shared" si="81"/>
        <v>640</v>
      </c>
      <c r="E1238" s="28" t="str">
        <f t="shared" si="82"/>
        <v>0000480027754877</v>
      </c>
      <c r="F1238" s="28" t="str">
        <f t="shared" si="83"/>
        <v>21</v>
      </c>
    </row>
    <row r="1239" spans="1:6" ht="18.75" customHeight="1" x14ac:dyDescent="0.35">
      <c r="A1239" s="4">
        <v>2048675</v>
      </c>
      <c r="B1239" s="5" t="s">
        <v>30076</v>
      </c>
      <c r="C1239" s="28" t="str">
        <f t="shared" si="80"/>
        <v>164</v>
      </c>
      <c r="D1239" s="28" t="str">
        <f t="shared" si="81"/>
        <v>640</v>
      </c>
      <c r="E1239" s="28" t="str">
        <f t="shared" si="82"/>
        <v>2111148413980003</v>
      </c>
      <c r="F1239" s="28" t="str">
        <f t="shared" si="83"/>
        <v>24</v>
      </c>
    </row>
    <row r="1240" spans="1:6" ht="18.75" customHeight="1" x14ac:dyDescent="0.35">
      <c r="A1240" s="4">
        <v>1407902</v>
      </c>
      <c r="B1240" s="5" t="s">
        <v>30077</v>
      </c>
      <c r="C1240" s="28" t="str">
        <f t="shared" si="80"/>
        <v>164</v>
      </c>
      <c r="D1240" s="28" t="str">
        <f t="shared" si="81"/>
        <v>640</v>
      </c>
      <c r="E1240" s="28" t="str">
        <f t="shared" si="82"/>
        <v>2111181582800009</v>
      </c>
      <c r="F1240" s="28" t="str">
        <f t="shared" si="83"/>
        <v>24</v>
      </c>
    </row>
    <row r="1241" spans="1:6" ht="18.75" customHeight="1" x14ac:dyDescent="0.35">
      <c r="A1241" s="4">
        <v>1447178</v>
      </c>
      <c r="B1241" s="5" t="s">
        <v>30078</v>
      </c>
      <c r="C1241" s="28" t="str">
        <f t="shared" si="80"/>
        <v>007</v>
      </c>
      <c r="D1241" s="28" t="str">
        <f t="shared" si="81"/>
        <v>640</v>
      </c>
      <c r="E1241" s="28" t="str">
        <f t="shared" si="82"/>
        <v>0010045000300581</v>
      </c>
      <c r="F1241" s="28" t="str">
        <f t="shared" si="83"/>
        <v>97</v>
      </c>
    </row>
    <row r="1242" spans="1:6" ht="18.75" customHeight="1" x14ac:dyDescent="0.35">
      <c r="A1242" s="4">
        <v>1270071</v>
      </c>
      <c r="B1242" s="5" t="s">
        <v>30079</v>
      </c>
      <c r="C1242" s="28" t="str">
        <f t="shared" si="80"/>
        <v>164</v>
      </c>
      <c r="D1242" s="28" t="str">
        <f t="shared" si="81"/>
        <v>640</v>
      </c>
      <c r="E1242" s="28" t="str">
        <f t="shared" si="82"/>
        <v>2111170060880005</v>
      </c>
      <c r="F1242" s="28" t="str">
        <f t="shared" si="83"/>
        <v>59</v>
      </c>
    </row>
    <row r="1243" spans="1:6" ht="18.75" customHeight="1" x14ac:dyDescent="0.35">
      <c r="A1243" s="4">
        <v>889722</v>
      </c>
      <c r="B1243" s="5" t="s">
        <v>30080</v>
      </c>
      <c r="C1243" s="28" t="str">
        <f t="shared" si="80"/>
        <v>011</v>
      </c>
      <c r="D1243" s="28" t="str">
        <f t="shared" si="81"/>
        <v>640</v>
      </c>
      <c r="E1243" s="28" t="str">
        <f t="shared" si="82"/>
        <v>0000052000001325</v>
      </c>
      <c r="F1243" s="28" t="str">
        <f t="shared" si="83"/>
        <v>33</v>
      </c>
    </row>
    <row r="1244" spans="1:6" ht="18.75" customHeight="1" x14ac:dyDescent="0.35">
      <c r="A1244" s="4">
        <v>1277980</v>
      </c>
      <c r="B1244" s="5" t="s">
        <v>30081</v>
      </c>
      <c r="C1244" s="28" t="str">
        <f t="shared" si="80"/>
        <v>164</v>
      </c>
      <c r="D1244" s="28" t="str">
        <f t="shared" si="81"/>
        <v>640</v>
      </c>
      <c r="E1244" s="28" t="str">
        <f t="shared" si="82"/>
        <v>2111122035050024</v>
      </c>
      <c r="F1244" s="28" t="str">
        <f t="shared" si="83"/>
        <v>46</v>
      </c>
    </row>
    <row r="1245" spans="1:6" ht="18.75" customHeight="1" x14ac:dyDescent="0.35">
      <c r="A1245" s="4">
        <v>1693328</v>
      </c>
      <c r="B1245" s="5" t="s">
        <v>30082</v>
      </c>
      <c r="C1245" s="28" t="str">
        <f t="shared" si="80"/>
        <v>164</v>
      </c>
      <c r="D1245" s="28" t="str">
        <f t="shared" si="81"/>
        <v>640</v>
      </c>
      <c r="E1245" s="28" t="str">
        <f t="shared" si="82"/>
        <v>2111184836530000</v>
      </c>
      <c r="F1245" s="28" t="str">
        <f t="shared" si="83"/>
        <v>76</v>
      </c>
    </row>
    <row r="1246" spans="1:6" ht="18.75" customHeight="1" x14ac:dyDescent="0.35">
      <c r="A1246" s="4">
        <v>1282909</v>
      </c>
      <c r="B1246" s="5" t="s">
        <v>30083</v>
      </c>
      <c r="C1246" s="28" t="str">
        <f t="shared" si="80"/>
        <v>022</v>
      </c>
      <c r="D1246" s="28" t="str">
        <f t="shared" si="81"/>
        <v>640</v>
      </c>
      <c r="E1246" s="28" t="str">
        <f t="shared" si="82"/>
        <v>0000180011347342</v>
      </c>
      <c r="F1246" s="28" t="str">
        <f t="shared" si="83"/>
        <v>21</v>
      </c>
    </row>
    <row r="1247" spans="1:6" ht="18.75" customHeight="1" x14ac:dyDescent="0.35">
      <c r="A1247" s="4">
        <v>1270887</v>
      </c>
      <c r="B1247" s="5" t="s">
        <v>30084</v>
      </c>
      <c r="C1247" s="28" t="str">
        <f t="shared" si="80"/>
        <v>350</v>
      </c>
      <c r="D1247" s="28" t="str">
        <f t="shared" si="81"/>
        <v>810</v>
      </c>
      <c r="E1247" s="28" t="str">
        <f t="shared" si="82"/>
        <v>0000000000746527</v>
      </c>
      <c r="F1247" s="28" t="str">
        <f t="shared" si="83"/>
        <v>31</v>
      </c>
    </row>
    <row r="1248" spans="1:6" ht="18.75" customHeight="1" x14ac:dyDescent="0.35">
      <c r="A1248" s="4">
        <v>1910576</v>
      </c>
      <c r="B1248" s="5" t="s">
        <v>30085</v>
      </c>
      <c r="C1248" s="28" t="str">
        <f t="shared" si="80"/>
        <v>164</v>
      </c>
      <c r="D1248" s="28" t="str">
        <f t="shared" si="81"/>
        <v>640</v>
      </c>
      <c r="E1248" s="28" t="str">
        <f t="shared" si="82"/>
        <v>2111142074960008</v>
      </c>
      <c r="F1248" s="28" t="str">
        <f t="shared" si="83"/>
        <v>04</v>
      </c>
    </row>
    <row r="1249" spans="1:6" ht="18.75" customHeight="1" x14ac:dyDescent="0.35">
      <c r="A1249" s="4">
        <v>1751012</v>
      </c>
      <c r="B1249" s="5" t="s">
        <v>30086</v>
      </c>
      <c r="C1249" s="28" t="str">
        <f t="shared" si="80"/>
        <v>011</v>
      </c>
      <c r="D1249" s="28" t="str">
        <f t="shared" si="81"/>
        <v>640</v>
      </c>
      <c r="E1249" s="28" t="str">
        <f t="shared" si="82"/>
        <v>0000122000001757</v>
      </c>
      <c r="F1249" s="28" t="str">
        <f t="shared" si="83"/>
        <v>36</v>
      </c>
    </row>
    <row r="1250" spans="1:6" ht="18.75" customHeight="1" x14ac:dyDescent="0.35">
      <c r="A1250" s="4">
        <v>2048509</v>
      </c>
      <c r="B1250" s="5" t="s">
        <v>30087</v>
      </c>
      <c r="C1250" s="28" t="str">
        <f t="shared" ref="C1250:C1313" si="84">LEFT(B1250,3)</f>
        <v>350</v>
      </c>
      <c r="D1250" s="28" t="str">
        <f t="shared" ref="D1250:D1313" si="85">RIGHT(LEFTB(B1250,6),3)</f>
        <v>810</v>
      </c>
      <c r="E1250" s="28" t="str">
        <f t="shared" ref="E1250:E1313" si="86">RIGHT(LEFTB(B1250,22),16)</f>
        <v>0000000008529646</v>
      </c>
      <c r="F1250" s="28" t="str">
        <f t="shared" ref="F1250:F1313" si="87">RIGHT(B1250,2)</f>
        <v>29</v>
      </c>
    </row>
    <row r="1251" spans="1:6" ht="18.75" customHeight="1" x14ac:dyDescent="0.35">
      <c r="A1251" s="4">
        <v>1692949</v>
      </c>
      <c r="B1251" s="5" t="s">
        <v>29647</v>
      </c>
      <c r="C1251" s="28" t="str">
        <f t="shared" si="84"/>
        <v>022</v>
      </c>
      <c r="D1251" s="28" t="str">
        <f t="shared" si="85"/>
        <v>640</v>
      </c>
      <c r="E1251" s="28" t="str">
        <f t="shared" si="86"/>
        <v>0002550027126068</v>
      </c>
      <c r="F1251" s="28" t="str">
        <f t="shared" si="87"/>
        <v>21</v>
      </c>
    </row>
    <row r="1252" spans="1:6" ht="18.75" customHeight="1" x14ac:dyDescent="0.35">
      <c r="A1252" s="4">
        <v>2048667</v>
      </c>
      <c r="B1252" s="5" t="s">
        <v>30088</v>
      </c>
      <c r="C1252" s="28" t="str">
        <f t="shared" si="84"/>
        <v>350</v>
      </c>
      <c r="D1252" s="28" t="str">
        <f t="shared" si="85"/>
        <v>810</v>
      </c>
      <c r="E1252" s="28" t="str">
        <f t="shared" si="86"/>
        <v>0000000008546366</v>
      </c>
      <c r="F1252" s="28" t="str">
        <f t="shared" si="87"/>
        <v>18</v>
      </c>
    </row>
    <row r="1253" spans="1:6" ht="18.75" customHeight="1" x14ac:dyDescent="0.35">
      <c r="A1253" s="4">
        <v>2110399</v>
      </c>
      <c r="B1253" s="5" t="s">
        <v>30089</v>
      </c>
      <c r="C1253" s="28" t="str">
        <f t="shared" si="84"/>
        <v>350</v>
      </c>
      <c r="D1253" s="28" t="str">
        <f t="shared" si="85"/>
        <v>810</v>
      </c>
      <c r="E1253" s="28" t="str">
        <f t="shared" si="86"/>
        <v>0000000008946373</v>
      </c>
      <c r="F1253" s="28" t="str">
        <f t="shared" si="87"/>
        <v>81</v>
      </c>
    </row>
    <row r="1254" spans="1:6" ht="18.75" customHeight="1" x14ac:dyDescent="0.35">
      <c r="A1254" s="4">
        <v>2048165</v>
      </c>
      <c r="B1254" s="5" t="s">
        <v>30090</v>
      </c>
      <c r="C1254" s="28" t="str">
        <f t="shared" si="84"/>
        <v>007</v>
      </c>
      <c r="D1254" s="28" t="str">
        <f t="shared" si="85"/>
        <v>720</v>
      </c>
      <c r="E1254" s="28" t="str">
        <f t="shared" si="86"/>
        <v>0004445000305131</v>
      </c>
      <c r="F1254" s="28" t="str">
        <f t="shared" si="87"/>
        <v>52</v>
      </c>
    </row>
    <row r="1255" spans="1:6" ht="18.75" customHeight="1" x14ac:dyDescent="0.35">
      <c r="A1255" s="4">
        <v>1909551</v>
      </c>
      <c r="B1255" s="5" t="s">
        <v>30091</v>
      </c>
      <c r="C1255" s="28" t="str">
        <f t="shared" si="84"/>
        <v>230</v>
      </c>
      <c r="D1255" s="28" t="str">
        <f t="shared" si="85"/>
        <v>640</v>
      </c>
      <c r="E1255" s="28" t="str">
        <f t="shared" si="86"/>
        <v>4657667211016800</v>
      </c>
      <c r="F1255" s="28" t="str">
        <f t="shared" si="87"/>
        <v>14</v>
      </c>
    </row>
    <row r="1256" spans="1:6" ht="18.75" customHeight="1" x14ac:dyDescent="0.35">
      <c r="A1256" s="4">
        <v>1282933</v>
      </c>
      <c r="B1256" s="5" t="s">
        <v>30092</v>
      </c>
      <c r="C1256" s="28" t="str">
        <f t="shared" si="84"/>
        <v>181</v>
      </c>
      <c r="D1256" s="28" t="str">
        <f t="shared" si="85"/>
        <v>341</v>
      </c>
      <c r="E1256" s="28" t="str">
        <f t="shared" si="86"/>
        <v>2111182320760000</v>
      </c>
      <c r="F1256" s="28" t="str">
        <f t="shared" si="87"/>
        <v>75</v>
      </c>
    </row>
    <row r="1257" spans="1:6" ht="18.75" customHeight="1" x14ac:dyDescent="0.35">
      <c r="A1257" s="4">
        <v>1967077</v>
      </c>
      <c r="B1257" s="5" t="s">
        <v>30093</v>
      </c>
      <c r="C1257" s="28" t="str">
        <f t="shared" si="84"/>
        <v>007</v>
      </c>
      <c r="D1257" s="28" t="str">
        <f t="shared" si="85"/>
        <v>728</v>
      </c>
      <c r="E1257" s="28" t="str">
        <f t="shared" si="86"/>
        <v>0006715000303047</v>
      </c>
      <c r="F1257" s="28" t="str">
        <f t="shared" si="87"/>
        <v>62</v>
      </c>
    </row>
    <row r="1258" spans="1:6" ht="18.75" customHeight="1" x14ac:dyDescent="0.35">
      <c r="A1258" s="4">
        <v>2048690</v>
      </c>
      <c r="B1258" s="5" t="s">
        <v>30094</v>
      </c>
      <c r="C1258" s="28" t="str">
        <f t="shared" si="84"/>
        <v>164</v>
      </c>
      <c r="D1258" s="28" t="str">
        <f t="shared" si="85"/>
        <v>640</v>
      </c>
      <c r="E1258" s="28" t="str">
        <f t="shared" si="86"/>
        <v>2111109763680007</v>
      </c>
      <c r="F1258" s="28" t="str">
        <f t="shared" si="87"/>
        <v>21</v>
      </c>
    </row>
    <row r="1259" spans="1:6" ht="18.75" customHeight="1" x14ac:dyDescent="0.35">
      <c r="A1259" s="4">
        <v>1968909</v>
      </c>
      <c r="B1259" s="5" t="s">
        <v>30095</v>
      </c>
      <c r="C1259" s="28" t="str">
        <f t="shared" si="84"/>
        <v>230</v>
      </c>
      <c r="D1259" s="28" t="str">
        <f t="shared" si="85"/>
        <v>728</v>
      </c>
      <c r="E1259" s="28" t="str">
        <f t="shared" si="86"/>
        <v>6954239211019800</v>
      </c>
      <c r="F1259" s="28" t="str">
        <f t="shared" si="87"/>
        <v>60</v>
      </c>
    </row>
    <row r="1260" spans="1:6" ht="18.75" customHeight="1" x14ac:dyDescent="0.35">
      <c r="A1260" s="4">
        <v>2226873</v>
      </c>
      <c r="B1260" s="5" t="s">
        <v>30096</v>
      </c>
      <c r="C1260" s="28" t="str">
        <f t="shared" si="84"/>
        <v>007</v>
      </c>
      <c r="D1260" s="28" t="str">
        <f t="shared" si="85"/>
        <v>720</v>
      </c>
      <c r="E1260" s="28" t="str">
        <f t="shared" si="86"/>
        <v>0000935000310390</v>
      </c>
      <c r="F1260" s="28" t="str">
        <f t="shared" si="87"/>
        <v>79</v>
      </c>
    </row>
    <row r="1261" spans="1:6" ht="18.75" customHeight="1" x14ac:dyDescent="0.35">
      <c r="A1261" s="4">
        <v>1966586</v>
      </c>
      <c r="B1261" s="5" t="s">
        <v>30097</v>
      </c>
      <c r="C1261" s="28" t="str">
        <f t="shared" si="84"/>
        <v>007</v>
      </c>
      <c r="D1261" s="28" t="str">
        <f t="shared" si="85"/>
        <v>640</v>
      </c>
      <c r="E1261" s="28" t="str">
        <f t="shared" si="86"/>
        <v>0012448000301907</v>
      </c>
      <c r="F1261" s="28" t="str">
        <f t="shared" si="87"/>
        <v>12</v>
      </c>
    </row>
    <row r="1262" spans="1:6" ht="18.75" customHeight="1" x14ac:dyDescent="0.35">
      <c r="A1262" s="4">
        <v>1597055</v>
      </c>
      <c r="B1262" s="5" t="s">
        <v>30098</v>
      </c>
      <c r="C1262" s="28" t="str">
        <f t="shared" si="84"/>
        <v>007</v>
      </c>
      <c r="D1262" s="28" t="str">
        <f t="shared" si="85"/>
        <v>640</v>
      </c>
      <c r="E1262" s="28" t="str">
        <f t="shared" si="86"/>
        <v>0012447000302635</v>
      </c>
      <c r="F1262" s="28" t="str">
        <f t="shared" si="87"/>
        <v>64</v>
      </c>
    </row>
    <row r="1263" spans="1:6" ht="18.75" customHeight="1" x14ac:dyDescent="0.35">
      <c r="A1263" s="4">
        <v>1233085</v>
      </c>
      <c r="B1263" s="5" t="s">
        <v>30099</v>
      </c>
      <c r="C1263" s="28" t="str">
        <f t="shared" si="84"/>
        <v>164</v>
      </c>
      <c r="D1263" s="28" t="str">
        <f t="shared" si="85"/>
        <v>640</v>
      </c>
      <c r="E1263" s="28" t="str">
        <f t="shared" si="86"/>
        <v>2111115159530003</v>
      </c>
      <c r="F1263" s="28" t="str">
        <f t="shared" si="87"/>
        <v>56</v>
      </c>
    </row>
    <row r="1264" spans="1:6" ht="18.75" customHeight="1" x14ac:dyDescent="0.35">
      <c r="A1264" s="4">
        <v>1751021</v>
      </c>
      <c r="B1264" s="5" t="s">
        <v>30100</v>
      </c>
      <c r="C1264" s="28" t="str">
        <f t="shared" si="84"/>
        <v>022</v>
      </c>
      <c r="D1264" s="28" t="str">
        <f t="shared" si="85"/>
        <v>640</v>
      </c>
      <c r="E1264" s="28" t="str">
        <f t="shared" si="86"/>
        <v>0003640027176114</v>
      </c>
      <c r="F1264" s="28" t="str">
        <f t="shared" si="87"/>
        <v>21</v>
      </c>
    </row>
    <row r="1265" spans="1:6" ht="18.75" customHeight="1" x14ac:dyDescent="0.35">
      <c r="A1265" s="4">
        <v>2154402</v>
      </c>
      <c r="B1265" s="5" t="s">
        <v>30101</v>
      </c>
      <c r="C1265" s="28" t="str">
        <f t="shared" si="84"/>
        <v>230</v>
      </c>
      <c r="D1265" s="28" t="str">
        <f t="shared" si="85"/>
        <v>720</v>
      </c>
      <c r="E1265" s="28" t="str">
        <f t="shared" si="86"/>
        <v>2481017211008900</v>
      </c>
      <c r="F1265" s="28" t="str">
        <f t="shared" si="87"/>
        <v>51</v>
      </c>
    </row>
    <row r="1266" spans="1:6" ht="18.75" customHeight="1" x14ac:dyDescent="0.35">
      <c r="A1266" s="4">
        <v>2154400</v>
      </c>
      <c r="B1266" s="5" t="s">
        <v>30102</v>
      </c>
      <c r="C1266" s="28" t="str">
        <f t="shared" si="84"/>
        <v>230</v>
      </c>
      <c r="D1266" s="28" t="str">
        <f t="shared" si="85"/>
        <v>727</v>
      </c>
      <c r="E1266" s="28" t="str">
        <f t="shared" si="86"/>
        <v>6996529211016600</v>
      </c>
      <c r="F1266" s="28" t="str">
        <f t="shared" si="87"/>
        <v>59</v>
      </c>
    </row>
    <row r="1267" spans="1:6" ht="18.75" customHeight="1" x14ac:dyDescent="0.35">
      <c r="A1267" s="4">
        <v>2011897</v>
      </c>
      <c r="B1267" s="5" t="s">
        <v>30103</v>
      </c>
      <c r="C1267" s="28" t="str">
        <f t="shared" si="84"/>
        <v>011</v>
      </c>
      <c r="D1267" s="28" t="str">
        <f t="shared" si="85"/>
        <v>640</v>
      </c>
      <c r="E1267" s="28" t="str">
        <f t="shared" si="86"/>
        <v>0000092000003041</v>
      </c>
      <c r="F1267" s="28" t="str">
        <f t="shared" si="87"/>
        <v>20</v>
      </c>
    </row>
    <row r="1268" spans="1:6" ht="18.75" customHeight="1" x14ac:dyDescent="0.35">
      <c r="A1268" s="4">
        <v>2265008</v>
      </c>
      <c r="B1268" s="5" t="s">
        <v>30104</v>
      </c>
      <c r="C1268" s="28" t="str">
        <f t="shared" si="84"/>
        <v>007</v>
      </c>
      <c r="D1268" s="28" t="str">
        <f t="shared" si="85"/>
        <v>727</v>
      </c>
      <c r="E1268" s="28" t="str">
        <f t="shared" si="86"/>
        <v>0009973000302704</v>
      </c>
      <c r="F1268" s="28" t="str">
        <f t="shared" si="87"/>
        <v>22</v>
      </c>
    </row>
    <row r="1269" spans="1:6" ht="18.75" customHeight="1" x14ac:dyDescent="0.35">
      <c r="A1269" s="4">
        <v>2048167</v>
      </c>
      <c r="B1269" s="5" t="s">
        <v>30105</v>
      </c>
      <c r="C1269" s="28" t="str">
        <f t="shared" si="84"/>
        <v>164</v>
      </c>
      <c r="D1269" s="28" t="str">
        <f t="shared" si="85"/>
        <v>152</v>
      </c>
      <c r="E1269" s="28" t="str">
        <f t="shared" si="86"/>
        <v>2111125787880001</v>
      </c>
      <c r="F1269" s="28" t="str">
        <f t="shared" si="87"/>
        <v>70</v>
      </c>
    </row>
    <row r="1270" spans="1:6" ht="18.75" customHeight="1" x14ac:dyDescent="0.35">
      <c r="A1270" s="4">
        <v>1052244</v>
      </c>
      <c r="B1270" s="5" t="s">
        <v>30106</v>
      </c>
      <c r="C1270" s="28" t="str">
        <f t="shared" si="84"/>
        <v>164</v>
      </c>
      <c r="D1270" s="28" t="str">
        <f t="shared" si="85"/>
        <v>640</v>
      </c>
      <c r="E1270" s="28" t="str">
        <f t="shared" si="86"/>
        <v>2111153322260000</v>
      </c>
      <c r="F1270" s="28" t="str">
        <f t="shared" si="87"/>
        <v>11</v>
      </c>
    </row>
    <row r="1271" spans="1:6" ht="18.75" customHeight="1" x14ac:dyDescent="0.35">
      <c r="A1271" s="4">
        <v>1597751</v>
      </c>
      <c r="B1271" s="5" t="s">
        <v>30107</v>
      </c>
      <c r="C1271" s="28" t="str">
        <f t="shared" si="84"/>
        <v>360</v>
      </c>
      <c r="D1271" s="28" t="str">
        <f t="shared" si="85"/>
        <v>720</v>
      </c>
      <c r="E1271" s="28" t="str">
        <f t="shared" si="86"/>
        <v>0000038094950012</v>
      </c>
      <c r="F1271" s="28" t="str">
        <f t="shared" si="87"/>
        <v>81</v>
      </c>
    </row>
    <row r="1272" spans="1:6" ht="18.75" customHeight="1" x14ac:dyDescent="0.35">
      <c r="A1272" s="4">
        <v>1908338</v>
      </c>
      <c r="B1272" s="5" t="s">
        <v>30108</v>
      </c>
      <c r="C1272" s="28" t="str">
        <f t="shared" si="84"/>
        <v>164</v>
      </c>
      <c r="D1272" s="28" t="str">
        <f t="shared" si="85"/>
        <v>727</v>
      </c>
      <c r="E1272" s="28" t="str">
        <f t="shared" si="86"/>
        <v>2111120447380005</v>
      </c>
      <c r="F1272" s="28" t="str">
        <f t="shared" si="87"/>
        <v>11</v>
      </c>
    </row>
    <row r="1273" spans="1:6" ht="18.75" customHeight="1" x14ac:dyDescent="0.35">
      <c r="A1273" s="4">
        <v>1282736</v>
      </c>
      <c r="B1273" s="5" t="s">
        <v>30109</v>
      </c>
      <c r="C1273" s="28" t="str">
        <f t="shared" si="84"/>
        <v>164</v>
      </c>
      <c r="D1273" s="28" t="str">
        <f t="shared" si="85"/>
        <v>150</v>
      </c>
      <c r="E1273" s="28" t="str">
        <f t="shared" si="86"/>
        <v>2111154627090027</v>
      </c>
      <c r="F1273" s="28" t="str">
        <f t="shared" si="87"/>
        <v>83</v>
      </c>
    </row>
    <row r="1274" spans="1:6" ht="18.75" customHeight="1" x14ac:dyDescent="0.35">
      <c r="A1274" s="4">
        <v>2011903</v>
      </c>
      <c r="B1274" s="5" t="s">
        <v>30110</v>
      </c>
      <c r="C1274" s="28" t="str">
        <f t="shared" si="84"/>
        <v>230</v>
      </c>
      <c r="D1274" s="28" t="str">
        <f t="shared" si="85"/>
        <v>640</v>
      </c>
      <c r="E1274" s="28" t="str">
        <f t="shared" si="86"/>
        <v>7634186211011700</v>
      </c>
      <c r="F1274" s="28" t="str">
        <f t="shared" si="87"/>
        <v>06</v>
      </c>
    </row>
    <row r="1275" spans="1:6" ht="18.75" customHeight="1" x14ac:dyDescent="0.35">
      <c r="A1275" s="4">
        <v>1277995</v>
      </c>
      <c r="B1275" s="5" t="s">
        <v>30111</v>
      </c>
      <c r="C1275" s="28" t="str">
        <f t="shared" si="84"/>
        <v>164</v>
      </c>
      <c r="D1275" s="28" t="str">
        <f t="shared" si="85"/>
        <v>150</v>
      </c>
      <c r="E1275" s="28" t="str">
        <f t="shared" si="86"/>
        <v>2111154643230003</v>
      </c>
      <c r="F1275" s="28" t="str">
        <f t="shared" si="87"/>
        <v>33</v>
      </c>
    </row>
    <row r="1276" spans="1:6" ht="18.75" customHeight="1" x14ac:dyDescent="0.35">
      <c r="A1276" s="4">
        <v>1686583</v>
      </c>
      <c r="B1276" s="5" t="s">
        <v>30112</v>
      </c>
      <c r="C1276" s="28" t="str">
        <f t="shared" si="84"/>
        <v>007</v>
      </c>
      <c r="D1276" s="28" t="str">
        <f t="shared" si="85"/>
        <v>640</v>
      </c>
      <c r="E1276" s="28" t="str">
        <f t="shared" si="86"/>
        <v>0012442000300812</v>
      </c>
      <c r="F1276" s="28" t="str">
        <f t="shared" si="87"/>
        <v>29</v>
      </c>
    </row>
    <row r="1277" spans="1:6" ht="18.75" customHeight="1" x14ac:dyDescent="0.35">
      <c r="A1277" s="4">
        <v>1751020</v>
      </c>
      <c r="B1277" s="5" t="s">
        <v>30113</v>
      </c>
      <c r="C1277" s="28" t="str">
        <f t="shared" si="84"/>
        <v>164</v>
      </c>
      <c r="D1277" s="28" t="str">
        <f t="shared" si="85"/>
        <v>640</v>
      </c>
      <c r="E1277" s="28" t="str">
        <f t="shared" si="86"/>
        <v>2111188158510003</v>
      </c>
      <c r="F1277" s="28" t="str">
        <f t="shared" si="87"/>
        <v>20</v>
      </c>
    </row>
    <row r="1278" spans="1:6" ht="18.75" customHeight="1" x14ac:dyDescent="0.35">
      <c r="A1278" s="4">
        <v>2110783</v>
      </c>
      <c r="B1278" s="5" t="s">
        <v>30114</v>
      </c>
      <c r="C1278" s="28" t="str">
        <f t="shared" si="84"/>
        <v>362</v>
      </c>
      <c r="D1278" s="28" t="str">
        <f t="shared" si="85"/>
        <v>640</v>
      </c>
      <c r="E1278" s="28" t="str">
        <f t="shared" si="86"/>
        <v>9201101000910096</v>
      </c>
      <c r="F1278" s="28" t="str">
        <f t="shared" si="87"/>
        <v>58</v>
      </c>
    </row>
    <row r="1279" spans="1:6" ht="18.75" customHeight="1" x14ac:dyDescent="0.35">
      <c r="A1279" s="4">
        <v>2110785</v>
      </c>
      <c r="B1279" s="5" t="s">
        <v>30115</v>
      </c>
      <c r="C1279" s="28" t="str">
        <f t="shared" si="84"/>
        <v>011</v>
      </c>
      <c r="D1279" s="28" t="str">
        <f t="shared" si="85"/>
        <v>640</v>
      </c>
      <c r="E1279" s="28" t="str">
        <f t="shared" si="86"/>
        <v>0000072000013988</v>
      </c>
      <c r="F1279" s="28" t="str">
        <f t="shared" si="87"/>
        <v>65</v>
      </c>
    </row>
    <row r="1280" spans="1:6" ht="18.75" customHeight="1" x14ac:dyDescent="0.35">
      <c r="A1280" s="4">
        <v>1967082</v>
      </c>
      <c r="B1280" s="5" t="s">
        <v>30116</v>
      </c>
      <c r="C1280" s="28" t="str">
        <f t="shared" si="84"/>
        <v>022</v>
      </c>
      <c r="D1280" s="28" t="str">
        <f t="shared" si="85"/>
        <v>640</v>
      </c>
      <c r="E1280" s="28" t="str">
        <f t="shared" si="86"/>
        <v>0002940027477625</v>
      </c>
      <c r="F1280" s="28" t="str">
        <f t="shared" si="87"/>
        <v>21</v>
      </c>
    </row>
    <row r="1281" spans="1:6" ht="18.75" customHeight="1" x14ac:dyDescent="0.35">
      <c r="A1281" s="4">
        <v>2111055</v>
      </c>
      <c r="B1281" s="5" t="s">
        <v>30117</v>
      </c>
      <c r="C1281" s="28" t="str">
        <f t="shared" si="84"/>
        <v>350</v>
      </c>
      <c r="D1281" s="28" t="str">
        <f t="shared" si="85"/>
        <v>810</v>
      </c>
      <c r="E1281" s="28" t="str">
        <f t="shared" si="86"/>
        <v>0000000008625789</v>
      </c>
      <c r="F1281" s="28" t="str">
        <f t="shared" si="87"/>
        <v>78</v>
      </c>
    </row>
    <row r="1282" spans="1:6" ht="18.75" customHeight="1" x14ac:dyDescent="0.35">
      <c r="A1282" s="4">
        <v>1751018</v>
      </c>
      <c r="B1282" s="5" t="s">
        <v>30118</v>
      </c>
      <c r="C1282" s="28" t="str">
        <f t="shared" si="84"/>
        <v>011</v>
      </c>
      <c r="D1282" s="28" t="str">
        <f t="shared" si="85"/>
        <v>640</v>
      </c>
      <c r="E1282" s="28" t="str">
        <f t="shared" si="86"/>
        <v>0000112000017249</v>
      </c>
      <c r="F1282" s="28" t="str">
        <f t="shared" si="87"/>
        <v>73</v>
      </c>
    </row>
    <row r="1283" spans="1:6" ht="18.75" customHeight="1" x14ac:dyDescent="0.35">
      <c r="A1283" s="4">
        <v>2012175</v>
      </c>
      <c r="B1283" s="5" t="s">
        <v>30119</v>
      </c>
      <c r="C1283" s="28" t="str">
        <f t="shared" si="84"/>
        <v>022</v>
      </c>
      <c r="D1283" s="28" t="str">
        <f t="shared" si="85"/>
        <v>150</v>
      </c>
      <c r="E1283" s="28" t="str">
        <f t="shared" si="86"/>
        <v>0003830032958905</v>
      </c>
      <c r="F1283" s="28" t="str">
        <f t="shared" si="87"/>
        <v>78</v>
      </c>
    </row>
    <row r="1284" spans="1:6" ht="18.75" customHeight="1" x14ac:dyDescent="0.35">
      <c r="A1284" s="4">
        <v>2048692</v>
      </c>
      <c r="B1284" s="5" t="s">
        <v>30120</v>
      </c>
      <c r="C1284" s="28" t="str">
        <f t="shared" si="84"/>
        <v>350</v>
      </c>
      <c r="D1284" s="28" t="str">
        <f t="shared" si="85"/>
        <v>810</v>
      </c>
      <c r="E1284" s="28" t="str">
        <f t="shared" si="86"/>
        <v>0000000008052105</v>
      </c>
      <c r="F1284" s="28" t="str">
        <f t="shared" si="87"/>
        <v>59</v>
      </c>
    </row>
    <row r="1285" spans="1:6" ht="18.75" customHeight="1" x14ac:dyDescent="0.35">
      <c r="A1285" s="4">
        <v>2012181</v>
      </c>
      <c r="B1285" s="5" t="s">
        <v>30121</v>
      </c>
      <c r="C1285" s="28" t="str">
        <f t="shared" si="84"/>
        <v>164</v>
      </c>
      <c r="D1285" s="28" t="str">
        <f t="shared" si="85"/>
        <v>150</v>
      </c>
      <c r="E1285" s="28" t="str">
        <f t="shared" si="86"/>
        <v>2111147351370003</v>
      </c>
      <c r="F1285" s="28" t="str">
        <f t="shared" si="87"/>
        <v>62</v>
      </c>
    </row>
    <row r="1286" spans="1:6" ht="18.75" customHeight="1" x14ac:dyDescent="0.35">
      <c r="A1286" s="4">
        <v>2048680</v>
      </c>
      <c r="B1286" s="5" t="s">
        <v>29485</v>
      </c>
      <c r="C1286" s="28" t="str">
        <f t="shared" si="84"/>
        <v>007</v>
      </c>
      <c r="D1286" s="28" t="str">
        <f t="shared" si="85"/>
        <v>640</v>
      </c>
      <c r="E1286" s="28" t="str">
        <f t="shared" si="86"/>
        <v>0008441000303970</v>
      </c>
      <c r="F1286" s="28" t="str">
        <f t="shared" si="87"/>
        <v>84</v>
      </c>
    </row>
    <row r="1287" spans="1:6" ht="18.75" customHeight="1" x14ac:dyDescent="0.35">
      <c r="A1287" s="4">
        <v>2048673</v>
      </c>
      <c r="B1287" s="5" t="s">
        <v>30122</v>
      </c>
      <c r="C1287" s="28" t="str">
        <f t="shared" si="84"/>
        <v>164</v>
      </c>
      <c r="D1287" s="28" t="str">
        <f t="shared" si="85"/>
        <v>640</v>
      </c>
      <c r="E1287" s="28" t="str">
        <f t="shared" si="86"/>
        <v>2111109776180003</v>
      </c>
      <c r="F1287" s="28" t="str">
        <f t="shared" si="87"/>
        <v>39</v>
      </c>
    </row>
    <row r="1288" spans="1:6" ht="18.75" customHeight="1" x14ac:dyDescent="0.35">
      <c r="A1288" s="4">
        <v>1408254</v>
      </c>
      <c r="B1288" s="5" t="s">
        <v>29536</v>
      </c>
      <c r="C1288" s="28" t="str">
        <f t="shared" si="84"/>
        <v>164</v>
      </c>
      <c r="D1288" s="28" t="str">
        <f t="shared" si="85"/>
        <v>640</v>
      </c>
      <c r="E1288" s="28" t="str">
        <f t="shared" si="86"/>
        <v>2111191932330052</v>
      </c>
      <c r="F1288" s="28" t="str">
        <f t="shared" si="87"/>
        <v>21</v>
      </c>
    </row>
    <row r="1289" spans="1:6" ht="18.75" customHeight="1" x14ac:dyDescent="0.35">
      <c r="A1289" s="4">
        <v>2011683</v>
      </c>
      <c r="B1289" s="5" t="s">
        <v>29659</v>
      </c>
      <c r="C1289" s="28" t="str">
        <f t="shared" si="84"/>
        <v>350</v>
      </c>
      <c r="D1289" s="28" t="str">
        <f t="shared" si="85"/>
        <v>810</v>
      </c>
      <c r="E1289" s="28" t="str">
        <f t="shared" si="86"/>
        <v>0000000008756490</v>
      </c>
      <c r="F1289" s="28" t="str">
        <f t="shared" si="87"/>
        <v>49</v>
      </c>
    </row>
    <row r="1290" spans="1:6" ht="18.75" customHeight="1" x14ac:dyDescent="0.35">
      <c r="A1290" s="4">
        <v>2011900</v>
      </c>
      <c r="B1290" s="5" t="s">
        <v>29574</v>
      </c>
      <c r="C1290" s="28" t="str">
        <f t="shared" si="84"/>
        <v>021</v>
      </c>
      <c r="D1290" s="28" t="str">
        <f t="shared" si="85"/>
        <v>640</v>
      </c>
      <c r="E1290" s="28" t="str">
        <f t="shared" si="86"/>
        <v>0000157001139901</v>
      </c>
      <c r="F1290" s="28" t="str">
        <f t="shared" si="87"/>
        <v>95</v>
      </c>
    </row>
    <row r="1291" spans="1:6" ht="18.75" customHeight="1" x14ac:dyDescent="0.35">
      <c r="A1291" s="4">
        <v>1755683</v>
      </c>
      <c r="B1291" s="5" t="s">
        <v>30123</v>
      </c>
      <c r="C1291" s="28" t="str">
        <f t="shared" si="84"/>
        <v>164</v>
      </c>
      <c r="D1291" s="28" t="str">
        <f t="shared" si="85"/>
        <v>640</v>
      </c>
      <c r="E1291" s="28" t="str">
        <f t="shared" si="86"/>
        <v>2111142301730000</v>
      </c>
      <c r="F1291" s="28" t="str">
        <f t="shared" si="87"/>
        <v>13</v>
      </c>
    </row>
    <row r="1292" spans="1:6" ht="18.75" customHeight="1" x14ac:dyDescent="0.35">
      <c r="A1292" s="4">
        <v>2048691</v>
      </c>
      <c r="B1292" s="5" t="s">
        <v>29530</v>
      </c>
      <c r="C1292" s="28" t="str">
        <f t="shared" si="84"/>
        <v>350</v>
      </c>
      <c r="D1292" s="28" t="str">
        <f t="shared" si="85"/>
        <v>810</v>
      </c>
      <c r="E1292" s="28" t="str">
        <f t="shared" si="86"/>
        <v>0000000008468080</v>
      </c>
      <c r="F1292" s="28" t="str">
        <f t="shared" si="87"/>
        <v>39</v>
      </c>
    </row>
    <row r="1293" spans="1:6" ht="18.75" customHeight="1" x14ac:dyDescent="0.35">
      <c r="A1293" s="4">
        <v>2048693</v>
      </c>
      <c r="B1293" s="5" t="s">
        <v>30124</v>
      </c>
      <c r="C1293" s="28" t="str">
        <f t="shared" si="84"/>
        <v>164</v>
      </c>
      <c r="D1293" s="28" t="str">
        <f t="shared" si="85"/>
        <v>640</v>
      </c>
      <c r="E1293" s="28" t="str">
        <f t="shared" si="86"/>
        <v>2111109768500002</v>
      </c>
      <c r="F1293" s="28" t="str">
        <f t="shared" si="87"/>
        <v>20</v>
      </c>
    </row>
    <row r="1294" spans="1:6" ht="18.75" customHeight="1" x14ac:dyDescent="0.35">
      <c r="A1294" s="4">
        <v>2111551</v>
      </c>
      <c r="B1294" s="5" t="s">
        <v>30125</v>
      </c>
      <c r="C1294" s="28" t="str">
        <f t="shared" si="84"/>
        <v>350</v>
      </c>
      <c r="D1294" s="28" t="str">
        <f t="shared" si="85"/>
        <v>810</v>
      </c>
      <c r="E1294" s="28" t="str">
        <f t="shared" si="86"/>
        <v>0000000004157909</v>
      </c>
      <c r="F1294" s="28" t="str">
        <f t="shared" si="87"/>
        <v>64</v>
      </c>
    </row>
    <row r="1295" spans="1:6" ht="18.75" customHeight="1" x14ac:dyDescent="0.35">
      <c r="A1295" s="4">
        <v>1967079</v>
      </c>
      <c r="B1295" s="5" t="s">
        <v>29573</v>
      </c>
      <c r="C1295" s="28" t="str">
        <f t="shared" si="84"/>
        <v>164</v>
      </c>
      <c r="D1295" s="28" t="str">
        <f t="shared" si="85"/>
        <v>640</v>
      </c>
      <c r="E1295" s="28" t="str">
        <f t="shared" si="86"/>
        <v>2111145596560008</v>
      </c>
      <c r="F1295" s="28" t="str">
        <f t="shared" si="87"/>
        <v>12</v>
      </c>
    </row>
    <row r="1296" spans="1:6" ht="18.75" customHeight="1" x14ac:dyDescent="0.35">
      <c r="A1296" s="4">
        <v>2226549</v>
      </c>
      <c r="B1296" s="5" t="s">
        <v>30126</v>
      </c>
      <c r="C1296" s="28" t="str">
        <f t="shared" si="84"/>
        <v>007</v>
      </c>
      <c r="D1296" s="28" t="str">
        <f t="shared" si="85"/>
        <v>780</v>
      </c>
      <c r="E1296" s="28" t="str">
        <f t="shared" si="86"/>
        <v>0001372080715589</v>
      </c>
      <c r="F1296" s="28" t="str">
        <f t="shared" si="87"/>
        <v>49</v>
      </c>
    </row>
    <row r="1297" spans="1:6" ht="18.75" customHeight="1" x14ac:dyDescent="0.35">
      <c r="A1297" s="4">
        <v>1283117</v>
      </c>
      <c r="B1297" s="5" t="s">
        <v>30127</v>
      </c>
      <c r="C1297" s="28" t="str">
        <f t="shared" si="84"/>
        <v>230</v>
      </c>
      <c r="D1297" s="28" t="str">
        <f t="shared" si="85"/>
        <v>640</v>
      </c>
      <c r="E1297" s="28" t="str">
        <f t="shared" si="86"/>
        <v>6493878211011800</v>
      </c>
      <c r="F1297" s="28" t="str">
        <f t="shared" si="87"/>
        <v>71</v>
      </c>
    </row>
    <row r="1298" spans="1:6" ht="18.75" customHeight="1" x14ac:dyDescent="0.35">
      <c r="A1298" s="4">
        <v>2110789</v>
      </c>
      <c r="B1298" s="5" t="s">
        <v>30128</v>
      </c>
      <c r="C1298" s="28" t="str">
        <f t="shared" si="84"/>
        <v>362</v>
      </c>
      <c r="D1298" s="28" t="str">
        <f t="shared" si="85"/>
        <v>640</v>
      </c>
      <c r="E1298" s="28" t="str">
        <f t="shared" si="86"/>
        <v>0011079010197165</v>
      </c>
      <c r="F1298" s="28" t="str">
        <f t="shared" si="87"/>
        <v>13</v>
      </c>
    </row>
    <row r="1299" spans="1:6" ht="18.75" customHeight="1" x14ac:dyDescent="0.35">
      <c r="A1299" s="4">
        <v>2155999</v>
      </c>
      <c r="B1299" s="5" t="s">
        <v>30129</v>
      </c>
      <c r="C1299" s="28" t="str">
        <f t="shared" si="84"/>
        <v>350</v>
      </c>
      <c r="D1299" s="28" t="str">
        <f t="shared" si="85"/>
        <v>810</v>
      </c>
      <c r="E1299" s="28" t="str">
        <f t="shared" si="86"/>
        <v>0000000008895584</v>
      </c>
      <c r="F1299" s="28" t="str">
        <f t="shared" si="87"/>
        <v>61</v>
      </c>
    </row>
    <row r="1300" spans="1:6" ht="18.75" customHeight="1" x14ac:dyDescent="0.35">
      <c r="A1300" s="4">
        <v>1967091</v>
      </c>
      <c r="B1300" s="5" t="s">
        <v>30130</v>
      </c>
      <c r="C1300" s="28" t="str">
        <f t="shared" si="84"/>
        <v>164</v>
      </c>
      <c r="D1300" s="28" t="str">
        <f t="shared" si="85"/>
        <v>640</v>
      </c>
      <c r="E1300" s="28" t="str">
        <f t="shared" si="86"/>
        <v>2111142900710007</v>
      </c>
      <c r="F1300" s="28" t="str">
        <f t="shared" si="87"/>
        <v>27</v>
      </c>
    </row>
    <row r="1301" spans="1:6" ht="18.75" customHeight="1" x14ac:dyDescent="0.35">
      <c r="A1301" s="4">
        <v>2048677</v>
      </c>
      <c r="B1301" s="5" t="s">
        <v>30131</v>
      </c>
      <c r="C1301" s="28" t="str">
        <f t="shared" si="84"/>
        <v>164</v>
      </c>
      <c r="D1301" s="28" t="str">
        <f t="shared" si="85"/>
        <v>640</v>
      </c>
      <c r="E1301" s="28" t="str">
        <f t="shared" si="86"/>
        <v>2111109747460005</v>
      </c>
      <c r="F1301" s="28" t="str">
        <f t="shared" si="87"/>
        <v>74</v>
      </c>
    </row>
    <row r="1302" spans="1:6" ht="18.75" customHeight="1" x14ac:dyDescent="0.35">
      <c r="A1302" s="4">
        <v>2111357</v>
      </c>
      <c r="B1302" s="5" t="s">
        <v>29411</v>
      </c>
      <c r="C1302" s="28" t="str">
        <f t="shared" si="84"/>
        <v>230</v>
      </c>
      <c r="D1302" s="28" t="str">
        <f t="shared" si="85"/>
        <v>720</v>
      </c>
      <c r="E1302" s="28" t="str">
        <f t="shared" si="86"/>
        <v>2740252211026700</v>
      </c>
      <c r="F1302" s="28" t="str">
        <f t="shared" si="87"/>
        <v>37</v>
      </c>
    </row>
    <row r="1303" spans="1:6" ht="18.75" customHeight="1" x14ac:dyDescent="0.35">
      <c r="A1303" s="4">
        <v>2110414</v>
      </c>
      <c r="B1303" s="5" t="s">
        <v>30132</v>
      </c>
      <c r="C1303" s="28" t="str">
        <f t="shared" si="84"/>
        <v>164</v>
      </c>
      <c r="D1303" s="28" t="str">
        <f t="shared" si="85"/>
        <v>640</v>
      </c>
      <c r="E1303" s="28" t="str">
        <f t="shared" si="86"/>
        <v>2111114405480006</v>
      </c>
      <c r="F1303" s="28" t="str">
        <f t="shared" si="87"/>
        <v>49</v>
      </c>
    </row>
    <row r="1304" spans="1:6" ht="18.75" customHeight="1" x14ac:dyDescent="0.35">
      <c r="A1304" s="4">
        <v>1692952</v>
      </c>
      <c r="B1304" s="5" t="s">
        <v>30133</v>
      </c>
      <c r="C1304" s="28" t="str">
        <f t="shared" si="84"/>
        <v>164</v>
      </c>
      <c r="D1304" s="28" t="str">
        <f t="shared" si="85"/>
        <v>640</v>
      </c>
      <c r="E1304" s="28" t="str">
        <f t="shared" si="86"/>
        <v>2111108058480008</v>
      </c>
      <c r="F1304" s="28" t="str">
        <f t="shared" si="87"/>
        <v>50</v>
      </c>
    </row>
    <row r="1305" spans="1:6" ht="18.75" customHeight="1" x14ac:dyDescent="0.35">
      <c r="A1305" s="4">
        <v>2310023</v>
      </c>
      <c r="B1305" s="5" t="s">
        <v>30134</v>
      </c>
      <c r="C1305" s="28" t="str">
        <f t="shared" si="84"/>
        <v>350</v>
      </c>
      <c r="D1305" s="28" t="str">
        <f t="shared" si="85"/>
        <v>810</v>
      </c>
      <c r="E1305" s="28" t="str">
        <f t="shared" si="86"/>
        <v>0000000011203597</v>
      </c>
      <c r="F1305" s="28" t="str">
        <f t="shared" si="87"/>
        <v>76</v>
      </c>
    </row>
    <row r="1306" spans="1:6" ht="18.75" customHeight="1" x14ac:dyDescent="0.35">
      <c r="A1306" s="4">
        <v>2011921</v>
      </c>
      <c r="B1306" s="5" t="s">
        <v>30135</v>
      </c>
      <c r="C1306" s="28" t="str">
        <f t="shared" si="84"/>
        <v>181</v>
      </c>
      <c r="D1306" s="28" t="str">
        <f t="shared" si="85"/>
        <v>341</v>
      </c>
      <c r="E1306" s="28" t="str">
        <f t="shared" si="86"/>
        <v>2111150629530002</v>
      </c>
      <c r="F1306" s="28" t="str">
        <f t="shared" si="87"/>
        <v>71</v>
      </c>
    </row>
    <row r="1307" spans="1:6" ht="18.75" customHeight="1" x14ac:dyDescent="0.35">
      <c r="A1307" s="4">
        <v>2310034</v>
      </c>
      <c r="B1307" s="5" t="s">
        <v>30136</v>
      </c>
      <c r="C1307" s="28" t="str">
        <f t="shared" si="84"/>
        <v>350</v>
      </c>
      <c r="D1307" s="28" t="str">
        <f t="shared" si="85"/>
        <v>810</v>
      </c>
      <c r="E1307" s="28" t="str">
        <f t="shared" si="86"/>
        <v>0000000011299167</v>
      </c>
      <c r="F1307" s="28" t="str">
        <f t="shared" si="87"/>
        <v>01</v>
      </c>
    </row>
    <row r="1308" spans="1:6" ht="18.75" customHeight="1" x14ac:dyDescent="0.35">
      <c r="A1308" s="4">
        <v>2226270</v>
      </c>
      <c r="B1308" s="5" t="s">
        <v>30137</v>
      </c>
      <c r="C1308" s="28" t="str">
        <f t="shared" si="84"/>
        <v>164</v>
      </c>
      <c r="D1308" s="28" t="str">
        <f t="shared" si="85"/>
        <v>720</v>
      </c>
      <c r="E1308" s="28" t="str">
        <f t="shared" si="86"/>
        <v>2111100704910009</v>
      </c>
      <c r="F1308" s="28" t="str">
        <f t="shared" si="87"/>
        <v>08</v>
      </c>
    </row>
    <row r="1309" spans="1:6" ht="18.75" customHeight="1" x14ac:dyDescent="0.35">
      <c r="A1309" s="4">
        <v>2265519</v>
      </c>
      <c r="B1309" s="5" t="s">
        <v>30138</v>
      </c>
      <c r="C1309" s="28" t="str">
        <f t="shared" si="84"/>
        <v>350</v>
      </c>
      <c r="D1309" s="28" t="str">
        <f t="shared" si="85"/>
        <v>810</v>
      </c>
      <c r="E1309" s="28" t="str">
        <f t="shared" si="86"/>
        <v>0000000008506700</v>
      </c>
      <c r="F1309" s="28" t="str">
        <f t="shared" si="87"/>
        <v>94</v>
      </c>
    </row>
    <row r="1310" spans="1:6" ht="18.75" customHeight="1" x14ac:dyDescent="0.35">
      <c r="A1310" s="4">
        <v>2155792</v>
      </c>
      <c r="B1310" s="5" t="s">
        <v>30139</v>
      </c>
      <c r="C1310" s="28" t="str">
        <f t="shared" si="84"/>
        <v>225</v>
      </c>
      <c r="D1310" s="28" t="str">
        <f t="shared" si="85"/>
        <v>720</v>
      </c>
      <c r="E1310" s="28" t="str">
        <f t="shared" si="86"/>
        <v>0412017776010122</v>
      </c>
      <c r="F1310" s="28" t="str">
        <f t="shared" si="87"/>
        <v>04</v>
      </c>
    </row>
    <row r="1311" spans="1:6" ht="18.75" customHeight="1" x14ac:dyDescent="0.35">
      <c r="A1311" s="4">
        <v>1281989</v>
      </c>
      <c r="B1311" s="5" t="s">
        <v>30140</v>
      </c>
      <c r="C1311" s="28" t="str">
        <f t="shared" si="84"/>
        <v>164</v>
      </c>
      <c r="D1311" s="28" t="str">
        <f t="shared" si="85"/>
        <v>640</v>
      </c>
      <c r="E1311" s="28" t="str">
        <f t="shared" si="86"/>
        <v>2111155614050015</v>
      </c>
      <c r="F1311" s="28" t="str">
        <f t="shared" si="87"/>
        <v>54</v>
      </c>
    </row>
    <row r="1312" spans="1:6" ht="18.75" customHeight="1" x14ac:dyDescent="0.35">
      <c r="A1312" s="4">
        <v>364533</v>
      </c>
      <c r="B1312" s="5" t="s">
        <v>30141</v>
      </c>
      <c r="C1312" s="28" t="str">
        <f t="shared" si="84"/>
        <v>011</v>
      </c>
      <c r="D1312" s="28" t="str">
        <f t="shared" si="85"/>
        <v>643</v>
      </c>
      <c r="E1312" s="28" t="str">
        <f t="shared" si="86"/>
        <v>0000012000003793</v>
      </c>
      <c r="F1312" s="28" t="str">
        <f t="shared" si="87"/>
        <v>31</v>
      </c>
    </row>
    <row r="1313" spans="1:6" ht="18.75" customHeight="1" x14ac:dyDescent="0.35">
      <c r="A1313" s="4">
        <v>1052246</v>
      </c>
      <c r="B1313" s="5" t="s">
        <v>30142</v>
      </c>
      <c r="C1313" s="28" t="str">
        <f t="shared" si="84"/>
        <v>011</v>
      </c>
      <c r="D1313" s="28" t="str">
        <f t="shared" si="85"/>
        <v>731</v>
      </c>
      <c r="E1313" s="28" t="str">
        <f t="shared" si="86"/>
        <v>0000022000002222</v>
      </c>
      <c r="F1313" s="28" t="str">
        <f t="shared" si="87"/>
        <v>63</v>
      </c>
    </row>
    <row r="1314" spans="1:6" ht="18.75" customHeight="1" x14ac:dyDescent="0.35">
      <c r="A1314" s="4">
        <v>2048661</v>
      </c>
      <c r="B1314" s="5" t="s">
        <v>30143</v>
      </c>
      <c r="C1314" s="28" t="str">
        <f t="shared" ref="C1314:C1377" si="88">LEFT(B1314,3)</f>
        <v>164</v>
      </c>
      <c r="D1314" s="28" t="str">
        <f t="shared" ref="D1314:D1377" si="89">RIGHT(LEFTB(B1314,6),3)</f>
        <v>640</v>
      </c>
      <c r="E1314" s="28" t="str">
        <f t="shared" ref="E1314:E1377" si="90">RIGHT(LEFTB(B1314,22),16)</f>
        <v>2111194536790002</v>
      </c>
      <c r="F1314" s="28" t="str">
        <f t="shared" ref="F1314:F1377" si="91">RIGHT(B1314,2)</f>
        <v>47</v>
      </c>
    </row>
    <row r="1315" spans="1:6" ht="18.75" customHeight="1" x14ac:dyDescent="0.35">
      <c r="A1315" s="4">
        <v>1755775</v>
      </c>
      <c r="B1315" s="5" t="s">
        <v>30144</v>
      </c>
      <c r="C1315" s="28" t="str">
        <f t="shared" si="88"/>
        <v>164</v>
      </c>
      <c r="D1315" s="28" t="str">
        <f t="shared" si="89"/>
        <v>640</v>
      </c>
      <c r="E1315" s="28" t="str">
        <f t="shared" si="90"/>
        <v>2111147343010006</v>
      </c>
      <c r="F1315" s="28" t="str">
        <f t="shared" si="91"/>
        <v>64</v>
      </c>
    </row>
    <row r="1316" spans="1:6" ht="18.75" customHeight="1" x14ac:dyDescent="0.35">
      <c r="A1316" s="4">
        <v>1751013</v>
      </c>
      <c r="B1316" s="5" t="s">
        <v>30145</v>
      </c>
      <c r="C1316" s="28" t="str">
        <f t="shared" si="88"/>
        <v>350</v>
      </c>
      <c r="D1316" s="28" t="str">
        <f t="shared" si="89"/>
        <v>810</v>
      </c>
      <c r="E1316" s="28" t="str">
        <f t="shared" si="90"/>
        <v>0000000006232395</v>
      </c>
      <c r="F1316" s="28" t="str">
        <f t="shared" si="91"/>
        <v>29</v>
      </c>
    </row>
    <row r="1317" spans="1:6" ht="18.75" customHeight="1" x14ac:dyDescent="0.35">
      <c r="A1317" s="4">
        <v>2110412</v>
      </c>
      <c r="B1317" s="5" t="s">
        <v>30146</v>
      </c>
      <c r="C1317" s="28" t="str">
        <f t="shared" si="88"/>
        <v>007</v>
      </c>
      <c r="D1317" s="28" t="str">
        <f t="shared" si="89"/>
        <v>727</v>
      </c>
      <c r="E1317" s="28" t="str">
        <f t="shared" si="90"/>
        <v>0007079000303056</v>
      </c>
      <c r="F1317" s="28" t="str">
        <f t="shared" si="91"/>
        <v>50</v>
      </c>
    </row>
    <row r="1318" spans="1:6" ht="18.75" customHeight="1" x14ac:dyDescent="0.35">
      <c r="A1318" s="4">
        <v>2264755</v>
      </c>
      <c r="B1318" s="5" t="s">
        <v>30147</v>
      </c>
      <c r="C1318" s="28" t="str">
        <f t="shared" si="88"/>
        <v>350</v>
      </c>
      <c r="D1318" s="28" t="str">
        <f t="shared" si="89"/>
        <v>810</v>
      </c>
      <c r="E1318" s="28" t="str">
        <f t="shared" si="90"/>
        <v>0000000010629318</v>
      </c>
      <c r="F1318" s="28" t="str">
        <f t="shared" si="91"/>
        <v>96</v>
      </c>
    </row>
    <row r="1319" spans="1:6" ht="18.75" customHeight="1" x14ac:dyDescent="0.35">
      <c r="A1319" s="4">
        <v>1232962</v>
      </c>
      <c r="B1319" s="5" t="s">
        <v>30148</v>
      </c>
      <c r="C1319" s="28" t="str">
        <f t="shared" si="88"/>
        <v>164</v>
      </c>
      <c r="D1319" s="28" t="str">
        <f t="shared" si="89"/>
        <v>640</v>
      </c>
      <c r="E1319" s="28" t="str">
        <f t="shared" si="90"/>
        <v>2111126361280006</v>
      </c>
      <c r="F1319" s="28" t="str">
        <f t="shared" si="91"/>
        <v>19</v>
      </c>
    </row>
    <row r="1320" spans="1:6" ht="18.75" customHeight="1" x14ac:dyDescent="0.35">
      <c r="A1320" s="4">
        <v>2226558</v>
      </c>
      <c r="B1320" s="5" t="s">
        <v>30149</v>
      </c>
      <c r="C1320" s="28" t="str">
        <f t="shared" si="88"/>
        <v>164</v>
      </c>
      <c r="D1320" s="28" t="str">
        <f t="shared" si="89"/>
        <v>640</v>
      </c>
      <c r="E1320" s="28" t="str">
        <f t="shared" si="90"/>
        <v>2111112029250003</v>
      </c>
      <c r="F1320" s="28" t="str">
        <f t="shared" si="91"/>
        <v>08</v>
      </c>
    </row>
    <row r="1321" spans="1:6" ht="18.75" customHeight="1" x14ac:dyDescent="0.35">
      <c r="A1321" s="4">
        <v>2048695</v>
      </c>
      <c r="B1321" s="5" t="s">
        <v>30150</v>
      </c>
      <c r="C1321" s="28" t="str">
        <f t="shared" si="88"/>
        <v>164</v>
      </c>
      <c r="D1321" s="28" t="str">
        <f t="shared" si="89"/>
        <v>640</v>
      </c>
      <c r="E1321" s="28" t="str">
        <f t="shared" si="90"/>
        <v>2111142538680002</v>
      </c>
      <c r="F1321" s="28" t="str">
        <f t="shared" si="91"/>
        <v>54</v>
      </c>
    </row>
    <row r="1322" spans="1:6" ht="18.75" customHeight="1" x14ac:dyDescent="0.35">
      <c r="A1322" s="4">
        <v>2111054</v>
      </c>
      <c r="B1322" s="5" t="s">
        <v>30151</v>
      </c>
      <c r="C1322" s="28" t="str">
        <f t="shared" si="88"/>
        <v>230</v>
      </c>
      <c r="D1322" s="28" t="str">
        <f t="shared" si="89"/>
        <v>731</v>
      </c>
      <c r="E1322" s="28" t="str">
        <f t="shared" si="90"/>
        <v>3814774211011600</v>
      </c>
      <c r="F1322" s="28" t="str">
        <f t="shared" si="91"/>
        <v>55</v>
      </c>
    </row>
    <row r="1323" spans="1:6" ht="18.75" customHeight="1" x14ac:dyDescent="0.35">
      <c r="A1323" s="4">
        <v>1152774</v>
      </c>
      <c r="B1323" s="5" t="s">
        <v>30152</v>
      </c>
      <c r="C1323" s="28" t="str">
        <f t="shared" si="88"/>
        <v>164</v>
      </c>
      <c r="D1323" s="28" t="str">
        <f t="shared" si="89"/>
        <v>640</v>
      </c>
      <c r="E1323" s="28" t="str">
        <f t="shared" si="90"/>
        <v>2111193866860005</v>
      </c>
      <c r="F1323" s="28" t="str">
        <f t="shared" si="91"/>
        <v>90</v>
      </c>
    </row>
    <row r="1324" spans="1:6" ht="18.75" customHeight="1" x14ac:dyDescent="0.35">
      <c r="A1324" s="4">
        <v>1177234</v>
      </c>
      <c r="B1324" s="5" t="s">
        <v>30153</v>
      </c>
      <c r="C1324" s="28" t="str">
        <f t="shared" si="88"/>
        <v>105</v>
      </c>
      <c r="D1324" s="28" t="str">
        <f t="shared" si="89"/>
        <v>061</v>
      </c>
      <c r="E1324" s="28" t="str">
        <f t="shared" si="90"/>
        <v>2111171681440005</v>
      </c>
      <c r="F1324" s="28" t="str">
        <f t="shared" si="91"/>
        <v>49</v>
      </c>
    </row>
    <row r="1325" spans="1:6" ht="18.75" customHeight="1" x14ac:dyDescent="0.35">
      <c r="A1325" s="4">
        <v>1587894</v>
      </c>
      <c r="B1325" s="5" t="s">
        <v>30154</v>
      </c>
      <c r="C1325" s="28" t="str">
        <f t="shared" si="88"/>
        <v>007</v>
      </c>
      <c r="D1325" s="28" t="str">
        <f t="shared" si="89"/>
        <v>061</v>
      </c>
      <c r="E1325" s="28" t="str">
        <f t="shared" si="90"/>
        <v>0000772000305433</v>
      </c>
      <c r="F1325" s="28" t="str">
        <f t="shared" si="91"/>
        <v>17</v>
      </c>
    </row>
    <row r="1326" spans="1:6" ht="18.75" customHeight="1" x14ac:dyDescent="0.35">
      <c r="A1326" s="4">
        <v>1052121</v>
      </c>
      <c r="B1326" s="5" t="s">
        <v>29829</v>
      </c>
      <c r="C1326" s="28" t="str">
        <f t="shared" si="88"/>
        <v>013</v>
      </c>
      <c r="D1326" s="28" t="str">
        <f t="shared" si="89"/>
        <v>640</v>
      </c>
      <c r="E1326" s="28" t="str">
        <f t="shared" si="90"/>
        <v>0118220360600125</v>
      </c>
      <c r="F1326" s="28" t="str">
        <f t="shared" si="91"/>
        <v>92</v>
      </c>
    </row>
    <row r="1327" spans="1:6" ht="18.75" customHeight="1" x14ac:dyDescent="0.35">
      <c r="A1327" s="4">
        <v>2155634</v>
      </c>
      <c r="B1327" s="5" t="s">
        <v>30155</v>
      </c>
      <c r="C1327" s="28" t="str">
        <f t="shared" si="88"/>
        <v>164</v>
      </c>
      <c r="D1327" s="28" t="str">
        <f t="shared" si="89"/>
        <v>720</v>
      </c>
      <c r="E1327" s="28" t="str">
        <f t="shared" si="90"/>
        <v>2111127279020005</v>
      </c>
      <c r="F1327" s="28" t="str">
        <f t="shared" si="91"/>
        <v>47</v>
      </c>
    </row>
    <row r="1328" spans="1:6" ht="18.75" customHeight="1" x14ac:dyDescent="0.35">
      <c r="A1328" s="4">
        <v>1309082</v>
      </c>
      <c r="B1328" s="5" t="s">
        <v>30156</v>
      </c>
      <c r="C1328" s="28" t="str">
        <f t="shared" si="88"/>
        <v>007</v>
      </c>
      <c r="D1328" s="28" t="str">
        <f t="shared" si="89"/>
        <v>640</v>
      </c>
      <c r="E1328" s="28" t="str">
        <f t="shared" si="90"/>
        <v>0002983000308967</v>
      </c>
      <c r="F1328" s="28" t="str">
        <f t="shared" si="91"/>
        <v>64</v>
      </c>
    </row>
    <row r="1329" spans="1:6" ht="18.75" customHeight="1" x14ac:dyDescent="0.35">
      <c r="A1329" s="4">
        <v>1160988</v>
      </c>
      <c r="B1329" s="5" t="s">
        <v>30157</v>
      </c>
      <c r="C1329" s="28" t="str">
        <f t="shared" si="88"/>
        <v>350</v>
      </c>
      <c r="D1329" s="28" t="str">
        <f t="shared" si="89"/>
        <v>810</v>
      </c>
      <c r="E1329" s="28" t="str">
        <f t="shared" si="90"/>
        <v>0000000010905621</v>
      </c>
      <c r="F1329" s="28" t="str">
        <f t="shared" si="91"/>
        <v>52</v>
      </c>
    </row>
    <row r="1330" spans="1:6" ht="18.75" customHeight="1" x14ac:dyDescent="0.35">
      <c r="A1330" s="4">
        <v>1686580</v>
      </c>
      <c r="B1330" s="5" t="s">
        <v>30158</v>
      </c>
      <c r="C1330" s="28" t="str">
        <f t="shared" si="88"/>
        <v>350</v>
      </c>
      <c r="D1330" s="28" t="str">
        <f t="shared" si="89"/>
        <v>810</v>
      </c>
      <c r="E1330" s="28" t="str">
        <f t="shared" si="90"/>
        <v>0000000005066163</v>
      </c>
      <c r="F1330" s="28" t="str">
        <f t="shared" si="91"/>
        <v>32</v>
      </c>
    </row>
    <row r="1331" spans="1:6" ht="18.75" customHeight="1" x14ac:dyDescent="0.35">
      <c r="A1331" s="4">
        <v>2226896</v>
      </c>
      <c r="B1331" s="5" t="s">
        <v>30159</v>
      </c>
      <c r="C1331" s="28" t="str">
        <f t="shared" si="88"/>
        <v>230</v>
      </c>
      <c r="D1331" s="28" t="str">
        <f t="shared" si="89"/>
        <v>726</v>
      </c>
      <c r="E1331" s="28" t="str">
        <f t="shared" si="90"/>
        <v>4098501211024400</v>
      </c>
      <c r="F1331" s="28" t="str">
        <f t="shared" si="91"/>
        <v>17</v>
      </c>
    </row>
    <row r="1332" spans="1:6" ht="18.75" customHeight="1" x14ac:dyDescent="0.35">
      <c r="A1332" s="4">
        <v>2155797</v>
      </c>
      <c r="B1332" s="5" t="s">
        <v>30160</v>
      </c>
      <c r="C1332" s="28" t="str">
        <f t="shared" si="88"/>
        <v>181</v>
      </c>
      <c r="D1332" s="28" t="str">
        <f t="shared" si="89"/>
        <v>825</v>
      </c>
      <c r="E1332" s="28" t="str">
        <f t="shared" si="90"/>
        <v>2111111053410004</v>
      </c>
      <c r="F1332" s="28" t="str">
        <f t="shared" si="91"/>
        <v>90</v>
      </c>
    </row>
    <row r="1333" spans="1:6" ht="18.75" customHeight="1" x14ac:dyDescent="0.35">
      <c r="A1333" s="4">
        <v>333907</v>
      </c>
      <c r="B1333" s="5" t="s">
        <v>30161</v>
      </c>
      <c r="C1333" s="28" t="str">
        <f t="shared" si="88"/>
        <v>022</v>
      </c>
      <c r="D1333" s="28" t="str">
        <f t="shared" si="89"/>
        <v>640</v>
      </c>
      <c r="E1333" s="28" t="str">
        <f t="shared" si="90"/>
        <v>0001740009190857</v>
      </c>
      <c r="F1333" s="28" t="str">
        <f t="shared" si="91"/>
        <v>21</v>
      </c>
    </row>
    <row r="1334" spans="1:6" ht="18.75" customHeight="1" x14ac:dyDescent="0.35">
      <c r="A1334" s="4">
        <v>1240193</v>
      </c>
      <c r="B1334" s="5" t="s">
        <v>30162</v>
      </c>
      <c r="C1334" s="28" t="str">
        <f t="shared" si="88"/>
        <v>164</v>
      </c>
      <c r="D1334" s="28" t="str">
        <f t="shared" si="89"/>
        <v>640</v>
      </c>
      <c r="E1334" s="28" t="str">
        <f t="shared" si="90"/>
        <v>2111171713780014</v>
      </c>
      <c r="F1334" s="28" t="str">
        <f t="shared" si="91"/>
        <v>75</v>
      </c>
    </row>
    <row r="1335" spans="1:6" ht="18.75" customHeight="1" x14ac:dyDescent="0.35">
      <c r="A1335" s="4">
        <v>1908882</v>
      </c>
      <c r="B1335" s="5" t="s">
        <v>30163</v>
      </c>
      <c r="C1335" s="28" t="str">
        <f t="shared" si="88"/>
        <v>164</v>
      </c>
      <c r="D1335" s="28" t="str">
        <f t="shared" si="89"/>
        <v>640</v>
      </c>
      <c r="E1335" s="28" t="str">
        <f t="shared" si="90"/>
        <v>2111124535730014</v>
      </c>
      <c r="F1335" s="28" t="str">
        <f t="shared" si="91"/>
        <v>22</v>
      </c>
    </row>
    <row r="1336" spans="1:6" ht="18.75" customHeight="1" x14ac:dyDescent="0.35">
      <c r="A1336" s="4">
        <v>1589212</v>
      </c>
      <c r="B1336" s="5" t="s">
        <v>30164</v>
      </c>
      <c r="C1336" s="28" t="str">
        <f t="shared" si="88"/>
        <v>011</v>
      </c>
      <c r="D1336" s="28" t="str">
        <f t="shared" si="89"/>
        <v>450</v>
      </c>
      <c r="E1336" s="28" t="str">
        <f t="shared" si="90"/>
        <v>0000082000002882</v>
      </c>
      <c r="F1336" s="28" t="str">
        <f t="shared" si="91"/>
        <v>94</v>
      </c>
    </row>
    <row r="1337" spans="1:6" ht="18.75" customHeight="1" x14ac:dyDescent="0.35">
      <c r="A1337" s="4">
        <v>2264972</v>
      </c>
      <c r="B1337" s="5" t="s">
        <v>30165</v>
      </c>
      <c r="C1337" s="28" t="str">
        <f t="shared" si="88"/>
        <v>360</v>
      </c>
      <c r="D1337" s="28" t="str">
        <f t="shared" si="89"/>
        <v>640</v>
      </c>
      <c r="E1337" s="28" t="str">
        <f t="shared" si="90"/>
        <v>0000068752290017</v>
      </c>
      <c r="F1337" s="28" t="str">
        <f t="shared" si="91"/>
        <v>43</v>
      </c>
    </row>
    <row r="1338" spans="1:6" ht="18.75" customHeight="1" x14ac:dyDescent="0.35">
      <c r="A1338" s="4">
        <v>2226464</v>
      </c>
      <c r="B1338" s="5" t="s">
        <v>30166</v>
      </c>
      <c r="C1338" s="28" t="str">
        <f t="shared" si="88"/>
        <v>350</v>
      </c>
      <c r="D1338" s="28" t="str">
        <f t="shared" si="89"/>
        <v>810</v>
      </c>
      <c r="E1338" s="28" t="str">
        <f t="shared" si="90"/>
        <v>0000000009960917</v>
      </c>
      <c r="F1338" s="28" t="str">
        <f t="shared" si="91"/>
        <v>18</v>
      </c>
    </row>
    <row r="1339" spans="1:6" ht="18.75" customHeight="1" x14ac:dyDescent="0.35">
      <c r="A1339" s="4">
        <v>2225952</v>
      </c>
      <c r="B1339" s="5" t="s">
        <v>30167</v>
      </c>
      <c r="C1339" s="28" t="str">
        <f t="shared" si="88"/>
        <v>230</v>
      </c>
      <c r="D1339" s="28" t="str">
        <f t="shared" si="89"/>
        <v>720</v>
      </c>
      <c r="E1339" s="28" t="str">
        <f t="shared" si="90"/>
        <v>3629648211008900</v>
      </c>
      <c r="F1339" s="28" t="str">
        <f t="shared" si="91"/>
        <v>72</v>
      </c>
    </row>
    <row r="1340" spans="1:6" ht="18.75" customHeight="1" x14ac:dyDescent="0.35">
      <c r="A1340" s="4">
        <v>1754478</v>
      </c>
      <c r="B1340" s="5" t="s">
        <v>30168</v>
      </c>
      <c r="C1340" s="28" t="str">
        <f t="shared" si="88"/>
        <v>164</v>
      </c>
      <c r="D1340" s="28" t="str">
        <f t="shared" si="89"/>
        <v>640</v>
      </c>
      <c r="E1340" s="28" t="str">
        <f t="shared" si="90"/>
        <v>2111104148150008</v>
      </c>
      <c r="F1340" s="28" t="str">
        <f t="shared" si="91"/>
        <v>73</v>
      </c>
    </row>
    <row r="1341" spans="1:6" ht="18.75" customHeight="1" x14ac:dyDescent="0.35">
      <c r="A1341" s="4">
        <v>1750071</v>
      </c>
      <c r="B1341" s="5" t="s">
        <v>30169</v>
      </c>
      <c r="C1341" s="28" t="str">
        <f t="shared" si="88"/>
        <v>350</v>
      </c>
      <c r="D1341" s="28" t="str">
        <f t="shared" si="89"/>
        <v>810</v>
      </c>
      <c r="E1341" s="28" t="str">
        <f t="shared" si="90"/>
        <v>0000000005971143</v>
      </c>
      <c r="F1341" s="28" t="str">
        <f t="shared" si="91"/>
        <v>25</v>
      </c>
    </row>
    <row r="1342" spans="1:6" ht="18.75" customHeight="1" x14ac:dyDescent="0.35">
      <c r="A1342" s="4">
        <v>1754496</v>
      </c>
      <c r="B1342" s="5" t="s">
        <v>30170</v>
      </c>
      <c r="C1342" s="28" t="str">
        <f t="shared" si="88"/>
        <v>350</v>
      </c>
      <c r="D1342" s="28" t="str">
        <f t="shared" si="89"/>
        <v>810</v>
      </c>
      <c r="E1342" s="28" t="str">
        <f t="shared" si="90"/>
        <v>0000000004708023</v>
      </c>
      <c r="F1342" s="28" t="str">
        <f t="shared" si="91"/>
        <v>80</v>
      </c>
    </row>
    <row r="1343" spans="1:6" ht="18.75" customHeight="1" x14ac:dyDescent="0.35">
      <c r="A1343" s="4">
        <v>1908730</v>
      </c>
      <c r="B1343" s="5" t="s">
        <v>30171</v>
      </c>
      <c r="C1343" s="28" t="str">
        <f t="shared" si="88"/>
        <v>164</v>
      </c>
      <c r="D1343" s="28" t="str">
        <f t="shared" si="89"/>
        <v>640</v>
      </c>
      <c r="E1343" s="28" t="str">
        <f t="shared" si="90"/>
        <v>2111170023490025</v>
      </c>
      <c r="F1343" s="28" t="str">
        <f t="shared" si="91"/>
        <v>72</v>
      </c>
    </row>
    <row r="1344" spans="1:6" ht="18.75" customHeight="1" x14ac:dyDescent="0.35">
      <c r="A1344" s="4">
        <v>1754481</v>
      </c>
      <c r="B1344" s="5" t="s">
        <v>30172</v>
      </c>
      <c r="C1344" s="28" t="str">
        <f t="shared" si="88"/>
        <v>164</v>
      </c>
      <c r="D1344" s="28" t="str">
        <f t="shared" si="89"/>
        <v>640</v>
      </c>
      <c r="E1344" s="28" t="str">
        <f t="shared" si="90"/>
        <v>2111100828190009</v>
      </c>
      <c r="F1344" s="28" t="str">
        <f t="shared" si="91"/>
        <v>95</v>
      </c>
    </row>
    <row r="1345" spans="1:6" ht="18.75" customHeight="1" x14ac:dyDescent="0.35">
      <c r="A1345" s="4">
        <v>1908320</v>
      </c>
      <c r="B1345" s="5" t="s">
        <v>30173</v>
      </c>
      <c r="C1345" s="28" t="str">
        <f t="shared" si="88"/>
        <v>164</v>
      </c>
      <c r="D1345" s="28" t="str">
        <f t="shared" si="89"/>
        <v>640</v>
      </c>
      <c r="E1345" s="28" t="str">
        <f t="shared" si="90"/>
        <v>2111145776240009</v>
      </c>
      <c r="F1345" s="28" t="str">
        <f t="shared" si="91"/>
        <v>67</v>
      </c>
    </row>
    <row r="1346" spans="1:6" ht="18.75" customHeight="1" x14ac:dyDescent="0.35">
      <c r="A1346" s="4">
        <v>2110483</v>
      </c>
      <c r="B1346" s="5" t="s">
        <v>29794</v>
      </c>
      <c r="C1346" s="28" t="str">
        <f t="shared" si="88"/>
        <v>007</v>
      </c>
      <c r="D1346" s="28" t="str">
        <f t="shared" si="89"/>
        <v>640</v>
      </c>
      <c r="E1346" s="28" t="str">
        <f t="shared" si="90"/>
        <v>0007588000302516</v>
      </c>
      <c r="F1346" s="28" t="str">
        <f t="shared" si="91"/>
        <v>78</v>
      </c>
    </row>
    <row r="1347" spans="1:6" ht="18.75" customHeight="1" x14ac:dyDescent="0.35">
      <c r="A1347" s="4">
        <v>2154540</v>
      </c>
      <c r="B1347" s="5" t="s">
        <v>30174</v>
      </c>
      <c r="C1347" s="28" t="str">
        <f t="shared" si="88"/>
        <v>164</v>
      </c>
      <c r="D1347" s="28" t="str">
        <f t="shared" si="89"/>
        <v>720</v>
      </c>
      <c r="E1347" s="28" t="str">
        <f t="shared" si="90"/>
        <v>2111121655170013</v>
      </c>
      <c r="F1347" s="28" t="str">
        <f t="shared" si="91"/>
        <v>38</v>
      </c>
    </row>
    <row r="1348" spans="1:6" ht="18.75" customHeight="1" x14ac:dyDescent="0.35">
      <c r="A1348" s="4">
        <v>1692833</v>
      </c>
      <c r="B1348" s="5" t="s">
        <v>30175</v>
      </c>
      <c r="C1348" s="28" t="str">
        <f t="shared" si="88"/>
        <v>230</v>
      </c>
      <c r="D1348" s="28" t="str">
        <f t="shared" si="89"/>
        <v>640</v>
      </c>
      <c r="E1348" s="28" t="str">
        <f t="shared" si="90"/>
        <v>3744662211025600</v>
      </c>
      <c r="F1348" s="28" t="str">
        <f t="shared" si="91"/>
        <v>09</v>
      </c>
    </row>
    <row r="1349" spans="1:6" ht="18.75" customHeight="1" x14ac:dyDescent="0.35">
      <c r="A1349" s="4">
        <v>1964368</v>
      </c>
      <c r="B1349" s="5" t="s">
        <v>30176</v>
      </c>
      <c r="C1349" s="28" t="str">
        <f t="shared" si="88"/>
        <v>007</v>
      </c>
      <c r="D1349" s="28" t="str">
        <f t="shared" si="89"/>
        <v>640</v>
      </c>
      <c r="E1349" s="28" t="str">
        <f t="shared" si="90"/>
        <v>0014932000302527</v>
      </c>
      <c r="F1349" s="28" t="str">
        <f t="shared" si="91"/>
        <v>88</v>
      </c>
    </row>
    <row r="1350" spans="1:6" ht="18.75" customHeight="1" x14ac:dyDescent="0.35">
      <c r="A1350" s="4">
        <v>1692837</v>
      </c>
      <c r="B1350" s="5" t="s">
        <v>30177</v>
      </c>
      <c r="C1350" s="28" t="str">
        <f t="shared" si="88"/>
        <v>366</v>
      </c>
      <c r="D1350" s="28" t="str">
        <f t="shared" si="89"/>
        <v>640</v>
      </c>
      <c r="E1350" s="28" t="str">
        <f t="shared" si="90"/>
        <v>0135080100226308</v>
      </c>
      <c r="F1350" s="28" t="str">
        <f t="shared" si="91"/>
        <v>72</v>
      </c>
    </row>
    <row r="1351" spans="1:6" ht="18.75" customHeight="1" x14ac:dyDescent="0.35">
      <c r="A1351" s="4">
        <v>2011923</v>
      </c>
      <c r="B1351" s="5" t="s">
        <v>30178</v>
      </c>
      <c r="C1351" s="28" t="str">
        <f t="shared" si="88"/>
        <v>181</v>
      </c>
      <c r="D1351" s="28" t="str">
        <f t="shared" si="89"/>
        <v>341</v>
      </c>
      <c r="E1351" s="28" t="str">
        <f t="shared" si="90"/>
        <v>2111150629190005</v>
      </c>
      <c r="F1351" s="28" t="str">
        <f t="shared" si="91"/>
        <v>10</v>
      </c>
    </row>
    <row r="1352" spans="1:6" ht="18.75" customHeight="1" x14ac:dyDescent="0.35">
      <c r="A1352" s="4">
        <v>2264659</v>
      </c>
      <c r="B1352" s="5" t="s">
        <v>30179</v>
      </c>
      <c r="C1352" s="28" t="str">
        <f t="shared" si="88"/>
        <v>230</v>
      </c>
      <c r="D1352" s="28" t="str">
        <f t="shared" si="89"/>
        <v>640</v>
      </c>
      <c r="E1352" s="28" t="str">
        <f t="shared" si="90"/>
        <v>4226349211017100</v>
      </c>
      <c r="F1352" s="28" t="str">
        <f t="shared" si="91"/>
        <v>73</v>
      </c>
    </row>
    <row r="1353" spans="1:6" ht="18.75" customHeight="1" x14ac:dyDescent="0.35">
      <c r="A1353" s="4">
        <v>2154722</v>
      </c>
      <c r="B1353" s="5" t="s">
        <v>30180</v>
      </c>
      <c r="C1353" s="28" t="str">
        <f t="shared" si="88"/>
        <v>230</v>
      </c>
      <c r="D1353" s="28" t="str">
        <f t="shared" si="89"/>
        <v>640</v>
      </c>
      <c r="E1353" s="28" t="str">
        <f t="shared" si="90"/>
        <v>4632181211016900</v>
      </c>
      <c r="F1353" s="28" t="str">
        <f t="shared" si="91"/>
        <v>74</v>
      </c>
    </row>
    <row r="1354" spans="1:6" ht="18.75" customHeight="1" x14ac:dyDescent="0.35">
      <c r="A1354" s="4">
        <v>1754485</v>
      </c>
      <c r="B1354" s="5" t="s">
        <v>30181</v>
      </c>
      <c r="C1354" s="28" t="str">
        <f t="shared" si="88"/>
        <v>007</v>
      </c>
      <c r="D1354" s="28" t="str">
        <f t="shared" si="89"/>
        <v>640</v>
      </c>
      <c r="E1354" s="28" t="str">
        <f t="shared" si="90"/>
        <v>0014937000303802</v>
      </c>
      <c r="F1354" s="28" t="str">
        <f t="shared" si="91"/>
        <v>21</v>
      </c>
    </row>
    <row r="1355" spans="1:6" ht="18.75" customHeight="1" x14ac:dyDescent="0.35">
      <c r="A1355" s="4">
        <v>1908306</v>
      </c>
      <c r="B1355" s="5" t="s">
        <v>30182</v>
      </c>
      <c r="C1355" s="28" t="str">
        <f t="shared" si="88"/>
        <v>164</v>
      </c>
      <c r="D1355" s="28" t="str">
        <f t="shared" si="89"/>
        <v>727</v>
      </c>
      <c r="E1355" s="28" t="str">
        <f t="shared" si="90"/>
        <v>2111142050560004</v>
      </c>
      <c r="F1355" s="28" t="str">
        <f t="shared" si="91"/>
        <v>50</v>
      </c>
    </row>
    <row r="1356" spans="1:6" ht="18.75" customHeight="1" x14ac:dyDescent="0.35">
      <c r="A1356" s="4">
        <v>1692852</v>
      </c>
      <c r="B1356" s="5" t="s">
        <v>30183</v>
      </c>
      <c r="C1356" s="28" t="str">
        <f t="shared" si="88"/>
        <v>164</v>
      </c>
      <c r="D1356" s="28" t="str">
        <f t="shared" si="89"/>
        <v>640</v>
      </c>
      <c r="E1356" s="28" t="str">
        <f t="shared" si="90"/>
        <v>2111120130320003</v>
      </c>
      <c r="F1356" s="28" t="str">
        <f t="shared" si="91"/>
        <v>37</v>
      </c>
    </row>
    <row r="1357" spans="1:6" ht="18.75" customHeight="1" x14ac:dyDescent="0.35">
      <c r="A1357" s="4">
        <v>1282953</v>
      </c>
      <c r="B1357" s="5" t="s">
        <v>30184</v>
      </c>
      <c r="C1357" s="28" t="str">
        <f t="shared" si="88"/>
        <v>164</v>
      </c>
      <c r="D1357" s="28" t="str">
        <f t="shared" si="89"/>
        <v>640</v>
      </c>
      <c r="E1357" s="28" t="str">
        <f t="shared" si="90"/>
        <v>2111154617030009</v>
      </c>
      <c r="F1357" s="28" t="str">
        <f t="shared" si="91"/>
        <v>82</v>
      </c>
    </row>
    <row r="1358" spans="1:6" ht="18.75" customHeight="1" x14ac:dyDescent="0.35">
      <c r="A1358" s="4">
        <v>1750940</v>
      </c>
      <c r="B1358" s="5" t="s">
        <v>30185</v>
      </c>
      <c r="C1358" s="28" t="str">
        <f t="shared" si="88"/>
        <v>007</v>
      </c>
      <c r="D1358" s="28" t="str">
        <f t="shared" si="89"/>
        <v>640</v>
      </c>
      <c r="E1358" s="28" t="str">
        <f t="shared" si="90"/>
        <v>0009139000304041</v>
      </c>
      <c r="F1358" s="28" t="str">
        <f t="shared" si="91"/>
        <v>67</v>
      </c>
    </row>
    <row r="1359" spans="1:6" ht="18.75" customHeight="1" x14ac:dyDescent="0.35">
      <c r="A1359" s="4">
        <v>1750068</v>
      </c>
      <c r="B1359" s="5" t="s">
        <v>30186</v>
      </c>
      <c r="C1359" s="28" t="str">
        <f t="shared" si="88"/>
        <v>363</v>
      </c>
      <c r="D1359" s="28" t="str">
        <f t="shared" si="89"/>
        <v>780</v>
      </c>
      <c r="E1359" s="28" t="str">
        <f t="shared" si="90"/>
        <v>0000010000014651</v>
      </c>
      <c r="F1359" s="28" t="str">
        <f t="shared" si="91"/>
        <v>81</v>
      </c>
    </row>
    <row r="1360" spans="1:6" ht="18.75" customHeight="1" x14ac:dyDescent="0.35">
      <c r="A1360" s="4">
        <v>717712</v>
      </c>
      <c r="B1360" s="5" t="s">
        <v>30187</v>
      </c>
      <c r="C1360" s="28" t="str">
        <f t="shared" si="88"/>
        <v>350</v>
      </c>
      <c r="D1360" s="28" t="str">
        <f t="shared" si="89"/>
        <v>810</v>
      </c>
      <c r="E1360" s="28" t="str">
        <f t="shared" si="90"/>
        <v>0000000000222267</v>
      </c>
      <c r="F1360" s="28" t="str">
        <f t="shared" si="91"/>
        <v>53</v>
      </c>
    </row>
    <row r="1361" spans="1:6" ht="18.75" customHeight="1" x14ac:dyDescent="0.35">
      <c r="A1361" s="4">
        <v>1719439</v>
      </c>
      <c r="B1361" s="5" t="s">
        <v>29823</v>
      </c>
      <c r="C1361" s="28" t="str">
        <f t="shared" si="88"/>
        <v>350</v>
      </c>
      <c r="D1361" s="28" t="str">
        <f t="shared" si="89"/>
        <v>810</v>
      </c>
      <c r="E1361" s="28" t="str">
        <f t="shared" si="90"/>
        <v>0000000005301335</v>
      </c>
      <c r="F1361" s="28" t="str">
        <f t="shared" si="91"/>
        <v>94</v>
      </c>
    </row>
    <row r="1362" spans="1:6" ht="18.75" customHeight="1" x14ac:dyDescent="0.35">
      <c r="A1362" s="4">
        <v>1751237</v>
      </c>
      <c r="B1362" s="5" t="s">
        <v>30188</v>
      </c>
      <c r="C1362" s="28" t="str">
        <f t="shared" si="88"/>
        <v>164</v>
      </c>
      <c r="D1362" s="28" t="str">
        <f t="shared" si="89"/>
        <v>640</v>
      </c>
      <c r="E1362" s="28" t="str">
        <f t="shared" si="90"/>
        <v>2111188500220004</v>
      </c>
      <c r="F1362" s="28" t="str">
        <f t="shared" si="91"/>
        <v>64</v>
      </c>
    </row>
    <row r="1363" spans="1:6" ht="18.75" customHeight="1" x14ac:dyDescent="0.35">
      <c r="A1363" s="4">
        <v>1751209</v>
      </c>
      <c r="B1363" s="5" t="s">
        <v>29598</v>
      </c>
      <c r="C1363" s="28" t="str">
        <f t="shared" si="88"/>
        <v>363</v>
      </c>
      <c r="D1363" s="28" t="str">
        <f t="shared" si="89"/>
        <v>780</v>
      </c>
      <c r="E1363" s="28" t="str">
        <f t="shared" si="90"/>
        <v>0000010000026296</v>
      </c>
      <c r="F1363" s="28" t="str">
        <f t="shared" si="91"/>
        <v>66</v>
      </c>
    </row>
    <row r="1364" spans="1:6" ht="18.75" customHeight="1" x14ac:dyDescent="0.35">
      <c r="A1364" s="4">
        <v>2048328</v>
      </c>
      <c r="B1364" s="5" t="s">
        <v>29599</v>
      </c>
      <c r="C1364" s="28" t="str">
        <f t="shared" si="88"/>
        <v>164</v>
      </c>
      <c r="D1364" s="28" t="str">
        <f t="shared" si="89"/>
        <v>640</v>
      </c>
      <c r="E1364" s="28" t="str">
        <f t="shared" si="90"/>
        <v>2111109530350009</v>
      </c>
      <c r="F1364" s="28" t="str">
        <f t="shared" si="91"/>
        <v>88</v>
      </c>
    </row>
    <row r="1365" spans="1:6" ht="18.75" customHeight="1" x14ac:dyDescent="0.35">
      <c r="A1365" s="4">
        <v>1909519</v>
      </c>
      <c r="B1365" s="5" t="s">
        <v>30189</v>
      </c>
      <c r="C1365" s="28" t="str">
        <f t="shared" si="88"/>
        <v>350</v>
      </c>
      <c r="D1365" s="28" t="str">
        <f t="shared" si="89"/>
        <v>810</v>
      </c>
      <c r="E1365" s="28" t="str">
        <f t="shared" si="90"/>
        <v>0000000007076643</v>
      </c>
      <c r="F1365" s="28" t="str">
        <f t="shared" si="91"/>
        <v>52</v>
      </c>
    </row>
    <row r="1366" spans="1:6" ht="18.75" customHeight="1" x14ac:dyDescent="0.35">
      <c r="A1366" s="4">
        <v>369249</v>
      </c>
      <c r="B1366" s="5" t="s">
        <v>30190</v>
      </c>
      <c r="C1366" s="28" t="str">
        <f t="shared" si="88"/>
        <v>007</v>
      </c>
      <c r="D1366" s="28" t="str">
        <f t="shared" si="89"/>
        <v>640</v>
      </c>
      <c r="E1366" s="28" t="str">
        <f t="shared" si="90"/>
        <v>0000004423300820</v>
      </c>
      <c r="F1366" s="28" t="str">
        <f t="shared" si="91"/>
        <v>93</v>
      </c>
    </row>
    <row r="1367" spans="1:6" ht="18.75" customHeight="1" x14ac:dyDescent="0.35">
      <c r="A1367" s="4">
        <v>1908841</v>
      </c>
      <c r="B1367" s="5" t="s">
        <v>30191</v>
      </c>
      <c r="C1367" s="28" t="str">
        <f t="shared" si="88"/>
        <v>164</v>
      </c>
      <c r="D1367" s="28" t="str">
        <f t="shared" si="89"/>
        <v>640</v>
      </c>
      <c r="E1367" s="28" t="str">
        <f t="shared" si="90"/>
        <v>2111142054790003</v>
      </c>
      <c r="F1367" s="28" t="str">
        <f t="shared" si="91"/>
        <v>61</v>
      </c>
    </row>
    <row r="1368" spans="1:6" ht="18.75" customHeight="1" x14ac:dyDescent="0.35">
      <c r="A1368" s="4">
        <v>1754476</v>
      </c>
      <c r="B1368" s="5" t="s">
        <v>30192</v>
      </c>
      <c r="C1368" s="28" t="str">
        <f t="shared" si="88"/>
        <v>007</v>
      </c>
      <c r="D1368" s="28" t="str">
        <f t="shared" si="89"/>
        <v>640</v>
      </c>
      <c r="E1368" s="28" t="str">
        <f t="shared" si="90"/>
        <v>0010425000300338</v>
      </c>
      <c r="F1368" s="28" t="str">
        <f t="shared" si="91"/>
        <v>90</v>
      </c>
    </row>
    <row r="1369" spans="1:6" ht="18.75" customHeight="1" x14ac:dyDescent="0.35">
      <c r="A1369" s="4">
        <v>2012346</v>
      </c>
      <c r="B1369" s="5" t="s">
        <v>30193</v>
      </c>
      <c r="C1369" s="28" t="str">
        <f t="shared" si="88"/>
        <v>164</v>
      </c>
      <c r="D1369" s="28" t="str">
        <f t="shared" si="89"/>
        <v>640</v>
      </c>
      <c r="E1369" s="28" t="str">
        <f t="shared" si="90"/>
        <v>2111120374570008</v>
      </c>
      <c r="F1369" s="28" t="str">
        <f t="shared" si="91"/>
        <v>50</v>
      </c>
    </row>
    <row r="1370" spans="1:6" ht="18.75" customHeight="1" x14ac:dyDescent="0.35">
      <c r="A1370" s="4">
        <v>2266198</v>
      </c>
      <c r="B1370" s="5" t="s">
        <v>30194</v>
      </c>
      <c r="C1370" s="28" t="str">
        <f t="shared" si="88"/>
        <v>007</v>
      </c>
      <c r="D1370" s="28" t="str">
        <f t="shared" si="89"/>
        <v>640</v>
      </c>
      <c r="E1370" s="28" t="str">
        <f t="shared" si="90"/>
        <v>0007585000303710</v>
      </c>
      <c r="F1370" s="28" t="str">
        <f t="shared" si="91"/>
        <v>03</v>
      </c>
    </row>
    <row r="1371" spans="1:6" ht="18.75" customHeight="1" x14ac:dyDescent="0.35">
      <c r="A1371" s="4">
        <v>1692838</v>
      </c>
      <c r="B1371" s="5" t="s">
        <v>30195</v>
      </c>
      <c r="C1371" s="28" t="str">
        <f t="shared" si="88"/>
        <v>164</v>
      </c>
      <c r="D1371" s="28" t="str">
        <f t="shared" si="89"/>
        <v>150</v>
      </c>
      <c r="E1371" s="28" t="str">
        <f t="shared" si="90"/>
        <v>2111142771690007</v>
      </c>
      <c r="F1371" s="28" t="str">
        <f t="shared" si="91"/>
        <v>14</v>
      </c>
    </row>
    <row r="1372" spans="1:6" ht="18.75" customHeight="1" x14ac:dyDescent="0.35">
      <c r="A1372" s="4">
        <v>2226467</v>
      </c>
      <c r="B1372" s="5" t="s">
        <v>30196</v>
      </c>
      <c r="C1372" s="28" t="str">
        <f t="shared" si="88"/>
        <v>007</v>
      </c>
      <c r="D1372" s="28" t="str">
        <f t="shared" si="89"/>
        <v>640</v>
      </c>
      <c r="E1372" s="28" t="str">
        <f t="shared" si="90"/>
        <v>0009135000306682</v>
      </c>
      <c r="F1372" s="28" t="str">
        <f t="shared" si="91"/>
        <v>21</v>
      </c>
    </row>
    <row r="1373" spans="1:6" ht="18.75" customHeight="1" x14ac:dyDescent="0.35">
      <c r="A1373" s="4">
        <v>1754479</v>
      </c>
      <c r="B1373" s="5" t="s">
        <v>30197</v>
      </c>
      <c r="C1373" s="28" t="str">
        <f t="shared" si="88"/>
        <v>007</v>
      </c>
      <c r="D1373" s="28" t="str">
        <f t="shared" si="89"/>
        <v>640</v>
      </c>
      <c r="E1373" s="28" t="str">
        <f t="shared" si="90"/>
        <v>0014935000302434</v>
      </c>
      <c r="F1373" s="28" t="str">
        <f t="shared" si="91"/>
        <v>61</v>
      </c>
    </row>
    <row r="1374" spans="1:6" ht="18.75" customHeight="1" x14ac:dyDescent="0.35">
      <c r="A1374" s="4">
        <v>1688801</v>
      </c>
      <c r="B1374" s="5" t="s">
        <v>30198</v>
      </c>
      <c r="C1374" s="28" t="str">
        <f t="shared" si="88"/>
        <v>225</v>
      </c>
      <c r="D1374" s="28" t="str">
        <f t="shared" si="89"/>
        <v>391</v>
      </c>
      <c r="E1374" s="28" t="str">
        <f t="shared" si="90"/>
        <v>0224068796010118</v>
      </c>
      <c r="F1374" s="28" t="str">
        <f t="shared" si="91"/>
        <v>41</v>
      </c>
    </row>
    <row r="1375" spans="1:6" ht="18.75" customHeight="1" x14ac:dyDescent="0.35">
      <c r="A1375" s="4">
        <v>1544870</v>
      </c>
      <c r="B1375" s="5" t="s">
        <v>30199</v>
      </c>
      <c r="C1375" s="28" t="str">
        <f t="shared" si="88"/>
        <v>360</v>
      </c>
      <c r="D1375" s="28" t="str">
        <f t="shared" si="89"/>
        <v>640</v>
      </c>
      <c r="E1375" s="28" t="str">
        <f t="shared" si="90"/>
        <v>0000061594760017</v>
      </c>
      <c r="F1375" s="28" t="str">
        <f t="shared" si="91"/>
        <v>64</v>
      </c>
    </row>
    <row r="1376" spans="1:6" ht="18.75" customHeight="1" x14ac:dyDescent="0.35">
      <c r="A1376" s="4">
        <v>1505184</v>
      </c>
      <c r="B1376" s="5" t="s">
        <v>30200</v>
      </c>
      <c r="C1376" s="28" t="str">
        <f t="shared" si="88"/>
        <v>164</v>
      </c>
      <c r="D1376" s="28" t="str">
        <f t="shared" si="89"/>
        <v>720</v>
      </c>
      <c r="E1376" s="28" t="str">
        <f t="shared" si="90"/>
        <v>2111193342480006</v>
      </c>
      <c r="F1376" s="28" t="str">
        <f t="shared" si="91"/>
        <v>62</v>
      </c>
    </row>
    <row r="1377" spans="1:6" ht="18.75" customHeight="1" x14ac:dyDescent="0.35">
      <c r="A1377" s="4">
        <v>2226942</v>
      </c>
      <c r="B1377" s="5" t="s">
        <v>30201</v>
      </c>
      <c r="C1377" s="28" t="str">
        <f t="shared" si="88"/>
        <v>350</v>
      </c>
      <c r="D1377" s="28" t="str">
        <f t="shared" si="89"/>
        <v>810</v>
      </c>
      <c r="E1377" s="28" t="str">
        <f t="shared" si="90"/>
        <v>0000000009969798</v>
      </c>
      <c r="F1377" s="28" t="str">
        <f t="shared" si="91"/>
        <v>50</v>
      </c>
    </row>
    <row r="1378" spans="1:6" ht="18.75" customHeight="1" x14ac:dyDescent="0.35">
      <c r="A1378" s="4">
        <v>1963897</v>
      </c>
      <c r="B1378" s="5" t="s">
        <v>29673</v>
      </c>
      <c r="C1378" s="28" t="str">
        <f t="shared" ref="C1378:C1441" si="92">LEFT(B1378,3)</f>
        <v>360</v>
      </c>
      <c r="D1378" s="28" t="str">
        <f t="shared" ref="D1378:D1441" si="93">RIGHT(LEFTB(B1378,6),3)</f>
        <v>640</v>
      </c>
      <c r="E1378" s="28" t="str">
        <f t="shared" ref="E1378:E1441" si="94">RIGHT(LEFTB(B1378,22),16)</f>
        <v>0000019272240011</v>
      </c>
      <c r="F1378" s="28" t="str">
        <f t="shared" ref="F1378:F1441" si="95">RIGHT(B1378,2)</f>
        <v>36</v>
      </c>
    </row>
    <row r="1379" spans="1:6" ht="18.75" customHeight="1" x14ac:dyDescent="0.35">
      <c r="A1379" s="4">
        <v>2110868</v>
      </c>
      <c r="B1379" s="5" t="s">
        <v>30202</v>
      </c>
      <c r="C1379" s="28" t="str">
        <f t="shared" si="92"/>
        <v>230</v>
      </c>
      <c r="D1379" s="28" t="str">
        <f t="shared" si="93"/>
        <v>720</v>
      </c>
      <c r="E1379" s="28" t="str">
        <f t="shared" si="94"/>
        <v>2750794211008600</v>
      </c>
      <c r="F1379" s="28" t="str">
        <f t="shared" si="95"/>
        <v>75</v>
      </c>
    </row>
    <row r="1380" spans="1:6" ht="18.75" customHeight="1" x14ac:dyDescent="0.35">
      <c r="A1380" s="4">
        <v>1751612</v>
      </c>
      <c r="B1380" s="5" t="s">
        <v>30203</v>
      </c>
      <c r="C1380" s="28" t="str">
        <f t="shared" si="92"/>
        <v>360</v>
      </c>
      <c r="D1380" s="28" t="str">
        <f t="shared" si="93"/>
        <v>640</v>
      </c>
      <c r="E1380" s="28" t="str">
        <f t="shared" si="94"/>
        <v>0000058525570019</v>
      </c>
      <c r="F1380" s="28" t="str">
        <f t="shared" si="95"/>
        <v>64</v>
      </c>
    </row>
    <row r="1381" spans="1:6" ht="18.75" customHeight="1" x14ac:dyDescent="0.35">
      <c r="A1381" s="4">
        <v>1176957</v>
      </c>
      <c r="B1381" s="5" t="s">
        <v>29812</v>
      </c>
      <c r="C1381" s="28" t="str">
        <f t="shared" si="92"/>
        <v>164</v>
      </c>
      <c r="D1381" s="28" t="str">
        <f t="shared" si="93"/>
        <v>640</v>
      </c>
      <c r="E1381" s="28" t="str">
        <f t="shared" si="94"/>
        <v>2111150727000007</v>
      </c>
      <c r="F1381" s="28" t="str">
        <f t="shared" si="95"/>
        <v>09</v>
      </c>
    </row>
    <row r="1382" spans="1:6" ht="18.75" customHeight="1" x14ac:dyDescent="0.35">
      <c r="A1382" s="4">
        <v>2155763</v>
      </c>
      <c r="B1382" s="5" t="s">
        <v>30204</v>
      </c>
      <c r="C1382" s="28" t="str">
        <f t="shared" si="92"/>
        <v>164</v>
      </c>
      <c r="D1382" s="28" t="str">
        <f t="shared" si="93"/>
        <v>720</v>
      </c>
      <c r="E1382" s="28" t="str">
        <f t="shared" si="94"/>
        <v>2111121673130007</v>
      </c>
      <c r="F1382" s="28" t="str">
        <f t="shared" si="95"/>
        <v>64</v>
      </c>
    </row>
    <row r="1383" spans="1:6" ht="18.75" customHeight="1" x14ac:dyDescent="0.35">
      <c r="A1383" s="4">
        <v>1751622</v>
      </c>
      <c r="B1383" s="5" t="s">
        <v>30205</v>
      </c>
      <c r="C1383" s="28" t="str">
        <f t="shared" si="92"/>
        <v>157</v>
      </c>
      <c r="D1383" s="28" t="str">
        <f t="shared" si="93"/>
        <v>587</v>
      </c>
      <c r="E1383" s="28" t="str">
        <f t="shared" si="94"/>
        <v>2111133548200006</v>
      </c>
      <c r="F1383" s="28" t="str">
        <f t="shared" si="95"/>
        <v>21</v>
      </c>
    </row>
    <row r="1384" spans="1:6" ht="18.75" customHeight="1" x14ac:dyDescent="0.35">
      <c r="A1384" s="4">
        <v>1687802</v>
      </c>
      <c r="B1384" s="5" t="s">
        <v>30206</v>
      </c>
      <c r="C1384" s="28" t="str">
        <f t="shared" si="92"/>
        <v>360</v>
      </c>
      <c r="D1384" s="28" t="str">
        <f t="shared" si="93"/>
        <v>640</v>
      </c>
      <c r="E1384" s="28" t="str">
        <f t="shared" si="94"/>
        <v>0000085678370016</v>
      </c>
      <c r="F1384" s="28" t="str">
        <f t="shared" si="95"/>
        <v>16</v>
      </c>
    </row>
    <row r="1385" spans="1:6" ht="18.75" customHeight="1" x14ac:dyDescent="0.35">
      <c r="A1385" s="4">
        <v>2225963</v>
      </c>
      <c r="B1385" s="5" t="s">
        <v>29743</v>
      </c>
      <c r="C1385" s="28" t="str">
        <f t="shared" si="92"/>
        <v>230</v>
      </c>
      <c r="D1385" s="28" t="str">
        <f t="shared" si="93"/>
        <v>640</v>
      </c>
      <c r="E1385" s="28" t="str">
        <f t="shared" si="94"/>
        <v>3109991211016800</v>
      </c>
      <c r="F1385" s="28" t="str">
        <f t="shared" si="95"/>
        <v>25</v>
      </c>
    </row>
    <row r="1386" spans="1:6" ht="18.75" customHeight="1" x14ac:dyDescent="0.35">
      <c r="A1386" s="4">
        <v>191712</v>
      </c>
      <c r="B1386" s="5" t="s">
        <v>30207</v>
      </c>
      <c r="C1386" s="28" t="str">
        <f t="shared" si="92"/>
        <v>365</v>
      </c>
      <c r="D1386" s="28" t="str">
        <f t="shared" si="93"/>
        <v>810</v>
      </c>
      <c r="E1386" s="28" t="str">
        <f t="shared" si="94"/>
        <v>0000010000007944</v>
      </c>
      <c r="F1386" s="28" t="str">
        <f t="shared" si="95"/>
        <v>67</v>
      </c>
    </row>
    <row r="1387" spans="1:6" ht="18.75" customHeight="1" x14ac:dyDescent="0.35">
      <c r="A1387" s="4">
        <v>1910656</v>
      </c>
      <c r="B1387" s="5" t="s">
        <v>30208</v>
      </c>
      <c r="C1387" s="28" t="str">
        <f t="shared" si="92"/>
        <v>350</v>
      </c>
      <c r="D1387" s="28" t="str">
        <f t="shared" si="93"/>
        <v>810</v>
      </c>
      <c r="E1387" s="28" t="str">
        <f t="shared" si="94"/>
        <v>0000000006398014</v>
      </c>
      <c r="F1387" s="28" t="str">
        <f t="shared" si="95"/>
        <v>06</v>
      </c>
    </row>
    <row r="1388" spans="1:6" ht="18.75" customHeight="1" x14ac:dyDescent="0.35">
      <c r="A1388" s="4">
        <v>1213014</v>
      </c>
      <c r="B1388" s="5" t="s">
        <v>30209</v>
      </c>
      <c r="C1388" s="28" t="str">
        <f t="shared" si="92"/>
        <v>360</v>
      </c>
      <c r="D1388" s="28" t="str">
        <f t="shared" si="93"/>
        <v>640</v>
      </c>
      <c r="E1388" s="28" t="str">
        <f t="shared" si="94"/>
        <v>0000078082090017</v>
      </c>
      <c r="F1388" s="28" t="str">
        <f t="shared" si="95"/>
        <v>95</v>
      </c>
    </row>
    <row r="1389" spans="1:6" ht="18.75" customHeight="1" x14ac:dyDescent="0.35">
      <c r="A1389" s="4">
        <v>2264661</v>
      </c>
      <c r="B1389" s="5" t="s">
        <v>30210</v>
      </c>
      <c r="C1389" s="28" t="str">
        <f t="shared" si="92"/>
        <v>164</v>
      </c>
      <c r="D1389" s="28" t="str">
        <f t="shared" si="93"/>
        <v>640</v>
      </c>
      <c r="E1389" s="28" t="str">
        <f t="shared" si="94"/>
        <v>2111144052290002</v>
      </c>
      <c r="F1389" s="28" t="str">
        <f t="shared" si="95"/>
        <v>14</v>
      </c>
    </row>
    <row r="1390" spans="1:6" ht="18.75" customHeight="1" x14ac:dyDescent="0.35">
      <c r="A1390" s="4">
        <v>2156073</v>
      </c>
      <c r="B1390" s="5" t="s">
        <v>30211</v>
      </c>
      <c r="C1390" s="28" t="str">
        <f t="shared" si="92"/>
        <v>350</v>
      </c>
      <c r="D1390" s="28" t="str">
        <f t="shared" si="93"/>
        <v>810</v>
      </c>
      <c r="E1390" s="28" t="str">
        <f t="shared" si="94"/>
        <v>0000000009124029</v>
      </c>
      <c r="F1390" s="28" t="str">
        <f t="shared" si="95"/>
        <v>31</v>
      </c>
    </row>
    <row r="1391" spans="1:6" ht="18.75" customHeight="1" x14ac:dyDescent="0.35">
      <c r="A1391" s="4">
        <v>2111111</v>
      </c>
      <c r="B1391" s="5" t="s">
        <v>30212</v>
      </c>
      <c r="C1391" s="28" t="str">
        <f t="shared" si="92"/>
        <v>350</v>
      </c>
      <c r="D1391" s="28" t="str">
        <f t="shared" si="93"/>
        <v>810</v>
      </c>
      <c r="E1391" s="28" t="str">
        <f t="shared" si="94"/>
        <v>0000000009762193</v>
      </c>
      <c r="F1391" s="28" t="str">
        <f t="shared" si="95"/>
        <v>28</v>
      </c>
    </row>
    <row r="1392" spans="1:6" ht="18.75" customHeight="1" x14ac:dyDescent="0.35">
      <c r="A1392" s="4">
        <v>2227118</v>
      </c>
      <c r="B1392" s="5" t="s">
        <v>30213</v>
      </c>
      <c r="C1392" s="28" t="str">
        <f t="shared" si="92"/>
        <v>350</v>
      </c>
      <c r="D1392" s="28" t="str">
        <f t="shared" si="93"/>
        <v>810</v>
      </c>
      <c r="E1392" s="28" t="str">
        <f t="shared" si="94"/>
        <v>0000000009635565</v>
      </c>
      <c r="F1392" s="28" t="str">
        <f t="shared" si="95"/>
        <v>60</v>
      </c>
    </row>
    <row r="1393" spans="1:6" ht="18.75" customHeight="1" x14ac:dyDescent="0.35">
      <c r="A1393" s="4">
        <v>2011758</v>
      </c>
      <c r="B1393" s="5" t="s">
        <v>30214</v>
      </c>
      <c r="C1393" s="28" t="str">
        <f t="shared" si="92"/>
        <v>360</v>
      </c>
      <c r="D1393" s="28" t="str">
        <f t="shared" si="93"/>
        <v>640</v>
      </c>
      <c r="E1393" s="28" t="str">
        <f t="shared" si="94"/>
        <v>0000073855570014</v>
      </c>
      <c r="F1393" s="28" t="str">
        <f t="shared" si="95"/>
        <v>46</v>
      </c>
    </row>
    <row r="1394" spans="1:6" ht="18.75" customHeight="1" x14ac:dyDescent="0.35">
      <c r="A1394" s="4">
        <v>1282017</v>
      </c>
      <c r="B1394" s="5" t="s">
        <v>29519</v>
      </c>
      <c r="C1394" s="28" t="str">
        <f t="shared" si="92"/>
        <v>225</v>
      </c>
      <c r="D1394" s="28" t="str">
        <f t="shared" si="93"/>
        <v>640</v>
      </c>
      <c r="E1394" s="28" t="str">
        <f t="shared" si="94"/>
        <v>0485025306010108</v>
      </c>
      <c r="F1394" s="28" t="str">
        <f t="shared" si="95"/>
        <v>05</v>
      </c>
    </row>
    <row r="1395" spans="1:6" ht="18.75" customHeight="1" x14ac:dyDescent="0.35">
      <c r="A1395" s="4">
        <v>2226957</v>
      </c>
      <c r="B1395" s="5" t="s">
        <v>30215</v>
      </c>
      <c r="C1395" s="28" t="str">
        <f t="shared" si="92"/>
        <v>164</v>
      </c>
      <c r="D1395" s="28" t="str">
        <f t="shared" si="93"/>
        <v>640</v>
      </c>
      <c r="E1395" s="28" t="str">
        <f t="shared" si="94"/>
        <v>2111145446420007</v>
      </c>
      <c r="F1395" s="28" t="str">
        <f t="shared" si="95"/>
        <v>30</v>
      </c>
    </row>
    <row r="1396" spans="1:6" ht="18.75" customHeight="1" x14ac:dyDescent="0.35">
      <c r="A1396" s="4">
        <v>2048322</v>
      </c>
      <c r="B1396" s="5" t="s">
        <v>30216</v>
      </c>
      <c r="C1396" s="28" t="str">
        <f t="shared" si="92"/>
        <v>164</v>
      </c>
      <c r="D1396" s="28" t="str">
        <f t="shared" si="93"/>
        <v>640</v>
      </c>
      <c r="E1396" s="28" t="str">
        <f t="shared" si="94"/>
        <v>2111130859810001</v>
      </c>
      <c r="F1396" s="28" t="str">
        <f t="shared" si="95"/>
        <v>52</v>
      </c>
    </row>
    <row r="1397" spans="1:6" ht="18.75" customHeight="1" x14ac:dyDescent="0.35">
      <c r="A1397" s="4">
        <v>1232774</v>
      </c>
      <c r="B1397" s="5" t="s">
        <v>29569</v>
      </c>
      <c r="C1397" s="28" t="str">
        <f t="shared" si="92"/>
        <v>164</v>
      </c>
      <c r="D1397" s="28" t="str">
        <f t="shared" si="93"/>
        <v>640</v>
      </c>
      <c r="E1397" s="28" t="str">
        <f t="shared" si="94"/>
        <v>2111174404200003</v>
      </c>
      <c r="F1397" s="28" t="str">
        <f t="shared" si="95"/>
        <v>13</v>
      </c>
    </row>
    <row r="1398" spans="1:6" ht="18.75" customHeight="1" x14ac:dyDescent="0.35">
      <c r="A1398" s="4">
        <v>1283106</v>
      </c>
      <c r="B1398" s="5" t="s">
        <v>30217</v>
      </c>
      <c r="C1398" s="28" t="str">
        <f t="shared" si="92"/>
        <v>350</v>
      </c>
      <c r="D1398" s="28" t="str">
        <f t="shared" si="93"/>
        <v>810</v>
      </c>
      <c r="E1398" s="28" t="str">
        <f t="shared" si="94"/>
        <v>0000000011530510</v>
      </c>
      <c r="F1398" s="28" t="str">
        <f t="shared" si="95"/>
        <v>07</v>
      </c>
    </row>
    <row r="1399" spans="1:6" ht="18.75" customHeight="1" x14ac:dyDescent="0.35">
      <c r="A1399" s="4">
        <v>1282935</v>
      </c>
      <c r="B1399" s="5" t="s">
        <v>30218</v>
      </c>
      <c r="C1399" s="28" t="str">
        <f t="shared" si="92"/>
        <v>007</v>
      </c>
      <c r="D1399" s="28" t="str">
        <f t="shared" si="93"/>
        <v>640</v>
      </c>
      <c r="E1399" s="28" t="str">
        <f t="shared" si="94"/>
        <v>0005321000302494</v>
      </c>
      <c r="F1399" s="28" t="str">
        <f t="shared" si="95"/>
        <v>33</v>
      </c>
    </row>
    <row r="1400" spans="1:6" ht="18.75" customHeight="1" x14ac:dyDescent="0.35">
      <c r="A1400" s="4">
        <v>2226023</v>
      </c>
      <c r="B1400" s="5" t="s">
        <v>30219</v>
      </c>
      <c r="C1400" s="28" t="str">
        <f t="shared" si="92"/>
        <v>362</v>
      </c>
      <c r="D1400" s="28" t="str">
        <f t="shared" si="93"/>
        <v>640</v>
      </c>
      <c r="E1400" s="28" t="str">
        <f t="shared" si="94"/>
        <v>9201101000789455</v>
      </c>
      <c r="F1400" s="28" t="str">
        <f t="shared" si="95"/>
        <v>74</v>
      </c>
    </row>
    <row r="1401" spans="1:6" ht="18.75" customHeight="1" x14ac:dyDescent="0.35">
      <c r="A1401" s="4">
        <v>1182402</v>
      </c>
      <c r="B1401" s="5" t="s">
        <v>30220</v>
      </c>
      <c r="C1401" s="28" t="str">
        <f t="shared" si="92"/>
        <v>225</v>
      </c>
      <c r="D1401" s="28" t="str">
        <f t="shared" si="93"/>
        <v>150</v>
      </c>
      <c r="E1401" s="28" t="str">
        <f t="shared" si="94"/>
        <v>0349024676010123</v>
      </c>
      <c r="F1401" s="28" t="str">
        <f t="shared" si="95"/>
        <v>55</v>
      </c>
    </row>
    <row r="1402" spans="1:6" ht="18.75" customHeight="1" x14ac:dyDescent="0.35">
      <c r="A1402" s="4">
        <v>2110861</v>
      </c>
      <c r="B1402" s="5" t="s">
        <v>30221</v>
      </c>
      <c r="C1402" s="28" t="str">
        <f t="shared" si="92"/>
        <v>363</v>
      </c>
      <c r="D1402" s="28" t="str">
        <f t="shared" si="93"/>
        <v>780</v>
      </c>
      <c r="E1402" s="28" t="str">
        <f t="shared" si="94"/>
        <v>0000010000028258</v>
      </c>
      <c r="F1402" s="28" t="str">
        <f t="shared" si="95"/>
        <v>97</v>
      </c>
    </row>
    <row r="1403" spans="1:6" ht="18.75" customHeight="1" x14ac:dyDescent="0.35">
      <c r="A1403" s="4">
        <v>1282793</v>
      </c>
      <c r="B1403" s="5" t="s">
        <v>30222</v>
      </c>
      <c r="C1403" s="28" t="str">
        <f t="shared" si="92"/>
        <v>164</v>
      </c>
      <c r="D1403" s="28" t="str">
        <f t="shared" si="93"/>
        <v>640</v>
      </c>
      <c r="E1403" s="28" t="str">
        <f t="shared" si="94"/>
        <v>2111199681940005</v>
      </c>
      <c r="F1403" s="28" t="str">
        <f t="shared" si="95"/>
        <v>85</v>
      </c>
    </row>
    <row r="1404" spans="1:6" ht="18.75" customHeight="1" x14ac:dyDescent="0.35">
      <c r="A1404" s="4">
        <v>1908566</v>
      </c>
      <c r="B1404" s="5" t="s">
        <v>30223</v>
      </c>
      <c r="C1404" s="28" t="str">
        <f t="shared" si="92"/>
        <v>164</v>
      </c>
      <c r="D1404" s="28" t="str">
        <f t="shared" si="93"/>
        <v>640</v>
      </c>
      <c r="E1404" s="28" t="str">
        <f t="shared" si="94"/>
        <v>2111124826180010</v>
      </c>
      <c r="F1404" s="28" t="str">
        <f t="shared" si="95"/>
        <v>64</v>
      </c>
    </row>
    <row r="1405" spans="1:6" ht="18.75" customHeight="1" x14ac:dyDescent="0.35">
      <c r="A1405" s="4">
        <v>1692849</v>
      </c>
      <c r="B1405" s="5" t="s">
        <v>30224</v>
      </c>
      <c r="C1405" s="28" t="str">
        <f t="shared" si="92"/>
        <v>225</v>
      </c>
      <c r="D1405" s="28" t="str">
        <f t="shared" si="93"/>
        <v>400</v>
      </c>
      <c r="E1405" s="28" t="str">
        <f t="shared" si="94"/>
        <v>0008139926010117</v>
      </c>
      <c r="F1405" s="28" t="str">
        <f t="shared" si="95"/>
        <v>97</v>
      </c>
    </row>
    <row r="1406" spans="1:6" ht="18.75" customHeight="1" x14ac:dyDescent="0.35">
      <c r="A1406" s="4">
        <v>1688135</v>
      </c>
      <c r="B1406" s="5" t="s">
        <v>30225</v>
      </c>
      <c r="C1406" s="28" t="str">
        <f t="shared" si="92"/>
        <v>007</v>
      </c>
      <c r="D1406" s="28" t="str">
        <f t="shared" si="93"/>
        <v>640</v>
      </c>
      <c r="E1406" s="28" t="str">
        <f t="shared" si="94"/>
        <v>0014935000301124</v>
      </c>
      <c r="F1406" s="28" t="str">
        <f t="shared" si="95"/>
        <v>14</v>
      </c>
    </row>
    <row r="1407" spans="1:6" ht="18.75" customHeight="1" x14ac:dyDescent="0.35">
      <c r="A1407" s="4">
        <v>1588410</v>
      </c>
      <c r="B1407" s="5" t="s">
        <v>30226</v>
      </c>
      <c r="C1407" s="28" t="str">
        <f t="shared" si="92"/>
        <v>164</v>
      </c>
      <c r="D1407" s="28" t="str">
        <f t="shared" si="93"/>
        <v>640</v>
      </c>
      <c r="E1407" s="28" t="str">
        <f t="shared" si="94"/>
        <v>2111122195480003</v>
      </c>
      <c r="F1407" s="28" t="str">
        <f t="shared" si="95"/>
        <v>53</v>
      </c>
    </row>
    <row r="1408" spans="1:6" ht="18.75" customHeight="1" x14ac:dyDescent="0.35">
      <c r="A1408" s="4">
        <v>1283210</v>
      </c>
      <c r="B1408" s="5" t="s">
        <v>30227</v>
      </c>
      <c r="C1408" s="28" t="str">
        <f t="shared" si="92"/>
        <v>164</v>
      </c>
      <c r="D1408" s="28" t="str">
        <f t="shared" si="93"/>
        <v>640</v>
      </c>
      <c r="E1408" s="28" t="str">
        <f t="shared" si="94"/>
        <v>2111172233130003</v>
      </c>
      <c r="F1408" s="28" t="str">
        <f t="shared" si="95"/>
        <v>95</v>
      </c>
    </row>
    <row r="1409" spans="1:6" ht="18.75" customHeight="1" x14ac:dyDescent="0.35">
      <c r="A1409" s="4">
        <v>2046056</v>
      </c>
      <c r="B1409" s="5" t="s">
        <v>30228</v>
      </c>
      <c r="C1409" s="28" t="str">
        <f t="shared" si="92"/>
        <v>350</v>
      </c>
      <c r="D1409" s="28" t="str">
        <f t="shared" si="93"/>
        <v>810</v>
      </c>
      <c r="E1409" s="28" t="str">
        <f t="shared" si="94"/>
        <v>0000000008468220</v>
      </c>
      <c r="F1409" s="28" t="str">
        <f t="shared" si="95"/>
        <v>07</v>
      </c>
    </row>
    <row r="1410" spans="1:6" ht="18.75" customHeight="1" x14ac:dyDescent="0.35">
      <c r="A1410" s="4">
        <v>2156072</v>
      </c>
      <c r="B1410" s="5" t="s">
        <v>29548</v>
      </c>
      <c r="C1410" s="28" t="str">
        <f t="shared" si="92"/>
        <v>007</v>
      </c>
      <c r="D1410" s="28" t="str">
        <f t="shared" si="93"/>
        <v>640</v>
      </c>
      <c r="E1410" s="28" t="str">
        <f t="shared" si="94"/>
        <v>0012164000301201</v>
      </c>
      <c r="F1410" s="28" t="str">
        <f t="shared" si="95"/>
        <v>58</v>
      </c>
    </row>
    <row r="1411" spans="1:6" ht="18.75" customHeight="1" x14ac:dyDescent="0.35">
      <c r="A1411" s="4">
        <v>1281516</v>
      </c>
      <c r="B1411" s="5" t="s">
        <v>30229</v>
      </c>
      <c r="C1411" s="28" t="str">
        <f t="shared" si="92"/>
        <v>230</v>
      </c>
      <c r="D1411" s="28" t="str">
        <f t="shared" si="93"/>
        <v>731</v>
      </c>
      <c r="E1411" s="28" t="str">
        <f t="shared" si="94"/>
        <v>5039227211011600</v>
      </c>
      <c r="F1411" s="28" t="str">
        <f t="shared" si="95"/>
        <v>42</v>
      </c>
    </row>
    <row r="1412" spans="1:6" ht="18.75" customHeight="1" x14ac:dyDescent="0.35">
      <c r="A1412" s="4">
        <v>1750069</v>
      </c>
      <c r="B1412" s="5" t="s">
        <v>30230</v>
      </c>
      <c r="C1412" s="28" t="str">
        <f t="shared" si="92"/>
        <v>164</v>
      </c>
      <c r="D1412" s="28" t="str">
        <f t="shared" si="93"/>
        <v>640</v>
      </c>
      <c r="E1412" s="28" t="str">
        <f t="shared" si="94"/>
        <v>2111188063210004</v>
      </c>
      <c r="F1412" s="28" t="str">
        <f t="shared" si="95"/>
        <v>83</v>
      </c>
    </row>
    <row r="1413" spans="1:6" ht="18.75" customHeight="1" x14ac:dyDescent="0.35">
      <c r="A1413" s="4">
        <v>323669</v>
      </c>
      <c r="B1413" s="5" t="s">
        <v>29401</v>
      </c>
      <c r="C1413" s="28" t="str">
        <f t="shared" si="92"/>
        <v>011</v>
      </c>
      <c r="D1413" s="28" t="str">
        <f t="shared" si="93"/>
        <v>640</v>
      </c>
      <c r="E1413" s="28" t="str">
        <f t="shared" si="94"/>
        <v>0000112000008031</v>
      </c>
      <c r="F1413" s="28" t="str">
        <f t="shared" si="95"/>
        <v>82</v>
      </c>
    </row>
    <row r="1414" spans="1:6" ht="18.75" customHeight="1" x14ac:dyDescent="0.35">
      <c r="A1414" s="4">
        <v>1685039</v>
      </c>
      <c r="B1414" s="5" t="s">
        <v>30231</v>
      </c>
      <c r="C1414" s="28" t="str">
        <f t="shared" si="92"/>
        <v>022</v>
      </c>
      <c r="D1414" s="28" t="str">
        <f t="shared" si="93"/>
        <v>810</v>
      </c>
      <c r="E1414" s="28" t="str">
        <f t="shared" si="94"/>
        <v>0001260009410586</v>
      </c>
      <c r="F1414" s="28" t="str">
        <f t="shared" si="95"/>
        <v>23</v>
      </c>
    </row>
    <row r="1415" spans="1:6" ht="18.75" customHeight="1" x14ac:dyDescent="0.35">
      <c r="A1415" s="4">
        <v>1282910</v>
      </c>
      <c r="B1415" s="5" t="s">
        <v>30232</v>
      </c>
      <c r="C1415" s="28" t="str">
        <f t="shared" si="92"/>
        <v>011</v>
      </c>
      <c r="D1415" s="28" t="str">
        <f t="shared" si="93"/>
        <v>640</v>
      </c>
      <c r="E1415" s="28" t="str">
        <f t="shared" si="94"/>
        <v>0000072000011673</v>
      </c>
      <c r="F1415" s="28" t="str">
        <f t="shared" si="95"/>
        <v>26</v>
      </c>
    </row>
    <row r="1416" spans="1:6" ht="18.75" customHeight="1" x14ac:dyDescent="0.35">
      <c r="A1416" s="4">
        <v>1124018</v>
      </c>
      <c r="B1416" s="5" t="s">
        <v>30233</v>
      </c>
      <c r="C1416" s="28" t="str">
        <f t="shared" si="92"/>
        <v>360</v>
      </c>
      <c r="D1416" s="28" t="str">
        <f t="shared" si="93"/>
        <v>640</v>
      </c>
      <c r="E1416" s="28" t="str">
        <f t="shared" si="94"/>
        <v>0000043821300011</v>
      </c>
      <c r="F1416" s="28" t="str">
        <f t="shared" si="95"/>
        <v>02</v>
      </c>
    </row>
    <row r="1417" spans="1:6" ht="18.75" customHeight="1" x14ac:dyDescent="0.35">
      <c r="A1417" s="4">
        <v>2265401</v>
      </c>
      <c r="B1417" s="5" t="s">
        <v>29568</v>
      </c>
      <c r="C1417" s="28" t="str">
        <f t="shared" si="92"/>
        <v>230</v>
      </c>
      <c r="D1417" s="28" t="str">
        <f t="shared" si="93"/>
        <v>720</v>
      </c>
      <c r="E1417" s="28" t="str">
        <f t="shared" si="94"/>
        <v>4251082211008900</v>
      </c>
      <c r="F1417" s="28" t="str">
        <f t="shared" si="95"/>
        <v>06</v>
      </c>
    </row>
    <row r="1418" spans="1:6" ht="18.75" customHeight="1" x14ac:dyDescent="0.35">
      <c r="A1418" s="4">
        <v>1240198</v>
      </c>
      <c r="B1418" s="5" t="s">
        <v>30234</v>
      </c>
      <c r="C1418" s="28" t="str">
        <f t="shared" si="92"/>
        <v>164</v>
      </c>
      <c r="D1418" s="28" t="str">
        <f t="shared" si="93"/>
        <v>640</v>
      </c>
      <c r="E1418" s="28" t="str">
        <f t="shared" si="94"/>
        <v>2111133348280000</v>
      </c>
      <c r="F1418" s="28" t="str">
        <f t="shared" si="95"/>
        <v>85</v>
      </c>
    </row>
    <row r="1419" spans="1:6" ht="18.75" customHeight="1" x14ac:dyDescent="0.35">
      <c r="A1419" s="4">
        <v>895872</v>
      </c>
      <c r="B1419" s="5" t="s">
        <v>30235</v>
      </c>
      <c r="C1419" s="28" t="str">
        <f t="shared" si="92"/>
        <v>127</v>
      </c>
      <c r="D1419" s="28" t="str">
        <f t="shared" si="93"/>
        <v>270</v>
      </c>
      <c r="E1419" s="28" t="str">
        <f t="shared" si="94"/>
        <v>2111139831300007</v>
      </c>
      <c r="F1419" s="28" t="str">
        <f t="shared" si="95"/>
        <v>39</v>
      </c>
    </row>
    <row r="1420" spans="1:6" ht="18.75" customHeight="1" x14ac:dyDescent="0.35">
      <c r="A1420" s="4">
        <v>1282906</v>
      </c>
      <c r="B1420" s="5" t="s">
        <v>30236</v>
      </c>
      <c r="C1420" s="28" t="str">
        <f t="shared" si="92"/>
        <v>007</v>
      </c>
      <c r="D1420" s="28" t="str">
        <f t="shared" si="93"/>
        <v>150</v>
      </c>
      <c r="E1420" s="28" t="str">
        <f t="shared" si="94"/>
        <v>0006332000300044</v>
      </c>
      <c r="F1420" s="28" t="str">
        <f t="shared" si="95"/>
        <v>57</v>
      </c>
    </row>
    <row r="1421" spans="1:6" ht="18.75" customHeight="1" x14ac:dyDescent="0.35">
      <c r="A1421" s="4">
        <v>1233741</v>
      </c>
      <c r="B1421" s="5" t="s">
        <v>30237</v>
      </c>
      <c r="C1421" s="28" t="str">
        <f t="shared" si="92"/>
        <v>011</v>
      </c>
      <c r="D1421" s="28" t="str">
        <f t="shared" si="93"/>
        <v>640</v>
      </c>
      <c r="E1421" s="28" t="str">
        <f t="shared" si="94"/>
        <v>0000172000005262</v>
      </c>
      <c r="F1421" s="28" t="str">
        <f t="shared" si="95"/>
        <v>38</v>
      </c>
    </row>
    <row r="1422" spans="1:6" ht="18.75" customHeight="1" x14ac:dyDescent="0.35">
      <c r="A1422" s="4">
        <v>1282736</v>
      </c>
      <c r="B1422" s="5" t="s">
        <v>30109</v>
      </c>
      <c r="C1422" s="28" t="str">
        <f t="shared" si="92"/>
        <v>164</v>
      </c>
      <c r="D1422" s="28" t="str">
        <f t="shared" si="93"/>
        <v>150</v>
      </c>
      <c r="E1422" s="28" t="str">
        <f t="shared" si="94"/>
        <v>2111154627090027</v>
      </c>
      <c r="F1422" s="28" t="str">
        <f t="shared" si="95"/>
        <v>83</v>
      </c>
    </row>
    <row r="1423" spans="1:6" ht="18.75" customHeight="1" x14ac:dyDescent="0.35">
      <c r="A1423" s="4">
        <v>1909064</v>
      </c>
      <c r="B1423" s="5" t="s">
        <v>30238</v>
      </c>
      <c r="C1423" s="28" t="str">
        <f t="shared" si="92"/>
        <v>164</v>
      </c>
      <c r="D1423" s="28" t="str">
        <f t="shared" si="93"/>
        <v>727</v>
      </c>
      <c r="E1423" s="28" t="str">
        <f t="shared" si="94"/>
        <v>2111148236390000</v>
      </c>
      <c r="F1423" s="28" t="str">
        <f t="shared" si="95"/>
        <v>72</v>
      </c>
    </row>
    <row r="1424" spans="1:6" ht="18.75" customHeight="1" x14ac:dyDescent="0.35">
      <c r="A1424" s="4">
        <v>1598420</v>
      </c>
      <c r="B1424" s="5" t="s">
        <v>30239</v>
      </c>
      <c r="C1424" s="28" t="str">
        <f t="shared" si="92"/>
        <v>148</v>
      </c>
      <c r="D1424" s="28" t="str">
        <f t="shared" si="93"/>
        <v>480</v>
      </c>
      <c r="E1424" s="28" t="str">
        <f t="shared" si="94"/>
        <v>2111126010670003</v>
      </c>
      <c r="F1424" s="28" t="str">
        <f t="shared" si="95"/>
        <v>73</v>
      </c>
    </row>
    <row r="1425" spans="1:6" ht="18.75" customHeight="1" x14ac:dyDescent="0.35">
      <c r="A1425" s="4">
        <v>1282819</v>
      </c>
      <c r="B1425" s="5" t="s">
        <v>30240</v>
      </c>
      <c r="C1425" s="28" t="str">
        <f t="shared" si="92"/>
        <v>007</v>
      </c>
      <c r="D1425" s="28" t="str">
        <f t="shared" si="93"/>
        <v>640</v>
      </c>
      <c r="E1425" s="28" t="str">
        <f t="shared" si="94"/>
        <v>0006149000300703</v>
      </c>
      <c r="F1425" s="28" t="str">
        <f t="shared" si="95"/>
        <v>05</v>
      </c>
    </row>
    <row r="1426" spans="1:6" ht="18.75" customHeight="1" x14ac:dyDescent="0.35">
      <c r="A1426" s="4">
        <v>1755708</v>
      </c>
      <c r="B1426" s="5" t="s">
        <v>30241</v>
      </c>
      <c r="C1426" s="28" t="str">
        <f t="shared" si="92"/>
        <v>164</v>
      </c>
      <c r="D1426" s="28" t="str">
        <f t="shared" si="93"/>
        <v>720</v>
      </c>
      <c r="E1426" s="28" t="str">
        <f t="shared" si="94"/>
        <v>2111152812510007</v>
      </c>
      <c r="F1426" s="28" t="str">
        <f t="shared" si="95"/>
        <v>40</v>
      </c>
    </row>
    <row r="1427" spans="1:6" ht="18.75" customHeight="1" x14ac:dyDescent="0.35">
      <c r="A1427" s="4">
        <v>1910453</v>
      </c>
      <c r="B1427" s="5" t="s">
        <v>30242</v>
      </c>
      <c r="C1427" s="28" t="str">
        <f t="shared" si="92"/>
        <v>007</v>
      </c>
      <c r="D1427" s="28" t="str">
        <f t="shared" si="93"/>
        <v>690</v>
      </c>
      <c r="E1427" s="28" t="str">
        <f t="shared" si="94"/>
        <v>0000575000310522</v>
      </c>
      <c r="F1427" s="28" t="str">
        <f t="shared" si="95"/>
        <v>79</v>
      </c>
    </row>
    <row r="1428" spans="1:6" ht="18.75" customHeight="1" x14ac:dyDescent="0.35">
      <c r="A1428" s="4">
        <v>2048752</v>
      </c>
      <c r="B1428" s="5" t="s">
        <v>29611</v>
      </c>
      <c r="C1428" s="28" t="str">
        <f t="shared" si="92"/>
        <v>164</v>
      </c>
      <c r="D1428" s="28" t="str">
        <f t="shared" si="93"/>
        <v>640</v>
      </c>
      <c r="E1428" s="28" t="str">
        <f t="shared" si="94"/>
        <v>2111129516580007</v>
      </c>
      <c r="F1428" s="28" t="str">
        <f t="shared" si="95"/>
        <v>22</v>
      </c>
    </row>
    <row r="1429" spans="1:6" ht="18.75" customHeight="1" x14ac:dyDescent="0.35">
      <c r="A1429" s="4">
        <v>1750972</v>
      </c>
      <c r="B1429" s="5" t="s">
        <v>30243</v>
      </c>
      <c r="C1429" s="28" t="str">
        <f t="shared" si="92"/>
        <v>164</v>
      </c>
      <c r="D1429" s="28" t="str">
        <f t="shared" si="93"/>
        <v>640</v>
      </c>
      <c r="E1429" s="28" t="str">
        <f t="shared" si="94"/>
        <v>2111122600900009</v>
      </c>
      <c r="F1429" s="28" t="str">
        <f t="shared" si="95"/>
        <v>46</v>
      </c>
    </row>
    <row r="1430" spans="1:6" ht="18.75" customHeight="1" x14ac:dyDescent="0.35">
      <c r="A1430" s="4">
        <v>1754455</v>
      </c>
      <c r="B1430" s="5" t="s">
        <v>29933</v>
      </c>
      <c r="C1430" s="28" t="str">
        <f t="shared" si="92"/>
        <v>164</v>
      </c>
      <c r="D1430" s="28" t="str">
        <f t="shared" si="93"/>
        <v>640</v>
      </c>
      <c r="E1430" s="28" t="str">
        <f t="shared" si="94"/>
        <v>2111142051390005</v>
      </c>
      <c r="F1430" s="28" t="str">
        <f t="shared" si="95"/>
        <v>20</v>
      </c>
    </row>
    <row r="1431" spans="1:6" ht="18.75" customHeight="1" x14ac:dyDescent="0.35">
      <c r="A1431" s="4">
        <v>365518</v>
      </c>
      <c r="B1431" s="5" t="s">
        <v>30244</v>
      </c>
      <c r="C1431" s="28" t="str">
        <f t="shared" si="92"/>
        <v>350</v>
      </c>
      <c r="D1431" s="28" t="str">
        <f t="shared" si="93"/>
        <v>810</v>
      </c>
      <c r="E1431" s="28" t="str">
        <f t="shared" si="94"/>
        <v>0000000000426360</v>
      </c>
      <c r="F1431" s="28" t="str">
        <f t="shared" si="95"/>
        <v>38</v>
      </c>
    </row>
    <row r="1432" spans="1:6" ht="18.75" customHeight="1" x14ac:dyDescent="0.35">
      <c r="A1432" s="4">
        <v>1751612</v>
      </c>
      <c r="B1432" s="5" t="s">
        <v>30203</v>
      </c>
      <c r="C1432" s="28" t="str">
        <f t="shared" si="92"/>
        <v>360</v>
      </c>
      <c r="D1432" s="28" t="str">
        <f t="shared" si="93"/>
        <v>640</v>
      </c>
      <c r="E1432" s="28" t="str">
        <f t="shared" si="94"/>
        <v>0000058525570019</v>
      </c>
      <c r="F1432" s="28" t="str">
        <f t="shared" si="95"/>
        <v>64</v>
      </c>
    </row>
    <row r="1433" spans="1:6" ht="18.75" customHeight="1" x14ac:dyDescent="0.35">
      <c r="A1433" s="4">
        <v>2011708</v>
      </c>
      <c r="B1433" s="5" t="s">
        <v>29720</v>
      </c>
      <c r="C1433" s="28" t="str">
        <f t="shared" si="92"/>
        <v>007</v>
      </c>
      <c r="D1433" s="28" t="str">
        <f t="shared" si="93"/>
        <v>640</v>
      </c>
      <c r="E1433" s="28" t="str">
        <f t="shared" si="94"/>
        <v>0007584000302082</v>
      </c>
      <c r="F1433" s="28" t="str">
        <f t="shared" si="95"/>
        <v>42</v>
      </c>
    </row>
    <row r="1434" spans="1:6" ht="18.75" customHeight="1" x14ac:dyDescent="0.35">
      <c r="A1434" s="4">
        <v>1240193</v>
      </c>
      <c r="B1434" s="5" t="s">
        <v>30162</v>
      </c>
      <c r="C1434" s="28" t="str">
        <f t="shared" si="92"/>
        <v>164</v>
      </c>
      <c r="D1434" s="28" t="str">
        <f t="shared" si="93"/>
        <v>640</v>
      </c>
      <c r="E1434" s="28" t="str">
        <f t="shared" si="94"/>
        <v>2111171713780014</v>
      </c>
      <c r="F1434" s="28" t="str">
        <f t="shared" si="95"/>
        <v>75</v>
      </c>
    </row>
    <row r="1435" spans="1:6" ht="18.75" customHeight="1" x14ac:dyDescent="0.35">
      <c r="A1435" s="4">
        <v>369622</v>
      </c>
      <c r="B1435" s="5" t="s">
        <v>30245</v>
      </c>
      <c r="C1435" s="28" t="str">
        <f t="shared" si="92"/>
        <v>011</v>
      </c>
      <c r="D1435" s="28" t="str">
        <f t="shared" si="93"/>
        <v>640</v>
      </c>
      <c r="E1435" s="28" t="str">
        <f t="shared" si="94"/>
        <v>0000112000009684</v>
      </c>
      <c r="F1435" s="28" t="str">
        <f t="shared" si="95"/>
        <v>70</v>
      </c>
    </row>
    <row r="1436" spans="1:6" ht="18.75" customHeight="1" x14ac:dyDescent="0.35">
      <c r="A1436" s="4">
        <v>1966830</v>
      </c>
      <c r="B1436" s="5" t="s">
        <v>30246</v>
      </c>
      <c r="C1436" s="28" t="str">
        <f t="shared" si="92"/>
        <v>127</v>
      </c>
      <c r="D1436" s="28" t="str">
        <f t="shared" si="93"/>
        <v>690</v>
      </c>
      <c r="E1436" s="28" t="str">
        <f t="shared" si="94"/>
        <v>2111132026860000</v>
      </c>
      <c r="F1436" s="28" t="str">
        <f t="shared" si="95"/>
        <v>24</v>
      </c>
    </row>
    <row r="1437" spans="1:6" ht="18.75" customHeight="1" x14ac:dyDescent="0.35">
      <c r="A1437" s="4">
        <v>2048700</v>
      </c>
      <c r="B1437" s="5" t="s">
        <v>29626</v>
      </c>
      <c r="C1437" s="28" t="str">
        <f t="shared" si="92"/>
        <v>164</v>
      </c>
      <c r="D1437" s="28" t="str">
        <f t="shared" si="93"/>
        <v>640</v>
      </c>
      <c r="E1437" s="28" t="str">
        <f t="shared" si="94"/>
        <v>2111109760470006</v>
      </c>
      <c r="F1437" s="28" t="str">
        <f t="shared" si="95"/>
        <v>58</v>
      </c>
    </row>
    <row r="1438" spans="1:6" ht="18.75" customHeight="1" x14ac:dyDescent="0.35">
      <c r="A1438" s="4">
        <v>1909919</v>
      </c>
      <c r="B1438" s="5" t="s">
        <v>29625</v>
      </c>
      <c r="C1438" s="28" t="str">
        <f t="shared" si="92"/>
        <v>164</v>
      </c>
      <c r="D1438" s="28" t="str">
        <f t="shared" si="93"/>
        <v>640</v>
      </c>
      <c r="E1438" s="28" t="str">
        <f t="shared" si="94"/>
        <v>2111128879770007</v>
      </c>
      <c r="F1438" s="28" t="str">
        <f t="shared" si="95"/>
        <v>84</v>
      </c>
    </row>
    <row r="1439" spans="1:6" ht="18.75" customHeight="1" x14ac:dyDescent="0.35">
      <c r="A1439" s="4">
        <v>2155797</v>
      </c>
      <c r="B1439" s="5" t="s">
        <v>30160</v>
      </c>
      <c r="C1439" s="28" t="str">
        <f t="shared" si="92"/>
        <v>181</v>
      </c>
      <c r="D1439" s="28" t="str">
        <f t="shared" si="93"/>
        <v>825</v>
      </c>
      <c r="E1439" s="28" t="str">
        <f t="shared" si="94"/>
        <v>2111111053410004</v>
      </c>
      <c r="F1439" s="28" t="str">
        <f t="shared" si="95"/>
        <v>90</v>
      </c>
    </row>
    <row r="1440" spans="1:6" ht="18.75" customHeight="1" x14ac:dyDescent="0.35">
      <c r="A1440" s="4">
        <v>1755653</v>
      </c>
      <c r="B1440" s="5" t="s">
        <v>30247</v>
      </c>
      <c r="C1440" s="28" t="str">
        <f t="shared" si="92"/>
        <v>164</v>
      </c>
      <c r="D1440" s="28" t="str">
        <f t="shared" si="93"/>
        <v>720</v>
      </c>
      <c r="E1440" s="28" t="str">
        <f t="shared" si="94"/>
        <v>2111129299610005</v>
      </c>
      <c r="F1440" s="28" t="str">
        <f t="shared" si="95"/>
        <v>25</v>
      </c>
    </row>
    <row r="1441" spans="1:6" ht="18.75" customHeight="1" x14ac:dyDescent="0.35">
      <c r="A1441" s="4">
        <v>1232757</v>
      </c>
      <c r="B1441" s="5" t="s">
        <v>30248</v>
      </c>
      <c r="C1441" s="28" t="str">
        <f t="shared" si="92"/>
        <v>164</v>
      </c>
      <c r="D1441" s="28" t="str">
        <f t="shared" si="93"/>
        <v>640</v>
      </c>
      <c r="E1441" s="28" t="str">
        <f t="shared" si="94"/>
        <v>2111135999820000</v>
      </c>
      <c r="F1441" s="28" t="str">
        <f t="shared" si="95"/>
        <v>12</v>
      </c>
    </row>
    <row r="1442" spans="1:6" ht="18.75" customHeight="1" x14ac:dyDescent="0.35">
      <c r="A1442" s="4">
        <v>1751039</v>
      </c>
      <c r="B1442" s="5" t="s">
        <v>30249</v>
      </c>
      <c r="C1442" s="28" t="str">
        <f t="shared" ref="C1442:C1505" si="96">LEFT(B1442,3)</f>
        <v>011</v>
      </c>
      <c r="D1442" s="28" t="str">
        <f t="shared" ref="D1442:D1505" si="97">RIGHT(LEFTB(B1442,6),3)</f>
        <v>150</v>
      </c>
      <c r="E1442" s="28" t="str">
        <f t="shared" ref="E1442:E1505" si="98">RIGHT(LEFTB(B1442,22),16)</f>
        <v>0000012000013292</v>
      </c>
      <c r="F1442" s="28" t="str">
        <f t="shared" ref="F1442:F1505" si="99">RIGHT(B1442,2)</f>
        <v>85</v>
      </c>
    </row>
    <row r="1443" spans="1:6" ht="18.75" customHeight="1" x14ac:dyDescent="0.35">
      <c r="A1443" s="4">
        <v>2155716</v>
      </c>
      <c r="B1443" s="5" t="s">
        <v>30250</v>
      </c>
      <c r="C1443" s="28" t="str">
        <f t="shared" si="96"/>
        <v>011</v>
      </c>
      <c r="D1443" s="28" t="str">
        <f t="shared" si="97"/>
        <v>150</v>
      </c>
      <c r="E1443" s="28" t="str">
        <f t="shared" si="98"/>
        <v>0000012000019415</v>
      </c>
      <c r="F1443" s="28" t="str">
        <f t="shared" si="99"/>
        <v>49</v>
      </c>
    </row>
    <row r="1444" spans="1:6" ht="18.75" customHeight="1" x14ac:dyDescent="0.35">
      <c r="A1444" s="4">
        <v>2227161</v>
      </c>
      <c r="B1444" s="5" t="s">
        <v>30251</v>
      </c>
      <c r="C1444" s="28" t="str">
        <f t="shared" si="96"/>
        <v>164</v>
      </c>
      <c r="D1444" s="28" t="str">
        <f t="shared" si="97"/>
        <v>640</v>
      </c>
      <c r="E1444" s="28" t="str">
        <f t="shared" si="98"/>
        <v>2111158888330006</v>
      </c>
      <c r="F1444" s="28" t="str">
        <f t="shared" si="99"/>
        <v>08</v>
      </c>
    </row>
    <row r="1445" spans="1:6" ht="18.75" customHeight="1" x14ac:dyDescent="0.35">
      <c r="A1445" s="4">
        <v>1124161</v>
      </c>
      <c r="B1445" s="5" t="s">
        <v>29534</v>
      </c>
      <c r="C1445" s="28" t="str">
        <f t="shared" si="96"/>
        <v>011</v>
      </c>
      <c r="D1445" s="28" t="str">
        <f t="shared" si="97"/>
        <v>640</v>
      </c>
      <c r="E1445" s="28" t="str">
        <f t="shared" si="98"/>
        <v>0000362000000079</v>
      </c>
      <c r="F1445" s="28" t="str">
        <f t="shared" si="99"/>
        <v>87</v>
      </c>
    </row>
    <row r="1446" spans="1:6" ht="18.75" customHeight="1" x14ac:dyDescent="0.35">
      <c r="A1446" s="4">
        <v>987225</v>
      </c>
      <c r="B1446" s="5" t="s">
        <v>30252</v>
      </c>
      <c r="C1446" s="28" t="str">
        <f t="shared" si="96"/>
        <v>011</v>
      </c>
      <c r="D1446" s="28" t="str">
        <f t="shared" si="97"/>
        <v>640</v>
      </c>
      <c r="E1446" s="28" t="str">
        <f t="shared" si="98"/>
        <v>0000332000000938</v>
      </c>
      <c r="F1446" s="28" t="str">
        <f t="shared" si="99"/>
        <v>85</v>
      </c>
    </row>
    <row r="1447" spans="1:6" ht="18.75" customHeight="1" x14ac:dyDescent="0.35">
      <c r="A1447" s="4">
        <v>2048290</v>
      </c>
      <c r="B1447" s="5" t="s">
        <v>30253</v>
      </c>
      <c r="C1447" s="28" t="str">
        <f t="shared" si="96"/>
        <v>230</v>
      </c>
      <c r="D1447" s="28" t="str">
        <f t="shared" si="97"/>
        <v>815</v>
      </c>
      <c r="E1447" s="28" t="str">
        <f t="shared" si="98"/>
        <v>8575230211015100</v>
      </c>
      <c r="F1447" s="28" t="str">
        <f t="shared" si="99"/>
        <v>89</v>
      </c>
    </row>
    <row r="1448" spans="1:6" ht="18.75" customHeight="1" x14ac:dyDescent="0.35">
      <c r="A1448" s="4">
        <v>2227286</v>
      </c>
      <c r="B1448" s="5" t="s">
        <v>30254</v>
      </c>
      <c r="C1448" s="28" t="str">
        <f t="shared" si="96"/>
        <v>230</v>
      </c>
      <c r="D1448" s="28" t="str">
        <f t="shared" si="97"/>
        <v>640</v>
      </c>
      <c r="E1448" s="28" t="str">
        <f t="shared" si="98"/>
        <v>7752947211016900</v>
      </c>
      <c r="F1448" s="28" t="str">
        <f t="shared" si="99"/>
        <v>52</v>
      </c>
    </row>
    <row r="1449" spans="1:6" ht="18.75" customHeight="1" x14ac:dyDescent="0.35">
      <c r="A1449" s="4">
        <v>1240191</v>
      </c>
      <c r="B1449" s="5" t="s">
        <v>30255</v>
      </c>
      <c r="C1449" s="28" t="str">
        <f t="shared" si="96"/>
        <v>164</v>
      </c>
      <c r="D1449" s="28" t="str">
        <f t="shared" si="97"/>
        <v>640</v>
      </c>
      <c r="E1449" s="28" t="str">
        <f t="shared" si="98"/>
        <v>2111157480210004</v>
      </c>
      <c r="F1449" s="28" t="str">
        <f t="shared" si="99"/>
        <v>23</v>
      </c>
    </row>
    <row r="1450" spans="1:6" ht="18.75" customHeight="1" x14ac:dyDescent="0.35">
      <c r="A1450" s="4">
        <v>1754428</v>
      </c>
      <c r="B1450" s="5" t="s">
        <v>30256</v>
      </c>
      <c r="C1450" s="28" t="str">
        <f t="shared" si="96"/>
        <v>230</v>
      </c>
      <c r="D1450" s="28" t="str">
        <f t="shared" si="97"/>
        <v>640</v>
      </c>
      <c r="E1450" s="28" t="str">
        <f t="shared" si="98"/>
        <v>3081244211028000</v>
      </c>
      <c r="F1450" s="28" t="str">
        <f t="shared" si="99"/>
        <v>65</v>
      </c>
    </row>
    <row r="1451" spans="1:6" ht="18.75" customHeight="1" x14ac:dyDescent="0.35">
      <c r="A1451" s="4">
        <v>1755812</v>
      </c>
      <c r="B1451" s="5" t="s">
        <v>30257</v>
      </c>
      <c r="C1451" s="28" t="str">
        <f t="shared" si="96"/>
        <v>164</v>
      </c>
      <c r="D1451" s="28" t="str">
        <f t="shared" si="97"/>
        <v>640</v>
      </c>
      <c r="E1451" s="28" t="str">
        <f t="shared" si="98"/>
        <v>2111127770150004</v>
      </c>
      <c r="F1451" s="28" t="str">
        <f t="shared" si="99"/>
        <v>28</v>
      </c>
    </row>
    <row r="1452" spans="1:6" ht="18.75" customHeight="1" x14ac:dyDescent="0.35">
      <c r="A1452" s="4">
        <v>1755807</v>
      </c>
      <c r="B1452" s="5" t="s">
        <v>30258</v>
      </c>
      <c r="C1452" s="28" t="str">
        <f t="shared" si="96"/>
        <v>007</v>
      </c>
      <c r="D1452" s="28" t="str">
        <f t="shared" si="97"/>
        <v>550</v>
      </c>
      <c r="E1452" s="28" t="str">
        <f t="shared" si="98"/>
        <v>0007955300310089</v>
      </c>
      <c r="F1452" s="28" t="str">
        <f t="shared" si="99"/>
        <v>71</v>
      </c>
    </row>
    <row r="1453" spans="1:6" ht="18.75" customHeight="1" x14ac:dyDescent="0.35">
      <c r="A1453" s="4">
        <v>2226600</v>
      </c>
      <c r="B1453" s="5" t="s">
        <v>30259</v>
      </c>
      <c r="C1453" s="28" t="str">
        <f t="shared" si="96"/>
        <v>230</v>
      </c>
      <c r="D1453" s="28" t="str">
        <f t="shared" si="97"/>
        <v>720</v>
      </c>
      <c r="E1453" s="28" t="str">
        <f t="shared" si="98"/>
        <v>2423857211008900</v>
      </c>
      <c r="F1453" s="28" t="str">
        <f t="shared" si="99"/>
        <v>89</v>
      </c>
    </row>
    <row r="1454" spans="1:6" ht="18.75" customHeight="1" x14ac:dyDescent="0.35">
      <c r="A1454" s="4">
        <v>2154577</v>
      </c>
      <c r="B1454" s="5" t="s">
        <v>29628</v>
      </c>
      <c r="C1454" s="28" t="str">
        <f t="shared" si="96"/>
        <v>230</v>
      </c>
      <c r="D1454" s="28" t="str">
        <f t="shared" si="97"/>
        <v>640</v>
      </c>
      <c r="E1454" s="28" t="str">
        <f t="shared" si="98"/>
        <v>2803451211016800</v>
      </c>
      <c r="F1454" s="28" t="str">
        <f t="shared" si="99"/>
        <v>28</v>
      </c>
    </row>
    <row r="1455" spans="1:6" ht="18.75" customHeight="1" x14ac:dyDescent="0.35">
      <c r="A1455" s="4">
        <v>2048813</v>
      </c>
      <c r="B1455" s="5" t="s">
        <v>30260</v>
      </c>
      <c r="C1455" s="28" t="str">
        <f t="shared" si="96"/>
        <v>230</v>
      </c>
      <c r="D1455" s="28" t="str">
        <f t="shared" si="97"/>
        <v>640</v>
      </c>
      <c r="E1455" s="28" t="str">
        <f t="shared" si="98"/>
        <v>9632261211024000</v>
      </c>
      <c r="F1455" s="28" t="str">
        <f t="shared" si="99"/>
        <v>09</v>
      </c>
    </row>
    <row r="1456" spans="1:6" ht="18.75" customHeight="1" x14ac:dyDescent="0.35">
      <c r="A1456" s="4">
        <v>2048812</v>
      </c>
      <c r="B1456" s="5" t="s">
        <v>30261</v>
      </c>
      <c r="C1456" s="28" t="str">
        <f t="shared" si="96"/>
        <v>164</v>
      </c>
      <c r="D1456" s="28" t="str">
        <f t="shared" si="97"/>
        <v>640</v>
      </c>
      <c r="E1456" s="28" t="str">
        <f t="shared" si="98"/>
        <v>2111108701650007</v>
      </c>
      <c r="F1456" s="28" t="str">
        <f t="shared" si="99"/>
        <v>85</v>
      </c>
    </row>
    <row r="1457" spans="1:6" ht="18.75" customHeight="1" x14ac:dyDescent="0.35">
      <c r="A1457" s="4">
        <v>2226021</v>
      </c>
      <c r="B1457" s="5" t="s">
        <v>29596</v>
      </c>
      <c r="C1457" s="28" t="str">
        <f t="shared" si="96"/>
        <v>230</v>
      </c>
      <c r="D1457" s="28" t="str">
        <f t="shared" si="97"/>
        <v>640</v>
      </c>
      <c r="E1457" s="28" t="str">
        <f t="shared" si="98"/>
        <v>3543156211006000</v>
      </c>
      <c r="F1457" s="28" t="str">
        <f t="shared" si="99"/>
        <v>18</v>
      </c>
    </row>
    <row r="1458" spans="1:6" ht="18.75" customHeight="1" x14ac:dyDescent="0.35">
      <c r="A1458" s="4">
        <v>2155705</v>
      </c>
      <c r="B1458" s="5" t="s">
        <v>30262</v>
      </c>
      <c r="C1458" s="28" t="str">
        <f t="shared" si="96"/>
        <v>164</v>
      </c>
      <c r="D1458" s="28" t="str">
        <f t="shared" si="97"/>
        <v>640</v>
      </c>
      <c r="E1458" s="28" t="str">
        <f t="shared" si="98"/>
        <v>2111121650150002</v>
      </c>
      <c r="F1458" s="28" t="str">
        <f t="shared" si="99"/>
        <v>84</v>
      </c>
    </row>
    <row r="1459" spans="1:6" ht="18.75" customHeight="1" x14ac:dyDescent="0.35">
      <c r="A1459" s="4">
        <v>1910679</v>
      </c>
      <c r="B1459" s="5" t="s">
        <v>30263</v>
      </c>
      <c r="C1459" s="28" t="str">
        <f t="shared" si="96"/>
        <v>164</v>
      </c>
      <c r="D1459" s="28" t="str">
        <f t="shared" si="97"/>
        <v>640</v>
      </c>
      <c r="E1459" s="28" t="str">
        <f t="shared" si="98"/>
        <v>2111143410180004</v>
      </c>
      <c r="F1459" s="28" t="str">
        <f t="shared" si="99"/>
        <v>24</v>
      </c>
    </row>
    <row r="1460" spans="1:6" ht="18.75" customHeight="1" x14ac:dyDescent="0.35">
      <c r="A1460" s="4">
        <v>1910500</v>
      </c>
      <c r="B1460" s="5" t="s">
        <v>30264</v>
      </c>
      <c r="C1460" s="28" t="str">
        <f t="shared" si="96"/>
        <v>164</v>
      </c>
      <c r="D1460" s="28" t="str">
        <f t="shared" si="97"/>
        <v>640</v>
      </c>
      <c r="E1460" s="28" t="str">
        <f t="shared" si="98"/>
        <v>2111108592600004</v>
      </c>
      <c r="F1460" s="28" t="str">
        <f t="shared" si="99"/>
        <v>37</v>
      </c>
    </row>
    <row r="1461" spans="1:6" ht="18.75" customHeight="1" x14ac:dyDescent="0.35">
      <c r="A1461" s="4">
        <v>1686467</v>
      </c>
      <c r="B1461" s="5" t="s">
        <v>30265</v>
      </c>
      <c r="C1461" s="28" t="str">
        <f t="shared" si="96"/>
        <v>007</v>
      </c>
      <c r="D1461" s="28" t="str">
        <f t="shared" si="97"/>
        <v>486</v>
      </c>
      <c r="E1461" s="28" t="str">
        <f t="shared" si="98"/>
        <v>0008851000302768</v>
      </c>
      <c r="F1461" s="28" t="str">
        <f t="shared" si="99"/>
        <v>20</v>
      </c>
    </row>
    <row r="1462" spans="1:6" ht="18.75" customHeight="1" x14ac:dyDescent="0.35">
      <c r="A1462" s="4">
        <v>1755789</v>
      </c>
      <c r="B1462" s="5" t="s">
        <v>30266</v>
      </c>
      <c r="C1462" s="28" t="str">
        <f t="shared" si="96"/>
        <v>164</v>
      </c>
      <c r="D1462" s="28" t="str">
        <f t="shared" si="97"/>
        <v>640</v>
      </c>
      <c r="E1462" s="28" t="str">
        <f t="shared" si="98"/>
        <v>2111119962570008</v>
      </c>
      <c r="F1462" s="28" t="str">
        <f t="shared" si="99"/>
        <v>54</v>
      </c>
    </row>
    <row r="1463" spans="1:6" ht="18.75" customHeight="1" x14ac:dyDescent="0.35">
      <c r="A1463" s="4">
        <v>2266143</v>
      </c>
      <c r="B1463" s="5" t="s">
        <v>30267</v>
      </c>
      <c r="C1463" s="28" t="str">
        <f t="shared" si="96"/>
        <v>230</v>
      </c>
      <c r="D1463" s="28" t="str">
        <f t="shared" si="97"/>
        <v>720</v>
      </c>
      <c r="E1463" s="28" t="str">
        <f t="shared" si="98"/>
        <v>3434861211008600</v>
      </c>
      <c r="F1463" s="28" t="str">
        <f t="shared" si="99"/>
        <v>57</v>
      </c>
    </row>
    <row r="1464" spans="1:6" ht="18.75" customHeight="1" x14ac:dyDescent="0.35">
      <c r="A1464" s="4">
        <v>1589478</v>
      </c>
      <c r="B1464" s="5" t="s">
        <v>30268</v>
      </c>
      <c r="C1464" s="28" t="str">
        <f t="shared" si="96"/>
        <v>007</v>
      </c>
      <c r="D1464" s="28" t="str">
        <f t="shared" si="97"/>
        <v>640</v>
      </c>
      <c r="E1464" s="28" t="str">
        <f t="shared" si="98"/>
        <v>0006852000300705</v>
      </c>
      <c r="F1464" s="28" t="str">
        <f t="shared" si="99"/>
        <v>73</v>
      </c>
    </row>
    <row r="1465" spans="1:6" ht="18.75" customHeight="1" x14ac:dyDescent="0.35">
      <c r="A1465" s="4">
        <v>1910525</v>
      </c>
      <c r="B1465" s="5" t="s">
        <v>30269</v>
      </c>
      <c r="C1465" s="28" t="str">
        <f t="shared" si="96"/>
        <v>164</v>
      </c>
      <c r="D1465" s="28" t="str">
        <f t="shared" si="97"/>
        <v>726</v>
      </c>
      <c r="E1465" s="28" t="str">
        <f t="shared" si="98"/>
        <v>2111148894510006</v>
      </c>
      <c r="F1465" s="28" t="str">
        <f t="shared" si="99"/>
        <v>65</v>
      </c>
    </row>
    <row r="1466" spans="1:6" ht="18.75" customHeight="1" x14ac:dyDescent="0.35">
      <c r="A1466" s="4">
        <v>1282814</v>
      </c>
      <c r="B1466" s="5" t="s">
        <v>30270</v>
      </c>
      <c r="C1466" s="28" t="str">
        <f t="shared" si="96"/>
        <v>011</v>
      </c>
      <c r="D1466" s="28" t="str">
        <f t="shared" si="97"/>
        <v>640</v>
      </c>
      <c r="E1466" s="28" t="str">
        <f t="shared" si="98"/>
        <v>0000092000004053</v>
      </c>
      <c r="F1466" s="28" t="str">
        <f t="shared" si="99"/>
        <v>88</v>
      </c>
    </row>
    <row r="1467" spans="1:6" ht="18.75" customHeight="1" x14ac:dyDescent="0.35">
      <c r="A1467" s="4">
        <v>1283152</v>
      </c>
      <c r="B1467" s="5" t="s">
        <v>30271</v>
      </c>
      <c r="C1467" s="28" t="str">
        <f t="shared" si="96"/>
        <v>164</v>
      </c>
      <c r="D1467" s="28" t="str">
        <f t="shared" si="97"/>
        <v>640</v>
      </c>
      <c r="E1467" s="28" t="str">
        <f t="shared" si="98"/>
        <v>2111141586650008</v>
      </c>
      <c r="F1467" s="28" t="str">
        <f t="shared" si="99"/>
        <v>17</v>
      </c>
    </row>
    <row r="1468" spans="1:6" ht="18.75" customHeight="1" x14ac:dyDescent="0.35">
      <c r="A1468" s="4">
        <v>2011968</v>
      </c>
      <c r="B1468" s="5" t="s">
        <v>30272</v>
      </c>
      <c r="C1468" s="28" t="str">
        <f t="shared" si="96"/>
        <v>350</v>
      </c>
      <c r="D1468" s="28" t="str">
        <f t="shared" si="97"/>
        <v>810</v>
      </c>
      <c r="E1468" s="28" t="str">
        <f t="shared" si="98"/>
        <v>0000000005149386</v>
      </c>
      <c r="F1468" s="28" t="str">
        <f t="shared" si="99"/>
        <v>41</v>
      </c>
    </row>
    <row r="1469" spans="1:6" ht="18.75" customHeight="1" x14ac:dyDescent="0.35">
      <c r="A1469" s="4">
        <v>1755786</v>
      </c>
      <c r="B1469" s="5" t="s">
        <v>29677</v>
      </c>
      <c r="C1469" s="28" t="str">
        <f t="shared" si="96"/>
        <v>164</v>
      </c>
      <c r="D1469" s="28" t="str">
        <f t="shared" si="97"/>
        <v>640</v>
      </c>
      <c r="E1469" s="28" t="str">
        <f t="shared" si="98"/>
        <v>2111157493930028</v>
      </c>
      <c r="F1469" s="28" t="str">
        <f t="shared" si="99"/>
        <v>58</v>
      </c>
    </row>
    <row r="1470" spans="1:6" ht="18.75" customHeight="1" x14ac:dyDescent="0.35">
      <c r="A1470" s="4">
        <v>1152851</v>
      </c>
      <c r="B1470" s="5" t="s">
        <v>30273</v>
      </c>
      <c r="C1470" s="28" t="str">
        <f t="shared" si="96"/>
        <v>350</v>
      </c>
      <c r="D1470" s="28" t="str">
        <f t="shared" si="97"/>
        <v>810</v>
      </c>
      <c r="E1470" s="28" t="str">
        <f t="shared" si="98"/>
        <v>0000000000611862</v>
      </c>
      <c r="F1470" s="28" t="str">
        <f t="shared" si="99"/>
        <v>21</v>
      </c>
    </row>
    <row r="1471" spans="1:6" ht="18.75" customHeight="1" x14ac:dyDescent="0.35">
      <c r="A1471" s="4">
        <v>1505421</v>
      </c>
      <c r="B1471" s="5" t="s">
        <v>30274</v>
      </c>
      <c r="C1471" s="28" t="str">
        <f t="shared" si="96"/>
        <v>363</v>
      </c>
      <c r="D1471" s="28" t="str">
        <f t="shared" si="97"/>
        <v>780</v>
      </c>
      <c r="E1471" s="28" t="str">
        <f t="shared" si="98"/>
        <v>0000010000017197</v>
      </c>
      <c r="F1471" s="28" t="str">
        <f t="shared" si="99"/>
        <v>09</v>
      </c>
    </row>
    <row r="1472" spans="1:6" ht="18.75" customHeight="1" x14ac:dyDescent="0.35">
      <c r="A1472" s="4">
        <v>1685987</v>
      </c>
      <c r="B1472" s="5" t="s">
        <v>30275</v>
      </c>
      <c r="C1472" s="28" t="str">
        <f t="shared" si="96"/>
        <v>164</v>
      </c>
      <c r="D1472" s="28" t="str">
        <f t="shared" si="97"/>
        <v>640</v>
      </c>
      <c r="E1472" s="28" t="str">
        <f t="shared" si="98"/>
        <v>2111111736340008</v>
      </c>
      <c r="F1472" s="28" t="str">
        <f t="shared" si="99"/>
        <v>09</v>
      </c>
    </row>
    <row r="1473" spans="1:6" ht="18.75" customHeight="1" x14ac:dyDescent="0.35">
      <c r="A1473" s="4">
        <v>2012520</v>
      </c>
      <c r="B1473" s="5" t="s">
        <v>30276</v>
      </c>
      <c r="C1473" s="28" t="str">
        <f t="shared" si="96"/>
        <v>164</v>
      </c>
      <c r="D1473" s="28" t="str">
        <f t="shared" si="97"/>
        <v>640</v>
      </c>
      <c r="E1473" s="28" t="str">
        <f t="shared" si="98"/>
        <v>2111129324920015</v>
      </c>
      <c r="F1473" s="28" t="str">
        <f t="shared" si="99"/>
        <v>82</v>
      </c>
    </row>
    <row r="1474" spans="1:6" ht="18.75" customHeight="1" x14ac:dyDescent="0.35">
      <c r="A1474" s="4">
        <v>1123794</v>
      </c>
      <c r="B1474" s="5" t="s">
        <v>30277</v>
      </c>
      <c r="C1474" s="28" t="str">
        <f t="shared" si="96"/>
        <v>011</v>
      </c>
      <c r="D1474" s="28" t="str">
        <f t="shared" si="97"/>
        <v>731</v>
      </c>
      <c r="E1474" s="28" t="str">
        <f t="shared" si="98"/>
        <v>0000012000005988</v>
      </c>
      <c r="F1474" s="28" t="str">
        <f t="shared" si="99"/>
        <v>67</v>
      </c>
    </row>
    <row r="1475" spans="1:6" ht="18.75" customHeight="1" x14ac:dyDescent="0.35">
      <c r="A1475" s="4">
        <v>1909051</v>
      </c>
      <c r="B1475" s="5" t="s">
        <v>30278</v>
      </c>
      <c r="C1475" s="28" t="str">
        <f t="shared" si="96"/>
        <v>164</v>
      </c>
      <c r="D1475" s="28" t="str">
        <f t="shared" si="97"/>
        <v>640</v>
      </c>
      <c r="E1475" s="28" t="str">
        <f t="shared" si="98"/>
        <v>2111142302930005</v>
      </c>
      <c r="F1475" s="28" t="str">
        <f t="shared" si="99"/>
        <v>56</v>
      </c>
    </row>
    <row r="1476" spans="1:6" ht="18.75" customHeight="1" x14ac:dyDescent="0.35">
      <c r="A1476" s="4">
        <v>1692892</v>
      </c>
      <c r="B1476" s="5" t="s">
        <v>30279</v>
      </c>
      <c r="C1476" s="28" t="str">
        <f t="shared" si="96"/>
        <v>164</v>
      </c>
      <c r="D1476" s="28" t="str">
        <f t="shared" si="97"/>
        <v>640</v>
      </c>
      <c r="E1476" s="28" t="str">
        <f t="shared" si="98"/>
        <v>2111126621440002</v>
      </c>
      <c r="F1476" s="28" t="str">
        <f t="shared" si="99"/>
        <v>73</v>
      </c>
    </row>
    <row r="1477" spans="1:6" ht="18.75" customHeight="1" x14ac:dyDescent="0.35">
      <c r="A1477" s="4">
        <v>1908389</v>
      </c>
      <c r="B1477" s="5" t="s">
        <v>30280</v>
      </c>
      <c r="C1477" s="28" t="str">
        <f t="shared" si="96"/>
        <v>350</v>
      </c>
      <c r="D1477" s="28" t="str">
        <f t="shared" si="97"/>
        <v>810</v>
      </c>
      <c r="E1477" s="28" t="str">
        <f t="shared" si="98"/>
        <v>0000000006584493</v>
      </c>
      <c r="F1477" s="28" t="str">
        <f t="shared" si="99"/>
        <v>65</v>
      </c>
    </row>
    <row r="1478" spans="1:6" ht="18.75" customHeight="1" x14ac:dyDescent="0.35">
      <c r="A1478" s="4">
        <v>2227159</v>
      </c>
      <c r="B1478" s="5" t="s">
        <v>30281</v>
      </c>
      <c r="C1478" s="28" t="str">
        <f t="shared" si="96"/>
        <v>007</v>
      </c>
      <c r="D1478" s="28" t="str">
        <f t="shared" si="97"/>
        <v>640</v>
      </c>
      <c r="E1478" s="28" t="str">
        <f t="shared" si="98"/>
        <v>0004432000306197</v>
      </c>
      <c r="F1478" s="28" t="str">
        <f t="shared" si="99"/>
        <v>62</v>
      </c>
    </row>
    <row r="1479" spans="1:6" ht="18.75" customHeight="1" x14ac:dyDescent="0.35">
      <c r="A1479" s="4">
        <v>2110952</v>
      </c>
      <c r="B1479" s="5" t="s">
        <v>30282</v>
      </c>
      <c r="C1479" s="28" t="str">
        <f t="shared" si="96"/>
        <v>164</v>
      </c>
      <c r="D1479" s="28" t="str">
        <f t="shared" si="97"/>
        <v>640</v>
      </c>
      <c r="E1479" s="28" t="str">
        <f t="shared" si="98"/>
        <v>2111142683740007</v>
      </c>
      <c r="F1479" s="28" t="str">
        <f t="shared" si="99"/>
        <v>63</v>
      </c>
    </row>
    <row r="1480" spans="1:6" ht="18.75" customHeight="1" x14ac:dyDescent="0.35">
      <c r="A1480" s="4">
        <v>1755787</v>
      </c>
      <c r="B1480" s="5" t="s">
        <v>29410</v>
      </c>
      <c r="C1480" s="28" t="str">
        <f t="shared" si="96"/>
        <v>022</v>
      </c>
      <c r="D1480" s="28" t="str">
        <f t="shared" si="97"/>
        <v>640</v>
      </c>
      <c r="E1480" s="28" t="str">
        <f t="shared" si="98"/>
        <v>0002130027843889</v>
      </c>
      <c r="F1480" s="28" t="str">
        <f t="shared" si="99"/>
        <v>21</v>
      </c>
    </row>
    <row r="1481" spans="1:6" ht="18.75" customHeight="1" x14ac:dyDescent="0.35">
      <c r="A1481" s="4">
        <v>2111614</v>
      </c>
      <c r="B1481" s="5" t="s">
        <v>30283</v>
      </c>
      <c r="C1481" s="28" t="str">
        <f t="shared" si="96"/>
        <v>164</v>
      </c>
      <c r="D1481" s="28" t="str">
        <f t="shared" si="97"/>
        <v>640</v>
      </c>
      <c r="E1481" s="28" t="str">
        <f t="shared" si="98"/>
        <v>2111114493950019</v>
      </c>
      <c r="F1481" s="28" t="str">
        <f t="shared" si="99"/>
        <v>52</v>
      </c>
    </row>
    <row r="1482" spans="1:6" ht="18.75" customHeight="1" x14ac:dyDescent="0.35">
      <c r="A1482" s="4">
        <v>1597189</v>
      </c>
      <c r="B1482" s="5" t="s">
        <v>30284</v>
      </c>
      <c r="C1482" s="28" t="str">
        <f t="shared" si="96"/>
        <v>350</v>
      </c>
      <c r="D1482" s="28" t="str">
        <f t="shared" si="97"/>
        <v>810</v>
      </c>
      <c r="E1482" s="28" t="str">
        <f t="shared" si="98"/>
        <v>0000000004573745</v>
      </c>
      <c r="F1482" s="28" t="str">
        <f t="shared" si="99"/>
        <v>73</v>
      </c>
    </row>
    <row r="1483" spans="1:6" ht="18.75" customHeight="1" x14ac:dyDescent="0.35">
      <c r="A1483" s="4">
        <v>1692923</v>
      </c>
      <c r="B1483" s="5" t="s">
        <v>30285</v>
      </c>
      <c r="C1483" s="28" t="str">
        <f t="shared" si="96"/>
        <v>007</v>
      </c>
      <c r="D1483" s="28" t="str">
        <f t="shared" si="97"/>
        <v>640</v>
      </c>
      <c r="E1483" s="28" t="str">
        <f t="shared" si="98"/>
        <v>0012169000301395</v>
      </c>
      <c r="F1483" s="28" t="str">
        <f t="shared" si="99"/>
        <v>33</v>
      </c>
    </row>
    <row r="1484" spans="1:6" ht="18.75" customHeight="1" x14ac:dyDescent="0.35">
      <c r="A1484" s="4">
        <v>2155800</v>
      </c>
      <c r="B1484" s="5" t="s">
        <v>30286</v>
      </c>
      <c r="C1484" s="28" t="str">
        <f t="shared" si="96"/>
        <v>230</v>
      </c>
      <c r="D1484" s="28" t="str">
        <f t="shared" si="97"/>
        <v>720</v>
      </c>
      <c r="E1484" s="28" t="str">
        <f t="shared" si="98"/>
        <v>3197309211026700</v>
      </c>
      <c r="F1484" s="28" t="str">
        <f t="shared" si="99"/>
        <v>72</v>
      </c>
    </row>
    <row r="1485" spans="1:6" ht="18.75" customHeight="1" x14ac:dyDescent="0.35">
      <c r="A1485" s="4">
        <v>1688205</v>
      </c>
      <c r="B1485" s="5" t="s">
        <v>30287</v>
      </c>
      <c r="C1485" s="28" t="str">
        <f t="shared" si="96"/>
        <v>007</v>
      </c>
      <c r="D1485" s="28" t="str">
        <f t="shared" si="97"/>
        <v>570</v>
      </c>
      <c r="E1485" s="28" t="str">
        <f t="shared" si="98"/>
        <v>0002883000304660</v>
      </c>
      <c r="F1485" s="28" t="str">
        <f t="shared" si="99"/>
        <v>24</v>
      </c>
    </row>
    <row r="1486" spans="1:6" ht="18.75" customHeight="1" x14ac:dyDescent="0.35">
      <c r="A1486" s="4">
        <v>1754671</v>
      </c>
      <c r="B1486" s="5" t="s">
        <v>30288</v>
      </c>
      <c r="C1486" s="28" t="str">
        <f t="shared" si="96"/>
        <v>007</v>
      </c>
      <c r="D1486" s="28" t="str">
        <f t="shared" si="97"/>
        <v>735</v>
      </c>
      <c r="E1486" s="28" t="str">
        <f t="shared" si="98"/>
        <v>0008468000301613</v>
      </c>
      <c r="F1486" s="28" t="str">
        <f t="shared" si="99"/>
        <v>20</v>
      </c>
    </row>
    <row r="1487" spans="1:6" ht="18.75" customHeight="1" x14ac:dyDescent="0.35">
      <c r="A1487" s="4">
        <v>2011958</v>
      </c>
      <c r="B1487" s="5" t="s">
        <v>30289</v>
      </c>
      <c r="C1487" s="28" t="str">
        <f t="shared" si="96"/>
        <v>164</v>
      </c>
      <c r="D1487" s="28" t="str">
        <f t="shared" si="97"/>
        <v>640</v>
      </c>
      <c r="E1487" s="28" t="str">
        <f t="shared" si="98"/>
        <v>2111150694610002</v>
      </c>
      <c r="F1487" s="28" t="str">
        <f t="shared" si="99"/>
        <v>80</v>
      </c>
    </row>
    <row r="1488" spans="1:6" ht="18.75" customHeight="1" x14ac:dyDescent="0.35">
      <c r="A1488" s="4">
        <v>2048612</v>
      </c>
      <c r="B1488" s="5" t="s">
        <v>30290</v>
      </c>
      <c r="C1488" s="28" t="str">
        <f t="shared" si="96"/>
        <v>230</v>
      </c>
      <c r="D1488" s="28" t="str">
        <f t="shared" si="97"/>
        <v>640</v>
      </c>
      <c r="E1488" s="28" t="str">
        <f t="shared" si="98"/>
        <v>9739934211024000</v>
      </c>
      <c r="F1488" s="28" t="str">
        <f t="shared" si="99"/>
        <v>91</v>
      </c>
    </row>
    <row r="1489" spans="1:6" ht="18.75" customHeight="1" x14ac:dyDescent="0.35">
      <c r="A1489" s="4">
        <v>2155801</v>
      </c>
      <c r="B1489" s="5" t="s">
        <v>30291</v>
      </c>
      <c r="C1489" s="28" t="str">
        <f t="shared" si="96"/>
        <v>230</v>
      </c>
      <c r="D1489" s="28" t="str">
        <f t="shared" si="97"/>
        <v>640</v>
      </c>
      <c r="E1489" s="28" t="str">
        <f t="shared" si="98"/>
        <v>3169888211017100</v>
      </c>
      <c r="F1489" s="28" t="str">
        <f t="shared" si="99"/>
        <v>49</v>
      </c>
    </row>
    <row r="1490" spans="1:6" ht="18.75" customHeight="1" x14ac:dyDescent="0.35">
      <c r="A1490" s="4">
        <v>2110571</v>
      </c>
      <c r="B1490" s="5" t="s">
        <v>30292</v>
      </c>
      <c r="C1490" s="28" t="str">
        <f t="shared" si="96"/>
        <v>007</v>
      </c>
      <c r="D1490" s="28" t="str">
        <f t="shared" si="97"/>
        <v>640</v>
      </c>
      <c r="E1490" s="28" t="str">
        <f t="shared" si="98"/>
        <v>0006862000191087</v>
      </c>
      <c r="F1490" s="28" t="str">
        <f t="shared" si="99"/>
        <v>47</v>
      </c>
    </row>
    <row r="1491" spans="1:6" ht="18.75" customHeight="1" x14ac:dyDescent="0.35">
      <c r="A1491" s="4">
        <v>743940</v>
      </c>
      <c r="B1491" s="5" t="s">
        <v>30293</v>
      </c>
      <c r="C1491" s="28" t="str">
        <f t="shared" si="96"/>
        <v>164</v>
      </c>
      <c r="D1491" s="28" t="str">
        <f t="shared" si="97"/>
        <v>640</v>
      </c>
      <c r="E1491" s="28" t="str">
        <f t="shared" si="98"/>
        <v>2111137889120004</v>
      </c>
      <c r="F1491" s="28" t="str">
        <f t="shared" si="99"/>
        <v>23</v>
      </c>
    </row>
    <row r="1492" spans="1:6" ht="18.75" customHeight="1" x14ac:dyDescent="0.35">
      <c r="A1492" s="4">
        <v>2012552</v>
      </c>
      <c r="B1492" s="5" t="s">
        <v>30294</v>
      </c>
      <c r="C1492" s="28" t="str">
        <f t="shared" si="96"/>
        <v>007</v>
      </c>
      <c r="D1492" s="28" t="str">
        <f t="shared" si="97"/>
        <v>640</v>
      </c>
      <c r="E1492" s="28" t="str">
        <f t="shared" si="98"/>
        <v>0010045000302929</v>
      </c>
      <c r="F1492" s="28" t="str">
        <f t="shared" si="99"/>
        <v>37</v>
      </c>
    </row>
    <row r="1493" spans="1:6" ht="18.75" customHeight="1" x14ac:dyDescent="0.35">
      <c r="A1493" s="4">
        <v>2110581</v>
      </c>
      <c r="B1493" s="5" t="s">
        <v>30295</v>
      </c>
      <c r="C1493" s="28" t="str">
        <f t="shared" si="96"/>
        <v>350</v>
      </c>
      <c r="D1493" s="28" t="str">
        <f t="shared" si="97"/>
        <v>810</v>
      </c>
      <c r="E1493" s="28" t="str">
        <f t="shared" si="98"/>
        <v>0000000010469672</v>
      </c>
      <c r="F1493" s="28" t="str">
        <f t="shared" si="99"/>
        <v>48</v>
      </c>
    </row>
    <row r="1494" spans="1:6" ht="18.75" customHeight="1" x14ac:dyDescent="0.35">
      <c r="A1494" s="4">
        <v>1282055</v>
      </c>
      <c r="B1494" s="5" t="s">
        <v>29489</v>
      </c>
      <c r="C1494" s="28" t="str">
        <f t="shared" si="96"/>
        <v>011</v>
      </c>
      <c r="D1494" s="28" t="str">
        <f t="shared" si="97"/>
        <v>640</v>
      </c>
      <c r="E1494" s="28" t="str">
        <f t="shared" si="98"/>
        <v>0000272000000071</v>
      </c>
      <c r="F1494" s="28" t="str">
        <f t="shared" si="99"/>
        <v>76</v>
      </c>
    </row>
    <row r="1495" spans="1:6" ht="18.75" customHeight="1" x14ac:dyDescent="0.35">
      <c r="A1495" s="4">
        <v>1908769</v>
      </c>
      <c r="B1495" s="5" t="s">
        <v>30296</v>
      </c>
      <c r="C1495" s="28" t="str">
        <f t="shared" si="96"/>
        <v>164</v>
      </c>
      <c r="D1495" s="28" t="str">
        <f t="shared" si="97"/>
        <v>640</v>
      </c>
      <c r="E1495" s="28" t="str">
        <f t="shared" si="98"/>
        <v>2111148833860009</v>
      </c>
      <c r="F1495" s="28" t="str">
        <f t="shared" si="99"/>
        <v>66</v>
      </c>
    </row>
    <row r="1496" spans="1:6" ht="18.75" customHeight="1" x14ac:dyDescent="0.35">
      <c r="A1496" s="4">
        <v>1910025</v>
      </c>
      <c r="B1496" s="5" t="s">
        <v>30297</v>
      </c>
      <c r="C1496" s="28" t="str">
        <f t="shared" si="96"/>
        <v>164</v>
      </c>
      <c r="D1496" s="28" t="str">
        <f t="shared" si="97"/>
        <v>640</v>
      </c>
      <c r="E1496" s="28" t="str">
        <f t="shared" si="98"/>
        <v>2111167168850005</v>
      </c>
      <c r="F1496" s="28" t="str">
        <f t="shared" si="99"/>
        <v>40</v>
      </c>
    </row>
    <row r="1497" spans="1:6" ht="18.75" customHeight="1" x14ac:dyDescent="0.35">
      <c r="A1497" s="4">
        <v>1750211</v>
      </c>
      <c r="B1497" s="5" t="s">
        <v>30298</v>
      </c>
      <c r="C1497" s="28" t="str">
        <f t="shared" si="96"/>
        <v>011</v>
      </c>
      <c r="D1497" s="28" t="str">
        <f t="shared" si="97"/>
        <v>640</v>
      </c>
      <c r="E1497" s="28" t="str">
        <f t="shared" si="98"/>
        <v>0000072000002177</v>
      </c>
      <c r="F1497" s="28" t="str">
        <f t="shared" si="99"/>
        <v>93</v>
      </c>
    </row>
    <row r="1498" spans="1:6" ht="18.75" customHeight="1" x14ac:dyDescent="0.35">
      <c r="A1498" s="4">
        <v>1589454</v>
      </c>
      <c r="B1498" s="5" t="s">
        <v>30299</v>
      </c>
      <c r="C1498" s="28" t="str">
        <f t="shared" si="96"/>
        <v>007</v>
      </c>
      <c r="D1498" s="28" t="str">
        <f t="shared" si="97"/>
        <v>640</v>
      </c>
      <c r="E1498" s="28" t="str">
        <f t="shared" si="98"/>
        <v>0007057000301259</v>
      </c>
      <c r="F1498" s="28" t="str">
        <f t="shared" si="99"/>
        <v>05</v>
      </c>
    </row>
    <row r="1499" spans="1:6" ht="18.75" customHeight="1" x14ac:dyDescent="0.35">
      <c r="A1499" s="4">
        <v>1755790</v>
      </c>
      <c r="B1499" s="5" t="s">
        <v>30300</v>
      </c>
      <c r="C1499" s="28" t="str">
        <f t="shared" si="96"/>
        <v>164</v>
      </c>
      <c r="D1499" s="28" t="str">
        <f t="shared" si="97"/>
        <v>640</v>
      </c>
      <c r="E1499" s="28" t="str">
        <f t="shared" si="98"/>
        <v>2111142319960003</v>
      </c>
      <c r="F1499" s="28" t="str">
        <f t="shared" si="99"/>
        <v>59</v>
      </c>
    </row>
    <row r="1500" spans="1:6" ht="18.75" customHeight="1" x14ac:dyDescent="0.35">
      <c r="A1500" s="4">
        <v>1597175</v>
      </c>
      <c r="B1500" s="5" t="s">
        <v>30301</v>
      </c>
      <c r="C1500" s="28" t="str">
        <f t="shared" si="96"/>
        <v>127</v>
      </c>
      <c r="D1500" s="28" t="str">
        <f t="shared" si="97"/>
        <v>281</v>
      </c>
      <c r="E1500" s="28" t="str">
        <f t="shared" si="98"/>
        <v>2111125845970000</v>
      </c>
      <c r="F1500" s="28" t="str">
        <f t="shared" si="99"/>
        <v>88</v>
      </c>
    </row>
    <row r="1501" spans="1:6" ht="18.75" customHeight="1" x14ac:dyDescent="0.35">
      <c r="A1501" s="4">
        <v>1687372</v>
      </c>
      <c r="B1501" s="5" t="s">
        <v>29457</v>
      </c>
      <c r="C1501" s="28" t="str">
        <f t="shared" si="96"/>
        <v>127</v>
      </c>
      <c r="D1501" s="28" t="str">
        <f t="shared" si="97"/>
        <v>690</v>
      </c>
      <c r="E1501" s="28" t="str">
        <f t="shared" si="98"/>
        <v>2111137185510007</v>
      </c>
      <c r="F1501" s="28" t="str">
        <f t="shared" si="99"/>
        <v>72</v>
      </c>
    </row>
    <row r="1502" spans="1:6" ht="18.75" customHeight="1" x14ac:dyDescent="0.35">
      <c r="A1502" s="4">
        <v>1691956</v>
      </c>
      <c r="B1502" s="5" t="s">
        <v>30302</v>
      </c>
      <c r="C1502" s="28" t="str">
        <f t="shared" si="96"/>
        <v>007</v>
      </c>
      <c r="D1502" s="28" t="str">
        <f t="shared" si="97"/>
        <v>640</v>
      </c>
      <c r="E1502" s="28" t="str">
        <f t="shared" si="98"/>
        <v>0013804000302337</v>
      </c>
      <c r="F1502" s="28" t="str">
        <f t="shared" si="99"/>
        <v>90</v>
      </c>
    </row>
    <row r="1503" spans="1:6" ht="18.75" customHeight="1" x14ac:dyDescent="0.35">
      <c r="A1503" s="4">
        <v>2111611</v>
      </c>
      <c r="B1503" s="5" t="s">
        <v>30303</v>
      </c>
      <c r="C1503" s="28" t="str">
        <f t="shared" si="96"/>
        <v>007</v>
      </c>
      <c r="D1503" s="28" t="str">
        <f t="shared" si="97"/>
        <v>640</v>
      </c>
      <c r="E1503" s="28" t="str">
        <f t="shared" si="98"/>
        <v>0010865000302543</v>
      </c>
      <c r="F1503" s="28" t="str">
        <f t="shared" si="99"/>
        <v>05</v>
      </c>
    </row>
    <row r="1504" spans="1:6" ht="18.75" customHeight="1" x14ac:dyDescent="0.35">
      <c r="A1504" s="4">
        <v>1967050</v>
      </c>
      <c r="B1504" s="5" t="s">
        <v>30304</v>
      </c>
      <c r="C1504" s="28" t="str">
        <f t="shared" si="96"/>
        <v>164</v>
      </c>
      <c r="D1504" s="28" t="str">
        <f t="shared" si="97"/>
        <v>640</v>
      </c>
      <c r="E1504" s="28" t="str">
        <f t="shared" si="98"/>
        <v>2111156299560013</v>
      </c>
      <c r="F1504" s="28" t="str">
        <f t="shared" si="99"/>
        <v>40</v>
      </c>
    </row>
    <row r="1505" spans="1:6" ht="18.75" customHeight="1" x14ac:dyDescent="0.35">
      <c r="A1505" s="4">
        <v>1693006</v>
      </c>
      <c r="B1505" s="5" t="s">
        <v>29490</v>
      </c>
      <c r="C1505" s="28" t="str">
        <f t="shared" si="96"/>
        <v>164</v>
      </c>
      <c r="D1505" s="28" t="str">
        <f t="shared" si="97"/>
        <v>640</v>
      </c>
      <c r="E1505" s="28" t="str">
        <f t="shared" si="98"/>
        <v>2111122820350001</v>
      </c>
      <c r="F1505" s="28" t="str">
        <f t="shared" si="99"/>
        <v>31</v>
      </c>
    </row>
    <row r="1506" spans="1:6" ht="18.75" customHeight="1" x14ac:dyDescent="0.35">
      <c r="A1506" s="4">
        <v>1755808</v>
      </c>
      <c r="B1506" s="5" t="s">
        <v>30305</v>
      </c>
      <c r="C1506" s="28" t="str">
        <f t="shared" ref="C1506:C1569" si="100">LEFT(B1506,3)</f>
        <v>230</v>
      </c>
      <c r="D1506" s="28" t="str">
        <f t="shared" ref="D1506:D1569" si="101">RIGHT(LEFTB(B1506,6),3)</f>
        <v>640</v>
      </c>
      <c r="E1506" s="28" t="str">
        <f t="shared" ref="E1506:E1569" si="102">RIGHT(LEFTB(B1506,22),16)</f>
        <v>5088276211017100</v>
      </c>
      <c r="F1506" s="28" t="str">
        <f t="shared" ref="F1506:F1569" si="103">RIGHT(B1506,2)</f>
        <v>51</v>
      </c>
    </row>
    <row r="1507" spans="1:6" ht="18.75" customHeight="1" x14ac:dyDescent="0.35">
      <c r="A1507" s="4">
        <v>2110569</v>
      </c>
      <c r="B1507" s="5" t="s">
        <v>30306</v>
      </c>
      <c r="C1507" s="28" t="str">
        <f t="shared" si="100"/>
        <v>350</v>
      </c>
      <c r="D1507" s="28" t="str">
        <f t="shared" si="101"/>
        <v>810</v>
      </c>
      <c r="E1507" s="28" t="str">
        <f t="shared" si="102"/>
        <v>0000000007496330</v>
      </c>
      <c r="F1507" s="28" t="str">
        <f t="shared" si="103"/>
        <v>51</v>
      </c>
    </row>
    <row r="1508" spans="1:6" ht="18.75" customHeight="1" x14ac:dyDescent="0.35">
      <c r="A1508" s="4">
        <v>2011966</v>
      </c>
      <c r="B1508" s="5" t="s">
        <v>30307</v>
      </c>
      <c r="C1508" s="28" t="str">
        <f t="shared" si="100"/>
        <v>230</v>
      </c>
      <c r="D1508" s="28" t="str">
        <f t="shared" si="101"/>
        <v>640</v>
      </c>
      <c r="E1508" s="28" t="str">
        <f t="shared" si="102"/>
        <v>7887552211006000</v>
      </c>
      <c r="F1508" s="28" t="str">
        <f t="shared" si="103"/>
        <v>24</v>
      </c>
    </row>
    <row r="1509" spans="1:6" ht="18.75" customHeight="1" x14ac:dyDescent="0.35">
      <c r="A1509" s="4">
        <v>2227285</v>
      </c>
      <c r="B1509" s="5" t="s">
        <v>29374</v>
      </c>
      <c r="C1509" s="28" t="str">
        <f t="shared" si="100"/>
        <v>007</v>
      </c>
      <c r="D1509" s="28" t="str">
        <f t="shared" si="101"/>
        <v>640</v>
      </c>
      <c r="E1509" s="28" t="str">
        <f t="shared" si="102"/>
        <v>0006014300400037</v>
      </c>
      <c r="F1509" s="28" t="str">
        <f t="shared" si="103"/>
        <v>30</v>
      </c>
    </row>
    <row r="1510" spans="1:6" ht="18.75" customHeight="1" x14ac:dyDescent="0.35">
      <c r="A1510" s="4">
        <v>2155711</v>
      </c>
      <c r="B1510" s="5" t="s">
        <v>30308</v>
      </c>
      <c r="C1510" s="28" t="str">
        <f t="shared" si="100"/>
        <v>230</v>
      </c>
      <c r="D1510" s="28" t="str">
        <f t="shared" si="101"/>
        <v>640</v>
      </c>
      <c r="E1510" s="28" t="str">
        <f t="shared" si="102"/>
        <v>3161286211017200</v>
      </c>
      <c r="F1510" s="28" t="str">
        <f t="shared" si="103"/>
        <v>79</v>
      </c>
    </row>
    <row r="1511" spans="1:6" ht="18.75" customHeight="1" x14ac:dyDescent="0.35">
      <c r="A1511" s="4">
        <v>2048283</v>
      </c>
      <c r="B1511" s="5" t="s">
        <v>30309</v>
      </c>
      <c r="C1511" s="28" t="str">
        <f t="shared" si="100"/>
        <v>164</v>
      </c>
      <c r="D1511" s="28" t="str">
        <f t="shared" si="101"/>
        <v>727</v>
      </c>
      <c r="E1511" s="28" t="str">
        <f t="shared" si="102"/>
        <v>2111127179010007</v>
      </c>
      <c r="F1511" s="28" t="str">
        <f t="shared" si="103"/>
        <v>76</v>
      </c>
    </row>
    <row r="1512" spans="1:6" ht="18.75" customHeight="1" x14ac:dyDescent="0.35">
      <c r="A1512" s="4">
        <v>2155708</v>
      </c>
      <c r="B1512" s="5" t="s">
        <v>30310</v>
      </c>
      <c r="C1512" s="28" t="str">
        <f t="shared" si="100"/>
        <v>350</v>
      </c>
      <c r="D1512" s="28" t="str">
        <f t="shared" si="101"/>
        <v>810</v>
      </c>
      <c r="E1512" s="28" t="str">
        <f t="shared" si="102"/>
        <v>0000000009460767</v>
      </c>
      <c r="F1512" s="28" t="str">
        <f t="shared" si="103"/>
        <v>72</v>
      </c>
    </row>
    <row r="1513" spans="1:6" ht="18.75" customHeight="1" x14ac:dyDescent="0.35">
      <c r="A1513" s="4">
        <v>2048289</v>
      </c>
      <c r="B1513" s="5" t="s">
        <v>30311</v>
      </c>
      <c r="C1513" s="28" t="str">
        <f t="shared" si="100"/>
        <v>164</v>
      </c>
      <c r="D1513" s="28" t="str">
        <f t="shared" si="101"/>
        <v>720</v>
      </c>
      <c r="E1513" s="28" t="str">
        <f t="shared" si="102"/>
        <v>2111108375080002</v>
      </c>
      <c r="F1513" s="28" t="str">
        <f t="shared" si="103"/>
        <v>70</v>
      </c>
    </row>
    <row r="1514" spans="1:6" ht="18.75" customHeight="1" x14ac:dyDescent="0.35">
      <c r="A1514" s="4">
        <v>1751041</v>
      </c>
      <c r="B1514" s="5" t="s">
        <v>30312</v>
      </c>
      <c r="C1514" s="28" t="str">
        <f t="shared" si="100"/>
        <v>022</v>
      </c>
      <c r="D1514" s="28" t="str">
        <f t="shared" si="101"/>
        <v>640</v>
      </c>
      <c r="E1514" s="28" t="str">
        <f t="shared" si="102"/>
        <v>0003040027198066</v>
      </c>
      <c r="F1514" s="28" t="str">
        <f t="shared" si="103"/>
        <v>21</v>
      </c>
    </row>
    <row r="1515" spans="1:6" ht="18.75" customHeight="1" x14ac:dyDescent="0.35">
      <c r="A1515" s="4">
        <v>1967049</v>
      </c>
      <c r="B1515" s="5" t="s">
        <v>30313</v>
      </c>
      <c r="C1515" s="28" t="str">
        <f t="shared" si="100"/>
        <v>350</v>
      </c>
      <c r="D1515" s="28" t="str">
        <f t="shared" si="101"/>
        <v>810</v>
      </c>
      <c r="E1515" s="28" t="str">
        <f t="shared" si="102"/>
        <v>0000000007820186</v>
      </c>
      <c r="F1515" s="28" t="str">
        <f t="shared" si="103"/>
        <v>35</v>
      </c>
    </row>
    <row r="1516" spans="1:6" ht="18.75" customHeight="1" x14ac:dyDescent="0.35">
      <c r="A1516" s="4">
        <v>743875</v>
      </c>
      <c r="B1516" s="5" t="s">
        <v>30314</v>
      </c>
      <c r="C1516" s="28" t="str">
        <f t="shared" si="100"/>
        <v>164</v>
      </c>
      <c r="D1516" s="28" t="str">
        <f t="shared" si="101"/>
        <v>640</v>
      </c>
      <c r="E1516" s="28" t="str">
        <f t="shared" si="102"/>
        <v>2111137660450000</v>
      </c>
      <c r="F1516" s="28" t="str">
        <f t="shared" si="103"/>
        <v>39</v>
      </c>
    </row>
    <row r="1517" spans="1:6" ht="18.75" customHeight="1" x14ac:dyDescent="0.35">
      <c r="A1517" s="4">
        <v>1750267</v>
      </c>
      <c r="B1517" s="5" t="s">
        <v>30315</v>
      </c>
      <c r="C1517" s="28" t="str">
        <f t="shared" si="100"/>
        <v>164</v>
      </c>
      <c r="D1517" s="28" t="str">
        <f t="shared" si="101"/>
        <v>640</v>
      </c>
      <c r="E1517" s="28" t="str">
        <f t="shared" si="102"/>
        <v>2111188202980004</v>
      </c>
      <c r="F1517" s="28" t="str">
        <f t="shared" si="103"/>
        <v>34</v>
      </c>
    </row>
    <row r="1518" spans="1:6" ht="18.75" customHeight="1" x14ac:dyDescent="0.35">
      <c r="A1518" s="4">
        <v>1751038</v>
      </c>
      <c r="B1518" s="5" t="s">
        <v>30316</v>
      </c>
      <c r="C1518" s="28" t="str">
        <f t="shared" si="100"/>
        <v>164</v>
      </c>
      <c r="D1518" s="28" t="str">
        <f t="shared" si="101"/>
        <v>735</v>
      </c>
      <c r="E1518" s="28" t="str">
        <f t="shared" si="102"/>
        <v>2111122486010006</v>
      </c>
      <c r="F1518" s="28" t="str">
        <f t="shared" si="103"/>
        <v>36</v>
      </c>
    </row>
    <row r="1519" spans="1:6" ht="18.75" customHeight="1" x14ac:dyDescent="0.35">
      <c r="A1519" s="4">
        <v>2019728</v>
      </c>
      <c r="B1519" s="5" t="s">
        <v>30317</v>
      </c>
      <c r="C1519" s="28" t="str">
        <f t="shared" si="100"/>
        <v>164</v>
      </c>
      <c r="D1519" s="28" t="str">
        <f t="shared" si="101"/>
        <v>640</v>
      </c>
      <c r="E1519" s="28" t="str">
        <f t="shared" si="102"/>
        <v>2111105299630003</v>
      </c>
      <c r="F1519" s="28" t="str">
        <f t="shared" si="103"/>
        <v>39</v>
      </c>
    </row>
    <row r="1520" spans="1:6" ht="18.75" customHeight="1" x14ac:dyDescent="0.35">
      <c r="A1520" s="4">
        <v>2019716</v>
      </c>
      <c r="B1520" s="5" t="s">
        <v>30318</v>
      </c>
      <c r="C1520" s="28" t="str">
        <f t="shared" si="100"/>
        <v>350</v>
      </c>
      <c r="D1520" s="28" t="str">
        <f t="shared" si="101"/>
        <v>810</v>
      </c>
      <c r="E1520" s="28" t="str">
        <f t="shared" si="102"/>
        <v>0000000008175117</v>
      </c>
      <c r="F1520" s="28" t="str">
        <f t="shared" si="103"/>
        <v>11</v>
      </c>
    </row>
    <row r="1521" spans="1:6" ht="18.75" customHeight="1" x14ac:dyDescent="0.35">
      <c r="A1521" s="4">
        <v>1751047</v>
      </c>
      <c r="B1521" s="5" t="s">
        <v>30319</v>
      </c>
      <c r="C1521" s="28" t="str">
        <f t="shared" si="100"/>
        <v>164</v>
      </c>
      <c r="D1521" s="28" t="str">
        <f t="shared" si="101"/>
        <v>640</v>
      </c>
      <c r="E1521" s="28" t="str">
        <f t="shared" si="102"/>
        <v>2111187761180006</v>
      </c>
      <c r="F1521" s="28" t="str">
        <f t="shared" si="103"/>
        <v>79</v>
      </c>
    </row>
    <row r="1522" spans="1:6" ht="18.75" customHeight="1" x14ac:dyDescent="0.35">
      <c r="A1522" s="4">
        <v>1283048</v>
      </c>
      <c r="B1522" s="5" t="s">
        <v>30320</v>
      </c>
      <c r="C1522" s="28" t="str">
        <f t="shared" si="100"/>
        <v>164</v>
      </c>
      <c r="D1522" s="28" t="str">
        <f t="shared" si="101"/>
        <v>640</v>
      </c>
      <c r="E1522" s="28" t="str">
        <f t="shared" si="102"/>
        <v>2111182132140003</v>
      </c>
      <c r="F1522" s="28" t="str">
        <f t="shared" si="103"/>
        <v>51</v>
      </c>
    </row>
    <row r="1523" spans="1:6" ht="18.75" customHeight="1" x14ac:dyDescent="0.35">
      <c r="A1523" s="4">
        <v>1282820</v>
      </c>
      <c r="B1523" s="5" t="s">
        <v>30321</v>
      </c>
      <c r="C1523" s="28" t="str">
        <f t="shared" si="100"/>
        <v>011</v>
      </c>
      <c r="D1523" s="28" t="str">
        <f t="shared" si="101"/>
        <v>640</v>
      </c>
      <c r="E1523" s="28" t="str">
        <f t="shared" si="102"/>
        <v>0000082000006740</v>
      </c>
      <c r="F1523" s="28" t="str">
        <f t="shared" si="103"/>
        <v>31</v>
      </c>
    </row>
    <row r="1524" spans="1:6" ht="18.75" customHeight="1" x14ac:dyDescent="0.35">
      <c r="A1524" s="4">
        <v>1270563</v>
      </c>
      <c r="B1524" s="5" t="s">
        <v>30322</v>
      </c>
      <c r="C1524" s="28" t="str">
        <f t="shared" si="100"/>
        <v>164</v>
      </c>
      <c r="D1524" s="28" t="str">
        <f t="shared" si="101"/>
        <v>640</v>
      </c>
      <c r="E1524" s="28" t="str">
        <f t="shared" si="102"/>
        <v>2111178104860008</v>
      </c>
      <c r="F1524" s="28" t="str">
        <f t="shared" si="103"/>
        <v>89</v>
      </c>
    </row>
    <row r="1525" spans="1:6" ht="18.75" customHeight="1" x14ac:dyDescent="0.35">
      <c r="A1525" s="4">
        <v>1123765</v>
      </c>
      <c r="B1525" s="5" t="s">
        <v>30323</v>
      </c>
      <c r="C1525" s="28" t="str">
        <f t="shared" si="100"/>
        <v>230</v>
      </c>
      <c r="D1525" s="28" t="str">
        <f t="shared" si="101"/>
        <v>640</v>
      </c>
      <c r="E1525" s="28" t="str">
        <f t="shared" si="102"/>
        <v>4140679211016800</v>
      </c>
      <c r="F1525" s="28" t="str">
        <f t="shared" si="103"/>
        <v>01</v>
      </c>
    </row>
    <row r="1526" spans="1:6" ht="18.75" customHeight="1" x14ac:dyDescent="0.35">
      <c r="A1526" s="4">
        <v>1967048</v>
      </c>
      <c r="B1526" s="5" t="s">
        <v>30324</v>
      </c>
      <c r="C1526" s="28" t="str">
        <f t="shared" si="100"/>
        <v>164</v>
      </c>
      <c r="D1526" s="28" t="str">
        <f t="shared" si="101"/>
        <v>640</v>
      </c>
      <c r="E1526" s="28" t="str">
        <f t="shared" si="102"/>
        <v>2111145560750007</v>
      </c>
      <c r="F1526" s="28" t="str">
        <f t="shared" si="103"/>
        <v>90</v>
      </c>
    </row>
    <row r="1527" spans="1:6" ht="18.75" customHeight="1" x14ac:dyDescent="0.35">
      <c r="A1527" s="4">
        <v>1589462</v>
      </c>
      <c r="B1527" s="5" t="s">
        <v>30325</v>
      </c>
      <c r="C1527" s="28" t="str">
        <f t="shared" si="100"/>
        <v>225</v>
      </c>
      <c r="D1527" s="28" t="str">
        <f t="shared" si="101"/>
        <v>640</v>
      </c>
      <c r="E1527" s="28" t="str">
        <f t="shared" si="102"/>
        <v>0176070046010113</v>
      </c>
      <c r="F1527" s="28" t="str">
        <f t="shared" si="103"/>
        <v>51</v>
      </c>
    </row>
    <row r="1528" spans="1:6" ht="18.75" customHeight="1" x14ac:dyDescent="0.35">
      <c r="A1528" s="4">
        <v>1261649</v>
      </c>
      <c r="B1528" s="5" t="s">
        <v>30326</v>
      </c>
      <c r="C1528" s="28" t="str">
        <f t="shared" si="100"/>
        <v>164</v>
      </c>
      <c r="D1528" s="28" t="str">
        <f t="shared" si="101"/>
        <v>640</v>
      </c>
      <c r="E1528" s="28" t="str">
        <f t="shared" si="102"/>
        <v>2111119194150009</v>
      </c>
      <c r="F1528" s="28" t="str">
        <f t="shared" si="103"/>
        <v>52</v>
      </c>
    </row>
    <row r="1529" spans="1:6" ht="18.75" customHeight="1" x14ac:dyDescent="0.35">
      <c r="A1529" s="4">
        <v>1754344</v>
      </c>
      <c r="B1529" s="5" t="s">
        <v>30327</v>
      </c>
      <c r="C1529" s="28" t="str">
        <f t="shared" si="100"/>
        <v>181</v>
      </c>
      <c r="D1529" s="28" t="str">
        <f t="shared" si="101"/>
        <v>349</v>
      </c>
      <c r="E1529" s="28" t="str">
        <f t="shared" si="102"/>
        <v>2111147644350002</v>
      </c>
      <c r="F1529" s="28" t="str">
        <f t="shared" si="103"/>
        <v>03</v>
      </c>
    </row>
    <row r="1530" spans="1:6" ht="18.75" customHeight="1" x14ac:dyDescent="0.35">
      <c r="A1530" s="4">
        <v>1751150</v>
      </c>
      <c r="B1530" s="5" t="s">
        <v>30328</v>
      </c>
      <c r="C1530" s="28" t="str">
        <f t="shared" si="100"/>
        <v>007</v>
      </c>
      <c r="D1530" s="28" t="str">
        <f t="shared" si="101"/>
        <v>640</v>
      </c>
      <c r="E1530" s="28" t="str">
        <f t="shared" si="102"/>
        <v>0003055000304839</v>
      </c>
      <c r="F1530" s="28" t="str">
        <f t="shared" si="103"/>
        <v>60</v>
      </c>
    </row>
    <row r="1531" spans="1:6" ht="18.75" customHeight="1" x14ac:dyDescent="0.35">
      <c r="A1531" s="4">
        <v>1123824</v>
      </c>
      <c r="B1531" s="5" t="s">
        <v>30329</v>
      </c>
      <c r="C1531" s="28" t="str">
        <f t="shared" si="100"/>
        <v>164</v>
      </c>
      <c r="D1531" s="28" t="str">
        <f t="shared" si="101"/>
        <v>640</v>
      </c>
      <c r="E1531" s="28" t="str">
        <f t="shared" si="102"/>
        <v>2111133337110002</v>
      </c>
      <c r="F1531" s="28" t="str">
        <f t="shared" si="103"/>
        <v>71</v>
      </c>
    </row>
    <row r="1532" spans="1:6" ht="18.75" customHeight="1" x14ac:dyDescent="0.35">
      <c r="A1532" s="4">
        <v>2011967</v>
      </c>
      <c r="B1532" s="5" t="s">
        <v>30330</v>
      </c>
      <c r="C1532" s="28" t="str">
        <f t="shared" si="100"/>
        <v>007</v>
      </c>
      <c r="D1532" s="28" t="str">
        <f t="shared" si="101"/>
        <v>640</v>
      </c>
      <c r="E1532" s="28" t="str">
        <f t="shared" si="102"/>
        <v>0005322000306439</v>
      </c>
      <c r="F1532" s="28" t="str">
        <f t="shared" si="103"/>
        <v>27</v>
      </c>
    </row>
    <row r="1533" spans="1:6" ht="18.75" customHeight="1" x14ac:dyDescent="0.35">
      <c r="A1533" s="4">
        <v>1755788</v>
      </c>
      <c r="B1533" s="5" t="s">
        <v>29680</v>
      </c>
      <c r="C1533" s="28" t="str">
        <f t="shared" si="100"/>
        <v>164</v>
      </c>
      <c r="D1533" s="28" t="str">
        <f t="shared" si="101"/>
        <v>640</v>
      </c>
      <c r="E1533" s="28" t="str">
        <f t="shared" si="102"/>
        <v>2111128304430003</v>
      </c>
      <c r="F1533" s="28" t="str">
        <f t="shared" si="103"/>
        <v>59</v>
      </c>
    </row>
    <row r="1534" spans="1:6" ht="18.75" customHeight="1" x14ac:dyDescent="0.35">
      <c r="A1534" s="4">
        <v>1113497</v>
      </c>
      <c r="B1534" s="5" t="s">
        <v>30331</v>
      </c>
      <c r="C1534" s="28" t="str">
        <f t="shared" si="100"/>
        <v>007</v>
      </c>
      <c r="D1534" s="28" t="str">
        <f t="shared" si="101"/>
        <v>341</v>
      </c>
      <c r="E1534" s="28" t="str">
        <f t="shared" si="102"/>
        <v>0004381000302807</v>
      </c>
      <c r="F1534" s="28" t="str">
        <f t="shared" si="103"/>
        <v>44</v>
      </c>
    </row>
    <row r="1535" spans="1:6" ht="18.75" customHeight="1" x14ac:dyDescent="0.35">
      <c r="A1535" s="4">
        <v>1598025</v>
      </c>
      <c r="B1535" s="5" t="s">
        <v>30332</v>
      </c>
      <c r="C1535" s="28" t="str">
        <f t="shared" si="100"/>
        <v>230</v>
      </c>
      <c r="D1535" s="28" t="str">
        <f t="shared" si="101"/>
        <v>640</v>
      </c>
      <c r="E1535" s="28" t="str">
        <f t="shared" si="102"/>
        <v>3267944211017100</v>
      </c>
      <c r="F1535" s="28" t="str">
        <f t="shared" si="103"/>
        <v>07</v>
      </c>
    </row>
    <row r="1536" spans="1:6" ht="18.75" customHeight="1" x14ac:dyDescent="0.35">
      <c r="A1536" s="4">
        <v>2266148</v>
      </c>
      <c r="B1536" s="5" t="s">
        <v>30333</v>
      </c>
      <c r="C1536" s="28" t="str">
        <f t="shared" si="100"/>
        <v>230</v>
      </c>
      <c r="D1536" s="28" t="str">
        <f t="shared" si="101"/>
        <v>640</v>
      </c>
      <c r="E1536" s="28" t="str">
        <f t="shared" si="102"/>
        <v>7663359211016900</v>
      </c>
      <c r="F1536" s="28" t="str">
        <f t="shared" si="103"/>
        <v>46</v>
      </c>
    </row>
    <row r="1537" spans="1:6" ht="18.75" customHeight="1" x14ac:dyDescent="0.35">
      <c r="A1537" s="4">
        <v>2265592</v>
      </c>
      <c r="B1537" s="5" t="s">
        <v>30334</v>
      </c>
      <c r="C1537" s="28" t="str">
        <f t="shared" si="100"/>
        <v>230</v>
      </c>
      <c r="D1537" s="28" t="str">
        <f t="shared" si="101"/>
        <v>640</v>
      </c>
      <c r="E1537" s="28" t="str">
        <f t="shared" si="102"/>
        <v>7519320211024000</v>
      </c>
      <c r="F1537" s="28" t="str">
        <f t="shared" si="103"/>
        <v>56</v>
      </c>
    </row>
    <row r="1538" spans="1:6" ht="18.75" customHeight="1" x14ac:dyDescent="0.35">
      <c r="A1538" s="4">
        <v>2266144</v>
      </c>
      <c r="B1538" s="5" t="s">
        <v>30335</v>
      </c>
      <c r="C1538" s="28" t="str">
        <f t="shared" si="100"/>
        <v>230</v>
      </c>
      <c r="D1538" s="28" t="str">
        <f t="shared" si="101"/>
        <v>640</v>
      </c>
      <c r="E1538" s="28" t="str">
        <f t="shared" si="102"/>
        <v>3576745211025600</v>
      </c>
      <c r="F1538" s="28" t="str">
        <f t="shared" si="103"/>
        <v>59</v>
      </c>
    </row>
    <row r="1539" spans="1:6" ht="18.75" customHeight="1" x14ac:dyDescent="0.35">
      <c r="A1539" s="4">
        <v>2048462</v>
      </c>
      <c r="B1539" s="5" t="s">
        <v>29740</v>
      </c>
      <c r="C1539" s="28" t="str">
        <f t="shared" si="100"/>
        <v>164</v>
      </c>
      <c r="D1539" s="28" t="str">
        <f t="shared" si="101"/>
        <v>640</v>
      </c>
      <c r="E1539" s="28" t="str">
        <f t="shared" si="102"/>
        <v>2111108900360002</v>
      </c>
      <c r="F1539" s="28" t="str">
        <f t="shared" si="103"/>
        <v>90</v>
      </c>
    </row>
    <row r="1540" spans="1:6" ht="18.75" customHeight="1" x14ac:dyDescent="0.35">
      <c r="A1540" s="4">
        <v>2012551</v>
      </c>
      <c r="B1540" s="5" t="s">
        <v>29631</v>
      </c>
      <c r="C1540" s="28" t="str">
        <f t="shared" si="100"/>
        <v>164</v>
      </c>
      <c r="D1540" s="28" t="str">
        <f t="shared" si="101"/>
        <v>640</v>
      </c>
      <c r="E1540" s="28" t="str">
        <f t="shared" si="102"/>
        <v>2111150966950003</v>
      </c>
      <c r="F1540" s="28" t="str">
        <f t="shared" si="103"/>
        <v>19</v>
      </c>
    </row>
    <row r="1541" spans="1:6" ht="18.75" customHeight="1" x14ac:dyDescent="0.35">
      <c r="A1541" s="4">
        <v>1686464</v>
      </c>
      <c r="B1541" s="5" t="s">
        <v>30336</v>
      </c>
      <c r="C1541" s="28" t="str">
        <f t="shared" si="100"/>
        <v>127</v>
      </c>
      <c r="D1541" s="28" t="str">
        <f t="shared" si="101"/>
        <v>480</v>
      </c>
      <c r="E1541" s="28" t="str">
        <f t="shared" si="102"/>
        <v>2111144856030000</v>
      </c>
      <c r="F1541" s="28" t="str">
        <f t="shared" si="103"/>
        <v>31</v>
      </c>
    </row>
    <row r="1542" spans="1:6" ht="18.75" customHeight="1" x14ac:dyDescent="0.35">
      <c r="A1542" s="4">
        <v>1908343</v>
      </c>
      <c r="B1542" s="5" t="s">
        <v>30337</v>
      </c>
      <c r="C1542" s="28" t="str">
        <f t="shared" si="100"/>
        <v>007</v>
      </c>
      <c r="D1542" s="28" t="str">
        <f t="shared" si="101"/>
        <v>640</v>
      </c>
      <c r="E1542" s="28" t="str">
        <f t="shared" si="102"/>
        <v>0005375000303918</v>
      </c>
      <c r="F1542" s="28" t="str">
        <f t="shared" si="103"/>
        <v>50</v>
      </c>
    </row>
    <row r="1543" spans="1:6" ht="18.75" customHeight="1" x14ac:dyDescent="0.35">
      <c r="A1543" s="4">
        <v>1261811</v>
      </c>
      <c r="B1543" s="5" t="s">
        <v>30338</v>
      </c>
      <c r="C1543" s="28" t="str">
        <f t="shared" si="100"/>
        <v>164</v>
      </c>
      <c r="D1543" s="28" t="str">
        <f t="shared" si="101"/>
        <v>640</v>
      </c>
      <c r="E1543" s="28" t="str">
        <f t="shared" si="102"/>
        <v>2111153288830002</v>
      </c>
      <c r="F1543" s="28" t="str">
        <f t="shared" si="103"/>
        <v>56</v>
      </c>
    </row>
    <row r="1544" spans="1:6" ht="18.75" customHeight="1" x14ac:dyDescent="0.35">
      <c r="A1544" s="4">
        <v>2110955</v>
      </c>
      <c r="B1544" s="5" t="s">
        <v>30339</v>
      </c>
      <c r="C1544" s="28" t="str">
        <f t="shared" si="100"/>
        <v>350</v>
      </c>
      <c r="D1544" s="28" t="str">
        <f t="shared" si="101"/>
        <v>810</v>
      </c>
      <c r="E1544" s="28" t="str">
        <f t="shared" si="102"/>
        <v>0000000008949796</v>
      </c>
      <c r="F1544" s="28" t="str">
        <f t="shared" si="103"/>
        <v>94</v>
      </c>
    </row>
    <row r="1545" spans="1:6" ht="18.75" customHeight="1" x14ac:dyDescent="0.35">
      <c r="A1545" s="4">
        <v>2110582</v>
      </c>
      <c r="B1545" s="5" t="s">
        <v>30340</v>
      </c>
      <c r="C1545" s="28" t="str">
        <f t="shared" si="100"/>
        <v>350</v>
      </c>
      <c r="D1545" s="28" t="str">
        <f t="shared" si="101"/>
        <v>810</v>
      </c>
      <c r="E1545" s="28" t="str">
        <f t="shared" si="102"/>
        <v>0000000007377245</v>
      </c>
      <c r="F1545" s="28" t="str">
        <f t="shared" si="103"/>
        <v>55</v>
      </c>
    </row>
    <row r="1546" spans="1:6" ht="18.75" customHeight="1" x14ac:dyDescent="0.35">
      <c r="A1546" s="4">
        <v>1152866</v>
      </c>
      <c r="B1546" s="5" t="s">
        <v>30341</v>
      </c>
      <c r="C1546" s="28" t="str">
        <f t="shared" si="100"/>
        <v>011</v>
      </c>
      <c r="D1546" s="28" t="str">
        <f t="shared" si="101"/>
        <v>640</v>
      </c>
      <c r="E1546" s="28" t="str">
        <f t="shared" si="102"/>
        <v>0000262000001082</v>
      </c>
      <c r="F1546" s="28" t="str">
        <f t="shared" si="103"/>
        <v>03</v>
      </c>
    </row>
    <row r="1547" spans="1:6" ht="18.75" customHeight="1" x14ac:dyDescent="0.35">
      <c r="A1547" s="4">
        <v>732968</v>
      </c>
      <c r="B1547" s="5" t="s">
        <v>30342</v>
      </c>
      <c r="C1547" s="28" t="str">
        <f t="shared" si="100"/>
        <v>164</v>
      </c>
      <c r="D1547" s="28" t="str">
        <f t="shared" si="101"/>
        <v>731</v>
      </c>
      <c r="E1547" s="28" t="str">
        <f t="shared" si="102"/>
        <v>2111133118640003</v>
      </c>
      <c r="F1547" s="28" t="str">
        <f t="shared" si="103"/>
        <v>32</v>
      </c>
    </row>
    <row r="1548" spans="1:6" ht="18.75" customHeight="1" x14ac:dyDescent="0.35">
      <c r="A1548" s="4">
        <v>1755930</v>
      </c>
      <c r="B1548" s="5" t="s">
        <v>30343</v>
      </c>
      <c r="C1548" s="28" t="str">
        <f t="shared" si="100"/>
        <v>164</v>
      </c>
      <c r="D1548" s="28" t="str">
        <f t="shared" si="101"/>
        <v>640</v>
      </c>
      <c r="E1548" s="28" t="str">
        <f t="shared" si="102"/>
        <v>2111147177690006</v>
      </c>
      <c r="F1548" s="28" t="str">
        <f t="shared" si="103"/>
        <v>34</v>
      </c>
    </row>
    <row r="1549" spans="1:6" ht="18.75" customHeight="1" x14ac:dyDescent="0.35">
      <c r="A1549" s="4">
        <v>2012554</v>
      </c>
      <c r="B1549" s="5" t="s">
        <v>30344</v>
      </c>
      <c r="C1549" s="28" t="str">
        <f t="shared" si="100"/>
        <v>350</v>
      </c>
      <c r="D1549" s="28" t="str">
        <f t="shared" si="101"/>
        <v>810</v>
      </c>
      <c r="E1549" s="28" t="str">
        <f t="shared" si="102"/>
        <v>0000000007711597</v>
      </c>
      <c r="F1549" s="28" t="str">
        <f t="shared" si="103"/>
        <v>76</v>
      </c>
    </row>
    <row r="1550" spans="1:6" ht="18.75" customHeight="1" x14ac:dyDescent="0.35">
      <c r="A1550" s="4">
        <v>2110576</v>
      </c>
      <c r="B1550" s="5" t="s">
        <v>30345</v>
      </c>
      <c r="C1550" s="28" t="str">
        <f t="shared" si="100"/>
        <v>007</v>
      </c>
      <c r="D1550" s="28" t="str">
        <f t="shared" si="101"/>
        <v>720</v>
      </c>
      <c r="E1550" s="28" t="str">
        <f t="shared" si="102"/>
        <v>0007571000303121</v>
      </c>
      <c r="F1550" s="28" t="str">
        <f t="shared" si="103"/>
        <v>55</v>
      </c>
    </row>
    <row r="1551" spans="1:6" ht="18.75" customHeight="1" x14ac:dyDescent="0.35">
      <c r="A1551" s="4">
        <v>2266147</v>
      </c>
      <c r="B1551" s="5" t="s">
        <v>30346</v>
      </c>
      <c r="C1551" s="28" t="str">
        <f t="shared" si="100"/>
        <v>007</v>
      </c>
      <c r="D1551" s="28" t="str">
        <f t="shared" si="101"/>
        <v>640</v>
      </c>
      <c r="E1551" s="28" t="str">
        <f t="shared" si="102"/>
        <v>0005377300400009</v>
      </c>
      <c r="F1551" s="28" t="str">
        <f t="shared" si="103"/>
        <v>01</v>
      </c>
    </row>
    <row r="1552" spans="1:6" ht="18.75" customHeight="1" x14ac:dyDescent="0.35">
      <c r="A1552" s="4">
        <v>1751050</v>
      </c>
      <c r="B1552" s="5" t="s">
        <v>30347</v>
      </c>
      <c r="C1552" s="28" t="str">
        <f t="shared" si="100"/>
        <v>164</v>
      </c>
      <c r="D1552" s="28" t="str">
        <f t="shared" si="101"/>
        <v>150</v>
      </c>
      <c r="E1552" s="28" t="str">
        <f t="shared" si="102"/>
        <v>2111128865120001</v>
      </c>
      <c r="F1552" s="28" t="str">
        <f t="shared" si="103"/>
        <v>41</v>
      </c>
    </row>
    <row r="1553" spans="1:6" ht="18.75" customHeight="1" x14ac:dyDescent="0.35">
      <c r="A1553" s="4">
        <v>1232872</v>
      </c>
      <c r="B1553" s="5" t="s">
        <v>30348</v>
      </c>
      <c r="C1553" s="28" t="str">
        <f t="shared" si="100"/>
        <v>011</v>
      </c>
      <c r="D1553" s="28" t="str">
        <f t="shared" si="101"/>
        <v>640</v>
      </c>
      <c r="E1553" s="28" t="str">
        <f t="shared" si="102"/>
        <v>0000022000000816</v>
      </c>
      <c r="F1553" s="28" t="str">
        <f t="shared" si="103"/>
        <v>61</v>
      </c>
    </row>
    <row r="1554" spans="1:6" ht="18.75" customHeight="1" x14ac:dyDescent="0.35">
      <c r="A1554" s="4">
        <v>1261903</v>
      </c>
      <c r="B1554" s="5" t="s">
        <v>30349</v>
      </c>
      <c r="C1554" s="28" t="str">
        <f t="shared" si="100"/>
        <v>011</v>
      </c>
      <c r="D1554" s="28" t="str">
        <f t="shared" si="101"/>
        <v>640</v>
      </c>
      <c r="E1554" s="28" t="str">
        <f t="shared" si="102"/>
        <v>0000032000005331</v>
      </c>
      <c r="F1554" s="28" t="str">
        <f t="shared" si="103"/>
        <v>46</v>
      </c>
    </row>
    <row r="1555" spans="1:6" ht="18.75" customHeight="1" x14ac:dyDescent="0.35">
      <c r="A1555" s="4">
        <v>1751040</v>
      </c>
      <c r="B1555" s="5" t="s">
        <v>30350</v>
      </c>
      <c r="C1555" s="28" t="str">
        <f t="shared" si="100"/>
        <v>164</v>
      </c>
      <c r="D1555" s="28" t="str">
        <f t="shared" si="101"/>
        <v>640</v>
      </c>
      <c r="E1555" s="28" t="str">
        <f t="shared" si="102"/>
        <v>2111186235550000</v>
      </c>
      <c r="F1555" s="28" t="str">
        <f t="shared" si="103"/>
        <v>96</v>
      </c>
    </row>
    <row r="1556" spans="1:6" ht="18.75" customHeight="1" x14ac:dyDescent="0.35">
      <c r="A1556" s="4">
        <v>2266145</v>
      </c>
      <c r="B1556" s="5" t="s">
        <v>30351</v>
      </c>
      <c r="C1556" s="28" t="str">
        <f t="shared" si="100"/>
        <v>011</v>
      </c>
      <c r="D1556" s="28" t="str">
        <f t="shared" si="101"/>
        <v>640</v>
      </c>
      <c r="E1556" s="28" t="str">
        <f t="shared" si="102"/>
        <v>0000192000004020</v>
      </c>
      <c r="F1556" s="28" t="str">
        <f t="shared" si="103"/>
        <v>75</v>
      </c>
    </row>
    <row r="1557" spans="1:6" ht="18.75" customHeight="1" x14ac:dyDescent="0.35">
      <c r="A1557" s="4">
        <v>2155768</v>
      </c>
      <c r="B1557" s="5" t="s">
        <v>30352</v>
      </c>
      <c r="C1557" s="28" t="str">
        <f t="shared" si="100"/>
        <v>007</v>
      </c>
      <c r="D1557" s="28" t="str">
        <f t="shared" si="101"/>
        <v>640</v>
      </c>
      <c r="E1557" s="28" t="str">
        <f t="shared" si="102"/>
        <v>0005327000307616</v>
      </c>
      <c r="F1557" s="28" t="str">
        <f t="shared" si="103"/>
        <v>60</v>
      </c>
    </row>
    <row r="1558" spans="1:6" ht="18.75" customHeight="1" x14ac:dyDescent="0.35">
      <c r="A1558" s="4">
        <v>1151778</v>
      </c>
      <c r="B1558" s="5" t="s">
        <v>30353</v>
      </c>
      <c r="C1558" s="28" t="str">
        <f t="shared" si="100"/>
        <v>164</v>
      </c>
      <c r="D1558" s="28" t="str">
        <f t="shared" si="101"/>
        <v>640</v>
      </c>
      <c r="E1558" s="28" t="str">
        <f t="shared" si="102"/>
        <v>2111157472650001</v>
      </c>
      <c r="F1558" s="28" t="str">
        <f t="shared" si="103"/>
        <v>74</v>
      </c>
    </row>
    <row r="1559" spans="1:6" ht="18.75" customHeight="1" x14ac:dyDescent="0.35">
      <c r="A1559" s="4">
        <v>2048848</v>
      </c>
      <c r="B1559" s="5" t="s">
        <v>30354</v>
      </c>
      <c r="C1559" s="28" t="str">
        <f t="shared" si="100"/>
        <v>164</v>
      </c>
      <c r="D1559" s="28" t="str">
        <f t="shared" si="101"/>
        <v>720</v>
      </c>
      <c r="E1559" s="28" t="str">
        <f t="shared" si="102"/>
        <v>2111120303200008</v>
      </c>
      <c r="F1559" s="28" t="str">
        <f t="shared" si="103"/>
        <v>68</v>
      </c>
    </row>
    <row r="1560" spans="1:6" ht="18.75" customHeight="1" x14ac:dyDescent="0.35">
      <c r="A1560" s="4">
        <v>1754566</v>
      </c>
      <c r="B1560" s="5" t="s">
        <v>30355</v>
      </c>
      <c r="C1560" s="28" t="str">
        <f t="shared" si="100"/>
        <v>022</v>
      </c>
      <c r="D1560" s="28" t="str">
        <f t="shared" si="101"/>
        <v>720</v>
      </c>
      <c r="E1560" s="28" t="str">
        <f t="shared" si="102"/>
        <v>0000310028112961</v>
      </c>
      <c r="F1560" s="28" t="str">
        <f t="shared" si="103"/>
        <v>79</v>
      </c>
    </row>
    <row r="1561" spans="1:6" ht="18.75" customHeight="1" x14ac:dyDescent="0.35">
      <c r="A1561" s="4">
        <v>1910601</v>
      </c>
      <c r="B1561" s="5" t="s">
        <v>30356</v>
      </c>
      <c r="C1561" s="28" t="str">
        <f t="shared" si="100"/>
        <v>007</v>
      </c>
      <c r="D1561" s="28" t="str">
        <f t="shared" si="101"/>
        <v>640</v>
      </c>
      <c r="E1561" s="28" t="str">
        <f t="shared" si="102"/>
        <v>0007592000304329</v>
      </c>
      <c r="F1561" s="28" t="str">
        <f t="shared" si="103"/>
        <v>51</v>
      </c>
    </row>
    <row r="1562" spans="1:6" ht="18.75" customHeight="1" x14ac:dyDescent="0.35">
      <c r="A1562" s="4">
        <v>2155766</v>
      </c>
      <c r="B1562" s="5" t="s">
        <v>30357</v>
      </c>
      <c r="C1562" s="28" t="str">
        <f t="shared" si="100"/>
        <v>007</v>
      </c>
      <c r="D1562" s="28" t="str">
        <f t="shared" si="101"/>
        <v>640</v>
      </c>
      <c r="E1562" s="28" t="str">
        <f t="shared" si="102"/>
        <v>0006464000306280</v>
      </c>
      <c r="F1562" s="28" t="str">
        <f t="shared" si="103"/>
        <v>32</v>
      </c>
    </row>
    <row r="1563" spans="1:6" ht="18.75" customHeight="1" x14ac:dyDescent="0.35">
      <c r="A1563" s="4">
        <v>2111593</v>
      </c>
      <c r="B1563" s="5" t="s">
        <v>30358</v>
      </c>
      <c r="C1563" s="28" t="str">
        <f t="shared" si="100"/>
        <v>164</v>
      </c>
      <c r="D1563" s="28" t="str">
        <f t="shared" si="101"/>
        <v>640</v>
      </c>
      <c r="E1563" s="28" t="str">
        <f t="shared" si="102"/>
        <v>2111114489550013</v>
      </c>
      <c r="F1563" s="28" t="str">
        <f t="shared" si="103"/>
        <v>19</v>
      </c>
    </row>
    <row r="1564" spans="1:6" ht="18.75" customHeight="1" x14ac:dyDescent="0.35">
      <c r="A1564" s="4">
        <v>1751428</v>
      </c>
      <c r="B1564" s="5" t="s">
        <v>30359</v>
      </c>
      <c r="C1564" s="28" t="str">
        <f t="shared" si="100"/>
        <v>007</v>
      </c>
      <c r="D1564" s="28" t="str">
        <f t="shared" si="101"/>
        <v>728</v>
      </c>
      <c r="E1564" s="28" t="str">
        <f t="shared" si="102"/>
        <v>0010644000300390</v>
      </c>
      <c r="F1564" s="28" t="str">
        <f t="shared" si="103"/>
        <v>28</v>
      </c>
    </row>
    <row r="1565" spans="1:6" ht="18.75" customHeight="1" x14ac:dyDescent="0.35">
      <c r="A1565" s="4">
        <v>2048630</v>
      </c>
      <c r="B1565" s="5" t="s">
        <v>30360</v>
      </c>
      <c r="C1565" s="28" t="str">
        <f t="shared" si="100"/>
        <v>150</v>
      </c>
      <c r="D1565" s="28" t="str">
        <f t="shared" si="101"/>
        <v>061</v>
      </c>
      <c r="E1565" s="28" t="str">
        <f t="shared" si="102"/>
        <v>2111109764870003</v>
      </c>
      <c r="F1565" s="28" t="str">
        <f t="shared" si="103"/>
        <v>80</v>
      </c>
    </row>
    <row r="1566" spans="1:6" ht="18.75" customHeight="1" x14ac:dyDescent="0.35">
      <c r="A1566" s="4">
        <v>2048830</v>
      </c>
      <c r="B1566" s="5" t="s">
        <v>30361</v>
      </c>
      <c r="C1566" s="28" t="str">
        <f t="shared" si="100"/>
        <v>007</v>
      </c>
      <c r="D1566" s="28" t="str">
        <f t="shared" si="101"/>
        <v>643</v>
      </c>
      <c r="E1566" s="28" t="str">
        <f t="shared" si="102"/>
        <v>0008504000301537</v>
      </c>
      <c r="F1566" s="28" t="str">
        <f t="shared" si="103"/>
        <v>11</v>
      </c>
    </row>
    <row r="1567" spans="1:6" ht="18.75" customHeight="1" x14ac:dyDescent="0.35">
      <c r="A1567" s="4">
        <v>1910068</v>
      </c>
      <c r="B1567" s="5" t="s">
        <v>30362</v>
      </c>
      <c r="C1567" s="28" t="str">
        <f t="shared" si="100"/>
        <v>127</v>
      </c>
      <c r="D1567" s="28" t="str">
        <f t="shared" si="101"/>
        <v>270</v>
      </c>
      <c r="E1567" s="28" t="str">
        <f t="shared" si="102"/>
        <v>2111148948870000</v>
      </c>
      <c r="F1567" s="28" t="str">
        <f t="shared" si="103"/>
        <v>57</v>
      </c>
    </row>
    <row r="1568" spans="1:6" ht="18.75" customHeight="1" x14ac:dyDescent="0.35">
      <c r="A1568" s="4">
        <v>1152360</v>
      </c>
      <c r="B1568" s="5" t="s">
        <v>30363</v>
      </c>
      <c r="C1568" s="28" t="str">
        <f t="shared" si="100"/>
        <v>164</v>
      </c>
      <c r="D1568" s="28" t="str">
        <f t="shared" si="101"/>
        <v>640</v>
      </c>
      <c r="E1568" s="28" t="str">
        <f t="shared" si="102"/>
        <v>2111135196310003</v>
      </c>
      <c r="F1568" s="28" t="str">
        <f t="shared" si="103"/>
        <v>75</v>
      </c>
    </row>
    <row r="1569" spans="1:6" ht="18.75" customHeight="1" x14ac:dyDescent="0.35">
      <c r="A1569" s="4">
        <v>2011873</v>
      </c>
      <c r="B1569" s="5" t="s">
        <v>30364</v>
      </c>
      <c r="C1569" s="28" t="str">
        <f t="shared" si="100"/>
        <v>007</v>
      </c>
      <c r="D1569" s="28" t="str">
        <f t="shared" si="101"/>
        <v>640</v>
      </c>
      <c r="E1569" s="28" t="str">
        <f t="shared" si="102"/>
        <v>0012344000302525</v>
      </c>
      <c r="F1569" s="28" t="str">
        <f t="shared" si="103"/>
        <v>36</v>
      </c>
    </row>
    <row r="1570" spans="1:6" ht="18.75" customHeight="1" x14ac:dyDescent="0.35">
      <c r="A1570" s="4">
        <v>1756282</v>
      </c>
      <c r="B1570" s="5" t="s">
        <v>30365</v>
      </c>
      <c r="C1570" s="28" t="str">
        <f t="shared" ref="C1570:C1633" si="104">LEFT(B1570,3)</f>
        <v>366</v>
      </c>
      <c r="D1570" s="28" t="str">
        <f t="shared" ref="D1570:D1633" si="105">RIGHT(LEFTB(B1570,6),3)</f>
        <v>640</v>
      </c>
      <c r="E1570" s="28" t="str">
        <f t="shared" ref="E1570:E1633" si="106">RIGHT(LEFTB(B1570,22),16)</f>
        <v>0119705100079682</v>
      </c>
      <c r="F1570" s="28" t="str">
        <f t="shared" ref="F1570:F1633" si="107">RIGHT(B1570,2)</f>
        <v>09</v>
      </c>
    </row>
    <row r="1571" spans="1:6" ht="18.75" customHeight="1" x14ac:dyDescent="0.35">
      <c r="A1571" s="4">
        <v>1756271</v>
      </c>
      <c r="B1571" s="5" t="s">
        <v>30366</v>
      </c>
      <c r="C1571" s="28" t="str">
        <f t="shared" si="104"/>
        <v>365</v>
      </c>
      <c r="D1571" s="28" t="str">
        <f t="shared" si="105"/>
        <v>810</v>
      </c>
      <c r="E1571" s="28" t="str">
        <f t="shared" si="106"/>
        <v>0000010000004181</v>
      </c>
      <c r="F1571" s="28" t="str">
        <f t="shared" si="107"/>
        <v>07</v>
      </c>
    </row>
    <row r="1572" spans="1:6" ht="18.75" customHeight="1" x14ac:dyDescent="0.35">
      <c r="A1572" s="4">
        <v>1152794</v>
      </c>
      <c r="B1572" s="5" t="s">
        <v>30367</v>
      </c>
      <c r="C1572" s="28" t="str">
        <f t="shared" si="104"/>
        <v>164</v>
      </c>
      <c r="D1572" s="28" t="str">
        <f t="shared" si="105"/>
        <v>643</v>
      </c>
      <c r="E1572" s="28" t="str">
        <f t="shared" si="106"/>
        <v>2111172181640003</v>
      </c>
      <c r="F1572" s="28" t="str">
        <f t="shared" si="107"/>
        <v>44</v>
      </c>
    </row>
    <row r="1573" spans="1:6" ht="18.75" customHeight="1" x14ac:dyDescent="0.35">
      <c r="A1573" s="4">
        <v>2048838</v>
      </c>
      <c r="B1573" s="5" t="s">
        <v>30368</v>
      </c>
      <c r="C1573" s="28" t="str">
        <f t="shared" si="104"/>
        <v>230</v>
      </c>
      <c r="D1573" s="28" t="str">
        <f t="shared" si="105"/>
        <v>640</v>
      </c>
      <c r="E1573" s="28" t="str">
        <f t="shared" si="106"/>
        <v>9970604211017200</v>
      </c>
      <c r="F1573" s="28" t="str">
        <f t="shared" si="107"/>
        <v>04</v>
      </c>
    </row>
    <row r="1574" spans="1:6" ht="18.75" customHeight="1" x14ac:dyDescent="0.35">
      <c r="A1574" s="4">
        <v>2048304</v>
      </c>
      <c r="B1574" s="5" t="s">
        <v>30369</v>
      </c>
      <c r="C1574" s="28" t="str">
        <f t="shared" si="104"/>
        <v>350</v>
      </c>
      <c r="D1574" s="28" t="str">
        <f t="shared" si="105"/>
        <v>810</v>
      </c>
      <c r="E1574" s="28" t="str">
        <f t="shared" si="106"/>
        <v>0000000008556246</v>
      </c>
      <c r="F1574" s="28" t="str">
        <f t="shared" si="107"/>
        <v>60</v>
      </c>
    </row>
    <row r="1575" spans="1:6" ht="18.75" customHeight="1" x14ac:dyDescent="0.35">
      <c r="A1575" s="4">
        <v>2111599</v>
      </c>
      <c r="B1575" s="5" t="s">
        <v>30370</v>
      </c>
      <c r="C1575" s="28" t="str">
        <f t="shared" si="104"/>
        <v>350</v>
      </c>
      <c r="D1575" s="28" t="str">
        <f t="shared" si="105"/>
        <v>810</v>
      </c>
      <c r="E1575" s="28" t="str">
        <f t="shared" si="106"/>
        <v>0000000008945572</v>
      </c>
      <c r="F1575" s="28" t="str">
        <f t="shared" si="107"/>
        <v>59</v>
      </c>
    </row>
    <row r="1576" spans="1:6" ht="18.75" customHeight="1" x14ac:dyDescent="0.35">
      <c r="A1576" s="4">
        <v>1688453</v>
      </c>
      <c r="B1576" s="5" t="s">
        <v>30371</v>
      </c>
      <c r="C1576" s="28" t="str">
        <f t="shared" si="104"/>
        <v>007</v>
      </c>
      <c r="D1576" s="28" t="str">
        <f t="shared" si="105"/>
        <v>640</v>
      </c>
      <c r="E1576" s="28" t="str">
        <f t="shared" si="106"/>
        <v>0008448000301168</v>
      </c>
      <c r="F1576" s="28" t="str">
        <f t="shared" si="107"/>
        <v>16</v>
      </c>
    </row>
    <row r="1577" spans="1:6" ht="18.75" customHeight="1" x14ac:dyDescent="0.35">
      <c r="A1577" s="4">
        <v>1909098</v>
      </c>
      <c r="B1577" s="5" t="s">
        <v>30372</v>
      </c>
      <c r="C1577" s="28" t="str">
        <f t="shared" si="104"/>
        <v>164</v>
      </c>
      <c r="D1577" s="28" t="str">
        <f t="shared" si="105"/>
        <v>640</v>
      </c>
      <c r="E1577" s="28" t="str">
        <f t="shared" si="106"/>
        <v>2111148748610002</v>
      </c>
      <c r="F1577" s="28" t="str">
        <f t="shared" si="107"/>
        <v>81</v>
      </c>
    </row>
    <row r="1578" spans="1:6" ht="18.75" customHeight="1" x14ac:dyDescent="0.35">
      <c r="A1578" s="4">
        <v>1688452</v>
      </c>
      <c r="B1578" s="5" t="s">
        <v>30373</v>
      </c>
      <c r="C1578" s="28" t="str">
        <f t="shared" si="104"/>
        <v>164</v>
      </c>
      <c r="D1578" s="28" t="str">
        <f t="shared" si="105"/>
        <v>640</v>
      </c>
      <c r="E1578" s="28" t="str">
        <f t="shared" si="106"/>
        <v>2111138955230008</v>
      </c>
      <c r="F1578" s="28" t="str">
        <f t="shared" si="107"/>
        <v>86</v>
      </c>
    </row>
    <row r="1579" spans="1:6" ht="18.75" customHeight="1" x14ac:dyDescent="0.35">
      <c r="A1579" s="4">
        <v>789355</v>
      </c>
      <c r="B1579" s="5" t="s">
        <v>30374</v>
      </c>
      <c r="C1579" s="28" t="str">
        <f t="shared" si="104"/>
        <v>011</v>
      </c>
      <c r="D1579" s="28" t="str">
        <f t="shared" si="105"/>
        <v>643</v>
      </c>
      <c r="E1579" s="28" t="str">
        <f t="shared" si="106"/>
        <v>0000012000000889</v>
      </c>
      <c r="F1579" s="28" t="str">
        <f t="shared" si="107"/>
        <v>13</v>
      </c>
    </row>
    <row r="1580" spans="1:6" ht="18.75" customHeight="1" x14ac:dyDescent="0.35">
      <c r="A1580" s="4">
        <v>1686480</v>
      </c>
      <c r="B1580" s="5" t="s">
        <v>30375</v>
      </c>
      <c r="C1580" s="28" t="str">
        <f t="shared" si="104"/>
        <v>360</v>
      </c>
      <c r="D1580" s="28" t="str">
        <f t="shared" si="105"/>
        <v>640</v>
      </c>
      <c r="E1580" s="28" t="str">
        <f t="shared" si="106"/>
        <v>0000011368290019</v>
      </c>
      <c r="F1580" s="28" t="str">
        <f t="shared" si="107"/>
        <v>95</v>
      </c>
    </row>
    <row r="1581" spans="1:6" ht="18.75" customHeight="1" x14ac:dyDescent="0.35">
      <c r="A1581" s="4">
        <v>2111606</v>
      </c>
      <c r="B1581" s="5" t="s">
        <v>30376</v>
      </c>
      <c r="C1581" s="28" t="str">
        <f t="shared" si="104"/>
        <v>022</v>
      </c>
      <c r="D1581" s="28" t="str">
        <f t="shared" si="105"/>
        <v>640</v>
      </c>
      <c r="E1581" s="28" t="str">
        <f t="shared" si="106"/>
        <v>0003820035024278</v>
      </c>
      <c r="F1581" s="28" t="str">
        <f t="shared" si="107"/>
        <v>21</v>
      </c>
    </row>
    <row r="1582" spans="1:6" ht="18.75" customHeight="1" x14ac:dyDescent="0.35">
      <c r="A1582" s="4">
        <v>1045061</v>
      </c>
      <c r="B1582" s="5" t="s">
        <v>30377</v>
      </c>
      <c r="C1582" s="28" t="str">
        <f t="shared" si="104"/>
        <v>007</v>
      </c>
      <c r="D1582" s="28" t="str">
        <f t="shared" si="105"/>
        <v>640</v>
      </c>
      <c r="E1582" s="28" t="str">
        <f t="shared" si="106"/>
        <v>0015025000300958</v>
      </c>
      <c r="F1582" s="28" t="str">
        <f t="shared" si="107"/>
        <v>62</v>
      </c>
    </row>
    <row r="1583" spans="1:6" ht="18.75" customHeight="1" x14ac:dyDescent="0.35">
      <c r="A1583" s="4">
        <v>1755521</v>
      </c>
      <c r="B1583" s="5" t="s">
        <v>30378</v>
      </c>
      <c r="C1583" s="28" t="str">
        <f t="shared" si="104"/>
        <v>360</v>
      </c>
      <c r="D1583" s="28" t="str">
        <f t="shared" si="105"/>
        <v>010</v>
      </c>
      <c r="E1583" s="28" t="str">
        <f t="shared" si="106"/>
        <v>0000020134720019</v>
      </c>
      <c r="F1583" s="28" t="str">
        <f t="shared" si="107"/>
        <v>96</v>
      </c>
    </row>
    <row r="1584" spans="1:6" ht="18.75" customHeight="1" x14ac:dyDescent="0.35">
      <c r="A1584" s="4">
        <v>2012146</v>
      </c>
      <c r="B1584" s="5" t="s">
        <v>30379</v>
      </c>
      <c r="C1584" s="28" t="str">
        <f t="shared" si="104"/>
        <v>022</v>
      </c>
      <c r="D1584" s="28" t="str">
        <f t="shared" si="105"/>
        <v>640</v>
      </c>
      <c r="E1584" s="28" t="str">
        <f t="shared" si="106"/>
        <v>0002130009323970</v>
      </c>
      <c r="F1584" s="28" t="str">
        <f t="shared" si="107"/>
        <v>21</v>
      </c>
    </row>
    <row r="1585" spans="1:6" ht="18.75" customHeight="1" x14ac:dyDescent="0.35">
      <c r="A1585" s="4">
        <v>2111394</v>
      </c>
      <c r="B1585" s="5" t="s">
        <v>30380</v>
      </c>
      <c r="C1585" s="28" t="str">
        <f t="shared" si="104"/>
        <v>230</v>
      </c>
      <c r="D1585" s="28" t="str">
        <f t="shared" si="105"/>
        <v>640</v>
      </c>
      <c r="E1585" s="28" t="str">
        <f t="shared" si="106"/>
        <v>2708166211024000</v>
      </c>
      <c r="F1585" s="28" t="str">
        <f t="shared" si="107"/>
        <v>20</v>
      </c>
    </row>
    <row r="1586" spans="1:6" ht="18.75" customHeight="1" x14ac:dyDescent="0.35">
      <c r="A1586" s="4">
        <v>2015977</v>
      </c>
      <c r="B1586" s="5" t="s">
        <v>30381</v>
      </c>
      <c r="C1586" s="28" t="str">
        <f t="shared" si="104"/>
        <v>164</v>
      </c>
      <c r="D1586" s="28" t="str">
        <f t="shared" si="105"/>
        <v>640</v>
      </c>
      <c r="E1586" s="28" t="str">
        <f t="shared" si="106"/>
        <v>2111186687200005</v>
      </c>
      <c r="F1586" s="28" t="str">
        <f t="shared" si="107"/>
        <v>13</v>
      </c>
    </row>
    <row r="1587" spans="1:6" ht="18.75" customHeight="1" x14ac:dyDescent="0.35">
      <c r="A1587" s="4">
        <v>1544340</v>
      </c>
      <c r="B1587" s="5" t="s">
        <v>30382</v>
      </c>
      <c r="C1587" s="28" t="str">
        <f t="shared" si="104"/>
        <v>007</v>
      </c>
      <c r="D1587" s="28" t="str">
        <f t="shared" si="105"/>
        <v>640</v>
      </c>
      <c r="E1587" s="28" t="str">
        <f t="shared" si="106"/>
        <v>0002982000310650</v>
      </c>
      <c r="F1587" s="28" t="str">
        <f t="shared" si="107"/>
        <v>64</v>
      </c>
    </row>
    <row r="1588" spans="1:6" ht="18.75" customHeight="1" x14ac:dyDescent="0.35">
      <c r="A1588" s="4">
        <v>2111604</v>
      </c>
      <c r="B1588" s="5" t="s">
        <v>30383</v>
      </c>
      <c r="C1588" s="28" t="str">
        <f t="shared" si="104"/>
        <v>007</v>
      </c>
      <c r="D1588" s="28" t="str">
        <f t="shared" si="105"/>
        <v>640</v>
      </c>
      <c r="E1588" s="28" t="str">
        <f t="shared" si="106"/>
        <v>0002985000309051</v>
      </c>
      <c r="F1588" s="28" t="str">
        <f t="shared" si="107"/>
        <v>93</v>
      </c>
    </row>
    <row r="1589" spans="1:6" ht="18.75" customHeight="1" x14ac:dyDescent="0.35">
      <c r="A1589" s="4">
        <v>2048837</v>
      </c>
      <c r="B1589" s="5" t="s">
        <v>30384</v>
      </c>
      <c r="C1589" s="28" t="str">
        <f t="shared" si="104"/>
        <v>007</v>
      </c>
      <c r="D1589" s="28" t="str">
        <f t="shared" si="105"/>
        <v>640</v>
      </c>
      <c r="E1589" s="28" t="str">
        <f t="shared" si="106"/>
        <v>0002359000303840</v>
      </c>
      <c r="F1589" s="28" t="str">
        <f t="shared" si="107"/>
        <v>38</v>
      </c>
    </row>
    <row r="1590" spans="1:6" ht="18.75" customHeight="1" x14ac:dyDescent="0.35">
      <c r="A1590" s="4">
        <v>2154489</v>
      </c>
      <c r="B1590" s="5" t="s">
        <v>30385</v>
      </c>
      <c r="C1590" s="28" t="str">
        <f t="shared" si="104"/>
        <v>230</v>
      </c>
      <c r="D1590" s="28" t="str">
        <f t="shared" si="105"/>
        <v>720</v>
      </c>
      <c r="E1590" s="28" t="str">
        <f t="shared" si="106"/>
        <v>4057654211008900</v>
      </c>
      <c r="F1590" s="28" t="str">
        <f t="shared" si="107"/>
        <v>56</v>
      </c>
    </row>
    <row r="1591" spans="1:6" ht="18.75" customHeight="1" x14ac:dyDescent="0.35">
      <c r="A1591" s="4">
        <v>2012129</v>
      </c>
      <c r="B1591" s="5" t="s">
        <v>30386</v>
      </c>
      <c r="C1591" s="28" t="str">
        <f t="shared" si="104"/>
        <v>230</v>
      </c>
      <c r="D1591" s="28" t="str">
        <f t="shared" si="105"/>
        <v>720</v>
      </c>
      <c r="E1591" s="28" t="str">
        <f t="shared" si="106"/>
        <v>7085819211008900</v>
      </c>
      <c r="F1591" s="28" t="str">
        <f t="shared" si="107"/>
        <v>58</v>
      </c>
    </row>
    <row r="1592" spans="1:6" ht="18.75" customHeight="1" x14ac:dyDescent="0.35">
      <c r="A1592" s="4">
        <v>1124430</v>
      </c>
      <c r="B1592" s="5" t="s">
        <v>30387</v>
      </c>
      <c r="C1592" s="28" t="str">
        <f t="shared" si="104"/>
        <v>011</v>
      </c>
      <c r="D1592" s="28" t="str">
        <f t="shared" si="105"/>
        <v>640</v>
      </c>
      <c r="E1592" s="28" t="str">
        <f t="shared" si="106"/>
        <v>0000032000003656</v>
      </c>
      <c r="F1592" s="28" t="str">
        <f t="shared" si="107"/>
        <v>27</v>
      </c>
    </row>
    <row r="1593" spans="1:6" ht="18.75" customHeight="1" x14ac:dyDescent="0.35">
      <c r="A1593" s="4">
        <v>1756270</v>
      </c>
      <c r="B1593" s="5" t="s">
        <v>30388</v>
      </c>
      <c r="C1593" s="28" t="str">
        <f t="shared" si="104"/>
        <v>011</v>
      </c>
      <c r="D1593" s="28" t="str">
        <f t="shared" si="105"/>
        <v>727</v>
      </c>
      <c r="E1593" s="28" t="str">
        <f t="shared" si="106"/>
        <v>0000022000001427</v>
      </c>
      <c r="F1593" s="28" t="str">
        <f t="shared" si="107"/>
        <v>88</v>
      </c>
    </row>
    <row r="1594" spans="1:6" ht="18.75" customHeight="1" x14ac:dyDescent="0.35">
      <c r="A1594" s="4">
        <v>1233725</v>
      </c>
      <c r="B1594" s="5" t="s">
        <v>30389</v>
      </c>
      <c r="C1594" s="28" t="str">
        <f t="shared" si="104"/>
        <v>230</v>
      </c>
      <c r="D1594" s="28" t="str">
        <f t="shared" si="105"/>
        <v>640</v>
      </c>
      <c r="E1594" s="28" t="str">
        <f t="shared" si="106"/>
        <v>7819258211011800</v>
      </c>
      <c r="F1594" s="28" t="str">
        <f t="shared" si="107"/>
        <v>17</v>
      </c>
    </row>
    <row r="1595" spans="1:6" ht="18.75" customHeight="1" x14ac:dyDescent="0.35">
      <c r="A1595" s="4">
        <v>1261198</v>
      </c>
      <c r="B1595" s="5" t="s">
        <v>30390</v>
      </c>
      <c r="C1595" s="28" t="str">
        <f t="shared" si="104"/>
        <v>007</v>
      </c>
      <c r="D1595" s="28" t="str">
        <f t="shared" si="105"/>
        <v>720</v>
      </c>
      <c r="E1595" s="28" t="str">
        <f t="shared" si="106"/>
        <v>0005338000301813</v>
      </c>
      <c r="F1595" s="28" t="str">
        <f t="shared" si="107"/>
        <v>12</v>
      </c>
    </row>
    <row r="1596" spans="1:6" ht="18.75" customHeight="1" x14ac:dyDescent="0.35">
      <c r="A1596" s="4">
        <v>1261609</v>
      </c>
      <c r="B1596" s="5" t="s">
        <v>29404</v>
      </c>
      <c r="C1596" s="28" t="str">
        <f t="shared" si="104"/>
        <v>366</v>
      </c>
      <c r="D1596" s="28" t="str">
        <f t="shared" si="105"/>
        <v>640</v>
      </c>
      <c r="E1596" s="28" t="str">
        <f t="shared" si="106"/>
        <v>0143889100316517</v>
      </c>
      <c r="F1596" s="28" t="str">
        <f t="shared" si="107"/>
        <v>68</v>
      </c>
    </row>
    <row r="1597" spans="1:6" ht="18.75" customHeight="1" x14ac:dyDescent="0.35">
      <c r="A1597" s="4">
        <v>2111591</v>
      </c>
      <c r="B1597" s="5" t="s">
        <v>30391</v>
      </c>
      <c r="C1597" s="28" t="str">
        <f t="shared" si="104"/>
        <v>164</v>
      </c>
      <c r="D1597" s="28" t="str">
        <f t="shared" si="105"/>
        <v>640</v>
      </c>
      <c r="E1597" s="28" t="str">
        <f t="shared" si="106"/>
        <v>2111114490720019</v>
      </c>
      <c r="F1597" s="28" t="str">
        <f t="shared" si="107"/>
        <v>43</v>
      </c>
    </row>
    <row r="1598" spans="1:6" ht="18.75" customHeight="1" x14ac:dyDescent="0.35">
      <c r="A1598" s="4">
        <v>2012122</v>
      </c>
      <c r="B1598" s="5" t="s">
        <v>30392</v>
      </c>
      <c r="C1598" s="28" t="str">
        <f t="shared" si="104"/>
        <v>164</v>
      </c>
      <c r="D1598" s="28" t="str">
        <f t="shared" si="105"/>
        <v>150</v>
      </c>
      <c r="E1598" s="28" t="str">
        <f t="shared" si="106"/>
        <v>2111150693760006</v>
      </c>
      <c r="F1598" s="28" t="str">
        <f t="shared" si="107"/>
        <v>92</v>
      </c>
    </row>
    <row r="1599" spans="1:6" ht="18.75" customHeight="1" x14ac:dyDescent="0.35">
      <c r="A1599" s="4">
        <v>1282837</v>
      </c>
      <c r="B1599" s="5" t="s">
        <v>30393</v>
      </c>
      <c r="C1599" s="28" t="str">
        <f t="shared" si="104"/>
        <v>164</v>
      </c>
      <c r="D1599" s="28" t="str">
        <f t="shared" si="105"/>
        <v>640</v>
      </c>
      <c r="E1599" s="28" t="str">
        <f t="shared" si="106"/>
        <v>2111154639870002</v>
      </c>
      <c r="F1599" s="28" t="str">
        <f t="shared" si="107"/>
        <v>30</v>
      </c>
    </row>
    <row r="1600" spans="1:6" ht="18.75" customHeight="1" x14ac:dyDescent="0.35">
      <c r="A1600" s="4">
        <v>2110941</v>
      </c>
      <c r="B1600" s="5" t="s">
        <v>30394</v>
      </c>
      <c r="C1600" s="28" t="str">
        <f t="shared" si="104"/>
        <v>007</v>
      </c>
      <c r="D1600" s="28" t="str">
        <f t="shared" si="105"/>
        <v>640</v>
      </c>
      <c r="E1600" s="28" t="str">
        <f t="shared" si="106"/>
        <v>0006012000302576</v>
      </c>
      <c r="F1600" s="28" t="str">
        <f t="shared" si="107"/>
        <v>18</v>
      </c>
    </row>
    <row r="1601" spans="1:6" ht="18.75" customHeight="1" x14ac:dyDescent="0.35">
      <c r="A1601" s="4">
        <v>1282008</v>
      </c>
      <c r="B1601" s="5" t="s">
        <v>30395</v>
      </c>
      <c r="C1601" s="28" t="str">
        <f t="shared" si="104"/>
        <v>011</v>
      </c>
      <c r="D1601" s="28" t="str">
        <f t="shared" si="105"/>
        <v>640</v>
      </c>
      <c r="E1601" s="28" t="str">
        <f t="shared" si="106"/>
        <v>0000022000006215</v>
      </c>
      <c r="F1601" s="28" t="str">
        <f t="shared" si="107"/>
        <v>63</v>
      </c>
    </row>
    <row r="1602" spans="1:6" ht="18.75" customHeight="1" x14ac:dyDescent="0.35">
      <c r="A1602" s="4">
        <v>2110565</v>
      </c>
      <c r="B1602" s="5" t="s">
        <v>30396</v>
      </c>
      <c r="C1602" s="28" t="str">
        <f t="shared" si="104"/>
        <v>007</v>
      </c>
      <c r="D1602" s="28" t="str">
        <f t="shared" si="105"/>
        <v>640</v>
      </c>
      <c r="E1602" s="28" t="str">
        <f t="shared" si="106"/>
        <v>0006015000302574</v>
      </c>
      <c r="F1602" s="28" t="str">
        <f t="shared" si="107"/>
        <v>09</v>
      </c>
    </row>
    <row r="1603" spans="1:6" ht="18.75" customHeight="1" x14ac:dyDescent="0.35">
      <c r="A1603" s="4">
        <v>2048835</v>
      </c>
      <c r="B1603" s="5" t="s">
        <v>30397</v>
      </c>
      <c r="C1603" s="28" t="str">
        <f t="shared" si="104"/>
        <v>007</v>
      </c>
      <c r="D1603" s="28" t="str">
        <f t="shared" si="105"/>
        <v>640</v>
      </c>
      <c r="E1603" s="28" t="str">
        <f t="shared" si="106"/>
        <v>0014938000302781</v>
      </c>
      <c r="F1603" s="28" t="str">
        <f t="shared" si="107"/>
        <v>72</v>
      </c>
    </row>
    <row r="1604" spans="1:6" ht="18.75" customHeight="1" x14ac:dyDescent="0.35">
      <c r="A1604" s="4">
        <v>2111597</v>
      </c>
      <c r="B1604" s="5" t="s">
        <v>29769</v>
      </c>
      <c r="C1604" s="28" t="str">
        <f t="shared" si="104"/>
        <v>230</v>
      </c>
      <c r="D1604" s="28" t="str">
        <f t="shared" si="105"/>
        <v>640</v>
      </c>
      <c r="E1604" s="28" t="str">
        <f t="shared" si="106"/>
        <v>2700561211025600</v>
      </c>
      <c r="F1604" s="28" t="str">
        <f t="shared" si="107"/>
        <v>71</v>
      </c>
    </row>
    <row r="1605" spans="1:6" ht="18.75" customHeight="1" x14ac:dyDescent="0.35">
      <c r="A1605" s="4">
        <v>1261806</v>
      </c>
      <c r="B1605" s="5" t="s">
        <v>30398</v>
      </c>
      <c r="C1605" s="28" t="str">
        <f t="shared" si="104"/>
        <v>164</v>
      </c>
      <c r="D1605" s="28" t="str">
        <f t="shared" si="105"/>
        <v>720</v>
      </c>
      <c r="E1605" s="28" t="str">
        <f t="shared" si="106"/>
        <v>2111152431060004</v>
      </c>
      <c r="F1605" s="28" t="str">
        <f t="shared" si="107"/>
        <v>18</v>
      </c>
    </row>
    <row r="1606" spans="1:6" ht="18.75" customHeight="1" x14ac:dyDescent="0.35">
      <c r="A1606" s="4">
        <v>1591092</v>
      </c>
      <c r="B1606" s="5" t="s">
        <v>30399</v>
      </c>
      <c r="C1606" s="28" t="str">
        <f t="shared" si="104"/>
        <v>350</v>
      </c>
      <c r="D1606" s="28" t="str">
        <f t="shared" si="105"/>
        <v>810</v>
      </c>
      <c r="E1606" s="28" t="str">
        <f t="shared" si="106"/>
        <v>0000000004396851</v>
      </c>
      <c r="F1606" s="28" t="str">
        <f t="shared" si="107"/>
        <v>68</v>
      </c>
    </row>
    <row r="1607" spans="1:6" ht="18.75" customHeight="1" x14ac:dyDescent="0.35">
      <c r="A1607" s="4">
        <v>1910460</v>
      </c>
      <c r="B1607" s="5" t="s">
        <v>30400</v>
      </c>
      <c r="C1607" s="28" t="str">
        <f t="shared" si="104"/>
        <v>164</v>
      </c>
      <c r="D1607" s="28" t="str">
        <f t="shared" si="105"/>
        <v>640</v>
      </c>
      <c r="E1607" s="28" t="str">
        <f t="shared" si="106"/>
        <v>2111188289910007</v>
      </c>
      <c r="F1607" s="28" t="str">
        <f t="shared" si="107"/>
        <v>54</v>
      </c>
    </row>
    <row r="1608" spans="1:6" ht="18.75" customHeight="1" x14ac:dyDescent="0.35">
      <c r="A1608" s="4">
        <v>2111711</v>
      </c>
      <c r="B1608" s="5" t="s">
        <v>30401</v>
      </c>
      <c r="C1608" s="28" t="str">
        <f t="shared" si="104"/>
        <v>350</v>
      </c>
      <c r="D1608" s="28" t="str">
        <f t="shared" si="105"/>
        <v>810</v>
      </c>
      <c r="E1608" s="28" t="str">
        <f t="shared" si="106"/>
        <v>0000000008898839</v>
      </c>
      <c r="F1608" s="28" t="str">
        <f t="shared" si="107"/>
        <v>93</v>
      </c>
    </row>
    <row r="1609" spans="1:6" ht="18.75" customHeight="1" x14ac:dyDescent="0.35">
      <c r="A1609" s="4">
        <v>789657</v>
      </c>
      <c r="B1609" s="5" t="s">
        <v>29398</v>
      </c>
      <c r="C1609" s="28" t="str">
        <f t="shared" si="104"/>
        <v>350</v>
      </c>
      <c r="D1609" s="28" t="str">
        <f t="shared" si="105"/>
        <v>810</v>
      </c>
      <c r="E1609" s="28" t="str">
        <f t="shared" si="106"/>
        <v>0000000000222904</v>
      </c>
      <c r="F1609" s="28" t="str">
        <f t="shared" si="107"/>
        <v>82</v>
      </c>
    </row>
    <row r="1610" spans="1:6" ht="18.75" customHeight="1" x14ac:dyDescent="0.35">
      <c r="A1610" s="4">
        <v>2110935</v>
      </c>
      <c r="B1610" s="5" t="s">
        <v>30402</v>
      </c>
      <c r="C1610" s="28" t="str">
        <f t="shared" si="104"/>
        <v>164</v>
      </c>
      <c r="D1610" s="28" t="str">
        <f t="shared" si="105"/>
        <v>640</v>
      </c>
      <c r="E1610" s="28" t="str">
        <f t="shared" si="106"/>
        <v>2111127050150005</v>
      </c>
      <c r="F1610" s="28" t="str">
        <f t="shared" si="107"/>
        <v>48</v>
      </c>
    </row>
    <row r="1611" spans="1:6" ht="18.75" customHeight="1" x14ac:dyDescent="0.35">
      <c r="A1611" s="4">
        <v>2110557</v>
      </c>
      <c r="B1611" s="5" t="s">
        <v>30403</v>
      </c>
      <c r="C1611" s="28" t="str">
        <f t="shared" si="104"/>
        <v>164</v>
      </c>
      <c r="D1611" s="28" t="str">
        <f t="shared" si="105"/>
        <v>640</v>
      </c>
      <c r="E1611" s="28" t="str">
        <f t="shared" si="106"/>
        <v>2111114426740008</v>
      </c>
      <c r="F1611" s="28" t="str">
        <f t="shared" si="107"/>
        <v>65</v>
      </c>
    </row>
    <row r="1612" spans="1:6" ht="18.75" customHeight="1" x14ac:dyDescent="0.35">
      <c r="A1612" s="4">
        <v>1233548</v>
      </c>
      <c r="B1612" s="5" t="s">
        <v>30404</v>
      </c>
      <c r="C1612" s="28" t="str">
        <f t="shared" si="104"/>
        <v>011</v>
      </c>
      <c r="D1612" s="28" t="str">
        <f t="shared" si="105"/>
        <v>640</v>
      </c>
      <c r="E1612" s="28" t="str">
        <f t="shared" si="106"/>
        <v>0000082000000932</v>
      </c>
      <c r="F1612" s="28" t="str">
        <f t="shared" si="107"/>
        <v>92</v>
      </c>
    </row>
    <row r="1613" spans="1:6" ht="18.75" customHeight="1" x14ac:dyDescent="0.35">
      <c r="A1613" s="4">
        <v>2111608</v>
      </c>
      <c r="B1613" s="5" t="s">
        <v>30405</v>
      </c>
      <c r="C1613" s="28" t="str">
        <f t="shared" si="104"/>
        <v>350</v>
      </c>
      <c r="D1613" s="28" t="str">
        <f t="shared" si="105"/>
        <v>810</v>
      </c>
      <c r="E1613" s="28" t="str">
        <f t="shared" si="106"/>
        <v>0000000006397577</v>
      </c>
      <c r="F1613" s="28" t="str">
        <f t="shared" si="107"/>
        <v>56</v>
      </c>
    </row>
    <row r="1614" spans="1:6" ht="18.75" customHeight="1" x14ac:dyDescent="0.35">
      <c r="A1614" s="4">
        <v>1687234</v>
      </c>
      <c r="B1614" s="5" t="s">
        <v>30406</v>
      </c>
      <c r="C1614" s="28" t="str">
        <f t="shared" si="104"/>
        <v>117</v>
      </c>
      <c r="D1614" s="28" t="str">
        <f t="shared" si="105"/>
        <v>590</v>
      </c>
      <c r="E1614" s="28" t="str">
        <f t="shared" si="106"/>
        <v>2111144919720001</v>
      </c>
      <c r="F1614" s="28" t="str">
        <f t="shared" si="107"/>
        <v>78</v>
      </c>
    </row>
    <row r="1615" spans="1:6" ht="18.75" customHeight="1" x14ac:dyDescent="0.35">
      <c r="A1615" s="4">
        <v>2111607</v>
      </c>
      <c r="B1615" s="5" t="s">
        <v>30407</v>
      </c>
      <c r="C1615" s="28" t="str">
        <f t="shared" si="104"/>
        <v>164</v>
      </c>
      <c r="D1615" s="28" t="str">
        <f t="shared" si="105"/>
        <v>640</v>
      </c>
      <c r="E1615" s="28" t="str">
        <f t="shared" si="106"/>
        <v>2111165767070009</v>
      </c>
      <c r="F1615" s="28" t="str">
        <f t="shared" si="107"/>
        <v>88</v>
      </c>
    </row>
    <row r="1616" spans="1:6" ht="18.75" customHeight="1" x14ac:dyDescent="0.35">
      <c r="A1616" s="4">
        <v>2155570</v>
      </c>
      <c r="B1616" s="5" t="s">
        <v>30408</v>
      </c>
      <c r="C1616" s="28" t="str">
        <f t="shared" si="104"/>
        <v>164</v>
      </c>
      <c r="D1616" s="28" t="str">
        <f t="shared" si="105"/>
        <v>640</v>
      </c>
      <c r="E1616" s="28" t="str">
        <f t="shared" si="106"/>
        <v>2111147340670026</v>
      </c>
      <c r="F1616" s="28" t="str">
        <f t="shared" si="107"/>
        <v>17</v>
      </c>
    </row>
    <row r="1617" spans="1:6" ht="18.75" customHeight="1" x14ac:dyDescent="0.35">
      <c r="A1617" s="4">
        <v>1283060</v>
      </c>
      <c r="B1617" s="5" t="s">
        <v>30409</v>
      </c>
      <c r="C1617" s="28" t="str">
        <f t="shared" si="104"/>
        <v>011</v>
      </c>
      <c r="D1617" s="28" t="str">
        <f t="shared" si="105"/>
        <v>640</v>
      </c>
      <c r="E1617" s="28" t="str">
        <f t="shared" si="106"/>
        <v>0000072000003863</v>
      </c>
      <c r="F1617" s="28" t="str">
        <f t="shared" si="107"/>
        <v>79</v>
      </c>
    </row>
    <row r="1618" spans="1:6" ht="18.75" customHeight="1" x14ac:dyDescent="0.35">
      <c r="A1618" s="4">
        <v>2048843</v>
      </c>
      <c r="B1618" s="5" t="s">
        <v>29768</v>
      </c>
      <c r="C1618" s="28" t="str">
        <f t="shared" si="104"/>
        <v>007</v>
      </c>
      <c r="D1618" s="28" t="str">
        <f t="shared" si="105"/>
        <v>640</v>
      </c>
      <c r="E1618" s="28" t="str">
        <f t="shared" si="106"/>
        <v>0002351000304184</v>
      </c>
      <c r="F1618" s="28" t="str">
        <f t="shared" si="107"/>
        <v>16</v>
      </c>
    </row>
    <row r="1619" spans="1:6" ht="18.75" customHeight="1" x14ac:dyDescent="0.35">
      <c r="A1619" s="4">
        <v>2048828</v>
      </c>
      <c r="B1619" s="5" t="s">
        <v>30410</v>
      </c>
      <c r="C1619" s="28" t="str">
        <f t="shared" si="104"/>
        <v>011</v>
      </c>
      <c r="D1619" s="28" t="str">
        <f t="shared" si="105"/>
        <v>640</v>
      </c>
      <c r="E1619" s="28" t="str">
        <f t="shared" si="106"/>
        <v>0000052000013129</v>
      </c>
      <c r="F1619" s="28" t="str">
        <f t="shared" si="107"/>
        <v>26</v>
      </c>
    </row>
    <row r="1620" spans="1:6" ht="18.75" customHeight="1" x14ac:dyDescent="0.35">
      <c r="A1620" s="4">
        <v>2048827</v>
      </c>
      <c r="B1620" s="5" t="s">
        <v>30411</v>
      </c>
      <c r="C1620" s="28" t="str">
        <f t="shared" si="104"/>
        <v>007</v>
      </c>
      <c r="D1620" s="28" t="str">
        <f t="shared" si="105"/>
        <v>780</v>
      </c>
      <c r="E1620" s="28" t="str">
        <f t="shared" si="106"/>
        <v>0001367080975457</v>
      </c>
      <c r="F1620" s="28" t="str">
        <f t="shared" si="107"/>
        <v>59</v>
      </c>
    </row>
    <row r="1621" spans="1:6" ht="18.75" customHeight="1" x14ac:dyDescent="0.35">
      <c r="A1621" s="4">
        <v>1043922</v>
      </c>
      <c r="B1621" s="5" t="s">
        <v>29960</v>
      </c>
      <c r="C1621" s="28" t="str">
        <f t="shared" si="104"/>
        <v>230</v>
      </c>
      <c r="D1621" s="28" t="str">
        <f t="shared" si="105"/>
        <v>640</v>
      </c>
      <c r="E1621" s="28" t="str">
        <f t="shared" si="106"/>
        <v>4419255211011700</v>
      </c>
      <c r="F1621" s="28" t="str">
        <f t="shared" si="107"/>
        <v>15</v>
      </c>
    </row>
    <row r="1622" spans="1:6" ht="18.75" customHeight="1" x14ac:dyDescent="0.35">
      <c r="A1622" s="4">
        <v>1113483</v>
      </c>
      <c r="B1622" s="5" t="s">
        <v>30412</v>
      </c>
      <c r="C1622" s="28" t="str">
        <f t="shared" si="104"/>
        <v>164</v>
      </c>
      <c r="D1622" s="28" t="str">
        <f t="shared" si="105"/>
        <v>640</v>
      </c>
      <c r="E1622" s="28" t="str">
        <f t="shared" si="106"/>
        <v>2111133330200008</v>
      </c>
      <c r="F1622" s="28" t="str">
        <f t="shared" si="107"/>
        <v>86</v>
      </c>
    </row>
    <row r="1623" spans="1:6" ht="18.75" customHeight="1" x14ac:dyDescent="0.35">
      <c r="A1623" s="4">
        <v>1240189</v>
      </c>
      <c r="B1623" s="5" t="s">
        <v>30413</v>
      </c>
      <c r="C1623" s="28" t="str">
        <f t="shared" si="104"/>
        <v>011</v>
      </c>
      <c r="D1623" s="28" t="str">
        <f t="shared" si="105"/>
        <v>640</v>
      </c>
      <c r="E1623" s="28" t="str">
        <f t="shared" si="106"/>
        <v>0000212000001715</v>
      </c>
      <c r="F1623" s="28" t="str">
        <f t="shared" si="107"/>
        <v>03</v>
      </c>
    </row>
    <row r="1624" spans="1:6" ht="18.75" customHeight="1" x14ac:dyDescent="0.35">
      <c r="A1624" s="4">
        <v>1750480</v>
      </c>
      <c r="B1624" s="5" t="s">
        <v>30414</v>
      </c>
      <c r="C1624" s="28" t="str">
        <f t="shared" si="104"/>
        <v>164</v>
      </c>
      <c r="D1624" s="28" t="str">
        <f t="shared" si="105"/>
        <v>643</v>
      </c>
      <c r="E1624" s="28" t="str">
        <f t="shared" si="106"/>
        <v>2111140361520006</v>
      </c>
      <c r="F1624" s="28" t="str">
        <f t="shared" si="107"/>
        <v>04</v>
      </c>
    </row>
    <row r="1625" spans="1:6" ht="18.75" customHeight="1" x14ac:dyDescent="0.35">
      <c r="A1625" s="4">
        <v>2015978</v>
      </c>
      <c r="B1625" s="5" t="s">
        <v>30415</v>
      </c>
      <c r="C1625" s="28" t="str">
        <f t="shared" si="104"/>
        <v>230</v>
      </c>
      <c r="D1625" s="28" t="str">
        <f t="shared" si="105"/>
        <v>720</v>
      </c>
      <c r="E1625" s="28" t="str">
        <f t="shared" si="106"/>
        <v>6015684211017300</v>
      </c>
      <c r="F1625" s="28" t="str">
        <f t="shared" si="107"/>
        <v>39</v>
      </c>
    </row>
    <row r="1626" spans="1:6" ht="18.75" customHeight="1" x14ac:dyDescent="0.35">
      <c r="A1626" s="4">
        <v>1687510</v>
      </c>
      <c r="B1626" s="5" t="s">
        <v>30416</v>
      </c>
      <c r="C1626" s="28" t="str">
        <f t="shared" si="104"/>
        <v>007</v>
      </c>
      <c r="D1626" s="28" t="str">
        <f t="shared" si="105"/>
        <v>640</v>
      </c>
      <c r="E1626" s="28" t="str">
        <f t="shared" si="106"/>
        <v>0006855000302278</v>
      </c>
      <c r="F1626" s="28" t="str">
        <f t="shared" si="107"/>
        <v>92</v>
      </c>
    </row>
    <row r="1627" spans="1:6" ht="18.75" customHeight="1" x14ac:dyDescent="0.35">
      <c r="A1627" s="4">
        <v>2110943</v>
      </c>
      <c r="B1627" s="5" t="s">
        <v>30417</v>
      </c>
      <c r="C1627" s="28" t="str">
        <f t="shared" si="104"/>
        <v>007</v>
      </c>
      <c r="D1627" s="28" t="str">
        <f t="shared" si="105"/>
        <v>050</v>
      </c>
      <c r="E1627" s="28" t="str">
        <f t="shared" si="106"/>
        <v>0007671000301340</v>
      </c>
      <c r="F1627" s="28" t="str">
        <f t="shared" si="107"/>
        <v>23</v>
      </c>
    </row>
    <row r="1628" spans="1:6" ht="18.75" customHeight="1" x14ac:dyDescent="0.35">
      <c r="A1628" s="4">
        <v>1152769</v>
      </c>
      <c r="B1628" s="5" t="s">
        <v>30418</v>
      </c>
      <c r="C1628" s="28" t="str">
        <f t="shared" si="104"/>
        <v>310</v>
      </c>
      <c r="D1628" s="28" t="str">
        <f t="shared" si="105"/>
        <v>640</v>
      </c>
      <c r="E1628" s="28" t="str">
        <f t="shared" si="106"/>
        <v>1017118001309301</v>
      </c>
      <c r="F1628" s="28" t="str">
        <f t="shared" si="107"/>
        <v>18</v>
      </c>
    </row>
    <row r="1629" spans="1:6" ht="18.75" customHeight="1" x14ac:dyDescent="0.35">
      <c r="A1629" s="4">
        <v>2048829</v>
      </c>
      <c r="B1629" s="5" t="s">
        <v>30419</v>
      </c>
      <c r="C1629" s="28" t="str">
        <f t="shared" si="104"/>
        <v>230</v>
      </c>
      <c r="D1629" s="28" t="str">
        <f t="shared" si="105"/>
        <v>640</v>
      </c>
      <c r="E1629" s="28" t="str">
        <f t="shared" si="106"/>
        <v>9745592211017200</v>
      </c>
      <c r="F1629" s="28" t="str">
        <f t="shared" si="107"/>
        <v>58</v>
      </c>
    </row>
    <row r="1630" spans="1:6" ht="18.75" customHeight="1" x14ac:dyDescent="0.35">
      <c r="A1630" s="4">
        <v>1750014</v>
      </c>
      <c r="B1630" s="5" t="s">
        <v>30420</v>
      </c>
      <c r="C1630" s="28" t="str">
        <f t="shared" si="104"/>
        <v>007</v>
      </c>
      <c r="D1630" s="28" t="str">
        <f t="shared" si="105"/>
        <v>640</v>
      </c>
      <c r="E1630" s="28" t="str">
        <f t="shared" si="106"/>
        <v>0005322000308871</v>
      </c>
      <c r="F1630" s="28" t="str">
        <f t="shared" si="107"/>
        <v>06</v>
      </c>
    </row>
    <row r="1631" spans="1:6" ht="18.75" customHeight="1" x14ac:dyDescent="0.35">
      <c r="A1631" s="4">
        <v>1750591</v>
      </c>
      <c r="B1631" s="5" t="s">
        <v>30421</v>
      </c>
      <c r="C1631" s="28" t="str">
        <f t="shared" si="104"/>
        <v>007</v>
      </c>
      <c r="D1631" s="28" t="str">
        <f t="shared" si="105"/>
        <v>640</v>
      </c>
      <c r="E1631" s="28" t="str">
        <f t="shared" si="106"/>
        <v>0010429000300872</v>
      </c>
      <c r="F1631" s="28" t="str">
        <f t="shared" si="107"/>
        <v>20</v>
      </c>
    </row>
    <row r="1632" spans="1:6" ht="18.75" customHeight="1" x14ac:dyDescent="0.35">
      <c r="A1632" s="4">
        <v>2111605</v>
      </c>
      <c r="B1632" s="5" t="s">
        <v>30422</v>
      </c>
      <c r="C1632" s="28" t="str">
        <f t="shared" si="104"/>
        <v>007</v>
      </c>
      <c r="D1632" s="28" t="str">
        <f t="shared" si="105"/>
        <v>640</v>
      </c>
      <c r="E1632" s="28" t="str">
        <f t="shared" si="106"/>
        <v>0002359000191010</v>
      </c>
      <c r="F1632" s="28" t="str">
        <f t="shared" si="107"/>
        <v>95</v>
      </c>
    </row>
    <row r="1633" spans="1:6" ht="18.75" customHeight="1" x14ac:dyDescent="0.35">
      <c r="A1633" s="4">
        <v>2048844</v>
      </c>
      <c r="B1633" s="5" t="s">
        <v>30423</v>
      </c>
      <c r="C1633" s="28" t="str">
        <f t="shared" si="104"/>
        <v>350</v>
      </c>
      <c r="D1633" s="28" t="str">
        <f t="shared" si="105"/>
        <v>810</v>
      </c>
      <c r="E1633" s="28" t="str">
        <f t="shared" si="106"/>
        <v>0000000008203504</v>
      </c>
      <c r="F1633" s="28" t="str">
        <f t="shared" si="107"/>
        <v>16</v>
      </c>
    </row>
    <row r="1634" spans="1:6" ht="18.75" customHeight="1" x14ac:dyDescent="0.35">
      <c r="A1634" s="4">
        <v>2226000</v>
      </c>
      <c r="B1634" s="5" t="s">
        <v>30424</v>
      </c>
      <c r="C1634" s="28" t="str">
        <f t="shared" ref="C1634:C1697" si="108">LEFT(B1634,3)</f>
        <v>007</v>
      </c>
      <c r="D1634" s="28" t="str">
        <f t="shared" ref="D1634:D1697" si="109">RIGHT(LEFTB(B1634,6),3)</f>
        <v>640</v>
      </c>
      <c r="E1634" s="28" t="str">
        <f t="shared" ref="E1634:E1697" si="110">RIGHT(LEFTB(B1634,22),16)</f>
        <v>0008441300400037</v>
      </c>
      <c r="F1634" s="28" t="str">
        <f t="shared" ref="F1634:F1697" si="111">RIGHT(B1634,2)</f>
        <v>20</v>
      </c>
    </row>
    <row r="1635" spans="1:6" ht="18.75" customHeight="1" x14ac:dyDescent="0.35">
      <c r="A1635" s="4">
        <v>1685949</v>
      </c>
      <c r="B1635" s="5" t="s">
        <v>30425</v>
      </c>
      <c r="C1635" s="28" t="str">
        <f t="shared" si="108"/>
        <v>164</v>
      </c>
      <c r="D1635" s="28" t="str">
        <f t="shared" si="109"/>
        <v>640</v>
      </c>
      <c r="E1635" s="28" t="str">
        <f t="shared" si="110"/>
        <v>2111144703060002</v>
      </c>
      <c r="F1635" s="28" t="str">
        <f t="shared" si="111"/>
        <v>90</v>
      </c>
    </row>
    <row r="1636" spans="1:6" ht="18.75" customHeight="1" x14ac:dyDescent="0.35">
      <c r="A1636" s="4">
        <v>1505621</v>
      </c>
      <c r="B1636" s="5" t="s">
        <v>30426</v>
      </c>
      <c r="C1636" s="28" t="str">
        <f t="shared" si="108"/>
        <v>007</v>
      </c>
      <c r="D1636" s="28" t="str">
        <f t="shared" si="109"/>
        <v>640</v>
      </c>
      <c r="E1636" s="28" t="str">
        <f t="shared" si="110"/>
        <v>0003055000303648</v>
      </c>
      <c r="F1636" s="28" t="str">
        <f t="shared" si="111"/>
        <v>44</v>
      </c>
    </row>
    <row r="1637" spans="1:6" ht="18.75" customHeight="1" x14ac:dyDescent="0.35">
      <c r="A1637" s="4">
        <v>2154477</v>
      </c>
      <c r="B1637" s="5" t="s">
        <v>30427</v>
      </c>
      <c r="C1637" s="28" t="str">
        <f t="shared" si="108"/>
        <v>350</v>
      </c>
      <c r="D1637" s="28" t="str">
        <f t="shared" si="109"/>
        <v>810</v>
      </c>
      <c r="E1637" s="28" t="str">
        <f t="shared" si="110"/>
        <v>0000000009459165</v>
      </c>
      <c r="F1637" s="28" t="str">
        <f t="shared" si="111"/>
        <v>28</v>
      </c>
    </row>
    <row r="1638" spans="1:6" ht="18.75" customHeight="1" x14ac:dyDescent="0.35">
      <c r="A1638" s="4">
        <v>1910523</v>
      </c>
      <c r="B1638" s="5" t="s">
        <v>30428</v>
      </c>
      <c r="C1638" s="28" t="str">
        <f t="shared" si="108"/>
        <v>350</v>
      </c>
      <c r="D1638" s="28" t="str">
        <f t="shared" si="109"/>
        <v>810</v>
      </c>
      <c r="E1638" s="28" t="str">
        <f t="shared" si="110"/>
        <v>0000000006249866</v>
      </c>
      <c r="F1638" s="28" t="str">
        <f t="shared" si="111"/>
        <v>93</v>
      </c>
    </row>
    <row r="1639" spans="1:6" ht="18.75" customHeight="1" x14ac:dyDescent="0.35">
      <c r="A1639" s="4">
        <v>1685252</v>
      </c>
      <c r="B1639" s="5" t="s">
        <v>30429</v>
      </c>
      <c r="C1639" s="28" t="str">
        <f t="shared" si="108"/>
        <v>164</v>
      </c>
      <c r="D1639" s="28" t="str">
        <f t="shared" si="109"/>
        <v>640</v>
      </c>
      <c r="E1639" s="28" t="str">
        <f t="shared" si="110"/>
        <v>2111142715120004</v>
      </c>
      <c r="F1639" s="28" t="str">
        <f t="shared" si="111"/>
        <v>27</v>
      </c>
    </row>
    <row r="1640" spans="1:6" ht="18.75" customHeight="1" x14ac:dyDescent="0.35">
      <c r="A1640" s="4">
        <v>1409027</v>
      </c>
      <c r="B1640" s="5" t="s">
        <v>30430</v>
      </c>
      <c r="C1640" s="28" t="str">
        <f t="shared" si="108"/>
        <v>164</v>
      </c>
      <c r="D1640" s="28" t="str">
        <f t="shared" si="109"/>
        <v>640</v>
      </c>
      <c r="E1640" s="28" t="str">
        <f t="shared" si="110"/>
        <v>2111190395120000</v>
      </c>
      <c r="F1640" s="28" t="str">
        <f t="shared" si="111"/>
        <v>14</v>
      </c>
    </row>
    <row r="1641" spans="1:6" ht="18.75" customHeight="1" x14ac:dyDescent="0.35">
      <c r="A1641" s="4">
        <v>2048474</v>
      </c>
      <c r="B1641" s="5" t="s">
        <v>30431</v>
      </c>
      <c r="C1641" s="28" t="str">
        <f t="shared" si="108"/>
        <v>230</v>
      </c>
      <c r="D1641" s="28" t="str">
        <f t="shared" si="109"/>
        <v>640</v>
      </c>
      <c r="E1641" s="28" t="str">
        <f t="shared" si="110"/>
        <v>9576120211024000</v>
      </c>
      <c r="F1641" s="28" t="str">
        <f t="shared" si="111"/>
        <v>93</v>
      </c>
    </row>
    <row r="1642" spans="1:6" ht="18.75" customHeight="1" x14ac:dyDescent="0.35">
      <c r="A1642" s="4">
        <v>1283143</v>
      </c>
      <c r="B1642" s="5" t="s">
        <v>30432</v>
      </c>
      <c r="C1642" s="28" t="str">
        <f t="shared" si="108"/>
        <v>164</v>
      </c>
      <c r="D1642" s="28" t="str">
        <f t="shared" si="109"/>
        <v>640</v>
      </c>
      <c r="E1642" s="28" t="str">
        <f t="shared" si="110"/>
        <v>2111182770420006</v>
      </c>
      <c r="F1642" s="28" t="str">
        <f t="shared" si="111"/>
        <v>85</v>
      </c>
    </row>
    <row r="1643" spans="1:6" ht="18.75" customHeight="1" x14ac:dyDescent="0.35">
      <c r="A1643" s="4">
        <v>1261684</v>
      </c>
      <c r="B1643" s="5" t="s">
        <v>30433</v>
      </c>
      <c r="C1643" s="28" t="str">
        <f t="shared" si="108"/>
        <v>230</v>
      </c>
      <c r="D1643" s="28" t="str">
        <f t="shared" si="109"/>
        <v>735</v>
      </c>
      <c r="E1643" s="28" t="str">
        <f t="shared" si="110"/>
        <v>3866993211011500</v>
      </c>
      <c r="F1643" s="28" t="str">
        <f t="shared" si="111"/>
        <v>28</v>
      </c>
    </row>
    <row r="1644" spans="1:6" ht="18.75" customHeight="1" x14ac:dyDescent="0.35">
      <c r="A1644" s="4">
        <v>1749708</v>
      </c>
      <c r="B1644" s="5" t="s">
        <v>30434</v>
      </c>
      <c r="C1644" s="28" t="str">
        <f t="shared" si="108"/>
        <v>007</v>
      </c>
      <c r="D1644" s="28" t="str">
        <f t="shared" si="109"/>
        <v>640</v>
      </c>
      <c r="E1644" s="28" t="str">
        <f t="shared" si="110"/>
        <v>0005325000306856</v>
      </c>
      <c r="F1644" s="28" t="str">
        <f t="shared" si="111"/>
        <v>22</v>
      </c>
    </row>
    <row r="1645" spans="1:6" ht="18.75" customHeight="1" x14ac:dyDescent="0.35">
      <c r="A1645" s="4">
        <v>1751455</v>
      </c>
      <c r="B1645" s="5" t="s">
        <v>30435</v>
      </c>
      <c r="C1645" s="28" t="str">
        <f t="shared" si="108"/>
        <v>007</v>
      </c>
      <c r="D1645" s="28" t="str">
        <f t="shared" si="109"/>
        <v>640</v>
      </c>
      <c r="E1645" s="28" t="str">
        <f t="shared" si="110"/>
        <v>0005325000306851</v>
      </c>
      <c r="F1645" s="28" t="str">
        <f t="shared" si="111"/>
        <v>37</v>
      </c>
    </row>
    <row r="1646" spans="1:6" ht="18.75" customHeight="1" x14ac:dyDescent="0.35">
      <c r="A1646" s="4">
        <v>2048833</v>
      </c>
      <c r="B1646" s="5" t="s">
        <v>30436</v>
      </c>
      <c r="C1646" s="28" t="str">
        <f t="shared" si="108"/>
        <v>350</v>
      </c>
      <c r="D1646" s="28" t="str">
        <f t="shared" si="109"/>
        <v>810</v>
      </c>
      <c r="E1646" s="28" t="str">
        <f t="shared" si="110"/>
        <v>0000000008558620</v>
      </c>
      <c r="F1646" s="28" t="str">
        <f t="shared" si="111"/>
        <v>19</v>
      </c>
    </row>
    <row r="1647" spans="1:6" ht="18.75" customHeight="1" x14ac:dyDescent="0.35">
      <c r="A1647" s="4">
        <v>2155989</v>
      </c>
      <c r="B1647" s="5" t="s">
        <v>30437</v>
      </c>
      <c r="C1647" s="28" t="str">
        <f t="shared" si="108"/>
        <v>007</v>
      </c>
      <c r="D1647" s="28" t="str">
        <f t="shared" si="109"/>
        <v>640</v>
      </c>
      <c r="E1647" s="28" t="str">
        <f t="shared" si="110"/>
        <v>0006147000304466</v>
      </c>
      <c r="F1647" s="28" t="str">
        <f t="shared" si="111"/>
        <v>75</v>
      </c>
    </row>
    <row r="1648" spans="1:6" ht="18.75" customHeight="1" x14ac:dyDescent="0.35">
      <c r="A1648" s="4">
        <v>1261445</v>
      </c>
      <c r="B1648" s="5" t="s">
        <v>30438</v>
      </c>
      <c r="C1648" s="28" t="str">
        <f t="shared" si="108"/>
        <v>164</v>
      </c>
      <c r="D1648" s="28" t="str">
        <f t="shared" si="109"/>
        <v>640</v>
      </c>
      <c r="E1648" s="28" t="str">
        <f t="shared" si="110"/>
        <v>2111185811040006</v>
      </c>
      <c r="F1648" s="28" t="str">
        <f t="shared" si="111"/>
        <v>06</v>
      </c>
    </row>
    <row r="1649" spans="1:6" ht="18.75" customHeight="1" x14ac:dyDescent="0.35">
      <c r="A1649" s="4">
        <v>1159406</v>
      </c>
      <c r="B1649" s="5" t="s">
        <v>30439</v>
      </c>
      <c r="C1649" s="28" t="str">
        <f t="shared" si="108"/>
        <v>164</v>
      </c>
      <c r="D1649" s="28" t="str">
        <f t="shared" si="109"/>
        <v>640</v>
      </c>
      <c r="E1649" s="28" t="str">
        <f t="shared" si="110"/>
        <v>2111133332780007</v>
      </c>
      <c r="F1649" s="28" t="str">
        <f t="shared" si="111"/>
        <v>10</v>
      </c>
    </row>
    <row r="1650" spans="1:6" ht="18.75" customHeight="1" x14ac:dyDescent="0.35">
      <c r="A1650" s="4">
        <v>1751445</v>
      </c>
      <c r="B1650" s="5" t="s">
        <v>30440</v>
      </c>
      <c r="C1650" s="28" t="str">
        <f t="shared" si="108"/>
        <v>362</v>
      </c>
      <c r="D1650" s="28" t="str">
        <f t="shared" si="109"/>
        <v>640</v>
      </c>
      <c r="E1650" s="28" t="str">
        <f t="shared" si="110"/>
        <v>0011072010197048</v>
      </c>
      <c r="F1650" s="28" t="str">
        <f t="shared" si="111"/>
        <v>11</v>
      </c>
    </row>
    <row r="1651" spans="1:6" ht="18.75" customHeight="1" x14ac:dyDescent="0.35">
      <c r="A1651" s="4">
        <v>1751424</v>
      </c>
      <c r="B1651" s="5" t="s">
        <v>30441</v>
      </c>
      <c r="C1651" s="28" t="str">
        <f t="shared" si="108"/>
        <v>350</v>
      </c>
      <c r="D1651" s="28" t="str">
        <f t="shared" si="109"/>
        <v>810</v>
      </c>
      <c r="E1651" s="28" t="str">
        <f t="shared" si="110"/>
        <v>0000000004003095</v>
      </c>
      <c r="F1651" s="28" t="str">
        <f t="shared" si="111"/>
        <v>70</v>
      </c>
    </row>
    <row r="1652" spans="1:6" ht="18.75" customHeight="1" x14ac:dyDescent="0.35">
      <c r="A1652" s="4">
        <v>1684639</v>
      </c>
      <c r="B1652" s="5" t="s">
        <v>30442</v>
      </c>
      <c r="C1652" s="28" t="str">
        <f t="shared" si="108"/>
        <v>164</v>
      </c>
      <c r="D1652" s="28" t="str">
        <f t="shared" si="109"/>
        <v>640</v>
      </c>
      <c r="E1652" s="28" t="str">
        <f t="shared" si="110"/>
        <v>2111170879540006</v>
      </c>
      <c r="F1652" s="28" t="str">
        <f t="shared" si="111"/>
        <v>13</v>
      </c>
    </row>
    <row r="1653" spans="1:6" ht="18.75" customHeight="1" x14ac:dyDescent="0.35">
      <c r="A1653" s="4">
        <v>1750981</v>
      </c>
      <c r="B1653" s="5" t="s">
        <v>30443</v>
      </c>
      <c r="C1653" s="28" t="str">
        <f t="shared" si="108"/>
        <v>007</v>
      </c>
      <c r="D1653" s="28" t="str">
        <f t="shared" si="109"/>
        <v>640</v>
      </c>
      <c r="E1653" s="28" t="str">
        <f t="shared" si="110"/>
        <v>0007054000301993</v>
      </c>
      <c r="F1653" s="28" t="str">
        <f t="shared" si="111"/>
        <v>49</v>
      </c>
    </row>
    <row r="1654" spans="1:6" ht="18.75" customHeight="1" x14ac:dyDescent="0.35">
      <c r="A1654" s="4">
        <v>1692900</v>
      </c>
      <c r="B1654" s="5" t="s">
        <v>29798</v>
      </c>
      <c r="C1654" s="28" t="str">
        <f t="shared" si="108"/>
        <v>007</v>
      </c>
      <c r="D1654" s="28" t="str">
        <f t="shared" si="109"/>
        <v>640</v>
      </c>
      <c r="E1654" s="28" t="str">
        <f t="shared" si="110"/>
        <v>0005312000305331</v>
      </c>
      <c r="F1654" s="28" t="str">
        <f t="shared" si="111"/>
        <v>06</v>
      </c>
    </row>
    <row r="1655" spans="1:6" ht="18.75" customHeight="1" x14ac:dyDescent="0.35">
      <c r="A1655" s="4">
        <v>1043928</v>
      </c>
      <c r="B1655" s="5" t="s">
        <v>30444</v>
      </c>
      <c r="C1655" s="28" t="str">
        <f t="shared" si="108"/>
        <v>007</v>
      </c>
      <c r="D1655" s="28" t="str">
        <f t="shared" si="109"/>
        <v>640</v>
      </c>
      <c r="E1655" s="28" t="str">
        <f t="shared" si="110"/>
        <v>0004425000300757</v>
      </c>
      <c r="F1655" s="28" t="str">
        <f t="shared" si="111"/>
        <v>24</v>
      </c>
    </row>
    <row r="1656" spans="1:6" ht="18.75" customHeight="1" x14ac:dyDescent="0.35">
      <c r="A1656" s="4">
        <v>1688536</v>
      </c>
      <c r="B1656" s="5" t="s">
        <v>30445</v>
      </c>
      <c r="C1656" s="28" t="str">
        <f t="shared" si="108"/>
        <v>350</v>
      </c>
      <c r="D1656" s="28" t="str">
        <f t="shared" si="109"/>
        <v>810</v>
      </c>
      <c r="E1656" s="28" t="str">
        <f t="shared" si="110"/>
        <v>0000000005071726</v>
      </c>
      <c r="F1656" s="28" t="str">
        <f t="shared" si="111"/>
        <v>27</v>
      </c>
    </row>
    <row r="1657" spans="1:6" ht="18.75" customHeight="1" x14ac:dyDescent="0.35">
      <c r="A1657" s="4">
        <v>1544615</v>
      </c>
      <c r="B1657" s="5" t="s">
        <v>30446</v>
      </c>
      <c r="C1657" s="28" t="str">
        <f t="shared" si="108"/>
        <v>164</v>
      </c>
      <c r="D1657" s="28" t="str">
        <f t="shared" si="109"/>
        <v>640</v>
      </c>
      <c r="E1657" s="28" t="str">
        <f t="shared" si="110"/>
        <v>2111198995250002</v>
      </c>
      <c r="F1657" s="28" t="str">
        <f t="shared" si="111"/>
        <v>02</v>
      </c>
    </row>
    <row r="1658" spans="1:6" ht="18.75" customHeight="1" x14ac:dyDescent="0.35">
      <c r="A1658" s="4">
        <v>1281997</v>
      </c>
      <c r="B1658" s="5" t="s">
        <v>29408</v>
      </c>
      <c r="C1658" s="28" t="str">
        <f t="shared" si="108"/>
        <v>164</v>
      </c>
      <c r="D1658" s="28" t="str">
        <f t="shared" si="109"/>
        <v>150</v>
      </c>
      <c r="E1658" s="28" t="str">
        <f t="shared" si="110"/>
        <v>2111182770500005</v>
      </c>
      <c r="F1658" s="28" t="str">
        <f t="shared" si="111"/>
        <v>26</v>
      </c>
    </row>
    <row r="1659" spans="1:6" ht="18.75" customHeight="1" x14ac:dyDescent="0.35">
      <c r="A1659" s="4">
        <v>1755664</v>
      </c>
      <c r="B1659" s="5" t="s">
        <v>30447</v>
      </c>
      <c r="C1659" s="28" t="str">
        <f t="shared" si="108"/>
        <v>164</v>
      </c>
      <c r="D1659" s="28" t="str">
        <f t="shared" si="109"/>
        <v>727</v>
      </c>
      <c r="E1659" s="28" t="str">
        <f t="shared" si="110"/>
        <v>2111194854300004</v>
      </c>
      <c r="F1659" s="28" t="str">
        <f t="shared" si="111"/>
        <v>67</v>
      </c>
    </row>
    <row r="1660" spans="1:6" ht="18.75" customHeight="1" x14ac:dyDescent="0.35">
      <c r="A1660" s="4">
        <v>1241154</v>
      </c>
      <c r="B1660" s="5" t="s">
        <v>30448</v>
      </c>
      <c r="C1660" s="28" t="str">
        <f t="shared" si="108"/>
        <v>230</v>
      </c>
      <c r="D1660" s="28" t="str">
        <f t="shared" si="109"/>
        <v>640</v>
      </c>
      <c r="E1660" s="28" t="str">
        <f t="shared" si="110"/>
        <v>4804209211006000</v>
      </c>
      <c r="F1660" s="28" t="str">
        <f t="shared" si="111"/>
        <v>44</v>
      </c>
    </row>
    <row r="1661" spans="1:6" ht="18.75" customHeight="1" x14ac:dyDescent="0.35">
      <c r="A1661" s="4">
        <v>2011739</v>
      </c>
      <c r="B1661" s="5" t="s">
        <v>30449</v>
      </c>
      <c r="C1661" s="28" t="str">
        <f t="shared" si="108"/>
        <v>230</v>
      </c>
      <c r="D1661" s="28" t="str">
        <f t="shared" si="109"/>
        <v>640</v>
      </c>
      <c r="E1661" s="28" t="str">
        <f t="shared" si="110"/>
        <v>3244460211006000</v>
      </c>
      <c r="F1661" s="28" t="str">
        <f t="shared" si="111"/>
        <v>86</v>
      </c>
    </row>
    <row r="1662" spans="1:6" ht="18.75" customHeight="1" x14ac:dyDescent="0.35">
      <c r="A1662" s="4">
        <v>1409139</v>
      </c>
      <c r="B1662" s="5" t="s">
        <v>30450</v>
      </c>
      <c r="C1662" s="28" t="str">
        <f t="shared" si="108"/>
        <v>011</v>
      </c>
      <c r="D1662" s="28" t="str">
        <f t="shared" si="109"/>
        <v>640</v>
      </c>
      <c r="E1662" s="28" t="str">
        <f t="shared" si="110"/>
        <v>0000092000009300</v>
      </c>
      <c r="F1662" s="28" t="str">
        <f t="shared" si="111"/>
        <v>61</v>
      </c>
    </row>
    <row r="1663" spans="1:6" ht="18.75" customHeight="1" x14ac:dyDescent="0.35">
      <c r="A1663" s="4">
        <v>1282826</v>
      </c>
      <c r="B1663" s="5" t="s">
        <v>29814</v>
      </c>
      <c r="C1663" s="28" t="str">
        <f t="shared" si="108"/>
        <v>164</v>
      </c>
      <c r="D1663" s="28" t="str">
        <f t="shared" si="109"/>
        <v>640</v>
      </c>
      <c r="E1663" s="28" t="str">
        <f t="shared" si="110"/>
        <v>2111154617280000</v>
      </c>
      <c r="F1663" s="28" t="str">
        <f t="shared" si="111"/>
        <v>16</v>
      </c>
    </row>
    <row r="1664" spans="1:6" ht="18.75" customHeight="1" x14ac:dyDescent="0.35">
      <c r="A1664" s="4">
        <v>1281992</v>
      </c>
      <c r="B1664" s="5" t="s">
        <v>30451</v>
      </c>
      <c r="C1664" s="28" t="str">
        <f t="shared" si="108"/>
        <v>011</v>
      </c>
      <c r="D1664" s="28" t="str">
        <f t="shared" si="109"/>
        <v>640</v>
      </c>
      <c r="E1664" s="28" t="str">
        <f t="shared" si="110"/>
        <v>0000122000000352</v>
      </c>
      <c r="F1664" s="28" t="str">
        <f t="shared" si="111"/>
        <v>80</v>
      </c>
    </row>
    <row r="1665" spans="1:6" ht="18.75" customHeight="1" x14ac:dyDescent="0.35">
      <c r="A1665" s="4">
        <v>1282080</v>
      </c>
      <c r="B1665" s="5" t="s">
        <v>30452</v>
      </c>
      <c r="C1665" s="28" t="str">
        <f t="shared" si="108"/>
        <v>011</v>
      </c>
      <c r="D1665" s="28" t="str">
        <f t="shared" si="109"/>
        <v>640</v>
      </c>
      <c r="E1665" s="28" t="str">
        <f t="shared" si="110"/>
        <v>0000122000000347</v>
      </c>
      <c r="F1665" s="28" t="str">
        <f t="shared" si="111"/>
        <v>95</v>
      </c>
    </row>
    <row r="1666" spans="1:6" ht="18.75" customHeight="1" x14ac:dyDescent="0.35">
      <c r="A1666" s="4">
        <v>209860</v>
      </c>
      <c r="B1666" s="5" t="s">
        <v>30453</v>
      </c>
      <c r="C1666" s="28" t="str">
        <f t="shared" si="108"/>
        <v>360</v>
      </c>
      <c r="D1666" s="28" t="str">
        <f t="shared" si="109"/>
        <v>640</v>
      </c>
      <c r="E1666" s="28" t="str">
        <f t="shared" si="110"/>
        <v>0000016477310013</v>
      </c>
      <c r="F1666" s="28" t="str">
        <f t="shared" si="111"/>
        <v>32</v>
      </c>
    </row>
    <row r="1667" spans="1:6" ht="18.75" customHeight="1" x14ac:dyDescent="0.35">
      <c r="A1667" s="4">
        <v>1692921</v>
      </c>
      <c r="B1667" s="5" t="s">
        <v>30454</v>
      </c>
      <c r="C1667" s="28" t="str">
        <f t="shared" si="108"/>
        <v>363</v>
      </c>
      <c r="D1667" s="28" t="str">
        <f t="shared" si="109"/>
        <v>780</v>
      </c>
      <c r="E1667" s="28" t="str">
        <f t="shared" si="110"/>
        <v>0000010000013969</v>
      </c>
      <c r="F1667" s="28" t="str">
        <f t="shared" si="111"/>
        <v>90</v>
      </c>
    </row>
    <row r="1668" spans="1:6" ht="18.75" customHeight="1" x14ac:dyDescent="0.35">
      <c r="A1668" s="4">
        <v>1968743</v>
      </c>
      <c r="B1668" s="5" t="s">
        <v>30455</v>
      </c>
      <c r="C1668" s="28" t="str">
        <f t="shared" si="108"/>
        <v>007</v>
      </c>
      <c r="D1668" s="28" t="str">
        <f t="shared" si="109"/>
        <v>720</v>
      </c>
      <c r="E1668" s="28" t="str">
        <f t="shared" si="110"/>
        <v>0004447000304230</v>
      </c>
      <c r="F1668" s="28" t="str">
        <f t="shared" si="111"/>
        <v>29</v>
      </c>
    </row>
    <row r="1669" spans="1:6" ht="18.75" customHeight="1" x14ac:dyDescent="0.35">
      <c r="A1669" s="4">
        <v>1283038</v>
      </c>
      <c r="B1669" s="5" t="s">
        <v>29543</v>
      </c>
      <c r="C1669" s="28" t="str">
        <f t="shared" si="108"/>
        <v>164</v>
      </c>
      <c r="D1669" s="28" t="str">
        <f t="shared" si="109"/>
        <v>150</v>
      </c>
      <c r="E1669" s="28" t="str">
        <f t="shared" si="110"/>
        <v>2111123860610007</v>
      </c>
      <c r="F1669" s="28" t="str">
        <f t="shared" si="111"/>
        <v>03</v>
      </c>
    </row>
    <row r="1670" spans="1:6" ht="18.75" customHeight="1" x14ac:dyDescent="0.35">
      <c r="A1670" s="4">
        <v>2011736</v>
      </c>
      <c r="B1670" s="5" t="s">
        <v>29525</v>
      </c>
      <c r="C1670" s="28" t="str">
        <f t="shared" si="108"/>
        <v>164</v>
      </c>
      <c r="D1670" s="28" t="str">
        <f t="shared" si="109"/>
        <v>640</v>
      </c>
      <c r="E1670" s="28" t="str">
        <f t="shared" si="110"/>
        <v>2111127175310005</v>
      </c>
      <c r="F1670" s="28" t="str">
        <f t="shared" si="111"/>
        <v>64</v>
      </c>
    </row>
    <row r="1671" spans="1:6" ht="18.75" customHeight="1" x14ac:dyDescent="0.35">
      <c r="A1671" s="4">
        <v>2011740</v>
      </c>
      <c r="B1671" s="5" t="s">
        <v>29547</v>
      </c>
      <c r="C1671" s="28" t="str">
        <f t="shared" si="108"/>
        <v>164</v>
      </c>
      <c r="D1671" s="28" t="str">
        <f t="shared" si="109"/>
        <v>640</v>
      </c>
      <c r="E1671" s="28" t="str">
        <f t="shared" si="110"/>
        <v>2111147333010008</v>
      </c>
      <c r="F1671" s="28" t="str">
        <f t="shared" si="111"/>
        <v>92</v>
      </c>
    </row>
    <row r="1672" spans="1:6" ht="18.75" customHeight="1" x14ac:dyDescent="0.35">
      <c r="A1672" s="4">
        <v>2048752</v>
      </c>
      <c r="B1672" s="5" t="s">
        <v>29611</v>
      </c>
      <c r="C1672" s="28" t="str">
        <f t="shared" si="108"/>
        <v>164</v>
      </c>
      <c r="D1672" s="28" t="str">
        <f t="shared" si="109"/>
        <v>640</v>
      </c>
      <c r="E1672" s="28" t="str">
        <f t="shared" si="110"/>
        <v>2111129516580007</v>
      </c>
      <c r="F1672" s="28" t="str">
        <f t="shared" si="111"/>
        <v>22</v>
      </c>
    </row>
    <row r="1673" spans="1:6" ht="18.75" customHeight="1" x14ac:dyDescent="0.35">
      <c r="A1673" s="4">
        <v>1688531</v>
      </c>
      <c r="B1673" s="5" t="s">
        <v>30456</v>
      </c>
      <c r="C1673" s="28" t="str">
        <f t="shared" si="108"/>
        <v>350</v>
      </c>
      <c r="D1673" s="28" t="str">
        <f t="shared" si="109"/>
        <v>810</v>
      </c>
      <c r="E1673" s="28" t="str">
        <f t="shared" si="110"/>
        <v>0000000004874609</v>
      </c>
      <c r="F1673" s="28" t="str">
        <f t="shared" si="111"/>
        <v>66</v>
      </c>
    </row>
    <row r="1674" spans="1:6" ht="18.75" customHeight="1" x14ac:dyDescent="0.35">
      <c r="A1674" s="4">
        <v>1505233</v>
      </c>
      <c r="B1674" s="5" t="s">
        <v>30457</v>
      </c>
      <c r="C1674" s="28" t="str">
        <f t="shared" si="108"/>
        <v>164</v>
      </c>
      <c r="D1674" s="28" t="str">
        <f t="shared" si="109"/>
        <v>640</v>
      </c>
      <c r="E1674" s="28" t="str">
        <f t="shared" si="110"/>
        <v>2111193400460007</v>
      </c>
      <c r="F1674" s="28" t="str">
        <f t="shared" si="111"/>
        <v>13</v>
      </c>
    </row>
    <row r="1675" spans="1:6" ht="18.75" customHeight="1" x14ac:dyDescent="0.35">
      <c r="A1675" s="4">
        <v>2011742</v>
      </c>
      <c r="B1675" s="5" t="s">
        <v>30458</v>
      </c>
      <c r="C1675" s="28" t="str">
        <f t="shared" si="108"/>
        <v>164</v>
      </c>
      <c r="D1675" s="28" t="str">
        <f t="shared" si="109"/>
        <v>640</v>
      </c>
      <c r="E1675" s="28" t="str">
        <f t="shared" si="110"/>
        <v>2111127194160001</v>
      </c>
      <c r="F1675" s="28" t="str">
        <f t="shared" si="111"/>
        <v>09</v>
      </c>
    </row>
    <row r="1676" spans="1:6" ht="18.75" customHeight="1" x14ac:dyDescent="0.35">
      <c r="A1676" s="4">
        <v>1409128</v>
      </c>
      <c r="B1676" s="5" t="s">
        <v>29540</v>
      </c>
      <c r="C1676" s="28" t="str">
        <f t="shared" si="108"/>
        <v>011</v>
      </c>
      <c r="D1676" s="28" t="str">
        <f t="shared" si="109"/>
        <v>731</v>
      </c>
      <c r="E1676" s="28" t="str">
        <f t="shared" si="110"/>
        <v>0000012000011304</v>
      </c>
      <c r="F1676" s="28" t="str">
        <f t="shared" si="111"/>
        <v>27</v>
      </c>
    </row>
    <row r="1677" spans="1:6" ht="18.75" customHeight="1" x14ac:dyDescent="0.35">
      <c r="A1677" s="4">
        <v>2011671</v>
      </c>
      <c r="B1677" s="5" t="s">
        <v>29586</v>
      </c>
      <c r="C1677" s="28" t="str">
        <f t="shared" si="108"/>
        <v>164</v>
      </c>
      <c r="D1677" s="28" t="str">
        <f t="shared" si="109"/>
        <v>640</v>
      </c>
      <c r="E1677" s="28" t="str">
        <f t="shared" si="110"/>
        <v>2111127226180001</v>
      </c>
      <c r="F1677" s="28" t="str">
        <f t="shared" si="111"/>
        <v>79</v>
      </c>
    </row>
    <row r="1678" spans="1:6" ht="18.75" customHeight="1" x14ac:dyDescent="0.35">
      <c r="A1678" s="4">
        <v>1282007</v>
      </c>
      <c r="B1678" s="5" t="s">
        <v>30459</v>
      </c>
      <c r="C1678" s="28" t="str">
        <f t="shared" si="108"/>
        <v>164</v>
      </c>
      <c r="D1678" s="28" t="str">
        <f t="shared" si="109"/>
        <v>640</v>
      </c>
      <c r="E1678" s="28" t="str">
        <f t="shared" si="110"/>
        <v>2111193225780001</v>
      </c>
      <c r="F1678" s="28" t="str">
        <f t="shared" si="111"/>
        <v>53</v>
      </c>
    </row>
    <row r="1679" spans="1:6" ht="18.75" customHeight="1" x14ac:dyDescent="0.35">
      <c r="A1679" s="4">
        <v>1240199</v>
      </c>
      <c r="B1679" s="5" t="s">
        <v>30460</v>
      </c>
      <c r="C1679" s="28" t="str">
        <f t="shared" si="108"/>
        <v>011</v>
      </c>
      <c r="D1679" s="28" t="str">
        <f t="shared" si="109"/>
        <v>640</v>
      </c>
      <c r="E1679" s="28" t="str">
        <f t="shared" si="110"/>
        <v>0000112000017920</v>
      </c>
      <c r="F1679" s="28" t="str">
        <f t="shared" si="111"/>
        <v>97</v>
      </c>
    </row>
    <row r="1680" spans="1:6" ht="18.75" customHeight="1" x14ac:dyDescent="0.35">
      <c r="A1680" s="4">
        <v>1688537</v>
      </c>
      <c r="B1680" s="5" t="s">
        <v>30461</v>
      </c>
      <c r="C1680" s="28" t="str">
        <f t="shared" si="108"/>
        <v>225</v>
      </c>
      <c r="D1680" s="28" t="str">
        <f t="shared" si="109"/>
        <v>680</v>
      </c>
      <c r="E1680" s="28" t="str">
        <f t="shared" si="110"/>
        <v>0214011306010104</v>
      </c>
      <c r="F1680" s="28" t="str">
        <f t="shared" si="111"/>
        <v>26</v>
      </c>
    </row>
    <row r="1681" spans="1:6" ht="18.75" customHeight="1" x14ac:dyDescent="0.35">
      <c r="A1681" s="4">
        <v>1688817</v>
      </c>
      <c r="B1681" s="5" t="s">
        <v>30462</v>
      </c>
      <c r="C1681" s="28" t="str">
        <f t="shared" si="108"/>
        <v>225</v>
      </c>
      <c r="D1681" s="28" t="str">
        <f t="shared" si="109"/>
        <v>650</v>
      </c>
      <c r="E1681" s="28" t="str">
        <f t="shared" si="110"/>
        <v>0117039456010103</v>
      </c>
      <c r="F1681" s="28" t="str">
        <f t="shared" si="111"/>
        <v>12</v>
      </c>
    </row>
    <row r="1682" spans="1:6" ht="18.75" customHeight="1" x14ac:dyDescent="0.35">
      <c r="A1682" s="4">
        <v>1688530</v>
      </c>
      <c r="B1682" s="5" t="s">
        <v>30463</v>
      </c>
      <c r="C1682" s="28" t="str">
        <f t="shared" si="108"/>
        <v>350</v>
      </c>
      <c r="D1682" s="28" t="str">
        <f t="shared" si="109"/>
        <v>810</v>
      </c>
      <c r="E1682" s="28" t="str">
        <f t="shared" si="110"/>
        <v>0000000005066974</v>
      </c>
      <c r="F1682" s="28" t="str">
        <f t="shared" si="111"/>
        <v>24</v>
      </c>
    </row>
    <row r="1683" spans="1:6" ht="18.75" customHeight="1" x14ac:dyDescent="0.35">
      <c r="A1683" s="4">
        <v>1447720</v>
      </c>
      <c r="B1683" s="5" t="s">
        <v>30464</v>
      </c>
      <c r="C1683" s="28" t="str">
        <f t="shared" si="108"/>
        <v>230</v>
      </c>
      <c r="D1683" s="28" t="str">
        <f t="shared" si="109"/>
        <v>640</v>
      </c>
      <c r="E1683" s="28" t="str">
        <f t="shared" si="110"/>
        <v>3611351211006000</v>
      </c>
      <c r="F1683" s="28" t="str">
        <f t="shared" si="111"/>
        <v>95</v>
      </c>
    </row>
    <row r="1684" spans="1:6" ht="18.75" customHeight="1" x14ac:dyDescent="0.35">
      <c r="A1684" s="4">
        <v>1277225</v>
      </c>
      <c r="B1684" s="5" t="s">
        <v>30465</v>
      </c>
      <c r="C1684" s="28" t="str">
        <f t="shared" si="108"/>
        <v>007</v>
      </c>
      <c r="D1684" s="28" t="str">
        <f t="shared" si="109"/>
        <v>640</v>
      </c>
      <c r="E1684" s="28" t="str">
        <f t="shared" si="110"/>
        <v>0006021000302189</v>
      </c>
      <c r="F1684" s="28" t="str">
        <f t="shared" si="111"/>
        <v>67</v>
      </c>
    </row>
    <row r="1685" spans="1:6" ht="18.75" customHeight="1" x14ac:dyDescent="0.35">
      <c r="A1685" s="4">
        <v>1688517</v>
      </c>
      <c r="B1685" s="5" t="s">
        <v>30466</v>
      </c>
      <c r="C1685" s="28" t="str">
        <f t="shared" si="108"/>
        <v>350</v>
      </c>
      <c r="D1685" s="28" t="str">
        <f t="shared" si="109"/>
        <v>810</v>
      </c>
      <c r="E1685" s="28" t="str">
        <f t="shared" si="110"/>
        <v>0000000005066782</v>
      </c>
      <c r="F1685" s="28" t="str">
        <f t="shared" si="111"/>
        <v>18</v>
      </c>
    </row>
    <row r="1686" spans="1:6" ht="18.75" customHeight="1" x14ac:dyDescent="0.35">
      <c r="A1686" s="4">
        <v>1755706</v>
      </c>
      <c r="B1686" s="5" t="s">
        <v>30467</v>
      </c>
      <c r="C1686" s="28" t="str">
        <f t="shared" si="108"/>
        <v>164</v>
      </c>
      <c r="D1686" s="28" t="str">
        <f t="shared" si="109"/>
        <v>727</v>
      </c>
      <c r="E1686" s="28" t="str">
        <f t="shared" si="110"/>
        <v>2111142073060008</v>
      </c>
      <c r="F1686" s="28" t="str">
        <f t="shared" si="111"/>
        <v>10</v>
      </c>
    </row>
    <row r="1687" spans="1:6" ht="18.75" customHeight="1" x14ac:dyDescent="0.35">
      <c r="A1687" s="4">
        <v>1968745</v>
      </c>
      <c r="B1687" s="5" t="s">
        <v>30468</v>
      </c>
      <c r="C1687" s="28" t="str">
        <f t="shared" si="108"/>
        <v>350</v>
      </c>
      <c r="D1687" s="28" t="str">
        <f t="shared" si="109"/>
        <v>810</v>
      </c>
      <c r="E1687" s="28" t="str">
        <f t="shared" si="110"/>
        <v>0000000007819656</v>
      </c>
      <c r="F1687" s="28" t="str">
        <f t="shared" si="111"/>
        <v>73</v>
      </c>
    </row>
    <row r="1688" spans="1:6" ht="18.75" customHeight="1" x14ac:dyDescent="0.35">
      <c r="A1688" s="4">
        <v>1282030</v>
      </c>
      <c r="B1688" s="5" t="s">
        <v>30469</v>
      </c>
      <c r="C1688" s="28" t="str">
        <f t="shared" si="108"/>
        <v>011</v>
      </c>
      <c r="D1688" s="28" t="str">
        <f t="shared" si="109"/>
        <v>640</v>
      </c>
      <c r="E1688" s="28" t="str">
        <f t="shared" si="110"/>
        <v>0000062000001702</v>
      </c>
      <c r="F1688" s="28" t="str">
        <f t="shared" si="111"/>
        <v>16</v>
      </c>
    </row>
    <row r="1689" spans="1:6" ht="18.75" customHeight="1" x14ac:dyDescent="0.35">
      <c r="A1689" s="4">
        <v>1598253</v>
      </c>
      <c r="B1689" s="5" t="s">
        <v>30470</v>
      </c>
      <c r="C1689" s="28" t="str">
        <f t="shared" si="108"/>
        <v>164</v>
      </c>
      <c r="D1689" s="28" t="str">
        <f t="shared" si="109"/>
        <v>640</v>
      </c>
      <c r="E1689" s="28" t="str">
        <f t="shared" si="110"/>
        <v>2111144511320002</v>
      </c>
      <c r="F1689" s="28" t="str">
        <f t="shared" si="111"/>
        <v>02</v>
      </c>
    </row>
    <row r="1690" spans="1:6" ht="18.75" customHeight="1" x14ac:dyDescent="0.35">
      <c r="A1690" s="4">
        <v>1755708</v>
      </c>
      <c r="B1690" s="5" t="s">
        <v>30241</v>
      </c>
      <c r="C1690" s="28" t="str">
        <f t="shared" si="108"/>
        <v>164</v>
      </c>
      <c r="D1690" s="28" t="str">
        <f t="shared" si="109"/>
        <v>720</v>
      </c>
      <c r="E1690" s="28" t="str">
        <f t="shared" si="110"/>
        <v>2111152812510007</v>
      </c>
      <c r="F1690" s="28" t="str">
        <f t="shared" si="111"/>
        <v>40</v>
      </c>
    </row>
    <row r="1691" spans="1:6" ht="18.75" customHeight="1" x14ac:dyDescent="0.35">
      <c r="A1691" s="4">
        <v>1908501</v>
      </c>
      <c r="B1691" s="5" t="s">
        <v>30471</v>
      </c>
      <c r="C1691" s="28" t="str">
        <f t="shared" si="108"/>
        <v>164</v>
      </c>
      <c r="D1691" s="28" t="str">
        <f t="shared" si="109"/>
        <v>643</v>
      </c>
      <c r="E1691" s="28" t="str">
        <f t="shared" si="110"/>
        <v>2111148874210007</v>
      </c>
      <c r="F1691" s="28" t="str">
        <f t="shared" si="111"/>
        <v>82</v>
      </c>
    </row>
    <row r="1692" spans="1:6" ht="18.75" customHeight="1" x14ac:dyDescent="0.35">
      <c r="A1692" s="4">
        <v>1908285</v>
      </c>
      <c r="B1692" s="5" t="s">
        <v>30472</v>
      </c>
      <c r="C1692" s="28" t="str">
        <f t="shared" si="108"/>
        <v>181</v>
      </c>
      <c r="D1692" s="28" t="str">
        <f t="shared" si="109"/>
        <v>333</v>
      </c>
      <c r="E1692" s="28" t="str">
        <f t="shared" si="110"/>
        <v>2111142068670001</v>
      </c>
      <c r="F1692" s="28" t="str">
        <f t="shared" si="111"/>
        <v>08</v>
      </c>
    </row>
    <row r="1693" spans="1:6" ht="18.75" customHeight="1" x14ac:dyDescent="0.35">
      <c r="A1693" s="4">
        <v>1755646</v>
      </c>
      <c r="B1693" s="5" t="s">
        <v>30473</v>
      </c>
      <c r="C1693" s="28" t="str">
        <f t="shared" si="108"/>
        <v>164</v>
      </c>
      <c r="D1693" s="28" t="str">
        <f t="shared" si="109"/>
        <v>640</v>
      </c>
      <c r="E1693" s="28" t="str">
        <f t="shared" si="110"/>
        <v>2111120562990000</v>
      </c>
      <c r="F1693" s="28" t="str">
        <f t="shared" si="111"/>
        <v>08</v>
      </c>
    </row>
    <row r="1694" spans="1:6" ht="18.75" customHeight="1" x14ac:dyDescent="0.35">
      <c r="A1694" s="4">
        <v>1177277</v>
      </c>
      <c r="B1694" s="5" t="s">
        <v>30474</v>
      </c>
      <c r="C1694" s="28" t="str">
        <f t="shared" si="108"/>
        <v>164</v>
      </c>
      <c r="D1694" s="28" t="str">
        <f t="shared" si="109"/>
        <v>640</v>
      </c>
      <c r="E1694" s="28" t="str">
        <f t="shared" si="110"/>
        <v>2111148583400022</v>
      </c>
      <c r="F1694" s="28" t="str">
        <f t="shared" si="111"/>
        <v>82</v>
      </c>
    </row>
    <row r="1695" spans="1:6" ht="18.75" customHeight="1" x14ac:dyDescent="0.35">
      <c r="A1695" s="4">
        <v>1232757</v>
      </c>
      <c r="B1695" s="5" t="s">
        <v>30248</v>
      </c>
      <c r="C1695" s="28" t="str">
        <f t="shared" si="108"/>
        <v>164</v>
      </c>
      <c r="D1695" s="28" t="str">
        <f t="shared" si="109"/>
        <v>640</v>
      </c>
      <c r="E1695" s="28" t="str">
        <f t="shared" si="110"/>
        <v>2111135999820000</v>
      </c>
      <c r="F1695" s="28" t="str">
        <f t="shared" si="111"/>
        <v>12</v>
      </c>
    </row>
    <row r="1696" spans="1:6" ht="18.75" customHeight="1" x14ac:dyDescent="0.35">
      <c r="A1696" s="4">
        <v>1308701</v>
      </c>
      <c r="B1696" s="5" t="s">
        <v>30475</v>
      </c>
      <c r="C1696" s="28" t="str">
        <f t="shared" si="108"/>
        <v>164</v>
      </c>
      <c r="D1696" s="28" t="str">
        <f t="shared" si="109"/>
        <v>731</v>
      </c>
      <c r="E1696" s="28" t="str">
        <f t="shared" si="110"/>
        <v>2111175285050003</v>
      </c>
      <c r="F1696" s="28" t="str">
        <f t="shared" si="111"/>
        <v>13</v>
      </c>
    </row>
    <row r="1697" spans="1:6" ht="18.75" customHeight="1" x14ac:dyDescent="0.35">
      <c r="A1697" s="4">
        <v>1282016</v>
      </c>
      <c r="B1697" s="5" t="s">
        <v>30476</v>
      </c>
      <c r="C1697" s="28" t="str">
        <f t="shared" si="108"/>
        <v>164</v>
      </c>
      <c r="D1697" s="28" t="str">
        <f t="shared" si="109"/>
        <v>640</v>
      </c>
      <c r="E1697" s="28" t="str">
        <f t="shared" si="110"/>
        <v>2111157492740006</v>
      </c>
      <c r="F1697" s="28" t="str">
        <f t="shared" si="111"/>
        <v>39</v>
      </c>
    </row>
    <row r="1698" spans="1:6" ht="18.75" customHeight="1" x14ac:dyDescent="0.35">
      <c r="A1698" s="4">
        <v>54878</v>
      </c>
      <c r="B1698" s="5" t="s">
        <v>30477</v>
      </c>
      <c r="C1698" s="28" t="str">
        <f t="shared" ref="C1698:C1761" si="112">LEFT(B1698,3)</f>
        <v>011</v>
      </c>
      <c r="D1698" s="28" t="str">
        <f t="shared" ref="D1698:D1761" si="113">RIGHT(LEFTB(B1698,6),3)</f>
        <v>640</v>
      </c>
      <c r="E1698" s="28" t="str">
        <f t="shared" ref="E1698:E1761" si="114">RIGHT(LEFTB(B1698,22),16)</f>
        <v>0000062000000934</v>
      </c>
      <c r="F1698" s="28" t="str">
        <f t="shared" ref="F1698:F1761" si="115">RIGHT(B1698,2)</f>
        <v>89</v>
      </c>
    </row>
    <row r="1699" spans="1:6" ht="18.75" customHeight="1" x14ac:dyDescent="0.35">
      <c r="A1699" s="4">
        <v>298643</v>
      </c>
      <c r="B1699" s="5" t="s">
        <v>30478</v>
      </c>
      <c r="C1699" s="28" t="str">
        <f t="shared" si="112"/>
        <v>350</v>
      </c>
      <c r="D1699" s="28" t="str">
        <f t="shared" si="113"/>
        <v>810</v>
      </c>
      <c r="E1699" s="28" t="str">
        <f t="shared" si="114"/>
        <v>0000000000461801</v>
      </c>
      <c r="F1699" s="28" t="str">
        <f t="shared" si="115"/>
        <v>27</v>
      </c>
    </row>
    <row r="1700" spans="1:6" ht="18.75" customHeight="1" x14ac:dyDescent="0.35">
      <c r="A1700" s="4">
        <v>1598252</v>
      </c>
      <c r="B1700" s="5" t="s">
        <v>30479</v>
      </c>
      <c r="C1700" s="28" t="str">
        <f t="shared" si="112"/>
        <v>007</v>
      </c>
      <c r="D1700" s="28" t="str">
        <f t="shared" si="113"/>
        <v>640</v>
      </c>
      <c r="E1700" s="28" t="str">
        <f t="shared" si="114"/>
        <v>0008109000300905</v>
      </c>
      <c r="F1700" s="28" t="str">
        <f t="shared" si="115"/>
        <v>75</v>
      </c>
    </row>
    <row r="1701" spans="1:6" ht="18.75" customHeight="1" x14ac:dyDescent="0.35">
      <c r="A1701" s="4">
        <v>1447323</v>
      </c>
      <c r="B1701" s="5" t="s">
        <v>30480</v>
      </c>
      <c r="C1701" s="28" t="str">
        <f t="shared" si="112"/>
        <v>225</v>
      </c>
      <c r="D1701" s="28" t="str">
        <f t="shared" si="113"/>
        <v>640</v>
      </c>
      <c r="E1701" s="28" t="str">
        <f t="shared" si="114"/>
        <v>0485026646010111</v>
      </c>
      <c r="F1701" s="28" t="str">
        <f t="shared" si="115"/>
        <v>96</v>
      </c>
    </row>
    <row r="1702" spans="1:6" ht="18.75" customHeight="1" x14ac:dyDescent="0.35">
      <c r="A1702" s="4">
        <v>1968545</v>
      </c>
      <c r="B1702" s="5" t="s">
        <v>30481</v>
      </c>
      <c r="C1702" s="28" t="str">
        <f t="shared" si="112"/>
        <v>007</v>
      </c>
      <c r="D1702" s="28" t="str">
        <f t="shared" si="113"/>
        <v>640</v>
      </c>
      <c r="E1702" s="28" t="str">
        <f t="shared" si="114"/>
        <v>0006465000305080</v>
      </c>
      <c r="F1702" s="28" t="str">
        <f t="shared" si="115"/>
        <v>38</v>
      </c>
    </row>
    <row r="1703" spans="1:6" ht="18.75" customHeight="1" x14ac:dyDescent="0.35">
      <c r="A1703" s="4">
        <v>1909875</v>
      </c>
      <c r="B1703" s="5" t="s">
        <v>30482</v>
      </c>
      <c r="C1703" s="28" t="str">
        <f t="shared" si="112"/>
        <v>350</v>
      </c>
      <c r="D1703" s="28" t="str">
        <f t="shared" si="113"/>
        <v>810</v>
      </c>
      <c r="E1703" s="28" t="str">
        <f t="shared" si="114"/>
        <v>0000000007655243</v>
      </c>
      <c r="F1703" s="28" t="str">
        <f t="shared" si="115"/>
        <v>67</v>
      </c>
    </row>
    <row r="1704" spans="1:6" ht="18.75" customHeight="1" x14ac:dyDescent="0.35">
      <c r="A1704" s="4">
        <v>1182342</v>
      </c>
      <c r="B1704" s="5" t="s">
        <v>30483</v>
      </c>
      <c r="C1704" s="28" t="str">
        <f t="shared" si="112"/>
        <v>011</v>
      </c>
      <c r="D1704" s="28" t="str">
        <f t="shared" si="113"/>
        <v>640</v>
      </c>
      <c r="E1704" s="28" t="str">
        <f t="shared" si="114"/>
        <v>0000112000018534</v>
      </c>
      <c r="F1704" s="28" t="str">
        <f t="shared" si="115"/>
        <v>01</v>
      </c>
    </row>
    <row r="1705" spans="1:6" ht="18.75" customHeight="1" x14ac:dyDescent="0.35">
      <c r="A1705" s="4">
        <v>89450</v>
      </c>
      <c r="B1705" s="5" t="s">
        <v>30484</v>
      </c>
      <c r="C1705" s="28" t="str">
        <f t="shared" si="112"/>
        <v>011</v>
      </c>
      <c r="D1705" s="28" t="str">
        <f t="shared" si="113"/>
        <v>640</v>
      </c>
      <c r="E1705" s="28" t="str">
        <f t="shared" si="114"/>
        <v>0000062000000744</v>
      </c>
      <c r="F1705" s="28" t="str">
        <f t="shared" si="115"/>
        <v>77</v>
      </c>
    </row>
    <row r="1706" spans="1:6" ht="18.75" customHeight="1" x14ac:dyDescent="0.35">
      <c r="A1706" s="4">
        <v>1277235</v>
      </c>
      <c r="B1706" s="5" t="s">
        <v>29941</v>
      </c>
      <c r="C1706" s="28" t="str">
        <f t="shared" si="112"/>
        <v>007</v>
      </c>
      <c r="D1706" s="28" t="str">
        <f t="shared" si="113"/>
        <v>640</v>
      </c>
      <c r="E1706" s="28" t="str">
        <f t="shared" si="114"/>
        <v>0007584000302664</v>
      </c>
      <c r="F1706" s="28" t="str">
        <f t="shared" si="115"/>
        <v>42</v>
      </c>
    </row>
    <row r="1707" spans="1:6" ht="18.75" customHeight="1" x14ac:dyDescent="0.35">
      <c r="A1707" s="4">
        <v>1909951</v>
      </c>
      <c r="B1707" s="5" t="s">
        <v>30485</v>
      </c>
      <c r="C1707" s="28" t="str">
        <f t="shared" si="112"/>
        <v>164</v>
      </c>
      <c r="D1707" s="28" t="str">
        <f t="shared" si="113"/>
        <v>640</v>
      </c>
      <c r="E1707" s="28" t="str">
        <f t="shared" si="114"/>
        <v>2111177203740004</v>
      </c>
      <c r="F1707" s="28" t="str">
        <f t="shared" si="115"/>
        <v>74</v>
      </c>
    </row>
    <row r="1708" spans="1:6" ht="18.75" customHeight="1" x14ac:dyDescent="0.35">
      <c r="A1708" s="4">
        <v>1282011</v>
      </c>
      <c r="B1708" s="5" t="s">
        <v>30486</v>
      </c>
      <c r="C1708" s="28" t="str">
        <f t="shared" si="112"/>
        <v>011</v>
      </c>
      <c r="D1708" s="28" t="str">
        <f t="shared" si="113"/>
        <v>640</v>
      </c>
      <c r="E1708" s="28" t="str">
        <f t="shared" si="114"/>
        <v>0000112000005091</v>
      </c>
      <c r="F1708" s="28" t="str">
        <f t="shared" si="115"/>
        <v>75</v>
      </c>
    </row>
    <row r="1709" spans="1:6" ht="18.75" customHeight="1" x14ac:dyDescent="0.35">
      <c r="A1709" s="4">
        <v>1277259</v>
      </c>
      <c r="B1709" s="5" t="s">
        <v>30487</v>
      </c>
      <c r="C1709" s="28" t="str">
        <f t="shared" si="112"/>
        <v>164</v>
      </c>
      <c r="D1709" s="28" t="str">
        <f t="shared" si="113"/>
        <v>640</v>
      </c>
      <c r="E1709" s="28" t="str">
        <f t="shared" si="114"/>
        <v>2111140652860004</v>
      </c>
      <c r="F1709" s="28" t="str">
        <f t="shared" si="115"/>
        <v>38</v>
      </c>
    </row>
    <row r="1710" spans="1:6" ht="18.75" customHeight="1" x14ac:dyDescent="0.35">
      <c r="A1710" s="4">
        <v>1589548</v>
      </c>
      <c r="B1710" s="5" t="s">
        <v>30488</v>
      </c>
      <c r="C1710" s="28" t="str">
        <f t="shared" si="112"/>
        <v>225</v>
      </c>
      <c r="D1710" s="28" t="str">
        <f t="shared" si="113"/>
        <v>640</v>
      </c>
      <c r="E1710" s="28" t="str">
        <f t="shared" si="114"/>
        <v>0396027186010121</v>
      </c>
      <c r="F1710" s="28" t="str">
        <f t="shared" si="115"/>
        <v>37</v>
      </c>
    </row>
    <row r="1711" spans="1:6" ht="18.75" customHeight="1" x14ac:dyDescent="0.35">
      <c r="A1711" s="4">
        <v>1544624</v>
      </c>
      <c r="B1711" s="5" t="s">
        <v>30489</v>
      </c>
      <c r="C1711" s="28" t="str">
        <f t="shared" si="112"/>
        <v>350</v>
      </c>
      <c r="D1711" s="28" t="str">
        <f t="shared" si="113"/>
        <v>810</v>
      </c>
      <c r="E1711" s="28" t="str">
        <f t="shared" si="114"/>
        <v>0000000004220387</v>
      </c>
      <c r="F1711" s="28" t="str">
        <f t="shared" si="115"/>
        <v>34</v>
      </c>
    </row>
    <row r="1712" spans="1:6" ht="18.75" customHeight="1" x14ac:dyDescent="0.35">
      <c r="A1712" s="4">
        <v>1283071</v>
      </c>
      <c r="B1712" s="5" t="s">
        <v>30490</v>
      </c>
      <c r="C1712" s="28" t="str">
        <f t="shared" si="112"/>
        <v>164</v>
      </c>
      <c r="D1712" s="28" t="str">
        <f t="shared" si="113"/>
        <v>640</v>
      </c>
      <c r="E1712" s="28" t="str">
        <f t="shared" si="114"/>
        <v>2111154649600001</v>
      </c>
      <c r="F1712" s="28" t="str">
        <f t="shared" si="115"/>
        <v>49</v>
      </c>
    </row>
    <row r="1713" spans="1:6" ht="18.75" customHeight="1" x14ac:dyDescent="0.35">
      <c r="A1713" s="4">
        <v>1750976</v>
      </c>
      <c r="B1713" s="5" t="s">
        <v>30491</v>
      </c>
      <c r="C1713" s="28" t="str">
        <f t="shared" si="112"/>
        <v>164</v>
      </c>
      <c r="D1713" s="28" t="str">
        <f t="shared" si="113"/>
        <v>640</v>
      </c>
      <c r="E1713" s="28" t="str">
        <f t="shared" si="114"/>
        <v>2111150711850011</v>
      </c>
      <c r="F1713" s="28" t="str">
        <f t="shared" si="115"/>
        <v>65</v>
      </c>
    </row>
    <row r="1714" spans="1:6" ht="18.75" customHeight="1" x14ac:dyDescent="0.35">
      <c r="A1714" s="4">
        <v>1691878</v>
      </c>
      <c r="B1714" s="5" t="s">
        <v>30492</v>
      </c>
      <c r="C1714" s="28" t="str">
        <f t="shared" si="112"/>
        <v>350</v>
      </c>
      <c r="D1714" s="28" t="str">
        <f t="shared" si="113"/>
        <v>810</v>
      </c>
      <c r="E1714" s="28" t="str">
        <f t="shared" si="114"/>
        <v>0000000006220764</v>
      </c>
      <c r="F1714" s="28" t="str">
        <f t="shared" si="115"/>
        <v>02</v>
      </c>
    </row>
    <row r="1715" spans="1:6" ht="18.75" customHeight="1" x14ac:dyDescent="0.35">
      <c r="A1715" s="4">
        <v>2015939</v>
      </c>
      <c r="B1715" s="5" t="s">
        <v>30493</v>
      </c>
      <c r="C1715" s="28" t="str">
        <f t="shared" si="112"/>
        <v>164</v>
      </c>
      <c r="D1715" s="28" t="str">
        <f t="shared" si="113"/>
        <v>640</v>
      </c>
      <c r="E1715" s="28" t="str">
        <f t="shared" si="114"/>
        <v>2111150636480001</v>
      </c>
      <c r="F1715" s="28" t="str">
        <f t="shared" si="115"/>
        <v>88</v>
      </c>
    </row>
    <row r="1716" spans="1:6" ht="18.75" customHeight="1" x14ac:dyDescent="0.35">
      <c r="A1716" s="4">
        <v>1910453</v>
      </c>
      <c r="B1716" s="5" t="s">
        <v>30242</v>
      </c>
      <c r="C1716" s="28" t="str">
        <f t="shared" si="112"/>
        <v>007</v>
      </c>
      <c r="D1716" s="28" t="str">
        <f t="shared" si="113"/>
        <v>690</v>
      </c>
      <c r="E1716" s="28" t="str">
        <f t="shared" si="114"/>
        <v>0000575000310522</v>
      </c>
      <c r="F1716" s="28" t="str">
        <f t="shared" si="115"/>
        <v>79</v>
      </c>
    </row>
    <row r="1717" spans="1:6" ht="18.75" customHeight="1" x14ac:dyDescent="0.35">
      <c r="A1717" s="4">
        <v>1282819</v>
      </c>
      <c r="B1717" s="5" t="s">
        <v>30240</v>
      </c>
      <c r="C1717" s="28" t="str">
        <f t="shared" si="112"/>
        <v>007</v>
      </c>
      <c r="D1717" s="28" t="str">
        <f t="shared" si="113"/>
        <v>640</v>
      </c>
      <c r="E1717" s="28" t="str">
        <f t="shared" si="114"/>
        <v>0006149000300703</v>
      </c>
      <c r="F1717" s="28" t="str">
        <f t="shared" si="115"/>
        <v>05</v>
      </c>
    </row>
    <row r="1718" spans="1:6" ht="18.75" customHeight="1" x14ac:dyDescent="0.35">
      <c r="A1718" s="4">
        <v>1589573</v>
      </c>
      <c r="B1718" s="5" t="s">
        <v>30494</v>
      </c>
      <c r="C1718" s="28" t="str">
        <f t="shared" si="112"/>
        <v>007</v>
      </c>
      <c r="D1718" s="28" t="str">
        <f t="shared" si="113"/>
        <v>640</v>
      </c>
      <c r="E1718" s="28" t="str">
        <f t="shared" si="114"/>
        <v>0013682000300247</v>
      </c>
      <c r="F1718" s="28" t="str">
        <f t="shared" si="115"/>
        <v>83</v>
      </c>
    </row>
    <row r="1719" spans="1:6" ht="18.75" customHeight="1" x14ac:dyDescent="0.35">
      <c r="A1719" s="4">
        <v>1505052</v>
      </c>
      <c r="B1719" s="5" t="s">
        <v>30495</v>
      </c>
      <c r="C1719" s="28" t="str">
        <f t="shared" si="112"/>
        <v>164</v>
      </c>
      <c r="D1719" s="28" t="str">
        <f t="shared" si="113"/>
        <v>640</v>
      </c>
      <c r="E1719" s="28" t="str">
        <f t="shared" si="114"/>
        <v>2111197595640000</v>
      </c>
      <c r="F1719" s="28" t="str">
        <f t="shared" si="115"/>
        <v>29</v>
      </c>
    </row>
    <row r="1720" spans="1:6" ht="18.75" customHeight="1" x14ac:dyDescent="0.35">
      <c r="A1720" s="4">
        <v>2048754</v>
      </c>
      <c r="B1720" s="5" t="s">
        <v>30496</v>
      </c>
      <c r="C1720" s="28" t="str">
        <f t="shared" si="112"/>
        <v>363</v>
      </c>
      <c r="D1720" s="28" t="str">
        <f t="shared" si="113"/>
        <v>780</v>
      </c>
      <c r="E1720" s="28" t="str">
        <f t="shared" si="114"/>
        <v>0000010000018396</v>
      </c>
      <c r="F1720" s="28" t="str">
        <f t="shared" si="115"/>
        <v>01</v>
      </c>
    </row>
    <row r="1721" spans="1:6" ht="18.75" customHeight="1" x14ac:dyDescent="0.35">
      <c r="A1721" s="4">
        <v>1909053</v>
      </c>
      <c r="B1721" s="5" t="s">
        <v>30497</v>
      </c>
      <c r="C1721" s="28" t="str">
        <f t="shared" si="112"/>
        <v>164</v>
      </c>
      <c r="D1721" s="28" t="str">
        <f t="shared" si="113"/>
        <v>640</v>
      </c>
      <c r="E1721" s="28" t="str">
        <f t="shared" si="114"/>
        <v>2111148928650000</v>
      </c>
      <c r="F1721" s="28" t="str">
        <f t="shared" si="115"/>
        <v>46</v>
      </c>
    </row>
    <row r="1722" spans="1:6" ht="18.75" customHeight="1" x14ac:dyDescent="0.35">
      <c r="A1722" s="4">
        <v>1908969</v>
      </c>
      <c r="B1722" s="5" t="s">
        <v>29745</v>
      </c>
      <c r="C1722" s="28" t="str">
        <f t="shared" si="112"/>
        <v>350</v>
      </c>
      <c r="D1722" s="28" t="str">
        <f t="shared" si="113"/>
        <v>810</v>
      </c>
      <c r="E1722" s="28" t="str">
        <f t="shared" si="114"/>
        <v>0000000007096686</v>
      </c>
      <c r="F1722" s="28" t="str">
        <f t="shared" si="115"/>
        <v>63</v>
      </c>
    </row>
    <row r="1723" spans="1:6" ht="18.75" customHeight="1" x14ac:dyDescent="0.35">
      <c r="A1723" s="4">
        <v>1270134</v>
      </c>
      <c r="B1723" s="5" t="s">
        <v>30498</v>
      </c>
      <c r="C1723" s="28" t="str">
        <f t="shared" si="112"/>
        <v>011</v>
      </c>
      <c r="D1723" s="28" t="str">
        <f t="shared" si="113"/>
        <v>640</v>
      </c>
      <c r="E1723" s="28" t="str">
        <f t="shared" si="114"/>
        <v>0000072000002215</v>
      </c>
      <c r="F1723" s="28" t="str">
        <f t="shared" si="115"/>
        <v>76</v>
      </c>
    </row>
    <row r="1724" spans="1:6" ht="18.75" customHeight="1" x14ac:dyDescent="0.35">
      <c r="A1724" s="4">
        <v>1178974</v>
      </c>
      <c r="B1724" s="5" t="s">
        <v>29803</v>
      </c>
      <c r="C1724" s="28" t="str">
        <f t="shared" si="112"/>
        <v>007</v>
      </c>
      <c r="D1724" s="28" t="str">
        <f t="shared" si="113"/>
        <v>640</v>
      </c>
      <c r="E1724" s="28" t="str">
        <f t="shared" si="114"/>
        <v>0005367000300609</v>
      </c>
      <c r="F1724" s="28" t="str">
        <f t="shared" si="115"/>
        <v>26</v>
      </c>
    </row>
    <row r="1725" spans="1:6" ht="18.75" customHeight="1" x14ac:dyDescent="0.35">
      <c r="A1725" s="4">
        <v>298721</v>
      </c>
      <c r="B1725" s="5" t="s">
        <v>30499</v>
      </c>
      <c r="C1725" s="28" t="str">
        <f t="shared" si="112"/>
        <v>164</v>
      </c>
      <c r="D1725" s="28" t="str">
        <f t="shared" si="113"/>
        <v>640</v>
      </c>
      <c r="E1725" s="28" t="str">
        <f t="shared" si="114"/>
        <v>2111118798060002</v>
      </c>
      <c r="F1725" s="28" t="str">
        <f t="shared" si="115"/>
        <v>91</v>
      </c>
    </row>
    <row r="1726" spans="1:6" ht="18.75" customHeight="1" x14ac:dyDescent="0.35">
      <c r="A1726" s="4">
        <v>1751383</v>
      </c>
      <c r="B1726" s="5" t="s">
        <v>30500</v>
      </c>
      <c r="C1726" s="28" t="str">
        <f t="shared" si="112"/>
        <v>007</v>
      </c>
      <c r="D1726" s="28" t="str">
        <f t="shared" si="113"/>
        <v>094</v>
      </c>
      <c r="E1726" s="28" t="str">
        <f t="shared" si="114"/>
        <v>0008909000300642</v>
      </c>
      <c r="F1726" s="28" t="str">
        <f t="shared" si="115"/>
        <v>62</v>
      </c>
    </row>
    <row r="1727" spans="1:6" ht="18.75" customHeight="1" x14ac:dyDescent="0.35">
      <c r="A1727" s="4">
        <v>1282923</v>
      </c>
      <c r="B1727" s="5" t="s">
        <v>29813</v>
      </c>
      <c r="C1727" s="28" t="str">
        <f t="shared" si="112"/>
        <v>007</v>
      </c>
      <c r="D1727" s="28" t="str">
        <f t="shared" si="113"/>
        <v>640</v>
      </c>
      <c r="E1727" s="28" t="str">
        <f t="shared" si="114"/>
        <v>0014874000300135</v>
      </c>
      <c r="F1727" s="28" t="str">
        <f t="shared" si="115"/>
        <v>85</v>
      </c>
    </row>
    <row r="1728" spans="1:6" ht="18.75" customHeight="1" x14ac:dyDescent="0.35">
      <c r="A1728" s="4">
        <v>2015937</v>
      </c>
      <c r="B1728" s="5" t="s">
        <v>30501</v>
      </c>
      <c r="C1728" s="28" t="str">
        <f t="shared" si="112"/>
        <v>164</v>
      </c>
      <c r="D1728" s="28" t="str">
        <f t="shared" si="113"/>
        <v>640</v>
      </c>
      <c r="E1728" s="28" t="str">
        <f t="shared" si="114"/>
        <v>2111150663560006</v>
      </c>
      <c r="F1728" s="28" t="str">
        <f t="shared" si="115"/>
        <v>95</v>
      </c>
    </row>
    <row r="1729" spans="1:6" ht="18.75" customHeight="1" x14ac:dyDescent="0.35">
      <c r="A1729" s="4">
        <v>1688532</v>
      </c>
      <c r="B1729" s="5" t="s">
        <v>30502</v>
      </c>
      <c r="C1729" s="28" t="str">
        <f t="shared" si="112"/>
        <v>350</v>
      </c>
      <c r="D1729" s="28" t="str">
        <f t="shared" si="113"/>
        <v>810</v>
      </c>
      <c r="E1729" s="28" t="str">
        <f t="shared" si="114"/>
        <v>0000000005067046</v>
      </c>
      <c r="F1729" s="28" t="str">
        <f t="shared" si="115"/>
        <v>02</v>
      </c>
    </row>
    <row r="1730" spans="1:6" ht="18.75" customHeight="1" x14ac:dyDescent="0.35">
      <c r="A1730" s="4">
        <v>1971042</v>
      </c>
      <c r="B1730" s="5" t="s">
        <v>30503</v>
      </c>
      <c r="C1730" s="28" t="str">
        <f t="shared" si="112"/>
        <v>350</v>
      </c>
      <c r="D1730" s="28" t="str">
        <f t="shared" si="113"/>
        <v>810</v>
      </c>
      <c r="E1730" s="28" t="str">
        <f t="shared" si="114"/>
        <v>0000000005295729</v>
      </c>
      <c r="F1730" s="28" t="str">
        <f t="shared" si="115"/>
        <v>34</v>
      </c>
    </row>
    <row r="1731" spans="1:6" ht="18.75" customHeight="1" x14ac:dyDescent="0.35">
      <c r="A1731" s="4">
        <v>1750967</v>
      </c>
      <c r="B1731" s="5" t="s">
        <v>30504</v>
      </c>
      <c r="C1731" s="28" t="str">
        <f t="shared" si="112"/>
        <v>164</v>
      </c>
      <c r="D1731" s="28" t="str">
        <f t="shared" si="113"/>
        <v>640</v>
      </c>
      <c r="E1731" s="28" t="str">
        <f t="shared" si="114"/>
        <v>2111155630700007</v>
      </c>
      <c r="F1731" s="28" t="str">
        <f t="shared" si="115"/>
        <v>34</v>
      </c>
    </row>
    <row r="1732" spans="1:6" ht="18.75" customHeight="1" x14ac:dyDescent="0.35">
      <c r="A1732" s="4">
        <v>1750979</v>
      </c>
      <c r="B1732" s="5" t="s">
        <v>30505</v>
      </c>
      <c r="C1732" s="28" t="str">
        <f t="shared" si="112"/>
        <v>164</v>
      </c>
      <c r="D1732" s="28" t="str">
        <f t="shared" si="113"/>
        <v>640</v>
      </c>
      <c r="E1732" s="28" t="str">
        <f t="shared" si="114"/>
        <v>2111157220690002</v>
      </c>
      <c r="F1732" s="28" t="str">
        <f t="shared" si="115"/>
        <v>05</v>
      </c>
    </row>
    <row r="1733" spans="1:6" ht="18.75" customHeight="1" x14ac:dyDescent="0.35">
      <c r="A1733" s="4">
        <v>1750972</v>
      </c>
      <c r="B1733" s="5" t="s">
        <v>30243</v>
      </c>
      <c r="C1733" s="28" t="str">
        <f t="shared" si="112"/>
        <v>164</v>
      </c>
      <c r="D1733" s="28" t="str">
        <f t="shared" si="113"/>
        <v>640</v>
      </c>
      <c r="E1733" s="28" t="str">
        <f t="shared" si="114"/>
        <v>2111122600900009</v>
      </c>
      <c r="F1733" s="28" t="str">
        <f t="shared" si="115"/>
        <v>46</v>
      </c>
    </row>
    <row r="1734" spans="1:6" ht="18.75" customHeight="1" x14ac:dyDescent="0.35">
      <c r="A1734" s="4">
        <v>1530455</v>
      </c>
      <c r="B1734" s="5" t="s">
        <v>30506</v>
      </c>
      <c r="C1734" s="28" t="str">
        <f t="shared" si="112"/>
        <v>164</v>
      </c>
      <c r="D1734" s="28" t="str">
        <f t="shared" si="113"/>
        <v>640</v>
      </c>
      <c r="E1734" s="28" t="str">
        <f t="shared" si="114"/>
        <v>2111144883220004</v>
      </c>
      <c r="F1734" s="28" t="str">
        <f t="shared" si="115"/>
        <v>10</v>
      </c>
    </row>
    <row r="1735" spans="1:6" ht="18.75" customHeight="1" x14ac:dyDescent="0.35">
      <c r="A1735" s="4">
        <v>90031</v>
      </c>
      <c r="B1735" s="5" t="s">
        <v>30507</v>
      </c>
      <c r="C1735" s="28" t="str">
        <f t="shared" si="112"/>
        <v>164</v>
      </c>
      <c r="D1735" s="28" t="str">
        <f t="shared" si="113"/>
        <v>640</v>
      </c>
      <c r="E1735" s="28" t="str">
        <f t="shared" si="114"/>
        <v>2111155607750001</v>
      </c>
      <c r="F1735" s="28" t="str">
        <f t="shared" si="115"/>
        <v>34</v>
      </c>
    </row>
    <row r="1736" spans="1:6" ht="18.75" customHeight="1" x14ac:dyDescent="0.35">
      <c r="A1736" s="4">
        <v>2226415</v>
      </c>
      <c r="B1736" s="5" t="s">
        <v>30508</v>
      </c>
      <c r="C1736" s="28" t="str">
        <f t="shared" si="112"/>
        <v>164</v>
      </c>
      <c r="D1736" s="28" t="str">
        <f t="shared" si="113"/>
        <v>640</v>
      </c>
      <c r="E1736" s="28" t="str">
        <f t="shared" si="114"/>
        <v>2111100912860012</v>
      </c>
      <c r="F1736" s="28" t="str">
        <f t="shared" si="115"/>
        <v>09</v>
      </c>
    </row>
    <row r="1737" spans="1:6" ht="18.75" customHeight="1" x14ac:dyDescent="0.35">
      <c r="A1737" s="4">
        <v>2310060</v>
      </c>
      <c r="B1737" s="5" t="s">
        <v>29368</v>
      </c>
      <c r="C1737" s="28" t="str">
        <f t="shared" si="112"/>
        <v>007</v>
      </c>
      <c r="D1737" s="28" t="str">
        <f t="shared" si="113"/>
        <v>720</v>
      </c>
      <c r="E1737" s="28" t="str">
        <f t="shared" si="114"/>
        <v>0001544000310153</v>
      </c>
      <c r="F1737" s="28" t="str">
        <f t="shared" si="115"/>
        <v>73</v>
      </c>
    </row>
    <row r="1738" spans="1:6" ht="18.75" customHeight="1" x14ac:dyDescent="0.35">
      <c r="A1738" s="4">
        <v>2155479</v>
      </c>
      <c r="B1738" s="5" t="s">
        <v>29959</v>
      </c>
      <c r="C1738" s="28" t="str">
        <f t="shared" si="112"/>
        <v>230</v>
      </c>
      <c r="D1738" s="28" t="str">
        <f t="shared" si="113"/>
        <v>640</v>
      </c>
      <c r="E1738" s="28" t="str">
        <f t="shared" si="114"/>
        <v>2502631211025600</v>
      </c>
      <c r="F1738" s="28" t="str">
        <f t="shared" si="115"/>
        <v>30</v>
      </c>
    </row>
    <row r="1739" spans="1:6" ht="18.75" customHeight="1" x14ac:dyDescent="0.35">
      <c r="A1739" s="4">
        <v>2154563</v>
      </c>
      <c r="B1739" s="5" t="s">
        <v>30509</v>
      </c>
      <c r="C1739" s="28" t="str">
        <f t="shared" si="112"/>
        <v>164</v>
      </c>
      <c r="D1739" s="28" t="str">
        <f t="shared" si="113"/>
        <v>727</v>
      </c>
      <c r="E1739" s="28" t="str">
        <f t="shared" si="114"/>
        <v>2111120434310007</v>
      </c>
      <c r="F1739" s="28" t="str">
        <f t="shared" si="115"/>
        <v>83</v>
      </c>
    </row>
    <row r="1740" spans="1:6" ht="18.75" customHeight="1" x14ac:dyDescent="0.35">
      <c r="A1740" s="4">
        <v>2110884</v>
      </c>
      <c r="B1740" s="5" t="s">
        <v>30510</v>
      </c>
      <c r="C1740" s="28" t="str">
        <f t="shared" si="112"/>
        <v>230</v>
      </c>
      <c r="D1740" s="28" t="str">
        <f t="shared" si="113"/>
        <v>640</v>
      </c>
      <c r="E1740" s="28" t="str">
        <f t="shared" si="114"/>
        <v>2708134211025600</v>
      </c>
      <c r="F1740" s="28" t="str">
        <f t="shared" si="115"/>
        <v>36</v>
      </c>
    </row>
    <row r="1741" spans="1:6" ht="18.75" customHeight="1" x14ac:dyDescent="0.35">
      <c r="A1741" s="4">
        <v>2110883</v>
      </c>
      <c r="B1741" s="5" t="s">
        <v>30511</v>
      </c>
      <c r="C1741" s="28" t="str">
        <f t="shared" si="112"/>
        <v>230</v>
      </c>
      <c r="D1741" s="28" t="str">
        <f t="shared" si="113"/>
        <v>727</v>
      </c>
      <c r="E1741" s="28" t="str">
        <f t="shared" si="114"/>
        <v>2724882211016600</v>
      </c>
      <c r="F1741" s="28" t="str">
        <f t="shared" si="115"/>
        <v>58</v>
      </c>
    </row>
    <row r="1742" spans="1:6" ht="18.75" customHeight="1" x14ac:dyDescent="0.35">
      <c r="A1742" s="4">
        <v>2111580</v>
      </c>
      <c r="B1742" s="5" t="s">
        <v>29531</v>
      </c>
      <c r="C1742" s="28" t="str">
        <f t="shared" si="112"/>
        <v>230</v>
      </c>
      <c r="D1742" s="28" t="str">
        <f t="shared" si="113"/>
        <v>640</v>
      </c>
      <c r="E1742" s="28" t="str">
        <f t="shared" si="114"/>
        <v>2712319211011700</v>
      </c>
      <c r="F1742" s="28" t="str">
        <f t="shared" si="115"/>
        <v>53</v>
      </c>
    </row>
    <row r="1743" spans="1:6" ht="18.75" customHeight="1" x14ac:dyDescent="0.35">
      <c r="A1743" s="4">
        <v>2111578</v>
      </c>
      <c r="B1743" s="5" t="s">
        <v>30512</v>
      </c>
      <c r="C1743" s="28" t="str">
        <f t="shared" si="112"/>
        <v>007</v>
      </c>
      <c r="D1743" s="28" t="str">
        <f t="shared" si="113"/>
        <v>640</v>
      </c>
      <c r="E1743" s="28" t="str">
        <f t="shared" si="114"/>
        <v>0008442000302454</v>
      </c>
      <c r="F1743" s="28" t="str">
        <f t="shared" si="115"/>
        <v>68</v>
      </c>
    </row>
    <row r="1744" spans="1:6" ht="18.75" customHeight="1" x14ac:dyDescent="0.35">
      <c r="A1744" s="4">
        <v>2310055</v>
      </c>
      <c r="B1744" s="5" t="s">
        <v>30513</v>
      </c>
      <c r="C1744" s="28" t="str">
        <f t="shared" si="112"/>
        <v>007</v>
      </c>
      <c r="D1744" s="28" t="str">
        <f t="shared" si="113"/>
        <v>720</v>
      </c>
      <c r="E1744" s="28" t="str">
        <f t="shared" si="114"/>
        <v>0001549300400358</v>
      </c>
      <c r="F1744" s="28" t="str">
        <f t="shared" si="115"/>
        <v>13</v>
      </c>
    </row>
    <row r="1745" spans="1:6" ht="18.75" customHeight="1" x14ac:dyDescent="0.35">
      <c r="A1745" s="4">
        <v>2310054</v>
      </c>
      <c r="B1745" s="5" t="s">
        <v>30514</v>
      </c>
      <c r="C1745" s="28" t="str">
        <f t="shared" si="112"/>
        <v>230</v>
      </c>
      <c r="D1745" s="28" t="str">
        <f t="shared" si="113"/>
        <v>640</v>
      </c>
      <c r="E1745" s="28" t="str">
        <f t="shared" si="114"/>
        <v>2879650211016900</v>
      </c>
      <c r="F1745" s="28" t="str">
        <f t="shared" si="115"/>
        <v>40</v>
      </c>
    </row>
    <row r="1746" spans="1:6" ht="18.75" customHeight="1" x14ac:dyDescent="0.35">
      <c r="A1746" s="4">
        <v>2265441</v>
      </c>
      <c r="B1746" s="5" t="s">
        <v>29558</v>
      </c>
      <c r="C1746" s="28" t="str">
        <f t="shared" si="112"/>
        <v>011</v>
      </c>
      <c r="D1746" s="28" t="str">
        <f t="shared" si="113"/>
        <v>727</v>
      </c>
      <c r="E1746" s="28" t="str">
        <f t="shared" si="114"/>
        <v>0000012000019693</v>
      </c>
      <c r="F1746" s="28" t="str">
        <f t="shared" si="115"/>
        <v>48</v>
      </c>
    </row>
    <row r="1747" spans="1:6" ht="18.75" customHeight="1" x14ac:dyDescent="0.35">
      <c r="A1747" s="4">
        <v>2225951</v>
      </c>
      <c r="B1747" s="5" t="s">
        <v>30515</v>
      </c>
      <c r="C1747" s="28" t="str">
        <f t="shared" si="112"/>
        <v>022</v>
      </c>
      <c r="D1747" s="28" t="str">
        <f t="shared" si="113"/>
        <v>640</v>
      </c>
      <c r="E1747" s="28" t="str">
        <f t="shared" si="114"/>
        <v>0003940028795902</v>
      </c>
      <c r="F1747" s="28" t="str">
        <f t="shared" si="115"/>
        <v>21</v>
      </c>
    </row>
    <row r="1748" spans="1:6" ht="18.75" customHeight="1" x14ac:dyDescent="0.35">
      <c r="A1748" s="4">
        <v>2024659</v>
      </c>
      <c r="B1748" s="5" t="s">
        <v>30516</v>
      </c>
      <c r="C1748" s="28" t="str">
        <f t="shared" si="112"/>
        <v>230</v>
      </c>
      <c r="D1748" s="28" t="str">
        <f t="shared" si="113"/>
        <v>349</v>
      </c>
      <c r="E1748" s="28" t="str">
        <f t="shared" si="114"/>
        <v>8060589211014400</v>
      </c>
      <c r="F1748" s="28" t="str">
        <f t="shared" si="115"/>
        <v>02</v>
      </c>
    </row>
    <row r="1749" spans="1:6" ht="18.75" customHeight="1" x14ac:dyDescent="0.35">
      <c r="A1749" s="4">
        <v>2310045</v>
      </c>
      <c r="B1749" s="5" t="s">
        <v>30517</v>
      </c>
      <c r="C1749" s="28" t="str">
        <f t="shared" si="112"/>
        <v>007</v>
      </c>
      <c r="D1749" s="28" t="str">
        <f t="shared" si="113"/>
        <v>640</v>
      </c>
      <c r="E1749" s="28" t="str">
        <f t="shared" si="114"/>
        <v>0014933000304607</v>
      </c>
      <c r="F1749" s="28" t="str">
        <f t="shared" si="115"/>
        <v>51</v>
      </c>
    </row>
    <row r="1750" spans="1:6" ht="18.75" customHeight="1" x14ac:dyDescent="0.35">
      <c r="A1750" s="4">
        <v>2264697</v>
      </c>
      <c r="B1750" s="5" t="s">
        <v>30518</v>
      </c>
      <c r="C1750" s="28" t="str">
        <f t="shared" si="112"/>
        <v>230</v>
      </c>
      <c r="D1750" s="28" t="str">
        <f t="shared" si="113"/>
        <v>640</v>
      </c>
      <c r="E1750" s="28" t="str">
        <f t="shared" si="114"/>
        <v>4254859211017200</v>
      </c>
      <c r="F1750" s="28" t="str">
        <f t="shared" si="115"/>
        <v>07</v>
      </c>
    </row>
    <row r="1751" spans="1:6" ht="18.75" customHeight="1" x14ac:dyDescent="0.35">
      <c r="A1751" s="4">
        <v>2265442</v>
      </c>
      <c r="B1751" s="5" t="s">
        <v>30519</v>
      </c>
      <c r="C1751" s="28" t="str">
        <f t="shared" si="112"/>
        <v>230</v>
      </c>
      <c r="D1751" s="28" t="str">
        <f t="shared" si="113"/>
        <v>720</v>
      </c>
      <c r="E1751" s="28" t="str">
        <f t="shared" si="114"/>
        <v>4301068211008600</v>
      </c>
      <c r="F1751" s="28" t="str">
        <f t="shared" si="115"/>
        <v>72</v>
      </c>
    </row>
    <row r="1752" spans="1:6" ht="18.75" customHeight="1" x14ac:dyDescent="0.35">
      <c r="A1752" s="4">
        <v>2265447</v>
      </c>
      <c r="B1752" s="5" t="s">
        <v>30520</v>
      </c>
      <c r="C1752" s="28" t="str">
        <f t="shared" si="112"/>
        <v>164</v>
      </c>
      <c r="D1752" s="28" t="str">
        <f t="shared" si="113"/>
        <v>640</v>
      </c>
      <c r="E1752" s="28" t="str">
        <f t="shared" si="114"/>
        <v>2111143943650002</v>
      </c>
      <c r="F1752" s="28" t="str">
        <f t="shared" si="115"/>
        <v>14</v>
      </c>
    </row>
    <row r="1753" spans="1:6" ht="18.75" customHeight="1" x14ac:dyDescent="0.35">
      <c r="A1753" s="4">
        <v>2155756</v>
      </c>
      <c r="B1753" s="5" t="s">
        <v>30521</v>
      </c>
      <c r="C1753" s="28" t="str">
        <f t="shared" si="112"/>
        <v>350</v>
      </c>
      <c r="D1753" s="28" t="str">
        <f t="shared" si="113"/>
        <v>810</v>
      </c>
      <c r="E1753" s="28" t="str">
        <f t="shared" si="114"/>
        <v>0000000007466687</v>
      </c>
      <c r="F1753" s="28" t="str">
        <f t="shared" si="115"/>
        <v>31</v>
      </c>
    </row>
    <row r="1754" spans="1:6" ht="18.75" customHeight="1" x14ac:dyDescent="0.35">
      <c r="A1754" s="4">
        <v>2310056</v>
      </c>
      <c r="B1754" s="5" t="s">
        <v>30522</v>
      </c>
      <c r="C1754" s="28" t="str">
        <f t="shared" si="112"/>
        <v>011</v>
      </c>
      <c r="D1754" s="28" t="str">
        <f t="shared" si="113"/>
        <v>640</v>
      </c>
      <c r="E1754" s="28" t="str">
        <f t="shared" si="114"/>
        <v>0000272000008129</v>
      </c>
      <c r="F1754" s="28" t="str">
        <f t="shared" si="115"/>
        <v>55</v>
      </c>
    </row>
    <row r="1755" spans="1:6" ht="18.75" customHeight="1" x14ac:dyDescent="0.35">
      <c r="A1755" s="4">
        <v>2310046</v>
      </c>
      <c r="B1755" s="5" t="s">
        <v>30523</v>
      </c>
      <c r="C1755" s="28" t="str">
        <f t="shared" si="112"/>
        <v>230</v>
      </c>
      <c r="D1755" s="28" t="str">
        <f t="shared" si="113"/>
        <v>690</v>
      </c>
      <c r="E1755" s="28" t="str">
        <f t="shared" si="114"/>
        <v>4839557211007500</v>
      </c>
      <c r="F1755" s="28" t="str">
        <f t="shared" si="115"/>
        <v>12</v>
      </c>
    </row>
    <row r="1756" spans="1:6" ht="18.75" customHeight="1" x14ac:dyDescent="0.35">
      <c r="A1756" s="4">
        <v>2310051</v>
      </c>
      <c r="B1756" s="5" t="s">
        <v>30524</v>
      </c>
      <c r="C1756" s="28" t="str">
        <f t="shared" si="112"/>
        <v>230</v>
      </c>
      <c r="D1756" s="28" t="str">
        <f t="shared" si="113"/>
        <v>640</v>
      </c>
      <c r="E1756" s="28" t="str">
        <f t="shared" si="114"/>
        <v>4858055211021300</v>
      </c>
      <c r="F1756" s="28" t="str">
        <f t="shared" si="115"/>
        <v>67</v>
      </c>
    </row>
    <row r="1757" spans="1:6" ht="18.75" customHeight="1" x14ac:dyDescent="0.35">
      <c r="A1757" s="4">
        <v>2226119</v>
      </c>
      <c r="B1757" s="5" t="s">
        <v>30525</v>
      </c>
      <c r="C1757" s="28" t="str">
        <f t="shared" si="112"/>
        <v>230</v>
      </c>
      <c r="D1757" s="28" t="str">
        <f t="shared" si="113"/>
        <v>643</v>
      </c>
      <c r="E1757" s="28" t="str">
        <f t="shared" si="114"/>
        <v>3258093211026200</v>
      </c>
      <c r="F1757" s="28" t="str">
        <f t="shared" si="115"/>
        <v>64</v>
      </c>
    </row>
    <row r="1758" spans="1:6" ht="18.75" customHeight="1" x14ac:dyDescent="0.35">
      <c r="A1758" s="4">
        <v>2111136</v>
      </c>
      <c r="B1758" s="5" t="s">
        <v>30526</v>
      </c>
      <c r="C1758" s="28" t="str">
        <f t="shared" si="112"/>
        <v>230</v>
      </c>
      <c r="D1758" s="28" t="str">
        <f t="shared" si="113"/>
        <v>727</v>
      </c>
      <c r="E1758" s="28" t="str">
        <f t="shared" si="114"/>
        <v>2738743211016600</v>
      </c>
      <c r="F1758" s="28" t="str">
        <f t="shared" si="115"/>
        <v>11</v>
      </c>
    </row>
    <row r="1759" spans="1:6" ht="18.75" customHeight="1" x14ac:dyDescent="0.35">
      <c r="A1759" s="4">
        <v>2227273</v>
      </c>
      <c r="B1759" s="5" t="s">
        <v>30527</v>
      </c>
      <c r="C1759" s="28" t="str">
        <f t="shared" si="112"/>
        <v>021</v>
      </c>
      <c r="D1759" s="28" t="str">
        <f t="shared" si="113"/>
        <v>640</v>
      </c>
      <c r="E1759" s="28" t="str">
        <f t="shared" si="114"/>
        <v>0000309001044959</v>
      </c>
      <c r="F1759" s="28" t="str">
        <f t="shared" si="115"/>
        <v>48</v>
      </c>
    </row>
    <row r="1760" spans="1:6" ht="18.75" customHeight="1" x14ac:dyDescent="0.35">
      <c r="A1760" s="4">
        <v>2110510</v>
      </c>
      <c r="B1760" s="5" t="s">
        <v>30528</v>
      </c>
      <c r="C1760" s="28" t="str">
        <f t="shared" si="112"/>
        <v>164</v>
      </c>
      <c r="D1760" s="28" t="str">
        <f t="shared" si="113"/>
        <v>727</v>
      </c>
      <c r="E1760" s="28" t="str">
        <f t="shared" si="114"/>
        <v>2111104245460029</v>
      </c>
      <c r="F1760" s="28" t="str">
        <f t="shared" si="115"/>
        <v>63</v>
      </c>
    </row>
    <row r="1761" spans="1:6" ht="18.75" customHeight="1" x14ac:dyDescent="0.35">
      <c r="A1761" s="4">
        <v>2110506</v>
      </c>
      <c r="B1761" s="5" t="s">
        <v>30529</v>
      </c>
      <c r="C1761" s="28" t="str">
        <f t="shared" si="112"/>
        <v>230</v>
      </c>
      <c r="D1761" s="28" t="str">
        <f t="shared" si="113"/>
        <v>727</v>
      </c>
      <c r="E1761" s="28" t="str">
        <f t="shared" si="114"/>
        <v>2724783211016600</v>
      </c>
      <c r="F1761" s="28" t="str">
        <f t="shared" si="115"/>
        <v>68</v>
      </c>
    </row>
    <row r="1762" spans="1:6" ht="18.75" customHeight="1" x14ac:dyDescent="0.35">
      <c r="A1762" s="4">
        <v>2110509</v>
      </c>
      <c r="B1762" s="5" t="s">
        <v>30530</v>
      </c>
      <c r="C1762" s="28" t="str">
        <f t="shared" ref="C1762:C1825" si="116">LEFT(B1762,3)</f>
        <v>007</v>
      </c>
      <c r="D1762" s="28" t="str">
        <f t="shared" ref="D1762:D1825" si="117">RIGHT(LEFTB(B1762,6),3)</f>
        <v>720</v>
      </c>
      <c r="E1762" s="28" t="str">
        <f t="shared" ref="E1762:E1825" si="118">RIGHT(LEFTB(B1762,22),16)</f>
        <v>0004445000305373</v>
      </c>
      <c r="F1762" s="28" t="str">
        <f t="shared" ref="F1762:F1825" si="119">RIGHT(B1762,2)</f>
        <v>05</v>
      </c>
    </row>
    <row r="1763" spans="1:6" ht="18.75" customHeight="1" x14ac:dyDescent="0.35">
      <c r="A1763" s="4">
        <v>1755653</v>
      </c>
      <c r="B1763" s="5" t="s">
        <v>30247</v>
      </c>
      <c r="C1763" s="28" t="str">
        <f t="shared" si="116"/>
        <v>164</v>
      </c>
      <c r="D1763" s="28" t="str">
        <f t="shared" si="117"/>
        <v>720</v>
      </c>
      <c r="E1763" s="28" t="str">
        <f t="shared" si="118"/>
        <v>2111129299610005</v>
      </c>
      <c r="F1763" s="28" t="str">
        <f t="shared" si="119"/>
        <v>25</v>
      </c>
    </row>
    <row r="1764" spans="1:6" ht="18.75" customHeight="1" x14ac:dyDescent="0.35">
      <c r="A1764" s="4">
        <v>2227272</v>
      </c>
      <c r="B1764" s="5" t="s">
        <v>30531</v>
      </c>
      <c r="C1764" s="28" t="str">
        <f t="shared" si="116"/>
        <v>230</v>
      </c>
      <c r="D1764" s="28" t="str">
        <f t="shared" si="117"/>
        <v>643</v>
      </c>
      <c r="E1764" s="28" t="str">
        <f t="shared" si="118"/>
        <v>3321538211026200</v>
      </c>
      <c r="F1764" s="28" t="str">
        <f t="shared" si="119"/>
        <v>29</v>
      </c>
    </row>
    <row r="1765" spans="1:6" ht="18.75" customHeight="1" x14ac:dyDescent="0.35">
      <c r="A1765" s="4">
        <v>1750968</v>
      </c>
      <c r="B1765" s="5" t="s">
        <v>30532</v>
      </c>
      <c r="C1765" s="28" t="str">
        <f t="shared" si="116"/>
        <v>007</v>
      </c>
      <c r="D1765" s="28" t="str">
        <f t="shared" si="117"/>
        <v>061</v>
      </c>
      <c r="E1765" s="28" t="str">
        <f t="shared" si="118"/>
        <v>0000778000304519</v>
      </c>
      <c r="F1765" s="28" t="str">
        <f t="shared" si="119"/>
        <v>13</v>
      </c>
    </row>
    <row r="1766" spans="1:6" ht="18.75" customHeight="1" x14ac:dyDescent="0.35">
      <c r="A1766" s="4">
        <v>365332</v>
      </c>
      <c r="B1766" s="5" t="s">
        <v>30533</v>
      </c>
      <c r="C1766" s="28" t="str">
        <f t="shared" si="116"/>
        <v>145</v>
      </c>
      <c r="D1766" s="28" t="str">
        <f t="shared" si="117"/>
        <v>400</v>
      </c>
      <c r="E1766" s="28" t="str">
        <f t="shared" si="118"/>
        <v>2111126224590005</v>
      </c>
      <c r="F1766" s="28" t="str">
        <f t="shared" si="119"/>
        <v>19</v>
      </c>
    </row>
    <row r="1767" spans="1:6" ht="18.75" customHeight="1" x14ac:dyDescent="0.35">
      <c r="A1767" s="4">
        <v>2226422</v>
      </c>
      <c r="B1767" s="5" t="s">
        <v>30534</v>
      </c>
      <c r="C1767" s="28" t="str">
        <f t="shared" si="116"/>
        <v>230</v>
      </c>
      <c r="D1767" s="28" t="str">
        <f t="shared" si="117"/>
        <v>150</v>
      </c>
      <c r="E1767" s="28" t="str">
        <f t="shared" si="118"/>
        <v>3574367211027900</v>
      </c>
      <c r="F1767" s="28" t="str">
        <f t="shared" si="119"/>
        <v>62</v>
      </c>
    </row>
    <row r="1768" spans="1:6" ht="18.75" customHeight="1" x14ac:dyDescent="0.35">
      <c r="A1768" s="4">
        <v>2226419</v>
      </c>
      <c r="B1768" s="5" t="s">
        <v>30535</v>
      </c>
      <c r="C1768" s="28" t="str">
        <f t="shared" si="116"/>
        <v>230</v>
      </c>
      <c r="D1768" s="28" t="str">
        <f t="shared" si="117"/>
        <v>640</v>
      </c>
      <c r="E1768" s="28" t="str">
        <f t="shared" si="118"/>
        <v>9995932211024000</v>
      </c>
      <c r="F1768" s="28" t="str">
        <f t="shared" si="119"/>
        <v>16</v>
      </c>
    </row>
    <row r="1769" spans="1:6" ht="18.75" customHeight="1" x14ac:dyDescent="0.35">
      <c r="A1769" s="4">
        <v>2227275</v>
      </c>
      <c r="B1769" s="5" t="s">
        <v>30536</v>
      </c>
      <c r="C1769" s="28" t="str">
        <f t="shared" si="116"/>
        <v>007</v>
      </c>
      <c r="D1769" s="28" t="str">
        <f t="shared" si="117"/>
        <v>640</v>
      </c>
      <c r="E1769" s="28" t="str">
        <f t="shared" si="118"/>
        <v>0003057300310445</v>
      </c>
      <c r="F1769" s="28" t="str">
        <f t="shared" si="119"/>
        <v>60</v>
      </c>
    </row>
    <row r="1770" spans="1:6" ht="18.75" customHeight="1" x14ac:dyDescent="0.35">
      <c r="A1770" s="4">
        <v>2110886</v>
      </c>
      <c r="B1770" s="5" t="s">
        <v>30537</v>
      </c>
      <c r="C1770" s="28" t="str">
        <f t="shared" si="116"/>
        <v>230</v>
      </c>
      <c r="D1770" s="28" t="str">
        <f t="shared" si="117"/>
        <v>640</v>
      </c>
      <c r="E1770" s="28" t="str">
        <f t="shared" si="118"/>
        <v>2740644211025600</v>
      </c>
      <c r="F1770" s="28" t="str">
        <f t="shared" si="119"/>
        <v>58</v>
      </c>
    </row>
    <row r="1771" spans="1:6" ht="18.75" customHeight="1" x14ac:dyDescent="0.35">
      <c r="A1771" s="4">
        <v>1963789</v>
      </c>
      <c r="B1771" s="5" t="s">
        <v>30538</v>
      </c>
      <c r="C1771" s="28" t="str">
        <f t="shared" si="116"/>
        <v>164</v>
      </c>
      <c r="D1771" s="28" t="str">
        <f t="shared" si="117"/>
        <v>640</v>
      </c>
      <c r="E1771" s="28" t="str">
        <f t="shared" si="118"/>
        <v>2111127187070001</v>
      </c>
      <c r="F1771" s="28" t="str">
        <f t="shared" si="119"/>
        <v>43</v>
      </c>
    </row>
    <row r="1772" spans="1:6" ht="18.75" customHeight="1" x14ac:dyDescent="0.35">
      <c r="A1772" s="4">
        <v>2110891</v>
      </c>
      <c r="B1772" s="5" t="s">
        <v>30539</v>
      </c>
      <c r="C1772" s="28" t="str">
        <f t="shared" si="116"/>
        <v>181</v>
      </c>
      <c r="D1772" s="28" t="str">
        <f t="shared" si="117"/>
        <v>341</v>
      </c>
      <c r="E1772" s="28" t="str">
        <f t="shared" si="118"/>
        <v>2111109122190003</v>
      </c>
      <c r="F1772" s="28" t="str">
        <f t="shared" si="119"/>
        <v>63</v>
      </c>
    </row>
    <row r="1773" spans="1:6" ht="18.75" customHeight="1" x14ac:dyDescent="0.35">
      <c r="A1773" s="4">
        <v>2226441</v>
      </c>
      <c r="B1773" s="5" t="s">
        <v>30540</v>
      </c>
      <c r="C1773" s="28" t="str">
        <f t="shared" si="116"/>
        <v>230</v>
      </c>
      <c r="D1773" s="28" t="str">
        <f t="shared" si="117"/>
        <v>270</v>
      </c>
      <c r="E1773" s="28" t="str">
        <f t="shared" si="118"/>
        <v>3667216211019200</v>
      </c>
      <c r="F1773" s="28" t="str">
        <f t="shared" si="119"/>
        <v>56</v>
      </c>
    </row>
    <row r="1774" spans="1:6" ht="18.75" customHeight="1" x14ac:dyDescent="0.35">
      <c r="A1774" s="4">
        <v>2226862</v>
      </c>
      <c r="B1774" s="5" t="s">
        <v>30541</v>
      </c>
      <c r="C1774" s="28" t="str">
        <f t="shared" si="116"/>
        <v>164</v>
      </c>
      <c r="D1774" s="28" t="str">
        <f t="shared" si="117"/>
        <v>726</v>
      </c>
      <c r="E1774" s="28" t="str">
        <f t="shared" si="118"/>
        <v>2111106199530020</v>
      </c>
      <c r="F1774" s="28" t="str">
        <f t="shared" si="119"/>
        <v>20</v>
      </c>
    </row>
    <row r="1775" spans="1:6" ht="18.75" customHeight="1" x14ac:dyDescent="0.35">
      <c r="A1775" s="4">
        <v>2111585</v>
      </c>
      <c r="B1775" s="5" t="s">
        <v>30542</v>
      </c>
      <c r="C1775" s="28" t="str">
        <f t="shared" si="116"/>
        <v>007</v>
      </c>
      <c r="D1775" s="28" t="str">
        <f t="shared" si="117"/>
        <v>720</v>
      </c>
      <c r="E1775" s="28" t="str">
        <f t="shared" si="118"/>
        <v>0000931000309680</v>
      </c>
      <c r="F1775" s="28" t="str">
        <f t="shared" si="119"/>
        <v>95</v>
      </c>
    </row>
    <row r="1776" spans="1:6" ht="18.75" customHeight="1" x14ac:dyDescent="0.35">
      <c r="A1776" s="4">
        <v>2155477</v>
      </c>
      <c r="B1776" s="5" t="s">
        <v>30543</v>
      </c>
      <c r="C1776" s="28" t="str">
        <f t="shared" si="116"/>
        <v>230</v>
      </c>
      <c r="D1776" s="28" t="str">
        <f t="shared" si="117"/>
        <v>731</v>
      </c>
      <c r="E1776" s="28" t="str">
        <f t="shared" si="118"/>
        <v>8573870211011600</v>
      </c>
      <c r="F1776" s="28" t="str">
        <f t="shared" si="119"/>
        <v>33</v>
      </c>
    </row>
    <row r="1777" spans="1:6" ht="18.75" customHeight="1" x14ac:dyDescent="0.35">
      <c r="A1777" s="4">
        <v>2011743</v>
      </c>
      <c r="B1777" s="5" t="s">
        <v>30544</v>
      </c>
      <c r="C1777" s="28" t="str">
        <f t="shared" si="116"/>
        <v>164</v>
      </c>
      <c r="D1777" s="28" t="str">
        <f t="shared" si="117"/>
        <v>727</v>
      </c>
      <c r="E1777" s="28" t="str">
        <f t="shared" si="118"/>
        <v>2111127206950001</v>
      </c>
      <c r="F1777" s="28" t="str">
        <f t="shared" si="119"/>
        <v>25</v>
      </c>
    </row>
    <row r="1778" spans="1:6" ht="18.75" customHeight="1" x14ac:dyDescent="0.35">
      <c r="A1778" s="4">
        <v>2011737</v>
      </c>
      <c r="B1778" s="5" t="s">
        <v>30545</v>
      </c>
      <c r="C1778" s="28" t="str">
        <f t="shared" si="116"/>
        <v>230</v>
      </c>
      <c r="D1778" s="28" t="str">
        <f t="shared" si="117"/>
        <v>640</v>
      </c>
      <c r="E1778" s="28" t="str">
        <f t="shared" si="118"/>
        <v>2796494211006000</v>
      </c>
      <c r="F1778" s="28" t="str">
        <f t="shared" si="119"/>
        <v>89</v>
      </c>
    </row>
    <row r="1779" spans="1:6" ht="18.75" customHeight="1" x14ac:dyDescent="0.35">
      <c r="A1779" s="4">
        <v>2155752</v>
      </c>
      <c r="B1779" s="5" t="s">
        <v>30546</v>
      </c>
      <c r="C1779" s="28" t="str">
        <f t="shared" si="116"/>
        <v>350</v>
      </c>
      <c r="D1779" s="28" t="str">
        <f t="shared" si="117"/>
        <v>810</v>
      </c>
      <c r="E1779" s="28" t="str">
        <f t="shared" si="118"/>
        <v>0000000008595325</v>
      </c>
      <c r="F1779" s="28" t="str">
        <f t="shared" si="119"/>
        <v>96</v>
      </c>
    </row>
    <row r="1780" spans="1:6" ht="18.75" customHeight="1" x14ac:dyDescent="0.35">
      <c r="A1780" s="4">
        <v>2155753</v>
      </c>
      <c r="B1780" s="5" t="s">
        <v>30547</v>
      </c>
      <c r="C1780" s="28" t="str">
        <f t="shared" si="116"/>
        <v>230</v>
      </c>
      <c r="D1780" s="28" t="str">
        <f t="shared" si="117"/>
        <v>726</v>
      </c>
      <c r="E1780" s="28" t="str">
        <f t="shared" si="118"/>
        <v>3389679211024400</v>
      </c>
      <c r="F1780" s="28" t="str">
        <f t="shared" si="119"/>
        <v>38</v>
      </c>
    </row>
    <row r="1781" spans="1:6" ht="18.75" customHeight="1" x14ac:dyDescent="0.35">
      <c r="A1781" s="4">
        <v>1686940</v>
      </c>
      <c r="B1781" s="5" t="s">
        <v>30548</v>
      </c>
      <c r="C1781" s="28" t="str">
        <f t="shared" si="116"/>
        <v>164</v>
      </c>
      <c r="D1781" s="28" t="str">
        <f t="shared" si="117"/>
        <v>640</v>
      </c>
      <c r="E1781" s="28" t="str">
        <f t="shared" si="118"/>
        <v>2111144646570000</v>
      </c>
      <c r="F1781" s="28" t="str">
        <f t="shared" si="119"/>
        <v>38</v>
      </c>
    </row>
    <row r="1782" spans="1:6" ht="18.75" customHeight="1" x14ac:dyDescent="0.35">
      <c r="A1782" s="4">
        <v>2154559</v>
      </c>
      <c r="B1782" s="5" t="s">
        <v>29462</v>
      </c>
      <c r="C1782" s="28" t="str">
        <f t="shared" si="116"/>
        <v>350</v>
      </c>
      <c r="D1782" s="28" t="str">
        <f t="shared" si="117"/>
        <v>810</v>
      </c>
      <c r="E1782" s="28" t="str">
        <f t="shared" si="118"/>
        <v>0000000009462458</v>
      </c>
      <c r="F1782" s="28" t="str">
        <f t="shared" si="119"/>
        <v>43</v>
      </c>
    </row>
    <row r="1783" spans="1:6" ht="18.75" customHeight="1" x14ac:dyDescent="0.35">
      <c r="A1783" s="4">
        <v>2111138</v>
      </c>
      <c r="B1783" s="5" t="s">
        <v>30549</v>
      </c>
      <c r="C1783" s="28" t="str">
        <f t="shared" si="116"/>
        <v>007</v>
      </c>
      <c r="D1783" s="28" t="str">
        <f t="shared" si="117"/>
        <v>720</v>
      </c>
      <c r="E1783" s="28" t="str">
        <f t="shared" si="118"/>
        <v>0004448000305377</v>
      </c>
      <c r="F1783" s="28" t="str">
        <f t="shared" si="119"/>
        <v>75</v>
      </c>
    </row>
    <row r="1784" spans="1:6" ht="18.75" customHeight="1" x14ac:dyDescent="0.35">
      <c r="A1784" s="4">
        <v>1546695</v>
      </c>
      <c r="B1784" s="5" t="s">
        <v>30550</v>
      </c>
      <c r="C1784" s="28" t="str">
        <f t="shared" si="116"/>
        <v>007</v>
      </c>
      <c r="D1784" s="28" t="str">
        <f t="shared" si="117"/>
        <v>720</v>
      </c>
      <c r="E1784" s="28" t="str">
        <f t="shared" si="118"/>
        <v>0005972000303584</v>
      </c>
      <c r="F1784" s="28" t="str">
        <f t="shared" si="119"/>
        <v>65</v>
      </c>
    </row>
    <row r="1785" spans="1:6" ht="18.75" customHeight="1" x14ac:dyDescent="0.35">
      <c r="A1785" s="4">
        <v>1722154</v>
      </c>
      <c r="B1785" s="5" t="s">
        <v>30551</v>
      </c>
      <c r="C1785" s="28" t="str">
        <f t="shared" si="116"/>
        <v>164</v>
      </c>
      <c r="D1785" s="28" t="str">
        <f t="shared" si="117"/>
        <v>720</v>
      </c>
      <c r="E1785" s="28" t="str">
        <f t="shared" si="118"/>
        <v>2111187888290001</v>
      </c>
      <c r="F1785" s="28" t="str">
        <f t="shared" si="119"/>
        <v>44</v>
      </c>
    </row>
    <row r="1786" spans="1:6" ht="18.75" customHeight="1" x14ac:dyDescent="0.35">
      <c r="A1786" s="4">
        <v>1504460</v>
      </c>
      <c r="B1786" s="5" t="s">
        <v>30552</v>
      </c>
      <c r="C1786" s="28" t="str">
        <f t="shared" si="116"/>
        <v>164</v>
      </c>
      <c r="D1786" s="28" t="str">
        <f t="shared" si="117"/>
        <v>727</v>
      </c>
      <c r="E1786" s="28" t="str">
        <f t="shared" si="118"/>
        <v>2111187688950002</v>
      </c>
      <c r="F1786" s="28" t="str">
        <f t="shared" si="119"/>
        <v>62</v>
      </c>
    </row>
    <row r="1787" spans="1:6" ht="18.75" customHeight="1" x14ac:dyDescent="0.35">
      <c r="A1787" s="4">
        <v>1544326</v>
      </c>
      <c r="B1787" s="5" t="s">
        <v>30553</v>
      </c>
      <c r="C1787" s="28" t="str">
        <f t="shared" si="116"/>
        <v>164</v>
      </c>
      <c r="D1787" s="28" t="str">
        <f t="shared" si="117"/>
        <v>640</v>
      </c>
      <c r="E1787" s="28" t="str">
        <f t="shared" si="118"/>
        <v>2111142756330025</v>
      </c>
      <c r="F1787" s="28" t="str">
        <f t="shared" si="119"/>
        <v>53</v>
      </c>
    </row>
    <row r="1788" spans="1:6" ht="18.75" customHeight="1" x14ac:dyDescent="0.35">
      <c r="A1788" s="4">
        <v>1592551</v>
      </c>
      <c r="B1788" s="5" t="s">
        <v>30554</v>
      </c>
      <c r="C1788" s="28" t="str">
        <f t="shared" si="116"/>
        <v>164</v>
      </c>
      <c r="D1788" s="28" t="str">
        <f t="shared" si="117"/>
        <v>167</v>
      </c>
      <c r="E1788" s="28" t="str">
        <f t="shared" si="118"/>
        <v>2111126266590004</v>
      </c>
      <c r="F1788" s="28" t="str">
        <f t="shared" si="119"/>
        <v>92</v>
      </c>
    </row>
    <row r="1789" spans="1:6" ht="18.75" customHeight="1" x14ac:dyDescent="0.35">
      <c r="A1789" s="4">
        <v>1689342</v>
      </c>
      <c r="B1789" s="5" t="s">
        <v>30555</v>
      </c>
      <c r="C1789" s="28" t="str">
        <f t="shared" si="116"/>
        <v>007</v>
      </c>
      <c r="D1789" s="28" t="str">
        <f t="shared" si="117"/>
        <v>640</v>
      </c>
      <c r="E1789" s="28" t="str">
        <f t="shared" si="118"/>
        <v>0008135000302890</v>
      </c>
      <c r="F1789" s="28" t="str">
        <f t="shared" si="119"/>
        <v>04</v>
      </c>
    </row>
    <row r="1790" spans="1:6" ht="18.75" customHeight="1" x14ac:dyDescent="0.35">
      <c r="A1790" s="4">
        <v>1124471</v>
      </c>
      <c r="B1790" s="5" t="s">
        <v>30556</v>
      </c>
      <c r="C1790" s="28" t="str">
        <f t="shared" si="116"/>
        <v>164</v>
      </c>
      <c r="D1790" s="28" t="str">
        <f t="shared" si="117"/>
        <v>640</v>
      </c>
      <c r="E1790" s="28" t="str">
        <f t="shared" si="118"/>
        <v>2111133247940001</v>
      </c>
      <c r="F1790" s="28" t="str">
        <f t="shared" si="119"/>
        <v>79</v>
      </c>
    </row>
    <row r="1791" spans="1:6" ht="18.75" customHeight="1" x14ac:dyDescent="0.35">
      <c r="A1791" s="4">
        <v>1409894</v>
      </c>
      <c r="B1791" s="5" t="s">
        <v>30557</v>
      </c>
      <c r="C1791" s="28" t="str">
        <f t="shared" si="116"/>
        <v>360</v>
      </c>
      <c r="D1791" s="28" t="str">
        <f t="shared" si="117"/>
        <v>640</v>
      </c>
      <c r="E1791" s="28" t="str">
        <f t="shared" si="118"/>
        <v>0000041324540014</v>
      </c>
      <c r="F1791" s="28" t="str">
        <f t="shared" si="119"/>
        <v>36</v>
      </c>
    </row>
    <row r="1792" spans="1:6" ht="18.75" customHeight="1" x14ac:dyDescent="0.35">
      <c r="A1792" s="4">
        <v>771937</v>
      </c>
      <c r="B1792" s="5" t="s">
        <v>30558</v>
      </c>
      <c r="C1792" s="28" t="str">
        <f t="shared" si="116"/>
        <v>164</v>
      </c>
      <c r="D1792" s="28" t="str">
        <f t="shared" si="117"/>
        <v>150</v>
      </c>
      <c r="E1792" s="28" t="str">
        <f t="shared" si="118"/>
        <v>2111132564210006</v>
      </c>
      <c r="F1792" s="28" t="str">
        <f t="shared" si="119"/>
        <v>88</v>
      </c>
    </row>
    <row r="1793" spans="1:6" ht="18.75" customHeight="1" x14ac:dyDescent="0.35">
      <c r="A1793" s="4">
        <v>1592478</v>
      </c>
      <c r="B1793" s="5" t="s">
        <v>30559</v>
      </c>
      <c r="C1793" s="28" t="str">
        <f t="shared" si="116"/>
        <v>164</v>
      </c>
      <c r="D1793" s="28" t="str">
        <f t="shared" si="117"/>
        <v>640</v>
      </c>
      <c r="E1793" s="28" t="str">
        <f t="shared" si="118"/>
        <v>2111125840540006</v>
      </c>
      <c r="F1793" s="28" t="str">
        <f t="shared" si="119"/>
        <v>02</v>
      </c>
    </row>
    <row r="1794" spans="1:6" ht="18.75" customHeight="1" x14ac:dyDescent="0.35">
      <c r="A1794" s="4">
        <v>1583866</v>
      </c>
      <c r="B1794" s="5" t="s">
        <v>30560</v>
      </c>
      <c r="C1794" s="28" t="str">
        <f t="shared" si="116"/>
        <v>007</v>
      </c>
      <c r="D1794" s="28" t="str">
        <f t="shared" si="117"/>
        <v>720</v>
      </c>
      <c r="E1794" s="28" t="str">
        <f t="shared" si="118"/>
        <v>0007575000303390</v>
      </c>
      <c r="F1794" s="28" t="str">
        <f t="shared" si="119"/>
        <v>04</v>
      </c>
    </row>
    <row r="1795" spans="1:6" ht="18.75" customHeight="1" x14ac:dyDescent="0.35">
      <c r="A1795" s="4">
        <v>1406989</v>
      </c>
      <c r="B1795" s="5" t="s">
        <v>30561</v>
      </c>
      <c r="C1795" s="28" t="str">
        <f t="shared" si="116"/>
        <v>164</v>
      </c>
      <c r="D1795" s="28" t="str">
        <f t="shared" si="117"/>
        <v>640</v>
      </c>
      <c r="E1795" s="28" t="str">
        <f t="shared" si="118"/>
        <v>2111194722290007</v>
      </c>
      <c r="F1795" s="28" t="str">
        <f t="shared" si="119"/>
        <v>90</v>
      </c>
    </row>
    <row r="1796" spans="1:6" ht="18.75" customHeight="1" x14ac:dyDescent="0.35">
      <c r="A1796" s="4">
        <v>1724433</v>
      </c>
      <c r="B1796" s="5" t="s">
        <v>30562</v>
      </c>
      <c r="C1796" s="28" t="str">
        <f t="shared" si="116"/>
        <v>150</v>
      </c>
      <c r="D1796" s="28" t="str">
        <f t="shared" si="117"/>
        <v>062</v>
      </c>
      <c r="E1796" s="28" t="str">
        <f t="shared" si="118"/>
        <v>2111188019810006</v>
      </c>
      <c r="F1796" s="28" t="str">
        <f t="shared" si="119"/>
        <v>51</v>
      </c>
    </row>
    <row r="1797" spans="1:6" ht="18.75" customHeight="1" x14ac:dyDescent="0.35">
      <c r="A1797" s="4">
        <v>1444809</v>
      </c>
      <c r="B1797" s="5" t="s">
        <v>30563</v>
      </c>
      <c r="C1797" s="28" t="str">
        <f t="shared" si="116"/>
        <v>007</v>
      </c>
      <c r="D1797" s="28" t="str">
        <f t="shared" si="117"/>
        <v>640</v>
      </c>
      <c r="E1797" s="28" t="str">
        <f t="shared" si="118"/>
        <v>0006852000305823</v>
      </c>
      <c r="F1797" s="28" t="str">
        <f t="shared" si="119"/>
        <v>45</v>
      </c>
    </row>
    <row r="1798" spans="1:6" ht="18.75" customHeight="1" x14ac:dyDescent="0.35">
      <c r="A1798" s="4">
        <v>1447003</v>
      </c>
      <c r="B1798" s="5" t="s">
        <v>30564</v>
      </c>
      <c r="C1798" s="28" t="str">
        <f t="shared" si="116"/>
        <v>013</v>
      </c>
      <c r="D1798" s="28" t="str">
        <f t="shared" si="117"/>
        <v>640</v>
      </c>
      <c r="E1798" s="28" t="str">
        <f t="shared" si="118"/>
        <v>1000000000020375</v>
      </c>
      <c r="F1798" s="28" t="str">
        <f t="shared" si="119"/>
        <v>39</v>
      </c>
    </row>
    <row r="1799" spans="1:6" ht="18.75" customHeight="1" x14ac:dyDescent="0.35">
      <c r="A1799" s="4">
        <v>1410597</v>
      </c>
      <c r="B1799" s="5" t="s">
        <v>30565</v>
      </c>
      <c r="C1799" s="28" t="str">
        <f t="shared" si="116"/>
        <v>164</v>
      </c>
      <c r="D1799" s="28" t="str">
        <f t="shared" si="117"/>
        <v>640</v>
      </c>
      <c r="E1799" s="28" t="str">
        <f t="shared" si="118"/>
        <v>2111182303180002</v>
      </c>
      <c r="F1799" s="28" t="str">
        <f t="shared" si="119"/>
        <v>63</v>
      </c>
    </row>
    <row r="1800" spans="1:6" ht="18.75" customHeight="1" x14ac:dyDescent="0.35">
      <c r="A1800" s="4">
        <v>1597940</v>
      </c>
      <c r="B1800" s="5" t="s">
        <v>30566</v>
      </c>
      <c r="C1800" s="28" t="str">
        <f t="shared" si="116"/>
        <v>164</v>
      </c>
      <c r="D1800" s="28" t="str">
        <f t="shared" si="117"/>
        <v>640</v>
      </c>
      <c r="E1800" s="28" t="str">
        <f t="shared" si="118"/>
        <v>2111144601350000</v>
      </c>
      <c r="F1800" s="28" t="str">
        <f t="shared" si="119"/>
        <v>09</v>
      </c>
    </row>
    <row r="1801" spans="1:6" ht="18.75" customHeight="1" x14ac:dyDescent="0.35">
      <c r="A1801" s="4">
        <v>1178037</v>
      </c>
      <c r="B1801" s="5" t="s">
        <v>30567</v>
      </c>
      <c r="C1801" s="28" t="str">
        <f t="shared" si="116"/>
        <v>022</v>
      </c>
      <c r="D1801" s="28" t="str">
        <f t="shared" si="117"/>
        <v>640</v>
      </c>
      <c r="E1801" s="28" t="str">
        <f t="shared" si="118"/>
        <v>0001040009145593</v>
      </c>
      <c r="F1801" s="28" t="str">
        <f t="shared" si="119"/>
        <v>21</v>
      </c>
    </row>
    <row r="1802" spans="1:6" ht="18.75" customHeight="1" x14ac:dyDescent="0.35">
      <c r="A1802" s="4">
        <v>1593325</v>
      </c>
      <c r="B1802" s="5" t="s">
        <v>30568</v>
      </c>
      <c r="C1802" s="28" t="str">
        <f t="shared" si="116"/>
        <v>225</v>
      </c>
      <c r="D1802" s="28" t="str">
        <f t="shared" si="117"/>
        <v>640</v>
      </c>
      <c r="E1802" s="28" t="str">
        <f t="shared" si="118"/>
        <v>0395828676010123</v>
      </c>
      <c r="F1802" s="28" t="str">
        <f t="shared" si="119"/>
        <v>39</v>
      </c>
    </row>
    <row r="1803" spans="1:6" ht="18.75" customHeight="1" x14ac:dyDescent="0.35">
      <c r="A1803" s="4">
        <v>1590754</v>
      </c>
      <c r="B1803" s="5" t="s">
        <v>30569</v>
      </c>
      <c r="C1803" s="28" t="str">
        <f t="shared" si="116"/>
        <v>225</v>
      </c>
      <c r="D1803" s="28" t="str">
        <f t="shared" si="117"/>
        <v>640</v>
      </c>
      <c r="E1803" s="28" t="str">
        <f t="shared" si="118"/>
        <v>0404009766010122</v>
      </c>
      <c r="F1803" s="28" t="str">
        <f t="shared" si="119"/>
        <v>56</v>
      </c>
    </row>
    <row r="1804" spans="1:6" ht="18.75" customHeight="1" x14ac:dyDescent="0.35">
      <c r="A1804" s="4">
        <v>1593766</v>
      </c>
      <c r="B1804" s="5" t="s">
        <v>30569</v>
      </c>
      <c r="C1804" s="28" t="str">
        <f t="shared" si="116"/>
        <v>225</v>
      </c>
      <c r="D1804" s="28" t="str">
        <f t="shared" si="117"/>
        <v>640</v>
      </c>
      <c r="E1804" s="28" t="str">
        <f t="shared" si="118"/>
        <v>0404009766010122</v>
      </c>
      <c r="F1804" s="28" t="str">
        <f t="shared" si="119"/>
        <v>56</v>
      </c>
    </row>
    <row r="1805" spans="1:6" ht="18.75" customHeight="1" x14ac:dyDescent="0.35">
      <c r="A1805" s="4">
        <v>1124407</v>
      </c>
      <c r="B1805" s="5" t="s">
        <v>29739</v>
      </c>
      <c r="C1805" s="28" t="str">
        <f t="shared" si="116"/>
        <v>164</v>
      </c>
      <c r="D1805" s="28" t="str">
        <f t="shared" si="117"/>
        <v>640</v>
      </c>
      <c r="E1805" s="28" t="str">
        <f t="shared" si="118"/>
        <v>2111171363200008</v>
      </c>
      <c r="F1805" s="28" t="str">
        <f t="shared" si="119"/>
        <v>36</v>
      </c>
    </row>
    <row r="1806" spans="1:6" ht="18.75" customHeight="1" x14ac:dyDescent="0.35">
      <c r="A1806" s="4">
        <v>2048822</v>
      </c>
      <c r="B1806" s="5" t="s">
        <v>29739</v>
      </c>
      <c r="C1806" s="28" t="str">
        <f t="shared" si="116"/>
        <v>164</v>
      </c>
      <c r="D1806" s="28" t="str">
        <f t="shared" si="117"/>
        <v>640</v>
      </c>
      <c r="E1806" s="28" t="str">
        <f t="shared" si="118"/>
        <v>2111171363200008</v>
      </c>
      <c r="F1806" s="28" t="str">
        <f t="shared" si="119"/>
        <v>36</v>
      </c>
    </row>
    <row r="1807" spans="1:6" ht="18.75" customHeight="1" x14ac:dyDescent="0.35">
      <c r="A1807" s="4">
        <v>1585408</v>
      </c>
      <c r="B1807" s="5" t="s">
        <v>30570</v>
      </c>
      <c r="C1807" s="28" t="str">
        <f t="shared" si="116"/>
        <v>164</v>
      </c>
      <c r="D1807" s="28" t="str">
        <f t="shared" si="117"/>
        <v>640</v>
      </c>
      <c r="E1807" s="28" t="str">
        <f t="shared" si="118"/>
        <v>2111157484840004</v>
      </c>
      <c r="F1807" s="28" t="str">
        <f t="shared" si="119"/>
        <v>35</v>
      </c>
    </row>
    <row r="1808" spans="1:6" ht="18.75" customHeight="1" x14ac:dyDescent="0.35">
      <c r="A1808" s="4">
        <v>281402</v>
      </c>
      <c r="B1808" s="5" t="s">
        <v>30571</v>
      </c>
      <c r="C1808" s="28" t="str">
        <f t="shared" si="116"/>
        <v>230</v>
      </c>
      <c r="D1808" s="28" t="str">
        <f t="shared" si="117"/>
        <v>640</v>
      </c>
      <c r="E1808" s="28" t="str">
        <f t="shared" si="118"/>
        <v>7757834213006000</v>
      </c>
      <c r="F1808" s="28" t="str">
        <f t="shared" si="119"/>
        <v>07</v>
      </c>
    </row>
    <row r="1809" spans="1:6" ht="18.75" customHeight="1" x14ac:dyDescent="0.35">
      <c r="A1809" s="4">
        <v>1591375</v>
      </c>
      <c r="B1809" s="5" t="s">
        <v>30572</v>
      </c>
      <c r="C1809" s="28" t="str">
        <f t="shared" si="116"/>
        <v>164</v>
      </c>
      <c r="D1809" s="28" t="str">
        <f t="shared" si="117"/>
        <v>640</v>
      </c>
      <c r="E1809" s="28" t="str">
        <f t="shared" si="118"/>
        <v>2111124297110009</v>
      </c>
      <c r="F1809" s="28" t="str">
        <f t="shared" si="119"/>
        <v>37</v>
      </c>
    </row>
    <row r="1810" spans="1:6" ht="18.75" customHeight="1" x14ac:dyDescent="0.35">
      <c r="A1810" s="4">
        <v>1679599</v>
      </c>
      <c r="B1810" s="5" t="s">
        <v>30573</v>
      </c>
      <c r="C1810" s="28" t="str">
        <f t="shared" si="116"/>
        <v>007</v>
      </c>
      <c r="D1810" s="28" t="str">
        <f t="shared" si="117"/>
        <v>640</v>
      </c>
      <c r="E1810" s="28" t="str">
        <f t="shared" si="118"/>
        <v>0005314000304824</v>
      </c>
      <c r="F1810" s="28" t="str">
        <f t="shared" si="119"/>
        <v>62</v>
      </c>
    </row>
    <row r="1811" spans="1:6" ht="18.75" customHeight="1" x14ac:dyDescent="0.35">
      <c r="A1811" s="4">
        <v>1178049</v>
      </c>
      <c r="B1811" s="5" t="s">
        <v>30574</v>
      </c>
      <c r="C1811" s="28" t="str">
        <f t="shared" si="116"/>
        <v>013</v>
      </c>
      <c r="D1811" s="28" t="str">
        <f t="shared" si="117"/>
        <v>640</v>
      </c>
      <c r="E1811" s="28" t="str">
        <f t="shared" si="118"/>
        <v>0113020033300172</v>
      </c>
      <c r="F1811" s="28" t="str">
        <f t="shared" si="119"/>
        <v>92</v>
      </c>
    </row>
    <row r="1812" spans="1:6" ht="18.75" customHeight="1" x14ac:dyDescent="0.35">
      <c r="A1812" s="4">
        <v>1504510</v>
      </c>
      <c r="B1812" s="5" t="s">
        <v>30575</v>
      </c>
      <c r="C1812" s="28" t="str">
        <f t="shared" si="116"/>
        <v>350</v>
      </c>
      <c r="D1812" s="28" t="str">
        <f t="shared" si="117"/>
        <v>810</v>
      </c>
      <c r="E1812" s="28" t="str">
        <f t="shared" si="118"/>
        <v>0000000001335692</v>
      </c>
      <c r="F1812" s="28" t="str">
        <f t="shared" si="119"/>
        <v>70</v>
      </c>
    </row>
    <row r="1813" spans="1:6" ht="18.75" customHeight="1" x14ac:dyDescent="0.35">
      <c r="A1813" s="4">
        <v>2048819</v>
      </c>
      <c r="B1813" s="5" t="s">
        <v>30576</v>
      </c>
      <c r="C1813" s="28" t="str">
        <f t="shared" si="116"/>
        <v>310</v>
      </c>
      <c r="D1813" s="28" t="str">
        <f t="shared" si="117"/>
        <v>640</v>
      </c>
      <c r="E1813" s="28" t="str">
        <f t="shared" si="118"/>
        <v>1017102602710801</v>
      </c>
      <c r="F1813" s="28" t="str">
        <f t="shared" si="119"/>
        <v>60</v>
      </c>
    </row>
    <row r="1814" spans="1:6" ht="18.75" customHeight="1" x14ac:dyDescent="0.35">
      <c r="A1814" s="4">
        <v>1586513</v>
      </c>
      <c r="B1814" s="5" t="s">
        <v>30577</v>
      </c>
      <c r="C1814" s="28" t="str">
        <f t="shared" si="116"/>
        <v>181</v>
      </c>
      <c r="D1814" s="28" t="str">
        <f t="shared" si="117"/>
        <v>330</v>
      </c>
      <c r="E1814" s="28" t="str">
        <f t="shared" si="118"/>
        <v>2111124129550000</v>
      </c>
      <c r="F1814" s="28" t="str">
        <f t="shared" si="119"/>
        <v>19</v>
      </c>
    </row>
    <row r="1815" spans="1:6" ht="18.75" customHeight="1" x14ac:dyDescent="0.35">
      <c r="A1815" s="4">
        <v>748379</v>
      </c>
      <c r="B1815" s="5" t="s">
        <v>30578</v>
      </c>
      <c r="C1815" s="28" t="str">
        <f t="shared" si="116"/>
        <v>022</v>
      </c>
      <c r="D1815" s="28" t="str">
        <f t="shared" si="117"/>
        <v>640</v>
      </c>
      <c r="E1815" s="28" t="str">
        <f t="shared" si="118"/>
        <v>0001040028657143</v>
      </c>
      <c r="F1815" s="28" t="str">
        <f t="shared" si="119"/>
        <v>21</v>
      </c>
    </row>
    <row r="1816" spans="1:6" ht="18.75" customHeight="1" x14ac:dyDescent="0.35">
      <c r="A1816" s="4">
        <v>55406</v>
      </c>
      <c r="B1816" s="5" t="s">
        <v>29838</v>
      </c>
      <c r="C1816" s="28" t="str">
        <f t="shared" si="116"/>
        <v>164</v>
      </c>
      <c r="D1816" s="28" t="str">
        <f t="shared" si="117"/>
        <v>640</v>
      </c>
      <c r="E1816" s="28" t="str">
        <f t="shared" si="118"/>
        <v>2111135377660002</v>
      </c>
      <c r="F1816" s="28" t="str">
        <f t="shared" si="119"/>
        <v>89</v>
      </c>
    </row>
    <row r="1817" spans="1:6" ht="18.75" customHeight="1" x14ac:dyDescent="0.35">
      <c r="A1817" s="4">
        <v>1592514</v>
      </c>
      <c r="B1817" s="5" t="s">
        <v>30579</v>
      </c>
      <c r="C1817" s="28" t="str">
        <f t="shared" si="116"/>
        <v>127</v>
      </c>
      <c r="D1817" s="28" t="str">
        <f t="shared" si="117"/>
        <v>697</v>
      </c>
      <c r="E1817" s="28" t="str">
        <f t="shared" si="118"/>
        <v>2111126414320007</v>
      </c>
      <c r="F1817" s="28" t="str">
        <f t="shared" si="119"/>
        <v>92</v>
      </c>
    </row>
    <row r="1818" spans="1:6" ht="18.75" customHeight="1" x14ac:dyDescent="0.35">
      <c r="A1818" s="4">
        <v>1178033</v>
      </c>
      <c r="B1818" s="5" t="s">
        <v>30580</v>
      </c>
      <c r="C1818" s="28" t="str">
        <f t="shared" si="116"/>
        <v>007</v>
      </c>
      <c r="D1818" s="28" t="str">
        <f t="shared" si="117"/>
        <v>640</v>
      </c>
      <c r="E1818" s="28" t="str">
        <f t="shared" si="118"/>
        <v>0006462000304998</v>
      </c>
      <c r="F1818" s="28" t="str">
        <f t="shared" si="119"/>
        <v>08</v>
      </c>
    </row>
    <row r="1819" spans="1:6" ht="18.75" customHeight="1" x14ac:dyDescent="0.35">
      <c r="A1819" s="4">
        <v>740465</v>
      </c>
      <c r="B1819" s="5" t="s">
        <v>30581</v>
      </c>
      <c r="C1819" s="28" t="str">
        <f t="shared" si="116"/>
        <v>101</v>
      </c>
      <c r="D1819" s="28" t="str">
        <f t="shared" si="117"/>
        <v>019</v>
      </c>
      <c r="E1819" s="28" t="str">
        <f t="shared" si="118"/>
        <v>2111136883070009</v>
      </c>
      <c r="F1819" s="28" t="str">
        <f t="shared" si="119"/>
        <v>43</v>
      </c>
    </row>
    <row r="1820" spans="1:6" ht="18.75" customHeight="1" x14ac:dyDescent="0.35">
      <c r="A1820" s="4">
        <v>1125200</v>
      </c>
      <c r="B1820" s="5" t="s">
        <v>30582</v>
      </c>
      <c r="C1820" s="28" t="str">
        <f t="shared" si="116"/>
        <v>011</v>
      </c>
      <c r="D1820" s="28" t="str">
        <f t="shared" si="117"/>
        <v>640</v>
      </c>
      <c r="E1820" s="28" t="str">
        <f t="shared" si="118"/>
        <v>0000022000007515</v>
      </c>
      <c r="F1820" s="28" t="str">
        <f t="shared" si="119"/>
        <v>43</v>
      </c>
    </row>
    <row r="1821" spans="1:6" ht="18.75" customHeight="1" x14ac:dyDescent="0.35">
      <c r="A1821" s="4">
        <v>1124581</v>
      </c>
      <c r="B1821" s="5" t="s">
        <v>29964</v>
      </c>
      <c r="C1821" s="28" t="str">
        <f t="shared" si="116"/>
        <v>011</v>
      </c>
      <c r="D1821" s="28" t="str">
        <f t="shared" si="117"/>
        <v>640</v>
      </c>
      <c r="E1821" s="28" t="str">
        <f t="shared" si="118"/>
        <v>0000212000011156</v>
      </c>
      <c r="F1821" s="28" t="str">
        <f t="shared" si="119"/>
        <v>04</v>
      </c>
    </row>
    <row r="1822" spans="1:6" ht="18.75" customHeight="1" x14ac:dyDescent="0.35">
      <c r="A1822" s="4">
        <v>1543753</v>
      </c>
      <c r="B1822" s="5" t="s">
        <v>30583</v>
      </c>
      <c r="C1822" s="28" t="str">
        <f t="shared" si="116"/>
        <v>350</v>
      </c>
      <c r="D1822" s="28" t="str">
        <f t="shared" si="117"/>
        <v>810</v>
      </c>
      <c r="E1822" s="28" t="str">
        <f t="shared" si="118"/>
        <v>0000000001764962</v>
      </c>
      <c r="F1822" s="28" t="str">
        <f t="shared" si="119"/>
        <v>32</v>
      </c>
    </row>
    <row r="1823" spans="1:6" ht="18.75" customHeight="1" x14ac:dyDescent="0.35">
      <c r="A1823" s="4">
        <v>745164</v>
      </c>
      <c r="B1823" s="5" t="s">
        <v>30584</v>
      </c>
      <c r="C1823" s="28" t="str">
        <f t="shared" si="116"/>
        <v>164</v>
      </c>
      <c r="D1823" s="28" t="str">
        <f t="shared" si="117"/>
        <v>727</v>
      </c>
      <c r="E1823" s="28" t="str">
        <f t="shared" si="118"/>
        <v>2111192278010001</v>
      </c>
      <c r="F1823" s="28" t="str">
        <f t="shared" si="119"/>
        <v>92</v>
      </c>
    </row>
    <row r="1824" spans="1:6" ht="18.75" customHeight="1" x14ac:dyDescent="0.35">
      <c r="A1824" s="4">
        <v>1051579</v>
      </c>
      <c r="B1824" s="5" t="s">
        <v>30585</v>
      </c>
      <c r="C1824" s="28" t="str">
        <f t="shared" si="116"/>
        <v>164</v>
      </c>
      <c r="D1824" s="28" t="str">
        <f t="shared" si="117"/>
        <v>640</v>
      </c>
      <c r="E1824" s="28" t="str">
        <f t="shared" si="118"/>
        <v>2111135521370003</v>
      </c>
      <c r="F1824" s="28" t="str">
        <f t="shared" si="119"/>
        <v>69</v>
      </c>
    </row>
    <row r="1825" spans="1:6" ht="18.75" customHeight="1" x14ac:dyDescent="0.35">
      <c r="A1825" s="4">
        <v>1125291</v>
      </c>
      <c r="B1825" s="5" t="s">
        <v>30586</v>
      </c>
      <c r="C1825" s="28" t="str">
        <f t="shared" si="116"/>
        <v>011</v>
      </c>
      <c r="D1825" s="28" t="str">
        <f t="shared" si="117"/>
        <v>640</v>
      </c>
      <c r="E1825" s="28" t="str">
        <f t="shared" si="118"/>
        <v>0000112000030796</v>
      </c>
      <c r="F1825" s="28" t="str">
        <f t="shared" si="119"/>
        <v>75</v>
      </c>
    </row>
    <row r="1826" spans="1:6" ht="18.75" customHeight="1" x14ac:dyDescent="0.35">
      <c r="A1826" s="4">
        <v>716798</v>
      </c>
      <c r="B1826" s="5" t="s">
        <v>30587</v>
      </c>
      <c r="C1826" s="28" t="str">
        <f t="shared" ref="C1826:C1889" si="120">LEFT(B1826,3)</f>
        <v>164</v>
      </c>
      <c r="D1826" s="28" t="str">
        <f t="shared" ref="D1826:D1889" si="121">RIGHT(LEFTB(B1826,6),3)</f>
        <v>640</v>
      </c>
      <c r="E1826" s="28" t="str">
        <f t="shared" ref="E1826:E1889" si="122">RIGHT(LEFTB(B1826,22),16)</f>
        <v>2111118585810007</v>
      </c>
      <c r="F1826" s="28" t="str">
        <f t="shared" ref="F1826:F1889" si="123">RIGHT(B1826,2)</f>
        <v>75</v>
      </c>
    </row>
    <row r="1827" spans="1:6" ht="18.75" customHeight="1" x14ac:dyDescent="0.35">
      <c r="A1827" s="4">
        <v>1125454</v>
      </c>
      <c r="B1827" s="5" t="s">
        <v>30588</v>
      </c>
      <c r="C1827" s="28" t="str">
        <f t="shared" si="120"/>
        <v>007</v>
      </c>
      <c r="D1827" s="28" t="str">
        <f t="shared" si="121"/>
        <v>640</v>
      </c>
      <c r="E1827" s="28" t="str">
        <f t="shared" si="122"/>
        <v>0005317000302146</v>
      </c>
      <c r="F1827" s="28" t="str">
        <f t="shared" si="123"/>
        <v>30</v>
      </c>
    </row>
    <row r="1828" spans="1:6" ht="18.75" customHeight="1" x14ac:dyDescent="0.35">
      <c r="A1828" s="4">
        <v>1587351</v>
      </c>
      <c r="B1828" s="5" t="s">
        <v>30589</v>
      </c>
      <c r="C1828" s="28" t="str">
        <f t="shared" si="120"/>
        <v>225</v>
      </c>
      <c r="D1828" s="28" t="str">
        <f t="shared" si="121"/>
        <v>050</v>
      </c>
      <c r="E1828" s="28" t="str">
        <f t="shared" si="122"/>
        <v>0145054726010102</v>
      </c>
      <c r="F1828" s="28" t="str">
        <f t="shared" si="123"/>
        <v>13</v>
      </c>
    </row>
    <row r="1829" spans="1:6" ht="18.75" customHeight="1" x14ac:dyDescent="0.35">
      <c r="A1829" s="4">
        <v>1410060</v>
      </c>
      <c r="B1829" s="5" t="s">
        <v>30590</v>
      </c>
      <c r="C1829" s="28" t="str">
        <f t="shared" si="120"/>
        <v>360</v>
      </c>
      <c r="D1829" s="28" t="str">
        <f t="shared" si="121"/>
        <v>640</v>
      </c>
      <c r="E1829" s="28" t="str">
        <f t="shared" si="122"/>
        <v>0000068172680015</v>
      </c>
      <c r="F1829" s="28" t="str">
        <f t="shared" si="123"/>
        <v>95</v>
      </c>
    </row>
    <row r="1830" spans="1:6" ht="18.75" customHeight="1" x14ac:dyDescent="0.35">
      <c r="A1830" s="4">
        <v>1546223</v>
      </c>
      <c r="B1830" s="5" t="s">
        <v>30591</v>
      </c>
      <c r="C1830" s="28" t="str">
        <f t="shared" si="120"/>
        <v>011</v>
      </c>
      <c r="D1830" s="28" t="str">
        <f t="shared" si="121"/>
        <v>640</v>
      </c>
      <c r="E1830" s="28" t="str">
        <f t="shared" si="122"/>
        <v>0000132000007962</v>
      </c>
      <c r="F1830" s="28" t="str">
        <f t="shared" si="123"/>
        <v>92</v>
      </c>
    </row>
    <row r="1831" spans="1:6" ht="18.75" customHeight="1" x14ac:dyDescent="0.35">
      <c r="A1831" s="4">
        <v>1585956</v>
      </c>
      <c r="B1831" s="5" t="s">
        <v>30592</v>
      </c>
      <c r="C1831" s="28" t="str">
        <f t="shared" si="120"/>
        <v>011</v>
      </c>
      <c r="D1831" s="28" t="str">
        <f t="shared" si="121"/>
        <v>640</v>
      </c>
      <c r="E1831" s="28" t="str">
        <f t="shared" si="122"/>
        <v>0000362000038164</v>
      </c>
      <c r="F1831" s="28" t="str">
        <f t="shared" si="123"/>
        <v>01</v>
      </c>
    </row>
    <row r="1832" spans="1:6" ht="18.75" customHeight="1" x14ac:dyDescent="0.35">
      <c r="A1832" s="4">
        <v>1125265</v>
      </c>
      <c r="B1832" s="5" t="s">
        <v>30593</v>
      </c>
      <c r="C1832" s="28" t="str">
        <f t="shared" si="120"/>
        <v>164</v>
      </c>
      <c r="D1832" s="28" t="str">
        <f t="shared" si="121"/>
        <v>640</v>
      </c>
      <c r="E1832" s="28" t="str">
        <f t="shared" si="122"/>
        <v>2111152687810003</v>
      </c>
      <c r="F1832" s="28" t="str">
        <f t="shared" si="123"/>
        <v>94</v>
      </c>
    </row>
    <row r="1833" spans="1:6" ht="18.75" customHeight="1" x14ac:dyDescent="0.35">
      <c r="A1833" s="4">
        <v>1503983</v>
      </c>
      <c r="B1833" s="5" t="s">
        <v>29839</v>
      </c>
      <c r="C1833" s="28" t="str">
        <f t="shared" si="120"/>
        <v>360</v>
      </c>
      <c r="D1833" s="28" t="str">
        <f t="shared" si="121"/>
        <v>640</v>
      </c>
      <c r="E1833" s="28" t="str">
        <f t="shared" si="122"/>
        <v>0000055195310016</v>
      </c>
      <c r="F1833" s="28" t="str">
        <f t="shared" si="123"/>
        <v>69</v>
      </c>
    </row>
    <row r="1834" spans="1:6" ht="18.75" customHeight="1" x14ac:dyDescent="0.35">
      <c r="A1834" s="4">
        <v>1724388</v>
      </c>
      <c r="B1834" s="5" t="s">
        <v>30594</v>
      </c>
      <c r="C1834" s="28" t="str">
        <f t="shared" si="120"/>
        <v>164</v>
      </c>
      <c r="D1834" s="28" t="str">
        <f t="shared" si="121"/>
        <v>640</v>
      </c>
      <c r="E1834" s="28" t="str">
        <f t="shared" si="122"/>
        <v>2111189459970003</v>
      </c>
      <c r="F1834" s="28" t="str">
        <f t="shared" si="123"/>
        <v>97</v>
      </c>
    </row>
    <row r="1835" spans="1:6" ht="18.75" customHeight="1" x14ac:dyDescent="0.35">
      <c r="A1835" s="4">
        <v>1592054</v>
      </c>
      <c r="B1835" s="5" t="s">
        <v>30595</v>
      </c>
      <c r="C1835" s="28" t="str">
        <f t="shared" si="120"/>
        <v>007</v>
      </c>
      <c r="D1835" s="28" t="str">
        <f t="shared" si="121"/>
        <v>735</v>
      </c>
      <c r="E1835" s="28" t="str">
        <f t="shared" si="122"/>
        <v>0006187000300796</v>
      </c>
      <c r="F1835" s="28" t="str">
        <f t="shared" si="123"/>
        <v>05</v>
      </c>
    </row>
    <row r="1836" spans="1:6" ht="18.75" customHeight="1" x14ac:dyDescent="0.35">
      <c r="A1836" s="4">
        <v>1757975</v>
      </c>
      <c r="B1836" s="5" t="s">
        <v>30596</v>
      </c>
      <c r="C1836" s="28" t="str">
        <f t="shared" si="120"/>
        <v>350</v>
      </c>
      <c r="D1836" s="28" t="str">
        <f t="shared" si="121"/>
        <v>810</v>
      </c>
      <c r="E1836" s="28" t="str">
        <f t="shared" si="122"/>
        <v>0000000006096397</v>
      </c>
      <c r="F1836" s="28" t="str">
        <f t="shared" si="123"/>
        <v>41</v>
      </c>
    </row>
    <row r="1837" spans="1:6" ht="18.75" customHeight="1" x14ac:dyDescent="0.35">
      <c r="A1837" s="4">
        <v>90629</v>
      </c>
      <c r="B1837" s="5" t="s">
        <v>30597</v>
      </c>
      <c r="C1837" s="28" t="str">
        <f t="shared" si="120"/>
        <v>164</v>
      </c>
      <c r="D1837" s="28" t="str">
        <f t="shared" si="121"/>
        <v>640</v>
      </c>
      <c r="E1837" s="28" t="str">
        <f t="shared" si="122"/>
        <v>2111118612030009</v>
      </c>
      <c r="F1837" s="28" t="str">
        <f t="shared" si="123"/>
        <v>85</v>
      </c>
    </row>
    <row r="1838" spans="1:6" ht="18.75" customHeight="1" x14ac:dyDescent="0.35">
      <c r="A1838" s="4">
        <v>718238</v>
      </c>
      <c r="B1838" s="5" t="s">
        <v>30598</v>
      </c>
      <c r="C1838" s="28" t="str">
        <f t="shared" si="120"/>
        <v>164</v>
      </c>
      <c r="D1838" s="28" t="str">
        <f t="shared" si="121"/>
        <v>640</v>
      </c>
      <c r="E1838" s="28" t="str">
        <f t="shared" si="122"/>
        <v>2111134018340017</v>
      </c>
      <c r="F1838" s="28" t="str">
        <f t="shared" si="123"/>
        <v>19</v>
      </c>
    </row>
    <row r="1839" spans="1:6" ht="18.75" customHeight="1" x14ac:dyDescent="0.35">
      <c r="A1839" s="4">
        <v>323051</v>
      </c>
      <c r="B1839" s="5" t="s">
        <v>30599</v>
      </c>
      <c r="C1839" s="28" t="str">
        <f t="shared" si="120"/>
        <v>164</v>
      </c>
      <c r="D1839" s="28" t="str">
        <f t="shared" si="121"/>
        <v>640</v>
      </c>
      <c r="E1839" s="28" t="str">
        <f t="shared" si="122"/>
        <v>2111173510040006</v>
      </c>
      <c r="F1839" s="28" t="str">
        <f t="shared" si="123"/>
        <v>03</v>
      </c>
    </row>
    <row r="1840" spans="1:6" ht="18.75" customHeight="1" x14ac:dyDescent="0.35">
      <c r="A1840" s="4">
        <v>1550675</v>
      </c>
      <c r="B1840" s="5" t="s">
        <v>30600</v>
      </c>
      <c r="C1840" s="28" t="str">
        <f t="shared" si="120"/>
        <v>164</v>
      </c>
      <c r="D1840" s="28" t="str">
        <f t="shared" si="121"/>
        <v>720</v>
      </c>
      <c r="E1840" s="28" t="str">
        <f t="shared" si="122"/>
        <v>2111157221270010</v>
      </c>
      <c r="F1840" s="28" t="str">
        <f t="shared" si="123"/>
        <v>25</v>
      </c>
    </row>
    <row r="1841" spans="1:6" ht="18.75" customHeight="1" x14ac:dyDescent="0.35">
      <c r="A1841" s="4">
        <v>1906073</v>
      </c>
      <c r="B1841" s="5" t="s">
        <v>30601</v>
      </c>
      <c r="C1841" s="28" t="str">
        <f t="shared" si="120"/>
        <v>007</v>
      </c>
      <c r="D1841" s="28" t="str">
        <f t="shared" si="121"/>
        <v>640</v>
      </c>
      <c r="E1841" s="28" t="str">
        <f t="shared" si="122"/>
        <v>0012165000303084</v>
      </c>
      <c r="F1841" s="28" t="str">
        <f t="shared" si="123"/>
        <v>30</v>
      </c>
    </row>
    <row r="1842" spans="1:6" ht="18.75" customHeight="1" x14ac:dyDescent="0.35">
      <c r="A1842" s="4">
        <v>1177298</v>
      </c>
      <c r="B1842" s="5" t="s">
        <v>30602</v>
      </c>
      <c r="C1842" s="28" t="str">
        <f t="shared" si="120"/>
        <v>011</v>
      </c>
      <c r="D1842" s="28" t="str">
        <f t="shared" si="121"/>
        <v>640</v>
      </c>
      <c r="E1842" s="28" t="str">
        <f t="shared" si="122"/>
        <v>0000062000002065</v>
      </c>
      <c r="F1842" s="28" t="str">
        <f t="shared" si="123"/>
        <v>91</v>
      </c>
    </row>
    <row r="1843" spans="1:6" ht="18.75" customHeight="1" x14ac:dyDescent="0.35">
      <c r="A1843" s="4">
        <v>1968707</v>
      </c>
      <c r="B1843" s="5" t="s">
        <v>30603</v>
      </c>
      <c r="C1843" s="28" t="str">
        <f t="shared" si="120"/>
        <v>164</v>
      </c>
      <c r="D1843" s="28" t="str">
        <f t="shared" si="121"/>
        <v>640</v>
      </c>
      <c r="E1843" s="28" t="str">
        <f t="shared" si="122"/>
        <v>2111145567510008</v>
      </c>
      <c r="F1843" s="28" t="str">
        <f t="shared" si="123"/>
        <v>71</v>
      </c>
    </row>
    <row r="1844" spans="1:6" ht="18.75" customHeight="1" x14ac:dyDescent="0.35">
      <c r="A1844" s="4">
        <v>1445518</v>
      </c>
      <c r="B1844" s="5" t="s">
        <v>30604</v>
      </c>
      <c r="C1844" s="28" t="str">
        <f t="shared" si="120"/>
        <v>164</v>
      </c>
      <c r="D1844" s="28" t="str">
        <f t="shared" si="121"/>
        <v>640</v>
      </c>
      <c r="E1844" s="28" t="str">
        <f t="shared" si="122"/>
        <v>2111150713540008</v>
      </c>
      <c r="F1844" s="28" t="str">
        <f t="shared" si="123"/>
        <v>70</v>
      </c>
    </row>
    <row r="1845" spans="1:6" ht="18.75" customHeight="1" x14ac:dyDescent="0.35">
      <c r="A1845" s="4">
        <v>1904011</v>
      </c>
      <c r="B1845" s="5" t="s">
        <v>30605</v>
      </c>
      <c r="C1845" s="28" t="str">
        <f t="shared" si="120"/>
        <v>350</v>
      </c>
      <c r="D1845" s="28" t="str">
        <f t="shared" si="121"/>
        <v>810</v>
      </c>
      <c r="E1845" s="28" t="str">
        <f t="shared" si="122"/>
        <v>0000000007099727</v>
      </c>
      <c r="F1845" s="28" t="str">
        <f t="shared" si="123"/>
        <v>58</v>
      </c>
    </row>
    <row r="1846" spans="1:6" ht="18.75" customHeight="1" x14ac:dyDescent="0.35">
      <c r="A1846" s="4">
        <v>1587401</v>
      </c>
      <c r="B1846" s="5" t="s">
        <v>30606</v>
      </c>
      <c r="C1846" s="28" t="str">
        <f t="shared" si="120"/>
        <v>164</v>
      </c>
      <c r="D1846" s="28" t="str">
        <f t="shared" si="121"/>
        <v>640</v>
      </c>
      <c r="E1846" s="28" t="str">
        <f t="shared" si="122"/>
        <v>2111179802390009</v>
      </c>
      <c r="F1846" s="28" t="str">
        <f t="shared" si="123"/>
        <v>05</v>
      </c>
    </row>
    <row r="1847" spans="1:6" ht="18.75" customHeight="1" x14ac:dyDescent="0.35">
      <c r="A1847" s="4">
        <v>1584039</v>
      </c>
      <c r="B1847" s="5" t="s">
        <v>30607</v>
      </c>
      <c r="C1847" s="28" t="str">
        <f t="shared" si="120"/>
        <v>164</v>
      </c>
      <c r="D1847" s="28" t="str">
        <f t="shared" si="121"/>
        <v>640</v>
      </c>
      <c r="E1847" s="28" t="str">
        <f t="shared" si="122"/>
        <v>2111126396270006</v>
      </c>
      <c r="F1847" s="28" t="str">
        <f t="shared" si="123"/>
        <v>24</v>
      </c>
    </row>
    <row r="1848" spans="1:6" ht="18.75" customHeight="1" x14ac:dyDescent="0.35">
      <c r="A1848" s="4">
        <v>57080</v>
      </c>
      <c r="B1848" s="5" t="s">
        <v>30608</v>
      </c>
      <c r="C1848" s="28" t="str">
        <f t="shared" si="120"/>
        <v>022</v>
      </c>
      <c r="D1848" s="28" t="str">
        <f t="shared" si="121"/>
        <v>640</v>
      </c>
      <c r="E1848" s="28" t="str">
        <f t="shared" si="122"/>
        <v>0001040009202629</v>
      </c>
      <c r="F1848" s="28" t="str">
        <f t="shared" si="123"/>
        <v>21</v>
      </c>
    </row>
    <row r="1849" spans="1:6" ht="18.75" customHeight="1" x14ac:dyDescent="0.35">
      <c r="A1849" s="4">
        <v>1583824</v>
      </c>
      <c r="B1849" s="5" t="s">
        <v>30609</v>
      </c>
      <c r="C1849" s="28" t="str">
        <f t="shared" si="120"/>
        <v>225</v>
      </c>
      <c r="D1849" s="28" t="str">
        <f t="shared" si="121"/>
        <v>150</v>
      </c>
      <c r="E1849" s="28" t="str">
        <f t="shared" si="122"/>
        <v>0349059946010110</v>
      </c>
      <c r="F1849" s="28" t="str">
        <f t="shared" si="123"/>
        <v>68</v>
      </c>
    </row>
    <row r="1850" spans="1:6" ht="18.75" customHeight="1" x14ac:dyDescent="0.35">
      <c r="A1850" s="4">
        <v>707832</v>
      </c>
      <c r="B1850" s="5" t="s">
        <v>30610</v>
      </c>
      <c r="C1850" s="28" t="str">
        <f t="shared" si="120"/>
        <v>164</v>
      </c>
      <c r="D1850" s="28" t="str">
        <f t="shared" si="121"/>
        <v>640</v>
      </c>
      <c r="E1850" s="28" t="str">
        <f t="shared" si="122"/>
        <v>2111133185160000</v>
      </c>
      <c r="F1850" s="28" t="str">
        <f t="shared" si="123"/>
        <v>32</v>
      </c>
    </row>
    <row r="1851" spans="1:6" ht="18.75" customHeight="1" x14ac:dyDescent="0.35">
      <c r="A1851" s="4">
        <v>1689935</v>
      </c>
      <c r="B1851" s="5" t="s">
        <v>30611</v>
      </c>
      <c r="C1851" s="28" t="str">
        <f t="shared" si="120"/>
        <v>007</v>
      </c>
      <c r="D1851" s="28" t="str">
        <f t="shared" si="121"/>
        <v>640</v>
      </c>
      <c r="E1851" s="28" t="str">
        <f t="shared" si="122"/>
        <v>0002969000305123</v>
      </c>
      <c r="F1851" s="28" t="str">
        <f t="shared" si="123"/>
        <v>26</v>
      </c>
    </row>
    <row r="1852" spans="1:6" ht="18.75" customHeight="1" x14ac:dyDescent="0.35">
      <c r="A1852" s="4">
        <v>1043754</v>
      </c>
      <c r="B1852" s="5" t="s">
        <v>30612</v>
      </c>
      <c r="C1852" s="28" t="str">
        <f t="shared" si="120"/>
        <v>011</v>
      </c>
      <c r="D1852" s="28" t="str">
        <f t="shared" si="121"/>
        <v>640</v>
      </c>
      <c r="E1852" s="28" t="str">
        <f t="shared" si="122"/>
        <v>0000262000000979</v>
      </c>
      <c r="F1852" s="28" t="str">
        <f t="shared" si="123"/>
        <v>21</v>
      </c>
    </row>
    <row r="1853" spans="1:6" ht="18.75" customHeight="1" x14ac:dyDescent="0.35">
      <c r="A1853" s="4">
        <v>1051510</v>
      </c>
      <c r="B1853" s="5" t="s">
        <v>30613</v>
      </c>
      <c r="C1853" s="28" t="str">
        <f t="shared" si="120"/>
        <v>011</v>
      </c>
      <c r="D1853" s="28" t="str">
        <f t="shared" si="121"/>
        <v>731</v>
      </c>
      <c r="E1853" s="28" t="str">
        <f t="shared" si="122"/>
        <v>0000022000004303</v>
      </c>
      <c r="F1853" s="28" t="str">
        <f t="shared" si="123"/>
        <v>28</v>
      </c>
    </row>
    <row r="1854" spans="1:6" ht="18.75" customHeight="1" x14ac:dyDescent="0.35">
      <c r="A1854" s="4">
        <v>1445525</v>
      </c>
      <c r="B1854" s="5" t="s">
        <v>30614</v>
      </c>
      <c r="C1854" s="28" t="str">
        <f t="shared" si="120"/>
        <v>164</v>
      </c>
      <c r="D1854" s="28" t="str">
        <f t="shared" si="121"/>
        <v>640</v>
      </c>
      <c r="E1854" s="28" t="str">
        <f t="shared" si="122"/>
        <v>2111173150080015</v>
      </c>
      <c r="F1854" s="28" t="str">
        <f t="shared" si="123"/>
        <v>25</v>
      </c>
    </row>
    <row r="1855" spans="1:6" ht="18.75" customHeight="1" x14ac:dyDescent="0.35">
      <c r="A1855" s="4">
        <v>399017</v>
      </c>
      <c r="B1855" s="5" t="s">
        <v>30615</v>
      </c>
      <c r="C1855" s="28" t="str">
        <f t="shared" si="120"/>
        <v>011</v>
      </c>
      <c r="D1855" s="28" t="str">
        <f t="shared" si="121"/>
        <v>640</v>
      </c>
      <c r="E1855" s="28" t="str">
        <f t="shared" si="122"/>
        <v>0000152000002807</v>
      </c>
      <c r="F1855" s="28" t="str">
        <f t="shared" si="123"/>
        <v>34</v>
      </c>
    </row>
    <row r="1856" spans="1:6" ht="18.75" customHeight="1" x14ac:dyDescent="0.35">
      <c r="A1856" s="4">
        <v>1550891</v>
      </c>
      <c r="B1856" s="5" t="s">
        <v>30616</v>
      </c>
      <c r="C1856" s="28" t="str">
        <f t="shared" si="120"/>
        <v>011</v>
      </c>
      <c r="D1856" s="28" t="str">
        <f t="shared" si="121"/>
        <v>720</v>
      </c>
      <c r="E1856" s="28" t="str">
        <f t="shared" si="122"/>
        <v>0000032000004753</v>
      </c>
      <c r="F1856" s="28" t="str">
        <f t="shared" si="123"/>
        <v>92</v>
      </c>
    </row>
    <row r="1857" spans="1:6" ht="18.75" customHeight="1" x14ac:dyDescent="0.35">
      <c r="A1857" s="4">
        <v>1438843</v>
      </c>
      <c r="B1857" s="5" t="s">
        <v>29384</v>
      </c>
      <c r="C1857" s="28" t="str">
        <f t="shared" si="120"/>
        <v>164</v>
      </c>
      <c r="D1857" s="28" t="str">
        <f t="shared" si="121"/>
        <v>640</v>
      </c>
      <c r="E1857" s="28" t="str">
        <f t="shared" si="122"/>
        <v>2111191791820003</v>
      </c>
      <c r="F1857" s="28" t="str">
        <f t="shared" si="123"/>
        <v>81</v>
      </c>
    </row>
    <row r="1858" spans="1:6" ht="18.75" customHeight="1" x14ac:dyDescent="0.35">
      <c r="A1858" s="4">
        <v>840526</v>
      </c>
      <c r="B1858" s="5" t="s">
        <v>30617</v>
      </c>
      <c r="C1858" s="28" t="str">
        <f t="shared" si="120"/>
        <v>164</v>
      </c>
      <c r="D1858" s="28" t="str">
        <f t="shared" si="121"/>
        <v>640</v>
      </c>
      <c r="E1858" s="28" t="str">
        <f t="shared" si="122"/>
        <v>2111193617080002</v>
      </c>
      <c r="F1858" s="28" t="str">
        <f t="shared" si="123"/>
        <v>64</v>
      </c>
    </row>
    <row r="1859" spans="1:6" ht="18.75" customHeight="1" x14ac:dyDescent="0.35">
      <c r="A1859" s="4">
        <v>743793</v>
      </c>
      <c r="B1859" s="5" t="s">
        <v>30618</v>
      </c>
      <c r="C1859" s="28" t="str">
        <f t="shared" si="120"/>
        <v>230</v>
      </c>
      <c r="D1859" s="28" t="str">
        <f t="shared" si="121"/>
        <v>640</v>
      </c>
      <c r="E1859" s="28" t="str">
        <f t="shared" si="122"/>
        <v>8576464211011800</v>
      </c>
      <c r="F1859" s="28" t="str">
        <f t="shared" si="123"/>
        <v>91</v>
      </c>
    </row>
    <row r="1860" spans="1:6" ht="18.75" customHeight="1" x14ac:dyDescent="0.35">
      <c r="A1860" s="4">
        <v>340817</v>
      </c>
      <c r="B1860" s="5" t="s">
        <v>30619</v>
      </c>
      <c r="C1860" s="28" t="str">
        <f t="shared" si="120"/>
        <v>011</v>
      </c>
      <c r="D1860" s="28" t="str">
        <f t="shared" si="121"/>
        <v>640</v>
      </c>
      <c r="E1860" s="28" t="str">
        <f t="shared" si="122"/>
        <v>0000032000001763</v>
      </c>
      <c r="F1860" s="28" t="str">
        <f t="shared" si="123"/>
        <v>80</v>
      </c>
    </row>
    <row r="1861" spans="1:6" ht="18.75" customHeight="1" x14ac:dyDescent="0.35">
      <c r="A1861" s="4">
        <v>341849</v>
      </c>
      <c r="B1861" s="5" t="s">
        <v>30620</v>
      </c>
      <c r="C1861" s="28" t="str">
        <f t="shared" si="120"/>
        <v>011</v>
      </c>
      <c r="D1861" s="28" t="str">
        <f t="shared" si="121"/>
        <v>640</v>
      </c>
      <c r="E1861" s="28" t="str">
        <f t="shared" si="122"/>
        <v>0000052000017040</v>
      </c>
      <c r="F1861" s="28" t="str">
        <f t="shared" si="123"/>
        <v>30</v>
      </c>
    </row>
    <row r="1862" spans="1:6" ht="18.75" customHeight="1" x14ac:dyDescent="0.35">
      <c r="A1862" s="4">
        <v>1542604</v>
      </c>
      <c r="B1862" s="5" t="s">
        <v>30621</v>
      </c>
      <c r="C1862" s="28" t="str">
        <f t="shared" si="120"/>
        <v>164</v>
      </c>
      <c r="D1862" s="28" t="str">
        <f t="shared" si="121"/>
        <v>640</v>
      </c>
      <c r="E1862" s="28" t="str">
        <f t="shared" si="122"/>
        <v>2111118637660004</v>
      </c>
      <c r="F1862" s="28" t="str">
        <f t="shared" si="123"/>
        <v>60</v>
      </c>
    </row>
    <row r="1863" spans="1:6" ht="18.75" customHeight="1" x14ac:dyDescent="0.35">
      <c r="A1863" s="4">
        <v>1444383</v>
      </c>
      <c r="B1863" s="5" t="s">
        <v>30622</v>
      </c>
      <c r="C1863" s="28" t="str">
        <f t="shared" si="120"/>
        <v>365</v>
      </c>
      <c r="D1863" s="28" t="str">
        <f t="shared" si="121"/>
        <v>810</v>
      </c>
      <c r="E1863" s="28" t="str">
        <f t="shared" si="122"/>
        <v>0000010000003715</v>
      </c>
      <c r="F1863" s="28" t="str">
        <f t="shared" si="123"/>
        <v>47</v>
      </c>
    </row>
    <row r="1864" spans="1:6" ht="18.75" customHeight="1" x14ac:dyDescent="0.35">
      <c r="A1864" s="4">
        <v>1277451</v>
      </c>
      <c r="B1864" s="5" t="s">
        <v>30623</v>
      </c>
      <c r="C1864" s="28" t="str">
        <f t="shared" si="120"/>
        <v>007</v>
      </c>
      <c r="D1864" s="28" t="str">
        <f t="shared" si="121"/>
        <v>640</v>
      </c>
      <c r="E1864" s="28" t="str">
        <f t="shared" si="122"/>
        <v>0002989000310049</v>
      </c>
      <c r="F1864" s="28" t="str">
        <f t="shared" si="123"/>
        <v>86</v>
      </c>
    </row>
    <row r="1865" spans="1:6" ht="18.75" customHeight="1" x14ac:dyDescent="0.35">
      <c r="A1865" s="4">
        <v>1152859</v>
      </c>
      <c r="B1865" s="5" t="s">
        <v>30624</v>
      </c>
      <c r="C1865" s="28" t="str">
        <f t="shared" si="120"/>
        <v>007</v>
      </c>
      <c r="D1865" s="28" t="str">
        <f t="shared" si="121"/>
        <v>640</v>
      </c>
      <c r="E1865" s="28" t="str">
        <f t="shared" si="122"/>
        <v>0010425000300048</v>
      </c>
      <c r="F1865" s="28" t="str">
        <f t="shared" si="123"/>
        <v>87</v>
      </c>
    </row>
    <row r="1866" spans="1:6" ht="18.75" customHeight="1" x14ac:dyDescent="0.35">
      <c r="A1866" s="4">
        <v>1280542</v>
      </c>
      <c r="B1866" s="5" t="s">
        <v>30625</v>
      </c>
      <c r="C1866" s="28" t="str">
        <f t="shared" si="120"/>
        <v>164</v>
      </c>
      <c r="D1866" s="28" t="str">
        <f t="shared" si="121"/>
        <v>640</v>
      </c>
      <c r="E1866" s="28" t="str">
        <f t="shared" si="122"/>
        <v>2111192229770000</v>
      </c>
      <c r="F1866" s="28" t="str">
        <f t="shared" si="123"/>
        <v>55</v>
      </c>
    </row>
    <row r="1867" spans="1:6" ht="18.75" customHeight="1" x14ac:dyDescent="0.35">
      <c r="A1867" s="4">
        <v>1118647</v>
      </c>
      <c r="B1867" s="5" t="s">
        <v>30626</v>
      </c>
      <c r="C1867" s="28" t="str">
        <f t="shared" si="120"/>
        <v>164</v>
      </c>
      <c r="D1867" s="28" t="str">
        <f t="shared" si="121"/>
        <v>640</v>
      </c>
      <c r="E1867" s="28" t="str">
        <f t="shared" si="122"/>
        <v>2111153344570006</v>
      </c>
      <c r="F1867" s="28" t="str">
        <f t="shared" si="123"/>
        <v>90</v>
      </c>
    </row>
    <row r="1868" spans="1:6" ht="18.75" customHeight="1" x14ac:dyDescent="0.35">
      <c r="A1868" s="4">
        <v>1544670</v>
      </c>
      <c r="B1868" s="5" t="s">
        <v>30627</v>
      </c>
      <c r="C1868" s="28" t="str">
        <f t="shared" si="120"/>
        <v>022</v>
      </c>
      <c r="D1868" s="28" t="str">
        <f t="shared" si="121"/>
        <v>720</v>
      </c>
      <c r="E1868" s="28" t="str">
        <f t="shared" si="122"/>
        <v>0001530009325746</v>
      </c>
      <c r="F1868" s="28" t="str">
        <f t="shared" si="123"/>
        <v>79</v>
      </c>
    </row>
    <row r="1869" spans="1:6" ht="18.75" customHeight="1" x14ac:dyDescent="0.35">
      <c r="A1869" s="4">
        <v>1906031</v>
      </c>
      <c r="B1869" s="5" t="s">
        <v>30628</v>
      </c>
      <c r="C1869" s="28" t="str">
        <f t="shared" si="120"/>
        <v>164</v>
      </c>
      <c r="D1869" s="28" t="str">
        <f t="shared" si="121"/>
        <v>640</v>
      </c>
      <c r="E1869" s="28" t="str">
        <f t="shared" si="122"/>
        <v>2111128850150005</v>
      </c>
      <c r="F1869" s="28" t="str">
        <f t="shared" si="123"/>
        <v>39</v>
      </c>
    </row>
    <row r="1870" spans="1:6" ht="18.75" customHeight="1" x14ac:dyDescent="0.35">
      <c r="A1870" s="4">
        <v>1546707</v>
      </c>
      <c r="B1870" s="5" t="s">
        <v>30629</v>
      </c>
      <c r="C1870" s="28" t="str">
        <f t="shared" si="120"/>
        <v>350</v>
      </c>
      <c r="D1870" s="28" t="str">
        <f t="shared" si="121"/>
        <v>810</v>
      </c>
      <c r="E1870" s="28" t="str">
        <f t="shared" si="122"/>
        <v>0000000001773459</v>
      </c>
      <c r="F1870" s="28" t="str">
        <f t="shared" si="123"/>
        <v>52</v>
      </c>
    </row>
    <row r="1871" spans="1:6" ht="18.75" customHeight="1" x14ac:dyDescent="0.35">
      <c r="A1871" s="4">
        <v>390377</v>
      </c>
      <c r="B1871" s="5" t="s">
        <v>30630</v>
      </c>
      <c r="C1871" s="28" t="str">
        <f t="shared" si="120"/>
        <v>011</v>
      </c>
      <c r="D1871" s="28" t="str">
        <f t="shared" si="121"/>
        <v>640</v>
      </c>
      <c r="E1871" s="28" t="str">
        <f t="shared" si="122"/>
        <v>0000032000010448</v>
      </c>
      <c r="F1871" s="28" t="str">
        <f t="shared" si="123"/>
        <v>21</v>
      </c>
    </row>
    <row r="1872" spans="1:6" ht="18.75" customHeight="1" x14ac:dyDescent="0.35">
      <c r="A1872" s="4">
        <v>333930</v>
      </c>
      <c r="B1872" s="5" t="s">
        <v>30631</v>
      </c>
      <c r="C1872" s="28" t="str">
        <f t="shared" si="120"/>
        <v>127</v>
      </c>
      <c r="D1872" s="28" t="str">
        <f t="shared" si="121"/>
        <v>270</v>
      </c>
      <c r="E1872" s="28" t="str">
        <f t="shared" si="122"/>
        <v>2111135492460007</v>
      </c>
      <c r="F1872" s="28" t="str">
        <f t="shared" si="123"/>
        <v>23</v>
      </c>
    </row>
    <row r="1873" spans="1:6" ht="18.75" customHeight="1" x14ac:dyDescent="0.35">
      <c r="A1873" s="4">
        <v>1906034</v>
      </c>
      <c r="B1873" s="5" t="s">
        <v>30632</v>
      </c>
      <c r="C1873" s="28" t="str">
        <f t="shared" si="120"/>
        <v>350</v>
      </c>
      <c r="D1873" s="28" t="str">
        <f t="shared" si="121"/>
        <v>810</v>
      </c>
      <c r="E1873" s="28" t="str">
        <f t="shared" si="122"/>
        <v>0000000006295351</v>
      </c>
      <c r="F1873" s="28" t="str">
        <f t="shared" si="123"/>
        <v>20</v>
      </c>
    </row>
    <row r="1874" spans="1:6" ht="18.75" customHeight="1" x14ac:dyDescent="0.35">
      <c r="A1874" s="4">
        <v>1968643</v>
      </c>
      <c r="B1874" s="5" t="s">
        <v>30633</v>
      </c>
      <c r="C1874" s="28" t="str">
        <f t="shared" si="120"/>
        <v>164</v>
      </c>
      <c r="D1874" s="28" t="str">
        <f t="shared" si="121"/>
        <v>640</v>
      </c>
      <c r="E1874" s="28" t="str">
        <f t="shared" si="122"/>
        <v>2111187087530025</v>
      </c>
      <c r="F1874" s="28" t="str">
        <f t="shared" si="123"/>
        <v>30</v>
      </c>
    </row>
    <row r="1875" spans="1:6" ht="18.75" customHeight="1" x14ac:dyDescent="0.35">
      <c r="A1875" s="4">
        <v>1723508</v>
      </c>
      <c r="B1875" s="5" t="s">
        <v>30634</v>
      </c>
      <c r="C1875" s="28" t="str">
        <f t="shared" si="120"/>
        <v>164</v>
      </c>
      <c r="D1875" s="28" t="str">
        <f t="shared" si="121"/>
        <v>640</v>
      </c>
      <c r="E1875" s="28" t="str">
        <f t="shared" si="122"/>
        <v>2111142725240008</v>
      </c>
      <c r="F1875" s="28" t="str">
        <f t="shared" si="123"/>
        <v>45</v>
      </c>
    </row>
    <row r="1876" spans="1:6" ht="18.75" customHeight="1" x14ac:dyDescent="0.35">
      <c r="A1876" s="4">
        <v>1906098</v>
      </c>
      <c r="B1876" s="5" t="s">
        <v>30635</v>
      </c>
      <c r="C1876" s="28" t="str">
        <f t="shared" si="120"/>
        <v>007</v>
      </c>
      <c r="D1876" s="28" t="str">
        <f t="shared" si="121"/>
        <v>640</v>
      </c>
      <c r="E1876" s="28" t="str">
        <f t="shared" si="122"/>
        <v>0002984000305901</v>
      </c>
      <c r="F1876" s="28" t="str">
        <f t="shared" si="123"/>
        <v>42</v>
      </c>
    </row>
    <row r="1877" spans="1:6" ht="18.75" customHeight="1" x14ac:dyDescent="0.35">
      <c r="A1877" s="4">
        <v>1504209</v>
      </c>
      <c r="B1877" s="5" t="s">
        <v>30636</v>
      </c>
      <c r="C1877" s="28" t="str">
        <f t="shared" si="120"/>
        <v>007</v>
      </c>
      <c r="D1877" s="28" t="str">
        <f t="shared" si="121"/>
        <v>640</v>
      </c>
      <c r="E1877" s="28" t="str">
        <f t="shared" si="122"/>
        <v>0005925000302310</v>
      </c>
      <c r="F1877" s="28" t="str">
        <f t="shared" si="123"/>
        <v>87</v>
      </c>
    </row>
    <row r="1878" spans="1:6" ht="18.75" customHeight="1" x14ac:dyDescent="0.35">
      <c r="A1878" s="4">
        <v>1906202</v>
      </c>
      <c r="B1878" s="5" t="s">
        <v>30637</v>
      </c>
      <c r="C1878" s="28" t="str">
        <f t="shared" si="120"/>
        <v>007</v>
      </c>
      <c r="D1878" s="28" t="str">
        <f t="shared" si="121"/>
        <v>720</v>
      </c>
      <c r="E1878" s="28" t="str">
        <f t="shared" si="122"/>
        <v>0000935000309134</v>
      </c>
      <c r="F1878" s="28" t="str">
        <f t="shared" si="123"/>
        <v>64</v>
      </c>
    </row>
    <row r="1879" spans="1:6" ht="18.75" customHeight="1" x14ac:dyDescent="0.35">
      <c r="A1879" s="4">
        <v>1689331</v>
      </c>
      <c r="B1879" s="5" t="s">
        <v>30638</v>
      </c>
      <c r="C1879" s="28" t="str">
        <f t="shared" si="120"/>
        <v>230</v>
      </c>
      <c r="D1879" s="28" t="str">
        <f t="shared" si="121"/>
        <v>640</v>
      </c>
      <c r="E1879" s="28" t="str">
        <f t="shared" si="122"/>
        <v>4647269211011800</v>
      </c>
      <c r="F1879" s="28" t="str">
        <f t="shared" si="123"/>
        <v>74</v>
      </c>
    </row>
    <row r="1880" spans="1:6" ht="18.75" customHeight="1" x14ac:dyDescent="0.35">
      <c r="A1880" s="4">
        <v>62940</v>
      </c>
      <c r="B1880" s="5" t="s">
        <v>30639</v>
      </c>
      <c r="C1880" s="28" t="str">
        <f t="shared" si="120"/>
        <v>164</v>
      </c>
      <c r="D1880" s="28" t="str">
        <f t="shared" si="121"/>
        <v>640</v>
      </c>
      <c r="E1880" s="28" t="str">
        <f t="shared" si="122"/>
        <v>2111133280620007</v>
      </c>
      <c r="F1880" s="28" t="str">
        <f t="shared" si="123"/>
        <v>95</v>
      </c>
    </row>
    <row r="1881" spans="1:6" ht="18.75" customHeight="1" x14ac:dyDescent="0.35">
      <c r="A1881" s="4">
        <v>1722871</v>
      </c>
      <c r="B1881" s="5" t="s">
        <v>30640</v>
      </c>
      <c r="C1881" s="28" t="str">
        <f t="shared" si="120"/>
        <v>230</v>
      </c>
      <c r="D1881" s="28" t="str">
        <f t="shared" si="121"/>
        <v>150</v>
      </c>
      <c r="E1881" s="28" t="str">
        <f t="shared" si="122"/>
        <v>2433763211027900</v>
      </c>
      <c r="F1881" s="28" t="str">
        <f t="shared" si="123"/>
        <v>64</v>
      </c>
    </row>
    <row r="1882" spans="1:6" ht="18.75" customHeight="1" x14ac:dyDescent="0.35">
      <c r="A1882" s="4">
        <v>1593594</v>
      </c>
      <c r="B1882" s="5" t="s">
        <v>30641</v>
      </c>
      <c r="C1882" s="28" t="str">
        <f t="shared" si="120"/>
        <v>164</v>
      </c>
      <c r="D1882" s="28" t="str">
        <f t="shared" si="121"/>
        <v>640</v>
      </c>
      <c r="E1882" s="28" t="str">
        <f t="shared" si="122"/>
        <v>2111129536110009</v>
      </c>
      <c r="F1882" s="28" t="str">
        <f t="shared" si="123"/>
        <v>53</v>
      </c>
    </row>
    <row r="1883" spans="1:6" ht="18.75" customHeight="1" x14ac:dyDescent="0.35">
      <c r="A1883" s="4">
        <v>1445387</v>
      </c>
      <c r="B1883" s="5" t="s">
        <v>30642</v>
      </c>
      <c r="C1883" s="28" t="str">
        <f t="shared" si="120"/>
        <v>007</v>
      </c>
      <c r="D1883" s="28" t="str">
        <f t="shared" si="121"/>
        <v>640</v>
      </c>
      <c r="E1883" s="28" t="str">
        <f t="shared" si="122"/>
        <v>0006853000300855</v>
      </c>
      <c r="F1883" s="28" t="str">
        <f t="shared" si="123"/>
        <v>06</v>
      </c>
    </row>
    <row r="1884" spans="1:6" ht="18.75" customHeight="1" x14ac:dyDescent="0.35">
      <c r="A1884" s="4">
        <v>762765</v>
      </c>
      <c r="B1884" s="5" t="s">
        <v>30643</v>
      </c>
      <c r="C1884" s="28" t="str">
        <f t="shared" si="120"/>
        <v>164</v>
      </c>
      <c r="D1884" s="28" t="str">
        <f t="shared" si="121"/>
        <v>640</v>
      </c>
      <c r="E1884" s="28" t="str">
        <f t="shared" si="122"/>
        <v>2111150569430007</v>
      </c>
      <c r="F1884" s="28" t="str">
        <f t="shared" si="123"/>
        <v>06</v>
      </c>
    </row>
    <row r="1885" spans="1:6" ht="18.75" customHeight="1" x14ac:dyDescent="0.35">
      <c r="A1885" s="4">
        <v>1589437</v>
      </c>
      <c r="B1885" s="5" t="s">
        <v>30644</v>
      </c>
      <c r="C1885" s="28" t="str">
        <f t="shared" si="120"/>
        <v>011</v>
      </c>
      <c r="D1885" s="28" t="str">
        <f t="shared" si="121"/>
        <v>640</v>
      </c>
      <c r="E1885" s="28" t="str">
        <f t="shared" si="122"/>
        <v>0000092000010214</v>
      </c>
      <c r="F1885" s="28" t="str">
        <f t="shared" si="123"/>
        <v>35</v>
      </c>
    </row>
    <row r="1886" spans="1:6" ht="18.75" customHeight="1" x14ac:dyDescent="0.35">
      <c r="A1886" s="4">
        <v>1446577</v>
      </c>
      <c r="B1886" s="5" t="s">
        <v>30645</v>
      </c>
      <c r="C1886" s="28" t="str">
        <f t="shared" si="120"/>
        <v>007</v>
      </c>
      <c r="D1886" s="28" t="str">
        <f t="shared" si="121"/>
        <v>640</v>
      </c>
      <c r="E1886" s="28" t="str">
        <f t="shared" si="122"/>
        <v>0015021000302133</v>
      </c>
      <c r="F1886" s="28" t="str">
        <f t="shared" si="123"/>
        <v>49</v>
      </c>
    </row>
    <row r="1887" spans="1:6" ht="18.75" customHeight="1" x14ac:dyDescent="0.35">
      <c r="A1887" s="4">
        <v>1968713</v>
      </c>
      <c r="B1887" s="5" t="s">
        <v>30646</v>
      </c>
      <c r="C1887" s="28" t="str">
        <f t="shared" si="120"/>
        <v>164</v>
      </c>
      <c r="D1887" s="28" t="str">
        <f t="shared" si="121"/>
        <v>640</v>
      </c>
      <c r="E1887" s="28" t="str">
        <f t="shared" si="122"/>
        <v>2111147955840005</v>
      </c>
      <c r="F1887" s="28" t="str">
        <f t="shared" si="123"/>
        <v>52</v>
      </c>
    </row>
    <row r="1888" spans="1:6" ht="18.75" customHeight="1" x14ac:dyDescent="0.35">
      <c r="A1888" s="4">
        <v>2227280</v>
      </c>
      <c r="B1888" s="5" t="s">
        <v>30647</v>
      </c>
      <c r="C1888" s="28" t="str">
        <f t="shared" si="120"/>
        <v>164</v>
      </c>
      <c r="D1888" s="28" t="str">
        <f t="shared" si="121"/>
        <v>640</v>
      </c>
      <c r="E1888" s="28" t="str">
        <f t="shared" si="122"/>
        <v>2111100643910003</v>
      </c>
      <c r="F1888" s="28" t="str">
        <f t="shared" si="123"/>
        <v>59</v>
      </c>
    </row>
    <row r="1889" spans="1:6" ht="18.75" customHeight="1" x14ac:dyDescent="0.35">
      <c r="A1889" s="4">
        <v>1265417</v>
      </c>
      <c r="B1889" s="5" t="s">
        <v>30648</v>
      </c>
      <c r="C1889" s="28" t="str">
        <f t="shared" si="120"/>
        <v>164</v>
      </c>
      <c r="D1889" s="28" t="str">
        <f t="shared" si="121"/>
        <v>640</v>
      </c>
      <c r="E1889" s="28" t="str">
        <f t="shared" si="122"/>
        <v>2111171379560007</v>
      </c>
      <c r="F1889" s="28" t="str">
        <f t="shared" si="123"/>
        <v>02</v>
      </c>
    </row>
    <row r="1890" spans="1:6" ht="18.75" customHeight="1" x14ac:dyDescent="0.35">
      <c r="A1890" s="4">
        <v>1689372</v>
      </c>
      <c r="B1890" s="5" t="s">
        <v>30649</v>
      </c>
      <c r="C1890" s="28" t="str">
        <f t="shared" ref="C1890:C1953" si="124">LEFT(B1890,3)</f>
        <v>164</v>
      </c>
      <c r="D1890" s="28" t="str">
        <f t="shared" ref="D1890:D1953" si="125">RIGHT(LEFTB(B1890,6),3)</f>
        <v>720</v>
      </c>
      <c r="E1890" s="28" t="str">
        <f t="shared" ref="E1890:E1953" si="126">RIGHT(LEFTB(B1890,22),16)</f>
        <v>2111142753610007</v>
      </c>
      <c r="F1890" s="28" t="str">
        <f t="shared" ref="F1890:F1953" si="127">RIGHT(B1890,2)</f>
        <v>40</v>
      </c>
    </row>
    <row r="1891" spans="1:6" ht="18.75" customHeight="1" x14ac:dyDescent="0.35">
      <c r="A1891" s="4">
        <v>1446620</v>
      </c>
      <c r="B1891" s="5" t="s">
        <v>30650</v>
      </c>
      <c r="C1891" s="28" t="str">
        <f t="shared" si="124"/>
        <v>350</v>
      </c>
      <c r="D1891" s="28" t="str">
        <f t="shared" si="125"/>
        <v>810</v>
      </c>
      <c r="E1891" s="28" t="str">
        <f t="shared" si="126"/>
        <v>0000000001249848</v>
      </c>
      <c r="F1891" s="28" t="str">
        <f t="shared" si="127"/>
        <v>67</v>
      </c>
    </row>
    <row r="1892" spans="1:6" ht="18.75" customHeight="1" x14ac:dyDescent="0.35">
      <c r="A1892" s="4">
        <v>1906144</v>
      </c>
      <c r="B1892" s="5" t="s">
        <v>30651</v>
      </c>
      <c r="C1892" s="28" t="str">
        <f t="shared" si="124"/>
        <v>007</v>
      </c>
      <c r="D1892" s="28" t="str">
        <f t="shared" si="125"/>
        <v>735</v>
      </c>
      <c r="E1892" s="28" t="str">
        <f t="shared" si="126"/>
        <v>0006188000302548</v>
      </c>
      <c r="F1892" s="28" t="str">
        <f t="shared" si="127"/>
        <v>79</v>
      </c>
    </row>
    <row r="1893" spans="1:6" ht="18.75" customHeight="1" x14ac:dyDescent="0.35">
      <c r="A1893" s="4">
        <v>1504853</v>
      </c>
      <c r="B1893" s="5" t="s">
        <v>30652</v>
      </c>
      <c r="C1893" s="28" t="str">
        <f t="shared" si="124"/>
        <v>350</v>
      </c>
      <c r="D1893" s="28" t="str">
        <f t="shared" si="125"/>
        <v>810</v>
      </c>
      <c r="E1893" s="28" t="str">
        <f t="shared" si="126"/>
        <v>0000000001378072</v>
      </c>
      <c r="F1893" s="28" t="str">
        <f t="shared" si="127"/>
        <v>97</v>
      </c>
    </row>
    <row r="1894" spans="1:6" ht="18.75" customHeight="1" x14ac:dyDescent="0.35">
      <c r="A1894" s="4">
        <v>2011781</v>
      </c>
      <c r="B1894" s="5" t="s">
        <v>30653</v>
      </c>
      <c r="C1894" s="28" t="str">
        <f t="shared" si="124"/>
        <v>007</v>
      </c>
      <c r="D1894" s="28" t="str">
        <f t="shared" si="125"/>
        <v>640</v>
      </c>
      <c r="E1894" s="28" t="str">
        <f t="shared" si="126"/>
        <v>0006169000302147</v>
      </c>
      <c r="F1894" s="28" t="str">
        <f t="shared" si="127"/>
        <v>35</v>
      </c>
    </row>
    <row r="1895" spans="1:6" ht="18.75" customHeight="1" x14ac:dyDescent="0.35">
      <c r="A1895" s="4">
        <v>1284630</v>
      </c>
      <c r="B1895" s="5" t="s">
        <v>29345</v>
      </c>
      <c r="C1895" s="28" t="str">
        <f t="shared" si="124"/>
        <v>011</v>
      </c>
      <c r="D1895" s="28" t="str">
        <f t="shared" si="125"/>
        <v>640</v>
      </c>
      <c r="E1895" s="28" t="str">
        <f t="shared" si="126"/>
        <v>0000132000003644</v>
      </c>
      <c r="F1895" s="28" t="str">
        <f t="shared" si="127"/>
        <v>48</v>
      </c>
    </row>
    <row r="1896" spans="1:6" ht="18.75" customHeight="1" x14ac:dyDescent="0.35">
      <c r="A1896" s="4">
        <v>1278823</v>
      </c>
      <c r="B1896" s="5" t="s">
        <v>30654</v>
      </c>
      <c r="C1896" s="28" t="str">
        <f t="shared" si="124"/>
        <v>164</v>
      </c>
      <c r="D1896" s="28" t="str">
        <f t="shared" si="125"/>
        <v>640</v>
      </c>
      <c r="E1896" s="28" t="str">
        <f t="shared" si="126"/>
        <v>2111177236360002</v>
      </c>
      <c r="F1896" s="28" t="str">
        <f t="shared" si="127"/>
        <v>82</v>
      </c>
    </row>
    <row r="1897" spans="1:6" ht="18.75" customHeight="1" x14ac:dyDescent="0.35">
      <c r="A1897" s="4">
        <v>1907286</v>
      </c>
      <c r="B1897" s="5" t="s">
        <v>29532</v>
      </c>
      <c r="C1897" s="28" t="str">
        <f t="shared" si="124"/>
        <v>230</v>
      </c>
      <c r="D1897" s="28" t="str">
        <f t="shared" si="125"/>
        <v>270</v>
      </c>
      <c r="E1897" s="28" t="str">
        <f t="shared" si="126"/>
        <v>6984561211019500</v>
      </c>
      <c r="F1897" s="28" t="str">
        <f t="shared" si="127"/>
        <v>13</v>
      </c>
    </row>
    <row r="1898" spans="1:6" ht="18.75" customHeight="1" x14ac:dyDescent="0.35">
      <c r="A1898" s="4">
        <v>1724634</v>
      </c>
      <c r="B1898" s="5" t="s">
        <v>30655</v>
      </c>
      <c r="C1898" s="28" t="str">
        <f t="shared" si="124"/>
        <v>007</v>
      </c>
      <c r="D1898" s="28" t="str">
        <f t="shared" si="125"/>
        <v>640</v>
      </c>
      <c r="E1898" s="28" t="str">
        <f t="shared" si="126"/>
        <v>0006858000302691</v>
      </c>
      <c r="F1898" s="28" t="str">
        <f t="shared" si="127"/>
        <v>02</v>
      </c>
    </row>
    <row r="1899" spans="1:6" ht="18.75" customHeight="1" x14ac:dyDescent="0.35">
      <c r="A1899" s="4">
        <v>2266147</v>
      </c>
      <c r="B1899" s="5" t="s">
        <v>30346</v>
      </c>
      <c r="C1899" s="28" t="str">
        <f t="shared" si="124"/>
        <v>007</v>
      </c>
      <c r="D1899" s="28" t="str">
        <f t="shared" si="125"/>
        <v>640</v>
      </c>
      <c r="E1899" s="28" t="str">
        <f t="shared" si="126"/>
        <v>0005377300400009</v>
      </c>
      <c r="F1899" s="28" t="str">
        <f t="shared" si="127"/>
        <v>01</v>
      </c>
    </row>
    <row r="1900" spans="1:6" ht="18.75" customHeight="1" x14ac:dyDescent="0.35">
      <c r="A1900" s="4">
        <v>1586711</v>
      </c>
      <c r="B1900" s="5" t="s">
        <v>30656</v>
      </c>
      <c r="C1900" s="28" t="str">
        <f t="shared" si="124"/>
        <v>007</v>
      </c>
      <c r="D1900" s="28" t="str">
        <f t="shared" si="125"/>
        <v>640</v>
      </c>
      <c r="E1900" s="28" t="str">
        <f t="shared" si="126"/>
        <v>0005311000307460</v>
      </c>
      <c r="F1900" s="28" t="str">
        <f t="shared" si="127"/>
        <v>26</v>
      </c>
    </row>
    <row r="1901" spans="1:6" ht="18.75" customHeight="1" x14ac:dyDescent="0.35">
      <c r="A1901" s="4">
        <v>1596658</v>
      </c>
      <c r="B1901" s="5" t="s">
        <v>30657</v>
      </c>
      <c r="C1901" s="28" t="str">
        <f t="shared" si="124"/>
        <v>007</v>
      </c>
      <c r="D1901" s="28" t="str">
        <f t="shared" si="125"/>
        <v>640</v>
      </c>
      <c r="E1901" s="28" t="str">
        <f t="shared" si="126"/>
        <v>0005325000308291</v>
      </c>
      <c r="F1901" s="28" t="str">
        <f t="shared" si="127"/>
        <v>82</v>
      </c>
    </row>
    <row r="1902" spans="1:6" ht="18.75" customHeight="1" x14ac:dyDescent="0.35">
      <c r="A1902" s="4">
        <v>1905293</v>
      </c>
      <c r="B1902" s="5" t="s">
        <v>30658</v>
      </c>
      <c r="C1902" s="28" t="str">
        <f t="shared" si="124"/>
        <v>230</v>
      </c>
      <c r="D1902" s="28" t="str">
        <f t="shared" si="125"/>
        <v>640</v>
      </c>
      <c r="E1902" s="28" t="str">
        <f t="shared" si="126"/>
        <v>2762605211028000</v>
      </c>
      <c r="F1902" s="28" t="str">
        <f t="shared" si="127"/>
        <v>35</v>
      </c>
    </row>
    <row r="1903" spans="1:6" ht="18.75" customHeight="1" x14ac:dyDescent="0.35">
      <c r="A1903" s="4">
        <v>347987</v>
      </c>
      <c r="B1903" s="5" t="s">
        <v>29347</v>
      </c>
      <c r="C1903" s="28" t="str">
        <f t="shared" si="124"/>
        <v>021</v>
      </c>
      <c r="D1903" s="28" t="str">
        <f t="shared" si="125"/>
        <v>640</v>
      </c>
      <c r="E1903" s="28" t="str">
        <f t="shared" si="126"/>
        <v>0000135001058699</v>
      </c>
      <c r="F1903" s="28" t="str">
        <f t="shared" si="127"/>
        <v>50</v>
      </c>
    </row>
    <row r="1904" spans="1:6" ht="18.75" customHeight="1" x14ac:dyDescent="0.35">
      <c r="A1904" s="4">
        <v>987252</v>
      </c>
      <c r="B1904" s="5" t="s">
        <v>30659</v>
      </c>
      <c r="C1904" s="28" t="str">
        <f t="shared" si="124"/>
        <v>164</v>
      </c>
      <c r="D1904" s="28" t="str">
        <f t="shared" si="125"/>
        <v>640</v>
      </c>
      <c r="E1904" s="28" t="str">
        <f t="shared" si="126"/>
        <v>2111133316200006</v>
      </c>
      <c r="F1904" s="28" t="str">
        <f t="shared" si="127"/>
        <v>62</v>
      </c>
    </row>
    <row r="1905" spans="1:6" ht="18.75" customHeight="1" x14ac:dyDescent="0.35">
      <c r="A1905" s="4">
        <v>1053228</v>
      </c>
      <c r="B1905" s="5" t="s">
        <v>30660</v>
      </c>
      <c r="C1905" s="28" t="str">
        <f t="shared" si="124"/>
        <v>164</v>
      </c>
      <c r="D1905" s="28" t="str">
        <f t="shared" si="125"/>
        <v>640</v>
      </c>
      <c r="E1905" s="28" t="str">
        <f t="shared" si="126"/>
        <v>2111135845940002</v>
      </c>
      <c r="F1905" s="28" t="str">
        <f t="shared" si="127"/>
        <v>31</v>
      </c>
    </row>
    <row r="1906" spans="1:6" ht="18.75" customHeight="1" x14ac:dyDescent="0.35">
      <c r="A1906" s="4">
        <v>1678864</v>
      </c>
      <c r="B1906" s="5" t="s">
        <v>30661</v>
      </c>
      <c r="C1906" s="28" t="str">
        <f t="shared" si="124"/>
        <v>181</v>
      </c>
      <c r="D1906" s="28" t="str">
        <f t="shared" si="125"/>
        <v>332</v>
      </c>
      <c r="E1906" s="28" t="str">
        <f t="shared" si="126"/>
        <v>2111199184920009</v>
      </c>
      <c r="F1906" s="28" t="str">
        <f t="shared" si="127"/>
        <v>96</v>
      </c>
    </row>
    <row r="1907" spans="1:6" ht="18.75" customHeight="1" x14ac:dyDescent="0.35">
      <c r="A1907" s="4">
        <v>988277</v>
      </c>
      <c r="B1907" s="5" t="s">
        <v>30662</v>
      </c>
      <c r="C1907" s="28" t="str">
        <f t="shared" si="124"/>
        <v>007</v>
      </c>
      <c r="D1907" s="28" t="str">
        <f t="shared" si="125"/>
        <v>640</v>
      </c>
      <c r="E1907" s="28" t="str">
        <f t="shared" si="126"/>
        <v>0006865000300581</v>
      </c>
      <c r="F1907" s="28" t="str">
        <f t="shared" si="127"/>
        <v>89</v>
      </c>
    </row>
    <row r="1908" spans="1:6" ht="18.75" customHeight="1" x14ac:dyDescent="0.35">
      <c r="A1908" s="4">
        <v>1446597</v>
      </c>
      <c r="B1908" s="5" t="s">
        <v>30663</v>
      </c>
      <c r="C1908" s="28" t="str">
        <f t="shared" si="124"/>
        <v>164</v>
      </c>
      <c r="D1908" s="28" t="str">
        <f t="shared" si="125"/>
        <v>640</v>
      </c>
      <c r="E1908" s="28" t="str">
        <f t="shared" si="126"/>
        <v>2111172203440002</v>
      </c>
      <c r="F1908" s="28" t="str">
        <f t="shared" si="127"/>
        <v>42</v>
      </c>
    </row>
    <row r="1909" spans="1:6" ht="18.75" customHeight="1" x14ac:dyDescent="0.35">
      <c r="A1909" s="4">
        <v>1757976</v>
      </c>
      <c r="B1909" s="5" t="s">
        <v>30664</v>
      </c>
      <c r="C1909" s="28" t="str">
        <f t="shared" si="124"/>
        <v>350</v>
      </c>
      <c r="D1909" s="28" t="str">
        <f t="shared" si="125"/>
        <v>810</v>
      </c>
      <c r="E1909" s="28" t="str">
        <f t="shared" si="126"/>
        <v>0000000006102343</v>
      </c>
      <c r="F1909" s="28" t="str">
        <f t="shared" si="127"/>
        <v>51</v>
      </c>
    </row>
    <row r="1910" spans="1:6" ht="18.75" customHeight="1" x14ac:dyDescent="0.35">
      <c r="A1910" s="4">
        <v>1722464</v>
      </c>
      <c r="B1910" s="5" t="s">
        <v>29956</v>
      </c>
      <c r="C1910" s="28" t="str">
        <f t="shared" si="124"/>
        <v>007</v>
      </c>
      <c r="D1910" s="28" t="str">
        <f t="shared" si="125"/>
        <v>640</v>
      </c>
      <c r="E1910" s="28" t="str">
        <f t="shared" si="126"/>
        <v>0010048000301284</v>
      </c>
      <c r="F1910" s="28" t="str">
        <f t="shared" si="127"/>
        <v>10</v>
      </c>
    </row>
    <row r="1911" spans="1:6" ht="18.75" customHeight="1" x14ac:dyDescent="0.35">
      <c r="A1911" s="4">
        <v>1446468</v>
      </c>
      <c r="B1911" s="5" t="s">
        <v>30665</v>
      </c>
      <c r="C1911" s="28" t="str">
        <f t="shared" si="124"/>
        <v>164</v>
      </c>
      <c r="D1911" s="28" t="str">
        <f t="shared" si="125"/>
        <v>640</v>
      </c>
      <c r="E1911" s="28" t="str">
        <f t="shared" si="126"/>
        <v>2111192585630004</v>
      </c>
      <c r="F1911" s="28" t="str">
        <f t="shared" si="127"/>
        <v>06</v>
      </c>
    </row>
    <row r="1912" spans="1:6" ht="18.75" customHeight="1" x14ac:dyDescent="0.35">
      <c r="A1912" s="4">
        <v>716505</v>
      </c>
      <c r="B1912" s="5" t="s">
        <v>30666</v>
      </c>
      <c r="C1912" s="28" t="str">
        <f t="shared" si="124"/>
        <v>164</v>
      </c>
      <c r="D1912" s="28" t="str">
        <f t="shared" si="125"/>
        <v>640</v>
      </c>
      <c r="E1912" s="28" t="str">
        <f t="shared" si="126"/>
        <v>2111132656430009</v>
      </c>
      <c r="F1912" s="28" t="str">
        <f t="shared" si="127"/>
        <v>27</v>
      </c>
    </row>
    <row r="1913" spans="1:6" ht="18.75" customHeight="1" x14ac:dyDescent="0.35">
      <c r="A1913" s="4">
        <v>1592332</v>
      </c>
      <c r="B1913" s="5" t="s">
        <v>30667</v>
      </c>
      <c r="C1913" s="28" t="str">
        <f t="shared" si="124"/>
        <v>164</v>
      </c>
      <c r="D1913" s="28" t="str">
        <f t="shared" si="125"/>
        <v>640</v>
      </c>
      <c r="E1913" s="28" t="str">
        <f t="shared" si="126"/>
        <v>2111124430490003</v>
      </c>
      <c r="F1913" s="28" t="str">
        <f t="shared" si="127"/>
        <v>90</v>
      </c>
    </row>
    <row r="1914" spans="1:6" ht="18.75" customHeight="1" x14ac:dyDescent="0.35">
      <c r="A1914" s="4">
        <v>725421</v>
      </c>
      <c r="B1914" s="5" t="s">
        <v>29391</v>
      </c>
      <c r="C1914" s="28" t="str">
        <f t="shared" si="124"/>
        <v>164</v>
      </c>
      <c r="D1914" s="28" t="str">
        <f t="shared" si="125"/>
        <v>640</v>
      </c>
      <c r="E1914" s="28" t="str">
        <f t="shared" si="126"/>
        <v>2111135107140002</v>
      </c>
      <c r="F1914" s="28" t="str">
        <f t="shared" si="127"/>
        <v>83</v>
      </c>
    </row>
    <row r="1915" spans="1:6" ht="18.75" customHeight="1" x14ac:dyDescent="0.35">
      <c r="A1915" s="4">
        <v>1758029</v>
      </c>
      <c r="B1915" s="5" t="s">
        <v>30668</v>
      </c>
      <c r="C1915" s="28" t="str">
        <f t="shared" si="124"/>
        <v>164</v>
      </c>
      <c r="D1915" s="28" t="str">
        <f t="shared" si="125"/>
        <v>640</v>
      </c>
      <c r="E1915" s="28" t="str">
        <f t="shared" si="126"/>
        <v>2111192592210014</v>
      </c>
      <c r="F1915" s="28" t="str">
        <f t="shared" si="127"/>
        <v>58</v>
      </c>
    </row>
    <row r="1916" spans="1:6" ht="18.75" customHeight="1" x14ac:dyDescent="0.35">
      <c r="A1916" s="4">
        <v>372824</v>
      </c>
      <c r="B1916" s="5" t="s">
        <v>30669</v>
      </c>
      <c r="C1916" s="28" t="str">
        <f t="shared" si="124"/>
        <v>181</v>
      </c>
      <c r="D1916" s="28" t="str">
        <f t="shared" si="125"/>
        <v>349</v>
      </c>
      <c r="E1916" s="28" t="str">
        <f t="shared" si="126"/>
        <v>2111137384370005</v>
      </c>
      <c r="F1916" s="28" t="str">
        <f t="shared" si="127"/>
        <v>01</v>
      </c>
    </row>
    <row r="1917" spans="1:6" ht="18.75" customHeight="1" x14ac:dyDescent="0.35">
      <c r="A1917" s="4">
        <v>1125283</v>
      </c>
      <c r="B1917" s="5" t="s">
        <v>30670</v>
      </c>
      <c r="C1917" s="28" t="str">
        <f t="shared" si="124"/>
        <v>164</v>
      </c>
      <c r="D1917" s="28" t="str">
        <f t="shared" si="125"/>
        <v>640</v>
      </c>
      <c r="E1917" s="28" t="str">
        <f t="shared" si="126"/>
        <v>2111134147030000</v>
      </c>
      <c r="F1917" s="28" t="str">
        <f t="shared" si="127"/>
        <v>61</v>
      </c>
    </row>
    <row r="1918" spans="1:6" ht="18.75" customHeight="1" x14ac:dyDescent="0.35">
      <c r="A1918" s="4">
        <v>1722151</v>
      </c>
      <c r="B1918" s="5" t="s">
        <v>29383</v>
      </c>
      <c r="C1918" s="28" t="str">
        <f t="shared" si="124"/>
        <v>225</v>
      </c>
      <c r="D1918" s="28" t="str">
        <f t="shared" si="125"/>
        <v>450</v>
      </c>
      <c r="E1918" s="28" t="str">
        <f t="shared" si="126"/>
        <v>0351038056010104</v>
      </c>
      <c r="F1918" s="28" t="str">
        <f t="shared" si="127"/>
        <v>79</v>
      </c>
    </row>
    <row r="1919" spans="1:6" ht="18.75" customHeight="1" x14ac:dyDescent="0.35">
      <c r="A1919" s="4">
        <v>1693029</v>
      </c>
      <c r="B1919" s="5" t="s">
        <v>30671</v>
      </c>
      <c r="C1919" s="28" t="str">
        <f t="shared" si="124"/>
        <v>164</v>
      </c>
      <c r="D1919" s="28" t="str">
        <f t="shared" si="125"/>
        <v>720</v>
      </c>
      <c r="E1919" s="28" t="str">
        <f t="shared" si="126"/>
        <v>2111185836000001</v>
      </c>
      <c r="F1919" s="28" t="str">
        <f t="shared" si="127"/>
        <v>05</v>
      </c>
    </row>
    <row r="1920" spans="1:6" ht="18.75" customHeight="1" x14ac:dyDescent="0.35">
      <c r="A1920" s="4">
        <v>1586783</v>
      </c>
      <c r="B1920" s="5" t="s">
        <v>30672</v>
      </c>
      <c r="C1920" s="28" t="str">
        <f t="shared" si="124"/>
        <v>225</v>
      </c>
      <c r="D1920" s="28" t="str">
        <f t="shared" si="125"/>
        <v>240</v>
      </c>
      <c r="E1920" s="28" t="str">
        <f t="shared" si="126"/>
        <v>0135097556010116</v>
      </c>
      <c r="F1920" s="28" t="str">
        <f t="shared" si="127"/>
        <v>56</v>
      </c>
    </row>
    <row r="1921" spans="1:6" ht="18.75" customHeight="1" x14ac:dyDescent="0.35">
      <c r="A1921" s="4">
        <v>1599126</v>
      </c>
      <c r="B1921" s="5" t="s">
        <v>30673</v>
      </c>
      <c r="C1921" s="28" t="str">
        <f t="shared" si="124"/>
        <v>164</v>
      </c>
      <c r="D1921" s="28" t="str">
        <f t="shared" si="125"/>
        <v>640</v>
      </c>
      <c r="E1921" s="28" t="str">
        <f t="shared" si="126"/>
        <v>2111126437340008</v>
      </c>
      <c r="F1921" s="28" t="str">
        <f t="shared" si="127"/>
        <v>97</v>
      </c>
    </row>
    <row r="1922" spans="1:6" ht="18.75" customHeight="1" x14ac:dyDescent="0.35">
      <c r="A1922" s="4">
        <v>1757991</v>
      </c>
      <c r="B1922" s="5" t="s">
        <v>30674</v>
      </c>
      <c r="C1922" s="28" t="str">
        <f t="shared" si="124"/>
        <v>007</v>
      </c>
      <c r="D1922" s="28" t="str">
        <f t="shared" si="125"/>
        <v>643</v>
      </c>
      <c r="E1922" s="28" t="str">
        <f t="shared" si="126"/>
        <v>0004274000302042</v>
      </c>
      <c r="F1922" s="28" t="str">
        <f t="shared" si="127"/>
        <v>52</v>
      </c>
    </row>
    <row r="1923" spans="1:6" ht="18.75" customHeight="1" x14ac:dyDescent="0.35">
      <c r="A1923" s="4">
        <v>1262175</v>
      </c>
      <c r="B1923" s="5" t="s">
        <v>30675</v>
      </c>
      <c r="C1923" s="28" t="str">
        <f t="shared" si="124"/>
        <v>011</v>
      </c>
      <c r="D1923" s="28" t="str">
        <f t="shared" si="125"/>
        <v>640</v>
      </c>
      <c r="E1923" s="28" t="str">
        <f t="shared" si="126"/>
        <v>0000032000005610</v>
      </c>
      <c r="F1923" s="28" t="str">
        <f t="shared" si="127"/>
        <v>82</v>
      </c>
    </row>
    <row r="1924" spans="1:6" ht="18.75" customHeight="1" x14ac:dyDescent="0.35">
      <c r="A1924" s="4">
        <v>1599079</v>
      </c>
      <c r="B1924" s="5" t="s">
        <v>30676</v>
      </c>
      <c r="C1924" s="28" t="str">
        <f t="shared" si="124"/>
        <v>007</v>
      </c>
      <c r="D1924" s="28" t="str">
        <f t="shared" si="125"/>
        <v>640</v>
      </c>
      <c r="E1924" s="28" t="str">
        <f t="shared" si="126"/>
        <v>0005318000307459</v>
      </c>
      <c r="F1924" s="28" t="str">
        <f t="shared" si="127"/>
        <v>91</v>
      </c>
    </row>
    <row r="1925" spans="1:6" ht="18.75" customHeight="1" x14ac:dyDescent="0.35">
      <c r="A1925" s="4">
        <v>1758009</v>
      </c>
      <c r="B1925" s="5" t="s">
        <v>30677</v>
      </c>
      <c r="C1925" s="28" t="str">
        <f t="shared" si="124"/>
        <v>164</v>
      </c>
      <c r="D1925" s="28" t="str">
        <f t="shared" si="125"/>
        <v>728</v>
      </c>
      <c r="E1925" s="28" t="str">
        <f t="shared" si="126"/>
        <v>2111147196640008</v>
      </c>
      <c r="F1925" s="28" t="str">
        <f t="shared" si="127"/>
        <v>07</v>
      </c>
    </row>
    <row r="1926" spans="1:6" ht="18.75" customHeight="1" x14ac:dyDescent="0.35">
      <c r="A1926" s="4">
        <v>762798</v>
      </c>
      <c r="B1926" s="5" t="s">
        <v>30678</v>
      </c>
      <c r="C1926" s="28" t="str">
        <f t="shared" si="124"/>
        <v>164</v>
      </c>
      <c r="D1926" s="28" t="str">
        <f t="shared" si="125"/>
        <v>640</v>
      </c>
      <c r="E1926" s="28" t="str">
        <f t="shared" si="126"/>
        <v>2111133293030004</v>
      </c>
      <c r="F1926" s="28" t="str">
        <f t="shared" si="127"/>
        <v>62</v>
      </c>
    </row>
    <row r="1927" spans="1:6" ht="18.75" customHeight="1" x14ac:dyDescent="0.35">
      <c r="A1927" s="4">
        <v>2012097</v>
      </c>
      <c r="B1927" s="5" t="s">
        <v>30679</v>
      </c>
      <c r="C1927" s="28" t="str">
        <f t="shared" si="124"/>
        <v>007</v>
      </c>
      <c r="D1927" s="28" t="str">
        <f t="shared" si="125"/>
        <v>640</v>
      </c>
      <c r="E1927" s="28" t="str">
        <f t="shared" si="126"/>
        <v>0012165000301951</v>
      </c>
      <c r="F1927" s="28" t="str">
        <f t="shared" si="127"/>
        <v>34</v>
      </c>
    </row>
    <row r="1928" spans="1:6" ht="18.75" customHeight="1" x14ac:dyDescent="0.35">
      <c r="A1928" s="4">
        <v>1445149</v>
      </c>
      <c r="B1928" s="5" t="s">
        <v>30680</v>
      </c>
      <c r="C1928" s="28" t="str">
        <f t="shared" si="124"/>
        <v>164</v>
      </c>
      <c r="D1928" s="28" t="str">
        <f t="shared" si="125"/>
        <v>640</v>
      </c>
      <c r="E1928" s="28" t="str">
        <f t="shared" si="126"/>
        <v>2111115386430001</v>
      </c>
      <c r="F1928" s="28" t="str">
        <f t="shared" si="127"/>
        <v>84</v>
      </c>
    </row>
    <row r="1929" spans="1:6" ht="18.75" customHeight="1" x14ac:dyDescent="0.35">
      <c r="A1929" s="4">
        <v>1445165</v>
      </c>
      <c r="B1929" s="5" t="s">
        <v>30681</v>
      </c>
      <c r="C1929" s="28" t="str">
        <f t="shared" si="124"/>
        <v>011</v>
      </c>
      <c r="D1929" s="28" t="str">
        <f t="shared" si="125"/>
        <v>640</v>
      </c>
      <c r="E1929" s="28" t="str">
        <f t="shared" si="126"/>
        <v>0000272000028823</v>
      </c>
      <c r="F1929" s="28" t="str">
        <f t="shared" si="127"/>
        <v>53</v>
      </c>
    </row>
    <row r="1930" spans="1:6" ht="18.75" customHeight="1" x14ac:dyDescent="0.35">
      <c r="A1930" s="4">
        <v>1906030</v>
      </c>
      <c r="B1930" s="5" t="s">
        <v>30682</v>
      </c>
      <c r="C1930" s="28" t="str">
        <f t="shared" si="124"/>
        <v>064</v>
      </c>
      <c r="D1930" s="28" t="str">
        <f t="shared" si="125"/>
        <v>640</v>
      </c>
      <c r="E1930" s="28" t="str">
        <f t="shared" si="126"/>
        <v>2111148826740002</v>
      </c>
      <c r="F1930" s="28" t="str">
        <f t="shared" si="127"/>
        <v>08</v>
      </c>
    </row>
    <row r="1931" spans="1:6" ht="18.75" customHeight="1" x14ac:dyDescent="0.35">
      <c r="A1931" s="4">
        <v>1592509</v>
      </c>
      <c r="B1931" s="5" t="s">
        <v>30683</v>
      </c>
      <c r="C1931" s="28" t="str">
        <f t="shared" si="124"/>
        <v>164</v>
      </c>
      <c r="D1931" s="28" t="str">
        <f t="shared" si="125"/>
        <v>640</v>
      </c>
      <c r="E1931" s="28" t="str">
        <f t="shared" si="126"/>
        <v>2111125962370000</v>
      </c>
      <c r="F1931" s="28" t="str">
        <f t="shared" si="127"/>
        <v>06</v>
      </c>
    </row>
    <row r="1932" spans="1:6" ht="18.75" customHeight="1" x14ac:dyDescent="0.35">
      <c r="A1932" s="4">
        <v>92644</v>
      </c>
      <c r="B1932" s="5" t="s">
        <v>30684</v>
      </c>
      <c r="C1932" s="28" t="str">
        <f t="shared" si="124"/>
        <v>011</v>
      </c>
      <c r="D1932" s="28" t="str">
        <f t="shared" si="125"/>
        <v>640</v>
      </c>
      <c r="E1932" s="28" t="str">
        <f t="shared" si="126"/>
        <v>0000112000013229</v>
      </c>
      <c r="F1932" s="28" t="str">
        <f t="shared" si="127"/>
        <v>08</v>
      </c>
    </row>
    <row r="1933" spans="1:6" ht="18.75" customHeight="1" x14ac:dyDescent="0.35">
      <c r="A1933" s="4">
        <v>390196</v>
      </c>
      <c r="B1933" s="5" t="s">
        <v>30685</v>
      </c>
      <c r="C1933" s="28" t="str">
        <f t="shared" si="124"/>
        <v>011</v>
      </c>
      <c r="D1933" s="28" t="str">
        <f t="shared" si="125"/>
        <v>640</v>
      </c>
      <c r="E1933" s="28" t="str">
        <f t="shared" si="126"/>
        <v>0000192000003937</v>
      </c>
      <c r="F1933" s="28" t="str">
        <f t="shared" si="127"/>
        <v>33</v>
      </c>
    </row>
    <row r="1934" spans="1:6" ht="18.75" customHeight="1" x14ac:dyDescent="0.35">
      <c r="A1934" s="4">
        <v>62067</v>
      </c>
      <c r="B1934" s="5" t="s">
        <v>30686</v>
      </c>
      <c r="C1934" s="28" t="str">
        <f t="shared" si="124"/>
        <v>021</v>
      </c>
      <c r="D1934" s="28" t="str">
        <f t="shared" si="125"/>
        <v>640</v>
      </c>
      <c r="E1934" s="28" t="str">
        <f t="shared" si="126"/>
        <v>0000157001008249</v>
      </c>
      <c r="F1934" s="28" t="str">
        <f t="shared" si="127"/>
        <v>67</v>
      </c>
    </row>
    <row r="1935" spans="1:6" ht="18.75" customHeight="1" x14ac:dyDescent="0.35">
      <c r="A1935" s="4">
        <v>1758530</v>
      </c>
      <c r="B1935" s="5" t="s">
        <v>30687</v>
      </c>
      <c r="C1935" s="28" t="str">
        <f t="shared" si="124"/>
        <v>011</v>
      </c>
      <c r="D1935" s="28" t="str">
        <f t="shared" si="125"/>
        <v>640</v>
      </c>
      <c r="E1935" s="28" t="str">
        <f t="shared" si="126"/>
        <v>0000192000010257</v>
      </c>
      <c r="F1935" s="28" t="str">
        <f t="shared" si="127"/>
        <v>58</v>
      </c>
    </row>
    <row r="1936" spans="1:6" ht="18.75" customHeight="1" x14ac:dyDescent="0.35">
      <c r="A1936" s="4">
        <v>1446599</v>
      </c>
      <c r="B1936" s="5" t="s">
        <v>30688</v>
      </c>
      <c r="C1936" s="28" t="str">
        <f t="shared" si="124"/>
        <v>011</v>
      </c>
      <c r="D1936" s="28" t="str">
        <f t="shared" si="125"/>
        <v>780</v>
      </c>
      <c r="E1936" s="28" t="str">
        <f t="shared" si="126"/>
        <v>0000982000002233</v>
      </c>
      <c r="F1936" s="28" t="str">
        <f t="shared" si="127"/>
        <v>84</v>
      </c>
    </row>
    <row r="1937" spans="1:6" ht="18.75" customHeight="1" x14ac:dyDescent="0.35">
      <c r="A1937" s="4">
        <v>1988274</v>
      </c>
      <c r="B1937" s="5" t="s">
        <v>29378</v>
      </c>
      <c r="C1937" s="28" t="str">
        <f t="shared" si="124"/>
        <v>350</v>
      </c>
      <c r="D1937" s="28" t="str">
        <f t="shared" si="125"/>
        <v>810</v>
      </c>
      <c r="E1937" s="28" t="str">
        <f t="shared" si="126"/>
        <v>0000000008169481</v>
      </c>
      <c r="F1937" s="28" t="str">
        <f t="shared" si="127"/>
        <v>41</v>
      </c>
    </row>
    <row r="1938" spans="1:6" ht="18.75" customHeight="1" x14ac:dyDescent="0.35">
      <c r="A1938" s="4">
        <v>1968702</v>
      </c>
      <c r="B1938" s="5" t="s">
        <v>30689</v>
      </c>
      <c r="C1938" s="28" t="str">
        <f t="shared" si="124"/>
        <v>350</v>
      </c>
      <c r="D1938" s="28" t="str">
        <f t="shared" si="125"/>
        <v>810</v>
      </c>
      <c r="E1938" s="28" t="str">
        <f t="shared" si="126"/>
        <v>0000000007150891</v>
      </c>
      <c r="F1938" s="28" t="str">
        <f t="shared" si="127"/>
        <v>20</v>
      </c>
    </row>
    <row r="1939" spans="1:6" ht="18.75" customHeight="1" x14ac:dyDescent="0.35">
      <c r="A1939" s="4">
        <v>771918</v>
      </c>
      <c r="B1939" s="5" t="s">
        <v>30690</v>
      </c>
      <c r="C1939" s="28" t="str">
        <f t="shared" si="124"/>
        <v>164</v>
      </c>
      <c r="D1939" s="28" t="str">
        <f t="shared" si="125"/>
        <v>150</v>
      </c>
      <c r="E1939" s="28" t="str">
        <f t="shared" si="126"/>
        <v>2111734917310004</v>
      </c>
      <c r="F1939" s="28" t="str">
        <f t="shared" si="127"/>
        <v>30</v>
      </c>
    </row>
    <row r="1940" spans="1:6" ht="18.75" customHeight="1" x14ac:dyDescent="0.35">
      <c r="A1940" s="4">
        <v>1277616</v>
      </c>
      <c r="B1940" s="5" t="s">
        <v>30691</v>
      </c>
      <c r="C1940" s="28" t="str">
        <f t="shared" si="124"/>
        <v>007</v>
      </c>
      <c r="D1940" s="28" t="str">
        <f t="shared" si="125"/>
        <v>640</v>
      </c>
      <c r="E1940" s="28" t="str">
        <f t="shared" si="126"/>
        <v>0010425000302440</v>
      </c>
      <c r="F1940" s="28" t="str">
        <f t="shared" si="127"/>
        <v>89</v>
      </c>
    </row>
    <row r="1941" spans="1:6" ht="18.75" customHeight="1" x14ac:dyDescent="0.35">
      <c r="A1941" s="4">
        <v>1723699</v>
      </c>
      <c r="B1941" s="5" t="s">
        <v>30692</v>
      </c>
      <c r="C1941" s="28" t="str">
        <f t="shared" si="124"/>
        <v>164</v>
      </c>
      <c r="D1941" s="28" t="str">
        <f t="shared" si="125"/>
        <v>720</v>
      </c>
      <c r="E1941" s="28" t="str">
        <f t="shared" si="126"/>
        <v>2111133285990009</v>
      </c>
      <c r="F1941" s="28" t="str">
        <f t="shared" si="127"/>
        <v>04</v>
      </c>
    </row>
    <row r="1942" spans="1:6" ht="18.75" customHeight="1" x14ac:dyDescent="0.35">
      <c r="A1942" s="4">
        <v>1306803</v>
      </c>
      <c r="B1942" s="5" t="s">
        <v>30693</v>
      </c>
      <c r="C1942" s="28" t="str">
        <f t="shared" si="124"/>
        <v>011</v>
      </c>
      <c r="D1942" s="28" t="str">
        <f t="shared" si="125"/>
        <v>640</v>
      </c>
      <c r="E1942" s="28" t="str">
        <f t="shared" si="126"/>
        <v>0000112000000974</v>
      </c>
      <c r="F1942" s="28" t="str">
        <f t="shared" si="127"/>
        <v>10</v>
      </c>
    </row>
    <row r="1943" spans="1:6" ht="18.75" customHeight="1" x14ac:dyDescent="0.35">
      <c r="A1943" s="4">
        <v>1443772</v>
      </c>
      <c r="B1943" s="5" t="s">
        <v>30694</v>
      </c>
      <c r="C1943" s="28" t="str">
        <f t="shared" si="124"/>
        <v>127</v>
      </c>
      <c r="D1943" s="28" t="str">
        <f t="shared" si="125"/>
        <v>270</v>
      </c>
      <c r="E1943" s="28" t="str">
        <f t="shared" si="126"/>
        <v>2111180193490002</v>
      </c>
      <c r="F1943" s="28" t="str">
        <f t="shared" si="127"/>
        <v>89</v>
      </c>
    </row>
    <row r="1944" spans="1:6" ht="18.75" customHeight="1" x14ac:dyDescent="0.35">
      <c r="A1944" s="4">
        <v>1545780</v>
      </c>
      <c r="B1944" s="5" t="s">
        <v>30695</v>
      </c>
      <c r="C1944" s="28" t="str">
        <f t="shared" si="124"/>
        <v>150</v>
      </c>
      <c r="D1944" s="28" t="str">
        <f t="shared" si="125"/>
        <v>523</v>
      </c>
      <c r="E1944" s="28" t="str">
        <f t="shared" si="126"/>
        <v>2111151240310014</v>
      </c>
      <c r="F1944" s="28" t="str">
        <f t="shared" si="127"/>
        <v>56</v>
      </c>
    </row>
    <row r="1945" spans="1:6" ht="18.75" customHeight="1" x14ac:dyDescent="0.35">
      <c r="A1945" s="4">
        <v>1543744</v>
      </c>
      <c r="B1945" s="5" t="s">
        <v>30696</v>
      </c>
      <c r="C1945" s="28" t="str">
        <f t="shared" si="124"/>
        <v>164</v>
      </c>
      <c r="D1945" s="28" t="str">
        <f t="shared" si="125"/>
        <v>640</v>
      </c>
      <c r="E1945" s="28" t="str">
        <f t="shared" si="126"/>
        <v>2111199173240005</v>
      </c>
      <c r="F1945" s="28" t="str">
        <f t="shared" si="127"/>
        <v>55</v>
      </c>
    </row>
    <row r="1946" spans="1:6" ht="18.75" customHeight="1" x14ac:dyDescent="0.35">
      <c r="A1946" s="4">
        <v>1682309</v>
      </c>
      <c r="B1946" s="5" t="s">
        <v>30697</v>
      </c>
      <c r="C1946" s="28" t="str">
        <f t="shared" si="124"/>
        <v>164</v>
      </c>
      <c r="D1946" s="28" t="str">
        <f t="shared" si="125"/>
        <v>720</v>
      </c>
      <c r="E1946" s="28" t="str">
        <f t="shared" si="126"/>
        <v>2111126359170011</v>
      </c>
      <c r="F1946" s="28" t="str">
        <f t="shared" si="127"/>
        <v>36</v>
      </c>
    </row>
    <row r="1947" spans="1:6" ht="18.75" customHeight="1" x14ac:dyDescent="0.35">
      <c r="A1947" s="4">
        <v>1542458</v>
      </c>
      <c r="B1947" s="5" t="s">
        <v>30698</v>
      </c>
      <c r="C1947" s="28" t="str">
        <f t="shared" si="124"/>
        <v>164</v>
      </c>
      <c r="D1947" s="28" t="str">
        <f t="shared" si="125"/>
        <v>640</v>
      </c>
      <c r="E1947" s="28" t="str">
        <f t="shared" si="126"/>
        <v>2111122225250004</v>
      </c>
      <c r="F1947" s="28" t="str">
        <f t="shared" si="127"/>
        <v>84</v>
      </c>
    </row>
    <row r="1948" spans="1:6" ht="18.75" customHeight="1" x14ac:dyDescent="0.35">
      <c r="A1948" s="4">
        <v>1409052</v>
      </c>
      <c r="B1948" s="5" t="s">
        <v>30699</v>
      </c>
      <c r="C1948" s="28" t="str">
        <f t="shared" si="124"/>
        <v>164</v>
      </c>
      <c r="D1948" s="28" t="str">
        <f t="shared" si="125"/>
        <v>640</v>
      </c>
      <c r="E1948" s="28" t="str">
        <f t="shared" si="126"/>
        <v>2111106783250001</v>
      </c>
      <c r="F1948" s="28" t="str">
        <f t="shared" si="127"/>
        <v>80</v>
      </c>
    </row>
    <row r="1949" spans="1:6" ht="18.75" customHeight="1" x14ac:dyDescent="0.35">
      <c r="A1949" s="4">
        <v>59692</v>
      </c>
      <c r="B1949" s="5" t="s">
        <v>30700</v>
      </c>
      <c r="C1949" s="28" t="str">
        <f t="shared" si="124"/>
        <v>022</v>
      </c>
      <c r="D1949" s="28" t="str">
        <f t="shared" si="125"/>
        <v>640</v>
      </c>
      <c r="E1949" s="28" t="str">
        <f t="shared" si="126"/>
        <v>0000180030746178</v>
      </c>
      <c r="F1949" s="28" t="str">
        <f t="shared" si="127"/>
        <v>21</v>
      </c>
    </row>
    <row r="1950" spans="1:6" ht="18.75" customHeight="1" x14ac:dyDescent="0.35">
      <c r="A1950" s="4">
        <v>1542531</v>
      </c>
      <c r="B1950" s="5" t="s">
        <v>30701</v>
      </c>
      <c r="C1950" s="28" t="str">
        <f t="shared" si="124"/>
        <v>360</v>
      </c>
      <c r="D1950" s="28" t="str">
        <f t="shared" si="125"/>
        <v>640</v>
      </c>
      <c r="E1950" s="28" t="str">
        <f t="shared" si="126"/>
        <v>0000042533230018</v>
      </c>
      <c r="F1950" s="28" t="str">
        <f t="shared" si="127"/>
        <v>29</v>
      </c>
    </row>
    <row r="1951" spans="1:6" ht="18.75" customHeight="1" x14ac:dyDescent="0.35">
      <c r="A1951" s="4">
        <v>2048810</v>
      </c>
      <c r="B1951" s="5" t="s">
        <v>30702</v>
      </c>
      <c r="C1951" s="28" t="str">
        <f t="shared" si="124"/>
        <v>021</v>
      </c>
      <c r="D1951" s="28" t="str">
        <f t="shared" si="125"/>
        <v>640</v>
      </c>
      <c r="E1951" s="28" t="str">
        <f t="shared" si="126"/>
        <v>0000197001096466</v>
      </c>
      <c r="F1951" s="28" t="str">
        <f t="shared" si="127"/>
        <v>26</v>
      </c>
    </row>
    <row r="1952" spans="1:6" ht="18.75" customHeight="1" x14ac:dyDescent="0.35">
      <c r="A1952" s="4">
        <v>1758005</v>
      </c>
      <c r="B1952" s="5" t="s">
        <v>30703</v>
      </c>
      <c r="C1952" s="28" t="str">
        <f t="shared" si="124"/>
        <v>164</v>
      </c>
      <c r="D1952" s="28" t="str">
        <f t="shared" si="125"/>
        <v>640</v>
      </c>
      <c r="E1952" s="28" t="str">
        <f t="shared" si="126"/>
        <v>2111120042150001</v>
      </c>
      <c r="F1952" s="28" t="str">
        <f t="shared" si="127"/>
        <v>64</v>
      </c>
    </row>
    <row r="1953" spans="1:6" ht="18.75" customHeight="1" x14ac:dyDescent="0.35">
      <c r="A1953" s="4">
        <v>1690563</v>
      </c>
      <c r="B1953" s="5" t="s">
        <v>30704</v>
      </c>
      <c r="C1953" s="28" t="str">
        <f t="shared" si="124"/>
        <v>022</v>
      </c>
      <c r="D1953" s="28" t="str">
        <f t="shared" si="125"/>
        <v>640</v>
      </c>
      <c r="E1953" s="28" t="str">
        <f t="shared" si="126"/>
        <v>0001040028567515</v>
      </c>
      <c r="F1953" s="28" t="str">
        <f t="shared" si="127"/>
        <v>21</v>
      </c>
    </row>
    <row r="1954" spans="1:6" ht="18.75" customHeight="1" x14ac:dyDescent="0.35">
      <c r="A1954" s="4">
        <v>1546235</v>
      </c>
      <c r="B1954" s="5" t="s">
        <v>30705</v>
      </c>
      <c r="C1954" s="28" t="str">
        <f t="shared" ref="C1954:C2017" si="128">LEFT(B1954,3)</f>
        <v>148</v>
      </c>
      <c r="D1954" s="28" t="str">
        <f t="shared" ref="D1954:D2017" si="129">RIGHT(LEFTB(B1954,6),3)</f>
        <v>480</v>
      </c>
      <c r="E1954" s="28" t="str">
        <f t="shared" ref="E1954:E2017" si="130">RIGHT(LEFTB(B1954,22),16)</f>
        <v>2111193854540007</v>
      </c>
      <c r="F1954" s="28" t="str">
        <f t="shared" ref="F1954:F2017" si="131">RIGHT(B1954,2)</f>
        <v>01</v>
      </c>
    </row>
    <row r="1955" spans="1:6" ht="18.75" customHeight="1" x14ac:dyDescent="0.35">
      <c r="A1955" s="4">
        <v>1593700</v>
      </c>
      <c r="B1955" s="5" t="s">
        <v>30706</v>
      </c>
      <c r="C1955" s="28" t="str">
        <f t="shared" si="128"/>
        <v>164</v>
      </c>
      <c r="D1955" s="28" t="str">
        <f t="shared" si="129"/>
        <v>640</v>
      </c>
      <c r="E1955" s="28" t="str">
        <f t="shared" si="130"/>
        <v>2111183201300007</v>
      </c>
      <c r="F1955" s="28" t="str">
        <f t="shared" si="131"/>
        <v>27</v>
      </c>
    </row>
    <row r="1956" spans="1:6" ht="18.75" customHeight="1" x14ac:dyDescent="0.35">
      <c r="A1956" s="4">
        <v>1586072</v>
      </c>
      <c r="B1956" s="5" t="s">
        <v>30707</v>
      </c>
      <c r="C1956" s="28" t="str">
        <f t="shared" si="128"/>
        <v>007</v>
      </c>
      <c r="D1956" s="28" t="str">
        <f t="shared" si="129"/>
        <v>640</v>
      </c>
      <c r="E1956" s="28" t="str">
        <f t="shared" si="130"/>
        <v>0002354000304109</v>
      </c>
      <c r="F1956" s="28" t="str">
        <f t="shared" si="131"/>
        <v>32</v>
      </c>
    </row>
    <row r="1957" spans="1:6" ht="18.75" customHeight="1" x14ac:dyDescent="0.35">
      <c r="A1957" s="4">
        <v>1151292</v>
      </c>
      <c r="B1957" s="5" t="s">
        <v>30708</v>
      </c>
      <c r="C1957" s="28" t="str">
        <f t="shared" si="128"/>
        <v>011</v>
      </c>
      <c r="D1957" s="28" t="str">
        <f t="shared" si="129"/>
        <v>640</v>
      </c>
      <c r="E1957" s="28" t="str">
        <f t="shared" si="130"/>
        <v>0000052000006922</v>
      </c>
      <c r="F1957" s="28" t="str">
        <f t="shared" si="131"/>
        <v>23</v>
      </c>
    </row>
    <row r="1958" spans="1:6" ht="18.75" customHeight="1" x14ac:dyDescent="0.35">
      <c r="A1958" s="4">
        <v>1689377</v>
      </c>
      <c r="B1958" s="5" t="s">
        <v>30709</v>
      </c>
      <c r="C1958" s="28" t="str">
        <f t="shared" si="128"/>
        <v>007</v>
      </c>
      <c r="D1958" s="28" t="str">
        <f t="shared" si="129"/>
        <v>720</v>
      </c>
      <c r="E1958" s="28" t="str">
        <f t="shared" si="130"/>
        <v>0004448000303466</v>
      </c>
      <c r="F1958" s="28" t="str">
        <f t="shared" si="131"/>
        <v>85</v>
      </c>
    </row>
    <row r="1959" spans="1:6" ht="18.75" customHeight="1" x14ac:dyDescent="0.35">
      <c r="A1959" s="4">
        <v>1503822</v>
      </c>
      <c r="B1959" s="5" t="s">
        <v>30710</v>
      </c>
      <c r="C1959" s="28" t="str">
        <f t="shared" si="128"/>
        <v>007</v>
      </c>
      <c r="D1959" s="28" t="str">
        <f t="shared" si="129"/>
        <v>640</v>
      </c>
      <c r="E1959" s="28" t="str">
        <f t="shared" si="130"/>
        <v>0002355000304490</v>
      </c>
      <c r="F1959" s="28" t="str">
        <f t="shared" si="131"/>
        <v>48</v>
      </c>
    </row>
    <row r="1960" spans="1:6" ht="18.75" customHeight="1" x14ac:dyDescent="0.35">
      <c r="A1960" s="4">
        <v>1689319</v>
      </c>
      <c r="B1960" s="5" t="s">
        <v>30711</v>
      </c>
      <c r="C1960" s="28" t="str">
        <f t="shared" si="128"/>
        <v>230</v>
      </c>
      <c r="D1960" s="28" t="str">
        <f t="shared" si="129"/>
        <v>640</v>
      </c>
      <c r="E1960" s="28" t="str">
        <f t="shared" si="130"/>
        <v>5361051211021300</v>
      </c>
      <c r="F1960" s="28" t="str">
        <f t="shared" si="131"/>
        <v>06</v>
      </c>
    </row>
    <row r="1961" spans="1:6" ht="18.75" customHeight="1" x14ac:dyDescent="0.35">
      <c r="A1961" s="4">
        <v>775575</v>
      </c>
      <c r="B1961" s="5" t="s">
        <v>30712</v>
      </c>
      <c r="C1961" s="28" t="str">
        <f t="shared" si="128"/>
        <v>011</v>
      </c>
      <c r="D1961" s="28" t="str">
        <f t="shared" si="129"/>
        <v>640</v>
      </c>
      <c r="E1961" s="28" t="str">
        <f t="shared" si="130"/>
        <v>0000112000001181</v>
      </c>
      <c r="F1961" s="28" t="str">
        <f t="shared" si="131"/>
        <v>68</v>
      </c>
    </row>
    <row r="1962" spans="1:6" ht="18.75" customHeight="1" x14ac:dyDescent="0.35">
      <c r="A1962" s="4">
        <v>1545572</v>
      </c>
      <c r="B1962" s="5" t="s">
        <v>30713</v>
      </c>
      <c r="C1962" s="28" t="str">
        <f t="shared" si="128"/>
        <v>164</v>
      </c>
      <c r="D1962" s="28" t="str">
        <f t="shared" si="129"/>
        <v>640</v>
      </c>
      <c r="E1962" s="28" t="str">
        <f t="shared" si="130"/>
        <v>2111114444100003</v>
      </c>
      <c r="F1962" s="28" t="str">
        <f t="shared" si="131"/>
        <v>59</v>
      </c>
    </row>
    <row r="1963" spans="1:6" ht="18.75" customHeight="1" x14ac:dyDescent="0.35">
      <c r="A1963" s="4">
        <v>1598733</v>
      </c>
      <c r="B1963" s="5" t="s">
        <v>30714</v>
      </c>
      <c r="C1963" s="28" t="str">
        <f t="shared" si="128"/>
        <v>225</v>
      </c>
      <c r="D1963" s="28" t="str">
        <f t="shared" si="129"/>
        <v>720</v>
      </c>
      <c r="E1963" s="28" t="str">
        <f t="shared" si="130"/>
        <v>0348024556010123</v>
      </c>
      <c r="F1963" s="28" t="str">
        <f t="shared" si="131"/>
        <v>32</v>
      </c>
    </row>
    <row r="1964" spans="1:6" ht="18.75" customHeight="1" x14ac:dyDescent="0.35">
      <c r="A1964" s="4">
        <v>1543662</v>
      </c>
      <c r="B1964" s="5" t="s">
        <v>30715</v>
      </c>
      <c r="C1964" s="28" t="str">
        <f t="shared" si="128"/>
        <v>164</v>
      </c>
      <c r="D1964" s="28" t="str">
        <f t="shared" si="129"/>
        <v>732</v>
      </c>
      <c r="E1964" s="28" t="str">
        <f t="shared" si="130"/>
        <v>2111156506700006</v>
      </c>
      <c r="F1964" s="28" t="str">
        <f t="shared" si="131"/>
        <v>45</v>
      </c>
    </row>
    <row r="1965" spans="1:6" ht="18.75" customHeight="1" x14ac:dyDescent="0.35">
      <c r="A1965" s="4">
        <v>1683147</v>
      </c>
      <c r="B1965" s="5" t="s">
        <v>30716</v>
      </c>
      <c r="C1965" s="28" t="str">
        <f t="shared" si="128"/>
        <v>350</v>
      </c>
      <c r="D1965" s="28" t="str">
        <f t="shared" si="129"/>
        <v>810</v>
      </c>
      <c r="E1965" s="28" t="str">
        <f t="shared" si="130"/>
        <v>0000000005062815</v>
      </c>
      <c r="F1965" s="28" t="str">
        <f t="shared" si="131"/>
        <v>85</v>
      </c>
    </row>
    <row r="1966" spans="1:6" ht="18.75" customHeight="1" x14ac:dyDescent="0.35">
      <c r="A1966" s="4">
        <v>1599367</v>
      </c>
      <c r="B1966" s="5" t="s">
        <v>30717</v>
      </c>
      <c r="C1966" s="28" t="str">
        <f t="shared" si="128"/>
        <v>360</v>
      </c>
      <c r="D1966" s="28" t="str">
        <f t="shared" si="129"/>
        <v>640</v>
      </c>
      <c r="E1966" s="28" t="str">
        <f t="shared" si="130"/>
        <v>0000029553150017</v>
      </c>
      <c r="F1966" s="28" t="str">
        <f t="shared" si="131"/>
        <v>51</v>
      </c>
    </row>
    <row r="1967" spans="1:6" ht="18.75" customHeight="1" x14ac:dyDescent="0.35">
      <c r="A1967" s="4">
        <v>1906072</v>
      </c>
      <c r="B1967" s="5" t="s">
        <v>30718</v>
      </c>
      <c r="C1967" s="28" t="str">
        <f t="shared" si="128"/>
        <v>164</v>
      </c>
      <c r="D1967" s="28" t="str">
        <f t="shared" si="129"/>
        <v>640</v>
      </c>
      <c r="E1967" s="28" t="str">
        <f t="shared" si="130"/>
        <v>2111148892580001</v>
      </c>
      <c r="F1967" s="28" t="str">
        <f t="shared" si="131"/>
        <v>44</v>
      </c>
    </row>
    <row r="1968" spans="1:6" ht="18.75" customHeight="1" x14ac:dyDescent="0.35">
      <c r="A1968" s="4">
        <v>1724261</v>
      </c>
      <c r="B1968" s="5" t="s">
        <v>30719</v>
      </c>
      <c r="C1968" s="28" t="str">
        <f t="shared" si="128"/>
        <v>007</v>
      </c>
      <c r="D1968" s="28" t="str">
        <f t="shared" si="129"/>
        <v>640</v>
      </c>
      <c r="E1968" s="28" t="str">
        <f t="shared" si="130"/>
        <v>0002441000303589</v>
      </c>
      <c r="F1968" s="28" t="str">
        <f t="shared" si="131"/>
        <v>90</v>
      </c>
    </row>
    <row r="1969" spans="1:6" ht="18.75" customHeight="1" x14ac:dyDescent="0.35">
      <c r="A1969" s="4">
        <v>2048802</v>
      </c>
      <c r="B1969" s="5" t="s">
        <v>30720</v>
      </c>
      <c r="C1969" s="28" t="str">
        <f t="shared" si="128"/>
        <v>230</v>
      </c>
      <c r="D1969" s="28" t="str">
        <f t="shared" si="129"/>
        <v>640</v>
      </c>
      <c r="E1969" s="28" t="str">
        <f t="shared" si="130"/>
        <v>7119378211006000</v>
      </c>
      <c r="F1969" s="28" t="str">
        <f t="shared" si="131"/>
        <v>82</v>
      </c>
    </row>
    <row r="1970" spans="1:6" ht="18.75" customHeight="1" x14ac:dyDescent="0.35">
      <c r="A1970" s="4">
        <v>1443613</v>
      </c>
      <c r="B1970" s="5" t="s">
        <v>30721</v>
      </c>
      <c r="C1970" s="28" t="str">
        <f t="shared" si="128"/>
        <v>011</v>
      </c>
      <c r="D1970" s="28" t="str">
        <f t="shared" si="129"/>
        <v>640</v>
      </c>
      <c r="E1970" s="28" t="str">
        <f t="shared" si="130"/>
        <v>0000192000004039</v>
      </c>
      <c r="F1970" s="28" t="str">
        <f t="shared" si="131"/>
        <v>18</v>
      </c>
    </row>
    <row r="1971" spans="1:6" ht="18.75" customHeight="1" x14ac:dyDescent="0.35">
      <c r="A1971" s="4">
        <v>789989</v>
      </c>
      <c r="B1971" s="5" t="s">
        <v>30722</v>
      </c>
      <c r="C1971" s="28" t="str">
        <f t="shared" si="128"/>
        <v>164</v>
      </c>
      <c r="D1971" s="28" t="str">
        <f t="shared" si="129"/>
        <v>640</v>
      </c>
      <c r="E1971" s="28" t="str">
        <f t="shared" si="130"/>
        <v>2111139665020002</v>
      </c>
      <c r="F1971" s="28" t="str">
        <f t="shared" si="131"/>
        <v>03</v>
      </c>
    </row>
    <row r="1972" spans="1:6" ht="18.75" customHeight="1" x14ac:dyDescent="0.35">
      <c r="A1972" s="4">
        <v>1689059</v>
      </c>
      <c r="B1972" s="5" t="s">
        <v>29764</v>
      </c>
      <c r="C1972" s="28" t="str">
        <f t="shared" si="128"/>
        <v>164</v>
      </c>
      <c r="D1972" s="28" t="str">
        <f t="shared" si="129"/>
        <v>640</v>
      </c>
      <c r="E1972" s="28" t="str">
        <f t="shared" si="130"/>
        <v>2111156287720009</v>
      </c>
      <c r="F1972" s="28" t="str">
        <f t="shared" si="131"/>
        <v>10</v>
      </c>
    </row>
    <row r="1973" spans="1:6" ht="18.75" customHeight="1" x14ac:dyDescent="0.35">
      <c r="A1973" s="4">
        <v>390222</v>
      </c>
      <c r="B1973" s="5" t="s">
        <v>30723</v>
      </c>
      <c r="C1973" s="28" t="str">
        <f t="shared" si="128"/>
        <v>011</v>
      </c>
      <c r="D1973" s="28" t="str">
        <f t="shared" si="129"/>
        <v>640</v>
      </c>
      <c r="E1973" s="28" t="str">
        <f t="shared" si="130"/>
        <v>0000082000000364</v>
      </c>
      <c r="F1973" s="28" t="str">
        <f t="shared" si="131"/>
        <v>50</v>
      </c>
    </row>
    <row r="1974" spans="1:6" ht="18.75" customHeight="1" x14ac:dyDescent="0.35">
      <c r="A1974" s="4">
        <v>1599034</v>
      </c>
      <c r="B1974" s="5" t="s">
        <v>30724</v>
      </c>
      <c r="C1974" s="28" t="str">
        <f t="shared" si="128"/>
        <v>360</v>
      </c>
      <c r="D1974" s="28" t="str">
        <f t="shared" si="129"/>
        <v>640</v>
      </c>
      <c r="E1974" s="28" t="str">
        <f t="shared" si="130"/>
        <v>0000035813010017</v>
      </c>
      <c r="F1974" s="28" t="str">
        <f t="shared" si="131"/>
        <v>97</v>
      </c>
    </row>
    <row r="1975" spans="1:6" ht="18.75" customHeight="1" x14ac:dyDescent="0.35">
      <c r="A1975" s="4">
        <v>1171805</v>
      </c>
      <c r="B1975" s="5" t="s">
        <v>30725</v>
      </c>
      <c r="C1975" s="28" t="str">
        <f t="shared" si="128"/>
        <v>164</v>
      </c>
      <c r="D1975" s="28" t="str">
        <f t="shared" si="129"/>
        <v>640</v>
      </c>
      <c r="E1975" s="28" t="str">
        <f t="shared" si="130"/>
        <v>2111157217650001</v>
      </c>
      <c r="F1975" s="28" t="str">
        <f t="shared" si="131"/>
        <v>68</v>
      </c>
    </row>
    <row r="1976" spans="1:6" ht="18.75" customHeight="1" x14ac:dyDescent="0.35">
      <c r="A1976" s="4">
        <v>1722665</v>
      </c>
      <c r="B1976" s="5" t="s">
        <v>30726</v>
      </c>
      <c r="C1976" s="28" t="str">
        <f t="shared" si="128"/>
        <v>007</v>
      </c>
      <c r="D1976" s="28" t="str">
        <f t="shared" si="129"/>
        <v>500</v>
      </c>
      <c r="E1976" s="28" t="str">
        <f t="shared" si="130"/>
        <v>0008673000300860</v>
      </c>
      <c r="F1976" s="28" t="str">
        <f t="shared" si="131"/>
        <v>53</v>
      </c>
    </row>
    <row r="1977" spans="1:6" ht="18.75" customHeight="1" x14ac:dyDescent="0.35">
      <c r="A1977" s="4">
        <v>1689318</v>
      </c>
      <c r="B1977" s="5" t="s">
        <v>30727</v>
      </c>
      <c r="C1977" s="28" t="str">
        <f t="shared" si="128"/>
        <v>164</v>
      </c>
      <c r="D1977" s="28" t="str">
        <f t="shared" si="129"/>
        <v>720</v>
      </c>
      <c r="E1977" s="28" t="str">
        <f t="shared" si="130"/>
        <v>2111149501390006</v>
      </c>
      <c r="F1977" s="28" t="str">
        <f t="shared" si="131"/>
        <v>62</v>
      </c>
    </row>
    <row r="1978" spans="1:6" ht="18.75" customHeight="1" x14ac:dyDescent="0.35">
      <c r="A1978" s="4">
        <v>988960</v>
      </c>
      <c r="B1978" s="5" t="s">
        <v>30728</v>
      </c>
      <c r="C1978" s="28" t="str">
        <f t="shared" si="128"/>
        <v>363</v>
      </c>
      <c r="D1978" s="28" t="str">
        <f t="shared" si="129"/>
        <v>780</v>
      </c>
      <c r="E1978" s="28" t="str">
        <f t="shared" si="130"/>
        <v>0000010000008550</v>
      </c>
      <c r="F1978" s="28" t="str">
        <f t="shared" si="131"/>
        <v>51</v>
      </c>
    </row>
    <row r="1979" spans="1:6" ht="18.75" customHeight="1" x14ac:dyDescent="0.35">
      <c r="A1979" s="4">
        <v>2011777</v>
      </c>
      <c r="B1979" s="5" t="s">
        <v>30729</v>
      </c>
      <c r="C1979" s="28" t="str">
        <f t="shared" si="128"/>
        <v>164</v>
      </c>
      <c r="D1979" s="28" t="str">
        <f t="shared" si="129"/>
        <v>640</v>
      </c>
      <c r="E1979" s="28" t="str">
        <f t="shared" si="130"/>
        <v>2111150638290002</v>
      </c>
      <c r="F1979" s="28" t="str">
        <f t="shared" si="131"/>
        <v>48</v>
      </c>
    </row>
    <row r="1980" spans="1:6" ht="18.75" customHeight="1" x14ac:dyDescent="0.35">
      <c r="A1980" s="4">
        <v>1599206</v>
      </c>
      <c r="B1980" s="5" t="s">
        <v>30730</v>
      </c>
      <c r="C1980" s="28" t="str">
        <f t="shared" si="128"/>
        <v>164</v>
      </c>
      <c r="D1980" s="28" t="str">
        <f t="shared" si="129"/>
        <v>640</v>
      </c>
      <c r="E1980" s="28" t="str">
        <f t="shared" si="130"/>
        <v>2111199222320006</v>
      </c>
      <c r="F1980" s="28" t="str">
        <f t="shared" si="131"/>
        <v>38</v>
      </c>
    </row>
    <row r="1981" spans="1:6" ht="18.75" customHeight="1" x14ac:dyDescent="0.35">
      <c r="A1981" s="4">
        <v>2048811</v>
      </c>
      <c r="B1981" s="5" t="s">
        <v>30731</v>
      </c>
      <c r="C1981" s="28" t="str">
        <f t="shared" si="128"/>
        <v>164</v>
      </c>
      <c r="D1981" s="28" t="str">
        <f t="shared" si="129"/>
        <v>643</v>
      </c>
      <c r="E1981" s="28" t="str">
        <f t="shared" si="130"/>
        <v>2111109429570006</v>
      </c>
      <c r="F1981" s="28" t="str">
        <f t="shared" si="131"/>
        <v>45</v>
      </c>
    </row>
    <row r="1982" spans="1:6" ht="18.75" customHeight="1" x14ac:dyDescent="0.35">
      <c r="A1982" s="4">
        <v>78872</v>
      </c>
      <c r="B1982" s="5" t="s">
        <v>30732</v>
      </c>
      <c r="C1982" s="28" t="str">
        <f t="shared" si="128"/>
        <v>011</v>
      </c>
      <c r="D1982" s="28" t="str">
        <f t="shared" si="129"/>
        <v>640</v>
      </c>
      <c r="E1982" s="28" t="str">
        <f t="shared" si="130"/>
        <v>0000112000009598</v>
      </c>
      <c r="F1982" s="28" t="str">
        <f t="shared" si="131"/>
        <v>37</v>
      </c>
    </row>
    <row r="1983" spans="1:6" ht="18.75" customHeight="1" x14ac:dyDescent="0.35">
      <c r="A1983" s="4">
        <v>1724374</v>
      </c>
      <c r="B1983" s="5" t="s">
        <v>30733</v>
      </c>
      <c r="C1983" s="28" t="str">
        <f t="shared" si="128"/>
        <v>164</v>
      </c>
      <c r="D1983" s="28" t="str">
        <f t="shared" si="129"/>
        <v>640</v>
      </c>
      <c r="E1983" s="28" t="str">
        <f t="shared" si="130"/>
        <v>2111151778440001</v>
      </c>
      <c r="F1983" s="28" t="str">
        <f t="shared" si="131"/>
        <v>38</v>
      </c>
    </row>
    <row r="1984" spans="1:6" ht="18.75" customHeight="1" x14ac:dyDescent="0.35">
      <c r="A1984" s="4">
        <v>1125501</v>
      </c>
      <c r="B1984" s="5" t="s">
        <v>30734</v>
      </c>
      <c r="C1984" s="28" t="str">
        <f t="shared" si="128"/>
        <v>011</v>
      </c>
      <c r="D1984" s="28" t="str">
        <f t="shared" si="129"/>
        <v>640</v>
      </c>
      <c r="E1984" s="28" t="str">
        <f t="shared" si="130"/>
        <v>0000132000011507</v>
      </c>
      <c r="F1984" s="28" t="str">
        <f t="shared" si="131"/>
        <v>30</v>
      </c>
    </row>
    <row r="1985" spans="1:6" ht="18.75" customHeight="1" x14ac:dyDescent="0.35">
      <c r="A1985" s="4">
        <v>1504297</v>
      </c>
      <c r="B1985" s="5" t="s">
        <v>30735</v>
      </c>
      <c r="C1985" s="28" t="str">
        <f t="shared" si="128"/>
        <v>164</v>
      </c>
      <c r="D1985" s="28" t="str">
        <f t="shared" si="129"/>
        <v>720</v>
      </c>
      <c r="E1985" s="28" t="str">
        <f t="shared" si="130"/>
        <v>2111195015020001</v>
      </c>
      <c r="F1985" s="28" t="str">
        <f t="shared" si="131"/>
        <v>54</v>
      </c>
    </row>
    <row r="1986" spans="1:6" ht="18.75" customHeight="1" x14ac:dyDescent="0.35">
      <c r="A1986" s="4">
        <v>1689364</v>
      </c>
      <c r="B1986" s="5" t="s">
        <v>30736</v>
      </c>
      <c r="C1986" s="28" t="str">
        <f t="shared" si="128"/>
        <v>230</v>
      </c>
      <c r="D1986" s="28" t="str">
        <f t="shared" si="129"/>
        <v>640</v>
      </c>
      <c r="E1986" s="28" t="str">
        <f t="shared" si="130"/>
        <v>3263121211025600</v>
      </c>
      <c r="F1986" s="28" t="str">
        <f t="shared" si="131"/>
        <v>77</v>
      </c>
    </row>
    <row r="1987" spans="1:6" ht="18.75" customHeight="1" x14ac:dyDescent="0.35">
      <c r="A1987" s="4">
        <v>1722609</v>
      </c>
      <c r="B1987" s="5" t="s">
        <v>30737</v>
      </c>
      <c r="C1987" s="28" t="str">
        <f t="shared" si="128"/>
        <v>360</v>
      </c>
      <c r="D1987" s="28" t="str">
        <f t="shared" si="129"/>
        <v>640</v>
      </c>
      <c r="E1987" s="28" t="str">
        <f t="shared" si="130"/>
        <v>0000014893050017</v>
      </c>
      <c r="F1987" s="28" t="str">
        <f t="shared" si="131"/>
        <v>16</v>
      </c>
    </row>
    <row r="1988" spans="1:6" ht="18.75" customHeight="1" x14ac:dyDescent="0.35">
      <c r="A1988" s="4">
        <v>1593791</v>
      </c>
      <c r="B1988" s="5" t="s">
        <v>30738</v>
      </c>
      <c r="C1988" s="28" t="str">
        <f t="shared" si="128"/>
        <v>022</v>
      </c>
      <c r="D1988" s="28" t="str">
        <f t="shared" si="129"/>
        <v>374</v>
      </c>
      <c r="E1988" s="28" t="str">
        <f t="shared" si="130"/>
        <v>0000660009490641</v>
      </c>
      <c r="F1988" s="28" t="str">
        <f t="shared" si="131"/>
        <v>27</v>
      </c>
    </row>
    <row r="1989" spans="1:6" ht="18.75" customHeight="1" x14ac:dyDescent="0.35">
      <c r="A1989" s="4">
        <v>1545656</v>
      </c>
      <c r="B1989" s="5" t="s">
        <v>30739</v>
      </c>
      <c r="C1989" s="28" t="str">
        <f t="shared" si="128"/>
        <v>350</v>
      </c>
      <c r="D1989" s="28" t="str">
        <f t="shared" si="129"/>
        <v>810</v>
      </c>
      <c r="E1989" s="28" t="str">
        <f t="shared" si="130"/>
        <v>0000000001749489</v>
      </c>
      <c r="F1989" s="28" t="str">
        <f t="shared" si="131"/>
        <v>85</v>
      </c>
    </row>
    <row r="1990" spans="1:6" ht="18.75" customHeight="1" x14ac:dyDescent="0.35">
      <c r="A1990" s="4">
        <v>1125455</v>
      </c>
      <c r="B1990" s="5" t="s">
        <v>30740</v>
      </c>
      <c r="C1990" s="28" t="str">
        <f t="shared" si="128"/>
        <v>007</v>
      </c>
      <c r="D1990" s="28" t="str">
        <f t="shared" si="129"/>
        <v>640</v>
      </c>
      <c r="E1990" s="28" t="str">
        <f t="shared" si="130"/>
        <v>0005362000301055</v>
      </c>
      <c r="F1990" s="28" t="str">
        <f t="shared" si="131"/>
        <v>71</v>
      </c>
    </row>
    <row r="1991" spans="1:6" ht="18.75" customHeight="1" x14ac:dyDescent="0.35">
      <c r="A1991" s="4">
        <v>1723390</v>
      </c>
      <c r="B1991" s="5" t="s">
        <v>30741</v>
      </c>
      <c r="C1991" s="28" t="str">
        <f t="shared" si="128"/>
        <v>164</v>
      </c>
      <c r="D1991" s="28" t="str">
        <f t="shared" si="129"/>
        <v>640</v>
      </c>
      <c r="E1991" s="28" t="str">
        <f t="shared" si="130"/>
        <v>2111127688950008</v>
      </c>
      <c r="F1991" s="28" t="str">
        <f t="shared" si="131"/>
        <v>36</v>
      </c>
    </row>
    <row r="1992" spans="1:6" ht="18.75" customHeight="1" x14ac:dyDescent="0.35">
      <c r="A1992" s="4">
        <v>59604</v>
      </c>
      <c r="B1992" s="5" t="s">
        <v>30742</v>
      </c>
      <c r="C1992" s="28" t="str">
        <f t="shared" si="128"/>
        <v>230</v>
      </c>
      <c r="D1992" s="28" t="str">
        <f t="shared" si="129"/>
        <v>640</v>
      </c>
      <c r="E1992" s="28" t="str">
        <f t="shared" si="130"/>
        <v>5047824211006000</v>
      </c>
      <c r="F1992" s="28" t="str">
        <f t="shared" si="131"/>
        <v>95</v>
      </c>
    </row>
    <row r="1993" spans="1:6" ht="18.75" customHeight="1" x14ac:dyDescent="0.35">
      <c r="A1993" s="4">
        <v>1587411</v>
      </c>
      <c r="B1993" s="5" t="s">
        <v>30743</v>
      </c>
      <c r="C1993" s="28" t="str">
        <f t="shared" si="128"/>
        <v>007</v>
      </c>
      <c r="D1993" s="28" t="str">
        <f t="shared" si="129"/>
        <v>640</v>
      </c>
      <c r="E1993" s="28" t="str">
        <f t="shared" si="130"/>
        <v>0002983000309231</v>
      </c>
      <c r="F1993" s="28" t="str">
        <f t="shared" si="131"/>
        <v>48</v>
      </c>
    </row>
    <row r="1994" spans="1:6" ht="18.75" customHeight="1" x14ac:dyDescent="0.35">
      <c r="A1994" s="4">
        <v>390348</v>
      </c>
      <c r="B1994" s="5" t="s">
        <v>30744</v>
      </c>
      <c r="C1994" s="28" t="str">
        <f t="shared" si="128"/>
        <v>164</v>
      </c>
      <c r="D1994" s="28" t="str">
        <f t="shared" si="129"/>
        <v>640</v>
      </c>
      <c r="E1994" s="28" t="str">
        <f t="shared" si="130"/>
        <v>2111135918970001</v>
      </c>
      <c r="F1994" s="28" t="str">
        <f t="shared" si="131"/>
        <v>54</v>
      </c>
    </row>
    <row r="1995" spans="1:6" ht="18.75" customHeight="1" x14ac:dyDescent="0.35">
      <c r="A1995" s="4">
        <v>1443675</v>
      </c>
      <c r="B1995" s="5" t="s">
        <v>30745</v>
      </c>
      <c r="C1995" s="28" t="str">
        <f t="shared" si="128"/>
        <v>225</v>
      </c>
      <c r="D1995" s="28" t="str">
        <f t="shared" si="129"/>
        <v>640</v>
      </c>
      <c r="E1995" s="28" t="str">
        <f t="shared" si="130"/>
        <v>0176055069050516</v>
      </c>
      <c r="F1995" s="28" t="str">
        <f t="shared" si="131"/>
        <v>50</v>
      </c>
    </row>
    <row r="1996" spans="1:6" ht="18.75" customHeight="1" x14ac:dyDescent="0.35">
      <c r="A1996" s="4">
        <v>2011962</v>
      </c>
      <c r="B1996" s="5" t="s">
        <v>30746</v>
      </c>
      <c r="C1996" s="28" t="str">
        <f t="shared" si="128"/>
        <v>007</v>
      </c>
      <c r="D1996" s="28" t="str">
        <f t="shared" si="129"/>
        <v>643</v>
      </c>
      <c r="E1996" s="28" t="str">
        <f t="shared" si="130"/>
        <v>0008503000301496</v>
      </c>
      <c r="F1996" s="28" t="str">
        <f t="shared" si="131"/>
        <v>42</v>
      </c>
    </row>
    <row r="1997" spans="1:6" ht="18.75" customHeight="1" x14ac:dyDescent="0.35">
      <c r="A1997" s="4">
        <v>1971006</v>
      </c>
      <c r="B1997" s="5" t="s">
        <v>30747</v>
      </c>
      <c r="C1997" s="28" t="str">
        <f t="shared" si="128"/>
        <v>230</v>
      </c>
      <c r="D1997" s="28" t="str">
        <f t="shared" si="129"/>
        <v>640</v>
      </c>
      <c r="E1997" s="28" t="str">
        <f t="shared" si="130"/>
        <v>5271122211016800</v>
      </c>
      <c r="F1997" s="28" t="str">
        <f t="shared" si="131"/>
        <v>73</v>
      </c>
    </row>
    <row r="1998" spans="1:6" ht="18.75" customHeight="1" x14ac:dyDescent="0.35">
      <c r="A1998" s="4">
        <v>1757992</v>
      </c>
      <c r="B1998" s="5" t="s">
        <v>30748</v>
      </c>
      <c r="C1998" s="28" t="str">
        <f t="shared" si="128"/>
        <v>007</v>
      </c>
      <c r="D1998" s="28" t="str">
        <f t="shared" si="129"/>
        <v>640</v>
      </c>
      <c r="E1998" s="28" t="str">
        <f t="shared" si="130"/>
        <v>0006018000304680</v>
      </c>
      <c r="F1998" s="28" t="str">
        <f t="shared" si="131"/>
        <v>78</v>
      </c>
    </row>
    <row r="1999" spans="1:6" ht="18.75" customHeight="1" x14ac:dyDescent="0.35">
      <c r="A1999" s="4">
        <v>2110950</v>
      </c>
      <c r="B1999" s="5" t="s">
        <v>30749</v>
      </c>
      <c r="C1999" s="28" t="str">
        <f t="shared" si="128"/>
        <v>230</v>
      </c>
      <c r="D1999" s="28" t="str">
        <f t="shared" si="129"/>
        <v>640</v>
      </c>
      <c r="E1999" s="28" t="str">
        <f t="shared" si="130"/>
        <v>8195815211024000</v>
      </c>
      <c r="F1999" s="28" t="str">
        <f t="shared" si="131"/>
        <v>68</v>
      </c>
    </row>
    <row r="2000" spans="1:6" ht="18.75" customHeight="1" x14ac:dyDescent="0.35">
      <c r="A2000" s="4">
        <v>2226756</v>
      </c>
      <c r="B2000" s="5" t="s">
        <v>30750</v>
      </c>
      <c r="C2000" s="28" t="str">
        <f t="shared" si="128"/>
        <v>230</v>
      </c>
      <c r="D2000" s="28" t="str">
        <f t="shared" si="129"/>
        <v>703</v>
      </c>
      <c r="E2000" s="28" t="str">
        <f t="shared" si="130"/>
        <v>2660011211019900</v>
      </c>
      <c r="F2000" s="28" t="str">
        <f t="shared" si="131"/>
        <v>41</v>
      </c>
    </row>
    <row r="2001" spans="1:6" ht="18.75" customHeight="1" x14ac:dyDescent="0.35">
      <c r="A2001" s="4">
        <v>1544247</v>
      </c>
      <c r="B2001" s="5" t="s">
        <v>30751</v>
      </c>
      <c r="C2001" s="28" t="str">
        <f t="shared" si="128"/>
        <v>310</v>
      </c>
      <c r="D2001" s="28" t="str">
        <f t="shared" si="129"/>
        <v>640</v>
      </c>
      <c r="E2001" s="28" t="str">
        <f t="shared" si="130"/>
        <v>1017101600038101</v>
      </c>
      <c r="F2001" s="28" t="str">
        <f t="shared" si="131"/>
        <v>48</v>
      </c>
    </row>
    <row r="2002" spans="1:6" ht="18.75" customHeight="1" x14ac:dyDescent="0.35">
      <c r="A2002" s="4">
        <v>2019734</v>
      </c>
      <c r="B2002" s="5" t="s">
        <v>30752</v>
      </c>
      <c r="C2002" s="28" t="str">
        <f t="shared" si="128"/>
        <v>007</v>
      </c>
      <c r="D2002" s="28" t="str">
        <f t="shared" si="129"/>
        <v>640</v>
      </c>
      <c r="E2002" s="28" t="str">
        <f t="shared" si="130"/>
        <v>0004414000305447</v>
      </c>
      <c r="F2002" s="28" t="str">
        <f t="shared" si="131"/>
        <v>74</v>
      </c>
    </row>
    <row r="2003" spans="1:6" ht="18.75" customHeight="1" x14ac:dyDescent="0.35">
      <c r="A2003" s="4">
        <v>1693032</v>
      </c>
      <c r="B2003" s="5" t="s">
        <v>30753</v>
      </c>
      <c r="C2003" s="28" t="str">
        <f t="shared" si="128"/>
        <v>164</v>
      </c>
      <c r="D2003" s="28" t="str">
        <f t="shared" si="129"/>
        <v>640</v>
      </c>
      <c r="E2003" s="28" t="str">
        <f t="shared" si="130"/>
        <v>2111123269890002</v>
      </c>
      <c r="F2003" s="28" t="str">
        <f t="shared" si="131"/>
        <v>31</v>
      </c>
    </row>
    <row r="2004" spans="1:6" ht="18.75" customHeight="1" x14ac:dyDescent="0.35">
      <c r="A2004" s="4">
        <v>1966971</v>
      </c>
      <c r="B2004" s="5" t="s">
        <v>30754</v>
      </c>
      <c r="C2004" s="28" t="str">
        <f t="shared" si="128"/>
        <v>164</v>
      </c>
      <c r="D2004" s="28" t="str">
        <f t="shared" si="129"/>
        <v>720</v>
      </c>
      <c r="E2004" s="28" t="str">
        <f t="shared" si="130"/>
        <v>2111119126020007</v>
      </c>
      <c r="F2004" s="28" t="str">
        <f t="shared" si="131"/>
        <v>58</v>
      </c>
    </row>
    <row r="2005" spans="1:6" ht="18.75" customHeight="1" x14ac:dyDescent="0.35">
      <c r="A2005" s="4">
        <v>1689926</v>
      </c>
      <c r="B2005" s="5" t="s">
        <v>30755</v>
      </c>
      <c r="C2005" s="28" t="str">
        <f t="shared" si="128"/>
        <v>164</v>
      </c>
      <c r="D2005" s="28" t="str">
        <f t="shared" si="129"/>
        <v>640</v>
      </c>
      <c r="E2005" s="28" t="str">
        <f t="shared" si="130"/>
        <v>2111159226430003</v>
      </c>
      <c r="F2005" s="28" t="str">
        <f t="shared" si="131"/>
        <v>14</v>
      </c>
    </row>
    <row r="2006" spans="1:6" ht="18.75" customHeight="1" x14ac:dyDescent="0.35">
      <c r="A2006" s="4">
        <v>1907114</v>
      </c>
      <c r="B2006" s="5" t="s">
        <v>30756</v>
      </c>
      <c r="C2006" s="28" t="str">
        <f t="shared" si="128"/>
        <v>350</v>
      </c>
      <c r="D2006" s="28" t="str">
        <f t="shared" si="129"/>
        <v>810</v>
      </c>
      <c r="E2006" s="28" t="str">
        <f t="shared" si="130"/>
        <v>0000000007091758</v>
      </c>
      <c r="F2006" s="28" t="str">
        <f t="shared" si="131"/>
        <v>06</v>
      </c>
    </row>
    <row r="2007" spans="1:6" ht="18.75" customHeight="1" x14ac:dyDescent="0.35">
      <c r="A2007" s="4">
        <v>1724623</v>
      </c>
      <c r="B2007" s="5" t="s">
        <v>30757</v>
      </c>
      <c r="C2007" s="28" t="str">
        <f t="shared" si="128"/>
        <v>230</v>
      </c>
      <c r="D2007" s="28" t="str">
        <f t="shared" si="129"/>
        <v>640</v>
      </c>
      <c r="E2007" s="28" t="str">
        <f t="shared" si="130"/>
        <v>4490615211017200</v>
      </c>
      <c r="F2007" s="28" t="str">
        <f t="shared" si="131"/>
        <v>68</v>
      </c>
    </row>
    <row r="2008" spans="1:6" ht="18.75" customHeight="1" x14ac:dyDescent="0.35">
      <c r="A2008" s="4">
        <v>1754386</v>
      </c>
      <c r="B2008" s="5" t="s">
        <v>30758</v>
      </c>
      <c r="C2008" s="28" t="str">
        <f t="shared" si="128"/>
        <v>022</v>
      </c>
      <c r="D2008" s="28" t="str">
        <f t="shared" si="129"/>
        <v>640</v>
      </c>
      <c r="E2008" s="28" t="str">
        <f t="shared" si="130"/>
        <v>0003960028354454</v>
      </c>
      <c r="F2008" s="28" t="str">
        <f t="shared" si="131"/>
        <v>21</v>
      </c>
    </row>
    <row r="2009" spans="1:6" ht="18.75" customHeight="1" x14ac:dyDescent="0.35">
      <c r="A2009" s="4">
        <v>1398982</v>
      </c>
      <c r="B2009" s="5" t="s">
        <v>30759</v>
      </c>
      <c r="C2009" s="28" t="str">
        <f t="shared" si="128"/>
        <v>164</v>
      </c>
      <c r="D2009" s="28" t="str">
        <f t="shared" si="129"/>
        <v>640</v>
      </c>
      <c r="E2009" s="28" t="str">
        <f t="shared" si="130"/>
        <v>2111118584000006</v>
      </c>
      <c r="F2009" s="28" t="str">
        <f t="shared" si="131"/>
        <v>18</v>
      </c>
    </row>
    <row r="2010" spans="1:6" ht="18.75" customHeight="1" x14ac:dyDescent="0.35">
      <c r="A2010" s="4">
        <v>242213</v>
      </c>
      <c r="B2010" s="5" t="s">
        <v>30760</v>
      </c>
      <c r="C2010" s="28" t="str">
        <f t="shared" si="128"/>
        <v>164</v>
      </c>
      <c r="D2010" s="28" t="str">
        <f t="shared" si="129"/>
        <v>640</v>
      </c>
      <c r="E2010" s="28" t="str">
        <f t="shared" si="130"/>
        <v>2111133191800003</v>
      </c>
      <c r="F2010" s="28" t="str">
        <f t="shared" si="131"/>
        <v>40</v>
      </c>
    </row>
    <row r="2011" spans="1:6" ht="18.75" customHeight="1" x14ac:dyDescent="0.35">
      <c r="A2011" s="4">
        <v>1589801</v>
      </c>
      <c r="B2011" s="5" t="s">
        <v>30761</v>
      </c>
      <c r="C2011" s="28" t="str">
        <f t="shared" si="128"/>
        <v>164</v>
      </c>
      <c r="D2011" s="28" t="str">
        <f t="shared" si="129"/>
        <v>640</v>
      </c>
      <c r="E2011" s="28" t="str">
        <f t="shared" si="130"/>
        <v>2111199180410005</v>
      </c>
      <c r="F2011" s="28" t="str">
        <f t="shared" si="131"/>
        <v>96</v>
      </c>
    </row>
    <row r="2012" spans="1:6" ht="18.75" customHeight="1" x14ac:dyDescent="0.35">
      <c r="A2012" s="4">
        <v>1310755</v>
      </c>
      <c r="B2012" s="5" t="s">
        <v>30762</v>
      </c>
      <c r="C2012" s="28" t="str">
        <f t="shared" si="128"/>
        <v>011</v>
      </c>
      <c r="D2012" s="28" t="str">
        <f t="shared" si="129"/>
        <v>640</v>
      </c>
      <c r="E2012" s="28" t="str">
        <f t="shared" si="130"/>
        <v>0000052000006129</v>
      </c>
      <c r="F2012" s="28" t="str">
        <f t="shared" si="131"/>
        <v>74</v>
      </c>
    </row>
    <row r="2013" spans="1:6" ht="18.75" customHeight="1" x14ac:dyDescent="0.35">
      <c r="A2013" s="4">
        <v>1280533</v>
      </c>
      <c r="B2013" s="5" t="s">
        <v>30763</v>
      </c>
      <c r="C2013" s="28" t="str">
        <f t="shared" si="128"/>
        <v>164</v>
      </c>
      <c r="D2013" s="28" t="str">
        <f t="shared" si="129"/>
        <v>640</v>
      </c>
      <c r="E2013" s="28" t="str">
        <f t="shared" si="130"/>
        <v>2111178015000009</v>
      </c>
      <c r="F2013" s="28" t="str">
        <f t="shared" si="131"/>
        <v>14</v>
      </c>
    </row>
    <row r="2014" spans="1:6" ht="18.75" customHeight="1" x14ac:dyDescent="0.35">
      <c r="A2014" s="4">
        <v>2011836</v>
      </c>
      <c r="B2014" s="5" t="s">
        <v>30764</v>
      </c>
      <c r="C2014" s="28" t="str">
        <f t="shared" si="128"/>
        <v>230</v>
      </c>
      <c r="D2014" s="28" t="str">
        <f t="shared" si="129"/>
        <v>640</v>
      </c>
      <c r="E2014" s="28" t="str">
        <f t="shared" si="130"/>
        <v>7963775211017100</v>
      </c>
      <c r="F2014" s="28" t="str">
        <f t="shared" si="131"/>
        <v>90</v>
      </c>
    </row>
    <row r="2015" spans="1:6" ht="18.75" customHeight="1" x14ac:dyDescent="0.35">
      <c r="A2015" s="4">
        <v>2111601</v>
      </c>
      <c r="B2015" s="5" t="s">
        <v>30765</v>
      </c>
      <c r="C2015" s="28" t="str">
        <f t="shared" si="128"/>
        <v>007</v>
      </c>
      <c r="D2015" s="28" t="str">
        <f t="shared" si="129"/>
        <v>640</v>
      </c>
      <c r="E2015" s="28" t="str">
        <f t="shared" si="130"/>
        <v>0006469000305828</v>
      </c>
      <c r="F2015" s="28" t="str">
        <f t="shared" si="131"/>
        <v>05</v>
      </c>
    </row>
    <row r="2016" spans="1:6" ht="18.75" customHeight="1" x14ac:dyDescent="0.35">
      <c r="A2016" s="4">
        <v>2048815</v>
      </c>
      <c r="B2016" s="5" t="s">
        <v>30766</v>
      </c>
      <c r="C2016" s="28" t="str">
        <f t="shared" si="128"/>
        <v>350</v>
      </c>
      <c r="D2016" s="28" t="str">
        <f t="shared" si="129"/>
        <v>810</v>
      </c>
      <c r="E2016" s="28" t="str">
        <f t="shared" si="130"/>
        <v>0000000008481552</v>
      </c>
      <c r="F2016" s="28" t="str">
        <f t="shared" si="131"/>
        <v>72</v>
      </c>
    </row>
    <row r="2017" spans="1:6" ht="18.75" customHeight="1" x14ac:dyDescent="0.35">
      <c r="A2017" s="4">
        <v>2369770</v>
      </c>
      <c r="B2017" s="5" t="s">
        <v>30767</v>
      </c>
      <c r="C2017" s="28" t="str">
        <f t="shared" si="128"/>
        <v>007</v>
      </c>
      <c r="D2017" s="28" t="str">
        <f t="shared" si="129"/>
        <v>640</v>
      </c>
      <c r="E2017" s="28" t="str">
        <f t="shared" si="130"/>
        <v>0008445300400219</v>
      </c>
      <c r="F2017" s="28" t="str">
        <f t="shared" si="131"/>
        <v>36</v>
      </c>
    </row>
    <row r="2018" spans="1:6" ht="18.75" customHeight="1" x14ac:dyDescent="0.35">
      <c r="A2018" s="4">
        <v>2012417</v>
      </c>
      <c r="B2018" s="5" t="s">
        <v>30768</v>
      </c>
      <c r="C2018" s="28" t="str">
        <f t="shared" ref="C2018:C2081" si="132">LEFT(B2018,3)</f>
        <v>021</v>
      </c>
      <c r="D2018" s="28" t="str">
        <f t="shared" ref="D2018:D2081" si="133">RIGHT(LEFTB(B2018,6),3)</f>
        <v>640</v>
      </c>
      <c r="E2018" s="28" t="str">
        <f t="shared" ref="E2018:E2081" si="134">RIGHT(LEFTB(B2018,22),16)</f>
        <v>0000135001071763</v>
      </c>
      <c r="F2018" s="28" t="str">
        <f t="shared" ref="F2018:F2081" si="135">RIGHT(B2018,2)</f>
        <v>46</v>
      </c>
    </row>
    <row r="2019" spans="1:6" ht="18.75" customHeight="1" x14ac:dyDescent="0.35">
      <c r="A2019" s="4">
        <v>1447156</v>
      </c>
      <c r="B2019" s="5" t="s">
        <v>30769</v>
      </c>
      <c r="C2019" s="28" t="str">
        <f t="shared" si="132"/>
        <v>225</v>
      </c>
      <c r="D2019" s="28" t="str">
        <f t="shared" si="133"/>
        <v>640</v>
      </c>
      <c r="E2019" s="28" t="str">
        <f t="shared" si="134"/>
        <v>0485023576010116</v>
      </c>
      <c r="F2019" s="28" t="str">
        <f t="shared" si="135"/>
        <v>43</v>
      </c>
    </row>
    <row r="2020" spans="1:6" ht="18.75" customHeight="1" x14ac:dyDescent="0.35">
      <c r="A2020" s="4">
        <v>1447164</v>
      </c>
      <c r="B2020" s="5" t="s">
        <v>30770</v>
      </c>
      <c r="C2020" s="28" t="str">
        <f t="shared" si="132"/>
        <v>225</v>
      </c>
      <c r="D2020" s="28" t="str">
        <f t="shared" si="133"/>
        <v>640</v>
      </c>
      <c r="E2020" s="28" t="str">
        <f t="shared" si="134"/>
        <v>0485023586010125</v>
      </c>
      <c r="F2020" s="28" t="str">
        <f t="shared" si="135"/>
        <v>79</v>
      </c>
    </row>
    <row r="2021" spans="1:6" ht="18.75" customHeight="1" x14ac:dyDescent="0.35">
      <c r="A2021" s="4">
        <v>2225992</v>
      </c>
      <c r="B2021" s="5" t="s">
        <v>30771</v>
      </c>
      <c r="C2021" s="28" t="str">
        <f t="shared" si="132"/>
        <v>350</v>
      </c>
      <c r="D2021" s="28" t="str">
        <f t="shared" si="133"/>
        <v>810</v>
      </c>
      <c r="E2021" s="28" t="str">
        <f t="shared" si="134"/>
        <v>0000000007243295</v>
      </c>
      <c r="F2021" s="28" t="str">
        <f t="shared" si="135"/>
        <v>34</v>
      </c>
    </row>
    <row r="2022" spans="1:6" ht="18.75" customHeight="1" x14ac:dyDescent="0.35">
      <c r="A2022" s="4">
        <v>1239399</v>
      </c>
      <c r="B2022" s="5" t="s">
        <v>30772</v>
      </c>
      <c r="C2022" s="28" t="str">
        <f t="shared" si="132"/>
        <v>007</v>
      </c>
      <c r="D2022" s="28" t="str">
        <f t="shared" si="133"/>
        <v>640</v>
      </c>
      <c r="E2022" s="28" t="str">
        <f t="shared" si="134"/>
        <v>0014931000300042</v>
      </c>
      <c r="F2022" s="28" t="str">
        <f t="shared" si="135"/>
        <v>79</v>
      </c>
    </row>
    <row r="2023" spans="1:6" ht="18.75" customHeight="1" x14ac:dyDescent="0.35">
      <c r="A2023" s="4">
        <v>1904475</v>
      </c>
      <c r="B2023" s="5" t="s">
        <v>30773</v>
      </c>
      <c r="C2023" s="28" t="str">
        <f t="shared" si="132"/>
        <v>007</v>
      </c>
      <c r="D2023" s="28" t="str">
        <f t="shared" si="133"/>
        <v>640</v>
      </c>
      <c r="E2023" s="28" t="str">
        <f t="shared" si="134"/>
        <v>0013805000303008</v>
      </c>
      <c r="F2023" s="28" t="str">
        <f t="shared" si="135"/>
        <v>12</v>
      </c>
    </row>
    <row r="2024" spans="1:6" ht="18.75" customHeight="1" x14ac:dyDescent="0.35">
      <c r="A2024" s="4">
        <v>1904357</v>
      </c>
      <c r="B2024" s="5" t="s">
        <v>30774</v>
      </c>
      <c r="C2024" s="28" t="str">
        <f t="shared" si="132"/>
        <v>164</v>
      </c>
      <c r="D2024" s="28" t="str">
        <f t="shared" si="133"/>
        <v>640</v>
      </c>
      <c r="E2024" s="28" t="str">
        <f t="shared" si="134"/>
        <v>2111187807830010</v>
      </c>
      <c r="F2024" s="28" t="str">
        <f t="shared" si="135"/>
        <v>18</v>
      </c>
    </row>
    <row r="2025" spans="1:6" ht="18.75" customHeight="1" x14ac:dyDescent="0.35">
      <c r="A2025" s="4">
        <v>1543100</v>
      </c>
      <c r="B2025" s="5" t="s">
        <v>30775</v>
      </c>
      <c r="C2025" s="28" t="str">
        <f t="shared" si="132"/>
        <v>164</v>
      </c>
      <c r="D2025" s="28" t="str">
        <f t="shared" si="133"/>
        <v>640</v>
      </c>
      <c r="E2025" s="28" t="str">
        <f t="shared" si="134"/>
        <v>2111198941230009</v>
      </c>
      <c r="F2025" s="28" t="str">
        <f t="shared" si="135"/>
        <v>44</v>
      </c>
    </row>
    <row r="2026" spans="1:6" ht="18.75" customHeight="1" x14ac:dyDescent="0.35">
      <c r="A2026" s="4">
        <v>2114927</v>
      </c>
      <c r="B2026" s="5" t="s">
        <v>30776</v>
      </c>
      <c r="C2026" s="28" t="str">
        <f t="shared" si="132"/>
        <v>007</v>
      </c>
      <c r="D2026" s="28" t="str">
        <f t="shared" si="133"/>
        <v>731</v>
      </c>
      <c r="E2026" s="28" t="str">
        <f t="shared" si="134"/>
        <v>0015135000302285</v>
      </c>
      <c r="F2026" s="28" t="str">
        <f t="shared" si="135"/>
        <v>42</v>
      </c>
    </row>
    <row r="2027" spans="1:6" ht="18.75" customHeight="1" x14ac:dyDescent="0.35">
      <c r="A2027" s="4">
        <v>1116526</v>
      </c>
      <c r="B2027" s="5" t="s">
        <v>30777</v>
      </c>
      <c r="C2027" s="28" t="str">
        <f t="shared" si="132"/>
        <v>230</v>
      </c>
      <c r="D2027" s="28" t="str">
        <f t="shared" si="133"/>
        <v>640</v>
      </c>
      <c r="E2027" s="28" t="str">
        <f t="shared" si="134"/>
        <v>5651948211006000</v>
      </c>
      <c r="F2027" s="28" t="str">
        <f t="shared" si="135"/>
        <v>55</v>
      </c>
    </row>
    <row r="2028" spans="1:6" ht="18.75" customHeight="1" x14ac:dyDescent="0.35">
      <c r="A2028" s="4">
        <v>1503795</v>
      </c>
      <c r="B2028" s="5" t="s">
        <v>30778</v>
      </c>
      <c r="C2028" s="28" t="str">
        <f t="shared" si="132"/>
        <v>011</v>
      </c>
      <c r="D2028" s="28" t="str">
        <f t="shared" si="133"/>
        <v>640</v>
      </c>
      <c r="E2028" s="28" t="str">
        <f t="shared" si="134"/>
        <v>0000362000005953</v>
      </c>
      <c r="F2028" s="28" t="str">
        <f t="shared" si="135"/>
        <v>22</v>
      </c>
    </row>
    <row r="2029" spans="1:6" ht="18.75" customHeight="1" x14ac:dyDescent="0.35">
      <c r="A2029" s="4">
        <v>1587114</v>
      </c>
      <c r="B2029" s="5" t="s">
        <v>30779</v>
      </c>
      <c r="C2029" s="28" t="str">
        <f t="shared" si="132"/>
        <v>164</v>
      </c>
      <c r="D2029" s="28" t="str">
        <f t="shared" si="133"/>
        <v>640</v>
      </c>
      <c r="E2029" s="28" t="str">
        <f t="shared" si="134"/>
        <v>2111198671860009</v>
      </c>
      <c r="F2029" s="28" t="str">
        <f t="shared" si="135"/>
        <v>37</v>
      </c>
    </row>
    <row r="2030" spans="1:6" ht="18.75" customHeight="1" x14ac:dyDescent="0.35">
      <c r="A2030" s="4">
        <v>1270734</v>
      </c>
      <c r="B2030" s="5" t="s">
        <v>30780</v>
      </c>
      <c r="C2030" s="28" t="str">
        <f t="shared" si="132"/>
        <v>007</v>
      </c>
      <c r="D2030" s="28" t="str">
        <f t="shared" si="133"/>
        <v>640</v>
      </c>
      <c r="E2030" s="28" t="str">
        <f t="shared" si="134"/>
        <v>0004433000305865</v>
      </c>
      <c r="F2030" s="28" t="str">
        <f t="shared" si="135"/>
        <v>83</v>
      </c>
    </row>
    <row r="2031" spans="1:6" ht="18.75" customHeight="1" x14ac:dyDescent="0.35">
      <c r="A2031" s="4">
        <v>1722661</v>
      </c>
      <c r="B2031" s="5" t="s">
        <v>30781</v>
      </c>
      <c r="C2031" s="28" t="str">
        <f t="shared" si="132"/>
        <v>164</v>
      </c>
      <c r="D2031" s="28" t="str">
        <f t="shared" si="133"/>
        <v>640</v>
      </c>
      <c r="E2031" s="28" t="str">
        <f t="shared" si="134"/>
        <v>2111142487680003</v>
      </c>
      <c r="F2031" s="28" t="str">
        <f t="shared" si="135"/>
        <v>11</v>
      </c>
    </row>
    <row r="2032" spans="1:6" ht="18.75" customHeight="1" x14ac:dyDescent="0.35">
      <c r="A2032" s="4">
        <v>1051271</v>
      </c>
      <c r="B2032" s="5" t="s">
        <v>30782</v>
      </c>
      <c r="C2032" s="28" t="str">
        <f t="shared" si="132"/>
        <v>164</v>
      </c>
      <c r="D2032" s="28" t="str">
        <f t="shared" si="133"/>
        <v>640</v>
      </c>
      <c r="E2032" s="28" t="str">
        <f t="shared" si="134"/>
        <v>2111134282040004</v>
      </c>
      <c r="F2032" s="28" t="str">
        <f t="shared" si="135"/>
        <v>48</v>
      </c>
    </row>
    <row r="2033" spans="1:6" ht="18.75" customHeight="1" x14ac:dyDescent="0.35">
      <c r="A2033" s="4">
        <v>1445513</v>
      </c>
      <c r="B2033" s="5" t="s">
        <v>30783</v>
      </c>
      <c r="C2033" s="28" t="str">
        <f t="shared" si="132"/>
        <v>164</v>
      </c>
      <c r="D2033" s="28" t="str">
        <f t="shared" si="133"/>
        <v>640</v>
      </c>
      <c r="E2033" s="28" t="str">
        <f t="shared" si="134"/>
        <v>2111192880590002</v>
      </c>
      <c r="F2033" s="28" t="str">
        <f t="shared" si="135"/>
        <v>87</v>
      </c>
    </row>
    <row r="2034" spans="1:6" ht="18.75" customHeight="1" x14ac:dyDescent="0.35">
      <c r="A2034" s="4">
        <v>2156083</v>
      </c>
      <c r="B2034" s="5" t="s">
        <v>30784</v>
      </c>
      <c r="C2034" s="28" t="str">
        <f t="shared" si="132"/>
        <v>011</v>
      </c>
      <c r="D2034" s="28" t="str">
        <f t="shared" si="133"/>
        <v>640</v>
      </c>
      <c r="E2034" s="28" t="str">
        <f t="shared" si="134"/>
        <v>0000222000012035</v>
      </c>
      <c r="F2034" s="28" t="str">
        <f t="shared" si="135"/>
        <v>33</v>
      </c>
    </row>
    <row r="2035" spans="1:6" ht="18.75" customHeight="1" x14ac:dyDescent="0.35">
      <c r="A2035" s="4">
        <v>1505262</v>
      </c>
      <c r="B2035" s="5" t="s">
        <v>30785</v>
      </c>
      <c r="C2035" s="28" t="str">
        <f t="shared" si="132"/>
        <v>164</v>
      </c>
      <c r="D2035" s="28" t="str">
        <f t="shared" si="133"/>
        <v>640</v>
      </c>
      <c r="E2035" s="28" t="str">
        <f t="shared" si="134"/>
        <v>2111198046540005</v>
      </c>
      <c r="F2035" s="28" t="str">
        <f t="shared" si="135"/>
        <v>31</v>
      </c>
    </row>
    <row r="2036" spans="1:6" ht="18.75" customHeight="1" x14ac:dyDescent="0.35">
      <c r="A2036" s="4">
        <v>2155686</v>
      </c>
      <c r="B2036" s="5" t="s">
        <v>30786</v>
      </c>
      <c r="C2036" s="28" t="str">
        <f t="shared" si="132"/>
        <v>360</v>
      </c>
      <c r="D2036" s="28" t="str">
        <f t="shared" si="133"/>
        <v>640</v>
      </c>
      <c r="E2036" s="28" t="str">
        <f t="shared" si="134"/>
        <v>0000020017620011</v>
      </c>
      <c r="F2036" s="28" t="str">
        <f t="shared" si="135"/>
        <v>66</v>
      </c>
    </row>
    <row r="2037" spans="1:6" ht="18.75" customHeight="1" x14ac:dyDescent="0.35">
      <c r="A2037" s="4">
        <v>1116654</v>
      </c>
      <c r="B2037" s="65" t="s">
        <v>30787</v>
      </c>
      <c r="C2037" s="28" t="str">
        <f t="shared" si="132"/>
        <v>164</v>
      </c>
      <c r="D2037" s="28" t="str">
        <f t="shared" si="133"/>
        <v>640</v>
      </c>
      <c r="E2037" s="28" t="str">
        <f t="shared" si="134"/>
        <v>2111118626320008</v>
      </c>
      <c r="F2037" s="28" t="str">
        <f t="shared" si="135"/>
        <v>14</v>
      </c>
    </row>
    <row r="2038" spans="1:6" ht="18.75" customHeight="1" x14ac:dyDescent="0.35">
      <c r="A2038" s="4">
        <v>1682617</v>
      </c>
      <c r="B2038" s="5" t="s">
        <v>30788</v>
      </c>
      <c r="C2038" s="28" t="str">
        <f t="shared" si="132"/>
        <v>164</v>
      </c>
      <c r="D2038" s="28" t="str">
        <f t="shared" si="133"/>
        <v>640</v>
      </c>
      <c r="E2038" s="28" t="str">
        <f t="shared" si="134"/>
        <v>2111186887460003</v>
      </c>
      <c r="F2038" s="28" t="str">
        <f t="shared" si="135"/>
        <v>92</v>
      </c>
    </row>
    <row r="2039" spans="1:6" ht="18.75" customHeight="1" x14ac:dyDescent="0.35">
      <c r="A2039" s="4">
        <v>1585236</v>
      </c>
      <c r="B2039" s="5" t="s">
        <v>30789</v>
      </c>
      <c r="C2039" s="28" t="str">
        <f t="shared" si="132"/>
        <v>022</v>
      </c>
      <c r="D2039" s="28" t="str">
        <f t="shared" si="133"/>
        <v>640</v>
      </c>
      <c r="E2039" s="28" t="str">
        <f t="shared" si="134"/>
        <v>0003210027249419</v>
      </c>
      <c r="F2039" s="28" t="str">
        <f t="shared" si="135"/>
        <v>21</v>
      </c>
    </row>
    <row r="2040" spans="1:6" ht="18.75" customHeight="1" x14ac:dyDescent="0.35">
      <c r="A2040" s="4">
        <v>57357</v>
      </c>
      <c r="B2040" s="5" t="s">
        <v>30790</v>
      </c>
      <c r="C2040" s="28" t="str">
        <f t="shared" si="132"/>
        <v>007</v>
      </c>
      <c r="D2040" s="28" t="str">
        <f t="shared" si="133"/>
        <v>640</v>
      </c>
      <c r="E2040" s="28" t="str">
        <f t="shared" si="134"/>
        <v>0014921000300662</v>
      </c>
      <c r="F2040" s="28" t="str">
        <f t="shared" si="135"/>
        <v>15</v>
      </c>
    </row>
    <row r="2041" spans="1:6" ht="18.75" customHeight="1" x14ac:dyDescent="0.35">
      <c r="A2041" s="4">
        <v>1596618</v>
      </c>
      <c r="B2041" s="5" t="s">
        <v>30791</v>
      </c>
      <c r="C2041" s="28" t="str">
        <f t="shared" si="132"/>
        <v>007</v>
      </c>
      <c r="D2041" s="28" t="str">
        <f t="shared" si="133"/>
        <v>731</v>
      </c>
      <c r="E2041" s="28" t="str">
        <f t="shared" si="134"/>
        <v>0007894000302050</v>
      </c>
      <c r="F2041" s="28" t="str">
        <f t="shared" si="135"/>
        <v>92</v>
      </c>
    </row>
    <row r="2042" spans="1:6" ht="18.75" customHeight="1" x14ac:dyDescent="0.35">
      <c r="A2042" s="4">
        <v>1044021</v>
      </c>
      <c r="B2042" s="5" t="s">
        <v>30792</v>
      </c>
      <c r="C2042" s="28" t="str">
        <f t="shared" si="132"/>
        <v>007</v>
      </c>
      <c r="D2042" s="28" t="str">
        <f t="shared" si="133"/>
        <v>640</v>
      </c>
      <c r="E2042" s="28" t="str">
        <f t="shared" si="134"/>
        <v>0005924000307015</v>
      </c>
      <c r="F2042" s="28" t="str">
        <f t="shared" si="135"/>
        <v>42</v>
      </c>
    </row>
    <row r="2043" spans="1:6" ht="18.75" customHeight="1" x14ac:dyDescent="0.35">
      <c r="A2043" s="4">
        <v>1285077</v>
      </c>
      <c r="B2043" s="5" t="s">
        <v>30793</v>
      </c>
      <c r="C2043" s="28" t="str">
        <f t="shared" si="132"/>
        <v>007</v>
      </c>
      <c r="D2043" s="28" t="str">
        <f t="shared" si="133"/>
        <v>780</v>
      </c>
      <c r="E2043" s="28" t="str">
        <f t="shared" si="134"/>
        <v>0000865000362274</v>
      </c>
      <c r="F2043" s="28" t="str">
        <f t="shared" si="135"/>
        <v>69</v>
      </c>
    </row>
    <row r="2044" spans="1:6" ht="18.75" customHeight="1" x14ac:dyDescent="0.35">
      <c r="A2044" s="4">
        <v>1276724</v>
      </c>
      <c r="B2044" s="5" t="s">
        <v>30794</v>
      </c>
      <c r="C2044" s="28" t="str">
        <f t="shared" si="132"/>
        <v>164</v>
      </c>
      <c r="D2044" s="28" t="str">
        <f t="shared" si="133"/>
        <v>640</v>
      </c>
      <c r="E2044" s="28" t="str">
        <f t="shared" si="134"/>
        <v>2111176907770002</v>
      </c>
      <c r="F2044" s="28" t="str">
        <f t="shared" si="135"/>
        <v>16</v>
      </c>
    </row>
    <row r="2045" spans="1:6" ht="18.75" customHeight="1" x14ac:dyDescent="0.35">
      <c r="A2045" s="4">
        <v>2012308</v>
      </c>
      <c r="B2045" s="5" t="s">
        <v>29637</v>
      </c>
      <c r="C2045" s="28" t="str">
        <f t="shared" si="132"/>
        <v>007</v>
      </c>
      <c r="D2045" s="28" t="str">
        <f t="shared" si="133"/>
        <v>346</v>
      </c>
      <c r="E2045" s="28" t="str">
        <f t="shared" si="134"/>
        <v>0009748000303693</v>
      </c>
      <c r="F2045" s="28" t="str">
        <f t="shared" si="135"/>
        <v>79</v>
      </c>
    </row>
    <row r="2046" spans="1:6" ht="18.75" customHeight="1" x14ac:dyDescent="0.35">
      <c r="A2046" s="4">
        <v>897393</v>
      </c>
      <c r="B2046" s="5" t="s">
        <v>30795</v>
      </c>
      <c r="C2046" s="28" t="str">
        <f t="shared" si="132"/>
        <v>230</v>
      </c>
      <c r="D2046" s="28" t="str">
        <f t="shared" si="133"/>
        <v>640</v>
      </c>
      <c r="E2046" s="28" t="str">
        <f t="shared" si="134"/>
        <v>3015179211006000</v>
      </c>
      <c r="F2046" s="28" t="str">
        <f t="shared" si="135"/>
        <v>48</v>
      </c>
    </row>
    <row r="2047" spans="1:6" ht="18.75" customHeight="1" x14ac:dyDescent="0.35">
      <c r="A2047" s="4">
        <v>1725333</v>
      </c>
      <c r="B2047" s="5" t="s">
        <v>30796</v>
      </c>
      <c r="C2047" s="28" t="str">
        <f t="shared" si="132"/>
        <v>007</v>
      </c>
      <c r="D2047" s="28" t="str">
        <f t="shared" si="133"/>
        <v>640</v>
      </c>
      <c r="E2047" s="28" t="str">
        <f t="shared" si="134"/>
        <v>0012347000301208</v>
      </c>
      <c r="F2047" s="28" t="str">
        <f t="shared" si="135"/>
        <v>92</v>
      </c>
    </row>
    <row r="2048" spans="1:6" ht="18.75" customHeight="1" x14ac:dyDescent="0.35">
      <c r="A2048" s="4">
        <v>1368031</v>
      </c>
      <c r="B2048" s="5" t="s">
        <v>30797</v>
      </c>
      <c r="C2048" s="28" t="str">
        <f t="shared" si="132"/>
        <v>164</v>
      </c>
      <c r="D2048" s="28" t="str">
        <f t="shared" si="133"/>
        <v>640</v>
      </c>
      <c r="E2048" s="28" t="str">
        <f t="shared" si="134"/>
        <v>2111170774640000</v>
      </c>
      <c r="F2048" s="28" t="str">
        <f t="shared" si="135"/>
        <v>21</v>
      </c>
    </row>
    <row r="2049" spans="1:6" ht="18.75" customHeight="1" x14ac:dyDescent="0.35">
      <c r="A2049" s="4">
        <v>1233546</v>
      </c>
      <c r="B2049" s="5" t="s">
        <v>30798</v>
      </c>
      <c r="C2049" s="28" t="str">
        <f t="shared" si="132"/>
        <v>164</v>
      </c>
      <c r="D2049" s="28" t="str">
        <f t="shared" si="133"/>
        <v>640</v>
      </c>
      <c r="E2049" s="28" t="str">
        <f t="shared" si="134"/>
        <v>2111171416220003</v>
      </c>
      <c r="F2049" s="28" t="str">
        <f t="shared" si="135"/>
        <v>69</v>
      </c>
    </row>
    <row r="2050" spans="1:6" ht="18.75" customHeight="1" x14ac:dyDescent="0.35">
      <c r="A2050" s="4">
        <v>1308692</v>
      </c>
      <c r="B2050" s="5" t="s">
        <v>30799</v>
      </c>
      <c r="C2050" s="28" t="str">
        <f t="shared" si="132"/>
        <v>363</v>
      </c>
      <c r="D2050" s="28" t="str">
        <f t="shared" si="133"/>
        <v>780</v>
      </c>
      <c r="E2050" s="28" t="str">
        <f t="shared" si="134"/>
        <v>0000010000018724</v>
      </c>
      <c r="F2050" s="28" t="str">
        <f t="shared" si="135"/>
        <v>84</v>
      </c>
    </row>
    <row r="2051" spans="1:6" ht="18.75" customHeight="1" x14ac:dyDescent="0.35">
      <c r="A2051" s="4">
        <v>348189</v>
      </c>
      <c r="B2051" s="5" t="s">
        <v>30800</v>
      </c>
      <c r="C2051" s="28" t="str">
        <f t="shared" si="132"/>
        <v>011</v>
      </c>
      <c r="D2051" s="28" t="str">
        <f t="shared" si="133"/>
        <v>640</v>
      </c>
      <c r="E2051" s="28" t="str">
        <f t="shared" si="134"/>
        <v>0000062000000335</v>
      </c>
      <c r="F2051" s="28" t="str">
        <f t="shared" si="135"/>
        <v>43</v>
      </c>
    </row>
    <row r="2052" spans="1:6" ht="18.75" customHeight="1" x14ac:dyDescent="0.35">
      <c r="A2052" s="4">
        <v>62809</v>
      </c>
      <c r="B2052" s="5" t="s">
        <v>30801</v>
      </c>
      <c r="C2052" s="28" t="str">
        <f t="shared" si="132"/>
        <v>007</v>
      </c>
      <c r="D2052" s="28" t="str">
        <f t="shared" si="133"/>
        <v>640</v>
      </c>
      <c r="E2052" s="28" t="str">
        <f t="shared" si="134"/>
        <v>0004412000301353</v>
      </c>
      <c r="F2052" s="28" t="str">
        <f t="shared" si="135"/>
        <v>47</v>
      </c>
    </row>
    <row r="2053" spans="1:6" ht="18.75" customHeight="1" x14ac:dyDescent="0.35">
      <c r="A2053" s="4">
        <v>1121586</v>
      </c>
      <c r="B2053" s="5" t="s">
        <v>30802</v>
      </c>
      <c r="C2053" s="28" t="str">
        <f t="shared" si="132"/>
        <v>164</v>
      </c>
      <c r="D2053" s="28" t="str">
        <f t="shared" si="133"/>
        <v>640</v>
      </c>
      <c r="E2053" s="28" t="str">
        <f t="shared" si="134"/>
        <v>2111171699440005</v>
      </c>
      <c r="F2053" s="28" t="str">
        <f t="shared" si="135"/>
        <v>20</v>
      </c>
    </row>
    <row r="2054" spans="1:6" ht="18.75" customHeight="1" x14ac:dyDescent="0.35">
      <c r="A2054" s="4">
        <v>364444</v>
      </c>
      <c r="B2054" s="5" t="s">
        <v>30803</v>
      </c>
      <c r="C2054" s="28" t="str">
        <f t="shared" si="132"/>
        <v>011</v>
      </c>
      <c r="D2054" s="28" t="str">
        <f t="shared" si="133"/>
        <v>640</v>
      </c>
      <c r="E2054" s="28" t="str">
        <f t="shared" si="134"/>
        <v>0000062000003236</v>
      </c>
      <c r="F2054" s="28" t="str">
        <f t="shared" si="135"/>
        <v>70</v>
      </c>
    </row>
    <row r="2055" spans="1:6" ht="18.75" customHeight="1" x14ac:dyDescent="0.35">
      <c r="A2055" s="4">
        <v>1592356</v>
      </c>
      <c r="B2055" s="5" t="s">
        <v>30804</v>
      </c>
      <c r="C2055" s="28" t="str">
        <f t="shared" si="132"/>
        <v>360</v>
      </c>
      <c r="D2055" s="28" t="str">
        <f t="shared" si="133"/>
        <v>640</v>
      </c>
      <c r="E2055" s="28" t="str">
        <f t="shared" si="134"/>
        <v>0000058893280012</v>
      </c>
      <c r="F2055" s="28" t="str">
        <f t="shared" si="135"/>
        <v>63</v>
      </c>
    </row>
    <row r="2056" spans="1:6" ht="18.75" customHeight="1" x14ac:dyDescent="0.35">
      <c r="A2056" s="4">
        <v>1758149</v>
      </c>
      <c r="B2056" s="5" t="s">
        <v>29386</v>
      </c>
      <c r="C2056" s="28" t="str">
        <f t="shared" si="132"/>
        <v>360</v>
      </c>
      <c r="D2056" s="28" t="str">
        <f t="shared" si="133"/>
        <v>640</v>
      </c>
      <c r="E2056" s="28" t="str">
        <f t="shared" si="134"/>
        <v>0000049903970013</v>
      </c>
      <c r="F2056" s="28" t="str">
        <f t="shared" si="135"/>
        <v>51</v>
      </c>
    </row>
    <row r="2057" spans="1:6" ht="18.75" customHeight="1" x14ac:dyDescent="0.35">
      <c r="A2057" s="4">
        <v>2048714</v>
      </c>
      <c r="B2057" s="5" t="s">
        <v>30805</v>
      </c>
      <c r="C2057" s="28" t="str">
        <f t="shared" si="132"/>
        <v>011</v>
      </c>
      <c r="D2057" s="28" t="str">
        <f t="shared" si="133"/>
        <v>640</v>
      </c>
      <c r="E2057" s="28" t="str">
        <f t="shared" si="134"/>
        <v>0000102000016586</v>
      </c>
      <c r="F2057" s="28" t="str">
        <f t="shared" si="135"/>
        <v>75</v>
      </c>
    </row>
    <row r="2058" spans="1:6" ht="18.75" customHeight="1" x14ac:dyDescent="0.35">
      <c r="A2058" s="4">
        <v>1407025</v>
      </c>
      <c r="B2058" s="5" t="s">
        <v>29756</v>
      </c>
      <c r="C2058" s="28" t="str">
        <f t="shared" si="132"/>
        <v>011</v>
      </c>
      <c r="D2058" s="28" t="str">
        <f t="shared" si="133"/>
        <v>735</v>
      </c>
      <c r="E2058" s="28" t="str">
        <f t="shared" si="134"/>
        <v>0000032000003648</v>
      </c>
      <c r="F2058" s="28" t="str">
        <f t="shared" si="135"/>
        <v>35</v>
      </c>
    </row>
    <row r="2059" spans="1:6" ht="18.75" customHeight="1" x14ac:dyDescent="0.35">
      <c r="A2059" s="4">
        <v>2048185</v>
      </c>
      <c r="B2059" s="5" t="s">
        <v>30806</v>
      </c>
      <c r="C2059" s="28" t="str">
        <f t="shared" si="132"/>
        <v>350</v>
      </c>
      <c r="D2059" s="28" t="str">
        <f t="shared" si="133"/>
        <v>810</v>
      </c>
      <c r="E2059" s="28" t="str">
        <f t="shared" si="134"/>
        <v>0000000008045043</v>
      </c>
      <c r="F2059" s="28" t="str">
        <f t="shared" si="135"/>
        <v>02</v>
      </c>
    </row>
    <row r="2060" spans="1:6" ht="18.75" customHeight="1" x14ac:dyDescent="0.35">
      <c r="A2060" s="4">
        <v>1154239</v>
      </c>
      <c r="B2060" s="5" t="s">
        <v>30807</v>
      </c>
      <c r="C2060" s="28" t="str">
        <f t="shared" si="132"/>
        <v>164</v>
      </c>
      <c r="D2060" s="28" t="str">
        <f t="shared" si="133"/>
        <v>640</v>
      </c>
      <c r="E2060" s="28" t="str">
        <f t="shared" si="134"/>
        <v>2111171378020003</v>
      </c>
      <c r="F2060" s="28" t="str">
        <f t="shared" si="135"/>
        <v>01</v>
      </c>
    </row>
    <row r="2061" spans="1:6" ht="18.75" customHeight="1" x14ac:dyDescent="0.35">
      <c r="A2061" s="4">
        <v>1905391</v>
      </c>
      <c r="B2061" s="5" t="s">
        <v>30808</v>
      </c>
      <c r="C2061" s="28" t="str">
        <f t="shared" si="132"/>
        <v>007</v>
      </c>
      <c r="D2061" s="28" t="str">
        <f t="shared" si="133"/>
        <v>170</v>
      </c>
      <c r="E2061" s="28" t="str">
        <f t="shared" si="134"/>
        <v>0009832000301728</v>
      </c>
      <c r="F2061" s="28" t="str">
        <f t="shared" si="135"/>
        <v>72</v>
      </c>
    </row>
    <row r="2062" spans="1:6" ht="18.75" customHeight="1" x14ac:dyDescent="0.35">
      <c r="A2062" s="4">
        <v>1913737</v>
      </c>
      <c r="B2062" s="5" t="s">
        <v>30809</v>
      </c>
      <c r="C2062" s="28" t="str">
        <f t="shared" si="132"/>
        <v>230</v>
      </c>
      <c r="D2062" s="28" t="str">
        <f t="shared" si="133"/>
        <v>480</v>
      </c>
      <c r="E2062" s="28" t="str">
        <f t="shared" si="134"/>
        <v>7450096211009200</v>
      </c>
      <c r="F2062" s="28" t="str">
        <f t="shared" si="135"/>
        <v>35</v>
      </c>
    </row>
    <row r="2063" spans="1:6" ht="18.75" customHeight="1" x14ac:dyDescent="0.35">
      <c r="A2063" s="4">
        <v>1913741</v>
      </c>
      <c r="B2063" s="5" t="s">
        <v>30810</v>
      </c>
      <c r="C2063" s="28" t="str">
        <f t="shared" si="132"/>
        <v>011</v>
      </c>
      <c r="D2063" s="28" t="str">
        <f t="shared" si="133"/>
        <v>480</v>
      </c>
      <c r="E2063" s="28" t="str">
        <f t="shared" si="134"/>
        <v>0000132000004398</v>
      </c>
      <c r="F2063" s="28" t="str">
        <f t="shared" si="135"/>
        <v>95</v>
      </c>
    </row>
    <row r="2064" spans="1:6" ht="18.75" customHeight="1" x14ac:dyDescent="0.35">
      <c r="A2064" s="4">
        <v>2226863</v>
      </c>
      <c r="B2064" s="5" t="s">
        <v>30811</v>
      </c>
      <c r="C2064" s="28" t="str">
        <f t="shared" si="132"/>
        <v>007</v>
      </c>
      <c r="D2064" s="28" t="str">
        <f t="shared" si="133"/>
        <v>640</v>
      </c>
      <c r="E2064" s="28" t="str">
        <f t="shared" si="134"/>
        <v>0012441000302522</v>
      </c>
      <c r="F2064" s="28" t="str">
        <f t="shared" si="135"/>
        <v>45</v>
      </c>
    </row>
    <row r="2065" spans="1:6" ht="18.75" customHeight="1" x14ac:dyDescent="0.35">
      <c r="A2065" s="4">
        <v>1587175</v>
      </c>
      <c r="B2065" s="5" t="s">
        <v>30812</v>
      </c>
      <c r="C2065" s="28" t="str">
        <f t="shared" si="132"/>
        <v>164</v>
      </c>
      <c r="D2065" s="28" t="str">
        <f t="shared" si="133"/>
        <v>640</v>
      </c>
      <c r="E2065" s="28" t="str">
        <f t="shared" si="134"/>
        <v>2111125184290010</v>
      </c>
      <c r="F2065" s="28" t="str">
        <f t="shared" si="135"/>
        <v>63</v>
      </c>
    </row>
    <row r="2066" spans="1:6" ht="18.75" customHeight="1" x14ac:dyDescent="0.35">
      <c r="A2066" s="4">
        <v>1596708</v>
      </c>
      <c r="B2066" s="5" t="s">
        <v>30813</v>
      </c>
      <c r="C2066" s="28" t="str">
        <f t="shared" si="132"/>
        <v>022</v>
      </c>
      <c r="D2066" s="28" t="str">
        <f t="shared" si="133"/>
        <v>640</v>
      </c>
      <c r="E2066" s="28" t="str">
        <f t="shared" si="134"/>
        <v>0002130009131910</v>
      </c>
      <c r="F2066" s="28" t="str">
        <f t="shared" si="135"/>
        <v>21</v>
      </c>
    </row>
    <row r="2067" spans="1:6" ht="18.75" customHeight="1" x14ac:dyDescent="0.35">
      <c r="A2067" s="4">
        <v>1504979</v>
      </c>
      <c r="B2067" s="5" t="s">
        <v>30814</v>
      </c>
      <c r="C2067" s="28" t="str">
        <f t="shared" si="132"/>
        <v>850</v>
      </c>
      <c r="D2067" s="28" t="str">
        <f t="shared" si="133"/>
        <v>310</v>
      </c>
      <c r="E2067" s="28" t="str">
        <f t="shared" si="134"/>
        <v>0000000001334850</v>
      </c>
      <c r="F2067" s="28" t="str">
        <f t="shared" si="135"/>
        <v>74</v>
      </c>
    </row>
    <row r="2068" spans="1:6" ht="18.75" customHeight="1" x14ac:dyDescent="0.35">
      <c r="A2068" s="4">
        <v>2111370</v>
      </c>
      <c r="B2068" s="5" t="s">
        <v>30815</v>
      </c>
      <c r="C2068" s="28" t="str">
        <f t="shared" si="132"/>
        <v>007</v>
      </c>
      <c r="D2068" s="28" t="str">
        <f t="shared" si="133"/>
        <v>480</v>
      </c>
      <c r="E2068" s="28" t="str">
        <f t="shared" si="134"/>
        <v>0005492000304102</v>
      </c>
      <c r="F2068" s="28" t="str">
        <f t="shared" si="135"/>
        <v>58</v>
      </c>
    </row>
    <row r="2069" spans="1:6" ht="18.75" customHeight="1" x14ac:dyDescent="0.35">
      <c r="A2069" s="4">
        <v>2154442</v>
      </c>
      <c r="B2069" s="5" t="s">
        <v>30816</v>
      </c>
      <c r="C2069" s="28" t="str">
        <f t="shared" si="132"/>
        <v>350</v>
      </c>
      <c r="D2069" s="28" t="str">
        <f t="shared" si="133"/>
        <v>810</v>
      </c>
      <c r="E2069" s="28" t="str">
        <f t="shared" si="134"/>
        <v>0000000009474373</v>
      </c>
      <c r="F2069" s="28" t="str">
        <f t="shared" si="135"/>
        <v>91</v>
      </c>
    </row>
    <row r="2070" spans="1:6" ht="18.75" customHeight="1" x14ac:dyDescent="0.35">
      <c r="A2070" s="4">
        <v>1723475</v>
      </c>
      <c r="B2070" s="5" t="s">
        <v>29831</v>
      </c>
      <c r="C2070" s="28" t="str">
        <f t="shared" si="132"/>
        <v>022</v>
      </c>
      <c r="D2070" s="28" t="str">
        <f t="shared" si="133"/>
        <v>640</v>
      </c>
      <c r="E2070" s="28" t="str">
        <f t="shared" si="134"/>
        <v>0003560027168843</v>
      </c>
      <c r="F2070" s="28" t="str">
        <f t="shared" si="135"/>
        <v>21</v>
      </c>
    </row>
    <row r="2071" spans="1:6" ht="18.75" customHeight="1" x14ac:dyDescent="0.35">
      <c r="A2071" s="4">
        <v>13552</v>
      </c>
      <c r="B2071" s="5" t="s">
        <v>30817</v>
      </c>
      <c r="C2071" s="28" t="str">
        <f t="shared" si="132"/>
        <v>360</v>
      </c>
      <c r="D2071" s="28" t="str">
        <f t="shared" si="133"/>
        <v>640</v>
      </c>
      <c r="E2071" s="28" t="str">
        <f t="shared" si="134"/>
        <v>0000042005450017</v>
      </c>
      <c r="F2071" s="28" t="str">
        <f t="shared" si="135"/>
        <v>11</v>
      </c>
    </row>
    <row r="2072" spans="1:6" ht="18.75" customHeight="1" x14ac:dyDescent="0.35">
      <c r="A2072" s="4">
        <v>1048830</v>
      </c>
      <c r="B2072" s="5" t="s">
        <v>30818</v>
      </c>
      <c r="C2072" s="28" t="str">
        <f t="shared" si="132"/>
        <v>164</v>
      </c>
      <c r="D2072" s="28" t="str">
        <f t="shared" si="133"/>
        <v>640</v>
      </c>
      <c r="E2072" s="28" t="str">
        <f t="shared" si="134"/>
        <v>2111150574940008</v>
      </c>
      <c r="F2072" s="28" t="str">
        <f t="shared" si="135"/>
        <v>64</v>
      </c>
    </row>
    <row r="2073" spans="1:6" ht="18.75" customHeight="1" x14ac:dyDescent="0.35">
      <c r="A2073" s="4">
        <v>838738</v>
      </c>
      <c r="B2073" s="5" t="s">
        <v>30819</v>
      </c>
      <c r="C2073" s="28" t="str">
        <f t="shared" si="132"/>
        <v>007</v>
      </c>
      <c r="D2073" s="28" t="str">
        <f t="shared" si="133"/>
        <v>643</v>
      </c>
      <c r="E2073" s="28" t="str">
        <f t="shared" si="134"/>
        <v>0004272000301281</v>
      </c>
      <c r="F2073" s="28" t="str">
        <f t="shared" si="135"/>
        <v>17</v>
      </c>
    </row>
    <row r="2074" spans="1:6" ht="18.75" customHeight="1" x14ac:dyDescent="0.35">
      <c r="A2074" s="4">
        <v>898548</v>
      </c>
      <c r="B2074" s="5" t="s">
        <v>29978</v>
      </c>
      <c r="C2074" s="28" t="str">
        <f t="shared" si="132"/>
        <v>164</v>
      </c>
      <c r="D2074" s="28" t="str">
        <f t="shared" si="133"/>
        <v>640</v>
      </c>
      <c r="E2074" s="28" t="str">
        <f t="shared" si="134"/>
        <v>2111133260140000</v>
      </c>
      <c r="F2074" s="28" t="str">
        <f t="shared" si="135"/>
        <v>25</v>
      </c>
    </row>
    <row r="2075" spans="1:6" ht="18.75" customHeight="1" x14ac:dyDescent="0.35">
      <c r="A2075" s="4">
        <v>1049208</v>
      </c>
      <c r="B2075" s="5" t="s">
        <v>30505</v>
      </c>
      <c r="C2075" s="28" t="str">
        <f t="shared" si="132"/>
        <v>164</v>
      </c>
      <c r="D2075" s="28" t="str">
        <f t="shared" si="133"/>
        <v>640</v>
      </c>
      <c r="E2075" s="28" t="str">
        <f t="shared" si="134"/>
        <v>2111157220690002</v>
      </c>
      <c r="F2075" s="28" t="str">
        <f t="shared" si="135"/>
        <v>05</v>
      </c>
    </row>
    <row r="2076" spans="1:6" ht="18.75" customHeight="1" x14ac:dyDescent="0.35">
      <c r="A2076" s="4">
        <v>1719561</v>
      </c>
      <c r="B2076" s="5" t="s">
        <v>30820</v>
      </c>
      <c r="C2076" s="28" t="str">
        <f t="shared" si="132"/>
        <v>007</v>
      </c>
      <c r="D2076" s="28" t="str">
        <f t="shared" si="133"/>
        <v>640</v>
      </c>
      <c r="E2076" s="28" t="str">
        <f t="shared" si="134"/>
        <v>0006012000303694</v>
      </c>
      <c r="F2076" s="28" t="str">
        <f t="shared" si="135"/>
        <v>59</v>
      </c>
    </row>
    <row r="2077" spans="1:6" ht="18.75" customHeight="1" x14ac:dyDescent="0.35">
      <c r="A2077" s="4">
        <v>2150528</v>
      </c>
      <c r="B2077" s="5" t="s">
        <v>30821</v>
      </c>
      <c r="C2077" s="28" t="str">
        <f t="shared" si="132"/>
        <v>007</v>
      </c>
      <c r="D2077" s="28" t="str">
        <f t="shared" si="133"/>
        <v>640</v>
      </c>
      <c r="E2077" s="28" t="str">
        <f t="shared" si="134"/>
        <v>0003325000311206</v>
      </c>
      <c r="F2077" s="28" t="str">
        <f t="shared" si="135"/>
        <v>76</v>
      </c>
    </row>
    <row r="2078" spans="1:6" ht="18.75" customHeight="1" x14ac:dyDescent="0.35">
      <c r="A2078" s="4">
        <v>2048755</v>
      </c>
      <c r="B2078" s="5" t="s">
        <v>30822</v>
      </c>
      <c r="C2078" s="28" t="str">
        <f t="shared" si="132"/>
        <v>230</v>
      </c>
      <c r="D2078" s="28" t="str">
        <f t="shared" si="133"/>
        <v>640</v>
      </c>
      <c r="E2078" s="28" t="str">
        <f t="shared" si="134"/>
        <v>7460061211017100</v>
      </c>
      <c r="F2078" s="28" t="str">
        <f t="shared" si="135"/>
        <v>55</v>
      </c>
    </row>
    <row r="2079" spans="1:6" ht="18.75" customHeight="1" x14ac:dyDescent="0.35">
      <c r="A2079" s="4">
        <v>1049968</v>
      </c>
      <c r="B2079" s="5" t="s">
        <v>30823</v>
      </c>
      <c r="C2079" s="28" t="str">
        <f t="shared" si="132"/>
        <v>164</v>
      </c>
      <c r="D2079" s="28" t="str">
        <f t="shared" si="133"/>
        <v>640</v>
      </c>
      <c r="E2079" s="28" t="str">
        <f t="shared" si="134"/>
        <v>2111151079050004</v>
      </c>
      <c r="F2079" s="28" t="str">
        <f t="shared" si="135"/>
        <v>83</v>
      </c>
    </row>
    <row r="2080" spans="1:6" ht="18.75" customHeight="1" x14ac:dyDescent="0.35">
      <c r="A2080" s="4">
        <v>2155805</v>
      </c>
      <c r="B2080" s="5" t="s">
        <v>30824</v>
      </c>
      <c r="C2080" s="28" t="str">
        <f t="shared" si="132"/>
        <v>007</v>
      </c>
      <c r="D2080" s="28" t="str">
        <f t="shared" si="133"/>
        <v>640</v>
      </c>
      <c r="E2080" s="28" t="str">
        <f t="shared" si="134"/>
        <v>0002445000304715</v>
      </c>
      <c r="F2080" s="28" t="str">
        <f t="shared" si="135"/>
        <v>87</v>
      </c>
    </row>
    <row r="2081" spans="1:6" ht="18.75" customHeight="1" x14ac:dyDescent="0.35">
      <c r="A2081" s="4">
        <v>1593398</v>
      </c>
      <c r="B2081" s="5" t="s">
        <v>30825</v>
      </c>
      <c r="C2081" s="28" t="str">
        <f t="shared" si="132"/>
        <v>164</v>
      </c>
      <c r="D2081" s="28" t="str">
        <f t="shared" si="133"/>
        <v>640</v>
      </c>
      <c r="E2081" s="28" t="str">
        <f t="shared" si="134"/>
        <v>2111126643410009</v>
      </c>
      <c r="F2081" s="28" t="str">
        <f t="shared" si="135"/>
        <v>97</v>
      </c>
    </row>
    <row r="2082" spans="1:6" ht="18.75" customHeight="1" x14ac:dyDescent="0.35">
      <c r="A2082" s="4">
        <v>1405368</v>
      </c>
      <c r="B2082" s="5" t="s">
        <v>30826</v>
      </c>
      <c r="C2082" s="28" t="str">
        <f t="shared" ref="C2082:C2145" si="136">LEFT(B2082,3)</f>
        <v>164</v>
      </c>
      <c r="D2082" s="28" t="str">
        <f t="shared" ref="D2082:D2145" si="137">RIGHT(LEFTB(B2082,6),3)</f>
        <v>640</v>
      </c>
      <c r="E2082" s="28" t="str">
        <f t="shared" ref="E2082:E2145" si="138">RIGHT(LEFTB(B2082,22),16)</f>
        <v>2111192944130001</v>
      </c>
      <c r="F2082" s="28" t="str">
        <f t="shared" ref="F2082:F2145" si="139">RIGHT(B2082,2)</f>
        <v>28</v>
      </c>
    </row>
    <row r="2083" spans="1:6" ht="18.75" customHeight="1" x14ac:dyDescent="0.35">
      <c r="A2083" s="4">
        <v>1268675</v>
      </c>
      <c r="B2083" s="5" t="s">
        <v>30827</v>
      </c>
      <c r="C2083" s="28" t="str">
        <f t="shared" si="136"/>
        <v>007</v>
      </c>
      <c r="D2083" s="28" t="str">
        <f t="shared" si="137"/>
        <v>640</v>
      </c>
      <c r="E2083" s="28" t="str">
        <f t="shared" si="138"/>
        <v>0015028000300496</v>
      </c>
      <c r="F2083" s="28" t="str">
        <f t="shared" si="139"/>
        <v>75</v>
      </c>
    </row>
    <row r="2084" spans="1:6" ht="18.75" customHeight="1" x14ac:dyDescent="0.35">
      <c r="A2084" s="4">
        <v>1718781</v>
      </c>
      <c r="B2084" s="5" t="s">
        <v>30828</v>
      </c>
      <c r="C2084" s="28" t="str">
        <f t="shared" si="136"/>
        <v>007</v>
      </c>
      <c r="D2084" s="28" t="str">
        <f t="shared" si="137"/>
        <v>640</v>
      </c>
      <c r="E2084" s="28" t="str">
        <f t="shared" si="138"/>
        <v>0000913000308488</v>
      </c>
      <c r="F2084" s="28" t="str">
        <f t="shared" si="139"/>
        <v>17</v>
      </c>
    </row>
    <row r="2085" spans="1:6" ht="18.75" customHeight="1" x14ac:dyDescent="0.35">
      <c r="A2085" s="4">
        <v>1725319</v>
      </c>
      <c r="B2085" s="5" t="s">
        <v>30829</v>
      </c>
      <c r="C2085" s="28" t="str">
        <f t="shared" si="136"/>
        <v>022</v>
      </c>
      <c r="D2085" s="28" t="str">
        <f t="shared" si="137"/>
        <v>640</v>
      </c>
      <c r="E2085" s="28" t="str">
        <f t="shared" si="138"/>
        <v>0003960028349604</v>
      </c>
      <c r="F2085" s="28" t="str">
        <f t="shared" si="139"/>
        <v>21</v>
      </c>
    </row>
    <row r="2086" spans="1:6" ht="18.75" customHeight="1" x14ac:dyDescent="0.35">
      <c r="A2086" s="4">
        <v>64103</v>
      </c>
      <c r="B2086" s="5" t="s">
        <v>30830</v>
      </c>
      <c r="C2086" s="28" t="str">
        <f t="shared" si="136"/>
        <v>164</v>
      </c>
      <c r="D2086" s="28" t="str">
        <f t="shared" si="137"/>
        <v>640</v>
      </c>
      <c r="E2086" s="28" t="str">
        <f t="shared" si="138"/>
        <v>2111138415990001</v>
      </c>
      <c r="F2086" s="28" t="str">
        <f t="shared" si="139"/>
        <v>85</v>
      </c>
    </row>
    <row r="2087" spans="1:6" ht="18.75" customHeight="1" x14ac:dyDescent="0.35">
      <c r="A2087" s="4">
        <v>1586375</v>
      </c>
      <c r="B2087" s="5" t="s">
        <v>30831</v>
      </c>
      <c r="C2087" s="28" t="str">
        <f t="shared" si="136"/>
        <v>164</v>
      </c>
      <c r="D2087" s="28" t="str">
        <f t="shared" si="137"/>
        <v>640</v>
      </c>
      <c r="E2087" s="28" t="str">
        <f t="shared" si="138"/>
        <v>2111122884510003</v>
      </c>
      <c r="F2087" s="28" t="str">
        <f t="shared" si="139"/>
        <v>35</v>
      </c>
    </row>
    <row r="2088" spans="1:6" ht="18.75" customHeight="1" x14ac:dyDescent="0.35">
      <c r="A2088" s="4">
        <v>1589699</v>
      </c>
      <c r="B2088" s="5" t="s">
        <v>30832</v>
      </c>
      <c r="C2088" s="28" t="str">
        <f t="shared" si="136"/>
        <v>007</v>
      </c>
      <c r="D2088" s="28" t="str">
        <f t="shared" si="137"/>
        <v>640</v>
      </c>
      <c r="E2088" s="28" t="str">
        <f t="shared" si="138"/>
        <v>0002508000308044</v>
      </c>
      <c r="F2088" s="28" t="str">
        <f t="shared" si="139"/>
        <v>67</v>
      </c>
    </row>
    <row r="2089" spans="1:6" ht="18.75" customHeight="1" x14ac:dyDescent="0.35">
      <c r="A2089" s="4">
        <v>2109440</v>
      </c>
      <c r="B2089" s="5" t="s">
        <v>30833</v>
      </c>
      <c r="C2089" s="28" t="str">
        <f t="shared" si="136"/>
        <v>145</v>
      </c>
      <c r="D2089" s="28" t="str">
        <f t="shared" si="137"/>
        <v>450</v>
      </c>
      <c r="E2089" s="28" t="str">
        <f t="shared" si="138"/>
        <v>2111101621620002</v>
      </c>
      <c r="F2089" s="28" t="str">
        <f t="shared" si="139"/>
        <v>34</v>
      </c>
    </row>
    <row r="2090" spans="1:6" ht="18.75" customHeight="1" x14ac:dyDescent="0.35">
      <c r="A2090" s="4">
        <v>1408083</v>
      </c>
      <c r="B2090" s="5" t="s">
        <v>30834</v>
      </c>
      <c r="C2090" s="28" t="str">
        <f t="shared" si="136"/>
        <v>190</v>
      </c>
      <c r="D2090" s="28" t="str">
        <f t="shared" si="137"/>
        <v>780</v>
      </c>
      <c r="E2090" s="28" t="str">
        <f t="shared" si="138"/>
        <v>2111151248510003</v>
      </c>
      <c r="F2090" s="28" t="str">
        <f t="shared" si="139"/>
        <v>81</v>
      </c>
    </row>
    <row r="2091" spans="1:6" ht="18.75" customHeight="1" x14ac:dyDescent="0.35">
      <c r="A2091" s="4">
        <v>1904838</v>
      </c>
      <c r="B2091" s="5" t="s">
        <v>30835</v>
      </c>
      <c r="C2091" s="28" t="str">
        <f t="shared" si="136"/>
        <v>350</v>
      </c>
      <c r="D2091" s="28" t="str">
        <f t="shared" si="137"/>
        <v>810</v>
      </c>
      <c r="E2091" s="28" t="str">
        <f t="shared" si="138"/>
        <v>0000000007187780</v>
      </c>
      <c r="F2091" s="28" t="str">
        <f t="shared" si="139"/>
        <v>30</v>
      </c>
    </row>
    <row r="2092" spans="1:6" ht="18.75" customHeight="1" x14ac:dyDescent="0.35">
      <c r="A2092" s="4">
        <v>1267130</v>
      </c>
      <c r="B2092" s="5" t="s">
        <v>30836</v>
      </c>
      <c r="C2092" s="28" t="str">
        <f t="shared" si="136"/>
        <v>164</v>
      </c>
      <c r="D2092" s="28" t="str">
        <f t="shared" si="137"/>
        <v>640</v>
      </c>
      <c r="E2092" s="28" t="str">
        <f t="shared" si="138"/>
        <v>2111194989170009</v>
      </c>
      <c r="F2092" s="28" t="str">
        <f t="shared" si="139"/>
        <v>24</v>
      </c>
    </row>
    <row r="2093" spans="1:6" ht="18.75" customHeight="1" x14ac:dyDescent="0.35">
      <c r="A2093" s="4">
        <v>1409961</v>
      </c>
      <c r="B2093" s="5" t="s">
        <v>30837</v>
      </c>
      <c r="C2093" s="28" t="str">
        <f t="shared" si="136"/>
        <v>164</v>
      </c>
      <c r="D2093" s="28" t="str">
        <f t="shared" si="137"/>
        <v>640</v>
      </c>
      <c r="E2093" s="28" t="str">
        <f t="shared" si="138"/>
        <v>2111180732940004</v>
      </c>
      <c r="F2093" s="28" t="str">
        <f t="shared" si="139"/>
        <v>29</v>
      </c>
    </row>
    <row r="2094" spans="1:6" ht="18.75" customHeight="1" x14ac:dyDescent="0.35">
      <c r="A2094" s="4">
        <v>1586633</v>
      </c>
      <c r="B2094" s="5" t="s">
        <v>30838</v>
      </c>
      <c r="C2094" s="28" t="str">
        <f t="shared" si="136"/>
        <v>164</v>
      </c>
      <c r="D2094" s="28" t="str">
        <f t="shared" si="137"/>
        <v>640</v>
      </c>
      <c r="E2094" s="28" t="str">
        <f t="shared" si="138"/>
        <v>2111122888260001</v>
      </c>
      <c r="F2094" s="28" t="str">
        <f t="shared" si="139"/>
        <v>04</v>
      </c>
    </row>
    <row r="2095" spans="1:6" ht="18.75" customHeight="1" x14ac:dyDescent="0.35">
      <c r="A2095" s="4">
        <v>1263806</v>
      </c>
      <c r="B2095" s="5" t="s">
        <v>30839</v>
      </c>
      <c r="C2095" s="28" t="str">
        <f t="shared" si="136"/>
        <v>011</v>
      </c>
      <c r="D2095" s="28" t="str">
        <f t="shared" si="137"/>
        <v>640</v>
      </c>
      <c r="E2095" s="28" t="str">
        <f t="shared" si="138"/>
        <v>0000112000014265</v>
      </c>
      <c r="F2095" s="28" t="str">
        <f t="shared" si="139"/>
        <v>04</v>
      </c>
    </row>
    <row r="2096" spans="1:6" ht="18.75" customHeight="1" x14ac:dyDescent="0.35">
      <c r="A2096" s="4">
        <v>59695</v>
      </c>
      <c r="B2096" s="5" t="s">
        <v>29515</v>
      </c>
      <c r="C2096" s="28" t="str">
        <f t="shared" si="136"/>
        <v>164</v>
      </c>
      <c r="D2096" s="28" t="str">
        <f t="shared" si="137"/>
        <v>640</v>
      </c>
      <c r="E2096" s="28" t="str">
        <f t="shared" si="138"/>
        <v>2111133273930009</v>
      </c>
      <c r="F2096" s="28" t="str">
        <f t="shared" si="139"/>
        <v>13</v>
      </c>
    </row>
    <row r="2097" spans="1:6" ht="18.75" customHeight="1" x14ac:dyDescent="0.35">
      <c r="A2097" s="4">
        <v>1723448</v>
      </c>
      <c r="B2097" s="5" t="s">
        <v>30840</v>
      </c>
      <c r="C2097" s="28" t="str">
        <f t="shared" si="136"/>
        <v>007</v>
      </c>
      <c r="D2097" s="28" t="str">
        <f t="shared" si="137"/>
        <v>061</v>
      </c>
      <c r="E2097" s="28" t="str">
        <f t="shared" si="138"/>
        <v>0000772000305075</v>
      </c>
      <c r="F2097" s="28" t="str">
        <f t="shared" si="139"/>
        <v>24</v>
      </c>
    </row>
    <row r="2098" spans="1:6" ht="18.75" customHeight="1" x14ac:dyDescent="0.35">
      <c r="A2098" s="4">
        <v>2012222</v>
      </c>
      <c r="B2098" s="5" t="s">
        <v>30841</v>
      </c>
      <c r="C2098" s="28" t="str">
        <f t="shared" si="136"/>
        <v>164</v>
      </c>
      <c r="D2098" s="28" t="str">
        <f t="shared" si="137"/>
        <v>640</v>
      </c>
      <c r="E2098" s="28" t="str">
        <f t="shared" si="138"/>
        <v>2111150674400002</v>
      </c>
      <c r="F2098" s="28" t="str">
        <f t="shared" si="139"/>
        <v>36</v>
      </c>
    </row>
    <row r="2099" spans="1:6" ht="18.75" customHeight="1" x14ac:dyDescent="0.35">
      <c r="A2099" s="4">
        <v>1345647</v>
      </c>
      <c r="B2099" s="5" t="s">
        <v>30842</v>
      </c>
      <c r="C2099" s="28" t="str">
        <f t="shared" si="136"/>
        <v>350</v>
      </c>
      <c r="D2099" s="28" t="str">
        <f t="shared" si="137"/>
        <v>810</v>
      </c>
      <c r="E2099" s="28" t="str">
        <f t="shared" si="138"/>
        <v>0000000000980840</v>
      </c>
      <c r="F2099" s="28" t="str">
        <f t="shared" si="139"/>
        <v>51</v>
      </c>
    </row>
    <row r="2100" spans="1:6" ht="18.75" customHeight="1" x14ac:dyDescent="0.35">
      <c r="A2100" s="4">
        <v>1263288</v>
      </c>
      <c r="B2100" s="5" t="s">
        <v>30843</v>
      </c>
      <c r="C2100" s="28" t="str">
        <f t="shared" si="136"/>
        <v>021</v>
      </c>
      <c r="D2100" s="28" t="str">
        <f t="shared" si="137"/>
        <v>640</v>
      </c>
      <c r="E2100" s="28" t="str">
        <f t="shared" si="138"/>
        <v>0000368001024331</v>
      </c>
      <c r="F2100" s="28" t="str">
        <f t="shared" si="139"/>
        <v>42</v>
      </c>
    </row>
    <row r="2101" spans="1:6" ht="18.75" customHeight="1" x14ac:dyDescent="0.35">
      <c r="A2101" s="4">
        <v>988909</v>
      </c>
      <c r="B2101" s="5" t="s">
        <v>30844</v>
      </c>
      <c r="C2101" s="28" t="str">
        <f t="shared" si="136"/>
        <v>011</v>
      </c>
      <c r="D2101" s="28" t="str">
        <f t="shared" si="137"/>
        <v>640</v>
      </c>
      <c r="E2101" s="28" t="str">
        <f t="shared" si="138"/>
        <v>0000082000002521</v>
      </c>
      <c r="F2101" s="28" t="str">
        <f t="shared" si="139"/>
        <v>78</v>
      </c>
    </row>
    <row r="2102" spans="1:6" ht="18.75" customHeight="1" x14ac:dyDescent="0.35">
      <c r="A2102" s="4">
        <v>344031</v>
      </c>
      <c r="B2102" s="5" t="s">
        <v>30845</v>
      </c>
      <c r="C2102" s="28" t="str">
        <f t="shared" si="136"/>
        <v>164</v>
      </c>
      <c r="D2102" s="28" t="str">
        <f t="shared" si="137"/>
        <v>640</v>
      </c>
      <c r="E2102" s="28" t="str">
        <f t="shared" si="138"/>
        <v>2111130506400008</v>
      </c>
      <c r="F2102" s="28" t="str">
        <f t="shared" si="139"/>
        <v>49</v>
      </c>
    </row>
    <row r="2103" spans="1:6" ht="18.75" customHeight="1" x14ac:dyDescent="0.35">
      <c r="A2103" s="4">
        <v>1181405</v>
      </c>
      <c r="B2103" s="5" t="s">
        <v>30846</v>
      </c>
      <c r="C2103" s="28" t="str">
        <f t="shared" si="136"/>
        <v>164</v>
      </c>
      <c r="D2103" s="28" t="str">
        <f t="shared" si="137"/>
        <v>640</v>
      </c>
      <c r="E2103" s="28" t="str">
        <f t="shared" si="138"/>
        <v>2111171711430000</v>
      </c>
      <c r="F2103" s="28" t="str">
        <f t="shared" si="139"/>
        <v>60</v>
      </c>
    </row>
    <row r="2104" spans="1:6" ht="18.75" customHeight="1" x14ac:dyDescent="0.35">
      <c r="A2104" s="4">
        <v>1905262</v>
      </c>
      <c r="B2104" s="5" t="s">
        <v>30847</v>
      </c>
      <c r="C2104" s="28" t="str">
        <f t="shared" si="136"/>
        <v>007</v>
      </c>
      <c r="D2104" s="28" t="str">
        <f t="shared" si="137"/>
        <v>640</v>
      </c>
      <c r="E2104" s="28" t="str">
        <f t="shared" si="138"/>
        <v>0010047000303695</v>
      </c>
      <c r="F2104" s="28" t="str">
        <f t="shared" si="139"/>
        <v>57</v>
      </c>
    </row>
    <row r="2105" spans="1:6" ht="18.75" customHeight="1" x14ac:dyDescent="0.35">
      <c r="A2105" s="4">
        <v>2155692</v>
      </c>
      <c r="B2105" s="5" t="s">
        <v>30848</v>
      </c>
      <c r="C2105" s="28" t="str">
        <f t="shared" si="136"/>
        <v>007</v>
      </c>
      <c r="D2105" s="28" t="str">
        <f t="shared" si="137"/>
        <v>640</v>
      </c>
      <c r="E2105" s="28" t="str">
        <f t="shared" si="138"/>
        <v>0005322000308416</v>
      </c>
      <c r="F2105" s="28" t="str">
        <f t="shared" si="139"/>
        <v>13</v>
      </c>
    </row>
    <row r="2106" spans="1:6" ht="18.75" customHeight="1" x14ac:dyDescent="0.35">
      <c r="A2106" s="4">
        <v>2048178</v>
      </c>
      <c r="B2106" s="5" t="s">
        <v>30849</v>
      </c>
      <c r="C2106" s="28" t="str">
        <f t="shared" si="136"/>
        <v>350</v>
      </c>
      <c r="D2106" s="28" t="str">
        <f t="shared" si="137"/>
        <v>810</v>
      </c>
      <c r="E2106" s="28" t="str">
        <f t="shared" si="138"/>
        <v>0000000008552919</v>
      </c>
      <c r="F2106" s="28" t="str">
        <f t="shared" si="139"/>
        <v>50</v>
      </c>
    </row>
    <row r="2107" spans="1:6" ht="18.75" customHeight="1" x14ac:dyDescent="0.35">
      <c r="A2107" s="4">
        <v>2048759</v>
      </c>
      <c r="B2107" s="5" t="s">
        <v>30850</v>
      </c>
      <c r="C2107" s="28" t="str">
        <f t="shared" si="136"/>
        <v>350</v>
      </c>
      <c r="D2107" s="28" t="str">
        <f t="shared" si="137"/>
        <v>810</v>
      </c>
      <c r="E2107" s="28" t="str">
        <f t="shared" si="138"/>
        <v>0000000007815687</v>
      </c>
      <c r="F2107" s="28" t="str">
        <f t="shared" si="139"/>
        <v>49</v>
      </c>
    </row>
    <row r="2108" spans="1:6" ht="18.75" customHeight="1" x14ac:dyDescent="0.35">
      <c r="A2108" s="4">
        <v>2048761</v>
      </c>
      <c r="B2108" s="5" t="s">
        <v>30851</v>
      </c>
      <c r="C2108" s="28" t="str">
        <f t="shared" si="136"/>
        <v>164</v>
      </c>
      <c r="D2108" s="28" t="str">
        <f t="shared" si="137"/>
        <v>727</v>
      </c>
      <c r="E2108" s="28" t="str">
        <f t="shared" si="138"/>
        <v>2111109132040008</v>
      </c>
      <c r="F2108" s="28" t="str">
        <f t="shared" si="139"/>
        <v>09</v>
      </c>
    </row>
    <row r="2109" spans="1:6" ht="18.75" customHeight="1" x14ac:dyDescent="0.35">
      <c r="A2109" s="4">
        <v>1171318</v>
      </c>
      <c r="B2109" s="5" t="s">
        <v>30852</v>
      </c>
      <c r="C2109" s="28" t="str">
        <f t="shared" si="136"/>
        <v>143</v>
      </c>
      <c r="D2109" s="28" t="str">
        <f t="shared" si="137"/>
        <v>430</v>
      </c>
      <c r="E2109" s="28" t="str">
        <f t="shared" si="138"/>
        <v>2111170726060000</v>
      </c>
      <c r="F2109" s="28" t="str">
        <f t="shared" si="139"/>
        <v>16</v>
      </c>
    </row>
    <row r="2110" spans="1:6" ht="18.75" customHeight="1" x14ac:dyDescent="0.35">
      <c r="A2110" s="4">
        <v>1116536</v>
      </c>
      <c r="B2110" s="5" t="s">
        <v>30853</v>
      </c>
      <c r="C2110" s="28" t="str">
        <f t="shared" si="136"/>
        <v>011</v>
      </c>
      <c r="D2110" s="28" t="str">
        <f t="shared" si="137"/>
        <v>640</v>
      </c>
      <c r="E2110" s="28" t="str">
        <f t="shared" si="138"/>
        <v>0000212000004285</v>
      </c>
      <c r="F2110" s="28" t="str">
        <f t="shared" si="139"/>
        <v>53</v>
      </c>
    </row>
    <row r="2111" spans="1:6" ht="18.75" customHeight="1" x14ac:dyDescent="0.35">
      <c r="A2111" s="4">
        <v>1277273</v>
      </c>
      <c r="B2111" s="5" t="s">
        <v>30854</v>
      </c>
      <c r="C2111" s="28" t="str">
        <f t="shared" si="136"/>
        <v>164</v>
      </c>
      <c r="D2111" s="28" t="str">
        <f t="shared" si="137"/>
        <v>640</v>
      </c>
      <c r="E2111" s="28" t="str">
        <f t="shared" si="138"/>
        <v>2111180862260009</v>
      </c>
      <c r="F2111" s="28" t="str">
        <f t="shared" si="139"/>
        <v>50</v>
      </c>
    </row>
    <row r="2112" spans="1:6" ht="18.75" customHeight="1" x14ac:dyDescent="0.35">
      <c r="A2112" s="4">
        <v>1404453</v>
      </c>
      <c r="B2112" s="5" t="s">
        <v>30855</v>
      </c>
      <c r="C2112" s="28" t="str">
        <f t="shared" si="136"/>
        <v>164</v>
      </c>
      <c r="D2112" s="28" t="str">
        <f t="shared" si="137"/>
        <v>640</v>
      </c>
      <c r="E2112" s="28" t="str">
        <f t="shared" si="138"/>
        <v>2111192749630007</v>
      </c>
      <c r="F2112" s="28" t="str">
        <f t="shared" si="139"/>
        <v>02</v>
      </c>
    </row>
    <row r="2113" spans="1:6" ht="18.75" customHeight="1" x14ac:dyDescent="0.35">
      <c r="A2113" s="4">
        <v>1720637</v>
      </c>
      <c r="B2113" s="5" t="s">
        <v>30856</v>
      </c>
      <c r="C2113" s="28" t="str">
        <f t="shared" si="136"/>
        <v>164</v>
      </c>
      <c r="D2113" s="28" t="str">
        <f t="shared" si="137"/>
        <v>640</v>
      </c>
      <c r="E2113" s="28" t="str">
        <f t="shared" si="138"/>
        <v>2111120547820009</v>
      </c>
      <c r="F2113" s="28" t="str">
        <f t="shared" si="139"/>
        <v>06</v>
      </c>
    </row>
    <row r="2114" spans="1:6" ht="18.75" customHeight="1" x14ac:dyDescent="0.35">
      <c r="A2114" s="4">
        <v>1545826</v>
      </c>
      <c r="B2114" s="5" t="s">
        <v>30857</v>
      </c>
      <c r="C2114" s="28" t="str">
        <f t="shared" si="136"/>
        <v>164</v>
      </c>
      <c r="D2114" s="28" t="str">
        <f t="shared" si="137"/>
        <v>640</v>
      </c>
      <c r="E2114" s="28" t="str">
        <f t="shared" si="138"/>
        <v>2111198719130001</v>
      </c>
      <c r="F2114" s="28" t="str">
        <f t="shared" si="139"/>
        <v>84</v>
      </c>
    </row>
    <row r="2115" spans="1:6" ht="18.75" customHeight="1" x14ac:dyDescent="0.35">
      <c r="A2115" s="4">
        <v>56942</v>
      </c>
      <c r="B2115" s="5" t="s">
        <v>30858</v>
      </c>
      <c r="C2115" s="28" t="str">
        <f t="shared" si="136"/>
        <v>011</v>
      </c>
      <c r="D2115" s="28" t="str">
        <f t="shared" si="137"/>
        <v>825</v>
      </c>
      <c r="E2115" s="28" t="str">
        <f t="shared" si="138"/>
        <v>0000012000010512</v>
      </c>
      <c r="F2115" s="28" t="str">
        <f t="shared" si="139"/>
        <v>51</v>
      </c>
    </row>
    <row r="2116" spans="1:6" ht="18.75" customHeight="1" x14ac:dyDescent="0.35">
      <c r="A2116" s="4">
        <v>1285080</v>
      </c>
      <c r="B2116" s="5" t="s">
        <v>30859</v>
      </c>
      <c r="C2116" s="28" t="str">
        <f t="shared" si="136"/>
        <v>164</v>
      </c>
      <c r="D2116" s="28" t="str">
        <f t="shared" si="137"/>
        <v>640</v>
      </c>
      <c r="E2116" s="28" t="str">
        <f t="shared" si="138"/>
        <v>2111179548340003</v>
      </c>
      <c r="F2116" s="28" t="str">
        <f t="shared" si="139"/>
        <v>71</v>
      </c>
    </row>
    <row r="2117" spans="1:6" ht="18.75" customHeight="1" x14ac:dyDescent="0.35">
      <c r="A2117" s="4">
        <v>2352160</v>
      </c>
      <c r="B2117" s="5" t="s">
        <v>30860</v>
      </c>
      <c r="C2117" s="28" t="str">
        <f t="shared" si="136"/>
        <v>230</v>
      </c>
      <c r="D2117" s="28" t="str">
        <f t="shared" si="137"/>
        <v>050</v>
      </c>
      <c r="E2117" s="28" t="str">
        <f t="shared" si="138"/>
        <v>3424396211008700</v>
      </c>
      <c r="F2117" s="28" t="str">
        <f t="shared" si="139"/>
        <v>65</v>
      </c>
    </row>
    <row r="2118" spans="1:6" ht="18.75" customHeight="1" x14ac:dyDescent="0.35">
      <c r="A2118" s="4">
        <v>1503693</v>
      </c>
      <c r="B2118" s="5" t="s">
        <v>30861</v>
      </c>
      <c r="C2118" s="28" t="str">
        <f t="shared" si="136"/>
        <v>164</v>
      </c>
      <c r="D2118" s="28" t="str">
        <f t="shared" si="137"/>
        <v>640</v>
      </c>
      <c r="E2118" s="28" t="str">
        <f t="shared" si="138"/>
        <v>2111122265080006</v>
      </c>
      <c r="F2118" s="28" t="str">
        <f t="shared" si="139"/>
        <v>13</v>
      </c>
    </row>
    <row r="2119" spans="1:6" ht="18.75" customHeight="1" x14ac:dyDescent="0.35">
      <c r="A2119" s="4">
        <v>1446619</v>
      </c>
      <c r="B2119" s="5" t="s">
        <v>30862</v>
      </c>
      <c r="C2119" s="28" t="str">
        <f t="shared" si="136"/>
        <v>225</v>
      </c>
      <c r="D2119" s="28" t="str">
        <f t="shared" si="137"/>
        <v>640</v>
      </c>
      <c r="E2119" s="28" t="str">
        <f t="shared" si="138"/>
        <v>0176055046010113</v>
      </c>
      <c r="F2119" s="28" t="str">
        <f t="shared" si="139"/>
        <v>29</v>
      </c>
    </row>
    <row r="2120" spans="1:6" ht="18.75" customHeight="1" x14ac:dyDescent="0.35">
      <c r="A2120" s="4">
        <v>1124241</v>
      </c>
      <c r="B2120" s="5" t="s">
        <v>30863</v>
      </c>
      <c r="C2120" s="28" t="str">
        <f t="shared" si="136"/>
        <v>164</v>
      </c>
      <c r="D2120" s="28" t="str">
        <f t="shared" si="137"/>
        <v>640</v>
      </c>
      <c r="E2120" s="28" t="str">
        <f t="shared" si="138"/>
        <v>2111137961380005</v>
      </c>
      <c r="F2120" s="28" t="str">
        <f t="shared" si="139"/>
        <v>82</v>
      </c>
    </row>
    <row r="2121" spans="1:6" ht="18.75" customHeight="1" x14ac:dyDescent="0.35">
      <c r="A2121" s="4">
        <v>89466</v>
      </c>
      <c r="B2121" s="5" t="s">
        <v>30864</v>
      </c>
      <c r="C2121" s="28" t="str">
        <f t="shared" si="136"/>
        <v>164</v>
      </c>
      <c r="D2121" s="28" t="str">
        <f t="shared" si="137"/>
        <v>640</v>
      </c>
      <c r="E2121" s="28" t="str">
        <f t="shared" si="138"/>
        <v>2111159855330003</v>
      </c>
      <c r="F2121" s="28" t="str">
        <f t="shared" si="139"/>
        <v>66</v>
      </c>
    </row>
    <row r="2122" spans="1:6" ht="18.75" customHeight="1" x14ac:dyDescent="0.35">
      <c r="A2122" s="4">
        <v>1545929</v>
      </c>
      <c r="B2122" s="5" t="s">
        <v>29780</v>
      </c>
      <c r="C2122" s="28" t="str">
        <f t="shared" si="136"/>
        <v>360</v>
      </c>
      <c r="D2122" s="28" t="str">
        <f t="shared" si="137"/>
        <v>640</v>
      </c>
      <c r="E2122" s="28" t="str">
        <f t="shared" si="138"/>
        <v>0000023411210014</v>
      </c>
      <c r="F2122" s="28" t="str">
        <f t="shared" si="139"/>
        <v>81</v>
      </c>
    </row>
    <row r="2123" spans="1:6" ht="18.75" customHeight="1" x14ac:dyDescent="0.35">
      <c r="A2123" s="4">
        <v>390188</v>
      </c>
      <c r="B2123" s="5" t="s">
        <v>30865</v>
      </c>
      <c r="C2123" s="28" t="str">
        <f t="shared" si="136"/>
        <v>164</v>
      </c>
      <c r="D2123" s="28" t="str">
        <f t="shared" si="137"/>
        <v>640</v>
      </c>
      <c r="E2123" s="28" t="str">
        <f t="shared" si="138"/>
        <v>2111133106290001</v>
      </c>
      <c r="F2123" s="28" t="str">
        <f t="shared" si="139"/>
        <v>63</v>
      </c>
    </row>
    <row r="2124" spans="1:6" ht="18.75" customHeight="1" x14ac:dyDescent="0.35">
      <c r="A2124" s="4">
        <v>1048577</v>
      </c>
      <c r="B2124" s="5" t="s">
        <v>30866</v>
      </c>
      <c r="C2124" s="28" t="str">
        <f t="shared" si="136"/>
        <v>164</v>
      </c>
      <c r="D2124" s="28" t="str">
        <f t="shared" si="137"/>
        <v>640</v>
      </c>
      <c r="E2124" s="28" t="str">
        <f t="shared" si="138"/>
        <v>2111153317640000</v>
      </c>
      <c r="F2124" s="28" t="str">
        <f t="shared" si="139"/>
        <v>69</v>
      </c>
    </row>
    <row r="2125" spans="1:6" ht="18.75" customHeight="1" x14ac:dyDescent="0.35">
      <c r="A2125" s="4">
        <v>1592133</v>
      </c>
      <c r="B2125" s="5" t="s">
        <v>30867</v>
      </c>
      <c r="C2125" s="28" t="str">
        <f t="shared" si="136"/>
        <v>164</v>
      </c>
      <c r="D2125" s="28" t="str">
        <f t="shared" si="137"/>
        <v>731</v>
      </c>
      <c r="E2125" s="28" t="str">
        <f t="shared" si="138"/>
        <v>2111126366730005</v>
      </c>
      <c r="F2125" s="28" t="str">
        <f t="shared" si="139"/>
        <v>03</v>
      </c>
    </row>
    <row r="2126" spans="1:6" ht="18.75" customHeight="1" x14ac:dyDescent="0.35">
      <c r="A2126" s="4">
        <v>1690152</v>
      </c>
      <c r="B2126" s="5" t="s">
        <v>30868</v>
      </c>
      <c r="C2126" s="28" t="str">
        <f t="shared" si="136"/>
        <v>022</v>
      </c>
      <c r="D2126" s="28" t="str">
        <f t="shared" si="137"/>
        <v>270</v>
      </c>
      <c r="E2126" s="28" t="str">
        <f t="shared" si="138"/>
        <v>0003370009024275</v>
      </c>
      <c r="F2126" s="28" t="str">
        <f t="shared" si="139"/>
        <v>68</v>
      </c>
    </row>
    <row r="2127" spans="1:6" ht="18.75" customHeight="1" x14ac:dyDescent="0.35">
      <c r="A2127" s="4">
        <v>1689522</v>
      </c>
      <c r="B2127" s="5" t="s">
        <v>30869</v>
      </c>
      <c r="C2127" s="28" t="str">
        <f t="shared" si="136"/>
        <v>164</v>
      </c>
      <c r="D2127" s="28" t="str">
        <f t="shared" si="137"/>
        <v>647</v>
      </c>
      <c r="E2127" s="28" t="str">
        <f t="shared" si="138"/>
        <v>2111140841470004</v>
      </c>
      <c r="F2127" s="28" t="str">
        <f t="shared" si="139"/>
        <v>97</v>
      </c>
    </row>
    <row r="2128" spans="1:6" ht="18.75" customHeight="1" x14ac:dyDescent="0.35">
      <c r="A2128" s="4">
        <v>1269808</v>
      </c>
      <c r="B2128" s="5" t="s">
        <v>30870</v>
      </c>
      <c r="C2128" s="28" t="str">
        <f t="shared" si="136"/>
        <v>164</v>
      </c>
      <c r="D2128" s="28" t="str">
        <f t="shared" si="137"/>
        <v>640</v>
      </c>
      <c r="E2128" s="28" t="str">
        <f t="shared" si="138"/>
        <v>2111173983710002</v>
      </c>
      <c r="F2128" s="28" t="str">
        <f t="shared" si="139"/>
        <v>51</v>
      </c>
    </row>
    <row r="2129" spans="1:6" ht="18.75" customHeight="1" x14ac:dyDescent="0.35">
      <c r="A2129" s="4">
        <v>2265434</v>
      </c>
      <c r="B2129" s="5" t="s">
        <v>30871</v>
      </c>
      <c r="C2129" s="28" t="str">
        <f t="shared" si="136"/>
        <v>007</v>
      </c>
      <c r="D2129" s="28" t="str">
        <f t="shared" si="137"/>
        <v>720</v>
      </c>
      <c r="E2129" s="28" t="str">
        <f t="shared" si="138"/>
        <v>0001543000309903</v>
      </c>
      <c r="F2129" s="28" t="str">
        <f t="shared" si="139"/>
        <v>52</v>
      </c>
    </row>
    <row r="2130" spans="1:6" ht="18.75" customHeight="1" x14ac:dyDescent="0.35">
      <c r="A2130" s="4">
        <v>57031</v>
      </c>
      <c r="B2130" s="5" t="s">
        <v>30872</v>
      </c>
      <c r="C2130" s="28" t="str">
        <f t="shared" si="136"/>
        <v>011</v>
      </c>
      <c r="D2130" s="28" t="str">
        <f t="shared" si="137"/>
        <v>640</v>
      </c>
      <c r="E2130" s="28" t="str">
        <f t="shared" si="138"/>
        <v>0000082000000425</v>
      </c>
      <c r="F2130" s="28" t="str">
        <f t="shared" si="139"/>
        <v>61</v>
      </c>
    </row>
    <row r="2131" spans="1:6" ht="18.75" customHeight="1" x14ac:dyDescent="0.35">
      <c r="A2131" s="4">
        <v>897330</v>
      </c>
      <c r="B2131" s="5" t="s">
        <v>30873</v>
      </c>
      <c r="C2131" s="28" t="str">
        <f t="shared" si="136"/>
        <v>007</v>
      </c>
      <c r="D2131" s="28" t="str">
        <f t="shared" si="137"/>
        <v>640</v>
      </c>
      <c r="E2131" s="28" t="str">
        <f t="shared" si="138"/>
        <v>0005368000301650</v>
      </c>
      <c r="F2131" s="28" t="str">
        <f t="shared" si="139"/>
        <v>02</v>
      </c>
    </row>
    <row r="2132" spans="1:6" ht="18.75" customHeight="1" x14ac:dyDescent="0.35">
      <c r="A2132" s="4">
        <v>1280646</v>
      </c>
      <c r="B2132" s="5" t="s">
        <v>30874</v>
      </c>
      <c r="C2132" s="28" t="str">
        <f t="shared" si="136"/>
        <v>164</v>
      </c>
      <c r="D2132" s="28" t="str">
        <f t="shared" si="137"/>
        <v>640</v>
      </c>
      <c r="E2132" s="28" t="str">
        <f t="shared" si="138"/>
        <v>2111178014020008</v>
      </c>
      <c r="F2132" s="28" t="str">
        <f t="shared" si="139"/>
        <v>44</v>
      </c>
    </row>
    <row r="2133" spans="1:6" ht="18.75" customHeight="1" x14ac:dyDescent="0.35">
      <c r="A2133" s="4">
        <v>1689485</v>
      </c>
      <c r="B2133" s="5" t="s">
        <v>30875</v>
      </c>
      <c r="C2133" s="28" t="str">
        <f t="shared" si="136"/>
        <v>011</v>
      </c>
      <c r="D2133" s="28" t="str">
        <f t="shared" si="137"/>
        <v>640</v>
      </c>
      <c r="E2133" s="28" t="str">
        <f t="shared" si="138"/>
        <v>0000052000006287</v>
      </c>
      <c r="F2133" s="28" t="str">
        <f t="shared" si="139"/>
        <v>85</v>
      </c>
    </row>
    <row r="2134" spans="1:6" ht="18.75" customHeight="1" x14ac:dyDescent="0.35">
      <c r="A2134" s="4">
        <v>348153</v>
      </c>
      <c r="B2134" s="5" t="s">
        <v>30876</v>
      </c>
      <c r="C2134" s="28" t="str">
        <f t="shared" si="136"/>
        <v>007</v>
      </c>
      <c r="D2134" s="28" t="str">
        <f t="shared" si="137"/>
        <v>640</v>
      </c>
      <c r="E2134" s="28" t="str">
        <f t="shared" si="138"/>
        <v>0005324000430689</v>
      </c>
      <c r="F2134" s="28" t="str">
        <f t="shared" si="139"/>
        <v>38</v>
      </c>
    </row>
    <row r="2135" spans="1:6" ht="18.75" customHeight="1" x14ac:dyDescent="0.35">
      <c r="A2135" s="4">
        <v>1757043</v>
      </c>
      <c r="B2135" s="5" t="s">
        <v>29927</v>
      </c>
      <c r="C2135" s="28" t="str">
        <f t="shared" si="136"/>
        <v>164</v>
      </c>
      <c r="D2135" s="28" t="str">
        <f t="shared" si="137"/>
        <v>640</v>
      </c>
      <c r="E2135" s="28" t="str">
        <f t="shared" si="138"/>
        <v>2111189392900000</v>
      </c>
      <c r="F2135" s="28" t="str">
        <f t="shared" si="139"/>
        <v>96</v>
      </c>
    </row>
    <row r="2136" spans="1:6" ht="18.75" customHeight="1" x14ac:dyDescent="0.35">
      <c r="A2136" s="4">
        <v>1116644</v>
      </c>
      <c r="B2136" s="5" t="s">
        <v>30877</v>
      </c>
      <c r="C2136" s="28" t="str">
        <f t="shared" si="136"/>
        <v>164</v>
      </c>
      <c r="D2136" s="28" t="str">
        <f t="shared" si="137"/>
        <v>640</v>
      </c>
      <c r="E2136" s="28" t="str">
        <f t="shared" si="138"/>
        <v>2111133232890005</v>
      </c>
      <c r="F2136" s="28" t="str">
        <f t="shared" si="139"/>
        <v>59</v>
      </c>
    </row>
    <row r="2137" spans="1:6" ht="18.75" customHeight="1" x14ac:dyDescent="0.35">
      <c r="A2137" s="4">
        <v>1906043</v>
      </c>
      <c r="B2137" s="5" t="s">
        <v>30878</v>
      </c>
      <c r="C2137" s="28" t="str">
        <f t="shared" si="136"/>
        <v>007</v>
      </c>
      <c r="D2137" s="28" t="str">
        <f t="shared" si="137"/>
        <v>640</v>
      </c>
      <c r="E2137" s="28" t="str">
        <f t="shared" si="138"/>
        <v>0013681000305148</v>
      </c>
      <c r="F2137" s="28" t="str">
        <f t="shared" si="139"/>
        <v>32</v>
      </c>
    </row>
    <row r="2138" spans="1:6" ht="18.75" customHeight="1" x14ac:dyDescent="0.35">
      <c r="A2138" s="4">
        <v>1265424</v>
      </c>
      <c r="B2138" s="5" t="s">
        <v>30879</v>
      </c>
      <c r="C2138" s="28" t="str">
        <f t="shared" si="136"/>
        <v>164</v>
      </c>
      <c r="D2138" s="28" t="str">
        <f t="shared" si="137"/>
        <v>640</v>
      </c>
      <c r="E2138" s="28" t="str">
        <f t="shared" si="138"/>
        <v>2111178130300003</v>
      </c>
      <c r="F2138" s="28" t="str">
        <f t="shared" si="139"/>
        <v>92</v>
      </c>
    </row>
    <row r="2139" spans="1:6" ht="18.75" customHeight="1" x14ac:dyDescent="0.35">
      <c r="A2139" s="4">
        <v>2012313</v>
      </c>
      <c r="B2139" s="5" t="s">
        <v>30880</v>
      </c>
      <c r="C2139" s="28" t="str">
        <f t="shared" si="136"/>
        <v>007</v>
      </c>
      <c r="D2139" s="28" t="str">
        <f t="shared" si="137"/>
        <v>640</v>
      </c>
      <c r="E2139" s="28" t="str">
        <f t="shared" si="138"/>
        <v>0002983300402865</v>
      </c>
      <c r="F2139" s="28" t="str">
        <f t="shared" si="139"/>
        <v>08</v>
      </c>
    </row>
    <row r="2140" spans="1:6" ht="18.75" customHeight="1" x14ac:dyDescent="0.35">
      <c r="A2140" s="4">
        <v>1757201</v>
      </c>
      <c r="B2140" s="5" t="s">
        <v>29777</v>
      </c>
      <c r="C2140" s="28" t="str">
        <f t="shared" si="136"/>
        <v>007</v>
      </c>
      <c r="D2140" s="28" t="str">
        <f t="shared" si="137"/>
        <v>720</v>
      </c>
      <c r="E2140" s="28" t="str">
        <f t="shared" si="138"/>
        <v>0007572000303028</v>
      </c>
      <c r="F2140" s="28" t="str">
        <f t="shared" si="139"/>
        <v>38</v>
      </c>
    </row>
    <row r="2141" spans="1:6" ht="18.75" customHeight="1" x14ac:dyDescent="0.35">
      <c r="A2141" s="4">
        <v>1598245</v>
      </c>
      <c r="B2141" s="5" t="s">
        <v>30881</v>
      </c>
      <c r="C2141" s="28" t="str">
        <f t="shared" si="136"/>
        <v>164</v>
      </c>
      <c r="D2141" s="28" t="str">
        <f t="shared" si="137"/>
        <v>640</v>
      </c>
      <c r="E2141" s="28" t="str">
        <f t="shared" si="138"/>
        <v>2111144127610002</v>
      </c>
      <c r="F2141" s="28" t="str">
        <f t="shared" si="139"/>
        <v>59</v>
      </c>
    </row>
    <row r="2142" spans="1:6" ht="18.75" customHeight="1" x14ac:dyDescent="0.35">
      <c r="A2142" s="4">
        <v>1906064</v>
      </c>
      <c r="B2142" s="5" t="s">
        <v>30882</v>
      </c>
      <c r="C2142" s="28" t="str">
        <f t="shared" si="136"/>
        <v>164</v>
      </c>
      <c r="D2142" s="28" t="str">
        <f t="shared" si="137"/>
        <v>640</v>
      </c>
      <c r="E2142" s="28" t="str">
        <f t="shared" si="138"/>
        <v>2111142045490002</v>
      </c>
      <c r="F2142" s="28" t="str">
        <f t="shared" si="139"/>
        <v>51</v>
      </c>
    </row>
    <row r="2143" spans="1:6" ht="18.75" customHeight="1" x14ac:dyDescent="0.35">
      <c r="A2143" s="4">
        <v>1906103</v>
      </c>
      <c r="B2143" s="5" t="s">
        <v>30883</v>
      </c>
      <c r="C2143" s="28" t="str">
        <f t="shared" si="136"/>
        <v>164</v>
      </c>
      <c r="D2143" s="28" t="str">
        <f t="shared" si="137"/>
        <v>727</v>
      </c>
      <c r="E2143" s="28" t="str">
        <f t="shared" si="138"/>
        <v>2111142039880002</v>
      </c>
      <c r="F2143" s="28" t="str">
        <f t="shared" si="139"/>
        <v>83</v>
      </c>
    </row>
    <row r="2144" spans="1:6" ht="18.75" customHeight="1" x14ac:dyDescent="0.35">
      <c r="A2144" s="4">
        <v>1690147</v>
      </c>
      <c r="B2144" s="5" t="s">
        <v>30884</v>
      </c>
      <c r="C2144" s="28" t="str">
        <f t="shared" si="136"/>
        <v>101</v>
      </c>
      <c r="D2144" s="28" t="str">
        <f t="shared" si="137"/>
        <v>559</v>
      </c>
      <c r="E2144" s="28" t="str">
        <f t="shared" si="138"/>
        <v>2111185975910002</v>
      </c>
      <c r="F2144" s="28" t="str">
        <f t="shared" si="139"/>
        <v>45</v>
      </c>
    </row>
    <row r="2145" spans="1:6" ht="18.75" customHeight="1" x14ac:dyDescent="0.35">
      <c r="A2145" s="4">
        <v>2011704</v>
      </c>
      <c r="B2145" s="5" t="s">
        <v>30885</v>
      </c>
      <c r="C2145" s="28" t="str">
        <f t="shared" si="136"/>
        <v>164</v>
      </c>
      <c r="D2145" s="28" t="str">
        <f t="shared" si="137"/>
        <v>640</v>
      </c>
      <c r="E2145" s="28" t="str">
        <f t="shared" si="138"/>
        <v>2111178015420116</v>
      </c>
      <c r="F2145" s="28" t="str">
        <f t="shared" si="139"/>
        <v>14</v>
      </c>
    </row>
    <row r="2146" spans="1:6" ht="18.75" customHeight="1" x14ac:dyDescent="0.35">
      <c r="A2146" s="4">
        <v>1586895</v>
      </c>
      <c r="B2146" s="5" t="s">
        <v>30886</v>
      </c>
      <c r="C2146" s="28" t="str">
        <f t="shared" ref="C2146:C2209" si="140">LEFT(B2146,3)</f>
        <v>225</v>
      </c>
      <c r="D2146" s="28" t="str">
        <f t="shared" ref="D2146:D2209" si="141">RIGHT(LEFTB(B2146,6),3)</f>
        <v>270</v>
      </c>
      <c r="E2146" s="28" t="str">
        <f t="shared" ref="E2146:E2209" si="142">RIGHT(LEFTB(B2146,22),16)</f>
        <v>0205020986010108</v>
      </c>
      <c r="F2146" s="28" t="str">
        <f t="shared" ref="F2146:F2209" si="143">RIGHT(B2146,2)</f>
        <v>92</v>
      </c>
    </row>
    <row r="2147" spans="1:6" ht="18.75" customHeight="1" x14ac:dyDescent="0.35">
      <c r="A2147" s="4">
        <v>1581634</v>
      </c>
      <c r="B2147" s="5" t="s">
        <v>30887</v>
      </c>
      <c r="C2147" s="28" t="str">
        <f t="shared" si="140"/>
        <v>230</v>
      </c>
      <c r="D2147" s="28" t="str">
        <f t="shared" si="141"/>
        <v>640</v>
      </c>
      <c r="E2147" s="28" t="str">
        <f t="shared" si="142"/>
        <v>3479981211025600</v>
      </c>
      <c r="F2147" s="28" t="str">
        <f t="shared" si="143"/>
        <v>43</v>
      </c>
    </row>
    <row r="2148" spans="1:6" ht="18.75" customHeight="1" x14ac:dyDescent="0.35">
      <c r="A2148" s="4">
        <v>91644</v>
      </c>
      <c r="B2148" s="5" t="s">
        <v>30888</v>
      </c>
      <c r="C2148" s="28" t="str">
        <f t="shared" si="140"/>
        <v>164</v>
      </c>
      <c r="D2148" s="28" t="str">
        <f t="shared" si="141"/>
        <v>640</v>
      </c>
      <c r="E2148" s="28" t="str">
        <f t="shared" si="142"/>
        <v>2111139968360006</v>
      </c>
      <c r="F2148" s="28" t="str">
        <f t="shared" si="143"/>
        <v>41</v>
      </c>
    </row>
    <row r="2149" spans="1:6" ht="18.75" customHeight="1" x14ac:dyDescent="0.35">
      <c r="A2149" s="4">
        <v>1592007</v>
      </c>
      <c r="B2149" s="5" t="s">
        <v>30889</v>
      </c>
      <c r="C2149" s="28" t="str">
        <f t="shared" si="140"/>
        <v>164</v>
      </c>
      <c r="D2149" s="28" t="str">
        <f t="shared" si="141"/>
        <v>640</v>
      </c>
      <c r="E2149" s="28" t="str">
        <f t="shared" si="142"/>
        <v>2111150593580009</v>
      </c>
      <c r="F2149" s="28" t="str">
        <f t="shared" si="143"/>
        <v>76</v>
      </c>
    </row>
    <row r="2150" spans="1:6" ht="18.75" customHeight="1" x14ac:dyDescent="0.35">
      <c r="A2150" s="4">
        <v>1689518</v>
      </c>
      <c r="B2150" s="5" t="s">
        <v>30890</v>
      </c>
      <c r="C2150" s="28" t="str">
        <f t="shared" si="140"/>
        <v>164</v>
      </c>
      <c r="D2150" s="28" t="str">
        <f t="shared" si="141"/>
        <v>640</v>
      </c>
      <c r="E2150" s="28" t="str">
        <f t="shared" si="142"/>
        <v>2111194725180007</v>
      </c>
      <c r="F2150" s="28" t="str">
        <f t="shared" si="143"/>
        <v>47</v>
      </c>
    </row>
    <row r="2151" spans="1:6" ht="18.75" customHeight="1" x14ac:dyDescent="0.35">
      <c r="A2151" s="4">
        <v>1904501</v>
      </c>
      <c r="B2151" s="5" t="s">
        <v>30891</v>
      </c>
      <c r="C2151" s="28" t="str">
        <f t="shared" si="140"/>
        <v>164</v>
      </c>
      <c r="D2151" s="28" t="str">
        <f t="shared" si="141"/>
        <v>640</v>
      </c>
      <c r="E2151" s="28" t="str">
        <f t="shared" si="142"/>
        <v>2111108657100007</v>
      </c>
      <c r="F2151" s="28" t="str">
        <f t="shared" si="143"/>
        <v>90</v>
      </c>
    </row>
    <row r="2152" spans="1:6" ht="18.75" customHeight="1" x14ac:dyDescent="0.35">
      <c r="A2152" s="4">
        <v>1285303</v>
      </c>
      <c r="B2152" s="5" t="s">
        <v>30892</v>
      </c>
      <c r="C2152" s="28" t="str">
        <f t="shared" si="140"/>
        <v>007</v>
      </c>
      <c r="D2152" s="28" t="str">
        <f t="shared" si="141"/>
        <v>640</v>
      </c>
      <c r="E2152" s="28" t="str">
        <f t="shared" si="142"/>
        <v>0002355000306022</v>
      </c>
      <c r="F2152" s="28" t="str">
        <f t="shared" si="143"/>
        <v>11</v>
      </c>
    </row>
    <row r="2153" spans="1:6" ht="18.75" customHeight="1" x14ac:dyDescent="0.35">
      <c r="A2153" s="4">
        <v>1591387</v>
      </c>
      <c r="B2153" s="5" t="s">
        <v>30893</v>
      </c>
      <c r="C2153" s="28" t="str">
        <f t="shared" si="140"/>
        <v>127</v>
      </c>
      <c r="D2153" s="28" t="str">
        <f t="shared" si="141"/>
        <v>690</v>
      </c>
      <c r="E2153" s="28" t="str">
        <f t="shared" si="142"/>
        <v>2111123747750000</v>
      </c>
      <c r="F2153" s="28" t="str">
        <f t="shared" si="143"/>
        <v>68</v>
      </c>
    </row>
    <row r="2154" spans="1:6" ht="18.75" customHeight="1" x14ac:dyDescent="0.35">
      <c r="A2154" s="4">
        <v>1904419</v>
      </c>
      <c r="B2154" s="5" t="s">
        <v>30894</v>
      </c>
      <c r="C2154" s="28" t="str">
        <f t="shared" si="140"/>
        <v>127</v>
      </c>
      <c r="D2154" s="28" t="str">
        <f t="shared" si="141"/>
        <v>270</v>
      </c>
      <c r="E2154" s="28" t="str">
        <f t="shared" si="142"/>
        <v>2111148851310002</v>
      </c>
      <c r="F2154" s="28" t="str">
        <f t="shared" si="143"/>
        <v>11</v>
      </c>
    </row>
    <row r="2155" spans="1:6" ht="18.75" customHeight="1" x14ac:dyDescent="0.35">
      <c r="A2155" s="4">
        <v>1592382</v>
      </c>
      <c r="B2155" s="5" t="s">
        <v>30895</v>
      </c>
      <c r="C2155" s="28" t="str">
        <f t="shared" si="140"/>
        <v>164</v>
      </c>
      <c r="D2155" s="28" t="str">
        <f t="shared" si="141"/>
        <v>727</v>
      </c>
      <c r="E2155" s="28" t="str">
        <f t="shared" si="142"/>
        <v>2111125928640009</v>
      </c>
      <c r="F2155" s="28" t="str">
        <f t="shared" si="143"/>
        <v>81</v>
      </c>
    </row>
    <row r="2156" spans="1:6" ht="18.75" customHeight="1" x14ac:dyDescent="0.35">
      <c r="A2156" s="4">
        <v>1157700</v>
      </c>
      <c r="B2156" s="5" t="s">
        <v>30896</v>
      </c>
      <c r="C2156" s="28" t="str">
        <f t="shared" si="140"/>
        <v>164</v>
      </c>
      <c r="D2156" s="28" t="str">
        <f t="shared" si="141"/>
        <v>640</v>
      </c>
      <c r="E2156" s="28" t="str">
        <f t="shared" si="142"/>
        <v>2111192732070005</v>
      </c>
      <c r="F2156" s="28" t="str">
        <f t="shared" si="143"/>
        <v>84</v>
      </c>
    </row>
    <row r="2157" spans="1:6" ht="18.75" customHeight="1" x14ac:dyDescent="0.35">
      <c r="A2157" s="4">
        <v>2226866</v>
      </c>
      <c r="B2157" s="5" t="s">
        <v>29710</v>
      </c>
      <c r="C2157" s="28" t="str">
        <f t="shared" si="140"/>
        <v>360</v>
      </c>
      <c r="D2157" s="28" t="str">
        <f t="shared" si="141"/>
        <v>720</v>
      </c>
      <c r="E2157" s="28" t="str">
        <f t="shared" si="142"/>
        <v>0000056520370019</v>
      </c>
      <c r="F2157" s="28" t="str">
        <f t="shared" si="143"/>
        <v>10</v>
      </c>
    </row>
    <row r="2158" spans="1:6" ht="18.75" customHeight="1" x14ac:dyDescent="0.35">
      <c r="A2158" s="4">
        <v>1266198</v>
      </c>
      <c r="B2158" s="5" t="s">
        <v>30897</v>
      </c>
      <c r="C2158" s="28" t="str">
        <f t="shared" si="140"/>
        <v>230</v>
      </c>
      <c r="D2158" s="28" t="str">
        <f t="shared" si="141"/>
        <v>640</v>
      </c>
      <c r="E2158" s="28" t="str">
        <f t="shared" si="142"/>
        <v>6494223211011800</v>
      </c>
      <c r="F2158" s="28" t="str">
        <f t="shared" si="143"/>
        <v>92</v>
      </c>
    </row>
    <row r="2159" spans="1:6" ht="18.75" customHeight="1" x14ac:dyDescent="0.35">
      <c r="A2159" s="4">
        <v>1723474</v>
      </c>
      <c r="B2159" s="5" t="s">
        <v>30898</v>
      </c>
      <c r="C2159" s="28" t="str">
        <f t="shared" si="140"/>
        <v>164</v>
      </c>
      <c r="D2159" s="28" t="str">
        <f t="shared" si="141"/>
        <v>640</v>
      </c>
      <c r="E2159" s="28" t="str">
        <f t="shared" si="142"/>
        <v>2111128944560011</v>
      </c>
      <c r="F2159" s="28" t="str">
        <f t="shared" si="143"/>
        <v>30</v>
      </c>
    </row>
    <row r="2160" spans="1:6" ht="18.75" customHeight="1" x14ac:dyDescent="0.35">
      <c r="A2160" s="4">
        <v>62998</v>
      </c>
      <c r="B2160" s="5" t="s">
        <v>30899</v>
      </c>
      <c r="C2160" s="28" t="str">
        <f t="shared" si="140"/>
        <v>007</v>
      </c>
      <c r="D2160" s="28" t="str">
        <f t="shared" si="141"/>
        <v>640</v>
      </c>
      <c r="E2160" s="28" t="str">
        <f t="shared" si="142"/>
        <v>0008555000300270</v>
      </c>
      <c r="F2160" s="28" t="str">
        <f t="shared" si="143"/>
        <v>41</v>
      </c>
    </row>
    <row r="2161" spans="1:6" ht="18.75" customHeight="1" x14ac:dyDescent="0.35">
      <c r="A2161" s="4">
        <v>1689190</v>
      </c>
      <c r="B2161" s="5" t="s">
        <v>29963</v>
      </c>
      <c r="C2161" s="28" t="str">
        <f t="shared" si="140"/>
        <v>007</v>
      </c>
      <c r="D2161" s="28" t="str">
        <f t="shared" si="141"/>
        <v>640</v>
      </c>
      <c r="E2161" s="28" t="str">
        <f t="shared" si="142"/>
        <v>0004435000305281</v>
      </c>
      <c r="F2161" s="28" t="str">
        <f t="shared" si="143"/>
        <v>79</v>
      </c>
    </row>
    <row r="2162" spans="1:6" ht="18.75" customHeight="1" x14ac:dyDescent="0.35">
      <c r="A2162" s="4">
        <v>1723636</v>
      </c>
      <c r="B2162" s="5" t="s">
        <v>30900</v>
      </c>
      <c r="C2162" s="28" t="str">
        <f t="shared" si="140"/>
        <v>127</v>
      </c>
      <c r="D2162" s="28" t="str">
        <f t="shared" si="141"/>
        <v>270</v>
      </c>
      <c r="E2162" s="28" t="str">
        <f t="shared" si="142"/>
        <v>2111188241090005</v>
      </c>
      <c r="F2162" s="28" t="str">
        <f t="shared" si="143"/>
        <v>45</v>
      </c>
    </row>
    <row r="2163" spans="1:6" ht="18.75" customHeight="1" x14ac:dyDescent="0.35">
      <c r="A2163" s="4">
        <v>2048728</v>
      </c>
      <c r="B2163" s="5" t="s">
        <v>30901</v>
      </c>
      <c r="C2163" s="28" t="str">
        <f t="shared" si="140"/>
        <v>164</v>
      </c>
      <c r="D2163" s="28" t="str">
        <f t="shared" si="141"/>
        <v>640</v>
      </c>
      <c r="E2163" s="28" t="str">
        <f t="shared" si="142"/>
        <v>2111146997620003</v>
      </c>
      <c r="F2163" s="28" t="str">
        <f t="shared" si="143"/>
        <v>68</v>
      </c>
    </row>
    <row r="2164" spans="1:6" ht="18.75" customHeight="1" x14ac:dyDescent="0.35">
      <c r="A2164" s="4">
        <v>1721414</v>
      </c>
      <c r="B2164" s="5" t="s">
        <v>30902</v>
      </c>
      <c r="C2164" s="28" t="str">
        <f t="shared" si="140"/>
        <v>157</v>
      </c>
      <c r="D2164" s="28" t="str">
        <f t="shared" si="141"/>
        <v>570</v>
      </c>
      <c r="E2164" s="28" t="str">
        <f t="shared" si="142"/>
        <v>2111129540820007</v>
      </c>
      <c r="F2164" s="28" t="str">
        <f t="shared" si="143"/>
        <v>40</v>
      </c>
    </row>
    <row r="2165" spans="1:6" ht="18.75" customHeight="1" x14ac:dyDescent="0.35">
      <c r="A2165" s="4">
        <v>1505257</v>
      </c>
      <c r="B2165" s="5" t="s">
        <v>30903</v>
      </c>
      <c r="C2165" s="28" t="str">
        <f t="shared" si="140"/>
        <v>007</v>
      </c>
      <c r="D2165" s="28" t="str">
        <f t="shared" si="141"/>
        <v>640</v>
      </c>
      <c r="E2165" s="28" t="str">
        <f t="shared" si="142"/>
        <v>0005323000306284</v>
      </c>
      <c r="F2165" s="28" t="str">
        <f t="shared" si="143"/>
        <v>02</v>
      </c>
    </row>
    <row r="2166" spans="1:6" ht="18.75" customHeight="1" x14ac:dyDescent="0.35">
      <c r="A2166" s="4">
        <v>2048701</v>
      </c>
      <c r="B2166" s="5" t="s">
        <v>30904</v>
      </c>
      <c r="C2166" s="28" t="str">
        <f t="shared" si="140"/>
        <v>021</v>
      </c>
      <c r="D2166" s="28" t="str">
        <f t="shared" si="141"/>
        <v>270</v>
      </c>
      <c r="E2166" s="28" t="str">
        <f t="shared" si="142"/>
        <v>0000305001041718</v>
      </c>
      <c r="F2166" s="28" t="str">
        <f t="shared" si="143"/>
        <v>41</v>
      </c>
    </row>
    <row r="2167" spans="1:6" ht="18.75" customHeight="1" x14ac:dyDescent="0.35">
      <c r="A2167" s="4">
        <v>1904464</v>
      </c>
      <c r="B2167" s="5" t="s">
        <v>30905</v>
      </c>
      <c r="C2167" s="28" t="str">
        <f t="shared" si="140"/>
        <v>022</v>
      </c>
      <c r="D2167" s="28" t="str">
        <f t="shared" si="141"/>
        <v>270</v>
      </c>
      <c r="E2167" s="28" t="str">
        <f t="shared" si="142"/>
        <v>0002320027616754</v>
      </c>
      <c r="F2167" s="28" t="str">
        <f t="shared" si="143"/>
        <v>68</v>
      </c>
    </row>
    <row r="2168" spans="1:6" ht="18.75" customHeight="1" x14ac:dyDescent="0.35">
      <c r="A2168" s="4">
        <v>1905051</v>
      </c>
      <c r="B2168" s="5" t="s">
        <v>30906</v>
      </c>
      <c r="C2168" s="28" t="str">
        <f t="shared" si="140"/>
        <v>157</v>
      </c>
      <c r="D2168" s="28" t="str">
        <f t="shared" si="141"/>
        <v>585</v>
      </c>
      <c r="E2168" s="28" t="str">
        <f t="shared" si="142"/>
        <v>2111129008990003</v>
      </c>
      <c r="F2168" s="28" t="str">
        <f t="shared" si="143"/>
        <v>28</v>
      </c>
    </row>
    <row r="2169" spans="1:6" ht="18.75" customHeight="1" x14ac:dyDescent="0.35">
      <c r="A2169" s="4">
        <v>1689977</v>
      </c>
      <c r="B2169" s="5" t="s">
        <v>30907</v>
      </c>
      <c r="C2169" s="28" t="str">
        <f t="shared" si="140"/>
        <v>164</v>
      </c>
      <c r="D2169" s="28" t="str">
        <f t="shared" si="141"/>
        <v>640</v>
      </c>
      <c r="E2169" s="28" t="str">
        <f t="shared" si="142"/>
        <v>2111159233450002</v>
      </c>
      <c r="F2169" s="28" t="str">
        <f t="shared" si="143"/>
        <v>75</v>
      </c>
    </row>
    <row r="2170" spans="1:6" ht="18.75" customHeight="1" x14ac:dyDescent="0.35">
      <c r="A2170" s="4">
        <v>1678845</v>
      </c>
      <c r="B2170" s="5" t="s">
        <v>30908</v>
      </c>
      <c r="C2170" s="28" t="str">
        <f t="shared" si="140"/>
        <v>164</v>
      </c>
      <c r="D2170" s="28" t="str">
        <f t="shared" si="141"/>
        <v>735</v>
      </c>
      <c r="E2170" s="28" t="str">
        <f t="shared" si="142"/>
        <v>2111126152950007</v>
      </c>
      <c r="F2170" s="28" t="str">
        <f t="shared" si="143"/>
        <v>85</v>
      </c>
    </row>
    <row r="2171" spans="1:6" ht="18.75" customHeight="1" x14ac:dyDescent="0.35">
      <c r="A2171" s="4">
        <v>1409948</v>
      </c>
      <c r="B2171" s="5" t="s">
        <v>30909</v>
      </c>
      <c r="C2171" s="28" t="str">
        <f t="shared" si="140"/>
        <v>164</v>
      </c>
      <c r="D2171" s="28" t="str">
        <f t="shared" si="141"/>
        <v>640</v>
      </c>
      <c r="E2171" s="28" t="str">
        <f t="shared" si="142"/>
        <v>2111190145120003</v>
      </c>
      <c r="F2171" s="28" t="str">
        <f t="shared" si="143"/>
        <v>79</v>
      </c>
    </row>
    <row r="2172" spans="1:6" ht="18.75" customHeight="1" x14ac:dyDescent="0.35">
      <c r="A2172" s="4">
        <v>1043552</v>
      </c>
      <c r="B2172" s="5" t="s">
        <v>30910</v>
      </c>
      <c r="C2172" s="28" t="str">
        <f t="shared" si="140"/>
        <v>164</v>
      </c>
      <c r="D2172" s="28" t="str">
        <f t="shared" si="141"/>
        <v>640</v>
      </c>
      <c r="E2172" s="28" t="str">
        <f t="shared" si="142"/>
        <v>2111134088420004</v>
      </c>
      <c r="F2172" s="28" t="str">
        <f t="shared" si="143"/>
        <v>89</v>
      </c>
    </row>
    <row r="2173" spans="1:6" ht="18.75" customHeight="1" x14ac:dyDescent="0.35">
      <c r="A2173" s="4">
        <v>2154769</v>
      </c>
      <c r="B2173" s="5" t="s">
        <v>30911</v>
      </c>
      <c r="C2173" s="28" t="str">
        <f t="shared" si="140"/>
        <v>164</v>
      </c>
      <c r="D2173" s="28" t="str">
        <f t="shared" si="141"/>
        <v>640</v>
      </c>
      <c r="E2173" s="28" t="str">
        <f t="shared" si="142"/>
        <v>2111122206270005</v>
      </c>
      <c r="F2173" s="28" t="str">
        <f t="shared" si="143"/>
        <v>14</v>
      </c>
    </row>
    <row r="2174" spans="1:6" ht="18.75" customHeight="1" x14ac:dyDescent="0.35">
      <c r="A2174" s="4">
        <v>1586587</v>
      </c>
      <c r="B2174" s="5" t="s">
        <v>30912</v>
      </c>
      <c r="C2174" s="28" t="str">
        <f t="shared" si="140"/>
        <v>127</v>
      </c>
      <c r="D2174" s="28" t="str">
        <f t="shared" si="141"/>
        <v>270</v>
      </c>
      <c r="E2174" s="28" t="str">
        <f t="shared" si="142"/>
        <v>2111122882350006</v>
      </c>
      <c r="F2174" s="28" t="str">
        <f t="shared" si="143"/>
        <v>32</v>
      </c>
    </row>
    <row r="2175" spans="1:6" ht="18.75" customHeight="1" x14ac:dyDescent="0.35">
      <c r="A2175" s="4">
        <v>2156043</v>
      </c>
      <c r="B2175" s="5" t="s">
        <v>30913</v>
      </c>
      <c r="C2175" s="28" t="str">
        <f t="shared" si="140"/>
        <v>164</v>
      </c>
      <c r="D2175" s="28" t="str">
        <f t="shared" si="141"/>
        <v>640</v>
      </c>
      <c r="E2175" s="28" t="str">
        <f t="shared" si="142"/>
        <v>2111121730190002</v>
      </c>
      <c r="F2175" s="28" t="str">
        <f t="shared" si="143"/>
        <v>92</v>
      </c>
    </row>
    <row r="2176" spans="1:6" ht="18.75" customHeight="1" x14ac:dyDescent="0.35">
      <c r="A2176" s="4">
        <v>344039</v>
      </c>
      <c r="B2176" s="5" t="s">
        <v>30914</v>
      </c>
      <c r="C2176" s="28" t="str">
        <f t="shared" si="140"/>
        <v>011</v>
      </c>
      <c r="D2176" s="28" t="str">
        <f t="shared" si="141"/>
        <v>640</v>
      </c>
      <c r="E2176" s="28" t="str">
        <f t="shared" si="142"/>
        <v>0000072000007792</v>
      </c>
      <c r="F2176" s="28" t="str">
        <f t="shared" si="143"/>
        <v>29</v>
      </c>
    </row>
    <row r="2177" spans="1:6" ht="18.75" customHeight="1" x14ac:dyDescent="0.35">
      <c r="A2177" s="4">
        <v>1587161</v>
      </c>
      <c r="B2177" s="5" t="s">
        <v>30915</v>
      </c>
      <c r="C2177" s="28" t="str">
        <f t="shared" si="140"/>
        <v>164</v>
      </c>
      <c r="D2177" s="28" t="str">
        <f t="shared" si="141"/>
        <v>640</v>
      </c>
      <c r="E2177" s="28" t="str">
        <f t="shared" si="142"/>
        <v>2111191678510008</v>
      </c>
      <c r="F2177" s="28" t="str">
        <f t="shared" si="143"/>
        <v>65</v>
      </c>
    </row>
    <row r="2178" spans="1:6" ht="18.75" customHeight="1" x14ac:dyDescent="0.35">
      <c r="A2178" s="4">
        <v>1276868</v>
      </c>
      <c r="B2178" s="5" t="s">
        <v>29915</v>
      </c>
      <c r="C2178" s="28" t="str">
        <f t="shared" si="140"/>
        <v>011</v>
      </c>
      <c r="D2178" s="28" t="str">
        <f t="shared" si="141"/>
        <v>640</v>
      </c>
      <c r="E2178" s="28" t="str">
        <f t="shared" si="142"/>
        <v>0000252000003726</v>
      </c>
      <c r="F2178" s="28" t="str">
        <f t="shared" si="143"/>
        <v>75</v>
      </c>
    </row>
    <row r="2179" spans="1:6" ht="18.75" customHeight="1" x14ac:dyDescent="0.35">
      <c r="A2179" s="4">
        <v>1757047</v>
      </c>
      <c r="B2179" s="5" t="s">
        <v>30916</v>
      </c>
      <c r="C2179" s="28" t="str">
        <f t="shared" si="140"/>
        <v>164</v>
      </c>
      <c r="D2179" s="28" t="str">
        <f t="shared" si="141"/>
        <v>731</v>
      </c>
      <c r="E2179" s="28" t="str">
        <f t="shared" si="142"/>
        <v>2111149608320013</v>
      </c>
      <c r="F2179" s="28" t="str">
        <f t="shared" si="143"/>
        <v>90</v>
      </c>
    </row>
    <row r="2180" spans="1:6" ht="18.75" customHeight="1" x14ac:dyDescent="0.35">
      <c r="A2180" s="4">
        <v>1751015</v>
      </c>
      <c r="B2180" s="5" t="s">
        <v>30917</v>
      </c>
      <c r="C2180" s="28" t="str">
        <f t="shared" si="140"/>
        <v>360</v>
      </c>
      <c r="D2180" s="28" t="str">
        <f t="shared" si="141"/>
        <v>640</v>
      </c>
      <c r="E2180" s="28" t="str">
        <f t="shared" si="142"/>
        <v>0000060999460014</v>
      </c>
      <c r="F2180" s="28" t="str">
        <f t="shared" si="143"/>
        <v>93</v>
      </c>
    </row>
    <row r="2181" spans="1:6" ht="18.75" customHeight="1" x14ac:dyDescent="0.35">
      <c r="A2181" s="4">
        <v>2156018</v>
      </c>
      <c r="B2181" s="5" t="s">
        <v>30918</v>
      </c>
      <c r="C2181" s="28" t="str">
        <f t="shared" si="140"/>
        <v>164</v>
      </c>
      <c r="D2181" s="28" t="str">
        <f t="shared" si="141"/>
        <v>640</v>
      </c>
      <c r="E2181" s="28" t="str">
        <f t="shared" si="142"/>
        <v>2111115651360032</v>
      </c>
      <c r="F2181" s="28" t="str">
        <f t="shared" si="143"/>
        <v>55</v>
      </c>
    </row>
    <row r="2182" spans="1:6" ht="18.75" customHeight="1" x14ac:dyDescent="0.35">
      <c r="A2182" s="4">
        <v>1679224</v>
      </c>
      <c r="B2182" s="5" t="s">
        <v>30919</v>
      </c>
      <c r="C2182" s="28" t="str">
        <f t="shared" si="140"/>
        <v>164</v>
      </c>
      <c r="D2182" s="28" t="str">
        <f t="shared" si="141"/>
        <v>640</v>
      </c>
      <c r="E2182" s="28" t="str">
        <f t="shared" si="142"/>
        <v>2111125872110009</v>
      </c>
      <c r="F2182" s="28" t="str">
        <f t="shared" si="143"/>
        <v>17</v>
      </c>
    </row>
    <row r="2183" spans="1:6" ht="18.75" customHeight="1" x14ac:dyDescent="0.35">
      <c r="A2183" s="4">
        <v>2155774</v>
      </c>
      <c r="B2183" s="5" t="s">
        <v>30920</v>
      </c>
      <c r="C2183" s="28" t="str">
        <f t="shared" si="140"/>
        <v>230</v>
      </c>
      <c r="D2183" s="28" t="str">
        <f t="shared" si="141"/>
        <v>727</v>
      </c>
      <c r="E2183" s="28" t="str">
        <f t="shared" si="142"/>
        <v>9542437211016600</v>
      </c>
      <c r="F2183" s="28" t="str">
        <f t="shared" si="143"/>
        <v>23</v>
      </c>
    </row>
    <row r="2184" spans="1:6" ht="18.75" customHeight="1" x14ac:dyDescent="0.35">
      <c r="A2184" s="4">
        <v>2048749</v>
      </c>
      <c r="B2184" s="5" t="s">
        <v>30921</v>
      </c>
      <c r="C2184" s="28" t="str">
        <f t="shared" si="140"/>
        <v>164</v>
      </c>
      <c r="D2184" s="28" t="str">
        <f t="shared" si="141"/>
        <v>640</v>
      </c>
      <c r="E2184" s="28" t="str">
        <f t="shared" si="142"/>
        <v>2111120311760019</v>
      </c>
      <c r="F2184" s="28" t="str">
        <f t="shared" si="143"/>
        <v>48</v>
      </c>
    </row>
    <row r="2185" spans="1:6" ht="18.75" customHeight="1" x14ac:dyDescent="0.35">
      <c r="A2185" s="4">
        <v>1757406</v>
      </c>
      <c r="B2185" s="5" t="s">
        <v>30922</v>
      </c>
      <c r="C2185" s="28" t="str">
        <f t="shared" si="140"/>
        <v>011</v>
      </c>
      <c r="D2185" s="28" t="str">
        <f t="shared" si="141"/>
        <v>270</v>
      </c>
      <c r="E2185" s="28" t="str">
        <f t="shared" si="142"/>
        <v>0000062000006326</v>
      </c>
      <c r="F2185" s="28" t="str">
        <f t="shared" si="143"/>
        <v>62</v>
      </c>
    </row>
    <row r="2186" spans="1:6" ht="18.75" customHeight="1" x14ac:dyDescent="0.35">
      <c r="A2186" s="4">
        <v>1968748</v>
      </c>
      <c r="B2186" s="5" t="s">
        <v>30923</v>
      </c>
      <c r="C2186" s="28" t="str">
        <f t="shared" si="140"/>
        <v>164</v>
      </c>
      <c r="D2186" s="28" t="str">
        <f t="shared" si="141"/>
        <v>640</v>
      </c>
      <c r="E2186" s="28" t="str">
        <f t="shared" si="142"/>
        <v>2111188154470004</v>
      </c>
      <c r="F2186" s="28" t="str">
        <f t="shared" si="143"/>
        <v>61</v>
      </c>
    </row>
    <row r="2187" spans="1:6" ht="18.75" customHeight="1" x14ac:dyDescent="0.35">
      <c r="A2187" s="4">
        <v>1968752</v>
      </c>
      <c r="B2187" s="5" t="s">
        <v>30924</v>
      </c>
      <c r="C2187" s="28" t="str">
        <f t="shared" si="140"/>
        <v>011</v>
      </c>
      <c r="D2187" s="28" t="str">
        <f t="shared" si="141"/>
        <v>341</v>
      </c>
      <c r="E2187" s="28" t="str">
        <f t="shared" si="142"/>
        <v>0000012000012956</v>
      </c>
      <c r="F2187" s="28" t="str">
        <f t="shared" si="143"/>
        <v>02</v>
      </c>
    </row>
    <row r="2188" spans="1:6" ht="18.75" customHeight="1" x14ac:dyDescent="0.35">
      <c r="A2188" s="4">
        <v>2110476</v>
      </c>
      <c r="B2188" s="5" t="s">
        <v>30925</v>
      </c>
      <c r="C2188" s="28" t="str">
        <f t="shared" si="140"/>
        <v>022</v>
      </c>
      <c r="D2188" s="28" t="str">
        <f t="shared" si="141"/>
        <v>720</v>
      </c>
      <c r="E2188" s="28" t="str">
        <f t="shared" si="142"/>
        <v>0003700035022926</v>
      </c>
      <c r="F2188" s="28" t="str">
        <f t="shared" si="143"/>
        <v>79</v>
      </c>
    </row>
    <row r="2189" spans="1:6" ht="18.75" customHeight="1" x14ac:dyDescent="0.35">
      <c r="A2189" s="4">
        <v>2154752</v>
      </c>
      <c r="B2189" s="5" t="s">
        <v>30926</v>
      </c>
      <c r="C2189" s="28" t="str">
        <f t="shared" si="140"/>
        <v>164</v>
      </c>
      <c r="D2189" s="28" t="str">
        <f t="shared" si="141"/>
        <v>640</v>
      </c>
      <c r="E2189" s="28" t="str">
        <f t="shared" si="142"/>
        <v>2111101686630003</v>
      </c>
      <c r="F2189" s="28" t="str">
        <f t="shared" si="143"/>
        <v>43</v>
      </c>
    </row>
    <row r="2190" spans="1:6" ht="18.75" customHeight="1" x14ac:dyDescent="0.35">
      <c r="A2190" s="4">
        <v>2011890</v>
      </c>
      <c r="B2190" s="5" t="s">
        <v>30927</v>
      </c>
      <c r="C2190" s="28" t="str">
        <f t="shared" si="140"/>
        <v>007</v>
      </c>
      <c r="D2190" s="28" t="str">
        <f t="shared" si="141"/>
        <v>270</v>
      </c>
      <c r="E2190" s="28" t="str">
        <f t="shared" si="142"/>
        <v>0002763000304801</v>
      </c>
      <c r="F2190" s="28" t="str">
        <f t="shared" si="143"/>
        <v>32</v>
      </c>
    </row>
    <row r="2191" spans="1:6" ht="18.75" customHeight="1" x14ac:dyDescent="0.35">
      <c r="A2191" s="4">
        <v>2048210</v>
      </c>
      <c r="B2191" s="5" t="s">
        <v>30928</v>
      </c>
      <c r="C2191" s="28" t="str">
        <f t="shared" si="140"/>
        <v>360</v>
      </c>
      <c r="D2191" s="28" t="str">
        <f t="shared" si="141"/>
        <v>780</v>
      </c>
      <c r="E2191" s="28" t="str">
        <f t="shared" si="142"/>
        <v>0000089657940039</v>
      </c>
      <c r="F2191" s="28" t="str">
        <f t="shared" si="143"/>
        <v>45</v>
      </c>
    </row>
    <row r="2192" spans="1:6" ht="18.75" customHeight="1" x14ac:dyDescent="0.35">
      <c r="A2192" s="4">
        <v>90023</v>
      </c>
      <c r="B2192" s="5" t="s">
        <v>30929</v>
      </c>
      <c r="C2192" s="28" t="str">
        <f t="shared" si="140"/>
        <v>154</v>
      </c>
      <c r="D2192" s="28" t="str">
        <f t="shared" si="141"/>
        <v>640</v>
      </c>
      <c r="E2192" s="28" t="str">
        <f t="shared" si="142"/>
        <v>2111134133480003</v>
      </c>
      <c r="F2192" s="28" t="str">
        <f t="shared" si="143"/>
        <v>68</v>
      </c>
    </row>
    <row r="2193" spans="1:6" ht="18.75" customHeight="1" x14ac:dyDescent="0.35">
      <c r="A2193" s="4">
        <v>2110841</v>
      </c>
      <c r="B2193" s="5" t="s">
        <v>30930</v>
      </c>
      <c r="C2193" s="28" t="str">
        <f t="shared" si="140"/>
        <v>230</v>
      </c>
      <c r="D2193" s="28" t="str">
        <f t="shared" si="141"/>
        <v>570</v>
      </c>
      <c r="E2193" s="28" t="str">
        <f t="shared" si="142"/>
        <v>8674298211016200</v>
      </c>
      <c r="F2193" s="28" t="str">
        <f t="shared" si="143"/>
        <v>09</v>
      </c>
    </row>
    <row r="2194" spans="1:6" ht="18.75" customHeight="1" x14ac:dyDescent="0.35">
      <c r="A2194" s="4">
        <v>2048750</v>
      </c>
      <c r="B2194" s="5" t="s">
        <v>30931</v>
      </c>
      <c r="C2194" s="28" t="str">
        <f t="shared" si="140"/>
        <v>230</v>
      </c>
      <c r="D2194" s="28" t="str">
        <f t="shared" si="141"/>
        <v>640</v>
      </c>
      <c r="E2194" s="28" t="str">
        <f t="shared" si="142"/>
        <v>9071924211028100</v>
      </c>
      <c r="F2194" s="28" t="str">
        <f t="shared" si="143"/>
        <v>62</v>
      </c>
    </row>
    <row r="2195" spans="1:6" ht="18.75" customHeight="1" x14ac:dyDescent="0.35">
      <c r="A2195" s="4">
        <v>892896</v>
      </c>
      <c r="B2195" s="5" t="s">
        <v>30932</v>
      </c>
      <c r="C2195" s="28" t="str">
        <f t="shared" si="140"/>
        <v>013</v>
      </c>
      <c r="D2195" s="28" t="str">
        <f t="shared" si="141"/>
        <v>640</v>
      </c>
      <c r="E2195" s="28" t="str">
        <f t="shared" si="142"/>
        <v>0120920002900171</v>
      </c>
      <c r="F2195" s="28" t="str">
        <f t="shared" si="143"/>
        <v>92</v>
      </c>
    </row>
    <row r="2196" spans="1:6" ht="18.75" customHeight="1" x14ac:dyDescent="0.35">
      <c r="A2196" s="4">
        <v>1757127</v>
      </c>
      <c r="B2196" s="5" t="s">
        <v>30933</v>
      </c>
      <c r="C2196" s="28" t="str">
        <f t="shared" si="140"/>
        <v>007</v>
      </c>
      <c r="D2196" s="28" t="str">
        <f t="shared" si="141"/>
        <v>640</v>
      </c>
      <c r="E2196" s="28" t="str">
        <f t="shared" si="142"/>
        <v>0006145000302834</v>
      </c>
      <c r="F2196" s="28" t="str">
        <f t="shared" si="143"/>
        <v>34</v>
      </c>
    </row>
    <row r="2197" spans="1:6" ht="18.75" customHeight="1" x14ac:dyDescent="0.35">
      <c r="A2197" s="4">
        <v>1152781</v>
      </c>
      <c r="B2197" s="5" t="s">
        <v>30934</v>
      </c>
      <c r="C2197" s="28" t="str">
        <f t="shared" si="140"/>
        <v>007</v>
      </c>
      <c r="D2197" s="28" t="str">
        <f t="shared" si="141"/>
        <v>640</v>
      </c>
      <c r="E2197" s="28" t="str">
        <f t="shared" si="142"/>
        <v>0006139000300903</v>
      </c>
      <c r="F2197" s="28" t="str">
        <f t="shared" si="143"/>
        <v>37</v>
      </c>
    </row>
    <row r="2198" spans="1:6" ht="18.75" customHeight="1" x14ac:dyDescent="0.35">
      <c r="A2198" s="4">
        <v>1586867</v>
      </c>
      <c r="B2198" s="5" t="s">
        <v>30935</v>
      </c>
      <c r="C2198" s="28" t="str">
        <f t="shared" si="140"/>
        <v>363</v>
      </c>
      <c r="D2198" s="28" t="str">
        <f t="shared" si="141"/>
        <v>780</v>
      </c>
      <c r="E2198" s="28" t="str">
        <f t="shared" si="142"/>
        <v>0000010000007118</v>
      </c>
      <c r="F2198" s="28" t="str">
        <f t="shared" si="143"/>
        <v>79</v>
      </c>
    </row>
    <row r="2199" spans="1:6" ht="18.75" customHeight="1" x14ac:dyDescent="0.35">
      <c r="A2199" s="4">
        <v>1447630</v>
      </c>
      <c r="B2199" s="5" t="s">
        <v>30936</v>
      </c>
      <c r="C2199" s="28" t="str">
        <f t="shared" si="140"/>
        <v>164</v>
      </c>
      <c r="D2199" s="28" t="str">
        <f t="shared" si="141"/>
        <v>640</v>
      </c>
      <c r="E2199" s="28" t="str">
        <f t="shared" si="142"/>
        <v>2111125565790000</v>
      </c>
      <c r="F2199" s="28" t="str">
        <f t="shared" si="143"/>
        <v>86</v>
      </c>
    </row>
    <row r="2200" spans="1:6" ht="18.75" customHeight="1" x14ac:dyDescent="0.35">
      <c r="A2200" s="4">
        <v>2110474</v>
      </c>
      <c r="B2200" s="5" t="s">
        <v>30937</v>
      </c>
      <c r="C2200" s="28" t="str">
        <f t="shared" si="140"/>
        <v>164</v>
      </c>
      <c r="D2200" s="28" t="str">
        <f t="shared" si="141"/>
        <v>640</v>
      </c>
      <c r="E2200" s="28" t="str">
        <f t="shared" si="142"/>
        <v>2111147842620016</v>
      </c>
      <c r="F2200" s="28" t="str">
        <f t="shared" si="143"/>
        <v>66</v>
      </c>
    </row>
    <row r="2201" spans="1:6" ht="18.75" customHeight="1" x14ac:dyDescent="0.35">
      <c r="A2201" s="4">
        <v>1234977</v>
      </c>
      <c r="B2201" s="5" t="s">
        <v>30938</v>
      </c>
      <c r="C2201" s="28" t="str">
        <f t="shared" si="140"/>
        <v>164</v>
      </c>
      <c r="D2201" s="28" t="str">
        <f t="shared" si="141"/>
        <v>640</v>
      </c>
      <c r="E2201" s="28" t="str">
        <f t="shared" si="142"/>
        <v>2111133346280002</v>
      </c>
      <c r="F2201" s="28" t="str">
        <f t="shared" si="143"/>
        <v>47</v>
      </c>
    </row>
    <row r="2202" spans="1:6" ht="18.75" customHeight="1" x14ac:dyDescent="0.35">
      <c r="A2202" s="4">
        <v>1724081</v>
      </c>
      <c r="B2202" s="5" t="s">
        <v>30939</v>
      </c>
      <c r="C2202" s="28" t="str">
        <f t="shared" si="140"/>
        <v>190</v>
      </c>
      <c r="D2202" s="28" t="str">
        <f t="shared" si="141"/>
        <v>610</v>
      </c>
      <c r="E2202" s="28" t="str">
        <f t="shared" si="142"/>
        <v>2111172339370008</v>
      </c>
      <c r="F2202" s="28" t="str">
        <f t="shared" si="143"/>
        <v>47</v>
      </c>
    </row>
    <row r="2203" spans="1:6" ht="18.75" customHeight="1" x14ac:dyDescent="0.35">
      <c r="A2203" s="4">
        <v>1691367</v>
      </c>
      <c r="B2203" s="5" t="s">
        <v>30940</v>
      </c>
      <c r="C2203" s="28" t="str">
        <f t="shared" si="140"/>
        <v>164</v>
      </c>
      <c r="D2203" s="28" t="str">
        <f t="shared" si="141"/>
        <v>640</v>
      </c>
      <c r="E2203" s="28" t="str">
        <f t="shared" si="142"/>
        <v>2111140080400019</v>
      </c>
      <c r="F2203" s="28" t="str">
        <f t="shared" si="143"/>
        <v>37</v>
      </c>
    </row>
    <row r="2204" spans="1:6" ht="18.75" customHeight="1" x14ac:dyDescent="0.35">
      <c r="A2204" s="4">
        <v>1757943</v>
      </c>
      <c r="B2204" s="5" t="s">
        <v>30941</v>
      </c>
      <c r="C2204" s="28" t="str">
        <f t="shared" si="140"/>
        <v>007</v>
      </c>
      <c r="D2204" s="28" t="str">
        <f t="shared" si="141"/>
        <v>720</v>
      </c>
      <c r="E2204" s="28" t="str">
        <f t="shared" si="142"/>
        <v>0005383000303088</v>
      </c>
      <c r="F2204" s="28" t="str">
        <f t="shared" si="143"/>
        <v>36</v>
      </c>
    </row>
    <row r="2205" spans="1:6" ht="18.75" customHeight="1" x14ac:dyDescent="0.35">
      <c r="A2205" s="4">
        <v>92663</v>
      </c>
      <c r="B2205" s="5" t="s">
        <v>30942</v>
      </c>
      <c r="C2205" s="28" t="str">
        <f t="shared" si="140"/>
        <v>164</v>
      </c>
      <c r="D2205" s="28" t="str">
        <f t="shared" si="141"/>
        <v>640</v>
      </c>
      <c r="E2205" s="28" t="str">
        <f t="shared" si="142"/>
        <v>2111170255220009</v>
      </c>
      <c r="F2205" s="28" t="str">
        <f t="shared" si="143"/>
        <v>02</v>
      </c>
    </row>
    <row r="2206" spans="1:6" ht="18.75" customHeight="1" x14ac:dyDescent="0.35">
      <c r="A2206" s="4">
        <v>1690674</v>
      </c>
      <c r="B2206" s="5" t="s">
        <v>30943</v>
      </c>
      <c r="C2206" s="28" t="str">
        <f t="shared" si="140"/>
        <v>164</v>
      </c>
      <c r="D2206" s="28" t="str">
        <f t="shared" si="141"/>
        <v>640</v>
      </c>
      <c r="E2206" s="28" t="str">
        <f t="shared" si="142"/>
        <v>2111186973760001</v>
      </c>
      <c r="F2206" s="28" t="str">
        <f t="shared" si="143"/>
        <v>82</v>
      </c>
    </row>
    <row r="2207" spans="1:6" ht="18.75" customHeight="1" x14ac:dyDescent="0.35">
      <c r="A2207" s="4">
        <v>1585862</v>
      </c>
      <c r="B2207" s="5" t="s">
        <v>30944</v>
      </c>
      <c r="C2207" s="28" t="str">
        <f t="shared" si="140"/>
        <v>360</v>
      </c>
      <c r="D2207" s="28" t="str">
        <f t="shared" si="141"/>
        <v>640</v>
      </c>
      <c r="E2207" s="28" t="str">
        <f t="shared" si="142"/>
        <v>0000077237410017</v>
      </c>
      <c r="F2207" s="28" t="str">
        <f t="shared" si="143"/>
        <v>67</v>
      </c>
    </row>
    <row r="2208" spans="1:6" ht="18.75" customHeight="1" x14ac:dyDescent="0.35">
      <c r="A2208" s="4">
        <v>1438832</v>
      </c>
      <c r="B2208" s="5" t="s">
        <v>30945</v>
      </c>
      <c r="C2208" s="28" t="str">
        <f t="shared" si="140"/>
        <v>181</v>
      </c>
      <c r="D2208" s="28" t="str">
        <f t="shared" si="141"/>
        <v>815</v>
      </c>
      <c r="E2208" s="28" t="str">
        <f t="shared" si="142"/>
        <v>2111191634130008</v>
      </c>
      <c r="F2208" s="28" t="str">
        <f t="shared" si="143"/>
        <v>47</v>
      </c>
    </row>
    <row r="2209" spans="1:6" ht="18.75" customHeight="1" x14ac:dyDescent="0.35">
      <c r="A2209" s="4">
        <v>1543581</v>
      </c>
      <c r="B2209" s="5" t="s">
        <v>30946</v>
      </c>
      <c r="C2209" s="28" t="str">
        <f t="shared" si="140"/>
        <v>007</v>
      </c>
      <c r="D2209" s="28" t="str">
        <f t="shared" si="141"/>
        <v>664</v>
      </c>
      <c r="E2209" s="28" t="str">
        <f t="shared" si="142"/>
        <v>0010705000301053</v>
      </c>
      <c r="F2209" s="28" t="str">
        <f t="shared" si="143"/>
        <v>35</v>
      </c>
    </row>
    <row r="2210" spans="1:6" ht="18.75" customHeight="1" x14ac:dyDescent="0.35">
      <c r="A2210" s="4">
        <v>1906067</v>
      </c>
      <c r="B2210" s="5" t="s">
        <v>30947</v>
      </c>
      <c r="C2210" s="28" t="str">
        <f t="shared" ref="C2210:C2273" si="144">LEFT(B2210,3)</f>
        <v>164</v>
      </c>
      <c r="D2210" s="28" t="str">
        <f t="shared" ref="D2210:D2273" si="145">RIGHT(LEFTB(B2210,6),3)</f>
        <v>640</v>
      </c>
      <c r="E2210" s="28" t="str">
        <f t="shared" ref="E2210:E2273" si="146">RIGHT(LEFTB(B2210,22),16)</f>
        <v>2111108849330009</v>
      </c>
      <c r="F2210" s="28" t="str">
        <f t="shared" ref="F2210:F2273" si="147">RIGHT(B2210,2)</f>
        <v>13</v>
      </c>
    </row>
    <row r="2211" spans="1:6" ht="18.75" customHeight="1" x14ac:dyDescent="0.35">
      <c r="A2211" s="4">
        <v>2156070</v>
      </c>
      <c r="B2211" s="5" t="s">
        <v>30948</v>
      </c>
      <c r="C2211" s="28" t="str">
        <f t="shared" si="144"/>
        <v>007</v>
      </c>
      <c r="D2211" s="28" t="str">
        <f t="shared" si="145"/>
        <v>640</v>
      </c>
      <c r="E2211" s="28" t="str">
        <f t="shared" si="146"/>
        <v>0006857000305184</v>
      </c>
      <c r="F2211" s="28" t="str">
        <f t="shared" si="147"/>
        <v>94</v>
      </c>
    </row>
    <row r="2212" spans="1:6" ht="18.75" customHeight="1" x14ac:dyDescent="0.35">
      <c r="A2212" s="4">
        <v>1543742</v>
      </c>
      <c r="B2212" s="5" t="s">
        <v>30949</v>
      </c>
      <c r="C2212" s="28" t="str">
        <f t="shared" si="144"/>
        <v>360</v>
      </c>
      <c r="D2212" s="28" t="str">
        <f t="shared" si="145"/>
        <v>640</v>
      </c>
      <c r="E2212" s="28" t="str">
        <f t="shared" si="146"/>
        <v>0000088502000017</v>
      </c>
      <c r="F2212" s="28" t="str">
        <f t="shared" si="147"/>
        <v>24</v>
      </c>
    </row>
    <row r="2213" spans="1:6" ht="18.75" customHeight="1" x14ac:dyDescent="0.35">
      <c r="A2213" s="4">
        <v>1691358</v>
      </c>
      <c r="B2213" s="5" t="s">
        <v>30950</v>
      </c>
      <c r="C2213" s="28" t="str">
        <f t="shared" si="144"/>
        <v>007</v>
      </c>
      <c r="D2213" s="28" t="str">
        <f t="shared" si="145"/>
        <v>735</v>
      </c>
      <c r="E2213" s="28" t="str">
        <f t="shared" si="146"/>
        <v>0004352000301231</v>
      </c>
      <c r="F2213" s="28" t="str">
        <f t="shared" si="147"/>
        <v>18</v>
      </c>
    </row>
    <row r="2214" spans="1:6" ht="18.75" customHeight="1" x14ac:dyDescent="0.35">
      <c r="A2214" s="4">
        <v>1177201</v>
      </c>
      <c r="B2214" s="5" t="s">
        <v>30951</v>
      </c>
      <c r="C2214" s="28" t="str">
        <f t="shared" si="144"/>
        <v>007</v>
      </c>
      <c r="D2214" s="28" t="str">
        <f t="shared" si="145"/>
        <v>640</v>
      </c>
      <c r="E2214" s="28" t="str">
        <f t="shared" si="146"/>
        <v>0002445000304190</v>
      </c>
      <c r="F2214" s="28" t="str">
        <f t="shared" si="147"/>
        <v>13</v>
      </c>
    </row>
    <row r="2215" spans="1:6" ht="18.75" customHeight="1" x14ac:dyDescent="0.35">
      <c r="A2215" s="4">
        <v>1503913</v>
      </c>
      <c r="B2215" s="5" t="s">
        <v>30952</v>
      </c>
      <c r="C2215" s="28" t="str">
        <f t="shared" si="144"/>
        <v>164</v>
      </c>
      <c r="D2215" s="28" t="str">
        <f t="shared" si="145"/>
        <v>640</v>
      </c>
      <c r="E2215" s="28" t="str">
        <f t="shared" si="146"/>
        <v>2111194814440007</v>
      </c>
      <c r="F2215" s="28" t="str">
        <f t="shared" si="147"/>
        <v>90</v>
      </c>
    </row>
    <row r="2216" spans="1:6" ht="18.75" customHeight="1" x14ac:dyDescent="0.35">
      <c r="A2216" s="4">
        <v>1598963</v>
      </c>
      <c r="B2216" s="5" t="s">
        <v>30953</v>
      </c>
      <c r="C2216" s="28" t="str">
        <f t="shared" si="144"/>
        <v>007</v>
      </c>
      <c r="D2216" s="28" t="str">
        <f t="shared" si="145"/>
        <v>640</v>
      </c>
      <c r="E2216" s="28" t="str">
        <f t="shared" si="146"/>
        <v>0012444000302705</v>
      </c>
      <c r="F2216" s="28" t="str">
        <f t="shared" si="147"/>
        <v>63</v>
      </c>
    </row>
    <row r="2217" spans="1:6" ht="18.75" customHeight="1" x14ac:dyDescent="0.35">
      <c r="A2217" s="4">
        <v>1678968</v>
      </c>
      <c r="B2217" s="5" t="s">
        <v>30954</v>
      </c>
      <c r="C2217" s="28" t="str">
        <f t="shared" si="144"/>
        <v>164</v>
      </c>
      <c r="D2217" s="28" t="str">
        <f t="shared" si="145"/>
        <v>720</v>
      </c>
      <c r="E2217" s="28" t="str">
        <f t="shared" si="146"/>
        <v>2111125834460005</v>
      </c>
      <c r="F2217" s="28" t="str">
        <f t="shared" si="147"/>
        <v>86</v>
      </c>
    </row>
    <row r="2218" spans="1:6" ht="18.75" customHeight="1" x14ac:dyDescent="0.35">
      <c r="A2218" s="4">
        <v>1235822</v>
      </c>
      <c r="B2218" s="5" t="s">
        <v>30955</v>
      </c>
      <c r="C2218" s="28" t="str">
        <f t="shared" si="144"/>
        <v>362</v>
      </c>
      <c r="D2218" s="28" t="str">
        <f t="shared" si="145"/>
        <v>270</v>
      </c>
      <c r="E2218" s="28" t="str">
        <f t="shared" si="146"/>
        <v>0011045000809479</v>
      </c>
      <c r="F2218" s="28" t="str">
        <f t="shared" si="147"/>
        <v>17</v>
      </c>
    </row>
    <row r="2219" spans="1:6" ht="18.75" customHeight="1" x14ac:dyDescent="0.35">
      <c r="A2219" s="4">
        <v>1279669</v>
      </c>
      <c r="B2219" s="5" t="s">
        <v>30956</v>
      </c>
      <c r="C2219" s="28" t="str">
        <f t="shared" si="144"/>
        <v>007</v>
      </c>
      <c r="D2219" s="28" t="str">
        <f t="shared" si="145"/>
        <v>640</v>
      </c>
      <c r="E2219" s="28" t="str">
        <f t="shared" si="146"/>
        <v>0004432000308288</v>
      </c>
      <c r="F2219" s="28" t="str">
        <f t="shared" si="147"/>
        <v>94</v>
      </c>
    </row>
    <row r="2220" spans="1:6" ht="18.75" customHeight="1" x14ac:dyDescent="0.35">
      <c r="A2220" s="4">
        <v>1599193</v>
      </c>
      <c r="B2220" s="5" t="s">
        <v>30957</v>
      </c>
      <c r="C2220" s="28" t="str">
        <f t="shared" si="144"/>
        <v>350</v>
      </c>
      <c r="D2220" s="28" t="str">
        <f t="shared" si="145"/>
        <v>810</v>
      </c>
      <c r="E2220" s="28" t="str">
        <f t="shared" si="146"/>
        <v>0000000004525529</v>
      </c>
      <c r="F2220" s="28" t="str">
        <f t="shared" si="147"/>
        <v>94</v>
      </c>
    </row>
    <row r="2221" spans="1:6" ht="18.75" customHeight="1" x14ac:dyDescent="0.35">
      <c r="A2221" s="4">
        <v>58775</v>
      </c>
      <c r="B2221" s="5" t="s">
        <v>30958</v>
      </c>
      <c r="C2221" s="28" t="str">
        <f t="shared" si="144"/>
        <v>164</v>
      </c>
      <c r="D2221" s="28" t="str">
        <f t="shared" si="145"/>
        <v>640</v>
      </c>
      <c r="E2221" s="28" t="str">
        <f t="shared" si="146"/>
        <v>2111153307480003</v>
      </c>
      <c r="F2221" s="28" t="str">
        <f t="shared" si="147"/>
        <v>41</v>
      </c>
    </row>
    <row r="2222" spans="1:6" ht="18.75" customHeight="1" x14ac:dyDescent="0.35">
      <c r="A2222" s="4">
        <v>1367378</v>
      </c>
      <c r="B2222" s="5" t="s">
        <v>29514</v>
      </c>
      <c r="C2222" s="28" t="str">
        <f t="shared" si="144"/>
        <v>164</v>
      </c>
      <c r="D2222" s="28" t="str">
        <f t="shared" si="145"/>
        <v>640</v>
      </c>
      <c r="E2222" s="28" t="str">
        <f t="shared" si="146"/>
        <v>2111171386950001</v>
      </c>
      <c r="F2222" s="28" t="str">
        <f t="shared" si="147"/>
        <v>49</v>
      </c>
    </row>
    <row r="2223" spans="1:6" ht="18.75" customHeight="1" x14ac:dyDescent="0.35">
      <c r="A2223" s="4">
        <v>1751015</v>
      </c>
      <c r="B2223" s="5" t="s">
        <v>30917</v>
      </c>
      <c r="C2223" s="28" t="str">
        <f t="shared" si="144"/>
        <v>360</v>
      </c>
      <c r="D2223" s="28" t="str">
        <f t="shared" si="145"/>
        <v>640</v>
      </c>
      <c r="E2223" s="28" t="str">
        <f t="shared" si="146"/>
        <v>0000060999460014</v>
      </c>
      <c r="F2223" s="28" t="str">
        <f t="shared" si="147"/>
        <v>93</v>
      </c>
    </row>
    <row r="2224" spans="1:6" ht="18.75" customHeight="1" x14ac:dyDescent="0.35">
      <c r="A2224" s="4">
        <v>2110863</v>
      </c>
      <c r="B2224" s="5" t="s">
        <v>30959</v>
      </c>
      <c r="C2224" s="28" t="str">
        <f t="shared" si="144"/>
        <v>007</v>
      </c>
      <c r="D2224" s="28" t="str">
        <f t="shared" si="145"/>
        <v>640</v>
      </c>
      <c r="E2224" s="28" t="str">
        <f t="shared" si="146"/>
        <v>0002504000308547</v>
      </c>
      <c r="F2224" s="28" t="str">
        <f t="shared" si="147"/>
        <v>33</v>
      </c>
    </row>
    <row r="2225" spans="1:6" ht="18.75" customHeight="1" x14ac:dyDescent="0.35">
      <c r="A2225" s="4">
        <v>1904333</v>
      </c>
      <c r="B2225" s="5" t="s">
        <v>30960</v>
      </c>
      <c r="C2225" s="28" t="str">
        <f t="shared" si="144"/>
        <v>007</v>
      </c>
      <c r="D2225" s="28" t="str">
        <f t="shared" si="145"/>
        <v>156</v>
      </c>
      <c r="E2225" s="28" t="str">
        <f t="shared" si="146"/>
        <v>0013852000300495</v>
      </c>
      <c r="F2225" s="28" t="str">
        <f t="shared" si="147"/>
        <v>49</v>
      </c>
    </row>
    <row r="2226" spans="1:6" ht="18.75" customHeight="1" x14ac:dyDescent="0.35">
      <c r="A2226" s="4">
        <v>2110487</v>
      </c>
      <c r="B2226" s="5" t="s">
        <v>30961</v>
      </c>
      <c r="C2226" s="28" t="str">
        <f t="shared" si="144"/>
        <v>360</v>
      </c>
      <c r="D2226" s="28" t="str">
        <f t="shared" si="145"/>
        <v>640</v>
      </c>
      <c r="E2226" s="28" t="str">
        <f t="shared" si="146"/>
        <v>0000049970590012</v>
      </c>
      <c r="F2226" s="28" t="str">
        <f t="shared" si="147"/>
        <v>18</v>
      </c>
    </row>
    <row r="2227" spans="1:6" ht="18.75" customHeight="1" x14ac:dyDescent="0.35">
      <c r="A2227" s="4">
        <v>2052085</v>
      </c>
      <c r="B2227" s="5" t="s">
        <v>30962</v>
      </c>
      <c r="C2227" s="28" t="str">
        <f t="shared" si="144"/>
        <v>350</v>
      </c>
      <c r="D2227" s="28" t="str">
        <f t="shared" si="145"/>
        <v>810</v>
      </c>
      <c r="E2227" s="28" t="str">
        <f t="shared" si="146"/>
        <v>0000000007366521</v>
      </c>
      <c r="F2227" s="28" t="str">
        <f t="shared" si="147"/>
        <v>23</v>
      </c>
    </row>
    <row r="2228" spans="1:6" ht="18.75" customHeight="1" x14ac:dyDescent="0.35">
      <c r="A2228" s="4">
        <v>1685026</v>
      </c>
      <c r="B2228" s="5" t="s">
        <v>29920</v>
      </c>
      <c r="C2228" s="28" t="str">
        <f t="shared" si="144"/>
        <v>022</v>
      </c>
      <c r="D2228" s="28" t="str">
        <f t="shared" si="145"/>
        <v>640</v>
      </c>
      <c r="E2228" s="28" t="str">
        <f t="shared" si="146"/>
        <v>0003040027894623</v>
      </c>
      <c r="F2228" s="28" t="str">
        <f t="shared" si="147"/>
        <v>21</v>
      </c>
    </row>
    <row r="2229" spans="1:6" ht="18.75" customHeight="1" x14ac:dyDescent="0.35">
      <c r="A2229" s="4">
        <v>1045515</v>
      </c>
      <c r="B2229" s="5" t="s">
        <v>30963</v>
      </c>
      <c r="C2229" s="28" t="str">
        <f t="shared" si="144"/>
        <v>362</v>
      </c>
      <c r="D2229" s="28" t="str">
        <f t="shared" si="145"/>
        <v>640</v>
      </c>
      <c r="E2229" s="28" t="str">
        <f t="shared" si="146"/>
        <v>0011112000806128</v>
      </c>
      <c r="F2229" s="28" t="str">
        <f t="shared" si="147"/>
        <v>85</v>
      </c>
    </row>
    <row r="2230" spans="1:6" ht="18.75" customHeight="1" x14ac:dyDescent="0.35">
      <c r="A2230" s="4">
        <v>1689570</v>
      </c>
      <c r="B2230" s="5" t="s">
        <v>30964</v>
      </c>
      <c r="C2230" s="28" t="str">
        <f t="shared" si="144"/>
        <v>164</v>
      </c>
      <c r="D2230" s="28" t="str">
        <f t="shared" si="145"/>
        <v>720</v>
      </c>
      <c r="E2230" s="28" t="str">
        <f t="shared" si="146"/>
        <v>2111184382360000</v>
      </c>
      <c r="F2230" s="28" t="str">
        <f t="shared" si="147"/>
        <v>22</v>
      </c>
    </row>
    <row r="2231" spans="1:6" ht="18.75" customHeight="1" x14ac:dyDescent="0.35">
      <c r="A2231" s="4">
        <v>1399890</v>
      </c>
      <c r="B2231" s="5" t="s">
        <v>30965</v>
      </c>
      <c r="C2231" s="28" t="str">
        <f t="shared" si="144"/>
        <v>164</v>
      </c>
      <c r="D2231" s="28" t="str">
        <f t="shared" si="145"/>
        <v>640</v>
      </c>
      <c r="E2231" s="28" t="str">
        <f t="shared" si="146"/>
        <v>2111183181310000</v>
      </c>
      <c r="F2231" s="28" t="str">
        <f t="shared" si="147"/>
        <v>89</v>
      </c>
    </row>
    <row r="2232" spans="1:6" ht="18.75" customHeight="1" x14ac:dyDescent="0.35">
      <c r="A2232" s="4">
        <v>1593832</v>
      </c>
      <c r="B2232" s="5" t="s">
        <v>30966</v>
      </c>
      <c r="C2232" s="28" t="str">
        <f t="shared" si="144"/>
        <v>164</v>
      </c>
      <c r="D2232" s="28" t="str">
        <f t="shared" si="145"/>
        <v>640</v>
      </c>
      <c r="E2232" s="28" t="str">
        <f t="shared" si="146"/>
        <v>2111126267670003</v>
      </c>
      <c r="F2232" s="28" t="str">
        <f t="shared" si="147"/>
        <v>90</v>
      </c>
    </row>
    <row r="2233" spans="1:6" ht="18.75" customHeight="1" x14ac:dyDescent="0.35">
      <c r="A2233" s="4">
        <v>1279577</v>
      </c>
      <c r="B2233" s="5" t="s">
        <v>30967</v>
      </c>
      <c r="C2233" s="28" t="str">
        <f t="shared" si="144"/>
        <v>363</v>
      </c>
      <c r="D2233" s="28" t="str">
        <f t="shared" si="145"/>
        <v>780</v>
      </c>
      <c r="E2233" s="28" t="str">
        <f t="shared" si="146"/>
        <v>0000010000001689</v>
      </c>
      <c r="F2233" s="28" t="str">
        <f t="shared" si="147"/>
        <v>70</v>
      </c>
    </row>
    <row r="2234" spans="1:6" ht="18.75" customHeight="1" x14ac:dyDescent="0.35">
      <c r="A2234" s="4">
        <v>1157516</v>
      </c>
      <c r="B2234" s="5" t="s">
        <v>30968</v>
      </c>
      <c r="C2234" s="28" t="str">
        <f t="shared" si="144"/>
        <v>013</v>
      </c>
      <c r="D2234" s="28" t="str">
        <f t="shared" si="145"/>
        <v>640</v>
      </c>
      <c r="E2234" s="28" t="str">
        <f t="shared" si="146"/>
        <v>0106420296700122</v>
      </c>
      <c r="F2234" s="28" t="str">
        <f t="shared" si="147"/>
        <v>92</v>
      </c>
    </row>
    <row r="2235" spans="1:6" ht="18.75" customHeight="1" x14ac:dyDescent="0.35">
      <c r="A2235" s="4">
        <v>1691353</v>
      </c>
      <c r="B2235" s="5" t="s">
        <v>30969</v>
      </c>
      <c r="C2235" s="28" t="str">
        <f t="shared" si="144"/>
        <v>164</v>
      </c>
      <c r="D2235" s="28" t="str">
        <f t="shared" si="145"/>
        <v>640</v>
      </c>
      <c r="E2235" s="28" t="str">
        <f t="shared" si="146"/>
        <v>2111158865520009</v>
      </c>
      <c r="F2235" s="28" t="str">
        <f t="shared" si="147"/>
        <v>88</v>
      </c>
    </row>
    <row r="2236" spans="1:6" ht="18.75" customHeight="1" x14ac:dyDescent="0.35">
      <c r="A2236" s="4">
        <v>1591123</v>
      </c>
      <c r="B2236" s="5" t="s">
        <v>30970</v>
      </c>
      <c r="C2236" s="28" t="str">
        <f t="shared" si="144"/>
        <v>363</v>
      </c>
      <c r="D2236" s="28" t="str">
        <f t="shared" si="145"/>
        <v>780</v>
      </c>
      <c r="E2236" s="28" t="str">
        <f t="shared" si="146"/>
        <v>0000010000012340</v>
      </c>
      <c r="F2236" s="28" t="str">
        <f t="shared" si="147"/>
        <v>30</v>
      </c>
    </row>
    <row r="2237" spans="1:6" ht="18.75" customHeight="1" x14ac:dyDescent="0.35">
      <c r="A2237" s="4">
        <v>2048670</v>
      </c>
      <c r="B2237" s="5" t="s">
        <v>30971</v>
      </c>
      <c r="C2237" s="28" t="str">
        <f t="shared" si="144"/>
        <v>022</v>
      </c>
      <c r="D2237" s="28" t="str">
        <f t="shared" si="145"/>
        <v>640</v>
      </c>
      <c r="E2237" s="28" t="str">
        <f t="shared" si="146"/>
        <v>0003040009186621</v>
      </c>
      <c r="F2237" s="28" t="str">
        <f t="shared" si="147"/>
        <v>21</v>
      </c>
    </row>
    <row r="2238" spans="1:6" ht="18.75" customHeight="1" x14ac:dyDescent="0.35">
      <c r="A2238" s="4">
        <v>1116799</v>
      </c>
      <c r="B2238" s="5" t="s">
        <v>30972</v>
      </c>
      <c r="C2238" s="28" t="str">
        <f t="shared" si="144"/>
        <v>011</v>
      </c>
      <c r="D2238" s="28" t="str">
        <f t="shared" si="145"/>
        <v>640</v>
      </c>
      <c r="E2238" s="28" t="str">
        <f t="shared" si="146"/>
        <v>0000112000036196</v>
      </c>
      <c r="F2238" s="28" t="str">
        <f t="shared" si="147"/>
        <v>74</v>
      </c>
    </row>
    <row r="2239" spans="1:6" ht="18.75" customHeight="1" x14ac:dyDescent="0.35">
      <c r="A2239" s="4">
        <v>1051146</v>
      </c>
      <c r="B2239" s="5" t="s">
        <v>29382</v>
      </c>
      <c r="C2239" s="28" t="str">
        <f t="shared" si="144"/>
        <v>310</v>
      </c>
      <c r="D2239" s="28" t="str">
        <f t="shared" si="145"/>
        <v>780</v>
      </c>
      <c r="E2239" s="28" t="str">
        <f t="shared" si="146"/>
        <v>1003118001403201</v>
      </c>
      <c r="F2239" s="28" t="str">
        <f t="shared" si="147"/>
        <v>25</v>
      </c>
    </row>
    <row r="2240" spans="1:6" ht="18.75" customHeight="1" x14ac:dyDescent="0.35">
      <c r="A2240" s="4">
        <v>1589716</v>
      </c>
      <c r="B2240" s="5" t="s">
        <v>30973</v>
      </c>
      <c r="C2240" s="28" t="str">
        <f t="shared" si="144"/>
        <v>164</v>
      </c>
      <c r="D2240" s="28" t="str">
        <f t="shared" si="145"/>
        <v>640</v>
      </c>
      <c r="E2240" s="28" t="str">
        <f t="shared" si="146"/>
        <v>2111123655800003</v>
      </c>
      <c r="F2240" s="28" t="str">
        <f t="shared" si="147"/>
        <v>45</v>
      </c>
    </row>
    <row r="2241" spans="1:6" ht="18.75" customHeight="1" x14ac:dyDescent="0.35">
      <c r="A2241" s="4">
        <v>1116507</v>
      </c>
      <c r="B2241" s="5" t="s">
        <v>30974</v>
      </c>
      <c r="C2241" s="28" t="str">
        <f t="shared" si="144"/>
        <v>011</v>
      </c>
      <c r="D2241" s="28" t="str">
        <f t="shared" si="145"/>
        <v>640</v>
      </c>
      <c r="E2241" s="28" t="str">
        <f t="shared" si="146"/>
        <v>0000062000001481</v>
      </c>
      <c r="F2241" s="28" t="str">
        <f t="shared" si="147"/>
        <v>97</v>
      </c>
    </row>
    <row r="2242" spans="1:6" ht="18.75" customHeight="1" x14ac:dyDescent="0.35">
      <c r="A2242" s="4">
        <v>1679534</v>
      </c>
      <c r="B2242" s="5" t="s">
        <v>30975</v>
      </c>
      <c r="C2242" s="28" t="str">
        <f t="shared" si="144"/>
        <v>146</v>
      </c>
      <c r="D2242" s="28" t="str">
        <f t="shared" si="145"/>
        <v>729</v>
      </c>
      <c r="E2242" s="28" t="str">
        <f t="shared" si="146"/>
        <v>2111159719670008</v>
      </c>
      <c r="F2242" s="28" t="str">
        <f t="shared" si="147"/>
        <v>94</v>
      </c>
    </row>
    <row r="2243" spans="1:6" ht="18.75" customHeight="1" x14ac:dyDescent="0.35">
      <c r="A2243" s="4">
        <v>1691378</v>
      </c>
      <c r="B2243" s="5" t="s">
        <v>30976</v>
      </c>
      <c r="C2243" s="28" t="str">
        <f t="shared" si="144"/>
        <v>164</v>
      </c>
      <c r="D2243" s="28" t="str">
        <f t="shared" si="145"/>
        <v>640</v>
      </c>
      <c r="E2243" s="28" t="str">
        <f t="shared" si="146"/>
        <v>2111158086090006</v>
      </c>
      <c r="F2243" s="28" t="str">
        <f t="shared" si="147"/>
        <v>46</v>
      </c>
    </row>
    <row r="2244" spans="1:6" ht="18.75" customHeight="1" x14ac:dyDescent="0.35">
      <c r="A2244" s="4">
        <v>1046082</v>
      </c>
      <c r="B2244" s="5" t="s">
        <v>30977</v>
      </c>
      <c r="C2244" s="28" t="str">
        <f t="shared" si="144"/>
        <v>164</v>
      </c>
      <c r="D2244" s="28" t="str">
        <f t="shared" si="145"/>
        <v>640</v>
      </c>
      <c r="E2244" s="28" t="str">
        <f t="shared" si="146"/>
        <v>2111133296290001</v>
      </c>
      <c r="F2244" s="28" t="str">
        <f t="shared" si="147"/>
        <v>96</v>
      </c>
    </row>
    <row r="2245" spans="1:6" ht="18.75" customHeight="1" x14ac:dyDescent="0.35">
      <c r="A2245" s="4">
        <v>1367375</v>
      </c>
      <c r="B2245" s="5" t="s">
        <v>30978</v>
      </c>
      <c r="C2245" s="28" t="str">
        <f t="shared" si="144"/>
        <v>164</v>
      </c>
      <c r="D2245" s="28" t="str">
        <f t="shared" si="145"/>
        <v>640</v>
      </c>
      <c r="E2245" s="28" t="str">
        <f t="shared" si="146"/>
        <v>2111177837140001</v>
      </c>
      <c r="F2245" s="28" t="str">
        <f t="shared" si="147"/>
        <v>13</v>
      </c>
    </row>
    <row r="2246" spans="1:6" ht="18.75" customHeight="1" x14ac:dyDescent="0.35">
      <c r="A2246" s="4">
        <v>1503585</v>
      </c>
      <c r="B2246" s="5" t="s">
        <v>30979</v>
      </c>
      <c r="C2246" s="28" t="str">
        <f t="shared" si="144"/>
        <v>164</v>
      </c>
      <c r="D2246" s="28" t="str">
        <f t="shared" si="145"/>
        <v>640</v>
      </c>
      <c r="E2246" s="28" t="str">
        <f t="shared" si="146"/>
        <v>2111194668810008</v>
      </c>
      <c r="F2246" s="28" t="str">
        <f t="shared" si="147"/>
        <v>50</v>
      </c>
    </row>
    <row r="2247" spans="1:6" ht="18.75" customHeight="1" x14ac:dyDescent="0.35">
      <c r="A2247" s="4">
        <v>0</v>
      </c>
      <c r="B2247" s="5"/>
      <c r="C2247" s="28" t="str">
        <f t="shared" si="144"/>
        <v/>
      </c>
      <c r="D2247" s="28" t="str">
        <f t="shared" si="145"/>
        <v/>
      </c>
      <c r="E2247" s="28" t="str">
        <f t="shared" si="146"/>
        <v/>
      </c>
      <c r="F2247" s="28" t="str">
        <f t="shared" si="147"/>
        <v/>
      </c>
    </row>
    <row r="2248" spans="1:6" ht="18.75" customHeight="1" x14ac:dyDescent="0.35">
      <c r="A2248" s="4">
        <v>2265406</v>
      </c>
      <c r="B2248" s="5" t="s">
        <v>30980</v>
      </c>
      <c r="C2248" s="28" t="str">
        <f t="shared" si="144"/>
        <v>350</v>
      </c>
      <c r="D2248" s="28" t="str">
        <f t="shared" si="145"/>
        <v>810</v>
      </c>
      <c r="E2248" s="28" t="str">
        <f t="shared" si="146"/>
        <v>0000000010538214</v>
      </c>
      <c r="F2248" s="28" t="str">
        <f t="shared" si="147"/>
        <v>62</v>
      </c>
    </row>
    <row r="2249" spans="1:6" ht="18.75" customHeight="1" x14ac:dyDescent="0.35">
      <c r="A2249" s="4">
        <v>1544046</v>
      </c>
      <c r="B2249" s="5" t="s">
        <v>30981</v>
      </c>
      <c r="C2249" s="28" t="str">
        <f t="shared" si="144"/>
        <v>362</v>
      </c>
      <c r="D2249" s="28" t="str">
        <f t="shared" si="145"/>
        <v>640</v>
      </c>
      <c r="E2249" s="28" t="str">
        <f t="shared" si="146"/>
        <v>0011078010196820</v>
      </c>
      <c r="F2249" s="28" t="str">
        <f t="shared" si="147"/>
        <v>83</v>
      </c>
    </row>
    <row r="2250" spans="1:6" ht="18.75" customHeight="1" x14ac:dyDescent="0.35">
      <c r="A2250" s="4">
        <v>1157712</v>
      </c>
      <c r="B2250" s="5" t="s">
        <v>30982</v>
      </c>
      <c r="C2250" s="28" t="str">
        <f t="shared" si="144"/>
        <v>164</v>
      </c>
      <c r="D2250" s="28" t="str">
        <f t="shared" si="145"/>
        <v>640</v>
      </c>
      <c r="E2250" s="28" t="str">
        <f t="shared" si="146"/>
        <v>2111151501120003</v>
      </c>
      <c r="F2250" s="28" t="str">
        <f t="shared" si="147"/>
        <v>53</v>
      </c>
    </row>
    <row r="2251" spans="1:6" ht="18.75" customHeight="1" x14ac:dyDescent="0.35">
      <c r="A2251" s="4">
        <v>2266197</v>
      </c>
      <c r="B2251" s="5" t="s">
        <v>30983</v>
      </c>
      <c r="C2251" s="28" t="str">
        <f t="shared" si="144"/>
        <v>007</v>
      </c>
      <c r="D2251" s="28" t="str">
        <f t="shared" si="145"/>
        <v>640</v>
      </c>
      <c r="E2251" s="28" t="str">
        <f t="shared" si="146"/>
        <v>0012168000302412</v>
      </c>
      <c r="F2251" s="28" t="str">
        <f t="shared" si="147"/>
        <v>91</v>
      </c>
    </row>
    <row r="2252" spans="1:6" ht="18.75" customHeight="1" x14ac:dyDescent="0.35">
      <c r="A2252" s="4">
        <v>2265398</v>
      </c>
      <c r="B2252" s="5" t="s">
        <v>30984</v>
      </c>
      <c r="C2252" s="28" t="str">
        <f t="shared" si="144"/>
        <v>360</v>
      </c>
      <c r="D2252" s="28" t="str">
        <f t="shared" si="145"/>
        <v>640</v>
      </c>
      <c r="E2252" s="28" t="str">
        <f t="shared" si="146"/>
        <v>0000074984990018</v>
      </c>
      <c r="F2252" s="28" t="str">
        <f t="shared" si="147"/>
        <v>86</v>
      </c>
    </row>
    <row r="2253" spans="1:6" ht="18.75" customHeight="1" x14ac:dyDescent="0.35">
      <c r="A2253" s="4">
        <v>1691500</v>
      </c>
      <c r="B2253" s="5" t="s">
        <v>30985</v>
      </c>
      <c r="C2253" s="28" t="str">
        <f t="shared" si="144"/>
        <v>011</v>
      </c>
      <c r="D2253" s="28" t="str">
        <f t="shared" si="145"/>
        <v>640</v>
      </c>
      <c r="E2253" s="28" t="str">
        <f t="shared" si="146"/>
        <v>0000172000006213</v>
      </c>
      <c r="F2253" s="28" t="str">
        <f t="shared" si="147"/>
        <v>95</v>
      </c>
    </row>
    <row r="2254" spans="1:6" ht="18.75" customHeight="1" x14ac:dyDescent="0.35">
      <c r="A2254" s="4">
        <v>1116441</v>
      </c>
      <c r="B2254" s="5" t="s">
        <v>30986</v>
      </c>
      <c r="C2254" s="28" t="str">
        <f t="shared" si="144"/>
        <v>230</v>
      </c>
      <c r="D2254" s="28" t="str">
        <f t="shared" si="145"/>
        <v>640</v>
      </c>
      <c r="E2254" s="28" t="str">
        <f t="shared" si="146"/>
        <v>5978291211006000</v>
      </c>
      <c r="F2254" s="28" t="str">
        <f t="shared" si="147"/>
        <v>74</v>
      </c>
    </row>
    <row r="2255" spans="1:6" ht="18.75" customHeight="1" x14ac:dyDescent="0.35">
      <c r="A2255" s="4">
        <v>2048696</v>
      </c>
      <c r="B2255" s="5" t="s">
        <v>30987</v>
      </c>
      <c r="C2255" s="28" t="str">
        <f t="shared" si="144"/>
        <v>350</v>
      </c>
      <c r="D2255" s="28" t="str">
        <f t="shared" si="145"/>
        <v>810</v>
      </c>
      <c r="E2255" s="28" t="str">
        <f t="shared" si="146"/>
        <v>0000000006236779</v>
      </c>
      <c r="F2255" s="28" t="str">
        <f t="shared" si="147"/>
        <v>69</v>
      </c>
    </row>
    <row r="2256" spans="1:6" ht="18.75" customHeight="1" x14ac:dyDescent="0.35">
      <c r="A2256" s="4">
        <v>2310021</v>
      </c>
      <c r="B2256" s="5" t="s">
        <v>30988</v>
      </c>
      <c r="C2256" s="28" t="str">
        <f t="shared" si="144"/>
        <v>230</v>
      </c>
      <c r="D2256" s="28" t="str">
        <f t="shared" si="145"/>
        <v>720</v>
      </c>
      <c r="E2256" s="28" t="str">
        <f t="shared" si="146"/>
        <v>4859312211017300</v>
      </c>
      <c r="F2256" s="28" t="str">
        <f t="shared" si="147"/>
        <v>20</v>
      </c>
    </row>
    <row r="2257" spans="1:6" ht="18.75" customHeight="1" x14ac:dyDescent="0.35">
      <c r="A2257" s="4">
        <v>1592161</v>
      </c>
      <c r="B2257" s="5" t="s">
        <v>30989</v>
      </c>
      <c r="C2257" s="28" t="str">
        <f t="shared" si="144"/>
        <v>225</v>
      </c>
      <c r="D2257" s="28" t="str">
        <f t="shared" si="145"/>
        <v>610</v>
      </c>
      <c r="E2257" s="28" t="str">
        <f t="shared" si="146"/>
        <v>0017300856010120</v>
      </c>
      <c r="F2257" s="28" t="str">
        <f t="shared" si="147"/>
        <v>45</v>
      </c>
    </row>
    <row r="2258" spans="1:6" ht="18.75" customHeight="1" x14ac:dyDescent="0.35">
      <c r="A2258" s="4">
        <v>2048698</v>
      </c>
      <c r="B2258" s="5" t="s">
        <v>30990</v>
      </c>
      <c r="C2258" s="28" t="str">
        <f t="shared" si="144"/>
        <v>230</v>
      </c>
      <c r="D2258" s="28" t="str">
        <f t="shared" si="145"/>
        <v>640</v>
      </c>
      <c r="E2258" s="28" t="str">
        <f t="shared" si="146"/>
        <v>2490626211025600</v>
      </c>
      <c r="F2258" s="28" t="str">
        <f t="shared" si="147"/>
        <v>12</v>
      </c>
    </row>
    <row r="2259" spans="1:6" ht="18.75" customHeight="1" x14ac:dyDescent="0.35">
      <c r="A2259" s="4">
        <v>0</v>
      </c>
      <c r="B2259" s="5"/>
      <c r="C2259" s="28" t="str">
        <f t="shared" si="144"/>
        <v/>
      </c>
      <c r="D2259" s="28" t="str">
        <f t="shared" si="145"/>
        <v/>
      </c>
      <c r="E2259" s="28" t="str">
        <f t="shared" si="146"/>
        <v/>
      </c>
      <c r="F2259" s="28" t="str">
        <f t="shared" si="147"/>
        <v/>
      </c>
    </row>
    <row r="2260" spans="1:6" ht="18.75" customHeight="1" x14ac:dyDescent="0.35">
      <c r="A2260" s="4">
        <v>342872</v>
      </c>
      <c r="B2260" s="5" t="s">
        <v>30991</v>
      </c>
      <c r="C2260" s="28" t="str">
        <f t="shared" si="144"/>
        <v>164</v>
      </c>
      <c r="D2260" s="28" t="str">
        <f t="shared" si="145"/>
        <v>640</v>
      </c>
      <c r="E2260" s="28" t="str">
        <f t="shared" si="146"/>
        <v>2111136055810000</v>
      </c>
      <c r="F2260" s="28" t="str">
        <f t="shared" si="147"/>
        <v>62</v>
      </c>
    </row>
    <row r="2261" spans="1:6" ht="18.75" customHeight="1" x14ac:dyDescent="0.35">
      <c r="A2261" s="4">
        <v>1268828</v>
      </c>
      <c r="B2261" s="5" t="s">
        <v>30992</v>
      </c>
      <c r="C2261" s="28" t="str">
        <f t="shared" si="144"/>
        <v>164</v>
      </c>
      <c r="D2261" s="28" t="str">
        <f t="shared" si="145"/>
        <v>640</v>
      </c>
      <c r="E2261" s="28" t="str">
        <f t="shared" si="146"/>
        <v>2111194161770006</v>
      </c>
      <c r="F2261" s="28" t="str">
        <f t="shared" si="147"/>
        <v>06</v>
      </c>
    </row>
    <row r="2262" spans="1:6" ht="18.75" customHeight="1" x14ac:dyDescent="0.35">
      <c r="A2262" s="4">
        <v>1174486</v>
      </c>
      <c r="B2262" s="5" t="s">
        <v>30993</v>
      </c>
      <c r="C2262" s="28" t="str">
        <f t="shared" si="144"/>
        <v>164</v>
      </c>
      <c r="D2262" s="28" t="str">
        <f t="shared" si="145"/>
        <v>640</v>
      </c>
      <c r="E2262" s="28" t="str">
        <f t="shared" si="146"/>
        <v>2111153341240009</v>
      </c>
      <c r="F2262" s="28" t="str">
        <f t="shared" si="147"/>
        <v>51</v>
      </c>
    </row>
    <row r="2263" spans="1:6" ht="18.75" customHeight="1" x14ac:dyDescent="0.35">
      <c r="A2263" s="4">
        <v>342803</v>
      </c>
      <c r="B2263" s="5" t="s">
        <v>29390</v>
      </c>
      <c r="C2263" s="28" t="str">
        <f t="shared" si="144"/>
        <v>230</v>
      </c>
      <c r="D2263" s="28" t="str">
        <f t="shared" si="145"/>
        <v>640</v>
      </c>
      <c r="E2263" s="28" t="str">
        <f t="shared" si="146"/>
        <v>3694686211028100</v>
      </c>
      <c r="F2263" s="28" t="str">
        <f t="shared" si="147"/>
        <v>83</v>
      </c>
    </row>
    <row r="2264" spans="1:6" ht="18.75" customHeight="1" x14ac:dyDescent="0.35">
      <c r="A2264" s="4">
        <v>1503892</v>
      </c>
      <c r="B2264" s="5" t="s">
        <v>30994</v>
      </c>
      <c r="C2264" s="28" t="str">
        <f t="shared" si="144"/>
        <v>363</v>
      </c>
      <c r="D2264" s="28" t="str">
        <f t="shared" si="145"/>
        <v>780</v>
      </c>
      <c r="E2264" s="28" t="str">
        <f t="shared" si="146"/>
        <v>0000010000009207</v>
      </c>
      <c r="F2264" s="28" t="str">
        <f t="shared" si="147"/>
        <v>20</v>
      </c>
    </row>
    <row r="2265" spans="1:6" ht="18.75" customHeight="1" x14ac:dyDescent="0.35">
      <c r="A2265" s="4">
        <v>1724304</v>
      </c>
      <c r="B2265" s="5" t="s">
        <v>30995</v>
      </c>
      <c r="C2265" s="28" t="str">
        <f t="shared" si="144"/>
        <v>164</v>
      </c>
      <c r="D2265" s="28" t="str">
        <f t="shared" si="145"/>
        <v>640</v>
      </c>
      <c r="E2265" s="28" t="str">
        <f t="shared" si="146"/>
        <v>2111188200820004</v>
      </c>
      <c r="F2265" s="28" t="str">
        <f t="shared" si="147"/>
        <v>46</v>
      </c>
    </row>
    <row r="2266" spans="1:6" ht="18.75" customHeight="1" x14ac:dyDescent="0.35">
      <c r="A2266" s="4">
        <v>0</v>
      </c>
      <c r="B2266" s="5"/>
      <c r="C2266" s="28" t="str">
        <f t="shared" si="144"/>
        <v/>
      </c>
      <c r="D2266" s="28" t="str">
        <f t="shared" si="145"/>
        <v/>
      </c>
      <c r="E2266" s="28" t="str">
        <f t="shared" si="146"/>
        <v/>
      </c>
      <c r="F2266" s="28" t="str">
        <f t="shared" si="147"/>
        <v/>
      </c>
    </row>
    <row r="2267" spans="1:6" ht="18.75" customHeight="1" x14ac:dyDescent="0.35">
      <c r="A2267" s="4">
        <v>2011896</v>
      </c>
      <c r="B2267" s="5" t="s">
        <v>30996</v>
      </c>
      <c r="C2267" s="28" t="str">
        <f t="shared" si="144"/>
        <v>011</v>
      </c>
      <c r="D2267" s="28" t="str">
        <f t="shared" si="145"/>
        <v>643</v>
      </c>
      <c r="E2267" s="28" t="str">
        <f t="shared" si="146"/>
        <v>0000012000014133</v>
      </c>
      <c r="F2267" s="28" t="str">
        <f t="shared" si="147"/>
        <v>51</v>
      </c>
    </row>
    <row r="2268" spans="1:6" ht="18.75" customHeight="1" x14ac:dyDescent="0.35">
      <c r="A2268" s="4">
        <v>1599513</v>
      </c>
      <c r="B2268" s="5" t="s">
        <v>30997</v>
      </c>
      <c r="C2268" s="28" t="str">
        <f t="shared" si="144"/>
        <v>007</v>
      </c>
      <c r="D2268" s="28" t="str">
        <f t="shared" si="145"/>
        <v>640</v>
      </c>
      <c r="E2268" s="28" t="str">
        <f t="shared" si="146"/>
        <v>0012165000303021</v>
      </c>
      <c r="F2268" s="28" t="str">
        <f t="shared" si="147"/>
        <v>25</v>
      </c>
    </row>
    <row r="2269" spans="1:6" ht="18.75" customHeight="1" x14ac:dyDescent="0.35">
      <c r="A2269" s="4">
        <v>2156006</v>
      </c>
      <c r="B2269" s="5" t="s">
        <v>30998</v>
      </c>
      <c r="C2269" s="28" t="str">
        <f t="shared" si="144"/>
        <v>022</v>
      </c>
      <c r="D2269" s="28" t="str">
        <f t="shared" si="145"/>
        <v>640</v>
      </c>
      <c r="E2269" s="28" t="str">
        <f t="shared" si="146"/>
        <v>0000480028721191</v>
      </c>
      <c r="F2269" s="28" t="str">
        <f t="shared" si="147"/>
        <v>21</v>
      </c>
    </row>
    <row r="2270" spans="1:6" ht="18.75" customHeight="1" x14ac:dyDescent="0.35">
      <c r="A2270" s="4">
        <v>1279668</v>
      </c>
      <c r="B2270" s="5" t="s">
        <v>29833</v>
      </c>
      <c r="C2270" s="28" t="str">
        <f t="shared" si="144"/>
        <v>363</v>
      </c>
      <c r="D2270" s="28" t="str">
        <f t="shared" si="145"/>
        <v>780</v>
      </c>
      <c r="E2270" s="28" t="str">
        <f t="shared" si="146"/>
        <v>0000010000020897</v>
      </c>
      <c r="F2270" s="28" t="str">
        <f t="shared" si="147"/>
        <v>64</v>
      </c>
    </row>
    <row r="2271" spans="1:6" ht="18.75" customHeight="1" x14ac:dyDescent="0.35">
      <c r="A2271" s="4">
        <v>1410061</v>
      </c>
      <c r="B2271" s="5" t="s">
        <v>30999</v>
      </c>
      <c r="C2271" s="28" t="str">
        <f t="shared" si="144"/>
        <v>164</v>
      </c>
      <c r="D2271" s="28" t="str">
        <f t="shared" si="145"/>
        <v>640</v>
      </c>
      <c r="E2271" s="28" t="str">
        <f t="shared" si="146"/>
        <v>2111190265770009</v>
      </c>
      <c r="F2271" s="28" t="str">
        <f t="shared" si="147"/>
        <v>32</v>
      </c>
    </row>
    <row r="2272" spans="1:6" ht="18.75" customHeight="1" x14ac:dyDescent="0.35">
      <c r="A2272" s="4">
        <v>1276705</v>
      </c>
      <c r="B2272" s="5" t="s">
        <v>31000</v>
      </c>
      <c r="C2272" s="28" t="str">
        <f t="shared" si="144"/>
        <v>164</v>
      </c>
      <c r="D2272" s="28" t="str">
        <f t="shared" si="145"/>
        <v>640</v>
      </c>
      <c r="E2272" s="28" t="str">
        <f t="shared" si="146"/>
        <v>2111134184050002</v>
      </c>
      <c r="F2272" s="28" t="str">
        <f t="shared" si="147"/>
        <v>11</v>
      </c>
    </row>
    <row r="2273" spans="1:6" ht="18.75" customHeight="1" x14ac:dyDescent="0.35">
      <c r="A2273" s="4">
        <v>1439032</v>
      </c>
      <c r="B2273" s="5" t="s">
        <v>31001</v>
      </c>
      <c r="C2273" s="28" t="str">
        <f t="shared" si="144"/>
        <v>225</v>
      </c>
      <c r="D2273" s="28" t="str">
        <f t="shared" si="145"/>
        <v>640</v>
      </c>
      <c r="E2273" s="28" t="str">
        <f t="shared" si="146"/>
        <v>0176051886010117</v>
      </c>
      <c r="F2273" s="28" t="str">
        <f t="shared" si="147"/>
        <v>91</v>
      </c>
    </row>
    <row r="2274" spans="1:6" ht="18.75" customHeight="1" x14ac:dyDescent="0.35">
      <c r="A2274" s="4">
        <v>1176207</v>
      </c>
      <c r="B2274" s="5" t="s">
        <v>29541</v>
      </c>
      <c r="C2274" s="28" t="str">
        <f t="shared" ref="C2274:C2337" si="148">LEFT(B2274,3)</f>
        <v>011</v>
      </c>
      <c r="D2274" s="28" t="str">
        <f t="shared" ref="D2274:D2337" si="149">RIGHT(LEFTB(B2274,6),3)</f>
        <v>640</v>
      </c>
      <c r="E2274" s="28" t="str">
        <f t="shared" ref="E2274:E2337" si="150">RIGHT(LEFTB(B2274,22),16)</f>
        <v>0000082000000405</v>
      </c>
      <c r="F2274" s="28" t="str">
        <f t="shared" ref="F2274:F2337" si="151">RIGHT(B2274,2)</f>
        <v>24</v>
      </c>
    </row>
    <row r="2275" spans="1:6" ht="18.75" customHeight="1" x14ac:dyDescent="0.35">
      <c r="A2275" s="4">
        <v>1691344</v>
      </c>
      <c r="B2275" s="5" t="s">
        <v>31002</v>
      </c>
      <c r="C2275" s="28" t="str">
        <f t="shared" si="148"/>
        <v>164</v>
      </c>
      <c r="D2275" s="28" t="str">
        <f t="shared" si="149"/>
        <v>640</v>
      </c>
      <c r="E2275" s="28" t="str">
        <f t="shared" si="150"/>
        <v>2111186831450001</v>
      </c>
      <c r="F2275" s="28" t="str">
        <f t="shared" si="151"/>
        <v>05</v>
      </c>
    </row>
    <row r="2276" spans="1:6" ht="18.75" customHeight="1" x14ac:dyDescent="0.35">
      <c r="A2276" s="4">
        <v>304409</v>
      </c>
      <c r="B2276" s="5" t="s">
        <v>29696</v>
      </c>
      <c r="C2276" s="28" t="str">
        <f t="shared" si="148"/>
        <v>230</v>
      </c>
      <c r="D2276" s="28" t="str">
        <f t="shared" si="149"/>
        <v>640</v>
      </c>
      <c r="E2276" s="28" t="str">
        <f t="shared" si="150"/>
        <v>4008611211011700</v>
      </c>
      <c r="F2276" s="28" t="str">
        <f t="shared" si="151"/>
        <v>36</v>
      </c>
    </row>
    <row r="2277" spans="1:6" ht="18.75" customHeight="1" x14ac:dyDescent="0.35">
      <c r="A2277" s="4">
        <v>1172764</v>
      </c>
      <c r="B2277" s="5" t="s">
        <v>31003</v>
      </c>
      <c r="C2277" s="28" t="str">
        <f t="shared" si="148"/>
        <v>022</v>
      </c>
      <c r="D2277" s="28" t="str">
        <f t="shared" si="149"/>
        <v>640</v>
      </c>
      <c r="E2277" s="28" t="str">
        <f t="shared" si="150"/>
        <v>0000610027416486</v>
      </c>
      <c r="F2277" s="28" t="str">
        <f t="shared" si="151"/>
        <v>21</v>
      </c>
    </row>
    <row r="2278" spans="1:6" ht="18.75" customHeight="1" x14ac:dyDescent="0.35">
      <c r="A2278" s="4">
        <v>55924</v>
      </c>
      <c r="B2278" s="5" t="s">
        <v>31004</v>
      </c>
      <c r="C2278" s="28" t="str">
        <f t="shared" si="148"/>
        <v>164</v>
      </c>
      <c r="D2278" s="28" t="str">
        <f t="shared" si="149"/>
        <v>640</v>
      </c>
      <c r="E2278" s="28" t="str">
        <f t="shared" si="150"/>
        <v>2111173152600000</v>
      </c>
      <c r="F2278" s="28" t="str">
        <f t="shared" si="151"/>
        <v>56</v>
      </c>
    </row>
    <row r="2279" spans="1:6" ht="18.75" customHeight="1" x14ac:dyDescent="0.35">
      <c r="A2279" s="4">
        <v>745144</v>
      </c>
      <c r="B2279" s="5" t="s">
        <v>31005</v>
      </c>
      <c r="C2279" s="28" t="str">
        <f t="shared" si="148"/>
        <v>011</v>
      </c>
      <c r="D2279" s="28" t="str">
        <f t="shared" si="149"/>
        <v>640</v>
      </c>
      <c r="E2279" s="28" t="str">
        <f t="shared" si="150"/>
        <v>0000062000017280</v>
      </c>
      <c r="F2279" s="28" t="str">
        <f t="shared" si="151"/>
        <v>36</v>
      </c>
    </row>
    <row r="2280" spans="1:6" ht="18.75" customHeight="1" x14ac:dyDescent="0.35">
      <c r="A2280" s="4">
        <v>1598886</v>
      </c>
      <c r="B2280" s="5" t="s">
        <v>31006</v>
      </c>
      <c r="C2280" s="28" t="str">
        <f t="shared" si="148"/>
        <v>164</v>
      </c>
      <c r="D2280" s="28" t="str">
        <f t="shared" si="149"/>
        <v>727</v>
      </c>
      <c r="E2280" s="28" t="str">
        <f t="shared" si="150"/>
        <v>2111126181010005</v>
      </c>
      <c r="F2280" s="28" t="str">
        <f t="shared" si="151"/>
        <v>22</v>
      </c>
    </row>
    <row r="2281" spans="1:6" ht="18.75" customHeight="1" x14ac:dyDescent="0.35">
      <c r="A2281" s="4">
        <v>2048676</v>
      </c>
      <c r="B2281" s="5" t="s">
        <v>31007</v>
      </c>
      <c r="C2281" s="28" t="str">
        <f t="shared" si="148"/>
        <v>350</v>
      </c>
      <c r="D2281" s="28" t="str">
        <f t="shared" si="149"/>
        <v>810</v>
      </c>
      <c r="E2281" s="28" t="str">
        <f t="shared" si="150"/>
        <v>0000000008548993</v>
      </c>
      <c r="F2281" s="28" t="str">
        <f t="shared" si="151"/>
        <v>91</v>
      </c>
    </row>
    <row r="2282" spans="1:6" ht="18.75" customHeight="1" x14ac:dyDescent="0.35">
      <c r="A2282" s="4">
        <v>1157521</v>
      </c>
      <c r="B2282" s="5" t="s">
        <v>31008</v>
      </c>
      <c r="C2282" s="28" t="str">
        <f t="shared" si="148"/>
        <v>011</v>
      </c>
      <c r="D2282" s="28" t="str">
        <f t="shared" si="149"/>
        <v>640</v>
      </c>
      <c r="E2282" s="28" t="str">
        <f t="shared" si="150"/>
        <v>0000082000004249</v>
      </c>
      <c r="F2282" s="28" t="str">
        <f t="shared" si="151"/>
        <v>35</v>
      </c>
    </row>
    <row r="2283" spans="1:6" ht="18.75" customHeight="1" x14ac:dyDescent="0.35">
      <c r="A2283" s="4">
        <v>1174582</v>
      </c>
      <c r="B2283" s="5" t="s">
        <v>31009</v>
      </c>
      <c r="C2283" s="28" t="str">
        <f t="shared" si="148"/>
        <v>350</v>
      </c>
      <c r="D2283" s="28" t="str">
        <f t="shared" si="149"/>
        <v>810</v>
      </c>
      <c r="E2283" s="28" t="str">
        <f t="shared" si="150"/>
        <v>0000000000632738</v>
      </c>
      <c r="F2283" s="28" t="str">
        <f t="shared" si="151"/>
        <v>55</v>
      </c>
    </row>
    <row r="2284" spans="1:6" ht="18.75" customHeight="1" x14ac:dyDescent="0.35">
      <c r="A2284" s="4">
        <v>737671</v>
      </c>
      <c r="B2284" s="5" t="s">
        <v>29552</v>
      </c>
      <c r="C2284" s="28" t="str">
        <f t="shared" si="148"/>
        <v>164</v>
      </c>
      <c r="D2284" s="28" t="str">
        <f t="shared" si="149"/>
        <v>640</v>
      </c>
      <c r="E2284" s="28" t="str">
        <f t="shared" si="150"/>
        <v>2111153303990005</v>
      </c>
      <c r="F2284" s="28" t="str">
        <f t="shared" si="151"/>
        <v>49</v>
      </c>
    </row>
    <row r="2285" spans="1:6" ht="18.75" customHeight="1" x14ac:dyDescent="0.35">
      <c r="A2285" s="4">
        <v>2155786</v>
      </c>
      <c r="B2285" s="5" t="s">
        <v>31010</v>
      </c>
      <c r="C2285" s="28" t="str">
        <f t="shared" si="148"/>
        <v>164</v>
      </c>
      <c r="D2285" s="28" t="str">
        <f t="shared" si="149"/>
        <v>640</v>
      </c>
      <c r="E2285" s="28" t="str">
        <f t="shared" si="150"/>
        <v>2111121643800002</v>
      </c>
      <c r="F2285" s="28" t="str">
        <f t="shared" si="151"/>
        <v>60</v>
      </c>
    </row>
    <row r="2286" spans="1:6" ht="18.75" customHeight="1" x14ac:dyDescent="0.35">
      <c r="A2286" s="4">
        <v>1905312</v>
      </c>
      <c r="B2286" s="5" t="s">
        <v>31011</v>
      </c>
      <c r="C2286" s="28" t="str">
        <f t="shared" si="148"/>
        <v>164</v>
      </c>
      <c r="D2286" s="28" t="str">
        <f t="shared" si="149"/>
        <v>640</v>
      </c>
      <c r="E2286" s="28" t="str">
        <f t="shared" si="150"/>
        <v>2111126947790007</v>
      </c>
      <c r="F2286" s="28" t="str">
        <f t="shared" si="151"/>
        <v>61</v>
      </c>
    </row>
    <row r="2287" spans="1:6" ht="18.75" customHeight="1" x14ac:dyDescent="0.35">
      <c r="A2287" s="4">
        <v>1266768</v>
      </c>
      <c r="B2287" s="5" t="s">
        <v>31012</v>
      </c>
      <c r="C2287" s="28" t="str">
        <f t="shared" si="148"/>
        <v>164</v>
      </c>
      <c r="D2287" s="28" t="str">
        <f t="shared" si="149"/>
        <v>640</v>
      </c>
      <c r="E2287" s="28" t="str">
        <f t="shared" si="150"/>
        <v>2111156237350006</v>
      </c>
      <c r="F2287" s="28" t="str">
        <f t="shared" si="151"/>
        <v>24</v>
      </c>
    </row>
    <row r="2288" spans="1:6" ht="18.75" customHeight="1" x14ac:dyDescent="0.35">
      <c r="A2288" s="4">
        <v>0</v>
      </c>
      <c r="B2288" s="5"/>
      <c r="C2288" s="28" t="str">
        <f t="shared" si="148"/>
        <v/>
      </c>
      <c r="D2288" s="28" t="str">
        <f t="shared" si="149"/>
        <v/>
      </c>
      <c r="E2288" s="28" t="str">
        <f t="shared" si="150"/>
        <v/>
      </c>
      <c r="F2288" s="28" t="str">
        <f t="shared" si="151"/>
        <v/>
      </c>
    </row>
    <row r="2289" spans="1:6" ht="18.75" customHeight="1" x14ac:dyDescent="0.35">
      <c r="A2289" s="4">
        <v>1581707</v>
      </c>
      <c r="B2289" s="5" t="s">
        <v>31013</v>
      </c>
      <c r="C2289" s="28" t="str">
        <f t="shared" si="148"/>
        <v>164</v>
      </c>
      <c r="D2289" s="28" t="str">
        <f t="shared" si="149"/>
        <v>640</v>
      </c>
      <c r="E2289" s="28" t="str">
        <f t="shared" si="150"/>
        <v>2111153876330001</v>
      </c>
      <c r="F2289" s="28" t="str">
        <f t="shared" si="151"/>
        <v>50</v>
      </c>
    </row>
    <row r="2290" spans="1:6" ht="18.75" customHeight="1" x14ac:dyDescent="0.35">
      <c r="A2290" s="4">
        <v>1234977</v>
      </c>
      <c r="B2290" s="5" t="s">
        <v>30938</v>
      </c>
      <c r="C2290" s="28" t="str">
        <f t="shared" si="148"/>
        <v>164</v>
      </c>
      <c r="D2290" s="28" t="str">
        <f t="shared" si="149"/>
        <v>640</v>
      </c>
      <c r="E2290" s="28" t="str">
        <f t="shared" si="150"/>
        <v>2111133346280002</v>
      </c>
      <c r="F2290" s="28" t="str">
        <f t="shared" si="151"/>
        <v>47</v>
      </c>
    </row>
    <row r="2291" spans="1:6" ht="18.75" customHeight="1" x14ac:dyDescent="0.35">
      <c r="A2291" s="4">
        <v>348414</v>
      </c>
      <c r="B2291" s="5" t="s">
        <v>31014</v>
      </c>
      <c r="C2291" s="28" t="str">
        <f t="shared" si="148"/>
        <v>007</v>
      </c>
      <c r="D2291" s="28" t="str">
        <f t="shared" si="149"/>
        <v>640</v>
      </c>
      <c r="E2291" s="28" t="str">
        <f t="shared" si="150"/>
        <v>0005365000430187</v>
      </c>
      <c r="F2291" s="28" t="str">
        <f t="shared" si="151"/>
        <v>78</v>
      </c>
    </row>
    <row r="2292" spans="1:6" ht="18.75" customHeight="1" x14ac:dyDescent="0.35">
      <c r="A2292" s="4">
        <v>1593553</v>
      </c>
      <c r="B2292" s="5" t="s">
        <v>31015</v>
      </c>
      <c r="C2292" s="28" t="str">
        <f t="shared" si="148"/>
        <v>164</v>
      </c>
      <c r="D2292" s="28" t="str">
        <f t="shared" si="149"/>
        <v>640</v>
      </c>
      <c r="E2292" s="28" t="str">
        <f t="shared" si="150"/>
        <v>2111126065690005</v>
      </c>
      <c r="F2292" s="28" t="str">
        <f t="shared" si="151"/>
        <v>96</v>
      </c>
    </row>
    <row r="2293" spans="1:6" ht="18.75" customHeight="1" x14ac:dyDescent="0.35">
      <c r="A2293" s="4">
        <v>1051551</v>
      </c>
      <c r="B2293" s="5" t="s">
        <v>31016</v>
      </c>
      <c r="C2293" s="28" t="str">
        <f t="shared" si="148"/>
        <v>164</v>
      </c>
      <c r="D2293" s="28" t="str">
        <f t="shared" si="149"/>
        <v>640</v>
      </c>
      <c r="E2293" s="28" t="str">
        <f t="shared" si="150"/>
        <v>2111155963960004</v>
      </c>
      <c r="F2293" s="28" t="str">
        <f t="shared" si="151"/>
        <v>13</v>
      </c>
    </row>
    <row r="2294" spans="1:6" ht="18.75" customHeight="1" x14ac:dyDescent="0.35">
      <c r="A2294" s="4">
        <v>1584218</v>
      </c>
      <c r="B2294" s="5" t="s">
        <v>31017</v>
      </c>
      <c r="C2294" s="28" t="str">
        <f t="shared" si="148"/>
        <v>164</v>
      </c>
      <c r="D2294" s="28" t="str">
        <f t="shared" si="149"/>
        <v>640</v>
      </c>
      <c r="E2294" s="28" t="str">
        <f t="shared" si="150"/>
        <v>2111188477710003</v>
      </c>
      <c r="F2294" s="28" t="str">
        <f t="shared" si="151"/>
        <v>25</v>
      </c>
    </row>
    <row r="2295" spans="1:6" ht="18.75" customHeight="1" x14ac:dyDescent="0.35">
      <c r="A2295" s="4">
        <v>368382</v>
      </c>
      <c r="B2295" s="5" t="s">
        <v>31018</v>
      </c>
      <c r="C2295" s="28" t="str">
        <f t="shared" si="148"/>
        <v>350</v>
      </c>
      <c r="D2295" s="28" t="str">
        <f t="shared" si="149"/>
        <v>810</v>
      </c>
      <c r="E2295" s="28" t="str">
        <f t="shared" si="150"/>
        <v>0000000000403304</v>
      </c>
      <c r="F2295" s="28" t="str">
        <f t="shared" si="151"/>
        <v>45</v>
      </c>
    </row>
    <row r="2296" spans="1:6" ht="18.75" customHeight="1" x14ac:dyDescent="0.35">
      <c r="A2296" s="4">
        <v>1723574</v>
      </c>
      <c r="B2296" s="5" t="s">
        <v>31019</v>
      </c>
      <c r="C2296" s="28" t="str">
        <f t="shared" si="148"/>
        <v>007</v>
      </c>
      <c r="D2296" s="28" t="str">
        <f t="shared" si="149"/>
        <v>640</v>
      </c>
      <c r="E2296" s="28" t="str">
        <f t="shared" si="150"/>
        <v>0002962000302154</v>
      </c>
      <c r="F2296" s="28" t="str">
        <f t="shared" si="151"/>
        <v>44</v>
      </c>
    </row>
    <row r="2297" spans="1:6" ht="18.75" customHeight="1" x14ac:dyDescent="0.35">
      <c r="A2297" s="4">
        <v>1723577</v>
      </c>
      <c r="B2297" s="5" t="s">
        <v>31020</v>
      </c>
      <c r="C2297" s="28" t="str">
        <f t="shared" si="148"/>
        <v>164</v>
      </c>
      <c r="D2297" s="28" t="str">
        <f t="shared" si="149"/>
        <v>640</v>
      </c>
      <c r="E2297" s="28" t="str">
        <f t="shared" si="150"/>
        <v>2111184598490005</v>
      </c>
      <c r="F2297" s="28" t="str">
        <f t="shared" si="151"/>
        <v>47</v>
      </c>
    </row>
    <row r="2298" spans="1:6" ht="18.75" customHeight="1" x14ac:dyDescent="0.35">
      <c r="A2298" s="4">
        <v>1504963</v>
      </c>
      <c r="B2298" s="5" t="s">
        <v>31021</v>
      </c>
      <c r="C2298" s="28" t="str">
        <f t="shared" si="148"/>
        <v>011</v>
      </c>
      <c r="D2298" s="28" t="str">
        <f t="shared" si="149"/>
        <v>640</v>
      </c>
      <c r="E2298" s="28" t="str">
        <f t="shared" si="150"/>
        <v>0000032000014090</v>
      </c>
      <c r="F2298" s="28" t="str">
        <f t="shared" si="151"/>
        <v>56</v>
      </c>
    </row>
    <row r="2299" spans="1:6" ht="18.75" customHeight="1" x14ac:dyDescent="0.35">
      <c r="A2299" s="4">
        <v>1121589</v>
      </c>
      <c r="B2299" s="5" t="s">
        <v>31022</v>
      </c>
      <c r="C2299" s="28" t="str">
        <f t="shared" si="148"/>
        <v>164</v>
      </c>
      <c r="D2299" s="28" t="str">
        <f t="shared" si="149"/>
        <v>640</v>
      </c>
      <c r="E2299" s="28" t="str">
        <f t="shared" si="150"/>
        <v>2111153272870006</v>
      </c>
      <c r="F2299" s="28" t="str">
        <f t="shared" si="151"/>
        <v>68</v>
      </c>
    </row>
    <row r="2300" spans="1:6" ht="18.75" customHeight="1" x14ac:dyDescent="0.35">
      <c r="A2300" s="4">
        <v>0</v>
      </c>
      <c r="B2300" s="5"/>
      <c r="C2300" s="28" t="str">
        <f t="shared" si="148"/>
        <v/>
      </c>
      <c r="D2300" s="28" t="str">
        <f t="shared" si="149"/>
        <v/>
      </c>
      <c r="E2300" s="28" t="str">
        <f t="shared" si="150"/>
        <v/>
      </c>
      <c r="F2300" s="28" t="str">
        <f t="shared" si="151"/>
        <v/>
      </c>
    </row>
    <row r="2301" spans="1:6" ht="18.75" customHeight="1" x14ac:dyDescent="0.35">
      <c r="A2301" s="4">
        <v>0</v>
      </c>
      <c r="B2301" s="5"/>
      <c r="C2301" s="28" t="str">
        <f t="shared" si="148"/>
        <v/>
      </c>
      <c r="D2301" s="28" t="str">
        <f t="shared" si="149"/>
        <v/>
      </c>
      <c r="E2301" s="28" t="str">
        <f t="shared" si="150"/>
        <v/>
      </c>
      <c r="F2301" s="28" t="str">
        <f t="shared" si="151"/>
        <v/>
      </c>
    </row>
    <row r="2302" spans="1:6" ht="18.75" customHeight="1" x14ac:dyDescent="0.35">
      <c r="A2302" s="4">
        <v>0</v>
      </c>
      <c r="B2302" s="5"/>
      <c r="C2302" s="28" t="str">
        <f t="shared" si="148"/>
        <v/>
      </c>
      <c r="D2302" s="28" t="str">
        <f t="shared" si="149"/>
        <v/>
      </c>
      <c r="E2302" s="28" t="str">
        <f t="shared" si="150"/>
        <v/>
      </c>
      <c r="F2302" s="28" t="str">
        <f t="shared" si="151"/>
        <v/>
      </c>
    </row>
    <row r="2303" spans="1:6" ht="18.75" customHeight="1" x14ac:dyDescent="0.35">
      <c r="A2303" s="4">
        <v>0</v>
      </c>
      <c r="B2303" s="5"/>
      <c r="C2303" s="28" t="str">
        <f t="shared" si="148"/>
        <v/>
      </c>
      <c r="D2303" s="28" t="str">
        <f t="shared" si="149"/>
        <v/>
      </c>
      <c r="E2303" s="28" t="str">
        <f t="shared" si="150"/>
        <v/>
      </c>
      <c r="F2303" s="28" t="str">
        <f t="shared" si="151"/>
        <v/>
      </c>
    </row>
    <row r="2304" spans="1:6" ht="18.75" customHeight="1" x14ac:dyDescent="0.35">
      <c r="A2304" s="4">
        <v>0</v>
      </c>
      <c r="B2304" s="5"/>
      <c r="C2304" s="28" t="str">
        <f t="shared" si="148"/>
        <v/>
      </c>
      <c r="D2304" s="28" t="str">
        <f t="shared" si="149"/>
        <v/>
      </c>
      <c r="E2304" s="28" t="str">
        <f t="shared" si="150"/>
        <v/>
      </c>
      <c r="F2304" s="28" t="str">
        <f t="shared" si="151"/>
        <v/>
      </c>
    </row>
    <row r="2305" spans="1:6" ht="18.75" customHeight="1" x14ac:dyDescent="0.35">
      <c r="A2305" s="4">
        <v>0</v>
      </c>
      <c r="B2305" s="5"/>
      <c r="C2305" s="28" t="str">
        <f t="shared" si="148"/>
        <v/>
      </c>
      <c r="D2305" s="28" t="str">
        <f t="shared" si="149"/>
        <v/>
      </c>
      <c r="E2305" s="28" t="str">
        <f t="shared" si="150"/>
        <v/>
      </c>
      <c r="F2305" s="28" t="str">
        <f t="shared" si="151"/>
        <v/>
      </c>
    </row>
    <row r="2306" spans="1:6" ht="18.75" customHeight="1" x14ac:dyDescent="0.35">
      <c r="A2306" s="4">
        <v>0</v>
      </c>
      <c r="B2306" s="5"/>
      <c r="C2306" s="28" t="str">
        <f t="shared" si="148"/>
        <v/>
      </c>
      <c r="D2306" s="28" t="str">
        <f t="shared" si="149"/>
        <v/>
      </c>
      <c r="E2306" s="28" t="str">
        <f t="shared" si="150"/>
        <v/>
      </c>
      <c r="F2306" s="28" t="str">
        <f t="shared" si="151"/>
        <v/>
      </c>
    </row>
    <row r="2307" spans="1:6" ht="18.75" customHeight="1" x14ac:dyDescent="0.35">
      <c r="A2307" s="4">
        <v>0</v>
      </c>
      <c r="B2307" s="5"/>
      <c r="C2307" s="28" t="str">
        <f t="shared" si="148"/>
        <v/>
      </c>
      <c r="D2307" s="28" t="str">
        <f t="shared" si="149"/>
        <v/>
      </c>
      <c r="E2307" s="28" t="str">
        <f t="shared" si="150"/>
        <v/>
      </c>
      <c r="F2307" s="28" t="str">
        <f t="shared" si="151"/>
        <v/>
      </c>
    </row>
    <row r="2308" spans="1:6" ht="18.75" customHeight="1" x14ac:dyDescent="0.35">
      <c r="A2308" s="4">
        <v>0</v>
      </c>
      <c r="B2308" s="5"/>
      <c r="C2308" s="28" t="str">
        <f t="shared" si="148"/>
        <v/>
      </c>
      <c r="D2308" s="28" t="str">
        <f t="shared" si="149"/>
        <v/>
      </c>
      <c r="E2308" s="28" t="str">
        <f t="shared" si="150"/>
        <v/>
      </c>
      <c r="F2308" s="28" t="str">
        <f t="shared" si="151"/>
        <v/>
      </c>
    </row>
    <row r="2309" spans="1:6" ht="18.75" customHeight="1" x14ac:dyDescent="0.35">
      <c r="A2309" s="4">
        <v>0</v>
      </c>
      <c r="B2309" s="5"/>
      <c r="C2309" s="28" t="str">
        <f t="shared" si="148"/>
        <v/>
      </c>
      <c r="D2309" s="28" t="str">
        <f t="shared" si="149"/>
        <v/>
      </c>
      <c r="E2309" s="28" t="str">
        <f t="shared" si="150"/>
        <v/>
      </c>
      <c r="F2309" s="28" t="str">
        <f t="shared" si="151"/>
        <v/>
      </c>
    </row>
    <row r="2310" spans="1:6" ht="18.75" customHeight="1" x14ac:dyDescent="0.35">
      <c r="A2310" s="4">
        <v>0</v>
      </c>
      <c r="B2310" s="5"/>
      <c r="C2310" s="28" t="str">
        <f t="shared" si="148"/>
        <v/>
      </c>
      <c r="D2310" s="28" t="str">
        <f t="shared" si="149"/>
        <v/>
      </c>
      <c r="E2310" s="28" t="str">
        <f t="shared" si="150"/>
        <v/>
      </c>
      <c r="F2310" s="28" t="str">
        <f t="shared" si="151"/>
        <v/>
      </c>
    </row>
    <row r="2311" spans="1:6" ht="18.75" customHeight="1" x14ac:dyDescent="0.35">
      <c r="A2311" s="4">
        <v>0</v>
      </c>
      <c r="B2311" s="5"/>
      <c r="C2311" s="28" t="str">
        <f t="shared" si="148"/>
        <v/>
      </c>
      <c r="D2311" s="28" t="str">
        <f t="shared" si="149"/>
        <v/>
      </c>
      <c r="E2311" s="28" t="str">
        <f t="shared" si="150"/>
        <v/>
      </c>
      <c r="F2311" s="28" t="str">
        <f t="shared" si="151"/>
        <v/>
      </c>
    </row>
    <row r="2312" spans="1:6" ht="18.75" customHeight="1" x14ac:dyDescent="0.35">
      <c r="A2312" s="4">
        <v>0</v>
      </c>
      <c r="B2312" s="5"/>
      <c r="C2312" s="28" t="str">
        <f t="shared" si="148"/>
        <v/>
      </c>
      <c r="D2312" s="28" t="str">
        <f t="shared" si="149"/>
        <v/>
      </c>
      <c r="E2312" s="28" t="str">
        <f t="shared" si="150"/>
        <v/>
      </c>
      <c r="F2312" s="28" t="str">
        <f t="shared" si="151"/>
        <v/>
      </c>
    </row>
    <row r="2313" spans="1:6" ht="18.75" customHeight="1" x14ac:dyDescent="0.35">
      <c r="A2313" s="4">
        <v>0</v>
      </c>
      <c r="B2313" s="5"/>
      <c r="C2313" s="28" t="str">
        <f t="shared" si="148"/>
        <v/>
      </c>
      <c r="D2313" s="28" t="str">
        <f t="shared" si="149"/>
        <v/>
      </c>
      <c r="E2313" s="28" t="str">
        <f t="shared" si="150"/>
        <v/>
      </c>
      <c r="F2313" s="28" t="str">
        <f t="shared" si="151"/>
        <v/>
      </c>
    </row>
    <row r="2314" spans="1:6" ht="18.75" customHeight="1" x14ac:dyDescent="0.35">
      <c r="A2314" s="4">
        <v>0</v>
      </c>
      <c r="B2314" s="5"/>
      <c r="C2314" s="28" t="str">
        <f t="shared" si="148"/>
        <v/>
      </c>
      <c r="D2314" s="28" t="str">
        <f t="shared" si="149"/>
        <v/>
      </c>
      <c r="E2314" s="28" t="str">
        <f t="shared" si="150"/>
        <v/>
      </c>
      <c r="F2314" s="28" t="str">
        <f t="shared" si="151"/>
        <v/>
      </c>
    </row>
    <row r="2315" spans="1:6" ht="18.75" customHeight="1" x14ac:dyDescent="0.35">
      <c r="A2315" s="4">
        <v>0</v>
      </c>
      <c r="B2315" s="5"/>
      <c r="C2315" s="28" t="str">
        <f t="shared" si="148"/>
        <v/>
      </c>
      <c r="D2315" s="28" t="str">
        <f t="shared" si="149"/>
        <v/>
      </c>
      <c r="E2315" s="28" t="str">
        <f t="shared" si="150"/>
        <v/>
      </c>
      <c r="F2315" s="28" t="str">
        <f t="shared" si="151"/>
        <v/>
      </c>
    </row>
    <row r="2316" spans="1:6" ht="18.75" customHeight="1" x14ac:dyDescent="0.35">
      <c r="A2316" s="4">
        <v>0</v>
      </c>
      <c r="B2316" s="5"/>
      <c r="C2316" s="28" t="str">
        <f t="shared" si="148"/>
        <v/>
      </c>
      <c r="D2316" s="28" t="str">
        <f t="shared" si="149"/>
        <v/>
      </c>
      <c r="E2316" s="28" t="str">
        <f t="shared" si="150"/>
        <v/>
      </c>
      <c r="F2316" s="28" t="str">
        <f t="shared" si="151"/>
        <v/>
      </c>
    </row>
    <row r="2317" spans="1:6" ht="18.75" customHeight="1" x14ac:dyDescent="0.35">
      <c r="A2317" s="4">
        <v>0</v>
      </c>
      <c r="B2317" s="5"/>
      <c r="C2317" s="28" t="str">
        <f t="shared" si="148"/>
        <v/>
      </c>
      <c r="D2317" s="28" t="str">
        <f t="shared" si="149"/>
        <v/>
      </c>
      <c r="E2317" s="28" t="str">
        <f t="shared" si="150"/>
        <v/>
      </c>
      <c r="F2317" s="28" t="str">
        <f t="shared" si="151"/>
        <v/>
      </c>
    </row>
    <row r="2318" spans="1:6" ht="18.75" customHeight="1" x14ac:dyDescent="0.35">
      <c r="A2318" s="4">
        <v>0</v>
      </c>
      <c r="B2318" s="5"/>
      <c r="C2318" s="28" t="str">
        <f t="shared" si="148"/>
        <v/>
      </c>
      <c r="D2318" s="28" t="str">
        <f t="shared" si="149"/>
        <v/>
      </c>
      <c r="E2318" s="28" t="str">
        <f t="shared" si="150"/>
        <v/>
      </c>
      <c r="F2318" s="28" t="str">
        <f t="shared" si="151"/>
        <v/>
      </c>
    </row>
    <row r="2319" spans="1:6" ht="18.75" customHeight="1" x14ac:dyDescent="0.35">
      <c r="A2319" s="4">
        <v>0</v>
      </c>
      <c r="B2319" s="5"/>
      <c r="C2319" s="28" t="str">
        <f t="shared" si="148"/>
        <v/>
      </c>
      <c r="D2319" s="28" t="str">
        <f t="shared" si="149"/>
        <v/>
      </c>
      <c r="E2319" s="28" t="str">
        <f t="shared" si="150"/>
        <v/>
      </c>
      <c r="F2319" s="28" t="str">
        <f t="shared" si="151"/>
        <v/>
      </c>
    </row>
    <row r="2320" spans="1:6" ht="18.75" customHeight="1" x14ac:dyDescent="0.35">
      <c r="A2320" s="4">
        <v>0</v>
      </c>
      <c r="B2320" s="5"/>
      <c r="C2320" s="28" t="str">
        <f t="shared" si="148"/>
        <v/>
      </c>
      <c r="D2320" s="28" t="str">
        <f t="shared" si="149"/>
        <v/>
      </c>
      <c r="E2320" s="28" t="str">
        <f t="shared" si="150"/>
        <v/>
      </c>
      <c r="F2320" s="28" t="str">
        <f t="shared" si="151"/>
        <v/>
      </c>
    </row>
    <row r="2321" spans="1:6" ht="18.75" customHeight="1" x14ac:dyDescent="0.35">
      <c r="A2321" s="4">
        <v>0</v>
      </c>
      <c r="B2321" s="5"/>
      <c r="C2321" s="28" t="str">
        <f t="shared" si="148"/>
        <v/>
      </c>
      <c r="D2321" s="28" t="str">
        <f t="shared" si="149"/>
        <v/>
      </c>
      <c r="E2321" s="28" t="str">
        <f t="shared" si="150"/>
        <v/>
      </c>
      <c r="F2321" s="28" t="str">
        <f t="shared" si="151"/>
        <v/>
      </c>
    </row>
    <row r="2322" spans="1:6" ht="18.75" customHeight="1" x14ac:dyDescent="0.35">
      <c r="A2322" s="4">
        <v>0</v>
      </c>
      <c r="B2322" s="5"/>
      <c r="C2322" s="28" t="str">
        <f t="shared" si="148"/>
        <v/>
      </c>
      <c r="D2322" s="28" t="str">
        <f t="shared" si="149"/>
        <v/>
      </c>
      <c r="E2322" s="28" t="str">
        <f t="shared" si="150"/>
        <v/>
      </c>
      <c r="F2322" s="28" t="str">
        <f t="shared" si="151"/>
        <v/>
      </c>
    </row>
    <row r="2323" spans="1:6" ht="18.75" customHeight="1" x14ac:dyDescent="0.35">
      <c r="A2323" s="4">
        <v>0</v>
      </c>
      <c r="B2323" s="5"/>
      <c r="C2323" s="28" t="str">
        <f t="shared" si="148"/>
        <v/>
      </c>
      <c r="D2323" s="28" t="str">
        <f t="shared" si="149"/>
        <v/>
      </c>
      <c r="E2323" s="28" t="str">
        <f t="shared" si="150"/>
        <v/>
      </c>
      <c r="F2323" s="28" t="str">
        <f t="shared" si="151"/>
        <v/>
      </c>
    </row>
    <row r="2324" spans="1:6" ht="18.75" customHeight="1" x14ac:dyDescent="0.35">
      <c r="A2324" s="4">
        <v>0</v>
      </c>
      <c r="B2324" s="5"/>
      <c r="C2324" s="28" t="str">
        <f t="shared" si="148"/>
        <v/>
      </c>
      <c r="D2324" s="28" t="str">
        <f t="shared" si="149"/>
        <v/>
      </c>
      <c r="E2324" s="28" t="str">
        <f t="shared" si="150"/>
        <v/>
      </c>
      <c r="F2324" s="28" t="str">
        <f t="shared" si="151"/>
        <v/>
      </c>
    </row>
    <row r="2325" spans="1:6" ht="18.75" customHeight="1" x14ac:dyDescent="0.35">
      <c r="A2325" s="4">
        <v>0</v>
      </c>
      <c r="B2325" s="5"/>
      <c r="C2325" s="28" t="str">
        <f t="shared" si="148"/>
        <v/>
      </c>
      <c r="D2325" s="28" t="str">
        <f t="shared" si="149"/>
        <v/>
      </c>
      <c r="E2325" s="28" t="str">
        <f t="shared" si="150"/>
        <v/>
      </c>
      <c r="F2325" s="28" t="str">
        <f t="shared" si="151"/>
        <v/>
      </c>
    </row>
    <row r="2326" spans="1:6" ht="18.75" customHeight="1" x14ac:dyDescent="0.35">
      <c r="A2326" s="4">
        <v>0</v>
      </c>
      <c r="B2326" s="5"/>
      <c r="C2326" s="28" t="str">
        <f t="shared" si="148"/>
        <v/>
      </c>
      <c r="D2326" s="28" t="str">
        <f t="shared" si="149"/>
        <v/>
      </c>
      <c r="E2326" s="28" t="str">
        <f t="shared" si="150"/>
        <v/>
      </c>
      <c r="F2326" s="28" t="str">
        <f t="shared" si="151"/>
        <v/>
      </c>
    </row>
    <row r="2327" spans="1:6" ht="18.75" customHeight="1" x14ac:dyDescent="0.35">
      <c r="A2327" s="4">
        <v>0</v>
      </c>
      <c r="B2327" s="5"/>
      <c r="C2327" s="28" t="str">
        <f t="shared" si="148"/>
        <v/>
      </c>
      <c r="D2327" s="28" t="str">
        <f t="shared" si="149"/>
        <v/>
      </c>
      <c r="E2327" s="28" t="str">
        <f t="shared" si="150"/>
        <v/>
      </c>
      <c r="F2327" s="28" t="str">
        <f t="shared" si="151"/>
        <v/>
      </c>
    </row>
    <row r="2328" spans="1:6" ht="18.75" customHeight="1" x14ac:dyDescent="0.35">
      <c r="A2328" s="4">
        <v>0</v>
      </c>
      <c r="B2328" s="5"/>
      <c r="C2328" s="28" t="str">
        <f t="shared" si="148"/>
        <v/>
      </c>
      <c r="D2328" s="28" t="str">
        <f t="shared" si="149"/>
        <v/>
      </c>
      <c r="E2328" s="28" t="str">
        <f t="shared" si="150"/>
        <v/>
      </c>
      <c r="F2328" s="28" t="str">
        <f t="shared" si="151"/>
        <v/>
      </c>
    </row>
    <row r="2329" spans="1:6" ht="18.75" customHeight="1" x14ac:dyDescent="0.35">
      <c r="A2329" s="4">
        <v>0</v>
      </c>
      <c r="B2329" s="5"/>
      <c r="C2329" s="28" t="str">
        <f t="shared" si="148"/>
        <v/>
      </c>
      <c r="D2329" s="28" t="str">
        <f t="shared" si="149"/>
        <v/>
      </c>
      <c r="E2329" s="28" t="str">
        <f t="shared" si="150"/>
        <v/>
      </c>
      <c r="F2329" s="28" t="str">
        <f t="shared" si="151"/>
        <v/>
      </c>
    </row>
    <row r="2330" spans="1:6" ht="18.75" customHeight="1" x14ac:dyDescent="0.35">
      <c r="A2330" s="4">
        <v>0</v>
      </c>
      <c r="B2330" s="5"/>
      <c r="C2330" s="28" t="str">
        <f t="shared" si="148"/>
        <v/>
      </c>
      <c r="D2330" s="28" t="str">
        <f t="shared" si="149"/>
        <v/>
      </c>
      <c r="E2330" s="28" t="str">
        <f t="shared" si="150"/>
        <v/>
      </c>
      <c r="F2330" s="28" t="str">
        <f t="shared" si="151"/>
        <v/>
      </c>
    </row>
    <row r="2331" spans="1:6" ht="18.75" customHeight="1" x14ac:dyDescent="0.35">
      <c r="A2331" s="4">
        <v>0</v>
      </c>
      <c r="B2331" s="5"/>
      <c r="C2331" s="28" t="str">
        <f t="shared" si="148"/>
        <v/>
      </c>
      <c r="D2331" s="28" t="str">
        <f t="shared" si="149"/>
        <v/>
      </c>
      <c r="E2331" s="28" t="str">
        <f t="shared" si="150"/>
        <v/>
      </c>
      <c r="F2331" s="28" t="str">
        <f t="shared" si="151"/>
        <v/>
      </c>
    </row>
    <row r="2332" spans="1:6" ht="18.75" customHeight="1" x14ac:dyDescent="0.35">
      <c r="A2332" s="4">
        <v>0</v>
      </c>
      <c r="B2332" s="5"/>
      <c r="C2332" s="28" t="str">
        <f t="shared" si="148"/>
        <v/>
      </c>
      <c r="D2332" s="28" t="str">
        <f t="shared" si="149"/>
        <v/>
      </c>
      <c r="E2332" s="28" t="str">
        <f t="shared" si="150"/>
        <v/>
      </c>
      <c r="F2332" s="28" t="str">
        <f t="shared" si="151"/>
        <v/>
      </c>
    </row>
    <row r="2333" spans="1:6" ht="18.75" customHeight="1" x14ac:dyDescent="0.35">
      <c r="A2333" s="4">
        <v>0</v>
      </c>
      <c r="B2333" s="5"/>
      <c r="C2333" s="28" t="str">
        <f t="shared" si="148"/>
        <v/>
      </c>
      <c r="D2333" s="28" t="str">
        <f t="shared" si="149"/>
        <v/>
      </c>
      <c r="E2333" s="28" t="str">
        <f t="shared" si="150"/>
        <v/>
      </c>
      <c r="F2333" s="28" t="str">
        <f t="shared" si="151"/>
        <v/>
      </c>
    </row>
    <row r="2334" spans="1:6" ht="18.75" customHeight="1" x14ac:dyDescent="0.35">
      <c r="A2334" s="4">
        <v>0</v>
      </c>
      <c r="B2334" s="5"/>
      <c r="C2334" s="28" t="str">
        <f t="shared" si="148"/>
        <v/>
      </c>
      <c r="D2334" s="28" t="str">
        <f t="shared" si="149"/>
        <v/>
      </c>
      <c r="E2334" s="28" t="str">
        <f t="shared" si="150"/>
        <v/>
      </c>
      <c r="F2334" s="28" t="str">
        <f t="shared" si="151"/>
        <v/>
      </c>
    </row>
    <row r="2335" spans="1:6" ht="18.75" customHeight="1" x14ac:dyDescent="0.35">
      <c r="A2335" s="4">
        <v>0</v>
      </c>
      <c r="B2335" s="5"/>
      <c r="C2335" s="28" t="str">
        <f t="shared" si="148"/>
        <v/>
      </c>
      <c r="D2335" s="28" t="str">
        <f t="shared" si="149"/>
        <v/>
      </c>
      <c r="E2335" s="28" t="str">
        <f t="shared" si="150"/>
        <v/>
      </c>
      <c r="F2335" s="28" t="str">
        <f t="shared" si="151"/>
        <v/>
      </c>
    </row>
    <row r="2336" spans="1:6" ht="18.75" customHeight="1" x14ac:dyDescent="0.35">
      <c r="A2336" s="4">
        <v>0</v>
      </c>
      <c r="B2336" s="5"/>
      <c r="C2336" s="28" t="str">
        <f t="shared" si="148"/>
        <v/>
      </c>
      <c r="D2336" s="28" t="str">
        <f t="shared" si="149"/>
        <v/>
      </c>
      <c r="E2336" s="28" t="str">
        <f t="shared" si="150"/>
        <v/>
      </c>
      <c r="F2336" s="28" t="str">
        <f t="shared" si="151"/>
        <v/>
      </c>
    </row>
    <row r="2337" spans="1:6" ht="18.75" customHeight="1" x14ac:dyDescent="0.35">
      <c r="A2337" s="4">
        <v>0</v>
      </c>
      <c r="B2337" s="5"/>
      <c r="C2337" s="28" t="str">
        <f t="shared" si="148"/>
        <v/>
      </c>
      <c r="D2337" s="28" t="str">
        <f t="shared" si="149"/>
        <v/>
      </c>
      <c r="E2337" s="28" t="str">
        <f t="shared" si="150"/>
        <v/>
      </c>
      <c r="F2337" s="28" t="str">
        <f t="shared" si="151"/>
        <v/>
      </c>
    </row>
    <row r="2338" spans="1:6" ht="18.75" customHeight="1" x14ac:dyDescent="0.35">
      <c r="A2338" s="4">
        <v>0</v>
      </c>
      <c r="B2338" s="5"/>
      <c r="C2338" s="28" t="str">
        <f t="shared" ref="C2338:C2401" si="152">LEFT(B2338,3)</f>
        <v/>
      </c>
      <c r="D2338" s="28" t="str">
        <f t="shared" ref="D2338:D2401" si="153">RIGHT(LEFTB(B2338,6),3)</f>
        <v/>
      </c>
      <c r="E2338" s="28" t="str">
        <f t="shared" ref="E2338:E2401" si="154">RIGHT(LEFTB(B2338,22),16)</f>
        <v/>
      </c>
      <c r="F2338" s="28" t="str">
        <f t="shared" ref="F2338:F2401" si="155">RIGHT(B2338,2)</f>
        <v/>
      </c>
    </row>
    <row r="2339" spans="1:6" ht="18.75" customHeight="1" x14ac:dyDescent="0.35">
      <c r="A2339" s="4">
        <v>0</v>
      </c>
      <c r="B2339" s="5"/>
      <c r="C2339" s="28" t="str">
        <f t="shared" si="152"/>
        <v/>
      </c>
      <c r="D2339" s="28" t="str">
        <f t="shared" si="153"/>
        <v/>
      </c>
      <c r="E2339" s="28" t="str">
        <f t="shared" si="154"/>
        <v/>
      </c>
      <c r="F2339" s="28" t="str">
        <f t="shared" si="155"/>
        <v/>
      </c>
    </row>
    <row r="2340" spans="1:6" ht="18.75" customHeight="1" x14ac:dyDescent="0.35">
      <c r="A2340" s="4">
        <v>0</v>
      </c>
      <c r="B2340" s="5"/>
      <c r="C2340" s="28" t="str">
        <f t="shared" si="152"/>
        <v/>
      </c>
      <c r="D2340" s="28" t="str">
        <f t="shared" si="153"/>
        <v/>
      </c>
      <c r="E2340" s="28" t="str">
        <f t="shared" si="154"/>
        <v/>
      </c>
      <c r="F2340" s="28" t="str">
        <f t="shared" si="155"/>
        <v/>
      </c>
    </row>
    <row r="2341" spans="1:6" ht="18.75" customHeight="1" x14ac:dyDescent="0.35">
      <c r="A2341" s="4">
        <v>0</v>
      </c>
      <c r="B2341" s="5"/>
      <c r="C2341" s="28" t="str">
        <f t="shared" si="152"/>
        <v/>
      </c>
      <c r="D2341" s="28" t="str">
        <f t="shared" si="153"/>
        <v/>
      </c>
      <c r="E2341" s="28" t="str">
        <f t="shared" si="154"/>
        <v/>
      </c>
      <c r="F2341" s="28" t="str">
        <f t="shared" si="155"/>
        <v/>
      </c>
    </row>
    <row r="2342" spans="1:6" ht="18.75" customHeight="1" x14ac:dyDescent="0.35">
      <c r="A2342" s="4">
        <v>0</v>
      </c>
      <c r="B2342" s="5"/>
      <c r="C2342" s="28" t="str">
        <f t="shared" si="152"/>
        <v/>
      </c>
      <c r="D2342" s="28" t="str">
        <f t="shared" si="153"/>
        <v/>
      </c>
      <c r="E2342" s="28" t="str">
        <f t="shared" si="154"/>
        <v/>
      </c>
      <c r="F2342" s="28" t="str">
        <f t="shared" si="155"/>
        <v/>
      </c>
    </row>
    <row r="2343" spans="1:6" ht="18.75" customHeight="1" x14ac:dyDescent="0.35">
      <c r="A2343" s="4">
        <v>0</v>
      </c>
      <c r="B2343" s="5"/>
      <c r="C2343" s="28" t="str">
        <f t="shared" si="152"/>
        <v/>
      </c>
      <c r="D2343" s="28" t="str">
        <f t="shared" si="153"/>
        <v/>
      </c>
      <c r="E2343" s="28" t="str">
        <f t="shared" si="154"/>
        <v/>
      </c>
      <c r="F2343" s="28" t="str">
        <f t="shared" si="155"/>
        <v/>
      </c>
    </row>
    <row r="2344" spans="1:6" ht="18.75" customHeight="1" x14ac:dyDescent="0.35">
      <c r="A2344" s="4">
        <v>0</v>
      </c>
      <c r="B2344" s="5"/>
      <c r="C2344" s="28" t="str">
        <f t="shared" si="152"/>
        <v/>
      </c>
      <c r="D2344" s="28" t="str">
        <f t="shared" si="153"/>
        <v/>
      </c>
      <c r="E2344" s="28" t="str">
        <f t="shared" si="154"/>
        <v/>
      </c>
      <c r="F2344" s="28" t="str">
        <f t="shared" si="155"/>
        <v/>
      </c>
    </row>
    <row r="2345" spans="1:6" ht="18.75" customHeight="1" x14ac:dyDescent="0.35">
      <c r="A2345" s="4">
        <v>0</v>
      </c>
      <c r="B2345" s="5"/>
      <c r="C2345" s="28" t="str">
        <f t="shared" si="152"/>
        <v/>
      </c>
      <c r="D2345" s="28" t="str">
        <f t="shared" si="153"/>
        <v/>
      </c>
      <c r="E2345" s="28" t="str">
        <f t="shared" si="154"/>
        <v/>
      </c>
      <c r="F2345" s="28" t="str">
        <f t="shared" si="155"/>
        <v/>
      </c>
    </row>
    <row r="2346" spans="1:6" ht="18.75" customHeight="1" x14ac:dyDescent="0.35">
      <c r="A2346" s="4">
        <v>0</v>
      </c>
      <c r="B2346" s="5"/>
      <c r="C2346" s="28" t="str">
        <f t="shared" si="152"/>
        <v/>
      </c>
      <c r="D2346" s="28" t="str">
        <f t="shared" si="153"/>
        <v/>
      </c>
      <c r="E2346" s="28" t="str">
        <f t="shared" si="154"/>
        <v/>
      </c>
      <c r="F2346" s="28" t="str">
        <f t="shared" si="155"/>
        <v/>
      </c>
    </row>
    <row r="2347" spans="1:6" ht="18.75" customHeight="1" x14ac:dyDescent="0.35">
      <c r="A2347" s="4">
        <v>0</v>
      </c>
      <c r="B2347" s="5"/>
      <c r="C2347" s="28" t="str">
        <f t="shared" si="152"/>
        <v/>
      </c>
      <c r="D2347" s="28" t="str">
        <f t="shared" si="153"/>
        <v/>
      </c>
      <c r="E2347" s="28" t="str">
        <f t="shared" si="154"/>
        <v/>
      </c>
      <c r="F2347" s="28" t="str">
        <f t="shared" si="155"/>
        <v/>
      </c>
    </row>
    <row r="2348" spans="1:6" ht="18.75" customHeight="1" x14ac:dyDescent="0.35">
      <c r="A2348" s="4">
        <v>0</v>
      </c>
      <c r="B2348" s="5"/>
      <c r="C2348" s="28" t="str">
        <f t="shared" si="152"/>
        <v/>
      </c>
      <c r="D2348" s="28" t="str">
        <f t="shared" si="153"/>
        <v/>
      </c>
      <c r="E2348" s="28" t="str">
        <f t="shared" si="154"/>
        <v/>
      </c>
      <c r="F2348" s="28" t="str">
        <f t="shared" si="155"/>
        <v/>
      </c>
    </row>
    <row r="2349" spans="1:6" ht="18.75" customHeight="1" x14ac:dyDescent="0.35">
      <c r="A2349" s="4">
        <v>0</v>
      </c>
      <c r="B2349" s="5"/>
      <c r="C2349" s="28" t="str">
        <f t="shared" si="152"/>
        <v/>
      </c>
      <c r="D2349" s="28" t="str">
        <f t="shared" si="153"/>
        <v/>
      </c>
      <c r="E2349" s="28" t="str">
        <f t="shared" si="154"/>
        <v/>
      </c>
      <c r="F2349" s="28" t="str">
        <f t="shared" si="155"/>
        <v/>
      </c>
    </row>
    <row r="2350" spans="1:6" ht="18.75" customHeight="1" x14ac:dyDescent="0.35">
      <c r="A2350" s="4">
        <v>0</v>
      </c>
      <c r="B2350" s="5"/>
      <c r="C2350" s="28" t="str">
        <f t="shared" si="152"/>
        <v/>
      </c>
      <c r="D2350" s="28" t="str">
        <f t="shared" si="153"/>
        <v/>
      </c>
      <c r="E2350" s="28" t="str">
        <f t="shared" si="154"/>
        <v/>
      </c>
      <c r="F2350" s="28" t="str">
        <f t="shared" si="155"/>
        <v/>
      </c>
    </row>
    <row r="2351" spans="1:6" ht="18.75" customHeight="1" x14ac:dyDescent="0.35">
      <c r="A2351" s="4">
        <v>0</v>
      </c>
      <c r="B2351" s="5"/>
      <c r="C2351" s="28" t="str">
        <f t="shared" si="152"/>
        <v/>
      </c>
      <c r="D2351" s="28" t="str">
        <f t="shared" si="153"/>
        <v/>
      </c>
      <c r="E2351" s="28" t="str">
        <f t="shared" si="154"/>
        <v/>
      </c>
      <c r="F2351" s="28" t="str">
        <f t="shared" si="155"/>
        <v/>
      </c>
    </row>
    <row r="2352" spans="1:6" ht="18.75" customHeight="1" x14ac:dyDescent="0.35">
      <c r="A2352" s="4">
        <v>0</v>
      </c>
      <c r="B2352" s="5"/>
      <c r="C2352" s="28" t="str">
        <f t="shared" si="152"/>
        <v/>
      </c>
      <c r="D2352" s="28" t="str">
        <f t="shared" si="153"/>
        <v/>
      </c>
      <c r="E2352" s="28" t="str">
        <f t="shared" si="154"/>
        <v/>
      </c>
      <c r="F2352" s="28" t="str">
        <f t="shared" si="155"/>
        <v/>
      </c>
    </row>
    <row r="2353" spans="1:6" ht="18.75" customHeight="1" x14ac:dyDescent="0.35">
      <c r="A2353" s="4">
        <v>0</v>
      </c>
      <c r="B2353" s="5"/>
      <c r="C2353" s="28" t="str">
        <f t="shared" si="152"/>
        <v/>
      </c>
      <c r="D2353" s="28" t="str">
        <f t="shared" si="153"/>
        <v/>
      </c>
      <c r="E2353" s="28" t="str">
        <f t="shared" si="154"/>
        <v/>
      </c>
      <c r="F2353" s="28" t="str">
        <f t="shared" si="155"/>
        <v/>
      </c>
    </row>
    <row r="2354" spans="1:6" ht="18.75" customHeight="1" x14ac:dyDescent="0.35">
      <c r="A2354" s="4">
        <v>0</v>
      </c>
      <c r="B2354" s="5"/>
      <c r="C2354" s="28" t="str">
        <f t="shared" si="152"/>
        <v/>
      </c>
      <c r="D2354" s="28" t="str">
        <f t="shared" si="153"/>
        <v/>
      </c>
      <c r="E2354" s="28" t="str">
        <f t="shared" si="154"/>
        <v/>
      </c>
      <c r="F2354" s="28" t="str">
        <f t="shared" si="155"/>
        <v/>
      </c>
    </row>
    <row r="2355" spans="1:6" ht="18.75" customHeight="1" x14ac:dyDescent="0.35">
      <c r="A2355" s="4">
        <v>0</v>
      </c>
      <c r="B2355" s="5"/>
      <c r="C2355" s="28" t="str">
        <f t="shared" si="152"/>
        <v/>
      </c>
      <c r="D2355" s="28" t="str">
        <f t="shared" si="153"/>
        <v/>
      </c>
      <c r="E2355" s="28" t="str">
        <f t="shared" si="154"/>
        <v/>
      </c>
      <c r="F2355" s="28" t="str">
        <f t="shared" si="155"/>
        <v/>
      </c>
    </row>
    <row r="2356" spans="1:6" ht="18.75" customHeight="1" x14ac:dyDescent="0.35">
      <c r="A2356" s="4">
        <v>0</v>
      </c>
      <c r="B2356" s="5"/>
      <c r="C2356" s="28" t="str">
        <f t="shared" si="152"/>
        <v/>
      </c>
      <c r="D2356" s="28" t="str">
        <f t="shared" si="153"/>
        <v/>
      </c>
      <c r="E2356" s="28" t="str">
        <f t="shared" si="154"/>
        <v/>
      </c>
      <c r="F2356" s="28" t="str">
        <f t="shared" si="155"/>
        <v/>
      </c>
    </row>
    <row r="2357" spans="1:6" ht="18.75" customHeight="1" x14ac:dyDescent="0.35">
      <c r="A2357" s="4">
        <v>0</v>
      </c>
      <c r="B2357" s="5"/>
      <c r="C2357" s="28" t="str">
        <f t="shared" si="152"/>
        <v/>
      </c>
      <c r="D2357" s="28" t="str">
        <f t="shared" si="153"/>
        <v/>
      </c>
      <c r="E2357" s="28" t="str">
        <f t="shared" si="154"/>
        <v/>
      </c>
      <c r="F2357" s="28" t="str">
        <f t="shared" si="155"/>
        <v/>
      </c>
    </row>
    <row r="2358" spans="1:6" ht="18.75" customHeight="1" x14ac:dyDescent="0.35">
      <c r="A2358" s="4">
        <v>0</v>
      </c>
      <c r="B2358" s="5"/>
      <c r="C2358" s="28" t="str">
        <f t="shared" si="152"/>
        <v/>
      </c>
      <c r="D2358" s="28" t="str">
        <f t="shared" si="153"/>
        <v/>
      </c>
      <c r="E2358" s="28" t="str">
        <f t="shared" si="154"/>
        <v/>
      </c>
      <c r="F2358" s="28" t="str">
        <f t="shared" si="155"/>
        <v/>
      </c>
    </row>
    <row r="2359" spans="1:6" ht="18.75" customHeight="1" x14ac:dyDescent="0.35">
      <c r="A2359" s="4">
        <v>0</v>
      </c>
      <c r="B2359" s="5"/>
      <c r="C2359" s="28" t="str">
        <f t="shared" si="152"/>
        <v/>
      </c>
      <c r="D2359" s="28" t="str">
        <f t="shared" si="153"/>
        <v/>
      </c>
      <c r="E2359" s="28" t="str">
        <f t="shared" si="154"/>
        <v/>
      </c>
      <c r="F2359" s="28" t="str">
        <f t="shared" si="155"/>
        <v/>
      </c>
    </row>
    <row r="2360" spans="1:6" ht="18.75" customHeight="1" x14ac:dyDescent="0.35">
      <c r="A2360" s="4">
        <v>0</v>
      </c>
      <c r="B2360" s="5"/>
      <c r="C2360" s="28" t="str">
        <f t="shared" si="152"/>
        <v/>
      </c>
      <c r="D2360" s="28" t="str">
        <f t="shared" si="153"/>
        <v/>
      </c>
      <c r="E2360" s="28" t="str">
        <f t="shared" si="154"/>
        <v/>
      </c>
      <c r="F2360" s="28" t="str">
        <f t="shared" si="155"/>
        <v/>
      </c>
    </row>
    <row r="2361" spans="1:6" ht="18.75" customHeight="1" x14ac:dyDescent="0.35">
      <c r="A2361" s="4">
        <v>0</v>
      </c>
      <c r="B2361" s="5"/>
      <c r="C2361" s="28" t="str">
        <f t="shared" si="152"/>
        <v/>
      </c>
      <c r="D2361" s="28" t="str">
        <f t="shared" si="153"/>
        <v/>
      </c>
      <c r="E2361" s="28" t="str">
        <f t="shared" si="154"/>
        <v/>
      </c>
      <c r="F2361" s="28" t="str">
        <f t="shared" si="155"/>
        <v/>
      </c>
    </row>
    <row r="2362" spans="1:6" ht="18.75" customHeight="1" x14ac:dyDescent="0.35">
      <c r="A2362" s="4">
        <v>0</v>
      </c>
      <c r="B2362" s="5"/>
      <c r="C2362" s="28" t="str">
        <f t="shared" si="152"/>
        <v/>
      </c>
      <c r="D2362" s="28" t="str">
        <f t="shared" si="153"/>
        <v/>
      </c>
      <c r="E2362" s="28" t="str">
        <f t="shared" si="154"/>
        <v/>
      </c>
      <c r="F2362" s="28" t="str">
        <f t="shared" si="155"/>
        <v/>
      </c>
    </row>
    <row r="2363" spans="1:6" ht="18.75" customHeight="1" x14ac:dyDescent="0.35">
      <c r="A2363" s="4">
        <v>326572</v>
      </c>
      <c r="B2363" s="5" t="s">
        <v>29344</v>
      </c>
      <c r="C2363" s="28" t="str">
        <f t="shared" si="152"/>
        <v>164</v>
      </c>
      <c r="D2363" s="28" t="str">
        <f t="shared" si="153"/>
        <v>640</v>
      </c>
      <c r="E2363" s="28" t="str">
        <f t="shared" si="154"/>
        <v>2111133159280008</v>
      </c>
      <c r="F2363" s="28" t="str">
        <f t="shared" si="155"/>
        <v>44</v>
      </c>
    </row>
    <row r="2364" spans="1:6" ht="18.75" customHeight="1" x14ac:dyDescent="0.35">
      <c r="A2364" s="4">
        <v>1284630</v>
      </c>
      <c r="B2364" s="5" t="s">
        <v>29345</v>
      </c>
      <c r="C2364" s="28" t="str">
        <f t="shared" si="152"/>
        <v>011</v>
      </c>
      <c r="D2364" s="28" t="str">
        <f t="shared" si="153"/>
        <v>640</v>
      </c>
      <c r="E2364" s="28" t="str">
        <f t="shared" si="154"/>
        <v>0000132000003644</v>
      </c>
      <c r="F2364" s="28" t="str">
        <f t="shared" si="155"/>
        <v>48</v>
      </c>
    </row>
    <row r="2365" spans="1:6" ht="18.75" customHeight="1" x14ac:dyDescent="0.35">
      <c r="A2365" s="4">
        <v>1279009</v>
      </c>
      <c r="B2365" s="5" t="s">
        <v>29346</v>
      </c>
      <c r="C2365" s="28" t="str">
        <f t="shared" si="152"/>
        <v>164</v>
      </c>
      <c r="D2365" s="28" t="str">
        <f t="shared" si="153"/>
        <v>640</v>
      </c>
      <c r="E2365" s="28" t="str">
        <f t="shared" si="154"/>
        <v>2111153326240008</v>
      </c>
      <c r="F2365" s="28" t="str">
        <f t="shared" si="155"/>
        <v>08</v>
      </c>
    </row>
    <row r="2366" spans="1:6" ht="18.75" customHeight="1" x14ac:dyDescent="0.35">
      <c r="A2366" s="4">
        <v>347987</v>
      </c>
      <c r="B2366" s="5" t="s">
        <v>29347</v>
      </c>
      <c r="C2366" s="28" t="str">
        <f t="shared" si="152"/>
        <v>021</v>
      </c>
      <c r="D2366" s="28" t="str">
        <f t="shared" si="153"/>
        <v>640</v>
      </c>
      <c r="E2366" s="28" t="str">
        <f t="shared" si="154"/>
        <v>0000135001058699</v>
      </c>
      <c r="F2366" s="28" t="str">
        <f t="shared" si="155"/>
        <v>50</v>
      </c>
    </row>
    <row r="2367" spans="1:6" ht="18.75" customHeight="1" x14ac:dyDescent="0.35">
      <c r="A2367" s="4">
        <v>1593280</v>
      </c>
      <c r="B2367" s="5" t="s">
        <v>29348</v>
      </c>
      <c r="C2367" s="28" t="str">
        <f t="shared" si="152"/>
        <v>164</v>
      </c>
      <c r="D2367" s="28" t="str">
        <f t="shared" si="153"/>
        <v>640</v>
      </c>
      <c r="E2367" s="28" t="str">
        <f t="shared" si="154"/>
        <v>2111125876540003</v>
      </c>
      <c r="F2367" s="28" t="str">
        <f t="shared" si="155"/>
        <v>05</v>
      </c>
    </row>
    <row r="2368" spans="1:6" ht="18.75" customHeight="1" x14ac:dyDescent="0.35">
      <c r="A2368" s="4">
        <v>1599353</v>
      </c>
      <c r="B2368" s="5" t="s">
        <v>29349</v>
      </c>
      <c r="C2368" s="28" t="str">
        <f t="shared" si="152"/>
        <v>164</v>
      </c>
      <c r="D2368" s="28" t="str">
        <f t="shared" si="153"/>
        <v>640</v>
      </c>
      <c r="E2368" s="28" t="str">
        <f t="shared" si="154"/>
        <v>2111126172350006</v>
      </c>
      <c r="F2368" s="28" t="str">
        <f t="shared" si="155"/>
        <v>07</v>
      </c>
    </row>
    <row r="2369" spans="1:6" ht="18.75" customHeight="1" x14ac:dyDescent="0.35">
      <c r="A2369" s="4">
        <v>899034</v>
      </c>
      <c r="B2369" s="5" t="s">
        <v>29350</v>
      </c>
      <c r="C2369" s="28" t="str">
        <f t="shared" si="152"/>
        <v>164</v>
      </c>
      <c r="D2369" s="28" t="str">
        <f t="shared" si="153"/>
        <v>640</v>
      </c>
      <c r="E2369" s="28" t="str">
        <f t="shared" si="154"/>
        <v>2111135818890002</v>
      </c>
      <c r="F2369" s="28" t="str">
        <f t="shared" si="155"/>
        <v>25</v>
      </c>
    </row>
    <row r="2370" spans="1:6" ht="18.75" customHeight="1" x14ac:dyDescent="0.35">
      <c r="A2370" s="4">
        <v>1410297</v>
      </c>
      <c r="B2370" s="65" t="s">
        <v>31023</v>
      </c>
      <c r="C2370" s="28" t="str">
        <f t="shared" si="152"/>
        <v>007</v>
      </c>
      <c r="D2370" s="28" t="str">
        <f t="shared" si="153"/>
        <v>640</v>
      </c>
      <c r="E2370" s="28" t="str">
        <f t="shared" si="154"/>
        <v>0005321000310272</v>
      </c>
      <c r="F2370" s="28" t="str">
        <f t="shared" si="155"/>
        <v>76</v>
      </c>
    </row>
    <row r="2371" spans="1:6" ht="18.75" customHeight="1" x14ac:dyDescent="0.35">
      <c r="A2371" s="4">
        <v>1176781</v>
      </c>
      <c r="B2371" s="65" t="s">
        <v>31024</v>
      </c>
      <c r="C2371" s="28" t="str">
        <f t="shared" si="152"/>
        <v>164</v>
      </c>
      <c r="D2371" s="28" t="str">
        <f t="shared" si="153"/>
        <v>640</v>
      </c>
      <c r="E2371" s="28" t="str">
        <f t="shared" si="154"/>
        <v>2111122896380007</v>
      </c>
      <c r="F2371" s="28" t="str">
        <f t="shared" si="155"/>
        <v>81</v>
      </c>
    </row>
    <row r="2372" spans="1:6" ht="18.75" customHeight="1" x14ac:dyDescent="0.35">
      <c r="A2372" s="4">
        <v>1239826</v>
      </c>
      <c r="B2372" s="65" t="s">
        <v>31025</v>
      </c>
      <c r="C2372" s="28" t="str">
        <f t="shared" si="152"/>
        <v>011</v>
      </c>
      <c r="D2372" s="28" t="str">
        <f t="shared" si="153"/>
        <v>640</v>
      </c>
      <c r="E2372" s="28" t="str">
        <f t="shared" si="154"/>
        <v>0000082000000627</v>
      </c>
      <c r="F2372" s="28" t="str">
        <f t="shared" si="155"/>
        <v>37</v>
      </c>
    </row>
    <row r="2373" spans="1:6" ht="18.75" customHeight="1" x14ac:dyDescent="0.35">
      <c r="A2373" s="4">
        <v>1264098</v>
      </c>
      <c r="B2373" s="65" t="s">
        <v>31026</v>
      </c>
      <c r="C2373" s="28" t="str">
        <f t="shared" si="152"/>
        <v>007</v>
      </c>
      <c r="D2373" s="28" t="str">
        <f t="shared" si="153"/>
        <v>640</v>
      </c>
      <c r="E2373" s="28" t="str">
        <f t="shared" si="154"/>
        <v>0002442000306709</v>
      </c>
      <c r="F2373" s="28" t="str">
        <f t="shared" si="155"/>
        <v>37</v>
      </c>
    </row>
    <row r="2374" spans="1:6" ht="18.75" customHeight="1" x14ac:dyDescent="0.35">
      <c r="A2374" s="4">
        <v>1118621</v>
      </c>
      <c r="B2374" s="65" t="s">
        <v>31027</v>
      </c>
      <c r="C2374" s="28" t="str">
        <f t="shared" si="152"/>
        <v>007</v>
      </c>
      <c r="D2374" s="28" t="str">
        <f t="shared" si="153"/>
        <v>640</v>
      </c>
      <c r="E2374" s="28" t="str">
        <f t="shared" si="154"/>
        <v>0005362000301863</v>
      </c>
      <c r="F2374" s="28" t="str">
        <f t="shared" si="155"/>
        <v>72</v>
      </c>
    </row>
    <row r="2375" spans="1:6" ht="18.75" customHeight="1" x14ac:dyDescent="0.35">
      <c r="A2375" s="4">
        <v>1177201</v>
      </c>
      <c r="B2375" s="65" t="s">
        <v>30951</v>
      </c>
      <c r="C2375" s="28" t="str">
        <f t="shared" si="152"/>
        <v>007</v>
      </c>
      <c r="D2375" s="28" t="str">
        <f t="shared" si="153"/>
        <v>640</v>
      </c>
      <c r="E2375" s="28" t="str">
        <f t="shared" si="154"/>
        <v>0002445000304190</v>
      </c>
      <c r="F2375" s="28" t="str">
        <f t="shared" si="155"/>
        <v>13</v>
      </c>
    </row>
    <row r="2376" spans="1:6" ht="18.75" customHeight="1" x14ac:dyDescent="0.35">
      <c r="A2376" s="4">
        <v>2048798</v>
      </c>
      <c r="B2376" s="65" t="s">
        <v>31028</v>
      </c>
      <c r="C2376" s="28" t="str">
        <f t="shared" si="152"/>
        <v>011</v>
      </c>
      <c r="D2376" s="28" t="str">
        <f t="shared" si="153"/>
        <v>640</v>
      </c>
      <c r="E2376" s="28" t="str">
        <f t="shared" si="154"/>
        <v>0000032000013507</v>
      </c>
      <c r="F2376" s="28" t="str">
        <f t="shared" si="155"/>
        <v>59</v>
      </c>
    </row>
    <row r="2377" spans="1:6" ht="18" x14ac:dyDescent="0.35">
      <c r="A2377" s="4">
        <v>1589699</v>
      </c>
      <c r="B2377" s="65" t="s">
        <v>30832</v>
      </c>
      <c r="C2377" s="28" t="str">
        <f t="shared" si="152"/>
        <v>007</v>
      </c>
      <c r="D2377" s="28" t="str">
        <f t="shared" si="153"/>
        <v>640</v>
      </c>
      <c r="E2377" s="28" t="str">
        <f t="shared" si="154"/>
        <v>0002508000308044</v>
      </c>
      <c r="F2377" s="28" t="str">
        <f t="shared" si="155"/>
        <v>67</v>
      </c>
    </row>
    <row r="2378" spans="1:6" ht="18" x14ac:dyDescent="0.35">
      <c r="A2378" s="4">
        <v>1447214</v>
      </c>
      <c r="B2378" s="65" t="s">
        <v>29682</v>
      </c>
      <c r="C2378" s="28" t="str">
        <f t="shared" si="152"/>
        <v>350</v>
      </c>
      <c r="D2378" s="28" t="str">
        <f t="shared" si="153"/>
        <v>810</v>
      </c>
      <c r="E2378" s="28" t="str">
        <f t="shared" si="154"/>
        <v>0000000008733627</v>
      </c>
      <c r="F2378" s="28" t="str">
        <f t="shared" si="155"/>
        <v>59</v>
      </c>
    </row>
    <row r="2379" spans="1:6" ht="18" x14ac:dyDescent="0.35">
      <c r="A2379" s="4">
        <v>1266198</v>
      </c>
      <c r="B2379" s="65" t="s">
        <v>30897</v>
      </c>
      <c r="C2379" s="28" t="str">
        <f t="shared" si="152"/>
        <v>230</v>
      </c>
      <c r="D2379" s="28" t="str">
        <f t="shared" si="153"/>
        <v>640</v>
      </c>
      <c r="E2379" s="28" t="str">
        <f t="shared" si="154"/>
        <v>6494223211011800</v>
      </c>
      <c r="F2379" s="28" t="str">
        <f t="shared" si="155"/>
        <v>92</v>
      </c>
    </row>
    <row r="2380" spans="1:6" ht="18" x14ac:dyDescent="0.35">
      <c r="A2380" s="4">
        <v>1279641</v>
      </c>
      <c r="B2380" s="65" t="s">
        <v>31029</v>
      </c>
      <c r="C2380" s="28" t="str">
        <f t="shared" si="152"/>
        <v>013</v>
      </c>
      <c r="D2380" s="28" t="str">
        <f t="shared" si="153"/>
        <v>270</v>
      </c>
      <c r="E2380" s="28" t="str">
        <f t="shared" si="154"/>
        <v>0101522080900131</v>
      </c>
      <c r="F2380" s="28" t="str">
        <f t="shared" si="155"/>
        <v>42</v>
      </c>
    </row>
    <row r="2381" spans="1:6" ht="18" x14ac:dyDescent="0.35">
      <c r="A2381" s="4">
        <v>1725333</v>
      </c>
      <c r="B2381" s="65" t="s">
        <v>30796</v>
      </c>
      <c r="C2381" s="28" t="str">
        <f t="shared" si="152"/>
        <v>007</v>
      </c>
      <c r="D2381" s="28" t="str">
        <f t="shared" si="153"/>
        <v>640</v>
      </c>
      <c r="E2381" s="28" t="str">
        <f t="shared" si="154"/>
        <v>0012347000301208</v>
      </c>
      <c r="F2381" s="28" t="str">
        <f t="shared" si="155"/>
        <v>92</v>
      </c>
    </row>
    <row r="2382" spans="1:6" ht="18" x14ac:dyDescent="0.35">
      <c r="A2382" s="4">
        <v>347917</v>
      </c>
      <c r="B2382" s="65" t="s">
        <v>31030</v>
      </c>
      <c r="C2382" s="28" t="str">
        <f t="shared" si="152"/>
        <v>164</v>
      </c>
      <c r="D2382" s="28" t="str">
        <f t="shared" si="153"/>
        <v>640</v>
      </c>
      <c r="E2382" s="28" t="str">
        <f t="shared" si="154"/>
        <v>2111133212940002</v>
      </c>
      <c r="F2382" s="28" t="str">
        <f t="shared" si="155"/>
        <v>01</v>
      </c>
    </row>
    <row r="2383" spans="1:6" ht="18" x14ac:dyDescent="0.35">
      <c r="A2383" s="4">
        <v>1305857</v>
      </c>
      <c r="B2383" s="65" t="s">
        <v>31031</v>
      </c>
      <c r="C2383" s="28" t="str">
        <f t="shared" si="152"/>
        <v>011</v>
      </c>
      <c r="D2383" s="28" t="str">
        <f t="shared" si="153"/>
        <v>050</v>
      </c>
      <c r="E2383" s="28" t="str">
        <f t="shared" si="154"/>
        <v>0000012000003118</v>
      </c>
      <c r="F2383" s="28" t="str">
        <f t="shared" si="155"/>
        <v>28</v>
      </c>
    </row>
    <row r="2384" spans="1:6" ht="18" x14ac:dyDescent="0.35">
      <c r="A2384" s="4">
        <v>1593398</v>
      </c>
      <c r="B2384" s="65" t="s">
        <v>30825</v>
      </c>
      <c r="C2384" s="28" t="str">
        <f t="shared" si="152"/>
        <v>164</v>
      </c>
      <c r="D2384" s="28" t="str">
        <f t="shared" si="153"/>
        <v>640</v>
      </c>
      <c r="E2384" s="28" t="str">
        <f t="shared" si="154"/>
        <v>2111126643410009</v>
      </c>
      <c r="F2384" s="28" t="str">
        <f t="shared" si="155"/>
        <v>97</v>
      </c>
    </row>
    <row r="2385" spans="1:6" ht="18" x14ac:dyDescent="0.35">
      <c r="A2385" s="4">
        <v>1116537</v>
      </c>
      <c r="B2385" s="65" t="s">
        <v>31032</v>
      </c>
      <c r="C2385" s="28" t="str">
        <f t="shared" si="152"/>
        <v>164</v>
      </c>
      <c r="D2385" s="28" t="str">
        <f t="shared" si="153"/>
        <v>640</v>
      </c>
      <c r="E2385" s="28" t="str">
        <f t="shared" si="154"/>
        <v>2111133233380006</v>
      </c>
      <c r="F2385" s="28" t="str">
        <f t="shared" si="155"/>
        <v>91</v>
      </c>
    </row>
    <row r="2386" spans="1:6" ht="18" x14ac:dyDescent="0.35">
      <c r="A2386" s="4">
        <v>92362</v>
      </c>
      <c r="B2386" s="65" t="s">
        <v>31033</v>
      </c>
      <c r="C2386" s="28" t="str">
        <f t="shared" si="152"/>
        <v>164</v>
      </c>
      <c r="D2386" s="28" t="str">
        <f t="shared" si="153"/>
        <v>640</v>
      </c>
      <c r="E2386" s="28" t="str">
        <f t="shared" si="154"/>
        <v>2111138899460000</v>
      </c>
      <c r="F2386" s="28" t="str">
        <f t="shared" si="155"/>
        <v>48</v>
      </c>
    </row>
    <row r="2387" spans="1:6" ht="18" x14ac:dyDescent="0.35">
      <c r="A2387" s="4">
        <v>1276724</v>
      </c>
      <c r="B2387" s="65" t="s">
        <v>30794</v>
      </c>
      <c r="C2387" s="28" t="str">
        <f t="shared" si="152"/>
        <v>164</v>
      </c>
      <c r="D2387" s="28" t="str">
        <f t="shared" si="153"/>
        <v>640</v>
      </c>
      <c r="E2387" s="28" t="str">
        <f t="shared" si="154"/>
        <v>2111176907770002</v>
      </c>
      <c r="F2387" s="28" t="str">
        <f t="shared" si="155"/>
        <v>16</v>
      </c>
    </row>
    <row r="2388" spans="1:6" ht="18" x14ac:dyDescent="0.35">
      <c r="A2388" s="4">
        <v>62998</v>
      </c>
      <c r="B2388" s="65" t="s">
        <v>30899</v>
      </c>
      <c r="C2388" s="28" t="str">
        <f t="shared" si="152"/>
        <v>007</v>
      </c>
      <c r="D2388" s="28" t="str">
        <f t="shared" si="153"/>
        <v>640</v>
      </c>
      <c r="E2388" s="28" t="str">
        <f t="shared" si="154"/>
        <v>0008555000300270</v>
      </c>
      <c r="F2388" s="28" t="str">
        <f t="shared" si="155"/>
        <v>41</v>
      </c>
    </row>
    <row r="2389" spans="1:6" ht="18" x14ac:dyDescent="0.35">
      <c r="A2389" s="4">
        <v>1114589</v>
      </c>
      <c r="B2389" s="65" t="s">
        <v>31034</v>
      </c>
      <c r="C2389" s="28" t="str">
        <f t="shared" si="152"/>
        <v>164</v>
      </c>
      <c r="D2389" s="28" t="str">
        <f t="shared" si="153"/>
        <v>640</v>
      </c>
      <c r="E2389" s="28" t="str">
        <f t="shared" si="154"/>
        <v>2111140015790005</v>
      </c>
      <c r="F2389" s="28" t="str">
        <f t="shared" si="155"/>
        <v>23</v>
      </c>
    </row>
    <row r="2390" spans="1:6" ht="18" x14ac:dyDescent="0.35">
      <c r="A2390" s="4">
        <v>1367205</v>
      </c>
      <c r="B2390" s="65" t="s">
        <v>31035</v>
      </c>
      <c r="C2390" s="28" t="str">
        <f t="shared" si="152"/>
        <v>164</v>
      </c>
      <c r="D2390" s="28" t="str">
        <f t="shared" si="153"/>
        <v>640</v>
      </c>
      <c r="E2390" s="28" t="str">
        <f t="shared" si="154"/>
        <v>2111173107820000</v>
      </c>
      <c r="F2390" s="28" t="str">
        <f t="shared" si="155"/>
        <v>03</v>
      </c>
    </row>
    <row r="2391" spans="1:6" ht="18" x14ac:dyDescent="0.35">
      <c r="A2391" s="4">
        <v>1598811</v>
      </c>
      <c r="B2391" s="65" t="s">
        <v>29847</v>
      </c>
      <c r="C2391" s="28" t="str">
        <f t="shared" si="152"/>
        <v>225</v>
      </c>
      <c r="D2391" s="28" t="str">
        <f t="shared" si="153"/>
        <v>559</v>
      </c>
      <c r="E2391" s="28" t="str">
        <f t="shared" si="154"/>
        <v>0136025566010104</v>
      </c>
      <c r="F2391" s="28" t="str">
        <f t="shared" si="155"/>
        <v>07</v>
      </c>
    </row>
    <row r="2392" spans="1:6" ht="18" x14ac:dyDescent="0.35">
      <c r="A2392" s="4">
        <v>1439277</v>
      </c>
      <c r="B2392" s="65" t="s">
        <v>31036</v>
      </c>
      <c r="C2392" s="28" t="str">
        <f t="shared" si="152"/>
        <v>164</v>
      </c>
      <c r="D2392" s="28" t="str">
        <f t="shared" si="153"/>
        <v>640</v>
      </c>
      <c r="E2392" s="28" t="str">
        <f t="shared" si="154"/>
        <v>2111104225310004</v>
      </c>
      <c r="F2392" s="28" t="str">
        <f t="shared" si="155"/>
        <v>12</v>
      </c>
    </row>
    <row r="2393" spans="1:6" ht="18" x14ac:dyDescent="0.35">
      <c r="A2393" s="4">
        <v>1596676</v>
      </c>
      <c r="B2393" s="65" t="s">
        <v>31037</v>
      </c>
      <c r="C2393" s="28" t="str">
        <f t="shared" si="152"/>
        <v>350</v>
      </c>
      <c r="D2393" s="28" t="str">
        <f t="shared" si="153"/>
        <v>810</v>
      </c>
      <c r="E2393" s="28" t="str">
        <f t="shared" si="154"/>
        <v>0000000001076034</v>
      </c>
      <c r="F2393" s="28" t="str">
        <f t="shared" si="155"/>
        <v>37</v>
      </c>
    </row>
    <row r="2394" spans="1:6" ht="18" x14ac:dyDescent="0.35">
      <c r="A2394" s="4">
        <v>1157700</v>
      </c>
      <c r="B2394" s="65" t="s">
        <v>30896</v>
      </c>
      <c r="C2394" s="28" t="str">
        <f t="shared" si="152"/>
        <v>164</v>
      </c>
      <c r="D2394" s="28" t="str">
        <f t="shared" si="153"/>
        <v>640</v>
      </c>
      <c r="E2394" s="28" t="str">
        <f t="shared" si="154"/>
        <v>2111192732070005</v>
      </c>
      <c r="F2394" s="28" t="str">
        <f t="shared" si="155"/>
        <v>84</v>
      </c>
    </row>
    <row r="2395" spans="1:6" ht="18" x14ac:dyDescent="0.35">
      <c r="A2395" s="4">
        <v>1048577</v>
      </c>
      <c r="B2395" s="65" t="s">
        <v>30866</v>
      </c>
      <c r="C2395" s="28" t="str">
        <f t="shared" si="152"/>
        <v>164</v>
      </c>
      <c r="D2395" s="28" t="str">
        <f t="shared" si="153"/>
        <v>640</v>
      </c>
      <c r="E2395" s="28" t="str">
        <f t="shared" si="154"/>
        <v>2111153317640000</v>
      </c>
      <c r="F2395" s="28" t="str">
        <f t="shared" si="155"/>
        <v>69</v>
      </c>
    </row>
    <row r="2396" spans="1:6" ht="18" x14ac:dyDescent="0.35">
      <c r="A2396" s="4">
        <v>1049968</v>
      </c>
      <c r="B2396" s="65" t="s">
        <v>30823</v>
      </c>
      <c r="C2396" s="28" t="str">
        <f t="shared" si="152"/>
        <v>164</v>
      </c>
      <c r="D2396" s="28" t="str">
        <f t="shared" si="153"/>
        <v>640</v>
      </c>
      <c r="E2396" s="28" t="str">
        <f t="shared" si="154"/>
        <v>2111151079050004</v>
      </c>
      <c r="F2396" s="28" t="str">
        <f t="shared" si="155"/>
        <v>83</v>
      </c>
    </row>
    <row r="2397" spans="1:6" ht="18" x14ac:dyDescent="0.35">
      <c r="A2397" s="4">
        <v>59724</v>
      </c>
      <c r="B2397" s="65" t="s">
        <v>31038</v>
      </c>
      <c r="C2397" s="28" t="str">
        <f t="shared" si="152"/>
        <v>230</v>
      </c>
      <c r="D2397" s="28" t="str">
        <f t="shared" si="153"/>
        <v>780</v>
      </c>
      <c r="E2397" s="28" t="str">
        <f t="shared" si="154"/>
        <v>8356420211003500</v>
      </c>
      <c r="F2397" s="28" t="str">
        <f t="shared" si="155"/>
        <v>64</v>
      </c>
    </row>
    <row r="2398" spans="1:6" ht="18" x14ac:dyDescent="0.35">
      <c r="A2398" s="4">
        <v>2011781</v>
      </c>
      <c r="B2398" s="65" t="s">
        <v>30653</v>
      </c>
      <c r="C2398" s="28" t="str">
        <f t="shared" si="152"/>
        <v>007</v>
      </c>
      <c r="D2398" s="28" t="str">
        <f t="shared" si="153"/>
        <v>640</v>
      </c>
      <c r="E2398" s="28" t="str">
        <f t="shared" si="154"/>
        <v>0006169000302147</v>
      </c>
      <c r="F2398" s="28" t="str">
        <f t="shared" si="155"/>
        <v>35</v>
      </c>
    </row>
    <row r="2399" spans="1:6" ht="18" x14ac:dyDescent="0.35">
      <c r="A2399" s="4">
        <v>1267130</v>
      </c>
      <c r="B2399" s="65" t="s">
        <v>30836</v>
      </c>
      <c r="C2399" s="28" t="str">
        <f t="shared" si="152"/>
        <v>164</v>
      </c>
      <c r="D2399" s="28" t="str">
        <f t="shared" si="153"/>
        <v>640</v>
      </c>
      <c r="E2399" s="28" t="str">
        <f t="shared" si="154"/>
        <v>2111194989170009</v>
      </c>
      <c r="F2399" s="28" t="str">
        <f t="shared" si="155"/>
        <v>24</v>
      </c>
    </row>
    <row r="2400" spans="1:6" ht="18" x14ac:dyDescent="0.35">
      <c r="A2400" s="4">
        <v>1214514</v>
      </c>
      <c r="B2400" s="65" t="s">
        <v>31039</v>
      </c>
      <c r="C2400" s="28" t="str">
        <f t="shared" si="152"/>
        <v>164</v>
      </c>
      <c r="D2400" s="28" t="str">
        <f t="shared" si="153"/>
        <v>640</v>
      </c>
      <c r="E2400" s="28" t="str">
        <f t="shared" si="154"/>
        <v>2111173643890038</v>
      </c>
      <c r="F2400" s="28" t="str">
        <f t="shared" si="155"/>
        <v>31</v>
      </c>
    </row>
    <row r="2401" spans="1:6" ht="18" x14ac:dyDescent="0.35">
      <c r="A2401" s="4">
        <v>1546258</v>
      </c>
      <c r="B2401" s="65" t="s">
        <v>31040</v>
      </c>
      <c r="C2401" s="28" t="str">
        <f t="shared" si="152"/>
        <v>164</v>
      </c>
      <c r="D2401" s="28" t="str">
        <f t="shared" si="153"/>
        <v>640</v>
      </c>
      <c r="E2401" s="28" t="str">
        <f t="shared" si="154"/>
        <v>2111171722060002</v>
      </c>
      <c r="F2401" s="28" t="str">
        <f t="shared" si="155"/>
        <v>65</v>
      </c>
    </row>
    <row r="2402" spans="1:6" ht="18" x14ac:dyDescent="0.35">
      <c r="A2402" s="4">
        <v>1446619</v>
      </c>
      <c r="B2402" s="65" t="s">
        <v>30862</v>
      </c>
      <c r="C2402" s="28" t="str">
        <f t="shared" ref="C2402:C2465" si="156">LEFT(B2402,3)</f>
        <v>225</v>
      </c>
      <c r="D2402" s="28" t="str">
        <f t="shared" ref="D2402:D2465" si="157">RIGHT(LEFTB(B2402,6),3)</f>
        <v>640</v>
      </c>
      <c r="E2402" s="28" t="str">
        <f t="shared" ref="E2402:E2465" si="158">RIGHT(LEFTB(B2402,22),16)</f>
        <v>0176055046010113</v>
      </c>
      <c r="F2402" s="28" t="str">
        <f t="shared" ref="F2402:F2465" si="159">RIGHT(B2402,2)</f>
        <v>29</v>
      </c>
    </row>
    <row r="2403" spans="1:6" ht="18" x14ac:dyDescent="0.35">
      <c r="A2403" s="4">
        <v>1758029</v>
      </c>
      <c r="B2403" s="65" t="s">
        <v>30668</v>
      </c>
      <c r="C2403" s="28" t="str">
        <f t="shared" si="156"/>
        <v>164</v>
      </c>
      <c r="D2403" s="28" t="str">
        <f t="shared" si="157"/>
        <v>640</v>
      </c>
      <c r="E2403" s="28" t="str">
        <f t="shared" si="158"/>
        <v>2111192592210014</v>
      </c>
      <c r="F2403" s="28" t="str">
        <f t="shared" si="159"/>
        <v>58</v>
      </c>
    </row>
    <row r="2404" spans="1:6" ht="18" x14ac:dyDescent="0.35">
      <c r="A2404" s="4">
        <v>1906040</v>
      </c>
      <c r="B2404" s="65" t="s">
        <v>31041</v>
      </c>
      <c r="C2404" s="28" t="str">
        <f t="shared" si="156"/>
        <v>164</v>
      </c>
      <c r="D2404" s="28" t="str">
        <f t="shared" si="157"/>
        <v>640</v>
      </c>
      <c r="E2404" s="28" t="str">
        <f t="shared" si="158"/>
        <v>2111148872510002</v>
      </c>
      <c r="F2404" s="28" t="str">
        <f t="shared" si="159"/>
        <v>07</v>
      </c>
    </row>
    <row r="2405" spans="1:6" ht="18" x14ac:dyDescent="0.35">
      <c r="A2405" s="4">
        <v>1593909</v>
      </c>
      <c r="B2405" s="65" t="s">
        <v>31042</v>
      </c>
      <c r="C2405" s="28" t="str">
        <f t="shared" si="156"/>
        <v>164</v>
      </c>
      <c r="D2405" s="28" t="str">
        <f t="shared" si="157"/>
        <v>640</v>
      </c>
      <c r="E2405" s="28" t="str">
        <f t="shared" si="158"/>
        <v>2111195070050018</v>
      </c>
      <c r="F2405" s="28" t="str">
        <f t="shared" si="159"/>
        <v>65</v>
      </c>
    </row>
    <row r="2406" spans="1:6" ht="18" x14ac:dyDescent="0.35">
      <c r="A2406" s="4">
        <v>329537</v>
      </c>
      <c r="B2406" s="65" t="s">
        <v>31043</v>
      </c>
      <c r="C2406" s="28" t="str">
        <f t="shared" si="156"/>
        <v>350</v>
      </c>
      <c r="D2406" s="28" t="str">
        <f t="shared" si="157"/>
        <v>810</v>
      </c>
      <c r="E2406" s="28" t="str">
        <f t="shared" si="158"/>
        <v>0000000000361335</v>
      </c>
      <c r="F2406" s="28" t="str">
        <f t="shared" si="159"/>
        <v>46</v>
      </c>
    </row>
    <row r="2407" spans="1:6" ht="18" x14ac:dyDescent="0.35">
      <c r="A2407" s="4">
        <v>1048830</v>
      </c>
      <c r="B2407" s="65" t="s">
        <v>30818</v>
      </c>
      <c r="C2407" s="28" t="str">
        <f t="shared" si="156"/>
        <v>164</v>
      </c>
      <c r="D2407" s="28" t="str">
        <f t="shared" si="157"/>
        <v>640</v>
      </c>
      <c r="E2407" s="28" t="str">
        <f t="shared" si="158"/>
        <v>2111150574940008</v>
      </c>
      <c r="F2407" s="28" t="str">
        <f t="shared" si="159"/>
        <v>64</v>
      </c>
    </row>
    <row r="2408" spans="1:6" ht="18" x14ac:dyDescent="0.35">
      <c r="A2408" s="4">
        <v>1285080</v>
      </c>
      <c r="B2408" s="65" t="s">
        <v>30859</v>
      </c>
      <c r="C2408" s="28" t="str">
        <f t="shared" si="156"/>
        <v>164</v>
      </c>
      <c r="D2408" s="28" t="str">
        <f t="shared" si="157"/>
        <v>640</v>
      </c>
      <c r="E2408" s="28" t="str">
        <f t="shared" si="158"/>
        <v>2111179548340003</v>
      </c>
      <c r="F2408" s="28" t="str">
        <f t="shared" si="159"/>
        <v>71</v>
      </c>
    </row>
    <row r="2409" spans="1:6" ht="18" x14ac:dyDescent="0.35">
      <c r="A2409" s="4">
        <v>1263288</v>
      </c>
      <c r="B2409" s="65" t="s">
        <v>30843</v>
      </c>
      <c r="C2409" s="28" t="str">
        <f t="shared" si="156"/>
        <v>021</v>
      </c>
      <c r="D2409" s="28" t="str">
        <f t="shared" si="157"/>
        <v>640</v>
      </c>
      <c r="E2409" s="28" t="str">
        <f t="shared" si="158"/>
        <v>0000368001024331</v>
      </c>
      <c r="F2409" s="28" t="str">
        <f t="shared" si="159"/>
        <v>42</v>
      </c>
    </row>
    <row r="2410" spans="1:6" ht="18" x14ac:dyDescent="0.35">
      <c r="A2410" s="4">
        <v>1277443</v>
      </c>
      <c r="B2410" s="65" t="s">
        <v>31044</v>
      </c>
      <c r="C2410" s="28" t="str">
        <f t="shared" si="156"/>
        <v>164</v>
      </c>
      <c r="D2410" s="28" t="str">
        <f t="shared" si="157"/>
        <v>640</v>
      </c>
      <c r="E2410" s="28" t="str">
        <f t="shared" si="158"/>
        <v>2111176387780000</v>
      </c>
      <c r="F2410" s="28" t="str">
        <f t="shared" si="159"/>
        <v>17</v>
      </c>
    </row>
    <row r="2411" spans="1:6" ht="18" x14ac:dyDescent="0.35">
      <c r="A2411" s="4">
        <v>60271</v>
      </c>
      <c r="B2411" s="65" t="s">
        <v>31045</v>
      </c>
      <c r="C2411" s="28" t="str">
        <f t="shared" si="156"/>
        <v>164</v>
      </c>
      <c r="D2411" s="28" t="str">
        <f t="shared" si="157"/>
        <v>640</v>
      </c>
      <c r="E2411" s="28" t="str">
        <f t="shared" si="158"/>
        <v>2111135521170007</v>
      </c>
      <c r="F2411" s="28" t="str">
        <f t="shared" si="159"/>
        <v>15</v>
      </c>
    </row>
    <row r="2412" spans="1:6" ht="18" x14ac:dyDescent="0.35">
      <c r="A2412" s="4">
        <v>1586745</v>
      </c>
      <c r="B2412" s="65" t="s">
        <v>31046</v>
      </c>
      <c r="C2412" s="28" t="str">
        <f t="shared" si="156"/>
        <v>011</v>
      </c>
      <c r="D2412" s="28" t="str">
        <f t="shared" si="157"/>
        <v>640</v>
      </c>
      <c r="E2412" s="28" t="str">
        <f t="shared" si="158"/>
        <v>0000082000002443</v>
      </c>
      <c r="F2412" s="28" t="str">
        <f t="shared" si="159"/>
        <v>21</v>
      </c>
    </row>
    <row r="2413" spans="1:6" ht="18" x14ac:dyDescent="0.35">
      <c r="A2413" s="4">
        <v>64103</v>
      </c>
      <c r="B2413" s="65" t="s">
        <v>30830</v>
      </c>
      <c r="C2413" s="28" t="str">
        <f t="shared" si="156"/>
        <v>164</v>
      </c>
      <c r="D2413" s="28" t="str">
        <f t="shared" si="157"/>
        <v>640</v>
      </c>
      <c r="E2413" s="28" t="str">
        <f t="shared" si="158"/>
        <v>2111138415990001</v>
      </c>
      <c r="F2413" s="28" t="str">
        <f t="shared" si="159"/>
        <v>85</v>
      </c>
    </row>
    <row r="2414" spans="1:6" ht="18" x14ac:dyDescent="0.35">
      <c r="A2414" s="4">
        <v>2048775</v>
      </c>
      <c r="B2414" s="65" t="s">
        <v>31047</v>
      </c>
      <c r="C2414" s="28" t="str">
        <f t="shared" si="156"/>
        <v>164</v>
      </c>
      <c r="D2414" s="28" t="str">
        <f t="shared" si="157"/>
        <v>640</v>
      </c>
      <c r="E2414" s="28" t="str">
        <f t="shared" si="158"/>
        <v>2111147409200004</v>
      </c>
      <c r="F2414" s="28" t="str">
        <f t="shared" si="159"/>
        <v>31</v>
      </c>
    </row>
    <row r="2415" spans="1:6" ht="18" x14ac:dyDescent="0.35">
      <c r="A2415" s="4">
        <v>1968707</v>
      </c>
      <c r="B2415" s="65" t="s">
        <v>30603</v>
      </c>
      <c r="C2415" s="28" t="str">
        <f t="shared" si="156"/>
        <v>164</v>
      </c>
      <c r="D2415" s="28" t="str">
        <f t="shared" si="157"/>
        <v>640</v>
      </c>
      <c r="E2415" s="28" t="str">
        <f t="shared" si="158"/>
        <v>2111145567510008</v>
      </c>
      <c r="F2415" s="28" t="str">
        <f t="shared" si="159"/>
        <v>71</v>
      </c>
    </row>
    <row r="2416" spans="1:6" ht="18" x14ac:dyDescent="0.35">
      <c r="A2416" s="4">
        <v>2048775</v>
      </c>
      <c r="B2416" s="65" t="s">
        <v>31047</v>
      </c>
      <c r="C2416" s="28" t="str">
        <f t="shared" si="156"/>
        <v>164</v>
      </c>
      <c r="D2416" s="28" t="str">
        <f t="shared" si="157"/>
        <v>640</v>
      </c>
      <c r="E2416" s="28" t="str">
        <f t="shared" si="158"/>
        <v>2111147409200004</v>
      </c>
      <c r="F2416" s="28" t="str">
        <f t="shared" si="159"/>
        <v>31</v>
      </c>
    </row>
    <row r="2417" spans="1:6" ht="18" x14ac:dyDescent="0.35">
      <c r="A2417" s="4">
        <v>896130</v>
      </c>
      <c r="B2417" s="65" t="s">
        <v>31048</v>
      </c>
      <c r="C2417" s="28" t="str">
        <f t="shared" si="156"/>
        <v>164</v>
      </c>
      <c r="D2417" s="28" t="str">
        <f t="shared" si="157"/>
        <v>640</v>
      </c>
      <c r="E2417" s="28" t="str">
        <f t="shared" si="158"/>
        <v>2111133310640009</v>
      </c>
      <c r="F2417" s="28" t="str">
        <f t="shared" si="159"/>
        <v>30</v>
      </c>
    </row>
    <row r="2418" spans="1:6" ht="18" x14ac:dyDescent="0.35">
      <c r="A2418" s="4">
        <v>762765</v>
      </c>
      <c r="B2418" s="65" t="s">
        <v>30643</v>
      </c>
      <c r="C2418" s="28" t="str">
        <f t="shared" si="156"/>
        <v>164</v>
      </c>
      <c r="D2418" s="28" t="str">
        <f t="shared" si="157"/>
        <v>640</v>
      </c>
      <c r="E2418" s="28" t="str">
        <f t="shared" si="158"/>
        <v>2111150569430007</v>
      </c>
      <c r="F2418" s="28" t="str">
        <f t="shared" si="159"/>
        <v>06</v>
      </c>
    </row>
    <row r="2419" spans="1:6" ht="18" x14ac:dyDescent="0.35">
      <c r="A2419" s="4">
        <v>1044021</v>
      </c>
      <c r="B2419" s="65" t="s">
        <v>30792</v>
      </c>
      <c r="C2419" s="28" t="str">
        <f t="shared" si="156"/>
        <v>007</v>
      </c>
      <c r="D2419" s="28" t="str">
        <f t="shared" si="157"/>
        <v>640</v>
      </c>
      <c r="E2419" s="28" t="str">
        <f t="shared" si="158"/>
        <v>0005924000307015</v>
      </c>
      <c r="F2419" s="28" t="str">
        <f t="shared" si="159"/>
        <v>42</v>
      </c>
    </row>
    <row r="2420" spans="1:6" ht="18" x14ac:dyDescent="0.35">
      <c r="A2420" s="4">
        <v>57457</v>
      </c>
      <c r="B2420" s="65" t="s">
        <v>31049</v>
      </c>
      <c r="C2420" s="28" t="str">
        <f t="shared" si="156"/>
        <v>022</v>
      </c>
      <c r="D2420" s="28" t="str">
        <f t="shared" si="157"/>
        <v>640</v>
      </c>
      <c r="E2420" s="28" t="str">
        <f t="shared" si="158"/>
        <v>0000610010297247</v>
      </c>
      <c r="F2420" s="28" t="str">
        <f t="shared" si="159"/>
        <v>21</v>
      </c>
    </row>
    <row r="2421" spans="1:6" ht="18" x14ac:dyDescent="0.35">
      <c r="A2421" s="4">
        <v>743793</v>
      </c>
      <c r="B2421" s="65" t="s">
        <v>30618</v>
      </c>
      <c r="C2421" s="28" t="str">
        <f t="shared" si="156"/>
        <v>230</v>
      </c>
      <c r="D2421" s="28" t="str">
        <f t="shared" si="157"/>
        <v>640</v>
      </c>
      <c r="E2421" s="28" t="str">
        <f t="shared" si="158"/>
        <v>8576464211011800</v>
      </c>
      <c r="F2421" s="28" t="str">
        <f t="shared" si="159"/>
        <v>91</v>
      </c>
    </row>
    <row r="2422" spans="1:6" ht="18" x14ac:dyDescent="0.35">
      <c r="A2422" s="4">
        <v>1913115</v>
      </c>
      <c r="B2422" s="65" t="s">
        <v>31050</v>
      </c>
      <c r="C2422" s="28" t="str">
        <f t="shared" si="156"/>
        <v>230</v>
      </c>
      <c r="D2422" s="28" t="str">
        <f t="shared" si="157"/>
        <v>610</v>
      </c>
      <c r="E2422" s="28" t="str">
        <f t="shared" si="158"/>
        <v>7939098211026600</v>
      </c>
      <c r="F2422" s="28" t="str">
        <f t="shared" si="159"/>
        <v>63</v>
      </c>
    </row>
    <row r="2423" spans="1:6" ht="18" x14ac:dyDescent="0.35">
      <c r="A2423" s="4">
        <v>1546021</v>
      </c>
      <c r="B2423" s="65" t="s">
        <v>31051</v>
      </c>
      <c r="C2423" s="28" t="str">
        <f t="shared" si="156"/>
        <v>164</v>
      </c>
      <c r="D2423" s="28" t="str">
        <f t="shared" si="157"/>
        <v>640</v>
      </c>
      <c r="E2423" s="28" t="str">
        <f t="shared" si="158"/>
        <v>2111198840480002</v>
      </c>
      <c r="F2423" s="28" t="str">
        <f t="shared" si="159"/>
        <v>05</v>
      </c>
    </row>
    <row r="2424" spans="1:6" ht="18" x14ac:dyDescent="0.35">
      <c r="A2424" s="4">
        <v>56942</v>
      </c>
      <c r="B2424" s="65" t="s">
        <v>30858</v>
      </c>
      <c r="C2424" s="28" t="str">
        <f t="shared" si="156"/>
        <v>011</v>
      </c>
      <c r="D2424" s="28" t="str">
        <f t="shared" si="157"/>
        <v>825</v>
      </c>
      <c r="E2424" s="28" t="str">
        <f t="shared" si="158"/>
        <v>0000012000010512</v>
      </c>
      <c r="F2424" s="28" t="str">
        <f t="shared" si="159"/>
        <v>51</v>
      </c>
    </row>
    <row r="2425" spans="1:6" ht="18" x14ac:dyDescent="0.35">
      <c r="A2425" s="4">
        <v>1269808</v>
      </c>
      <c r="B2425" s="65" t="s">
        <v>30870</v>
      </c>
      <c r="C2425" s="28" t="str">
        <f t="shared" si="156"/>
        <v>164</v>
      </c>
      <c r="D2425" s="28" t="str">
        <f t="shared" si="157"/>
        <v>640</v>
      </c>
      <c r="E2425" s="28" t="str">
        <f t="shared" si="158"/>
        <v>2111173983710002</v>
      </c>
      <c r="F2425" s="28" t="str">
        <f t="shared" si="159"/>
        <v>51</v>
      </c>
    </row>
    <row r="2426" spans="1:6" ht="18" x14ac:dyDescent="0.35">
      <c r="A2426" s="4">
        <v>1503693</v>
      </c>
      <c r="B2426" s="65" t="s">
        <v>30861</v>
      </c>
      <c r="C2426" s="28" t="str">
        <f t="shared" si="156"/>
        <v>164</v>
      </c>
      <c r="D2426" s="28" t="str">
        <f t="shared" si="157"/>
        <v>640</v>
      </c>
      <c r="E2426" s="28" t="str">
        <f t="shared" si="158"/>
        <v>2111122265080006</v>
      </c>
      <c r="F2426" s="28" t="str">
        <f t="shared" si="159"/>
        <v>13</v>
      </c>
    </row>
    <row r="2427" spans="1:6" ht="18" x14ac:dyDescent="0.35">
      <c r="A2427" s="4">
        <v>1044364</v>
      </c>
      <c r="B2427" s="65" t="s">
        <v>31052</v>
      </c>
      <c r="C2427" s="28" t="str">
        <f t="shared" si="156"/>
        <v>164</v>
      </c>
      <c r="D2427" s="28" t="str">
        <f t="shared" si="157"/>
        <v>640</v>
      </c>
      <c r="E2427" s="28" t="str">
        <f t="shared" si="158"/>
        <v>2111156211620002</v>
      </c>
      <c r="F2427" s="28" t="str">
        <f t="shared" si="159"/>
        <v>55</v>
      </c>
    </row>
    <row r="2428" spans="1:6" ht="18" x14ac:dyDescent="0.35">
      <c r="A2428" s="4">
        <v>324350</v>
      </c>
      <c r="B2428" s="65" t="s">
        <v>31053</v>
      </c>
      <c r="C2428" s="28" t="str">
        <f t="shared" si="156"/>
        <v>011</v>
      </c>
      <c r="D2428" s="28" t="str">
        <f t="shared" si="157"/>
        <v>640</v>
      </c>
      <c r="E2428" s="28" t="str">
        <f t="shared" si="158"/>
        <v>0000112000007456</v>
      </c>
      <c r="F2428" s="28" t="str">
        <f t="shared" si="159"/>
        <v>61</v>
      </c>
    </row>
    <row r="2429" spans="1:6" ht="18" x14ac:dyDescent="0.35">
      <c r="A2429" s="4">
        <v>92056</v>
      </c>
      <c r="B2429" s="65" t="s">
        <v>31054</v>
      </c>
      <c r="C2429" s="28" t="str">
        <f t="shared" si="156"/>
        <v>007</v>
      </c>
      <c r="D2429" s="28" t="str">
        <f t="shared" si="157"/>
        <v>640</v>
      </c>
      <c r="E2429" s="28" t="str">
        <f t="shared" si="158"/>
        <v>0002443000306278</v>
      </c>
      <c r="F2429" s="28" t="str">
        <f t="shared" si="159"/>
        <v>64</v>
      </c>
    </row>
    <row r="2430" spans="1:6" ht="18" x14ac:dyDescent="0.35">
      <c r="A2430" s="4">
        <v>1692971</v>
      </c>
      <c r="B2430" s="65" t="s">
        <v>31055</v>
      </c>
      <c r="C2430" s="28" t="str">
        <f t="shared" si="156"/>
        <v>007</v>
      </c>
      <c r="D2430" s="28" t="str">
        <f t="shared" si="157"/>
        <v>640</v>
      </c>
      <c r="E2430" s="28" t="str">
        <f t="shared" si="158"/>
        <v>0006013000301404</v>
      </c>
      <c r="F2430" s="28" t="str">
        <f t="shared" si="159"/>
        <v>37</v>
      </c>
    </row>
    <row r="2431" spans="1:6" ht="18" x14ac:dyDescent="0.35">
      <c r="A2431" s="4">
        <v>1904464</v>
      </c>
      <c r="B2431" s="65" t="s">
        <v>30905</v>
      </c>
      <c r="C2431" s="28" t="str">
        <f t="shared" si="156"/>
        <v>022</v>
      </c>
      <c r="D2431" s="28" t="str">
        <f t="shared" si="157"/>
        <v>270</v>
      </c>
      <c r="E2431" s="28" t="str">
        <f t="shared" si="158"/>
        <v>0002320027616754</v>
      </c>
      <c r="F2431" s="28" t="str">
        <f t="shared" si="159"/>
        <v>68</v>
      </c>
    </row>
    <row r="2432" spans="1:6" ht="18" x14ac:dyDescent="0.35">
      <c r="A2432" s="4">
        <v>1544225</v>
      </c>
      <c r="B2432" s="65" t="s">
        <v>31056</v>
      </c>
      <c r="C2432" s="28" t="str">
        <f t="shared" si="156"/>
        <v>164</v>
      </c>
      <c r="D2432" s="28" t="str">
        <f t="shared" si="157"/>
        <v>640</v>
      </c>
      <c r="E2432" s="28" t="str">
        <f t="shared" si="158"/>
        <v>2111195567890009</v>
      </c>
      <c r="F2432" s="28" t="str">
        <f t="shared" si="159"/>
        <v>53</v>
      </c>
    </row>
    <row r="2433" spans="1:6" ht="18" x14ac:dyDescent="0.35">
      <c r="A2433" s="4">
        <v>1157609</v>
      </c>
      <c r="B2433" s="65" t="s">
        <v>31057</v>
      </c>
      <c r="C2433" s="28" t="str">
        <f t="shared" si="156"/>
        <v>230</v>
      </c>
      <c r="D2433" s="28" t="str">
        <f t="shared" si="157"/>
        <v>640</v>
      </c>
      <c r="E2433" s="28" t="str">
        <f t="shared" si="158"/>
        <v>4675682211011700</v>
      </c>
      <c r="F2433" s="28" t="str">
        <f t="shared" si="159"/>
        <v>26</v>
      </c>
    </row>
    <row r="2434" spans="1:6" ht="18" x14ac:dyDescent="0.35">
      <c r="A2434" s="4">
        <v>92642</v>
      </c>
      <c r="B2434" s="65" t="s">
        <v>31058</v>
      </c>
      <c r="C2434" s="28" t="str">
        <f t="shared" si="156"/>
        <v>007</v>
      </c>
      <c r="D2434" s="28" t="str">
        <f t="shared" si="157"/>
        <v>731</v>
      </c>
      <c r="E2434" s="28" t="str">
        <f t="shared" si="158"/>
        <v>0004349000303036</v>
      </c>
      <c r="F2434" s="28" t="str">
        <f t="shared" si="159"/>
        <v>18</v>
      </c>
    </row>
    <row r="2435" spans="1:6" ht="18" x14ac:dyDescent="0.35">
      <c r="A2435" s="4">
        <v>716505</v>
      </c>
      <c r="B2435" s="65" t="s">
        <v>30666</v>
      </c>
      <c r="C2435" s="28" t="str">
        <f t="shared" si="156"/>
        <v>164</v>
      </c>
      <c r="D2435" s="28" t="str">
        <f t="shared" si="157"/>
        <v>640</v>
      </c>
      <c r="E2435" s="28" t="str">
        <f t="shared" si="158"/>
        <v>2111132656430009</v>
      </c>
      <c r="F2435" s="28" t="str">
        <f t="shared" si="159"/>
        <v>27</v>
      </c>
    </row>
    <row r="2436" spans="1:6" ht="18" x14ac:dyDescent="0.35">
      <c r="A2436" s="4">
        <v>1757976</v>
      </c>
      <c r="B2436" s="65" t="s">
        <v>30664</v>
      </c>
      <c r="C2436" s="28" t="str">
        <f t="shared" si="156"/>
        <v>350</v>
      </c>
      <c r="D2436" s="28" t="str">
        <f t="shared" si="157"/>
        <v>810</v>
      </c>
      <c r="E2436" s="28" t="str">
        <f t="shared" si="158"/>
        <v>0000000006102343</v>
      </c>
      <c r="F2436" s="28" t="str">
        <f t="shared" si="159"/>
        <v>51</v>
      </c>
    </row>
    <row r="2437" spans="1:6" ht="18" x14ac:dyDescent="0.35">
      <c r="A2437" s="4">
        <v>1905293</v>
      </c>
      <c r="B2437" s="65" t="s">
        <v>30658</v>
      </c>
      <c r="C2437" s="28" t="str">
        <f t="shared" si="156"/>
        <v>230</v>
      </c>
      <c r="D2437" s="28" t="str">
        <f t="shared" si="157"/>
        <v>640</v>
      </c>
      <c r="E2437" s="28" t="str">
        <f t="shared" si="158"/>
        <v>2762605211028000</v>
      </c>
      <c r="F2437" s="28" t="str">
        <f t="shared" si="159"/>
        <v>35</v>
      </c>
    </row>
    <row r="2438" spans="1:6" ht="18" x14ac:dyDescent="0.35">
      <c r="A2438" s="4">
        <v>2011776</v>
      </c>
      <c r="B2438" s="65" t="s">
        <v>31059</v>
      </c>
      <c r="C2438" s="28" t="str">
        <f t="shared" si="156"/>
        <v>164</v>
      </c>
      <c r="D2438" s="28" t="str">
        <f t="shared" si="157"/>
        <v>640</v>
      </c>
      <c r="E2438" s="28" t="str">
        <f t="shared" si="158"/>
        <v>2111105151100004</v>
      </c>
      <c r="F2438" s="28" t="str">
        <f t="shared" si="159"/>
        <v>69</v>
      </c>
    </row>
    <row r="2439" spans="1:6" ht="18" x14ac:dyDescent="0.35">
      <c r="A2439" s="4">
        <v>1151723</v>
      </c>
      <c r="B2439" s="65" t="s">
        <v>31060</v>
      </c>
      <c r="C2439" s="28" t="str">
        <f t="shared" si="156"/>
        <v>164</v>
      </c>
      <c r="D2439" s="28" t="str">
        <f t="shared" si="157"/>
        <v>640</v>
      </c>
      <c r="E2439" s="28" t="str">
        <f t="shared" si="158"/>
        <v>2111153276710000</v>
      </c>
      <c r="F2439" s="28" t="str">
        <f t="shared" si="159"/>
        <v>97</v>
      </c>
    </row>
    <row r="2440" spans="1:6" ht="18" x14ac:dyDescent="0.35">
      <c r="A2440" s="4">
        <v>1284504</v>
      </c>
      <c r="B2440" s="65" t="s">
        <v>31061</v>
      </c>
      <c r="C2440" s="28" t="str">
        <f t="shared" si="156"/>
        <v>007</v>
      </c>
      <c r="D2440" s="28" t="str">
        <f t="shared" si="157"/>
        <v>640</v>
      </c>
      <c r="E2440" s="28" t="str">
        <f t="shared" si="158"/>
        <v>0015028000300482</v>
      </c>
      <c r="F2440" s="28" t="str">
        <f t="shared" si="159"/>
        <v>20</v>
      </c>
    </row>
    <row r="2441" spans="1:6" ht="18" x14ac:dyDescent="0.35">
      <c r="A2441" s="4">
        <v>2111179</v>
      </c>
      <c r="B2441" s="65" t="s">
        <v>31062</v>
      </c>
      <c r="C2441" s="28" t="str">
        <f t="shared" si="156"/>
        <v>007</v>
      </c>
      <c r="D2441" s="28" t="str">
        <f t="shared" si="157"/>
        <v>640</v>
      </c>
      <c r="E2441" s="28" t="str">
        <f t="shared" si="158"/>
        <v>0002352000303478</v>
      </c>
      <c r="F2441" s="28" t="str">
        <f t="shared" si="159"/>
        <v>92</v>
      </c>
    </row>
    <row r="2442" spans="1:6" ht="18" x14ac:dyDescent="0.35">
      <c r="A2442" s="4">
        <v>1758008</v>
      </c>
      <c r="B2442" s="65" t="s">
        <v>31063</v>
      </c>
      <c r="C2442" s="28" t="str">
        <f t="shared" si="156"/>
        <v>007</v>
      </c>
      <c r="D2442" s="28" t="str">
        <f t="shared" si="157"/>
        <v>640</v>
      </c>
      <c r="E2442" s="28" t="str">
        <f t="shared" si="158"/>
        <v>0002984000305218</v>
      </c>
      <c r="F2442" s="28" t="str">
        <f t="shared" si="159"/>
        <v>54</v>
      </c>
    </row>
    <row r="2443" spans="1:6" ht="18" x14ac:dyDescent="0.35">
      <c r="A2443" s="4">
        <v>1445149</v>
      </c>
      <c r="B2443" s="65" t="s">
        <v>30680</v>
      </c>
      <c r="C2443" s="28" t="str">
        <f t="shared" si="156"/>
        <v>164</v>
      </c>
      <c r="D2443" s="28" t="str">
        <f t="shared" si="157"/>
        <v>640</v>
      </c>
      <c r="E2443" s="28" t="str">
        <f t="shared" si="158"/>
        <v>2111115386430001</v>
      </c>
      <c r="F2443" s="28" t="str">
        <f t="shared" si="159"/>
        <v>84</v>
      </c>
    </row>
    <row r="2444" spans="1:6" ht="18" x14ac:dyDescent="0.35">
      <c r="A2444" s="4">
        <v>390222</v>
      </c>
      <c r="B2444" s="65" t="s">
        <v>30723</v>
      </c>
      <c r="C2444" s="28" t="str">
        <f t="shared" si="156"/>
        <v>011</v>
      </c>
      <c r="D2444" s="28" t="str">
        <f t="shared" si="157"/>
        <v>640</v>
      </c>
      <c r="E2444" s="28" t="str">
        <f t="shared" si="158"/>
        <v>0000082000000364</v>
      </c>
      <c r="F2444" s="28" t="str">
        <f t="shared" si="159"/>
        <v>50</v>
      </c>
    </row>
    <row r="2445" spans="1:6" ht="18" x14ac:dyDescent="0.35">
      <c r="A2445" s="4">
        <v>1757995</v>
      </c>
      <c r="B2445" s="65" t="s">
        <v>31064</v>
      </c>
      <c r="C2445" s="28" t="str">
        <f t="shared" si="156"/>
        <v>007</v>
      </c>
      <c r="D2445" s="28" t="str">
        <f t="shared" si="157"/>
        <v>720</v>
      </c>
      <c r="E2445" s="28" t="str">
        <f t="shared" si="158"/>
        <v>0005384000303129</v>
      </c>
      <c r="F2445" s="28" t="str">
        <f t="shared" si="159"/>
        <v>05</v>
      </c>
    </row>
    <row r="2446" spans="1:6" ht="18" x14ac:dyDescent="0.35">
      <c r="A2446" s="4">
        <v>1409961</v>
      </c>
      <c r="B2446" s="65" t="s">
        <v>30837</v>
      </c>
      <c r="C2446" s="28" t="str">
        <f t="shared" si="156"/>
        <v>164</v>
      </c>
      <c r="D2446" s="28" t="str">
        <f t="shared" si="157"/>
        <v>640</v>
      </c>
      <c r="E2446" s="28" t="str">
        <f t="shared" si="158"/>
        <v>2111180732940004</v>
      </c>
      <c r="F2446" s="28" t="str">
        <f t="shared" si="159"/>
        <v>29</v>
      </c>
    </row>
    <row r="2447" spans="1:6" ht="18" x14ac:dyDescent="0.35">
      <c r="A2447" s="4">
        <v>1968695</v>
      </c>
      <c r="B2447" s="65" t="s">
        <v>31065</v>
      </c>
      <c r="C2447" s="28" t="str">
        <f t="shared" si="156"/>
        <v>230</v>
      </c>
      <c r="D2447" s="28" t="str">
        <f t="shared" si="157"/>
        <v>341</v>
      </c>
      <c r="E2447" s="28" t="str">
        <f t="shared" si="158"/>
        <v>3249408211032800</v>
      </c>
      <c r="F2447" s="28" t="str">
        <f t="shared" si="159"/>
        <v>30</v>
      </c>
    </row>
    <row r="2448" spans="1:6" ht="18" x14ac:dyDescent="0.35">
      <c r="A2448" s="4">
        <v>323051</v>
      </c>
      <c r="B2448" s="65" t="s">
        <v>30599</v>
      </c>
      <c r="C2448" s="28" t="str">
        <f t="shared" si="156"/>
        <v>164</v>
      </c>
      <c r="D2448" s="28" t="str">
        <f t="shared" si="157"/>
        <v>640</v>
      </c>
      <c r="E2448" s="28" t="str">
        <f t="shared" si="158"/>
        <v>2111173510040006</v>
      </c>
      <c r="F2448" s="28" t="str">
        <f t="shared" si="159"/>
        <v>03</v>
      </c>
    </row>
    <row r="2449" spans="1:6" ht="18" x14ac:dyDescent="0.35">
      <c r="A2449" s="4">
        <v>80220</v>
      </c>
      <c r="B2449" s="65" t="s">
        <v>31066</v>
      </c>
      <c r="C2449" s="28" t="str">
        <f t="shared" si="156"/>
        <v>164</v>
      </c>
      <c r="D2449" s="28" t="str">
        <f t="shared" si="157"/>
        <v>640</v>
      </c>
      <c r="E2449" s="28" t="str">
        <f t="shared" si="158"/>
        <v>2111118609380003</v>
      </c>
      <c r="F2449" s="28" t="str">
        <f t="shared" si="159"/>
        <v>80</v>
      </c>
    </row>
    <row r="2450" spans="1:6" ht="18" x14ac:dyDescent="0.35">
      <c r="A2450" s="4">
        <v>1596653</v>
      </c>
      <c r="B2450" s="65" t="s">
        <v>31067</v>
      </c>
      <c r="C2450" s="28" t="str">
        <f t="shared" si="156"/>
        <v>225</v>
      </c>
      <c r="D2450" s="28" t="str">
        <f t="shared" si="157"/>
        <v>640</v>
      </c>
      <c r="E2450" s="28" t="str">
        <f t="shared" si="158"/>
        <v>0176079026010114</v>
      </c>
      <c r="F2450" s="28" t="str">
        <f t="shared" si="159"/>
        <v>71</v>
      </c>
    </row>
    <row r="2451" spans="1:6" ht="18" x14ac:dyDescent="0.35">
      <c r="A2451" s="4">
        <v>1596658</v>
      </c>
      <c r="B2451" s="65" t="s">
        <v>30657</v>
      </c>
      <c r="C2451" s="28" t="str">
        <f t="shared" si="156"/>
        <v>007</v>
      </c>
      <c r="D2451" s="28" t="str">
        <f t="shared" si="157"/>
        <v>640</v>
      </c>
      <c r="E2451" s="28" t="str">
        <f t="shared" si="158"/>
        <v>0005325000308291</v>
      </c>
      <c r="F2451" s="28" t="str">
        <f t="shared" si="159"/>
        <v>82</v>
      </c>
    </row>
    <row r="2452" spans="1:6" ht="18" x14ac:dyDescent="0.35">
      <c r="A2452" s="4">
        <v>1689342</v>
      </c>
      <c r="B2452" s="65" t="s">
        <v>31068</v>
      </c>
      <c r="C2452" s="28" t="str">
        <f t="shared" si="156"/>
        <v>007</v>
      </c>
      <c r="D2452" s="28" t="str">
        <f t="shared" si="157"/>
        <v>640</v>
      </c>
      <c r="E2452" s="28" t="str">
        <f t="shared" si="158"/>
        <v>0014582000300029</v>
      </c>
      <c r="F2452" s="28" t="str">
        <f t="shared" si="159"/>
        <v>20</v>
      </c>
    </row>
    <row r="2453" spans="1:6" ht="18" x14ac:dyDescent="0.35">
      <c r="A2453" s="4">
        <v>1306803</v>
      </c>
      <c r="B2453" s="65" t="s">
        <v>30693</v>
      </c>
      <c r="C2453" s="28" t="str">
        <f t="shared" si="156"/>
        <v>011</v>
      </c>
      <c r="D2453" s="28" t="str">
        <f t="shared" si="157"/>
        <v>640</v>
      </c>
      <c r="E2453" s="28" t="str">
        <f t="shared" si="158"/>
        <v>0000112000000974</v>
      </c>
      <c r="F2453" s="28" t="str">
        <f t="shared" si="159"/>
        <v>10</v>
      </c>
    </row>
    <row r="2454" spans="1:6" ht="18" x14ac:dyDescent="0.35">
      <c r="A2454" s="4">
        <v>1689319</v>
      </c>
      <c r="B2454" s="65" t="s">
        <v>30711</v>
      </c>
      <c r="C2454" s="28" t="str">
        <f t="shared" si="156"/>
        <v>230</v>
      </c>
      <c r="D2454" s="28" t="str">
        <f t="shared" si="157"/>
        <v>640</v>
      </c>
      <c r="E2454" s="28" t="str">
        <f t="shared" si="158"/>
        <v>5361051211021300</v>
      </c>
      <c r="F2454" s="28" t="str">
        <f t="shared" si="159"/>
        <v>06</v>
      </c>
    </row>
    <row r="2455" spans="1:6" ht="18" x14ac:dyDescent="0.35">
      <c r="A2455" s="4">
        <v>1906047</v>
      </c>
      <c r="B2455" s="65" t="s">
        <v>31069</v>
      </c>
      <c r="C2455" s="28" t="str">
        <f t="shared" si="156"/>
        <v>230</v>
      </c>
      <c r="D2455" s="28" t="str">
        <f t="shared" si="157"/>
        <v>640</v>
      </c>
      <c r="E2455" s="28" t="str">
        <f t="shared" si="158"/>
        <v>7539114211006000</v>
      </c>
      <c r="F2455" s="28" t="str">
        <f t="shared" si="159"/>
        <v>94</v>
      </c>
    </row>
    <row r="2456" spans="1:6" ht="18" x14ac:dyDescent="0.35">
      <c r="A2456" s="4">
        <v>1593594</v>
      </c>
      <c r="B2456" s="65" t="s">
        <v>30641</v>
      </c>
      <c r="C2456" s="28" t="str">
        <f t="shared" si="156"/>
        <v>164</v>
      </c>
      <c r="D2456" s="28" t="str">
        <f t="shared" si="157"/>
        <v>640</v>
      </c>
      <c r="E2456" s="28" t="str">
        <f t="shared" si="158"/>
        <v>2111129536110009</v>
      </c>
      <c r="F2456" s="28" t="str">
        <f t="shared" si="159"/>
        <v>53</v>
      </c>
    </row>
    <row r="2457" spans="1:6" ht="18" x14ac:dyDescent="0.35">
      <c r="A2457" s="4">
        <v>333930</v>
      </c>
      <c r="B2457" s="65" t="s">
        <v>30631</v>
      </c>
      <c r="C2457" s="28" t="str">
        <f t="shared" si="156"/>
        <v>127</v>
      </c>
      <c r="D2457" s="28" t="str">
        <f t="shared" si="157"/>
        <v>270</v>
      </c>
      <c r="E2457" s="28" t="str">
        <f t="shared" si="158"/>
        <v>2111135492460007</v>
      </c>
      <c r="F2457" s="28" t="str">
        <f t="shared" si="159"/>
        <v>23</v>
      </c>
    </row>
    <row r="2458" spans="1:6" ht="18" x14ac:dyDescent="0.35">
      <c r="A2458" s="4">
        <v>1583824</v>
      </c>
      <c r="B2458" s="65" t="s">
        <v>30609</v>
      </c>
      <c r="C2458" s="28" t="str">
        <f t="shared" si="156"/>
        <v>225</v>
      </c>
      <c r="D2458" s="28" t="str">
        <f t="shared" si="157"/>
        <v>150</v>
      </c>
      <c r="E2458" s="28" t="str">
        <f t="shared" si="158"/>
        <v>0349059946010110</v>
      </c>
      <c r="F2458" s="28" t="str">
        <f t="shared" si="159"/>
        <v>68</v>
      </c>
    </row>
    <row r="2459" spans="1:6" ht="18" x14ac:dyDescent="0.35">
      <c r="A2459" s="4">
        <v>1121586</v>
      </c>
      <c r="B2459" s="65" t="s">
        <v>30802</v>
      </c>
      <c r="C2459" s="28" t="str">
        <f t="shared" si="156"/>
        <v>164</v>
      </c>
      <c r="D2459" s="28" t="str">
        <f t="shared" si="157"/>
        <v>640</v>
      </c>
      <c r="E2459" s="28" t="str">
        <f t="shared" si="158"/>
        <v>2111171699440005</v>
      </c>
      <c r="F2459" s="28" t="str">
        <f t="shared" si="159"/>
        <v>20</v>
      </c>
    </row>
    <row r="2460" spans="1:6" ht="18" x14ac:dyDescent="0.35">
      <c r="A2460" s="4">
        <v>1722620</v>
      </c>
      <c r="B2460" s="65" t="s">
        <v>31070</v>
      </c>
      <c r="C2460" s="28" t="str">
        <f t="shared" si="156"/>
        <v>021</v>
      </c>
      <c r="D2460" s="28" t="str">
        <f t="shared" si="157"/>
        <v>640</v>
      </c>
      <c r="E2460" s="28" t="str">
        <f t="shared" si="158"/>
        <v>0000216001066949</v>
      </c>
      <c r="F2460" s="28" t="str">
        <f t="shared" si="159"/>
        <v>18</v>
      </c>
    </row>
    <row r="2461" spans="1:6" ht="18" x14ac:dyDescent="0.35">
      <c r="A2461" s="4">
        <v>1599570</v>
      </c>
      <c r="B2461" s="65" t="s">
        <v>31071</v>
      </c>
      <c r="C2461" s="28" t="str">
        <f t="shared" si="156"/>
        <v>230</v>
      </c>
      <c r="D2461" s="28" t="str">
        <f t="shared" si="157"/>
        <v>640</v>
      </c>
      <c r="E2461" s="28" t="str">
        <f t="shared" si="158"/>
        <v>4547422211011700</v>
      </c>
      <c r="F2461" s="28" t="str">
        <f t="shared" si="159"/>
        <v>59</v>
      </c>
    </row>
    <row r="2462" spans="1:6" ht="18" x14ac:dyDescent="0.35">
      <c r="A2462" s="4">
        <v>988909</v>
      </c>
      <c r="B2462" s="65" t="s">
        <v>31072</v>
      </c>
      <c r="C2462" s="28" t="str">
        <f t="shared" si="156"/>
        <v>011</v>
      </c>
      <c r="D2462" s="28" t="str">
        <f t="shared" si="157"/>
        <v>640</v>
      </c>
      <c r="E2462" s="28" t="str">
        <f t="shared" si="158"/>
        <v>0000032000016516</v>
      </c>
      <c r="F2462" s="28" t="str">
        <f t="shared" si="159"/>
        <v>53</v>
      </c>
    </row>
    <row r="2463" spans="1:6" ht="18" x14ac:dyDescent="0.35">
      <c r="A2463" s="4">
        <v>91420</v>
      </c>
      <c r="B2463" s="65" t="s">
        <v>31073</v>
      </c>
      <c r="C2463" s="28" t="str">
        <f t="shared" si="156"/>
        <v>164</v>
      </c>
      <c r="D2463" s="28" t="str">
        <f t="shared" si="157"/>
        <v>640</v>
      </c>
      <c r="E2463" s="28" t="str">
        <f t="shared" si="158"/>
        <v>2111137669640007</v>
      </c>
      <c r="F2463" s="28" t="str">
        <f t="shared" si="159"/>
        <v>37</v>
      </c>
    </row>
    <row r="2464" spans="1:6" ht="18" x14ac:dyDescent="0.35">
      <c r="A2464" s="4">
        <v>1265424</v>
      </c>
      <c r="B2464" s="65" t="s">
        <v>31074</v>
      </c>
      <c r="C2464" s="28" t="str">
        <f t="shared" si="156"/>
        <v>011</v>
      </c>
      <c r="D2464" s="28" t="str">
        <f t="shared" si="157"/>
        <v>640</v>
      </c>
      <c r="E2464" s="28" t="str">
        <f t="shared" si="158"/>
        <v>0000162000007693</v>
      </c>
      <c r="F2464" s="28" t="str">
        <f t="shared" si="159"/>
        <v>70</v>
      </c>
    </row>
    <row r="2465" spans="1:6" ht="18" x14ac:dyDescent="0.35">
      <c r="A2465" s="4">
        <v>762798</v>
      </c>
      <c r="B2465" s="65" t="s">
        <v>30678</v>
      </c>
      <c r="C2465" s="28" t="str">
        <f t="shared" si="156"/>
        <v>164</v>
      </c>
      <c r="D2465" s="28" t="str">
        <f t="shared" si="157"/>
        <v>640</v>
      </c>
      <c r="E2465" s="28" t="str">
        <f t="shared" si="158"/>
        <v>2111133293030004</v>
      </c>
      <c r="F2465" s="28" t="str">
        <f t="shared" si="159"/>
        <v>62</v>
      </c>
    </row>
    <row r="2466" spans="1:6" ht="18" x14ac:dyDescent="0.35">
      <c r="A2466" s="4">
        <v>344031</v>
      </c>
      <c r="B2466" s="65" t="s">
        <v>30845</v>
      </c>
      <c r="C2466" s="28" t="str">
        <f t="shared" ref="C2466:C2529" si="160">LEFT(B2466,3)</f>
        <v>164</v>
      </c>
      <c r="D2466" s="28" t="str">
        <f t="shared" ref="D2466:D2529" si="161">RIGHT(LEFTB(B2466,6),3)</f>
        <v>640</v>
      </c>
      <c r="E2466" s="28" t="str">
        <f t="shared" ref="E2466:E2529" si="162">RIGHT(LEFTB(B2466,22),16)</f>
        <v>2111130506400008</v>
      </c>
      <c r="F2466" s="28" t="str">
        <f t="shared" ref="F2466:F2529" si="163">RIGHT(B2466,2)</f>
        <v>49</v>
      </c>
    </row>
    <row r="2467" spans="1:6" ht="18" x14ac:dyDescent="0.35">
      <c r="A2467" s="4">
        <v>1544261</v>
      </c>
      <c r="B2467" s="65" t="s">
        <v>31075</v>
      </c>
      <c r="C2467" s="28" t="str">
        <f t="shared" si="160"/>
        <v>164</v>
      </c>
      <c r="D2467" s="28" t="str">
        <f t="shared" si="161"/>
        <v>640</v>
      </c>
      <c r="E2467" s="28" t="str">
        <f t="shared" si="162"/>
        <v>2111199628740005</v>
      </c>
      <c r="F2467" s="28" t="str">
        <f t="shared" si="163"/>
        <v>68</v>
      </c>
    </row>
    <row r="2468" spans="1:6" ht="18" x14ac:dyDescent="0.35">
      <c r="A2468" s="4">
        <v>1049208</v>
      </c>
      <c r="B2468" s="65" t="s">
        <v>30505</v>
      </c>
      <c r="C2468" s="28" t="str">
        <f t="shared" si="160"/>
        <v>164</v>
      </c>
      <c r="D2468" s="28" t="str">
        <f t="shared" si="161"/>
        <v>640</v>
      </c>
      <c r="E2468" s="28" t="str">
        <f t="shared" si="162"/>
        <v>2111157220690002</v>
      </c>
      <c r="F2468" s="28" t="str">
        <f t="shared" si="163"/>
        <v>05</v>
      </c>
    </row>
    <row r="2469" spans="1:6" ht="18" x14ac:dyDescent="0.35">
      <c r="A2469" s="4">
        <v>1368031</v>
      </c>
      <c r="B2469" s="65" t="s">
        <v>30797</v>
      </c>
      <c r="C2469" s="28" t="str">
        <f t="shared" si="160"/>
        <v>164</v>
      </c>
      <c r="D2469" s="28" t="str">
        <f t="shared" si="161"/>
        <v>640</v>
      </c>
      <c r="E2469" s="28" t="str">
        <f t="shared" si="162"/>
        <v>2111170774640000</v>
      </c>
      <c r="F2469" s="28" t="str">
        <f t="shared" si="163"/>
        <v>21</v>
      </c>
    </row>
    <row r="2470" spans="1:6" ht="18" x14ac:dyDescent="0.35">
      <c r="A2470" s="4">
        <v>1587390</v>
      </c>
      <c r="B2470" s="65" t="s">
        <v>31076</v>
      </c>
      <c r="C2470" s="28" t="str">
        <f t="shared" si="160"/>
        <v>007</v>
      </c>
      <c r="D2470" s="28" t="str">
        <f t="shared" si="161"/>
        <v>640</v>
      </c>
      <c r="E2470" s="28" t="str">
        <f t="shared" si="162"/>
        <v>0003054000304289</v>
      </c>
      <c r="F2470" s="28" t="str">
        <f t="shared" si="163"/>
        <v>66</v>
      </c>
    </row>
    <row r="2471" spans="1:6" ht="18" x14ac:dyDescent="0.35">
      <c r="A2471" s="4">
        <v>1724388</v>
      </c>
      <c r="B2471" s="65" t="s">
        <v>30594</v>
      </c>
      <c r="C2471" s="28" t="str">
        <f t="shared" si="160"/>
        <v>164</v>
      </c>
      <c r="D2471" s="28" t="str">
        <f t="shared" si="161"/>
        <v>640</v>
      </c>
      <c r="E2471" s="28" t="str">
        <f t="shared" si="162"/>
        <v>2111189459970003</v>
      </c>
      <c r="F2471" s="28" t="str">
        <f t="shared" si="163"/>
        <v>97</v>
      </c>
    </row>
    <row r="2472" spans="1:6" ht="18" x14ac:dyDescent="0.35">
      <c r="A2472" s="4">
        <v>1726090</v>
      </c>
      <c r="B2472" s="65" t="s">
        <v>31077</v>
      </c>
      <c r="C2472" s="28" t="str">
        <f t="shared" si="160"/>
        <v>007</v>
      </c>
      <c r="D2472" s="28" t="str">
        <f t="shared" si="161"/>
        <v>640</v>
      </c>
      <c r="E2472" s="28" t="str">
        <f t="shared" si="162"/>
        <v>0006027000302369</v>
      </c>
      <c r="F2472" s="28" t="str">
        <f t="shared" si="163"/>
        <v>79</v>
      </c>
    </row>
    <row r="2473" spans="1:6" ht="18" x14ac:dyDescent="0.35">
      <c r="A2473" s="4">
        <v>1586057</v>
      </c>
      <c r="B2473" s="65" t="s">
        <v>31078</v>
      </c>
      <c r="C2473" s="28" t="str">
        <f t="shared" si="160"/>
        <v>225</v>
      </c>
      <c r="D2473" s="28" t="str">
        <f t="shared" si="161"/>
        <v>341</v>
      </c>
      <c r="E2473" s="28" t="str">
        <f t="shared" si="162"/>
        <v>0766000656010113</v>
      </c>
      <c r="F2473" s="28" t="str">
        <f t="shared" si="163"/>
        <v>70</v>
      </c>
    </row>
    <row r="2474" spans="1:6" ht="18" x14ac:dyDescent="0.35">
      <c r="A2474" s="4">
        <v>1171318</v>
      </c>
      <c r="B2474" s="65" t="s">
        <v>30852</v>
      </c>
      <c r="C2474" s="28" t="str">
        <f t="shared" si="160"/>
        <v>143</v>
      </c>
      <c r="D2474" s="28" t="str">
        <f t="shared" si="161"/>
        <v>430</v>
      </c>
      <c r="E2474" s="28" t="str">
        <f t="shared" si="162"/>
        <v>2111170726060000</v>
      </c>
      <c r="F2474" s="28" t="str">
        <f t="shared" si="163"/>
        <v>16</v>
      </c>
    </row>
    <row r="2475" spans="1:6" ht="18" x14ac:dyDescent="0.35">
      <c r="A2475" s="4">
        <v>1907286</v>
      </c>
      <c r="B2475" s="65" t="s">
        <v>29532</v>
      </c>
      <c r="C2475" s="28" t="str">
        <f t="shared" si="160"/>
        <v>230</v>
      </c>
      <c r="D2475" s="28" t="str">
        <f t="shared" si="161"/>
        <v>270</v>
      </c>
      <c r="E2475" s="28" t="str">
        <f t="shared" si="162"/>
        <v>6984561211019500</v>
      </c>
      <c r="F2475" s="28" t="str">
        <f t="shared" si="163"/>
        <v>13</v>
      </c>
    </row>
    <row r="2476" spans="1:6" ht="18" x14ac:dyDescent="0.35">
      <c r="A2476" s="4">
        <v>2011778</v>
      </c>
      <c r="B2476" s="65" t="s">
        <v>31079</v>
      </c>
      <c r="C2476" s="28" t="str">
        <f t="shared" si="160"/>
        <v>164</v>
      </c>
      <c r="D2476" s="28" t="str">
        <f t="shared" si="161"/>
        <v>640</v>
      </c>
      <c r="E2476" s="28" t="str">
        <f t="shared" si="162"/>
        <v>2111102684600006</v>
      </c>
      <c r="F2476" s="28" t="str">
        <f t="shared" si="163"/>
        <v>78</v>
      </c>
    </row>
    <row r="2477" spans="1:6" ht="18" x14ac:dyDescent="0.35">
      <c r="A2477" s="4">
        <v>1722629</v>
      </c>
      <c r="B2477" s="65" t="s">
        <v>31080</v>
      </c>
      <c r="C2477" s="28" t="str">
        <f t="shared" si="160"/>
        <v>164</v>
      </c>
      <c r="D2477" s="28" t="str">
        <f t="shared" si="161"/>
        <v>640</v>
      </c>
      <c r="E2477" s="28" t="str">
        <f t="shared" si="162"/>
        <v>2111147744200008</v>
      </c>
      <c r="F2477" s="28" t="str">
        <f t="shared" si="163"/>
        <v>44</v>
      </c>
    </row>
    <row r="2478" spans="1:6" ht="18" x14ac:dyDescent="0.35">
      <c r="A2478" s="4">
        <v>1545550</v>
      </c>
      <c r="B2478" s="65" t="s">
        <v>31081</v>
      </c>
      <c r="C2478" s="28" t="str">
        <f t="shared" si="160"/>
        <v>007</v>
      </c>
      <c r="D2478" s="28" t="str">
        <f t="shared" si="161"/>
        <v>643</v>
      </c>
      <c r="E2478" s="28" t="str">
        <f t="shared" si="162"/>
        <v>0008501000302343</v>
      </c>
      <c r="F2478" s="28" t="str">
        <f t="shared" si="163"/>
        <v>33</v>
      </c>
    </row>
    <row r="2479" spans="1:6" ht="18" x14ac:dyDescent="0.35">
      <c r="A2479" s="4">
        <v>1968624</v>
      </c>
      <c r="B2479" s="65" t="s">
        <v>31082</v>
      </c>
      <c r="C2479" s="28" t="str">
        <f t="shared" si="160"/>
        <v>164</v>
      </c>
      <c r="D2479" s="28" t="str">
        <f t="shared" si="161"/>
        <v>640</v>
      </c>
      <c r="E2479" s="28" t="str">
        <f t="shared" si="162"/>
        <v>2111130345500018</v>
      </c>
      <c r="F2479" s="28" t="str">
        <f t="shared" si="163"/>
        <v>83</v>
      </c>
    </row>
    <row r="2480" spans="1:6" ht="18" x14ac:dyDescent="0.35">
      <c r="A2480" s="4">
        <v>2048728</v>
      </c>
      <c r="B2480" s="65" t="s">
        <v>30901</v>
      </c>
      <c r="C2480" s="28" t="str">
        <f t="shared" si="160"/>
        <v>164</v>
      </c>
      <c r="D2480" s="28" t="str">
        <f t="shared" si="161"/>
        <v>640</v>
      </c>
      <c r="E2480" s="28" t="str">
        <f t="shared" si="162"/>
        <v>2111146997620003</v>
      </c>
      <c r="F2480" s="28" t="str">
        <f t="shared" si="163"/>
        <v>68</v>
      </c>
    </row>
    <row r="2481" spans="1:6" ht="18" x14ac:dyDescent="0.35">
      <c r="A2481" s="4">
        <v>1969021</v>
      </c>
      <c r="B2481" s="65" t="s">
        <v>31083</v>
      </c>
      <c r="C2481" s="28" t="str">
        <f t="shared" si="160"/>
        <v>362</v>
      </c>
      <c r="D2481" s="28" t="str">
        <f t="shared" si="161"/>
        <v>640</v>
      </c>
      <c r="E2481" s="28" t="str">
        <f t="shared" si="162"/>
        <v>0011078010196560</v>
      </c>
      <c r="F2481" s="28" t="str">
        <f t="shared" si="163"/>
        <v>87</v>
      </c>
    </row>
    <row r="2482" spans="1:6" ht="18" x14ac:dyDescent="0.35">
      <c r="A2482" s="4">
        <v>2011676</v>
      </c>
      <c r="B2482" s="65" t="s">
        <v>31084</v>
      </c>
      <c r="C2482" s="28" t="str">
        <f t="shared" si="160"/>
        <v>101</v>
      </c>
      <c r="D2482" s="28" t="str">
        <f t="shared" si="161"/>
        <v>323</v>
      </c>
      <c r="E2482" s="28" t="str">
        <f t="shared" si="162"/>
        <v>2111106848920002</v>
      </c>
      <c r="F2482" s="28" t="str">
        <f t="shared" si="163"/>
        <v>82</v>
      </c>
    </row>
    <row r="2483" spans="1:6" ht="18" x14ac:dyDescent="0.35">
      <c r="A2483" s="4">
        <v>281402</v>
      </c>
      <c r="B2483" s="65" t="s">
        <v>30571</v>
      </c>
      <c r="C2483" s="28" t="str">
        <f t="shared" si="160"/>
        <v>230</v>
      </c>
      <c r="D2483" s="28" t="str">
        <f t="shared" si="161"/>
        <v>640</v>
      </c>
      <c r="E2483" s="28" t="str">
        <f t="shared" si="162"/>
        <v>7757834213006000</v>
      </c>
      <c r="F2483" s="28" t="str">
        <f t="shared" si="163"/>
        <v>07</v>
      </c>
    </row>
    <row r="2484" spans="1:6" ht="18" x14ac:dyDescent="0.35">
      <c r="A2484" s="4">
        <v>1268675</v>
      </c>
      <c r="B2484" s="65" t="s">
        <v>31085</v>
      </c>
      <c r="C2484" s="28" t="str">
        <f t="shared" si="160"/>
        <v>365</v>
      </c>
      <c r="D2484" s="28" t="str">
        <f t="shared" si="161"/>
        <v>810</v>
      </c>
      <c r="E2484" s="28" t="str">
        <f t="shared" si="162"/>
        <v>0000010000010864</v>
      </c>
      <c r="F2484" s="28" t="str">
        <f t="shared" si="163"/>
        <v>37</v>
      </c>
    </row>
    <row r="2485" spans="1:6" ht="18" x14ac:dyDescent="0.35">
      <c r="A2485" s="4">
        <v>1278823</v>
      </c>
      <c r="B2485" s="65" t="s">
        <v>30654</v>
      </c>
      <c r="C2485" s="28" t="str">
        <f t="shared" si="160"/>
        <v>164</v>
      </c>
      <c r="D2485" s="28" t="str">
        <f t="shared" si="161"/>
        <v>640</v>
      </c>
      <c r="E2485" s="28" t="str">
        <f t="shared" si="162"/>
        <v>2111177236360002</v>
      </c>
      <c r="F2485" s="28" t="str">
        <f t="shared" si="163"/>
        <v>82</v>
      </c>
    </row>
    <row r="2486" spans="1:6" ht="18" x14ac:dyDescent="0.35">
      <c r="A2486" s="4">
        <v>897393</v>
      </c>
      <c r="B2486" s="65" t="s">
        <v>30795</v>
      </c>
      <c r="C2486" s="28" t="str">
        <f t="shared" si="160"/>
        <v>230</v>
      </c>
      <c r="D2486" s="28" t="str">
        <f t="shared" si="161"/>
        <v>640</v>
      </c>
      <c r="E2486" s="28" t="str">
        <f t="shared" si="162"/>
        <v>3015179211006000</v>
      </c>
      <c r="F2486" s="28" t="str">
        <f t="shared" si="163"/>
        <v>48</v>
      </c>
    </row>
    <row r="2487" spans="1:6" ht="18" x14ac:dyDescent="0.35">
      <c r="A2487" s="4">
        <v>1722443</v>
      </c>
      <c r="B2487" s="65" t="s">
        <v>31086</v>
      </c>
      <c r="C2487" s="28" t="str">
        <f t="shared" si="160"/>
        <v>007</v>
      </c>
      <c r="D2487" s="28" t="str">
        <f t="shared" si="161"/>
        <v>640</v>
      </c>
      <c r="E2487" s="28" t="str">
        <f t="shared" si="162"/>
        <v>0010047000301283</v>
      </c>
      <c r="F2487" s="28" t="str">
        <f t="shared" si="163"/>
        <v>18</v>
      </c>
    </row>
    <row r="2488" spans="1:6" ht="18" x14ac:dyDescent="0.35">
      <c r="A2488" s="4">
        <v>1051664</v>
      </c>
      <c r="B2488" s="65" t="s">
        <v>31087</v>
      </c>
      <c r="C2488" s="28" t="str">
        <f t="shared" si="160"/>
        <v>164</v>
      </c>
      <c r="D2488" s="28" t="str">
        <f t="shared" si="161"/>
        <v>640</v>
      </c>
      <c r="E2488" s="28" t="str">
        <f t="shared" si="162"/>
        <v>2111151080340006</v>
      </c>
      <c r="F2488" s="28" t="str">
        <f t="shared" si="163"/>
        <v>86</v>
      </c>
    </row>
    <row r="2489" spans="1:6" ht="18" x14ac:dyDescent="0.35">
      <c r="A2489" s="4">
        <v>2011703</v>
      </c>
      <c r="B2489" s="65" t="s">
        <v>31088</v>
      </c>
      <c r="C2489" s="28" t="str">
        <f t="shared" si="160"/>
        <v>164</v>
      </c>
      <c r="D2489" s="28" t="str">
        <f t="shared" si="161"/>
        <v>640</v>
      </c>
      <c r="E2489" s="28" t="str">
        <f t="shared" si="162"/>
        <v>2111173511510007</v>
      </c>
      <c r="F2489" s="28" t="str">
        <f t="shared" si="163"/>
        <v>08</v>
      </c>
    </row>
    <row r="2490" spans="1:6" ht="18" x14ac:dyDescent="0.35">
      <c r="A2490" s="4">
        <v>64587</v>
      </c>
      <c r="B2490" s="65" t="s">
        <v>29554</v>
      </c>
      <c r="C2490" s="28" t="str">
        <f t="shared" si="160"/>
        <v>164</v>
      </c>
      <c r="D2490" s="28" t="str">
        <f t="shared" si="161"/>
        <v>640</v>
      </c>
      <c r="E2490" s="28" t="str">
        <f t="shared" si="162"/>
        <v>2111133324710004</v>
      </c>
      <c r="F2490" s="28" t="str">
        <f t="shared" si="163"/>
        <v>80</v>
      </c>
    </row>
    <row r="2491" spans="1:6" ht="18" x14ac:dyDescent="0.35">
      <c r="A2491" s="4">
        <v>1276868</v>
      </c>
      <c r="B2491" s="65" t="s">
        <v>29915</v>
      </c>
      <c r="C2491" s="28" t="str">
        <f t="shared" si="160"/>
        <v>011</v>
      </c>
      <c r="D2491" s="28" t="str">
        <f t="shared" si="161"/>
        <v>640</v>
      </c>
      <c r="E2491" s="28" t="str">
        <f t="shared" si="162"/>
        <v>0000252000003726</v>
      </c>
      <c r="F2491" s="28" t="str">
        <f t="shared" si="163"/>
        <v>75</v>
      </c>
    </row>
    <row r="2492" spans="1:6" ht="18" x14ac:dyDescent="0.35">
      <c r="A2492" s="4">
        <v>1592007</v>
      </c>
      <c r="B2492" s="65" t="s">
        <v>30889</v>
      </c>
      <c r="C2492" s="28" t="str">
        <f t="shared" si="160"/>
        <v>164</v>
      </c>
      <c r="D2492" s="28" t="str">
        <f t="shared" si="161"/>
        <v>640</v>
      </c>
      <c r="E2492" s="28" t="str">
        <f t="shared" si="162"/>
        <v>2111150593580009</v>
      </c>
      <c r="F2492" s="28" t="str">
        <f t="shared" si="163"/>
        <v>76</v>
      </c>
    </row>
    <row r="2493" spans="1:6" ht="18" x14ac:dyDescent="0.35">
      <c r="A2493" s="4">
        <v>1545649</v>
      </c>
      <c r="B2493" s="65" t="s">
        <v>31089</v>
      </c>
      <c r="C2493" s="28" t="str">
        <f t="shared" si="160"/>
        <v>164</v>
      </c>
      <c r="D2493" s="28" t="str">
        <f t="shared" si="161"/>
        <v>640</v>
      </c>
      <c r="E2493" s="28" t="str">
        <f t="shared" si="162"/>
        <v>2111157143060002</v>
      </c>
      <c r="F2493" s="28" t="str">
        <f t="shared" si="163"/>
        <v>86</v>
      </c>
    </row>
    <row r="2494" spans="1:6" ht="18" x14ac:dyDescent="0.35">
      <c r="A2494" s="4">
        <v>723940</v>
      </c>
      <c r="B2494" s="65" t="s">
        <v>31090</v>
      </c>
      <c r="C2494" s="28" t="str">
        <f t="shared" si="160"/>
        <v>164</v>
      </c>
      <c r="D2494" s="28" t="str">
        <f t="shared" si="161"/>
        <v>640</v>
      </c>
      <c r="E2494" s="28" t="str">
        <f t="shared" si="162"/>
        <v>2111133189090005</v>
      </c>
      <c r="F2494" s="28" t="str">
        <f t="shared" si="163"/>
        <v>76</v>
      </c>
    </row>
    <row r="2495" spans="1:6" ht="18" x14ac:dyDescent="0.35">
      <c r="A2495" s="4">
        <v>1116620</v>
      </c>
      <c r="B2495" s="65" t="s">
        <v>31091</v>
      </c>
      <c r="C2495" s="28" t="str">
        <f t="shared" si="160"/>
        <v>164</v>
      </c>
      <c r="D2495" s="28" t="str">
        <f t="shared" si="161"/>
        <v>640</v>
      </c>
      <c r="E2495" s="28" t="str">
        <f t="shared" si="162"/>
        <v>2111153320980005</v>
      </c>
      <c r="F2495" s="28" t="str">
        <f t="shared" si="163"/>
        <v>57</v>
      </c>
    </row>
    <row r="2496" spans="1:6" ht="18" x14ac:dyDescent="0.35">
      <c r="A2496" s="4">
        <v>890773</v>
      </c>
      <c r="B2496" s="65" t="s">
        <v>31092</v>
      </c>
      <c r="C2496" s="28" t="str">
        <f t="shared" si="160"/>
        <v>011</v>
      </c>
      <c r="D2496" s="28" t="str">
        <f t="shared" si="161"/>
        <v>640</v>
      </c>
      <c r="E2496" s="28" t="str">
        <f t="shared" si="162"/>
        <v>0000112000029794</v>
      </c>
      <c r="F2496" s="28" t="str">
        <f t="shared" si="163"/>
        <v>74</v>
      </c>
    </row>
    <row r="2497" spans="1:6" ht="18" x14ac:dyDescent="0.35">
      <c r="A2497" s="4">
        <v>1410597</v>
      </c>
      <c r="B2497" s="65" t="s">
        <v>30565</v>
      </c>
      <c r="C2497" s="28" t="str">
        <f t="shared" si="160"/>
        <v>164</v>
      </c>
      <c r="D2497" s="28" t="str">
        <f t="shared" si="161"/>
        <v>640</v>
      </c>
      <c r="E2497" s="28" t="str">
        <f t="shared" si="162"/>
        <v>2111182303180002</v>
      </c>
      <c r="F2497" s="28" t="str">
        <f t="shared" si="163"/>
        <v>63</v>
      </c>
    </row>
    <row r="2498" spans="1:6" ht="18" x14ac:dyDescent="0.35">
      <c r="A2498" s="4">
        <v>1546515</v>
      </c>
      <c r="B2498" s="65" t="s">
        <v>31093</v>
      </c>
      <c r="C2498" s="28" t="str">
        <f t="shared" si="160"/>
        <v>360</v>
      </c>
      <c r="D2498" s="28" t="str">
        <f t="shared" si="161"/>
        <v>640</v>
      </c>
      <c r="E2498" s="28" t="str">
        <f t="shared" si="162"/>
        <v>0000086216850027</v>
      </c>
      <c r="F2498" s="28" t="str">
        <f t="shared" si="163"/>
        <v>20</v>
      </c>
    </row>
    <row r="2499" spans="1:6" ht="18" x14ac:dyDescent="0.35">
      <c r="A2499" s="4">
        <v>1758029</v>
      </c>
      <c r="B2499" s="65" t="s">
        <v>30668</v>
      </c>
      <c r="C2499" s="28" t="str">
        <f t="shared" si="160"/>
        <v>164</v>
      </c>
      <c r="D2499" s="28" t="str">
        <f t="shared" si="161"/>
        <v>640</v>
      </c>
      <c r="E2499" s="28" t="str">
        <f t="shared" si="162"/>
        <v>2111192592210014</v>
      </c>
      <c r="F2499" s="28" t="str">
        <f t="shared" si="163"/>
        <v>58</v>
      </c>
    </row>
    <row r="2500" spans="1:6" ht="18" x14ac:dyDescent="0.35">
      <c r="A2500" s="4">
        <v>57457</v>
      </c>
      <c r="B2500" s="65" t="s">
        <v>31049</v>
      </c>
      <c r="C2500" s="28" t="str">
        <f t="shared" si="160"/>
        <v>022</v>
      </c>
      <c r="D2500" s="28" t="str">
        <f t="shared" si="161"/>
        <v>640</v>
      </c>
      <c r="E2500" s="28" t="str">
        <f t="shared" si="162"/>
        <v>0000610010297247</v>
      </c>
      <c r="F2500" s="28" t="str">
        <f t="shared" si="163"/>
        <v>21</v>
      </c>
    </row>
    <row r="2501" spans="1:6" ht="18" x14ac:dyDescent="0.35">
      <c r="A2501" s="4">
        <v>762765</v>
      </c>
      <c r="B2501" s="65" t="s">
        <v>30643</v>
      </c>
      <c r="C2501" s="28" t="str">
        <f t="shared" si="160"/>
        <v>164</v>
      </c>
      <c r="D2501" s="28" t="str">
        <f t="shared" si="161"/>
        <v>640</v>
      </c>
      <c r="E2501" s="28" t="str">
        <f t="shared" si="162"/>
        <v>2111150569430007</v>
      </c>
      <c r="F2501" s="28" t="str">
        <f t="shared" si="163"/>
        <v>06</v>
      </c>
    </row>
    <row r="2502" spans="1:6" ht="18" x14ac:dyDescent="0.35">
      <c r="A2502" s="4">
        <v>1587095</v>
      </c>
      <c r="B2502" s="65" t="s">
        <v>31094</v>
      </c>
      <c r="C2502" s="28" t="str">
        <f t="shared" si="160"/>
        <v>225</v>
      </c>
      <c r="D2502" s="28" t="str">
        <f t="shared" si="161"/>
        <v>607</v>
      </c>
      <c r="E2502" s="28" t="str">
        <f t="shared" si="162"/>
        <v>0209007396010119</v>
      </c>
      <c r="F2502" s="28" t="str">
        <f t="shared" si="163"/>
        <v>55</v>
      </c>
    </row>
    <row r="2503" spans="1:6" ht="18" x14ac:dyDescent="0.35">
      <c r="A2503" s="4">
        <v>2011781</v>
      </c>
      <c r="B2503" s="65" t="s">
        <v>30653</v>
      </c>
      <c r="C2503" s="28" t="str">
        <f t="shared" si="160"/>
        <v>007</v>
      </c>
      <c r="D2503" s="28" t="str">
        <f t="shared" si="161"/>
        <v>640</v>
      </c>
      <c r="E2503" s="28" t="str">
        <f t="shared" si="162"/>
        <v>0006169000302147</v>
      </c>
      <c r="F2503" s="28" t="str">
        <f t="shared" si="163"/>
        <v>35</v>
      </c>
    </row>
    <row r="2504" spans="1:6" ht="18" x14ac:dyDescent="0.35">
      <c r="A2504" s="4">
        <v>1968657</v>
      </c>
      <c r="B2504" s="65" t="s">
        <v>31095</v>
      </c>
      <c r="C2504" s="28" t="str">
        <f t="shared" si="160"/>
        <v>230</v>
      </c>
      <c r="D2504" s="28" t="str">
        <f t="shared" si="161"/>
        <v>640</v>
      </c>
      <c r="E2504" s="28" t="str">
        <f t="shared" si="162"/>
        <v>4128182211016900</v>
      </c>
      <c r="F2504" s="28" t="str">
        <f t="shared" si="163"/>
        <v>09</v>
      </c>
    </row>
    <row r="2505" spans="1:6" ht="18" x14ac:dyDescent="0.35">
      <c r="A2505" s="4">
        <v>1593594</v>
      </c>
      <c r="B2505" s="65" t="s">
        <v>30641</v>
      </c>
      <c r="C2505" s="28" t="str">
        <f t="shared" si="160"/>
        <v>164</v>
      </c>
      <c r="D2505" s="28" t="str">
        <f t="shared" si="161"/>
        <v>640</v>
      </c>
      <c r="E2505" s="28" t="str">
        <f t="shared" si="162"/>
        <v>2111129536110009</v>
      </c>
      <c r="F2505" s="28" t="str">
        <f t="shared" si="163"/>
        <v>53</v>
      </c>
    </row>
    <row r="2506" spans="1:6" ht="18" x14ac:dyDescent="0.35">
      <c r="A2506" s="4">
        <v>2048787</v>
      </c>
      <c r="B2506" s="65" t="s">
        <v>31096</v>
      </c>
      <c r="C2506" s="28" t="str">
        <f t="shared" si="160"/>
        <v>230</v>
      </c>
      <c r="D2506" s="28" t="str">
        <f t="shared" si="161"/>
        <v>640</v>
      </c>
      <c r="E2506" s="28" t="str">
        <f t="shared" si="162"/>
        <v>5602128211024000</v>
      </c>
      <c r="F2506" s="28" t="str">
        <f t="shared" si="163"/>
        <v>88</v>
      </c>
    </row>
    <row r="2507" spans="1:6" ht="18" x14ac:dyDescent="0.35">
      <c r="A2507" s="4">
        <v>2011777</v>
      </c>
      <c r="B2507" s="65" t="s">
        <v>30729</v>
      </c>
      <c r="C2507" s="28" t="str">
        <f t="shared" si="160"/>
        <v>164</v>
      </c>
      <c r="D2507" s="28" t="str">
        <f t="shared" si="161"/>
        <v>640</v>
      </c>
      <c r="E2507" s="28" t="str">
        <f t="shared" si="162"/>
        <v>2111150638290002</v>
      </c>
      <c r="F2507" s="28" t="str">
        <f t="shared" si="163"/>
        <v>48</v>
      </c>
    </row>
    <row r="2508" spans="1:6" ht="18" x14ac:dyDescent="0.35">
      <c r="A2508" s="4">
        <v>323051</v>
      </c>
      <c r="B2508" s="65" t="s">
        <v>30599</v>
      </c>
      <c r="C2508" s="28" t="str">
        <f t="shared" si="160"/>
        <v>164</v>
      </c>
      <c r="D2508" s="28" t="str">
        <f t="shared" si="161"/>
        <v>640</v>
      </c>
      <c r="E2508" s="28" t="str">
        <f t="shared" si="162"/>
        <v>2111173510040006</v>
      </c>
      <c r="F2508" s="28" t="str">
        <f t="shared" si="163"/>
        <v>03</v>
      </c>
    </row>
    <row r="2509" spans="1:6" ht="18" x14ac:dyDescent="0.35">
      <c r="A2509" s="4">
        <v>1689366</v>
      </c>
      <c r="B2509" s="65" t="s">
        <v>31097</v>
      </c>
      <c r="C2509" s="28" t="str">
        <f t="shared" si="160"/>
        <v>164</v>
      </c>
      <c r="D2509" s="28" t="str">
        <f t="shared" si="161"/>
        <v>640</v>
      </c>
      <c r="E2509" s="28" t="str">
        <f t="shared" si="162"/>
        <v>2111113860460008</v>
      </c>
      <c r="F2509" s="28" t="str">
        <f t="shared" si="163"/>
        <v>10</v>
      </c>
    </row>
    <row r="2510" spans="1:6" ht="18" x14ac:dyDescent="0.35">
      <c r="A2510" s="4">
        <v>1051510</v>
      </c>
      <c r="B2510" s="65" t="s">
        <v>30613</v>
      </c>
      <c r="C2510" s="28" t="str">
        <f t="shared" si="160"/>
        <v>011</v>
      </c>
      <c r="D2510" s="28" t="str">
        <f t="shared" si="161"/>
        <v>731</v>
      </c>
      <c r="E2510" s="28" t="str">
        <f t="shared" si="162"/>
        <v>0000022000004303</v>
      </c>
      <c r="F2510" s="28" t="str">
        <f t="shared" si="163"/>
        <v>28</v>
      </c>
    </row>
    <row r="2511" spans="1:6" ht="18" x14ac:dyDescent="0.35">
      <c r="A2511" s="4">
        <v>90629</v>
      </c>
      <c r="B2511" s="65" t="s">
        <v>30597</v>
      </c>
      <c r="C2511" s="28" t="str">
        <f t="shared" si="160"/>
        <v>164</v>
      </c>
      <c r="D2511" s="28" t="str">
        <f t="shared" si="161"/>
        <v>640</v>
      </c>
      <c r="E2511" s="28" t="str">
        <f t="shared" si="162"/>
        <v>2111118612030009</v>
      </c>
      <c r="F2511" s="28" t="str">
        <f t="shared" si="163"/>
        <v>85</v>
      </c>
    </row>
    <row r="2512" spans="1:6" ht="18" x14ac:dyDescent="0.35">
      <c r="A2512" s="4">
        <v>1586745</v>
      </c>
      <c r="B2512" s="65" t="s">
        <v>31046</v>
      </c>
      <c r="C2512" s="28" t="str">
        <f t="shared" si="160"/>
        <v>011</v>
      </c>
      <c r="D2512" s="28" t="str">
        <f t="shared" si="161"/>
        <v>640</v>
      </c>
      <c r="E2512" s="28" t="str">
        <f t="shared" si="162"/>
        <v>0000082000002443</v>
      </c>
      <c r="F2512" s="28" t="str">
        <f t="shared" si="163"/>
        <v>21</v>
      </c>
    </row>
    <row r="2513" spans="1:6" ht="18" x14ac:dyDescent="0.35">
      <c r="A2513" s="4">
        <v>1504209</v>
      </c>
      <c r="B2513" s="65" t="s">
        <v>30636</v>
      </c>
      <c r="C2513" s="28" t="str">
        <f t="shared" si="160"/>
        <v>007</v>
      </c>
      <c r="D2513" s="28" t="str">
        <f t="shared" si="161"/>
        <v>640</v>
      </c>
      <c r="E2513" s="28" t="str">
        <f t="shared" si="162"/>
        <v>0005925000302310</v>
      </c>
      <c r="F2513" s="28" t="str">
        <f t="shared" si="163"/>
        <v>87</v>
      </c>
    </row>
    <row r="2514" spans="1:6" ht="18" x14ac:dyDescent="0.35">
      <c r="A2514" s="4">
        <v>1988738</v>
      </c>
      <c r="B2514" s="65" t="s">
        <v>31098</v>
      </c>
      <c r="C2514" s="28" t="str">
        <f t="shared" si="160"/>
        <v>230</v>
      </c>
      <c r="D2514" s="28" t="str">
        <f t="shared" si="161"/>
        <v>815</v>
      </c>
      <c r="E2514" s="28" t="str">
        <f t="shared" si="162"/>
        <v>9861506211015700</v>
      </c>
      <c r="F2514" s="28" t="str">
        <f t="shared" si="163"/>
        <v>46</v>
      </c>
    </row>
    <row r="2515" spans="1:6" ht="18" x14ac:dyDescent="0.35">
      <c r="A2515" s="4">
        <v>1906031</v>
      </c>
      <c r="B2515" s="65" t="s">
        <v>30628</v>
      </c>
      <c r="C2515" s="28" t="str">
        <f t="shared" si="160"/>
        <v>164</v>
      </c>
      <c r="D2515" s="28" t="str">
        <f t="shared" si="161"/>
        <v>640</v>
      </c>
      <c r="E2515" s="28" t="str">
        <f t="shared" si="162"/>
        <v>2111128850150005</v>
      </c>
      <c r="F2515" s="28" t="str">
        <f t="shared" si="163"/>
        <v>39</v>
      </c>
    </row>
    <row r="2516" spans="1:6" ht="18" x14ac:dyDescent="0.35">
      <c r="A2516" s="4">
        <v>1724375</v>
      </c>
      <c r="B2516" s="65" t="s">
        <v>31099</v>
      </c>
      <c r="C2516" s="28" t="str">
        <f t="shared" si="160"/>
        <v>164</v>
      </c>
      <c r="D2516" s="28" t="str">
        <f t="shared" si="161"/>
        <v>640</v>
      </c>
      <c r="E2516" s="28" t="str">
        <f t="shared" si="162"/>
        <v>2111125598590005</v>
      </c>
      <c r="F2516" s="28" t="str">
        <f t="shared" si="163"/>
        <v>72</v>
      </c>
    </row>
    <row r="2517" spans="1:6" ht="18" x14ac:dyDescent="0.35">
      <c r="A2517" s="4">
        <v>1757997</v>
      </c>
      <c r="B2517" s="65" t="s">
        <v>30015</v>
      </c>
      <c r="C2517" s="28" t="str">
        <f t="shared" si="160"/>
        <v>360</v>
      </c>
      <c r="D2517" s="28" t="str">
        <f t="shared" si="161"/>
        <v>640</v>
      </c>
      <c r="E2517" s="28" t="str">
        <f t="shared" si="162"/>
        <v>0000084035280013</v>
      </c>
      <c r="F2517" s="28" t="str">
        <f t="shared" si="163"/>
        <v>73</v>
      </c>
    </row>
    <row r="2518" spans="1:6" ht="18" x14ac:dyDescent="0.35">
      <c r="A2518" s="4">
        <v>1546695</v>
      </c>
      <c r="B2518" s="65" t="s">
        <v>30550</v>
      </c>
      <c r="C2518" s="28" t="str">
        <f t="shared" si="160"/>
        <v>007</v>
      </c>
      <c r="D2518" s="28" t="str">
        <f t="shared" si="161"/>
        <v>720</v>
      </c>
      <c r="E2518" s="28" t="str">
        <f t="shared" si="162"/>
        <v>0005972000303584</v>
      </c>
      <c r="F2518" s="28" t="str">
        <f t="shared" si="163"/>
        <v>65</v>
      </c>
    </row>
    <row r="2519" spans="1:6" ht="18" x14ac:dyDescent="0.35">
      <c r="A2519" s="4">
        <v>1757976</v>
      </c>
      <c r="B2519" s="65" t="s">
        <v>30664</v>
      </c>
      <c r="C2519" s="28" t="str">
        <f t="shared" si="160"/>
        <v>350</v>
      </c>
      <c r="D2519" s="28" t="str">
        <f t="shared" si="161"/>
        <v>810</v>
      </c>
      <c r="E2519" s="28" t="str">
        <f t="shared" si="162"/>
        <v>0000000006102343</v>
      </c>
      <c r="F2519" s="28" t="str">
        <f t="shared" si="163"/>
        <v>51</v>
      </c>
    </row>
    <row r="2520" spans="1:6" ht="18" x14ac:dyDescent="0.35">
      <c r="A2520" s="4">
        <v>1587095</v>
      </c>
      <c r="B2520" s="65" t="s">
        <v>31094</v>
      </c>
      <c r="C2520" s="28" t="str">
        <f t="shared" si="160"/>
        <v>225</v>
      </c>
      <c r="D2520" s="28" t="str">
        <f t="shared" si="161"/>
        <v>607</v>
      </c>
      <c r="E2520" s="28" t="str">
        <f t="shared" si="162"/>
        <v>0209007396010119</v>
      </c>
      <c r="F2520" s="28" t="str">
        <f t="shared" si="163"/>
        <v>55</v>
      </c>
    </row>
    <row r="2521" spans="1:6" ht="18" x14ac:dyDescent="0.35">
      <c r="A2521" s="4">
        <v>2111179</v>
      </c>
      <c r="B2521" s="65" t="s">
        <v>31062</v>
      </c>
      <c r="C2521" s="28" t="str">
        <f t="shared" si="160"/>
        <v>007</v>
      </c>
      <c r="D2521" s="28" t="str">
        <f t="shared" si="161"/>
        <v>640</v>
      </c>
      <c r="E2521" s="28" t="str">
        <f t="shared" si="162"/>
        <v>0002352000303478</v>
      </c>
      <c r="F2521" s="28" t="str">
        <f t="shared" si="163"/>
        <v>92</v>
      </c>
    </row>
    <row r="2522" spans="1:6" ht="18" x14ac:dyDescent="0.35">
      <c r="A2522" s="4">
        <v>1689331</v>
      </c>
      <c r="B2522" s="65" t="s">
        <v>30638</v>
      </c>
      <c r="C2522" s="28" t="str">
        <f t="shared" si="160"/>
        <v>230</v>
      </c>
      <c r="D2522" s="28" t="str">
        <f t="shared" si="161"/>
        <v>640</v>
      </c>
      <c r="E2522" s="28" t="str">
        <f t="shared" si="162"/>
        <v>4647269211011800</v>
      </c>
      <c r="F2522" s="28" t="str">
        <f t="shared" si="163"/>
        <v>74</v>
      </c>
    </row>
    <row r="2523" spans="1:6" ht="18" x14ac:dyDescent="0.35">
      <c r="A2523" s="4">
        <v>1546258</v>
      </c>
      <c r="B2523" s="65" t="s">
        <v>31040</v>
      </c>
      <c r="C2523" s="28" t="str">
        <f t="shared" si="160"/>
        <v>164</v>
      </c>
      <c r="D2523" s="28" t="str">
        <f t="shared" si="161"/>
        <v>640</v>
      </c>
      <c r="E2523" s="28" t="str">
        <f t="shared" si="162"/>
        <v>2111171722060002</v>
      </c>
      <c r="F2523" s="28" t="str">
        <f t="shared" si="163"/>
        <v>65</v>
      </c>
    </row>
    <row r="2524" spans="1:6" ht="18" x14ac:dyDescent="0.35">
      <c r="A2524" s="4">
        <v>1724388</v>
      </c>
      <c r="B2524" s="65" t="s">
        <v>30594</v>
      </c>
      <c r="C2524" s="28" t="str">
        <f t="shared" si="160"/>
        <v>164</v>
      </c>
      <c r="D2524" s="28" t="str">
        <f t="shared" si="161"/>
        <v>640</v>
      </c>
      <c r="E2524" s="28" t="str">
        <f t="shared" si="162"/>
        <v>2111189459970003</v>
      </c>
      <c r="F2524" s="28" t="str">
        <f t="shared" si="163"/>
        <v>97</v>
      </c>
    </row>
    <row r="2525" spans="1:6" ht="18" x14ac:dyDescent="0.35">
      <c r="A2525" s="4">
        <v>342783</v>
      </c>
      <c r="B2525" s="65" t="s">
        <v>31100</v>
      </c>
      <c r="C2525" s="28" t="str">
        <f t="shared" si="160"/>
        <v>011</v>
      </c>
      <c r="D2525" s="28" t="str">
        <f t="shared" si="161"/>
        <v>640</v>
      </c>
      <c r="E2525" s="28" t="str">
        <f t="shared" si="162"/>
        <v>0000112000006819</v>
      </c>
      <c r="F2525" s="28" t="str">
        <f t="shared" si="163"/>
        <v>32</v>
      </c>
    </row>
    <row r="2526" spans="1:6" ht="18" x14ac:dyDescent="0.35">
      <c r="A2526" s="4">
        <v>390222</v>
      </c>
      <c r="B2526" s="65" t="s">
        <v>30723</v>
      </c>
      <c r="C2526" s="28" t="str">
        <f t="shared" si="160"/>
        <v>011</v>
      </c>
      <c r="D2526" s="28" t="str">
        <f t="shared" si="161"/>
        <v>640</v>
      </c>
      <c r="E2526" s="28" t="str">
        <f t="shared" si="162"/>
        <v>0000082000000364</v>
      </c>
      <c r="F2526" s="28" t="str">
        <f t="shared" si="163"/>
        <v>50</v>
      </c>
    </row>
    <row r="2527" spans="1:6" ht="18" x14ac:dyDescent="0.35">
      <c r="A2527" s="4">
        <v>10750</v>
      </c>
      <c r="B2527" s="65" t="s">
        <v>31101</v>
      </c>
      <c r="C2527" s="28" t="str">
        <f t="shared" si="160"/>
        <v>011</v>
      </c>
      <c r="D2527" s="28" t="str">
        <f t="shared" si="161"/>
        <v>640</v>
      </c>
      <c r="E2527" s="28" t="str">
        <f t="shared" si="162"/>
        <v>0000132000000737</v>
      </c>
      <c r="F2527" s="28" t="str">
        <f t="shared" si="163"/>
        <v>39</v>
      </c>
    </row>
    <row r="2528" spans="1:6" ht="18" x14ac:dyDescent="0.35">
      <c r="A2528" s="4">
        <v>1906073</v>
      </c>
      <c r="B2528" s="65" t="s">
        <v>30601</v>
      </c>
      <c r="C2528" s="28" t="str">
        <f t="shared" si="160"/>
        <v>007</v>
      </c>
      <c r="D2528" s="28" t="str">
        <f t="shared" si="161"/>
        <v>640</v>
      </c>
      <c r="E2528" s="28" t="str">
        <f t="shared" si="162"/>
        <v>0012165000303084</v>
      </c>
      <c r="F2528" s="28" t="str">
        <f t="shared" si="163"/>
        <v>30</v>
      </c>
    </row>
    <row r="2529" spans="1:6" ht="18" x14ac:dyDescent="0.35">
      <c r="A2529" s="4">
        <v>1724218</v>
      </c>
      <c r="B2529" s="65" t="s">
        <v>31102</v>
      </c>
      <c r="C2529" s="28" t="str">
        <f t="shared" si="160"/>
        <v>164</v>
      </c>
      <c r="D2529" s="28" t="str">
        <f t="shared" si="161"/>
        <v>640</v>
      </c>
      <c r="E2529" s="28" t="str">
        <f t="shared" si="162"/>
        <v>2111100842840001</v>
      </c>
      <c r="F2529" s="28" t="str">
        <f t="shared" si="163"/>
        <v>43</v>
      </c>
    </row>
    <row r="2530" spans="1:6" ht="18" x14ac:dyDescent="0.35">
      <c r="A2530" s="4">
        <v>1722464</v>
      </c>
      <c r="B2530" s="65" t="s">
        <v>29956</v>
      </c>
      <c r="C2530" s="28" t="str">
        <f t="shared" ref="C2530:C2593" si="164">LEFT(B2530,3)</f>
        <v>007</v>
      </c>
      <c r="D2530" s="28" t="str">
        <f t="shared" ref="D2530:D2593" si="165">RIGHT(LEFTB(B2530,6),3)</f>
        <v>640</v>
      </c>
      <c r="E2530" s="28" t="str">
        <f t="shared" ref="E2530:E2593" si="166">RIGHT(LEFTB(B2530,22),16)</f>
        <v>0010048000301284</v>
      </c>
      <c r="F2530" s="28" t="str">
        <f t="shared" ref="F2530:F2593" si="167">RIGHT(B2530,2)</f>
        <v>10</v>
      </c>
    </row>
    <row r="2531" spans="1:6" ht="18" x14ac:dyDescent="0.35">
      <c r="A2531" s="4">
        <v>1407265</v>
      </c>
      <c r="B2531" s="65" t="s">
        <v>31103</v>
      </c>
      <c r="C2531" s="28" t="str">
        <f t="shared" si="164"/>
        <v>164</v>
      </c>
      <c r="D2531" s="28" t="str">
        <f t="shared" si="165"/>
        <v>640</v>
      </c>
      <c r="E2531" s="28" t="str">
        <f t="shared" si="166"/>
        <v>2111196448780005</v>
      </c>
      <c r="F2531" s="28" t="str">
        <f t="shared" si="167"/>
        <v>05</v>
      </c>
    </row>
    <row r="2532" spans="1:6" ht="18" x14ac:dyDescent="0.35">
      <c r="A2532" s="4">
        <v>341849</v>
      </c>
      <c r="B2532" s="65" t="s">
        <v>30620</v>
      </c>
      <c r="C2532" s="28" t="str">
        <f t="shared" si="164"/>
        <v>011</v>
      </c>
      <c r="D2532" s="28" t="str">
        <f t="shared" si="165"/>
        <v>640</v>
      </c>
      <c r="E2532" s="28" t="str">
        <f t="shared" si="166"/>
        <v>0000052000017040</v>
      </c>
      <c r="F2532" s="28" t="str">
        <f t="shared" si="167"/>
        <v>30</v>
      </c>
    </row>
    <row r="2533" spans="1:6" ht="18" x14ac:dyDescent="0.35">
      <c r="A2533" s="4">
        <v>390377</v>
      </c>
      <c r="B2533" s="65" t="s">
        <v>30630</v>
      </c>
      <c r="C2533" s="28" t="str">
        <f t="shared" si="164"/>
        <v>011</v>
      </c>
      <c r="D2533" s="28" t="str">
        <f t="shared" si="165"/>
        <v>640</v>
      </c>
      <c r="E2533" s="28" t="str">
        <f t="shared" si="166"/>
        <v>0000032000010448</v>
      </c>
      <c r="F2533" s="28" t="str">
        <f t="shared" si="167"/>
        <v>21</v>
      </c>
    </row>
    <row r="2534" spans="1:6" ht="18" x14ac:dyDescent="0.35">
      <c r="A2534" s="4">
        <v>1906044</v>
      </c>
      <c r="B2534" s="65" t="s">
        <v>31104</v>
      </c>
      <c r="C2534" s="28" t="str">
        <f t="shared" si="164"/>
        <v>365</v>
      </c>
      <c r="D2534" s="28" t="str">
        <f t="shared" si="165"/>
        <v>810</v>
      </c>
      <c r="E2534" s="28" t="str">
        <f t="shared" si="166"/>
        <v>0000010000007026</v>
      </c>
      <c r="F2534" s="28" t="str">
        <f t="shared" si="167"/>
        <v>08</v>
      </c>
    </row>
    <row r="2535" spans="1:6" ht="18" x14ac:dyDescent="0.35">
      <c r="A2535" s="4">
        <v>281487</v>
      </c>
      <c r="B2535" s="65" t="s">
        <v>31105</v>
      </c>
      <c r="C2535" s="28" t="str">
        <f t="shared" si="164"/>
        <v>164</v>
      </c>
      <c r="D2535" s="28" t="str">
        <f t="shared" si="165"/>
        <v>640</v>
      </c>
      <c r="E2535" s="28" t="str">
        <f t="shared" si="166"/>
        <v>2111118793330004</v>
      </c>
      <c r="F2535" s="28" t="str">
        <f t="shared" si="167"/>
        <v>52</v>
      </c>
    </row>
    <row r="2536" spans="1:6" ht="18" x14ac:dyDescent="0.35">
      <c r="A2536" s="4">
        <v>1757992</v>
      </c>
      <c r="B2536" s="65" t="s">
        <v>30748</v>
      </c>
      <c r="C2536" s="28" t="str">
        <f t="shared" si="164"/>
        <v>007</v>
      </c>
      <c r="D2536" s="28" t="str">
        <f t="shared" si="165"/>
        <v>640</v>
      </c>
      <c r="E2536" s="28" t="str">
        <f t="shared" si="166"/>
        <v>0006018000304680</v>
      </c>
      <c r="F2536" s="28" t="str">
        <f t="shared" si="167"/>
        <v>78</v>
      </c>
    </row>
    <row r="2537" spans="1:6" ht="18" x14ac:dyDescent="0.35">
      <c r="A2537" s="4">
        <v>1724261</v>
      </c>
      <c r="B2537" s="65" t="s">
        <v>30719</v>
      </c>
      <c r="C2537" s="28" t="str">
        <f t="shared" si="164"/>
        <v>007</v>
      </c>
      <c r="D2537" s="28" t="str">
        <f t="shared" si="165"/>
        <v>640</v>
      </c>
      <c r="E2537" s="28" t="str">
        <f t="shared" si="166"/>
        <v>0002441000303589</v>
      </c>
      <c r="F2537" s="28" t="str">
        <f t="shared" si="167"/>
        <v>90</v>
      </c>
    </row>
    <row r="2538" spans="1:6" ht="18" x14ac:dyDescent="0.35">
      <c r="A2538" s="4">
        <v>13662</v>
      </c>
      <c r="B2538" s="65" t="s">
        <v>31106</v>
      </c>
      <c r="C2538" s="28" t="str">
        <f t="shared" si="164"/>
        <v>011</v>
      </c>
      <c r="D2538" s="28" t="str">
        <f t="shared" si="165"/>
        <v>640</v>
      </c>
      <c r="E2538" s="28" t="str">
        <f t="shared" si="166"/>
        <v>0000242000007455</v>
      </c>
      <c r="F2538" s="28" t="str">
        <f t="shared" si="167"/>
        <v>93</v>
      </c>
    </row>
    <row r="2539" spans="1:6" ht="18" x14ac:dyDescent="0.35">
      <c r="A2539" s="4">
        <v>1689372</v>
      </c>
      <c r="B2539" s="65" t="s">
        <v>30649</v>
      </c>
      <c r="C2539" s="28" t="str">
        <f t="shared" si="164"/>
        <v>164</v>
      </c>
      <c r="D2539" s="28" t="str">
        <f t="shared" si="165"/>
        <v>720</v>
      </c>
      <c r="E2539" s="28" t="str">
        <f t="shared" si="166"/>
        <v>2111142753610007</v>
      </c>
      <c r="F2539" s="28" t="str">
        <f t="shared" si="167"/>
        <v>40</v>
      </c>
    </row>
    <row r="2540" spans="1:6" ht="18" x14ac:dyDescent="0.35">
      <c r="A2540" s="4">
        <v>1722443</v>
      </c>
      <c r="B2540" s="65" t="s">
        <v>31086</v>
      </c>
      <c r="C2540" s="28" t="str">
        <f t="shared" si="164"/>
        <v>007</v>
      </c>
      <c r="D2540" s="28" t="str">
        <f t="shared" si="165"/>
        <v>640</v>
      </c>
      <c r="E2540" s="28" t="str">
        <f t="shared" si="166"/>
        <v>0010047000301283</v>
      </c>
      <c r="F2540" s="28" t="str">
        <f t="shared" si="167"/>
        <v>18</v>
      </c>
    </row>
    <row r="2541" spans="1:6" ht="18" x14ac:dyDescent="0.35">
      <c r="A2541" s="4">
        <v>1971006</v>
      </c>
      <c r="B2541" s="65" t="s">
        <v>30747</v>
      </c>
      <c r="C2541" s="28" t="str">
        <f t="shared" si="164"/>
        <v>230</v>
      </c>
      <c r="D2541" s="28" t="str">
        <f t="shared" si="165"/>
        <v>640</v>
      </c>
      <c r="E2541" s="28" t="str">
        <f t="shared" si="166"/>
        <v>5271122211016800</v>
      </c>
      <c r="F2541" s="28" t="str">
        <f t="shared" si="167"/>
        <v>73</v>
      </c>
    </row>
    <row r="2542" spans="1:6" ht="18" x14ac:dyDescent="0.35">
      <c r="A2542" s="4">
        <v>1545656</v>
      </c>
      <c r="B2542" s="65" t="s">
        <v>30739</v>
      </c>
      <c r="C2542" s="28" t="str">
        <f t="shared" si="164"/>
        <v>350</v>
      </c>
      <c r="D2542" s="28" t="str">
        <f t="shared" si="165"/>
        <v>810</v>
      </c>
      <c r="E2542" s="28" t="str">
        <f t="shared" si="166"/>
        <v>0000000001749489</v>
      </c>
      <c r="F2542" s="28" t="str">
        <f t="shared" si="167"/>
        <v>85</v>
      </c>
    </row>
    <row r="2543" spans="1:6" ht="18" x14ac:dyDescent="0.35">
      <c r="A2543" s="4">
        <v>707832</v>
      </c>
      <c r="B2543" s="65" t="s">
        <v>30610</v>
      </c>
      <c r="C2543" s="28" t="str">
        <f t="shared" si="164"/>
        <v>164</v>
      </c>
      <c r="D2543" s="28" t="str">
        <f t="shared" si="165"/>
        <v>640</v>
      </c>
      <c r="E2543" s="28" t="str">
        <f t="shared" si="166"/>
        <v>2111133185160000</v>
      </c>
      <c r="F2543" s="28" t="str">
        <f t="shared" si="167"/>
        <v>32</v>
      </c>
    </row>
    <row r="2544" spans="1:6" ht="18" x14ac:dyDescent="0.35">
      <c r="A2544" s="4">
        <v>395870</v>
      </c>
      <c r="B2544" s="65" t="s">
        <v>31107</v>
      </c>
      <c r="C2544" s="28" t="str">
        <f t="shared" si="164"/>
        <v>021</v>
      </c>
      <c r="D2544" s="28" t="str">
        <f t="shared" si="165"/>
        <v>640</v>
      </c>
      <c r="E2544" s="28" t="str">
        <f t="shared" si="166"/>
        <v>0000309001054031</v>
      </c>
      <c r="F2544" s="28" t="str">
        <f t="shared" si="167"/>
        <v>89</v>
      </c>
    </row>
    <row r="2545" spans="1:6" ht="18" x14ac:dyDescent="0.35">
      <c r="A2545" s="4">
        <v>62940</v>
      </c>
      <c r="B2545" s="65" t="s">
        <v>30639</v>
      </c>
      <c r="C2545" s="28" t="str">
        <f t="shared" si="164"/>
        <v>164</v>
      </c>
      <c r="D2545" s="28" t="str">
        <f t="shared" si="165"/>
        <v>640</v>
      </c>
      <c r="E2545" s="28" t="str">
        <f t="shared" si="166"/>
        <v>2111133280620007</v>
      </c>
      <c r="F2545" s="28" t="str">
        <f t="shared" si="167"/>
        <v>95</v>
      </c>
    </row>
    <row r="2546" spans="1:6" ht="18" x14ac:dyDescent="0.35">
      <c r="A2546" s="4">
        <v>1913290</v>
      </c>
      <c r="B2546" s="65" t="s">
        <v>31108</v>
      </c>
      <c r="C2546" s="28" t="str">
        <f t="shared" si="164"/>
        <v>007</v>
      </c>
      <c r="D2546" s="28" t="str">
        <f t="shared" si="165"/>
        <v>640</v>
      </c>
      <c r="E2546" s="28" t="str">
        <f t="shared" si="166"/>
        <v>0002355000302559</v>
      </c>
      <c r="F2546" s="28" t="str">
        <f t="shared" si="167"/>
        <v>21</v>
      </c>
    </row>
    <row r="2547" spans="1:6" ht="18" x14ac:dyDescent="0.35">
      <c r="A2547" s="4">
        <v>2226756</v>
      </c>
      <c r="B2547" s="65" t="s">
        <v>30750</v>
      </c>
      <c r="C2547" s="28" t="str">
        <f t="shared" si="164"/>
        <v>230</v>
      </c>
      <c r="D2547" s="28" t="str">
        <f t="shared" si="165"/>
        <v>703</v>
      </c>
      <c r="E2547" s="28" t="str">
        <f t="shared" si="166"/>
        <v>2660011211019900</v>
      </c>
      <c r="F2547" s="28" t="str">
        <f t="shared" si="167"/>
        <v>41</v>
      </c>
    </row>
    <row r="2548" spans="1:6" ht="18" x14ac:dyDescent="0.35">
      <c r="A2548" s="4">
        <v>718457</v>
      </c>
      <c r="B2548" s="65" t="s">
        <v>31109</v>
      </c>
      <c r="C2548" s="28" t="str">
        <f t="shared" si="164"/>
        <v>164</v>
      </c>
      <c r="D2548" s="28" t="str">
        <f t="shared" si="165"/>
        <v>640</v>
      </c>
      <c r="E2548" s="28" t="str">
        <f t="shared" si="166"/>
        <v>2111133267170000</v>
      </c>
      <c r="F2548" s="28" t="str">
        <f t="shared" si="167"/>
        <v>56</v>
      </c>
    </row>
    <row r="2549" spans="1:6" ht="18" x14ac:dyDescent="0.35">
      <c r="A2549" s="4">
        <v>762798</v>
      </c>
      <c r="B2549" s="65" t="s">
        <v>30678</v>
      </c>
      <c r="C2549" s="28" t="str">
        <f t="shared" si="164"/>
        <v>164</v>
      </c>
      <c r="D2549" s="28" t="str">
        <f t="shared" si="165"/>
        <v>640</v>
      </c>
      <c r="E2549" s="28" t="str">
        <f t="shared" si="166"/>
        <v>2111133293030004</v>
      </c>
      <c r="F2549" s="28" t="str">
        <f t="shared" si="167"/>
        <v>62</v>
      </c>
    </row>
    <row r="2550" spans="1:6" ht="18" x14ac:dyDescent="0.35">
      <c r="A2550" s="4">
        <v>243605</v>
      </c>
      <c r="B2550" s="65" t="s">
        <v>31110</v>
      </c>
      <c r="C2550" s="28" t="str">
        <f t="shared" si="164"/>
        <v>011</v>
      </c>
      <c r="D2550" s="28" t="str">
        <f t="shared" si="165"/>
        <v>640</v>
      </c>
      <c r="E2550" s="28" t="str">
        <f t="shared" si="166"/>
        <v>0000112000005769</v>
      </c>
      <c r="F2550" s="28" t="str">
        <f t="shared" si="167"/>
        <v>78</v>
      </c>
    </row>
    <row r="2551" spans="1:6" ht="18" x14ac:dyDescent="0.35">
      <c r="A2551" s="4">
        <v>1724374</v>
      </c>
      <c r="B2551" s="65" t="s">
        <v>30733</v>
      </c>
      <c r="C2551" s="28" t="str">
        <f t="shared" si="164"/>
        <v>164</v>
      </c>
      <c r="D2551" s="28" t="str">
        <f t="shared" si="165"/>
        <v>640</v>
      </c>
      <c r="E2551" s="28" t="str">
        <f t="shared" si="166"/>
        <v>2111151778440001</v>
      </c>
      <c r="F2551" s="28" t="str">
        <f t="shared" si="167"/>
        <v>38</v>
      </c>
    </row>
    <row r="2552" spans="1:6" ht="18" x14ac:dyDescent="0.35">
      <c r="A2552" s="4">
        <v>1726090</v>
      </c>
      <c r="B2552" s="65" t="s">
        <v>31077</v>
      </c>
      <c r="C2552" s="28" t="str">
        <f t="shared" si="164"/>
        <v>007</v>
      </c>
      <c r="D2552" s="28" t="str">
        <f t="shared" si="165"/>
        <v>640</v>
      </c>
      <c r="E2552" s="28" t="str">
        <f t="shared" si="166"/>
        <v>0006027000302369</v>
      </c>
      <c r="F2552" s="28" t="str">
        <f t="shared" si="167"/>
        <v>79</v>
      </c>
    </row>
    <row r="2553" spans="1:6" ht="18" x14ac:dyDescent="0.35">
      <c r="A2553" s="4">
        <v>1542604</v>
      </c>
      <c r="B2553" s="65" t="s">
        <v>30621</v>
      </c>
      <c r="C2553" s="28" t="str">
        <f t="shared" si="164"/>
        <v>164</v>
      </c>
      <c r="D2553" s="28" t="str">
        <f t="shared" si="165"/>
        <v>640</v>
      </c>
      <c r="E2553" s="28" t="str">
        <f t="shared" si="166"/>
        <v>2111118637660004</v>
      </c>
      <c r="F2553" s="28" t="str">
        <f t="shared" si="167"/>
        <v>60</v>
      </c>
    </row>
    <row r="2554" spans="1:6" ht="18" x14ac:dyDescent="0.35">
      <c r="A2554" s="4">
        <v>59604</v>
      </c>
      <c r="B2554" s="65" t="s">
        <v>30742</v>
      </c>
      <c r="C2554" s="28" t="str">
        <f t="shared" si="164"/>
        <v>230</v>
      </c>
      <c r="D2554" s="28" t="str">
        <f t="shared" si="165"/>
        <v>640</v>
      </c>
      <c r="E2554" s="28" t="str">
        <f t="shared" si="166"/>
        <v>5047824211006000</v>
      </c>
      <c r="F2554" s="28" t="str">
        <f t="shared" si="167"/>
        <v>95</v>
      </c>
    </row>
    <row r="2555" spans="1:6" ht="18" x14ac:dyDescent="0.35">
      <c r="A2555" s="4">
        <v>1723393</v>
      </c>
      <c r="B2555" s="65" t="s">
        <v>31111</v>
      </c>
      <c r="C2555" s="28" t="str">
        <f t="shared" si="164"/>
        <v>360</v>
      </c>
      <c r="D2555" s="28" t="str">
        <f t="shared" si="165"/>
        <v>640</v>
      </c>
      <c r="E2555" s="28" t="str">
        <f t="shared" si="166"/>
        <v>0000068208670011</v>
      </c>
      <c r="F2555" s="28" t="str">
        <f t="shared" si="167"/>
        <v>31</v>
      </c>
    </row>
    <row r="2556" spans="1:6" ht="18" x14ac:dyDescent="0.35">
      <c r="A2556" s="4">
        <v>1306803</v>
      </c>
      <c r="B2556" s="65" t="s">
        <v>30693</v>
      </c>
      <c r="C2556" s="28" t="str">
        <f t="shared" si="164"/>
        <v>011</v>
      </c>
      <c r="D2556" s="28" t="str">
        <f t="shared" si="165"/>
        <v>640</v>
      </c>
      <c r="E2556" s="28" t="str">
        <f t="shared" si="166"/>
        <v>0000112000000974</v>
      </c>
      <c r="F2556" s="28" t="str">
        <f t="shared" si="167"/>
        <v>10</v>
      </c>
    </row>
    <row r="2557" spans="1:6" ht="18" x14ac:dyDescent="0.35">
      <c r="A2557" s="4">
        <v>1757995</v>
      </c>
      <c r="B2557" s="65" t="s">
        <v>31064</v>
      </c>
      <c r="C2557" s="28" t="str">
        <f t="shared" si="164"/>
        <v>007</v>
      </c>
      <c r="D2557" s="28" t="str">
        <f t="shared" si="165"/>
        <v>720</v>
      </c>
      <c r="E2557" s="28" t="str">
        <f t="shared" si="166"/>
        <v>0005384000303129</v>
      </c>
      <c r="F2557" s="28" t="str">
        <f t="shared" si="167"/>
        <v>05</v>
      </c>
    </row>
    <row r="2558" spans="1:6" ht="18" x14ac:dyDescent="0.35">
      <c r="A2558" s="4">
        <v>15418</v>
      </c>
      <c r="B2558" s="65" t="s">
        <v>31112</v>
      </c>
      <c r="C2558" s="28" t="str">
        <f t="shared" si="164"/>
        <v>230</v>
      </c>
      <c r="D2558" s="28" t="str">
        <f t="shared" si="165"/>
        <v>640</v>
      </c>
      <c r="E2558" s="28" t="str">
        <f t="shared" si="166"/>
        <v>6492078211011800</v>
      </c>
      <c r="F2558" s="28" t="str">
        <f t="shared" si="167"/>
        <v>50</v>
      </c>
    </row>
    <row r="2559" spans="1:6" ht="18" x14ac:dyDescent="0.35">
      <c r="A2559" s="4">
        <v>1546515</v>
      </c>
      <c r="B2559" s="65" t="s">
        <v>31093</v>
      </c>
      <c r="C2559" s="28" t="str">
        <f t="shared" si="164"/>
        <v>360</v>
      </c>
      <c r="D2559" s="28" t="str">
        <f t="shared" si="165"/>
        <v>640</v>
      </c>
      <c r="E2559" s="28" t="str">
        <f t="shared" si="166"/>
        <v>0000086216850027</v>
      </c>
      <c r="F2559" s="28" t="str">
        <f t="shared" si="167"/>
        <v>20</v>
      </c>
    </row>
    <row r="2560" spans="1:6" ht="18" x14ac:dyDescent="0.35">
      <c r="A2560" s="4">
        <v>1587401</v>
      </c>
      <c r="B2560" s="65" t="s">
        <v>30606</v>
      </c>
      <c r="C2560" s="28" t="str">
        <f t="shared" si="164"/>
        <v>164</v>
      </c>
      <c r="D2560" s="28" t="str">
        <f t="shared" si="165"/>
        <v>640</v>
      </c>
      <c r="E2560" s="28" t="str">
        <f t="shared" si="166"/>
        <v>2111179802390009</v>
      </c>
      <c r="F2560" s="28" t="str">
        <f t="shared" si="167"/>
        <v>05</v>
      </c>
    </row>
    <row r="2561" spans="1:6" ht="18" x14ac:dyDescent="0.35">
      <c r="A2561" s="4">
        <v>1125501</v>
      </c>
      <c r="B2561" s="65" t="s">
        <v>30734</v>
      </c>
      <c r="C2561" s="28" t="str">
        <f t="shared" si="164"/>
        <v>011</v>
      </c>
      <c r="D2561" s="28" t="str">
        <f t="shared" si="165"/>
        <v>640</v>
      </c>
      <c r="E2561" s="28" t="str">
        <f t="shared" si="166"/>
        <v>0000132000011507</v>
      </c>
      <c r="F2561" s="28" t="str">
        <f t="shared" si="167"/>
        <v>30</v>
      </c>
    </row>
    <row r="2562" spans="1:6" ht="18" x14ac:dyDescent="0.35">
      <c r="A2562" s="4">
        <v>1446577</v>
      </c>
      <c r="B2562" s="65" t="s">
        <v>30645</v>
      </c>
      <c r="C2562" s="28" t="str">
        <f t="shared" si="164"/>
        <v>007</v>
      </c>
      <c r="D2562" s="28" t="str">
        <f t="shared" si="165"/>
        <v>640</v>
      </c>
      <c r="E2562" s="28" t="str">
        <f t="shared" si="166"/>
        <v>0015021000302133</v>
      </c>
      <c r="F2562" s="28" t="str">
        <f t="shared" si="167"/>
        <v>49</v>
      </c>
    </row>
    <row r="2563" spans="1:6" ht="18" x14ac:dyDescent="0.35">
      <c r="A2563" s="4">
        <v>1689935</v>
      </c>
      <c r="B2563" s="65" t="s">
        <v>30611</v>
      </c>
      <c r="C2563" s="28" t="str">
        <f t="shared" si="164"/>
        <v>007</v>
      </c>
      <c r="D2563" s="28" t="str">
        <f t="shared" si="165"/>
        <v>640</v>
      </c>
      <c r="E2563" s="28" t="str">
        <f t="shared" si="166"/>
        <v>0002969000305123</v>
      </c>
      <c r="F2563" s="28" t="str">
        <f t="shared" si="167"/>
        <v>26</v>
      </c>
    </row>
    <row r="2564" spans="1:6" ht="18" x14ac:dyDescent="0.35">
      <c r="A2564" s="4">
        <v>1724388</v>
      </c>
      <c r="B2564" s="65" t="s">
        <v>30594</v>
      </c>
      <c r="C2564" s="28" t="str">
        <f t="shared" si="164"/>
        <v>164</v>
      </c>
      <c r="D2564" s="28" t="str">
        <f t="shared" si="165"/>
        <v>640</v>
      </c>
      <c r="E2564" s="28" t="str">
        <f t="shared" si="166"/>
        <v>2111189459970003</v>
      </c>
      <c r="F2564" s="28" t="str">
        <f t="shared" si="167"/>
        <v>97</v>
      </c>
    </row>
    <row r="2565" spans="1:6" ht="18" x14ac:dyDescent="0.35">
      <c r="A2565" s="4">
        <v>1596651</v>
      </c>
      <c r="B2565" s="65" t="s">
        <v>31113</v>
      </c>
      <c r="C2565" s="28" t="str">
        <f t="shared" si="164"/>
        <v>011</v>
      </c>
      <c r="D2565" s="28" t="str">
        <f t="shared" si="165"/>
        <v>731</v>
      </c>
      <c r="E2565" s="28" t="str">
        <f t="shared" si="166"/>
        <v>0000032000004073</v>
      </c>
      <c r="F2565" s="28" t="str">
        <f t="shared" si="167"/>
        <v>86</v>
      </c>
    </row>
    <row r="2566" spans="1:6" ht="18" x14ac:dyDescent="0.35">
      <c r="A2566" s="4">
        <v>1446597</v>
      </c>
      <c r="B2566" s="65" t="s">
        <v>30663</v>
      </c>
      <c r="C2566" s="28" t="str">
        <f t="shared" si="164"/>
        <v>164</v>
      </c>
      <c r="D2566" s="28" t="str">
        <f t="shared" si="165"/>
        <v>640</v>
      </c>
      <c r="E2566" s="28" t="str">
        <f t="shared" si="166"/>
        <v>2111172203440002</v>
      </c>
      <c r="F2566" s="28" t="str">
        <f t="shared" si="167"/>
        <v>42</v>
      </c>
    </row>
    <row r="2567" spans="1:6" ht="18" x14ac:dyDescent="0.35">
      <c r="A2567" s="4">
        <v>1543662</v>
      </c>
      <c r="B2567" s="65" t="s">
        <v>30715</v>
      </c>
      <c r="C2567" s="28" t="str">
        <f t="shared" si="164"/>
        <v>164</v>
      </c>
      <c r="D2567" s="28" t="str">
        <f t="shared" si="165"/>
        <v>732</v>
      </c>
      <c r="E2567" s="28" t="str">
        <f t="shared" si="166"/>
        <v>2111156506700006</v>
      </c>
      <c r="F2567" s="28" t="str">
        <f t="shared" si="167"/>
        <v>45</v>
      </c>
    </row>
    <row r="2568" spans="1:6" ht="18" x14ac:dyDescent="0.35">
      <c r="A2568" s="4">
        <v>1543662</v>
      </c>
      <c r="B2568" s="65" t="s">
        <v>30715</v>
      </c>
      <c r="C2568" s="28" t="str">
        <f t="shared" si="164"/>
        <v>164</v>
      </c>
      <c r="D2568" s="28" t="str">
        <f t="shared" si="165"/>
        <v>732</v>
      </c>
      <c r="E2568" s="28" t="str">
        <f t="shared" si="166"/>
        <v>2111156506700006</v>
      </c>
      <c r="F2568" s="28" t="str">
        <f t="shared" si="167"/>
        <v>45</v>
      </c>
    </row>
    <row r="2569" spans="1:6" ht="18" x14ac:dyDescent="0.35">
      <c r="A2569" s="4">
        <v>2011778</v>
      </c>
      <c r="B2569" s="65" t="s">
        <v>31079</v>
      </c>
      <c r="C2569" s="28" t="str">
        <f t="shared" si="164"/>
        <v>164</v>
      </c>
      <c r="D2569" s="28" t="str">
        <f t="shared" si="165"/>
        <v>640</v>
      </c>
      <c r="E2569" s="28" t="str">
        <f t="shared" si="166"/>
        <v>2111102684600006</v>
      </c>
      <c r="F2569" s="28" t="str">
        <f t="shared" si="167"/>
        <v>78</v>
      </c>
    </row>
    <row r="2570" spans="1:6" ht="18" x14ac:dyDescent="0.35">
      <c r="A2570" s="4">
        <v>1543744</v>
      </c>
      <c r="B2570" s="65" t="s">
        <v>30696</v>
      </c>
      <c r="C2570" s="28" t="str">
        <f t="shared" si="164"/>
        <v>164</v>
      </c>
      <c r="D2570" s="28" t="str">
        <f t="shared" si="165"/>
        <v>640</v>
      </c>
      <c r="E2570" s="28" t="str">
        <f t="shared" si="166"/>
        <v>2111199173240005</v>
      </c>
      <c r="F2570" s="28" t="str">
        <f t="shared" si="167"/>
        <v>55</v>
      </c>
    </row>
    <row r="2571" spans="1:6" ht="18" x14ac:dyDescent="0.35">
      <c r="A2571" s="4">
        <v>1543744</v>
      </c>
      <c r="B2571" s="65" t="s">
        <v>30696</v>
      </c>
      <c r="C2571" s="28" t="str">
        <f t="shared" si="164"/>
        <v>164</v>
      </c>
      <c r="D2571" s="28" t="str">
        <f t="shared" si="165"/>
        <v>640</v>
      </c>
      <c r="E2571" s="28" t="str">
        <f t="shared" si="166"/>
        <v>2111199173240005</v>
      </c>
      <c r="F2571" s="28" t="str">
        <f t="shared" si="167"/>
        <v>55</v>
      </c>
    </row>
    <row r="2572" spans="1:6" ht="18" x14ac:dyDescent="0.35">
      <c r="A2572" s="4">
        <v>1968716</v>
      </c>
      <c r="B2572" s="65" t="s">
        <v>31114</v>
      </c>
      <c r="C2572" s="28" t="str">
        <f t="shared" si="164"/>
        <v>164</v>
      </c>
      <c r="D2572" s="28" t="str">
        <f t="shared" si="165"/>
        <v>640</v>
      </c>
      <c r="E2572" s="28" t="str">
        <f t="shared" si="166"/>
        <v>2111188260890012</v>
      </c>
      <c r="F2572" s="28" t="str">
        <f t="shared" si="167"/>
        <v>17</v>
      </c>
    </row>
    <row r="2573" spans="1:6" ht="18" x14ac:dyDescent="0.35">
      <c r="A2573" s="4">
        <v>11208</v>
      </c>
      <c r="B2573" s="65" t="s">
        <v>31115</v>
      </c>
      <c r="C2573" s="28" t="str">
        <f t="shared" si="164"/>
        <v>011</v>
      </c>
      <c r="D2573" s="28" t="str">
        <f t="shared" si="165"/>
        <v>640</v>
      </c>
      <c r="E2573" s="28" t="str">
        <f t="shared" si="166"/>
        <v>0000142000008777</v>
      </c>
      <c r="F2573" s="28" t="str">
        <f t="shared" si="167"/>
        <v>22</v>
      </c>
    </row>
    <row r="2574" spans="1:6" ht="18" x14ac:dyDescent="0.35">
      <c r="A2574" s="4">
        <v>1969022</v>
      </c>
      <c r="B2574" s="65" t="s">
        <v>31116</v>
      </c>
      <c r="C2574" s="28" t="str">
        <f t="shared" si="164"/>
        <v>164</v>
      </c>
      <c r="D2574" s="28" t="str">
        <f t="shared" si="165"/>
        <v>726</v>
      </c>
      <c r="E2574" s="28" t="str">
        <f t="shared" si="166"/>
        <v>2111145582900002</v>
      </c>
      <c r="F2574" s="28" t="str">
        <f t="shared" si="167"/>
        <v>61</v>
      </c>
    </row>
    <row r="2575" spans="1:6" ht="18" x14ac:dyDescent="0.35">
      <c r="A2575" s="4">
        <v>10741</v>
      </c>
      <c r="B2575" s="65" t="s">
        <v>31117</v>
      </c>
      <c r="C2575" s="28" t="str">
        <f t="shared" si="164"/>
        <v>011</v>
      </c>
      <c r="D2575" s="28" t="str">
        <f t="shared" si="165"/>
        <v>640</v>
      </c>
      <c r="E2575" s="28" t="str">
        <f t="shared" si="166"/>
        <v>0000112000016565</v>
      </c>
      <c r="F2575" s="28" t="str">
        <f t="shared" si="167"/>
        <v>88</v>
      </c>
    </row>
    <row r="2576" spans="1:6" ht="18" x14ac:dyDescent="0.35">
      <c r="A2576" s="4">
        <v>2155543</v>
      </c>
      <c r="B2576" s="65" t="s">
        <v>31118</v>
      </c>
      <c r="C2576" s="28" t="str">
        <f t="shared" si="164"/>
        <v>022</v>
      </c>
      <c r="D2576" s="28" t="str">
        <f t="shared" si="165"/>
        <v>640</v>
      </c>
      <c r="E2576" s="28" t="str">
        <f t="shared" si="166"/>
        <v>0003820033530769</v>
      </c>
      <c r="F2576" s="28" t="str">
        <f t="shared" si="167"/>
        <v>21</v>
      </c>
    </row>
    <row r="2577" spans="1:6" ht="18" x14ac:dyDescent="0.35">
      <c r="A2577" s="4">
        <v>1587369</v>
      </c>
      <c r="B2577" s="65" t="s">
        <v>31119</v>
      </c>
      <c r="C2577" s="28" t="str">
        <f t="shared" si="164"/>
        <v>164</v>
      </c>
      <c r="D2577" s="28" t="str">
        <f t="shared" si="165"/>
        <v>640</v>
      </c>
      <c r="E2577" s="28" t="str">
        <f t="shared" si="166"/>
        <v>2111199116280001</v>
      </c>
      <c r="F2577" s="28" t="str">
        <f t="shared" si="167"/>
        <v>17</v>
      </c>
    </row>
    <row r="2578" spans="1:6" ht="18" x14ac:dyDescent="0.35">
      <c r="A2578" s="4">
        <v>2012097</v>
      </c>
      <c r="B2578" s="65" t="s">
        <v>30679</v>
      </c>
      <c r="C2578" s="28" t="str">
        <f t="shared" si="164"/>
        <v>007</v>
      </c>
      <c r="D2578" s="28" t="str">
        <f t="shared" si="165"/>
        <v>640</v>
      </c>
      <c r="E2578" s="28" t="str">
        <f t="shared" si="166"/>
        <v>0012165000301951</v>
      </c>
      <c r="F2578" s="28" t="str">
        <f t="shared" si="167"/>
        <v>34</v>
      </c>
    </row>
    <row r="2579" spans="1:6" ht="18" x14ac:dyDescent="0.35">
      <c r="A2579" s="4">
        <v>2155546</v>
      </c>
      <c r="B2579" s="65" t="s">
        <v>31120</v>
      </c>
      <c r="C2579" s="28" t="str">
        <f t="shared" si="164"/>
        <v>011</v>
      </c>
      <c r="D2579" s="28" t="str">
        <f t="shared" si="165"/>
        <v>640</v>
      </c>
      <c r="E2579" s="28" t="str">
        <f t="shared" si="166"/>
        <v>0000082000010658</v>
      </c>
      <c r="F2579" s="28" t="str">
        <f t="shared" si="167"/>
        <v>14</v>
      </c>
    </row>
    <row r="2580" spans="1:6" ht="18" x14ac:dyDescent="0.35">
      <c r="A2580" s="4">
        <v>1968702</v>
      </c>
      <c r="B2580" s="65" t="s">
        <v>30689</v>
      </c>
      <c r="C2580" s="28" t="str">
        <f t="shared" si="164"/>
        <v>350</v>
      </c>
      <c r="D2580" s="28" t="str">
        <f t="shared" si="165"/>
        <v>810</v>
      </c>
      <c r="E2580" s="28" t="str">
        <f t="shared" si="166"/>
        <v>0000000007150891</v>
      </c>
      <c r="F2580" s="28" t="str">
        <f t="shared" si="167"/>
        <v>20</v>
      </c>
    </row>
    <row r="2581" spans="1:6" ht="18" x14ac:dyDescent="0.35">
      <c r="A2581" s="4">
        <v>1691411</v>
      </c>
      <c r="B2581" s="65" t="s">
        <v>31121</v>
      </c>
      <c r="C2581" s="28" t="str">
        <f t="shared" si="164"/>
        <v>011</v>
      </c>
      <c r="D2581" s="28" t="str">
        <f t="shared" si="165"/>
        <v>640</v>
      </c>
      <c r="E2581" s="28" t="str">
        <f t="shared" si="166"/>
        <v>0000112000035909</v>
      </c>
      <c r="F2581" s="28" t="str">
        <f t="shared" si="167"/>
        <v>62</v>
      </c>
    </row>
    <row r="2582" spans="1:6" ht="18" x14ac:dyDescent="0.35">
      <c r="A2582" s="4">
        <v>1586878</v>
      </c>
      <c r="B2582" s="65" t="s">
        <v>31122</v>
      </c>
      <c r="C2582" s="28" t="str">
        <f t="shared" si="164"/>
        <v>164</v>
      </c>
      <c r="D2582" s="28" t="str">
        <f t="shared" si="165"/>
        <v>640</v>
      </c>
      <c r="E2582" s="28" t="str">
        <f t="shared" si="166"/>
        <v>2111114949610001</v>
      </c>
      <c r="F2582" s="28" t="str">
        <f t="shared" si="167"/>
        <v>75</v>
      </c>
    </row>
    <row r="2583" spans="1:6" ht="18" x14ac:dyDescent="0.35">
      <c r="A2583" s="4">
        <v>390348</v>
      </c>
      <c r="B2583" s="65" t="s">
        <v>30744</v>
      </c>
      <c r="C2583" s="28" t="str">
        <f t="shared" si="164"/>
        <v>164</v>
      </c>
      <c r="D2583" s="28" t="str">
        <f t="shared" si="165"/>
        <v>640</v>
      </c>
      <c r="E2583" s="28" t="str">
        <f t="shared" si="166"/>
        <v>2111135918970001</v>
      </c>
      <c r="F2583" s="28" t="str">
        <f t="shared" si="167"/>
        <v>54</v>
      </c>
    </row>
    <row r="2584" spans="1:6" ht="18" x14ac:dyDescent="0.35">
      <c r="A2584" s="4">
        <v>1906034</v>
      </c>
      <c r="B2584" s="65" t="s">
        <v>30632</v>
      </c>
      <c r="C2584" s="28" t="str">
        <f t="shared" si="164"/>
        <v>350</v>
      </c>
      <c r="D2584" s="28" t="str">
        <f t="shared" si="165"/>
        <v>810</v>
      </c>
      <c r="E2584" s="28" t="str">
        <f t="shared" si="166"/>
        <v>0000000006295351</v>
      </c>
      <c r="F2584" s="28" t="str">
        <f t="shared" si="167"/>
        <v>20</v>
      </c>
    </row>
    <row r="2585" spans="1:6" ht="18" x14ac:dyDescent="0.35">
      <c r="A2585" s="4">
        <v>2049013</v>
      </c>
      <c r="B2585" s="65" t="s">
        <v>31123</v>
      </c>
      <c r="C2585" s="28" t="str">
        <f t="shared" si="164"/>
        <v>164</v>
      </c>
      <c r="D2585" s="28" t="str">
        <f t="shared" si="165"/>
        <v>640</v>
      </c>
      <c r="E2585" s="28" t="str">
        <f t="shared" si="166"/>
        <v>2111109797040004</v>
      </c>
      <c r="F2585" s="28" t="str">
        <f t="shared" si="167"/>
        <v>71</v>
      </c>
    </row>
    <row r="2586" spans="1:6" ht="18" x14ac:dyDescent="0.35">
      <c r="A2586" s="4">
        <v>1689319</v>
      </c>
      <c r="B2586" s="65" t="s">
        <v>30711</v>
      </c>
      <c r="C2586" s="28" t="str">
        <f t="shared" si="164"/>
        <v>230</v>
      </c>
      <c r="D2586" s="28" t="str">
        <f t="shared" si="165"/>
        <v>640</v>
      </c>
      <c r="E2586" s="28" t="str">
        <f t="shared" si="166"/>
        <v>5361051211021300</v>
      </c>
      <c r="F2586" s="28" t="str">
        <f t="shared" si="167"/>
        <v>06</v>
      </c>
    </row>
    <row r="2587" spans="1:6" ht="18" x14ac:dyDescent="0.35">
      <c r="A2587" s="4">
        <v>1439277</v>
      </c>
      <c r="B2587" s="65" t="s">
        <v>31036</v>
      </c>
      <c r="C2587" s="28" t="str">
        <f t="shared" si="164"/>
        <v>164</v>
      </c>
      <c r="D2587" s="28" t="str">
        <f t="shared" si="165"/>
        <v>640</v>
      </c>
      <c r="E2587" s="28" t="str">
        <f t="shared" si="166"/>
        <v>2111104225310004</v>
      </c>
      <c r="F2587" s="28" t="str">
        <f t="shared" si="167"/>
        <v>12</v>
      </c>
    </row>
    <row r="2588" spans="1:6" ht="18" x14ac:dyDescent="0.35">
      <c r="A2588" s="4">
        <v>1758009</v>
      </c>
      <c r="B2588" s="65" t="s">
        <v>30677</v>
      </c>
      <c r="C2588" s="28" t="str">
        <f t="shared" si="164"/>
        <v>164</v>
      </c>
      <c r="D2588" s="28" t="str">
        <f t="shared" si="165"/>
        <v>728</v>
      </c>
      <c r="E2588" s="28" t="str">
        <f t="shared" si="166"/>
        <v>2111147196640008</v>
      </c>
      <c r="F2588" s="28" t="str">
        <f t="shared" si="167"/>
        <v>07</v>
      </c>
    </row>
    <row r="2589" spans="1:6" ht="18" x14ac:dyDescent="0.35">
      <c r="A2589" s="4">
        <v>1968707</v>
      </c>
      <c r="B2589" s="65" t="s">
        <v>30603</v>
      </c>
      <c r="C2589" s="28" t="str">
        <f t="shared" si="164"/>
        <v>164</v>
      </c>
      <c r="D2589" s="28" t="str">
        <f t="shared" si="165"/>
        <v>640</v>
      </c>
      <c r="E2589" s="28" t="str">
        <f t="shared" si="166"/>
        <v>2111145567510008</v>
      </c>
      <c r="F2589" s="28" t="str">
        <f t="shared" si="167"/>
        <v>71</v>
      </c>
    </row>
    <row r="2590" spans="1:6" ht="18" x14ac:dyDescent="0.35">
      <c r="A2590" s="4">
        <v>15661</v>
      </c>
      <c r="B2590" s="65" t="s">
        <v>31124</v>
      </c>
      <c r="C2590" s="28" t="str">
        <f t="shared" si="164"/>
        <v>011</v>
      </c>
      <c r="D2590" s="28" t="str">
        <f t="shared" si="165"/>
        <v>640</v>
      </c>
      <c r="E2590" s="28" t="str">
        <f t="shared" si="166"/>
        <v>0000032000013802</v>
      </c>
      <c r="F2590" s="28" t="str">
        <f t="shared" si="167"/>
        <v>47</v>
      </c>
    </row>
    <row r="2591" spans="1:6" ht="18" x14ac:dyDescent="0.35">
      <c r="A2591" s="4">
        <v>1968643</v>
      </c>
      <c r="B2591" s="65" t="s">
        <v>30633</v>
      </c>
      <c r="C2591" s="28" t="str">
        <f t="shared" si="164"/>
        <v>164</v>
      </c>
      <c r="D2591" s="28" t="str">
        <f t="shared" si="165"/>
        <v>640</v>
      </c>
      <c r="E2591" s="28" t="str">
        <f t="shared" si="166"/>
        <v>2111187087530025</v>
      </c>
      <c r="F2591" s="28" t="str">
        <f t="shared" si="167"/>
        <v>30</v>
      </c>
    </row>
    <row r="2592" spans="1:6" ht="18" x14ac:dyDescent="0.35">
      <c r="A2592" s="4">
        <v>748393</v>
      </c>
      <c r="B2592" s="65" t="s">
        <v>31125</v>
      </c>
      <c r="C2592" s="28" t="str">
        <f t="shared" si="164"/>
        <v>164</v>
      </c>
      <c r="D2592" s="28" t="str">
        <f t="shared" si="165"/>
        <v>640</v>
      </c>
      <c r="E2592" s="28" t="str">
        <f t="shared" si="166"/>
        <v>2111153260050009</v>
      </c>
      <c r="F2592" s="28" t="str">
        <f t="shared" si="167"/>
        <v>44</v>
      </c>
    </row>
    <row r="2593" spans="1:6" ht="18" x14ac:dyDescent="0.35">
      <c r="A2593" s="4">
        <v>244557</v>
      </c>
      <c r="B2593" s="65" t="s">
        <v>31126</v>
      </c>
      <c r="C2593" s="28" t="str">
        <f t="shared" si="164"/>
        <v>164</v>
      </c>
      <c r="D2593" s="28" t="str">
        <f t="shared" si="165"/>
        <v>640</v>
      </c>
      <c r="E2593" s="28" t="str">
        <f t="shared" si="166"/>
        <v>2111136953920000</v>
      </c>
      <c r="F2593" s="28" t="str">
        <f t="shared" si="167"/>
        <v>68</v>
      </c>
    </row>
    <row r="2594" spans="1:6" ht="18" x14ac:dyDescent="0.35">
      <c r="A2594" s="4">
        <v>2048781</v>
      </c>
      <c r="B2594" s="65" t="s">
        <v>31127</v>
      </c>
      <c r="C2594" s="28" t="str">
        <f t="shared" ref="C2594:C2657" si="168">LEFT(B2594,3)</f>
        <v>230</v>
      </c>
      <c r="D2594" s="28" t="str">
        <f t="shared" ref="D2594:D2657" si="169">RIGHT(LEFTB(B2594,6),3)</f>
        <v>640</v>
      </c>
      <c r="E2594" s="28" t="str">
        <f t="shared" ref="E2594:E2657" si="170">RIGHT(LEFTB(B2594,22),16)</f>
        <v>9720744211024000</v>
      </c>
      <c r="F2594" s="28" t="str">
        <f t="shared" ref="F2594:F2657" si="171">RIGHT(B2594,2)</f>
        <v>11</v>
      </c>
    </row>
    <row r="2595" spans="1:6" ht="18" x14ac:dyDescent="0.35">
      <c r="A2595" s="4">
        <v>789989</v>
      </c>
      <c r="B2595" s="65" t="s">
        <v>30722</v>
      </c>
      <c r="C2595" s="28" t="str">
        <f t="shared" si="168"/>
        <v>164</v>
      </c>
      <c r="D2595" s="28" t="str">
        <f t="shared" si="169"/>
        <v>640</v>
      </c>
      <c r="E2595" s="28" t="str">
        <f t="shared" si="170"/>
        <v>2111139665020002</v>
      </c>
      <c r="F2595" s="28" t="str">
        <f t="shared" si="171"/>
        <v>03</v>
      </c>
    </row>
    <row r="2596" spans="1:6" ht="18" x14ac:dyDescent="0.35">
      <c r="A2596" s="4">
        <v>838519</v>
      </c>
      <c r="B2596" s="65" t="s">
        <v>31128</v>
      </c>
      <c r="C2596" s="28" t="str">
        <f t="shared" si="168"/>
        <v>007</v>
      </c>
      <c r="D2596" s="28" t="str">
        <f t="shared" si="169"/>
        <v>643</v>
      </c>
      <c r="E2596" s="28" t="str">
        <f t="shared" si="170"/>
        <v>0004275000301044</v>
      </c>
      <c r="F2596" s="28" t="str">
        <f t="shared" si="171"/>
        <v>34</v>
      </c>
    </row>
    <row r="2597" spans="1:6" ht="18" x14ac:dyDescent="0.35">
      <c r="A2597" s="4">
        <v>1723699</v>
      </c>
      <c r="B2597" s="65" t="s">
        <v>30692</v>
      </c>
      <c r="C2597" s="28" t="str">
        <f t="shared" si="168"/>
        <v>164</v>
      </c>
      <c r="D2597" s="28" t="str">
        <f t="shared" si="169"/>
        <v>720</v>
      </c>
      <c r="E2597" s="28" t="str">
        <f t="shared" si="170"/>
        <v>2111133285990009</v>
      </c>
      <c r="F2597" s="28" t="str">
        <f t="shared" si="171"/>
        <v>04</v>
      </c>
    </row>
    <row r="2598" spans="1:6" ht="18" x14ac:dyDescent="0.35">
      <c r="A2598" s="4">
        <v>1279577</v>
      </c>
      <c r="B2598" s="65" t="s">
        <v>30967</v>
      </c>
      <c r="C2598" s="28" t="str">
        <f t="shared" si="168"/>
        <v>363</v>
      </c>
      <c r="D2598" s="28" t="str">
        <f t="shared" si="169"/>
        <v>780</v>
      </c>
      <c r="E2598" s="28" t="str">
        <f t="shared" si="170"/>
        <v>0000010000001689</v>
      </c>
      <c r="F2598" s="28" t="str">
        <f t="shared" si="171"/>
        <v>70</v>
      </c>
    </row>
    <row r="2599" spans="1:6" ht="18" x14ac:dyDescent="0.35">
      <c r="A2599" s="4">
        <v>59599</v>
      </c>
      <c r="B2599" s="65" t="s">
        <v>31129</v>
      </c>
      <c r="C2599" s="28" t="str">
        <f t="shared" si="168"/>
        <v>011</v>
      </c>
      <c r="D2599" s="28" t="str">
        <f t="shared" si="169"/>
        <v>640</v>
      </c>
      <c r="E2599" s="28" t="str">
        <f t="shared" si="170"/>
        <v>0000152000004952</v>
      </c>
      <c r="F2599" s="28" t="str">
        <f t="shared" si="171"/>
        <v>01</v>
      </c>
    </row>
    <row r="2600" spans="1:6" ht="18" x14ac:dyDescent="0.35">
      <c r="A2600" s="4">
        <v>1276803</v>
      </c>
      <c r="B2600" s="65" t="s">
        <v>31130</v>
      </c>
      <c r="C2600" s="28" t="str">
        <f t="shared" si="168"/>
        <v>011</v>
      </c>
      <c r="D2600" s="28" t="str">
        <f t="shared" si="169"/>
        <v>640</v>
      </c>
      <c r="E2600" s="28" t="str">
        <f t="shared" si="170"/>
        <v>0000052000011128</v>
      </c>
      <c r="F2600" s="28" t="str">
        <f t="shared" si="171"/>
        <v>15</v>
      </c>
    </row>
    <row r="2601" spans="1:6" ht="18" x14ac:dyDescent="0.35">
      <c r="A2601" s="4">
        <v>745144</v>
      </c>
      <c r="B2601" s="65" t="s">
        <v>31131</v>
      </c>
      <c r="C2601" s="28" t="str">
        <f t="shared" si="168"/>
        <v>011</v>
      </c>
      <c r="D2601" s="28" t="str">
        <f t="shared" si="169"/>
        <v>720</v>
      </c>
      <c r="E2601" s="28" t="str">
        <f t="shared" si="170"/>
        <v>0000022000001882</v>
      </c>
      <c r="F2601" s="28" t="str">
        <f t="shared" si="171"/>
        <v>25</v>
      </c>
    </row>
    <row r="2602" spans="1:6" ht="18" x14ac:dyDescent="0.35">
      <c r="A2602" s="4">
        <v>1368763</v>
      </c>
      <c r="B2602" s="65" t="s">
        <v>31132</v>
      </c>
      <c r="C2602" s="28" t="str">
        <f t="shared" si="168"/>
        <v>366</v>
      </c>
      <c r="D2602" s="28" t="str">
        <f t="shared" si="169"/>
        <v>640</v>
      </c>
      <c r="E2602" s="28" t="str">
        <f t="shared" si="170"/>
        <v>0138388100255278</v>
      </c>
      <c r="F2602" s="28" t="str">
        <f t="shared" si="171"/>
        <v>24</v>
      </c>
    </row>
    <row r="2603" spans="1:6" ht="18" x14ac:dyDescent="0.35">
      <c r="A2603" s="4">
        <v>57031</v>
      </c>
      <c r="B2603" s="65" t="s">
        <v>30872</v>
      </c>
      <c r="C2603" s="28" t="str">
        <f t="shared" si="168"/>
        <v>011</v>
      </c>
      <c r="D2603" s="28" t="str">
        <f t="shared" si="169"/>
        <v>640</v>
      </c>
      <c r="E2603" s="28" t="str">
        <f t="shared" si="170"/>
        <v>0000082000000425</v>
      </c>
      <c r="F2603" s="28" t="str">
        <f t="shared" si="171"/>
        <v>61</v>
      </c>
    </row>
    <row r="2604" spans="1:6" ht="18" x14ac:dyDescent="0.35">
      <c r="A2604" s="4">
        <v>1266450</v>
      </c>
      <c r="B2604" s="65" t="s">
        <v>31133</v>
      </c>
      <c r="C2604" s="28" t="str">
        <f t="shared" si="168"/>
        <v>164</v>
      </c>
      <c r="D2604" s="28" t="str">
        <f t="shared" si="169"/>
        <v>640</v>
      </c>
      <c r="E2604" s="28" t="str">
        <f t="shared" si="170"/>
        <v>2111176571680008</v>
      </c>
      <c r="F2604" s="28" t="str">
        <f t="shared" si="171"/>
        <v>06</v>
      </c>
    </row>
    <row r="2605" spans="1:6" ht="18" x14ac:dyDescent="0.35">
      <c r="A2605" s="4">
        <v>1599126</v>
      </c>
      <c r="B2605" s="65" t="s">
        <v>30673</v>
      </c>
      <c r="C2605" s="28" t="str">
        <f t="shared" si="168"/>
        <v>164</v>
      </c>
      <c r="D2605" s="28" t="str">
        <f t="shared" si="169"/>
        <v>640</v>
      </c>
      <c r="E2605" s="28" t="str">
        <f t="shared" si="170"/>
        <v>2111126437340008</v>
      </c>
      <c r="F2605" s="28" t="str">
        <f t="shared" si="171"/>
        <v>97</v>
      </c>
    </row>
    <row r="2606" spans="1:6" ht="18" x14ac:dyDescent="0.35">
      <c r="A2606" s="4">
        <v>1410258</v>
      </c>
      <c r="B2606" s="65" t="s">
        <v>31134</v>
      </c>
      <c r="C2606" s="28" t="str">
        <f t="shared" si="168"/>
        <v>164</v>
      </c>
      <c r="D2606" s="28" t="str">
        <f t="shared" si="169"/>
        <v>640</v>
      </c>
      <c r="E2606" s="28" t="str">
        <f t="shared" si="170"/>
        <v>2111157493280002</v>
      </c>
      <c r="F2606" s="28" t="str">
        <f t="shared" si="171"/>
        <v>48</v>
      </c>
    </row>
    <row r="2607" spans="1:6" ht="18" x14ac:dyDescent="0.35">
      <c r="A2607" s="4">
        <v>1446468</v>
      </c>
      <c r="B2607" s="65" t="s">
        <v>30665</v>
      </c>
      <c r="C2607" s="28" t="str">
        <f t="shared" si="168"/>
        <v>164</v>
      </c>
      <c r="D2607" s="28" t="str">
        <f t="shared" si="169"/>
        <v>640</v>
      </c>
      <c r="E2607" s="28" t="str">
        <f t="shared" si="170"/>
        <v>2111192585630004</v>
      </c>
      <c r="F2607" s="28" t="str">
        <f t="shared" si="171"/>
        <v>06</v>
      </c>
    </row>
    <row r="2608" spans="1:6" ht="18" x14ac:dyDescent="0.35">
      <c r="A2608" s="4">
        <v>1546374</v>
      </c>
      <c r="B2608" s="65" t="s">
        <v>31135</v>
      </c>
      <c r="C2608" s="28" t="str">
        <f t="shared" si="168"/>
        <v>007</v>
      </c>
      <c r="D2608" s="28" t="str">
        <f t="shared" si="169"/>
        <v>640</v>
      </c>
      <c r="E2608" s="28" t="str">
        <f t="shared" si="170"/>
        <v>0003321000305362</v>
      </c>
      <c r="F2608" s="28" t="str">
        <f t="shared" si="171"/>
        <v>71</v>
      </c>
    </row>
    <row r="2609" spans="1:6" ht="18" x14ac:dyDescent="0.35">
      <c r="A2609" s="4">
        <v>1116653</v>
      </c>
      <c r="B2609" s="65" t="s">
        <v>31136</v>
      </c>
      <c r="C2609" s="28" t="str">
        <f t="shared" si="168"/>
        <v>164</v>
      </c>
      <c r="D2609" s="28" t="str">
        <f t="shared" si="169"/>
        <v>640</v>
      </c>
      <c r="E2609" s="28" t="str">
        <f t="shared" si="170"/>
        <v>2111134138270003</v>
      </c>
      <c r="F2609" s="28" t="str">
        <f t="shared" si="171"/>
        <v>36</v>
      </c>
    </row>
    <row r="2610" spans="1:6" ht="18" x14ac:dyDescent="0.35">
      <c r="A2610" s="4">
        <v>1503961</v>
      </c>
      <c r="B2610" s="65" t="s">
        <v>31137</v>
      </c>
      <c r="C2610" s="28" t="str">
        <f t="shared" si="168"/>
        <v>007</v>
      </c>
      <c r="D2610" s="28" t="str">
        <f t="shared" si="169"/>
        <v>640</v>
      </c>
      <c r="E2610" s="28" t="str">
        <f t="shared" si="170"/>
        <v>0010865000300564</v>
      </c>
      <c r="F2610" s="28" t="str">
        <f t="shared" si="171"/>
        <v>25</v>
      </c>
    </row>
    <row r="2611" spans="1:6" ht="18" x14ac:dyDescent="0.35">
      <c r="A2611" s="4">
        <v>1051156</v>
      </c>
      <c r="B2611" s="65" t="s">
        <v>29837</v>
      </c>
      <c r="C2611" s="28" t="str">
        <f t="shared" si="168"/>
        <v>164</v>
      </c>
      <c r="D2611" s="28" t="str">
        <f t="shared" si="169"/>
        <v>640</v>
      </c>
      <c r="E2611" s="28" t="str">
        <f t="shared" si="170"/>
        <v>2111137677070007</v>
      </c>
      <c r="F2611" s="28" t="str">
        <f t="shared" si="171"/>
        <v>55</v>
      </c>
    </row>
    <row r="2612" spans="1:6" ht="18" x14ac:dyDescent="0.35">
      <c r="A2612" s="4">
        <v>1586049</v>
      </c>
      <c r="B2612" s="65" t="s">
        <v>31138</v>
      </c>
      <c r="C2612" s="28" t="str">
        <f t="shared" si="168"/>
        <v>011</v>
      </c>
      <c r="D2612" s="28" t="str">
        <f t="shared" si="169"/>
        <v>640</v>
      </c>
      <c r="E2612" s="28" t="str">
        <f t="shared" si="170"/>
        <v>0000132000002675</v>
      </c>
      <c r="F2612" s="28" t="str">
        <f t="shared" si="171"/>
        <v>45</v>
      </c>
    </row>
    <row r="2613" spans="1:6" ht="18" x14ac:dyDescent="0.35">
      <c r="A2613" s="4">
        <v>1593700</v>
      </c>
      <c r="B2613" s="65" t="s">
        <v>30706</v>
      </c>
      <c r="C2613" s="28" t="str">
        <f t="shared" si="168"/>
        <v>164</v>
      </c>
      <c r="D2613" s="28" t="str">
        <f t="shared" si="169"/>
        <v>640</v>
      </c>
      <c r="E2613" s="28" t="str">
        <f t="shared" si="170"/>
        <v>2111183201300007</v>
      </c>
      <c r="F2613" s="28" t="str">
        <f t="shared" si="171"/>
        <v>27</v>
      </c>
    </row>
    <row r="2614" spans="1:6" ht="18" x14ac:dyDescent="0.35">
      <c r="A2614" s="4">
        <v>1585117</v>
      </c>
      <c r="B2614" s="65" t="s">
        <v>31139</v>
      </c>
      <c r="C2614" s="28" t="str">
        <f t="shared" si="168"/>
        <v>225</v>
      </c>
      <c r="D2614" s="28" t="str">
        <f t="shared" si="169"/>
        <v>640</v>
      </c>
      <c r="E2614" s="28" t="str">
        <f t="shared" si="170"/>
        <v>0176078726010116</v>
      </c>
      <c r="F2614" s="28" t="str">
        <f t="shared" si="171"/>
        <v>18</v>
      </c>
    </row>
    <row r="2615" spans="1:6" ht="18" x14ac:dyDescent="0.35">
      <c r="A2615" s="4">
        <v>1280646</v>
      </c>
      <c r="B2615" s="65" t="s">
        <v>30874</v>
      </c>
      <c r="C2615" s="28" t="str">
        <f t="shared" si="168"/>
        <v>164</v>
      </c>
      <c r="D2615" s="28" t="str">
        <f t="shared" si="169"/>
        <v>640</v>
      </c>
      <c r="E2615" s="28" t="str">
        <f t="shared" si="170"/>
        <v>2111178014020008</v>
      </c>
      <c r="F2615" s="28" t="str">
        <f t="shared" si="171"/>
        <v>44</v>
      </c>
    </row>
    <row r="2616" spans="1:6" ht="18" x14ac:dyDescent="0.35">
      <c r="A2616" s="4">
        <v>1173833</v>
      </c>
      <c r="B2616" s="65" t="s">
        <v>31140</v>
      </c>
      <c r="C2616" s="28" t="str">
        <f t="shared" si="168"/>
        <v>164</v>
      </c>
      <c r="D2616" s="28" t="str">
        <f t="shared" si="169"/>
        <v>720</v>
      </c>
      <c r="E2616" s="28" t="str">
        <f t="shared" si="170"/>
        <v>2111152547010000</v>
      </c>
      <c r="F2616" s="28" t="str">
        <f t="shared" si="171"/>
        <v>81</v>
      </c>
    </row>
    <row r="2617" spans="1:6" ht="18" x14ac:dyDescent="0.35">
      <c r="A2617" s="4">
        <v>2048810</v>
      </c>
      <c r="B2617" s="65" t="s">
        <v>30702</v>
      </c>
      <c r="C2617" s="28" t="str">
        <f t="shared" si="168"/>
        <v>021</v>
      </c>
      <c r="D2617" s="28" t="str">
        <f t="shared" si="169"/>
        <v>640</v>
      </c>
      <c r="E2617" s="28" t="str">
        <f t="shared" si="170"/>
        <v>0000197001096466</v>
      </c>
      <c r="F2617" s="28" t="str">
        <f t="shared" si="171"/>
        <v>26</v>
      </c>
    </row>
    <row r="2618" spans="1:6" ht="18" x14ac:dyDescent="0.35">
      <c r="A2618" s="4">
        <v>1265771</v>
      </c>
      <c r="B2618" s="65" t="s">
        <v>31141</v>
      </c>
      <c r="C2618" s="28" t="str">
        <f t="shared" si="168"/>
        <v>007</v>
      </c>
      <c r="D2618" s="28" t="str">
        <f t="shared" si="169"/>
        <v>640</v>
      </c>
      <c r="E2618" s="28" t="str">
        <f t="shared" si="170"/>
        <v>0002351000304766</v>
      </c>
      <c r="F2618" s="28" t="str">
        <f t="shared" si="171"/>
        <v>16</v>
      </c>
    </row>
    <row r="2619" spans="1:6" ht="18" x14ac:dyDescent="0.35">
      <c r="A2619" s="4">
        <v>1409948</v>
      </c>
      <c r="B2619" s="65" t="s">
        <v>30909</v>
      </c>
      <c r="C2619" s="28" t="str">
        <f t="shared" si="168"/>
        <v>164</v>
      </c>
      <c r="D2619" s="28" t="str">
        <f t="shared" si="169"/>
        <v>640</v>
      </c>
      <c r="E2619" s="28" t="str">
        <f t="shared" si="170"/>
        <v>2111190145120003</v>
      </c>
      <c r="F2619" s="28" t="str">
        <f t="shared" si="171"/>
        <v>79</v>
      </c>
    </row>
    <row r="2620" spans="1:6" ht="18" x14ac:dyDescent="0.35">
      <c r="A2620" s="4">
        <v>62809</v>
      </c>
      <c r="B2620" s="65" t="s">
        <v>30801</v>
      </c>
      <c r="C2620" s="28" t="str">
        <f t="shared" si="168"/>
        <v>007</v>
      </c>
      <c r="D2620" s="28" t="str">
        <f t="shared" si="169"/>
        <v>640</v>
      </c>
      <c r="E2620" s="28" t="str">
        <f t="shared" si="170"/>
        <v>0004412000301353</v>
      </c>
      <c r="F2620" s="28" t="str">
        <f t="shared" si="171"/>
        <v>47</v>
      </c>
    </row>
    <row r="2621" spans="1:6" ht="18" x14ac:dyDescent="0.35">
      <c r="A2621" s="4">
        <v>1591646</v>
      </c>
      <c r="B2621" s="65" t="s">
        <v>31142</v>
      </c>
      <c r="C2621" s="28" t="str">
        <f t="shared" si="168"/>
        <v>022</v>
      </c>
      <c r="D2621" s="28" t="str">
        <f t="shared" si="169"/>
        <v>640</v>
      </c>
      <c r="E2621" s="28" t="str">
        <f t="shared" si="170"/>
        <v>0003210027502201</v>
      </c>
      <c r="F2621" s="28" t="str">
        <f t="shared" si="171"/>
        <v>21</v>
      </c>
    </row>
    <row r="2622" spans="1:6" ht="18" x14ac:dyDescent="0.35">
      <c r="A2622" s="4">
        <v>375877</v>
      </c>
      <c r="B2622" s="65" t="s">
        <v>31143</v>
      </c>
      <c r="C2622" s="28" t="str">
        <f t="shared" si="168"/>
        <v>164</v>
      </c>
      <c r="D2622" s="28" t="str">
        <f t="shared" si="169"/>
        <v>640</v>
      </c>
      <c r="E2622" s="28" t="str">
        <f t="shared" si="170"/>
        <v>2111150582250002</v>
      </c>
      <c r="F2622" s="28" t="str">
        <f t="shared" si="171"/>
        <v>36</v>
      </c>
    </row>
    <row r="2623" spans="1:6" ht="18" x14ac:dyDescent="0.35">
      <c r="A2623" s="4">
        <v>1504109</v>
      </c>
      <c r="B2623" s="65" t="s">
        <v>31144</v>
      </c>
      <c r="C2623" s="28" t="str">
        <f t="shared" si="168"/>
        <v>007</v>
      </c>
      <c r="D2623" s="28" t="str">
        <f t="shared" si="169"/>
        <v>703</v>
      </c>
      <c r="E2623" s="28" t="str">
        <f t="shared" si="170"/>
        <v>0000592000306017</v>
      </c>
      <c r="F2623" s="28" t="str">
        <f t="shared" si="171"/>
        <v>33</v>
      </c>
    </row>
    <row r="2624" spans="1:6" ht="18" x14ac:dyDescent="0.35">
      <c r="A2624" s="4">
        <v>1121622</v>
      </c>
      <c r="B2624" s="65" t="s">
        <v>31145</v>
      </c>
      <c r="C2624" s="28" t="str">
        <f t="shared" si="168"/>
        <v>164</v>
      </c>
      <c r="D2624" s="28" t="str">
        <f t="shared" si="169"/>
        <v>640</v>
      </c>
      <c r="E2624" s="28" t="str">
        <f t="shared" si="170"/>
        <v>2111150581630006</v>
      </c>
      <c r="F2624" s="28" t="str">
        <f t="shared" si="171"/>
        <v>49</v>
      </c>
    </row>
    <row r="2625" spans="1:6" ht="18" x14ac:dyDescent="0.35">
      <c r="A2625" s="4">
        <v>1279738</v>
      </c>
      <c r="B2625" s="65" t="s">
        <v>31146</v>
      </c>
      <c r="C2625" s="28" t="str">
        <f t="shared" si="168"/>
        <v>013</v>
      </c>
      <c r="D2625" s="28" t="str">
        <f t="shared" si="169"/>
        <v>640</v>
      </c>
      <c r="E2625" s="28" t="str">
        <f t="shared" si="170"/>
        <v>0104220010700194</v>
      </c>
      <c r="F2625" s="28" t="str">
        <f t="shared" si="171"/>
        <v>92</v>
      </c>
    </row>
    <row r="2626" spans="1:6" ht="18" x14ac:dyDescent="0.35">
      <c r="A2626" s="4">
        <v>1722665</v>
      </c>
      <c r="B2626" s="65" t="s">
        <v>30726</v>
      </c>
      <c r="C2626" s="28" t="str">
        <f t="shared" si="168"/>
        <v>007</v>
      </c>
      <c r="D2626" s="28" t="str">
        <f t="shared" si="169"/>
        <v>500</v>
      </c>
      <c r="E2626" s="28" t="str">
        <f t="shared" si="170"/>
        <v>0008673000300860</v>
      </c>
      <c r="F2626" s="28" t="str">
        <f t="shared" si="171"/>
        <v>53</v>
      </c>
    </row>
    <row r="2627" spans="1:6" ht="18" x14ac:dyDescent="0.35">
      <c r="A2627" s="4">
        <v>1599034</v>
      </c>
      <c r="B2627" s="65" t="s">
        <v>30724</v>
      </c>
      <c r="C2627" s="28" t="str">
        <f t="shared" si="168"/>
        <v>360</v>
      </c>
      <c r="D2627" s="28" t="str">
        <f t="shared" si="169"/>
        <v>640</v>
      </c>
      <c r="E2627" s="28" t="str">
        <f t="shared" si="170"/>
        <v>0000035813010017</v>
      </c>
      <c r="F2627" s="28" t="str">
        <f t="shared" si="171"/>
        <v>97</v>
      </c>
    </row>
    <row r="2628" spans="1:6" ht="18" x14ac:dyDescent="0.35">
      <c r="A2628" s="4">
        <v>1722601</v>
      </c>
      <c r="B2628" s="65" t="s">
        <v>31147</v>
      </c>
      <c r="C2628" s="28" t="str">
        <f t="shared" si="168"/>
        <v>350</v>
      </c>
      <c r="D2628" s="28" t="str">
        <f t="shared" si="169"/>
        <v>810</v>
      </c>
      <c r="E2628" s="28" t="str">
        <f t="shared" si="170"/>
        <v>0000000005660044</v>
      </c>
      <c r="F2628" s="28" t="str">
        <f t="shared" si="171"/>
        <v>85</v>
      </c>
    </row>
    <row r="2629" spans="1:6" ht="18" x14ac:dyDescent="0.35">
      <c r="A2629" s="4">
        <v>1443734</v>
      </c>
      <c r="B2629" s="65" t="s">
        <v>31148</v>
      </c>
      <c r="C2629" s="28" t="str">
        <f t="shared" si="168"/>
        <v>350</v>
      </c>
      <c r="D2629" s="28" t="str">
        <f t="shared" si="169"/>
        <v>810</v>
      </c>
      <c r="E2629" s="28" t="str">
        <f t="shared" si="170"/>
        <v>0000000001240167</v>
      </c>
      <c r="F2629" s="28" t="str">
        <f t="shared" si="171"/>
        <v>10</v>
      </c>
    </row>
    <row r="2630" spans="1:6" ht="18" x14ac:dyDescent="0.35">
      <c r="A2630" s="4">
        <v>1591115</v>
      </c>
      <c r="B2630" s="65" t="s">
        <v>31149</v>
      </c>
      <c r="C2630" s="28" t="str">
        <f t="shared" si="168"/>
        <v>007</v>
      </c>
      <c r="D2630" s="28" t="str">
        <f t="shared" si="169"/>
        <v>640</v>
      </c>
      <c r="E2630" s="28" t="str">
        <f t="shared" si="170"/>
        <v>0007589000301518</v>
      </c>
      <c r="F2630" s="28" t="str">
        <f t="shared" si="171"/>
        <v>60</v>
      </c>
    </row>
    <row r="2631" spans="1:6" ht="18" x14ac:dyDescent="0.35">
      <c r="A2631" s="4">
        <v>718655</v>
      </c>
      <c r="B2631" s="65" t="s">
        <v>31150</v>
      </c>
      <c r="C2631" s="28" t="str">
        <f t="shared" si="168"/>
        <v>164</v>
      </c>
      <c r="D2631" s="28" t="str">
        <f t="shared" si="169"/>
        <v>731</v>
      </c>
      <c r="E2631" s="28" t="str">
        <f t="shared" si="170"/>
        <v>2111133117000001</v>
      </c>
      <c r="F2631" s="28" t="str">
        <f t="shared" si="171"/>
        <v>04</v>
      </c>
    </row>
    <row r="2632" spans="1:6" ht="18" x14ac:dyDescent="0.35">
      <c r="A2632" s="4">
        <v>2226280</v>
      </c>
      <c r="B2632" s="65" t="s">
        <v>31151</v>
      </c>
      <c r="C2632" s="28" t="str">
        <f t="shared" si="168"/>
        <v>230</v>
      </c>
      <c r="D2632" s="28" t="str">
        <f t="shared" si="169"/>
        <v>640</v>
      </c>
      <c r="E2632" s="28" t="str">
        <f t="shared" si="170"/>
        <v>9620779211016800</v>
      </c>
      <c r="F2632" s="28" t="str">
        <f t="shared" si="171"/>
        <v>61</v>
      </c>
    </row>
    <row r="2633" spans="1:6" ht="18" x14ac:dyDescent="0.35">
      <c r="A2633" s="4">
        <v>1157528</v>
      </c>
      <c r="B2633" s="65" t="s">
        <v>31152</v>
      </c>
      <c r="C2633" s="28" t="str">
        <f t="shared" si="168"/>
        <v>011</v>
      </c>
      <c r="D2633" s="28" t="str">
        <f t="shared" si="169"/>
        <v>640</v>
      </c>
      <c r="E2633" s="28" t="str">
        <f t="shared" si="170"/>
        <v>0000022000011944</v>
      </c>
      <c r="F2633" s="28" t="str">
        <f t="shared" si="171"/>
        <v>45</v>
      </c>
    </row>
    <row r="2634" spans="1:6" ht="18" x14ac:dyDescent="0.35">
      <c r="A2634" s="4">
        <v>1157531</v>
      </c>
      <c r="B2634" s="65" t="s">
        <v>31153</v>
      </c>
      <c r="C2634" s="28" t="str">
        <f t="shared" si="168"/>
        <v>011</v>
      </c>
      <c r="D2634" s="28" t="str">
        <f t="shared" si="169"/>
        <v>640</v>
      </c>
      <c r="E2634" s="28" t="str">
        <f t="shared" si="170"/>
        <v>0000022000012339</v>
      </c>
      <c r="F2634" s="28" t="str">
        <f t="shared" si="171"/>
        <v>24</v>
      </c>
    </row>
    <row r="2635" spans="1:6" ht="18" x14ac:dyDescent="0.35">
      <c r="A2635" s="4">
        <v>1717629</v>
      </c>
      <c r="B2635" s="65" t="s">
        <v>31154</v>
      </c>
      <c r="C2635" s="28" t="str">
        <f t="shared" si="168"/>
        <v>007</v>
      </c>
      <c r="D2635" s="28" t="str">
        <f t="shared" si="169"/>
        <v>640</v>
      </c>
      <c r="E2635" s="28" t="str">
        <f t="shared" si="170"/>
        <v>0003051000302567</v>
      </c>
      <c r="F2635" s="28" t="str">
        <f t="shared" si="171"/>
        <v>09</v>
      </c>
    </row>
    <row r="2636" spans="1:6" ht="18" x14ac:dyDescent="0.35">
      <c r="A2636" s="4">
        <v>716692</v>
      </c>
      <c r="B2636" s="65" t="s">
        <v>31155</v>
      </c>
      <c r="C2636" s="28" t="str">
        <f t="shared" si="168"/>
        <v>230</v>
      </c>
      <c r="D2636" s="28" t="str">
        <f t="shared" si="169"/>
        <v>640</v>
      </c>
      <c r="E2636" s="28" t="str">
        <f t="shared" si="170"/>
        <v>3377237211011802</v>
      </c>
      <c r="F2636" s="28" t="str">
        <f t="shared" si="171"/>
        <v>26</v>
      </c>
    </row>
    <row r="2637" spans="1:6" ht="18" x14ac:dyDescent="0.35">
      <c r="A2637" s="4">
        <v>2048803</v>
      </c>
      <c r="B2637" s="65" t="s">
        <v>31156</v>
      </c>
      <c r="C2637" s="28" t="str">
        <f t="shared" si="168"/>
        <v>164</v>
      </c>
      <c r="D2637" s="28" t="str">
        <f t="shared" si="169"/>
        <v>640</v>
      </c>
      <c r="E2637" s="28" t="str">
        <f t="shared" si="170"/>
        <v>2111166577120000</v>
      </c>
      <c r="F2637" s="28" t="str">
        <f t="shared" si="171"/>
        <v>39</v>
      </c>
    </row>
    <row r="2638" spans="1:6" ht="18" x14ac:dyDescent="0.35">
      <c r="A2638" s="4">
        <v>1409052</v>
      </c>
      <c r="B2638" s="65" t="s">
        <v>30699</v>
      </c>
      <c r="C2638" s="28" t="str">
        <f t="shared" si="168"/>
        <v>164</v>
      </c>
      <c r="D2638" s="28" t="str">
        <f t="shared" si="169"/>
        <v>640</v>
      </c>
      <c r="E2638" s="28" t="str">
        <f t="shared" si="170"/>
        <v>2111106783250001</v>
      </c>
      <c r="F2638" s="28" t="str">
        <f t="shared" si="171"/>
        <v>80</v>
      </c>
    </row>
    <row r="2639" spans="1:6" ht="18" x14ac:dyDescent="0.35">
      <c r="A2639" s="4">
        <v>62067</v>
      </c>
      <c r="B2639" s="65" t="s">
        <v>30686</v>
      </c>
      <c r="C2639" s="28" t="str">
        <f t="shared" si="168"/>
        <v>021</v>
      </c>
      <c r="D2639" s="28" t="str">
        <f t="shared" si="169"/>
        <v>640</v>
      </c>
      <c r="E2639" s="28" t="str">
        <f t="shared" si="170"/>
        <v>0000157001008249</v>
      </c>
      <c r="F2639" s="28" t="str">
        <f t="shared" si="171"/>
        <v>67</v>
      </c>
    </row>
    <row r="2640" spans="1:6" ht="18" x14ac:dyDescent="0.35">
      <c r="A2640" s="4">
        <v>2155975</v>
      </c>
      <c r="B2640" s="65" t="s">
        <v>31157</v>
      </c>
      <c r="C2640" s="28" t="str">
        <f t="shared" si="168"/>
        <v>007</v>
      </c>
      <c r="D2640" s="28" t="str">
        <f t="shared" si="169"/>
        <v>341</v>
      </c>
      <c r="E2640" s="28" t="str">
        <f t="shared" si="170"/>
        <v>0014312000302076</v>
      </c>
      <c r="F2640" s="28" t="str">
        <f t="shared" si="171"/>
        <v>15</v>
      </c>
    </row>
    <row r="2641" spans="1:6" ht="18" x14ac:dyDescent="0.35">
      <c r="A2641" s="4">
        <v>1043552</v>
      </c>
      <c r="B2641" s="65" t="s">
        <v>30910</v>
      </c>
      <c r="C2641" s="28" t="str">
        <f t="shared" si="168"/>
        <v>164</v>
      </c>
      <c r="D2641" s="28" t="str">
        <f t="shared" si="169"/>
        <v>640</v>
      </c>
      <c r="E2641" s="28" t="str">
        <f t="shared" si="170"/>
        <v>2111134088420004</v>
      </c>
      <c r="F2641" s="28" t="str">
        <f t="shared" si="171"/>
        <v>89</v>
      </c>
    </row>
    <row r="2642" spans="1:6" ht="18" x14ac:dyDescent="0.35">
      <c r="A2642" s="4">
        <v>1443772</v>
      </c>
      <c r="B2642" s="65" t="s">
        <v>30694</v>
      </c>
      <c r="C2642" s="28" t="str">
        <f t="shared" si="168"/>
        <v>127</v>
      </c>
      <c r="D2642" s="28" t="str">
        <f t="shared" si="169"/>
        <v>270</v>
      </c>
      <c r="E2642" s="28" t="str">
        <f t="shared" si="170"/>
        <v>2111180193490002</v>
      </c>
      <c r="F2642" s="28" t="str">
        <f t="shared" si="171"/>
        <v>89</v>
      </c>
    </row>
    <row r="2643" spans="1:6" ht="18" x14ac:dyDescent="0.35">
      <c r="A2643" s="4">
        <v>208810</v>
      </c>
      <c r="B2643" s="65" t="s">
        <v>30702</v>
      </c>
      <c r="C2643" s="28" t="str">
        <f t="shared" si="168"/>
        <v>021</v>
      </c>
      <c r="D2643" s="28" t="str">
        <f t="shared" si="169"/>
        <v>640</v>
      </c>
      <c r="E2643" s="28" t="str">
        <f t="shared" si="170"/>
        <v>0000197001096466</v>
      </c>
      <c r="F2643" s="28" t="str">
        <f t="shared" si="171"/>
        <v>26</v>
      </c>
    </row>
    <row r="2644" spans="1:6" ht="18" x14ac:dyDescent="0.35">
      <c r="A2644" s="4">
        <v>1723080</v>
      </c>
      <c r="B2644" s="65" t="s">
        <v>31158</v>
      </c>
      <c r="C2644" s="28" t="str">
        <f t="shared" si="168"/>
        <v>230</v>
      </c>
      <c r="D2644" s="28" t="str">
        <f t="shared" si="169"/>
        <v>780</v>
      </c>
      <c r="E2644" s="28" t="str">
        <f t="shared" si="170"/>
        <v>5691761211013400</v>
      </c>
      <c r="F2644" s="28" t="str">
        <f t="shared" si="171"/>
        <v>03</v>
      </c>
    </row>
    <row r="2645" spans="1:6" ht="18" x14ac:dyDescent="0.35">
      <c r="A2645" s="4">
        <v>1239183</v>
      </c>
      <c r="B2645" s="65" t="s">
        <v>31159</v>
      </c>
      <c r="C2645" s="28" t="str">
        <f t="shared" si="168"/>
        <v>230</v>
      </c>
      <c r="D2645" s="28" t="str">
        <f t="shared" si="169"/>
        <v>150</v>
      </c>
      <c r="E2645" s="28" t="str">
        <f t="shared" si="170"/>
        <v>3134044211027900</v>
      </c>
      <c r="F2645" s="28" t="str">
        <f t="shared" si="171"/>
        <v>68</v>
      </c>
    </row>
    <row r="2646" spans="1:6" ht="18" x14ac:dyDescent="0.35">
      <c r="A2646" s="4">
        <v>1724953</v>
      </c>
      <c r="B2646" s="65" t="s">
        <v>30029</v>
      </c>
      <c r="C2646" s="28" t="str">
        <f t="shared" si="168"/>
        <v>007</v>
      </c>
      <c r="D2646" s="28" t="str">
        <f t="shared" si="169"/>
        <v>400</v>
      </c>
      <c r="E2646" s="28" t="str">
        <f t="shared" si="170"/>
        <v>0004129000302039</v>
      </c>
      <c r="F2646" s="28" t="str">
        <f t="shared" si="171"/>
        <v>06</v>
      </c>
    </row>
    <row r="2647" spans="1:6" ht="18" x14ac:dyDescent="0.35">
      <c r="A2647" s="4">
        <v>1599126</v>
      </c>
      <c r="B2647" s="65" t="s">
        <v>30673</v>
      </c>
      <c r="C2647" s="28" t="str">
        <f t="shared" si="168"/>
        <v>164</v>
      </c>
      <c r="D2647" s="28" t="str">
        <f t="shared" si="169"/>
        <v>640</v>
      </c>
      <c r="E2647" s="28" t="str">
        <f t="shared" si="170"/>
        <v>2111126437340008</v>
      </c>
      <c r="F2647" s="28" t="str">
        <f t="shared" si="171"/>
        <v>97</v>
      </c>
    </row>
    <row r="2648" spans="1:6" ht="18" x14ac:dyDescent="0.35">
      <c r="A2648" s="4">
        <v>1585117</v>
      </c>
      <c r="B2648" s="65" t="s">
        <v>31139</v>
      </c>
      <c r="C2648" s="28" t="str">
        <f t="shared" si="168"/>
        <v>225</v>
      </c>
      <c r="D2648" s="28" t="str">
        <f t="shared" si="169"/>
        <v>640</v>
      </c>
      <c r="E2648" s="28" t="str">
        <f t="shared" si="170"/>
        <v>0176078726010116</v>
      </c>
      <c r="F2648" s="28" t="str">
        <f t="shared" si="171"/>
        <v>18</v>
      </c>
    </row>
    <row r="2649" spans="1:6" ht="18" x14ac:dyDescent="0.35">
      <c r="A2649" s="4">
        <v>1116529</v>
      </c>
      <c r="B2649" s="65" t="s">
        <v>31160</v>
      </c>
      <c r="C2649" s="28" t="str">
        <f t="shared" si="168"/>
        <v>164</v>
      </c>
      <c r="D2649" s="28" t="str">
        <f t="shared" si="169"/>
        <v>640</v>
      </c>
      <c r="E2649" s="28" t="str">
        <f t="shared" si="170"/>
        <v>2111133236640000</v>
      </c>
      <c r="F2649" s="28" t="str">
        <f t="shared" si="171"/>
        <v>37</v>
      </c>
    </row>
    <row r="2650" spans="1:6" ht="18" x14ac:dyDescent="0.35">
      <c r="A2650" s="4">
        <v>1116653</v>
      </c>
      <c r="B2650" s="65" t="s">
        <v>31136</v>
      </c>
      <c r="C2650" s="28" t="str">
        <f t="shared" si="168"/>
        <v>164</v>
      </c>
      <c r="D2650" s="28" t="str">
        <f t="shared" si="169"/>
        <v>640</v>
      </c>
      <c r="E2650" s="28" t="str">
        <f t="shared" si="170"/>
        <v>2111134138270003</v>
      </c>
      <c r="F2650" s="28" t="str">
        <f t="shared" si="171"/>
        <v>36</v>
      </c>
    </row>
    <row r="2651" spans="1:6" ht="18" x14ac:dyDescent="0.35">
      <c r="A2651" s="4">
        <v>13662</v>
      </c>
      <c r="B2651" s="65" t="s">
        <v>31106</v>
      </c>
      <c r="C2651" s="28" t="str">
        <f t="shared" si="168"/>
        <v>011</v>
      </c>
      <c r="D2651" s="28" t="str">
        <f t="shared" si="169"/>
        <v>640</v>
      </c>
      <c r="E2651" s="28" t="str">
        <f t="shared" si="170"/>
        <v>0000242000007455</v>
      </c>
      <c r="F2651" s="28" t="str">
        <f t="shared" si="171"/>
        <v>93</v>
      </c>
    </row>
    <row r="2652" spans="1:6" ht="18" x14ac:dyDescent="0.35">
      <c r="A2652" s="4">
        <v>11260</v>
      </c>
      <c r="B2652" s="65" t="s">
        <v>31161</v>
      </c>
      <c r="C2652" s="28" t="str">
        <f t="shared" si="168"/>
        <v>360</v>
      </c>
      <c r="D2652" s="28" t="str">
        <f t="shared" si="169"/>
        <v>640</v>
      </c>
      <c r="E2652" s="28" t="str">
        <f t="shared" si="170"/>
        <v>0000070264340018</v>
      </c>
      <c r="F2652" s="28" t="str">
        <f t="shared" si="171"/>
        <v>41</v>
      </c>
    </row>
    <row r="2653" spans="1:6" ht="18" x14ac:dyDescent="0.35">
      <c r="A2653" s="4">
        <v>1586783</v>
      </c>
      <c r="B2653" s="65" t="s">
        <v>30672</v>
      </c>
      <c r="C2653" s="28" t="str">
        <f t="shared" si="168"/>
        <v>225</v>
      </c>
      <c r="D2653" s="28" t="str">
        <f t="shared" si="169"/>
        <v>240</v>
      </c>
      <c r="E2653" s="28" t="str">
        <f t="shared" si="170"/>
        <v>0135097556010116</v>
      </c>
      <c r="F2653" s="28" t="str">
        <f t="shared" si="171"/>
        <v>56</v>
      </c>
    </row>
    <row r="2654" spans="1:6" ht="18" x14ac:dyDescent="0.35">
      <c r="A2654" s="4">
        <v>11208</v>
      </c>
      <c r="B2654" s="65" t="s">
        <v>31115</v>
      </c>
      <c r="C2654" s="28" t="str">
        <f t="shared" si="168"/>
        <v>011</v>
      </c>
      <c r="D2654" s="28" t="str">
        <f t="shared" si="169"/>
        <v>640</v>
      </c>
      <c r="E2654" s="28" t="str">
        <f t="shared" si="170"/>
        <v>0000142000008777</v>
      </c>
      <c r="F2654" s="28" t="str">
        <f t="shared" si="171"/>
        <v>22</v>
      </c>
    </row>
    <row r="2655" spans="1:6" ht="18" x14ac:dyDescent="0.35">
      <c r="A2655" s="4">
        <v>372824</v>
      </c>
      <c r="B2655" s="65" t="s">
        <v>30669</v>
      </c>
      <c r="C2655" s="28" t="str">
        <f t="shared" si="168"/>
        <v>181</v>
      </c>
      <c r="D2655" s="28" t="str">
        <f t="shared" si="169"/>
        <v>349</v>
      </c>
      <c r="E2655" s="28" t="str">
        <f t="shared" si="170"/>
        <v>2111137384370005</v>
      </c>
      <c r="F2655" s="28" t="str">
        <f t="shared" si="171"/>
        <v>01</v>
      </c>
    </row>
    <row r="2656" spans="1:6" ht="18" x14ac:dyDescent="0.35">
      <c r="A2656" s="4">
        <v>1235157</v>
      </c>
      <c r="B2656" s="65" t="s">
        <v>31162</v>
      </c>
      <c r="C2656" s="28" t="str">
        <f t="shared" si="168"/>
        <v>164</v>
      </c>
      <c r="D2656" s="28" t="str">
        <f t="shared" si="169"/>
        <v>640</v>
      </c>
      <c r="E2656" s="28" t="str">
        <f t="shared" si="170"/>
        <v>2111195319930004</v>
      </c>
      <c r="F2656" s="28" t="str">
        <f t="shared" si="171"/>
        <v>66</v>
      </c>
    </row>
    <row r="2657" spans="1:6" ht="18" x14ac:dyDescent="0.35">
      <c r="A2657" s="4">
        <v>1046593</v>
      </c>
      <c r="B2657" s="65" t="s">
        <v>31163</v>
      </c>
      <c r="C2657" s="28" t="str">
        <f t="shared" si="168"/>
        <v>011</v>
      </c>
      <c r="D2657" s="28" t="str">
        <f t="shared" si="169"/>
        <v>640</v>
      </c>
      <c r="E2657" s="28" t="str">
        <f t="shared" si="170"/>
        <v>0000112000010671</v>
      </c>
      <c r="F2657" s="28" t="str">
        <f t="shared" si="171"/>
        <v>19</v>
      </c>
    </row>
    <row r="2658" spans="1:6" ht="18" x14ac:dyDescent="0.35">
      <c r="A2658" s="4">
        <v>1047012</v>
      </c>
      <c r="B2658" s="65" t="s">
        <v>31164</v>
      </c>
      <c r="C2658" s="28" t="str">
        <f t="shared" ref="C2658:C2721" si="172">LEFT(B2658,3)</f>
        <v>011</v>
      </c>
      <c r="D2658" s="28" t="str">
        <f t="shared" ref="D2658:D2721" si="173">RIGHT(LEFTB(B2658,6),3)</f>
        <v>640</v>
      </c>
      <c r="E2658" s="28" t="str">
        <f t="shared" ref="E2658:E2721" si="174">RIGHT(LEFTB(B2658,22),16)</f>
        <v>0000112000012737</v>
      </c>
      <c r="F2658" s="28" t="str">
        <f t="shared" ref="F2658:F2721" si="175">RIGHT(B2658,2)</f>
        <v>29</v>
      </c>
    </row>
    <row r="2659" spans="1:6" ht="18" x14ac:dyDescent="0.35">
      <c r="A2659" s="4">
        <v>10750</v>
      </c>
      <c r="B2659" s="65" t="s">
        <v>31101</v>
      </c>
      <c r="C2659" s="28" t="str">
        <f t="shared" si="172"/>
        <v>011</v>
      </c>
      <c r="D2659" s="28" t="str">
        <f t="shared" si="173"/>
        <v>640</v>
      </c>
      <c r="E2659" s="28" t="str">
        <f t="shared" si="174"/>
        <v>0000132000000737</v>
      </c>
      <c r="F2659" s="28" t="str">
        <f t="shared" si="175"/>
        <v>39</v>
      </c>
    </row>
    <row r="2660" spans="1:6" ht="18" x14ac:dyDescent="0.35">
      <c r="A2660" s="4">
        <v>298397</v>
      </c>
      <c r="B2660" s="65" t="s">
        <v>31165</v>
      </c>
      <c r="C2660" s="28" t="str">
        <f t="shared" si="172"/>
        <v>007</v>
      </c>
      <c r="D2660" s="28" t="str">
        <f t="shared" si="173"/>
        <v>640</v>
      </c>
      <c r="E2660" s="28" t="str">
        <f t="shared" si="174"/>
        <v>0002989000307619</v>
      </c>
      <c r="F2660" s="28" t="str">
        <f t="shared" si="175"/>
        <v>04</v>
      </c>
    </row>
    <row r="2661" spans="1:6" ht="18" x14ac:dyDescent="0.35">
      <c r="A2661" s="4">
        <v>1044800</v>
      </c>
      <c r="B2661" s="65" t="s">
        <v>31166</v>
      </c>
      <c r="C2661" s="28" t="str">
        <f t="shared" si="172"/>
        <v>164</v>
      </c>
      <c r="D2661" s="28" t="str">
        <f t="shared" si="173"/>
        <v>640</v>
      </c>
      <c r="E2661" s="28" t="str">
        <f t="shared" si="174"/>
        <v>2111177830790000</v>
      </c>
      <c r="F2661" s="28" t="str">
        <f t="shared" si="175"/>
        <v>89</v>
      </c>
    </row>
    <row r="2662" spans="1:6" ht="18" x14ac:dyDescent="0.35">
      <c r="A2662" s="4">
        <v>2049013</v>
      </c>
      <c r="B2662" s="65" t="s">
        <v>31123</v>
      </c>
      <c r="C2662" s="28" t="str">
        <f t="shared" si="172"/>
        <v>164</v>
      </c>
      <c r="D2662" s="28" t="str">
        <f t="shared" si="173"/>
        <v>640</v>
      </c>
      <c r="E2662" s="28" t="str">
        <f t="shared" si="174"/>
        <v>2111109797040004</v>
      </c>
      <c r="F2662" s="28" t="str">
        <f t="shared" si="175"/>
        <v>71</v>
      </c>
    </row>
    <row r="2663" spans="1:6" ht="18" x14ac:dyDescent="0.35">
      <c r="A2663" s="4">
        <v>1123094</v>
      </c>
      <c r="B2663" s="65" t="s">
        <v>31167</v>
      </c>
      <c r="C2663" s="28" t="str">
        <f t="shared" si="172"/>
        <v>021</v>
      </c>
      <c r="D2663" s="28" t="str">
        <f t="shared" si="173"/>
        <v>380</v>
      </c>
      <c r="E2663" s="28" t="str">
        <f t="shared" si="174"/>
        <v>0000200001014601</v>
      </c>
      <c r="F2663" s="28" t="str">
        <f t="shared" si="175"/>
        <v>56</v>
      </c>
    </row>
    <row r="2664" spans="1:6" ht="18" x14ac:dyDescent="0.35">
      <c r="A2664" s="4">
        <v>1269450</v>
      </c>
      <c r="B2664" s="65" t="s">
        <v>29832</v>
      </c>
      <c r="C2664" s="28" t="str">
        <f t="shared" si="172"/>
        <v>230</v>
      </c>
      <c r="D2664" s="28" t="str">
        <f t="shared" si="173"/>
        <v>640</v>
      </c>
      <c r="E2664" s="28" t="str">
        <f t="shared" si="174"/>
        <v>6340400211006000</v>
      </c>
      <c r="F2664" s="28" t="str">
        <f t="shared" si="175"/>
        <v>34</v>
      </c>
    </row>
    <row r="2665" spans="1:6" ht="18" x14ac:dyDescent="0.35">
      <c r="A2665" s="4">
        <v>1689364</v>
      </c>
      <c r="B2665" s="65" t="s">
        <v>30736</v>
      </c>
      <c r="C2665" s="28" t="str">
        <f t="shared" si="172"/>
        <v>230</v>
      </c>
      <c r="D2665" s="28" t="str">
        <f t="shared" si="173"/>
        <v>640</v>
      </c>
      <c r="E2665" s="28" t="str">
        <f t="shared" si="174"/>
        <v>3263121211025600</v>
      </c>
      <c r="F2665" s="28" t="str">
        <f t="shared" si="175"/>
        <v>77</v>
      </c>
    </row>
    <row r="2666" spans="1:6" ht="18" x14ac:dyDescent="0.35">
      <c r="A2666" s="4">
        <v>1968707</v>
      </c>
      <c r="B2666" s="65" t="s">
        <v>30603</v>
      </c>
      <c r="C2666" s="28" t="str">
        <f t="shared" si="172"/>
        <v>164</v>
      </c>
      <c r="D2666" s="28" t="str">
        <f t="shared" si="173"/>
        <v>640</v>
      </c>
      <c r="E2666" s="28" t="str">
        <f t="shared" si="174"/>
        <v>2111145567510008</v>
      </c>
      <c r="F2666" s="28" t="str">
        <f t="shared" si="175"/>
        <v>71</v>
      </c>
    </row>
    <row r="2667" spans="1:6" ht="18" x14ac:dyDescent="0.35">
      <c r="A2667" s="4">
        <v>1443613</v>
      </c>
      <c r="B2667" s="65" t="s">
        <v>30721</v>
      </c>
      <c r="C2667" s="28" t="str">
        <f t="shared" si="172"/>
        <v>011</v>
      </c>
      <c r="D2667" s="28" t="str">
        <f t="shared" si="173"/>
        <v>640</v>
      </c>
      <c r="E2667" s="28" t="str">
        <f t="shared" si="174"/>
        <v>0000192000004039</v>
      </c>
      <c r="F2667" s="28" t="str">
        <f t="shared" si="175"/>
        <v>18</v>
      </c>
    </row>
    <row r="2668" spans="1:6" ht="18" x14ac:dyDescent="0.35">
      <c r="A2668" s="4">
        <v>1262175</v>
      </c>
      <c r="B2668" s="65" t="s">
        <v>30675</v>
      </c>
      <c r="C2668" s="28" t="str">
        <f t="shared" si="172"/>
        <v>011</v>
      </c>
      <c r="D2668" s="28" t="str">
        <f t="shared" si="173"/>
        <v>640</v>
      </c>
      <c r="E2668" s="28" t="str">
        <f t="shared" si="174"/>
        <v>0000032000005610</v>
      </c>
      <c r="F2668" s="28" t="str">
        <f t="shared" si="175"/>
        <v>82</v>
      </c>
    </row>
    <row r="2669" spans="1:6" ht="18" x14ac:dyDescent="0.35">
      <c r="A2669" s="4">
        <v>1971006</v>
      </c>
      <c r="B2669" s="65" t="s">
        <v>30747</v>
      </c>
      <c r="C2669" s="28" t="str">
        <f t="shared" si="172"/>
        <v>230</v>
      </c>
      <c r="D2669" s="28" t="str">
        <f t="shared" si="173"/>
        <v>640</v>
      </c>
      <c r="E2669" s="28" t="str">
        <f t="shared" si="174"/>
        <v>5271122211016800</v>
      </c>
      <c r="F2669" s="28" t="str">
        <f t="shared" si="175"/>
        <v>73</v>
      </c>
    </row>
    <row r="2670" spans="1:6" ht="18" x14ac:dyDescent="0.35">
      <c r="A2670" s="4">
        <v>1906031</v>
      </c>
      <c r="B2670" s="65" t="s">
        <v>30628</v>
      </c>
      <c r="C2670" s="28" t="str">
        <f t="shared" si="172"/>
        <v>164</v>
      </c>
      <c r="D2670" s="28" t="str">
        <f t="shared" si="173"/>
        <v>640</v>
      </c>
      <c r="E2670" s="28" t="str">
        <f t="shared" si="174"/>
        <v>2111128850150005</v>
      </c>
      <c r="F2670" s="28" t="str">
        <f t="shared" si="175"/>
        <v>39</v>
      </c>
    </row>
    <row r="2671" spans="1:6" ht="18" x14ac:dyDescent="0.35">
      <c r="A2671" s="4">
        <v>1768702</v>
      </c>
      <c r="B2671" s="65" t="s">
        <v>30689</v>
      </c>
      <c r="C2671" s="28" t="str">
        <f t="shared" si="172"/>
        <v>350</v>
      </c>
      <c r="D2671" s="28" t="str">
        <f t="shared" si="173"/>
        <v>810</v>
      </c>
      <c r="E2671" s="28" t="str">
        <f t="shared" si="174"/>
        <v>0000000007150891</v>
      </c>
      <c r="F2671" s="28" t="str">
        <f t="shared" si="175"/>
        <v>20</v>
      </c>
    </row>
    <row r="2672" spans="1:6" ht="18" x14ac:dyDescent="0.35">
      <c r="A2672" s="4">
        <v>78872</v>
      </c>
      <c r="B2672" s="65" t="s">
        <v>30732</v>
      </c>
      <c r="C2672" s="28" t="str">
        <f t="shared" si="172"/>
        <v>011</v>
      </c>
      <c r="D2672" s="28" t="str">
        <f t="shared" si="173"/>
        <v>640</v>
      </c>
      <c r="E2672" s="28" t="str">
        <f t="shared" si="174"/>
        <v>0000112000009598</v>
      </c>
      <c r="F2672" s="28" t="str">
        <f t="shared" si="175"/>
        <v>37</v>
      </c>
    </row>
    <row r="2673" spans="1:6" ht="18" x14ac:dyDescent="0.35">
      <c r="A2673" s="4">
        <v>1724374</v>
      </c>
      <c r="B2673" s="65" t="s">
        <v>30733</v>
      </c>
      <c r="C2673" s="28" t="str">
        <f t="shared" si="172"/>
        <v>164</v>
      </c>
      <c r="D2673" s="28" t="str">
        <f t="shared" si="173"/>
        <v>640</v>
      </c>
      <c r="E2673" s="28" t="str">
        <f t="shared" si="174"/>
        <v>2111151778440001</v>
      </c>
      <c r="F2673" s="28" t="str">
        <f t="shared" si="175"/>
        <v>38</v>
      </c>
    </row>
    <row r="2674" spans="1:6" ht="18" x14ac:dyDescent="0.35">
      <c r="A2674" s="4">
        <v>1758009</v>
      </c>
      <c r="B2674" s="65" t="s">
        <v>30677</v>
      </c>
      <c r="C2674" s="28" t="str">
        <f t="shared" si="172"/>
        <v>164</v>
      </c>
      <c r="D2674" s="28" t="str">
        <f t="shared" si="173"/>
        <v>728</v>
      </c>
      <c r="E2674" s="28" t="str">
        <f t="shared" si="174"/>
        <v>2111147196640008</v>
      </c>
      <c r="F2674" s="28" t="str">
        <f t="shared" si="175"/>
        <v>07</v>
      </c>
    </row>
    <row r="2675" spans="1:6" ht="18" x14ac:dyDescent="0.35">
      <c r="A2675" s="4">
        <v>2048755</v>
      </c>
      <c r="B2675" s="65" t="s">
        <v>30822</v>
      </c>
      <c r="C2675" s="28" t="str">
        <f t="shared" si="172"/>
        <v>230</v>
      </c>
      <c r="D2675" s="28" t="str">
        <f t="shared" si="173"/>
        <v>640</v>
      </c>
      <c r="E2675" s="28" t="str">
        <f t="shared" si="174"/>
        <v>7460061211017100</v>
      </c>
      <c r="F2675" s="28" t="str">
        <f t="shared" si="175"/>
        <v>55</v>
      </c>
    </row>
    <row r="2676" spans="1:6" ht="18" x14ac:dyDescent="0.35">
      <c r="A2676" s="4">
        <v>347987</v>
      </c>
      <c r="B2676" s="65" t="s">
        <v>29347</v>
      </c>
      <c r="C2676" s="28" t="str">
        <f t="shared" si="172"/>
        <v>021</v>
      </c>
      <c r="D2676" s="28" t="str">
        <f t="shared" si="173"/>
        <v>640</v>
      </c>
      <c r="E2676" s="28" t="str">
        <f t="shared" si="174"/>
        <v>0000135001058699</v>
      </c>
      <c r="F2676" s="28" t="str">
        <f t="shared" si="175"/>
        <v>50</v>
      </c>
    </row>
    <row r="2677" spans="1:6" ht="18" x14ac:dyDescent="0.35">
      <c r="A2677" s="4">
        <v>1722151</v>
      </c>
      <c r="B2677" s="65" t="s">
        <v>29383</v>
      </c>
      <c r="C2677" s="28" t="str">
        <f t="shared" si="172"/>
        <v>225</v>
      </c>
      <c r="D2677" s="28" t="str">
        <f t="shared" si="173"/>
        <v>450</v>
      </c>
      <c r="E2677" s="28" t="str">
        <f t="shared" si="174"/>
        <v>0351038056010104</v>
      </c>
      <c r="F2677" s="28" t="str">
        <f t="shared" si="175"/>
        <v>79</v>
      </c>
    </row>
    <row r="2678" spans="1:6" ht="18" x14ac:dyDescent="0.35">
      <c r="A2678" s="4">
        <v>348223</v>
      </c>
      <c r="B2678" s="65" t="s">
        <v>31168</v>
      </c>
      <c r="C2678" s="28" t="str">
        <f t="shared" si="172"/>
        <v>164</v>
      </c>
      <c r="D2678" s="28" t="str">
        <f t="shared" si="173"/>
        <v>731</v>
      </c>
      <c r="E2678" s="28" t="str">
        <f t="shared" si="174"/>
        <v>2111159868990009</v>
      </c>
      <c r="F2678" s="28" t="str">
        <f t="shared" si="175"/>
        <v>75</v>
      </c>
    </row>
    <row r="2679" spans="1:6" ht="18" x14ac:dyDescent="0.35">
      <c r="A2679" s="4">
        <v>1584039</v>
      </c>
      <c r="B2679" s="65" t="s">
        <v>30607</v>
      </c>
      <c r="C2679" s="28" t="str">
        <f t="shared" si="172"/>
        <v>164</v>
      </c>
      <c r="D2679" s="28" t="str">
        <f t="shared" si="173"/>
        <v>640</v>
      </c>
      <c r="E2679" s="28" t="str">
        <f t="shared" si="174"/>
        <v>2111126396270006</v>
      </c>
      <c r="F2679" s="28" t="str">
        <f t="shared" si="175"/>
        <v>24</v>
      </c>
    </row>
    <row r="2680" spans="1:6" ht="18" x14ac:dyDescent="0.35">
      <c r="A2680" s="4">
        <v>1593280</v>
      </c>
      <c r="B2680" s="65" t="s">
        <v>29348</v>
      </c>
      <c r="C2680" s="28" t="str">
        <f t="shared" si="172"/>
        <v>164</v>
      </c>
      <c r="D2680" s="28" t="str">
        <f t="shared" si="173"/>
        <v>640</v>
      </c>
      <c r="E2680" s="28" t="str">
        <f t="shared" si="174"/>
        <v>2111125876540003</v>
      </c>
      <c r="F2680" s="28" t="str">
        <f t="shared" si="175"/>
        <v>05</v>
      </c>
    </row>
    <row r="2681" spans="1:6" ht="18" x14ac:dyDescent="0.35">
      <c r="A2681" s="4">
        <v>1279735</v>
      </c>
      <c r="B2681" s="65" t="s">
        <v>31169</v>
      </c>
      <c r="C2681" s="28" t="str">
        <f t="shared" si="172"/>
        <v>350</v>
      </c>
      <c r="D2681" s="28" t="str">
        <f t="shared" si="173"/>
        <v>810</v>
      </c>
      <c r="E2681" s="28" t="str">
        <f t="shared" si="174"/>
        <v>0000000000884301</v>
      </c>
      <c r="F2681" s="28" t="str">
        <f t="shared" si="175"/>
        <v>26</v>
      </c>
    </row>
    <row r="2682" spans="1:6" ht="18" x14ac:dyDescent="0.35">
      <c r="A2682" s="4">
        <v>2048819</v>
      </c>
      <c r="B2682" s="65" t="s">
        <v>30576</v>
      </c>
      <c r="C2682" s="28" t="str">
        <f t="shared" si="172"/>
        <v>310</v>
      </c>
      <c r="D2682" s="28" t="str">
        <f t="shared" si="173"/>
        <v>640</v>
      </c>
      <c r="E2682" s="28" t="str">
        <f t="shared" si="174"/>
        <v>1017102602710801</v>
      </c>
      <c r="F2682" s="28" t="str">
        <f t="shared" si="175"/>
        <v>60</v>
      </c>
    </row>
    <row r="2683" spans="1:6" ht="18" x14ac:dyDescent="0.35">
      <c r="A2683" s="4">
        <v>1237046</v>
      </c>
      <c r="B2683" s="65" t="s">
        <v>31170</v>
      </c>
      <c r="C2683" s="28" t="str">
        <f t="shared" si="172"/>
        <v>164</v>
      </c>
      <c r="D2683" s="28" t="str">
        <f t="shared" si="173"/>
        <v>640</v>
      </c>
      <c r="E2683" s="28" t="str">
        <f t="shared" si="174"/>
        <v>2111177562800001</v>
      </c>
      <c r="F2683" s="28" t="str">
        <f t="shared" si="175"/>
        <v>39</v>
      </c>
    </row>
    <row r="2684" spans="1:6" ht="18" x14ac:dyDescent="0.35">
      <c r="A2684" s="4">
        <v>62809</v>
      </c>
      <c r="B2684" s="65" t="s">
        <v>30801</v>
      </c>
      <c r="C2684" s="28" t="str">
        <f t="shared" si="172"/>
        <v>007</v>
      </c>
      <c r="D2684" s="28" t="str">
        <f t="shared" si="173"/>
        <v>640</v>
      </c>
      <c r="E2684" s="28" t="str">
        <f t="shared" si="174"/>
        <v>0004412000301353</v>
      </c>
      <c r="F2684" s="28" t="str">
        <f t="shared" si="175"/>
        <v>47</v>
      </c>
    </row>
    <row r="2685" spans="1:6" ht="18" x14ac:dyDescent="0.35">
      <c r="A2685" s="4">
        <v>1586878</v>
      </c>
      <c r="B2685" s="65" t="s">
        <v>31122</v>
      </c>
      <c r="C2685" s="28" t="str">
        <f t="shared" si="172"/>
        <v>164</v>
      </c>
      <c r="D2685" s="28" t="str">
        <f t="shared" si="173"/>
        <v>640</v>
      </c>
      <c r="E2685" s="28" t="str">
        <f t="shared" si="174"/>
        <v>2111114949610001</v>
      </c>
      <c r="F2685" s="28" t="str">
        <f t="shared" si="175"/>
        <v>75</v>
      </c>
    </row>
    <row r="2686" spans="1:6" ht="18" x14ac:dyDescent="0.35">
      <c r="A2686" s="4">
        <v>1596658</v>
      </c>
      <c r="B2686" s="65" t="s">
        <v>30657</v>
      </c>
      <c r="C2686" s="28" t="str">
        <f t="shared" si="172"/>
        <v>007</v>
      </c>
      <c r="D2686" s="28" t="str">
        <f t="shared" si="173"/>
        <v>640</v>
      </c>
      <c r="E2686" s="28" t="str">
        <f t="shared" si="174"/>
        <v>0005325000308291</v>
      </c>
      <c r="F2686" s="28" t="str">
        <f t="shared" si="175"/>
        <v>82</v>
      </c>
    </row>
    <row r="2687" spans="1:6" ht="18" x14ac:dyDescent="0.35">
      <c r="A2687" s="4">
        <v>2012145</v>
      </c>
      <c r="B2687" s="65" t="s">
        <v>31171</v>
      </c>
      <c r="C2687" s="28" t="str">
        <f t="shared" si="172"/>
        <v>164</v>
      </c>
      <c r="D2687" s="28" t="str">
        <f t="shared" si="173"/>
        <v>640</v>
      </c>
      <c r="E2687" s="28" t="str">
        <f t="shared" si="174"/>
        <v>2111155629440003</v>
      </c>
      <c r="F2687" s="28" t="str">
        <f t="shared" si="175"/>
        <v>53</v>
      </c>
    </row>
    <row r="2688" spans="1:6" ht="18" x14ac:dyDescent="0.35">
      <c r="A2688" s="4">
        <v>1446577</v>
      </c>
      <c r="B2688" s="65" t="s">
        <v>30645</v>
      </c>
      <c r="C2688" s="28" t="str">
        <f t="shared" si="172"/>
        <v>007</v>
      </c>
      <c r="D2688" s="28" t="str">
        <f t="shared" si="173"/>
        <v>640</v>
      </c>
      <c r="E2688" s="28" t="str">
        <f t="shared" si="174"/>
        <v>0015021000302133</v>
      </c>
      <c r="F2688" s="28" t="str">
        <f t="shared" si="175"/>
        <v>49</v>
      </c>
    </row>
    <row r="2689" spans="1:6" ht="18" x14ac:dyDescent="0.35">
      <c r="A2689" s="4">
        <v>1544261</v>
      </c>
      <c r="B2689" s="65" t="s">
        <v>31172</v>
      </c>
      <c r="C2689" s="28" t="str">
        <f t="shared" si="172"/>
        <v>181</v>
      </c>
      <c r="D2689" s="28" t="str">
        <f t="shared" si="173"/>
        <v>825</v>
      </c>
      <c r="E2689" s="28" t="str">
        <f t="shared" si="174"/>
        <v>2111199628740005</v>
      </c>
      <c r="F2689" s="28" t="str">
        <f t="shared" si="175"/>
        <v>02</v>
      </c>
    </row>
    <row r="2690" spans="1:6" ht="18" x14ac:dyDescent="0.35">
      <c r="A2690" s="4">
        <v>1689059</v>
      </c>
      <c r="B2690" s="65" t="s">
        <v>29764</v>
      </c>
      <c r="C2690" s="28" t="str">
        <f t="shared" si="172"/>
        <v>164</v>
      </c>
      <c r="D2690" s="28" t="str">
        <f t="shared" si="173"/>
        <v>640</v>
      </c>
      <c r="E2690" s="28" t="str">
        <f t="shared" si="174"/>
        <v>2111156287720009</v>
      </c>
      <c r="F2690" s="28" t="str">
        <f t="shared" si="175"/>
        <v>10</v>
      </c>
    </row>
    <row r="2691" spans="1:6" ht="18" x14ac:dyDescent="0.35">
      <c r="A2691" s="4">
        <v>1445525</v>
      </c>
      <c r="B2691" s="65" t="s">
        <v>30614</v>
      </c>
      <c r="C2691" s="28" t="str">
        <f t="shared" si="172"/>
        <v>164</v>
      </c>
      <c r="D2691" s="28" t="str">
        <f t="shared" si="173"/>
        <v>640</v>
      </c>
      <c r="E2691" s="28" t="str">
        <f t="shared" si="174"/>
        <v>2111173150080015</v>
      </c>
      <c r="F2691" s="28" t="str">
        <f t="shared" si="175"/>
        <v>25</v>
      </c>
    </row>
    <row r="2692" spans="1:6" ht="18" x14ac:dyDescent="0.35">
      <c r="A2692" s="4">
        <v>1284630</v>
      </c>
      <c r="B2692" s="65" t="s">
        <v>29345</v>
      </c>
      <c r="C2692" s="28" t="str">
        <f t="shared" si="172"/>
        <v>011</v>
      </c>
      <c r="D2692" s="28" t="str">
        <f t="shared" si="173"/>
        <v>640</v>
      </c>
      <c r="E2692" s="28" t="str">
        <f t="shared" si="174"/>
        <v>0000132000003644</v>
      </c>
      <c r="F2692" s="28" t="str">
        <f t="shared" si="175"/>
        <v>48</v>
      </c>
    </row>
    <row r="2693" spans="1:6" ht="18" x14ac:dyDescent="0.35">
      <c r="A2693" s="4">
        <v>1504209</v>
      </c>
      <c r="B2693" s="65" t="s">
        <v>30636</v>
      </c>
      <c r="C2693" s="28" t="str">
        <f t="shared" si="172"/>
        <v>007</v>
      </c>
      <c r="D2693" s="28" t="str">
        <f t="shared" si="173"/>
        <v>640</v>
      </c>
      <c r="E2693" s="28" t="str">
        <f t="shared" si="174"/>
        <v>0005925000302310</v>
      </c>
      <c r="F2693" s="28" t="str">
        <f t="shared" si="175"/>
        <v>87</v>
      </c>
    </row>
    <row r="2694" spans="1:6" ht="18" x14ac:dyDescent="0.35">
      <c r="A2694" s="4">
        <v>2227281</v>
      </c>
      <c r="B2694" s="65" t="s">
        <v>31173</v>
      </c>
      <c r="C2694" s="28" t="str">
        <f t="shared" si="172"/>
        <v>164</v>
      </c>
      <c r="D2694" s="28" t="str">
        <f t="shared" si="173"/>
        <v>640</v>
      </c>
      <c r="E2694" s="28" t="str">
        <f t="shared" si="174"/>
        <v>2111142824760005</v>
      </c>
      <c r="F2694" s="28" t="str">
        <f t="shared" si="175"/>
        <v>40</v>
      </c>
    </row>
    <row r="2695" spans="1:6" ht="18" x14ac:dyDescent="0.35">
      <c r="A2695" s="4">
        <v>1723469</v>
      </c>
      <c r="B2695" s="65" t="s">
        <v>31174</v>
      </c>
      <c r="C2695" s="28" t="str">
        <f t="shared" si="172"/>
        <v>363</v>
      </c>
      <c r="D2695" s="28" t="str">
        <f t="shared" si="173"/>
        <v>780</v>
      </c>
      <c r="E2695" s="28" t="str">
        <f t="shared" si="174"/>
        <v>0000010000014100</v>
      </c>
      <c r="F2695" s="28" t="str">
        <f t="shared" si="175"/>
        <v>85</v>
      </c>
    </row>
    <row r="2696" spans="1:6" ht="18" x14ac:dyDescent="0.35">
      <c r="A2696" s="4">
        <v>340817</v>
      </c>
      <c r="B2696" s="65" t="s">
        <v>30619</v>
      </c>
      <c r="C2696" s="28" t="str">
        <f t="shared" si="172"/>
        <v>011</v>
      </c>
      <c r="D2696" s="28" t="str">
        <f t="shared" si="173"/>
        <v>640</v>
      </c>
      <c r="E2696" s="28" t="str">
        <f t="shared" si="174"/>
        <v>0000032000001763</v>
      </c>
      <c r="F2696" s="28" t="str">
        <f t="shared" si="175"/>
        <v>80</v>
      </c>
    </row>
    <row r="2697" spans="1:6" ht="18" x14ac:dyDescent="0.35">
      <c r="A2697" s="4">
        <v>2226766</v>
      </c>
      <c r="B2697" s="65" t="s">
        <v>31175</v>
      </c>
      <c r="C2697" s="28" t="str">
        <f t="shared" si="172"/>
        <v>230</v>
      </c>
      <c r="D2697" s="28" t="str">
        <f t="shared" si="173"/>
        <v>735</v>
      </c>
      <c r="E2697" s="28" t="str">
        <f t="shared" si="174"/>
        <v>3943797211011500</v>
      </c>
      <c r="F2697" s="28" t="str">
        <f t="shared" si="175"/>
        <v>31</v>
      </c>
    </row>
    <row r="2698" spans="1:6" ht="18" x14ac:dyDescent="0.35">
      <c r="A2698" s="4">
        <v>2155940</v>
      </c>
      <c r="B2698" s="65" t="s">
        <v>31176</v>
      </c>
      <c r="C2698" s="28" t="str">
        <f t="shared" si="172"/>
        <v>007</v>
      </c>
      <c r="D2698" s="28" t="str">
        <f t="shared" si="173"/>
        <v>643</v>
      </c>
      <c r="E2698" s="28" t="str">
        <f t="shared" si="174"/>
        <v>0004275000303388</v>
      </c>
      <c r="F2698" s="28" t="str">
        <f t="shared" si="175"/>
        <v>83</v>
      </c>
    </row>
    <row r="2699" spans="1:6" ht="18" x14ac:dyDescent="0.35">
      <c r="A2699" s="4">
        <v>1968657</v>
      </c>
      <c r="B2699" s="65" t="s">
        <v>31095</v>
      </c>
      <c r="C2699" s="28" t="str">
        <f t="shared" si="172"/>
        <v>230</v>
      </c>
      <c r="D2699" s="28" t="str">
        <f t="shared" si="173"/>
        <v>640</v>
      </c>
      <c r="E2699" s="28" t="str">
        <f t="shared" si="174"/>
        <v>4128182211016900</v>
      </c>
      <c r="F2699" s="28" t="str">
        <f t="shared" si="175"/>
        <v>09</v>
      </c>
    </row>
    <row r="2700" spans="1:6" ht="18" x14ac:dyDescent="0.35">
      <c r="A2700" s="4">
        <v>1592279</v>
      </c>
      <c r="B2700" s="65" t="s">
        <v>31177</v>
      </c>
      <c r="C2700" s="28" t="str">
        <f t="shared" si="172"/>
        <v>181</v>
      </c>
      <c r="D2700" s="28" t="str">
        <f t="shared" si="173"/>
        <v>341</v>
      </c>
      <c r="E2700" s="28" t="str">
        <f t="shared" si="174"/>
        <v>2111126413750006</v>
      </c>
      <c r="F2700" s="28" t="str">
        <f t="shared" si="175"/>
        <v>09</v>
      </c>
    </row>
    <row r="2701" spans="1:6" ht="18" x14ac:dyDescent="0.35">
      <c r="A2701" s="4">
        <v>1285034</v>
      </c>
      <c r="B2701" s="65" t="s">
        <v>31178</v>
      </c>
      <c r="C2701" s="28" t="str">
        <f t="shared" si="172"/>
        <v>164</v>
      </c>
      <c r="D2701" s="28" t="str">
        <f t="shared" si="173"/>
        <v>640</v>
      </c>
      <c r="E2701" s="28" t="str">
        <f t="shared" si="174"/>
        <v>2111182301980007</v>
      </c>
      <c r="F2701" s="28" t="str">
        <f t="shared" si="175"/>
        <v>87</v>
      </c>
    </row>
    <row r="2702" spans="1:6" ht="18" x14ac:dyDescent="0.35">
      <c r="A2702" s="4">
        <v>1276032</v>
      </c>
      <c r="B2702" s="65" t="s">
        <v>31179</v>
      </c>
      <c r="C2702" s="28" t="str">
        <f t="shared" si="172"/>
        <v>164</v>
      </c>
      <c r="D2702" s="28" t="str">
        <f t="shared" si="173"/>
        <v>640</v>
      </c>
      <c r="E2702" s="28" t="str">
        <f t="shared" si="174"/>
        <v>2111158531720009</v>
      </c>
      <c r="F2702" s="28" t="str">
        <f t="shared" si="175"/>
        <v>24</v>
      </c>
    </row>
    <row r="2703" spans="1:6" ht="18" x14ac:dyDescent="0.35">
      <c r="A2703" s="4">
        <v>1280542</v>
      </c>
      <c r="B2703" s="65" t="s">
        <v>30625</v>
      </c>
      <c r="C2703" s="28" t="str">
        <f t="shared" si="172"/>
        <v>164</v>
      </c>
      <c r="D2703" s="28" t="str">
        <f t="shared" si="173"/>
        <v>640</v>
      </c>
      <c r="E2703" s="28" t="str">
        <f t="shared" si="174"/>
        <v>2111192229770000</v>
      </c>
      <c r="F2703" s="28" t="str">
        <f t="shared" si="175"/>
        <v>55</v>
      </c>
    </row>
    <row r="2704" spans="1:6" ht="18" x14ac:dyDescent="0.35">
      <c r="A2704" s="4">
        <v>1438893</v>
      </c>
      <c r="B2704" s="65" t="s">
        <v>31180</v>
      </c>
      <c r="C2704" s="28" t="str">
        <f t="shared" si="172"/>
        <v>230</v>
      </c>
      <c r="D2704" s="28" t="str">
        <f t="shared" si="173"/>
        <v>640</v>
      </c>
      <c r="E2704" s="28" t="str">
        <f t="shared" si="174"/>
        <v>2638658211006000</v>
      </c>
      <c r="F2704" s="28" t="str">
        <f t="shared" si="175"/>
        <v>77</v>
      </c>
    </row>
    <row r="2705" spans="1:6" ht="18" x14ac:dyDescent="0.35">
      <c r="A2705" s="4">
        <v>59726</v>
      </c>
      <c r="B2705" s="65" t="s">
        <v>29393</v>
      </c>
      <c r="C2705" s="28" t="str">
        <f t="shared" si="172"/>
        <v>164</v>
      </c>
      <c r="D2705" s="28" t="str">
        <f t="shared" si="173"/>
        <v>640</v>
      </c>
      <c r="E2705" s="28" t="str">
        <f t="shared" si="174"/>
        <v>2111150443360008</v>
      </c>
      <c r="F2705" s="28" t="str">
        <f t="shared" si="175"/>
        <v>19</v>
      </c>
    </row>
    <row r="2706" spans="1:6" ht="18" x14ac:dyDescent="0.35">
      <c r="A2706" s="4">
        <v>1906044</v>
      </c>
      <c r="B2706" s="65" t="s">
        <v>31104</v>
      </c>
      <c r="C2706" s="28" t="str">
        <f t="shared" si="172"/>
        <v>365</v>
      </c>
      <c r="D2706" s="28" t="str">
        <f t="shared" si="173"/>
        <v>810</v>
      </c>
      <c r="E2706" s="28" t="str">
        <f t="shared" si="174"/>
        <v>0000010000007026</v>
      </c>
      <c r="F2706" s="28" t="str">
        <f t="shared" si="175"/>
        <v>08</v>
      </c>
    </row>
    <row r="2707" spans="1:6" ht="18" x14ac:dyDescent="0.35">
      <c r="A2707" s="4">
        <v>1968713</v>
      </c>
      <c r="B2707" s="65" t="s">
        <v>30646</v>
      </c>
      <c r="C2707" s="28" t="str">
        <f t="shared" si="172"/>
        <v>164</v>
      </c>
      <c r="D2707" s="28" t="str">
        <f t="shared" si="173"/>
        <v>640</v>
      </c>
      <c r="E2707" s="28" t="str">
        <f t="shared" si="174"/>
        <v>2111147955840005</v>
      </c>
      <c r="F2707" s="28" t="str">
        <f t="shared" si="175"/>
        <v>52</v>
      </c>
    </row>
    <row r="2708" spans="1:6" ht="18" x14ac:dyDescent="0.35">
      <c r="A2708" s="4">
        <v>1689342</v>
      </c>
      <c r="B2708" s="65" t="s">
        <v>31068</v>
      </c>
      <c r="C2708" s="28" t="str">
        <f t="shared" si="172"/>
        <v>007</v>
      </c>
      <c r="D2708" s="28" t="str">
        <f t="shared" si="173"/>
        <v>640</v>
      </c>
      <c r="E2708" s="28" t="str">
        <f t="shared" si="174"/>
        <v>0014582000300029</v>
      </c>
      <c r="F2708" s="28" t="str">
        <f t="shared" si="175"/>
        <v>20</v>
      </c>
    </row>
    <row r="2709" spans="1:6" ht="18" x14ac:dyDescent="0.35">
      <c r="A2709" s="4">
        <v>1445387</v>
      </c>
      <c r="B2709" s="65" t="s">
        <v>30642</v>
      </c>
      <c r="C2709" s="28" t="str">
        <f t="shared" si="172"/>
        <v>007</v>
      </c>
      <c r="D2709" s="28" t="str">
        <f t="shared" si="173"/>
        <v>640</v>
      </c>
      <c r="E2709" s="28" t="str">
        <f t="shared" si="174"/>
        <v>0006853000300855</v>
      </c>
      <c r="F2709" s="28" t="str">
        <f t="shared" si="175"/>
        <v>06</v>
      </c>
    </row>
    <row r="2710" spans="1:6" ht="18" x14ac:dyDescent="0.35">
      <c r="A2710" s="4">
        <v>1125501</v>
      </c>
      <c r="B2710" s="65" t="s">
        <v>30734</v>
      </c>
      <c r="C2710" s="28" t="str">
        <f t="shared" si="172"/>
        <v>011</v>
      </c>
      <c r="D2710" s="28" t="str">
        <f t="shared" si="173"/>
        <v>640</v>
      </c>
      <c r="E2710" s="28" t="str">
        <f t="shared" si="174"/>
        <v>0000132000011507</v>
      </c>
      <c r="F2710" s="28" t="str">
        <f t="shared" si="175"/>
        <v>30</v>
      </c>
    </row>
    <row r="2711" spans="1:6" ht="18" x14ac:dyDescent="0.35">
      <c r="A2711" s="4">
        <v>838519</v>
      </c>
      <c r="B2711" s="65" t="s">
        <v>31128</v>
      </c>
      <c r="C2711" s="28" t="str">
        <f t="shared" si="172"/>
        <v>007</v>
      </c>
      <c r="D2711" s="28" t="str">
        <f t="shared" si="173"/>
        <v>643</v>
      </c>
      <c r="E2711" s="28" t="str">
        <f t="shared" si="174"/>
        <v>0004275000301044</v>
      </c>
      <c r="F2711" s="28" t="str">
        <f t="shared" si="175"/>
        <v>34</v>
      </c>
    </row>
    <row r="2712" spans="1:6" ht="18" x14ac:dyDescent="0.35">
      <c r="A2712" s="4">
        <v>1689402</v>
      </c>
      <c r="B2712" s="65" t="s">
        <v>31181</v>
      </c>
      <c r="C2712" s="28" t="str">
        <f t="shared" si="172"/>
        <v>164</v>
      </c>
      <c r="D2712" s="28" t="str">
        <f t="shared" si="173"/>
        <v>640</v>
      </c>
      <c r="E2712" s="28" t="str">
        <f t="shared" si="174"/>
        <v>2111184252870005</v>
      </c>
      <c r="F2712" s="28" t="str">
        <f t="shared" si="175"/>
        <v>81</v>
      </c>
    </row>
    <row r="2713" spans="1:6" ht="18" x14ac:dyDescent="0.35">
      <c r="A2713" s="4">
        <v>90629</v>
      </c>
      <c r="B2713" s="65" t="s">
        <v>30597</v>
      </c>
      <c r="C2713" s="28" t="str">
        <f t="shared" si="172"/>
        <v>164</v>
      </c>
      <c r="D2713" s="28" t="str">
        <f t="shared" si="173"/>
        <v>640</v>
      </c>
      <c r="E2713" s="28" t="str">
        <f t="shared" si="174"/>
        <v>2111118612030009</v>
      </c>
      <c r="F2713" s="28" t="str">
        <f t="shared" si="175"/>
        <v>85</v>
      </c>
    </row>
    <row r="2714" spans="1:6" ht="18" x14ac:dyDescent="0.35">
      <c r="A2714" s="4">
        <v>1178033</v>
      </c>
      <c r="B2714" s="65" t="s">
        <v>30580</v>
      </c>
      <c r="C2714" s="28" t="str">
        <f t="shared" si="172"/>
        <v>007</v>
      </c>
      <c r="D2714" s="28" t="str">
        <f t="shared" si="173"/>
        <v>640</v>
      </c>
      <c r="E2714" s="28" t="str">
        <f t="shared" si="174"/>
        <v>0006462000304998</v>
      </c>
      <c r="F2714" s="28" t="str">
        <f t="shared" si="175"/>
        <v>08</v>
      </c>
    </row>
    <row r="2715" spans="1:6" ht="18" x14ac:dyDescent="0.35">
      <c r="A2715" s="4">
        <v>1599160</v>
      </c>
      <c r="B2715" s="65" t="s">
        <v>31182</v>
      </c>
      <c r="C2715" s="28" t="str">
        <f t="shared" si="172"/>
        <v>164</v>
      </c>
      <c r="D2715" s="28" t="str">
        <f t="shared" si="173"/>
        <v>640</v>
      </c>
      <c r="E2715" s="28" t="str">
        <f t="shared" si="174"/>
        <v>2111125638930005</v>
      </c>
      <c r="F2715" s="28" t="str">
        <f t="shared" si="175"/>
        <v>85</v>
      </c>
    </row>
    <row r="2716" spans="1:6" ht="18" x14ac:dyDescent="0.35">
      <c r="A2716" s="4">
        <v>1907286</v>
      </c>
      <c r="B2716" s="65" t="s">
        <v>29532</v>
      </c>
      <c r="C2716" s="28" t="str">
        <f t="shared" si="172"/>
        <v>230</v>
      </c>
      <c r="D2716" s="28" t="str">
        <f t="shared" si="173"/>
        <v>270</v>
      </c>
      <c r="E2716" s="28" t="str">
        <f t="shared" si="174"/>
        <v>6984561211019500</v>
      </c>
      <c r="F2716" s="28" t="str">
        <f t="shared" si="175"/>
        <v>13</v>
      </c>
    </row>
    <row r="2717" spans="1:6" ht="18" x14ac:dyDescent="0.35">
      <c r="A2717" s="4">
        <v>1545780</v>
      </c>
      <c r="B2717" s="65" t="s">
        <v>30695</v>
      </c>
      <c r="C2717" s="28" t="str">
        <f t="shared" si="172"/>
        <v>150</v>
      </c>
      <c r="D2717" s="28" t="str">
        <f t="shared" si="173"/>
        <v>523</v>
      </c>
      <c r="E2717" s="28" t="str">
        <f t="shared" si="174"/>
        <v>2111151240310014</v>
      </c>
      <c r="F2717" s="28" t="str">
        <f t="shared" si="175"/>
        <v>56</v>
      </c>
    </row>
    <row r="2718" spans="1:6" ht="18" x14ac:dyDescent="0.35">
      <c r="A2718" s="4">
        <v>2226756</v>
      </c>
      <c r="B2718" s="65" t="s">
        <v>30750</v>
      </c>
      <c r="C2718" s="28" t="str">
        <f t="shared" si="172"/>
        <v>230</v>
      </c>
      <c r="D2718" s="28" t="str">
        <f t="shared" si="173"/>
        <v>703</v>
      </c>
      <c r="E2718" s="28" t="str">
        <f t="shared" si="174"/>
        <v>2660011211019900</v>
      </c>
      <c r="F2718" s="28" t="str">
        <f t="shared" si="175"/>
        <v>41</v>
      </c>
    </row>
    <row r="2719" spans="1:6" ht="18" x14ac:dyDescent="0.35">
      <c r="A2719" s="4">
        <v>840526</v>
      </c>
      <c r="B2719" s="65" t="s">
        <v>30617</v>
      </c>
      <c r="C2719" s="28" t="str">
        <f t="shared" si="172"/>
        <v>164</v>
      </c>
      <c r="D2719" s="28" t="str">
        <f t="shared" si="173"/>
        <v>640</v>
      </c>
      <c r="E2719" s="28" t="str">
        <f t="shared" si="174"/>
        <v>2111193617080002</v>
      </c>
      <c r="F2719" s="28" t="str">
        <f t="shared" si="175"/>
        <v>64</v>
      </c>
    </row>
    <row r="2720" spans="1:6" ht="18" x14ac:dyDescent="0.35">
      <c r="A2720" s="4">
        <v>1116534</v>
      </c>
      <c r="B2720" s="65" t="s">
        <v>31183</v>
      </c>
      <c r="C2720" s="28" t="str">
        <f t="shared" si="172"/>
        <v>164</v>
      </c>
      <c r="D2720" s="28" t="str">
        <f t="shared" si="173"/>
        <v>640</v>
      </c>
      <c r="E2720" s="28" t="str">
        <f t="shared" si="174"/>
        <v>2111118626190005</v>
      </c>
      <c r="F2720" s="28" t="str">
        <f t="shared" si="175"/>
        <v>83</v>
      </c>
    </row>
    <row r="2721" spans="1:6" ht="18" x14ac:dyDescent="0.35">
      <c r="A2721" s="4">
        <v>1599200</v>
      </c>
      <c r="B2721" s="65" t="s">
        <v>31184</v>
      </c>
      <c r="C2721" s="28" t="str">
        <f t="shared" si="172"/>
        <v>230</v>
      </c>
      <c r="D2721" s="28" t="str">
        <f t="shared" si="173"/>
        <v>640</v>
      </c>
      <c r="E2721" s="28" t="str">
        <f t="shared" si="174"/>
        <v>3886216211017200</v>
      </c>
      <c r="F2721" s="28" t="str">
        <f t="shared" si="175"/>
        <v>28</v>
      </c>
    </row>
    <row r="2722" spans="1:6" ht="18" x14ac:dyDescent="0.35">
      <c r="A2722" s="4">
        <v>1679516</v>
      </c>
      <c r="B2722" s="65" t="s">
        <v>31185</v>
      </c>
      <c r="C2722" s="28" t="str">
        <f t="shared" ref="C2722:C2785" si="176">LEFT(B2722,3)</f>
        <v>007</v>
      </c>
      <c r="D2722" s="28" t="str">
        <f t="shared" ref="D2722:D2785" si="177">RIGHT(LEFTB(B2722,6),3)</f>
        <v>720</v>
      </c>
      <c r="E2722" s="28" t="str">
        <f t="shared" ref="E2722:E2785" si="178">RIGHT(LEFTB(B2722,22),16)</f>
        <v>0000934000309488</v>
      </c>
      <c r="F2722" s="28" t="str">
        <f t="shared" ref="F2722:F2785" si="179">RIGHT(B2722,2)</f>
        <v>74</v>
      </c>
    </row>
    <row r="2723" spans="1:6" ht="18" x14ac:dyDescent="0.35">
      <c r="A2723" s="4">
        <v>1125283</v>
      </c>
      <c r="B2723" s="65" t="s">
        <v>30670</v>
      </c>
      <c r="C2723" s="28" t="str">
        <f t="shared" si="176"/>
        <v>164</v>
      </c>
      <c r="D2723" s="28" t="str">
        <f t="shared" si="177"/>
        <v>640</v>
      </c>
      <c r="E2723" s="28" t="str">
        <f t="shared" si="178"/>
        <v>2111134147030000</v>
      </c>
      <c r="F2723" s="28" t="str">
        <f t="shared" si="179"/>
        <v>61</v>
      </c>
    </row>
    <row r="2724" spans="1:6" ht="18" x14ac:dyDescent="0.35">
      <c r="A2724" s="4">
        <v>707832</v>
      </c>
      <c r="B2724" s="65" t="s">
        <v>30610</v>
      </c>
      <c r="C2724" s="28" t="str">
        <f t="shared" si="176"/>
        <v>164</v>
      </c>
      <c r="D2724" s="28" t="str">
        <f t="shared" si="177"/>
        <v>640</v>
      </c>
      <c r="E2724" s="28" t="str">
        <f t="shared" si="178"/>
        <v>2111133185160000</v>
      </c>
      <c r="F2724" s="28" t="str">
        <f t="shared" si="179"/>
        <v>32</v>
      </c>
    </row>
    <row r="2725" spans="1:6" ht="18" x14ac:dyDescent="0.35">
      <c r="A2725" s="4">
        <v>1971028</v>
      </c>
      <c r="B2725" s="65" t="s">
        <v>31186</v>
      </c>
      <c r="C2725" s="28" t="str">
        <f t="shared" si="176"/>
        <v>164</v>
      </c>
      <c r="D2725" s="28" t="str">
        <f t="shared" si="177"/>
        <v>640</v>
      </c>
      <c r="E2725" s="28" t="str">
        <f t="shared" si="178"/>
        <v>2111143520450008</v>
      </c>
      <c r="F2725" s="28" t="str">
        <f t="shared" si="179"/>
        <v>73</v>
      </c>
    </row>
    <row r="2726" spans="1:6" ht="18" x14ac:dyDescent="0.35">
      <c r="A2726" s="4">
        <v>1151723</v>
      </c>
      <c r="B2726" s="65" t="s">
        <v>31060</v>
      </c>
      <c r="C2726" s="28" t="str">
        <f t="shared" si="176"/>
        <v>164</v>
      </c>
      <c r="D2726" s="28" t="str">
        <f t="shared" si="177"/>
        <v>640</v>
      </c>
      <c r="E2726" s="28" t="str">
        <f t="shared" si="178"/>
        <v>2111153276710000</v>
      </c>
      <c r="F2726" s="28" t="str">
        <f t="shared" si="179"/>
        <v>97</v>
      </c>
    </row>
    <row r="2727" spans="1:6" ht="18" x14ac:dyDescent="0.35">
      <c r="A2727" s="4">
        <v>395870</v>
      </c>
      <c r="B2727" s="65" t="s">
        <v>31107</v>
      </c>
      <c r="C2727" s="28" t="str">
        <f t="shared" si="176"/>
        <v>021</v>
      </c>
      <c r="D2727" s="28" t="str">
        <f t="shared" si="177"/>
        <v>640</v>
      </c>
      <c r="E2727" s="28" t="str">
        <f t="shared" si="178"/>
        <v>0000309001054031</v>
      </c>
      <c r="F2727" s="28" t="str">
        <f t="shared" si="179"/>
        <v>89</v>
      </c>
    </row>
    <row r="2728" spans="1:6" ht="18" x14ac:dyDescent="0.35">
      <c r="A2728" s="4">
        <v>1309677</v>
      </c>
      <c r="B2728" s="65" t="s">
        <v>31187</v>
      </c>
      <c r="C2728" s="28" t="str">
        <f t="shared" si="176"/>
        <v>011</v>
      </c>
      <c r="D2728" s="28" t="str">
        <f t="shared" si="177"/>
        <v>640</v>
      </c>
      <c r="E2728" s="28" t="str">
        <f t="shared" si="178"/>
        <v>0000112000000823</v>
      </c>
      <c r="F2728" s="28" t="str">
        <f t="shared" si="179"/>
        <v>75</v>
      </c>
    </row>
    <row r="2729" spans="1:6" ht="18" x14ac:dyDescent="0.35">
      <c r="A2729" s="4">
        <v>1691419</v>
      </c>
      <c r="B2729" s="65" t="s">
        <v>31188</v>
      </c>
      <c r="C2729" s="28" t="str">
        <f t="shared" si="176"/>
        <v>007</v>
      </c>
      <c r="D2729" s="28" t="str">
        <f t="shared" si="177"/>
        <v>640</v>
      </c>
      <c r="E2729" s="28" t="str">
        <f t="shared" si="178"/>
        <v>0006865000303892</v>
      </c>
      <c r="F2729" s="28" t="str">
        <f t="shared" si="179"/>
        <v>50</v>
      </c>
    </row>
    <row r="2730" spans="1:6" ht="18" x14ac:dyDescent="0.35">
      <c r="A2730" s="4">
        <v>738187</v>
      </c>
      <c r="B2730" s="65" t="s">
        <v>31189</v>
      </c>
      <c r="C2730" s="28" t="str">
        <f t="shared" si="176"/>
        <v>164</v>
      </c>
      <c r="D2730" s="28" t="str">
        <f t="shared" si="177"/>
        <v>640</v>
      </c>
      <c r="E2730" s="28" t="str">
        <f t="shared" si="178"/>
        <v>2111133078230001</v>
      </c>
      <c r="F2730" s="28" t="str">
        <f t="shared" si="179"/>
        <v>68</v>
      </c>
    </row>
    <row r="2731" spans="1:6" ht="18" x14ac:dyDescent="0.35">
      <c r="A2731" s="4">
        <v>1587401</v>
      </c>
      <c r="B2731" s="65" t="s">
        <v>30606</v>
      </c>
      <c r="C2731" s="28" t="str">
        <f t="shared" si="176"/>
        <v>164</v>
      </c>
      <c r="D2731" s="28" t="str">
        <f t="shared" si="177"/>
        <v>640</v>
      </c>
      <c r="E2731" s="28" t="str">
        <f t="shared" si="178"/>
        <v>2111179802390009</v>
      </c>
      <c r="F2731" s="28" t="str">
        <f t="shared" si="179"/>
        <v>05</v>
      </c>
    </row>
    <row r="2732" spans="1:6" ht="18" x14ac:dyDescent="0.35">
      <c r="A2732" s="4">
        <v>1689331</v>
      </c>
      <c r="B2732" s="65" t="s">
        <v>30638</v>
      </c>
      <c r="C2732" s="28" t="str">
        <f t="shared" si="176"/>
        <v>230</v>
      </c>
      <c r="D2732" s="28" t="str">
        <f t="shared" si="177"/>
        <v>640</v>
      </c>
      <c r="E2732" s="28" t="str">
        <f t="shared" si="178"/>
        <v>4647269211011800</v>
      </c>
      <c r="F2732" s="28" t="str">
        <f t="shared" si="179"/>
        <v>74</v>
      </c>
    </row>
    <row r="2733" spans="1:6" ht="18" x14ac:dyDescent="0.35">
      <c r="A2733" s="4">
        <v>1121622</v>
      </c>
      <c r="B2733" s="65" t="s">
        <v>31145</v>
      </c>
      <c r="C2733" s="28" t="str">
        <f t="shared" si="176"/>
        <v>164</v>
      </c>
      <c r="D2733" s="28" t="str">
        <f t="shared" si="177"/>
        <v>640</v>
      </c>
      <c r="E2733" s="28" t="str">
        <f t="shared" si="178"/>
        <v>2111150581630006</v>
      </c>
      <c r="F2733" s="28" t="str">
        <f t="shared" si="179"/>
        <v>49</v>
      </c>
    </row>
    <row r="2734" spans="1:6" ht="18" x14ac:dyDescent="0.35">
      <c r="A2734" s="4">
        <v>1279738</v>
      </c>
      <c r="B2734" s="65" t="s">
        <v>31146</v>
      </c>
      <c r="C2734" s="28" t="str">
        <f t="shared" si="176"/>
        <v>013</v>
      </c>
      <c r="D2734" s="28" t="str">
        <f t="shared" si="177"/>
        <v>640</v>
      </c>
      <c r="E2734" s="28" t="str">
        <f t="shared" si="178"/>
        <v>0104220010700194</v>
      </c>
      <c r="F2734" s="28" t="str">
        <f t="shared" si="179"/>
        <v>92</v>
      </c>
    </row>
    <row r="2735" spans="1:6" ht="18" x14ac:dyDescent="0.35">
      <c r="A2735" s="4">
        <v>1689935</v>
      </c>
      <c r="B2735" s="65" t="s">
        <v>30611</v>
      </c>
      <c r="C2735" s="28" t="str">
        <f t="shared" si="176"/>
        <v>007</v>
      </c>
      <c r="D2735" s="28" t="str">
        <f t="shared" si="177"/>
        <v>640</v>
      </c>
      <c r="E2735" s="28" t="str">
        <f t="shared" si="178"/>
        <v>0002969000305123</v>
      </c>
      <c r="F2735" s="28" t="str">
        <f t="shared" si="179"/>
        <v>26</v>
      </c>
    </row>
    <row r="2736" spans="1:6" ht="18" x14ac:dyDescent="0.35">
      <c r="A2736" s="4">
        <v>390377</v>
      </c>
      <c r="B2736" s="65" t="s">
        <v>30630</v>
      </c>
      <c r="C2736" s="28" t="str">
        <f t="shared" si="176"/>
        <v>011</v>
      </c>
      <c r="D2736" s="28" t="str">
        <f t="shared" si="177"/>
        <v>640</v>
      </c>
      <c r="E2736" s="28" t="str">
        <f t="shared" si="178"/>
        <v>0000032000010448</v>
      </c>
      <c r="F2736" s="28" t="str">
        <f t="shared" si="179"/>
        <v>21</v>
      </c>
    </row>
    <row r="2737" spans="1:6" ht="18" x14ac:dyDescent="0.35">
      <c r="A2737" s="4">
        <v>1405007</v>
      </c>
      <c r="B2737" s="65" t="s">
        <v>31190</v>
      </c>
      <c r="C2737" s="28" t="str">
        <f t="shared" si="176"/>
        <v>363</v>
      </c>
      <c r="D2737" s="28" t="str">
        <f t="shared" si="177"/>
        <v>780</v>
      </c>
      <c r="E2737" s="28" t="str">
        <f t="shared" si="178"/>
        <v>0000010000032427</v>
      </c>
      <c r="F2737" s="28" t="str">
        <f t="shared" si="179"/>
        <v>06</v>
      </c>
    </row>
    <row r="2738" spans="1:6" ht="18" x14ac:dyDescent="0.35">
      <c r="A2738" s="4">
        <v>366346</v>
      </c>
      <c r="B2738" s="65" t="s">
        <v>31191</v>
      </c>
      <c r="C2738" s="28" t="str">
        <f t="shared" si="176"/>
        <v>225</v>
      </c>
      <c r="D2738" s="28" t="str">
        <f t="shared" si="177"/>
        <v>425</v>
      </c>
      <c r="E2738" s="28" t="str">
        <f t="shared" si="178"/>
        <v>0140037446010116</v>
      </c>
      <c r="F2738" s="28" t="str">
        <f t="shared" si="179"/>
        <v>05</v>
      </c>
    </row>
    <row r="2739" spans="1:6" ht="18" x14ac:dyDescent="0.35">
      <c r="A2739" s="4">
        <v>1725751</v>
      </c>
      <c r="B2739" s="65" t="s">
        <v>31192</v>
      </c>
      <c r="C2739" s="28" t="str">
        <f t="shared" si="176"/>
        <v>021</v>
      </c>
      <c r="D2739" s="28" t="str">
        <f t="shared" si="177"/>
        <v>640</v>
      </c>
      <c r="E2739" s="28" t="str">
        <f t="shared" si="178"/>
        <v>0000309001063677</v>
      </c>
      <c r="F2739" s="28" t="str">
        <f t="shared" si="179"/>
        <v>57</v>
      </c>
    </row>
    <row r="2740" spans="1:6" ht="18" x14ac:dyDescent="0.35">
      <c r="A2740" s="4">
        <v>89883</v>
      </c>
      <c r="B2740" s="65" t="s">
        <v>31193</v>
      </c>
      <c r="C2740" s="28" t="str">
        <f t="shared" si="176"/>
        <v>164</v>
      </c>
      <c r="D2740" s="28" t="str">
        <f t="shared" si="177"/>
        <v>640</v>
      </c>
      <c r="E2740" s="28" t="str">
        <f t="shared" si="178"/>
        <v>2111134667120009</v>
      </c>
      <c r="F2740" s="28" t="str">
        <f t="shared" si="179"/>
        <v>60</v>
      </c>
    </row>
    <row r="2741" spans="1:6" ht="18" x14ac:dyDescent="0.35">
      <c r="A2741" s="4">
        <v>1446597</v>
      </c>
      <c r="B2741" s="65" t="s">
        <v>30663</v>
      </c>
      <c r="C2741" s="28" t="str">
        <f t="shared" si="176"/>
        <v>164</v>
      </c>
      <c r="D2741" s="28" t="str">
        <f t="shared" si="177"/>
        <v>640</v>
      </c>
      <c r="E2741" s="28" t="str">
        <f t="shared" si="178"/>
        <v>2111172203440002</v>
      </c>
      <c r="F2741" s="28" t="str">
        <f t="shared" si="179"/>
        <v>42</v>
      </c>
    </row>
    <row r="2742" spans="1:6" ht="18" x14ac:dyDescent="0.35">
      <c r="A2742" s="4">
        <v>1721254</v>
      </c>
      <c r="B2742" s="65" t="s">
        <v>31194</v>
      </c>
      <c r="C2742" s="28" t="str">
        <f t="shared" si="176"/>
        <v>350</v>
      </c>
      <c r="D2742" s="28" t="str">
        <f t="shared" si="177"/>
        <v>810</v>
      </c>
      <c r="E2742" s="28" t="str">
        <f t="shared" si="178"/>
        <v>0000000006006259</v>
      </c>
      <c r="F2742" s="28" t="str">
        <f t="shared" si="179"/>
        <v>19</v>
      </c>
    </row>
    <row r="2743" spans="1:6" ht="18" x14ac:dyDescent="0.35">
      <c r="A2743" s="4">
        <v>1599635</v>
      </c>
      <c r="B2743" s="65" t="s">
        <v>31195</v>
      </c>
      <c r="C2743" s="28" t="str">
        <f t="shared" si="176"/>
        <v>164</v>
      </c>
      <c r="D2743" s="28" t="str">
        <f t="shared" si="177"/>
        <v>640</v>
      </c>
      <c r="E2743" s="28" t="str">
        <f t="shared" si="178"/>
        <v>2111174112260000</v>
      </c>
      <c r="F2743" s="28" t="str">
        <f t="shared" si="179"/>
        <v>38</v>
      </c>
    </row>
    <row r="2744" spans="1:6" ht="18" x14ac:dyDescent="0.35">
      <c r="A2744" s="4">
        <v>323051</v>
      </c>
      <c r="B2744" s="65" t="s">
        <v>30599</v>
      </c>
      <c r="C2744" s="28" t="str">
        <f t="shared" si="176"/>
        <v>164</v>
      </c>
      <c r="D2744" s="28" t="str">
        <f t="shared" si="177"/>
        <v>640</v>
      </c>
      <c r="E2744" s="28" t="str">
        <f t="shared" si="178"/>
        <v>2111173510040006</v>
      </c>
      <c r="F2744" s="28" t="str">
        <f t="shared" si="179"/>
        <v>03</v>
      </c>
    </row>
    <row r="2745" spans="1:6" ht="18" x14ac:dyDescent="0.35">
      <c r="A2745" s="4">
        <v>1599177</v>
      </c>
      <c r="B2745" s="65" t="s">
        <v>31196</v>
      </c>
      <c r="C2745" s="28" t="str">
        <f t="shared" si="176"/>
        <v>007</v>
      </c>
      <c r="D2745" s="28" t="str">
        <f t="shared" si="177"/>
        <v>640</v>
      </c>
      <c r="E2745" s="28" t="str">
        <f t="shared" si="178"/>
        <v>0008442000301631</v>
      </c>
      <c r="F2745" s="28" t="str">
        <f t="shared" si="179"/>
        <v>15</v>
      </c>
    </row>
    <row r="2746" spans="1:6" ht="18" x14ac:dyDescent="0.35">
      <c r="A2746" s="4">
        <v>1690185</v>
      </c>
      <c r="B2746" s="65" t="s">
        <v>31197</v>
      </c>
      <c r="C2746" s="28" t="str">
        <f t="shared" si="176"/>
        <v>350</v>
      </c>
      <c r="D2746" s="28" t="str">
        <f t="shared" si="177"/>
        <v>810</v>
      </c>
      <c r="E2746" s="28" t="str">
        <f t="shared" si="178"/>
        <v>0000000005355698</v>
      </c>
      <c r="F2746" s="28" t="str">
        <f t="shared" si="179"/>
        <v>62</v>
      </c>
    </row>
    <row r="2747" spans="1:6" ht="18" x14ac:dyDescent="0.35">
      <c r="A2747" s="4">
        <v>1722658</v>
      </c>
      <c r="B2747" s="65" t="s">
        <v>31198</v>
      </c>
      <c r="C2747" s="28" t="str">
        <f t="shared" si="176"/>
        <v>022</v>
      </c>
      <c r="D2747" s="28" t="str">
        <f t="shared" si="177"/>
        <v>640</v>
      </c>
      <c r="E2747" s="28" t="str">
        <f t="shared" si="178"/>
        <v>0000180029406026</v>
      </c>
      <c r="F2747" s="28" t="str">
        <f t="shared" si="179"/>
        <v>21</v>
      </c>
    </row>
    <row r="2748" spans="1:6" ht="18" x14ac:dyDescent="0.35">
      <c r="A2748" s="4">
        <v>1724272</v>
      </c>
      <c r="B2748" s="65" t="s">
        <v>31199</v>
      </c>
      <c r="C2748" s="28" t="str">
        <f t="shared" si="176"/>
        <v>164</v>
      </c>
      <c r="D2748" s="28" t="str">
        <f t="shared" si="177"/>
        <v>640</v>
      </c>
      <c r="E2748" s="28" t="str">
        <f t="shared" si="178"/>
        <v>2111187799760001</v>
      </c>
      <c r="F2748" s="28" t="str">
        <f t="shared" si="179"/>
        <v>09</v>
      </c>
    </row>
    <row r="2749" spans="1:6" ht="18" x14ac:dyDescent="0.35">
      <c r="A2749" s="4">
        <v>1593825</v>
      </c>
      <c r="B2749" s="65" t="s">
        <v>31200</v>
      </c>
      <c r="C2749" s="28" t="str">
        <f t="shared" si="176"/>
        <v>225</v>
      </c>
      <c r="D2749" s="28" t="str">
        <f t="shared" si="177"/>
        <v>270</v>
      </c>
      <c r="E2749" s="28" t="str">
        <f t="shared" si="178"/>
        <v>0177042526010119</v>
      </c>
      <c r="F2749" s="28" t="str">
        <f t="shared" si="179"/>
        <v>87</v>
      </c>
    </row>
    <row r="2750" spans="1:6" ht="18" x14ac:dyDescent="0.35">
      <c r="A2750" s="4">
        <v>1599411</v>
      </c>
      <c r="B2750" s="65" t="s">
        <v>31201</v>
      </c>
      <c r="C2750" s="28" t="str">
        <f t="shared" si="176"/>
        <v>022</v>
      </c>
      <c r="D2750" s="28" t="str">
        <f t="shared" si="177"/>
        <v>640</v>
      </c>
      <c r="E2750" s="28" t="str">
        <f t="shared" si="178"/>
        <v>0000180029513114</v>
      </c>
      <c r="F2750" s="28" t="str">
        <f t="shared" si="179"/>
        <v>21</v>
      </c>
    </row>
    <row r="2751" spans="1:6" ht="18" x14ac:dyDescent="0.35">
      <c r="A2751" s="4">
        <v>1586050</v>
      </c>
      <c r="B2751" s="65" t="s">
        <v>31202</v>
      </c>
      <c r="C2751" s="28" t="str">
        <f t="shared" si="176"/>
        <v>225</v>
      </c>
      <c r="D2751" s="28" t="str">
        <f t="shared" si="177"/>
        <v>720</v>
      </c>
      <c r="E2751" s="28" t="str">
        <f t="shared" si="178"/>
        <v>0412005656010121</v>
      </c>
      <c r="F2751" s="28" t="str">
        <f t="shared" si="179"/>
        <v>87</v>
      </c>
    </row>
    <row r="2752" spans="1:6" ht="18" x14ac:dyDescent="0.35">
      <c r="A2752" s="4">
        <v>1583496</v>
      </c>
      <c r="B2752" s="65" t="s">
        <v>31203</v>
      </c>
      <c r="C2752" s="28" t="str">
        <f t="shared" si="176"/>
        <v>225</v>
      </c>
      <c r="D2752" s="28" t="str">
        <f t="shared" si="177"/>
        <v>720</v>
      </c>
      <c r="E2752" s="28" t="str">
        <f t="shared" si="178"/>
        <v>0002312586010124</v>
      </c>
      <c r="F2752" s="28" t="str">
        <f t="shared" si="179"/>
        <v>44</v>
      </c>
    </row>
    <row r="2753" spans="1:6" ht="18" x14ac:dyDescent="0.35">
      <c r="A2753" s="4">
        <v>1546374</v>
      </c>
      <c r="B2753" s="65" t="s">
        <v>31135</v>
      </c>
      <c r="C2753" s="28" t="str">
        <f t="shared" si="176"/>
        <v>007</v>
      </c>
      <c r="D2753" s="28" t="str">
        <f t="shared" si="177"/>
        <v>640</v>
      </c>
      <c r="E2753" s="28" t="str">
        <f t="shared" si="178"/>
        <v>0003321000305362</v>
      </c>
      <c r="F2753" s="28" t="str">
        <f t="shared" si="179"/>
        <v>71</v>
      </c>
    </row>
    <row r="2754" spans="1:6" ht="18" x14ac:dyDescent="0.35">
      <c r="A2754" s="4">
        <v>1685293</v>
      </c>
      <c r="B2754" s="65" t="s">
        <v>31204</v>
      </c>
      <c r="C2754" s="28" t="str">
        <f t="shared" si="176"/>
        <v>011</v>
      </c>
      <c r="D2754" s="28" t="str">
        <f t="shared" si="177"/>
        <v>643</v>
      </c>
      <c r="E2754" s="28" t="str">
        <f t="shared" si="178"/>
        <v>0000012000007722</v>
      </c>
      <c r="F2754" s="28" t="str">
        <f t="shared" si="179"/>
        <v>78</v>
      </c>
    </row>
    <row r="2755" spans="1:6" ht="18" x14ac:dyDescent="0.35">
      <c r="A2755" s="4">
        <v>1689345</v>
      </c>
      <c r="B2755" s="65" t="s">
        <v>31205</v>
      </c>
      <c r="C2755" s="28" t="str">
        <f t="shared" si="176"/>
        <v>164</v>
      </c>
      <c r="D2755" s="28" t="str">
        <f t="shared" si="177"/>
        <v>640</v>
      </c>
      <c r="E2755" s="28" t="str">
        <f t="shared" si="178"/>
        <v>2111184317070005</v>
      </c>
      <c r="F2755" s="28" t="str">
        <f t="shared" si="179"/>
        <v>80</v>
      </c>
    </row>
    <row r="2756" spans="1:6" ht="18" x14ac:dyDescent="0.35">
      <c r="A2756" s="4">
        <v>1446415</v>
      </c>
      <c r="B2756" s="65" t="s">
        <v>31206</v>
      </c>
      <c r="C2756" s="28" t="str">
        <f t="shared" si="176"/>
        <v>164</v>
      </c>
      <c r="D2756" s="28" t="str">
        <f t="shared" si="177"/>
        <v>720</v>
      </c>
      <c r="E2756" s="28" t="str">
        <f t="shared" si="178"/>
        <v>2111190946340008</v>
      </c>
      <c r="F2756" s="28" t="str">
        <f t="shared" si="179"/>
        <v>25</v>
      </c>
    </row>
    <row r="2757" spans="1:6" ht="18" x14ac:dyDescent="0.35">
      <c r="A2757" s="4">
        <v>1906157</v>
      </c>
      <c r="B2757" s="65" t="s">
        <v>31207</v>
      </c>
      <c r="C2757" s="28" t="str">
        <f t="shared" si="176"/>
        <v>007</v>
      </c>
      <c r="D2757" s="28" t="str">
        <f t="shared" si="177"/>
        <v>731</v>
      </c>
      <c r="E2757" s="28" t="str">
        <f t="shared" si="178"/>
        <v>0015135000301037</v>
      </c>
      <c r="F2757" s="28" t="str">
        <f t="shared" si="179"/>
        <v>03</v>
      </c>
    </row>
    <row r="2758" spans="1:6" ht="18" x14ac:dyDescent="0.35">
      <c r="A2758" s="4">
        <v>1178037</v>
      </c>
      <c r="B2758" s="65" t="s">
        <v>30567</v>
      </c>
      <c r="C2758" s="28" t="str">
        <f t="shared" si="176"/>
        <v>022</v>
      </c>
      <c r="D2758" s="28" t="str">
        <f t="shared" si="177"/>
        <v>640</v>
      </c>
      <c r="E2758" s="28" t="str">
        <f t="shared" si="178"/>
        <v>0001040009145593</v>
      </c>
      <c r="F2758" s="28" t="str">
        <f t="shared" si="179"/>
        <v>21</v>
      </c>
    </row>
    <row r="2759" spans="1:6" ht="18" x14ac:dyDescent="0.35">
      <c r="A2759" s="4">
        <v>1723517</v>
      </c>
      <c r="B2759" s="65" t="s">
        <v>31208</v>
      </c>
      <c r="C2759" s="28" t="str">
        <f t="shared" si="176"/>
        <v>011</v>
      </c>
      <c r="D2759" s="28" t="str">
        <f t="shared" si="177"/>
        <v>640</v>
      </c>
      <c r="E2759" s="28" t="str">
        <f t="shared" si="178"/>
        <v>0000232000001030</v>
      </c>
      <c r="F2759" s="28" t="str">
        <f t="shared" si="179"/>
        <v>18</v>
      </c>
    </row>
    <row r="2760" spans="1:6" ht="18" x14ac:dyDescent="0.35">
      <c r="A2760" s="4">
        <v>1543402</v>
      </c>
      <c r="B2760" s="65" t="s">
        <v>31209</v>
      </c>
      <c r="C2760" s="28" t="str">
        <f t="shared" si="176"/>
        <v>022</v>
      </c>
      <c r="D2760" s="28" t="str">
        <f t="shared" si="177"/>
        <v>720</v>
      </c>
      <c r="E2760" s="28" t="str">
        <f t="shared" si="178"/>
        <v>0002310028262726</v>
      </c>
      <c r="F2760" s="28" t="str">
        <f t="shared" si="179"/>
        <v>79</v>
      </c>
    </row>
    <row r="2761" spans="1:6" ht="18" x14ac:dyDescent="0.35">
      <c r="A2761" s="4">
        <v>1406681</v>
      </c>
      <c r="B2761" s="65" t="s">
        <v>31210</v>
      </c>
      <c r="C2761" s="28" t="str">
        <f t="shared" si="176"/>
        <v>127</v>
      </c>
      <c r="D2761" s="28" t="str">
        <f t="shared" si="177"/>
        <v>270</v>
      </c>
      <c r="E2761" s="28" t="str">
        <f t="shared" si="178"/>
        <v>2111195040960007</v>
      </c>
      <c r="F2761" s="28" t="str">
        <f t="shared" si="179"/>
        <v>65</v>
      </c>
    </row>
    <row r="2762" spans="1:6" ht="18" x14ac:dyDescent="0.35">
      <c r="A2762" s="4">
        <v>1596590</v>
      </c>
      <c r="B2762" s="65" t="s">
        <v>31211</v>
      </c>
      <c r="C2762" s="28" t="str">
        <f t="shared" si="176"/>
        <v>225</v>
      </c>
      <c r="D2762" s="28" t="str">
        <f t="shared" si="177"/>
        <v>640</v>
      </c>
      <c r="E2762" s="28" t="str">
        <f t="shared" si="178"/>
        <v>0485002406010107</v>
      </c>
      <c r="F2762" s="28" t="str">
        <f t="shared" si="179"/>
        <v>74</v>
      </c>
    </row>
    <row r="2763" spans="1:6" ht="18" x14ac:dyDescent="0.35">
      <c r="A2763" s="4">
        <v>203409</v>
      </c>
      <c r="B2763" s="65" t="s">
        <v>31212</v>
      </c>
      <c r="C2763" s="28" t="str">
        <f t="shared" si="176"/>
        <v>007</v>
      </c>
      <c r="D2763" s="28" t="str">
        <f t="shared" si="177"/>
        <v>640</v>
      </c>
      <c r="E2763" s="28" t="str">
        <f t="shared" si="178"/>
        <v>0006868000308596</v>
      </c>
      <c r="F2763" s="28" t="str">
        <f t="shared" si="179"/>
        <v>85</v>
      </c>
    </row>
    <row r="2764" spans="1:6" ht="18" x14ac:dyDescent="0.35">
      <c r="A2764" s="4">
        <v>398454</v>
      </c>
      <c r="B2764" s="65" t="s">
        <v>31213</v>
      </c>
      <c r="C2764" s="28" t="str">
        <f t="shared" si="176"/>
        <v>164</v>
      </c>
      <c r="D2764" s="28" t="str">
        <f t="shared" si="177"/>
        <v>640</v>
      </c>
      <c r="E2764" s="28" t="str">
        <f t="shared" si="178"/>
        <v>2111190364180001</v>
      </c>
      <c r="F2764" s="28" t="str">
        <f t="shared" si="179"/>
        <v>32</v>
      </c>
    </row>
    <row r="2765" spans="1:6" ht="18" x14ac:dyDescent="0.35">
      <c r="A2765" s="4">
        <v>2110514</v>
      </c>
      <c r="B2765" s="65" t="s">
        <v>31214</v>
      </c>
      <c r="C2765" s="28" t="str">
        <f t="shared" si="176"/>
        <v>230</v>
      </c>
      <c r="D2765" s="28" t="str">
        <f t="shared" si="177"/>
        <v>640</v>
      </c>
      <c r="E2765" s="28" t="str">
        <f t="shared" si="178"/>
        <v>3810886211021300</v>
      </c>
      <c r="F2765" s="28" t="str">
        <f t="shared" si="179"/>
        <v>46</v>
      </c>
    </row>
    <row r="2766" spans="1:6" ht="18" x14ac:dyDescent="0.35">
      <c r="A2766" s="4">
        <v>1689372</v>
      </c>
      <c r="B2766" s="65" t="s">
        <v>30649</v>
      </c>
      <c r="C2766" s="28" t="str">
        <f t="shared" si="176"/>
        <v>164</v>
      </c>
      <c r="D2766" s="28" t="str">
        <f t="shared" si="177"/>
        <v>720</v>
      </c>
      <c r="E2766" s="28" t="str">
        <f t="shared" si="178"/>
        <v>2111142753610007</v>
      </c>
      <c r="F2766" s="28" t="str">
        <f t="shared" si="179"/>
        <v>40</v>
      </c>
    </row>
    <row r="2767" spans="1:6" ht="18" x14ac:dyDescent="0.35">
      <c r="A2767" s="4">
        <v>1907329</v>
      </c>
      <c r="B2767" s="65" t="s">
        <v>31215</v>
      </c>
      <c r="C2767" s="28" t="str">
        <f t="shared" si="176"/>
        <v>007</v>
      </c>
      <c r="D2767" s="28" t="str">
        <f t="shared" si="177"/>
        <v>690</v>
      </c>
      <c r="E2767" s="28" t="str">
        <f t="shared" si="178"/>
        <v>0002215000303815</v>
      </c>
      <c r="F2767" s="28" t="str">
        <f t="shared" si="179"/>
        <v>69</v>
      </c>
    </row>
    <row r="2768" spans="1:6" ht="18" x14ac:dyDescent="0.35">
      <c r="A2768" s="4">
        <v>1124581</v>
      </c>
      <c r="B2768" s="65" t="s">
        <v>29964</v>
      </c>
      <c r="C2768" s="28" t="str">
        <f t="shared" si="176"/>
        <v>011</v>
      </c>
      <c r="D2768" s="28" t="str">
        <f t="shared" si="177"/>
        <v>640</v>
      </c>
      <c r="E2768" s="28" t="str">
        <f t="shared" si="178"/>
        <v>0000212000011156</v>
      </c>
      <c r="F2768" s="28" t="str">
        <f t="shared" si="179"/>
        <v>04</v>
      </c>
    </row>
    <row r="2769" spans="1:6" ht="18" x14ac:dyDescent="0.35">
      <c r="A2769" s="4">
        <v>1504123</v>
      </c>
      <c r="B2769" s="65" t="s">
        <v>31216</v>
      </c>
      <c r="C2769" s="28" t="str">
        <f t="shared" si="176"/>
        <v>225</v>
      </c>
      <c r="D2769" s="28" t="str">
        <f t="shared" si="177"/>
        <v>650</v>
      </c>
      <c r="E2769" s="28" t="str">
        <f t="shared" si="178"/>
        <v>0117032956010108</v>
      </c>
      <c r="F2769" s="28" t="str">
        <f t="shared" si="179"/>
        <v>78</v>
      </c>
    </row>
    <row r="2770" spans="1:6" ht="18" x14ac:dyDescent="0.35">
      <c r="A2770" s="4">
        <v>1599488</v>
      </c>
      <c r="B2770" s="65" t="s">
        <v>31217</v>
      </c>
      <c r="C2770" s="28" t="str">
        <f t="shared" si="176"/>
        <v>363</v>
      </c>
      <c r="D2770" s="28" t="str">
        <f t="shared" si="177"/>
        <v>780</v>
      </c>
      <c r="E2770" s="28" t="str">
        <f t="shared" si="178"/>
        <v>0000010000009184</v>
      </c>
      <c r="F2770" s="28" t="str">
        <f t="shared" si="179"/>
        <v>89</v>
      </c>
    </row>
    <row r="2771" spans="1:6" ht="18" x14ac:dyDescent="0.35">
      <c r="A2771" s="4">
        <v>1410500</v>
      </c>
      <c r="B2771" s="65" t="s">
        <v>31218</v>
      </c>
      <c r="C2771" s="28" t="str">
        <f t="shared" si="176"/>
        <v>164</v>
      </c>
      <c r="D2771" s="28" t="str">
        <f t="shared" si="177"/>
        <v>640</v>
      </c>
      <c r="E2771" s="28" t="str">
        <f t="shared" si="178"/>
        <v>2111192036340005</v>
      </c>
      <c r="F2771" s="28" t="str">
        <f t="shared" si="179"/>
        <v>53</v>
      </c>
    </row>
    <row r="2772" spans="1:6" ht="18" x14ac:dyDescent="0.35">
      <c r="A2772" s="4">
        <v>1234951</v>
      </c>
      <c r="B2772" s="65" t="s">
        <v>31219</v>
      </c>
      <c r="C2772" s="28" t="str">
        <f t="shared" si="176"/>
        <v>007</v>
      </c>
      <c r="D2772" s="28" t="str">
        <f t="shared" si="177"/>
        <v>640</v>
      </c>
      <c r="E2772" s="28" t="str">
        <f t="shared" si="178"/>
        <v>0005322000305774</v>
      </c>
      <c r="F2772" s="28" t="str">
        <f t="shared" si="179"/>
        <v>82</v>
      </c>
    </row>
    <row r="2773" spans="1:6" ht="18" x14ac:dyDescent="0.35">
      <c r="A2773" s="4">
        <v>2048602</v>
      </c>
      <c r="B2773" s="65" t="s">
        <v>31220</v>
      </c>
      <c r="C2773" s="28" t="str">
        <f t="shared" si="176"/>
        <v>350</v>
      </c>
      <c r="D2773" s="28" t="str">
        <f t="shared" si="177"/>
        <v>810</v>
      </c>
      <c r="E2773" s="28" t="str">
        <f t="shared" si="178"/>
        <v>0000000008467293</v>
      </c>
      <c r="F2773" s="28" t="str">
        <f t="shared" si="179"/>
        <v>72</v>
      </c>
    </row>
    <row r="2774" spans="1:6" ht="18" x14ac:dyDescent="0.35">
      <c r="A2774" s="4">
        <v>2011851</v>
      </c>
      <c r="B2774" s="65" t="s">
        <v>31221</v>
      </c>
      <c r="C2774" s="28" t="str">
        <f t="shared" si="176"/>
        <v>164</v>
      </c>
      <c r="D2774" s="28" t="str">
        <f t="shared" si="177"/>
        <v>640</v>
      </c>
      <c r="E2774" s="28" t="str">
        <f t="shared" si="178"/>
        <v>2111159735070001</v>
      </c>
      <c r="F2774" s="28" t="str">
        <f t="shared" si="179"/>
        <v>18</v>
      </c>
    </row>
    <row r="2775" spans="1:6" ht="18" x14ac:dyDescent="0.35">
      <c r="A2775" s="4">
        <v>1503961</v>
      </c>
      <c r="B2775" s="65" t="s">
        <v>31137</v>
      </c>
      <c r="C2775" s="28" t="str">
        <f t="shared" si="176"/>
        <v>007</v>
      </c>
      <c r="D2775" s="28" t="str">
        <f t="shared" si="177"/>
        <v>640</v>
      </c>
      <c r="E2775" s="28" t="str">
        <f t="shared" si="178"/>
        <v>0010865000300564</v>
      </c>
      <c r="F2775" s="28" t="str">
        <f t="shared" si="179"/>
        <v>25</v>
      </c>
    </row>
    <row r="2776" spans="1:6" ht="18" x14ac:dyDescent="0.35">
      <c r="A2776" s="4">
        <v>1444706</v>
      </c>
      <c r="B2776" s="65" t="s">
        <v>31222</v>
      </c>
      <c r="C2776" s="28" t="str">
        <f t="shared" si="176"/>
        <v>164</v>
      </c>
      <c r="D2776" s="28" t="str">
        <f t="shared" si="177"/>
        <v>640</v>
      </c>
      <c r="E2776" s="28" t="str">
        <f t="shared" si="178"/>
        <v>2111176587270000</v>
      </c>
      <c r="F2776" s="28" t="str">
        <f t="shared" si="179"/>
        <v>35</v>
      </c>
    </row>
    <row r="2777" spans="1:6" ht="18" x14ac:dyDescent="0.35">
      <c r="A2777" s="4">
        <v>1504109</v>
      </c>
      <c r="B2777" s="65" t="s">
        <v>31144</v>
      </c>
      <c r="C2777" s="28" t="str">
        <f t="shared" si="176"/>
        <v>007</v>
      </c>
      <c r="D2777" s="28" t="str">
        <f t="shared" si="177"/>
        <v>703</v>
      </c>
      <c r="E2777" s="28" t="str">
        <f t="shared" si="178"/>
        <v>0000592000306017</v>
      </c>
      <c r="F2777" s="28" t="str">
        <f t="shared" si="179"/>
        <v>33</v>
      </c>
    </row>
    <row r="2778" spans="1:6" ht="18" x14ac:dyDescent="0.35">
      <c r="A2778" s="4">
        <v>1679252</v>
      </c>
      <c r="B2778" s="65" t="s">
        <v>31223</v>
      </c>
      <c r="C2778" s="28" t="str">
        <f t="shared" si="176"/>
        <v>360</v>
      </c>
      <c r="D2778" s="28" t="str">
        <f t="shared" si="177"/>
        <v>640</v>
      </c>
      <c r="E2778" s="28" t="str">
        <f t="shared" si="178"/>
        <v>0000025606920019</v>
      </c>
      <c r="F2778" s="28" t="str">
        <f t="shared" si="179"/>
        <v>95</v>
      </c>
    </row>
    <row r="2779" spans="1:6" ht="18" x14ac:dyDescent="0.35">
      <c r="A2779" s="4">
        <v>1543753</v>
      </c>
      <c r="B2779" s="65" t="s">
        <v>30583</v>
      </c>
      <c r="C2779" s="28" t="str">
        <f t="shared" si="176"/>
        <v>350</v>
      </c>
      <c r="D2779" s="28" t="str">
        <f t="shared" si="177"/>
        <v>810</v>
      </c>
      <c r="E2779" s="28" t="str">
        <f t="shared" si="178"/>
        <v>0000000001764962</v>
      </c>
      <c r="F2779" s="28" t="str">
        <f t="shared" si="179"/>
        <v>32</v>
      </c>
    </row>
    <row r="2780" spans="1:6" ht="18" x14ac:dyDescent="0.35">
      <c r="A2780" s="4">
        <v>55406</v>
      </c>
      <c r="B2780" s="65" t="s">
        <v>29838</v>
      </c>
      <c r="C2780" s="28" t="str">
        <f t="shared" si="176"/>
        <v>164</v>
      </c>
      <c r="D2780" s="28" t="str">
        <f t="shared" si="177"/>
        <v>640</v>
      </c>
      <c r="E2780" s="28" t="str">
        <f t="shared" si="178"/>
        <v>2111135377660002</v>
      </c>
      <c r="F2780" s="28" t="str">
        <f t="shared" si="179"/>
        <v>89</v>
      </c>
    </row>
    <row r="2781" spans="1:6" ht="18" x14ac:dyDescent="0.35">
      <c r="A2781" s="4">
        <v>1592054</v>
      </c>
      <c r="B2781" s="65" t="s">
        <v>30595</v>
      </c>
      <c r="C2781" s="28" t="str">
        <f t="shared" si="176"/>
        <v>007</v>
      </c>
      <c r="D2781" s="28" t="str">
        <f t="shared" si="177"/>
        <v>735</v>
      </c>
      <c r="E2781" s="28" t="str">
        <f t="shared" si="178"/>
        <v>0006187000300796</v>
      </c>
      <c r="F2781" s="28" t="str">
        <f t="shared" si="179"/>
        <v>05</v>
      </c>
    </row>
    <row r="2782" spans="1:6" ht="18" x14ac:dyDescent="0.35">
      <c r="A2782" s="4">
        <v>771937</v>
      </c>
      <c r="B2782" s="65" t="s">
        <v>30558</v>
      </c>
      <c r="C2782" s="28" t="str">
        <f t="shared" si="176"/>
        <v>164</v>
      </c>
      <c r="D2782" s="28" t="str">
        <f t="shared" si="177"/>
        <v>150</v>
      </c>
      <c r="E2782" s="28" t="str">
        <f t="shared" si="178"/>
        <v>2111132564210006</v>
      </c>
      <c r="F2782" s="28" t="str">
        <f t="shared" si="179"/>
        <v>88</v>
      </c>
    </row>
    <row r="2783" spans="1:6" ht="18" x14ac:dyDescent="0.35">
      <c r="A2783" s="4">
        <v>1125454</v>
      </c>
      <c r="B2783" s="65" t="s">
        <v>30588</v>
      </c>
      <c r="C2783" s="28" t="str">
        <f t="shared" si="176"/>
        <v>007</v>
      </c>
      <c r="D2783" s="28" t="str">
        <f t="shared" si="177"/>
        <v>640</v>
      </c>
      <c r="E2783" s="28" t="str">
        <f t="shared" si="178"/>
        <v>0005317000302146</v>
      </c>
      <c r="F2783" s="28" t="str">
        <f t="shared" si="179"/>
        <v>30</v>
      </c>
    </row>
    <row r="2784" spans="1:6" ht="18" x14ac:dyDescent="0.35">
      <c r="A2784" s="4">
        <v>1406989</v>
      </c>
      <c r="B2784" s="65" t="s">
        <v>30561</v>
      </c>
      <c r="C2784" s="28" t="str">
        <f t="shared" si="176"/>
        <v>164</v>
      </c>
      <c r="D2784" s="28" t="str">
        <f t="shared" si="177"/>
        <v>640</v>
      </c>
      <c r="E2784" s="28" t="str">
        <f t="shared" si="178"/>
        <v>2111194722290007</v>
      </c>
      <c r="F2784" s="28" t="str">
        <f t="shared" si="179"/>
        <v>90</v>
      </c>
    </row>
    <row r="2785" spans="1:6" ht="18" x14ac:dyDescent="0.35">
      <c r="A2785" s="4">
        <v>1409894</v>
      </c>
      <c r="B2785" s="65" t="s">
        <v>30557</v>
      </c>
      <c r="C2785" s="28" t="str">
        <f t="shared" si="176"/>
        <v>360</v>
      </c>
      <c r="D2785" s="28" t="str">
        <f t="shared" si="177"/>
        <v>640</v>
      </c>
      <c r="E2785" s="28" t="str">
        <f t="shared" si="178"/>
        <v>0000041324540014</v>
      </c>
      <c r="F2785" s="28" t="str">
        <f t="shared" si="179"/>
        <v>36</v>
      </c>
    </row>
    <row r="2786" spans="1:6" ht="18" x14ac:dyDescent="0.35">
      <c r="A2786" s="4">
        <v>1906133</v>
      </c>
      <c r="B2786" s="65" t="s">
        <v>31224</v>
      </c>
      <c r="C2786" s="28" t="str">
        <f t="shared" ref="C2786:C2849" si="180">LEFT(B2786,3)</f>
        <v>350</v>
      </c>
      <c r="D2786" s="28" t="str">
        <f t="shared" ref="D2786:D2849" si="181">RIGHT(LEFTB(B2786,6),3)</f>
        <v>810</v>
      </c>
      <c r="E2786" s="28" t="str">
        <f t="shared" ref="E2786:E2849" si="182">RIGHT(LEFTB(B2786,22),16)</f>
        <v>0000000007085814</v>
      </c>
      <c r="F2786" s="28" t="str">
        <f t="shared" ref="F2786:F2849" si="183">RIGHT(B2786,2)</f>
        <v>87</v>
      </c>
    </row>
    <row r="2787" spans="1:6" ht="18" x14ac:dyDescent="0.35">
      <c r="A2787" s="4">
        <v>1906298</v>
      </c>
      <c r="B2787" s="65" t="s">
        <v>31225</v>
      </c>
      <c r="C2787" s="28" t="str">
        <f t="shared" si="180"/>
        <v>007</v>
      </c>
      <c r="D2787" s="28" t="str">
        <f t="shared" si="181"/>
        <v>720</v>
      </c>
      <c r="E2787" s="28" t="str">
        <f t="shared" si="182"/>
        <v>0007574000305067</v>
      </c>
      <c r="F2787" s="28" t="str">
        <f t="shared" si="183"/>
        <v>22</v>
      </c>
    </row>
    <row r="2788" spans="1:6" ht="18" x14ac:dyDescent="0.35">
      <c r="A2788" s="4">
        <v>1277451</v>
      </c>
      <c r="B2788" s="65" t="s">
        <v>30623</v>
      </c>
      <c r="C2788" s="28" t="str">
        <f t="shared" si="180"/>
        <v>007</v>
      </c>
      <c r="D2788" s="28" t="str">
        <f t="shared" si="181"/>
        <v>640</v>
      </c>
      <c r="E2788" s="28" t="str">
        <f t="shared" si="182"/>
        <v>0002989000310049</v>
      </c>
      <c r="F2788" s="28" t="str">
        <f t="shared" si="183"/>
        <v>86</v>
      </c>
    </row>
    <row r="2789" spans="1:6" ht="18" x14ac:dyDescent="0.35">
      <c r="A2789" s="4">
        <v>2285471</v>
      </c>
      <c r="B2789" s="65" t="s">
        <v>31226</v>
      </c>
      <c r="C2789" s="28" t="str">
        <f t="shared" si="180"/>
        <v>007</v>
      </c>
      <c r="D2789" s="28" t="str">
        <f t="shared" si="181"/>
        <v>640</v>
      </c>
      <c r="E2789" s="28" t="str">
        <f t="shared" si="182"/>
        <v>0009137000306525</v>
      </c>
      <c r="F2789" s="28" t="str">
        <f t="shared" si="183"/>
        <v>94</v>
      </c>
    </row>
    <row r="2790" spans="1:6" ht="18" x14ac:dyDescent="0.35">
      <c r="A2790" s="4">
        <v>2155974</v>
      </c>
      <c r="B2790" s="65" t="s">
        <v>31227</v>
      </c>
      <c r="C2790" s="28" t="str">
        <f t="shared" si="180"/>
        <v>164</v>
      </c>
      <c r="D2790" s="28" t="str">
        <f t="shared" si="181"/>
        <v>640</v>
      </c>
      <c r="E2790" s="28" t="str">
        <f t="shared" si="182"/>
        <v>2111121652110012</v>
      </c>
      <c r="F2790" s="28" t="str">
        <f t="shared" si="183"/>
        <v>97</v>
      </c>
    </row>
    <row r="2791" spans="1:6" ht="18" x14ac:dyDescent="0.35">
      <c r="A2791" s="4">
        <v>2226167</v>
      </c>
      <c r="B2791" s="65" t="s">
        <v>31228</v>
      </c>
      <c r="C2791" s="28" t="str">
        <f t="shared" si="180"/>
        <v>164</v>
      </c>
      <c r="D2791" s="28" t="str">
        <f t="shared" si="181"/>
        <v>720</v>
      </c>
      <c r="E2791" s="28" t="str">
        <f t="shared" si="182"/>
        <v>2111139119610028</v>
      </c>
      <c r="F2791" s="28" t="str">
        <f t="shared" si="183"/>
        <v>33</v>
      </c>
    </row>
    <row r="2792" spans="1:6" ht="18" x14ac:dyDescent="0.35">
      <c r="A2792" s="4">
        <v>62809</v>
      </c>
      <c r="B2792" s="65" t="s">
        <v>30801</v>
      </c>
      <c r="C2792" s="28" t="str">
        <f t="shared" si="180"/>
        <v>007</v>
      </c>
      <c r="D2792" s="28" t="str">
        <f t="shared" si="181"/>
        <v>640</v>
      </c>
      <c r="E2792" s="28" t="str">
        <f t="shared" si="182"/>
        <v>0004412000301353</v>
      </c>
      <c r="F2792" s="28" t="str">
        <f t="shared" si="183"/>
        <v>47</v>
      </c>
    </row>
    <row r="2793" spans="1:6" ht="18" x14ac:dyDescent="0.35">
      <c r="A2793" s="4">
        <v>1724374</v>
      </c>
      <c r="B2793" s="65" t="s">
        <v>30733</v>
      </c>
      <c r="C2793" s="28" t="str">
        <f t="shared" si="180"/>
        <v>164</v>
      </c>
      <c r="D2793" s="28" t="str">
        <f t="shared" si="181"/>
        <v>640</v>
      </c>
      <c r="E2793" s="28" t="str">
        <f t="shared" si="182"/>
        <v>2111151778440001</v>
      </c>
      <c r="F2793" s="28" t="str">
        <f t="shared" si="183"/>
        <v>38</v>
      </c>
    </row>
    <row r="2794" spans="1:6" ht="18" x14ac:dyDescent="0.35">
      <c r="A2794" s="4">
        <v>1583824</v>
      </c>
      <c r="B2794" s="65" t="s">
        <v>30609</v>
      </c>
      <c r="C2794" s="28" t="str">
        <f t="shared" si="180"/>
        <v>225</v>
      </c>
      <c r="D2794" s="28" t="str">
        <f t="shared" si="181"/>
        <v>150</v>
      </c>
      <c r="E2794" s="28" t="str">
        <f t="shared" si="182"/>
        <v>0349059946010110</v>
      </c>
      <c r="F2794" s="28" t="str">
        <f t="shared" si="183"/>
        <v>68</v>
      </c>
    </row>
    <row r="2795" spans="1:6" ht="18" x14ac:dyDescent="0.35">
      <c r="A2795" s="4">
        <v>2011849</v>
      </c>
      <c r="B2795" s="65" t="s">
        <v>31229</v>
      </c>
      <c r="C2795" s="28" t="str">
        <f t="shared" si="180"/>
        <v>164</v>
      </c>
      <c r="D2795" s="28" t="str">
        <f t="shared" si="181"/>
        <v>640</v>
      </c>
      <c r="E2795" s="28" t="str">
        <f t="shared" si="182"/>
        <v>2111123153280013</v>
      </c>
      <c r="F2795" s="28" t="str">
        <f t="shared" si="183"/>
        <v>80</v>
      </c>
    </row>
    <row r="2796" spans="1:6" ht="18" x14ac:dyDescent="0.35">
      <c r="A2796" s="4">
        <v>1410597</v>
      </c>
      <c r="B2796" s="65" t="s">
        <v>30565</v>
      </c>
      <c r="C2796" s="28" t="str">
        <f t="shared" si="180"/>
        <v>164</v>
      </c>
      <c r="D2796" s="28" t="str">
        <f t="shared" si="181"/>
        <v>640</v>
      </c>
      <c r="E2796" s="28" t="str">
        <f t="shared" si="182"/>
        <v>2111182303180002</v>
      </c>
      <c r="F2796" s="28" t="str">
        <f t="shared" si="183"/>
        <v>63</v>
      </c>
    </row>
    <row r="2797" spans="1:6" ht="18" x14ac:dyDescent="0.35">
      <c r="A2797" s="4">
        <v>1237046</v>
      </c>
      <c r="B2797" s="65" t="s">
        <v>31170</v>
      </c>
      <c r="C2797" s="28" t="str">
        <f t="shared" si="180"/>
        <v>164</v>
      </c>
      <c r="D2797" s="28" t="str">
        <f t="shared" si="181"/>
        <v>640</v>
      </c>
      <c r="E2797" s="28" t="str">
        <f t="shared" si="182"/>
        <v>2111177562800001</v>
      </c>
      <c r="F2797" s="28" t="str">
        <f t="shared" si="183"/>
        <v>39</v>
      </c>
    </row>
    <row r="2798" spans="1:6" ht="18" x14ac:dyDescent="0.35">
      <c r="A2798" s="4">
        <v>1116519</v>
      </c>
      <c r="B2798" s="65" t="s">
        <v>31230</v>
      </c>
      <c r="C2798" s="28" t="str">
        <f t="shared" si="180"/>
        <v>164</v>
      </c>
      <c r="D2798" s="28" t="str">
        <f t="shared" si="181"/>
        <v>640</v>
      </c>
      <c r="E2798" s="28" t="str">
        <f t="shared" si="182"/>
        <v>2111137677500003</v>
      </c>
      <c r="F2798" s="28" t="str">
        <f t="shared" si="183"/>
        <v>70</v>
      </c>
    </row>
    <row r="2799" spans="1:6" ht="18" x14ac:dyDescent="0.35">
      <c r="A2799" s="4">
        <v>333930</v>
      </c>
      <c r="B2799" s="65" t="s">
        <v>30631</v>
      </c>
      <c r="C2799" s="28" t="str">
        <f t="shared" si="180"/>
        <v>127</v>
      </c>
      <c r="D2799" s="28" t="str">
        <f t="shared" si="181"/>
        <v>270</v>
      </c>
      <c r="E2799" s="28" t="str">
        <f t="shared" si="182"/>
        <v>2111135492460007</v>
      </c>
      <c r="F2799" s="28" t="str">
        <f t="shared" si="183"/>
        <v>23</v>
      </c>
    </row>
    <row r="2800" spans="1:6" ht="18" x14ac:dyDescent="0.35">
      <c r="A2800" s="4">
        <v>366346</v>
      </c>
      <c r="B2800" s="65" t="s">
        <v>31191</v>
      </c>
      <c r="C2800" s="28" t="str">
        <f t="shared" si="180"/>
        <v>225</v>
      </c>
      <c r="D2800" s="28" t="str">
        <f t="shared" si="181"/>
        <v>425</v>
      </c>
      <c r="E2800" s="28" t="str">
        <f t="shared" si="182"/>
        <v>0140037446010116</v>
      </c>
      <c r="F2800" s="28" t="str">
        <f t="shared" si="183"/>
        <v>05</v>
      </c>
    </row>
    <row r="2801" spans="1:6" ht="18" x14ac:dyDescent="0.35">
      <c r="A2801" s="4">
        <v>724255</v>
      </c>
      <c r="B2801" s="65" t="s">
        <v>31231</v>
      </c>
      <c r="C2801" s="28" t="str">
        <f t="shared" si="180"/>
        <v>164</v>
      </c>
      <c r="D2801" s="28" t="str">
        <f t="shared" si="181"/>
        <v>640</v>
      </c>
      <c r="E2801" s="28" t="str">
        <f t="shared" si="182"/>
        <v>2111133115380017</v>
      </c>
      <c r="F2801" s="28" t="str">
        <f t="shared" si="183"/>
        <v>13</v>
      </c>
    </row>
    <row r="2802" spans="1:6" ht="18" x14ac:dyDescent="0.35">
      <c r="A2802" s="4">
        <v>2048602</v>
      </c>
      <c r="B2802" s="65" t="s">
        <v>31220</v>
      </c>
      <c r="C2802" s="28" t="str">
        <f t="shared" si="180"/>
        <v>350</v>
      </c>
      <c r="D2802" s="28" t="str">
        <f t="shared" si="181"/>
        <v>810</v>
      </c>
      <c r="E2802" s="28" t="str">
        <f t="shared" si="182"/>
        <v>0000000008467293</v>
      </c>
      <c r="F2802" s="28" t="str">
        <f t="shared" si="183"/>
        <v>72</v>
      </c>
    </row>
    <row r="2803" spans="1:6" ht="18" x14ac:dyDescent="0.35">
      <c r="A2803" s="4">
        <v>281402</v>
      </c>
      <c r="B2803" s="65" t="s">
        <v>30571</v>
      </c>
      <c r="C2803" s="28" t="str">
        <f t="shared" si="180"/>
        <v>230</v>
      </c>
      <c r="D2803" s="28" t="str">
        <f t="shared" si="181"/>
        <v>640</v>
      </c>
      <c r="E2803" s="28" t="str">
        <f t="shared" si="182"/>
        <v>7757834213006000</v>
      </c>
      <c r="F2803" s="28" t="str">
        <f t="shared" si="183"/>
        <v>07</v>
      </c>
    </row>
    <row r="2804" spans="1:6" ht="18" x14ac:dyDescent="0.35">
      <c r="A2804" s="4">
        <v>2048761</v>
      </c>
      <c r="B2804" s="65" t="s">
        <v>30851</v>
      </c>
      <c r="C2804" s="28" t="str">
        <f t="shared" si="180"/>
        <v>164</v>
      </c>
      <c r="D2804" s="28" t="str">
        <f t="shared" si="181"/>
        <v>727</v>
      </c>
      <c r="E2804" s="28" t="str">
        <f t="shared" si="182"/>
        <v>2111109132040008</v>
      </c>
      <c r="F2804" s="28" t="str">
        <f t="shared" si="183"/>
        <v>09</v>
      </c>
    </row>
    <row r="2805" spans="1:6" ht="18" x14ac:dyDescent="0.35">
      <c r="A2805" s="4">
        <v>1905262</v>
      </c>
      <c r="B2805" s="65" t="s">
        <v>30847</v>
      </c>
      <c r="C2805" s="28" t="str">
        <f t="shared" si="180"/>
        <v>007</v>
      </c>
      <c r="D2805" s="28" t="str">
        <f t="shared" si="181"/>
        <v>640</v>
      </c>
      <c r="E2805" s="28" t="str">
        <f t="shared" si="182"/>
        <v>0010047000303695</v>
      </c>
      <c r="F2805" s="28" t="str">
        <f t="shared" si="183"/>
        <v>57</v>
      </c>
    </row>
    <row r="2806" spans="1:6" ht="18" x14ac:dyDescent="0.35">
      <c r="A2806" s="4">
        <v>1116644</v>
      </c>
      <c r="B2806" s="65" t="s">
        <v>30877</v>
      </c>
      <c r="C2806" s="28" t="str">
        <f t="shared" si="180"/>
        <v>164</v>
      </c>
      <c r="D2806" s="28" t="str">
        <f t="shared" si="181"/>
        <v>640</v>
      </c>
      <c r="E2806" s="28" t="str">
        <f t="shared" si="182"/>
        <v>2111133232890005</v>
      </c>
      <c r="F2806" s="28" t="str">
        <f t="shared" si="183"/>
        <v>59</v>
      </c>
    </row>
    <row r="2807" spans="1:6" ht="18" x14ac:dyDescent="0.35">
      <c r="A2807" s="4">
        <v>1584776</v>
      </c>
      <c r="B2807" s="65" t="s">
        <v>31232</v>
      </c>
      <c r="C2807" s="28" t="str">
        <f t="shared" si="180"/>
        <v>164</v>
      </c>
      <c r="D2807" s="28" t="str">
        <f t="shared" si="181"/>
        <v>640</v>
      </c>
      <c r="E2807" s="28" t="str">
        <f t="shared" si="182"/>
        <v>2111140809480003</v>
      </c>
      <c r="F2807" s="28" t="str">
        <f t="shared" si="183"/>
        <v>87</v>
      </c>
    </row>
    <row r="2808" spans="1:6" ht="18" x14ac:dyDescent="0.35">
      <c r="A2808" s="4">
        <v>739129</v>
      </c>
      <c r="B2808" s="65" t="s">
        <v>31233</v>
      </c>
      <c r="C2808" s="28" t="str">
        <f t="shared" si="180"/>
        <v>350</v>
      </c>
      <c r="D2808" s="28" t="str">
        <f t="shared" si="181"/>
        <v>810</v>
      </c>
      <c r="E2808" s="28" t="str">
        <f t="shared" si="182"/>
        <v>0000000000425313</v>
      </c>
      <c r="F2808" s="28" t="str">
        <f t="shared" si="183"/>
        <v>75</v>
      </c>
    </row>
    <row r="2809" spans="1:6" ht="18" x14ac:dyDescent="0.35">
      <c r="A2809" s="4">
        <v>92315</v>
      </c>
      <c r="B2809" s="65" t="s">
        <v>31234</v>
      </c>
      <c r="C2809" s="28" t="str">
        <f t="shared" si="180"/>
        <v>011</v>
      </c>
      <c r="D2809" s="28" t="str">
        <f t="shared" si="181"/>
        <v>640</v>
      </c>
      <c r="E2809" s="28" t="str">
        <f t="shared" si="182"/>
        <v>0000242000002523</v>
      </c>
      <c r="F2809" s="28" t="str">
        <f t="shared" si="183"/>
        <v>48</v>
      </c>
    </row>
    <row r="2810" spans="1:6" ht="18" x14ac:dyDescent="0.35">
      <c r="A2810" s="4">
        <v>1438832</v>
      </c>
      <c r="B2810" s="65" t="s">
        <v>30945</v>
      </c>
      <c r="C2810" s="28" t="str">
        <f t="shared" si="180"/>
        <v>181</v>
      </c>
      <c r="D2810" s="28" t="str">
        <f t="shared" si="181"/>
        <v>815</v>
      </c>
      <c r="E2810" s="28" t="str">
        <f t="shared" si="182"/>
        <v>2111191634130008</v>
      </c>
      <c r="F2810" s="28" t="str">
        <f t="shared" si="183"/>
        <v>47</v>
      </c>
    </row>
    <row r="2811" spans="1:6" ht="18" x14ac:dyDescent="0.35">
      <c r="A2811" s="4">
        <v>1176781</v>
      </c>
      <c r="B2811" s="65" t="s">
        <v>31024</v>
      </c>
      <c r="C2811" s="28" t="str">
        <f t="shared" si="180"/>
        <v>164</v>
      </c>
      <c r="D2811" s="28" t="str">
        <f t="shared" si="181"/>
        <v>640</v>
      </c>
      <c r="E2811" s="28" t="str">
        <f t="shared" si="182"/>
        <v>2111122896380007</v>
      </c>
      <c r="F2811" s="28" t="str">
        <f t="shared" si="183"/>
        <v>81</v>
      </c>
    </row>
    <row r="2812" spans="1:6" ht="18" x14ac:dyDescent="0.35">
      <c r="A2812" s="4">
        <v>1174486</v>
      </c>
      <c r="B2812" s="65" t="s">
        <v>30993</v>
      </c>
      <c r="C2812" s="28" t="str">
        <f t="shared" si="180"/>
        <v>164</v>
      </c>
      <c r="D2812" s="28" t="str">
        <f t="shared" si="181"/>
        <v>640</v>
      </c>
      <c r="E2812" s="28" t="str">
        <f t="shared" si="182"/>
        <v>2111153341240009</v>
      </c>
      <c r="F2812" s="28" t="str">
        <f t="shared" si="183"/>
        <v>51</v>
      </c>
    </row>
    <row r="2813" spans="1:6" ht="18" x14ac:dyDescent="0.35">
      <c r="A2813" s="4">
        <v>724255</v>
      </c>
      <c r="B2813" s="65" t="s">
        <v>31231</v>
      </c>
      <c r="C2813" s="28" t="str">
        <f t="shared" si="180"/>
        <v>164</v>
      </c>
      <c r="D2813" s="28" t="str">
        <f t="shared" si="181"/>
        <v>640</v>
      </c>
      <c r="E2813" s="28" t="str">
        <f t="shared" si="182"/>
        <v>2111133115380017</v>
      </c>
      <c r="F2813" s="28" t="str">
        <f t="shared" si="183"/>
        <v>13</v>
      </c>
    </row>
    <row r="2814" spans="1:6" ht="18" x14ac:dyDescent="0.35">
      <c r="A2814" s="4">
        <v>1116519</v>
      </c>
      <c r="B2814" s="65" t="s">
        <v>31230</v>
      </c>
      <c r="C2814" s="28" t="str">
        <f t="shared" si="180"/>
        <v>164</v>
      </c>
      <c r="D2814" s="28" t="str">
        <f t="shared" si="181"/>
        <v>640</v>
      </c>
      <c r="E2814" s="28" t="str">
        <f t="shared" si="182"/>
        <v>2111137677500003</v>
      </c>
      <c r="F2814" s="28" t="str">
        <f t="shared" si="183"/>
        <v>70</v>
      </c>
    </row>
    <row r="2815" spans="1:6" ht="18" x14ac:dyDescent="0.35">
      <c r="A2815" s="4">
        <v>1593553</v>
      </c>
      <c r="B2815" s="65" t="s">
        <v>31015</v>
      </c>
      <c r="C2815" s="28" t="str">
        <f t="shared" si="180"/>
        <v>164</v>
      </c>
      <c r="D2815" s="28" t="str">
        <f t="shared" si="181"/>
        <v>640</v>
      </c>
      <c r="E2815" s="28" t="str">
        <f t="shared" si="182"/>
        <v>2111126065690005</v>
      </c>
      <c r="F2815" s="28" t="str">
        <f t="shared" si="183"/>
        <v>96</v>
      </c>
    </row>
    <row r="2816" spans="1:6" ht="18" x14ac:dyDescent="0.35">
      <c r="A2816" s="4">
        <v>1504101</v>
      </c>
      <c r="B2816" s="65" t="s">
        <v>31235</v>
      </c>
      <c r="C2816" s="28" t="str">
        <f t="shared" si="180"/>
        <v>363</v>
      </c>
      <c r="D2816" s="28" t="str">
        <f t="shared" si="181"/>
        <v>780</v>
      </c>
      <c r="E2816" s="28" t="str">
        <f t="shared" si="182"/>
        <v>0000010000026840</v>
      </c>
      <c r="F2816" s="28" t="str">
        <f t="shared" si="183"/>
        <v>83</v>
      </c>
    </row>
    <row r="2817" spans="1:6" ht="18" x14ac:dyDescent="0.35">
      <c r="A2817" s="4">
        <v>91644</v>
      </c>
      <c r="B2817" s="65" t="s">
        <v>30888</v>
      </c>
      <c r="C2817" s="28" t="str">
        <f t="shared" si="180"/>
        <v>164</v>
      </c>
      <c r="D2817" s="28" t="str">
        <f t="shared" si="181"/>
        <v>640</v>
      </c>
      <c r="E2817" s="28" t="str">
        <f t="shared" si="182"/>
        <v>2111139968360006</v>
      </c>
      <c r="F2817" s="28" t="str">
        <f t="shared" si="183"/>
        <v>41</v>
      </c>
    </row>
    <row r="2818" spans="1:6" ht="18" x14ac:dyDescent="0.35">
      <c r="A2818" s="4">
        <v>1691344</v>
      </c>
      <c r="B2818" s="65" t="s">
        <v>31002</v>
      </c>
      <c r="C2818" s="28" t="str">
        <f t="shared" si="180"/>
        <v>164</v>
      </c>
      <c r="D2818" s="28" t="str">
        <f t="shared" si="181"/>
        <v>640</v>
      </c>
      <c r="E2818" s="28" t="str">
        <f t="shared" si="182"/>
        <v>2111186831450001</v>
      </c>
      <c r="F2818" s="28" t="str">
        <f t="shared" si="183"/>
        <v>05</v>
      </c>
    </row>
    <row r="2819" spans="1:6" ht="18" x14ac:dyDescent="0.35">
      <c r="A2819" s="4">
        <v>1116536</v>
      </c>
      <c r="B2819" s="65" t="s">
        <v>31236</v>
      </c>
      <c r="C2819" s="28" t="str">
        <f t="shared" si="180"/>
        <v>011</v>
      </c>
      <c r="D2819" s="28" t="str">
        <f t="shared" si="181"/>
        <v>640</v>
      </c>
      <c r="E2819" s="28" t="str">
        <f t="shared" si="182"/>
        <v>0000372000004285</v>
      </c>
      <c r="F2819" s="28" t="str">
        <f t="shared" si="183"/>
        <v>29</v>
      </c>
    </row>
    <row r="2820" spans="1:6" ht="18" x14ac:dyDescent="0.35">
      <c r="A2820" s="4">
        <v>1504103</v>
      </c>
      <c r="B2820" s="65" t="s">
        <v>31237</v>
      </c>
      <c r="C2820" s="28" t="str">
        <f t="shared" si="180"/>
        <v>164</v>
      </c>
      <c r="D2820" s="28" t="str">
        <f t="shared" si="181"/>
        <v>640</v>
      </c>
      <c r="E2820" s="28" t="str">
        <f t="shared" si="182"/>
        <v>2111194999120002</v>
      </c>
      <c r="F2820" s="28" t="str">
        <f t="shared" si="183"/>
        <v>49</v>
      </c>
    </row>
    <row r="2821" spans="1:6" ht="18" x14ac:dyDescent="0.35">
      <c r="A2821" s="4">
        <v>279998</v>
      </c>
      <c r="B2821" s="65" t="s">
        <v>31238</v>
      </c>
      <c r="C2821" s="28" t="str">
        <f t="shared" si="180"/>
        <v>011</v>
      </c>
      <c r="D2821" s="28" t="str">
        <f t="shared" si="181"/>
        <v>640</v>
      </c>
      <c r="E2821" s="28" t="str">
        <f t="shared" si="182"/>
        <v>0000162000003113</v>
      </c>
      <c r="F2821" s="28" t="str">
        <f t="shared" si="183"/>
        <v>36</v>
      </c>
    </row>
    <row r="2822" spans="1:6" ht="18" x14ac:dyDescent="0.35">
      <c r="A2822" s="4">
        <v>1503892</v>
      </c>
      <c r="B2822" s="65" t="s">
        <v>30994</v>
      </c>
      <c r="C2822" s="28" t="str">
        <f t="shared" si="180"/>
        <v>363</v>
      </c>
      <c r="D2822" s="28" t="str">
        <f t="shared" si="181"/>
        <v>780</v>
      </c>
      <c r="E2822" s="28" t="str">
        <f t="shared" si="182"/>
        <v>0000010000009207</v>
      </c>
      <c r="F2822" s="28" t="str">
        <f t="shared" si="183"/>
        <v>20</v>
      </c>
    </row>
    <row r="2823" spans="1:6" ht="18" x14ac:dyDescent="0.35">
      <c r="A2823" s="4">
        <v>92663</v>
      </c>
      <c r="B2823" s="65" t="s">
        <v>30942</v>
      </c>
      <c r="C2823" s="28" t="str">
        <f t="shared" si="180"/>
        <v>164</v>
      </c>
      <c r="D2823" s="28" t="str">
        <f t="shared" si="181"/>
        <v>640</v>
      </c>
      <c r="E2823" s="28" t="str">
        <f t="shared" si="182"/>
        <v>2111170255220009</v>
      </c>
      <c r="F2823" s="28" t="str">
        <f t="shared" si="183"/>
        <v>02</v>
      </c>
    </row>
    <row r="2824" spans="1:6" ht="18" x14ac:dyDescent="0.35">
      <c r="A2824" s="4">
        <v>749508</v>
      </c>
      <c r="B2824" s="65" t="s">
        <v>31239</v>
      </c>
      <c r="C2824" s="28" t="str">
        <f t="shared" si="180"/>
        <v>164</v>
      </c>
      <c r="D2824" s="28" t="str">
        <f t="shared" si="181"/>
        <v>640</v>
      </c>
      <c r="E2824" s="28" t="str">
        <f t="shared" si="182"/>
        <v>2111153303660004</v>
      </c>
      <c r="F2824" s="28" t="str">
        <f t="shared" si="183"/>
        <v>70</v>
      </c>
    </row>
    <row r="2825" spans="1:6" ht="18" x14ac:dyDescent="0.35">
      <c r="A2825" s="4">
        <v>1545826</v>
      </c>
      <c r="B2825" s="65" t="s">
        <v>30857</v>
      </c>
      <c r="C2825" s="28" t="str">
        <f t="shared" si="180"/>
        <v>164</v>
      </c>
      <c r="D2825" s="28" t="str">
        <f t="shared" si="181"/>
        <v>640</v>
      </c>
      <c r="E2825" s="28" t="str">
        <f t="shared" si="182"/>
        <v>2111198719130001</v>
      </c>
      <c r="F2825" s="28" t="str">
        <f t="shared" si="183"/>
        <v>84</v>
      </c>
    </row>
    <row r="2826" spans="1:6" ht="18" x14ac:dyDescent="0.35">
      <c r="A2826" s="4">
        <v>1152776</v>
      </c>
      <c r="B2826" s="65" t="s">
        <v>29821</v>
      </c>
      <c r="C2826" s="28" t="str">
        <f t="shared" si="180"/>
        <v>164</v>
      </c>
      <c r="D2826" s="28" t="str">
        <f t="shared" si="181"/>
        <v>640</v>
      </c>
      <c r="E2826" s="28" t="str">
        <f t="shared" si="182"/>
        <v>2111171704710004</v>
      </c>
      <c r="F2826" s="28" t="str">
        <f t="shared" si="183"/>
        <v>53</v>
      </c>
    </row>
    <row r="2827" spans="1:6" ht="18" x14ac:dyDescent="0.35">
      <c r="A2827" s="4">
        <v>1544248</v>
      </c>
      <c r="B2827" s="65" t="s">
        <v>31240</v>
      </c>
      <c r="C2827" s="28" t="str">
        <f t="shared" si="180"/>
        <v>013</v>
      </c>
      <c r="D2827" s="28" t="str">
        <f t="shared" si="181"/>
        <v>780</v>
      </c>
      <c r="E2827" s="28" t="str">
        <f t="shared" si="182"/>
        <v>0106220122700174</v>
      </c>
      <c r="F2827" s="28" t="str">
        <f t="shared" si="183"/>
        <v>48</v>
      </c>
    </row>
    <row r="2828" spans="1:6" ht="18" x14ac:dyDescent="0.35">
      <c r="A2828" s="4">
        <v>1280646</v>
      </c>
      <c r="B2828" s="65" t="s">
        <v>30874</v>
      </c>
      <c r="C2828" s="28" t="str">
        <f t="shared" si="180"/>
        <v>164</v>
      </c>
      <c r="D2828" s="28" t="str">
        <f t="shared" si="181"/>
        <v>640</v>
      </c>
      <c r="E2828" s="28" t="str">
        <f t="shared" si="182"/>
        <v>2111178014020008</v>
      </c>
      <c r="F2828" s="28" t="str">
        <f t="shared" si="183"/>
        <v>44</v>
      </c>
    </row>
    <row r="2829" spans="1:6" ht="18" x14ac:dyDescent="0.35">
      <c r="A2829" s="4">
        <v>1179801</v>
      </c>
      <c r="B2829" s="65" t="s">
        <v>31241</v>
      </c>
      <c r="C2829" s="28" t="str">
        <f t="shared" si="180"/>
        <v>007</v>
      </c>
      <c r="D2829" s="28" t="str">
        <f t="shared" si="181"/>
        <v>640</v>
      </c>
      <c r="E2829" s="28" t="str">
        <f t="shared" si="182"/>
        <v>0004415000300322</v>
      </c>
      <c r="F2829" s="28" t="str">
        <f t="shared" si="183"/>
        <v>21</v>
      </c>
    </row>
    <row r="2830" spans="1:6" ht="18" x14ac:dyDescent="0.35">
      <c r="A2830" s="4">
        <v>1503585</v>
      </c>
      <c r="B2830" s="65" t="s">
        <v>30979</v>
      </c>
      <c r="C2830" s="28" t="str">
        <f t="shared" si="180"/>
        <v>164</v>
      </c>
      <c r="D2830" s="28" t="str">
        <f t="shared" si="181"/>
        <v>640</v>
      </c>
      <c r="E2830" s="28" t="str">
        <f t="shared" si="182"/>
        <v>2111194668810008</v>
      </c>
      <c r="F2830" s="28" t="str">
        <f t="shared" si="183"/>
        <v>50</v>
      </c>
    </row>
    <row r="2831" spans="1:6" ht="18" x14ac:dyDescent="0.35">
      <c r="A2831" s="4">
        <v>1599193</v>
      </c>
      <c r="B2831" s="65" t="s">
        <v>30957</v>
      </c>
      <c r="C2831" s="28" t="str">
        <f t="shared" si="180"/>
        <v>350</v>
      </c>
      <c r="D2831" s="28" t="str">
        <f t="shared" si="181"/>
        <v>810</v>
      </c>
      <c r="E2831" s="28" t="str">
        <f t="shared" si="182"/>
        <v>0000000004525529</v>
      </c>
      <c r="F2831" s="28" t="str">
        <f t="shared" si="183"/>
        <v>94</v>
      </c>
    </row>
    <row r="2832" spans="1:6" ht="18" x14ac:dyDescent="0.35">
      <c r="A2832" s="4">
        <v>1043552</v>
      </c>
      <c r="B2832" s="65" t="s">
        <v>30910</v>
      </c>
      <c r="C2832" s="28" t="str">
        <f t="shared" si="180"/>
        <v>164</v>
      </c>
      <c r="D2832" s="28" t="str">
        <f t="shared" si="181"/>
        <v>640</v>
      </c>
      <c r="E2832" s="28" t="str">
        <f t="shared" si="182"/>
        <v>2111134088420004</v>
      </c>
      <c r="F2832" s="28" t="str">
        <f t="shared" si="183"/>
        <v>89</v>
      </c>
    </row>
    <row r="2833" spans="1:6" ht="18" x14ac:dyDescent="0.35">
      <c r="A2833" s="4">
        <v>1504008</v>
      </c>
      <c r="B2833" s="65" t="s">
        <v>31242</v>
      </c>
      <c r="C2833" s="28" t="str">
        <f t="shared" si="180"/>
        <v>007</v>
      </c>
      <c r="D2833" s="28" t="str">
        <f t="shared" si="181"/>
        <v>640</v>
      </c>
      <c r="E2833" s="28" t="str">
        <f t="shared" si="182"/>
        <v>0008444000306566</v>
      </c>
      <c r="F2833" s="28" t="str">
        <f t="shared" si="183"/>
        <v>41</v>
      </c>
    </row>
    <row r="2834" spans="1:6" ht="18" x14ac:dyDescent="0.35">
      <c r="A2834" s="4">
        <v>1409948</v>
      </c>
      <c r="B2834" s="65" t="s">
        <v>30909</v>
      </c>
      <c r="C2834" s="28" t="str">
        <f t="shared" si="180"/>
        <v>164</v>
      </c>
      <c r="D2834" s="28" t="str">
        <f t="shared" si="181"/>
        <v>640</v>
      </c>
      <c r="E2834" s="28" t="str">
        <f t="shared" si="182"/>
        <v>2111190145120003</v>
      </c>
      <c r="F2834" s="28" t="str">
        <f t="shared" si="183"/>
        <v>79</v>
      </c>
    </row>
    <row r="2835" spans="1:6" ht="18" x14ac:dyDescent="0.35">
      <c r="A2835" s="4">
        <v>737671</v>
      </c>
      <c r="B2835" s="65" t="s">
        <v>29552</v>
      </c>
      <c r="C2835" s="28" t="str">
        <f t="shared" si="180"/>
        <v>164</v>
      </c>
      <c r="D2835" s="28" t="str">
        <f t="shared" si="181"/>
        <v>640</v>
      </c>
      <c r="E2835" s="28" t="str">
        <f t="shared" si="182"/>
        <v>2111153303990005</v>
      </c>
      <c r="F2835" s="28" t="str">
        <f t="shared" si="183"/>
        <v>49</v>
      </c>
    </row>
    <row r="2836" spans="1:6" ht="18" x14ac:dyDescent="0.35">
      <c r="A2836" s="4">
        <v>1116799</v>
      </c>
      <c r="B2836" s="65" t="s">
        <v>30972</v>
      </c>
      <c r="C2836" s="28" t="str">
        <f t="shared" si="180"/>
        <v>011</v>
      </c>
      <c r="D2836" s="28" t="str">
        <f t="shared" si="181"/>
        <v>640</v>
      </c>
      <c r="E2836" s="28" t="str">
        <f t="shared" si="182"/>
        <v>0000112000036196</v>
      </c>
      <c r="F2836" s="28" t="str">
        <f t="shared" si="183"/>
        <v>74</v>
      </c>
    </row>
    <row r="2837" spans="1:6" ht="18" x14ac:dyDescent="0.35">
      <c r="A2837" s="4">
        <v>1604940</v>
      </c>
      <c r="B2837" s="65" t="s">
        <v>30010</v>
      </c>
      <c r="C2837" s="28" t="str">
        <f t="shared" si="180"/>
        <v>230</v>
      </c>
      <c r="D2837" s="28" t="str">
        <f t="shared" si="181"/>
        <v>720</v>
      </c>
      <c r="E2837" s="28" t="str">
        <f t="shared" si="182"/>
        <v>3857589211017300</v>
      </c>
      <c r="F2837" s="28" t="str">
        <f t="shared" si="183"/>
        <v>40</v>
      </c>
    </row>
    <row r="2838" spans="1:6" ht="18" x14ac:dyDescent="0.35">
      <c r="A2838" s="4">
        <v>1157516</v>
      </c>
      <c r="B2838" s="65" t="s">
        <v>30968</v>
      </c>
      <c r="C2838" s="28" t="str">
        <f t="shared" si="180"/>
        <v>013</v>
      </c>
      <c r="D2838" s="28" t="str">
        <f t="shared" si="181"/>
        <v>640</v>
      </c>
      <c r="E2838" s="28" t="str">
        <f t="shared" si="182"/>
        <v>0106420296700122</v>
      </c>
      <c r="F2838" s="28" t="str">
        <f t="shared" si="183"/>
        <v>92</v>
      </c>
    </row>
    <row r="2839" spans="1:6" ht="18" x14ac:dyDescent="0.35">
      <c r="A2839" s="4">
        <v>1367378</v>
      </c>
      <c r="B2839" s="65" t="s">
        <v>29514</v>
      </c>
      <c r="C2839" s="28" t="str">
        <f t="shared" si="180"/>
        <v>164</v>
      </c>
      <c r="D2839" s="28" t="str">
        <f t="shared" si="181"/>
        <v>640</v>
      </c>
      <c r="E2839" s="28" t="str">
        <f t="shared" si="182"/>
        <v>2111171386950001</v>
      </c>
      <c r="F2839" s="28" t="str">
        <f t="shared" si="183"/>
        <v>49</v>
      </c>
    </row>
    <row r="2840" spans="1:6" ht="18" x14ac:dyDescent="0.35">
      <c r="A2840" s="4">
        <v>1585862</v>
      </c>
      <c r="B2840" s="65" t="s">
        <v>31243</v>
      </c>
      <c r="C2840" s="28" t="str">
        <f t="shared" si="180"/>
        <v>350</v>
      </c>
      <c r="D2840" s="28" t="str">
        <f t="shared" si="181"/>
        <v>810</v>
      </c>
      <c r="E2840" s="28" t="str">
        <f t="shared" si="182"/>
        <v>0000000008912219</v>
      </c>
      <c r="F2840" s="28" t="str">
        <f t="shared" si="183"/>
        <v>14</v>
      </c>
    </row>
    <row r="2841" spans="1:6" ht="18" x14ac:dyDescent="0.35">
      <c r="A2841" s="4">
        <v>1233546</v>
      </c>
      <c r="B2841" s="65" t="s">
        <v>30798</v>
      </c>
      <c r="C2841" s="28" t="str">
        <f t="shared" si="180"/>
        <v>164</v>
      </c>
      <c r="D2841" s="28" t="str">
        <f t="shared" si="181"/>
        <v>640</v>
      </c>
      <c r="E2841" s="28" t="str">
        <f t="shared" si="182"/>
        <v>2111171416220003</v>
      </c>
      <c r="F2841" s="28" t="str">
        <f t="shared" si="183"/>
        <v>69</v>
      </c>
    </row>
    <row r="2842" spans="1:6" ht="18" x14ac:dyDescent="0.35">
      <c r="A2842" s="4">
        <v>1285077</v>
      </c>
      <c r="B2842" s="65" t="s">
        <v>30793</v>
      </c>
      <c r="C2842" s="28" t="str">
        <f t="shared" si="180"/>
        <v>007</v>
      </c>
      <c r="D2842" s="28" t="str">
        <f t="shared" si="181"/>
        <v>780</v>
      </c>
      <c r="E2842" s="28" t="str">
        <f t="shared" si="182"/>
        <v>0000865000362274</v>
      </c>
      <c r="F2842" s="28" t="str">
        <f t="shared" si="183"/>
        <v>69</v>
      </c>
    </row>
    <row r="2843" spans="1:6" ht="18" x14ac:dyDescent="0.35">
      <c r="A2843" s="4">
        <v>1179656</v>
      </c>
      <c r="B2843" s="65" t="s">
        <v>31244</v>
      </c>
      <c r="C2843" s="28" t="str">
        <f t="shared" si="180"/>
        <v>011</v>
      </c>
      <c r="D2843" s="28" t="str">
        <f t="shared" si="181"/>
        <v>640</v>
      </c>
      <c r="E2843" s="28" t="str">
        <f t="shared" si="182"/>
        <v>0000052000004329</v>
      </c>
      <c r="F2843" s="28" t="str">
        <f t="shared" si="183"/>
        <v>42</v>
      </c>
    </row>
    <row r="2844" spans="1:6" ht="18" x14ac:dyDescent="0.35">
      <c r="A2844" s="4">
        <v>1051146</v>
      </c>
      <c r="B2844" s="65" t="s">
        <v>29382</v>
      </c>
      <c r="C2844" s="28" t="str">
        <f t="shared" si="180"/>
        <v>310</v>
      </c>
      <c r="D2844" s="28" t="str">
        <f t="shared" si="181"/>
        <v>780</v>
      </c>
      <c r="E2844" s="28" t="str">
        <f t="shared" si="182"/>
        <v>1003118001403201</v>
      </c>
      <c r="F2844" s="28" t="str">
        <f t="shared" si="183"/>
        <v>25</v>
      </c>
    </row>
    <row r="2845" spans="1:6" ht="18" x14ac:dyDescent="0.35">
      <c r="A2845" s="4">
        <v>1543880</v>
      </c>
      <c r="B2845" s="65" t="s">
        <v>31245</v>
      </c>
      <c r="C2845" s="28" t="str">
        <f t="shared" si="180"/>
        <v>007</v>
      </c>
      <c r="D2845" s="28" t="str">
        <f t="shared" si="181"/>
        <v>341</v>
      </c>
      <c r="E2845" s="28" t="str">
        <f t="shared" si="182"/>
        <v>0014315000300509</v>
      </c>
      <c r="F2845" s="28" t="str">
        <f t="shared" si="183"/>
        <v>45</v>
      </c>
    </row>
    <row r="2846" spans="1:6" ht="18" x14ac:dyDescent="0.35">
      <c r="A2846" s="4">
        <v>1279669</v>
      </c>
      <c r="B2846" s="65" t="s">
        <v>30956</v>
      </c>
      <c r="C2846" s="28" t="str">
        <f t="shared" si="180"/>
        <v>007</v>
      </c>
      <c r="D2846" s="28" t="str">
        <f t="shared" si="181"/>
        <v>640</v>
      </c>
      <c r="E2846" s="28" t="str">
        <f t="shared" si="182"/>
        <v>0004432000308288</v>
      </c>
      <c r="F2846" s="28" t="str">
        <f t="shared" si="183"/>
        <v>94</v>
      </c>
    </row>
    <row r="2847" spans="1:6" ht="18" x14ac:dyDescent="0.35">
      <c r="A2847" s="4">
        <v>1410297</v>
      </c>
      <c r="B2847" s="65" t="s">
        <v>31023</v>
      </c>
      <c r="C2847" s="28" t="str">
        <f t="shared" si="180"/>
        <v>007</v>
      </c>
      <c r="D2847" s="28" t="str">
        <f t="shared" si="181"/>
        <v>640</v>
      </c>
      <c r="E2847" s="28" t="str">
        <f t="shared" si="182"/>
        <v>0005321000310272</v>
      </c>
      <c r="F2847" s="28" t="str">
        <f t="shared" si="183"/>
        <v>76</v>
      </c>
    </row>
    <row r="2848" spans="1:6" ht="18" x14ac:dyDescent="0.35">
      <c r="A2848" s="4">
        <v>1757058</v>
      </c>
      <c r="B2848" s="65" t="s">
        <v>31246</v>
      </c>
      <c r="C2848" s="28" t="str">
        <f t="shared" si="180"/>
        <v>148</v>
      </c>
      <c r="D2848" s="28" t="str">
        <f t="shared" si="181"/>
        <v>486</v>
      </c>
      <c r="E2848" s="28" t="str">
        <f t="shared" si="182"/>
        <v>2111147255270002</v>
      </c>
      <c r="F2848" s="28" t="str">
        <f t="shared" si="183"/>
        <v>72</v>
      </c>
    </row>
    <row r="2849" spans="1:6" ht="18" x14ac:dyDescent="0.35">
      <c r="A2849" s="4">
        <v>1591123</v>
      </c>
      <c r="B2849" s="65" t="s">
        <v>30970</v>
      </c>
      <c r="C2849" s="28" t="str">
        <f t="shared" si="180"/>
        <v>363</v>
      </c>
      <c r="D2849" s="28" t="str">
        <f t="shared" si="181"/>
        <v>780</v>
      </c>
      <c r="E2849" s="28" t="str">
        <f t="shared" si="182"/>
        <v>0000010000012340</v>
      </c>
      <c r="F2849" s="28" t="str">
        <f t="shared" si="183"/>
        <v>30</v>
      </c>
    </row>
    <row r="2850" spans="1:6" ht="18" x14ac:dyDescent="0.35">
      <c r="A2850" s="4">
        <v>2048755</v>
      </c>
      <c r="B2850" s="65" t="s">
        <v>30822</v>
      </c>
      <c r="C2850" s="28" t="str">
        <f t="shared" ref="C2850:C2913" si="184">LEFT(B2850,3)</f>
        <v>230</v>
      </c>
      <c r="D2850" s="28" t="str">
        <f t="shared" ref="D2850:D2913" si="185">RIGHT(LEFTB(B2850,6),3)</f>
        <v>640</v>
      </c>
      <c r="E2850" s="28" t="str">
        <f t="shared" ref="E2850:E2913" si="186">RIGHT(LEFTB(B2850,22),16)</f>
        <v>7460061211017100</v>
      </c>
      <c r="F2850" s="28" t="str">
        <f t="shared" ref="F2850:F2913" si="187">RIGHT(B2850,2)</f>
        <v>55</v>
      </c>
    </row>
    <row r="2851" spans="1:6" ht="18" x14ac:dyDescent="0.35">
      <c r="A2851" s="4">
        <v>1590753</v>
      </c>
      <c r="B2851" s="65" t="s">
        <v>31247</v>
      </c>
      <c r="C2851" s="28" t="str">
        <f t="shared" si="184"/>
        <v>011</v>
      </c>
      <c r="D2851" s="28" t="str">
        <f t="shared" si="185"/>
        <v>640</v>
      </c>
      <c r="E2851" s="28" t="str">
        <f t="shared" si="186"/>
        <v>0000062000012203</v>
      </c>
      <c r="F2851" s="28" t="str">
        <f t="shared" si="187"/>
        <v>38</v>
      </c>
    </row>
    <row r="2852" spans="1:6" ht="18" x14ac:dyDescent="0.35">
      <c r="A2852" s="4">
        <v>1404453</v>
      </c>
      <c r="B2852" s="65" t="s">
        <v>30855</v>
      </c>
      <c r="C2852" s="28" t="str">
        <f t="shared" si="184"/>
        <v>164</v>
      </c>
      <c r="D2852" s="28" t="str">
        <f t="shared" si="185"/>
        <v>640</v>
      </c>
      <c r="E2852" s="28" t="str">
        <f t="shared" si="186"/>
        <v>2111192749630007</v>
      </c>
      <c r="F2852" s="28" t="str">
        <f t="shared" si="187"/>
        <v>02</v>
      </c>
    </row>
    <row r="2853" spans="1:6" ht="18" x14ac:dyDescent="0.35">
      <c r="A2853" s="4">
        <v>1051551</v>
      </c>
      <c r="B2853" s="65" t="s">
        <v>31016</v>
      </c>
      <c r="C2853" s="28" t="str">
        <f t="shared" si="184"/>
        <v>164</v>
      </c>
      <c r="D2853" s="28" t="str">
        <f t="shared" si="185"/>
        <v>640</v>
      </c>
      <c r="E2853" s="28" t="str">
        <f t="shared" si="186"/>
        <v>2111155963960004</v>
      </c>
      <c r="F2853" s="28" t="str">
        <f t="shared" si="187"/>
        <v>13</v>
      </c>
    </row>
    <row r="2854" spans="1:6" ht="18" x14ac:dyDescent="0.35">
      <c r="A2854" s="4">
        <v>1439032</v>
      </c>
      <c r="B2854" s="65" t="s">
        <v>31001</v>
      </c>
      <c r="C2854" s="28" t="str">
        <f t="shared" si="184"/>
        <v>225</v>
      </c>
      <c r="D2854" s="28" t="str">
        <f t="shared" si="185"/>
        <v>640</v>
      </c>
      <c r="E2854" s="28" t="str">
        <f t="shared" si="186"/>
        <v>0176051886010117</v>
      </c>
      <c r="F2854" s="28" t="str">
        <f t="shared" si="187"/>
        <v>91</v>
      </c>
    </row>
    <row r="2855" spans="1:6" ht="18" x14ac:dyDescent="0.35">
      <c r="A2855" s="4">
        <v>267786</v>
      </c>
      <c r="B2855" s="65" t="s">
        <v>31248</v>
      </c>
      <c r="C2855" s="28" t="str">
        <f t="shared" si="184"/>
        <v>164</v>
      </c>
      <c r="D2855" s="28" t="str">
        <f t="shared" si="185"/>
        <v>640</v>
      </c>
      <c r="E2855" s="28" t="str">
        <f t="shared" si="186"/>
        <v>2111139405240001</v>
      </c>
      <c r="F2855" s="28" t="str">
        <f t="shared" si="187"/>
        <v>05</v>
      </c>
    </row>
    <row r="2856" spans="1:6" ht="18" x14ac:dyDescent="0.35">
      <c r="A2856" s="4">
        <v>1439035</v>
      </c>
      <c r="B2856" s="65" t="s">
        <v>31249</v>
      </c>
      <c r="C2856" s="28" t="str">
        <f t="shared" si="184"/>
        <v>007</v>
      </c>
      <c r="D2856" s="28" t="str">
        <f t="shared" si="185"/>
        <v>735</v>
      </c>
      <c r="E2856" s="28" t="str">
        <f t="shared" si="186"/>
        <v>0006183000300276</v>
      </c>
      <c r="F2856" s="28" t="str">
        <f t="shared" si="187"/>
        <v>33</v>
      </c>
    </row>
    <row r="2857" spans="1:6" ht="18" x14ac:dyDescent="0.35">
      <c r="A2857" s="4">
        <v>1174582</v>
      </c>
      <c r="B2857" s="65" t="s">
        <v>31009</v>
      </c>
      <c r="C2857" s="28" t="str">
        <f t="shared" si="184"/>
        <v>350</v>
      </c>
      <c r="D2857" s="28" t="str">
        <f t="shared" si="185"/>
        <v>810</v>
      </c>
      <c r="E2857" s="28" t="str">
        <f t="shared" si="186"/>
        <v>0000000000632738</v>
      </c>
      <c r="F2857" s="28" t="str">
        <f t="shared" si="187"/>
        <v>55</v>
      </c>
    </row>
    <row r="2858" spans="1:6" ht="18" x14ac:dyDescent="0.35">
      <c r="A2858" s="4">
        <v>1580468</v>
      </c>
      <c r="B2858" s="65" t="s">
        <v>31250</v>
      </c>
      <c r="C2858" s="28" t="str">
        <f t="shared" si="184"/>
        <v>363</v>
      </c>
      <c r="D2858" s="28" t="str">
        <f t="shared" si="185"/>
        <v>780</v>
      </c>
      <c r="E2858" s="28" t="str">
        <f t="shared" si="186"/>
        <v>0000010000014101</v>
      </c>
      <c r="F2858" s="28" t="str">
        <f t="shared" si="187"/>
        <v>82</v>
      </c>
    </row>
    <row r="2859" spans="1:6" ht="18" x14ac:dyDescent="0.35">
      <c r="A2859" s="4">
        <v>1235822</v>
      </c>
      <c r="B2859" s="65" t="s">
        <v>30955</v>
      </c>
      <c r="C2859" s="28" t="str">
        <f t="shared" si="184"/>
        <v>362</v>
      </c>
      <c r="D2859" s="28" t="str">
        <f t="shared" si="185"/>
        <v>270</v>
      </c>
      <c r="E2859" s="28" t="str">
        <f t="shared" si="186"/>
        <v>0011045000809479</v>
      </c>
      <c r="F2859" s="28" t="str">
        <f t="shared" si="187"/>
        <v>17</v>
      </c>
    </row>
    <row r="2860" spans="1:6" ht="18" x14ac:dyDescent="0.35">
      <c r="A2860" s="4">
        <v>1404771</v>
      </c>
      <c r="B2860" s="65" t="s">
        <v>31251</v>
      </c>
      <c r="C2860" s="28" t="str">
        <f t="shared" si="184"/>
        <v>011</v>
      </c>
      <c r="D2860" s="28" t="str">
        <f t="shared" si="185"/>
        <v>640</v>
      </c>
      <c r="E2860" s="28" t="str">
        <f t="shared" si="186"/>
        <v>0000092000005739</v>
      </c>
      <c r="F2860" s="28" t="str">
        <f t="shared" si="187"/>
        <v>74</v>
      </c>
    </row>
    <row r="2861" spans="1:6" ht="18" x14ac:dyDescent="0.35">
      <c r="A2861" s="4">
        <v>1543581</v>
      </c>
      <c r="B2861" s="65" t="s">
        <v>30946</v>
      </c>
      <c r="C2861" s="28" t="str">
        <f t="shared" si="184"/>
        <v>007</v>
      </c>
      <c r="D2861" s="28" t="str">
        <f t="shared" si="185"/>
        <v>664</v>
      </c>
      <c r="E2861" s="28" t="str">
        <f t="shared" si="186"/>
        <v>0010705000301053</v>
      </c>
      <c r="F2861" s="28" t="str">
        <f t="shared" si="187"/>
        <v>35</v>
      </c>
    </row>
    <row r="2862" spans="1:6" ht="18" x14ac:dyDescent="0.35">
      <c r="A2862" s="4">
        <v>348189</v>
      </c>
      <c r="B2862" s="65" t="s">
        <v>30800</v>
      </c>
      <c r="C2862" s="28" t="str">
        <f t="shared" si="184"/>
        <v>011</v>
      </c>
      <c r="D2862" s="28" t="str">
        <f t="shared" si="185"/>
        <v>640</v>
      </c>
      <c r="E2862" s="28" t="str">
        <f t="shared" si="186"/>
        <v>0000062000000335</v>
      </c>
      <c r="F2862" s="28" t="str">
        <f t="shared" si="187"/>
        <v>43</v>
      </c>
    </row>
    <row r="2863" spans="1:6" ht="18" x14ac:dyDescent="0.35">
      <c r="A2863" s="4">
        <v>1309677</v>
      </c>
      <c r="B2863" s="65" t="s">
        <v>31187</v>
      </c>
      <c r="C2863" s="28" t="str">
        <f t="shared" si="184"/>
        <v>011</v>
      </c>
      <c r="D2863" s="28" t="str">
        <f t="shared" si="185"/>
        <v>640</v>
      </c>
      <c r="E2863" s="28" t="str">
        <f t="shared" si="186"/>
        <v>0000112000000823</v>
      </c>
      <c r="F2863" s="28" t="str">
        <f t="shared" si="187"/>
        <v>75</v>
      </c>
    </row>
    <row r="2864" spans="1:6" ht="18" x14ac:dyDescent="0.35">
      <c r="A2864" s="4">
        <v>60116</v>
      </c>
      <c r="B2864" s="65" t="s">
        <v>31252</v>
      </c>
      <c r="C2864" s="28" t="str">
        <f t="shared" si="184"/>
        <v>164</v>
      </c>
      <c r="D2864" s="28" t="str">
        <f t="shared" si="185"/>
        <v>640</v>
      </c>
      <c r="E2864" s="28" t="str">
        <f t="shared" si="186"/>
        <v>2111118604100000</v>
      </c>
      <c r="F2864" s="28" t="str">
        <f t="shared" si="187"/>
        <v>86</v>
      </c>
    </row>
    <row r="2865" spans="1:6" ht="18" x14ac:dyDescent="0.35">
      <c r="A2865" s="4">
        <v>1410116</v>
      </c>
      <c r="B2865" s="65" t="s">
        <v>31253</v>
      </c>
      <c r="C2865" s="28" t="str">
        <f t="shared" si="184"/>
        <v>022</v>
      </c>
      <c r="D2865" s="28" t="str">
        <f t="shared" si="185"/>
        <v>640</v>
      </c>
      <c r="E2865" s="28" t="str">
        <f t="shared" si="186"/>
        <v>0001740027878004</v>
      </c>
      <c r="F2865" s="28" t="str">
        <f t="shared" si="187"/>
        <v>21</v>
      </c>
    </row>
    <row r="2866" spans="1:6" ht="18" x14ac:dyDescent="0.35">
      <c r="A2866" s="4">
        <v>1543742</v>
      </c>
      <c r="B2866" s="65" t="s">
        <v>30949</v>
      </c>
      <c r="C2866" s="28" t="str">
        <f t="shared" si="184"/>
        <v>360</v>
      </c>
      <c r="D2866" s="28" t="str">
        <f t="shared" si="185"/>
        <v>640</v>
      </c>
      <c r="E2866" s="28" t="str">
        <f t="shared" si="186"/>
        <v>0000088502000017</v>
      </c>
      <c r="F2866" s="28" t="str">
        <f t="shared" si="187"/>
        <v>24</v>
      </c>
    </row>
    <row r="2867" spans="1:6" ht="18" x14ac:dyDescent="0.35">
      <c r="A2867" s="4">
        <v>0</v>
      </c>
      <c r="B2867" s="5"/>
      <c r="C2867" s="28" t="str">
        <f t="shared" si="184"/>
        <v/>
      </c>
      <c r="D2867" s="28" t="str">
        <f t="shared" si="185"/>
        <v/>
      </c>
      <c r="E2867" s="28" t="str">
        <f t="shared" si="186"/>
        <v/>
      </c>
      <c r="F2867" s="28" t="str">
        <f t="shared" si="187"/>
        <v/>
      </c>
    </row>
    <row r="2868" spans="1:6" ht="18" x14ac:dyDescent="0.35">
      <c r="A2868" s="4">
        <v>1438893</v>
      </c>
      <c r="B2868" s="65" t="s">
        <v>31180</v>
      </c>
      <c r="C2868" s="28" t="str">
        <f t="shared" si="184"/>
        <v>230</v>
      </c>
      <c r="D2868" s="28" t="str">
        <f t="shared" si="185"/>
        <v>640</v>
      </c>
      <c r="E2868" s="28" t="str">
        <f t="shared" si="186"/>
        <v>2638658211006000</v>
      </c>
      <c r="F2868" s="28" t="str">
        <f t="shared" si="187"/>
        <v>77</v>
      </c>
    </row>
    <row r="2869" spans="1:6" ht="18" x14ac:dyDescent="0.35">
      <c r="A2869" s="4">
        <v>59695</v>
      </c>
      <c r="B2869" s="65" t="s">
        <v>29515</v>
      </c>
      <c r="C2869" s="28" t="str">
        <f t="shared" si="184"/>
        <v>164</v>
      </c>
      <c r="D2869" s="28" t="str">
        <f t="shared" si="185"/>
        <v>640</v>
      </c>
      <c r="E2869" s="28" t="str">
        <f t="shared" si="186"/>
        <v>2111133273930009</v>
      </c>
      <c r="F2869" s="28" t="str">
        <f t="shared" si="187"/>
        <v>13</v>
      </c>
    </row>
    <row r="2870" spans="1:6" ht="18" x14ac:dyDescent="0.35">
      <c r="A2870" s="4">
        <v>366346</v>
      </c>
      <c r="B2870" s="65" t="s">
        <v>31191</v>
      </c>
      <c r="C2870" s="28" t="str">
        <f t="shared" si="184"/>
        <v>225</v>
      </c>
      <c r="D2870" s="28" t="str">
        <f t="shared" si="185"/>
        <v>425</v>
      </c>
      <c r="E2870" s="28" t="str">
        <f t="shared" si="186"/>
        <v>0140037446010116</v>
      </c>
      <c r="F2870" s="28" t="str">
        <f t="shared" si="187"/>
        <v>05</v>
      </c>
    </row>
    <row r="2871" spans="1:6" ht="18" x14ac:dyDescent="0.35">
      <c r="A2871" s="4">
        <v>1176063</v>
      </c>
      <c r="B2871" s="65" t="s">
        <v>31254</v>
      </c>
      <c r="C2871" s="28" t="str">
        <f t="shared" si="184"/>
        <v>011</v>
      </c>
      <c r="D2871" s="28" t="str">
        <f t="shared" si="185"/>
        <v>640</v>
      </c>
      <c r="E2871" s="28" t="str">
        <f t="shared" si="186"/>
        <v>0000062000001955</v>
      </c>
      <c r="F2871" s="28" t="str">
        <f t="shared" si="187"/>
        <v>33</v>
      </c>
    </row>
    <row r="2872" spans="1:6" ht="18" x14ac:dyDescent="0.35">
      <c r="A2872" s="4">
        <v>1592631</v>
      </c>
      <c r="B2872" s="65" t="s">
        <v>31255</v>
      </c>
      <c r="C2872" s="28" t="str">
        <f t="shared" si="184"/>
        <v>164</v>
      </c>
      <c r="D2872" s="28" t="str">
        <f t="shared" si="185"/>
        <v>720</v>
      </c>
      <c r="E2872" s="28" t="str">
        <f t="shared" si="186"/>
        <v>2111125869050002</v>
      </c>
      <c r="F2872" s="28" t="str">
        <f t="shared" si="187"/>
        <v>16</v>
      </c>
    </row>
    <row r="2873" spans="1:6" ht="18" x14ac:dyDescent="0.35">
      <c r="A2873" s="4">
        <v>59726</v>
      </c>
      <c r="B2873" s="65" t="s">
        <v>29393</v>
      </c>
      <c r="C2873" s="28" t="str">
        <f t="shared" si="184"/>
        <v>164</v>
      </c>
      <c r="D2873" s="28" t="str">
        <f t="shared" si="185"/>
        <v>640</v>
      </c>
      <c r="E2873" s="28" t="str">
        <f t="shared" si="186"/>
        <v>2111150443360008</v>
      </c>
      <c r="F2873" s="28" t="str">
        <f t="shared" si="187"/>
        <v>19</v>
      </c>
    </row>
    <row r="2874" spans="1:6" ht="18" x14ac:dyDescent="0.35">
      <c r="A2874" s="4">
        <v>1585741</v>
      </c>
      <c r="B2874" s="65" t="s">
        <v>31256</v>
      </c>
      <c r="C2874" s="28" t="str">
        <f t="shared" si="184"/>
        <v>181</v>
      </c>
      <c r="D2874" s="28" t="str">
        <f t="shared" si="185"/>
        <v>341</v>
      </c>
      <c r="E2874" s="28" t="str">
        <f t="shared" si="186"/>
        <v>2111123497120008</v>
      </c>
      <c r="F2874" s="28" t="str">
        <f t="shared" si="187"/>
        <v>56</v>
      </c>
    </row>
    <row r="2875" spans="1:6" ht="18" x14ac:dyDescent="0.35">
      <c r="A2875" s="4">
        <v>1116507</v>
      </c>
      <c r="B2875" s="65" t="s">
        <v>30974</v>
      </c>
      <c r="C2875" s="28" t="str">
        <f t="shared" si="184"/>
        <v>011</v>
      </c>
      <c r="D2875" s="28" t="str">
        <f t="shared" si="185"/>
        <v>640</v>
      </c>
      <c r="E2875" s="28" t="str">
        <f t="shared" si="186"/>
        <v>0000062000001481</v>
      </c>
      <c r="F2875" s="28" t="str">
        <f t="shared" si="187"/>
        <v>97</v>
      </c>
    </row>
    <row r="2876" spans="1:6" ht="18" x14ac:dyDescent="0.35">
      <c r="A2876" s="4">
        <v>1279668</v>
      </c>
      <c r="B2876" s="65" t="s">
        <v>29833</v>
      </c>
      <c r="C2876" s="28" t="str">
        <f t="shared" si="184"/>
        <v>363</v>
      </c>
      <c r="D2876" s="28" t="str">
        <f t="shared" si="185"/>
        <v>780</v>
      </c>
      <c r="E2876" s="28" t="str">
        <f t="shared" si="186"/>
        <v>0000010000020897</v>
      </c>
      <c r="F2876" s="28" t="str">
        <f t="shared" si="187"/>
        <v>64</v>
      </c>
    </row>
    <row r="2877" spans="1:6" ht="18" x14ac:dyDescent="0.35">
      <c r="A2877" s="4">
        <v>390185</v>
      </c>
      <c r="B2877" s="65" t="s">
        <v>31257</v>
      </c>
      <c r="C2877" s="28" t="str">
        <f t="shared" si="184"/>
        <v>164</v>
      </c>
      <c r="D2877" s="28" t="str">
        <f t="shared" si="185"/>
        <v>640</v>
      </c>
      <c r="E2877" s="28" t="str">
        <f t="shared" si="186"/>
        <v>2111114691660006</v>
      </c>
      <c r="F2877" s="28" t="str">
        <f t="shared" si="187"/>
        <v>65</v>
      </c>
    </row>
    <row r="2878" spans="1:6" ht="18" x14ac:dyDescent="0.35">
      <c r="A2878" s="4">
        <v>1544046</v>
      </c>
      <c r="B2878" s="65" t="s">
        <v>31258</v>
      </c>
      <c r="C2878" s="28" t="str">
        <f t="shared" si="184"/>
        <v>350</v>
      </c>
      <c r="D2878" s="28" t="str">
        <f t="shared" si="185"/>
        <v>810</v>
      </c>
      <c r="E2878" s="28" t="str">
        <f t="shared" si="186"/>
        <v>0000000001470490</v>
      </c>
      <c r="F2878" s="28" t="str">
        <f t="shared" si="187"/>
        <v>69</v>
      </c>
    </row>
    <row r="2879" spans="1:6" ht="18" x14ac:dyDescent="0.35">
      <c r="A2879" s="4">
        <v>1118553</v>
      </c>
      <c r="B2879" s="65" t="s">
        <v>31259</v>
      </c>
      <c r="C2879" s="28" t="str">
        <f t="shared" si="184"/>
        <v>022</v>
      </c>
      <c r="D2879" s="28" t="str">
        <f t="shared" si="185"/>
        <v>640</v>
      </c>
      <c r="E2879" s="28" t="str">
        <f t="shared" si="186"/>
        <v>0001040009564342</v>
      </c>
      <c r="F2879" s="28" t="str">
        <f t="shared" si="187"/>
        <v>21</v>
      </c>
    </row>
    <row r="2880" spans="1:6" ht="18" x14ac:dyDescent="0.35">
      <c r="A2880" s="4">
        <v>1598245</v>
      </c>
      <c r="B2880" s="65" t="s">
        <v>30881</v>
      </c>
      <c r="C2880" s="28" t="str">
        <f t="shared" si="184"/>
        <v>164</v>
      </c>
      <c r="D2880" s="28" t="str">
        <f t="shared" si="185"/>
        <v>640</v>
      </c>
      <c r="E2880" s="28" t="str">
        <f t="shared" si="186"/>
        <v>2111144127610002</v>
      </c>
      <c r="F2880" s="28" t="str">
        <f t="shared" si="187"/>
        <v>59</v>
      </c>
    </row>
    <row r="2881" spans="1:6" ht="18" x14ac:dyDescent="0.35">
      <c r="A2881" s="4">
        <v>62809</v>
      </c>
      <c r="B2881" s="65" t="s">
        <v>30801</v>
      </c>
      <c r="C2881" s="28" t="str">
        <f t="shared" si="184"/>
        <v>007</v>
      </c>
      <c r="D2881" s="28" t="str">
        <f t="shared" si="185"/>
        <v>640</v>
      </c>
      <c r="E2881" s="28" t="str">
        <f t="shared" si="186"/>
        <v>0004412000301353</v>
      </c>
      <c r="F2881" s="28" t="str">
        <f t="shared" si="187"/>
        <v>47</v>
      </c>
    </row>
    <row r="2882" spans="1:6" ht="18" x14ac:dyDescent="0.35">
      <c r="A2882" s="4">
        <v>1121646</v>
      </c>
      <c r="B2882" s="65" t="s">
        <v>31260</v>
      </c>
      <c r="C2882" s="28" t="str">
        <f t="shared" si="184"/>
        <v>164</v>
      </c>
      <c r="D2882" s="28" t="str">
        <f t="shared" si="185"/>
        <v>640</v>
      </c>
      <c r="E2882" s="28" t="str">
        <f t="shared" si="186"/>
        <v>2111153328320006</v>
      </c>
      <c r="F2882" s="28" t="str">
        <f t="shared" si="187"/>
        <v>24</v>
      </c>
    </row>
    <row r="2883" spans="1:6" ht="18" x14ac:dyDescent="0.35">
      <c r="A2883" s="4">
        <v>1121635</v>
      </c>
      <c r="B2883" s="65" t="s">
        <v>31261</v>
      </c>
      <c r="C2883" s="28" t="str">
        <f t="shared" si="184"/>
        <v>011</v>
      </c>
      <c r="D2883" s="28" t="str">
        <f t="shared" si="185"/>
        <v>640</v>
      </c>
      <c r="E2883" s="28" t="str">
        <f t="shared" si="186"/>
        <v>0000022000004135</v>
      </c>
      <c r="F2883" s="28" t="str">
        <f t="shared" si="187"/>
        <v>95</v>
      </c>
    </row>
    <row r="2884" spans="1:6" ht="18" x14ac:dyDescent="0.35">
      <c r="A2884" s="4">
        <v>348414</v>
      </c>
      <c r="B2884" s="65" t="s">
        <v>31014</v>
      </c>
      <c r="C2884" s="28" t="str">
        <f t="shared" si="184"/>
        <v>007</v>
      </c>
      <c r="D2884" s="28" t="str">
        <f t="shared" si="185"/>
        <v>640</v>
      </c>
      <c r="E2884" s="28" t="str">
        <f t="shared" si="186"/>
        <v>0005365000430187</v>
      </c>
      <c r="F2884" s="28" t="str">
        <f t="shared" si="187"/>
        <v>78</v>
      </c>
    </row>
    <row r="2885" spans="1:6" ht="18" x14ac:dyDescent="0.35">
      <c r="A2885" s="4">
        <v>1723614</v>
      </c>
      <c r="B2885" s="65" t="s">
        <v>31262</v>
      </c>
      <c r="C2885" s="28" t="str">
        <f t="shared" si="184"/>
        <v>164</v>
      </c>
      <c r="D2885" s="28" t="str">
        <f t="shared" si="185"/>
        <v>640</v>
      </c>
      <c r="E2885" s="28" t="str">
        <f t="shared" si="186"/>
        <v>2111130742930008</v>
      </c>
      <c r="F2885" s="28" t="str">
        <f t="shared" si="187"/>
        <v>66</v>
      </c>
    </row>
    <row r="2886" spans="1:6" ht="18" x14ac:dyDescent="0.35">
      <c r="A2886" s="4">
        <v>1505257</v>
      </c>
      <c r="B2886" s="65" t="s">
        <v>30903</v>
      </c>
      <c r="C2886" s="28" t="str">
        <f t="shared" si="184"/>
        <v>007</v>
      </c>
      <c r="D2886" s="28" t="str">
        <f t="shared" si="185"/>
        <v>640</v>
      </c>
      <c r="E2886" s="28" t="str">
        <f t="shared" si="186"/>
        <v>0005323000306284</v>
      </c>
      <c r="F2886" s="28" t="str">
        <f t="shared" si="187"/>
        <v>02</v>
      </c>
    </row>
    <row r="2887" spans="1:6" ht="18" x14ac:dyDescent="0.35">
      <c r="A2887" s="4">
        <v>1757043</v>
      </c>
      <c r="B2887" s="65" t="s">
        <v>29927</v>
      </c>
      <c r="C2887" s="28" t="str">
        <f t="shared" si="184"/>
        <v>164</v>
      </c>
      <c r="D2887" s="28" t="str">
        <f t="shared" si="185"/>
        <v>640</v>
      </c>
      <c r="E2887" s="28" t="str">
        <f t="shared" si="186"/>
        <v>2111189392900000</v>
      </c>
      <c r="F2887" s="28" t="str">
        <f t="shared" si="187"/>
        <v>96</v>
      </c>
    </row>
    <row r="2888" spans="1:6" ht="18" x14ac:dyDescent="0.35">
      <c r="A2888" s="4">
        <v>1277601</v>
      </c>
      <c r="B2888" s="65" t="s">
        <v>31263</v>
      </c>
      <c r="C2888" s="28" t="str">
        <f t="shared" si="184"/>
        <v>007</v>
      </c>
      <c r="D2888" s="28" t="str">
        <f t="shared" si="185"/>
        <v>055</v>
      </c>
      <c r="E2888" s="28" t="str">
        <f t="shared" si="186"/>
        <v>0001625000303433</v>
      </c>
      <c r="F2888" s="28" t="str">
        <f t="shared" si="187"/>
        <v>55</v>
      </c>
    </row>
    <row r="2889" spans="1:6" ht="18" x14ac:dyDescent="0.35">
      <c r="A2889" s="4">
        <v>1176063</v>
      </c>
      <c r="B2889" s="65" t="s">
        <v>31254</v>
      </c>
      <c r="C2889" s="28" t="str">
        <f t="shared" si="184"/>
        <v>011</v>
      </c>
      <c r="D2889" s="28" t="str">
        <f t="shared" si="185"/>
        <v>640</v>
      </c>
      <c r="E2889" s="28" t="str">
        <f t="shared" si="186"/>
        <v>0000062000001955</v>
      </c>
      <c r="F2889" s="28" t="str">
        <f t="shared" si="187"/>
        <v>33</v>
      </c>
    </row>
    <row r="2890" spans="1:6" ht="18" x14ac:dyDescent="0.35">
      <c r="A2890" s="4">
        <v>366346</v>
      </c>
      <c r="B2890" s="65" t="s">
        <v>31191</v>
      </c>
      <c r="C2890" s="28" t="str">
        <f t="shared" si="184"/>
        <v>225</v>
      </c>
      <c r="D2890" s="28" t="str">
        <f t="shared" si="185"/>
        <v>425</v>
      </c>
      <c r="E2890" s="28" t="str">
        <f t="shared" si="186"/>
        <v>0140037446010116</v>
      </c>
      <c r="F2890" s="28" t="str">
        <f t="shared" si="187"/>
        <v>05</v>
      </c>
    </row>
    <row r="2891" spans="1:6" ht="18" x14ac:dyDescent="0.35">
      <c r="A2891" s="4">
        <v>1235157</v>
      </c>
      <c r="B2891" s="65" t="s">
        <v>31162</v>
      </c>
      <c r="C2891" s="28" t="str">
        <f t="shared" si="184"/>
        <v>164</v>
      </c>
      <c r="D2891" s="28" t="str">
        <f t="shared" si="185"/>
        <v>640</v>
      </c>
      <c r="E2891" s="28" t="str">
        <f t="shared" si="186"/>
        <v>2111195319930004</v>
      </c>
      <c r="F2891" s="28" t="str">
        <f t="shared" si="187"/>
        <v>66</v>
      </c>
    </row>
    <row r="2892" spans="1:6" ht="18" x14ac:dyDescent="0.35">
      <c r="A2892" s="4">
        <v>326572</v>
      </c>
      <c r="B2892" s="65" t="s">
        <v>29344</v>
      </c>
      <c r="C2892" s="28" t="str">
        <f t="shared" si="184"/>
        <v>164</v>
      </c>
      <c r="D2892" s="28" t="str">
        <f t="shared" si="185"/>
        <v>640</v>
      </c>
      <c r="E2892" s="28" t="str">
        <f t="shared" si="186"/>
        <v>2111133159280008</v>
      </c>
      <c r="F2892" s="28" t="str">
        <f t="shared" si="187"/>
        <v>44</v>
      </c>
    </row>
    <row r="2893" spans="1:6" ht="18" x14ac:dyDescent="0.35">
      <c r="A2893" s="4">
        <v>1284630</v>
      </c>
      <c r="B2893" s="65" t="s">
        <v>29345</v>
      </c>
      <c r="C2893" s="28" t="str">
        <f t="shared" si="184"/>
        <v>011</v>
      </c>
      <c r="D2893" s="28" t="str">
        <f t="shared" si="185"/>
        <v>640</v>
      </c>
      <c r="E2893" s="28" t="str">
        <f t="shared" si="186"/>
        <v>0000132000003644</v>
      </c>
      <c r="F2893" s="28" t="str">
        <f t="shared" si="187"/>
        <v>48</v>
      </c>
    </row>
    <row r="2894" spans="1:6" ht="18" x14ac:dyDescent="0.35">
      <c r="A2894" s="4">
        <v>1689481</v>
      </c>
      <c r="B2894" s="65" t="s">
        <v>31264</v>
      </c>
      <c r="C2894" s="28" t="str">
        <f t="shared" si="184"/>
        <v>363</v>
      </c>
      <c r="D2894" s="28" t="str">
        <f t="shared" si="185"/>
        <v>780</v>
      </c>
      <c r="E2894" s="28" t="str">
        <f t="shared" si="186"/>
        <v>0000010000028232</v>
      </c>
      <c r="F2894" s="28" t="str">
        <f t="shared" si="187"/>
        <v>78</v>
      </c>
    </row>
    <row r="2895" spans="1:6" ht="18" x14ac:dyDescent="0.35">
      <c r="A2895" s="4">
        <v>1689472</v>
      </c>
      <c r="B2895" s="65" t="s">
        <v>31265</v>
      </c>
      <c r="C2895" s="28" t="str">
        <f t="shared" si="184"/>
        <v>007</v>
      </c>
      <c r="D2895" s="28" t="str">
        <f t="shared" si="185"/>
        <v>727</v>
      </c>
      <c r="E2895" s="28" t="str">
        <f t="shared" si="186"/>
        <v>0007072000301628</v>
      </c>
      <c r="F2895" s="28" t="str">
        <f t="shared" si="187"/>
        <v>04</v>
      </c>
    </row>
    <row r="2896" spans="1:6" ht="18" x14ac:dyDescent="0.35">
      <c r="A2896" s="4">
        <v>1047012</v>
      </c>
      <c r="B2896" s="65" t="s">
        <v>31164</v>
      </c>
      <c r="C2896" s="28" t="str">
        <f t="shared" si="184"/>
        <v>011</v>
      </c>
      <c r="D2896" s="28" t="str">
        <f t="shared" si="185"/>
        <v>640</v>
      </c>
      <c r="E2896" s="28" t="str">
        <f t="shared" si="186"/>
        <v>0000112000012737</v>
      </c>
      <c r="F2896" s="28" t="str">
        <f t="shared" si="187"/>
        <v>29</v>
      </c>
    </row>
    <row r="2897" spans="1:6" ht="18" x14ac:dyDescent="0.35">
      <c r="A2897" s="4">
        <v>1279009</v>
      </c>
      <c r="B2897" s="65" t="s">
        <v>29346</v>
      </c>
      <c r="C2897" s="28" t="str">
        <f t="shared" si="184"/>
        <v>164</v>
      </c>
      <c r="D2897" s="28" t="str">
        <f t="shared" si="185"/>
        <v>640</v>
      </c>
      <c r="E2897" s="28" t="str">
        <f t="shared" si="186"/>
        <v>2111153326240008</v>
      </c>
      <c r="F2897" s="28" t="str">
        <f t="shared" si="187"/>
        <v>08</v>
      </c>
    </row>
    <row r="2898" spans="1:6" ht="18" x14ac:dyDescent="0.35">
      <c r="A2898" s="4">
        <v>1276032</v>
      </c>
      <c r="B2898" s="65" t="s">
        <v>31179</v>
      </c>
      <c r="C2898" s="28" t="str">
        <f t="shared" si="184"/>
        <v>164</v>
      </c>
      <c r="D2898" s="28" t="str">
        <f t="shared" si="185"/>
        <v>640</v>
      </c>
      <c r="E2898" s="28" t="str">
        <f t="shared" si="186"/>
        <v>2111158531720009</v>
      </c>
      <c r="F2898" s="28" t="str">
        <f t="shared" si="187"/>
        <v>24</v>
      </c>
    </row>
    <row r="2899" spans="1:6" ht="18" x14ac:dyDescent="0.35">
      <c r="A2899" s="4">
        <v>1592382</v>
      </c>
      <c r="B2899" s="65" t="s">
        <v>30895</v>
      </c>
      <c r="C2899" s="28" t="str">
        <f t="shared" si="184"/>
        <v>164</v>
      </c>
      <c r="D2899" s="28" t="str">
        <f t="shared" si="185"/>
        <v>727</v>
      </c>
      <c r="E2899" s="28" t="str">
        <f t="shared" si="186"/>
        <v>2111125928640009</v>
      </c>
      <c r="F2899" s="28" t="str">
        <f t="shared" si="187"/>
        <v>81</v>
      </c>
    </row>
    <row r="2900" spans="1:6" ht="18" x14ac:dyDescent="0.35">
      <c r="A2900" s="4">
        <v>1592279</v>
      </c>
      <c r="B2900" s="65" t="s">
        <v>31177</v>
      </c>
      <c r="C2900" s="28" t="str">
        <f t="shared" si="184"/>
        <v>181</v>
      </c>
      <c r="D2900" s="28" t="str">
        <f t="shared" si="185"/>
        <v>341</v>
      </c>
      <c r="E2900" s="28" t="str">
        <f t="shared" si="186"/>
        <v>2111126413750006</v>
      </c>
      <c r="F2900" s="28" t="str">
        <f t="shared" si="187"/>
        <v>09</v>
      </c>
    </row>
    <row r="2901" spans="1:6" ht="18" x14ac:dyDescent="0.35">
      <c r="A2901" s="4">
        <v>1690185</v>
      </c>
      <c r="B2901" s="65" t="s">
        <v>31197</v>
      </c>
      <c r="C2901" s="28" t="str">
        <f t="shared" si="184"/>
        <v>350</v>
      </c>
      <c r="D2901" s="28" t="str">
        <f t="shared" si="185"/>
        <v>810</v>
      </c>
      <c r="E2901" s="28" t="str">
        <f t="shared" si="186"/>
        <v>0000000005355698</v>
      </c>
      <c r="F2901" s="28" t="str">
        <f t="shared" si="187"/>
        <v>62</v>
      </c>
    </row>
    <row r="2902" spans="1:6" ht="18" x14ac:dyDescent="0.35">
      <c r="A2902" s="4">
        <v>298397</v>
      </c>
      <c r="B2902" s="65" t="s">
        <v>31165</v>
      </c>
      <c r="C2902" s="28" t="str">
        <f t="shared" si="184"/>
        <v>007</v>
      </c>
      <c r="D2902" s="28" t="str">
        <f t="shared" si="185"/>
        <v>640</v>
      </c>
      <c r="E2902" s="28" t="str">
        <f t="shared" si="186"/>
        <v>0002989000307619</v>
      </c>
      <c r="F2902" s="28" t="str">
        <f t="shared" si="187"/>
        <v>04</v>
      </c>
    </row>
    <row r="2903" spans="1:6" ht="18" x14ac:dyDescent="0.35">
      <c r="A2903" s="4">
        <v>347987</v>
      </c>
      <c r="B2903" s="65" t="s">
        <v>29347</v>
      </c>
      <c r="C2903" s="28" t="str">
        <f t="shared" si="184"/>
        <v>021</v>
      </c>
      <c r="D2903" s="28" t="str">
        <f t="shared" si="185"/>
        <v>640</v>
      </c>
      <c r="E2903" s="28" t="str">
        <f t="shared" si="186"/>
        <v>0000135001058699</v>
      </c>
      <c r="F2903" s="28" t="str">
        <f t="shared" si="187"/>
        <v>50</v>
      </c>
    </row>
    <row r="2904" spans="1:6" ht="18" x14ac:dyDescent="0.35">
      <c r="A2904" s="4">
        <v>1593280</v>
      </c>
      <c r="B2904" s="65" t="s">
        <v>29348</v>
      </c>
      <c r="C2904" s="28" t="str">
        <f t="shared" si="184"/>
        <v>164</v>
      </c>
      <c r="D2904" s="28" t="str">
        <f t="shared" si="185"/>
        <v>640</v>
      </c>
      <c r="E2904" s="28" t="str">
        <f t="shared" si="186"/>
        <v>2111125876540003</v>
      </c>
      <c r="F2904" s="28" t="str">
        <f t="shared" si="187"/>
        <v>05</v>
      </c>
    </row>
    <row r="2905" spans="1:6" ht="18" x14ac:dyDescent="0.35">
      <c r="A2905" s="4">
        <v>775945</v>
      </c>
      <c r="B2905" s="65" t="s">
        <v>31266</v>
      </c>
      <c r="C2905" s="28" t="str">
        <f t="shared" si="184"/>
        <v>164</v>
      </c>
      <c r="D2905" s="28" t="str">
        <f t="shared" si="185"/>
        <v>640</v>
      </c>
      <c r="E2905" s="28" t="str">
        <f t="shared" si="186"/>
        <v>2111118577200001</v>
      </c>
      <c r="F2905" s="28" t="str">
        <f t="shared" si="187"/>
        <v>60</v>
      </c>
    </row>
    <row r="2906" spans="1:6" ht="18" x14ac:dyDescent="0.35">
      <c r="A2906" s="4">
        <v>1599160</v>
      </c>
      <c r="B2906" s="65" t="s">
        <v>31182</v>
      </c>
      <c r="C2906" s="28" t="str">
        <f t="shared" si="184"/>
        <v>164</v>
      </c>
      <c r="D2906" s="28" t="str">
        <f t="shared" si="185"/>
        <v>640</v>
      </c>
      <c r="E2906" s="28" t="str">
        <f t="shared" si="186"/>
        <v>2111125638930005</v>
      </c>
      <c r="F2906" s="28" t="str">
        <f t="shared" si="187"/>
        <v>85</v>
      </c>
    </row>
    <row r="2907" spans="1:6" ht="18" x14ac:dyDescent="0.35">
      <c r="A2907" s="4">
        <v>1046593</v>
      </c>
      <c r="B2907" s="65" t="s">
        <v>31163</v>
      </c>
      <c r="C2907" s="28" t="str">
        <f t="shared" si="184"/>
        <v>011</v>
      </c>
      <c r="D2907" s="28" t="str">
        <f t="shared" si="185"/>
        <v>640</v>
      </c>
      <c r="E2907" s="28" t="str">
        <f t="shared" si="186"/>
        <v>0000112000010671</v>
      </c>
      <c r="F2907" s="28" t="str">
        <f t="shared" si="187"/>
        <v>19</v>
      </c>
    </row>
    <row r="2908" spans="1:6" ht="18" x14ac:dyDescent="0.35">
      <c r="A2908" s="4">
        <v>1285034</v>
      </c>
      <c r="B2908" s="65" t="s">
        <v>31178</v>
      </c>
      <c r="C2908" s="28" t="str">
        <f t="shared" si="184"/>
        <v>164</v>
      </c>
      <c r="D2908" s="28" t="str">
        <f t="shared" si="185"/>
        <v>640</v>
      </c>
      <c r="E2908" s="28" t="str">
        <f t="shared" si="186"/>
        <v>2111182301980007</v>
      </c>
      <c r="F2908" s="28" t="str">
        <f t="shared" si="187"/>
        <v>87</v>
      </c>
    </row>
    <row r="2909" spans="1:6" ht="18" x14ac:dyDescent="0.35">
      <c r="A2909" s="4">
        <v>1446620</v>
      </c>
      <c r="B2909" s="65" t="s">
        <v>30650</v>
      </c>
      <c r="C2909" s="28" t="str">
        <f t="shared" si="184"/>
        <v>350</v>
      </c>
      <c r="D2909" s="28" t="str">
        <f t="shared" si="185"/>
        <v>810</v>
      </c>
      <c r="E2909" s="28" t="str">
        <f t="shared" si="186"/>
        <v>0000000001249848</v>
      </c>
      <c r="F2909" s="28" t="str">
        <f t="shared" si="187"/>
        <v>67</v>
      </c>
    </row>
    <row r="2910" spans="1:6" ht="18" x14ac:dyDescent="0.35">
      <c r="A2910" s="4">
        <v>59726</v>
      </c>
      <c r="B2910" s="65" t="s">
        <v>29393</v>
      </c>
      <c r="C2910" s="28" t="str">
        <f t="shared" si="184"/>
        <v>164</v>
      </c>
      <c r="D2910" s="28" t="str">
        <f t="shared" si="185"/>
        <v>640</v>
      </c>
      <c r="E2910" s="28" t="str">
        <f t="shared" si="186"/>
        <v>2111150443360008</v>
      </c>
      <c r="F2910" s="28" t="str">
        <f t="shared" si="187"/>
        <v>19</v>
      </c>
    </row>
    <row r="2911" spans="1:6" ht="18" x14ac:dyDescent="0.35">
      <c r="A2911" s="4">
        <v>1043552</v>
      </c>
      <c r="B2911" s="65" t="s">
        <v>30910</v>
      </c>
      <c r="C2911" s="28" t="str">
        <f t="shared" si="184"/>
        <v>164</v>
      </c>
      <c r="D2911" s="28" t="str">
        <f t="shared" si="185"/>
        <v>640</v>
      </c>
      <c r="E2911" s="28" t="str">
        <f t="shared" si="186"/>
        <v>2111134088420004</v>
      </c>
      <c r="F2911" s="28" t="str">
        <f t="shared" si="187"/>
        <v>89</v>
      </c>
    </row>
    <row r="2912" spans="1:6" ht="18" x14ac:dyDescent="0.35">
      <c r="A2912" s="4">
        <v>1599177</v>
      </c>
      <c r="B2912" s="65" t="s">
        <v>31196</v>
      </c>
      <c r="C2912" s="28" t="str">
        <f t="shared" si="184"/>
        <v>007</v>
      </c>
      <c r="D2912" s="28" t="str">
        <f t="shared" si="185"/>
        <v>640</v>
      </c>
      <c r="E2912" s="28" t="str">
        <f t="shared" si="186"/>
        <v>0008442000301631</v>
      </c>
      <c r="F2912" s="28" t="str">
        <f t="shared" si="187"/>
        <v>15</v>
      </c>
    </row>
    <row r="2913" spans="1:6" ht="18" x14ac:dyDescent="0.35">
      <c r="A2913" s="4">
        <v>1417156</v>
      </c>
      <c r="B2913" s="65" t="s">
        <v>31267</v>
      </c>
      <c r="C2913" s="28" t="str">
        <f t="shared" si="184"/>
        <v>363</v>
      </c>
      <c r="D2913" s="28" t="str">
        <f t="shared" si="185"/>
        <v>780</v>
      </c>
      <c r="E2913" s="28" t="str">
        <f t="shared" si="186"/>
        <v>0000010000018245</v>
      </c>
      <c r="F2913" s="28" t="str">
        <f t="shared" si="187"/>
        <v>66</v>
      </c>
    </row>
    <row r="2914" spans="1:6" ht="18" x14ac:dyDescent="0.35">
      <c r="A2914" s="4">
        <v>889873</v>
      </c>
      <c r="B2914" s="65" t="s">
        <v>30019</v>
      </c>
      <c r="C2914" s="28" t="str">
        <f t="shared" ref="C2914:C2977" si="188">LEFT(B2914,3)</f>
        <v>164</v>
      </c>
      <c r="D2914" s="28" t="str">
        <f t="shared" ref="D2914:D2977" si="189">RIGHT(LEFTB(B2914,6),3)</f>
        <v>640</v>
      </c>
      <c r="E2914" s="28" t="str">
        <f t="shared" ref="E2914:E2977" si="190">RIGHT(LEFTB(B2914,22),16)</f>
        <v>2111133162460001</v>
      </c>
      <c r="F2914" s="28" t="str">
        <f t="shared" ref="F2914:F2977" si="191">RIGHT(B2914,2)</f>
        <v>15</v>
      </c>
    </row>
    <row r="2915" spans="1:6" ht="18" x14ac:dyDescent="0.35">
      <c r="A2915" s="4">
        <v>1445387</v>
      </c>
      <c r="B2915" s="65" t="s">
        <v>30642</v>
      </c>
      <c r="C2915" s="28" t="str">
        <f t="shared" si="188"/>
        <v>007</v>
      </c>
      <c r="D2915" s="28" t="str">
        <f t="shared" si="189"/>
        <v>640</v>
      </c>
      <c r="E2915" s="28" t="str">
        <f t="shared" si="190"/>
        <v>0006853000300855</v>
      </c>
      <c r="F2915" s="28" t="str">
        <f t="shared" si="191"/>
        <v>06</v>
      </c>
    </row>
    <row r="2916" spans="1:6" ht="18" x14ac:dyDescent="0.35">
      <c r="A2916" s="4">
        <v>1967044</v>
      </c>
      <c r="B2916" s="65" t="s">
        <v>31268</v>
      </c>
      <c r="C2916" s="28" t="str">
        <f t="shared" si="188"/>
        <v>164</v>
      </c>
      <c r="D2916" s="28" t="str">
        <f t="shared" si="189"/>
        <v>640</v>
      </c>
      <c r="E2916" s="28" t="str">
        <f t="shared" si="190"/>
        <v>2111127175890006</v>
      </c>
      <c r="F2916" s="28" t="str">
        <f t="shared" si="191"/>
        <v>47</v>
      </c>
    </row>
    <row r="2917" spans="1:6" ht="18" x14ac:dyDescent="0.35">
      <c r="A2917" s="4">
        <v>59175</v>
      </c>
      <c r="B2917" s="65" t="s">
        <v>29381</v>
      </c>
      <c r="C2917" s="28" t="str">
        <f t="shared" si="188"/>
        <v>011</v>
      </c>
      <c r="D2917" s="28" t="str">
        <f t="shared" si="189"/>
        <v>640</v>
      </c>
      <c r="E2917" s="28" t="str">
        <f t="shared" si="190"/>
        <v>0000052000002643</v>
      </c>
      <c r="F2917" s="28" t="str">
        <f t="shared" si="191"/>
        <v>56</v>
      </c>
    </row>
    <row r="2918" spans="1:6" ht="18" x14ac:dyDescent="0.35">
      <c r="A2918" s="4">
        <v>1599182</v>
      </c>
      <c r="B2918" s="65" t="s">
        <v>31269</v>
      </c>
      <c r="C2918" s="28" t="str">
        <f t="shared" si="188"/>
        <v>225</v>
      </c>
      <c r="D2918" s="28" t="str">
        <f t="shared" si="189"/>
        <v>341</v>
      </c>
      <c r="E2918" s="28" t="str">
        <f t="shared" si="190"/>
        <v>0049110746010112</v>
      </c>
      <c r="F2918" s="28" t="str">
        <f t="shared" si="191"/>
        <v>67</v>
      </c>
    </row>
    <row r="2919" spans="1:6" ht="18" x14ac:dyDescent="0.35">
      <c r="A2919" s="4">
        <v>1586009</v>
      </c>
      <c r="B2919" s="65" t="s">
        <v>31270</v>
      </c>
      <c r="C2919" s="28" t="str">
        <f t="shared" si="188"/>
        <v>007</v>
      </c>
      <c r="D2919" s="28" t="str">
        <f t="shared" si="189"/>
        <v>640</v>
      </c>
      <c r="E2919" s="28" t="str">
        <f t="shared" si="190"/>
        <v>0005325000304967</v>
      </c>
      <c r="F2919" s="28" t="str">
        <f t="shared" si="191"/>
        <v>63</v>
      </c>
    </row>
    <row r="2920" spans="1:6" ht="18" x14ac:dyDescent="0.35">
      <c r="A2920" s="4">
        <v>1724287</v>
      </c>
      <c r="B2920" s="65" t="s">
        <v>31271</v>
      </c>
      <c r="C2920" s="28" t="str">
        <f t="shared" si="188"/>
        <v>007</v>
      </c>
      <c r="D2920" s="28" t="str">
        <f t="shared" si="189"/>
        <v>640</v>
      </c>
      <c r="E2920" s="28" t="str">
        <f t="shared" si="190"/>
        <v>0007597000303982</v>
      </c>
      <c r="F2920" s="28" t="str">
        <f t="shared" si="191"/>
        <v>97</v>
      </c>
    </row>
    <row r="2921" spans="1:6" ht="18" x14ac:dyDescent="0.35">
      <c r="A2921" s="4">
        <v>1599353</v>
      </c>
      <c r="B2921" s="65" t="s">
        <v>29349</v>
      </c>
      <c r="C2921" s="28" t="str">
        <f t="shared" si="188"/>
        <v>164</v>
      </c>
      <c r="D2921" s="28" t="str">
        <f t="shared" si="189"/>
        <v>640</v>
      </c>
      <c r="E2921" s="28" t="str">
        <f t="shared" si="190"/>
        <v>2111126172350006</v>
      </c>
      <c r="F2921" s="28" t="str">
        <f t="shared" si="191"/>
        <v>07</v>
      </c>
    </row>
    <row r="2922" spans="1:6" ht="18" x14ac:dyDescent="0.35">
      <c r="A2922" s="4">
        <v>1593803</v>
      </c>
      <c r="B2922" s="65" t="s">
        <v>31272</v>
      </c>
      <c r="C2922" s="28" t="str">
        <f t="shared" si="188"/>
        <v>225</v>
      </c>
      <c r="D2922" s="28" t="str">
        <f t="shared" si="189"/>
        <v>623</v>
      </c>
      <c r="E2922" s="28" t="str">
        <f t="shared" si="190"/>
        <v>0304035456010103</v>
      </c>
      <c r="F2922" s="28" t="str">
        <f t="shared" si="191"/>
        <v>90</v>
      </c>
    </row>
    <row r="2923" spans="1:6" ht="18" x14ac:dyDescent="0.35">
      <c r="A2923" s="4">
        <v>899034</v>
      </c>
      <c r="B2923" s="65" t="s">
        <v>29350</v>
      </c>
      <c r="C2923" s="28" t="str">
        <f t="shared" si="188"/>
        <v>164</v>
      </c>
      <c r="D2923" s="28" t="str">
        <f t="shared" si="189"/>
        <v>640</v>
      </c>
      <c r="E2923" s="28" t="str">
        <f t="shared" si="190"/>
        <v>2111135818890002</v>
      </c>
      <c r="F2923" s="28" t="str">
        <f t="shared" si="191"/>
        <v>25</v>
      </c>
    </row>
    <row r="2924" spans="1:6" ht="18" x14ac:dyDescent="0.35">
      <c r="A2924" s="4">
        <v>1689385</v>
      </c>
      <c r="B2924" s="65" t="s">
        <v>31273</v>
      </c>
      <c r="C2924" s="28" t="str">
        <f t="shared" si="188"/>
        <v>022</v>
      </c>
      <c r="D2924" s="28" t="str">
        <f t="shared" si="189"/>
        <v>640</v>
      </c>
      <c r="E2924" s="28" t="str">
        <f t="shared" si="190"/>
        <v>0003960028595014</v>
      </c>
      <c r="F2924" s="28" t="str">
        <f t="shared" si="191"/>
        <v>21</v>
      </c>
    </row>
    <row r="2925" spans="1:6" ht="18" x14ac:dyDescent="0.35">
      <c r="A2925" s="4">
        <v>1545826</v>
      </c>
      <c r="B2925" s="65" t="s">
        <v>30857</v>
      </c>
      <c r="C2925" s="28" t="str">
        <f t="shared" si="188"/>
        <v>164</v>
      </c>
      <c r="D2925" s="28" t="str">
        <f t="shared" si="189"/>
        <v>640</v>
      </c>
      <c r="E2925" s="28" t="str">
        <f t="shared" si="190"/>
        <v>2111198719130001</v>
      </c>
      <c r="F2925" s="28" t="str">
        <f t="shared" si="191"/>
        <v>84</v>
      </c>
    </row>
    <row r="2926" spans="1:6" ht="18" x14ac:dyDescent="0.35">
      <c r="A2926" s="4">
        <v>2048755</v>
      </c>
      <c r="B2926" s="65" t="s">
        <v>30822</v>
      </c>
      <c r="C2926" s="28" t="str">
        <f t="shared" si="188"/>
        <v>230</v>
      </c>
      <c r="D2926" s="28" t="str">
        <f t="shared" si="189"/>
        <v>640</v>
      </c>
      <c r="E2926" s="28" t="str">
        <f t="shared" si="190"/>
        <v>7460061211017100</v>
      </c>
      <c r="F2926" s="28" t="str">
        <f t="shared" si="191"/>
        <v>55</v>
      </c>
    </row>
    <row r="2927" spans="1:6" ht="18" x14ac:dyDescent="0.35">
      <c r="A2927" s="4">
        <v>1722601</v>
      </c>
      <c r="B2927" s="65" t="s">
        <v>31147</v>
      </c>
      <c r="C2927" s="28" t="str">
        <f t="shared" si="188"/>
        <v>350</v>
      </c>
      <c r="D2927" s="28" t="str">
        <f t="shared" si="189"/>
        <v>810</v>
      </c>
      <c r="E2927" s="28" t="str">
        <f t="shared" si="190"/>
        <v>0000000005660044</v>
      </c>
      <c r="F2927" s="28" t="str">
        <f t="shared" si="191"/>
        <v>85</v>
      </c>
    </row>
    <row r="2928" spans="1:6" ht="18" x14ac:dyDescent="0.35">
      <c r="A2928" s="4">
        <v>1724272</v>
      </c>
      <c r="B2928" s="65" t="s">
        <v>31199</v>
      </c>
      <c r="C2928" s="28" t="str">
        <f t="shared" si="188"/>
        <v>164</v>
      </c>
      <c r="D2928" s="28" t="str">
        <f t="shared" si="189"/>
        <v>640</v>
      </c>
      <c r="E2928" s="28" t="str">
        <f t="shared" si="190"/>
        <v>2111187799760001</v>
      </c>
      <c r="F2928" s="28" t="str">
        <f t="shared" si="191"/>
        <v>09</v>
      </c>
    </row>
    <row r="2929" spans="1:6" ht="18" x14ac:dyDescent="0.35">
      <c r="A2929" s="4">
        <v>725421</v>
      </c>
      <c r="B2929" s="65" t="s">
        <v>29391</v>
      </c>
      <c r="C2929" s="28" t="str">
        <f t="shared" si="188"/>
        <v>164</v>
      </c>
      <c r="D2929" s="28" t="str">
        <f t="shared" si="189"/>
        <v>640</v>
      </c>
      <c r="E2929" s="28" t="str">
        <f t="shared" si="190"/>
        <v>2111135107140002</v>
      </c>
      <c r="F2929" s="28" t="str">
        <f t="shared" si="191"/>
        <v>83</v>
      </c>
    </row>
    <row r="2930" spans="1:6" ht="18" x14ac:dyDescent="0.35">
      <c r="A2930" s="4">
        <v>372824</v>
      </c>
      <c r="B2930" s="65" t="s">
        <v>30669</v>
      </c>
      <c r="C2930" s="28" t="str">
        <f t="shared" si="188"/>
        <v>181</v>
      </c>
      <c r="D2930" s="28" t="str">
        <f t="shared" si="189"/>
        <v>349</v>
      </c>
      <c r="E2930" s="28" t="str">
        <f t="shared" si="190"/>
        <v>2111137384370005</v>
      </c>
      <c r="F2930" s="28" t="str">
        <f t="shared" si="191"/>
        <v>01</v>
      </c>
    </row>
    <row r="2931" spans="1:6" ht="18" x14ac:dyDescent="0.35">
      <c r="A2931" s="4">
        <v>1543402</v>
      </c>
      <c r="B2931" s="65" t="s">
        <v>31209</v>
      </c>
      <c r="C2931" s="28" t="str">
        <f t="shared" si="188"/>
        <v>022</v>
      </c>
      <c r="D2931" s="28" t="str">
        <f t="shared" si="189"/>
        <v>720</v>
      </c>
      <c r="E2931" s="28" t="str">
        <f t="shared" si="190"/>
        <v>0002310028262726</v>
      </c>
      <c r="F2931" s="28" t="str">
        <f t="shared" si="191"/>
        <v>79</v>
      </c>
    </row>
    <row r="2932" spans="1:6" ht="18" x14ac:dyDescent="0.35">
      <c r="A2932" s="4">
        <v>1504123</v>
      </c>
      <c r="B2932" s="65" t="s">
        <v>31216</v>
      </c>
      <c r="C2932" s="28" t="str">
        <f t="shared" si="188"/>
        <v>225</v>
      </c>
      <c r="D2932" s="28" t="str">
        <f t="shared" si="189"/>
        <v>650</v>
      </c>
      <c r="E2932" s="28" t="str">
        <f t="shared" si="190"/>
        <v>0117032956010108</v>
      </c>
      <c r="F2932" s="28" t="str">
        <f t="shared" si="191"/>
        <v>78</v>
      </c>
    </row>
    <row r="2933" spans="1:6" ht="18" x14ac:dyDescent="0.35">
      <c r="A2933" s="4">
        <v>1722658</v>
      </c>
      <c r="B2933" s="65" t="s">
        <v>31198</v>
      </c>
      <c r="C2933" s="28" t="str">
        <f t="shared" si="188"/>
        <v>022</v>
      </c>
      <c r="D2933" s="28" t="str">
        <f t="shared" si="189"/>
        <v>640</v>
      </c>
      <c r="E2933" s="28" t="str">
        <f t="shared" si="190"/>
        <v>0000180029406026</v>
      </c>
      <c r="F2933" s="28" t="str">
        <f t="shared" si="191"/>
        <v>21</v>
      </c>
    </row>
    <row r="2934" spans="1:6" ht="18" x14ac:dyDescent="0.35">
      <c r="A2934" s="4">
        <v>1116519</v>
      </c>
      <c r="B2934" s="65" t="s">
        <v>31230</v>
      </c>
      <c r="C2934" s="28" t="str">
        <f t="shared" si="188"/>
        <v>164</v>
      </c>
      <c r="D2934" s="28" t="str">
        <f t="shared" si="189"/>
        <v>640</v>
      </c>
      <c r="E2934" s="28" t="str">
        <f t="shared" si="190"/>
        <v>2111137677500003</v>
      </c>
      <c r="F2934" s="28" t="str">
        <f t="shared" si="191"/>
        <v>70</v>
      </c>
    </row>
    <row r="2935" spans="1:6" ht="18" x14ac:dyDescent="0.35">
      <c r="A2935" s="4">
        <v>1157528</v>
      </c>
      <c r="B2935" s="65" t="s">
        <v>31152</v>
      </c>
      <c r="C2935" s="28" t="str">
        <f t="shared" si="188"/>
        <v>011</v>
      </c>
      <c r="D2935" s="28" t="str">
        <f t="shared" si="189"/>
        <v>640</v>
      </c>
      <c r="E2935" s="28" t="str">
        <f t="shared" si="190"/>
        <v>0000022000011944</v>
      </c>
      <c r="F2935" s="28" t="str">
        <f t="shared" si="191"/>
        <v>45</v>
      </c>
    </row>
    <row r="2936" spans="1:6" ht="18" x14ac:dyDescent="0.35">
      <c r="A2936" s="4">
        <v>1599635</v>
      </c>
      <c r="B2936" s="65" t="s">
        <v>31195</v>
      </c>
      <c r="C2936" s="28" t="str">
        <f t="shared" si="188"/>
        <v>164</v>
      </c>
      <c r="D2936" s="28" t="str">
        <f t="shared" si="189"/>
        <v>640</v>
      </c>
      <c r="E2936" s="28" t="str">
        <f t="shared" si="190"/>
        <v>2111174112260000</v>
      </c>
      <c r="F2936" s="28" t="str">
        <f t="shared" si="191"/>
        <v>38</v>
      </c>
    </row>
    <row r="2937" spans="1:6" ht="18" x14ac:dyDescent="0.35">
      <c r="A2937" s="4">
        <v>1152768</v>
      </c>
      <c r="B2937" s="65" t="s">
        <v>29513</v>
      </c>
      <c r="C2937" s="28" t="str">
        <f t="shared" si="188"/>
        <v>360</v>
      </c>
      <c r="D2937" s="28" t="str">
        <f t="shared" si="189"/>
        <v>640</v>
      </c>
      <c r="E2937" s="28" t="str">
        <f t="shared" si="190"/>
        <v>0000078227210019</v>
      </c>
      <c r="F2937" s="28" t="str">
        <f t="shared" si="191"/>
        <v>48</v>
      </c>
    </row>
    <row r="2938" spans="1:6" ht="18" x14ac:dyDescent="0.35">
      <c r="A2938" s="4">
        <v>1599411</v>
      </c>
      <c r="B2938" s="65" t="s">
        <v>31201</v>
      </c>
      <c r="C2938" s="28" t="str">
        <f t="shared" si="188"/>
        <v>022</v>
      </c>
      <c r="D2938" s="28" t="str">
        <f t="shared" si="189"/>
        <v>640</v>
      </c>
      <c r="E2938" s="28" t="str">
        <f t="shared" si="190"/>
        <v>0000180029513114</v>
      </c>
      <c r="F2938" s="28" t="str">
        <f t="shared" si="191"/>
        <v>21</v>
      </c>
    </row>
    <row r="2939" spans="1:6" ht="18" x14ac:dyDescent="0.35">
      <c r="A2939" s="4">
        <v>1368778</v>
      </c>
      <c r="B2939" s="65" t="s">
        <v>31274</v>
      </c>
      <c r="C2939" s="28" t="str">
        <f t="shared" si="188"/>
        <v>164</v>
      </c>
      <c r="D2939" s="28" t="str">
        <f t="shared" si="189"/>
        <v>640</v>
      </c>
      <c r="E2939" s="28" t="str">
        <f t="shared" si="190"/>
        <v>2111118653000002</v>
      </c>
      <c r="F2939" s="28" t="str">
        <f t="shared" si="191"/>
        <v>67</v>
      </c>
    </row>
    <row r="2940" spans="1:6" ht="18" x14ac:dyDescent="0.35">
      <c r="A2940" s="4">
        <v>1116644</v>
      </c>
      <c r="B2940" s="65" t="s">
        <v>30877</v>
      </c>
      <c r="C2940" s="28" t="str">
        <f t="shared" si="188"/>
        <v>164</v>
      </c>
      <c r="D2940" s="28" t="str">
        <f t="shared" si="189"/>
        <v>640</v>
      </c>
      <c r="E2940" s="28" t="str">
        <f t="shared" si="190"/>
        <v>2111133232890005</v>
      </c>
      <c r="F2940" s="28" t="str">
        <f t="shared" si="191"/>
        <v>59</v>
      </c>
    </row>
    <row r="2941" spans="1:6" ht="18" x14ac:dyDescent="0.35">
      <c r="A2941" s="4">
        <v>988277</v>
      </c>
      <c r="B2941" s="65" t="s">
        <v>30662</v>
      </c>
      <c r="C2941" s="28" t="str">
        <f t="shared" si="188"/>
        <v>007</v>
      </c>
      <c r="D2941" s="28" t="str">
        <f t="shared" si="189"/>
        <v>640</v>
      </c>
      <c r="E2941" s="28" t="str">
        <f t="shared" si="190"/>
        <v>0006865000300581</v>
      </c>
      <c r="F2941" s="28" t="str">
        <f t="shared" si="191"/>
        <v>89</v>
      </c>
    </row>
    <row r="2942" spans="1:6" ht="18" x14ac:dyDescent="0.35">
      <c r="A2942" s="4">
        <v>1546588</v>
      </c>
      <c r="B2942" s="65" t="s">
        <v>31275</v>
      </c>
      <c r="C2942" s="28" t="str">
        <f t="shared" si="188"/>
        <v>011</v>
      </c>
      <c r="D2942" s="28" t="str">
        <f t="shared" si="189"/>
        <v>643</v>
      </c>
      <c r="E2942" s="28" t="str">
        <f t="shared" si="190"/>
        <v>0000012000009275</v>
      </c>
      <c r="F2942" s="28" t="str">
        <f t="shared" si="191"/>
        <v>75</v>
      </c>
    </row>
    <row r="2943" spans="1:6" ht="18" x14ac:dyDescent="0.35">
      <c r="A2943" s="4">
        <v>1116534</v>
      </c>
      <c r="B2943" s="65" t="s">
        <v>31183</v>
      </c>
      <c r="C2943" s="28" t="str">
        <f t="shared" si="188"/>
        <v>164</v>
      </c>
      <c r="D2943" s="28" t="str">
        <f t="shared" si="189"/>
        <v>640</v>
      </c>
      <c r="E2943" s="28" t="str">
        <f t="shared" si="190"/>
        <v>2111118626190005</v>
      </c>
      <c r="F2943" s="28" t="str">
        <f t="shared" si="191"/>
        <v>83</v>
      </c>
    </row>
    <row r="2944" spans="1:6" ht="18" x14ac:dyDescent="0.35">
      <c r="A2944" s="4">
        <v>1285077</v>
      </c>
      <c r="B2944" s="65" t="s">
        <v>30793</v>
      </c>
      <c r="C2944" s="28" t="str">
        <f t="shared" si="188"/>
        <v>007</v>
      </c>
      <c r="D2944" s="28" t="str">
        <f t="shared" si="189"/>
        <v>780</v>
      </c>
      <c r="E2944" s="28" t="str">
        <f t="shared" si="190"/>
        <v>0000865000362274</v>
      </c>
      <c r="F2944" s="28" t="str">
        <f t="shared" si="191"/>
        <v>69</v>
      </c>
    </row>
    <row r="2945" spans="1:6" ht="18" x14ac:dyDescent="0.35">
      <c r="A2945" s="4">
        <v>1592356</v>
      </c>
      <c r="B2945" s="65" t="s">
        <v>30804</v>
      </c>
      <c r="C2945" s="28" t="str">
        <f t="shared" si="188"/>
        <v>360</v>
      </c>
      <c r="D2945" s="28" t="str">
        <f t="shared" si="189"/>
        <v>640</v>
      </c>
      <c r="E2945" s="28" t="str">
        <f t="shared" si="190"/>
        <v>0000058893280012</v>
      </c>
      <c r="F2945" s="28" t="str">
        <f t="shared" si="191"/>
        <v>63</v>
      </c>
    </row>
    <row r="2946" spans="1:6" ht="18" x14ac:dyDescent="0.35">
      <c r="A2946" s="4">
        <v>1689345</v>
      </c>
      <c r="B2946" s="65" t="s">
        <v>31205</v>
      </c>
      <c r="C2946" s="28" t="str">
        <f t="shared" si="188"/>
        <v>164</v>
      </c>
      <c r="D2946" s="28" t="str">
        <f t="shared" si="189"/>
        <v>640</v>
      </c>
      <c r="E2946" s="28" t="str">
        <f t="shared" si="190"/>
        <v>2111184317070005</v>
      </c>
      <c r="F2946" s="28" t="str">
        <f t="shared" si="191"/>
        <v>80</v>
      </c>
    </row>
    <row r="2947" spans="1:6" ht="18" x14ac:dyDescent="0.35">
      <c r="A2947" s="4">
        <v>89883</v>
      </c>
      <c r="B2947" s="65" t="s">
        <v>31193</v>
      </c>
      <c r="C2947" s="28" t="str">
        <f t="shared" si="188"/>
        <v>164</v>
      </c>
      <c r="D2947" s="28" t="str">
        <f t="shared" si="189"/>
        <v>640</v>
      </c>
      <c r="E2947" s="28" t="str">
        <f t="shared" si="190"/>
        <v>2111134667120009</v>
      </c>
      <c r="F2947" s="28" t="str">
        <f t="shared" si="191"/>
        <v>60</v>
      </c>
    </row>
    <row r="2948" spans="1:6" ht="18" x14ac:dyDescent="0.35">
      <c r="A2948" s="4">
        <v>1584776</v>
      </c>
      <c r="B2948" s="65" t="s">
        <v>31232</v>
      </c>
      <c r="C2948" s="28" t="str">
        <f t="shared" si="188"/>
        <v>164</v>
      </c>
      <c r="D2948" s="28" t="str">
        <f t="shared" si="189"/>
        <v>640</v>
      </c>
      <c r="E2948" s="28" t="str">
        <f t="shared" si="190"/>
        <v>2111140809480003</v>
      </c>
      <c r="F2948" s="28" t="str">
        <f t="shared" si="191"/>
        <v>87</v>
      </c>
    </row>
    <row r="2949" spans="1:6" ht="18" x14ac:dyDescent="0.35">
      <c r="A2949" s="4">
        <v>1309677</v>
      </c>
      <c r="B2949" s="65" t="s">
        <v>31187</v>
      </c>
      <c r="C2949" s="28" t="str">
        <f t="shared" si="188"/>
        <v>011</v>
      </c>
      <c r="D2949" s="28" t="str">
        <f t="shared" si="189"/>
        <v>640</v>
      </c>
      <c r="E2949" s="28" t="str">
        <f t="shared" si="190"/>
        <v>0000112000000823</v>
      </c>
      <c r="F2949" s="28" t="str">
        <f t="shared" si="191"/>
        <v>75</v>
      </c>
    </row>
    <row r="2950" spans="1:6" ht="18" x14ac:dyDescent="0.35">
      <c r="A2950" s="4">
        <v>1410500</v>
      </c>
      <c r="B2950" s="65" t="s">
        <v>31218</v>
      </c>
      <c r="C2950" s="28" t="str">
        <f t="shared" si="188"/>
        <v>164</v>
      </c>
      <c r="D2950" s="28" t="str">
        <f t="shared" si="189"/>
        <v>640</v>
      </c>
      <c r="E2950" s="28" t="str">
        <f t="shared" si="190"/>
        <v>2111192036340005</v>
      </c>
      <c r="F2950" s="28" t="str">
        <f t="shared" si="191"/>
        <v>53</v>
      </c>
    </row>
    <row r="2951" spans="1:6" ht="18" x14ac:dyDescent="0.35">
      <c r="A2951" s="4">
        <v>1689334</v>
      </c>
      <c r="B2951" s="65" t="s">
        <v>31276</v>
      </c>
      <c r="C2951" s="28" t="str">
        <f t="shared" si="188"/>
        <v>007</v>
      </c>
      <c r="D2951" s="28" t="str">
        <f t="shared" si="189"/>
        <v>640</v>
      </c>
      <c r="E2951" s="28" t="str">
        <f t="shared" si="190"/>
        <v>0003328000305168</v>
      </c>
      <c r="F2951" s="28" t="str">
        <f t="shared" si="191"/>
        <v>36</v>
      </c>
    </row>
    <row r="2952" spans="1:6" ht="18" x14ac:dyDescent="0.35">
      <c r="A2952" s="4">
        <v>1410297</v>
      </c>
      <c r="B2952" s="65" t="s">
        <v>31023</v>
      </c>
      <c r="C2952" s="28" t="str">
        <f t="shared" si="188"/>
        <v>007</v>
      </c>
      <c r="D2952" s="28" t="str">
        <f t="shared" si="189"/>
        <v>640</v>
      </c>
      <c r="E2952" s="28" t="str">
        <f t="shared" si="190"/>
        <v>0005321000310272</v>
      </c>
      <c r="F2952" s="28" t="str">
        <f t="shared" si="191"/>
        <v>76</v>
      </c>
    </row>
    <row r="2953" spans="1:6" ht="18" x14ac:dyDescent="0.35">
      <c r="A2953" s="4">
        <v>1691353</v>
      </c>
      <c r="B2953" s="65" t="s">
        <v>30969</v>
      </c>
      <c r="C2953" s="28" t="str">
        <f t="shared" si="188"/>
        <v>164</v>
      </c>
      <c r="D2953" s="28" t="str">
        <f t="shared" si="189"/>
        <v>640</v>
      </c>
      <c r="E2953" s="28" t="str">
        <f t="shared" si="190"/>
        <v>2111158865520009</v>
      </c>
      <c r="F2953" s="28" t="str">
        <f t="shared" si="191"/>
        <v>88</v>
      </c>
    </row>
    <row r="2954" spans="1:6" ht="18" x14ac:dyDescent="0.35">
      <c r="A2954" s="4">
        <v>1157531</v>
      </c>
      <c r="B2954" s="65" t="s">
        <v>31153</v>
      </c>
      <c r="C2954" s="28" t="str">
        <f t="shared" si="188"/>
        <v>011</v>
      </c>
      <c r="D2954" s="28" t="str">
        <f t="shared" si="189"/>
        <v>640</v>
      </c>
      <c r="E2954" s="28" t="str">
        <f t="shared" si="190"/>
        <v>0000022000012339</v>
      </c>
      <c r="F2954" s="28" t="str">
        <f t="shared" si="191"/>
        <v>24</v>
      </c>
    </row>
    <row r="2955" spans="1:6" ht="18" x14ac:dyDescent="0.35">
      <c r="A2955" s="4">
        <v>1176781</v>
      </c>
      <c r="B2955" s="65" t="s">
        <v>31024</v>
      </c>
      <c r="C2955" s="28" t="str">
        <f t="shared" si="188"/>
        <v>164</v>
      </c>
      <c r="D2955" s="28" t="str">
        <f t="shared" si="189"/>
        <v>640</v>
      </c>
      <c r="E2955" s="28" t="str">
        <f t="shared" si="190"/>
        <v>2111122896380007</v>
      </c>
      <c r="F2955" s="28" t="str">
        <f t="shared" si="191"/>
        <v>81</v>
      </c>
    </row>
    <row r="2956" spans="1:6" ht="18" x14ac:dyDescent="0.35">
      <c r="A2956" s="4">
        <v>1689402</v>
      </c>
      <c r="B2956" s="65" t="s">
        <v>31181</v>
      </c>
      <c r="C2956" s="28" t="str">
        <f t="shared" si="188"/>
        <v>164</v>
      </c>
      <c r="D2956" s="28" t="str">
        <f t="shared" si="189"/>
        <v>640</v>
      </c>
      <c r="E2956" s="28" t="str">
        <f t="shared" si="190"/>
        <v>2111184252870005</v>
      </c>
      <c r="F2956" s="28" t="str">
        <f t="shared" si="191"/>
        <v>81</v>
      </c>
    </row>
    <row r="2957" spans="1:6" ht="18" x14ac:dyDescent="0.35">
      <c r="A2957" s="4">
        <v>1239826</v>
      </c>
      <c r="B2957" s="65" t="s">
        <v>31025</v>
      </c>
      <c r="C2957" s="28" t="str">
        <f t="shared" si="188"/>
        <v>011</v>
      </c>
      <c r="D2957" s="28" t="str">
        <f t="shared" si="189"/>
        <v>640</v>
      </c>
      <c r="E2957" s="28" t="str">
        <f t="shared" si="190"/>
        <v>0000082000000627</v>
      </c>
      <c r="F2957" s="28" t="str">
        <f t="shared" si="191"/>
        <v>37</v>
      </c>
    </row>
    <row r="2958" spans="1:6" ht="18" x14ac:dyDescent="0.35">
      <c r="A2958" s="4">
        <v>1264098</v>
      </c>
      <c r="B2958" s="65" t="s">
        <v>31026</v>
      </c>
      <c r="C2958" s="28" t="str">
        <f t="shared" si="188"/>
        <v>007</v>
      </c>
      <c r="D2958" s="28" t="str">
        <f t="shared" si="189"/>
        <v>640</v>
      </c>
      <c r="E2958" s="28" t="str">
        <f t="shared" si="190"/>
        <v>0002442000306709</v>
      </c>
      <c r="F2958" s="28" t="str">
        <f t="shared" si="191"/>
        <v>37</v>
      </c>
    </row>
    <row r="2959" spans="1:6" ht="18" x14ac:dyDescent="0.35">
      <c r="A2959" s="4">
        <v>0</v>
      </c>
      <c r="B2959" s="5"/>
      <c r="C2959" s="28" t="str">
        <f t="shared" si="188"/>
        <v/>
      </c>
      <c r="D2959" s="28" t="str">
        <f t="shared" si="189"/>
        <v/>
      </c>
      <c r="E2959" s="28" t="str">
        <f t="shared" si="190"/>
        <v/>
      </c>
      <c r="F2959" s="28" t="str">
        <f t="shared" si="191"/>
        <v/>
      </c>
    </row>
    <row r="2960" spans="1:6" ht="18" x14ac:dyDescent="0.35">
      <c r="A2960" s="4">
        <v>1589716</v>
      </c>
      <c r="B2960" s="65" t="s">
        <v>30973</v>
      </c>
      <c r="C2960" s="28" t="str">
        <f t="shared" si="188"/>
        <v>164</v>
      </c>
      <c r="D2960" s="28" t="str">
        <f t="shared" si="189"/>
        <v>640</v>
      </c>
      <c r="E2960" s="28" t="str">
        <f t="shared" si="190"/>
        <v>2111123655800003</v>
      </c>
      <c r="F2960" s="28" t="str">
        <f t="shared" si="191"/>
        <v>45</v>
      </c>
    </row>
    <row r="2961" spans="1:6" ht="18" x14ac:dyDescent="0.35">
      <c r="A2961" s="4">
        <v>58775</v>
      </c>
      <c r="B2961" s="65" t="s">
        <v>30958</v>
      </c>
      <c r="C2961" s="28" t="str">
        <f t="shared" si="188"/>
        <v>164</v>
      </c>
      <c r="D2961" s="28" t="str">
        <f t="shared" si="189"/>
        <v>640</v>
      </c>
      <c r="E2961" s="28" t="str">
        <f t="shared" si="190"/>
        <v>2111153307480003</v>
      </c>
      <c r="F2961" s="28" t="str">
        <f t="shared" si="191"/>
        <v>41</v>
      </c>
    </row>
    <row r="2962" spans="1:6" ht="18" x14ac:dyDescent="0.35">
      <c r="A2962" s="4">
        <v>1049701</v>
      </c>
      <c r="B2962" s="65" t="s">
        <v>31277</v>
      </c>
      <c r="C2962" s="28" t="str">
        <f t="shared" si="188"/>
        <v>164</v>
      </c>
      <c r="D2962" s="28" t="str">
        <f t="shared" si="189"/>
        <v>640</v>
      </c>
      <c r="E2962" s="28" t="str">
        <f t="shared" si="190"/>
        <v>2111153319930003</v>
      </c>
      <c r="F2962" s="28" t="str">
        <f t="shared" si="191"/>
        <v>85</v>
      </c>
    </row>
    <row r="2963" spans="1:6" ht="18" x14ac:dyDescent="0.35">
      <c r="A2963" s="4">
        <v>1118621</v>
      </c>
      <c r="B2963" s="65" t="s">
        <v>31027</v>
      </c>
      <c r="C2963" s="28" t="str">
        <f t="shared" si="188"/>
        <v>007</v>
      </c>
      <c r="D2963" s="28" t="str">
        <f t="shared" si="189"/>
        <v>640</v>
      </c>
      <c r="E2963" s="28" t="str">
        <f t="shared" si="190"/>
        <v>0005362000301863</v>
      </c>
      <c r="F2963" s="28" t="str">
        <f t="shared" si="191"/>
        <v>72</v>
      </c>
    </row>
    <row r="2964" spans="1:6" ht="18" x14ac:dyDescent="0.35">
      <c r="A2964" s="4">
        <v>1172764</v>
      </c>
      <c r="B2964" s="65" t="s">
        <v>31003</v>
      </c>
      <c r="C2964" s="28" t="str">
        <f t="shared" si="188"/>
        <v>022</v>
      </c>
      <c r="D2964" s="28" t="str">
        <f t="shared" si="189"/>
        <v>640</v>
      </c>
      <c r="E2964" s="28" t="str">
        <f t="shared" si="190"/>
        <v>0000610027416486</v>
      </c>
      <c r="F2964" s="28" t="str">
        <f t="shared" si="191"/>
        <v>21</v>
      </c>
    </row>
    <row r="2965" spans="1:6" ht="18" x14ac:dyDescent="0.35">
      <c r="A2965" s="4">
        <v>1276705</v>
      </c>
      <c r="B2965" s="65" t="s">
        <v>31000</v>
      </c>
      <c r="C2965" s="28" t="str">
        <f t="shared" si="188"/>
        <v>164</v>
      </c>
      <c r="D2965" s="28" t="str">
        <f t="shared" si="189"/>
        <v>640</v>
      </c>
      <c r="E2965" s="28" t="str">
        <f t="shared" si="190"/>
        <v>2111134184050002</v>
      </c>
      <c r="F2965" s="28" t="str">
        <f t="shared" si="191"/>
        <v>11</v>
      </c>
    </row>
    <row r="2966" spans="1:6" ht="18" x14ac:dyDescent="0.35">
      <c r="A2966" s="4">
        <v>1592131</v>
      </c>
      <c r="B2966" s="65" t="s">
        <v>31278</v>
      </c>
      <c r="C2966" s="28" t="str">
        <f t="shared" si="188"/>
        <v>225</v>
      </c>
      <c r="D2966" s="28" t="str">
        <f t="shared" si="189"/>
        <v>593</v>
      </c>
      <c r="E2966" s="28" t="str">
        <f t="shared" si="190"/>
        <v>0222169906010104</v>
      </c>
      <c r="F2966" s="28" t="str">
        <f t="shared" si="191"/>
        <v>53</v>
      </c>
    </row>
    <row r="2967" spans="1:6" ht="18" x14ac:dyDescent="0.35">
      <c r="A2967" s="4">
        <v>1234951</v>
      </c>
      <c r="B2967" s="65" t="s">
        <v>31219</v>
      </c>
      <c r="C2967" s="28" t="str">
        <f t="shared" si="188"/>
        <v>007</v>
      </c>
      <c r="D2967" s="28" t="str">
        <f t="shared" si="189"/>
        <v>640</v>
      </c>
      <c r="E2967" s="28" t="str">
        <f t="shared" si="190"/>
        <v>0005322000305774</v>
      </c>
      <c r="F2967" s="28" t="str">
        <f t="shared" si="191"/>
        <v>82</v>
      </c>
    </row>
    <row r="2968" spans="1:6" ht="18" x14ac:dyDescent="0.35">
      <c r="A2968" s="4">
        <v>1717848</v>
      </c>
      <c r="B2968" s="65" t="s">
        <v>31279</v>
      </c>
      <c r="C2968" s="28" t="str">
        <f t="shared" si="188"/>
        <v>164</v>
      </c>
      <c r="D2968" s="28" t="str">
        <f t="shared" si="189"/>
        <v>640</v>
      </c>
      <c r="E2968" s="28" t="str">
        <f t="shared" si="190"/>
        <v>2111196562210003</v>
      </c>
      <c r="F2968" s="28" t="str">
        <f t="shared" si="191"/>
        <v>76</v>
      </c>
    </row>
    <row r="2969" spans="1:6" ht="18" x14ac:dyDescent="0.35">
      <c r="A2969" s="4">
        <v>1116529</v>
      </c>
      <c r="B2969" s="65" t="s">
        <v>31160</v>
      </c>
      <c r="C2969" s="28" t="str">
        <f t="shared" si="188"/>
        <v>164</v>
      </c>
      <c r="D2969" s="28" t="str">
        <f t="shared" si="189"/>
        <v>640</v>
      </c>
      <c r="E2969" s="28" t="str">
        <f t="shared" si="190"/>
        <v>2111133236640000</v>
      </c>
      <c r="F2969" s="28" t="str">
        <f t="shared" si="191"/>
        <v>37</v>
      </c>
    </row>
    <row r="2970" spans="1:6" ht="18" x14ac:dyDescent="0.35">
      <c r="A2970" s="4">
        <v>1504297</v>
      </c>
      <c r="B2970" s="65" t="s">
        <v>30735</v>
      </c>
      <c r="C2970" s="28" t="str">
        <f t="shared" si="188"/>
        <v>164</v>
      </c>
      <c r="D2970" s="28" t="str">
        <f t="shared" si="189"/>
        <v>720</v>
      </c>
      <c r="E2970" s="28" t="str">
        <f t="shared" si="190"/>
        <v>2111195015020001</v>
      </c>
      <c r="F2970" s="28" t="str">
        <f t="shared" si="191"/>
        <v>54</v>
      </c>
    </row>
    <row r="2971" spans="1:6" ht="18" x14ac:dyDescent="0.35">
      <c r="A2971" s="4">
        <v>1177201</v>
      </c>
      <c r="B2971" s="65" t="s">
        <v>30951</v>
      </c>
      <c r="C2971" s="28" t="str">
        <f t="shared" si="188"/>
        <v>007</v>
      </c>
      <c r="D2971" s="28" t="str">
        <f t="shared" si="189"/>
        <v>640</v>
      </c>
      <c r="E2971" s="28" t="str">
        <f t="shared" si="190"/>
        <v>0002445000304190</v>
      </c>
      <c r="F2971" s="28" t="str">
        <f t="shared" si="191"/>
        <v>13</v>
      </c>
    </row>
    <row r="2972" spans="1:6" ht="18" x14ac:dyDescent="0.35">
      <c r="A2972" s="4">
        <v>1269578</v>
      </c>
      <c r="B2972" s="65" t="s">
        <v>31280</v>
      </c>
      <c r="C2972" s="28" t="str">
        <f t="shared" si="188"/>
        <v>011</v>
      </c>
      <c r="D2972" s="28" t="str">
        <f t="shared" si="189"/>
        <v>640</v>
      </c>
      <c r="E2972" s="28" t="str">
        <f t="shared" si="190"/>
        <v>0000172000019145</v>
      </c>
      <c r="F2972" s="28" t="str">
        <f t="shared" si="191"/>
        <v>02</v>
      </c>
    </row>
    <row r="2973" spans="1:6" ht="18" x14ac:dyDescent="0.35">
      <c r="A2973" s="4">
        <v>1123094</v>
      </c>
      <c r="B2973" s="65" t="s">
        <v>31167</v>
      </c>
      <c r="C2973" s="28" t="str">
        <f t="shared" si="188"/>
        <v>021</v>
      </c>
      <c r="D2973" s="28" t="str">
        <f t="shared" si="189"/>
        <v>380</v>
      </c>
      <c r="E2973" s="28" t="str">
        <f t="shared" si="190"/>
        <v>0000200001014601</v>
      </c>
      <c r="F2973" s="28" t="str">
        <f t="shared" si="191"/>
        <v>56</v>
      </c>
    </row>
    <row r="2974" spans="1:6" ht="18" x14ac:dyDescent="0.35">
      <c r="A2974" s="4">
        <v>2048798</v>
      </c>
      <c r="B2974" s="65" t="s">
        <v>31028</v>
      </c>
      <c r="C2974" s="28" t="str">
        <f t="shared" si="188"/>
        <v>011</v>
      </c>
      <c r="D2974" s="28" t="str">
        <f t="shared" si="189"/>
        <v>640</v>
      </c>
      <c r="E2974" s="28" t="str">
        <f t="shared" si="190"/>
        <v>0000032000013507</v>
      </c>
      <c r="F2974" s="28" t="str">
        <f t="shared" si="191"/>
        <v>59</v>
      </c>
    </row>
    <row r="2975" spans="1:6" ht="18" x14ac:dyDescent="0.35">
      <c r="A2975" s="4">
        <v>1598733</v>
      </c>
      <c r="B2975" s="65" t="s">
        <v>30714</v>
      </c>
      <c r="C2975" s="28" t="str">
        <f t="shared" si="188"/>
        <v>225</v>
      </c>
      <c r="D2975" s="28" t="str">
        <f t="shared" si="189"/>
        <v>720</v>
      </c>
      <c r="E2975" s="28" t="str">
        <f t="shared" si="190"/>
        <v>0348024556010123</v>
      </c>
      <c r="F2975" s="28" t="str">
        <f t="shared" si="191"/>
        <v>32</v>
      </c>
    </row>
    <row r="2976" spans="1:6" ht="18" x14ac:dyDescent="0.35">
      <c r="A2976" s="4">
        <v>1542537</v>
      </c>
      <c r="B2976" s="65" t="s">
        <v>31281</v>
      </c>
      <c r="C2976" s="28" t="str">
        <f t="shared" si="188"/>
        <v>127</v>
      </c>
      <c r="D2976" s="28" t="str">
        <f t="shared" si="189"/>
        <v>690</v>
      </c>
      <c r="E2976" s="28" t="str">
        <f t="shared" si="190"/>
        <v>2111197867390003</v>
      </c>
      <c r="F2976" s="28" t="str">
        <f t="shared" si="191"/>
        <v>59</v>
      </c>
    </row>
    <row r="2977" spans="1:6" ht="18" x14ac:dyDescent="0.35">
      <c r="A2977" s="4">
        <v>1717629</v>
      </c>
      <c r="B2977" s="65" t="s">
        <v>31154</v>
      </c>
      <c r="C2977" s="28" t="str">
        <f t="shared" si="188"/>
        <v>007</v>
      </c>
      <c r="D2977" s="28" t="str">
        <f t="shared" si="189"/>
        <v>640</v>
      </c>
      <c r="E2977" s="28" t="str">
        <f t="shared" si="190"/>
        <v>0003051000302567</v>
      </c>
      <c r="F2977" s="28" t="str">
        <f t="shared" si="191"/>
        <v>09</v>
      </c>
    </row>
    <row r="2978" spans="1:6" ht="18" x14ac:dyDescent="0.35">
      <c r="A2978" s="4">
        <v>1443734</v>
      </c>
      <c r="B2978" s="65" t="s">
        <v>31148</v>
      </c>
      <c r="C2978" s="28" t="str">
        <f t="shared" ref="C2978:C3041" si="192">LEFT(B2978,3)</f>
        <v>350</v>
      </c>
      <c r="D2978" s="28" t="str">
        <f t="shared" ref="D2978:D3041" si="193">RIGHT(LEFTB(B2978,6),3)</f>
        <v>810</v>
      </c>
      <c r="E2978" s="28" t="str">
        <f t="shared" ref="E2978:E3041" si="194">RIGHT(LEFTB(B2978,22),16)</f>
        <v>0000000001240167</v>
      </c>
      <c r="F2978" s="28" t="str">
        <f t="shared" ref="F2978:F3041" si="195">RIGHT(B2978,2)</f>
        <v>10</v>
      </c>
    </row>
    <row r="2979" spans="1:6" ht="18" x14ac:dyDescent="0.35">
      <c r="A2979" s="4">
        <v>60939</v>
      </c>
      <c r="B2979" s="65" t="s">
        <v>31282</v>
      </c>
      <c r="C2979" s="28" t="str">
        <f t="shared" si="192"/>
        <v>164</v>
      </c>
      <c r="D2979" s="28" t="str">
        <f t="shared" si="193"/>
        <v>640</v>
      </c>
      <c r="E2979" s="28" t="str">
        <f t="shared" si="194"/>
        <v>2111138898140009</v>
      </c>
      <c r="F2979" s="28" t="str">
        <f t="shared" si="195"/>
        <v>93</v>
      </c>
    </row>
    <row r="2980" spans="1:6" ht="18" x14ac:dyDescent="0.35">
      <c r="A2980" s="4">
        <v>1689364</v>
      </c>
      <c r="B2980" s="65" t="s">
        <v>30736</v>
      </c>
      <c r="C2980" s="28" t="str">
        <f t="shared" si="192"/>
        <v>230</v>
      </c>
      <c r="D2980" s="28" t="str">
        <f t="shared" si="193"/>
        <v>640</v>
      </c>
      <c r="E2980" s="28" t="str">
        <f t="shared" si="194"/>
        <v>3263121211025600</v>
      </c>
      <c r="F2980" s="28" t="str">
        <f t="shared" si="195"/>
        <v>77</v>
      </c>
    </row>
    <row r="2981" spans="1:6" ht="18" x14ac:dyDescent="0.35">
      <c r="A2981" s="4">
        <v>1724953</v>
      </c>
      <c r="B2981" s="65" t="s">
        <v>30029</v>
      </c>
      <c r="C2981" s="28" t="str">
        <f t="shared" si="192"/>
        <v>007</v>
      </c>
      <c r="D2981" s="28" t="str">
        <f t="shared" si="193"/>
        <v>400</v>
      </c>
      <c r="E2981" s="28" t="str">
        <f t="shared" si="194"/>
        <v>0004129000302039</v>
      </c>
      <c r="F2981" s="28" t="str">
        <f t="shared" si="195"/>
        <v>06</v>
      </c>
    </row>
    <row r="2982" spans="1:6" ht="18" x14ac:dyDescent="0.35">
      <c r="A2982" s="4">
        <v>1445159</v>
      </c>
      <c r="B2982" s="65" t="s">
        <v>31283</v>
      </c>
      <c r="C2982" s="28" t="str">
        <f t="shared" si="192"/>
        <v>225</v>
      </c>
      <c r="D2982" s="28" t="str">
        <f t="shared" si="193"/>
        <v>640</v>
      </c>
      <c r="E2982" s="28" t="str">
        <f t="shared" si="194"/>
        <v>0490001036010103</v>
      </c>
      <c r="F2982" s="28" t="str">
        <f t="shared" si="195"/>
        <v>17</v>
      </c>
    </row>
    <row r="2983" spans="1:6" ht="18" x14ac:dyDescent="0.35">
      <c r="A2983" s="4">
        <v>2048801</v>
      </c>
      <c r="B2983" s="65" t="s">
        <v>31284</v>
      </c>
      <c r="C2983" s="28" t="str">
        <f t="shared" si="192"/>
        <v>230</v>
      </c>
      <c r="D2983" s="28" t="str">
        <f t="shared" si="193"/>
        <v>640</v>
      </c>
      <c r="E2983" s="28" t="str">
        <f t="shared" si="194"/>
        <v>9823373211017100</v>
      </c>
      <c r="F2983" s="28" t="str">
        <f t="shared" si="195"/>
        <v>35</v>
      </c>
    </row>
    <row r="2984" spans="1:6" ht="18" x14ac:dyDescent="0.35">
      <c r="A2984" s="4">
        <v>1044800</v>
      </c>
      <c r="B2984" s="65" t="s">
        <v>31166</v>
      </c>
      <c r="C2984" s="28" t="str">
        <f t="shared" si="192"/>
        <v>164</v>
      </c>
      <c r="D2984" s="28" t="str">
        <f t="shared" si="193"/>
        <v>640</v>
      </c>
      <c r="E2984" s="28" t="str">
        <f t="shared" si="194"/>
        <v>2111177830790000</v>
      </c>
      <c r="F2984" s="28" t="str">
        <f t="shared" si="195"/>
        <v>89</v>
      </c>
    </row>
    <row r="2985" spans="1:6" ht="18" x14ac:dyDescent="0.35">
      <c r="A2985" s="4">
        <v>2226828</v>
      </c>
      <c r="B2985" s="65" t="s">
        <v>31285</v>
      </c>
      <c r="C2985" s="28" t="str">
        <f t="shared" si="192"/>
        <v>230</v>
      </c>
      <c r="D2985" s="28" t="str">
        <f t="shared" si="193"/>
        <v>640</v>
      </c>
      <c r="E2985" s="28" t="str">
        <f t="shared" si="194"/>
        <v>3592587211011700</v>
      </c>
      <c r="F2985" s="28" t="str">
        <f t="shared" si="195"/>
        <v>88</v>
      </c>
    </row>
    <row r="2986" spans="1:6" ht="18" x14ac:dyDescent="0.35">
      <c r="A2986" s="4">
        <v>1599367</v>
      </c>
      <c r="B2986" s="65" t="s">
        <v>30717</v>
      </c>
      <c r="C2986" s="28" t="str">
        <f t="shared" si="192"/>
        <v>360</v>
      </c>
      <c r="D2986" s="28" t="str">
        <f t="shared" si="193"/>
        <v>640</v>
      </c>
      <c r="E2986" s="28" t="str">
        <f t="shared" si="194"/>
        <v>0000029553150017</v>
      </c>
      <c r="F2986" s="28" t="str">
        <f t="shared" si="195"/>
        <v>51</v>
      </c>
    </row>
    <row r="2987" spans="1:6" ht="18" x14ac:dyDescent="0.35">
      <c r="A2987" s="4">
        <v>1599034</v>
      </c>
      <c r="B2987" s="65" t="s">
        <v>30724</v>
      </c>
      <c r="C2987" s="28" t="str">
        <f t="shared" si="192"/>
        <v>360</v>
      </c>
      <c r="D2987" s="28" t="str">
        <f t="shared" si="193"/>
        <v>640</v>
      </c>
      <c r="E2987" s="28" t="str">
        <f t="shared" si="194"/>
        <v>0000035813010017</v>
      </c>
      <c r="F2987" s="28" t="str">
        <f t="shared" si="195"/>
        <v>97</v>
      </c>
    </row>
    <row r="2988" spans="1:6" ht="18" x14ac:dyDescent="0.35">
      <c r="A2988" s="4">
        <v>1586072</v>
      </c>
      <c r="B2988" s="65" t="s">
        <v>30707</v>
      </c>
      <c r="C2988" s="28" t="str">
        <f t="shared" si="192"/>
        <v>007</v>
      </c>
      <c r="D2988" s="28" t="str">
        <f t="shared" si="193"/>
        <v>640</v>
      </c>
      <c r="E2988" s="28" t="str">
        <f t="shared" si="194"/>
        <v>0002354000304109</v>
      </c>
      <c r="F2988" s="28" t="str">
        <f t="shared" si="195"/>
        <v>32</v>
      </c>
    </row>
    <row r="2989" spans="1:6" ht="18" x14ac:dyDescent="0.35">
      <c r="A2989" s="4">
        <v>1542531</v>
      </c>
      <c r="B2989" s="65" t="s">
        <v>30701</v>
      </c>
      <c r="C2989" s="28" t="str">
        <f t="shared" si="192"/>
        <v>360</v>
      </c>
      <c r="D2989" s="28" t="str">
        <f t="shared" si="193"/>
        <v>640</v>
      </c>
      <c r="E2989" s="28" t="str">
        <f t="shared" si="194"/>
        <v>0000042533230018</v>
      </c>
      <c r="F2989" s="28" t="str">
        <f t="shared" si="195"/>
        <v>29</v>
      </c>
    </row>
    <row r="2990" spans="1:6" ht="18" x14ac:dyDescent="0.35">
      <c r="A2990" s="4">
        <v>1599200</v>
      </c>
      <c r="B2990" s="65" t="s">
        <v>31184</v>
      </c>
      <c r="C2990" s="28" t="str">
        <f t="shared" si="192"/>
        <v>230</v>
      </c>
      <c r="D2990" s="28" t="str">
        <f t="shared" si="193"/>
        <v>640</v>
      </c>
      <c r="E2990" s="28" t="str">
        <f t="shared" si="194"/>
        <v>3886216211017200</v>
      </c>
      <c r="F2990" s="28" t="str">
        <f t="shared" si="195"/>
        <v>28</v>
      </c>
    </row>
    <row r="2991" spans="1:6" ht="18" x14ac:dyDescent="0.35">
      <c r="A2991" s="4">
        <v>1269450</v>
      </c>
      <c r="B2991" s="65" t="s">
        <v>29832</v>
      </c>
      <c r="C2991" s="28" t="str">
        <f t="shared" si="192"/>
        <v>230</v>
      </c>
      <c r="D2991" s="28" t="str">
        <f t="shared" si="193"/>
        <v>640</v>
      </c>
      <c r="E2991" s="28" t="str">
        <f t="shared" si="194"/>
        <v>6340400211006000</v>
      </c>
      <c r="F2991" s="28" t="str">
        <f t="shared" si="195"/>
        <v>34</v>
      </c>
    </row>
    <row r="2992" spans="1:6" ht="18" x14ac:dyDescent="0.35">
      <c r="A2992" s="4">
        <v>1542458</v>
      </c>
      <c r="B2992" s="65" t="s">
        <v>30698</v>
      </c>
      <c r="C2992" s="28" t="str">
        <f t="shared" si="192"/>
        <v>164</v>
      </c>
      <c r="D2992" s="28" t="str">
        <f t="shared" si="193"/>
        <v>640</v>
      </c>
      <c r="E2992" s="28" t="str">
        <f t="shared" si="194"/>
        <v>2111122225250004</v>
      </c>
      <c r="F2992" s="28" t="str">
        <f t="shared" si="195"/>
        <v>84</v>
      </c>
    </row>
    <row r="2993" spans="1:6" ht="18" x14ac:dyDescent="0.35">
      <c r="A2993" s="4">
        <v>1721487</v>
      </c>
      <c r="B2993" s="65" t="s">
        <v>31286</v>
      </c>
      <c r="C2993" s="28" t="str">
        <f t="shared" si="192"/>
        <v>022</v>
      </c>
      <c r="D2993" s="28" t="str">
        <f t="shared" si="193"/>
        <v>640</v>
      </c>
      <c r="E2993" s="28" t="str">
        <f t="shared" si="194"/>
        <v>0002130027730690</v>
      </c>
      <c r="F2993" s="28" t="str">
        <f t="shared" si="195"/>
        <v>21</v>
      </c>
    </row>
    <row r="2994" spans="1:6" ht="18" x14ac:dyDescent="0.35">
      <c r="A2994" s="4">
        <v>2011962</v>
      </c>
      <c r="B2994" s="65" t="s">
        <v>30746</v>
      </c>
      <c r="C2994" s="28" t="str">
        <f t="shared" si="192"/>
        <v>007</v>
      </c>
      <c r="D2994" s="28" t="str">
        <f t="shared" si="193"/>
        <v>643</v>
      </c>
      <c r="E2994" s="28" t="str">
        <f t="shared" si="194"/>
        <v>0008503000301496</v>
      </c>
      <c r="F2994" s="28" t="str">
        <f t="shared" si="195"/>
        <v>42</v>
      </c>
    </row>
    <row r="2995" spans="1:6" ht="18" x14ac:dyDescent="0.35">
      <c r="A2995" s="4">
        <v>1121598</v>
      </c>
      <c r="B2995" s="65" t="s">
        <v>29385</v>
      </c>
      <c r="C2995" s="28" t="str">
        <f t="shared" si="192"/>
        <v>007</v>
      </c>
      <c r="D2995" s="28" t="str">
        <f t="shared" si="193"/>
        <v>640</v>
      </c>
      <c r="E2995" s="28" t="str">
        <f t="shared" si="194"/>
        <v>0010427000300829</v>
      </c>
      <c r="F2995" s="28" t="str">
        <f t="shared" si="195"/>
        <v>62</v>
      </c>
    </row>
    <row r="2996" spans="1:6" ht="18" x14ac:dyDescent="0.35">
      <c r="A2996" s="4">
        <v>2227278</v>
      </c>
      <c r="B2996" s="65" t="s">
        <v>31287</v>
      </c>
      <c r="C2996" s="28" t="str">
        <f t="shared" si="192"/>
        <v>230</v>
      </c>
      <c r="D2996" s="28" t="str">
        <f t="shared" si="193"/>
        <v>640</v>
      </c>
      <c r="E2996" s="28" t="str">
        <f t="shared" si="194"/>
        <v>3020791211006000</v>
      </c>
      <c r="F2996" s="28" t="str">
        <f t="shared" si="195"/>
        <v>21</v>
      </c>
    </row>
    <row r="2997" spans="1:6" ht="18" x14ac:dyDescent="0.35">
      <c r="A2997" s="4">
        <v>62067</v>
      </c>
      <c r="B2997" s="65" t="s">
        <v>30686</v>
      </c>
      <c r="C2997" s="28" t="str">
        <f t="shared" si="192"/>
        <v>021</v>
      </c>
      <c r="D2997" s="28" t="str">
        <f t="shared" si="193"/>
        <v>640</v>
      </c>
      <c r="E2997" s="28" t="str">
        <f t="shared" si="194"/>
        <v>0000157001008249</v>
      </c>
      <c r="F2997" s="28" t="str">
        <f t="shared" si="195"/>
        <v>67</v>
      </c>
    </row>
    <row r="2998" spans="1:6" ht="18" x14ac:dyDescent="0.35">
      <c r="A2998" s="4">
        <v>1277616</v>
      </c>
      <c r="B2998" s="65" t="s">
        <v>30691</v>
      </c>
      <c r="C2998" s="28" t="str">
        <f t="shared" si="192"/>
        <v>007</v>
      </c>
      <c r="D2998" s="28" t="str">
        <f t="shared" si="193"/>
        <v>640</v>
      </c>
      <c r="E2998" s="28" t="str">
        <f t="shared" si="194"/>
        <v>0010425000302440</v>
      </c>
      <c r="F2998" s="28" t="str">
        <f t="shared" si="195"/>
        <v>89</v>
      </c>
    </row>
    <row r="2999" spans="1:6" ht="18" x14ac:dyDescent="0.35">
      <c r="A2999" s="4">
        <v>390196</v>
      </c>
      <c r="B2999" s="65" t="s">
        <v>30685</v>
      </c>
      <c r="C2999" s="28" t="str">
        <f t="shared" si="192"/>
        <v>011</v>
      </c>
      <c r="D2999" s="28" t="str">
        <f t="shared" si="193"/>
        <v>640</v>
      </c>
      <c r="E2999" s="28" t="str">
        <f t="shared" si="194"/>
        <v>0000192000003937</v>
      </c>
      <c r="F2999" s="28" t="str">
        <f t="shared" si="195"/>
        <v>33</v>
      </c>
    </row>
    <row r="3000" spans="1:6" ht="18" x14ac:dyDescent="0.35">
      <c r="A3000" s="4">
        <v>775575</v>
      </c>
      <c r="B3000" s="65" t="s">
        <v>30712</v>
      </c>
      <c r="C3000" s="28" t="str">
        <f t="shared" si="192"/>
        <v>011</v>
      </c>
      <c r="D3000" s="28" t="str">
        <f t="shared" si="193"/>
        <v>640</v>
      </c>
      <c r="E3000" s="28" t="str">
        <f t="shared" si="194"/>
        <v>0000112000001181</v>
      </c>
      <c r="F3000" s="28" t="str">
        <f t="shared" si="195"/>
        <v>68</v>
      </c>
    </row>
    <row r="3001" spans="1:6" ht="18" x14ac:dyDescent="0.35">
      <c r="A3001" s="4">
        <v>1052416</v>
      </c>
      <c r="B3001" s="65" t="s">
        <v>31288</v>
      </c>
      <c r="C3001" s="28" t="str">
        <f t="shared" si="192"/>
        <v>007</v>
      </c>
      <c r="D3001" s="28" t="str">
        <f t="shared" si="193"/>
        <v>480</v>
      </c>
      <c r="E3001" s="28" t="str">
        <f t="shared" si="194"/>
        <v>0001749000302710</v>
      </c>
      <c r="F3001" s="28" t="str">
        <f t="shared" si="195"/>
        <v>57</v>
      </c>
    </row>
    <row r="3002" spans="1:6" ht="18" x14ac:dyDescent="0.35">
      <c r="A3002" s="4">
        <v>1052425</v>
      </c>
      <c r="B3002" s="65" t="s">
        <v>29974</v>
      </c>
      <c r="C3002" s="28" t="str">
        <f t="shared" si="192"/>
        <v>011</v>
      </c>
      <c r="D3002" s="28" t="str">
        <f t="shared" si="193"/>
        <v>640</v>
      </c>
      <c r="E3002" s="28" t="str">
        <f t="shared" si="194"/>
        <v>0000082000000371</v>
      </c>
      <c r="F3002" s="28" t="str">
        <f t="shared" si="195"/>
        <v>29</v>
      </c>
    </row>
    <row r="3003" spans="1:6" ht="18" x14ac:dyDescent="0.35">
      <c r="A3003" s="4">
        <v>987252</v>
      </c>
      <c r="B3003" s="65" t="s">
        <v>30659</v>
      </c>
      <c r="C3003" s="28" t="str">
        <f t="shared" si="192"/>
        <v>164</v>
      </c>
      <c r="D3003" s="28" t="str">
        <f t="shared" si="193"/>
        <v>640</v>
      </c>
      <c r="E3003" s="28" t="str">
        <f t="shared" si="194"/>
        <v>2111133316200006</v>
      </c>
      <c r="F3003" s="28" t="str">
        <f t="shared" si="195"/>
        <v>62</v>
      </c>
    </row>
    <row r="3004" spans="1:6" ht="18" x14ac:dyDescent="0.35">
      <c r="A3004" s="4">
        <v>1368065</v>
      </c>
      <c r="B3004" s="65" t="s">
        <v>31289</v>
      </c>
      <c r="C3004" s="28" t="str">
        <f t="shared" si="192"/>
        <v>164</v>
      </c>
      <c r="D3004" s="28" t="str">
        <f t="shared" si="193"/>
        <v>640</v>
      </c>
      <c r="E3004" s="28" t="str">
        <f t="shared" si="194"/>
        <v>2111177837130002</v>
      </c>
      <c r="F3004" s="28" t="str">
        <f t="shared" si="195"/>
        <v>37</v>
      </c>
    </row>
    <row r="3005" spans="1:6" ht="18" x14ac:dyDescent="0.35">
      <c r="A3005" s="4">
        <v>1053228</v>
      </c>
      <c r="B3005" s="65" t="s">
        <v>30660</v>
      </c>
      <c r="C3005" s="28" t="str">
        <f t="shared" si="192"/>
        <v>164</v>
      </c>
      <c r="D3005" s="28" t="str">
        <f t="shared" si="193"/>
        <v>640</v>
      </c>
      <c r="E3005" s="28" t="str">
        <f t="shared" si="194"/>
        <v>2111135845940002</v>
      </c>
      <c r="F3005" s="28" t="str">
        <f t="shared" si="195"/>
        <v>31</v>
      </c>
    </row>
    <row r="3006" spans="1:6" ht="18" x14ac:dyDescent="0.35">
      <c r="A3006" s="4">
        <v>1593824</v>
      </c>
      <c r="B3006" s="65" t="s">
        <v>31290</v>
      </c>
      <c r="C3006" s="28" t="str">
        <f t="shared" si="192"/>
        <v>164</v>
      </c>
      <c r="D3006" s="28" t="str">
        <f t="shared" si="193"/>
        <v>640</v>
      </c>
      <c r="E3006" s="28" t="str">
        <f t="shared" si="194"/>
        <v>2111125592490004</v>
      </c>
      <c r="F3006" s="28" t="str">
        <f t="shared" si="195"/>
        <v>55</v>
      </c>
    </row>
    <row r="3007" spans="1:6" ht="18" x14ac:dyDescent="0.35">
      <c r="A3007" s="4">
        <v>78872</v>
      </c>
      <c r="B3007" s="65" t="s">
        <v>30732</v>
      </c>
      <c r="C3007" s="28" t="str">
        <f t="shared" si="192"/>
        <v>011</v>
      </c>
      <c r="D3007" s="28" t="str">
        <f t="shared" si="193"/>
        <v>640</v>
      </c>
      <c r="E3007" s="28" t="str">
        <f t="shared" si="194"/>
        <v>0000112000009598</v>
      </c>
      <c r="F3007" s="28" t="str">
        <f t="shared" si="195"/>
        <v>37</v>
      </c>
    </row>
    <row r="3008" spans="1:6" ht="18" x14ac:dyDescent="0.35">
      <c r="A3008" s="4">
        <v>1239183</v>
      </c>
      <c r="B3008" s="65" t="s">
        <v>31159</v>
      </c>
      <c r="C3008" s="28" t="str">
        <f t="shared" si="192"/>
        <v>230</v>
      </c>
      <c r="D3008" s="28" t="str">
        <f t="shared" si="193"/>
        <v>150</v>
      </c>
      <c r="E3008" s="28" t="str">
        <f t="shared" si="194"/>
        <v>3134044211027900</v>
      </c>
      <c r="F3008" s="28" t="str">
        <f t="shared" si="195"/>
        <v>68</v>
      </c>
    </row>
    <row r="3009" spans="1:6" ht="18" x14ac:dyDescent="0.35">
      <c r="A3009" s="4">
        <v>1722609</v>
      </c>
      <c r="B3009" s="65" t="s">
        <v>30737</v>
      </c>
      <c r="C3009" s="28" t="str">
        <f t="shared" si="192"/>
        <v>360</v>
      </c>
      <c r="D3009" s="28" t="str">
        <f t="shared" si="193"/>
        <v>640</v>
      </c>
      <c r="E3009" s="28" t="str">
        <f t="shared" si="194"/>
        <v>0000014893050017</v>
      </c>
      <c r="F3009" s="28" t="str">
        <f t="shared" si="195"/>
        <v>16</v>
      </c>
    </row>
    <row r="3010" spans="1:6" ht="18" x14ac:dyDescent="0.35">
      <c r="A3010" s="4">
        <v>1445165</v>
      </c>
      <c r="B3010" s="65" t="s">
        <v>30681</v>
      </c>
      <c r="C3010" s="28" t="str">
        <f t="shared" si="192"/>
        <v>011</v>
      </c>
      <c r="D3010" s="28" t="str">
        <f t="shared" si="193"/>
        <v>640</v>
      </c>
      <c r="E3010" s="28" t="str">
        <f t="shared" si="194"/>
        <v>0000272000028823</v>
      </c>
      <c r="F3010" s="28" t="str">
        <f t="shared" si="195"/>
        <v>53</v>
      </c>
    </row>
    <row r="3011" spans="1:6" ht="18" x14ac:dyDescent="0.35">
      <c r="A3011" s="4">
        <v>389662</v>
      </c>
      <c r="B3011" s="65" t="s">
        <v>31291</v>
      </c>
      <c r="C3011" s="28" t="str">
        <f t="shared" si="192"/>
        <v>164</v>
      </c>
      <c r="D3011" s="28" t="str">
        <f t="shared" si="193"/>
        <v>640</v>
      </c>
      <c r="E3011" s="28" t="str">
        <f t="shared" si="194"/>
        <v>2111134014500002</v>
      </c>
      <c r="F3011" s="28" t="str">
        <f t="shared" si="195"/>
        <v>53</v>
      </c>
    </row>
    <row r="3012" spans="1:6" ht="18" x14ac:dyDescent="0.35">
      <c r="A3012" s="4">
        <v>1592332</v>
      </c>
      <c r="B3012" s="65" t="s">
        <v>30667</v>
      </c>
      <c r="C3012" s="28" t="str">
        <f t="shared" si="192"/>
        <v>164</v>
      </c>
      <c r="D3012" s="28" t="str">
        <f t="shared" si="193"/>
        <v>640</v>
      </c>
      <c r="E3012" s="28" t="str">
        <f t="shared" si="194"/>
        <v>2111124430490003</v>
      </c>
      <c r="F3012" s="28" t="str">
        <f t="shared" si="195"/>
        <v>90</v>
      </c>
    </row>
    <row r="3013" spans="1:6" ht="18" x14ac:dyDescent="0.35">
      <c r="A3013" s="4">
        <v>1678864</v>
      </c>
      <c r="B3013" s="65" t="s">
        <v>30661</v>
      </c>
      <c r="C3013" s="28" t="str">
        <f t="shared" si="192"/>
        <v>181</v>
      </c>
      <c r="D3013" s="28" t="str">
        <f t="shared" si="193"/>
        <v>332</v>
      </c>
      <c r="E3013" s="28" t="str">
        <f t="shared" si="194"/>
        <v>2111199184920009</v>
      </c>
      <c r="F3013" s="28" t="str">
        <f t="shared" si="195"/>
        <v>96</v>
      </c>
    </row>
    <row r="3014" spans="1:6" ht="18" x14ac:dyDescent="0.35">
      <c r="A3014" s="4">
        <v>1546235</v>
      </c>
      <c r="B3014" s="65" t="s">
        <v>30705</v>
      </c>
      <c r="C3014" s="28" t="str">
        <f t="shared" si="192"/>
        <v>148</v>
      </c>
      <c r="D3014" s="28" t="str">
        <f t="shared" si="193"/>
        <v>480</v>
      </c>
      <c r="E3014" s="28" t="str">
        <f t="shared" si="194"/>
        <v>2111193854540007</v>
      </c>
      <c r="F3014" s="28" t="str">
        <f t="shared" si="195"/>
        <v>01</v>
      </c>
    </row>
    <row r="3015" spans="1:6" ht="18" x14ac:dyDescent="0.35">
      <c r="A3015" s="4">
        <v>1586164</v>
      </c>
      <c r="B3015" s="65" t="s">
        <v>31292</v>
      </c>
      <c r="C3015" s="28" t="str">
        <f t="shared" si="192"/>
        <v>007</v>
      </c>
      <c r="D3015" s="28" t="str">
        <f t="shared" si="193"/>
        <v>640</v>
      </c>
      <c r="E3015" s="28" t="str">
        <f t="shared" si="194"/>
        <v>0002984000309625</v>
      </c>
      <c r="F3015" s="28" t="str">
        <f t="shared" si="195"/>
        <v>25</v>
      </c>
    </row>
    <row r="3016" spans="1:6" ht="18" x14ac:dyDescent="0.35">
      <c r="A3016" s="4">
        <v>348223</v>
      </c>
      <c r="B3016" s="65" t="s">
        <v>31168</v>
      </c>
      <c r="C3016" s="28" t="str">
        <f t="shared" si="192"/>
        <v>164</v>
      </c>
      <c r="D3016" s="28" t="str">
        <f t="shared" si="193"/>
        <v>731</v>
      </c>
      <c r="E3016" s="28" t="str">
        <f t="shared" si="194"/>
        <v>2111159868990009</v>
      </c>
      <c r="F3016" s="28" t="str">
        <f t="shared" si="195"/>
        <v>75</v>
      </c>
    </row>
    <row r="3017" spans="1:6" ht="18" x14ac:dyDescent="0.35">
      <c r="A3017" s="4">
        <v>1443772</v>
      </c>
      <c r="B3017" s="65" t="s">
        <v>30694</v>
      </c>
      <c r="C3017" s="28" t="str">
        <f t="shared" si="192"/>
        <v>127</v>
      </c>
      <c r="D3017" s="28" t="str">
        <f t="shared" si="193"/>
        <v>270</v>
      </c>
      <c r="E3017" s="28" t="str">
        <f t="shared" si="194"/>
        <v>2111180193490002</v>
      </c>
      <c r="F3017" s="28" t="str">
        <f t="shared" si="195"/>
        <v>89</v>
      </c>
    </row>
    <row r="3018" spans="1:6" ht="18" x14ac:dyDescent="0.35">
      <c r="A3018" s="4">
        <v>306295</v>
      </c>
      <c r="B3018" s="65" t="s">
        <v>31293</v>
      </c>
      <c r="C3018" s="28" t="str">
        <f t="shared" si="192"/>
        <v>011</v>
      </c>
      <c r="D3018" s="28" t="str">
        <f t="shared" si="193"/>
        <v>640</v>
      </c>
      <c r="E3018" s="28" t="str">
        <f t="shared" si="194"/>
        <v>0000022000005368</v>
      </c>
      <c r="F3018" s="28" t="str">
        <f t="shared" si="195"/>
        <v>82</v>
      </c>
    </row>
    <row r="3019" spans="1:6" ht="18" x14ac:dyDescent="0.35">
      <c r="A3019" s="4">
        <v>1723614</v>
      </c>
      <c r="B3019" s="65" t="s">
        <v>31262</v>
      </c>
      <c r="C3019" s="28" t="str">
        <f t="shared" si="192"/>
        <v>164</v>
      </c>
      <c r="D3019" s="28" t="str">
        <f t="shared" si="193"/>
        <v>640</v>
      </c>
      <c r="E3019" s="28" t="str">
        <f t="shared" si="194"/>
        <v>2111130742930008</v>
      </c>
      <c r="F3019" s="28" t="str">
        <f t="shared" si="195"/>
        <v>66</v>
      </c>
    </row>
    <row r="3020" spans="1:6" ht="18" x14ac:dyDescent="0.35">
      <c r="A3020" s="4">
        <v>1444383</v>
      </c>
      <c r="B3020" s="65" t="s">
        <v>30622</v>
      </c>
      <c r="C3020" s="28" t="str">
        <f t="shared" si="192"/>
        <v>365</v>
      </c>
      <c r="D3020" s="28" t="str">
        <f t="shared" si="193"/>
        <v>810</v>
      </c>
      <c r="E3020" s="28" t="str">
        <f t="shared" si="194"/>
        <v>0000010000003715</v>
      </c>
      <c r="F3020" s="28" t="str">
        <f t="shared" si="195"/>
        <v>47</v>
      </c>
    </row>
    <row r="3021" spans="1:6" ht="18" x14ac:dyDescent="0.35">
      <c r="A3021" s="4">
        <v>1443613</v>
      </c>
      <c r="B3021" s="65" t="s">
        <v>30721</v>
      </c>
      <c r="C3021" s="28" t="str">
        <f t="shared" si="192"/>
        <v>011</v>
      </c>
      <c r="D3021" s="28" t="str">
        <f t="shared" si="193"/>
        <v>640</v>
      </c>
      <c r="E3021" s="28" t="str">
        <f t="shared" si="194"/>
        <v>0000192000004039</v>
      </c>
      <c r="F3021" s="28" t="str">
        <f t="shared" si="195"/>
        <v>18</v>
      </c>
    </row>
    <row r="3022" spans="1:6" ht="18" x14ac:dyDescent="0.35">
      <c r="A3022" s="4">
        <v>988960</v>
      </c>
      <c r="B3022" s="65" t="s">
        <v>30728</v>
      </c>
      <c r="C3022" s="28" t="str">
        <f t="shared" si="192"/>
        <v>363</v>
      </c>
      <c r="D3022" s="28" t="str">
        <f t="shared" si="193"/>
        <v>780</v>
      </c>
      <c r="E3022" s="28" t="str">
        <f t="shared" si="194"/>
        <v>0000010000008550</v>
      </c>
      <c r="F3022" s="28" t="str">
        <f t="shared" si="195"/>
        <v>51</v>
      </c>
    </row>
    <row r="3023" spans="1:6" ht="18" x14ac:dyDescent="0.35">
      <c r="A3023" s="4">
        <v>1152785</v>
      </c>
      <c r="B3023" s="65" t="s">
        <v>30028</v>
      </c>
      <c r="C3023" s="28" t="str">
        <f t="shared" si="192"/>
        <v>021</v>
      </c>
      <c r="D3023" s="28" t="str">
        <f t="shared" si="193"/>
        <v>640</v>
      </c>
      <c r="E3023" s="28" t="str">
        <f t="shared" si="194"/>
        <v>0000309001035041</v>
      </c>
      <c r="F3023" s="28" t="str">
        <f t="shared" si="195"/>
        <v>23</v>
      </c>
    </row>
    <row r="3024" spans="1:6" ht="18" x14ac:dyDescent="0.35">
      <c r="A3024" s="4">
        <v>1409052</v>
      </c>
      <c r="B3024" s="65" t="s">
        <v>30699</v>
      </c>
      <c r="C3024" s="28" t="str">
        <f t="shared" si="192"/>
        <v>164</v>
      </c>
      <c r="D3024" s="28" t="str">
        <f t="shared" si="193"/>
        <v>640</v>
      </c>
      <c r="E3024" s="28" t="str">
        <f t="shared" si="194"/>
        <v>2111106783250001</v>
      </c>
      <c r="F3024" s="28" t="str">
        <f t="shared" si="195"/>
        <v>80</v>
      </c>
    </row>
    <row r="3025" spans="1:6" ht="18" x14ac:dyDescent="0.35">
      <c r="A3025" s="4">
        <v>1589465</v>
      </c>
      <c r="B3025" s="65" t="s">
        <v>31294</v>
      </c>
      <c r="C3025" s="28" t="str">
        <f t="shared" si="192"/>
        <v>164</v>
      </c>
      <c r="D3025" s="28" t="str">
        <f t="shared" si="193"/>
        <v>640</v>
      </c>
      <c r="E3025" s="28" t="str">
        <f t="shared" si="194"/>
        <v>2111122172460002</v>
      </c>
      <c r="F3025" s="28" t="str">
        <f t="shared" si="195"/>
        <v>33</v>
      </c>
    </row>
    <row r="3026" spans="1:6" ht="18" x14ac:dyDescent="0.35">
      <c r="A3026" s="4">
        <v>1121618</v>
      </c>
      <c r="B3026" s="65" t="s">
        <v>31295</v>
      </c>
      <c r="C3026" s="28" t="str">
        <f t="shared" si="192"/>
        <v>164</v>
      </c>
      <c r="D3026" s="28" t="str">
        <f t="shared" si="193"/>
        <v>640</v>
      </c>
      <c r="E3026" s="28" t="str">
        <f t="shared" si="194"/>
        <v>2111133334200004</v>
      </c>
      <c r="F3026" s="28" t="str">
        <f t="shared" si="195"/>
        <v>65</v>
      </c>
    </row>
    <row r="3027" spans="1:6" ht="18" x14ac:dyDescent="0.35">
      <c r="A3027" s="4">
        <v>1399890</v>
      </c>
      <c r="B3027" s="65" t="s">
        <v>30965</v>
      </c>
      <c r="C3027" s="28" t="str">
        <f t="shared" si="192"/>
        <v>164</v>
      </c>
      <c r="D3027" s="28" t="str">
        <f t="shared" si="193"/>
        <v>640</v>
      </c>
      <c r="E3027" s="28" t="str">
        <f t="shared" si="194"/>
        <v>2111183181310000</v>
      </c>
      <c r="F3027" s="28" t="str">
        <f t="shared" si="195"/>
        <v>89</v>
      </c>
    </row>
    <row r="3028" spans="1:6" ht="18" x14ac:dyDescent="0.35">
      <c r="A3028" s="4">
        <v>1410061</v>
      </c>
      <c r="B3028" s="65" t="s">
        <v>30999</v>
      </c>
      <c r="C3028" s="28" t="str">
        <f t="shared" si="192"/>
        <v>164</v>
      </c>
      <c r="D3028" s="28" t="str">
        <f t="shared" si="193"/>
        <v>640</v>
      </c>
      <c r="E3028" s="28" t="str">
        <f t="shared" si="194"/>
        <v>2111190265770009</v>
      </c>
      <c r="F3028" s="28" t="str">
        <f t="shared" si="195"/>
        <v>32</v>
      </c>
    </row>
    <row r="3029" spans="1:6" ht="18" x14ac:dyDescent="0.35">
      <c r="A3029" s="4">
        <v>1116441</v>
      </c>
      <c r="B3029" s="65" t="s">
        <v>30986</v>
      </c>
      <c r="C3029" s="28" t="str">
        <f t="shared" si="192"/>
        <v>230</v>
      </c>
      <c r="D3029" s="28" t="str">
        <f t="shared" si="193"/>
        <v>640</v>
      </c>
      <c r="E3029" s="28" t="str">
        <f t="shared" si="194"/>
        <v>5978291211006000</v>
      </c>
      <c r="F3029" s="28" t="str">
        <f t="shared" si="195"/>
        <v>74</v>
      </c>
    </row>
    <row r="3030" spans="1:6" ht="18" x14ac:dyDescent="0.35">
      <c r="A3030" s="4">
        <v>1591170</v>
      </c>
      <c r="B3030" s="65" t="s">
        <v>31296</v>
      </c>
      <c r="C3030" s="28" t="str">
        <f t="shared" si="192"/>
        <v>164</v>
      </c>
      <c r="D3030" s="28" t="str">
        <f t="shared" si="193"/>
        <v>640</v>
      </c>
      <c r="E3030" s="28" t="str">
        <f t="shared" si="194"/>
        <v>2111128013260006</v>
      </c>
      <c r="F3030" s="28" t="str">
        <f t="shared" si="195"/>
        <v>24</v>
      </c>
    </row>
    <row r="3031" spans="1:6" ht="18" x14ac:dyDescent="0.35">
      <c r="A3031" s="4">
        <v>1591374</v>
      </c>
      <c r="B3031" s="65" t="s">
        <v>31297</v>
      </c>
      <c r="C3031" s="28" t="str">
        <f t="shared" si="192"/>
        <v>164</v>
      </c>
      <c r="D3031" s="28" t="str">
        <f t="shared" si="193"/>
        <v>640</v>
      </c>
      <c r="E3031" s="28" t="str">
        <f t="shared" si="194"/>
        <v>2111124810990002</v>
      </c>
      <c r="F3031" s="28" t="str">
        <f t="shared" si="195"/>
        <v>70</v>
      </c>
    </row>
    <row r="3032" spans="1:6" ht="18" x14ac:dyDescent="0.35">
      <c r="A3032" s="4">
        <v>1599163</v>
      </c>
      <c r="B3032" s="65" t="s">
        <v>31298</v>
      </c>
      <c r="C3032" s="28" t="str">
        <f t="shared" si="192"/>
        <v>164</v>
      </c>
      <c r="D3032" s="28" t="str">
        <f t="shared" si="193"/>
        <v>727</v>
      </c>
      <c r="E3032" s="28" t="str">
        <f t="shared" si="194"/>
        <v>2111126182580006</v>
      </c>
      <c r="F3032" s="28" t="str">
        <f t="shared" si="195"/>
        <v>48</v>
      </c>
    </row>
    <row r="3033" spans="1:6" ht="18" x14ac:dyDescent="0.35">
      <c r="A3033" s="4">
        <v>1367375</v>
      </c>
      <c r="B3033" s="65" t="s">
        <v>30978</v>
      </c>
      <c r="C3033" s="28" t="str">
        <f t="shared" si="192"/>
        <v>164</v>
      </c>
      <c r="D3033" s="28" t="str">
        <f t="shared" si="193"/>
        <v>640</v>
      </c>
      <c r="E3033" s="28" t="str">
        <f t="shared" si="194"/>
        <v>2111177837140001</v>
      </c>
      <c r="F3033" s="28" t="str">
        <f t="shared" si="195"/>
        <v>13</v>
      </c>
    </row>
    <row r="3034" spans="1:6" ht="18" x14ac:dyDescent="0.35">
      <c r="A3034" s="4">
        <v>1679534</v>
      </c>
      <c r="B3034" s="65" t="s">
        <v>29846</v>
      </c>
      <c r="C3034" s="28" t="str">
        <f t="shared" si="192"/>
        <v>164</v>
      </c>
      <c r="D3034" s="28" t="str">
        <f t="shared" si="193"/>
        <v>729</v>
      </c>
      <c r="E3034" s="28" t="str">
        <f t="shared" si="194"/>
        <v>2111159719670008</v>
      </c>
      <c r="F3034" s="28" t="str">
        <f t="shared" si="195"/>
        <v>94</v>
      </c>
    </row>
    <row r="3035" spans="1:6" ht="18" x14ac:dyDescent="0.35">
      <c r="A3035" s="4">
        <v>0</v>
      </c>
      <c r="B3035" s="5"/>
      <c r="C3035" s="28" t="str">
        <f t="shared" si="192"/>
        <v/>
      </c>
      <c r="D3035" s="28" t="str">
        <f t="shared" si="193"/>
        <v/>
      </c>
      <c r="E3035" s="28" t="str">
        <f t="shared" si="194"/>
        <v/>
      </c>
      <c r="F3035" s="28" t="str">
        <f t="shared" si="195"/>
        <v/>
      </c>
    </row>
    <row r="3036" spans="1:6" ht="18" x14ac:dyDescent="0.35">
      <c r="A3036" s="4">
        <v>1118643</v>
      </c>
      <c r="B3036" s="65" t="s">
        <v>29678</v>
      </c>
      <c r="C3036" s="28" t="str">
        <f t="shared" si="192"/>
        <v>164</v>
      </c>
      <c r="D3036" s="28" t="str">
        <f t="shared" si="193"/>
        <v>640</v>
      </c>
      <c r="E3036" s="28" t="str">
        <f t="shared" si="194"/>
        <v>2111174379490001</v>
      </c>
      <c r="F3036" s="28" t="str">
        <f t="shared" si="195"/>
        <v>97</v>
      </c>
    </row>
    <row r="3037" spans="1:6" ht="18" x14ac:dyDescent="0.35">
      <c r="A3037" s="4">
        <v>1406360</v>
      </c>
      <c r="B3037" s="65" t="s">
        <v>31299</v>
      </c>
      <c r="C3037" s="28" t="str">
        <f t="shared" si="192"/>
        <v>164</v>
      </c>
      <c r="D3037" s="28" t="str">
        <f t="shared" si="193"/>
        <v>640</v>
      </c>
      <c r="E3037" s="28" t="str">
        <f t="shared" si="194"/>
        <v>2111122179020007</v>
      </c>
      <c r="F3037" s="28" t="str">
        <f t="shared" si="195"/>
        <v>57</v>
      </c>
    </row>
    <row r="3038" spans="1:6" ht="18" x14ac:dyDescent="0.35">
      <c r="A3038" s="4">
        <v>1439082</v>
      </c>
      <c r="B3038" s="65" t="s">
        <v>31300</v>
      </c>
      <c r="C3038" s="28" t="str">
        <f t="shared" si="192"/>
        <v>164</v>
      </c>
      <c r="D3038" s="28" t="str">
        <f t="shared" si="193"/>
        <v>640</v>
      </c>
      <c r="E3038" s="28" t="str">
        <f t="shared" si="194"/>
        <v>2111193267840002</v>
      </c>
      <c r="F3038" s="28" t="str">
        <f t="shared" si="195"/>
        <v>75</v>
      </c>
    </row>
    <row r="3039" spans="1:6" ht="18" x14ac:dyDescent="0.35">
      <c r="A3039" s="4">
        <v>0</v>
      </c>
      <c r="B3039" s="5"/>
      <c r="C3039" s="28" t="str">
        <f t="shared" si="192"/>
        <v/>
      </c>
      <c r="D3039" s="28" t="str">
        <f t="shared" si="193"/>
        <v/>
      </c>
      <c r="E3039" s="28" t="str">
        <f t="shared" si="194"/>
        <v/>
      </c>
      <c r="F3039" s="28" t="str">
        <f t="shared" si="195"/>
        <v/>
      </c>
    </row>
    <row r="3040" spans="1:6" ht="18" x14ac:dyDescent="0.35">
      <c r="A3040" s="4">
        <v>1689078</v>
      </c>
      <c r="B3040" s="65" t="s">
        <v>31301</v>
      </c>
      <c r="C3040" s="28" t="str">
        <f t="shared" si="192"/>
        <v>007</v>
      </c>
      <c r="D3040" s="28" t="str">
        <f t="shared" si="193"/>
        <v>640</v>
      </c>
      <c r="E3040" s="28" t="str">
        <f t="shared" si="194"/>
        <v>0010043000302866</v>
      </c>
      <c r="F3040" s="28" t="str">
        <f t="shared" si="195"/>
        <v>42</v>
      </c>
    </row>
    <row r="3041" spans="1:6" ht="18" x14ac:dyDescent="0.35">
      <c r="A3041" s="4">
        <v>55924</v>
      </c>
      <c r="B3041" s="65" t="s">
        <v>31004</v>
      </c>
      <c r="C3041" s="28" t="str">
        <f t="shared" si="192"/>
        <v>164</v>
      </c>
      <c r="D3041" s="28" t="str">
        <f t="shared" si="193"/>
        <v>640</v>
      </c>
      <c r="E3041" s="28" t="str">
        <f t="shared" si="194"/>
        <v>2111173152600000</v>
      </c>
      <c r="F3041" s="28" t="str">
        <f t="shared" si="195"/>
        <v>56</v>
      </c>
    </row>
    <row r="3042" spans="1:6" ht="18" x14ac:dyDescent="0.35">
      <c r="A3042" s="4">
        <v>395973</v>
      </c>
      <c r="B3042" s="65" t="s">
        <v>29958</v>
      </c>
      <c r="C3042" s="28" t="str">
        <f t="shared" ref="C3042:C3105" si="196">LEFT(B3042,3)</f>
        <v>164</v>
      </c>
      <c r="D3042" s="28" t="str">
        <f t="shared" ref="D3042:D3105" si="197">RIGHT(LEFTB(B3042,6),3)</f>
        <v>640</v>
      </c>
      <c r="E3042" s="28" t="str">
        <f t="shared" ref="E3042:E3105" si="198">RIGHT(LEFTB(B3042,22),16)</f>
        <v>2111131288280006</v>
      </c>
      <c r="F3042" s="28" t="str">
        <f t="shared" ref="F3042:F3105" si="199">RIGHT(B3042,2)</f>
        <v>87</v>
      </c>
    </row>
    <row r="3043" spans="1:6" ht="18" x14ac:dyDescent="0.35">
      <c r="A3043" s="4">
        <v>1599513</v>
      </c>
      <c r="B3043" s="65" t="s">
        <v>30997</v>
      </c>
      <c r="C3043" s="28" t="str">
        <f t="shared" si="196"/>
        <v>007</v>
      </c>
      <c r="D3043" s="28" t="str">
        <f t="shared" si="197"/>
        <v>640</v>
      </c>
      <c r="E3043" s="28" t="str">
        <f t="shared" si="198"/>
        <v>0012165000303021</v>
      </c>
      <c r="F3043" s="28" t="str">
        <f t="shared" si="199"/>
        <v>25</v>
      </c>
    </row>
    <row r="3044" spans="1:6" ht="18" x14ac:dyDescent="0.35">
      <c r="A3044" s="4">
        <v>346824</v>
      </c>
      <c r="B3044" s="65" t="s">
        <v>31302</v>
      </c>
      <c r="C3044" s="28" t="str">
        <f t="shared" si="196"/>
        <v>164</v>
      </c>
      <c r="D3044" s="28" t="str">
        <f t="shared" si="197"/>
        <v>640</v>
      </c>
      <c r="E3044" s="28" t="str">
        <f t="shared" si="198"/>
        <v>2111159960180004</v>
      </c>
      <c r="F3044" s="28" t="str">
        <f t="shared" si="199"/>
        <v>14</v>
      </c>
    </row>
    <row r="3045" spans="1:6" ht="18" x14ac:dyDescent="0.35">
      <c r="A3045" s="4">
        <v>1266768</v>
      </c>
      <c r="B3045" s="65" t="s">
        <v>31012</v>
      </c>
      <c r="C3045" s="28" t="str">
        <f t="shared" si="196"/>
        <v>164</v>
      </c>
      <c r="D3045" s="28" t="str">
        <f t="shared" si="197"/>
        <v>640</v>
      </c>
      <c r="E3045" s="28" t="str">
        <f t="shared" si="198"/>
        <v>2111156237350006</v>
      </c>
      <c r="F3045" s="28" t="str">
        <f t="shared" si="199"/>
        <v>24</v>
      </c>
    </row>
    <row r="3046" spans="1:6" ht="18" x14ac:dyDescent="0.35">
      <c r="A3046" s="4">
        <v>1905312</v>
      </c>
      <c r="B3046" s="65" t="s">
        <v>31011</v>
      </c>
      <c r="C3046" s="28" t="str">
        <f t="shared" si="196"/>
        <v>164</v>
      </c>
      <c r="D3046" s="28" t="str">
        <f t="shared" si="197"/>
        <v>640</v>
      </c>
      <c r="E3046" s="28" t="str">
        <f t="shared" si="198"/>
        <v>2111126947790007</v>
      </c>
      <c r="F3046" s="28" t="str">
        <f t="shared" si="199"/>
        <v>61</v>
      </c>
    </row>
    <row r="3047" spans="1:6" ht="18" x14ac:dyDescent="0.35">
      <c r="A3047" s="4">
        <v>1157685</v>
      </c>
      <c r="B3047" s="65" t="s">
        <v>31303</v>
      </c>
      <c r="C3047" s="28" t="str">
        <f t="shared" si="196"/>
        <v>164</v>
      </c>
      <c r="D3047" s="28" t="str">
        <f t="shared" si="197"/>
        <v>640</v>
      </c>
      <c r="E3047" s="28" t="str">
        <f t="shared" si="198"/>
        <v>2111171383610004</v>
      </c>
      <c r="F3047" s="28" t="str">
        <f t="shared" si="199"/>
        <v>37</v>
      </c>
    </row>
    <row r="3048" spans="1:6" ht="18" x14ac:dyDescent="0.35">
      <c r="A3048" s="4">
        <v>1593753</v>
      </c>
      <c r="B3048" s="65" t="s">
        <v>31304</v>
      </c>
      <c r="C3048" s="28" t="str">
        <f t="shared" si="196"/>
        <v>164</v>
      </c>
      <c r="D3048" s="28" t="str">
        <f t="shared" si="197"/>
        <v>640</v>
      </c>
      <c r="E3048" s="28" t="str">
        <f t="shared" si="198"/>
        <v>2111126139940006</v>
      </c>
      <c r="F3048" s="28" t="str">
        <f t="shared" si="199"/>
        <v>20</v>
      </c>
    </row>
    <row r="3049" spans="1:6" ht="18" x14ac:dyDescent="0.35">
      <c r="A3049" s="4">
        <v>1598886</v>
      </c>
      <c r="B3049" s="65" t="s">
        <v>31006</v>
      </c>
      <c r="C3049" s="28" t="str">
        <f t="shared" si="196"/>
        <v>164</v>
      </c>
      <c r="D3049" s="28" t="str">
        <f t="shared" si="197"/>
        <v>727</v>
      </c>
      <c r="E3049" s="28" t="str">
        <f t="shared" si="198"/>
        <v>2111126181010005</v>
      </c>
      <c r="F3049" s="28" t="str">
        <f t="shared" si="199"/>
        <v>22</v>
      </c>
    </row>
    <row r="3050" spans="1:6" ht="18" x14ac:dyDescent="0.35">
      <c r="A3050" s="4">
        <v>0</v>
      </c>
      <c r="B3050" s="5"/>
      <c r="C3050" s="28" t="str">
        <f t="shared" si="196"/>
        <v/>
      </c>
      <c r="D3050" s="28" t="str">
        <f t="shared" si="197"/>
        <v/>
      </c>
      <c r="E3050" s="28" t="str">
        <f t="shared" si="198"/>
        <v/>
      </c>
      <c r="F3050" s="28" t="str">
        <f t="shared" si="199"/>
        <v/>
      </c>
    </row>
    <row r="3051" spans="1:6" ht="18" x14ac:dyDescent="0.35">
      <c r="A3051" s="4">
        <v>344111</v>
      </c>
      <c r="B3051" s="65" t="s">
        <v>31305</v>
      </c>
      <c r="C3051" s="28" t="str">
        <f t="shared" si="196"/>
        <v>164</v>
      </c>
      <c r="D3051" s="28" t="str">
        <f t="shared" si="197"/>
        <v>640</v>
      </c>
      <c r="E3051" s="28" t="str">
        <f t="shared" si="198"/>
        <v>2111118429750005</v>
      </c>
      <c r="F3051" s="28" t="str">
        <f t="shared" si="199"/>
        <v>75</v>
      </c>
    </row>
    <row r="3052" spans="1:6" ht="18" x14ac:dyDescent="0.35">
      <c r="A3052" s="4">
        <v>1591333</v>
      </c>
      <c r="B3052" s="65" t="s">
        <v>29642</v>
      </c>
      <c r="C3052" s="28" t="str">
        <f t="shared" si="196"/>
        <v>164</v>
      </c>
      <c r="D3052" s="28" t="str">
        <f t="shared" si="197"/>
        <v>640</v>
      </c>
      <c r="E3052" s="28" t="str">
        <f t="shared" si="198"/>
        <v>2111115937130019</v>
      </c>
      <c r="F3052" s="28" t="str">
        <f t="shared" si="199"/>
        <v>53</v>
      </c>
    </row>
    <row r="3053" spans="1:6" ht="18" x14ac:dyDescent="0.35">
      <c r="A3053" s="4">
        <v>1586525</v>
      </c>
      <c r="B3053" s="65" t="s">
        <v>31306</v>
      </c>
      <c r="C3053" s="28" t="str">
        <f t="shared" si="196"/>
        <v>164</v>
      </c>
      <c r="D3053" s="28" t="str">
        <f t="shared" si="197"/>
        <v>640</v>
      </c>
      <c r="E3053" s="28" t="str">
        <f t="shared" si="198"/>
        <v>2111124033460007</v>
      </c>
      <c r="F3053" s="28" t="str">
        <f t="shared" si="199"/>
        <v>15</v>
      </c>
    </row>
    <row r="3054" spans="1:6" ht="18" x14ac:dyDescent="0.35">
      <c r="A3054" s="4">
        <v>1546200</v>
      </c>
      <c r="B3054" s="65" t="s">
        <v>31307</v>
      </c>
      <c r="C3054" s="28" t="str">
        <f t="shared" si="196"/>
        <v>011</v>
      </c>
      <c r="D3054" s="28" t="str">
        <f t="shared" si="197"/>
        <v>640</v>
      </c>
      <c r="E3054" s="28" t="str">
        <f t="shared" si="198"/>
        <v>0000162000003193</v>
      </c>
      <c r="F3054" s="28" t="str">
        <f t="shared" si="199"/>
        <v>87</v>
      </c>
    </row>
    <row r="3055" spans="1:6" ht="18" x14ac:dyDescent="0.35">
      <c r="A3055" s="4">
        <v>306238</v>
      </c>
      <c r="B3055" s="65" t="s">
        <v>31308</v>
      </c>
      <c r="C3055" s="28" t="str">
        <f t="shared" si="196"/>
        <v>164</v>
      </c>
      <c r="D3055" s="28" t="str">
        <f t="shared" si="197"/>
        <v>640</v>
      </c>
      <c r="E3055" s="28" t="str">
        <f t="shared" si="198"/>
        <v>2111118570590002</v>
      </c>
      <c r="F3055" s="28" t="str">
        <f t="shared" si="199"/>
        <v>56</v>
      </c>
    </row>
    <row r="3056" spans="1:6" ht="18" x14ac:dyDescent="0.35">
      <c r="A3056" s="4">
        <v>1407529</v>
      </c>
      <c r="B3056" s="65" t="s">
        <v>31309</v>
      </c>
      <c r="C3056" s="28" t="str">
        <f t="shared" si="196"/>
        <v>007</v>
      </c>
      <c r="D3056" s="28" t="str">
        <f t="shared" si="197"/>
        <v>590</v>
      </c>
      <c r="E3056" s="28" t="str">
        <f t="shared" si="198"/>
        <v>0008173000302004</v>
      </c>
      <c r="F3056" s="28" t="str">
        <f t="shared" si="199"/>
        <v>35</v>
      </c>
    </row>
    <row r="3057" spans="1:6" ht="18" x14ac:dyDescent="0.35">
      <c r="A3057" s="4">
        <v>363180</v>
      </c>
      <c r="B3057" s="65" t="s">
        <v>31310</v>
      </c>
      <c r="C3057" s="28" t="str">
        <f t="shared" si="196"/>
        <v>021</v>
      </c>
      <c r="D3057" s="28" t="str">
        <f t="shared" si="197"/>
        <v>640</v>
      </c>
      <c r="E3057" s="28" t="str">
        <f t="shared" si="198"/>
        <v>0000042001183698</v>
      </c>
      <c r="F3057" s="28" t="str">
        <f t="shared" si="199"/>
        <v>35</v>
      </c>
    </row>
    <row r="3058" spans="1:6" ht="18" x14ac:dyDescent="0.35">
      <c r="A3058" s="4">
        <v>1176207</v>
      </c>
      <c r="B3058" s="65" t="s">
        <v>29541</v>
      </c>
      <c r="C3058" s="28" t="str">
        <f t="shared" si="196"/>
        <v>011</v>
      </c>
      <c r="D3058" s="28" t="str">
        <f t="shared" si="197"/>
        <v>640</v>
      </c>
      <c r="E3058" s="28" t="str">
        <f t="shared" si="198"/>
        <v>0000082000000405</v>
      </c>
      <c r="F3058" s="28" t="str">
        <f t="shared" si="199"/>
        <v>24</v>
      </c>
    </row>
    <row r="3059" spans="1:6" ht="18" x14ac:dyDescent="0.35">
      <c r="A3059" s="4">
        <v>1544326</v>
      </c>
      <c r="B3059" s="65" t="s">
        <v>30553</v>
      </c>
      <c r="C3059" s="28" t="str">
        <f t="shared" si="196"/>
        <v>164</v>
      </c>
      <c r="D3059" s="28" t="str">
        <f t="shared" si="197"/>
        <v>640</v>
      </c>
      <c r="E3059" s="28" t="str">
        <f t="shared" si="198"/>
        <v>2111142756330025</v>
      </c>
      <c r="F3059" s="28" t="str">
        <f t="shared" si="199"/>
        <v>53</v>
      </c>
    </row>
    <row r="3060" spans="1:6" ht="18" x14ac:dyDescent="0.35">
      <c r="A3060" s="4">
        <v>1157521</v>
      </c>
      <c r="B3060" s="65" t="s">
        <v>31008</v>
      </c>
      <c r="C3060" s="28" t="str">
        <f t="shared" si="196"/>
        <v>011</v>
      </c>
      <c r="D3060" s="28" t="str">
        <f t="shared" si="197"/>
        <v>640</v>
      </c>
      <c r="E3060" s="28" t="str">
        <f t="shared" si="198"/>
        <v>0000082000004249</v>
      </c>
      <c r="F3060" s="28" t="str">
        <f t="shared" si="199"/>
        <v>35</v>
      </c>
    </row>
    <row r="3061" spans="1:6" ht="18" x14ac:dyDescent="0.35">
      <c r="A3061" s="4">
        <v>1757105</v>
      </c>
      <c r="B3061" s="65" t="s">
        <v>31311</v>
      </c>
      <c r="C3061" s="28" t="str">
        <f t="shared" si="196"/>
        <v>011</v>
      </c>
      <c r="D3061" s="28" t="str">
        <f t="shared" si="197"/>
        <v>640</v>
      </c>
      <c r="E3061" s="28" t="str">
        <f t="shared" si="198"/>
        <v>0000122000003024</v>
      </c>
      <c r="F3061" s="28" t="str">
        <f t="shared" si="199"/>
        <v>18</v>
      </c>
    </row>
    <row r="3062" spans="1:6" ht="18" x14ac:dyDescent="0.35">
      <c r="A3062" s="4">
        <v>1549555</v>
      </c>
      <c r="B3062" s="65" t="s">
        <v>31312</v>
      </c>
      <c r="C3062" s="28" t="str">
        <f t="shared" si="196"/>
        <v>164</v>
      </c>
      <c r="D3062" s="28" t="str">
        <f t="shared" si="197"/>
        <v>640</v>
      </c>
      <c r="E3062" s="28" t="str">
        <f t="shared" si="198"/>
        <v>2111198642770006</v>
      </c>
      <c r="F3062" s="28" t="str">
        <f t="shared" si="199"/>
        <v>19</v>
      </c>
    </row>
    <row r="3063" spans="1:6" ht="18" x14ac:dyDescent="0.35">
      <c r="A3063" s="4">
        <v>774990</v>
      </c>
      <c r="B3063" s="65" t="s">
        <v>29395</v>
      </c>
      <c r="C3063" s="28" t="str">
        <f t="shared" si="196"/>
        <v>164</v>
      </c>
      <c r="D3063" s="28" t="str">
        <f t="shared" si="197"/>
        <v>640</v>
      </c>
      <c r="E3063" s="28" t="str">
        <f t="shared" si="198"/>
        <v>2111153298110007</v>
      </c>
      <c r="F3063" s="28" t="str">
        <f t="shared" si="199"/>
        <v>11</v>
      </c>
    </row>
    <row r="3064" spans="1:6" ht="18" x14ac:dyDescent="0.35">
      <c r="A3064" s="4">
        <v>1409894</v>
      </c>
      <c r="B3064" s="65" t="s">
        <v>30557</v>
      </c>
      <c r="C3064" s="28" t="str">
        <f t="shared" si="196"/>
        <v>360</v>
      </c>
      <c r="D3064" s="28" t="str">
        <f t="shared" si="197"/>
        <v>640</v>
      </c>
      <c r="E3064" s="28" t="str">
        <f t="shared" si="198"/>
        <v>0000041324540014</v>
      </c>
      <c r="F3064" s="28" t="str">
        <f t="shared" si="199"/>
        <v>36</v>
      </c>
    </row>
    <row r="3065" spans="1:6" ht="18" x14ac:dyDescent="0.35">
      <c r="A3065" s="4">
        <v>1309713</v>
      </c>
      <c r="B3065" s="65" t="s">
        <v>31313</v>
      </c>
      <c r="C3065" s="28" t="str">
        <f t="shared" si="196"/>
        <v>164</v>
      </c>
      <c r="D3065" s="28" t="str">
        <f t="shared" si="197"/>
        <v>720</v>
      </c>
      <c r="E3065" s="28" t="str">
        <f t="shared" si="198"/>
        <v>2111179520450002</v>
      </c>
      <c r="F3065" s="28" t="str">
        <f t="shared" si="199"/>
        <v>66</v>
      </c>
    </row>
    <row r="3066" spans="1:6" ht="18" x14ac:dyDescent="0.35">
      <c r="A3066" s="4">
        <v>1904362</v>
      </c>
      <c r="B3066" s="65" t="s">
        <v>31314</v>
      </c>
      <c r="C3066" s="28" t="str">
        <f t="shared" si="196"/>
        <v>127</v>
      </c>
      <c r="D3066" s="28" t="str">
        <f t="shared" si="197"/>
        <v>714</v>
      </c>
      <c r="E3066" s="28" t="str">
        <f t="shared" si="198"/>
        <v>2111186473730009</v>
      </c>
      <c r="F3066" s="28" t="str">
        <f t="shared" si="199"/>
        <v>50</v>
      </c>
    </row>
    <row r="3067" spans="1:6" ht="18" x14ac:dyDescent="0.35">
      <c r="A3067" s="4">
        <v>1124407</v>
      </c>
      <c r="B3067" s="65" t="s">
        <v>29739</v>
      </c>
      <c r="C3067" s="28" t="str">
        <f t="shared" si="196"/>
        <v>164</v>
      </c>
      <c r="D3067" s="28" t="str">
        <f t="shared" si="197"/>
        <v>640</v>
      </c>
      <c r="E3067" s="28" t="str">
        <f t="shared" si="198"/>
        <v>2111171363200008</v>
      </c>
      <c r="F3067" s="28" t="str">
        <f t="shared" si="199"/>
        <v>36</v>
      </c>
    </row>
    <row r="3068" spans="1:6" ht="18" x14ac:dyDescent="0.35">
      <c r="A3068" s="4">
        <v>1050092</v>
      </c>
      <c r="B3068" s="65" t="s">
        <v>31315</v>
      </c>
      <c r="C3068" s="28" t="str">
        <f t="shared" si="196"/>
        <v>164</v>
      </c>
      <c r="D3068" s="28" t="str">
        <f t="shared" si="197"/>
        <v>640</v>
      </c>
      <c r="E3068" s="28" t="str">
        <f t="shared" si="198"/>
        <v>2111150575020008</v>
      </c>
      <c r="F3068" s="28" t="str">
        <f t="shared" si="199"/>
        <v>42</v>
      </c>
    </row>
    <row r="3069" spans="1:6" ht="18" x14ac:dyDescent="0.35">
      <c r="A3069" s="4">
        <v>2012436</v>
      </c>
      <c r="B3069" s="65" t="s">
        <v>31316</v>
      </c>
      <c r="C3069" s="28" t="str">
        <f t="shared" si="196"/>
        <v>164</v>
      </c>
      <c r="D3069" s="28" t="str">
        <f t="shared" si="197"/>
        <v>640</v>
      </c>
      <c r="E3069" s="28" t="str">
        <f t="shared" si="198"/>
        <v>2111127137770007</v>
      </c>
      <c r="F3069" s="28" t="str">
        <f t="shared" si="199"/>
        <v>51</v>
      </c>
    </row>
    <row r="3070" spans="1:6" ht="18" x14ac:dyDescent="0.35">
      <c r="A3070" s="4">
        <v>1592538</v>
      </c>
      <c r="B3070" s="65" t="s">
        <v>31317</v>
      </c>
      <c r="C3070" s="28" t="str">
        <f t="shared" si="196"/>
        <v>164</v>
      </c>
      <c r="D3070" s="28" t="str">
        <f t="shared" si="197"/>
        <v>640</v>
      </c>
      <c r="E3070" s="28" t="str">
        <f t="shared" si="198"/>
        <v>2111157483950010</v>
      </c>
      <c r="F3070" s="28" t="str">
        <f t="shared" si="199"/>
        <v>92</v>
      </c>
    </row>
    <row r="3071" spans="1:6" ht="18" x14ac:dyDescent="0.35">
      <c r="A3071" s="4">
        <v>1046082</v>
      </c>
      <c r="B3071" s="65" t="s">
        <v>30977</v>
      </c>
      <c r="C3071" s="28" t="str">
        <f t="shared" si="196"/>
        <v>164</v>
      </c>
      <c r="D3071" s="28" t="str">
        <f t="shared" si="197"/>
        <v>640</v>
      </c>
      <c r="E3071" s="28" t="str">
        <f t="shared" si="198"/>
        <v>2111133296290001</v>
      </c>
      <c r="F3071" s="28" t="str">
        <f t="shared" si="199"/>
        <v>96</v>
      </c>
    </row>
    <row r="3072" spans="1:6" ht="18" x14ac:dyDescent="0.35">
      <c r="A3072" s="4">
        <v>720320</v>
      </c>
      <c r="B3072" s="65" t="s">
        <v>31318</v>
      </c>
      <c r="C3072" s="28" t="str">
        <f t="shared" si="196"/>
        <v>164</v>
      </c>
      <c r="D3072" s="28" t="str">
        <f t="shared" si="197"/>
        <v>640</v>
      </c>
      <c r="E3072" s="28" t="str">
        <f t="shared" si="198"/>
        <v>2111114698350007</v>
      </c>
      <c r="F3072" s="28" t="str">
        <f t="shared" si="199"/>
        <v>41</v>
      </c>
    </row>
    <row r="3073" spans="1:6" ht="18" x14ac:dyDescent="0.35">
      <c r="A3073" s="4">
        <v>1593766</v>
      </c>
      <c r="B3073" s="65" t="s">
        <v>30569</v>
      </c>
      <c r="C3073" s="28" t="str">
        <f t="shared" si="196"/>
        <v>225</v>
      </c>
      <c r="D3073" s="28" t="str">
        <f t="shared" si="197"/>
        <v>640</v>
      </c>
      <c r="E3073" s="28" t="str">
        <f t="shared" si="198"/>
        <v>0404009766010122</v>
      </c>
      <c r="F3073" s="28" t="str">
        <f t="shared" si="199"/>
        <v>56</v>
      </c>
    </row>
    <row r="3074" spans="1:6" ht="18" x14ac:dyDescent="0.35">
      <c r="A3074" s="4">
        <v>735133</v>
      </c>
      <c r="B3074" s="65" t="s">
        <v>31319</v>
      </c>
      <c r="C3074" s="28" t="str">
        <f t="shared" si="196"/>
        <v>350</v>
      </c>
      <c r="D3074" s="28" t="str">
        <f t="shared" si="197"/>
        <v>810</v>
      </c>
      <c r="E3074" s="28" t="str">
        <f t="shared" si="198"/>
        <v>0000000000424601</v>
      </c>
      <c r="F3074" s="28" t="str">
        <f t="shared" si="199"/>
        <v>77</v>
      </c>
    </row>
    <row r="3075" spans="1:6" ht="18" x14ac:dyDescent="0.35">
      <c r="A3075" s="4">
        <v>1757098</v>
      </c>
      <c r="B3075" s="65" t="s">
        <v>31320</v>
      </c>
      <c r="C3075" s="28" t="str">
        <f t="shared" si="196"/>
        <v>225</v>
      </c>
      <c r="D3075" s="28" t="str">
        <f t="shared" si="197"/>
        <v>640</v>
      </c>
      <c r="E3075" s="28" t="str">
        <f t="shared" si="198"/>
        <v>0485027006010221</v>
      </c>
      <c r="F3075" s="28" t="str">
        <f t="shared" si="199"/>
        <v>94</v>
      </c>
    </row>
    <row r="3076" spans="1:6" ht="18" x14ac:dyDescent="0.35">
      <c r="A3076" s="4">
        <v>2226958</v>
      </c>
      <c r="B3076" s="65" t="s">
        <v>29691</v>
      </c>
      <c r="C3076" s="28" t="str">
        <f t="shared" si="196"/>
        <v>164</v>
      </c>
      <c r="D3076" s="28" t="str">
        <f t="shared" si="197"/>
        <v>640</v>
      </c>
      <c r="E3076" s="28" t="str">
        <f t="shared" si="198"/>
        <v>2111122708350008</v>
      </c>
      <c r="F3076" s="28" t="str">
        <f t="shared" si="199"/>
        <v>61</v>
      </c>
    </row>
    <row r="3077" spans="1:6" ht="18" x14ac:dyDescent="0.35">
      <c r="A3077" s="4">
        <v>1689560</v>
      </c>
      <c r="B3077" s="65" t="s">
        <v>31321</v>
      </c>
      <c r="C3077" s="28" t="str">
        <f t="shared" si="196"/>
        <v>164</v>
      </c>
      <c r="D3077" s="28" t="str">
        <f t="shared" si="197"/>
        <v>720</v>
      </c>
      <c r="E3077" s="28" t="str">
        <f t="shared" si="198"/>
        <v>2111184365940000</v>
      </c>
      <c r="F3077" s="28" t="str">
        <f t="shared" si="199"/>
        <v>27</v>
      </c>
    </row>
    <row r="3078" spans="1:6" ht="18" x14ac:dyDescent="0.35">
      <c r="A3078" s="4">
        <v>2048823</v>
      </c>
      <c r="B3078" s="65" t="s">
        <v>31322</v>
      </c>
      <c r="C3078" s="28" t="str">
        <f t="shared" si="196"/>
        <v>011</v>
      </c>
      <c r="D3078" s="28" t="str">
        <f t="shared" si="197"/>
        <v>640</v>
      </c>
      <c r="E3078" s="28" t="str">
        <f t="shared" si="198"/>
        <v>0000052000013130</v>
      </c>
      <c r="F3078" s="28" t="str">
        <f t="shared" si="199"/>
        <v>23</v>
      </c>
    </row>
    <row r="3079" spans="1:6" ht="18" x14ac:dyDescent="0.35">
      <c r="A3079" s="4">
        <v>1406886</v>
      </c>
      <c r="B3079" s="65" t="s">
        <v>31323</v>
      </c>
      <c r="C3079" s="28" t="str">
        <f t="shared" si="196"/>
        <v>350</v>
      </c>
      <c r="D3079" s="28" t="str">
        <f t="shared" si="197"/>
        <v>810</v>
      </c>
      <c r="E3079" s="28" t="str">
        <f t="shared" si="198"/>
        <v>0000000001378203</v>
      </c>
      <c r="F3079" s="28" t="str">
        <f t="shared" si="199"/>
        <v>92</v>
      </c>
    </row>
    <row r="3080" spans="1:6" ht="18" x14ac:dyDescent="0.35">
      <c r="A3080" s="4">
        <v>1593325</v>
      </c>
      <c r="B3080" s="65" t="s">
        <v>30568</v>
      </c>
      <c r="C3080" s="28" t="str">
        <f t="shared" si="196"/>
        <v>225</v>
      </c>
      <c r="D3080" s="28" t="str">
        <f t="shared" si="197"/>
        <v>640</v>
      </c>
      <c r="E3080" s="28" t="str">
        <f t="shared" si="198"/>
        <v>0395828676010123</v>
      </c>
      <c r="F3080" s="28" t="str">
        <f t="shared" si="199"/>
        <v>39</v>
      </c>
    </row>
    <row r="3081" spans="1:6" ht="18" x14ac:dyDescent="0.35">
      <c r="A3081" s="4">
        <v>1592493</v>
      </c>
      <c r="B3081" s="65" t="s">
        <v>31324</v>
      </c>
      <c r="C3081" s="28" t="str">
        <f t="shared" si="196"/>
        <v>007</v>
      </c>
      <c r="D3081" s="28" t="str">
        <f t="shared" si="197"/>
        <v>640</v>
      </c>
      <c r="E3081" s="28" t="str">
        <f t="shared" si="198"/>
        <v>0006463000305526</v>
      </c>
      <c r="F3081" s="28" t="str">
        <f t="shared" si="199"/>
        <v>68</v>
      </c>
    </row>
    <row r="3082" spans="1:6" ht="18" x14ac:dyDescent="0.35">
      <c r="A3082" s="4">
        <v>1599488</v>
      </c>
      <c r="B3082" s="65" t="s">
        <v>31217</v>
      </c>
      <c r="C3082" s="28" t="str">
        <f t="shared" si="196"/>
        <v>363</v>
      </c>
      <c r="D3082" s="28" t="str">
        <f t="shared" si="197"/>
        <v>780</v>
      </c>
      <c r="E3082" s="28" t="str">
        <f t="shared" si="198"/>
        <v>0000010000009184</v>
      </c>
      <c r="F3082" s="28" t="str">
        <f t="shared" si="199"/>
        <v>89</v>
      </c>
    </row>
    <row r="3083" spans="1:6" ht="18" x14ac:dyDescent="0.35">
      <c r="A3083" s="4">
        <v>1724471</v>
      </c>
      <c r="B3083" s="65" t="s">
        <v>31325</v>
      </c>
      <c r="C3083" s="28" t="str">
        <f t="shared" si="196"/>
        <v>164</v>
      </c>
      <c r="D3083" s="28" t="str">
        <f t="shared" si="197"/>
        <v>640</v>
      </c>
      <c r="E3083" s="28" t="str">
        <f t="shared" si="198"/>
        <v>2111187963280000</v>
      </c>
      <c r="F3083" s="28" t="str">
        <f t="shared" si="199"/>
        <v>52</v>
      </c>
    </row>
    <row r="3084" spans="1:6" ht="18" x14ac:dyDescent="0.35">
      <c r="A3084" s="4">
        <v>1592478</v>
      </c>
      <c r="B3084" s="65" t="s">
        <v>30559</v>
      </c>
      <c r="C3084" s="28" t="str">
        <f t="shared" si="196"/>
        <v>164</v>
      </c>
      <c r="D3084" s="28" t="str">
        <f t="shared" si="197"/>
        <v>640</v>
      </c>
      <c r="E3084" s="28" t="str">
        <f t="shared" si="198"/>
        <v>2111125840540006</v>
      </c>
      <c r="F3084" s="28" t="str">
        <f t="shared" si="199"/>
        <v>02</v>
      </c>
    </row>
    <row r="3085" spans="1:6" ht="18" x14ac:dyDescent="0.35">
      <c r="A3085" s="4">
        <v>1679211</v>
      </c>
      <c r="B3085" s="65" t="s">
        <v>31326</v>
      </c>
      <c r="C3085" s="28" t="str">
        <f t="shared" si="196"/>
        <v>164</v>
      </c>
      <c r="D3085" s="28" t="str">
        <f t="shared" si="197"/>
        <v>720</v>
      </c>
      <c r="E3085" s="28" t="str">
        <f t="shared" si="198"/>
        <v>2111126040690005</v>
      </c>
      <c r="F3085" s="28" t="str">
        <f t="shared" si="199"/>
        <v>45</v>
      </c>
    </row>
    <row r="3086" spans="1:6" ht="18" x14ac:dyDescent="0.35">
      <c r="A3086" s="4">
        <v>1406989</v>
      </c>
      <c r="B3086" s="65" t="s">
        <v>30561</v>
      </c>
      <c r="C3086" s="28" t="str">
        <f t="shared" si="196"/>
        <v>164</v>
      </c>
      <c r="D3086" s="28" t="str">
        <f t="shared" si="197"/>
        <v>640</v>
      </c>
      <c r="E3086" s="28" t="str">
        <f t="shared" si="198"/>
        <v>2111194722290007</v>
      </c>
      <c r="F3086" s="28" t="str">
        <f t="shared" si="199"/>
        <v>90</v>
      </c>
    </row>
    <row r="3087" spans="1:6" ht="18" x14ac:dyDescent="0.35">
      <c r="A3087" s="4">
        <v>1724709</v>
      </c>
      <c r="B3087" s="65" t="s">
        <v>31327</v>
      </c>
      <c r="C3087" s="28" t="str">
        <f t="shared" si="196"/>
        <v>007</v>
      </c>
      <c r="D3087" s="28" t="str">
        <f t="shared" si="197"/>
        <v>640</v>
      </c>
      <c r="E3087" s="28" t="str">
        <f t="shared" si="198"/>
        <v>0002967000305324</v>
      </c>
      <c r="F3087" s="28" t="str">
        <f t="shared" si="199"/>
        <v>15</v>
      </c>
    </row>
    <row r="3088" spans="1:6" ht="18" x14ac:dyDescent="0.35">
      <c r="A3088" s="4">
        <v>1592514</v>
      </c>
      <c r="B3088" s="65" t="s">
        <v>30579</v>
      </c>
      <c r="C3088" s="28" t="str">
        <f t="shared" si="196"/>
        <v>127</v>
      </c>
      <c r="D3088" s="28" t="str">
        <f t="shared" si="197"/>
        <v>697</v>
      </c>
      <c r="E3088" s="28" t="str">
        <f t="shared" si="198"/>
        <v>2111126414320007</v>
      </c>
      <c r="F3088" s="28" t="str">
        <f t="shared" si="199"/>
        <v>92</v>
      </c>
    </row>
    <row r="3089" spans="1:6" ht="18" x14ac:dyDescent="0.35">
      <c r="A3089" s="4">
        <v>1679238</v>
      </c>
      <c r="B3089" s="65" t="s">
        <v>31328</v>
      </c>
      <c r="C3089" s="28" t="str">
        <f t="shared" si="196"/>
        <v>225</v>
      </c>
      <c r="D3089" s="28" t="str">
        <f t="shared" si="197"/>
        <v>643</v>
      </c>
      <c r="E3089" s="28" t="str">
        <f t="shared" si="198"/>
        <v>0026069086010111</v>
      </c>
      <c r="F3089" s="28" t="str">
        <f t="shared" si="199"/>
        <v>43</v>
      </c>
    </row>
    <row r="3090" spans="1:6" ht="18" x14ac:dyDescent="0.35">
      <c r="A3090" s="4">
        <v>1679320</v>
      </c>
      <c r="B3090" s="65" t="s">
        <v>31329</v>
      </c>
      <c r="C3090" s="28" t="str">
        <f t="shared" si="196"/>
        <v>007</v>
      </c>
      <c r="D3090" s="28" t="str">
        <f t="shared" si="197"/>
        <v>720</v>
      </c>
      <c r="E3090" s="28" t="str">
        <f t="shared" si="198"/>
        <v>0001545000306134</v>
      </c>
      <c r="F3090" s="28" t="str">
        <f t="shared" si="199"/>
        <v>97</v>
      </c>
    </row>
    <row r="3091" spans="1:6" ht="18" x14ac:dyDescent="0.35">
      <c r="A3091" s="4">
        <v>771937</v>
      </c>
      <c r="B3091" s="65" t="s">
        <v>30558</v>
      </c>
      <c r="C3091" s="28" t="str">
        <f t="shared" si="196"/>
        <v>164</v>
      </c>
      <c r="D3091" s="28" t="str">
        <f t="shared" si="197"/>
        <v>150</v>
      </c>
      <c r="E3091" s="28" t="str">
        <f t="shared" si="198"/>
        <v>2111132564210006</v>
      </c>
      <c r="F3091" s="28" t="str">
        <f t="shared" si="199"/>
        <v>88</v>
      </c>
    </row>
    <row r="3092" spans="1:6" ht="18" x14ac:dyDescent="0.35">
      <c r="A3092" s="4">
        <v>1152608</v>
      </c>
      <c r="B3092" s="65" t="s">
        <v>31330</v>
      </c>
      <c r="C3092" s="28" t="str">
        <f t="shared" si="196"/>
        <v>022</v>
      </c>
      <c r="D3092" s="28" t="str">
        <f t="shared" si="197"/>
        <v>640</v>
      </c>
      <c r="E3092" s="28" t="str">
        <f t="shared" si="198"/>
        <v>0000180028253472</v>
      </c>
      <c r="F3092" s="28" t="str">
        <f t="shared" si="199"/>
        <v>21</v>
      </c>
    </row>
    <row r="3093" spans="1:6" ht="18" x14ac:dyDescent="0.35">
      <c r="A3093" s="4">
        <v>1589701</v>
      </c>
      <c r="B3093" s="65" t="s">
        <v>31331</v>
      </c>
      <c r="C3093" s="28" t="str">
        <f t="shared" si="196"/>
        <v>007</v>
      </c>
      <c r="D3093" s="28" t="str">
        <f t="shared" si="197"/>
        <v>640</v>
      </c>
      <c r="E3093" s="28" t="str">
        <f t="shared" si="198"/>
        <v>0002965000305478</v>
      </c>
      <c r="F3093" s="28" t="str">
        <f t="shared" si="199"/>
        <v>48</v>
      </c>
    </row>
    <row r="3094" spans="1:6" ht="18" x14ac:dyDescent="0.35">
      <c r="A3094" s="4">
        <v>1446586</v>
      </c>
      <c r="B3094" s="65" t="s">
        <v>31332</v>
      </c>
      <c r="C3094" s="28" t="str">
        <f t="shared" si="196"/>
        <v>164</v>
      </c>
      <c r="D3094" s="28" t="str">
        <f t="shared" si="197"/>
        <v>720</v>
      </c>
      <c r="E3094" s="28" t="str">
        <f t="shared" si="198"/>
        <v>2111191738920007</v>
      </c>
      <c r="F3094" s="28" t="str">
        <f t="shared" si="199"/>
        <v>76</v>
      </c>
    </row>
    <row r="3095" spans="1:6" ht="18" x14ac:dyDescent="0.35">
      <c r="A3095" s="4">
        <v>1679029</v>
      </c>
      <c r="B3095" s="65" t="s">
        <v>29937</v>
      </c>
      <c r="C3095" s="28" t="str">
        <f t="shared" si="196"/>
        <v>164</v>
      </c>
      <c r="D3095" s="28" t="str">
        <f t="shared" si="197"/>
        <v>640</v>
      </c>
      <c r="E3095" s="28" t="str">
        <f t="shared" si="198"/>
        <v>2111126262300002</v>
      </c>
      <c r="F3095" s="28" t="str">
        <f t="shared" si="199"/>
        <v>42</v>
      </c>
    </row>
    <row r="3096" spans="1:6" ht="18" x14ac:dyDescent="0.35">
      <c r="A3096" s="4">
        <v>1504963</v>
      </c>
      <c r="B3096" s="65" t="s">
        <v>31021</v>
      </c>
      <c r="C3096" s="28" t="str">
        <f t="shared" si="196"/>
        <v>011</v>
      </c>
      <c r="D3096" s="28" t="str">
        <f t="shared" si="197"/>
        <v>640</v>
      </c>
      <c r="E3096" s="28" t="str">
        <f t="shared" si="198"/>
        <v>0000032000014090</v>
      </c>
      <c r="F3096" s="28" t="str">
        <f t="shared" si="199"/>
        <v>56</v>
      </c>
    </row>
    <row r="3097" spans="1:6" ht="18" x14ac:dyDescent="0.35">
      <c r="A3097" s="4">
        <v>1444809</v>
      </c>
      <c r="B3097" s="65" t="s">
        <v>30563</v>
      </c>
      <c r="C3097" s="28" t="str">
        <f t="shared" si="196"/>
        <v>007</v>
      </c>
      <c r="D3097" s="28" t="str">
        <f t="shared" si="197"/>
        <v>640</v>
      </c>
      <c r="E3097" s="28" t="str">
        <f t="shared" si="198"/>
        <v>0006852000305823</v>
      </c>
      <c r="F3097" s="28" t="str">
        <f t="shared" si="199"/>
        <v>45</v>
      </c>
    </row>
    <row r="3098" spans="1:6" ht="18" x14ac:dyDescent="0.35">
      <c r="A3098" s="4">
        <v>774049</v>
      </c>
      <c r="B3098" s="65" t="s">
        <v>31333</v>
      </c>
      <c r="C3098" s="28" t="str">
        <f t="shared" si="196"/>
        <v>350</v>
      </c>
      <c r="D3098" s="28" t="str">
        <f t="shared" si="197"/>
        <v>810</v>
      </c>
      <c r="E3098" s="28" t="str">
        <f t="shared" si="198"/>
        <v>0000000000401143</v>
      </c>
      <c r="F3098" s="28" t="str">
        <f t="shared" si="199"/>
        <v>29</v>
      </c>
    </row>
    <row r="3099" spans="1:6" ht="18" x14ac:dyDescent="0.35">
      <c r="A3099" s="4">
        <v>1591375</v>
      </c>
      <c r="B3099" s="65" t="s">
        <v>30572</v>
      </c>
      <c r="C3099" s="28" t="str">
        <f t="shared" si="196"/>
        <v>164</v>
      </c>
      <c r="D3099" s="28" t="str">
        <f t="shared" si="197"/>
        <v>640</v>
      </c>
      <c r="E3099" s="28" t="str">
        <f t="shared" si="198"/>
        <v>2111124297110009</v>
      </c>
      <c r="F3099" s="28" t="str">
        <f t="shared" si="199"/>
        <v>37</v>
      </c>
    </row>
    <row r="3100" spans="1:6" ht="18" x14ac:dyDescent="0.35">
      <c r="A3100" s="4">
        <v>1544572</v>
      </c>
      <c r="B3100" s="65" t="s">
        <v>31334</v>
      </c>
      <c r="C3100" s="28" t="str">
        <f t="shared" si="196"/>
        <v>363</v>
      </c>
      <c r="D3100" s="28" t="str">
        <f t="shared" si="197"/>
        <v>780</v>
      </c>
      <c r="E3100" s="28" t="str">
        <f t="shared" si="198"/>
        <v>0000010000009412</v>
      </c>
      <c r="F3100" s="28" t="str">
        <f t="shared" si="199"/>
        <v>84</v>
      </c>
    </row>
    <row r="3101" spans="1:6" ht="18" x14ac:dyDescent="0.35">
      <c r="A3101" s="4">
        <v>1406360</v>
      </c>
      <c r="B3101" s="65" t="s">
        <v>31299</v>
      </c>
      <c r="C3101" s="28" t="str">
        <f t="shared" si="196"/>
        <v>164</v>
      </c>
      <c r="D3101" s="28" t="str">
        <f t="shared" si="197"/>
        <v>640</v>
      </c>
      <c r="E3101" s="28" t="str">
        <f t="shared" si="198"/>
        <v>2111122179020007</v>
      </c>
      <c r="F3101" s="28" t="str">
        <f t="shared" si="199"/>
        <v>57</v>
      </c>
    </row>
    <row r="3102" spans="1:6" ht="18" x14ac:dyDescent="0.35">
      <c r="A3102" s="4">
        <v>1757412</v>
      </c>
      <c r="B3102" s="65" t="s">
        <v>29392</v>
      </c>
      <c r="C3102" s="28" t="str">
        <f t="shared" si="196"/>
        <v>164</v>
      </c>
      <c r="D3102" s="28" t="str">
        <f t="shared" si="197"/>
        <v>640</v>
      </c>
      <c r="E3102" s="28" t="str">
        <f t="shared" si="198"/>
        <v>2111147356700006</v>
      </c>
      <c r="F3102" s="28" t="str">
        <f t="shared" si="199"/>
        <v>58</v>
      </c>
    </row>
    <row r="3103" spans="1:6" ht="18" x14ac:dyDescent="0.35">
      <c r="A3103" s="4">
        <v>1905681</v>
      </c>
      <c r="B3103" s="65" t="s">
        <v>31335</v>
      </c>
      <c r="C3103" s="28" t="str">
        <f t="shared" si="196"/>
        <v>007</v>
      </c>
      <c r="D3103" s="28" t="str">
        <f t="shared" si="197"/>
        <v>150</v>
      </c>
      <c r="E3103" s="28" t="str">
        <f t="shared" si="198"/>
        <v>0006331000303308</v>
      </c>
      <c r="F3103" s="28" t="str">
        <f t="shared" si="199"/>
        <v>67</v>
      </c>
    </row>
    <row r="3104" spans="1:6" ht="18" x14ac:dyDescent="0.35">
      <c r="A3104" s="4">
        <v>1446415</v>
      </c>
      <c r="B3104" s="65" t="s">
        <v>31206</v>
      </c>
      <c r="C3104" s="28" t="str">
        <f t="shared" si="196"/>
        <v>164</v>
      </c>
      <c r="D3104" s="28" t="str">
        <f t="shared" si="197"/>
        <v>720</v>
      </c>
      <c r="E3104" s="28" t="str">
        <f t="shared" si="198"/>
        <v>2111190946340008</v>
      </c>
      <c r="F3104" s="28" t="str">
        <f t="shared" si="199"/>
        <v>25</v>
      </c>
    </row>
    <row r="3105" spans="1:6" ht="18" x14ac:dyDescent="0.35">
      <c r="A3105" s="4">
        <v>1751475</v>
      </c>
      <c r="B3105" s="65" t="s">
        <v>31336</v>
      </c>
      <c r="C3105" s="28" t="str">
        <f t="shared" si="196"/>
        <v>164</v>
      </c>
      <c r="D3105" s="28" t="str">
        <f t="shared" si="197"/>
        <v>735</v>
      </c>
      <c r="E3105" s="28" t="str">
        <f t="shared" si="198"/>
        <v>2111125198490002</v>
      </c>
      <c r="F3105" s="28" t="str">
        <f t="shared" si="199"/>
        <v>46</v>
      </c>
    </row>
    <row r="3106" spans="1:6" ht="18" x14ac:dyDescent="0.35">
      <c r="A3106" s="4">
        <v>342803</v>
      </c>
      <c r="B3106" s="65" t="s">
        <v>29390</v>
      </c>
      <c r="C3106" s="28" t="str">
        <f t="shared" ref="C3106:C3169" si="200">LEFT(B3106,3)</f>
        <v>230</v>
      </c>
      <c r="D3106" s="28" t="str">
        <f t="shared" ref="D3106:D3169" si="201">RIGHT(LEFTB(B3106,6),3)</f>
        <v>640</v>
      </c>
      <c r="E3106" s="28" t="str">
        <f t="shared" ref="E3106:E3169" si="202">RIGHT(LEFTB(B3106,22),16)</f>
        <v>3694686211028100</v>
      </c>
      <c r="F3106" s="28" t="str">
        <f t="shared" ref="F3106:F3169" si="203">RIGHT(B3106,2)</f>
        <v>83</v>
      </c>
    </row>
    <row r="3107" spans="1:6" ht="18" x14ac:dyDescent="0.35">
      <c r="A3107" s="4">
        <v>1592054</v>
      </c>
      <c r="B3107" s="65" t="s">
        <v>30595</v>
      </c>
      <c r="C3107" s="28" t="str">
        <f t="shared" si="200"/>
        <v>007</v>
      </c>
      <c r="D3107" s="28" t="str">
        <f t="shared" si="201"/>
        <v>735</v>
      </c>
      <c r="E3107" s="28" t="str">
        <f t="shared" si="202"/>
        <v>0006187000300796</v>
      </c>
      <c r="F3107" s="28" t="str">
        <f t="shared" si="203"/>
        <v>05</v>
      </c>
    </row>
    <row r="3108" spans="1:6" ht="18" x14ac:dyDescent="0.35">
      <c r="A3108" s="4">
        <v>1690104</v>
      </c>
      <c r="B3108" s="65" t="s">
        <v>31337</v>
      </c>
      <c r="C3108" s="28" t="str">
        <f t="shared" si="200"/>
        <v>013</v>
      </c>
      <c r="D3108" s="28" t="str">
        <f t="shared" si="201"/>
        <v>640</v>
      </c>
      <c r="E3108" s="28" t="str">
        <f t="shared" si="202"/>
        <v>1000000000010123</v>
      </c>
      <c r="F3108" s="28" t="str">
        <f t="shared" si="203"/>
        <v>46</v>
      </c>
    </row>
    <row r="3109" spans="1:6" ht="18" x14ac:dyDescent="0.35">
      <c r="A3109" s="4">
        <v>1444313</v>
      </c>
      <c r="B3109" s="65" t="s">
        <v>31338</v>
      </c>
      <c r="C3109" s="28" t="str">
        <f t="shared" si="200"/>
        <v>225</v>
      </c>
      <c r="D3109" s="28" t="str">
        <f t="shared" si="201"/>
        <v>150</v>
      </c>
      <c r="E3109" s="28" t="str">
        <f t="shared" si="202"/>
        <v>0349038146010111</v>
      </c>
      <c r="F3109" s="28" t="str">
        <f t="shared" si="203"/>
        <v>77</v>
      </c>
    </row>
    <row r="3110" spans="1:6" ht="18" x14ac:dyDescent="0.35">
      <c r="A3110" s="4">
        <v>55406</v>
      </c>
      <c r="B3110" s="65" t="s">
        <v>29838</v>
      </c>
      <c r="C3110" s="28" t="str">
        <f t="shared" si="200"/>
        <v>164</v>
      </c>
      <c r="D3110" s="28" t="str">
        <f t="shared" si="201"/>
        <v>640</v>
      </c>
      <c r="E3110" s="28" t="str">
        <f t="shared" si="202"/>
        <v>2111135377660002</v>
      </c>
      <c r="F3110" s="28" t="str">
        <f t="shared" si="203"/>
        <v>89</v>
      </c>
    </row>
    <row r="3111" spans="1:6" ht="18" x14ac:dyDescent="0.35">
      <c r="A3111" s="4">
        <v>1904466</v>
      </c>
      <c r="B3111" s="65" t="s">
        <v>31339</v>
      </c>
      <c r="C3111" s="28" t="str">
        <f t="shared" si="200"/>
        <v>360</v>
      </c>
      <c r="D3111" s="28" t="str">
        <f t="shared" si="201"/>
        <v>640</v>
      </c>
      <c r="E3111" s="28" t="str">
        <f t="shared" si="202"/>
        <v>0000049101780014</v>
      </c>
      <c r="F3111" s="28" t="str">
        <f t="shared" si="203"/>
        <v>48</v>
      </c>
    </row>
    <row r="3112" spans="1:6" ht="18" x14ac:dyDescent="0.35">
      <c r="A3112" s="4">
        <v>1121589</v>
      </c>
      <c r="B3112" s="65" t="s">
        <v>31022</v>
      </c>
      <c r="C3112" s="28" t="str">
        <f t="shared" si="200"/>
        <v>164</v>
      </c>
      <c r="D3112" s="28" t="str">
        <f t="shared" si="201"/>
        <v>640</v>
      </c>
      <c r="E3112" s="28" t="str">
        <f t="shared" si="202"/>
        <v>2111153272870006</v>
      </c>
      <c r="F3112" s="28" t="str">
        <f t="shared" si="203"/>
        <v>68</v>
      </c>
    </row>
    <row r="3113" spans="1:6" ht="18" x14ac:dyDescent="0.35">
      <c r="A3113" s="4">
        <v>1116515</v>
      </c>
      <c r="B3113" s="65" t="s">
        <v>31340</v>
      </c>
      <c r="C3113" s="28" t="str">
        <f t="shared" si="200"/>
        <v>007</v>
      </c>
      <c r="D3113" s="28" t="str">
        <f t="shared" si="201"/>
        <v>640</v>
      </c>
      <c r="E3113" s="28" t="str">
        <f t="shared" si="202"/>
        <v>0002359000300520</v>
      </c>
      <c r="F3113" s="28" t="str">
        <f t="shared" si="203"/>
        <v>07</v>
      </c>
    </row>
    <row r="3114" spans="1:6" ht="18" x14ac:dyDescent="0.35">
      <c r="A3114" s="4">
        <v>1723806</v>
      </c>
      <c r="B3114" s="65" t="s">
        <v>31341</v>
      </c>
      <c r="C3114" s="28" t="str">
        <f t="shared" si="200"/>
        <v>007</v>
      </c>
      <c r="D3114" s="28" t="str">
        <f t="shared" si="201"/>
        <v>640</v>
      </c>
      <c r="E3114" s="28" t="str">
        <f t="shared" si="202"/>
        <v>0006137000301394</v>
      </c>
      <c r="F3114" s="28" t="str">
        <f t="shared" si="203"/>
        <v>29</v>
      </c>
    </row>
    <row r="3115" spans="1:6" ht="18" x14ac:dyDescent="0.35">
      <c r="A3115" s="4">
        <v>1588934</v>
      </c>
      <c r="B3115" s="65" t="s">
        <v>31342</v>
      </c>
      <c r="C3115" s="28" t="str">
        <f t="shared" si="200"/>
        <v>007</v>
      </c>
      <c r="D3115" s="28" t="str">
        <f t="shared" si="201"/>
        <v>640</v>
      </c>
      <c r="E3115" s="28" t="str">
        <f t="shared" si="202"/>
        <v>0005925000304900</v>
      </c>
      <c r="F3115" s="28" t="str">
        <f t="shared" si="203"/>
        <v>77</v>
      </c>
    </row>
    <row r="3116" spans="1:6" ht="18" x14ac:dyDescent="0.35">
      <c r="A3116" s="4">
        <v>1268828</v>
      </c>
      <c r="B3116" s="65" t="s">
        <v>31343</v>
      </c>
      <c r="C3116" s="28" t="str">
        <f t="shared" si="200"/>
        <v>164</v>
      </c>
      <c r="D3116" s="28" t="str">
        <f t="shared" si="201"/>
        <v>735</v>
      </c>
      <c r="E3116" s="28" t="str">
        <f t="shared" si="202"/>
        <v>2111194161770006</v>
      </c>
      <c r="F3116" s="28" t="str">
        <f t="shared" si="203"/>
        <v>87</v>
      </c>
    </row>
    <row r="3117" spans="1:6" ht="18" x14ac:dyDescent="0.35">
      <c r="A3117" s="4">
        <v>1906702</v>
      </c>
      <c r="B3117" s="65" t="s">
        <v>31344</v>
      </c>
      <c r="C3117" s="28" t="str">
        <f t="shared" si="200"/>
        <v>007</v>
      </c>
      <c r="D3117" s="28" t="str">
        <f t="shared" si="201"/>
        <v>640</v>
      </c>
      <c r="E3117" s="28" t="str">
        <f t="shared" si="202"/>
        <v>0008444000304090</v>
      </c>
      <c r="F3117" s="28" t="str">
        <f t="shared" si="203"/>
        <v>97</v>
      </c>
    </row>
    <row r="3118" spans="1:6" ht="18" x14ac:dyDescent="0.35">
      <c r="A3118" s="4">
        <v>1679525</v>
      </c>
      <c r="B3118" s="65" t="s">
        <v>31345</v>
      </c>
      <c r="C3118" s="28" t="str">
        <f t="shared" si="200"/>
        <v>164</v>
      </c>
      <c r="D3118" s="28" t="str">
        <f t="shared" si="201"/>
        <v>640</v>
      </c>
      <c r="E3118" s="28" t="str">
        <f t="shared" si="202"/>
        <v>2111126345610005</v>
      </c>
      <c r="F3118" s="28" t="str">
        <f t="shared" si="203"/>
        <v>39</v>
      </c>
    </row>
    <row r="3119" spans="1:6" ht="18" x14ac:dyDescent="0.35">
      <c r="A3119" s="4">
        <v>1125454</v>
      </c>
      <c r="B3119" s="65" t="s">
        <v>30588</v>
      </c>
      <c r="C3119" s="28" t="str">
        <f t="shared" si="200"/>
        <v>007</v>
      </c>
      <c r="D3119" s="28" t="str">
        <f t="shared" si="201"/>
        <v>640</v>
      </c>
      <c r="E3119" s="28" t="str">
        <f t="shared" si="202"/>
        <v>0005317000302146</v>
      </c>
      <c r="F3119" s="28" t="str">
        <f t="shared" si="203"/>
        <v>30</v>
      </c>
    </row>
    <row r="3120" spans="1:6" ht="18" x14ac:dyDescent="0.35">
      <c r="A3120" s="4">
        <v>1051579</v>
      </c>
      <c r="B3120" s="65" t="s">
        <v>30585</v>
      </c>
      <c r="C3120" s="28" t="str">
        <f t="shared" si="200"/>
        <v>164</v>
      </c>
      <c r="D3120" s="28" t="str">
        <f t="shared" si="201"/>
        <v>640</v>
      </c>
      <c r="E3120" s="28" t="str">
        <f t="shared" si="202"/>
        <v>2111135521370003</v>
      </c>
      <c r="F3120" s="28" t="str">
        <f t="shared" si="203"/>
        <v>69</v>
      </c>
    </row>
    <row r="3121" spans="1:6" ht="18" x14ac:dyDescent="0.35">
      <c r="A3121" s="4">
        <v>1905767</v>
      </c>
      <c r="B3121" s="65" t="s">
        <v>31346</v>
      </c>
      <c r="C3121" s="28" t="str">
        <f t="shared" si="200"/>
        <v>007</v>
      </c>
      <c r="D3121" s="28" t="str">
        <f t="shared" si="201"/>
        <v>011</v>
      </c>
      <c r="E3121" s="28" t="str">
        <f t="shared" si="202"/>
        <v>0010209000304350</v>
      </c>
      <c r="F3121" s="28" t="str">
        <f t="shared" si="203"/>
        <v>10</v>
      </c>
    </row>
    <row r="3122" spans="1:6" ht="18" x14ac:dyDescent="0.35">
      <c r="A3122" s="4">
        <v>745164</v>
      </c>
      <c r="B3122" s="65" t="s">
        <v>30584</v>
      </c>
      <c r="C3122" s="28" t="str">
        <f t="shared" si="200"/>
        <v>164</v>
      </c>
      <c r="D3122" s="28" t="str">
        <f t="shared" si="201"/>
        <v>727</v>
      </c>
      <c r="E3122" s="28" t="str">
        <f t="shared" si="202"/>
        <v>2111192278010001</v>
      </c>
      <c r="F3122" s="28" t="str">
        <f t="shared" si="203"/>
        <v>92</v>
      </c>
    </row>
    <row r="3123" spans="1:6" ht="18" x14ac:dyDescent="0.35">
      <c r="A3123" s="4">
        <v>1550675</v>
      </c>
      <c r="B3123" s="65" t="s">
        <v>30600</v>
      </c>
      <c r="C3123" s="28" t="str">
        <f t="shared" si="200"/>
        <v>164</v>
      </c>
      <c r="D3123" s="28" t="str">
        <f t="shared" si="201"/>
        <v>720</v>
      </c>
      <c r="E3123" s="28" t="str">
        <f t="shared" si="202"/>
        <v>2111157221270010</v>
      </c>
      <c r="F3123" s="28" t="str">
        <f t="shared" si="203"/>
        <v>25</v>
      </c>
    </row>
    <row r="3124" spans="1:6" ht="18" x14ac:dyDescent="0.35">
      <c r="A3124" s="4">
        <v>728558</v>
      </c>
      <c r="B3124" s="65" t="s">
        <v>29844</v>
      </c>
      <c r="C3124" s="28" t="str">
        <f t="shared" si="200"/>
        <v>164</v>
      </c>
      <c r="D3124" s="28" t="str">
        <f t="shared" si="201"/>
        <v>640</v>
      </c>
      <c r="E3124" s="28" t="str">
        <f t="shared" si="202"/>
        <v>2111118592090007</v>
      </c>
      <c r="F3124" s="28" t="str">
        <f t="shared" si="203"/>
        <v>94</v>
      </c>
    </row>
    <row r="3125" spans="1:6" ht="18" x14ac:dyDescent="0.35">
      <c r="A3125" s="4">
        <v>1597940</v>
      </c>
      <c r="B3125" s="65" t="s">
        <v>30566</v>
      </c>
      <c r="C3125" s="28" t="str">
        <f t="shared" si="200"/>
        <v>164</v>
      </c>
      <c r="D3125" s="28" t="str">
        <f t="shared" si="201"/>
        <v>640</v>
      </c>
      <c r="E3125" s="28" t="str">
        <f t="shared" si="202"/>
        <v>2111144601350000</v>
      </c>
      <c r="F3125" s="28" t="str">
        <f t="shared" si="203"/>
        <v>09</v>
      </c>
    </row>
    <row r="3126" spans="1:6" ht="18" x14ac:dyDescent="0.35">
      <c r="A3126" s="4">
        <v>1757107</v>
      </c>
      <c r="B3126" s="65" t="s">
        <v>31347</v>
      </c>
      <c r="C3126" s="28" t="str">
        <f t="shared" si="200"/>
        <v>164</v>
      </c>
      <c r="D3126" s="28" t="str">
        <f t="shared" si="201"/>
        <v>640</v>
      </c>
      <c r="E3126" s="28" t="str">
        <f t="shared" si="202"/>
        <v>2111187951260006</v>
      </c>
      <c r="F3126" s="28" t="str">
        <f t="shared" si="203"/>
        <v>90</v>
      </c>
    </row>
    <row r="3127" spans="1:6" ht="18" x14ac:dyDescent="0.35">
      <c r="A3127" s="4">
        <v>1178049</v>
      </c>
      <c r="B3127" s="65" t="s">
        <v>30574</v>
      </c>
      <c r="C3127" s="28" t="str">
        <f t="shared" si="200"/>
        <v>013</v>
      </c>
      <c r="D3127" s="28" t="str">
        <f t="shared" si="201"/>
        <v>640</v>
      </c>
      <c r="E3127" s="28" t="str">
        <f t="shared" si="202"/>
        <v>0113020033300172</v>
      </c>
      <c r="F3127" s="28" t="str">
        <f t="shared" si="203"/>
        <v>92</v>
      </c>
    </row>
    <row r="3128" spans="1:6" ht="18" x14ac:dyDescent="0.35">
      <c r="A3128" s="4">
        <v>1723537</v>
      </c>
      <c r="B3128" s="65" t="s">
        <v>31348</v>
      </c>
      <c r="C3128" s="28" t="str">
        <f t="shared" si="200"/>
        <v>007</v>
      </c>
      <c r="D3128" s="28" t="str">
        <f t="shared" si="201"/>
        <v>640</v>
      </c>
      <c r="E3128" s="28" t="str">
        <f t="shared" si="202"/>
        <v>0005315000306118</v>
      </c>
      <c r="F3128" s="28" t="str">
        <f t="shared" si="203"/>
        <v>55</v>
      </c>
    </row>
    <row r="3129" spans="1:6" ht="18" x14ac:dyDescent="0.35">
      <c r="A3129" s="4">
        <v>1410248</v>
      </c>
      <c r="B3129" s="65" t="s">
        <v>31349</v>
      </c>
      <c r="C3129" s="28" t="str">
        <f t="shared" si="200"/>
        <v>164</v>
      </c>
      <c r="D3129" s="28" t="str">
        <f t="shared" si="201"/>
        <v>640</v>
      </c>
      <c r="E3129" s="28" t="str">
        <f t="shared" si="202"/>
        <v>2111182642040008</v>
      </c>
      <c r="F3129" s="28" t="str">
        <f t="shared" si="203"/>
        <v>27</v>
      </c>
    </row>
    <row r="3130" spans="1:6" ht="18" x14ac:dyDescent="0.35">
      <c r="A3130" s="4">
        <v>1545106</v>
      </c>
      <c r="B3130" s="65" t="s">
        <v>31350</v>
      </c>
      <c r="C3130" s="28" t="str">
        <f t="shared" si="200"/>
        <v>164</v>
      </c>
      <c r="D3130" s="28" t="str">
        <f t="shared" si="201"/>
        <v>640</v>
      </c>
      <c r="E3130" s="28" t="str">
        <f t="shared" si="202"/>
        <v>2111199580270009</v>
      </c>
      <c r="F3130" s="28" t="str">
        <f t="shared" si="203"/>
        <v>72</v>
      </c>
    </row>
    <row r="3131" spans="1:6" ht="18" x14ac:dyDescent="0.35">
      <c r="A3131" s="4">
        <v>1583496</v>
      </c>
      <c r="B3131" s="65" t="s">
        <v>31203</v>
      </c>
      <c r="C3131" s="28" t="str">
        <f t="shared" si="200"/>
        <v>225</v>
      </c>
      <c r="D3131" s="28" t="str">
        <f t="shared" si="201"/>
        <v>720</v>
      </c>
      <c r="E3131" s="28" t="str">
        <f t="shared" si="202"/>
        <v>0002312586010124</v>
      </c>
      <c r="F3131" s="28" t="str">
        <f t="shared" si="203"/>
        <v>44</v>
      </c>
    </row>
    <row r="3132" spans="1:6" ht="18" x14ac:dyDescent="0.35">
      <c r="A3132" s="4">
        <v>1265486</v>
      </c>
      <c r="B3132" s="65" t="s">
        <v>31351</v>
      </c>
      <c r="C3132" s="28" t="str">
        <f t="shared" si="200"/>
        <v>164</v>
      </c>
      <c r="D3132" s="28" t="str">
        <f t="shared" si="201"/>
        <v>640</v>
      </c>
      <c r="E3132" s="28" t="str">
        <f t="shared" si="202"/>
        <v>2111192192580006</v>
      </c>
      <c r="F3132" s="28" t="str">
        <f t="shared" si="203"/>
        <v>55</v>
      </c>
    </row>
    <row r="3133" spans="1:6" ht="18" x14ac:dyDescent="0.35">
      <c r="A3133" s="4">
        <v>306238</v>
      </c>
      <c r="B3133" s="65" t="s">
        <v>31308</v>
      </c>
      <c r="C3133" s="28" t="str">
        <f t="shared" si="200"/>
        <v>164</v>
      </c>
      <c r="D3133" s="28" t="str">
        <f t="shared" si="201"/>
        <v>640</v>
      </c>
      <c r="E3133" s="28" t="str">
        <f t="shared" si="202"/>
        <v>2111118570590002</v>
      </c>
      <c r="F3133" s="28" t="str">
        <f t="shared" si="203"/>
        <v>56</v>
      </c>
    </row>
    <row r="3134" spans="1:6" ht="18" x14ac:dyDescent="0.35">
      <c r="A3134" s="4">
        <v>1758061</v>
      </c>
      <c r="B3134" s="65" t="s">
        <v>31352</v>
      </c>
      <c r="C3134" s="28" t="str">
        <f t="shared" si="200"/>
        <v>230</v>
      </c>
      <c r="D3134" s="28" t="str">
        <f t="shared" si="201"/>
        <v>210</v>
      </c>
      <c r="E3134" s="28" t="str">
        <f t="shared" si="202"/>
        <v>3963829211026100</v>
      </c>
      <c r="F3134" s="28" t="str">
        <f t="shared" si="203"/>
        <v>87</v>
      </c>
    </row>
    <row r="3135" spans="1:6" ht="18" x14ac:dyDescent="0.35">
      <c r="A3135" s="4">
        <v>1904615</v>
      </c>
      <c r="B3135" s="65" t="s">
        <v>31353</v>
      </c>
      <c r="C3135" s="28" t="str">
        <f t="shared" si="200"/>
        <v>127</v>
      </c>
      <c r="D3135" s="28" t="str">
        <f t="shared" si="201"/>
        <v>270</v>
      </c>
      <c r="E3135" s="28" t="str">
        <f t="shared" si="202"/>
        <v>2111148894800001</v>
      </c>
      <c r="F3135" s="28" t="str">
        <f t="shared" si="203"/>
        <v>58</v>
      </c>
    </row>
    <row r="3136" spans="1:6" ht="18" x14ac:dyDescent="0.35">
      <c r="A3136" s="4">
        <v>1723534</v>
      </c>
      <c r="B3136" s="65" t="s">
        <v>31354</v>
      </c>
      <c r="C3136" s="28" t="str">
        <f t="shared" si="200"/>
        <v>164</v>
      </c>
      <c r="D3136" s="28" t="str">
        <f t="shared" si="201"/>
        <v>640</v>
      </c>
      <c r="E3136" s="28" t="str">
        <f t="shared" si="202"/>
        <v>2111142870220003</v>
      </c>
      <c r="F3136" s="28" t="str">
        <f t="shared" si="203"/>
        <v>09</v>
      </c>
    </row>
    <row r="3137" spans="1:6" ht="18" x14ac:dyDescent="0.35">
      <c r="A3137" s="4">
        <v>1599010</v>
      </c>
      <c r="B3137" s="65" t="s">
        <v>31355</v>
      </c>
      <c r="C3137" s="28" t="str">
        <f t="shared" si="200"/>
        <v>164</v>
      </c>
      <c r="D3137" s="28" t="str">
        <f t="shared" si="201"/>
        <v>727</v>
      </c>
      <c r="E3137" s="28" t="str">
        <f t="shared" si="202"/>
        <v>2111125989960007</v>
      </c>
      <c r="F3137" s="28" t="str">
        <f t="shared" si="203"/>
        <v>05</v>
      </c>
    </row>
    <row r="3138" spans="1:6" ht="18" x14ac:dyDescent="0.35">
      <c r="A3138" s="4">
        <v>1444706</v>
      </c>
      <c r="B3138" s="65" t="s">
        <v>31222</v>
      </c>
      <c r="C3138" s="28" t="str">
        <f t="shared" si="200"/>
        <v>164</v>
      </c>
      <c r="D3138" s="28" t="str">
        <f t="shared" si="201"/>
        <v>640</v>
      </c>
      <c r="E3138" s="28" t="str">
        <f t="shared" si="202"/>
        <v>2111176587270000</v>
      </c>
      <c r="F3138" s="28" t="str">
        <f t="shared" si="203"/>
        <v>35</v>
      </c>
    </row>
    <row r="3139" spans="1:6" ht="18" x14ac:dyDescent="0.35">
      <c r="A3139" s="4">
        <v>1724446</v>
      </c>
      <c r="B3139" s="65" t="s">
        <v>31356</v>
      </c>
      <c r="C3139" s="28" t="str">
        <f t="shared" si="200"/>
        <v>164</v>
      </c>
      <c r="D3139" s="28" t="str">
        <f t="shared" si="201"/>
        <v>640</v>
      </c>
      <c r="E3139" s="28" t="str">
        <f t="shared" si="202"/>
        <v>2111188872350009</v>
      </c>
      <c r="F3139" s="28" t="str">
        <f t="shared" si="203"/>
        <v>24</v>
      </c>
    </row>
    <row r="3140" spans="1:6" ht="18" x14ac:dyDescent="0.35">
      <c r="A3140" s="4">
        <v>1585956</v>
      </c>
      <c r="B3140" s="65" t="s">
        <v>30592</v>
      </c>
      <c r="C3140" s="28" t="str">
        <f t="shared" si="200"/>
        <v>011</v>
      </c>
      <c r="D3140" s="28" t="str">
        <f t="shared" si="201"/>
        <v>640</v>
      </c>
      <c r="E3140" s="28" t="str">
        <f t="shared" si="202"/>
        <v>0000362000038164</v>
      </c>
      <c r="F3140" s="28" t="str">
        <f t="shared" si="203"/>
        <v>01</v>
      </c>
    </row>
    <row r="3141" spans="1:6" ht="18" x14ac:dyDescent="0.35">
      <c r="A3141" s="4">
        <v>1262175</v>
      </c>
      <c r="B3141" s="65" t="s">
        <v>30675</v>
      </c>
      <c r="C3141" s="28" t="str">
        <f t="shared" si="200"/>
        <v>011</v>
      </c>
      <c r="D3141" s="28" t="str">
        <f t="shared" si="201"/>
        <v>640</v>
      </c>
      <c r="E3141" s="28" t="str">
        <f t="shared" si="202"/>
        <v>0000032000005610</v>
      </c>
      <c r="F3141" s="28" t="str">
        <f t="shared" si="203"/>
        <v>82</v>
      </c>
    </row>
    <row r="3142" spans="1:6" ht="18" x14ac:dyDescent="0.35">
      <c r="A3142" s="4">
        <v>1723550</v>
      </c>
      <c r="B3142" s="65" t="s">
        <v>31357</v>
      </c>
      <c r="C3142" s="28" t="str">
        <f t="shared" si="200"/>
        <v>022</v>
      </c>
      <c r="D3142" s="28" t="str">
        <f t="shared" si="201"/>
        <v>640</v>
      </c>
      <c r="E3142" s="28" t="str">
        <f t="shared" si="202"/>
        <v>0003640027176890</v>
      </c>
      <c r="F3142" s="28" t="str">
        <f t="shared" si="203"/>
        <v>21</v>
      </c>
    </row>
    <row r="3143" spans="1:6" ht="18" x14ac:dyDescent="0.35">
      <c r="A3143" s="4">
        <v>1125265</v>
      </c>
      <c r="B3143" s="65" t="s">
        <v>30593</v>
      </c>
      <c r="C3143" s="28" t="str">
        <f t="shared" si="200"/>
        <v>164</v>
      </c>
      <c r="D3143" s="28" t="str">
        <f t="shared" si="201"/>
        <v>640</v>
      </c>
      <c r="E3143" s="28" t="str">
        <f t="shared" si="202"/>
        <v>2111152687810003</v>
      </c>
      <c r="F3143" s="28" t="str">
        <f t="shared" si="203"/>
        <v>94</v>
      </c>
    </row>
    <row r="3144" spans="1:6" ht="18" x14ac:dyDescent="0.35">
      <c r="A3144" s="4">
        <v>1689137</v>
      </c>
      <c r="B3144" s="65" t="s">
        <v>31358</v>
      </c>
      <c r="C3144" s="28" t="str">
        <f t="shared" si="200"/>
        <v>164</v>
      </c>
      <c r="D3144" s="28" t="str">
        <f t="shared" si="201"/>
        <v>640</v>
      </c>
      <c r="E3144" s="28" t="str">
        <f t="shared" si="202"/>
        <v>2111158082280007</v>
      </c>
      <c r="F3144" s="28" t="str">
        <f t="shared" si="203"/>
        <v>48</v>
      </c>
    </row>
    <row r="3145" spans="1:6" ht="18" x14ac:dyDescent="0.35">
      <c r="A3145" s="4">
        <v>1905282</v>
      </c>
      <c r="B3145" s="65" t="s">
        <v>31359</v>
      </c>
      <c r="C3145" s="28" t="str">
        <f t="shared" si="200"/>
        <v>164</v>
      </c>
      <c r="D3145" s="28" t="str">
        <f t="shared" si="201"/>
        <v>640</v>
      </c>
      <c r="E3145" s="28" t="str">
        <f t="shared" si="202"/>
        <v>2111148875090002</v>
      </c>
      <c r="F3145" s="28" t="str">
        <f t="shared" si="203"/>
        <v>25</v>
      </c>
    </row>
    <row r="3146" spans="1:6" ht="18" x14ac:dyDescent="0.35">
      <c r="A3146" s="4">
        <v>1587351</v>
      </c>
      <c r="B3146" s="65" t="s">
        <v>30589</v>
      </c>
      <c r="C3146" s="28" t="str">
        <f t="shared" si="200"/>
        <v>225</v>
      </c>
      <c r="D3146" s="28" t="str">
        <f t="shared" si="201"/>
        <v>050</v>
      </c>
      <c r="E3146" s="28" t="str">
        <f t="shared" si="202"/>
        <v>0145054726010102</v>
      </c>
      <c r="F3146" s="28" t="str">
        <f t="shared" si="203"/>
        <v>13</v>
      </c>
    </row>
    <row r="3147" spans="1:6" ht="18" x14ac:dyDescent="0.35">
      <c r="A3147" s="4">
        <v>1445136</v>
      </c>
      <c r="B3147" s="65" t="s">
        <v>31360</v>
      </c>
      <c r="C3147" s="28" t="str">
        <f t="shared" si="200"/>
        <v>164</v>
      </c>
      <c r="D3147" s="28" t="str">
        <f t="shared" si="201"/>
        <v>640</v>
      </c>
      <c r="E3147" s="28" t="str">
        <f t="shared" si="202"/>
        <v>2111193447230009</v>
      </c>
      <c r="F3147" s="28" t="str">
        <f t="shared" si="203"/>
        <v>22</v>
      </c>
    </row>
    <row r="3148" spans="1:6" ht="18" x14ac:dyDescent="0.35">
      <c r="A3148" s="4">
        <v>55378</v>
      </c>
      <c r="B3148" s="65" t="s">
        <v>31361</v>
      </c>
      <c r="C3148" s="28" t="str">
        <f t="shared" si="200"/>
        <v>011</v>
      </c>
      <c r="D3148" s="28" t="str">
        <f t="shared" si="201"/>
        <v>640</v>
      </c>
      <c r="E3148" s="28" t="str">
        <f t="shared" si="202"/>
        <v>0000242000007857</v>
      </c>
      <c r="F3148" s="28" t="str">
        <f t="shared" si="203"/>
        <v>51</v>
      </c>
    </row>
    <row r="3149" spans="1:6" ht="18" x14ac:dyDescent="0.35">
      <c r="A3149" s="4">
        <v>1043438</v>
      </c>
      <c r="B3149" s="65" t="s">
        <v>31362</v>
      </c>
      <c r="C3149" s="28" t="str">
        <f t="shared" si="200"/>
        <v>164</v>
      </c>
      <c r="D3149" s="28" t="str">
        <f t="shared" si="201"/>
        <v>640</v>
      </c>
      <c r="E3149" s="28" t="str">
        <f t="shared" si="202"/>
        <v>2111134084670008</v>
      </c>
      <c r="F3149" s="28" t="str">
        <f t="shared" si="203"/>
        <v>17</v>
      </c>
    </row>
    <row r="3150" spans="1:6" ht="18" x14ac:dyDescent="0.35">
      <c r="A3150" s="4">
        <v>1584218</v>
      </c>
      <c r="B3150" s="65" t="s">
        <v>31017</v>
      </c>
      <c r="C3150" s="28" t="str">
        <f t="shared" si="200"/>
        <v>164</v>
      </c>
      <c r="D3150" s="28" t="str">
        <f t="shared" si="201"/>
        <v>640</v>
      </c>
      <c r="E3150" s="28" t="str">
        <f t="shared" si="202"/>
        <v>2111188477710003</v>
      </c>
      <c r="F3150" s="28" t="str">
        <f t="shared" si="203"/>
        <v>25</v>
      </c>
    </row>
    <row r="3151" spans="1:6" ht="18" x14ac:dyDescent="0.35">
      <c r="A3151" s="4">
        <v>1116569</v>
      </c>
      <c r="B3151" s="65" t="s">
        <v>31363</v>
      </c>
      <c r="C3151" s="28" t="str">
        <f t="shared" si="200"/>
        <v>164</v>
      </c>
      <c r="D3151" s="28" t="str">
        <f t="shared" si="201"/>
        <v>640</v>
      </c>
      <c r="E3151" s="28" t="str">
        <f t="shared" si="202"/>
        <v>2111150578090008</v>
      </c>
      <c r="F3151" s="28" t="str">
        <f t="shared" si="203"/>
        <v>95</v>
      </c>
    </row>
    <row r="3152" spans="1:6" ht="18" x14ac:dyDescent="0.35">
      <c r="A3152" s="4">
        <v>1152859</v>
      </c>
      <c r="B3152" s="65" t="s">
        <v>30624</v>
      </c>
      <c r="C3152" s="28" t="str">
        <f t="shared" si="200"/>
        <v>007</v>
      </c>
      <c r="D3152" s="28" t="str">
        <f t="shared" si="201"/>
        <v>640</v>
      </c>
      <c r="E3152" s="28" t="str">
        <f t="shared" si="202"/>
        <v>0010425000300048</v>
      </c>
      <c r="F3152" s="28" t="str">
        <f t="shared" si="203"/>
        <v>87</v>
      </c>
    </row>
    <row r="3153" spans="1:6" ht="18" x14ac:dyDescent="0.35">
      <c r="A3153" s="4">
        <v>1265417</v>
      </c>
      <c r="B3153" s="65" t="s">
        <v>30648</v>
      </c>
      <c r="C3153" s="28" t="str">
        <f t="shared" si="200"/>
        <v>164</v>
      </c>
      <c r="D3153" s="28" t="str">
        <f t="shared" si="201"/>
        <v>640</v>
      </c>
      <c r="E3153" s="28" t="str">
        <f t="shared" si="202"/>
        <v>2111171379560007</v>
      </c>
      <c r="F3153" s="28" t="str">
        <f t="shared" si="203"/>
        <v>02</v>
      </c>
    </row>
    <row r="3154" spans="1:6" ht="18" x14ac:dyDescent="0.35">
      <c r="A3154" s="4">
        <v>1679599</v>
      </c>
      <c r="B3154" s="65" t="s">
        <v>30573</v>
      </c>
      <c r="C3154" s="28" t="str">
        <f t="shared" si="200"/>
        <v>007</v>
      </c>
      <c r="D3154" s="28" t="str">
        <f t="shared" si="201"/>
        <v>640</v>
      </c>
      <c r="E3154" s="28" t="str">
        <f t="shared" si="202"/>
        <v>0005314000304824</v>
      </c>
      <c r="F3154" s="28" t="str">
        <f t="shared" si="203"/>
        <v>62</v>
      </c>
    </row>
    <row r="3155" spans="1:6" ht="18" x14ac:dyDescent="0.35">
      <c r="A3155" s="4">
        <v>2012145</v>
      </c>
      <c r="B3155" s="65" t="s">
        <v>31171</v>
      </c>
      <c r="C3155" s="28" t="str">
        <f t="shared" si="200"/>
        <v>164</v>
      </c>
      <c r="D3155" s="28" t="str">
        <f t="shared" si="201"/>
        <v>640</v>
      </c>
      <c r="E3155" s="28" t="str">
        <f t="shared" si="202"/>
        <v>2111155629440003</v>
      </c>
      <c r="F3155" s="28" t="str">
        <f t="shared" si="203"/>
        <v>53</v>
      </c>
    </row>
    <row r="3156" spans="1:6" ht="18" x14ac:dyDescent="0.35">
      <c r="A3156" s="4">
        <v>1584039</v>
      </c>
      <c r="B3156" s="65" t="s">
        <v>30607</v>
      </c>
      <c r="C3156" s="28" t="str">
        <f t="shared" si="200"/>
        <v>164</v>
      </c>
      <c r="D3156" s="28" t="str">
        <f t="shared" si="201"/>
        <v>640</v>
      </c>
      <c r="E3156" s="28" t="str">
        <f t="shared" si="202"/>
        <v>2111126396270006</v>
      </c>
      <c r="F3156" s="28" t="str">
        <f t="shared" si="203"/>
        <v>24</v>
      </c>
    </row>
    <row r="3157" spans="1:6" ht="18" x14ac:dyDescent="0.35">
      <c r="A3157" s="4">
        <v>1152834</v>
      </c>
      <c r="B3157" s="65" t="s">
        <v>29969</v>
      </c>
      <c r="C3157" s="28" t="str">
        <f t="shared" si="200"/>
        <v>360</v>
      </c>
      <c r="D3157" s="28" t="str">
        <f t="shared" si="201"/>
        <v>640</v>
      </c>
      <c r="E3157" s="28" t="str">
        <f t="shared" si="202"/>
        <v>0000049530960012</v>
      </c>
      <c r="F3157" s="28" t="str">
        <f t="shared" si="203"/>
        <v>30</v>
      </c>
    </row>
    <row r="3158" spans="1:6" ht="18" x14ac:dyDescent="0.35">
      <c r="A3158" s="4">
        <v>1724749</v>
      </c>
      <c r="B3158" s="65" t="s">
        <v>31364</v>
      </c>
      <c r="C3158" s="28" t="str">
        <f t="shared" si="200"/>
        <v>007</v>
      </c>
      <c r="D3158" s="28" t="str">
        <f t="shared" si="201"/>
        <v>640</v>
      </c>
      <c r="E3158" s="28" t="str">
        <f t="shared" si="202"/>
        <v>0003058000305391</v>
      </c>
      <c r="F3158" s="28" t="str">
        <f t="shared" si="203"/>
        <v>38</v>
      </c>
    </row>
    <row r="3159" spans="1:6" ht="18" x14ac:dyDescent="0.35">
      <c r="A3159" s="4">
        <v>1906107</v>
      </c>
      <c r="B3159" s="65" t="s">
        <v>29843</v>
      </c>
      <c r="C3159" s="28" t="str">
        <f t="shared" si="200"/>
        <v>164</v>
      </c>
      <c r="D3159" s="28" t="str">
        <f t="shared" si="201"/>
        <v>720</v>
      </c>
      <c r="E3159" s="28" t="str">
        <f t="shared" si="202"/>
        <v>2111187858870006</v>
      </c>
      <c r="F3159" s="28" t="str">
        <f t="shared" si="203"/>
        <v>20</v>
      </c>
    </row>
    <row r="3160" spans="1:6" ht="18" x14ac:dyDescent="0.35">
      <c r="A3160" s="4">
        <v>840526</v>
      </c>
      <c r="B3160" s="65" t="s">
        <v>30617</v>
      </c>
      <c r="C3160" s="28" t="str">
        <f t="shared" si="200"/>
        <v>164</v>
      </c>
      <c r="D3160" s="28" t="str">
        <f t="shared" si="201"/>
        <v>640</v>
      </c>
      <c r="E3160" s="28" t="str">
        <f t="shared" si="202"/>
        <v>2111193617080002</v>
      </c>
      <c r="F3160" s="28" t="str">
        <f t="shared" si="203"/>
        <v>64</v>
      </c>
    </row>
    <row r="3161" spans="1:6" ht="18" x14ac:dyDescent="0.35">
      <c r="A3161" s="4">
        <v>1692541</v>
      </c>
      <c r="B3161" s="65" t="s">
        <v>31365</v>
      </c>
      <c r="C3161" s="28" t="str">
        <f t="shared" si="200"/>
        <v>350</v>
      </c>
      <c r="D3161" s="28" t="str">
        <f t="shared" si="201"/>
        <v>810</v>
      </c>
      <c r="E3161" s="28" t="str">
        <f t="shared" si="202"/>
        <v>0000000004863446</v>
      </c>
      <c r="F3161" s="28" t="str">
        <f t="shared" si="203"/>
        <v>90</v>
      </c>
    </row>
    <row r="3162" spans="1:6" ht="18" x14ac:dyDescent="0.35">
      <c r="A3162" s="4">
        <v>90385</v>
      </c>
      <c r="B3162" s="65" t="s">
        <v>31366</v>
      </c>
      <c r="C3162" s="28" t="str">
        <f t="shared" si="200"/>
        <v>164</v>
      </c>
      <c r="D3162" s="28" t="str">
        <f t="shared" si="201"/>
        <v>640</v>
      </c>
      <c r="E3162" s="28" t="str">
        <f t="shared" si="202"/>
        <v>2111157467420006</v>
      </c>
      <c r="F3162" s="28" t="str">
        <f t="shared" si="203"/>
        <v>18</v>
      </c>
    </row>
    <row r="3163" spans="1:6" ht="18" x14ac:dyDescent="0.35">
      <c r="A3163" s="4">
        <v>398454</v>
      </c>
      <c r="B3163" s="65" t="s">
        <v>31213</v>
      </c>
      <c r="C3163" s="28" t="str">
        <f t="shared" si="200"/>
        <v>164</v>
      </c>
      <c r="D3163" s="28" t="str">
        <f t="shared" si="201"/>
        <v>640</v>
      </c>
      <c r="E3163" s="28" t="str">
        <f t="shared" si="202"/>
        <v>2111190364180001</v>
      </c>
      <c r="F3163" s="28" t="str">
        <f t="shared" si="203"/>
        <v>32</v>
      </c>
    </row>
    <row r="3164" spans="1:6" ht="18" x14ac:dyDescent="0.35">
      <c r="A3164" s="4">
        <v>202571</v>
      </c>
      <c r="B3164" s="65" t="s">
        <v>31367</v>
      </c>
      <c r="C3164" s="28" t="str">
        <f t="shared" si="200"/>
        <v>007</v>
      </c>
      <c r="D3164" s="28" t="str">
        <f t="shared" si="201"/>
        <v>640</v>
      </c>
      <c r="E3164" s="28" t="str">
        <f t="shared" si="202"/>
        <v>0005315000301766</v>
      </c>
      <c r="F3164" s="28" t="str">
        <f t="shared" si="203"/>
        <v>16</v>
      </c>
    </row>
    <row r="3165" spans="1:6" ht="18" x14ac:dyDescent="0.35">
      <c r="A3165" s="4">
        <v>1152831</v>
      </c>
      <c r="B3165" s="65" t="s">
        <v>31368</v>
      </c>
      <c r="C3165" s="28" t="str">
        <f t="shared" si="200"/>
        <v>225</v>
      </c>
      <c r="D3165" s="28" t="str">
        <f t="shared" si="201"/>
        <v>640</v>
      </c>
      <c r="E3165" s="28" t="str">
        <f t="shared" si="202"/>
        <v>0395873026010104</v>
      </c>
      <c r="F3165" s="28" t="str">
        <f t="shared" si="203"/>
        <v>44</v>
      </c>
    </row>
    <row r="3166" spans="1:6" ht="18" x14ac:dyDescent="0.35">
      <c r="A3166" s="4">
        <v>1178037</v>
      </c>
      <c r="B3166" s="65" t="s">
        <v>30567</v>
      </c>
      <c r="C3166" s="28" t="str">
        <f t="shared" si="200"/>
        <v>022</v>
      </c>
      <c r="D3166" s="28" t="str">
        <f t="shared" si="201"/>
        <v>640</v>
      </c>
      <c r="E3166" s="28" t="str">
        <f t="shared" si="202"/>
        <v>0001040009145593</v>
      </c>
      <c r="F3166" s="28" t="str">
        <f t="shared" si="203"/>
        <v>21</v>
      </c>
    </row>
    <row r="3167" spans="1:6" ht="18" x14ac:dyDescent="0.35">
      <c r="A3167" s="4">
        <v>1591148</v>
      </c>
      <c r="B3167" s="65" t="s">
        <v>31369</v>
      </c>
      <c r="C3167" s="28" t="str">
        <f t="shared" si="200"/>
        <v>164</v>
      </c>
      <c r="D3167" s="28" t="str">
        <f t="shared" si="201"/>
        <v>640</v>
      </c>
      <c r="E3167" s="28" t="str">
        <f t="shared" si="202"/>
        <v>2111124907270003</v>
      </c>
      <c r="F3167" s="28" t="str">
        <f t="shared" si="203"/>
        <v>71</v>
      </c>
    </row>
    <row r="3168" spans="1:6" ht="18" x14ac:dyDescent="0.35">
      <c r="A3168" s="4">
        <v>2048819</v>
      </c>
      <c r="B3168" s="65" t="s">
        <v>30576</v>
      </c>
      <c r="C3168" s="28" t="str">
        <f t="shared" si="200"/>
        <v>310</v>
      </c>
      <c r="D3168" s="28" t="str">
        <f t="shared" si="201"/>
        <v>640</v>
      </c>
      <c r="E3168" s="28" t="str">
        <f t="shared" si="202"/>
        <v>1017102602710801</v>
      </c>
      <c r="F3168" s="28" t="str">
        <f t="shared" si="203"/>
        <v>60</v>
      </c>
    </row>
    <row r="3169" spans="1:6" ht="18" x14ac:dyDescent="0.35">
      <c r="A3169" s="4">
        <v>1592538</v>
      </c>
      <c r="B3169" s="65" t="s">
        <v>31317</v>
      </c>
      <c r="C3169" s="28" t="str">
        <f t="shared" si="200"/>
        <v>164</v>
      </c>
      <c r="D3169" s="28" t="str">
        <f t="shared" si="201"/>
        <v>640</v>
      </c>
      <c r="E3169" s="28" t="str">
        <f t="shared" si="202"/>
        <v>2111157483950010</v>
      </c>
      <c r="F3169" s="28" t="str">
        <f t="shared" si="203"/>
        <v>92</v>
      </c>
    </row>
    <row r="3170" spans="1:6" ht="18" x14ac:dyDescent="0.35">
      <c r="A3170" s="4">
        <v>270757</v>
      </c>
      <c r="B3170" s="65" t="s">
        <v>29845</v>
      </c>
      <c r="C3170" s="28" t="str">
        <f t="shared" ref="C3170:C3233" si="204">LEFT(B3170,3)</f>
        <v>164</v>
      </c>
      <c r="D3170" s="28" t="str">
        <f t="shared" ref="D3170:D3233" si="205">RIGHT(LEFTB(B3170,6),3)</f>
        <v>731</v>
      </c>
      <c r="E3170" s="28" t="str">
        <f t="shared" ref="E3170:E3233" si="206">RIGHT(LEFTB(B3170,22),16)</f>
        <v>2111118859590004</v>
      </c>
      <c r="F3170" s="28" t="str">
        <f t="shared" ref="F3170:F3233" si="207">RIGHT(B3170,2)</f>
        <v>67</v>
      </c>
    </row>
    <row r="3171" spans="1:6" ht="18" x14ac:dyDescent="0.35">
      <c r="A3171" s="4">
        <v>1586666</v>
      </c>
      <c r="B3171" s="65" t="s">
        <v>31370</v>
      </c>
      <c r="C3171" s="28" t="str">
        <f t="shared" si="204"/>
        <v>164</v>
      </c>
      <c r="D3171" s="28" t="str">
        <f t="shared" si="205"/>
        <v>640</v>
      </c>
      <c r="E3171" s="28" t="str">
        <f t="shared" si="206"/>
        <v>2111125498180006</v>
      </c>
      <c r="F3171" s="28" t="str">
        <f t="shared" si="207"/>
        <v>61</v>
      </c>
    </row>
    <row r="3172" spans="1:6" ht="18" x14ac:dyDescent="0.35">
      <c r="A3172" s="4">
        <v>306231</v>
      </c>
      <c r="B3172" s="65" t="s">
        <v>31371</v>
      </c>
      <c r="C3172" s="28" t="str">
        <f t="shared" si="204"/>
        <v>164</v>
      </c>
      <c r="D3172" s="28" t="str">
        <f t="shared" si="205"/>
        <v>640</v>
      </c>
      <c r="E3172" s="28" t="str">
        <f t="shared" si="206"/>
        <v>2111114691040001</v>
      </c>
      <c r="F3172" s="28" t="str">
        <f t="shared" si="207"/>
        <v>08</v>
      </c>
    </row>
    <row r="3173" spans="1:6" ht="18" x14ac:dyDescent="0.35">
      <c r="A3173" s="4">
        <v>1285461</v>
      </c>
      <c r="B3173" s="65" t="s">
        <v>31372</v>
      </c>
      <c r="C3173" s="28" t="str">
        <f t="shared" si="204"/>
        <v>007</v>
      </c>
      <c r="D3173" s="28" t="str">
        <f t="shared" si="205"/>
        <v>640</v>
      </c>
      <c r="E3173" s="28" t="str">
        <f t="shared" si="206"/>
        <v>0014872300400529</v>
      </c>
      <c r="F3173" s="28" t="str">
        <f t="shared" si="207"/>
        <v>48</v>
      </c>
    </row>
    <row r="3174" spans="1:6" ht="18" x14ac:dyDescent="0.35">
      <c r="A3174" s="4">
        <v>1043754</v>
      </c>
      <c r="B3174" s="65" t="s">
        <v>30612</v>
      </c>
      <c r="C3174" s="28" t="str">
        <f t="shared" si="204"/>
        <v>011</v>
      </c>
      <c r="D3174" s="28" t="str">
        <f t="shared" si="205"/>
        <v>640</v>
      </c>
      <c r="E3174" s="28" t="str">
        <f t="shared" si="206"/>
        <v>0000262000000979</v>
      </c>
      <c r="F3174" s="28" t="str">
        <f t="shared" si="207"/>
        <v>21</v>
      </c>
    </row>
    <row r="3175" spans="1:6" ht="18" x14ac:dyDescent="0.35">
      <c r="A3175" s="4">
        <v>1124581</v>
      </c>
      <c r="B3175" s="65" t="s">
        <v>29964</v>
      </c>
      <c r="C3175" s="28" t="str">
        <f t="shared" si="204"/>
        <v>011</v>
      </c>
      <c r="D3175" s="28" t="str">
        <f t="shared" si="205"/>
        <v>640</v>
      </c>
      <c r="E3175" s="28" t="str">
        <f t="shared" si="206"/>
        <v>0000212000011156</v>
      </c>
      <c r="F3175" s="28" t="str">
        <f t="shared" si="207"/>
        <v>04</v>
      </c>
    </row>
    <row r="3176" spans="1:6" ht="18" x14ac:dyDescent="0.35">
      <c r="A3176" s="4">
        <v>1592380</v>
      </c>
      <c r="B3176" s="65" t="s">
        <v>31373</v>
      </c>
      <c r="C3176" s="28" t="str">
        <f t="shared" si="204"/>
        <v>164</v>
      </c>
      <c r="D3176" s="28" t="str">
        <f t="shared" si="205"/>
        <v>720</v>
      </c>
      <c r="E3176" s="28" t="str">
        <f t="shared" si="206"/>
        <v>2111198089470011</v>
      </c>
      <c r="F3176" s="28" t="str">
        <f t="shared" si="207"/>
        <v>75</v>
      </c>
    </row>
    <row r="3177" spans="1:6" ht="18" x14ac:dyDescent="0.35">
      <c r="A3177" s="4">
        <v>1546684</v>
      </c>
      <c r="B3177" s="65" t="s">
        <v>31374</v>
      </c>
      <c r="C3177" s="28" t="str">
        <f t="shared" si="204"/>
        <v>145</v>
      </c>
      <c r="D3177" s="28" t="str">
        <f t="shared" si="205"/>
        <v>450</v>
      </c>
      <c r="E3177" s="28" t="str">
        <f t="shared" si="206"/>
        <v>2111198783580008</v>
      </c>
      <c r="F3177" s="28" t="str">
        <f t="shared" si="207"/>
        <v>97</v>
      </c>
    </row>
    <row r="3178" spans="1:6" ht="18" x14ac:dyDescent="0.35">
      <c r="A3178" s="4">
        <v>1543753</v>
      </c>
      <c r="B3178" s="65" t="s">
        <v>30583</v>
      </c>
      <c r="C3178" s="28" t="str">
        <f t="shared" si="204"/>
        <v>350</v>
      </c>
      <c r="D3178" s="28" t="str">
        <f t="shared" si="205"/>
        <v>810</v>
      </c>
      <c r="E3178" s="28" t="str">
        <f t="shared" si="206"/>
        <v>0000000001764962</v>
      </c>
      <c r="F3178" s="28" t="str">
        <f t="shared" si="207"/>
        <v>32</v>
      </c>
    </row>
    <row r="3179" spans="1:6" ht="18" x14ac:dyDescent="0.35">
      <c r="A3179" s="4">
        <v>1679549</v>
      </c>
      <c r="B3179" s="65" t="s">
        <v>31375</v>
      </c>
      <c r="C3179" s="28" t="str">
        <f t="shared" si="204"/>
        <v>007</v>
      </c>
      <c r="D3179" s="28" t="str">
        <f t="shared" si="205"/>
        <v>720</v>
      </c>
      <c r="E3179" s="28" t="str">
        <f t="shared" si="206"/>
        <v>0004445000304599</v>
      </c>
      <c r="F3179" s="28" t="str">
        <f t="shared" si="207"/>
        <v>96</v>
      </c>
    </row>
    <row r="3180" spans="1:6" ht="18" x14ac:dyDescent="0.35">
      <c r="A3180" s="4">
        <v>1046082</v>
      </c>
      <c r="B3180" s="65" t="s">
        <v>30977</v>
      </c>
      <c r="C3180" s="28" t="str">
        <f t="shared" si="204"/>
        <v>164</v>
      </c>
      <c r="D3180" s="28" t="str">
        <f t="shared" si="205"/>
        <v>640</v>
      </c>
      <c r="E3180" s="28" t="str">
        <f t="shared" si="206"/>
        <v>2111133296290001</v>
      </c>
      <c r="F3180" s="28" t="str">
        <f t="shared" si="207"/>
        <v>96</v>
      </c>
    </row>
    <row r="3181" spans="1:6" ht="18" x14ac:dyDescent="0.35">
      <c r="A3181" s="4">
        <v>1679376</v>
      </c>
      <c r="B3181" s="65" t="s">
        <v>31376</v>
      </c>
      <c r="C3181" s="28" t="str">
        <f t="shared" si="204"/>
        <v>365</v>
      </c>
      <c r="D3181" s="28" t="str">
        <f t="shared" si="205"/>
        <v>810</v>
      </c>
      <c r="E3181" s="28" t="str">
        <f t="shared" si="206"/>
        <v>0000010000013451</v>
      </c>
      <c r="F3181" s="28" t="str">
        <f t="shared" si="207"/>
        <v>36</v>
      </c>
    </row>
    <row r="3182" spans="1:6" ht="18" x14ac:dyDescent="0.35">
      <c r="A3182" s="4">
        <v>1275954</v>
      </c>
      <c r="B3182" s="65" t="s">
        <v>31377</v>
      </c>
      <c r="C3182" s="28" t="str">
        <f t="shared" si="204"/>
        <v>164</v>
      </c>
      <c r="D3182" s="28" t="str">
        <f t="shared" si="205"/>
        <v>640</v>
      </c>
      <c r="E3182" s="28" t="str">
        <f t="shared" si="206"/>
        <v>2111173502710004</v>
      </c>
      <c r="F3182" s="28" t="str">
        <f t="shared" si="207"/>
        <v>12</v>
      </c>
    </row>
    <row r="3183" spans="1:6" ht="18" x14ac:dyDescent="0.35">
      <c r="A3183" s="4">
        <v>738187</v>
      </c>
      <c r="B3183" s="65" t="s">
        <v>31189</v>
      </c>
      <c r="C3183" s="28" t="str">
        <f t="shared" si="204"/>
        <v>164</v>
      </c>
      <c r="D3183" s="28" t="str">
        <f t="shared" si="205"/>
        <v>640</v>
      </c>
      <c r="E3183" s="28" t="str">
        <f t="shared" si="206"/>
        <v>2111133078230001</v>
      </c>
      <c r="F3183" s="28" t="str">
        <f t="shared" si="207"/>
        <v>68</v>
      </c>
    </row>
    <row r="3184" spans="1:6" ht="18" x14ac:dyDescent="0.35">
      <c r="A3184" s="4">
        <v>1125101</v>
      </c>
      <c r="B3184" s="65" t="s">
        <v>31378</v>
      </c>
      <c r="C3184" s="28" t="str">
        <f t="shared" si="204"/>
        <v>007</v>
      </c>
      <c r="D3184" s="28" t="str">
        <f t="shared" si="205"/>
        <v>640</v>
      </c>
      <c r="E3184" s="28" t="str">
        <f t="shared" si="206"/>
        <v>0002445000306352</v>
      </c>
      <c r="F3184" s="28" t="str">
        <f t="shared" si="207"/>
        <v>26</v>
      </c>
    </row>
    <row r="3185" spans="1:6" ht="18" x14ac:dyDescent="0.35">
      <c r="A3185" s="4">
        <v>1758079</v>
      </c>
      <c r="B3185" s="65" t="s">
        <v>31379</v>
      </c>
      <c r="C3185" s="28" t="str">
        <f t="shared" si="204"/>
        <v>164</v>
      </c>
      <c r="D3185" s="28" t="str">
        <f t="shared" si="205"/>
        <v>640</v>
      </c>
      <c r="E3185" s="28" t="str">
        <f t="shared" si="206"/>
        <v>2111102604170007</v>
      </c>
      <c r="F3185" s="28" t="str">
        <f t="shared" si="207"/>
        <v>53</v>
      </c>
    </row>
    <row r="3186" spans="1:6" ht="18" x14ac:dyDescent="0.35">
      <c r="A3186" s="4">
        <v>1687907</v>
      </c>
      <c r="B3186" s="65" t="s">
        <v>31380</v>
      </c>
      <c r="C3186" s="28" t="str">
        <f t="shared" si="204"/>
        <v>365</v>
      </c>
      <c r="D3186" s="28" t="str">
        <f t="shared" si="205"/>
        <v>810</v>
      </c>
      <c r="E3186" s="28" t="str">
        <f t="shared" si="206"/>
        <v>0000010000020547</v>
      </c>
      <c r="F3186" s="28" t="str">
        <f t="shared" si="207"/>
        <v>88</v>
      </c>
    </row>
    <row r="3187" spans="1:6" ht="18" x14ac:dyDescent="0.35">
      <c r="A3187" s="4">
        <v>716798</v>
      </c>
      <c r="B3187" s="65" t="s">
        <v>30587</v>
      </c>
      <c r="C3187" s="28" t="str">
        <f t="shared" si="204"/>
        <v>164</v>
      </c>
      <c r="D3187" s="28" t="str">
        <f t="shared" si="205"/>
        <v>640</v>
      </c>
      <c r="E3187" s="28" t="str">
        <f t="shared" si="206"/>
        <v>2111118585810007</v>
      </c>
      <c r="F3187" s="28" t="str">
        <f t="shared" si="207"/>
        <v>75</v>
      </c>
    </row>
    <row r="3188" spans="1:6" ht="18" x14ac:dyDescent="0.35">
      <c r="A3188" s="4">
        <v>1678968</v>
      </c>
      <c r="B3188" s="65" t="s">
        <v>30954</v>
      </c>
      <c r="C3188" s="28" t="str">
        <f t="shared" si="204"/>
        <v>164</v>
      </c>
      <c r="D3188" s="28" t="str">
        <f t="shared" si="205"/>
        <v>720</v>
      </c>
      <c r="E3188" s="28" t="str">
        <f t="shared" si="206"/>
        <v>2111125834460005</v>
      </c>
      <c r="F3188" s="28" t="str">
        <f t="shared" si="207"/>
        <v>86</v>
      </c>
    </row>
    <row r="3189" spans="1:6" ht="18" x14ac:dyDescent="0.35">
      <c r="A3189" s="4">
        <v>1118506</v>
      </c>
      <c r="B3189" s="65" t="s">
        <v>31381</v>
      </c>
      <c r="C3189" s="28" t="str">
        <f t="shared" si="204"/>
        <v>164</v>
      </c>
      <c r="D3189" s="28" t="str">
        <f t="shared" si="205"/>
        <v>640</v>
      </c>
      <c r="E3189" s="28" t="str">
        <f t="shared" si="206"/>
        <v>2111156301880003</v>
      </c>
      <c r="F3189" s="28" t="str">
        <f t="shared" si="207"/>
        <v>14</v>
      </c>
    </row>
    <row r="3190" spans="1:6" ht="18" x14ac:dyDescent="0.35">
      <c r="A3190" s="4">
        <v>1757098</v>
      </c>
      <c r="B3190" s="65" t="s">
        <v>31320</v>
      </c>
      <c r="C3190" s="28" t="str">
        <f t="shared" si="204"/>
        <v>225</v>
      </c>
      <c r="D3190" s="28" t="str">
        <f t="shared" si="205"/>
        <v>640</v>
      </c>
      <c r="E3190" s="28" t="str">
        <f t="shared" si="206"/>
        <v>0485027006010221</v>
      </c>
      <c r="F3190" s="28" t="str">
        <f t="shared" si="207"/>
        <v>94</v>
      </c>
    </row>
    <row r="3191" spans="1:6" ht="18" x14ac:dyDescent="0.35">
      <c r="A3191" s="4">
        <v>1446493</v>
      </c>
      <c r="B3191" s="65" t="s">
        <v>31382</v>
      </c>
      <c r="C3191" s="28" t="str">
        <f t="shared" si="204"/>
        <v>164</v>
      </c>
      <c r="D3191" s="28" t="str">
        <f t="shared" si="205"/>
        <v>720</v>
      </c>
      <c r="E3191" s="28" t="str">
        <f t="shared" si="206"/>
        <v>2111193399480008</v>
      </c>
      <c r="F3191" s="28" t="str">
        <f t="shared" si="207"/>
        <v>95</v>
      </c>
    </row>
    <row r="3192" spans="1:6" ht="18" x14ac:dyDescent="0.35">
      <c r="A3192" s="4">
        <v>1545903</v>
      </c>
      <c r="B3192" s="65" t="s">
        <v>31383</v>
      </c>
      <c r="C3192" s="28" t="str">
        <f t="shared" si="204"/>
        <v>007</v>
      </c>
      <c r="D3192" s="28" t="str">
        <f t="shared" si="205"/>
        <v>640</v>
      </c>
      <c r="E3192" s="28" t="str">
        <f t="shared" si="206"/>
        <v>0006857000302365</v>
      </c>
      <c r="F3192" s="28" t="str">
        <f t="shared" si="207"/>
        <v>15</v>
      </c>
    </row>
    <row r="3193" spans="1:6" ht="18" x14ac:dyDescent="0.35">
      <c r="A3193" s="4">
        <v>1687925</v>
      </c>
      <c r="B3193" s="65" t="s">
        <v>31384</v>
      </c>
      <c r="C3193" s="28" t="str">
        <f t="shared" si="204"/>
        <v>022</v>
      </c>
      <c r="D3193" s="28" t="str">
        <f t="shared" si="205"/>
        <v>640</v>
      </c>
      <c r="E3193" s="28" t="str">
        <f t="shared" si="206"/>
        <v>0002550009039545</v>
      </c>
      <c r="F3193" s="28" t="str">
        <f t="shared" si="207"/>
        <v>21</v>
      </c>
    </row>
    <row r="3194" spans="1:6" ht="18" x14ac:dyDescent="0.35">
      <c r="A3194" s="4">
        <v>1904261</v>
      </c>
      <c r="B3194" s="65" t="s">
        <v>31385</v>
      </c>
      <c r="C3194" s="28" t="str">
        <f t="shared" si="204"/>
        <v>350</v>
      </c>
      <c r="D3194" s="28" t="str">
        <f t="shared" si="205"/>
        <v>810</v>
      </c>
      <c r="E3194" s="28" t="str">
        <f t="shared" si="206"/>
        <v>0000000007077102</v>
      </c>
      <c r="F3194" s="28" t="str">
        <f t="shared" si="207"/>
        <v>33</v>
      </c>
    </row>
    <row r="3195" spans="1:6" ht="18" x14ac:dyDescent="0.35">
      <c r="A3195" s="4">
        <v>2226883</v>
      </c>
      <c r="B3195" s="65" t="s">
        <v>31386</v>
      </c>
      <c r="C3195" s="28" t="str">
        <f t="shared" si="204"/>
        <v>164</v>
      </c>
      <c r="D3195" s="28" t="str">
        <f t="shared" si="205"/>
        <v>640</v>
      </c>
      <c r="E3195" s="28" t="str">
        <f t="shared" si="206"/>
        <v>2111195127520039</v>
      </c>
      <c r="F3195" s="28" t="str">
        <f t="shared" si="207"/>
        <v>33</v>
      </c>
    </row>
    <row r="3196" spans="1:6" ht="18" x14ac:dyDescent="0.35">
      <c r="A3196" s="4">
        <v>1689126</v>
      </c>
      <c r="B3196" s="65" t="s">
        <v>31387</v>
      </c>
      <c r="C3196" s="28" t="str">
        <f t="shared" si="204"/>
        <v>022</v>
      </c>
      <c r="D3196" s="28" t="str">
        <f t="shared" si="205"/>
        <v>480</v>
      </c>
      <c r="E3196" s="28" t="str">
        <f t="shared" si="206"/>
        <v>0000810027804573</v>
      </c>
      <c r="F3196" s="28" t="str">
        <f t="shared" si="207"/>
        <v>02</v>
      </c>
    </row>
    <row r="3197" spans="1:6" ht="18" x14ac:dyDescent="0.35">
      <c r="A3197" s="4">
        <v>1278312</v>
      </c>
      <c r="B3197" s="65" t="s">
        <v>31388</v>
      </c>
      <c r="C3197" s="28" t="str">
        <f t="shared" si="204"/>
        <v>164</v>
      </c>
      <c r="D3197" s="28" t="str">
        <f t="shared" si="205"/>
        <v>640</v>
      </c>
      <c r="E3197" s="28" t="str">
        <f t="shared" si="206"/>
        <v>2111174186930009</v>
      </c>
      <c r="F3197" s="28" t="str">
        <f t="shared" si="207"/>
        <v>65</v>
      </c>
    </row>
    <row r="3198" spans="1:6" ht="18" x14ac:dyDescent="0.35">
      <c r="A3198" s="4">
        <v>1583866</v>
      </c>
      <c r="B3198" s="65" t="s">
        <v>30560</v>
      </c>
      <c r="C3198" s="28" t="str">
        <f t="shared" si="204"/>
        <v>007</v>
      </c>
      <c r="D3198" s="28" t="str">
        <f t="shared" si="205"/>
        <v>720</v>
      </c>
      <c r="E3198" s="28" t="str">
        <f t="shared" si="206"/>
        <v>0007575000303390</v>
      </c>
      <c r="F3198" s="28" t="str">
        <f t="shared" si="207"/>
        <v>04</v>
      </c>
    </row>
    <row r="3199" spans="1:6" ht="18" x14ac:dyDescent="0.35">
      <c r="A3199" s="4">
        <v>1121631</v>
      </c>
      <c r="B3199" s="65" t="s">
        <v>31389</v>
      </c>
      <c r="C3199" s="28" t="str">
        <f t="shared" si="204"/>
        <v>164</v>
      </c>
      <c r="D3199" s="28" t="str">
        <f t="shared" si="205"/>
        <v>640</v>
      </c>
      <c r="E3199" s="28" t="str">
        <f t="shared" si="206"/>
        <v>2111153329740004</v>
      </c>
      <c r="F3199" s="28" t="str">
        <f t="shared" si="207"/>
        <v>76</v>
      </c>
    </row>
    <row r="3200" spans="1:6" ht="18" x14ac:dyDescent="0.35">
      <c r="A3200" s="4">
        <v>1305857</v>
      </c>
      <c r="B3200" s="65" t="s">
        <v>31031</v>
      </c>
      <c r="C3200" s="28" t="str">
        <f t="shared" si="204"/>
        <v>011</v>
      </c>
      <c r="D3200" s="28" t="str">
        <f t="shared" si="205"/>
        <v>050</v>
      </c>
      <c r="E3200" s="28" t="str">
        <f t="shared" si="206"/>
        <v>0000012000003118</v>
      </c>
      <c r="F3200" s="28" t="str">
        <f t="shared" si="207"/>
        <v>28</v>
      </c>
    </row>
    <row r="3201" spans="1:6" ht="18" x14ac:dyDescent="0.35">
      <c r="A3201" s="4">
        <v>1691378</v>
      </c>
      <c r="B3201" s="65" t="s">
        <v>30976</v>
      </c>
      <c r="C3201" s="28" t="str">
        <f t="shared" si="204"/>
        <v>164</v>
      </c>
      <c r="D3201" s="28" t="str">
        <f t="shared" si="205"/>
        <v>640</v>
      </c>
      <c r="E3201" s="28" t="str">
        <f t="shared" si="206"/>
        <v>2111158086090006</v>
      </c>
      <c r="F3201" s="28" t="str">
        <f t="shared" si="207"/>
        <v>46</v>
      </c>
    </row>
    <row r="3202" spans="1:6" ht="18" x14ac:dyDescent="0.35">
      <c r="A3202" s="4">
        <v>1589716</v>
      </c>
      <c r="B3202" s="65" t="s">
        <v>30973</v>
      </c>
      <c r="C3202" s="28" t="str">
        <f t="shared" si="204"/>
        <v>164</v>
      </c>
      <c r="D3202" s="28" t="str">
        <f t="shared" si="205"/>
        <v>640</v>
      </c>
      <c r="E3202" s="28" t="str">
        <f t="shared" si="206"/>
        <v>2111123655800003</v>
      </c>
      <c r="F3202" s="28" t="str">
        <f t="shared" si="207"/>
        <v>45</v>
      </c>
    </row>
    <row r="3203" spans="1:6" ht="18" x14ac:dyDescent="0.35">
      <c r="A3203" s="4">
        <v>0</v>
      </c>
      <c r="B3203" s="5"/>
      <c r="C3203" s="28" t="str">
        <f t="shared" si="204"/>
        <v/>
      </c>
      <c r="D3203" s="28" t="str">
        <f t="shared" si="205"/>
        <v/>
      </c>
      <c r="E3203" s="28" t="str">
        <f t="shared" si="206"/>
        <v/>
      </c>
      <c r="F3203" s="28" t="str">
        <f t="shared" si="207"/>
        <v/>
      </c>
    </row>
    <row r="3204" spans="1:6" ht="18" x14ac:dyDescent="0.35">
      <c r="A3204" s="4">
        <v>1367375</v>
      </c>
      <c r="B3204" s="65" t="s">
        <v>30978</v>
      </c>
      <c r="C3204" s="28" t="str">
        <f t="shared" si="204"/>
        <v>164</v>
      </c>
      <c r="D3204" s="28" t="str">
        <f t="shared" si="205"/>
        <v>640</v>
      </c>
      <c r="E3204" s="28" t="str">
        <f t="shared" si="206"/>
        <v>2111177837140001</v>
      </c>
      <c r="F3204" s="28" t="str">
        <f t="shared" si="207"/>
        <v>13</v>
      </c>
    </row>
    <row r="3205" spans="1:6" ht="18" x14ac:dyDescent="0.35">
      <c r="A3205" s="4">
        <v>1177201</v>
      </c>
      <c r="B3205" s="65" t="s">
        <v>30951</v>
      </c>
      <c r="C3205" s="28" t="str">
        <f t="shared" si="204"/>
        <v>007</v>
      </c>
      <c r="D3205" s="28" t="str">
        <f t="shared" si="205"/>
        <v>640</v>
      </c>
      <c r="E3205" s="28" t="str">
        <f t="shared" si="206"/>
        <v>0002445000304190</v>
      </c>
      <c r="F3205" s="28" t="str">
        <f t="shared" si="207"/>
        <v>13</v>
      </c>
    </row>
    <row r="3206" spans="1:6" ht="18" x14ac:dyDescent="0.35">
      <c r="A3206" s="4">
        <v>1116799</v>
      </c>
      <c r="B3206" s="65" t="s">
        <v>30972</v>
      </c>
      <c r="C3206" s="28" t="str">
        <f t="shared" si="204"/>
        <v>011</v>
      </c>
      <c r="D3206" s="28" t="str">
        <f t="shared" si="205"/>
        <v>640</v>
      </c>
      <c r="E3206" s="28" t="str">
        <f t="shared" si="206"/>
        <v>0000112000036196</v>
      </c>
      <c r="F3206" s="28" t="str">
        <f t="shared" si="207"/>
        <v>74</v>
      </c>
    </row>
    <row r="3207" spans="1:6" ht="18" x14ac:dyDescent="0.35">
      <c r="A3207" s="4">
        <v>2266317</v>
      </c>
      <c r="B3207" s="65" t="s">
        <v>31390</v>
      </c>
      <c r="C3207" s="28" t="str">
        <f t="shared" si="204"/>
        <v>350</v>
      </c>
      <c r="D3207" s="28" t="str">
        <f t="shared" si="205"/>
        <v>810</v>
      </c>
      <c r="E3207" s="28" t="str">
        <f t="shared" si="206"/>
        <v>0000000010627409</v>
      </c>
      <c r="F3207" s="28" t="str">
        <f t="shared" si="207"/>
        <v>03</v>
      </c>
    </row>
    <row r="3208" spans="1:6" ht="18" x14ac:dyDescent="0.35">
      <c r="A3208" s="4">
        <v>2019614</v>
      </c>
      <c r="B3208" s="65" t="s">
        <v>31391</v>
      </c>
      <c r="C3208" s="28" t="str">
        <f t="shared" si="204"/>
        <v>022</v>
      </c>
      <c r="D3208" s="28" t="str">
        <f t="shared" si="205"/>
        <v>640</v>
      </c>
      <c r="E3208" s="28" t="str">
        <f t="shared" si="206"/>
        <v>0001040009164993</v>
      </c>
      <c r="F3208" s="28" t="str">
        <f t="shared" si="207"/>
        <v>21</v>
      </c>
    </row>
    <row r="3209" spans="1:6" ht="18" x14ac:dyDescent="0.35">
      <c r="A3209" s="4">
        <v>1691353</v>
      </c>
      <c r="B3209" s="65" t="s">
        <v>30969</v>
      </c>
      <c r="C3209" s="28" t="str">
        <f t="shared" si="204"/>
        <v>164</v>
      </c>
      <c r="D3209" s="28" t="str">
        <f t="shared" si="205"/>
        <v>640</v>
      </c>
      <c r="E3209" s="28" t="str">
        <f t="shared" si="206"/>
        <v>2111158865520009</v>
      </c>
      <c r="F3209" s="28" t="str">
        <f t="shared" si="207"/>
        <v>88</v>
      </c>
    </row>
    <row r="3210" spans="1:6" ht="18" x14ac:dyDescent="0.35">
      <c r="A3210" s="4">
        <v>1721414</v>
      </c>
      <c r="B3210" s="65" t="s">
        <v>30902</v>
      </c>
      <c r="C3210" s="28" t="str">
        <f t="shared" si="204"/>
        <v>157</v>
      </c>
      <c r="D3210" s="28" t="str">
        <f t="shared" si="205"/>
        <v>570</v>
      </c>
      <c r="E3210" s="28" t="str">
        <f t="shared" si="206"/>
        <v>2111129540820007</v>
      </c>
      <c r="F3210" s="28" t="str">
        <f t="shared" si="207"/>
        <v>40</v>
      </c>
    </row>
    <row r="3211" spans="1:6" ht="18" x14ac:dyDescent="0.35">
      <c r="A3211" s="4">
        <v>2227140</v>
      </c>
      <c r="B3211" s="65" t="s">
        <v>31392</v>
      </c>
      <c r="C3211" s="28" t="str">
        <f t="shared" si="204"/>
        <v>007</v>
      </c>
      <c r="D3211" s="28" t="str">
        <f t="shared" si="205"/>
        <v>640</v>
      </c>
      <c r="E3211" s="28" t="str">
        <f t="shared" si="206"/>
        <v>0006861000305128</v>
      </c>
      <c r="F3211" s="28" t="str">
        <f t="shared" si="207"/>
        <v>48</v>
      </c>
    </row>
    <row r="3212" spans="1:6" ht="18" x14ac:dyDescent="0.35">
      <c r="A3212" s="4">
        <v>270757</v>
      </c>
      <c r="B3212" s="65" t="s">
        <v>29845</v>
      </c>
      <c r="C3212" s="28" t="str">
        <f t="shared" si="204"/>
        <v>164</v>
      </c>
      <c r="D3212" s="28" t="str">
        <f t="shared" si="205"/>
        <v>731</v>
      </c>
      <c r="E3212" s="28" t="str">
        <f t="shared" si="206"/>
        <v>2111118859590004</v>
      </c>
      <c r="F3212" s="28" t="str">
        <f t="shared" si="207"/>
        <v>67</v>
      </c>
    </row>
    <row r="3213" spans="1:6" ht="18" x14ac:dyDescent="0.35">
      <c r="A3213" s="4">
        <v>1587175</v>
      </c>
      <c r="B3213" s="65" t="s">
        <v>30812</v>
      </c>
      <c r="C3213" s="28" t="str">
        <f t="shared" si="204"/>
        <v>164</v>
      </c>
      <c r="D3213" s="28" t="str">
        <f t="shared" si="205"/>
        <v>640</v>
      </c>
      <c r="E3213" s="28" t="str">
        <f t="shared" si="206"/>
        <v>2111125184290010</v>
      </c>
      <c r="F3213" s="28" t="str">
        <f t="shared" si="207"/>
        <v>63</v>
      </c>
    </row>
    <row r="3214" spans="1:6" ht="18" x14ac:dyDescent="0.35">
      <c r="A3214" s="4">
        <v>1048830</v>
      </c>
      <c r="B3214" s="65" t="s">
        <v>30818</v>
      </c>
      <c r="C3214" s="28" t="str">
        <f t="shared" si="204"/>
        <v>164</v>
      </c>
      <c r="D3214" s="28" t="str">
        <f t="shared" si="205"/>
        <v>640</v>
      </c>
      <c r="E3214" s="28" t="str">
        <f t="shared" si="206"/>
        <v>2111150574940008</v>
      </c>
      <c r="F3214" s="28" t="str">
        <f t="shared" si="207"/>
        <v>64</v>
      </c>
    </row>
    <row r="3215" spans="1:6" ht="18" x14ac:dyDescent="0.35">
      <c r="A3215" s="4">
        <v>1044021</v>
      </c>
      <c r="B3215" s="65" t="s">
        <v>30792</v>
      </c>
      <c r="C3215" s="28" t="str">
        <f t="shared" si="204"/>
        <v>007</v>
      </c>
      <c r="D3215" s="28" t="str">
        <f t="shared" si="205"/>
        <v>640</v>
      </c>
      <c r="E3215" s="28" t="str">
        <f t="shared" si="206"/>
        <v>0005924000307015</v>
      </c>
      <c r="F3215" s="28" t="str">
        <f t="shared" si="207"/>
        <v>42</v>
      </c>
    </row>
    <row r="3216" spans="1:6" ht="18" x14ac:dyDescent="0.35">
      <c r="A3216" s="4">
        <v>1121618</v>
      </c>
      <c r="B3216" s="65" t="s">
        <v>31295</v>
      </c>
      <c r="C3216" s="28" t="str">
        <f t="shared" si="204"/>
        <v>164</v>
      </c>
      <c r="D3216" s="28" t="str">
        <f t="shared" si="205"/>
        <v>640</v>
      </c>
      <c r="E3216" s="28" t="str">
        <f t="shared" si="206"/>
        <v>2111133334200004</v>
      </c>
      <c r="F3216" s="28" t="str">
        <f t="shared" si="207"/>
        <v>65</v>
      </c>
    </row>
    <row r="3217" spans="1:6" ht="18" x14ac:dyDescent="0.35">
      <c r="A3217" s="4">
        <v>267786</v>
      </c>
      <c r="B3217" s="65" t="s">
        <v>31248</v>
      </c>
      <c r="C3217" s="28" t="str">
        <f t="shared" si="204"/>
        <v>164</v>
      </c>
      <c r="D3217" s="28" t="str">
        <f t="shared" si="205"/>
        <v>640</v>
      </c>
      <c r="E3217" s="28" t="str">
        <f t="shared" si="206"/>
        <v>2111139405240001</v>
      </c>
      <c r="F3217" s="28" t="str">
        <f t="shared" si="207"/>
        <v>05</v>
      </c>
    </row>
    <row r="3218" spans="1:6" ht="18" x14ac:dyDescent="0.35">
      <c r="A3218" s="4">
        <v>1581634</v>
      </c>
      <c r="B3218" s="65" t="s">
        <v>30887</v>
      </c>
      <c r="C3218" s="28" t="str">
        <f t="shared" si="204"/>
        <v>230</v>
      </c>
      <c r="D3218" s="28" t="str">
        <f t="shared" si="205"/>
        <v>640</v>
      </c>
      <c r="E3218" s="28" t="str">
        <f t="shared" si="206"/>
        <v>3479981211025600</v>
      </c>
      <c r="F3218" s="28" t="str">
        <f t="shared" si="207"/>
        <v>43</v>
      </c>
    </row>
    <row r="3219" spans="1:6" ht="18" x14ac:dyDescent="0.35">
      <c r="A3219" s="4">
        <v>344031</v>
      </c>
      <c r="B3219" s="65" t="s">
        <v>30845</v>
      </c>
      <c r="C3219" s="28" t="str">
        <f t="shared" si="204"/>
        <v>164</v>
      </c>
      <c r="D3219" s="28" t="str">
        <f t="shared" si="205"/>
        <v>640</v>
      </c>
      <c r="E3219" s="28" t="str">
        <f t="shared" si="206"/>
        <v>2111130506400008</v>
      </c>
      <c r="F3219" s="28" t="str">
        <f t="shared" si="207"/>
        <v>49</v>
      </c>
    </row>
    <row r="3220" spans="1:6" ht="18" x14ac:dyDescent="0.35">
      <c r="A3220" s="4">
        <v>2226207</v>
      </c>
      <c r="B3220" s="65" t="s">
        <v>31393</v>
      </c>
      <c r="C3220" s="28" t="str">
        <f t="shared" si="204"/>
        <v>350</v>
      </c>
      <c r="D3220" s="28" t="str">
        <f t="shared" si="205"/>
        <v>810</v>
      </c>
      <c r="E3220" s="28" t="str">
        <f t="shared" si="206"/>
        <v>0000000005942801</v>
      </c>
      <c r="F3220" s="28" t="str">
        <f t="shared" si="207"/>
        <v>79</v>
      </c>
    </row>
    <row r="3221" spans="1:6" ht="18" x14ac:dyDescent="0.35">
      <c r="A3221" s="4">
        <v>1276868</v>
      </c>
      <c r="B3221" s="65" t="s">
        <v>29915</v>
      </c>
      <c r="C3221" s="28" t="str">
        <f t="shared" si="204"/>
        <v>011</v>
      </c>
      <c r="D3221" s="28" t="str">
        <f t="shared" si="205"/>
        <v>640</v>
      </c>
      <c r="E3221" s="28" t="str">
        <f t="shared" si="206"/>
        <v>0000252000003726</v>
      </c>
      <c r="F3221" s="28" t="str">
        <f t="shared" si="207"/>
        <v>75</v>
      </c>
    </row>
    <row r="3222" spans="1:6" ht="18" x14ac:dyDescent="0.35">
      <c r="A3222" s="4">
        <v>1279668</v>
      </c>
      <c r="B3222" s="65" t="s">
        <v>29833</v>
      </c>
      <c r="C3222" s="28" t="str">
        <f t="shared" si="204"/>
        <v>363</v>
      </c>
      <c r="D3222" s="28" t="str">
        <f t="shared" si="205"/>
        <v>780</v>
      </c>
      <c r="E3222" s="28" t="str">
        <f t="shared" si="206"/>
        <v>0000010000020897</v>
      </c>
      <c r="F3222" s="28" t="str">
        <f t="shared" si="207"/>
        <v>64</v>
      </c>
    </row>
    <row r="3223" spans="1:6" ht="18" x14ac:dyDescent="0.35">
      <c r="A3223" s="4">
        <v>2109440</v>
      </c>
      <c r="B3223" s="65" t="s">
        <v>30833</v>
      </c>
      <c r="C3223" s="28" t="str">
        <f t="shared" si="204"/>
        <v>145</v>
      </c>
      <c r="D3223" s="28" t="str">
        <f t="shared" si="205"/>
        <v>450</v>
      </c>
      <c r="E3223" s="28" t="str">
        <f t="shared" si="206"/>
        <v>2111101621620002</v>
      </c>
      <c r="F3223" s="28" t="str">
        <f t="shared" si="207"/>
        <v>34</v>
      </c>
    </row>
    <row r="3224" spans="1:6" ht="18" x14ac:dyDescent="0.35">
      <c r="A3224" s="4">
        <v>2155697</v>
      </c>
      <c r="B3224" s="65" t="s">
        <v>31394</v>
      </c>
      <c r="C3224" s="28" t="str">
        <f t="shared" si="204"/>
        <v>230</v>
      </c>
      <c r="D3224" s="28" t="str">
        <f t="shared" si="205"/>
        <v>640</v>
      </c>
      <c r="E3224" s="28" t="str">
        <f t="shared" si="206"/>
        <v>3367217211006000</v>
      </c>
      <c r="F3224" s="28" t="str">
        <f t="shared" si="207"/>
        <v>20</v>
      </c>
    </row>
    <row r="3225" spans="1:6" ht="18" x14ac:dyDescent="0.35">
      <c r="A3225" s="4">
        <v>2110429</v>
      </c>
      <c r="B3225" s="65" t="s">
        <v>31395</v>
      </c>
      <c r="C3225" s="28" t="str">
        <f t="shared" si="204"/>
        <v>164</v>
      </c>
      <c r="D3225" s="28" t="str">
        <f t="shared" si="205"/>
        <v>731</v>
      </c>
      <c r="E3225" s="28" t="str">
        <f t="shared" si="206"/>
        <v>2111114403170039</v>
      </c>
      <c r="F3225" s="28" t="str">
        <f t="shared" si="207"/>
        <v>28</v>
      </c>
    </row>
    <row r="3226" spans="1:6" ht="18" x14ac:dyDescent="0.35">
      <c r="A3226" s="4">
        <v>306231</v>
      </c>
      <c r="B3226" s="65" t="s">
        <v>31371</v>
      </c>
      <c r="C3226" s="28" t="str">
        <f t="shared" si="204"/>
        <v>164</v>
      </c>
      <c r="D3226" s="28" t="str">
        <f t="shared" si="205"/>
        <v>640</v>
      </c>
      <c r="E3226" s="28" t="str">
        <f t="shared" si="206"/>
        <v>2111114691040001</v>
      </c>
      <c r="F3226" s="28" t="str">
        <f t="shared" si="207"/>
        <v>08</v>
      </c>
    </row>
    <row r="3227" spans="1:6" ht="18" x14ac:dyDescent="0.35">
      <c r="A3227" s="4">
        <v>1118506</v>
      </c>
      <c r="B3227" s="65" t="s">
        <v>31381</v>
      </c>
      <c r="C3227" s="28" t="str">
        <f t="shared" si="204"/>
        <v>164</v>
      </c>
      <c r="D3227" s="28" t="str">
        <f t="shared" si="205"/>
        <v>640</v>
      </c>
      <c r="E3227" s="28" t="str">
        <f t="shared" si="206"/>
        <v>2111156301880003</v>
      </c>
      <c r="F3227" s="28" t="str">
        <f t="shared" si="207"/>
        <v>14</v>
      </c>
    </row>
    <row r="3228" spans="1:6" ht="18" x14ac:dyDescent="0.35">
      <c r="A3228" s="4">
        <v>2048747</v>
      </c>
      <c r="B3228" s="65" t="s">
        <v>31396</v>
      </c>
      <c r="C3228" s="28" t="str">
        <f t="shared" si="204"/>
        <v>230</v>
      </c>
      <c r="D3228" s="28" t="str">
        <f t="shared" si="205"/>
        <v>640</v>
      </c>
      <c r="E3228" s="28" t="str">
        <f t="shared" si="206"/>
        <v>9848156211028100</v>
      </c>
      <c r="F3228" s="28" t="str">
        <f t="shared" si="207"/>
        <v>66</v>
      </c>
    </row>
    <row r="3229" spans="1:6" ht="18" x14ac:dyDescent="0.35">
      <c r="A3229" s="4">
        <v>1278312</v>
      </c>
      <c r="B3229" s="65" t="s">
        <v>31388</v>
      </c>
      <c r="C3229" s="28" t="str">
        <f t="shared" si="204"/>
        <v>164</v>
      </c>
      <c r="D3229" s="28" t="str">
        <f t="shared" si="205"/>
        <v>640</v>
      </c>
      <c r="E3229" s="28" t="str">
        <f t="shared" si="206"/>
        <v>2111174186930009</v>
      </c>
      <c r="F3229" s="28" t="str">
        <f t="shared" si="207"/>
        <v>65</v>
      </c>
    </row>
    <row r="3230" spans="1:6" ht="18" x14ac:dyDescent="0.35">
      <c r="A3230" s="4">
        <v>342803</v>
      </c>
      <c r="B3230" s="65" t="s">
        <v>29390</v>
      </c>
      <c r="C3230" s="28" t="str">
        <f t="shared" si="204"/>
        <v>230</v>
      </c>
      <c r="D3230" s="28" t="str">
        <f t="shared" si="205"/>
        <v>640</v>
      </c>
      <c r="E3230" s="28" t="str">
        <f t="shared" si="206"/>
        <v>3694686211028100</v>
      </c>
      <c r="F3230" s="28" t="str">
        <f t="shared" si="207"/>
        <v>83</v>
      </c>
    </row>
    <row r="3231" spans="1:6" ht="18" x14ac:dyDescent="0.35">
      <c r="A3231" s="4">
        <v>2048903</v>
      </c>
      <c r="B3231" s="65" t="s">
        <v>31397</v>
      </c>
      <c r="C3231" s="28" t="str">
        <f t="shared" si="204"/>
        <v>164</v>
      </c>
      <c r="D3231" s="28" t="str">
        <f t="shared" si="205"/>
        <v>640</v>
      </c>
      <c r="E3231" s="28" t="str">
        <f t="shared" si="206"/>
        <v>2111127434330000</v>
      </c>
      <c r="F3231" s="28" t="str">
        <f t="shared" si="207"/>
        <v>95</v>
      </c>
    </row>
    <row r="3232" spans="1:6" ht="18" x14ac:dyDescent="0.35">
      <c r="A3232" s="4">
        <v>1687907</v>
      </c>
      <c r="B3232" s="65" t="s">
        <v>31380</v>
      </c>
      <c r="C3232" s="28" t="str">
        <f t="shared" si="204"/>
        <v>365</v>
      </c>
      <c r="D3232" s="28" t="str">
        <f t="shared" si="205"/>
        <v>810</v>
      </c>
      <c r="E3232" s="28" t="str">
        <f t="shared" si="206"/>
        <v>0000010000020547</v>
      </c>
      <c r="F3232" s="28" t="str">
        <f t="shared" si="207"/>
        <v>88</v>
      </c>
    </row>
    <row r="3233" spans="1:6" ht="18" x14ac:dyDescent="0.35">
      <c r="A3233" s="4">
        <v>1968749</v>
      </c>
      <c r="B3233" s="65" t="s">
        <v>31398</v>
      </c>
      <c r="C3233" s="28" t="str">
        <f t="shared" si="204"/>
        <v>007</v>
      </c>
      <c r="D3233" s="28" t="str">
        <f t="shared" si="205"/>
        <v>640</v>
      </c>
      <c r="E3233" s="28" t="str">
        <f t="shared" si="206"/>
        <v>0010867000301526</v>
      </c>
      <c r="F3233" s="28" t="str">
        <f t="shared" si="207"/>
        <v>39</v>
      </c>
    </row>
    <row r="3234" spans="1:6" ht="18" x14ac:dyDescent="0.35">
      <c r="A3234" s="4">
        <v>2154753</v>
      </c>
      <c r="B3234" s="65" t="s">
        <v>31399</v>
      </c>
      <c r="C3234" s="28" t="str">
        <f t="shared" ref="C3234:C3297" si="208">LEFT(B3234,3)</f>
        <v>164</v>
      </c>
      <c r="D3234" s="28" t="str">
        <f t="shared" ref="D3234:D3297" si="209">RIGHT(LEFTB(B3234,6),3)</f>
        <v>720</v>
      </c>
      <c r="E3234" s="28" t="str">
        <f t="shared" ref="E3234:E3297" si="210">RIGHT(LEFTB(B3234,22),16)</f>
        <v>2111112925450004</v>
      </c>
      <c r="F3234" s="28" t="str">
        <f t="shared" ref="F3234:F3297" si="211">RIGHT(B3234,2)</f>
        <v>85</v>
      </c>
    </row>
    <row r="3235" spans="1:6" ht="18" x14ac:dyDescent="0.35">
      <c r="A3235" s="4">
        <v>1545106</v>
      </c>
      <c r="B3235" s="65" t="s">
        <v>31350</v>
      </c>
      <c r="C3235" s="28" t="str">
        <f t="shared" si="208"/>
        <v>164</v>
      </c>
      <c r="D3235" s="28" t="str">
        <f t="shared" si="209"/>
        <v>640</v>
      </c>
      <c r="E3235" s="28" t="str">
        <f t="shared" si="210"/>
        <v>2111199580270009</v>
      </c>
      <c r="F3235" s="28" t="str">
        <f t="shared" si="211"/>
        <v>72</v>
      </c>
    </row>
    <row r="3236" spans="1:6" ht="18" x14ac:dyDescent="0.35">
      <c r="A3236" s="4">
        <v>2048411</v>
      </c>
      <c r="B3236" s="65" t="s">
        <v>31400</v>
      </c>
      <c r="C3236" s="28" t="str">
        <f t="shared" si="208"/>
        <v>164</v>
      </c>
      <c r="D3236" s="28" t="str">
        <f t="shared" si="209"/>
        <v>640</v>
      </c>
      <c r="E3236" s="28" t="str">
        <f t="shared" si="210"/>
        <v>2111124043380005</v>
      </c>
      <c r="F3236" s="28" t="str">
        <f t="shared" si="211"/>
        <v>09</v>
      </c>
    </row>
    <row r="3237" spans="1:6" ht="18" x14ac:dyDescent="0.35">
      <c r="A3237" s="4">
        <v>2048744</v>
      </c>
      <c r="B3237" s="65" t="s">
        <v>31401</v>
      </c>
      <c r="C3237" s="28" t="str">
        <f t="shared" si="208"/>
        <v>230</v>
      </c>
      <c r="D3237" s="28" t="str">
        <f t="shared" si="209"/>
        <v>640</v>
      </c>
      <c r="E3237" s="28" t="str">
        <f t="shared" si="210"/>
        <v>9675781211024000</v>
      </c>
      <c r="F3237" s="28" t="str">
        <f t="shared" si="211"/>
        <v>77</v>
      </c>
    </row>
    <row r="3238" spans="1:6" ht="18" x14ac:dyDescent="0.35">
      <c r="A3238" s="4">
        <v>789699</v>
      </c>
      <c r="B3238" s="65" t="s">
        <v>31402</v>
      </c>
      <c r="C3238" s="28" t="str">
        <f t="shared" si="208"/>
        <v>007</v>
      </c>
      <c r="D3238" s="28" t="str">
        <f t="shared" si="209"/>
        <v>640</v>
      </c>
      <c r="E3238" s="28" t="str">
        <f t="shared" si="210"/>
        <v>0015025000300880</v>
      </c>
      <c r="F3238" s="28" t="str">
        <f t="shared" si="211"/>
        <v>05</v>
      </c>
    </row>
    <row r="3239" spans="1:6" ht="18" x14ac:dyDescent="0.35">
      <c r="A3239" s="4">
        <v>78690</v>
      </c>
      <c r="B3239" s="65" t="s">
        <v>31403</v>
      </c>
      <c r="C3239" s="28" t="str">
        <f t="shared" si="208"/>
        <v>011</v>
      </c>
      <c r="D3239" s="28" t="str">
        <f t="shared" si="209"/>
        <v>640</v>
      </c>
      <c r="E3239" s="28" t="str">
        <f t="shared" si="210"/>
        <v>0000092000001784</v>
      </c>
      <c r="F3239" s="28" t="str">
        <f t="shared" si="211"/>
        <v>08</v>
      </c>
    </row>
    <row r="3240" spans="1:6" ht="18" x14ac:dyDescent="0.35">
      <c r="A3240" s="4">
        <v>1757412</v>
      </c>
      <c r="B3240" s="65" t="s">
        <v>29392</v>
      </c>
      <c r="C3240" s="28" t="str">
        <f t="shared" si="208"/>
        <v>164</v>
      </c>
      <c r="D3240" s="28" t="str">
        <f t="shared" si="209"/>
        <v>640</v>
      </c>
      <c r="E3240" s="28" t="str">
        <f t="shared" si="210"/>
        <v>2111147356700006</v>
      </c>
      <c r="F3240" s="28" t="str">
        <f t="shared" si="211"/>
        <v>58</v>
      </c>
    </row>
    <row r="3241" spans="1:6" ht="18" x14ac:dyDescent="0.35">
      <c r="A3241" s="4">
        <v>55378</v>
      </c>
      <c r="B3241" s="65" t="s">
        <v>31361</v>
      </c>
      <c r="C3241" s="28" t="str">
        <f t="shared" si="208"/>
        <v>011</v>
      </c>
      <c r="D3241" s="28" t="str">
        <f t="shared" si="209"/>
        <v>640</v>
      </c>
      <c r="E3241" s="28" t="str">
        <f t="shared" si="210"/>
        <v>0000242000007857</v>
      </c>
      <c r="F3241" s="28" t="str">
        <f t="shared" si="211"/>
        <v>51</v>
      </c>
    </row>
    <row r="3242" spans="1:6" ht="18" x14ac:dyDescent="0.35">
      <c r="A3242" s="4">
        <v>1757105</v>
      </c>
      <c r="B3242" s="65" t="s">
        <v>31311</v>
      </c>
      <c r="C3242" s="28" t="str">
        <f t="shared" si="208"/>
        <v>011</v>
      </c>
      <c r="D3242" s="28" t="str">
        <f t="shared" si="209"/>
        <v>640</v>
      </c>
      <c r="E3242" s="28" t="str">
        <f t="shared" si="210"/>
        <v>0000122000003024</v>
      </c>
      <c r="F3242" s="28" t="str">
        <f t="shared" si="211"/>
        <v>18</v>
      </c>
    </row>
    <row r="3243" spans="1:6" ht="18" x14ac:dyDescent="0.35">
      <c r="A3243" s="4">
        <v>1591374</v>
      </c>
      <c r="B3243" s="65" t="s">
        <v>31297</v>
      </c>
      <c r="C3243" s="28" t="str">
        <f t="shared" si="208"/>
        <v>164</v>
      </c>
      <c r="D3243" s="28" t="str">
        <f t="shared" si="209"/>
        <v>640</v>
      </c>
      <c r="E3243" s="28" t="str">
        <f t="shared" si="210"/>
        <v>2111124810990002</v>
      </c>
      <c r="F3243" s="28" t="str">
        <f t="shared" si="211"/>
        <v>70</v>
      </c>
    </row>
    <row r="3244" spans="1:6" ht="18" x14ac:dyDescent="0.35">
      <c r="A3244" s="4">
        <v>1584218</v>
      </c>
      <c r="B3244" s="65" t="s">
        <v>31017</v>
      </c>
      <c r="C3244" s="28" t="str">
        <f t="shared" si="208"/>
        <v>164</v>
      </c>
      <c r="D3244" s="28" t="str">
        <f t="shared" si="209"/>
        <v>640</v>
      </c>
      <c r="E3244" s="28" t="str">
        <f t="shared" si="210"/>
        <v>2111188477710003</v>
      </c>
      <c r="F3244" s="28" t="str">
        <f t="shared" si="211"/>
        <v>25</v>
      </c>
    </row>
    <row r="3245" spans="1:6" ht="18" x14ac:dyDescent="0.35">
      <c r="A3245" s="4">
        <v>1905767</v>
      </c>
      <c r="B3245" s="65" t="s">
        <v>31346</v>
      </c>
      <c r="C3245" s="28" t="str">
        <f t="shared" si="208"/>
        <v>007</v>
      </c>
      <c r="D3245" s="28" t="str">
        <f t="shared" si="209"/>
        <v>011</v>
      </c>
      <c r="E3245" s="28" t="str">
        <f t="shared" si="210"/>
        <v>0010209000304350</v>
      </c>
      <c r="F3245" s="28" t="str">
        <f t="shared" si="211"/>
        <v>10</v>
      </c>
    </row>
    <row r="3246" spans="1:6" ht="18" x14ac:dyDescent="0.35">
      <c r="A3246" s="4">
        <v>1152831</v>
      </c>
      <c r="B3246" s="65" t="s">
        <v>31368</v>
      </c>
      <c r="C3246" s="28" t="str">
        <f t="shared" si="208"/>
        <v>225</v>
      </c>
      <c r="D3246" s="28" t="str">
        <f t="shared" si="209"/>
        <v>640</v>
      </c>
      <c r="E3246" s="28" t="str">
        <f t="shared" si="210"/>
        <v>0395873026010104</v>
      </c>
      <c r="F3246" s="28" t="str">
        <f t="shared" si="211"/>
        <v>44</v>
      </c>
    </row>
    <row r="3247" spans="1:6" ht="18" x14ac:dyDescent="0.35">
      <c r="A3247" s="4">
        <v>1593343</v>
      </c>
      <c r="B3247" s="65" t="s">
        <v>31404</v>
      </c>
      <c r="C3247" s="28" t="str">
        <f t="shared" si="208"/>
        <v>022</v>
      </c>
      <c r="D3247" s="28" t="str">
        <f t="shared" si="209"/>
        <v>640</v>
      </c>
      <c r="E3247" s="28" t="str">
        <f t="shared" si="210"/>
        <v>0003040028462170</v>
      </c>
      <c r="F3247" s="28" t="str">
        <f t="shared" si="211"/>
        <v>21</v>
      </c>
    </row>
    <row r="3248" spans="1:6" ht="18" x14ac:dyDescent="0.35">
      <c r="A3248" s="4">
        <v>2111104</v>
      </c>
      <c r="B3248" s="65" t="s">
        <v>31405</v>
      </c>
      <c r="C3248" s="28" t="str">
        <f t="shared" si="208"/>
        <v>350</v>
      </c>
      <c r="D3248" s="28" t="str">
        <f t="shared" si="209"/>
        <v>810</v>
      </c>
      <c r="E3248" s="28" t="str">
        <f t="shared" si="210"/>
        <v>0000000008946345</v>
      </c>
      <c r="F3248" s="28" t="str">
        <f t="shared" si="211"/>
        <v>68</v>
      </c>
    </row>
    <row r="3249" spans="1:6" ht="18" x14ac:dyDescent="0.35">
      <c r="A3249" s="4">
        <v>1689126</v>
      </c>
      <c r="B3249" s="65" t="s">
        <v>31387</v>
      </c>
      <c r="C3249" s="28" t="str">
        <f t="shared" si="208"/>
        <v>022</v>
      </c>
      <c r="D3249" s="28" t="str">
        <f t="shared" si="209"/>
        <v>480</v>
      </c>
      <c r="E3249" s="28" t="str">
        <f t="shared" si="210"/>
        <v>0000810027804573</v>
      </c>
      <c r="F3249" s="28" t="str">
        <f t="shared" si="211"/>
        <v>02</v>
      </c>
    </row>
    <row r="3250" spans="1:6" ht="18" x14ac:dyDescent="0.35">
      <c r="A3250" s="4">
        <v>2011883</v>
      </c>
      <c r="B3250" s="65" t="s">
        <v>31406</v>
      </c>
      <c r="C3250" s="28" t="str">
        <f t="shared" si="208"/>
        <v>225</v>
      </c>
      <c r="D3250" s="28" t="str">
        <f t="shared" si="209"/>
        <v>341</v>
      </c>
      <c r="E3250" s="28" t="str">
        <f t="shared" si="210"/>
        <v>0049138666010113</v>
      </c>
      <c r="F3250" s="28" t="str">
        <f t="shared" si="211"/>
        <v>02</v>
      </c>
    </row>
    <row r="3251" spans="1:6" ht="18" x14ac:dyDescent="0.35">
      <c r="A3251" s="4">
        <v>1586525</v>
      </c>
      <c r="B3251" s="65" t="s">
        <v>31306</v>
      </c>
      <c r="C3251" s="28" t="str">
        <f t="shared" si="208"/>
        <v>164</v>
      </c>
      <c r="D3251" s="28" t="str">
        <f t="shared" si="209"/>
        <v>640</v>
      </c>
      <c r="E3251" s="28" t="str">
        <f t="shared" si="210"/>
        <v>2111124033460007</v>
      </c>
      <c r="F3251" s="28" t="str">
        <f t="shared" si="211"/>
        <v>15</v>
      </c>
    </row>
    <row r="3252" spans="1:6" ht="18" x14ac:dyDescent="0.35">
      <c r="A3252" s="4">
        <v>2110462</v>
      </c>
      <c r="B3252" s="65" t="s">
        <v>31407</v>
      </c>
      <c r="C3252" s="28" t="str">
        <f t="shared" si="208"/>
        <v>230</v>
      </c>
      <c r="D3252" s="28" t="str">
        <f t="shared" si="209"/>
        <v>640</v>
      </c>
      <c r="E3252" s="28" t="str">
        <f t="shared" si="210"/>
        <v>5060483211016800</v>
      </c>
      <c r="F3252" s="28" t="str">
        <f t="shared" si="211"/>
        <v>42</v>
      </c>
    </row>
    <row r="3253" spans="1:6" ht="18" x14ac:dyDescent="0.35">
      <c r="A3253" s="4">
        <v>1275954</v>
      </c>
      <c r="B3253" s="65" t="s">
        <v>31377</v>
      </c>
      <c r="C3253" s="28" t="str">
        <f t="shared" si="208"/>
        <v>164</v>
      </c>
      <c r="D3253" s="28" t="str">
        <f t="shared" si="209"/>
        <v>640</v>
      </c>
      <c r="E3253" s="28" t="str">
        <f t="shared" si="210"/>
        <v>2111173502710004</v>
      </c>
      <c r="F3253" s="28" t="str">
        <f t="shared" si="211"/>
        <v>12</v>
      </c>
    </row>
    <row r="3254" spans="1:6" ht="18" x14ac:dyDescent="0.35">
      <c r="A3254" s="4">
        <v>1687925</v>
      </c>
      <c r="B3254" s="65" t="s">
        <v>31384</v>
      </c>
      <c r="C3254" s="28" t="str">
        <f t="shared" si="208"/>
        <v>022</v>
      </c>
      <c r="D3254" s="28" t="str">
        <f t="shared" si="209"/>
        <v>640</v>
      </c>
      <c r="E3254" s="28" t="str">
        <f t="shared" si="210"/>
        <v>0002550009039545</v>
      </c>
      <c r="F3254" s="28" t="str">
        <f t="shared" si="211"/>
        <v>21</v>
      </c>
    </row>
    <row r="3255" spans="1:6" ht="18" x14ac:dyDescent="0.35">
      <c r="A3255" s="4">
        <v>735133</v>
      </c>
      <c r="B3255" s="65" t="s">
        <v>31319</v>
      </c>
      <c r="C3255" s="28" t="str">
        <f t="shared" si="208"/>
        <v>350</v>
      </c>
      <c r="D3255" s="28" t="str">
        <f t="shared" si="209"/>
        <v>810</v>
      </c>
      <c r="E3255" s="28" t="str">
        <f t="shared" si="210"/>
        <v>0000000000424601</v>
      </c>
      <c r="F3255" s="28" t="str">
        <f t="shared" si="211"/>
        <v>77</v>
      </c>
    </row>
    <row r="3256" spans="1:6" ht="18" x14ac:dyDescent="0.35">
      <c r="A3256" s="4">
        <v>1592538</v>
      </c>
      <c r="B3256" s="65" t="s">
        <v>31317</v>
      </c>
      <c r="C3256" s="28" t="str">
        <f t="shared" si="208"/>
        <v>164</v>
      </c>
      <c r="D3256" s="28" t="str">
        <f t="shared" si="209"/>
        <v>640</v>
      </c>
      <c r="E3256" s="28" t="str">
        <f t="shared" si="210"/>
        <v>2111157483950010</v>
      </c>
      <c r="F3256" s="28" t="str">
        <f t="shared" si="211"/>
        <v>92</v>
      </c>
    </row>
    <row r="3257" spans="1:6" ht="18" x14ac:dyDescent="0.35">
      <c r="A3257" s="4">
        <v>2048748</v>
      </c>
      <c r="B3257" s="65" t="s">
        <v>31408</v>
      </c>
      <c r="C3257" s="28" t="str">
        <f t="shared" si="208"/>
        <v>225</v>
      </c>
      <c r="D3257" s="28" t="str">
        <f t="shared" si="209"/>
        <v>640</v>
      </c>
      <c r="E3257" s="28" t="str">
        <f t="shared" si="210"/>
        <v>0490035686010103</v>
      </c>
      <c r="F3257" s="28" t="str">
        <f t="shared" si="211"/>
        <v>62</v>
      </c>
    </row>
    <row r="3258" spans="1:6" ht="18" x14ac:dyDescent="0.35">
      <c r="A3258" s="4">
        <v>1281222</v>
      </c>
      <c r="B3258" s="65" t="s">
        <v>31409</v>
      </c>
      <c r="C3258" s="28" t="str">
        <f t="shared" si="208"/>
        <v>007</v>
      </c>
      <c r="D3258" s="28" t="str">
        <f t="shared" si="209"/>
        <v>640</v>
      </c>
      <c r="E3258" s="28" t="str">
        <f t="shared" si="210"/>
        <v>0014923000300370</v>
      </c>
      <c r="F3258" s="28" t="str">
        <f t="shared" si="211"/>
        <v>08</v>
      </c>
    </row>
    <row r="3259" spans="1:6" ht="18" x14ac:dyDescent="0.35">
      <c r="A3259" s="4">
        <v>1758079</v>
      </c>
      <c r="B3259" s="65" t="s">
        <v>31379</v>
      </c>
      <c r="C3259" s="28" t="str">
        <f t="shared" si="208"/>
        <v>164</v>
      </c>
      <c r="D3259" s="28" t="str">
        <f t="shared" si="209"/>
        <v>640</v>
      </c>
      <c r="E3259" s="28" t="str">
        <f t="shared" si="210"/>
        <v>2111102604170007</v>
      </c>
      <c r="F3259" s="28" t="str">
        <f t="shared" si="211"/>
        <v>53</v>
      </c>
    </row>
    <row r="3260" spans="1:6" ht="18" x14ac:dyDescent="0.35">
      <c r="A3260" s="4">
        <v>1125101</v>
      </c>
      <c r="B3260" s="65" t="s">
        <v>31378</v>
      </c>
      <c r="C3260" s="28" t="str">
        <f t="shared" si="208"/>
        <v>007</v>
      </c>
      <c r="D3260" s="28" t="str">
        <f t="shared" si="209"/>
        <v>640</v>
      </c>
      <c r="E3260" s="28" t="str">
        <f t="shared" si="210"/>
        <v>0002445000306352</v>
      </c>
      <c r="F3260" s="28" t="str">
        <f t="shared" si="211"/>
        <v>26</v>
      </c>
    </row>
    <row r="3261" spans="1:6" ht="18" x14ac:dyDescent="0.35">
      <c r="A3261" s="4">
        <v>1904615</v>
      </c>
      <c r="B3261" s="65" t="s">
        <v>31353</v>
      </c>
      <c r="C3261" s="28" t="str">
        <f t="shared" si="208"/>
        <v>127</v>
      </c>
      <c r="D3261" s="28" t="str">
        <f t="shared" si="209"/>
        <v>270</v>
      </c>
      <c r="E3261" s="28" t="str">
        <f t="shared" si="210"/>
        <v>2111148894800001</v>
      </c>
      <c r="F3261" s="28" t="str">
        <f t="shared" si="211"/>
        <v>58</v>
      </c>
    </row>
    <row r="3262" spans="1:6" ht="18" x14ac:dyDescent="0.35">
      <c r="A3262" s="4">
        <v>1691262</v>
      </c>
      <c r="B3262" s="65" t="s">
        <v>31410</v>
      </c>
      <c r="C3262" s="28" t="str">
        <f t="shared" si="208"/>
        <v>022</v>
      </c>
      <c r="D3262" s="28" t="str">
        <f t="shared" si="209"/>
        <v>041</v>
      </c>
      <c r="E3262" s="28" t="str">
        <f t="shared" si="210"/>
        <v>0002240027951214</v>
      </c>
      <c r="F3262" s="28" t="str">
        <f t="shared" si="211"/>
        <v>79</v>
      </c>
    </row>
    <row r="3263" spans="1:6" ht="18" x14ac:dyDescent="0.35">
      <c r="A3263" s="4">
        <v>1268828</v>
      </c>
      <c r="B3263" s="65" t="s">
        <v>31343</v>
      </c>
      <c r="C3263" s="28" t="str">
        <f t="shared" si="208"/>
        <v>164</v>
      </c>
      <c r="D3263" s="28" t="str">
        <f t="shared" si="209"/>
        <v>735</v>
      </c>
      <c r="E3263" s="28" t="str">
        <f t="shared" si="210"/>
        <v>2111194161770006</v>
      </c>
      <c r="F3263" s="28" t="str">
        <f t="shared" si="211"/>
        <v>87</v>
      </c>
    </row>
    <row r="3264" spans="1:6" ht="18" x14ac:dyDescent="0.35">
      <c r="A3264" s="4">
        <v>1906107</v>
      </c>
      <c r="B3264" s="65" t="s">
        <v>29843</v>
      </c>
      <c r="C3264" s="28" t="str">
        <f t="shared" si="208"/>
        <v>164</v>
      </c>
      <c r="D3264" s="28" t="str">
        <f t="shared" si="209"/>
        <v>720</v>
      </c>
      <c r="E3264" s="28" t="str">
        <f t="shared" si="210"/>
        <v>2111187858870006</v>
      </c>
      <c r="F3264" s="28" t="str">
        <f t="shared" si="211"/>
        <v>20</v>
      </c>
    </row>
    <row r="3265" spans="1:6" ht="18" x14ac:dyDescent="0.35">
      <c r="A3265" s="4">
        <v>1586666</v>
      </c>
      <c r="B3265" s="65" t="s">
        <v>31370</v>
      </c>
      <c r="C3265" s="28" t="str">
        <f t="shared" si="208"/>
        <v>164</v>
      </c>
      <c r="D3265" s="28" t="str">
        <f t="shared" si="209"/>
        <v>640</v>
      </c>
      <c r="E3265" s="28" t="str">
        <f t="shared" si="210"/>
        <v>2111125498180006</v>
      </c>
      <c r="F3265" s="28" t="str">
        <f t="shared" si="211"/>
        <v>61</v>
      </c>
    </row>
    <row r="3266" spans="1:6" ht="18" x14ac:dyDescent="0.35">
      <c r="A3266" s="4">
        <v>1904466</v>
      </c>
      <c r="B3266" s="65" t="s">
        <v>31339</v>
      </c>
      <c r="C3266" s="28" t="str">
        <f t="shared" si="208"/>
        <v>360</v>
      </c>
      <c r="D3266" s="28" t="str">
        <f t="shared" si="209"/>
        <v>640</v>
      </c>
      <c r="E3266" s="28" t="str">
        <f t="shared" si="210"/>
        <v>0000049101780014</v>
      </c>
      <c r="F3266" s="28" t="str">
        <f t="shared" si="211"/>
        <v>48</v>
      </c>
    </row>
    <row r="3267" spans="1:6" ht="18" x14ac:dyDescent="0.35">
      <c r="A3267" s="4">
        <v>1905238</v>
      </c>
      <c r="B3267" s="65" t="s">
        <v>31411</v>
      </c>
      <c r="C3267" s="28" t="str">
        <f t="shared" si="208"/>
        <v>350</v>
      </c>
      <c r="D3267" s="28" t="str">
        <f t="shared" si="209"/>
        <v>810</v>
      </c>
      <c r="E3267" s="28" t="str">
        <f t="shared" si="210"/>
        <v>0000000008366496</v>
      </c>
      <c r="F3267" s="28" t="str">
        <f t="shared" si="211"/>
        <v>17</v>
      </c>
    </row>
    <row r="3268" spans="1:6" ht="18" x14ac:dyDescent="0.35">
      <c r="A3268" s="4">
        <v>1679369</v>
      </c>
      <c r="B3268" s="65" t="s">
        <v>31412</v>
      </c>
      <c r="C3268" s="28" t="str">
        <f t="shared" si="208"/>
        <v>164</v>
      </c>
      <c r="D3268" s="28" t="str">
        <f t="shared" si="209"/>
        <v>640</v>
      </c>
      <c r="E3268" s="28" t="str">
        <f t="shared" si="210"/>
        <v>2111125835390003</v>
      </c>
      <c r="F3268" s="28" t="str">
        <f t="shared" si="211"/>
        <v>45</v>
      </c>
    </row>
    <row r="3269" spans="1:6" ht="18" x14ac:dyDescent="0.35">
      <c r="A3269" s="4">
        <v>1758061</v>
      </c>
      <c r="B3269" s="65" t="s">
        <v>31352</v>
      </c>
      <c r="C3269" s="28" t="str">
        <f t="shared" si="208"/>
        <v>230</v>
      </c>
      <c r="D3269" s="28" t="str">
        <f t="shared" si="209"/>
        <v>210</v>
      </c>
      <c r="E3269" s="28" t="str">
        <f t="shared" si="210"/>
        <v>3963829211026100</v>
      </c>
      <c r="F3269" s="28" t="str">
        <f t="shared" si="211"/>
        <v>87</v>
      </c>
    </row>
    <row r="3270" spans="1:6" ht="18" x14ac:dyDescent="0.35">
      <c r="A3270" s="4">
        <v>2226207</v>
      </c>
      <c r="B3270" s="65" t="s">
        <v>31393</v>
      </c>
      <c r="C3270" s="28" t="str">
        <f t="shared" si="208"/>
        <v>350</v>
      </c>
      <c r="D3270" s="28" t="str">
        <f t="shared" si="209"/>
        <v>810</v>
      </c>
      <c r="E3270" s="28" t="str">
        <f t="shared" si="210"/>
        <v>0000000005942801</v>
      </c>
      <c r="F3270" s="28" t="str">
        <f t="shared" si="211"/>
        <v>79</v>
      </c>
    </row>
    <row r="3271" spans="1:6" ht="18" x14ac:dyDescent="0.35">
      <c r="A3271" s="4">
        <v>769818</v>
      </c>
      <c r="B3271" s="65" t="s">
        <v>31413</v>
      </c>
      <c r="C3271" s="28" t="str">
        <f t="shared" si="208"/>
        <v>164</v>
      </c>
      <c r="D3271" s="28" t="str">
        <f t="shared" si="209"/>
        <v>640</v>
      </c>
      <c r="E3271" s="28" t="str">
        <f t="shared" si="210"/>
        <v>2111132126680019</v>
      </c>
      <c r="F3271" s="28" t="str">
        <f t="shared" si="211"/>
        <v>57</v>
      </c>
    </row>
    <row r="3272" spans="1:6" ht="18" x14ac:dyDescent="0.35">
      <c r="A3272" s="4">
        <v>1724471</v>
      </c>
      <c r="B3272" s="65" t="s">
        <v>31325</v>
      </c>
      <c r="C3272" s="28" t="str">
        <f t="shared" si="208"/>
        <v>164</v>
      </c>
      <c r="D3272" s="28" t="str">
        <f t="shared" si="209"/>
        <v>640</v>
      </c>
      <c r="E3272" s="28" t="str">
        <f t="shared" si="210"/>
        <v>2111187963280000</v>
      </c>
      <c r="F3272" s="28" t="str">
        <f t="shared" si="211"/>
        <v>52</v>
      </c>
    </row>
    <row r="3273" spans="1:6" ht="18" x14ac:dyDescent="0.35">
      <c r="A3273" s="4">
        <v>1904362</v>
      </c>
      <c r="B3273" s="65" t="s">
        <v>31414</v>
      </c>
      <c r="C3273" s="28" t="str">
        <f t="shared" si="208"/>
        <v>164</v>
      </c>
      <c r="D3273" s="28" t="str">
        <f t="shared" si="209"/>
        <v>640</v>
      </c>
      <c r="E3273" s="28" t="str">
        <f t="shared" si="210"/>
        <v>2111186473730009</v>
      </c>
      <c r="F3273" s="28" t="str">
        <f t="shared" si="211"/>
        <v>93</v>
      </c>
    </row>
    <row r="3274" spans="1:6" ht="18" x14ac:dyDescent="0.35">
      <c r="A3274" s="4">
        <v>774990</v>
      </c>
      <c r="B3274" s="65" t="s">
        <v>29395</v>
      </c>
      <c r="C3274" s="28" t="str">
        <f t="shared" si="208"/>
        <v>164</v>
      </c>
      <c r="D3274" s="28" t="str">
        <f t="shared" si="209"/>
        <v>640</v>
      </c>
      <c r="E3274" s="28" t="str">
        <f t="shared" si="210"/>
        <v>2111153298110007</v>
      </c>
      <c r="F3274" s="28" t="str">
        <f t="shared" si="211"/>
        <v>11</v>
      </c>
    </row>
    <row r="3275" spans="1:6" ht="18" x14ac:dyDescent="0.35">
      <c r="A3275" s="4">
        <v>1043438</v>
      </c>
      <c r="B3275" s="65" t="s">
        <v>31362</v>
      </c>
      <c r="C3275" s="28" t="str">
        <f t="shared" si="208"/>
        <v>164</v>
      </c>
      <c r="D3275" s="28" t="str">
        <f t="shared" si="209"/>
        <v>640</v>
      </c>
      <c r="E3275" s="28" t="str">
        <f t="shared" si="210"/>
        <v>2111134084670008</v>
      </c>
      <c r="F3275" s="28" t="str">
        <f t="shared" si="211"/>
        <v>17</v>
      </c>
    </row>
    <row r="3276" spans="1:6" ht="18" x14ac:dyDescent="0.35">
      <c r="A3276" s="4">
        <v>1581707</v>
      </c>
      <c r="B3276" s="65" t="s">
        <v>31415</v>
      </c>
      <c r="C3276" s="28" t="str">
        <f t="shared" si="208"/>
        <v>164</v>
      </c>
      <c r="D3276" s="28" t="str">
        <f t="shared" si="209"/>
        <v>643</v>
      </c>
      <c r="E3276" s="28" t="str">
        <f t="shared" si="210"/>
        <v>2111153876330001</v>
      </c>
      <c r="F3276" s="28" t="str">
        <f t="shared" si="211"/>
        <v>74</v>
      </c>
    </row>
    <row r="3277" spans="1:6" ht="18" x14ac:dyDescent="0.35">
      <c r="A3277" s="4">
        <v>1439082</v>
      </c>
      <c r="B3277" s="65" t="s">
        <v>31300</v>
      </c>
      <c r="C3277" s="28" t="str">
        <f t="shared" si="208"/>
        <v>164</v>
      </c>
      <c r="D3277" s="28" t="str">
        <f t="shared" si="209"/>
        <v>640</v>
      </c>
      <c r="E3277" s="28" t="str">
        <f t="shared" si="210"/>
        <v>2111193267840002</v>
      </c>
      <c r="F3277" s="28" t="str">
        <f t="shared" si="211"/>
        <v>75</v>
      </c>
    </row>
    <row r="3278" spans="1:6" ht="18" x14ac:dyDescent="0.35">
      <c r="A3278" s="4">
        <v>281435</v>
      </c>
      <c r="B3278" s="65" t="s">
        <v>31416</v>
      </c>
      <c r="C3278" s="28" t="str">
        <f t="shared" si="208"/>
        <v>013</v>
      </c>
      <c r="D3278" s="28" t="str">
        <f t="shared" si="209"/>
        <v>640</v>
      </c>
      <c r="E3278" s="28" t="str">
        <f t="shared" si="210"/>
        <v>0103721994800105</v>
      </c>
      <c r="F3278" s="28" t="str">
        <f t="shared" si="211"/>
        <v>92</v>
      </c>
    </row>
    <row r="3279" spans="1:6" ht="18" x14ac:dyDescent="0.35">
      <c r="A3279" s="4">
        <v>1046082</v>
      </c>
      <c r="B3279" s="65" t="s">
        <v>30977</v>
      </c>
      <c r="C3279" s="28" t="str">
        <f t="shared" si="208"/>
        <v>164</v>
      </c>
      <c r="D3279" s="28" t="str">
        <f t="shared" si="209"/>
        <v>640</v>
      </c>
      <c r="E3279" s="28" t="str">
        <f t="shared" si="210"/>
        <v>2111133296290001</v>
      </c>
      <c r="F3279" s="28" t="str">
        <f t="shared" si="211"/>
        <v>96</v>
      </c>
    </row>
    <row r="3280" spans="1:6" ht="18" x14ac:dyDescent="0.35">
      <c r="A3280" s="4">
        <v>1678968</v>
      </c>
      <c r="B3280" s="65" t="s">
        <v>30954</v>
      </c>
      <c r="C3280" s="28" t="str">
        <f t="shared" si="208"/>
        <v>164</v>
      </c>
      <c r="D3280" s="28" t="str">
        <f t="shared" si="209"/>
        <v>720</v>
      </c>
      <c r="E3280" s="28" t="str">
        <f t="shared" si="210"/>
        <v>2111125834460005</v>
      </c>
      <c r="F3280" s="28" t="str">
        <f t="shared" si="211"/>
        <v>86</v>
      </c>
    </row>
    <row r="3281" spans="1:6" ht="18" x14ac:dyDescent="0.35">
      <c r="A3281" s="4">
        <v>1174532</v>
      </c>
      <c r="B3281" s="65" t="s">
        <v>31417</v>
      </c>
      <c r="C3281" s="28" t="str">
        <f t="shared" si="208"/>
        <v>360</v>
      </c>
      <c r="D3281" s="28" t="str">
        <f t="shared" si="209"/>
        <v>640</v>
      </c>
      <c r="E3281" s="28" t="str">
        <f t="shared" si="210"/>
        <v>0000069992720018</v>
      </c>
      <c r="F3281" s="28" t="str">
        <f t="shared" si="211"/>
        <v>95</v>
      </c>
    </row>
    <row r="3282" spans="1:6" ht="18" x14ac:dyDescent="0.35">
      <c r="A3282" s="4">
        <v>0</v>
      </c>
      <c r="B3282" s="5"/>
      <c r="C3282" s="28" t="str">
        <f t="shared" si="208"/>
        <v/>
      </c>
      <c r="D3282" s="28" t="str">
        <f t="shared" si="209"/>
        <v/>
      </c>
      <c r="E3282" s="28" t="str">
        <f t="shared" si="210"/>
        <v/>
      </c>
      <c r="F3282" s="28" t="str">
        <f t="shared" si="211"/>
        <v/>
      </c>
    </row>
    <row r="3283" spans="1:6" ht="18" x14ac:dyDescent="0.35">
      <c r="A3283" s="4">
        <v>774049</v>
      </c>
      <c r="B3283" s="65" t="s">
        <v>31333</v>
      </c>
      <c r="C3283" s="28" t="str">
        <f t="shared" si="208"/>
        <v>350</v>
      </c>
      <c r="D3283" s="28" t="str">
        <f t="shared" si="209"/>
        <v>810</v>
      </c>
      <c r="E3283" s="28" t="str">
        <f t="shared" si="210"/>
        <v>0000000000401143</v>
      </c>
      <c r="F3283" s="28" t="str">
        <f t="shared" si="211"/>
        <v>29</v>
      </c>
    </row>
    <row r="3284" spans="1:6" ht="18" x14ac:dyDescent="0.35">
      <c r="A3284" s="4">
        <v>1151292</v>
      </c>
      <c r="B3284" s="65" t="s">
        <v>30708</v>
      </c>
      <c r="C3284" s="28" t="str">
        <f t="shared" si="208"/>
        <v>011</v>
      </c>
      <c r="D3284" s="28" t="str">
        <f t="shared" si="209"/>
        <v>640</v>
      </c>
      <c r="E3284" s="28" t="str">
        <f t="shared" si="210"/>
        <v>0000052000006922</v>
      </c>
      <c r="F3284" s="28" t="str">
        <f t="shared" si="211"/>
        <v>23</v>
      </c>
    </row>
    <row r="3285" spans="1:6" ht="18" x14ac:dyDescent="0.35">
      <c r="A3285" s="4">
        <v>1693025</v>
      </c>
      <c r="B3285" s="65" t="s">
        <v>31418</v>
      </c>
      <c r="C3285" s="28" t="str">
        <f t="shared" si="208"/>
        <v>011</v>
      </c>
      <c r="D3285" s="28" t="str">
        <f t="shared" si="209"/>
        <v>640</v>
      </c>
      <c r="E3285" s="28" t="str">
        <f t="shared" si="210"/>
        <v>0000162000003795</v>
      </c>
      <c r="F3285" s="28" t="str">
        <f t="shared" si="211"/>
        <v>27</v>
      </c>
    </row>
    <row r="3286" spans="1:6" ht="18" x14ac:dyDescent="0.35">
      <c r="A3286" s="4">
        <v>1151292</v>
      </c>
      <c r="B3286" s="65" t="s">
        <v>30708</v>
      </c>
      <c r="C3286" s="28" t="str">
        <f t="shared" si="208"/>
        <v>011</v>
      </c>
      <c r="D3286" s="28" t="str">
        <f t="shared" si="209"/>
        <v>640</v>
      </c>
      <c r="E3286" s="28" t="str">
        <f t="shared" si="210"/>
        <v>0000052000006922</v>
      </c>
      <c r="F3286" s="28" t="str">
        <f t="shared" si="211"/>
        <v>23</v>
      </c>
    </row>
    <row r="3287" spans="1:6" ht="18" x14ac:dyDescent="0.35">
      <c r="A3287" s="4">
        <v>1599635</v>
      </c>
      <c r="B3287" s="65" t="s">
        <v>31195</v>
      </c>
      <c r="C3287" s="28" t="str">
        <f t="shared" si="208"/>
        <v>164</v>
      </c>
      <c r="D3287" s="28" t="str">
        <f t="shared" si="209"/>
        <v>640</v>
      </c>
      <c r="E3287" s="28" t="str">
        <f t="shared" si="210"/>
        <v>2111174112260000</v>
      </c>
      <c r="F3287" s="28" t="str">
        <f t="shared" si="211"/>
        <v>38</v>
      </c>
    </row>
    <row r="3288" spans="1:6" ht="18" x14ac:dyDescent="0.35">
      <c r="A3288" s="4">
        <v>1439035</v>
      </c>
      <c r="B3288" s="65" t="s">
        <v>31249</v>
      </c>
      <c r="C3288" s="28" t="str">
        <f t="shared" si="208"/>
        <v>007</v>
      </c>
      <c r="D3288" s="28" t="str">
        <f t="shared" si="209"/>
        <v>735</v>
      </c>
      <c r="E3288" s="28" t="str">
        <f t="shared" si="210"/>
        <v>0006183000300276</v>
      </c>
      <c r="F3288" s="28" t="str">
        <f t="shared" si="211"/>
        <v>33</v>
      </c>
    </row>
    <row r="3289" spans="1:6" ht="18" x14ac:dyDescent="0.35">
      <c r="A3289" s="4">
        <v>2227140</v>
      </c>
      <c r="B3289" s="65" t="s">
        <v>31392</v>
      </c>
      <c r="C3289" s="28" t="str">
        <f t="shared" si="208"/>
        <v>007</v>
      </c>
      <c r="D3289" s="28" t="str">
        <f t="shared" si="209"/>
        <v>640</v>
      </c>
      <c r="E3289" s="28" t="str">
        <f t="shared" si="210"/>
        <v>0006861000305128</v>
      </c>
      <c r="F3289" s="28" t="str">
        <f t="shared" si="211"/>
        <v>48</v>
      </c>
    </row>
    <row r="3290" spans="1:6" ht="18" x14ac:dyDescent="0.35">
      <c r="A3290" s="4">
        <v>1591333</v>
      </c>
      <c r="B3290" s="65" t="s">
        <v>29642</v>
      </c>
      <c r="C3290" s="28" t="str">
        <f t="shared" si="208"/>
        <v>164</v>
      </c>
      <c r="D3290" s="28" t="str">
        <f t="shared" si="209"/>
        <v>640</v>
      </c>
      <c r="E3290" s="28" t="str">
        <f t="shared" si="210"/>
        <v>2111115937130019</v>
      </c>
      <c r="F3290" s="28" t="str">
        <f t="shared" si="211"/>
        <v>53</v>
      </c>
    </row>
    <row r="3291" spans="1:6" ht="18" x14ac:dyDescent="0.35">
      <c r="A3291" s="4">
        <v>60939</v>
      </c>
      <c r="B3291" s="65" t="s">
        <v>31282</v>
      </c>
      <c r="C3291" s="28" t="str">
        <f t="shared" si="208"/>
        <v>164</v>
      </c>
      <c r="D3291" s="28" t="str">
        <f t="shared" si="209"/>
        <v>640</v>
      </c>
      <c r="E3291" s="28" t="str">
        <f t="shared" si="210"/>
        <v>2111138898140009</v>
      </c>
      <c r="F3291" s="28" t="str">
        <f t="shared" si="211"/>
        <v>93</v>
      </c>
    </row>
    <row r="3292" spans="1:6" ht="18" x14ac:dyDescent="0.35">
      <c r="A3292" s="4">
        <v>1678845</v>
      </c>
      <c r="B3292" s="65" t="s">
        <v>30908</v>
      </c>
      <c r="C3292" s="28" t="str">
        <f t="shared" si="208"/>
        <v>164</v>
      </c>
      <c r="D3292" s="28" t="str">
        <f t="shared" si="209"/>
        <v>735</v>
      </c>
      <c r="E3292" s="28" t="str">
        <f t="shared" si="210"/>
        <v>2111126152950007</v>
      </c>
      <c r="F3292" s="28" t="str">
        <f t="shared" si="211"/>
        <v>85</v>
      </c>
    </row>
    <row r="3293" spans="1:6" ht="18" x14ac:dyDescent="0.35">
      <c r="A3293" s="4">
        <v>1724272</v>
      </c>
      <c r="B3293" s="65" t="s">
        <v>31199</v>
      </c>
      <c r="C3293" s="28" t="str">
        <f t="shared" si="208"/>
        <v>164</v>
      </c>
      <c r="D3293" s="28" t="str">
        <f t="shared" si="209"/>
        <v>640</v>
      </c>
      <c r="E3293" s="28" t="str">
        <f t="shared" si="210"/>
        <v>2111187799760001</v>
      </c>
      <c r="F3293" s="28" t="str">
        <f t="shared" si="211"/>
        <v>09</v>
      </c>
    </row>
    <row r="3294" spans="1:6" ht="18" x14ac:dyDescent="0.35">
      <c r="A3294" s="4">
        <v>1599160</v>
      </c>
      <c r="B3294" s="65" t="s">
        <v>31182</v>
      </c>
      <c r="C3294" s="28" t="str">
        <f t="shared" si="208"/>
        <v>164</v>
      </c>
      <c r="D3294" s="28" t="str">
        <f t="shared" si="209"/>
        <v>640</v>
      </c>
      <c r="E3294" s="28" t="str">
        <f t="shared" si="210"/>
        <v>2111125638930005</v>
      </c>
      <c r="F3294" s="28" t="str">
        <f t="shared" si="211"/>
        <v>85</v>
      </c>
    </row>
    <row r="3295" spans="1:6" ht="18" x14ac:dyDescent="0.35">
      <c r="A3295" s="4">
        <v>1151723</v>
      </c>
      <c r="B3295" s="65" t="s">
        <v>31060</v>
      </c>
      <c r="C3295" s="28" t="str">
        <f t="shared" si="208"/>
        <v>164</v>
      </c>
      <c r="D3295" s="28" t="str">
        <f t="shared" si="209"/>
        <v>640</v>
      </c>
      <c r="E3295" s="28" t="str">
        <f t="shared" si="210"/>
        <v>2111153276710000</v>
      </c>
      <c r="F3295" s="28" t="str">
        <f t="shared" si="211"/>
        <v>97</v>
      </c>
    </row>
    <row r="3296" spans="1:6" ht="18.75" customHeight="1" x14ac:dyDescent="0.35">
      <c r="A3296" s="4">
        <v>1542537</v>
      </c>
      <c r="B3296" s="65" t="s">
        <v>31281</v>
      </c>
      <c r="C3296" s="28" t="str">
        <f t="shared" si="208"/>
        <v>127</v>
      </c>
      <c r="D3296" s="28" t="str">
        <f t="shared" si="209"/>
        <v>690</v>
      </c>
      <c r="E3296" s="28" t="str">
        <f t="shared" si="210"/>
        <v>2111197867390003</v>
      </c>
      <c r="F3296" s="28" t="str">
        <f t="shared" si="211"/>
        <v>59</v>
      </c>
    </row>
    <row r="3297" spans="1:6" ht="18.75" customHeight="1" x14ac:dyDescent="0.35">
      <c r="A3297" s="4">
        <v>1586072</v>
      </c>
      <c r="B3297" s="65" t="s">
        <v>30707</v>
      </c>
      <c r="C3297" s="28" t="str">
        <f t="shared" si="208"/>
        <v>007</v>
      </c>
      <c r="D3297" s="28" t="str">
        <f t="shared" si="209"/>
        <v>640</v>
      </c>
      <c r="E3297" s="28" t="str">
        <f t="shared" si="210"/>
        <v>0002354000304109</v>
      </c>
      <c r="F3297" s="28" t="str">
        <f t="shared" si="211"/>
        <v>32</v>
      </c>
    </row>
    <row r="3298" spans="1:6" ht="18.75" customHeight="1" x14ac:dyDescent="0.35">
      <c r="A3298" s="4">
        <v>1121598</v>
      </c>
      <c r="B3298" s="65" t="s">
        <v>29385</v>
      </c>
      <c r="C3298" s="28" t="str">
        <f t="shared" ref="C3298:C3361" si="212">LEFT(B3298,3)</f>
        <v>007</v>
      </c>
      <c r="D3298" s="28" t="str">
        <f t="shared" ref="D3298:D3361" si="213">RIGHT(LEFTB(B3298,6),3)</f>
        <v>640</v>
      </c>
      <c r="E3298" s="28" t="str">
        <f t="shared" ref="E3298:E3361" si="214">RIGHT(LEFTB(B3298,22),16)</f>
        <v>0010427000300829</v>
      </c>
      <c r="F3298" s="28" t="str">
        <f t="shared" ref="F3298:F3361" si="215">RIGHT(B3298,2)</f>
        <v>62</v>
      </c>
    </row>
    <row r="3299" spans="1:6" ht="18.75" customHeight="1" x14ac:dyDescent="0.35">
      <c r="A3299" s="4">
        <v>1052416</v>
      </c>
      <c r="B3299" s="65" t="s">
        <v>31288</v>
      </c>
      <c r="C3299" s="28" t="str">
        <f t="shared" si="212"/>
        <v>007</v>
      </c>
      <c r="D3299" s="28" t="str">
        <f t="shared" si="213"/>
        <v>480</v>
      </c>
      <c r="E3299" s="28" t="str">
        <f t="shared" si="214"/>
        <v>0001749000302710</v>
      </c>
      <c r="F3299" s="28" t="str">
        <f t="shared" si="215"/>
        <v>57</v>
      </c>
    </row>
    <row r="3300" spans="1:6" ht="18.75" customHeight="1" x14ac:dyDescent="0.35">
      <c r="A3300" s="4">
        <v>1587095</v>
      </c>
      <c r="B3300" s="5" t="s">
        <v>31094</v>
      </c>
      <c r="C3300" s="28" t="str">
        <f t="shared" si="212"/>
        <v>225</v>
      </c>
      <c r="D3300" s="28" t="str">
        <f t="shared" si="213"/>
        <v>607</v>
      </c>
      <c r="E3300" s="28" t="str">
        <f t="shared" si="214"/>
        <v>0209007396010119</v>
      </c>
      <c r="F3300" s="28" t="str">
        <f t="shared" si="215"/>
        <v>55</v>
      </c>
    </row>
    <row r="3301" spans="1:6" ht="18.75" customHeight="1" x14ac:dyDescent="0.35">
      <c r="A3301" s="4">
        <v>1051510</v>
      </c>
      <c r="B3301" s="5" t="s">
        <v>30613</v>
      </c>
      <c r="C3301" s="28" t="str">
        <f t="shared" si="212"/>
        <v>011</v>
      </c>
      <c r="D3301" s="28" t="str">
        <f t="shared" si="213"/>
        <v>731</v>
      </c>
      <c r="E3301" s="28" t="str">
        <f t="shared" si="214"/>
        <v>0000022000004303</v>
      </c>
      <c r="F3301" s="28" t="str">
        <f t="shared" si="215"/>
        <v>28</v>
      </c>
    </row>
    <row r="3302" spans="1:6" ht="18.75" customHeight="1" x14ac:dyDescent="0.35">
      <c r="A3302" s="4">
        <v>90629</v>
      </c>
      <c r="B3302" s="5" t="s">
        <v>30597</v>
      </c>
      <c r="C3302" s="28" t="str">
        <f t="shared" si="212"/>
        <v>164</v>
      </c>
      <c r="D3302" s="28" t="str">
        <f t="shared" si="213"/>
        <v>640</v>
      </c>
      <c r="E3302" s="28" t="str">
        <f t="shared" si="214"/>
        <v>2111118612030009</v>
      </c>
      <c r="F3302" s="28" t="str">
        <f t="shared" si="215"/>
        <v>85</v>
      </c>
    </row>
    <row r="3303" spans="1:6" ht="18.75" customHeight="1" x14ac:dyDescent="0.35">
      <c r="A3303" s="4">
        <v>1504209</v>
      </c>
      <c r="B3303" s="5" t="s">
        <v>30636</v>
      </c>
      <c r="C3303" s="28" t="str">
        <f t="shared" si="212"/>
        <v>007</v>
      </c>
      <c r="D3303" s="28" t="str">
        <f t="shared" si="213"/>
        <v>640</v>
      </c>
      <c r="E3303" s="28" t="str">
        <f t="shared" si="214"/>
        <v>0005925000302310</v>
      </c>
      <c r="F3303" s="28" t="str">
        <f t="shared" si="215"/>
        <v>87</v>
      </c>
    </row>
    <row r="3304" spans="1:6" ht="18.75" customHeight="1" x14ac:dyDescent="0.35">
      <c r="A3304" s="4">
        <v>1988738</v>
      </c>
      <c r="B3304" s="5" t="s">
        <v>31098</v>
      </c>
      <c r="C3304" s="28" t="str">
        <f t="shared" si="212"/>
        <v>230</v>
      </c>
      <c r="D3304" s="28" t="str">
        <f t="shared" si="213"/>
        <v>815</v>
      </c>
      <c r="E3304" s="28" t="str">
        <f t="shared" si="214"/>
        <v>9861506211015700</v>
      </c>
      <c r="F3304" s="28" t="str">
        <f t="shared" si="215"/>
        <v>46</v>
      </c>
    </row>
    <row r="3305" spans="1:6" ht="18.75" customHeight="1" x14ac:dyDescent="0.35">
      <c r="A3305" s="4">
        <v>1906031</v>
      </c>
      <c r="B3305" s="5" t="s">
        <v>30628</v>
      </c>
      <c r="C3305" s="28" t="str">
        <f t="shared" si="212"/>
        <v>164</v>
      </c>
      <c r="D3305" s="28" t="str">
        <f t="shared" si="213"/>
        <v>640</v>
      </c>
      <c r="E3305" s="28" t="str">
        <f t="shared" si="214"/>
        <v>2111128850150005</v>
      </c>
      <c r="F3305" s="28" t="str">
        <f t="shared" si="215"/>
        <v>39</v>
      </c>
    </row>
    <row r="3306" spans="1:6" ht="18.75" customHeight="1" x14ac:dyDescent="0.35">
      <c r="A3306" s="4">
        <v>1757997</v>
      </c>
      <c r="B3306" s="5" t="s">
        <v>30015</v>
      </c>
      <c r="C3306" s="28" t="str">
        <f t="shared" si="212"/>
        <v>360</v>
      </c>
      <c r="D3306" s="28" t="str">
        <f t="shared" si="213"/>
        <v>640</v>
      </c>
      <c r="E3306" s="28" t="str">
        <f t="shared" si="214"/>
        <v>0000084035280013</v>
      </c>
      <c r="F3306" s="28" t="str">
        <f t="shared" si="215"/>
        <v>73</v>
      </c>
    </row>
    <row r="3307" spans="1:6" ht="18.75" customHeight="1" x14ac:dyDescent="0.35">
      <c r="A3307" s="4">
        <v>1689331</v>
      </c>
      <c r="B3307" s="7" t="s">
        <v>31419</v>
      </c>
      <c r="C3307" s="28" t="str">
        <f t="shared" si="212"/>
        <v>230</v>
      </c>
      <c r="D3307" s="28" t="str">
        <f t="shared" si="213"/>
        <v>640</v>
      </c>
      <c r="E3307" s="28" t="str">
        <f t="shared" si="214"/>
        <v>4647269211011200</v>
      </c>
      <c r="F3307" s="28" t="str">
        <f t="shared" si="215"/>
        <v>74</v>
      </c>
    </row>
    <row r="3308" spans="1:6" ht="18.75" customHeight="1" x14ac:dyDescent="0.35">
      <c r="A3308" s="4">
        <v>342783</v>
      </c>
      <c r="B3308" s="5" t="s">
        <v>31100</v>
      </c>
      <c r="C3308" s="28" t="str">
        <f t="shared" si="212"/>
        <v>011</v>
      </c>
      <c r="D3308" s="28" t="str">
        <f t="shared" si="213"/>
        <v>640</v>
      </c>
      <c r="E3308" s="28" t="str">
        <f t="shared" si="214"/>
        <v>0000112000006819</v>
      </c>
      <c r="F3308" s="28" t="str">
        <f t="shared" si="215"/>
        <v>32</v>
      </c>
    </row>
    <row r="3309" spans="1:6" ht="18.75" customHeight="1" x14ac:dyDescent="0.35">
      <c r="A3309" s="4">
        <v>10750</v>
      </c>
      <c r="B3309" s="5" t="s">
        <v>31101</v>
      </c>
      <c r="C3309" s="28" t="str">
        <f t="shared" si="212"/>
        <v>011</v>
      </c>
      <c r="D3309" s="28" t="str">
        <f t="shared" si="213"/>
        <v>640</v>
      </c>
      <c r="E3309" s="28" t="str">
        <f t="shared" si="214"/>
        <v>0000132000000737</v>
      </c>
      <c r="F3309" s="28" t="str">
        <f t="shared" si="215"/>
        <v>39</v>
      </c>
    </row>
    <row r="3310" spans="1:6" ht="18.75" customHeight="1" x14ac:dyDescent="0.35">
      <c r="A3310" s="4">
        <v>1906073</v>
      </c>
      <c r="B3310" s="5" t="s">
        <v>30601</v>
      </c>
      <c r="C3310" s="28" t="str">
        <f t="shared" si="212"/>
        <v>007</v>
      </c>
      <c r="D3310" s="28" t="str">
        <f t="shared" si="213"/>
        <v>640</v>
      </c>
      <c r="E3310" s="28" t="str">
        <f t="shared" si="214"/>
        <v>0012165000303084</v>
      </c>
      <c r="F3310" s="28" t="str">
        <f t="shared" si="215"/>
        <v>30</v>
      </c>
    </row>
    <row r="3311" spans="1:6" ht="18.75" customHeight="1" x14ac:dyDescent="0.35">
      <c r="A3311" s="4">
        <v>1722464</v>
      </c>
      <c r="B3311" s="5" t="s">
        <v>29956</v>
      </c>
      <c r="C3311" s="28" t="str">
        <f t="shared" si="212"/>
        <v>007</v>
      </c>
      <c r="D3311" s="28" t="str">
        <f t="shared" si="213"/>
        <v>640</v>
      </c>
      <c r="E3311" s="28" t="str">
        <f t="shared" si="214"/>
        <v>0010048000301284</v>
      </c>
      <c r="F3311" s="28" t="str">
        <f t="shared" si="215"/>
        <v>10</v>
      </c>
    </row>
    <row r="3312" spans="1:6" ht="18.75" customHeight="1" x14ac:dyDescent="0.35">
      <c r="A3312" s="4">
        <v>390377</v>
      </c>
      <c r="B3312" s="65" t="s">
        <v>30630</v>
      </c>
      <c r="C3312" s="28" t="str">
        <f t="shared" si="212"/>
        <v>011</v>
      </c>
      <c r="D3312" s="28" t="str">
        <f t="shared" si="213"/>
        <v>640</v>
      </c>
      <c r="E3312" s="28" t="str">
        <f t="shared" si="214"/>
        <v>0000032000010448</v>
      </c>
      <c r="F3312" s="28" t="str">
        <f t="shared" si="215"/>
        <v>21</v>
      </c>
    </row>
    <row r="3313" spans="1:6" ht="18.75" customHeight="1" x14ac:dyDescent="0.35">
      <c r="A3313" s="4">
        <v>1906044</v>
      </c>
      <c r="B3313" s="5" t="s">
        <v>31104</v>
      </c>
      <c r="C3313" s="28" t="str">
        <f t="shared" si="212"/>
        <v>365</v>
      </c>
      <c r="D3313" s="28" t="str">
        <f t="shared" si="213"/>
        <v>810</v>
      </c>
      <c r="E3313" s="28" t="str">
        <f t="shared" si="214"/>
        <v>0000010000007026</v>
      </c>
      <c r="F3313" s="28" t="str">
        <f t="shared" si="215"/>
        <v>08</v>
      </c>
    </row>
    <row r="3314" spans="1:6" ht="18.75" customHeight="1" x14ac:dyDescent="0.35">
      <c r="A3314" s="4">
        <v>281487</v>
      </c>
      <c r="B3314" s="5" t="s">
        <v>31105</v>
      </c>
      <c r="C3314" s="28" t="str">
        <f t="shared" si="212"/>
        <v>164</v>
      </c>
      <c r="D3314" s="28" t="str">
        <f t="shared" si="213"/>
        <v>640</v>
      </c>
      <c r="E3314" s="28" t="str">
        <f t="shared" si="214"/>
        <v>2111118793330004</v>
      </c>
      <c r="F3314" s="28" t="str">
        <f t="shared" si="215"/>
        <v>52</v>
      </c>
    </row>
    <row r="3315" spans="1:6" ht="18.75" customHeight="1" x14ac:dyDescent="0.35">
      <c r="A3315" s="4">
        <v>1757992</v>
      </c>
      <c r="B3315" s="65" t="s">
        <v>30748</v>
      </c>
      <c r="C3315" s="28" t="str">
        <f t="shared" si="212"/>
        <v>007</v>
      </c>
      <c r="D3315" s="28" t="str">
        <f t="shared" si="213"/>
        <v>640</v>
      </c>
      <c r="E3315" s="28" t="str">
        <f t="shared" si="214"/>
        <v>0006018000304680</v>
      </c>
      <c r="F3315" s="28" t="str">
        <f t="shared" si="215"/>
        <v>78</v>
      </c>
    </row>
    <row r="3316" spans="1:6" ht="18.75" customHeight="1" x14ac:dyDescent="0.35">
      <c r="A3316" s="4">
        <v>13662</v>
      </c>
      <c r="B3316" s="65" t="s">
        <v>31106</v>
      </c>
      <c r="C3316" s="28" t="str">
        <f t="shared" si="212"/>
        <v>011</v>
      </c>
      <c r="D3316" s="28" t="str">
        <f t="shared" si="213"/>
        <v>640</v>
      </c>
      <c r="E3316" s="28" t="str">
        <f t="shared" si="214"/>
        <v>0000242000007455</v>
      </c>
      <c r="F3316" s="28" t="str">
        <f t="shared" si="215"/>
        <v>93</v>
      </c>
    </row>
    <row r="3317" spans="1:6" ht="18.75" customHeight="1" x14ac:dyDescent="0.35">
      <c r="A3317" s="4">
        <v>1971006</v>
      </c>
      <c r="B3317" s="5" t="s">
        <v>30747</v>
      </c>
      <c r="C3317" s="28" t="str">
        <f t="shared" si="212"/>
        <v>230</v>
      </c>
      <c r="D3317" s="28" t="str">
        <f t="shared" si="213"/>
        <v>640</v>
      </c>
      <c r="E3317" s="28" t="str">
        <f t="shared" si="214"/>
        <v>5271122211016800</v>
      </c>
      <c r="F3317" s="28" t="str">
        <f t="shared" si="215"/>
        <v>73</v>
      </c>
    </row>
    <row r="3318" spans="1:6" ht="18.75" customHeight="1" x14ac:dyDescent="0.35">
      <c r="A3318" s="4">
        <v>1545656</v>
      </c>
      <c r="B3318" s="5" t="s">
        <v>30739</v>
      </c>
      <c r="C3318" s="28" t="str">
        <f t="shared" si="212"/>
        <v>350</v>
      </c>
      <c r="D3318" s="28" t="str">
        <f t="shared" si="213"/>
        <v>810</v>
      </c>
      <c r="E3318" s="28" t="str">
        <f t="shared" si="214"/>
        <v>0000000001749489</v>
      </c>
      <c r="F3318" s="28" t="str">
        <f t="shared" si="215"/>
        <v>85</v>
      </c>
    </row>
    <row r="3319" spans="1:6" ht="18.75" customHeight="1" x14ac:dyDescent="0.35">
      <c r="A3319" s="4">
        <v>707832</v>
      </c>
      <c r="B3319" s="5" t="s">
        <v>30610</v>
      </c>
      <c r="C3319" s="28" t="str">
        <f t="shared" si="212"/>
        <v>164</v>
      </c>
      <c r="D3319" s="28" t="str">
        <f t="shared" si="213"/>
        <v>640</v>
      </c>
      <c r="E3319" s="28" t="str">
        <f t="shared" si="214"/>
        <v>2111133185160000</v>
      </c>
      <c r="F3319" s="28" t="str">
        <f t="shared" si="215"/>
        <v>32</v>
      </c>
    </row>
    <row r="3320" spans="1:6" ht="18.75" customHeight="1" x14ac:dyDescent="0.35">
      <c r="A3320" s="4">
        <v>395870</v>
      </c>
      <c r="B3320" s="65" t="s">
        <v>31107</v>
      </c>
      <c r="C3320" s="28" t="str">
        <f t="shared" si="212"/>
        <v>021</v>
      </c>
      <c r="D3320" s="28" t="str">
        <f t="shared" si="213"/>
        <v>640</v>
      </c>
      <c r="E3320" s="28" t="str">
        <f t="shared" si="214"/>
        <v>0000309001054031</v>
      </c>
      <c r="F3320" s="28" t="str">
        <f t="shared" si="215"/>
        <v>89</v>
      </c>
    </row>
    <row r="3321" spans="1:6" ht="18.75" customHeight="1" x14ac:dyDescent="0.35">
      <c r="A3321" s="4">
        <v>2226756</v>
      </c>
      <c r="B3321" s="5" t="s">
        <v>30750</v>
      </c>
      <c r="C3321" s="28" t="str">
        <f t="shared" si="212"/>
        <v>230</v>
      </c>
      <c r="D3321" s="28" t="str">
        <f t="shared" si="213"/>
        <v>703</v>
      </c>
      <c r="E3321" s="28" t="str">
        <f t="shared" si="214"/>
        <v>2660011211019900</v>
      </c>
      <c r="F3321" s="28" t="str">
        <f t="shared" si="215"/>
        <v>41</v>
      </c>
    </row>
    <row r="3322" spans="1:6" ht="18.75" customHeight="1" x14ac:dyDescent="0.35">
      <c r="A3322" s="4">
        <v>1723393</v>
      </c>
      <c r="B3322" s="5" t="s">
        <v>31111</v>
      </c>
      <c r="C3322" s="28" t="str">
        <f t="shared" si="212"/>
        <v>360</v>
      </c>
      <c r="D3322" s="28" t="str">
        <f t="shared" si="213"/>
        <v>640</v>
      </c>
      <c r="E3322" s="28" t="str">
        <f t="shared" si="214"/>
        <v>0000068208670011</v>
      </c>
      <c r="F3322" s="28" t="str">
        <f t="shared" si="215"/>
        <v>31</v>
      </c>
    </row>
    <row r="3323" spans="1:6" ht="18.75" customHeight="1" x14ac:dyDescent="0.35">
      <c r="A3323" s="4">
        <v>1306803</v>
      </c>
      <c r="B3323" s="5" t="s">
        <v>30693</v>
      </c>
      <c r="C3323" s="28" t="str">
        <f t="shared" si="212"/>
        <v>011</v>
      </c>
      <c r="D3323" s="28" t="str">
        <f t="shared" si="213"/>
        <v>640</v>
      </c>
      <c r="E3323" s="28" t="str">
        <f t="shared" si="214"/>
        <v>0000112000000974</v>
      </c>
      <c r="F3323" s="28" t="str">
        <f t="shared" si="215"/>
        <v>10</v>
      </c>
    </row>
    <row r="3324" spans="1:6" ht="18.75" customHeight="1" x14ac:dyDescent="0.35">
      <c r="A3324" s="4">
        <v>15418</v>
      </c>
      <c r="B3324" s="5" t="s">
        <v>31112</v>
      </c>
      <c r="C3324" s="28" t="str">
        <f t="shared" si="212"/>
        <v>230</v>
      </c>
      <c r="D3324" s="28" t="str">
        <f t="shared" si="213"/>
        <v>640</v>
      </c>
      <c r="E3324" s="28" t="str">
        <f t="shared" si="214"/>
        <v>6492078211011800</v>
      </c>
      <c r="F3324" s="28" t="str">
        <f t="shared" si="215"/>
        <v>50</v>
      </c>
    </row>
    <row r="3325" spans="1:6" ht="18.75" customHeight="1" x14ac:dyDescent="0.35">
      <c r="A3325" s="4">
        <v>1546515</v>
      </c>
      <c r="B3325" s="5" t="s">
        <v>31093</v>
      </c>
      <c r="C3325" s="28" t="str">
        <f t="shared" si="212"/>
        <v>360</v>
      </c>
      <c r="D3325" s="28" t="str">
        <f t="shared" si="213"/>
        <v>640</v>
      </c>
      <c r="E3325" s="28" t="str">
        <f t="shared" si="214"/>
        <v>0000086216850027</v>
      </c>
      <c r="F3325" s="28" t="str">
        <f t="shared" si="215"/>
        <v>20</v>
      </c>
    </row>
    <row r="3326" spans="1:6" ht="18.75" customHeight="1" x14ac:dyDescent="0.35">
      <c r="A3326" s="4">
        <v>1543662</v>
      </c>
      <c r="B3326" s="5" t="s">
        <v>30715</v>
      </c>
      <c r="C3326" s="28" t="str">
        <f t="shared" si="212"/>
        <v>164</v>
      </c>
      <c r="D3326" s="28" t="str">
        <f t="shared" si="213"/>
        <v>732</v>
      </c>
      <c r="E3326" s="28" t="str">
        <f t="shared" si="214"/>
        <v>2111156506700006</v>
      </c>
      <c r="F3326" s="28" t="str">
        <f t="shared" si="215"/>
        <v>45</v>
      </c>
    </row>
    <row r="3327" spans="1:6" ht="18.75" customHeight="1" x14ac:dyDescent="0.35">
      <c r="A3327" s="4">
        <v>1543744</v>
      </c>
      <c r="B3327" s="5" t="s">
        <v>30696</v>
      </c>
      <c r="C3327" s="28" t="str">
        <f t="shared" si="212"/>
        <v>164</v>
      </c>
      <c r="D3327" s="28" t="str">
        <f t="shared" si="213"/>
        <v>640</v>
      </c>
      <c r="E3327" s="28" t="str">
        <f t="shared" si="214"/>
        <v>2111199173240005</v>
      </c>
      <c r="F3327" s="28" t="str">
        <f t="shared" si="215"/>
        <v>55</v>
      </c>
    </row>
    <row r="3328" spans="1:6" ht="18.75" customHeight="1" x14ac:dyDescent="0.35">
      <c r="A3328" s="4">
        <v>1968716</v>
      </c>
      <c r="B3328" s="5" t="s">
        <v>31114</v>
      </c>
      <c r="C3328" s="28" t="str">
        <f t="shared" si="212"/>
        <v>164</v>
      </c>
      <c r="D3328" s="28" t="str">
        <f t="shared" si="213"/>
        <v>640</v>
      </c>
      <c r="E3328" s="28" t="str">
        <f t="shared" si="214"/>
        <v>2111188260890012</v>
      </c>
      <c r="F3328" s="28" t="str">
        <f t="shared" si="215"/>
        <v>17</v>
      </c>
    </row>
    <row r="3329" spans="1:6" ht="18.75" customHeight="1" x14ac:dyDescent="0.35">
      <c r="A3329" s="4">
        <v>1969022</v>
      </c>
      <c r="B3329" s="5" t="s">
        <v>31116</v>
      </c>
      <c r="C3329" s="28" t="str">
        <f t="shared" si="212"/>
        <v>164</v>
      </c>
      <c r="D3329" s="28" t="str">
        <f t="shared" si="213"/>
        <v>726</v>
      </c>
      <c r="E3329" s="28" t="str">
        <f t="shared" si="214"/>
        <v>2111145582900002</v>
      </c>
      <c r="F3329" s="28" t="str">
        <f t="shared" si="215"/>
        <v>61</v>
      </c>
    </row>
    <row r="3330" spans="1:6" ht="18.75" customHeight="1" x14ac:dyDescent="0.35">
      <c r="A3330" s="4">
        <v>10741</v>
      </c>
      <c r="B3330" s="5" t="s">
        <v>31117</v>
      </c>
      <c r="C3330" s="28" t="str">
        <f t="shared" si="212"/>
        <v>011</v>
      </c>
      <c r="D3330" s="28" t="str">
        <f t="shared" si="213"/>
        <v>640</v>
      </c>
      <c r="E3330" s="28" t="str">
        <f t="shared" si="214"/>
        <v>0000112000016565</v>
      </c>
      <c r="F3330" s="28" t="str">
        <f t="shared" si="215"/>
        <v>88</v>
      </c>
    </row>
    <row r="3331" spans="1:6" ht="18.75" customHeight="1" x14ac:dyDescent="0.35">
      <c r="A3331" s="4">
        <v>2155543</v>
      </c>
      <c r="B3331" s="65" t="s">
        <v>31118</v>
      </c>
      <c r="C3331" s="28" t="str">
        <f t="shared" si="212"/>
        <v>022</v>
      </c>
      <c r="D3331" s="28" t="str">
        <f t="shared" si="213"/>
        <v>640</v>
      </c>
      <c r="E3331" s="28" t="str">
        <f t="shared" si="214"/>
        <v>0003820033530769</v>
      </c>
      <c r="F3331" s="28" t="str">
        <f t="shared" si="215"/>
        <v>21</v>
      </c>
    </row>
    <row r="3332" spans="1:6" ht="18.75" customHeight="1" x14ac:dyDescent="0.35">
      <c r="A3332" s="4">
        <v>2012097</v>
      </c>
      <c r="B3332" s="65" t="s">
        <v>30679</v>
      </c>
      <c r="C3332" s="28" t="str">
        <f t="shared" si="212"/>
        <v>007</v>
      </c>
      <c r="D3332" s="28" t="str">
        <f t="shared" si="213"/>
        <v>640</v>
      </c>
      <c r="E3332" s="28" t="str">
        <f t="shared" si="214"/>
        <v>0012165000301951</v>
      </c>
      <c r="F3332" s="28" t="str">
        <f t="shared" si="215"/>
        <v>34</v>
      </c>
    </row>
    <row r="3333" spans="1:6" ht="18.75" customHeight="1" x14ac:dyDescent="0.35">
      <c r="A3333" s="4">
        <v>390348</v>
      </c>
      <c r="B3333" s="65" t="s">
        <v>30744</v>
      </c>
      <c r="C3333" s="28" t="str">
        <f t="shared" si="212"/>
        <v>164</v>
      </c>
      <c r="D3333" s="28" t="str">
        <f t="shared" si="213"/>
        <v>640</v>
      </c>
      <c r="E3333" s="28" t="str">
        <f t="shared" si="214"/>
        <v>2111135918970001</v>
      </c>
      <c r="F3333" s="28" t="str">
        <f t="shared" si="215"/>
        <v>54</v>
      </c>
    </row>
    <row r="3334" spans="1:6" ht="18.75" customHeight="1" x14ac:dyDescent="0.35">
      <c r="A3334" s="4">
        <v>1906034</v>
      </c>
      <c r="B3334" s="65" t="s">
        <v>30632</v>
      </c>
      <c r="C3334" s="28" t="str">
        <f t="shared" si="212"/>
        <v>350</v>
      </c>
      <c r="D3334" s="28" t="str">
        <f t="shared" si="213"/>
        <v>810</v>
      </c>
      <c r="E3334" s="28" t="str">
        <f t="shared" si="214"/>
        <v>0000000006295351</v>
      </c>
      <c r="F3334" s="28" t="str">
        <f t="shared" si="215"/>
        <v>20</v>
      </c>
    </row>
    <row r="3335" spans="1:6" ht="18.75" customHeight="1" x14ac:dyDescent="0.35">
      <c r="A3335" s="4">
        <v>2049013</v>
      </c>
      <c r="B3335" s="65" t="s">
        <v>31123</v>
      </c>
      <c r="C3335" s="28" t="str">
        <f t="shared" si="212"/>
        <v>164</v>
      </c>
      <c r="D3335" s="28" t="str">
        <f t="shared" si="213"/>
        <v>640</v>
      </c>
      <c r="E3335" s="28" t="str">
        <f t="shared" si="214"/>
        <v>2111109797040004</v>
      </c>
      <c r="F3335" s="28" t="str">
        <f t="shared" si="215"/>
        <v>71</v>
      </c>
    </row>
    <row r="3336" spans="1:6" ht="18.75" customHeight="1" x14ac:dyDescent="0.35">
      <c r="A3336" s="4">
        <v>15661</v>
      </c>
      <c r="B3336" s="65" t="s">
        <v>31124</v>
      </c>
      <c r="C3336" s="28" t="str">
        <f t="shared" si="212"/>
        <v>011</v>
      </c>
      <c r="D3336" s="28" t="str">
        <f t="shared" si="213"/>
        <v>640</v>
      </c>
      <c r="E3336" s="28" t="str">
        <f t="shared" si="214"/>
        <v>0000032000013802</v>
      </c>
      <c r="F3336" s="28" t="str">
        <f t="shared" si="215"/>
        <v>47</v>
      </c>
    </row>
    <row r="3337" spans="1:6" ht="18.75" customHeight="1" x14ac:dyDescent="0.35">
      <c r="A3337" s="4">
        <v>838519</v>
      </c>
      <c r="B3337" s="65" t="s">
        <v>31128</v>
      </c>
      <c r="C3337" s="28" t="str">
        <f t="shared" si="212"/>
        <v>007</v>
      </c>
      <c r="D3337" s="28" t="str">
        <f t="shared" si="213"/>
        <v>643</v>
      </c>
      <c r="E3337" s="28" t="str">
        <f t="shared" si="214"/>
        <v>0004275000301044</v>
      </c>
      <c r="F3337" s="28" t="str">
        <f t="shared" si="215"/>
        <v>34</v>
      </c>
    </row>
    <row r="3338" spans="1:6" ht="18.75" customHeight="1" x14ac:dyDescent="0.35">
      <c r="A3338" s="4">
        <v>1723699</v>
      </c>
      <c r="B3338" s="65" t="s">
        <v>30692</v>
      </c>
      <c r="C3338" s="28" t="str">
        <f t="shared" si="212"/>
        <v>164</v>
      </c>
      <c r="D3338" s="28" t="str">
        <f t="shared" si="213"/>
        <v>720</v>
      </c>
      <c r="E3338" s="28" t="str">
        <f t="shared" si="214"/>
        <v>2111133285990009</v>
      </c>
      <c r="F3338" s="28" t="str">
        <f t="shared" si="215"/>
        <v>04</v>
      </c>
    </row>
    <row r="3339" spans="1:6" ht="18.75" customHeight="1" x14ac:dyDescent="0.35">
      <c r="A3339" s="4">
        <v>1151723</v>
      </c>
      <c r="B3339" s="65" t="s">
        <v>31060</v>
      </c>
      <c r="C3339" s="28" t="str">
        <f t="shared" si="212"/>
        <v>164</v>
      </c>
      <c r="D3339" s="28" t="str">
        <f t="shared" si="213"/>
        <v>640</v>
      </c>
      <c r="E3339" s="28" t="str">
        <f t="shared" si="214"/>
        <v>2111153276710000</v>
      </c>
      <c r="F3339" s="28" t="str">
        <f t="shared" si="215"/>
        <v>97</v>
      </c>
    </row>
    <row r="3340" spans="1:6" ht="18.75" customHeight="1" x14ac:dyDescent="0.35">
      <c r="A3340" s="4">
        <v>1176063</v>
      </c>
      <c r="B3340" s="65" t="s">
        <v>31254</v>
      </c>
      <c r="C3340" s="28" t="str">
        <f t="shared" si="212"/>
        <v>011</v>
      </c>
      <c r="D3340" s="28" t="str">
        <f t="shared" si="213"/>
        <v>640</v>
      </c>
      <c r="E3340" s="28" t="str">
        <f t="shared" si="214"/>
        <v>0000062000001955</v>
      </c>
      <c r="F3340" s="28" t="str">
        <f t="shared" si="215"/>
        <v>33</v>
      </c>
    </row>
    <row r="3341" spans="1:6" ht="18.75" customHeight="1" x14ac:dyDescent="0.35">
      <c r="A3341" s="4">
        <v>1235157</v>
      </c>
      <c r="B3341" s="65" t="s">
        <v>31162</v>
      </c>
      <c r="C3341" s="28" t="str">
        <f t="shared" si="212"/>
        <v>164</v>
      </c>
      <c r="D3341" s="28" t="str">
        <f t="shared" si="213"/>
        <v>640</v>
      </c>
      <c r="E3341" s="28" t="str">
        <f t="shared" si="214"/>
        <v>2111195319930004</v>
      </c>
      <c r="F3341" s="28" t="str">
        <f t="shared" si="215"/>
        <v>66</v>
      </c>
    </row>
    <row r="3342" spans="1:6" ht="21.75" customHeight="1" x14ac:dyDescent="0.35">
      <c r="A3342" s="8">
        <v>2011851</v>
      </c>
      <c r="B3342" s="9" t="s">
        <v>31221</v>
      </c>
      <c r="C3342" s="28" t="str">
        <f t="shared" si="212"/>
        <v>164</v>
      </c>
      <c r="D3342" s="28" t="str">
        <f t="shared" si="213"/>
        <v>640</v>
      </c>
      <c r="E3342" s="28" t="str">
        <f t="shared" si="214"/>
        <v>2111159735070001</v>
      </c>
      <c r="F3342" s="28" t="str">
        <f t="shared" si="215"/>
        <v>18</v>
      </c>
    </row>
    <row r="3343" spans="1:6" ht="21.75" customHeight="1" x14ac:dyDescent="0.35">
      <c r="A3343" s="8">
        <v>62808</v>
      </c>
      <c r="B3343" s="9" t="s">
        <v>31420</v>
      </c>
      <c r="C3343" s="28" t="str">
        <f t="shared" si="212"/>
        <v>011</v>
      </c>
      <c r="D3343" s="28" t="str">
        <f t="shared" si="213"/>
        <v>640</v>
      </c>
      <c r="E3343" s="28" t="str">
        <f t="shared" si="214"/>
        <v>0000112000019219</v>
      </c>
      <c r="F3343" s="28" t="str">
        <f t="shared" si="215"/>
        <v>80</v>
      </c>
    </row>
    <row r="3344" spans="1:6" ht="21.75" customHeight="1" x14ac:dyDescent="0.35">
      <c r="A3344" s="8">
        <v>2048809</v>
      </c>
      <c r="B3344" s="9" t="s">
        <v>31421</v>
      </c>
      <c r="C3344" s="28" t="str">
        <f t="shared" si="212"/>
        <v>164</v>
      </c>
      <c r="D3344" s="28" t="str">
        <f t="shared" si="213"/>
        <v>640</v>
      </c>
      <c r="E3344" s="28" t="str">
        <f t="shared" si="214"/>
        <v>2111145315680012</v>
      </c>
      <c r="F3344" s="28" t="str">
        <f t="shared" si="215"/>
        <v>30</v>
      </c>
    </row>
    <row r="3345" spans="1:6" ht="21.75" customHeight="1" x14ac:dyDescent="0.35">
      <c r="A3345" s="8">
        <v>1725728</v>
      </c>
      <c r="B3345" s="9" t="s">
        <v>31422</v>
      </c>
      <c r="C3345" s="28" t="str">
        <f t="shared" si="212"/>
        <v>007</v>
      </c>
      <c r="D3345" s="28" t="str">
        <f t="shared" si="213"/>
        <v>727</v>
      </c>
      <c r="E3345" s="28" t="str">
        <f t="shared" si="214"/>
        <v>0009978000301170</v>
      </c>
      <c r="F3345" s="28" t="str">
        <f t="shared" si="215"/>
        <v>40</v>
      </c>
    </row>
    <row r="3346" spans="1:6" s="1" customFormat="1" ht="21.75" customHeight="1" x14ac:dyDescent="0.35">
      <c r="A3346" s="8">
        <v>1047012</v>
      </c>
      <c r="B3346" s="9" t="s">
        <v>31164</v>
      </c>
      <c r="C3346" s="28" t="str">
        <f t="shared" si="212"/>
        <v>011</v>
      </c>
      <c r="D3346" s="28" t="str">
        <f t="shared" si="213"/>
        <v>640</v>
      </c>
      <c r="E3346" s="28" t="str">
        <f t="shared" si="214"/>
        <v>0000112000012737</v>
      </c>
      <c r="F3346" s="28" t="str">
        <f t="shared" si="215"/>
        <v>29</v>
      </c>
    </row>
    <row r="3347" spans="1:6" s="1" customFormat="1" ht="21.75" customHeight="1" x14ac:dyDescent="0.35">
      <c r="A3347" s="8">
        <v>2227281</v>
      </c>
      <c r="B3347" s="9" t="s">
        <v>31173</v>
      </c>
      <c r="C3347" s="28" t="str">
        <f t="shared" si="212"/>
        <v>164</v>
      </c>
      <c r="D3347" s="28" t="str">
        <f t="shared" si="213"/>
        <v>640</v>
      </c>
      <c r="E3347" s="28" t="str">
        <f t="shared" si="214"/>
        <v>2111142824760005</v>
      </c>
      <c r="F3347" s="28" t="str">
        <f t="shared" si="215"/>
        <v>40</v>
      </c>
    </row>
    <row r="3348" spans="1:6" s="1" customFormat="1" ht="21.75" customHeight="1" x14ac:dyDescent="0.35">
      <c r="A3348" s="8">
        <v>1053228</v>
      </c>
      <c r="B3348" s="9" t="s">
        <v>30660</v>
      </c>
      <c r="C3348" s="28" t="str">
        <f t="shared" si="212"/>
        <v>164</v>
      </c>
      <c r="D3348" s="28" t="str">
        <f t="shared" si="213"/>
        <v>640</v>
      </c>
      <c r="E3348" s="28" t="str">
        <f t="shared" si="214"/>
        <v>2111135845940002</v>
      </c>
      <c r="F3348" s="28" t="str">
        <f t="shared" si="215"/>
        <v>31</v>
      </c>
    </row>
    <row r="3349" spans="1:6" s="1" customFormat="1" ht="21.75" customHeight="1" x14ac:dyDescent="0.35">
      <c r="A3349" s="8">
        <v>987252</v>
      </c>
      <c r="B3349" s="9" t="s">
        <v>30659</v>
      </c>
      <c r="C3349" s="28" t="str">
        <f t="shared" si="212"/>
        <v>164</v>
      </c>
      <c r="D3349" s="28" t="str">
        <f t="shared" si="213"/>
        <v>640</v>
      </c>
      <c r="E3349" s="28" t="str">
        <f t="shared" si="214"/>
        <v>2111133316200006</v>
      </c>
      <c r="F3349" s="28" t="str">
        <f t="shared" si="215"/>
        <v>62</v>
      </c>
    </row>
    <row r="3350" spans="1:6" s="1" customFormat="1" ht="21.75" customHeight="1" x14ac:dyDescent="0.35">
      <c r="A3350" s="8">
        <v>1445387</v>
      </c>
      <c r="B3350" s="9" t="s">
        <v>30642</v>
      </c>
      <c r="C3350" s="28" t="str">
        <f t="shared" si="212"/>
        <v>007</v>
      </c>
      <c r="D3350" s="28" t="str">
        <f t="shared" si="213"/>
        <v>640</v>
      </c>
      <c r="E3350" s="28" t="str">
        <f t="shared" si="214"/>
        <v>0006853000300855</v>
      </c>
      <c r="F3350" s="28" t="str">
        <f t="shared" si="215"/>
        <v>06</v>
      </c>
    </row>
    <row r="3351" spans="1:6" s="1" customFormat="1" ht="21.75" customHeight="1" x14ac:dyDescent="0.35">
      <c r="A3351" s="8">
        <v>1725729</v>
      </c>
      <c r="B3351" s="9" t="s">
        <v>31423</v>
      </c>
      <c r="C3351" s="28" t="str">
        <f t="shared" si="212"/>
        <v>360</v>
      </c>
      <c r="D3351" s="28" t="str">
        <f t="shared" si="213"/>
        <v>640</v>
      </c>
      <c r="E3351" s="28" t="str">
        <f t="shared" si="214"/>
        <v>0000073437480017</v>
      </c>
      <c r="F3351" s="28" t="str">
        <f t="shared" si="215"/>
        <v>91</v>
      </c>
    </row>
    <row r="3352" spans="1:6" ht="21.75" customHeight="1" x14ac:dyDescent="0.35">
      <c r="A3352" s="8">
        <v>2011960</v>
      </c>
      <c r="B3352" s="10" t="s">
        <v>31424</v>
      </c>
      <c r="C3352" s="28" t="str">
        <f t="shared" si="212"/>
        <v>230</v>
      </c>
      <c r="D3352" s="28" t="str">
        <f t="shared" si="213"/>
        <v>640</v>
      </c>
      <c r="E3352" s="28" t="str">
        <f t="shared" si="214"/>
        <v>7713873211017200</v>
      </c>
      <c r="F3352" s="28" t="str">
        <f t="shared" si="215"/>
        <v>37</v>
      </c>
    </row>
    <row r="3353" spans="1:6" ht="21.75" customHeight="1" x14ac:dyDescent="0.35">
      <c r="A3353" s="8">
        <v>1682309</v>
      </c>
      <c r="B3353" s="10" t="s">
        <v>30697</v>
      </c>
      <c r="C3353" s="28" t="str">
        <f t="shared" si="212"/>
        <v>164</v>
      </c>
      <c r="D3353" s="28" t="str">
        <f t="shared" si="213"/>
        <v>720</v>
      </c>
      <c r="E3353" s="28" t="str">
        <f t="shared" si="214"/>
        <v>2111126359170011</v>
      </c>
      <c r="F3353" s="28" t="str">
        <f t="shared" si="215"/>
        <v>36</v>
      </c>
    </row>
    <row r="3354" spans="1:6" ht="21.75" customHeight="1" x14ac:dyDescent="0.35">
      <c r="A3354" s="8">
        <v>1967044</v>
      </c>
      <c r="B3354" s="10" t="s">
        <v>31268</v>
      </c>
      <c r="C3354" s="28" t="str">
        <f t="shared" si="212"/>
        <v>164</v>
      </c>
      <c r="D3354" s="28" t="str">
        <f t="shared" si="213"/>
        <v>640</v>
      </c>
      <c r="E3354" s="28" t="str">
        <f t="shared" si="214"/>
        <v>2111127175890006</v>
      </c>
      <c r="F3354" s="28" t="str">
        <f t="shared" si="215"/>
        <v>47</v>
      </c>
    </row>
    <row r="3355" spans="1:6" s="1" customFormat="1" ht="21.75" customHeight="1" x14ac:dyDescent="0.35">
      <c r="A3355" s="8">
        <v>1410258</v>
      </c>
      <c r="B3355" s="10" t="s">
        <v>31134</v>
      </c>
      <c r="C3355" s="28" t="str">
        <f t="shared" si="212"/>
        <v>164</v>
      </c>
      <c r="D3355" s="28" t="str">
        <f t="shared" si="213"/>
        <v>640</v>
      </c>
      <c r="E3355" s="28" t="str">
        <f t="shared" si="214"/>
        <v>2111157493280002</v>
      </c>
      <c r="F3355" s="28" t="str">
        <f t="shared" si="215"/>
        <v>48</v>
      </c>
    </row>
    <row r="3356" spans="1:6" s="1" customFormat="1" ht="21.75" customHeight="1" x14ac:dyDescent="0.35">
      <c r="A3356" s="8">
        <v>11208</v>
      </c>
      <c r="B3356" s="10" t="s">
        <v>31115</v>
      </c>
      <c r="C3356" s="28" t="str">
        <f t="shared" si="212"/>
        <v>011</v>
      </c>
      <c r="D3356" s="28" t="str">
        <f t="shared" si="213"/>
        <v>640</v>
      </c>
      <c r="E3356" s="28" t="str">
        <f t="shared" si="214"/>
        <v>0000142000008777</v>
      </c>
      <c r="F3356" s="28" t="str">
        <f t="shared" si="215"/>
        <v>22</v>
      </c>
    </row>
    <row r="3357" spans="1:6" s="1" customFormat="1" ht="21.75" customHeight="1" x14ac:dyDescent="0.35">
      <c r="A3357" s="8">
        <v>78872</v>
      </c>
      <c r="B3357" s="10" t="s">
        <v>30732</v>
      </c>
      <c r="C3357" s="28" t="str">
        <f t="shared" si="212"/>
        <v>011</v>
      </c>
      <c r="D3357" s="28" t="str">
        <f t="shared" si="213"/>
        <v>640</v>
      </c>
      <c r="E3357" s="28" t="str">
        <f t="shared" si="214"/>
        <v>0000112000009598</v>
      </c>
      <c r="F3357" s="28" t="str">
        <f t="shared" si="215"/>
        <v>37</v>
      </c>
    </row>
    <row r="3358" spans="1:6" s="1" customFormat="1" ht="21.75" customHeight="1" x14ac:dyDescent="0.35">
      <c r="A3358" s="8">
        <v>1404625</v>
      </c>
      <c r="B3358" s="10" t="s">
        <v>31425</v>
      </c>
      <c r="C3358" s="28" t="str">
        <f t="shared" si="212"/>
        <v>007</v>
      </c>
      <c r="D3358" s="28" t="str">
        <f t="shared" si="213"/>
        <v>270</v>
      </c>
      <c r="E3358" s="28" t="str">
        <f t="shared" si="214"/>
        <v>0000508000331127</v>
      </c>
      <c r="F3358" s="28" t="str">
        <f t="shared" si="215"/>
        <v>35</v>
      </c>
    </row>
    <row r="3359" spans="1:6" s="1" customFormat="1" ht="21.75" customHeight="1" x14ac:dyDescent="0.35">
      <c r="A3359" s="8">
        <v>1599126</v>
      </c>
      <c r="B3359" s="10" t="s">
        <v>30673</v>
      </c>
      <c r="C3359" s="28" t="str">
        <f t="shared" si="212"/>
        <v>164</v>
      </c>
      <c r="D3359" s="28" t="str">
        <f t="shared" si="213"/>
        <v>640</v>
      </c>
      <c r="E3359" s="28" t="str">
        <f t="shared" si="214"/>
        <v>2111126437340008</v>
      </c>
      <c r="F3359" s="28" t="str">
        <f t="shared" si="215"/>
        <v>97</v>
      </c>
    </row>
    <row r="3360" spans="1:6" s="1" customFormat="1" ht="21.75" customHeight="1" x14ac:dyDescent="0.35">
      <c r="A3360" s="8">
        <v>1725785</v>
      </c>
      <c r="B3360" s="10" t="s">
        <v>31426</v>
      </c>
      <c r="C3360" s="28" t="str">
        <f t="shared" si="212"/>
        <v>164</v>
      </c>
      <c r="D3360" s="28" t="str">
        <f t="shared" si="213"/>
        <v>640</v>
      </c>
      <c r="E3360" s="28" t="str">
        <f t="shared" si="214"/>
        <v>2111147683420005</v>
      </c>
      <c r="F3360" s="28" t="str">
        <f t="shared" si="215"/>
        <v>35</v>
      </c>
    </row>
    <row r="3361" spans="1:6" s="1" customFormat="1" ht="21.75" customHeight="1" x14ac:dyDescent="0.35">
      <c r="A3361" s="8">
        <v>1723080</v>
      </c>
      <c r="B3361" s="10" t="s">
        <v>31158</v>
      </c>
      <c r="C3361" s="28" t="str">
        <f t="shared" si="212"/>
        <v>230</v>
      </c>
      <c r="D3361" s="28" t="str">
        <f t="shared" si="213"/>
        <v>780</v>
      </c>
      <c r="E3361" s="28" t="str">
        <f t="shared" si="214"/>
        <v>5691761211013400</v>
      </c>
      <c r="F3361" s="28" t="str">
        <f t="shared" si="215"/>
        <v>03</v>
      </c>
    </row>
    <row r="3362" spans="1:6" ht="21.75" customHeight="1" x14ac:dyDescent="0.35">
      <c r="A3362" s="8">
        <v>1586783</v>
      </c>
      <c r="B3362" s="10" t="s">
        <v>31427</v>
      </c>
      <c r="C3362" s="28" t="str">
        <f t="shared" ref="C3362:C3425" si="216">LEFT(B3362,3)</f>
        <v>225</v>
      </c>
      <c r="D3362" s="28" t="str">
        <f t="shared" ref="D3362:D3425" si="217">RIGHT(LEFTB(B3362,6),3)</f>
        <v>640</v>
      </c>
      <c r="E3362" s="28" t="str">
        <f t="shared" ref="E3362:E3425" si="218">RIGHT(LEFTB(B3362,22),16)</f>
        <v>0404044236010102</v>
      </c>
      <c r="F3362" s="28" t="str">
        <f t="shared" ref="F3362:F3425" si="219">RIGHT(B3362,2)</f>
        <v>94</v>
      </c>
    </row>
    <row r="3363" spans="1:6" ht="21.75" customHeight="1" x14ac:dyDescent="0.35">
      <c r="A3363" s="8">
        <v>1721487</v>
      </c>
      <c r="B3363" s="10" t="s">
        <v>31286</v>
      </c>
      <c r="C3363" s="28" t="str">
        <f t="shared" si="216"/>
        <v>022</v>
      </c>
      <c r="D3363" s="28" t="str">
        <f t="shared" si="217"/>
        <v>640</v>
      </c>
      <c r="E3363" s="28" t="str">
        <f t="shared" si="218"/>
        <v>0002130027730690</v>
      </c>
      <c r="F3363" s="28" t="str">
        <f t="shared" si="219"/>
        <v>21</v>
      </c>
    </row>
    <row r="3364" spans="1:6" ht="21.75" customHeight="1" x14ac:dyDescent="0.35">
      <c r="A3364" s="8">
        <v>2155982</v>
      </c>
      <c r="B3364" s="10" t="s">
        <v>31428</v>
      </c>
      <c r="C3364" s="28" t="str">
        <f t="shared" si="216"/>
        <v>230</v>
      </c>
      <c r="D3364" s="28" t="str">
        <f t="shared" si="217"/>
        <v>640</v>
      </c>
      <c r="E3364" s="28" t="str">
        <f t="shared" si="218"/>
        <v>2795674211016900</v>
      </c>
      <c r="F3364" s="28" t="str">
        <f t="shared" si="219"/>
        <v>07</v>
      </c>
    </row>
    <row r="3365" spans="1:6" s="1" customFormat="1" ht="21.75" customHeight="1" x14ac:dyDescent="0.35">
      <c r="A3365" s="8">
        <v>1692873</v>
      </c>
      <c r="B3365" s="10" t="s">
        <v>31429</v>
      </c>
      <c r="C3365" s="28" t="str">
        <f t="shared" si="216"/>
        <v>350</v>
      </c>
      <c r="D3365" s="28" t="str">
        <f t="shared" si="217"/>
        <v>810</v>
      </c>
      <c r="E3365" s="28" t="str">
        <f t="shared" si="218"/>
        <v>0000000005306605</v>
      </c>
      <c r="F3365" s="28" t="str">
        <f t="shared" si="219"/>
        <v>95</v>
      </c>
    </row>
    <row r="3366" spans="1:6" s="1" customFormat="1" ht="21.75" customHeight="1" x14ac:dyDescent="0.35">
      <c r="A3366" s="8">
        <v>889873</v>
      </c>
      <c r="B3366" s="66" t="s">
        <v>30019</v>
      </c>
      <c r="C3366" s="28" t="str">
        <f t="shared" si="216"/>
        <v>164</v>
      </c>
      <c r="D3366" s="28" t="str">
        <f t="shared" si="217"/>
        <v>640</v>
      </c>
      <c r="E3366" s="28" t="str">
        <f t="shared" si="218"/>
        <v>2111133162460001</v>
      </c>
      <c r="F3366" s="28" t="str">
        <f t="shared" si="219"/>
        <v>15</v>
      </c>
    </row>
    <row r="3367" spans="1:6" s="1" customFormat="1" ht="21.75" customHeight="1" x14ac:dyDescent="0.35">
      <c r="A3367" s="8">
        <v>1173833</v>
      </c>
      <c r="B3367" s="10" t="s">
        <v>31140</v>
      </c>
      <c r="C3367" s="28" t="str">
        <f t="shared" si="216"/>
        <v>164</v>
      </c>
      <c r="D3367" s="28" t="str">
        <f t="shared" si="217"/>
        <v>720</v>
      </c>
      <c r="E3367" s="28" t="str">
        <f t="shared" si="218"/>
        <v>2111152547010000</v>
      </c>
      <c r="F3367" s="28" t="str">
        <f t="shared" si="219"/>
        <v>81</v>
      </c>
    </row>
    <row r="3368" spans="1:6" s="1" customFormat="1" ht="21.75" customHeight="1" x14ac:dyDescent="0.35">
      <c r="A3368" s="8">
        <v>1593825</v>
      </c>
      <c r="B3368" s="10" t="s">
        <v>31200</v>
      </c>
      <c r="C3368" s="28" t="str">
        <f t="shared" si="216"/>
        <v>225</v>
      </c>
      <c r="D3368" s="28" t="str">
        <f t="shared" si="217"/>
        <v>270</v>
      </c>
      <c r="E3368" s="28" t="str">
        <f t="shared" si="218"/>
        <v>0177042526010119</v>
      </c>
      <c r="F3368" s="28" t="str">
        <f t="shared" si="219"/>
        <v>87</v>
      </c>
    </row>
    <row r="3369" spans="1:6" s="1" customFormat="1" ht="21.75" customHeight="1" x14ac:dyDescent="0.35">
      <c r="A3369" s="8">
        <v>2227278</v>
      </c>
      <c r="B3369" s="10" t="s">
        <v>31287</v>
      </c>
      <c r="C3369" s="28" t="str">
        <f t="shared" si="216"/>
        <v>230</v>
      </c>
      <c r="D3369" s="28" t="str">
        <f t="shared" si="217"/>
        <v>640</v>
      </c>
      <c r="E3369" s="28" t="str">
        <f t="shared" si="218"/>
        <v>3020791211006000</v>
      </c>
      <c r="F3369" s="28" t="str">
        <f t="shared" si="219"/>
        <v>21</v>
      </c>
    </row>
    <row r="3370" spans="1:6" s="1" customFormat="1" ht="21.75" customHeight="1" x14ac:dyDescent="0.35">
      <c r="A3370" s="8">
        <v>1592333</v>
      </c>
      <c r="B3370" s="10" t="s">
        <v>31430</v>
      </c>
      <c r="C3370" s="28" t="str">
        <f t="shared" si="216"/>
        <v>360</v>
      </c>
      <c r="D3370" s="28" t="str">
        <f t="shared" si="217"/>
        <v>640</v>
      </c>
      <c r="E3370" s="28" t="str">
        <f t="shared" si="218"/>
        <v>0000076491850015</v>
      </c>
      <c r="F3370" s="28" t="str">
        <f t="shared" si="219"/>
        <v>44</v>
      </c>
    </row>
    <row r="3371" spans="1:6" s="1" customFormat="1" ht="21.75" customHeight="1" x14ac:dyDescent="0.35">
      <c r="A3371" s="8">
        <v>1592332</v>
      </c>
      <c r="B3371" s="10" t="s">
        <v>30667</v>
      </c>
      <c r="C3371" s="28" t="str">
        <f t="shared" si="216"/>
        <v>164</v>
      </c>
      <c r="D3371" s="28" t="str">
        <f t="shared" si="217"/>
        <v>640</v>
      </c>
      <c r="E3371" s="28" t="str">
        <f t="shared" si="218"/>
        <v>2111124430490003</v>
      </c>
      <c r="F3371" s="28" t="str">
        <f t="shared" si="219"/>
        <v>90</v>
      </c>
    </row>
    <row r="3372" spans="1:6" ht="21.75" customHeight="1" x14ac:dyDescent="0.35">
      <c r="A3372" s="8">
        <v>1689491</v>
      </c>
      <c r="B3372" s="10" t="s">
        <v>31431</v>
      </c>
      <c r="C3372" s="28" t="str">
        <f t="shared" si="216"/>
        <v>350</v>
      </c>
      <c r="D3372" s="28" t="str">
        <f t="shared" si="217"/>
        <v>810</v>
      </c>
      <c r="E3372" s="28" t="str">
        <f t="shared" si="218"/>
        <v>0000000005394228</v>
      </c>
      <c r="F3372" s="28" t="str">
        <f t="shared" si="219"/>
        <v>96</v>
      </c>
    </row>
    <row r="3373" spans="1:6" ht="21.75" customHeight="1" x14ac:dyDescent="0.35">
      <c r="A3373" s="8">
        <v>13665</v>
      </c>
      <c r="B3373" s="10" t="s">
        <v>31432</v>
      </c>
      <c r="C3373" s="28" t="str">
        <f t="shared" si="216"/>
        <v>164</v>
      </c>
      <c r="D3373" s="28" t="str">
        <f t="shared" si="217"/>
        <v>640</v>
      </c>
      <c r="E3373" s="28" t="str">
        <f t="shared" si="218"/>
        <v>2111124472410000</v>
      </c>
      <c r="F3373" s="28" t="str">
        <f t="shared" si="219"/>
        <v>17</v>
      </c>
    </row>
    <row r="3374" spans="1:6" ht="21.75" customHeight="1" x14ac:dyDescent="0.35">
      <c r="A3374" s="8">
        <v>2034903</v>
      </c>
      <c r="B3374" s="10" t="s">
        <v>31433</v>
      </c>
      <c r="C3374" s="28" t="str">
        <f t="shared" si="216"/>
        <v>007</v>
      </c>
      <c r="D3374" s="28" t="str">
        <f t="shared" si="217"/>
        <v>511</v>
      </c>
      <c r="E3374" s="28" t="str">
        <f t="shared" si="218"/>
        <v>0002283000305153</v>
      </c>
      <c r="F3374" s="28" t="str">
        <f t="shared" si="219"/>
        <v>06</v>
      </c>
    </row>
    <row r="3375" spans="1:6" s="1" customFormat="1" ht="21.75" customHeight="1" x14ac:dyDescent="0.35">
      <c r="A3375" s="8">
        <v>1725503</v>
      </c>
      <c r="B3375" s="10" t="s">
        <v>31434</v>
      </c>
      <c r="C3375" s="28" t="str">
        <f t="shared" si="216"/>
        <v>350</v>
      </c>
      <c r="D3375" s="28" t="str">
        <f t="shared" si="217"/>
        <v>810</v>
      </c>
      <c r="E3375" s="28" t="str">
        <f t="shared" si="218"/>
        <v>0000000006064233</v>
      </c>
      <c r="F3375" s="28" t="str">
        <f t="shared" si="219"/>
        <v>18</v>
      </c>
    </row>
    <row r="3376" spans="1:6" s="1" customFormat="1" ht="21.75" customHeight="1" x14ac:dyDescent="0.35">
      <c r="A3376" s="8">
        <v>2227279</v>
      </c>
      <c r="B3376" s="10" t="s">
        <v>31435</v>
      </c>
      <c r="C3376" s="28" t="str">
        <f t="shared" si="216"/>
        <v>164</v>
      </c>
      <c r="D3376" s="28" t="str">
        <f t="shared" si="217"/>
        <v>640</v>
      </c>
      <c r="E3376" s="28" t="str">
        <f t="shared" si="218"/>
        <v>2111115583240013</v>
      </c>
      <c r="F3376" s="28" t="str">
        <f t="shared" si="219"/>
        <v>27</v>
      </c>
    </row>
    <row r="3377" spans="1:6" s="1" customFormat="1" ht="21.75" customHeight="1" x14ac:dyDescent="0.35">
      <c r="A3377" s="8">
        <v>2226615</v>
      </c>
      <c r="B3377" s="10" t="s">
        <v>31436</v>
      </c>
      <c r="C3377" s="28" t="str">
        <f t="shared" si="216"/>
        <v>011</v>
      </c>
      <c r="D3377" s="28" t="str">
        <f t="shared" si="217"/>
        <v>720</v>
      </c>
      <c r="E3377" s="28" t="str">
        <f t="shared" si="218"/>
        <v>0000012000074425</v>
      </c>
      <c r="F3377" s="28" t="str">
        <f t="shared" si="219"/>
        <v>17</v>
      </c>
    </row>
    <row r="3378" spans="1:6" s="1" customFormat="1" ht="21.75" customHeight="1" x14ac:dyDescent="0.35">
      <c r="A3378" s="8">
        <v>1679149</v>
      </c>
      <c r="B3378" s="10" t="s">
        <v>31437</v>
      </c>
      <c r="C3378" s="28" t="str">
        <f t="shared" si="216"/>
        <v>007</v>
      </c>
      <c r="D3378" s="28" t="str">
        <f t="shared" si="217"/>
        <v>050</v>
      </c>
      <c r="E3378" s="28" t="str">
        <f t="shared" si="218"/>
        <v>0007675000301561</v>
      </c>
      <c r="F3378" s="28" t="str">
        <f t="shared" si="219"/>
        <v>19</v>
      </c>
    </row>
    <row r="3379" spans="1:6" s="1" customFormat="1" ht="21.75" customHeight="1" x14ac:dyDescent="0.35">
      <c r="A3379" s="8">
        <v>1722609</v>
      </c>
      <c r="B3379" s="10" t="s">
        <v>30737</v>
      </c>
      <c r="C3379" s="28" t="str">
        <f t="shared" si="216"/>
        <v>360</v>
      </c>
      <c r="D3379" s="28" t="str">
        <f t="shared" si="217"/>
        <v>640</v>
      </c>
      <c r="E3379" s="28" t="str">
        <f t="shared" si="218"/>
        <v>0000014893050017</v>
      </c>
      <c r="F3379" s="28" t="str">
        <f t="shared" si="219"/>
        <v>16</v>
      </c>
    </row>
    <row r="3380" spans="1:6" s="1" customFormat="1" ht="21.75" customHeight="1" x14ac:dyDescent="0.35">
      <c r="A3380" s="8">
        <v>1599656</v>
      </c>
      <c r="B3380" s="10" t="s">
        <v>31438</v>
      </c>
      <c r="C3380" s="28" t="str">
        <f t="shared" si="216"/>
        <v>365</v>
      </c>
      <c r="D3380" s="28" t="str">
        <f t="shared" si="217"/>
        <v>810</v>
      </c>
      <c r="E3380" s="28" t="str">
        <f t="shared" si="218"/>
        <v>0000010000017259</v>
      </c>
      <c r="F3380" s="28" t="str">
        <f t="shared" si="219"/>
        <v>58</v>
      </c>
    </row>
    <row r="3381" spans="1:6" s="1" customFormat="1" ht="21.75" customHeight="1" x14ac:dyDescent="0.35">
      <c r="A3381" s="8">
        <v>1116536</v>
      </c>
      <c r="B3381" s="10" t="s">
        <v>30853</v>
      </c>
      <c r="C3381" s="28" t="str">
        <f t="shared" si="216"/>
        <v>011</v>
      </c>
      <c r="D3381" s="28" t="str">
        <f t="shared" si="217"/>
        <v>640</v>
      </c>
      <c r="E3381" s="28" t="str">
        <f t="shared" si="218"/>
        <v>0000212000004285</v>
      </c>
      <c r="F3381" s="28" t="str">
        <f t="shared" si="219"/>
        <v>53</v>
      </c>
    </row>
    <row r="3382" spans="1:6" ht="21.75" customHeight="1" x14ac:dyDescent="0.35">
      <c r="A3382" s="8">
        <v>1589465</v>
      </c>
      <c r="B3382" s="10" t="s">
        <v>31294</v>
      </c>
      <c r="C3382" s="28" t="str">
        <f t="shared" si="216"/>
        <v>164</v>
      </c>
      <c r="D3382" s="28" t="str">
        <f t="shared" si="217"/>
        <v>640</v>
      </c>
      <c r="E3382" s="28" t="str">
        <f t="shared" si="218"/>
        <v>2111122172460002</v>
      </c>
      <c r="F3382" s="28" t="str">
        <f t="shared" si="219"/>
        <v>33</v>
      </c>
    </row>
    <row r="3383" spans="1:6" ht="21.75" customHeight="1" x14ac:dyDescent="0.35">
      <c r="A3383" s="8">
        <v>1689380</v>
      </c>
      <c r="B3383" s="10" t="s">
        <v>31439</v>
      </c>
      <c r="C3383" s="28" t="str">
        <f t="shared" si="216"/>
        <v>164</v>
      </c>
      <c r="D3383" s="28" t="str">
        <f t="shared" si="217"/>
        <v>643</v>
      </c>
      <c r="E3383" s="28" t="str">
        <f t="shared" si="218"/>
        <v>2111147417480002</v>
      </c>
      <c r="F3383" s="28" t="str">
        <f t="shared" si="219"/>
        <v>15</v>
      </c>
    </row>
    <row r="3384" spans="1:6" ht="21.75" customHeight="1" x14ac:dyDescent="0.35">
      <c r="A3384" s="8">
        <v>1542531</v>
      </c>
      <c r="B3384" s="10" t="s">
        <v>30701</v>
      </c>
      <c r="C3384" s="28" t="str">
        <f t="shared" si="216"/>
        <v>360</v>
      </c>
      <c r="D3384" s="28" t="str">
        <f t="shared" si="217"/>
        <v>640</v>
      </c>
      <c r="E3384" s="28" t="str">
        <f t="shared" si="218"/>
        <v>0000042533230018</v>
      </c>
      <c r="F3384" s="28" t="str">
        <f t="shared" si="219"/>
        <v>29</v>
      </c>
    </row>
    <row r="3385" spans="1:6" s="1" customFormat="1" ht="21.75" customHeight="1" x14ac:dyDescent="0.35">
      <c r="A3385" s="8">
        <v>1586049</v>
      </c>
      <c r="B3385" s="10" t="s">
        <v>31138</v>
      </c>
      <c r="C3385" s="28" t="str">
        <f t="shared" si="216"/>
        <v>011</v>
      </c>
      <c r="D3385" s="28" t="str">
        <f t="shared" si="217"/>
        <v>640</v>
      </c>
      <c r="E3385" s="28" t="str">
        <f t="shared" si="218"/>
        <v>0000132000002675</v>
      </c>
      <c r="F3385" s="28" t="str">
        <f t="shared" si="219"/>
        <v>45</v>
      </c>
    </row>
    <row r="3386" spans="1:6" s="1" customFormat="1" ht="21.75" customHeight="1" x14ac:dyDescent="0.35">
      <c r="A3386" s="8">
        <v>1599635</v>
      </c>
      <c r="B3386" s="10" t="s">
        <v>31195</v>
      </c>
      <c r="C3386" s="28" t="str">
        <f t="shared" si="216"/>
        <v>164</v>
      </c>
      <c r="D3386" s="28" t="str">
        <f t="shared" si="217"/>
        <v>640</v>
      </c>
      <c r="E3386" s="28" t="str">
        <f t="shared" si="218"/>
        <v>2111174112260000</v>
      </c>
      <c r="F3386" s="28" t="str">
        <f t="shared" si="219"/>
        <v>38</v>
      </c>
    </row>
    <row r="3387" spans="1:6" s="1" customFormat="1" ht="21.75" customHeight="1" x14ac:dyDescent="0.35">
      <c r="A3387" s="8">
        <v>1546374</v>
      </c>
      <c r="B3387" s="10" t="s">
        <v>31135</v>
      </c>
      <c r="C3387" s="28" t="str">
        <f t="shared" si="216"/>
        <v>007</v>
      </c>
      <c r="D3387" s="28" t="str">
        <f t="shared" si="217"/>
        <v>640</v>
      </c>
      <c r="E3387" s="28" t="str">
        <f t="shared" si="218"/>
        <v>0003321000305362</v>
      </c>
      <c r="F3387" s="28" t="str">
        <f t="shared" si="219"/>
        <v>71</v>
      </c>
    </row>
    <row r="3388" spans="1:6" s="1" customFormat="1" ht="21.75" customHeight="1" x14ac:dyDescent="0.35">
      <c r="A3388" s="8">
        <v>2110514</v>
      </c>
      <c r="B3388" s="10" t="s">
        <v>31440</v>
      </c>
      <c r="C3388" s="28" t="str">
        <f t="shared" si="216"/>
        <v>164</v>
      </c>
      <c r="D3388" s="28" t="str">
        <f t="shared" si="217"/>
        <v>640</v>
      </c>
      <c r="E3388" s="28" t="str">
        <f t="shared" si="218"/>
        <v>2111104127740001</v>
      </c>
      <c r="F3388" s="28" t="str">
        <f t="shared" si="219"/>
        <v>08</v>
      </c>
    </row>
    <row r="3389" spans="1:6" s="1" customFormat="1" ht="21.75" customHeight="1" x14ac:dyDescent="0.35">
      <c r="A3389" s="8">
        <v>298452</v>
      </c>
      <c r="B3389" s="10" t="s">
        <v>31441</v>
      </c>
      <c r="C3389" s="28" t="str">
        <f t="shared" si="216"/>
        <v>164</v>
      </c>
      <c r="D3389" s="28" t="str">
        <f t="shared" si="217"/>
        <v>640</v>
      </c>
      <c r="E3389" s="28" t="str">
        <f t="shared" si="218"/>
        <v>2111132307810005</v>
      </c>
      <c r="F3389" s="28" t="str">
        <f t="shared" si="219"/>
        <v>25</v>
      </c>
    </row>
    <row r="3390" spans="1:6" s="1" customFormat="1" ht="21.75" customHeight="1" x14ac:dyDescent="0.35">
      <c r="A3390" s="8">
        <v>1905347</v>
      </c>
      <c r="B3390" s="10" t="s">
        <v>31442</v>
      </c>
      <c r="C3390" s="28" t="str">
        <f t="shared" si="216"/>
        <v>350</v>
      </c>
      <c r="D3390" s="28" t="str">
        <f t="shared" si="217"/>
        <v>810</v>
      </c>
      <c r="E3390" s="28" t="str">
        <f t="shared" si="218"/>
        <v>0000000007091872</v>
      </c>
      <c r="F3390" s="28" t="str">
        <f t="shared" si="219"/>
        <v>52</v>
      </c>
    </row>
    <row r="3391" spans="1:6" s="1" customFormat="1" ht="21.75" customHeight="1" x14ac:dyDescent="0.35">
      <c r="A3391" s="8">
        <v>1689364</v>
      </c>
      <c r="B3391" s="10" t="s">
        <v>30736</v>
      </c>
      <c r="C3391" s="28" t="str">
        <f t="shared" si="216"/>
        <v>230</v>
      </c>
      <c r="D3391" s="28" t="str">
        <f t="shared" si="217"/>
        <v>640</v>
      </c>
      <c r="E3391" s="28" t="str">
        <f t="shared" si="218"/>
        <v>3263121211025600</v>
      </c>
      <c r="F3391" s="28" t="str">
        <f t="shared" si="219"/>
        <v>77</v>
      </c>
    </row>
    <row r="3392" spans="1:6" ht="21.75" customHeight="1" x14ac:dyDescent="0.35">
      <c r="A3392" s="8">
        <v>1690185</v>
      </c>
      <c r="B3392" s="10" t="s">
        <v>31197</v>
      </c>
      <c r="C3392" s="28" t="str">
        <f t="shared" si="216"/>
        <v>350</v>
      </c>
      <c r="D3392" s="28" t="str">
        <f t="shared" si="217"/>
        <v>810</v>
      </c>
      <c r="E3392" s="28" t="str">
        <f t="shared" si="218"/>
        <v>0000000005355698</v>
      </c>
      <c r="F3392" s="28" t="str">
        <f t="shared" si="219"/>
        <v>62</v>
      </c>
    </row>
    <row r="3393" spans="1:6" ht="21.75" customHeight="1" x14ac:dyDescent="0.35">
      <c r="A3393" s="8">
        <v>1593824</v>
      </c>
      <c r="B3393" s="10" t="s">
        <v>31290</v>
      </c>
      <c r="C3393" s="28" t="str">
        <f t="shared" si="216"/>
        <v>164</v>
      </c>
      <c r="D3393" s="28" t="str">
        <f t="shared" si="217"/>
        <v>640</v>
      </c>
      <c r="E3393" s="28" t="str">
        <f t="shared" si="218"/>
        <v>2111125592490004</v>
      </c>
      <c r="F3393" s="28" t="str">
        <f t="shared" si="219"/>
        <v>55</v>
      </c>
    </row>
    <row r="3394" spans="1:6" ht="21.75" customHeight="1" x14ac:dyDescent="0.35">
      <c r="A3394" s="8">
        <v>1599182</v>
      </c>
      <c r="B3394" s="10" t="s">
        <v>31269</v>
      </c>
      <c r="C3394" s="28" t="str">
        <f t="shared" si="216"/>
        <v>225</v>
      </c>
      <c r="D3394" s="28" t="str">
        <f t="shared" si="217"/>
        <v>341</v>
      </c>
      <c r="E3394" s="28" t="str">
        <f t="shared" si="218"/>
        <v>0049110746010112</v>
      </c>
      <c r="F3394" s="28" t="str">
        <f t="shared" si="219"/>
        <v>67</v>
      </c>
    </row>
    <row r="3395" spans="1:6" s="1" customFormat="1" ht="21.75" customHeight="1" x14ac:dyDescent="0.35">
      <c r="A3395" s="8">
        <v>1409052</v>
      </c>
      <c r="B3395" s="10" t="s">
        <v>30699</v>
      </c>
      <c r="C3395" s="28" t="str">
        <f t="shared" si="216"/>
        <v>164</v>
      </c>
      <c r="D3395" s="28" t="str">
        <f t="shared" si="217"/>
        <v>640</v>
      </c>
      <c r="E3395" s="28" t="str">
        <f t="shared" si="218"/>
        <v>2111106783250001</v>
      </c>
      <c r="F3395" s="28" t="str">
        <f t="shared" si="219"/>
        <v>80</v>
      </c>
    </row>
    <row r="3396" spans="1:6" s="1" customFormat="1" ht="21.75" customHeight="1" x14ac:dyDescent="0.35">
      <c r="A3396" s="8">
        <v>1266450</v>
      </c>
      <c r="B3396" s="10" t="s">
        <v>31133</v>
      </c>
      <c r="C3396" s="28" t="str">
        <f t="shared" si="216"/>
        <v>164</v>
      </c>
      <c r="D3396" s="28" t="str">
        <f t="shared" si="217"/>
        <v>640</v>
      </c>
      <c r="E3396" s="28" t="str">
        <f t="shared" si="218"/>
        <v>2111176571680008</v>
      </c>
      <c r="F3396" s="28" t="str">
        <f t="shared" si="219"/>
        <v>06</v>
      </c>
    </row>
    <row r="3397" spans="1:6" s="1" customFormat="1" ht="21.75" customHeight="1" x14ac:dyDescent="0.35">
      <c r="A3397" s="8">
        <v>1724287</v>
      </c>
      <c r="B3397" s="10" t="s">
        <v>31271</v>
      </c>
      <c r="C3397" s="28" t="str">
        <f t="shared" si="216"/>
        <v>007</v>
      </c>
      <c r="D3397" s="28" t="str">
        <f t="shared" si="217"/>
        <v>640</v>
      </c>
      <c r="E3397" s="28" t="str">
        <f t="shared" si="218"/>
        <v>0007597000303982</v>
      </c>
      <c r="F3397" s="28" t="str">
        <f t="shared" si="219"/>
        <v>97</v>
      </c>
    </row>
    <row r="3398" spans="1:6" s="1" customFormat="1" ht="21.75" customHeight="1" x14ac:dyDescent="0.35">
      <c r="A3398" s="8">
        <v>1599411</v>
      </c>
      <c r="B3398" s="10" t="s">
        <v>31201</v>
      </c>
      <c r="C3398" s="28" t="str">
        <f t="shared" si="216"/>
        <v>022</v>
      </c>
      <c r="D3398" s="28" t="str">
        <f t="shared" si="217"/>
        <v>640</v>
      </c>
      <c r="E3398" s="28" t="str">
        <f t="shared" si="218"/>
        <v>0000180029513114</v>
      </c>
      <c r="F3398" s="28" t="str">
        <f t="shared" si="219"/>
        <v>21</v>
      </c>
    </row>
    <row r="3399" spans="1:6" s="1" customFormat="1" ht="21.75" customHeight="1" x14ac:dyDescent="0.35">
      <c r="A3399" s="8">
        <v>1276032</v>
      </c>
      <c r="B3399" s="10" t="s">
        <v>31179</v>
      </c>
      <c r="C3399" s="28" t="str">
        <f t="shared" si="216"/>
        <v>164</v>
      </c>
      <c r="D3399" s="28" t="str">
        <f t="shared" si="217"/>
        <v>640</v>
      </c>
      <c r="E3399" s="28" t="str">
        <f t="shared" si="218"/>
        <v>2111158531720009</v>
      </c>
      <c r="F3399" s="28" t="str">
        <f t="shared" si="219"/>
        <v>24</v>
      </c>
    </row>
    <row r="3400" spans="1:6" s="1" customFormat="1" ht="21.75" customHeight="1" x14ac:dyDescent="0.35">
      <c r="A3400" s="8">
        <v>1689481</v>
      </c>
      <c r="B3400" s="10" t="s">
        <v>31264</v>
      </c>
      <c r="C3400" s="28" t="str">
        <f t="shared" si="216"/>
        <v>363</v>
      </c>
      <c r="D3400" s="28" t="str">
        <f t="shared" si="217"/>
        <v>780</v>
      </c>
      <c r="E3400" s="28" t="str">
        <f t="shared" si="218"/>
        <v>0000010000028232</v>
      </c>
      <c r="F3400" s="28" t="str">
        <f t="shared" si="219"/>
        <v>78</v>
      </c>
    </row>
    <row r="3401" spans="1:6" s="1" customFormat="1" ht="21.75" customHeight="1" x14ac:dyDescent="0.35">
      <c r="A3401" s="8">
        <v>1966823</v>
      </c>
      <c r="B3401" s="10" t="s">
        <v>31443</v>
      </c>
      <c r="C3401" s="28" t="str">
        <f t="shared" si="216"/>
        <v>164</v>
      </c>
      <c r="D3401" s="28" t="str">
        <f t="shared" si="217"/>
        <v>150</v>
      </c>
      <c r="E3401" s="28" t="str">
        <f t="shared" si="218"/>
        <v>2111147309280007</v>
      </c>
      <c r="F3401" s="28" t="str">
        <f t="shared" si="219"/>
        <v>09</v>
      </c>
    </row>
    <row r="3402" spans="1:6" ht="21.75" customHeight="1" x14ac:dyDescent="0.35">
      <c r="A3402" s="8">
        <v>1689402</v>
      </c>
      <c r="B3402" s="10" t="s">
        <v>31181</v>
      </c>
      <c r="C3402" s="28" t="str">
        <f t="shared" si="216"/>
        <v>164</v>
      </c>
      <c r="D3402" s="28" t="str">
        <f t="shared" si="217"/>
        <v>640</v>
      </c>
      <c r="E3402" s="28" t="str">
        <f t="shared" si="218"/>
        <v>2111184252870005</v>
      </c>
      <c r="F3402" s="28" t="str">
        <f t="shared" si="219"/>
        <v>81</v>
      </c>
    </row>
    <row r="3403" spans="1:6" ht="21.75" customHeight="1" x14ac:dyDescent="0.35">
      <c r="A3403" s="8">
        <v>1233546</v>
      </c>
      <c r="B3403" s="10" t="s">
        <v>30798</v>
      </c>
      <c r="C3403" s="28" t="str">
        <f t="shared" si="216"/>
        <v>164</v>
      </c>
      <c r="D3403" s="28" t="str">
        <f t="shared" si="217"/>
        <v>640</v>
      </c>
      <c r="E3403" s="28" t="str">
        <f t="shared" si="218"/>
        <v>2111171416220003</v>
      </c>
      <c r="F3403" s="28" t="str">
        <f t="shared" si="219"/>
        <v>69</v>
      </c>
    </row>
    <row r="3404" spans="1:6" ht="21.75" customHeight="1" x14ac:dyDescent="0.35">
      <c r="A3404" s="8">
        <v>2226828</v>
      </c>
      <c r="B3404" s="10" t="s">
        <v>31285</v>
      </c>
      <c r="C3404" s="28" t="str">
        <f t="shared" si="216"/>
        <v>230</v>
      </c>
      <c r="D3404" s="28" t="str">
        <f t="shared" si="217"/>
        <v>640</v>
      </c>
      <c r="E3404" s="28" t="str">
        <f t="shared" si="218"/>
        <v>3592587211011700</v>
      </c>
      <c r="F3404" s="28" t="str">
        <f t="shared" si="219"/>
        <v>88</v>
      </c>
    </row>
    <row r="3405" spans="1:6" s="1" customFormat="1" ht="21.75" customHeight="1" x14ac:dyDescent="0.35">
      <c r="A3405" s="8">
        <v>1546235</v>
      </c>
      <c r="B3405" s="10" t="s">
        <v>30705</v>
      </c>
      <c r="C3405" s="28" t="str">
        <f t="shared" si="216"/>
        <v>148</v>
      </c>
      <c r="D3405" s="28" t="str">
        <f t="shared" si="217"/>
        <v>480</v>
      </c>
      <c r="E3405" s="28" t="str">
        <f t="shared" si="218"/>
        <v>2111193854540007</v>
      </c>
      <c r="F3405" s="28" t="str">
        <f t="shared" si="219"/>
        <v>01</v>
      </c>
    </row>
    <row r="3406" spans="1:6" s="1" customFormat="1" ht="21.75" customHeight="1" x14ac:dyDescent="0.35">
      <c r="A3406" s="8">
        <v>1285034</v>
      </c>
      <c r="B3406" s="10" t="s">
        <v>31178</v>
      </c>
      <c r="C3406" s="28" t="str">
        <f t="shared" si="216"/>
        <v>164</v>
      </c>
      <c r="D3406" s="28" t="str">
        <f t="shared" si="217"/>
        <v>640</v>
      </c>
      <c r="E3406" s="28" t="str">
        <f t="shared" si="218"/>
        <v>2111182301980007</v>
      </c>
      <c r="F3406" s="28" t="str">
        <f t="shared" si="219"/>
        <v>87</v>
      </c>
    </row>
    <row r="3407" spans="1:6" s="1" customFormat="1" ht="21.75" customHeight="1" x14ac:dyDescent="0.35">
      <c r="A3407" s="8">
        <v>364444</v>
      </c>
      <c r="B3407" s="10" t="s">
        <v>30803</v>
      </c>
      <c r="C3407" s="28" t="str">
        <f t="shared" si="216"/>
        <v>011</v>
      </c>
      <c r="D3407" s="28" t="str">
        <f t="shared" si="217"/>
        <v>640</v>
      </c>
      <c r="E3407" s="28" t="str">
        <f t="shared" si="218"/>
        <v>0000062000003236</v>
      </c>
      <c r="F3407" s="28" t="str">
        <f t="shared" si="219"/>
        <v>70</v>
      </c>
    </row>
    <row r="3408" spans="1:6" s="1" customFormat="1" ht="21.75" customHeight="1" x14ac:dyDescent="0.35">
      <c r="A3408" s="8">
        <v>1504123</v>
      </c>
      <c r="B3408" s="10" t="s">
        <v>31216</v>
      </c>
      <c r="C3408" s="28" t="str">
        <f t="shared" si="216"/>
        <v>225</v>
      </c>
      <c r="D3408" s="28" t="str">
        <f t="shared" si="217"/>
        <v>650</v>
      </c>
      <c r="E3408" s="28" t="str">
        <f t="shared" si="218"/>
        <v>0117032956010108</v>
      </c>
      <c r="F3408" s="28" t="str">
        <f t="shared" si="219"/>
        <v>78</v>
      </c>
    </row>
    <row r="3409" spans="1:6" s="1" customFormat="1" ht="21.75" customHeight="1" x14ac:dyDescent="0.35">
      <c r="A3409" s="8">
        <v>1751162</v>
      </c>
      <c r="B3409" s="10" t="s">
        <v>31444</v>
      </c>
      <c r="C3409" s="28" t="str">
        <f t="shared" si="216"/>
        <v>164</v>
      </c>
      <c r="D3409" s="28" t="str">
        <f t="shared" si="217"/>
        <v>640</v>
      </c>
      <c r="E3409" s="28" t="str">
        <f t="shared" si="218"/>
        <v>2111188317030000</v>
      </c>
      <c r="F3409" s="28" t="str">
        <f t="shared" si="219"/>
        <v>86</v>
      </c>
    </row>
    <row r="3410" spans="1:6" s="1" customFormat="1" ht="21.75" customHeight="1" x14ac:dyDescent="0.35">
      <c r="A3410" s="8">
        <v>1269450</v>
      </c>
      <c r="B3410" s="10" t="s">
        <v>29832</v>
      </c>
      <c r="C3410" s="28" t="str">
        <f t="shared" si="216"/>
        <v>230</v>
      </c>
      <c r="D3410" s="28" t="str">
        <f t="shared" si="217"/>
        <v>640</v>
      </c>
      <c r="E3410" s="28" t="str">
        <f t="shared" si="218"/>
        <v>6340400211006000</v>
      </c>
      <c r="F3410" s="28" t="str">
        <f t="shared" si="219"/>
        <v>34</v>
      </c>
    </row>
    <row r="3411" spans="1:6" s="1" customFormat="1" ht="21.75" customHeight="1" x14ac:dyDescent="0.35">
      <c r="A3411" s="8">
        <v>298397</v>
      </c>
      <c r="B3411" s="10" t="s">
        <v>31165</v>
      </c>
      <c r="C3411" s="28" t="str">
        <f t="shared" si="216"/>
        <v>007</v>
      </c>
      <c r="D3411" s="28" t="str">
        <f t="shared" si="217"/>
        <v>640</v>
      </c>
      <c r="E3411" s="28" t="str">
        <f t="shared" si="218"/>
        <v>0002989000307619</v>
      </c>
      <c r="F3411" s="28" t="str">
        <f t="shared" si="219"/>
        <v>04</v>
      </c>
    </row>
    <row r="3412" spans="1:6" ht="21.75" customHeight="1" x14ac:dyDescent="0.35">
      <c r="A3412" s="8">
        <v>2227280</v>
      </c>
      <c r="B3412" s="10" t="s">
        <v>30647</v>
      </c>
      <c r="C3412" s="28" t="str">
        <f t="shared" si="216"/>
        <v>164</v>
      </c>
      <c r="D3412" s="28" t="str">
        <f t="shared" si="217"/>
        <v>640</v>
      </c>
      <c r="E3412" s="28" t="str">
        <f t="shared" si="218"/>
        <v>2111100643910003</v>
      </c>
      <c r="F3412" s="28" t="str">
        <f t="shared" si="219"/>
        <v>59</v>
      </c>
    </row>
    <row r="3413" spans="1:6" ht="21.75" customHeight="1" x14ac:dyDescent="0.35">
      <c r="A3413" s="8">
        <v>1689345</v>
      </c>
      <c r="B3413" s="10" t="s">
        <v>31205</v>
      </c>
      <c r="C3413" s="28" t="str">
        <f t="shared" si="216"/>
        <v>164</v>
      </c>
      <c r="D3413" s="28" t="str">
        <f t="shared" si="217"/>
        <v>640</v>
      </c>
      <c r="E3413" s="28" t="str">
        <f t="shared" si="218"/>
        <v>2111184317070005</v>
      </c>
      <c r="F3413" s="28" t="str">
        <f t="shared" si="219"/>
        <v>80</v>
      </c>
    </row>
    <row r="3414" spans="1:6" ht="21.75" customHeight="1" x14ac:dyDescent="0.35">
      <c r="A3414" s="8">
        <v>1123094</v>
      </c>
      <c r="B3414" s="10" t="s">
        <v>31167</v>
      </c>
      <c r="C3414" s="28" t="str">
        <f t="shared" si="216"/>
        <v>021</v>
      </c>
      <c r="D3414" s="28" t="str">
        <f t="shared" si="217"/>
        <v>380</v>
      </c>
      <c r="E3414" s="28" t="str">
        <f t="shared" si="218"/>
        <v>0000200001014601</v>
      </c>
      <c r="F3414" s="28" t="str">
        <f t="shared" si="219"/>
        <v>56</v>
      </c>
    </row>
    <row r="3415" spans="1:6" s="1" customFormat="1" ht="21.75" customHeight="1" x14ac:dyDescent="0.35">
      <c r="A3415" s="8">
        <v>1269578</v>
      </c>
      <c r="B3415" s="10" t="s">
        <v>31280</v>
      </c>
      <c r="C3415" s="28" t="str">
        <f t="shared" si="216"/>
        <v>011</v>
      </c>
      <c r="D3415" s="28" t="str">
        <f t="shared" si="217"/>
        <v>640</v>
      </c>
      <c r="E3415" s="28" t="str">
        <f t="shared" si="218"/>
        <v>0000172000019145</v>
      </c>
      <c r="F3415" s="28" t="str">
        <f t="shared" si="219"/>
        <v>02</v>
      </c>
    </row>
    <row r="3416" spans="1:6" s="1" customFormat="1" ht="21.75" customHeight="1" x14ac:dyDescent="0.35">
      <c r="A3416" s="8">
        <v>1691419</v>
      </c>
      <c r="B3416" s="10" t="s">
        <v>31188</v>
      </c>
      <c r="C3416" s="28" t="str">
        <f t="shared" si="216"/>
        <v>007</v>
      </c>
      <c r="D3416" s="28" t="str">
        <f t="shared" si="217"/>
        <v>640</v>
      </c>
      <c r="E3416" s="28" t="str">
        <f t="shared" si="218"/>
        <v>0006865000303892</v>
      </c>
      <c r="F3416" s="28" t="str">
        <f t="shared" si="219"/>
        <v>50</v>
      </c>
    </row>
    <row r="3417" spans="1:6" s="1" customFormat="1" ht="21.75" customHeight="1" x14ac:dyDescent="0.35">
      <c r="A3417" s="8">
        <v>1723453</v>
      </c>
      <c r="B3417" s="10" t="s">
        <v>31445</v>
      </c>
      <c r="C3417" s="28" t="str">
        <f t="shared" si="216"/>
        <v>007</v>
      </c>
      <c r="D3417" s="28" t="str">
        <f t="shared" si="217"/>
        <v>640</v>
      </c>
      <c r="E3417" s="28" t="str">
        <f t="shared" si="218"/>
        <v>0007052000304007</v>
      </c>
      <c r="F3417" s="28" t="str">
        <f t="shared" si="219"/>
        <v>31</v>
      </c>
    </row>
    <row r="3418" spans="1:6" s="1" customFormat="1" ht="21.75" customHeight="1" x14ac:dyDescent="0.35">
      <c r="A3418" s="8">
        <v>1239183</v>
      </c>
      <c r="B3418" s="10" t="s">
        <v>31159</v>
      </c>
      <c r="C3418" s="28" t="str">
        <f t="shared" si="216"/>
        <v>230</v>
      </c>
      <c r="D3418" s="28" t="str">
        <f t="shared" si="217"/>
        <v>150</v>
      </c>
      <c r="E3418" s="28" t="str">
        <f t="shared" si="218"/>
        <v>3134044211027900</v>
      </c>
      <c r="F3418" s="28" t="str">
        <f t="shared" si="219"/>
        <v>68</v>
      </c>
    </row>
    <row r="3419" spans="1:6" s="1" customFormat="1" ht="21.75" customHeight="1" x14ac:dyDescent="0.35">
      <c r="A3419" s="8">
        <v>2048760</v>
      </c>
      <c r="B3419" s="10" t="s">
        <v>31446</v>
      </c>
      <c r="C3419" s="28" t="str">
        <f t="shared" si="216"/>
        <v>022</v>
      </c>
      <c r="D3419" s="28" t="str">
        <f t="shared" si="217"/>
        <v>720</v>
      </c>
      <c r="E3419" s="28" t="str">
        <f t="shared" si="218"/>
        <v>0002340027308293</v>
      </c>
      <c r="F3419" s="28" t="str">
        <f t="shared" si="219"/>
        <v>79</v>
      </c>
    </row>
    <row r="3420" spans="1:6" s="1" customFormat="1" ht="21.75" customHeight="1" x14ac:dyDescent="0.35">
      <c r="A3420" s="8">
        <v>1689472</v>
      </c>
      <c r="B3420" s="10" t="s">
        <v>31265</v>
      </c>
      <c r="C3420" s="28" t="str">
        <f t="shared" si="216"/>
        <v>007</v>
      </c>
      <c r="D3420" s="28" t="str">
        <f t="shared" si="217"/>
        <v>727</v>
      </c>
      <c r="E3420" s="28" t="str">
        <f t="shared" si="218"/>
        <v>0007072000301628</v>
      </c>
      <c r="F3420" s="28" t="str">
        <f t="shared" si="219"/>
        <v>04</v>
      </c>
    </row>
    <row r="3421" spans="1:6" s="1" customFormat="1" ht="21.75" customHeight="1" x14ac:dyDescent="0.35">
      <c r="A3421" s="8">
        <v>1689334</v>
      </c>
      <c r="B3421" s="10" t="s">
        <v>31276</v>
      </c>
      <c r="C3421" s="28" t="str">
        <f t="shared" si="216"/>
        <v>007</v>
      </c>
      <c r="D3421" s="28" t="str">
        <f t="shared" si="217"/>
        <v>640</v>
      </c>
      <c r="E3421" s="28" t="str">
        <f t="shared" si="218"/>
        <v>0003328000305168</v>
      </c>
      <c r="F3421" s="28" t="str">
        <f t="shared" si="219"/>
        <v>36</v>
      </c>
    </row>
    <row r="3422" spans="1:6" ht="21.75" customHeight="1" x14ac:dyDescent="0.35">
      <c r="A3422" s="8">
        <v>1722658</v>
      </c>
      <c r="B3422" s="10" t="s">
        <v>31198</v>
      </c>
      <c r="C3422" s="28" t="str">
        <f t="shared" si="216"/>
        <v>022</v>
      </c>
      <c r="D3422" s="28" t="str">
        <f t="shared" si="217"/>
        <v>640</v>
      </c>
      <c r="E3422" s="28" t="str">
        <f t="shared" si="218"/>
        <v>0000180029406026</v>
      </c>
      <c r="F3422" s="28" t="str">
        <f t="shared" si="219"/>
        <v>21</v>
      </c>
    </row>
    <row r="3423" spans="1:6" ht="21.75" customHeight="1" x14ac:dyDescent="0.35">
      <c r="A3423" s="8">
        <v>1309677</v>
      </c>
      <c r="B3423" s="10" t="s">
        <v>31187</v>
      </c>
      <c r="C3423" s="28" t="str">
        <f t="shared" si="216"/>
        <v>011</v>
      </c>
      <c r="D3423" s="28" t="str">
        <f t="shared" si="217"/>
        <v>640</v>
      </c>
      <c r="E3423" s="28" t="str">
        <f t="shared" si="218"/>
        <v>0000112000000823</v>
      </c>
      <c r="F3423" s="28" t="str">
        <f t="shared" si="219"/>
        <v>75</v>
      </c>
    </row>
    <row r="3424" spans="1:6" ht="21.75" customHeight="1" x14ac:dyDescent="0.35">
      <c r="A3424" s="8">
        <v>1679434</v>
      </c>
      <c r="B3424" s="10" t="s">
        <v>31447</v>
      </c>
      <c r="C3424" s="28" t="str">
        <f t="shared" si="216"/>
        <v>007</v>
      </c>
      <c r="D3424" s="28" t="str">
        <f t="shared" si="217"/>
        <v>720</v>
      </c>
      <c r="E3424" s="28" t="str">
        <f t="shared" si="218"/>
        <v>0005334000304083</v>
      </c>
      <c r="F3424" s="28" t="str">
        <f t="shared" si="219"/>
        <v>12</v>
      </c>
    </row>
    <row r="3425" spans="1:6" s="1" customFormat="1" ht="21.75" customHeight="1" x14ac:dyDescent="0.35">
      <c r="A3425" s="8">
        <v>59175</v>
      </c>
      <c r="B3425" s="10" t="s">
        <v>29381</v>
      </c>
      <c r="C3425" s="28" t="str">
        <f t="shared" si="216"/>
        <v>011</v>
      </c>
      <c r="D3425" s="28" t="str">
        <f t="shared" si="217"/>
        <v>640</v>
      </c>
      <c r="E3425" s="28" t="str">
        <f t="shared" si="218"/>
        <v>0000052000002643</v>
      </c>
      <c r="F3425" s="28" t="str">
        <f t="shared" si="219"/>
        <v>56</v>
      </c>
    </row>
    <row r="3426" spans="1:6" s="1" customFormat="1" ht="21.75" customHeight="1" x14ac:dyDescent="0.35">
      <c r="A3426" s="8">
        <v>1724953</v>
      </c>
      <c r="B3426" s="10" t="s">
        <v>30029</v>
      </c>
      <c r="C3426" s="28" t="str">
        <f t="shared" ref="C3426:C3489" si="220">LEFT(B3426,3)</f>
        <v>007</v>
      </c>
      <c r="D3426" s="28" t="str">
        <f t="shared" ref="D3426:D3489" si="221">RIGHT(LEFTB(B3426,6),3)</f>
        <v>400</v>
      </c>
      <c r="E3426" s="28" t="str">
        <f t="shared" ref="E3426:E3489" si="222">RIGHT(LEFTB(B3426,22),16)</f>
        <v>0004129000302039</v>
      </c>
      <c r="F3426" s="28" t="str">
        <f t="shared" ref="F3426:F3489" si="223">RIGHT(B3426,2)</f>
        <v>06</v>
      </c>
    </row>
    <row r="3427" spans="1:6" s="1" customFormat="1" ht="21.75" customHeight="1" x14ac:dyDescent="0.35">
      <c r="A3427" s="8">
        <v>718460</v>
      </c>
      <c r="B3427" s="10" t="s">
        <v>31448</v>
      </c>
      <c r="C3427" s="28" t="str">
        <f t="shared" si="220"/>
        <v>011</v>
      </c>
      <c r="D3427" s="28" t="str">
        <f t="shared" si="221"/>
        <v>640</v>
      </c>
      <c r="E3427" s="28" t="str">
        <f t="shared" si="222"/>
        <v>0000032000008709</v>
      </c>
      <c r="F3427" s="28" t="str">
        <f t="shared" si="223"/>
        <v>97</v>
      </c>
    </row>
    <row r="3428" spans="1:6" s="1" customFormat="1" ht="21.75" customHeight="1" x14ac:dyDescent="0.35">
      <c r="A3428" s="8">
        <v>59692</v>
      </c>
      <c r="B3428" s="10" t="s">
        <v>30700</v>
      </c>
      <c r="C3428" s="28" t="str">
        <f t="shared" si="220"/>
        <v>022</v>
      </c>
      <c r="D3428" s="28" t="str">
        <f t="shared" si="221"/>
        <v>640</v>
      </c>
      <c r="E3428" s="28" t="str">
        <f t="shared" si="222"/>
        <v>0000180030746178</v>
      </c>
      <c r="F3428" s="28" t="str">
        <f t="shared" si="223"/>
        <v>21</v>
      </c>
    </row>
    <row r="3429" spans="1:6" s="1" customFormat="1" ht="21.75" customHeight="1" x14ac:dyDescent="0.35">
      <c r="A3429" s="8">
        <v>1504297</v>
      </c>
      <c r="B3429" s="10" t="s">
        <v>30735</v>
      </c>
      <c r="C3429" s="28" t="str">
        <f t="shared" si="220"/>
        <v>164</v>
      </c>
      <c r="D3429" s="28" t="str">
        <f t="shared" si="221"/>
        <v>720</v>
      </c>
      <c r="E3429" s="28" t="str">
        <f t="shared" si="222"/>
        <v>2111195015020001</v>
      </c>
      <c r="F3429" s="28" t="str">
        <f t="shared" si="223"/>
        <v>54</v>
      </c>
    </row>
    <row r="3430" spans="1:6" s="1" customFormat="1" ht="21.75" customHeight="1" x14ac:dyDescent="0.35">
      <c r="A3430" s="8">
        <v>1593791</v>
      </c>
      <c r="B3430" s="10" t="s">
        <v>30738</v>
      </c>
      <c r="C3430" s="28" t="str">
        <f t="shared" si="220"/>
        <v>022</v>
      </c>
      <c r="D3430" s="28" t="str">
        <f t="shared" si="221"/>
        <v>374</v>
      </c>
      <c r="E3430" s="28" t="str">
        <f t="shared" si="222"/>
        <v>0000660009490641</v>
      </c>
      <c r="F3430" s="28" t="str">
        <f t="shared" si="223"/>
        <v>27</v>
      </c>
    </row>
    <row r="3431" spans="1:6" s="1" customFormat="1" ht="21.75" customHeight="1" x14ac:dyDescent="0.35">
      <c r="A3431" s="8">
        <v>375877</v>
      </c>
      <c r="B3431" s="10" t="s">
        <v>31143</v>
      </c>
      <c r="C3431" s="28" t="str">
        <f t="shared" si="220"/>
        <v>164</v>
      </c>
      <c r="D3431" s="28" t="str">
        <f t="shared" si="221"/>
        <v>640</v>
      </c>
      <c r="E3431" s="28" t="str">
        <f t="shared" si="222"/>
        <v>2111150582250002</v>
      </c>
      <c r="F3431" s="28" t="str">
        <f t="shared" si="223"/>
        <v>36</v>
      </c>
    </row>
    <row r="3432" spans="1:6" ht="21.75" customHeight="1" x14ac:dyDescent="0.35">
      <c r="A3432" s="8">
        <v>1593803</v>
      </c>
      <c r="B3432" s="10" t="s">
        <v>31272</v>
      </c>
      <c r="C3432" s="28" t="str">
        <f t="shared" si="220"/>
        <v>225</v>
      </c>
      <c r="D3432" s="28" t="str">
        <f t="shared" si="221"/>
        <v>623</v>
      </c>
      <c r="E3432" s="28" t="str">
        <f t="shared" si="222"/>
        <v>0304035456010103</v>
      </c>
      <c r="F3432" s="28" t="str">
        <f t="shared" si="223"/>
        <v>90</v>
      </c>
    </row>
    <row r="3433" spans="1:6" ht="21.75" customHeight="1" x14ac:dyDescent="0.35">
      <c r="A3433" s="8">
        <v>1724272</v>
      </c>
      <c r="B3433" s="10" t="s">
        <v>31199</v>
      </c>
      <c r="C3433" s="28" t="str">
        <f t="shared" si="220"/>
        <v>164</v>
      </c>
      <c r="D3433" s="28" t="str">
        <f t="shared" si="221"/>
        <v>640</v>
      </c>
      <c r="E3433" s="28" t="str">
        <f t="shared" si="222"/>
        <v>2111187799760001</v>
      </c>
      <c r="F3433" s="28" t="str">
        <f t="shared" si="223"/>
        <v>09</v>
      </c>
    </row>
    <row r="3434" spans="1:6" ht="21.75" customHeight="1" x14ac:dyDescent="0.35">
      <c r="A3434" s="8">
        <v>988960</v>
      </c>
      <c r="B3434" s="10" t="s">
        <v>30728</v>
      </c>
      <c r="C3434" s="28" t="str">
        <f t="shared" si="220"/>
        <v>363</v>
      </c>
      <c r="D3434" s="28" t="str">
        <f t="shared" si="221"/>
        <v>780</v>
      </c>
      <c r="E3434" s="28" t="str">
        <f t="shared" si="222"/>
        <v>0000010000008550</v>
      </c>
      <c r="F3434" s="28" t="str">
        <f t="shared" si="223"/>
        <v>51</v>
      </c>
    </row>
    <row r="3435" spans="1:6" s="1" customFormat="1" ht="21.75" customHeight="1" x14ac:dyDescent="0.35">
      <c r="A3435" s="8">
        <v>1546588</v>
      </c>
      <c r="B3435" s="10" t="s">
        <v>31275</v>
      </c>
      <c r="C3435" s="28" t="str">
        <f t="shared" si="220"/>
        <v>011</v>
      </c>
      <c r="D3435" s="28" t="str">
        <f t="shared" si="221"/>
        <v>643</v>
      </c>
      <c r="E3435" s="28" t="str">
        <f t="shared" si="222"/>
        <v>0000012000009275</v>
      </c>
      <c r="F3435" s="28" t="str">
        <f t="shared" si="223"/>
        <v>75</v>
      </c>
    </row>
    <row r="3436" spans="1:6" s="1" customFormat="1" ht="21.75" customHeight="1" x14ac:dyDescent="0.35">
      <c r="A3436" s="8">
        <v>1586009</v>
      </c>
      <c r="B3436" s="10" t="s">
        <v>31270</v>
      </c>
      <c r="C3436" s="28" t="str">
        <f t="shared" si="220"/>
        <v>007</v>
      </c>
      <c r="D3436" s="28" t="str">
        <f t="shared" si="221"/>
        <v>640</v>
      </c>
      <c r="E3436" s="28" t="str">
        <f t="shared" si="222"/>
        <v>0005325000304967</v>
      </c>
      <c r="F3436" s="28" t="str">
        <f t="shared" si="223"/>
        <v>63</v>
      </c>
    </row>
    <row r="3437" spans="1:6" s="1" customFormat="1" ht="21.75" customHeight="1" x14ac:dyDescent="0.35">
      <c r="A3437" s="8">
        <v>1599177</v>
      </c>
      <c r="B3437" s="10" t="s">
        <v>31196</v>
      </c>
      <c r="C3437" s="28" t="str">
        <f t="shared" si="220"/>
        <v>007</v>
      </c>
      <c r="D3437" s="28" t="str">
        <f t="shared" si="221"/>
        <v>640</v>
      </c>
      <c r="E3437" s="28" t="str">
        <f t="shared" si="222"/>
        <v>0008442000301631</v>
      </c>
      <c r="F3437" s="28" t="str">
        <f t="shared" si="223"/>
        <v>15</v>
      </c>
    </row>
    <row r="3438" spans="1:6" s="1" customFormat="1" ht="21.75" customHeight="1" x14ac:dyDescent="0.35">
      <c r="A3438" s="8">
        <v>1543402</v>
      </c>
      <c r="B3438" s="10" t="s">
        <v>31209</v>
      </c>
      <c r="C3438" s="28" t="str">
        <f t="shared" si="220"/>
        <v>022</v>
      </c>
      <c r="D3438" s="28" t="str">
        <f t="shared" si="221"/>
        <v>720</v>
      </c>
      <c r="E3438" s="28" t="str">
        <f t="shared" si="222"/>
        <v>0002310028262726</v>
      </c>
      <c r="F3438" s="28" t="str">
        <f t="shared" si="223"/>
        <v>79</v>
      </c>
    </row>
    <row r="3439" spans="1:6" s="1" customFormat="1" ht="21.75" customHeight="1" x14ac:dyDescent="0.35">
      <c r="A3439" s="8">
        <v>1586050</v>
      </c>
      <c r="B3439" s="10" t="s">
        <v>31202</v>
      </c>
      <c r="C3439" s="28" t="str">
        <f t="shared" si="220"/>
        <v>225</v>
      </c>
      <c r="D3439" s="28" t="str">
        <f t="shared" si="221"/>
        <v>720</v>
      </c>
      <c r="E3439" s="28" t="str">
        <f t="shared" si="222"/>
        <v>0412005656010121</v>
      </c>
      <c r="F3439" s="28" t="str">
        <f t="shared" si="223"/>
        <v>87</v>
      </c>
    </row>
    <row r="3440" spans="1:6" s="1" customFormat="1" ht="21.75" customHeight="1" x14ac:dyDescent="0.35">
      <c r="A3440" s="8">
        <v>1503961</v>
      </c>
      <c r="B3440" s="10" t="s">
        <v>31137</v>
      </c>
      <c r="C3440" s="28" t="str">
        <f t="shared" si="220"/>
        <v>007</v>
      </c>
      <c r="D3440" s="28" t="str">
        <f t="shared" si="221"/>
        <v>640</v>
      </c>
      <c r="E3440" s="28" t="str">
        <f t="shared" si="222"/>
        <v>0010865000300564</v>
      </c>
      <c r="F3440" s="28" t="str">
        <f t="shared" si="223"/>
        <v>25</v>
      </c>
    </row>
    <row r="3441" spans="1:6" s="1" customFormat="1" ht="21.75" customHeight="1" x14ac:dyDescent="0.35">
      <c r="A3441" s="8">
        <v>988277</v>
      </c>
      <c r="B3441" s="10" t="s">
        <v>30662</v>
      </c>
      <c r="C3441" s="28" t="str">
        <f t="shared" si="220"/>
        <v>007</v>
      </c>
      <c r="D3441" s="28" t="str">
        <f t="shared" si="221"/>
        <v>640</v>
      </c>
      <c r="E3441" s="28" t="str">
        <f t="shared" si="222"/>
        <v>0006865000300581</v>
      </c>
      <c r="F3441" s="28" t="str">
        <f t="shared" si="223"/>
        <v>89</v>
      </c>
    </row>
    <row r="3442" spans="1:6" ht="21.75" customHeight="1" x14ac:dyDescent="0.35">
      <c r="A3442" s="8">
        <v>1689060</v>
      </c>
      <c r="B3442" s="10" t="s">
        <v>31449</v>
      </c>
      <c r="C3442" s="28" t="str">
        <f t="shared" si="220"/>
        <v>007</v>
      </c>
      <c r="D3442" s="28" t="str">
        <f t="shared" si="221"/>
        <v>640</v>
      </c>
      <c r="E3442" s="28" t="str">
        <f t="shared" si="222"/>
        <v>0002358000301904</v>
      </c>
      <c r="F3442" s="28" t="str">
        <f t="shared" si="223"/>
        <v>31</v>
      </c>
    </row>
    <row r="3443" spans="1:6" ht="21.75" customHeight="1" x14ac:dyDescent="0.35">
      <c r="A3443" s="8">
        <v>92315</v>
      </c>
      <c r="B3443" s="10" t="s">
        <v>31234</v>
      </c>
      <c r="C3443" s="28" t="str">
        <f t="shared" si="220"/>
        <v>011</v>
      </c>
      <c r="D3443" s="28" t="str">
        <f t="shared" si="221"/>
        <v>640</v>
      </c>
      <c r="E3443" s="28" t="str">
        <f t="shared" si="222"/>
        <v>0000242000002523</v>
      </c>
      <c r="F3443" s="28" t="str">
        <f t="shared" si="223"/>
        <v>48</v>
      </c>
    </row>
    <row r="3444" spans="1:6" ht="21.75" customHeight="1" x14ac:dyDescent="0.35">
      <c r="A3444" s="8">
        <v>1116925</v>
      </c>
      <c r="B3444" s="10" t="s">
        <v>29950</v>
      </c>
      <c r="C3444" s="28" t="str">
        <f t="shared" si="220"/>
        <v>350</v>
      </c>
      <c r="D3444" s="28" t="str">
        <f t="shared" si="221"/>
        <v>810</v>
      </c>
      <c r="E3444" s="28" t="str">
        <f t="shared" si="222"/>
        <v>0000000000131068</v>
      </c>
      <c r="F3444" s="28" t="str">
        <f t="shared" si="223"/>
        <v>13</v>
      </c>
    </row>
    <row r="3445" spans="1:6" s="1" customFormat="1" ht="21.75" customHeight="1" x14ac:dyDescent="0.35">
      <c r="A3445" s="8">
        <v>1443734</v>
      </c>
      <c r="B3445" s="10" t="s">
        <v>31148</v>
      </c>
      <c r="C3445" s="28" t="str">
        <f t="shared" si="220"/>
        <v>350</v>
      </c>
      <c r="D3445" s="28" t="str">
        <f t="shared" si="221"/>
        <v>810</v>
      </c>
      <c r="E3445" s="28" t="str">
        <f t="shared" si="222"/>
        <v>0000000001240167</v>
      </c>
      <c r="F3445" s="28" t="str">
        <f t="shared" si="223"/>
        <v>10</v>
      </c>
    </row>
    <row r="3446" spans="1:6" s="1" customFormat="1" ht="21.75" customHeight="1" x14ac:dyDescent="0.35">
      <c r="A3446" s="8">
        <v>1592356</v>
      </c>
      <c r="B3446" s="10" t="s">
        <v>30804</v>
      </c>
      <c r="C3446" s="28" t="str">
        <f t="shared" si="220"/>
        <v>360</v>
      </c>
      <c r="D3446" s="28" t="str">
        <f t="shared" si="221"/>
        <v>640</v>
      </c>
      <c r="E3446" s="28" t="str">
        <f t="shared" si="222"/>
        <v>0000058893280012</v>
      </c>
      <c r="F3446" s="28" t="str">
        <f t="shared" si="223"/>
        <v>63</v>
      </c>
    </row>
    <row r="3447" spans="1:6" s="1" customFormat="1" ht="21.75" customHeight="1" x14ac:dyDescent="0.35">
      <c r="A3447" s="8">
        <v>1417156</v>
      </c>
      <c r="B3447" s="10" t="s">
        <v>31267</v>
      </c>
      <c r="C3447" s="28" t="str">
        <f t="shared" si="220"/>
        <v>363</v>
      </c>
      <c r="D3447" s="28" t="str">
        <f t="shared" si="221"/>
        <v>780</v>
      </c>
      <c r="E3447" s="28" t="str">
        <f t="shared" si="222"/>
        <v>0000010000018245</v>
      </c>
      <c r="F3447" s="28" t="str">
        <f t="shared" si="223"/>
        <v>66</v>
      </c>
    </row>
    <row r="3448" spans="1:6" s="1" customFormat="1" ht="21.75" customHeight="1" x14ac:dyDescent="0.35">
      <c r="A3448" s="8">
        <v>1683147</v>
      </c>
      <c r="B3448" s="10" t="s">
        <v>30716</v>
      </c>
      <c r="C3448" s="28" t="str">
        <f t="shared" si="220"/>
        <v>350</v>
      </c>
      <c r="D3448" s="28" t="str">
        <f t="shared" si="221"/>
        <v>810</v>
      </c>
      <c r="E3448" s="28" t="str">
        <f t="shared" si="222"/>
        <v>0000000005062815</v>
      </c>
      <c r="F3448" s="28" t="str">
        <f t="shared" si="223"/>
        <v>85</v>
      </c>
    </row>
    <row r="3449" spans="1:6" s="1" customFormat="1" ht="21.75" customHeight="1" x14ac:dyDescent="0.35">
      <c r="A3449" s="8">
        <v>1599160</v>
      </c>
      <c r="B3449" s="10" t="s">
        <v>31182</v>
      </c>
      <c r="C3449" s="28" t="str">
        <f t="shared" si="220"/>
        <v>164</v>
      </c>
      <c r="D3449" s="28" t="str">
        <f t="shared" si="221"/>
        <v>640</v>
      </c>
      <c r="E3449" s="28" t="str">
        <f t="shared" si="222"/>
        <v>2111125638930005</v>
      </c>
      <c r="F3449" s="28" t="str">
        <f t="shared" si="223"/>
        <v>85</v>
      </c>
    </row>
    <row r="3450" spans="1:6" s="1" customFormat="1" ht="21.75" customHeight="1" x14ac:dyDescent="0.35">
      <c r="A3450" s="8">
        <v>1907329</v>
      </c>
      <c r="B3450" s="10" t="s">
        <v>31215</v>
      </c>
      <c r="C3450" s="28" t="str">
        <f t="shared" si="220"/>
        <v>007</v>
      </c>
      <c r="D3450" s="28" t="str">
        <f t="shared" si="221"/>
        <v>690</v>
      </c>
      <c r="E3450" s="28" t="str">
        <f t="shared" si="222"/>
        <v>0002215000303815</v>
      </c>
      <c r="F3450" s="28" t="str">
        <f t="shared" si="223"/>
        <v>69</v>
      </c>
    </row>
    <row r="3451" spans="1:6" s="1" customFormat="1" ht="21.75" customHeight="1" x14ac:dyDescent="0.35">
      <c r="A3451" s="8">
        <v>1586616</v>
      </c>
      <c r="B3451" s="10" t="s">
        <v>31450</v>
      </c>
      <c r="C3451" s="28" t="str">
        <f t="shared" si="220"/>
        <v>011</v>
      </c>
      <c r="D3451" s="28" t="str">
        <f t="shared" si="221"/>
        <v>640</v>
      </c>
      <c r="E3451" s="28" t="str">
        <f t="shared" si="222"/>
        <v>0000282000005117</v>
      </c>
      <c r="F3451" s="28" t="str">
        <f t="shared" si="223"/>
        <v>20</v>
      </c>
    </row>
    <row r="3452" spans="1:6" ht="21.75" customHeight="1" x14ac:dyDescent="0.35">
      <c r="A3452" s="8">
        <v>59726</v>
      </c>
      <c r="B3452" s="10" t="s">
        <v>29393</v>
      </c>
      <c r="C3452" s="28" t="str">
        <f t="shared" si="220"/>
        <v>164</v>
      </c>
      <c r="D3452" s="28" t="str">
        <f t="shared" si="221"/>
        <v>640</v>
      </c>
      <c r="E3452" s="28" t="str">
        <f t="shared" si="222"/>
        <v>2111150443360008</v>
      </c>
      <c r="F3452" s="28" t="str">
        <f t="shared" si="223"/>
        <v>19</v>
      </c>
    </row>
    <row r="3453" spans="1:6" ht="21.75" customHeight="1" x14ac:dyDescent="0.35">
      <c r="A3453" s="8">
        <v>1438893</v>
      </c>
      <c r="B3453" s="10" t="s">
        <v>31180</v>
      </c>
      <c r="C3453" s="28" t="str">
        <f t="shared" si="220"/>
        <v>230</v>
      </c>
      <c r="D3453" s="28" t="str">
        <f t="shared" si="221"/>
        <v>640</v>
      </c>
      <c r="E3453" s="28" t="str">
        <f t="shared" si="222"/>
        <v>2638658211006000</v>
      </c>
      <c r="F3453" s="28" t="str">
        <f t="shared" si="223"/>
        <v>77</v>
      </c>
    </row>
    <row r="3454" spans="1:6" ht="21.75" customHeight="1" x14ac:dyDescent="0.35">
      <c r="A3454" s="8">
        <v>1410116</v>
      </c>
      <c r="B3454" s="10" t="s">
        <v>31253</v>
      </c>
      <c r="C3454" s="28" t="str">
        <f t="shared" si="220"/>
        <v>022</v>
      </c>
      <c r="D3454" s="28" t="str">
        <f t="shared" si="221"/>
        <v>640</v>
      </c>
      <c r="E3454" s="28" t="str">
        <f t="shared" si="222"/>
        <v>0001740027878004</v>
      </c>
      <c r="F3454" s="28" t="str">
        <f t="shared" si="223"/>
        <v>21</v>
      </c>
    </row>
    <row r="3455" spans="1:6" s="1" customFormat="1" ht="21.75" customHeight="1" x14ac:dyDescent="0.35">
      <c r="A3455" s="8">
        <v>1277601</v>
      </c>
      <c r="B3455" s="10" t="s">
        <v>31263</v>
      </c>
      <c r="C3455" s="28" t="str">
        <f t="shared" si="220"/>
        <v>007</v>
      </c>
      <c r="D3455" s="28" t="str">
        <f t="shared" si="221"/>
        <v>055</v>
      </c>
      <c r="E3455" s="28" t="str">
        <f t="shared" si="222"/>
        <v>0001625000303433</v>
      </c>
      <c r="F3455" s="28" t="str">
        <f t="shared" si="223"/>
        <v>55</v>
      </c>
    </row>
    <row r="3456" spans="1:6" s="1" customFormat="1" ht="21.75" customHeight="1" x14ac:dyDescent="0.35">
      <c r="A3456" s="8">
        <v>2022747</v>
      </c>
      <c r="B3456" s="10" t="s">
        <v>31451</v>
      </c>
      <c r="C3456" s="28" t="str">
        <f t="shared" si="220"/>
        <v>164</v>
      </c>
      <c r="D3456" s="28" t="str">
        <f t="shared" si="221"/>
        <v>640</v>
      </c>
      <c r="E3456" s="28" t="str">
        <f t="shared" si="222"/>
        <v>2111107795790000</v>
      </c>
      <c r="F3456" s="28" t="str">
        <f t="shared" si="223"/>
        <v>73</v>
      </c>
    </row>
    <row r="3457" spans="1:6" s="1" customFormat="1" ht="21.75" customHeight="1" x14ac:dyDescent="0.35">
      <c r="A3457" s="8">
        <v>2011963</v>
      </c>
      <c r="B3457" s="10" t="s">
        <v>31452</v>
      </c>
      <c r="C3457" s="28" t="str">
        <f t="shared" si="220"/>
        <v>230</v>
      </c>
      <c r="D3457" s="28" t="str">
        <f t="shared" si="221"/>
        <v>640</v>
      </c>
      <c r="E3457" s="28" t="str">
        <f t="shared" si="222"/>
        <v>3966255211016800</v>
      </c>
      <c r="F3457" s="28" t="str">
        <f t="shared" si="223"/>
        <v>91</v>
      </c>
    </row>
    <row r="3458" spans="1:6" s="1" customFormat="1" ht="21.75" customHeight="1" x14ac:dyDescent="0.35">
      <c r="A3458" s="8">
        <v>2048808</v>
      </c>
      <c r="B3458" s="10" t="s">
        <v>31453</v>
      </c>
      <c r="C3458" s="28" t="str">
        <f t="shared" si="220"/>
        <v>011</v>
      </c>
      <c r="D3458" s="28" t="str">
        <f t="shared" si="221"/>
        <v>640</v>
      </c>
      <c r="E3458" s="28" t="str">
        <f t="shared" si="222"/>
        <v>0000192000003247</v>
      </c>
      <c r="F3458" s="28" t="str">
        <f t="shared" si="223"/>
        <v>66</v>
      </c>
    </row>
    <row r="3459" spans="1:6" s="1" customFormat="1" ht="21.75" customHeight="1" x14ac:dyDescent="0.35">
      <c r="A3459" s="8">
        <v>2048761</v>
      </c>
      <c r="B3459" s="10" t="s">
        <v>30851</v>
      </c>
      <c r="C3459" s="28" t="str">
        <f t="shared" si="220"/>
        <v>164</v>
      </c>
      <c r="D3459" s="28" t="str">
        <f t="shared" si="221"/>
        <v>727</v>
      </c>
      <c r="E3459" s="28" t="str">
        <f t="shared" si="222"/>
        <v>2111109132040008</v>
      </c>
      <c r="F3459" s="28" t="str">
        <f t="shared" si="223"/>
        <v>09</v>
      </c>
    </row>
    <row r="3460" spans="1:6" s="1" customFormat="1" ht="21.75" customHeight="1" x14ac:dyDescent="0.35">
      <c r="A3460" s="8">
        <v>348189</v>
      </c>
      <c r="B3460" s="10" t="s">
        <v>30800</v>
      </c>
      <c r="C3460" s="28" t="str">
        <f t="shared" si="220"/>
        <v>011</v>
      </c>
      <c r="D3460" s="28" t="str">
        <f t="shared" si="221"/>
        <v>640</v>
      </c>
      <c r="E3460" s="28" t="str">
        <f t="shared" si="222"/>
        <v>0000062000000335</v>
      </c>
      <c r="F3460" s="28" t="str">
        <f t="shared" si="223"/>
        <v>43</v>
      </c>
    </row>
    <row r="3461" spans="1:6" s="1" customFormat="1" ht="21.75" customHeight="1" x14ac:dyDescent="0.35">
      <c r="A3461" s="8">
        <v>1722601</v>
      </c>
      <c r="B3461" s="10" t="s">
        <v>31147</v>
      </c>
      <c r="C3461" s="28" t="str">
        <f t="shared" si="220"/>
        <v>350</v>
      </c>
      <c r="D3461" s="28" t="str">
        <f t="shared" si="221"/>
        <v>810</v>
      </c>
      <c r="E3461" s="28" t="str">
        <f t="shared" si="222"/>
        <v>0000000005660044</v>
      </c>
      <c r="F3461" s="28" t="str">
        <f t="shared" si="223"/>
        <v>85</v>
      </c>
    </row>
    <row r="3462" spans="1:6" ht="21.75" customHeight="1" x14ac:dyDescent="0.35">
      <c r="A3462" s="8">
        <v>1280646</v>
      </c>
      <c r="B3462" s="10" t="s">
        <v>30874</v>
      </c>
      <c r="C3462" s="28" t="str">
        <f t="shared" si="220"/>
        <v>164</v>
      </c>
      <c r="D3462" s="28" t="str">
        <f t="shared" si="221"/>
        <v>640</v>
      </c>
      <c r="E3462" s="28" t="str">
        <f t="shared" si="222"/>
        <v>2111178014020008</v>
      </c>
      <c r="F3462" s="28" t="str">
        <f t="shared" si="223"/>
        <v>44</v>
      </c>
    </row>
    <row r="3463" spans="1:6" ht="21.75" customHeight="1" x14ac:dyDescent="0.35">
      <c r="A3463" s="8">
        <v>1757047</v>
      </c>
      <c r="B3463" s="10" t="s">
        <v>30916</v>
      </c>
      <c r="C3463" s="28" t="str">
        <f t="shared" si="220"/>
        <v>164</v>
      </c>
      <c r="D3463" s="28" t="str">
        <f t="shared" si="221"/>
        <v>731</v>
      </c>
      <c r="E3463" s="28" t="str">
        <f t="shared" si="222"/>
        <v>2111149608320013</v>
      </c>
      <c r="F3463" s="28" t="str">
        <f t="shared" si="223"/>
        <v>90</v>
      </c>
    </row>
    <row r="3464" spans="1:6" ht="21.75" customHeight="1" x14ac:dyDescent="0.35">
      <c r="A3464" s="8">
        <v>1599206</v>
      </c>
      <c r="B3464" s="10" t="s">
        <v>30730</v>
      </c>
      <c r="C3464" s="28" t="str">
        <f t="shared" si="220"/>
        <v>164</v>
      </c>
      <c r="D3464" s="28" t="str">
        <f t="shared" si="221"/>
        <v>640</v>
      </c>
      <c r="E3464" s="28" t="str">
        <f t="shared" si="222"/>
        <v>2111199222320006</v>
      </c>
      <c r="F3464" s="28" t="str">
        <f t="shared" si="223"/>
        <v>38</v>
      </c>
    </row>
    <row r="3465" spans="1:6" s="1" customFormat="1" ht="21.75" customHeight="1" x14ac:dyDescent="0.35">
      <c r="A3465" s="8">
        <v>1277616</v>
      </c>
      <c r="B3465" s="10" t="s">
        <v>30691</v>
      </c>
      <c r="C3465" s="28" t="str">
        <f t="shared" si="220"/>
        <v>007</v>
      </c>
      <c r="D3465" s="28" t="str">
        <f t="shared" si="221"/>
        <v>640</v>
      </c>
      <c r="E3465" s="28" t="str">
        <f t="shared" si="222"/>
        <v>0010425000302440</v>
      </c>
      <c r="F3465" s="28" t="str">
        <f t="shared" si="223"/>
        <v>89</v>
      </c>
    </row>
    <row r="3466" spans="1:6" s="1" customFormat="1" ht="21.75" customHeight="1" x14ac:dyDescent="0.35">
      <c r="A3466" s="8">
        <v>1157528</v>
      </c>
      <c r="B3466" s="66" t="s">
        <v>31152</v>
      </c>
      <c r="C3466" s="28" t="str">
        <f t="shared" si="220"/>
        <v>011</v>
      </c>
      <c r="D3466" s="28" t="str">
        <f t="shared" si="221"/>
        <v>640</v>
      </c>
      <c r="E3466" s="28" t="str">
        <f t="shared" si="222"/>
        <v>0000022000011944</v>
      </c>
      <c r="F3466" s="28" t="str">
        <f t="shared" si="223"/>
        <v>45</v>
      </c>
    </row>
    <row r="3467" spans="1:6" s="1" customFormat="1" ht="21.75" customHeight="1" x14ac:dyDescent="0.35">
      <c r="A3467" s="8">
        <v>1171805</v>
      </c>
      <c r="B3467" s="10" t="s">
        <v>30725</v>
      </c>
      <c r="C3467" s="28" t="str">
        <f t="shared" si="220"/>
        <v>164</v>
      </c>
      <c r="D3467" s="28" t="str">
        <f t="shared" si="221"/>
        <v>640</v>
      </c>
      <c r="E3467" s="28" t="str">
        <f t="shared" si="222"/>
        <v>2111157217650001</v>
      </c>
      <c r="F3467" s="28" t="str">
        <f t="shared" si="223"/>
        <v>68</v>
      </c>
    </row>
    <row r="3468" spans="1:6" s="1" customFormat="1" ht="21.75" customHeight="1" x14ac:dyDescent="0.35">
      <c r="A3468" s="8">
        <v>1599034</v>
      </c>
      <c r="B3468" s="10" t="s">
        <v>30724</v>
      </c>
      <c r="C3468" s="28" t="str">
        <f t="shared" si="220"/>
        <v>360</v>
      </c>
      <c r="D3468" s="28" t="str">
        <f t="shared" si="221"/>
        <v>640</v>
      </c>
      <c r="E3468" s="28" t="str">
        <f t="shared" si="222"/>
        <v>0000035813010017</v>
      </c>
      <c r="F3468" s="28" t="str">
        <f t="shared" si="223"/>
        <v>97</v>
      </c>
    </row>
    <row r="3469" spans="1:6" s="1" customFormat="1" ht="21.75" customHeight="1" x14ac:dyDescent="0.35">
      <c r="A3469" s="8">
        <v>2111576</v>
      </c>
      <c r="B3469" s="10" t="s">
        <v>31454</v>
      </c>
      <c r="C3469" s="28" t="str">
        <f t="shared" si="220"/>
        <v>230</v>
      </c>
      <c r="D3469" s="28" t="str">
        <f t="shared" si="221"/>
        <v>640</v>
      </c>
      <c r="E3469" s="28" t="str">
        <f t="shared" si="222"/>
        <v>2726971211025600</v>
      </c>
      <c r="F3469" s="28" t="str">
        <f t="shared" si="223"/>
        <v>38</v>
      </c>
    </row>
    <row r="3470" spans="1:6" s="1" customFormat="1" ht="21.75" customHeight="1" x14ac:dyDescent="0.35">
      <c r="A3470" s="8">
        <v>2048803</v>
      </c>
      <c r="B3470" s="10" t="s">
        <v>31156</v>
      </c>
      <c r="C3470" s="28" t="str">
        <f t="shared" si="220"/>
        <v>164</v>
      </c>
      <c r="D3470" s="28" t="str">
        <f t="shared" si="221"/>
        <v>640</v>
      </c>
      <c r="E3470" s="28" t="str">
        <f t="shared" si="222"/>
        <v>2111166577120000</v>
      </c>
      <c r="F3470" s="28" t="str">
        <f t="shared" si="223"/>
        <v>39</v>
      </c>
    </row>
    <row r="3471" spans="1:6" s="1" customFormat="1" ht="21.75" customHeight="1" x14ac:dyDescent="0.35">
      <c r="A3471" s="8">
        <v>2155981</v>
      </c>
      <c r="B3471" s="10" t="s">
        <v>31455</v>
      </c>
      <c r="C3471" s="28" t="str">
        <f t="shared" si="220"/>
        <v>127</v>
      </c>
      <c r="D3471" s="28" t="str">
        <f t="shared" si="221"/>
        <v>210</v>
      </c>
      <c r="E3471" s="28" t="str">
        <f t="shared" si="222"/>
        <v>2111108085760000</v>
      </c>
      <c r="F3471" s="28" t="str">
        <f t="shared" si="223"/>
        <v>40</v>
      </c>
    </row>
    <row r="3472" spans="1:6" ht="21.75" customHeight="1" x14ac:dyDescent="0.35">
      <c r="A3472" s="8">
        <v>1543805</v>
      </c>
      <c r="B3472" s="10" t="s">
        <v>31456</v>
      </c>
      <c r="C3472" s="28" t="str">
        <f t="shared" si="220"/>
        <v>164</v>
      </c>
      <c r="D3472" s="28" t="str">
        <f t="shared" si="221"/>
        <v>640</v>
      </c>
      <c r="E3472" s="28" t="str">
        <f t="shared" si="222"/>
        <v>2111198904850009</v>
      </c>
      <c r="F3472" s="28" t="str">
        <f t="shared" si="223"/>
        <v>09</v>
      </c>
    </row>
    <row r="3473" spans="1:6" ht="21.75" customHeight="1" x14ac:dyDescent="0.35">
      <c r="A3473" s="8">
        <v>1723485</v>
      </c>
      <c r="B3473" s="10" t="s">
        <v>31457</v>
      </c>
      <c r="C3473" s="28" t="str">
        <f t="shared" si="220"/>
        <v>164</v>
      </c>
      <c r="D3473" s="28" t="str">
        <f t="shared" si="221"/>
        <v>640</v>
      </c>
      <c r="E3473" s="28" t="str">
        <f t="shared" si="222"/>
        <v>2111122933710000</v>
      </c>
      <c r="F3473" s="28" t="str">
        <f t="shared" si="223"/>
        <v>94</v>
      </c>
    </row>
    <row r="3474" spans="1:6" ht="21.75" customHeight="1" x14ac:dyDescent="0.35">
      <c r="A3474" s="8">
        <v>1409948</v>
      </c>
      <c r="B3474" s="10" t="s">
        <v>30909</v>
      </c>
      <c r="C3474" s="28" t="str">
        <f t="shared" si="220"/>
        <v>164</v>
      </c>
      <c r="D3474" s="28" t="str">
        <f t="shared" si="221"/>
        <v>640</v>
      </c>
      <c r="E3474" s="28" t="str">
        <f t="shared" si="222"/>
        <v>2111190145120003</v>
      </c>
      <c r="F3474" s="28" t="str">
        <f t="shared" si="223"/>
        <v>79</v>
      </c>
    </row>
    <row r="3475" spans="1:6" s="1" customFormat="1" ht="21.75" customHeight="1" x14ac:dyDescent="0.35">
      <c r="A3475" s="8">
        <v>1905262</v>
      </c>
      <c r="B3475" s="10" t="s">
        <v>30847</v>
      </c>
      <c r="C3475" s="28" t="str">
        <f t="shared" si="220"/>
        <v>007</v>
      </c>
      <c r="D3475" s="28" t="str">
        <f t="shared" si="221"/>
        <v>640</v>
      </c>
      <c r="E3475" s="28" t="str">
        <f t="shared" si="222"/>
        <v>0010047000303695</v>
      </c>
      <c r="F3475" s="28" t="str">
        <f t="shared" si="223"/>
        <v>57</v>
      </c>
    </row>
    <row r="3476" spans="1:6" s="1" customFormat="1" ht="21.75" customHeight="1" x14ac:dyDescent="0.35">
      <c r="A3476" s="8">
        <v>1589437</v>
      </c>
      <c r="B3476" s="10" t="s">
        <v>30644</v>
      </c>
      <c r="C3476" s="28" t="str">
        <f t="shared" si="220"/>
        <v>011</v>
      </c>
      <c r="D3476" s="28" t="str">
        <f t="shared" si="221"/>
        <v>640</v>
      </c>
      <c r="E3476" s="28" t="str">
        <f t="shared" si="222"/>
        <v>0000092000010214</v>
      </c>
      <c r="F3476" s="28" t="str">
        <f t="shared" si="223"/>
        <v>35</v>
      </c>
    </row>
    <row r="3477" spans="1:6" s="1" customFormat="1" ht="21.75" customHeight="1" x14ac:dyDescent="0.35">
      <c r="A3477" s="8">
        <v>1723475</v>
      </c>
      <c r="B3477" s="10" t="s">
        <v>29831</v>
      </c>
      <c r="C3477" s="28" t="str">
        <f t="shared" si="220"/>
        <v>022</v>
      </c>
      <c r="D3477" s="28" t="str">
        <f t="shared" si="221"/>
        <v>640</v>
      </c>
      <c r="E3477" s="28" t="str">
        <f t="shared" si="222"/>
        <v>0003560027168843</v>
      </c>
      <c r="F3477" s="28" t="str">
        <f t="shared" si="223"/>
        <v>21</v>
      </c>
    </row>
    <row r="3478" spans="1:6" s="1" customFormat="1" ht="21.75" customHeight="1" x14ac:dyDescent="0.35">
      <c r="A3478" s="8">
        <v>1723469</v>
      </c>
      <c r="B3478" s="10" t="s">
        <v>31174</v>
      </c>
      <c r="C3478" s="28" t="str">
        <f t="shared" si="220"/>
        <v>363</v>
      </c>
      <c r="D3478" s="28" t="str">
        <f t="shared" si="221"/>
        <v>780</v>
      </c>
      <c r="E3478" s="28" t="str">
        <f t="shared" si="222"/>
        <v>0000010000014100</v>
      </c>
      <c r="F3478" s="28" t="str">
        <f t="shared" si="223"/>
        <v>85</v>
      </c>
    </row>
    <row r="3479" spans="1:6" s="1" customFormat="1" ht="21.75" customHeight="1" x14ac:dyDescent="0.35">
      <c r="A3479" s="8">
        <v>1592382</v>
      </c>
      <c r="B3479" s="10" t="s">
        <v>30895</v>
      </c>
      <c r="C3479" s="28" t="str">
        <f t="shared" si="220"/>
        <v>164</v>
      </c>
      <c r="D3479" s="28" t="str">
        <f t="shared" si="221"/>
        <v>727</v>
      </c>
      <c r="E3479" s="28" t="str">
        <f t="shared" si="222"/>
        <v>2111125928640009</v>
      </c>
      <c r="F3479" s="28" t="str">
        <f t="shared" si="223"/>
        <v>81</v>
      </c>
    </row>
    <row r="3480" spans="1:6" s="1" customFormat="1" ht="21.75" customHeight="1" x14ac:dyDescent="0.35">
      <c r="A3480" s="8">
        <v>1598733</v>
      </c>
      <c r="B3480" s="10" t="s">
        <v>30714</v>
      </c>
      <c r="C3480" s="28" t="str">
        <f t="shared" si="220"/>
        <v>225</v>
      </c>
      <c r="D3480" s="28" t="str">
        <f t="shared" si="221"/>
        <v>720</v>
      </c>
      <c r="E3480" s="28" t="str">
        <f t="shared" si="222"/>
        <v>0348024556010123</v>
      </c>
      <c r="F3480" s="28" t="str">
        <f t="shared" si="223"/>
        <v>32</v>
      </c>
    </row>
    <row r="3481" spans="1:6" s="1" customFormat="1" ht="21.75" customHeight="1" x14ac:dyDescent="0.35">
      <c r="A3481" s="8">
        <v>1404771</v>
      </c>
      <c r="B3481" s="10" t="s">
        <v>31251</v>
      </c>
      <c r="C3481" s="28" t="str">
        <f t="shared" si="220"/>
        <v>011</v>
      </c>
      <c r="D3481" s="28" t="str">
        <f t="shared" si="221"/>
        <v>640</v>
      </c>
      <c r="E3481" s="28" t="str">
        <f t="shared" si="222"/>
        <v>0000092000005739</v>
      </c>
      <c r="F3481" s="28" t="str">
        <f t="shared" si="223"/>
        <v>74</v>
      </c>
    </row>
    <row r="3482" spans="1:6" ht="21.75" customHeight="1" x14ac:dyDescent="0.35">
      <c r="A3482" s="8">
        <v>1724943</v>
      </c>
      <c r="B3482" s="10" t="s">
        <v>31458</v>
      </c>
      <c r="C3482" s="28" t="str">
        <f t="shared" si="220"/>
        <v>230</v>
      </c>
      <c r="D3482" s="28" t="str">
        <f t="shared" si="221"/>
        <v>640</v>
      </c>
      <c r="E3482" s="28" t="str">
        <f t="shared" si="222"/>
        <v>5413781211011800</v>
      </c>
      <c r="F3482" s="28" t="str">
        <f t="shared" si="223"/>
        <v>81</v>
      </c>
    </row>
    <row r="3483" spans="1:6" ht="21.75" customHeight="1" x14ac:dyDescent="0.35">
      <c r="A3483" s="8">
        <v>1689564</v>
      </c>
      <c r="B3483" s="10" t="s">
        <v>31459</v>
      </c>
      <c r="C3483" s="28" t="str">
        <f t="shared" si="220"/>
        <v>164</v>
      </c>
      <c r="D3483" s="28" t="str">
        <f t="shared" si="221"/>
        <v>720</v>
      </c>
      <c r="E3483" s="28" t="str">
        <f t="shared" si="222"/>
        <v>2111192703210002</v>
      </c>
      <c r="F3483" s="28" t="str">
        <f t="shared" si="223"/>
        <v>85</v>
      </c>
    </row>
    <row r="3484" spans="1:6" ht="21.75" customHeight="1" x14ac:dyDescent="0.35">
      <c r="A3484" s="8">
        <v>1717629</v>
      </c>
      <c r="B3484" s="10" t="s">
        <v>31154</v>
      </c>
      <c r="C3484" s="28" t="str">
        <f t="shared" si="220"/>
        <v>007</v>
      </c>
      <c r="D3484" s="28" t="str">
        <f t="shared" si="221"/>
        <v>640</v>
      </c>
      <c r="E3484" s="28" t="str">
        <f t="shared" si="222"/>
        <v>0003051000302567</v>
      </c>
      <c r="F3484" s="28" t="str">
        <f t="shared" si="223"/>
        <v>09</v>
      </c>
    </row>
    <row r="3485" spans="1:6" s="1" customFormat="1" ht="21.75" customHeight="1" x14ac:dyDescent="0.35">
      <c r="A3485" s="8">
        <v>1266092</v>
      </c>
      <c r="B3485" s="10" t="s">
        <v>31460</v>
      </c>
      <c r="C3485" s="28" t="str">
        <f t="shared" si="220"/>
        <v>164</v>
      </c>
      <c r="D3485" s="28" t="str">
        <f t="shared" si="221"/>
        <v>640</v>
      </c>
      <c r="E3485" s="28" t="str">
        <f t="shared" si="222"/>
        <v>2111178130240001</v>
      </c>
      <c r="F3485" s="28" t="str">
        <f t="shared" si="223"/>
        <v>66</v>
      </c>
    </row>
    <row r="3486" spans="1:6" s="1" customFormat="1" ht="21.75" customHeight="1" x14ac:dyDescent="0.35">
      <c r="A3486" s="8">
        <v>366346</v>
      </c>
      <c r="B3486" s="10" t="s">
        <v>31191</v>
      </c>
      <c r="C3486" s="28" t="str">
        <f t="shared" si="220"/>
        <v>225</v>
      </c>
      <c r="D3486" s="28" t="str">
        <f t="shared" si="221"/>
        <v>425</v>
      </c>
      <c r="E3486" s="28" t="str">
        <f t="shared" si="222"/>
        <v>0140037446010116</v>
      </c>
      <c r="F3486" s="28" t="str">
        <f t="shared" si="223"/>
        <v>05</v>
      </c>
    </row>
    <row r="3487" spans="1:6" s="1" customFormat="1" ht="21.75" customHeight="1" x14ac:dyDescent="0.35">
      <c r="A3487" s="8">
        <v>1404975</v>
      </c>
      <c r="B3487" s="10" t="s">
        <v>31461</v>
      </c>
      <c r="C3487" s="28" t="str">
        <f t="shared" si="220"/>
        <v>164</v>
      </c>
      <c r="D3487" s="28" t="str">
        <f t="shared" si="221"/>
        <v>640</v>
      </c>
      <c r="E3487" s="28" t="str">
        <f t="shared" si="222"/>
        <v>2111193755070005</v>
      </c>
      <c r="F3487" s="28" t="str">
        <f t="shared" si="223"/>
        <v>59</v>
      </c>
    </row>
    <row r="3488" spans="1:6" s="1" customFormat="1" ht="21.75" customHeight="1" x14ac:dyDescent="0.35">
      <c r="A3488" s="8">
        <v>1407587</v>
      </c>
      <c r="B3488" s="10" t="s">
        <v>31462</v>
      </c>
      <c r="C3488" s="28" t="str">
        <f t="shared" si="220"/>
        <v>007</v>
      </c>
      <c r="D3488" s="28" t="str">
        <f t="shared" si="221"/>
        <v>640</v>
      </c>
      <c r="E3488" s="28" t="str">
        <f t="shared" si="222"/>
        <v>0004422000304360</v>
      </c>
      <c r="F3488" s="28" t="str">
        <f t="shared" si="223"/>
        <v>94</v>
      </c>
    </row>
    <row r="3489" spans="1:6" s="1" customFormat="1" ht="21.75" customHeight="1" x14ac:dyDescent="0.35">
      <c r="A3489" s="8">
        <v>389662</v>
      </c>
      <c r="B3489" s="10" t="s">
        <v>31291</v>
      </c>
      <c r="C3489" s="28" t="str">
        <f t="shared" si="220"/>
        <v>164</v>
      </c>
      <c r="D3489" s="28" t="str">
        <f t="shared" si="221"/>
        <v>640</v>
      </c>
      <c r="E3489" s="28" t="str">
        <f t="shared" si="222"/>
        <v>2111134014500002</v>
      </c>
      <c r="F3489" s="28" t="str">
        <f t="shared" si="223"/>
        <v>53</v>
      </c>
    </row>
    <row r="3490" spans="1:6" s="1" customFormat="1" ht="21.75" customHeight="1" x14ac:dyDescent="0.35">
      <c r="A3490" s="8">
        <v>60939</v>
      </c>
      <c r="B3490" s="10" t="s">
        <v>31282</v>
      </c>
      <c r="C3490" s="28" t="str">
        <f t="shared" ref="C3490:C3553" si="224">LEFT(B3490,3)</f>
        <v>164</v>
      </c>
      <c r="D3490" s="28" t="str">
        <f t="shared" ref="D3490:D3553" si="225">RIGHT(LEFTB(B3490,6),3)</f>
        <v>640</v>
      </c>
      <c r="E3490" s="28" t="str">
        <f t="shared" ref="E3490:E3553" si="226">RIGHT(LEFTB(B3490,22),16)</f>
        <v>2111138898140009</v>
      </c>
      <c r="F3490" s="28" t="str">
        <f t="shared" ref="F3490:F3553" si="227">RIGHT(B3490,2)</f>
        <v>93</v>
      </c>
    </row>
    <row r="3491" spans="1:6" s="1" customFormat="1" ht="21.75" customHeight="1" x14ac:dyDescent="0.35">
      <c r="A3491" s="8">
        <v>306295</v>
      </c>
      <c r="B3491" s="10" t="s">
        <v>31293</v>
      </c>
      <c r="C3491" s="28" t="str">
        <f t="shared" si="224"/>
        <v>011</v>
      </c>
      <c r="D3491" s="28" t="str">
        <f t="shared" si="225"/>
        <v>640</v>
      </c>
      <c r="E3491" s="28" t="str">
        <f t="shared" si="226"/>
        <v>0000022000005368</v>
      </c>
      <c r="F3491" s="28" t="str">
        <f t="shared" si="227"/>
        <v>82</v>
      </c>
    </row>
    <row r="3492" spans="1:6" ht="21.75" customHeight="1" x14ac:dyDescent="0.35">
      <c r="A3492" s="8">
        <v>1406721</v>
      </c>
      <c r="B3492" s="10" t="s">
        <v>31463</v>
      </c>
      <c r="C3492" s="28" t="str">
        <f t="shared" si="224"/>
        <v>181</v>
      </c>
      <c r="D3492" s="28" t="str">
        <f t="shared" si="225"/>
        <v>341</v>
      </c>
      <c r="E3492" s="28" t="str">
        <f t="shared" si="226"/>
        <v>2111195286830005</v>
      </c>
      <c r="F3492" s="28" t="str">
        <f t="shared" si="227"/>
        <v>38</v>
      </c>
    </row>
    <row r="3493" spans="1:6" ht="21.75" customHeight="1" x14ac:dyDescent="0.35">
      <c r="A3493" s="8">
        <v>2011988</v>
      </c>
      <c r="B3493" s="10" t="s">
        <v>29509</v>
      </c>
      <c r="C3493" s="28" t="str">
        <f t="shared" si="224"/>
        <v>007</v>
      </c>
      <c r="D3493" s="28" t="str">
        <f t="shared" si="225"/>
        <v>640</v>
      </c>
      <c r="E3493" s="28" t="str">
        <f t="shared" si="226"/>
        <v>0004433000306661</v>
      </c>
      <c r="F3493" s="28" t="str">
        <f t="shared" si="227"/>
        <v>23</v>
      </c>
    </row>
    <row r="3494" spans="1:6" ht="21.75" customHeight="1" x14ac:dyDescent="0.35">
      <c r="A3494" s="8">
        <v>1503822</v>
      </c>
      <c r="B3494" s="10" t="s">
        <v>30710</v>
      </c>
      <c r="C3494" s="28" t="str">
        <f t="shared" si="224"/>
        <v>007</v>
      </c>
      <c r="D3494" s="28" t="str">
        <f t="shared" si="225"/>
        <v>640</v>
      </c>
      <c r="E3494" s="28" t="str">
        <f t="shared" si="226"/>
        <v>0002355000304490</v>
      </c>
      <c r="F3494" s="28" t="str">
        <f t="shared" si="227"/>
        <v>48</v>
      </c>
    </row>
    <row r="3495" spans="1:6" s="1" customFormat="1" ht="21.75" customHeight="1" x14ac:dyDescent="0.35">
      <c r="A3495" s="8">
        <v>1443613</v>
      </c>
      <c r="B3495" s="10" t="s">
        <v>30721</v>
      </c>
      <c r="C3495" s="28" t="str">
        <f t="shared" si="224"/>
        <v>011</v>
      </c>
      <c r="D3495" s="28" t="str">
        <f t="shared" si="225"/>
        <v>640</v>
      </c>
      <c r="E3495" s="28" t="str">
        <f t="shared" si="226"/>
        <v>0000192000004039</v>
      </c>
      <c r="F3495" s="28" t="str">
        <f t="shared" si="227"/>
        <v>18</v>
      </c>
    </row>
    <row r="3496" spans="1:6" s="1" customFormat="1" ht="21.75" customHeight="1" x14ac:dyDescent="0.35">
      <c r="A3496" s="8">
        <v>170336</v>
      </c>
      <c r="B3496" s="10" t="s">
        <v>31464</v>
      </c>
      <c r="C3496" s="28" t="str">
        <f t="shared" si="224"/>
        <v>164</v>
      </c>
      <c r="D3496" s="28" t="str">
        <f t="shared" si="225"/>
        <v>640</v>
      </c>
      <c r="E3496" s="28" t="str">
        <f t="shared" si="226"/>
        <v>2111119383710001</v>
      </c>
      <c r="F3496" s="28" t="str">
        <f t="shared" si="227"/>
        <v>36</v>
      </c>
    </row>
    <row r="3497" spans="1:6" s="1" customFormat="1" ht="21.75" customHeight="1" x14ac:dyDescent="0.35">
      <c r="A3497" s="8">
        <v>725421</v>
      </c>
      <c r="B3497" s="10" t="s">
        <v>29391</v>
      </c>
      <c r="C3497" s="28" t="str">
        <f t="shared" si="224"/>
        <v>164</v>
      </c>
      <c r="D3497" s="28" t="str">
        <f t="shared" si="225"/>
        <v>640</v>
      </c>
      <c r="E3497" s="28" t="str">
        <f t="shared" si="226"/>
        <v>2111135107140002</v>
      </c>
      <c r="F3497" s="28" t="str">
        <f t="shared" si="227"/>
        <v>83</v>
      </c>
    </row>
    <row r="3498" spans="1:6" s="1" customFormat="1" ht="21.75" customHeight="1" x14ac:dyDescent="0.35">
      <c r="A3498" s="8">
        <v>1444942</v>
      </c>
      <c r="B3498" s="10" t="s">
        <v>31465</v>
      </c>
      <c r="C3498" s="28" t="str">
        <f t="shared" si="224"/>
        <v>007</v>
      </c>
      <c r="D3498" s="28" t="str">
        <f t="shared" si="225"/>
        <v>270</v>
      </c>
      <c r="E3498" s="28" t="str">
        <f t="shared" si="226"/>
        <v>0000005955302426</v>
      </c>
      <c r="F3498" s="28" t="str">
        <f t="shared" si="227"/>
        <v>46</v>
      </c>
    </row>
    <row r="3499" spans="1:6" s="1" customFormat="1" ht="21.75" customHeight="1" x14ac:dyDescent="0.35">
      <c r="A3499" s="8">
        <v>1279735</v>
      </c>
      <c r="B3499" s="10" t="s">
        <v>31169</v>
      </c>
      <c r="C3499" s="28" t="str">
        <f t="shared" si="224"/>
        <v>350</v>
      </c>
      <c r="D3499" s="28" t="str">
        <f t="shared" si="225"/>
        <v>810</v>
      </c>
      <c r="E3499" s="28" t="str">
        <f t="shared" si="226"/>
        <v>0000000000884301</v>
      </c>
      <c r="F3499" s="28" t="str">
        <f t="shared" si="227"/>
        <v>26</v>
      </c>
    </row>
    <row r="3500" spans="1:6" s="1" customFormat="1" ht="21.75" customHeight="1" x14ac:dyDescent="0.35">
      <c r="A3500" s="8">
        <v>1689448</v>
      </c>
      <c r="B3500" s="10" t="s">
        <v>31466</v>
      </c>
      <c r="C3500" s="28" t="str">
        <f t="shared" si="224"/>
        <v>022</v>
      </c>
      <c r="D3500" s="28" t="str">
        <f t="shared" si="225"/>
        <v>640</v>
      </c>
      <c r="E3500" s="28" t="str">
        <f t="shared" si="226"/>
        <v>0003960028095173</v>
      </c>
      <c r="F3500" s="28" t="str">
        <f t="shared" si="227"/>
        <v>21</v>
      </c>
    </row>
    <row r="3501" spans="1:6" s="1" customFormat="1" ht="21.75" customHeight="1" x14ac:dyDescent="0.35">
      <c r="A3501" s="8">
        <v>1593700</v>
      </c>
      <c r="B3501" s="10" t="s">
        <v>30706</v>
      </c>
      <c r="C3501" s="28" t="str">
        <f t="shared" si="224"/>
        <v>164</v>
      </c>
      <c r="D3501" s="28" t="str">
        <f t="shared" si="225"/>
        <v>640</v>
      </c>
      <c r="E3501" s="28" t="str">
        <f t="shared" si="226"/>
        <v>2111183201300007</v>
      </c>
      <c r="F3501" s="28" t="str">
        <f t="shared" si="227"/>
        <v>27</v>
      </c>
    </row>
    <row r="3502" spans="1:6" ht="21.75" customHeight="1" x14ac:dyDescent="0.35">
      <c r="A3502" s="8">
        <v>2048811</v>
      </c>
      <c r="B3502" s="10" t="s">
        <v>30731</v>
      </c>
      <c r="C3502" s="28" t="str">
        <f t="shared" si="224"/>
        <v>164</v>
      </c>
      <c r="D3502" s="28" t="str">
        <f t="shared" si="225"/>
        <v>643</v>
      </c>
      <c r="E3502" s="28" t="str">
        <f t="shared" si="226"/>
        <v>2111109429570006</v>
      </c>
      <c r="F3502" s="28" t="str">
        <f t="shared" si="227"/>
        <v>45</v>
      </c>
    </row>
    <row r="3503" spans="1:6" ht="21.75" customHeight="1" x14ac:dyDescent="0.35">
      <c r="A3503" s="8">
        <v>1279738</v>
      </c>
      <c r="B3503" s="10" t="s">
        <v>31146</v>
      </c>
      <c r="C3503" s="28" t="str">
        <f t="shared" si="224"/>
        <v>013</v>
      </c>
      <c r="D3503" s="28" t="str">
        <f t="shared" si="225"/>
        <v>640</v>
      </c>
      <c r="E3503" s="28" t="str">
        <f t="shared" si="226"/>
        <v>0104220010700194</v>
      </c>
      <c r="F3503" s="28" t="str">
        <f t="shared" si="227"/>
        <v>92</v>
      </c>
    </row>
    <row r="3504" spans="1:6" ht="21.75" customHeight="1" x14ac:dyDescent="0.35">
      <c r="A3504" s="8">
        <v>2019734</v>
      </c>
      <c r="B3504" s="10" t="s">
        <v>30752</v>
      </c>
      <c r="C3504" s="28" t="str">
        <f t="shared" si="224"/>
        <v>007</v>
      </c>
      <c r="D3504" s="28" t="str">
        <f t="shared" si="225"/>
        <v>640</v>
      </c>
      <c r="E3504" s="28" t="str">
        <f t="shared" si="226"/>
        <v>0004414000305447</v>
      </c>
      <c r="F3504" s="28" t="str">
        <f t="shared" si="227"/>
        <v>74</v>
      </c>
    </row>
    <row r="3505" spans="1:6" s="1" customFormat="1" ht="21.75" customHeight="1" x14ac:dyDescent="0.35">
      <c r="A3505" s="8">
        <v>1116653</v>
      </c>
      <c r="B3505" s="10" t="s">
        <v>31467</v>
      </c>
      <c r="C3505" s="28" t="str">
        <f t="shared" si="224"/>
        <v>350</v>
      </c>
      <c r="D3505" s="28" t="str">
        <f t="shared" si="225"/>
        <v>810</v>
      </c>
      <c r="E3505" s="28" t="str">
        <f t="shared" si="226"/>
        <v>0000000005278588</v>
      </c>
      <c r="F3505" s="28" t="str">
        <f t="shared" si="227"/>
        <v>47</v>
      </c>
    </row>
    <row r="3506" spans="1:6" s="1" customFormat="1" ht="21.75" customHeight="1" x14ac:dyDescent="0.35">
      <c r="A3506" s="8">
        <v>91652</v>
      </c>
      <c r="B3506" s="10" t="s">
        <v>31468</v>
      </c>
      <c r="C3506" s="28" t="str">
        <f t="shared" si="224"/>
        <v>164</v>
      </c>
      <c r="D3506" s="28" t="str">
        <f t="shared" si="225"/>
        <v>640</v>
      </c>
      <c r="E3506" s="28" t="str">
        <f t="shared" si="226"/>
        <v>2111139425590005</v>
      </c>
      <c r="F3506" s="28" t="str">
        <f t="shared" si="227"/>
        <v>47</v>
      </c>
    </row>
    <row r="3507" spans="1:6" s="1" customFormat="1" ht="21.75" customHeight="1" x14ac:dyDescent="0.35">
      <c r="A3507" s="8">
        <v>1585117</v>
      </c>
      <c r="B3507" s="10" t="s">
        <v>31139</v>
      </c>
      <c r="C3507" s="28" t="str">
        <f t="shared" si="224"/>
        <v>225</v>
      </c>
      <c r="D3507" s="28" t="str">
        <f t="shared" si="225"/>
        <v>640</v>
      </c>
      <c r="E3507" s="28" t="str">
        <f t="shared" si="226"/>
        <v>0176078726010116</v>
      </c>
      <c r="F3507" s="28" t="str">
        <f t="shared" si="227"/>
        <v>18</v>
      </c>
    </row>
    <row r="3508" spans="1:6" s="1" customFormat="1" ht="21.75" customHeight="1" x14ac:dyDescent="0.35">
      <c r="A3508" s="8">
        <v>1044800</v>
      </c>
      <c r="B3508" s="10" t="s">
        <v>31166</v>
      </c>
      <c r="C3508" s="28" t="str">
        <f t="shared" si="224"/>
        <v>164</v>
      </c>
      <c r="D3508" s="28" t="str">
        <f t="shared" si="225"/>
        <v>640</v>
      </c>
      <c r="E3508" s="28" t="str">
        <f t="shared" si="226"/>
        <v>2111177830790000</v>
      </c>
      <c r="F3508" s="28" t="str">
        <f t="shared" si="227"/>
        <v>89</v>
      </c>
    </row>
    <row r="3509" spans="1:6" s="1" customFormat="1" ht="21.75" customHeight="1" x14ac:dyDescent="0.35">
      <c r="A3509" s="8">
        <v>1586164</v>
      </c>
      <c r="B3509" s="10" t="s">
        <v>31292</v>
      </c>
      <c r="C3509" s="28" t="str">
        <f t="shared" si="224"/>
        <v>007</v>
      </c>
      <c r="D3509" s="28" t="str">
        <f t="shared" si="225"/>
        <v>640</v>
      </c>
      <c r="E3509" s="28" t="str">
        <f t="shared" si="226"/>
        <v>0002984000309625</v>
      </c>
      <c r="F3509" s="28" t="str">
        <f t="shared" si="227"/>
        <v>25</v>
      </c>
    </row>
    <row r="3510" spans="1:6" s="1" customFormat="1" ht="21.75" customHeight="1" x14ac:dyDescent="0.35">
      <c r="A3510" s="8">
        <v>1368065</v>
      </c>
      <c r="B3510" s="10" t="s">
        <v>31289</v>
      </c>
      <c r="C3510" s="28" t="str">
        <f t="shared" si="224"/>
        <v>164</v>
      </c>
      <c r="D3510" s="28" t="str">
        <f t="shared" si="225"/>
        <v>640</v>
      </c>
      <c r="E3510" s="28" t="str">
        <f t="shared" si="226"/>
        <v>2111177837130002</v>
      </c>
      <c r="F3510" s="28" t="str">
        <f t="shared" si="227"/>
        <v>37</v>
      </c>
    </row>
    <row r="3511" spans="1:6" s="1" customFormat="1" ht="21.75" customHeight="1" x14ac:dyDescent="0.35">
      <c r="A3511" s="8">
        <v>1238137</v>
      </c>
      <c r="B3511" s="10" t="s">
        <v>31469</v>
      </c>
      <c r="C3511" s="28" t="str">
        <f t="shared" si="224"/>
        <v>022</v>
      </c>
      <c r="D3511" s="28" t="str">
        <f t="shared" si="225"/>
        <v>640</v>
      </c>
      <c r="E3511" s="28" t="str">
        <f t="shared" si="226"/>
        <v>0001040009275864</v>
      </c>
      <c r="F3511" s="28" t="str">
        <f t="shared" si="227"/>
        <v>21</v>
      </c>
    </row>
    <row r="3512" spans="1:6" ht="21.75" customHeight="1" x14ac:dyDescent="0.35">
      <c r="A3512" s="8">
        <v>274288</v>
      </c>
      <c r="B3512" s="10" t="s">
        <v>31470</v>
      </c>
      <c r="C3512" s="28" t="str">
        <f t="shared" si="224"/>
        <v>164</v>
      </c>
      <c r="D3512" s="28" t="str">
        <f t="shared" si="225"/>
        <v>640</v>
      </c>
      <c r="E3512" s="28" t="str">
        <f t="shared" si="226"/>
        <v>2111135163020007</v>
      </c>
      <c r="F3512" s="28" t="str">
        <f t="shared" si="227"/>
        <v>27</v>
      </c>
    </row>
    <row r="3513" spans="1:6" ht="21.75" customHeight="1" x14ac:dyDescent="0.35">
      <c r="A3513" s="8">
        <v>2048810</v>
      </c>
      <c r="B3513" s="10" t="s">
        <v>30702</v>
      </c>
      <c r="C3513" s="28" t="str">
        <f t="shared" si="224"/>
        <v>021</v>
      </c>
      <c r="D3513" s="28" t="str">
        <f t="shared" si="225"/>
        <v>640</v>
      </c>
      <c r="E3513" s="28" t="str">
        <f t="shared" si="226"/>
        <v>0000197001096466</v>
      </c>
      <c r="F3513" s="28" t="str">
        <f t="shared" si="227"/>
        <v>26</v>
      </c>
    </row>
    <row r="3514" spans="1:6" ht="21.75" customHeight="1" x14ac:dyDescent="0.35">
      <c r="A3514" s="8">
        <v>1717848</v>
      </c>
      <c r="B3514" s="10" t="s">
        <v>31279</v>
      </c>
      <c r="C3514" s="28" t="str">
        <f t="shared" si="224"/>
        <v>164</v>
      </c>
      <c r="D3514" s="28" t="str">
        <f t="shared" si="225"/>
        <v>640</v>
      </c>
      <c r="E3514" s="28" t="str">
        <f t="shared" si="226"/>
        <v>2111196562210003</v>
      </c>
      <c r="F3514" s="28" t="str">
        <f t="shared" si="227"/>
        <v>76</v>
      </c>
    </row>
    <row r="3515" spans="1:6" s="1" customFormat="1" ht="21.75" customHeight="1" x14ac:dyDescent="0.35">
      <c r="A3515" s="8">
        <v>1046593</v>
      </c>
      <c r="B3515" s="10" t="s">
        <v>31163</v>
      </c>
      <c r="C3515" s="28" t="str">
        <f t="shared" si="224"/>
        <v>011</v>
      </c>
      <c r="D3515" s="28" t="str">
        <f t="shared" si="225"/>
        <v>640</v>
      </c>
      <c r="E3515" s="28" t="str">
        <f t="shared" si="226"/>
        <v>0000112000010671</v>
      </c>
      <c r="F3515" s="28" t="str">
        <f t="shared" si="227"/>
        <v>19</v>
      </c>
    </row>
    <row r="3516" spans="1:6" s="1" customFormat="1" ht="21.75" customHeight="1" x14ac:dyDescent="0.35">
      <c r="A3516" s="8">
        <v>344711</v>
      </c>
      <c r="B3516" s="10" t="s">
        <v>31471</v>
      </c>
      <c r="C3516" s="28" t="str">
        <f t="shared" si="224"/>
        <v>164</v>
      </c>
      <c r="D3516" s="28" t="str">
        <f t="shared" si="225"/>
        <v>640</v>
      </c>
      <c r="E3516" s="28" t="str">
        <f t="shared" si="226"/>
        <v>2111133162670005</v>
      </c>
      <c r="F3516" s="28" t="str">
        <f t="shared" si="227"/>
        <v>18</v>
      </c>
    </row>
    <row r="3517" spans="1:6" s="1" customFormat="1" ht="21.75" customHeight="1" x14ac:dyDescent="0.35">
      <c r="A3517" s="8">
        <v>175064</v>
      </c>
      <c r="B3517" s="10" t="s">
        <v>31472</v>
      </c>
      <c r="C3517" s="28" t="str">
        <f t="shared" si="224"/>
        <v>164</v>
      </c>
      <c r="D3517" s="28" t="str">
        <f t="shared" si="225"/>
        <v>150</v>
      </c>
      <c r="E3517" s="28" t="str">
        <f t="shared" si="226"/>
        <v>2111188274740005</v>
      </c>
      <c r="F3517" s="28" t="str">
        <f t="shared" si="227"/>
        <v>45</v>
      </c>
    </row>
    <row r="3518" spans="1:6" s="1" customFormat="1" ht="21.75" customHeight="1" x14ac:dyDescent="0.35">
      <c r="A3518" s="8">
        <v>390186</v>
      </c>
      <c r="B3518" s="10" t="s">
        <v>31473</v>
      </c>
      <c r="C3518" s="28" t="str">
        <f t="shared" si="224"/>
        <v>350</v>
      </c>
      <c r="D3518" s="28" t="str">
        <f t="shared" si="225"/>
        <v>810</v>
      </c>
      <c r="E3518" s="28" t="str">
        <f t="shared" si="226"/>
        <v>0000000000143851</v>
      </c>
      <c r="F3518" s="28" t="str">
        <f t="shared" si="227"/>
        <v>76</v>
      </c>
    </row>
    <row r="3519" spans="1:6" s="1" customFormat="1" ht="21.75" customHeight="1" x14ac:dyDescent="0.35">
      <c r="A3519" s="8">
        <v>1544046</v>
      </c>
      <c r="B3519" s="10" t="s">
        <v>31474</v>
      </c>
      <c r="C3519" s="28" t="str">
        <f t="shared" si="224"/>
        <v>365</v>
      </c>
      <c r="D3519" s="28" t="str">
        <f t="shared" si="225"/>
        <v>810</v>
      </c>
      <c r="E3519" s="28" t="str">
        <f t="shared" si="226"/>
        <v>0000010000009134</v>
      </c>
      <c r="F3519" s="28" t="str">
        <f t="shared" si="227"/>
        <v>86</v>
      </c>
    </row>
    <row r="3520" spans="1:6" s="1" customFormat="1" ht="21.75" customHeight="1" x14ac:dyDescent="0.35">
      <c r="A3520" s="8">
        <v>1592131</v>
      </c>
      <c r="B3520" s="10" t="s">
        <v>31278</v>
      </c>
      <c r="C3520" s="28" t="str">
        <f t="shared" si="224"/>
        <v>225</v>
      </c>
      <c r="D3520" s="28" t="str">
        <f t="shared" si="225"/>
        <v>593</v>
      </c>
      <c r="E3520" s="28" t="str">
        <f t="shared" si="226"/>
        <v>0222169906010104</v>
      </c>
      <c r="F3520" s="28" t="str">
        <f t="shared" si="227"/>
        <v>53</v>
      </c>
    </row>
    <row r="3521" spans="1:6" s="1" customFormat="1" ht="21.75" customHeight="1" x14ac:dyDescent="0.35">
      <c r="A3521" s="8">
        <v>362906</v>
      </c>
      <c r="B3521" s="10" t="s">
        <v>31475</v>
      </c>
      <c r="C3521" s="28" t="str">
        <f t="shared" si="224"/>
        <v>164</v>
      </c>
      <c r="D3521" s="28" t="str">
        <f t="shared" si="225"/>
        <v>640</v>
      </c>
      <c r="E3521" s="28" t="str">
        <f t="shared" si="226"/>
        <v>2111152200310002</v>
      </c>
      <c r="F3521" s="28" t="str">
        <f t="shared" si="227"/>
        <v>57</v>
      </c>
    </row>
    <row r="3522" spans="1:6" ht="21.75" customHeight="1" x14ac:dyDescent="0.35">
      <c r="A3522" s="8">
        <v>279619</v>
      </c>
      <c r="B3522" s="10" t="s">
        <v>31476</v>
      </c>
      <c r="C3522" s="28" t="str">
        <f t="shared" si="224"/>
        <v>011</v>
      </c>
      <c r="D3522" s="28" t="str">
        <f t="shared" si="225"/>
        <v>640</v>
      </c>
      <c r="E3522" s="28" t="str">
        <f t="shared" si="226"/>
        <v>0000112000012731</v>
      </c>
      <c r="F3522" s="28" t="str">
        <f t="shared" si="227"/>
        <v>47</v>
      </c>
    </row>
    <row r="3523" spans="1:6" ht="21.75" customHeight="1" x14ac:dyDescent="0.35">
      <c r="A3523" s="8">
        <v>2156070</v>
      </c>
      <c r="B3523" s="10" t="s">
        <v>30948</v>
      </c>
      <c r="C3523" s="28" t="str">
        <f t="shared" si="224"/>
        <v>007</v>
      </c>
      <c r="D3523" s="28" t="str">
        <f t="shared" si="225"/>
        <v>640</v>
      </c>
      <c r="E3523" s="28" t="str">
        <f t="shared" si="226"/>
        <v>0006857000305184</v>
      </c>
      <c r="F3523" s="28" t="str">
        <f t="shared" si="227"/>
        <v>94</v>
      </c>
    </row>
    <row r="3524" spans="1:6" ht="21.75" customHeight="1" x14ac:dyDescent="0.35">
      <c r="A3524" s="8">
        <v>1543880</v>
      </c>
      <c r="B3524" s="10" t="s">
        <v>31245</v>
      </c>
      <c r="C3524" s="28" t="str">
        <f t="shared" si="224"/>
        <v>007</v>
      </c>
      <c r="D3524" s="28" t="str">
        <f t="shared" si="225"/>
        <v>341</v>
      </c>
      <c r="E3524" s="28" t="str">
        <f t="shared" si="226"/>
        <v>0014315000300509</v>
      </c>
      <c r="F3524" s="28" t="str">
        <f t="shared" si="227"/>
        <v>45</v>
      </c>
    </row>
    <row r="3525" spans="1:6" s="1" customFormat="1" ht="21.75" customHeight="1" x14ac:dyDescent="0.35">
      <c r="A3525" s="8">
        <v>1723479</v>
      </c>
      <c r="B3525" s="10" t="s">
        <v>31477</v>
      </c>
      <c r="C3525" s="28" t="str">
        <f t="shared" si="224"/>
        <v>164</v>
      </c>
      <c r="D3525" s="28" t="str">
        <f t="shared" si="225"/>
        <v>720</v>
      </c>
      <c r="E3525" s="28" t="str">
        <f t="shared" si="226"/>
        <v>2111142872880002</v>
      </c>
      <c r="F3525" s="28" t="str">
        <f t="shared" si="227"/>
        <v>66</v>
      </c>
    </row>
    <row r="3526" spans="1:6" s="1" customFormat="1" ht="21.75" customHeight="1" x14ac:dyDescent="0.35">
      <c r="A3526" s="8">
        <v>1504103</v>
      </c>
      <c r="B3526" s="10" t="s">
        <v>31237</v>
      </c>
      <c r="C3526" s="28" t="str">
        <f t="shared" si="224"/>
        <v>164</v>
      </c>
      <c r="D3526" s="28" t="str">
        <f t="shared" si="225"/>
        <v>640</v>
      </c>
      <c r="E3526" s="28" t="str">
        <f t="shared" si="226"/>
        <v>2111194999120002</v>
      </c>
      <c r="F3526" s="28" t="str">
        <f t="shared" si="227"/>
        <v>49</v>
      </c>
    </row>
    <row r="3527" spans="1:6" s="1" customFormat="1" ht="21.75" customHeight="1" x14ac:dyDescent="0.35">
      <c r="A3527" s="8">
        <v>1689522</v>
      </c>
      <c r="B3527" s="10" t="s">
        <v>30869</v>
      </c>
      <c r="C3527" s="28" t="str">
        <f t="shared" si="224"/>
        <v>164</v>
      </c>
      <c r="D3527" s="28" t="str">
        <f t="shared" si="225"/>
        <v>647</v>
      </c>
      <c r="E3527" s="28" t="str">
        <f t="shared" si="226"/>
        <v>2111140841470004</v>
      </c>
      <c r="F3527" s="28" t="str">
        <f t="shared" si="227"/>
        <v>97</v>
      </c>
    </row>
    <row r="3528" spans="1:6" s="1" customFormat="1" ht="21.75" customHeight="1" x14ac:dyDescent="0.35">
      <c r="A3528" s="8">
        <v>1276705</v>
      </c>
      <c r="B3528" s="10" t="s">
        <v>31000</v>
      </c>
      <c r="C3528" s="28" t="str">
        <f t="shared" si="224"/>
        <v>164</v>
      </c>
      <c r="D3528" s="28" t="str">
        <f t="shared" si="225"/>
        <v>640</v>
      </c>
      <c r="E3528" s="28" t="str">
        <f t="shared" si="226"/>
        <v>2111134184050002</v>
      </c>
      <c r="F3528" s="28" t="str">
        <f t="shared" si="227"/>
        <v>11</v>
      </c>
    </row>
    <row r="3529" spans="1:6" s="1" customFormat="1" ht="21.75" customHeight="1" x14ac:dyDescent="0.35">
      <c r="A3529" s="8">
        <v>1172764</v>
      </c>
      <c r="B3529" s="10" t="s">
        <v>31003</v>
      </c>
      <c r="C3529" s="28" t="str">
        <f t="shared" si="224"/>
        <v>022</v>
      </c>
      <c r="D3529" s="28" t="str">
        <f t="shared" si="225"/>
        <v>640</v>
      </c>
      <c r="E3529" s="28" t="str">
        <f t="shared" si="226"/>
        <v>0000610027416486</v>
      </c>
      <c r="F3529" s="28" t="str">
        <f t="shared" si="227"/>
        <v>21</v>
      </c>
    </row>
    <row r="3530" spans="1:6" s="1" customFormat="1" ht="21.75" customHeight="1" x14ac:dyDescent="0.35">
      <c r="A3530" s="8">
        <v>1757058</v>
      </c>
      <c r="B3530" s="10" t="s">
        <v>31478</v>
      </c>
      <c r="C3530" s="28" t="str">
        <f t="shared" si="224"/>
        <v>164</v>
      </c>
      <c r="D3530" s="28" t="str">
        <f t="shared" si="225"/>
        <v>640</v>
      </c>
      <c r="E3530" s="28" t="str">
        <f t="shared" si="226"/>
        <v>2111147255270002</v>
      </c>
      <c r="F3530" s="28" t="str">
        <f t="shared" si="227"/>
        <v>03</v>
      </c>
    </row>
    <row r="3531" spans="1:6" s="1" customFormat="1" ht="21.75" customHeight="1" x14ac:dyDescent="0.35">
      <c r="A3531" s="8">
        <v>1723448</v>
      </c>
      <c r="B3531" s="10" t="s">
        <v>30840</v>
      </c>
      <c r="C3531" s="28" t="str">
        <f t="shared" si="224"/>
        <v>007</v>
      </c>
      <c r="D3531" s="28" t="str">
        <f t="shared" si="225"/>
        <v>061</v>
      </c>
      <c r="E3531" s="28" t="str">
        <f t="shared" si="226"/>
        <v>0000772000305075</v>
      </c>
      <c r="F3531" s="28" t="str">
        <f t="shared" si="227"/>
        <v>24</v>
      </c>
    </row>
    <row r="3532" spans="1:6" ht="21.75" customHeight="1" x14ac:dyDescent="0.35">
      <c r="A3532" s="8">
        <v>1285077</v>
      </c>
      <c r="B3532" s="10" t="s">
        <v>30793</v>
      </c>
      <c r="C3532" s="28" t="str">
        <f t="shared" si="224"/>
        <v>007</v>
      </c>
      <c r="D3532" s="28" t="str">
        <f t="shared" si="225"/>
        <v>780</v>
      </c>
      <c r="E3532" s="28" t="str">
        <f t="shared" si="226"/>
        <v>0000865000362274</v>
      </c>
      <c r="F3532" s="28" t="str">
        <f t="shared" si="227"/>
        <v>69</v>
      </c>
    </row>
    <row r="3533" spans="1:6" ht="21.75" customHeight="1" x14ac:dyDescent="0.35">
      <c r="A3533" s="8">
        <v>1546393</v>
      </c>
      <c r="B3533" s="10" t="s">
        <v>31479</v>
      </c>
      <c r="C3533" s="28" t="str">
        <f t="shared" si="224"/>
        <v>164</v>
      </c>
      <c r="D3533" s="28" t="str">
        <f t="shared" si="225"/>
        <v>640</v>
      </c>
      <c r="E3533" s="28" t="str">
        <f t="shared" si="226"/>
        <v>2111198799710003</v>
      </c>
      <c r="F3533" s="28" t="str">
        <f t="shared" si="227"/>
        <v>83</v>
      </c>
    </row>
    <row r="3534" spans="1:6" ht="21.75" customHeight="1" x14ac:dyDescent="0.35">
      <c r="A3534" s="8">
        <v>260325</v>
      </c>
      <c r="B3534" s="10" t="s">
        <v>31480</v>
      </c>
      <c r="C3534" s="28" t="str">
        <f t="shared" si="224"/>
        <v>164</v>
      </c>
      <c r="D3534" s="28" t="str">
        <f t="shared" si="225"/>
        <v>640</v>
      </c>
      <c r="E3534" s="28" t="str">
        <f t="shared" si="226"/>
        <v>2111179777840004</v>
      </c>
      <c r="F3534" s="28" t="str">
        <f t="shared" si="227"/>
        <v>54</v>
      </c>
    </row>
    <row r="3535" spans="1:6" s="1" customFormat="1" ht="21.75" customHeight="1" x14ac:dyDescent="0.35">
      <c r="A3535" s="8">
        <v>1116519</v>
      </c>
      <c r="B3535" s="10" t="s">
        <v>31230</v>
      </c>
      <c r="C3535" s="28" t="str">
        <f t="shared" si="224"/>
        <v>164</v>
      </c>
      <c r="D3535" s="28" t="str">
        <f t="shared" si="225"/>
        <v>640</v>
      </c>
      <c r="E3535" s="28" t="str">
        <f t="shared" si="226"/>
        <v>2111137677500003</v>
      </c>
      <c r="F3535" s="28" t="str">
        <f t="shared" si="227"/>
        <v>70</v>
      </c>
    </row>
    <row r="3536" spans="1:6" s="1" customFormat="1" ht="21.75" customHeight="1" x14ac:dyDescent="0.35">
      <c r="A3536" s="8">
        <v>60116</v>
      </c>
      <c r="B3536" s="10" t="s">
        <v>31252</v>
      </c>
      <c r="C3536" s="28" t="str">
        <f t="shared" si="224"/>
        <v>164</v>
      </c>
      <c r="D3536" s="28" t="str">
        <f t="shared" si="225"/>
        <v>640</v>
      </c>
      <c r="E3536" s="28" t="str">
        <f t="shared" si="226"/>
        <v>2111118604100000</v>
      </c>
      <c r="F3536" s="28" t="str">
        <f t="shared" si="227"/>
        <v>86</v>
      </c>
    </row>
    <row r="3537" spans="1:6" s="1" customFormat="1" ht="21.75" customHeight="1" x14ac:dyDescent="0.35">
      <c r="A3537" s="8">
        <v>1157516</v>
      </c>
      <c r="B3537" s="10" t="s">
        <v>30968</v>
      </c>
      <c r="C3537" s="28" t="str">
        <f t="shared" si="224"/>
        <v>013</v>
      </c>
      <c r="D3537" s="28" t="str">
        <f t="shared" si="225"/>
        <v>640</v>
      </c>
      <c r="E3537" s="28" t="str">
        <f t="shared" si="226"/>
        <v>0106420296700122</v>
      </c>
      <c r="F3537" s="28" t="str">
        <f t="shared" si="227"/>
        <v>92</v>
      </c>
    </row>
    <row r="3538" spans="1:6" s="1" customFormat="1" ht="21.75" customHeight="1" x14ac:dyDescent="0.35">
      <c r="A3538" s="8">
        <v>1757943</v>
      </c>
      <c r="B3538" s="10" t="s">
        <v>30941</v>
      </c>
      <c r="C3538" s="28" t="str">
        <f t="shared" si="224"/>
        <v>007</v>
      </c>
      <c r="D3538" s="28" t="str">
        <f t="shared" si="225"/>
        <v>720</v>
      </c>
      <c r="E3538" s="28" t="str">
        <f t="shared" si="226"/>
        <v>0005383000303088</v>
      </c>
      <c r="F3538" s="28" t="str">
        <f t="shared" si="227"/>
        <v>36</v>
      </c>
    </row>
    <row r="3539" spans="1:6" s="1" customFormat="1" ht="21.75" customHeight="1" x14ac:dyDescent="0.35">
      <c r="A3539" s="8">
        <v>739129</v>
      </c>
      <c r="B3539" s="10" t="s">
        <v>31233</v>
      </c>
      <c r="C3539" s="28" t="str">
        <f t="shared" si="224"/>
        <v>350</v>
      </c>
      <c r="D3539" s="28" t="str">
        <f t="shared" si="225"/>
        <v>810</v>
      </c>
      <c r="E3539" s="28" t="str">
        <f t="shared" si="226"/>
        <v>0000000000425313</v>
      </c>
      <c r="F3539" s="28" t="str">
        <f t="shared" si="227"/>
        <v>75</v>
      </c>
    </row>
    <row r="3540" spans="1:6" s="1" customFormat="1" ht="21.75" customHeight="1" x14ac:dyDescent="0.35">
      <c r="A3540" s="8">
        <v>1598245</v>
      </c>
      <c r="B3540" s="10" t="s">
        <v>30881</v>
      </c>
      <c r="C3540" s="28" t="str">
        <f t="shared" si="224"/>
        <v>164</v>
      </c>
      <c r="D3540" s="28" t="str">
        <f t="shared" si="225"/>
        <v>640</v>
      </c>
      <c r="E3540" s="28" t="str">
        <f t="shared" si="226"/>
        <v>2111144127610002</v>
      </c>
      <c r="F3540" s="28" t="str">
        <f t="shared" si="227"/>
        <v>59</v>
      </c>
    </row>
    <row r="3541" spans="1:6" s="1" customFormat="1" ht="21.75" customHeight="1" x14ac:dyDescent="0.35">
      <c r="A3541" s="8">
        <v>1691353</v>
      </c>
      <c r="B3541" s="10" t="s">
        <v>30969</v>
      </c>
      <c r="C3541" s="28" t="str">
        <f t="shared" si="224"/>
        <v>164</v>
      </c>
      <c r="D3541" s="28" t="str">
        <f t="shared" si="225"/>
        <v>640</v>
      </c>
      <c r="E3541" s="28" t="str">
        <f t="shared" si="226"/>
        <v>2111158865520009</v>
      </c>
      <c r="F3541" s="28" t="str">
        <f t="shared" si="227"/>
        <v>88</v>
      </c>
    </row>
    <row r="3542" spans="1:6" ht="21.75" customHeight="1" x14ac:dyDescent="0.35">
      <c r="A3542" s="8">
        <v>1685026</v>
      </c>
      <c r="B3542" s="10" t="s">
        <v>29920</v>
      </c>
      <c r="C3542" s="28" t="str">
        <f t="shared" si="224"/>
        <v>022</v>
      </c>
      <c r="D3542" s="28" t="str">
        <f t="shared" si="225"/>
        <v>640</v>
      </c>
      <c r="E3542" s="28" t="str">
        <f t="shared" si="226"/>
        <v>0003040027894623</v>
      </c>
      <c r="F3542" s="28" t="str">
        <f t="shared" si="227"/>
        <v>21</v>
      </c>
    </row>
    <row r="3543" spans="1:6" ht="21.75" customHeight="1" x14ac:dyDescent="0.35">
      <c r="A3543" s="8">
        <v>1690674</v>
      </c>
      <c r="B3543" s="10" t="s">
        <v>30943</v>
      </c>
      <c r="C3543" s="28" t="str">
        <f t="shared" si="224"/>
        <v>164</v>
      </c>
      <c r="D3543" s="28" t="str">
        <f t="shared" si="225"/>
        <v>640</v>
      </c>
      <c r="E3543" s="28" t="str">
        <f t="shared" si="226"/>
        <v>2111186973760001</v>
      </c>
      <c r="F3543" s="28" t="str">
        <f t="shared" si="227"/>
        <v>82</v>
      </c>
    </row>
    <row r="3544" spans="1:6" ht="21.75" customHeight="1" x14ac:dyDescent="0.35">
      <c r="A3544" s="8">
        <v>1592133</v>
      </c>
      <c r="B3544" s="10" t="s">
        <v>30867</v>
      </c>
      <c r="C3544" s="28" t="str">
        <f t="shared" si="224"/>
        <v>164</v>
      </c>
      <c r="D3544" s="28" t="str">
        <f t="shared" si="225"/>
        <v>731</v>
      </c>
      <c r="E3544" s="28" t="str">
        <f t="shared" si="226"/>
        <v>2111126366730005</v>
      </c>
      <c r="F3544" s="28" t="str">
        <f t="shared" si="227"/>
        <v>03</v>
      </c>
    </row>
    <row r="3545" spans="1:6" s="1" customFormat="1" ht="21.75" customHeight="1" x14ac:dyDescent="0.35">
      <c r="A3545" s="8">
        <v>1503585</v>
      </c>
      <c r="B3545" s="10" t="s">
        <v>30979</v>
      </c>
      <c r="C3545" s="28" t="str">
        <f t="shared" si="224"/>
        <v>164</v>
      </c>
      <c r="D3545" s="28" t="str">
        <f t="shared" si="225"/>
        <v>640</v>
      </c>
      <c r="E3545" s="28" t="str">
        <f t="shared" si="226"/>
        <v>2111194668810008</v>
      </c>
      <c r="F3545" s="28" t="str">
        <f t="shared" si="227"/>
        <v>50</v>
      </c>
    </row>
    <row r="3546" spans="1:6" s="1" customFormat="1" ht="21.75" customHeight="1" x14ac:dyDescent="0.35">
      <c r="A3546" s="8">
        <v>1543742</v>
      </c>
      <c r="B3546" s="10" t="s">
        <v>30949</v>
      </c>
      <c r="C3546" s="28" t="str">
        <f t="shared" si="224"/>
        <v>360</v>
      </c>
      <c r="D3546" s="28" t="str">
        <f t="shared" si="225"/>
        <v>640</v>
      </c>
      <c r="E3546" s="28" t="str">
        <f t="shared" si="226"/>
        <v>0000088502000017</v>
      </c>
      <c r="F3546" s="28" t="str">
        <f t="shared" si="227"/>
        <v>24</v>
      </c>
    </row>
    <row r="3547" spans="1:6" s="1" customFormat="1" ht="21.75" customHeight="1" x14ac:dyDescent="0.35">
      <c r="A3547" s="8">
        <v>1685025</v>
      </c>
      <c r="B3547" s="10" t="s">
        <v>31481</v>
      </c>
      <c r="C3547" s="28" t="str">
        <f t="shared" si="224"/>
        <v>007</v>
      </c>
      <c r="D3547" s="28" t="str">
        <f t="shared" si="225"/>
        <v>640</v>
      </c>
      <c r="E3547" s="28" t="str">
        <f t="shared" si="226"/>
        <v>0002987000303772</v>
      </c>
      <c r="F3547" s="28" t="str">
        <f t="shared" si="227"/>
        <v>12</v>
      </c>
    </row>
    <row r="3548" spans="1:6" s="1" customFormat="1" ht="21.75" customHeight="1" x14ac:dyDescent="0.35">
      <c r="A3548" s="8">
        <v>1589716</v>
      </c>
      <c r="B3548" s="10" t="s">
        <v>30973</v>
      </c>
      <c r="C3548" s="28" t="str">
        <f t="shared" si="224"/>
        <v>164</v>
      </c>
      <c r="D3548" s="28" t="str">
        <f t="shared" si="225"/>
        <v>640</v>
      </c>
      <c r="E3548" s="28" t="str">
        <f t="shared" si="226"/>
        <v>2111123655800003</v>
      </c>
      <c r="F3548" s="28" t="str">
        <f t="shared" si="227"/>
        <v>45</v>
      </c>
    </row>
    <row r="3549" spans="1:6" s="1" customFormat="1" ht="21.75" customHeight="1" x14ac:dyDescent="0.35">
      <c r="A3549" s="4">
        <v>0</v>
      </c>
      <c r="B3549" s="10"/>
      <c r="C3549" s="28" t="str">
        <f t="shared" si="224"/>
        <v/>
      </c>
      <c r="D3549" s="28" t="str">
        <f t="shared" si="225"/>
        <v/>
      </c>
      <c r="E3549" s="28" t="str">
        <f t="shared" si="226"/>
        <v/>
      </c>
      <c r="F3549" s="28" t="str">
        <f t="shared" si="227"/>
        <v/>
      </c>
    </row>
    <row r="3550" spans="1:6" s="1" customFormat="1" ht="21.75" customHeight="1" x14ac:dyDescent="0.35">
      <c r="A3550" s="8">
        <v>1691344</v>
      </c>
      <c r="B3550" s="10" t="s">
        <v>31002</v>
      </c>
      <c r="C3550" s="28" t="str">
        <f t="shared" si="224"/>
        <v>164</v>
      </c>
      <c r="D3550" s="28" t="str">
        <f t="shared" si="225"/>
        <v>640</v>
      </c>
      <c r="E3550" s="28" t="str">
        <f t="shared" si="226"/>
        <v>2111186831450001</v>
      </c>
      <c r="F3550" s="28" t="str">
        <f t="shared" si="227"/>
        <v>05</v>
      </c>
    </row>
    <row r="3551" spans="1:6" s="1" customFormat="1" ht="21.75" customHeight="1" x14ac:dyDescent="0.35">
      <c r="A3551" s="8">
        <v>1689485</v>
      </c>
      <c r="B3551" s="10" t="s">
        <v>30875</v>
      </c>
      <c r="C3551" s="28" t="str">
        <f t="shared" si="224"/>
        <v>011</v>
      </c>
      <c r="D3551" s="28" t="str">
        <f t="shared" si="225"/>
        <v>640</v>
      </c>
      <c r="E3551" s="28" t="str">
        <f t="shared" si="226"/>
        <v>0000052000006287</v>
      </c>
      <c r="F3551" s="28" t="str">
        <f t="shared" si="227"/>
        <v>85</v>
      </c>
    </row>
    <row r="3552" spans="1:6" ht="21.75" customHeight="1" x14ac:dyDescent="0.35">
      <c r="A3552" s="8">
        <v>1439032</v>
      </c>
      <c r="B3552" s="10" t="s">
        <v>31001</v>
      </c>
      <c r="C3552" s="28" t="str">
        <f t="shared" si="224"/>
        <v>225</v>
      </c>
      <c r="D3552" s="28" t="str">
        <f t="shared" si="225"/>
        <v>640</v>
      </c>
      <c r="E3552" s="28" t="str">
        <f t="shared" si="226"/>
        <v>0176051886010117</v>
      </c>
      <c r="F3552" s="28" t="str">
        <f t="shared" si="227"/>
        <v>91</v>
      </c>
    </row>
    <row r="3553" spans="1:6" ht="21.75" customHeight="1" x14ac:dyDescent="0.35">
      <c r="A3553" s="8">
        <v>390185</v>
      </c>
      <c r="B3553" s="10" t="s">
        <v>31257</v>
      </c>
      <c r="C3553" s="28" t="str">
        <f t="shared" si="224"/>
        <v>164</v>
      </c>
      <c r="D3553" s="28" t="str">
        <f t="shared" si="225"/>
        <v>640</v>
      </c>
      <c r="E3553" s="28" t="str">
        <f t="shared" si="226"/>
        <v>2111114691660006</v>
      </c>
      <c r="F3553" s="28" t="str">
        <f t="shared" si="227"/>
        <v>65</v>
      </c>
    </row>
    <row r="3554" spans="1:6" ht="21.75" customHeight="1" x14ac:dyDescent="0.35">
      <c r="A3554" s="8">
        <v>1757968</v>
      </c>
      <c r="B3554" s="10" t="s">
        <v>31482</v>
      </c>
      <c r="C3554" s="28" t="str">
        <f t="shared" ref="C3554:C3617" si="228">LEFT(B3554,3)</f>
        <v>164</v>
      </c>
      <c r="D3554" s="28" t="str">
        <f t="shared" ref="D3554:D3617" si="229">RIGHT(LEFTB(B3554,6),3)</f>
        <v>640</v>
      </c>
      <c r="E3554" s="28" t="str">
        <f t="shared" ref="E3554:E3617" si="230">RIGHT(LEFTB(B3554,22),16)</f>
        <v>2111120249410000</v>
      </c>
      <c r="F3554" s="28" t="str">
        <f t="shared" ref="F3554:F3617" si="231">RIGHT(B3554,2)</f>
        <v>58</v>
      </c>
    </row>
    <row r="3555" spans="1:6" s="1" customFormat="1" ht="21.75" customHeight="1" x14ac:dyDescent="0.35">
      <c r="A3555" s="8">
        <v>1757043</v>
      </c>
      <c r="B3555" s="10" t="s">
        <v>29927</v>
      </c>
      <c r="C3555" s="28" t="str">
        <f t="shared" si="228"/>
        <v>164</v>
      </c>
      <c r="D3555" s="28" t="str">
        <f t="shared" si="229"/>
        <v>640</v>
      </c>
      <c r="E3555" s="28" t="str">
        <f t="shared" si="230"/>
        <v>2111189392900000</v>
      </c>
      <c r="F3555" s="28" t="str">
        <f t="shared" si="231"/>
        <v>96</v>
      </c>
    </row>
    <row r="3556" spans="1:6" s="1" customFormat="1" ht="21.75" customHeight="1" x14ac:dyDescent="0.35">
      <c r="A3556" s="8">
        <v>1277273</v>
      </c>
      <c r="B3556" s="10" t="s">
        <v>30854</v>
      </c>
      <c r="C3556" s="28" t="str">
        <f t="shared" si="228"/>
        <v>164</v>
      </c>
      <c r="D3556" s="28" t="str">
        <f t="shared" si="229"/>
        <v>640</v>
      </c>
      <c r="E3556" s="28" t="str">
        <f t="shared" si="230"/>
        <v>2111180862260009</v>
      </c>
      <c r="F3556" s="28" t="str">
        <f t="shared" si="231"/>
        <v>50</v>
      </c>
    </row>
    <row r="3557" spans="1:6" s="1" customFormat="1" ht="21.75" customHeight="1" x14ac:dyDescent="0.35">
      <c r="A3557" s="8">
        <v>1593553</v>
      </c>
      <c r="B3557" s="10" t="s">
        <v>31015</v>
      </c>
      <c r="C3557" s="28" t="str">
        <f t="shared" si="228"/>
        <v>164</v>
      </c>
      <c r="D3557" s="28" t="str">
        <f t="shared" si="229"/>
        <v>640</v>
      </c>
      <c r="E3557" s="28" t="str">
        <f t="shared" si="230"/>
        <v>2111126065690005</v>
      </c>
      <c r="F3557" s="28" t="str">
        <f t="shared" si="231"/>
        <v>96</v>
      </c>
    </row>
    <row r="3558" spans="1:6" s="1" customFormat="1" ht="21.75" customHeight="1" x14ac:dyDescent="0.35">
      <c r="A3558" s="8">
        <v>1678845</v>
      </c>
      <c r="B3558" s="10" t="s">
        <v>30908</v>
      </c>
      <c r="C3558" s="28" t="str">
        <f t="shared" si="228"/>
        <v>164</v>
      </c>
      <c r="D3558" s="28" t="str">
        <f t="shared" si="229"/>
        <v>735</v>
      </c>
      <c r="E3558" s="28" t="str">
        <f t="shared" si="230"/>
        <v>2111126152950007</v>
      </c>
      <c r="F3558" s="28" t="str">
        <f t="shared" si="231"/>
        <v>85</v>
      </c>
    </row>
    <row r="3559" spans="1:6" s="1" customFormat="1" ht="21.75" customHeight="1" x14ac:dyDescent="0.35">
      <c r="A3559" s="8">
        <v>1691369</v>
      </c>
      <c r="B3559" s="10" t="s">
        <v>31483</v>
      </c>
      <c r="C3559" s="28" t="str">
        <f t="shared" si="228"/>
        <v>164</v>
      </c>
      <c r="D3559" s="28" t="str">
        <f t="shared" si="229"/>
        <v>731</v>
      </c>
      <c r="E3559" s="28" t="str">
        <f t="shared" si="230"/>
        <v>2111159894410006</v>
      </c>
      <c r="F3559" s="28" t="str">
        <f t="shared" si="231"/>
        <v>29</v>
      </c>
    </row>
    <row r="3560" spans="1:6" s="1" customFormat="1" ht="21.75" customHeight="1" x14ac:dyDescent="0.35">
      <c r="A3560" s="8">
        <v>1543581</v>
      </c>
      <c r="B3560" s="10" t="s">
        <v>30946</v>
      </c>
      <c r="C3560" s="28" t="str">
        <f t="shared" si="228"/>
        <v>007</v>
      </c>
      <c r="D3560" s="28" t="str">
        <f t="shared" si="229"/>
        <v>664</v>
      </c>
      <c r="E3560" s="28" t="str">
        <f t="shared" si="230"/>
        <v>0010705000301053</v>
      </c>
      <c r="F3560" s="28" t="str">
        <f t="shared" si="231"/>
        <v>35</v>
      </c>
    </row>
    <row r="3561" spans="1:6" s="1" customFormat="1" ht="21.75" customHeight="1" x14ac:dyDescent="0.35">
      <c r="A3561" s="8">
        <v>1691378</v>
      </c>
      <c r="B3561" s="10" t="s">
        <v>30976</v>
      </c>
      <c r="C3561" s="28" t="str">
        <f t="shared" si="228"/>
        <v>164</v>
      </c>
      <c r="D3561" s="28" t="str">
        <f t="shared" si="229"/>
        <v>640</v>
      </c>
      <c r="E3561" s="28" t="str">
        <f t="shared" si="230"/>
        <v>2111158086090006</v>
      </c>
      <c r="F3561" s="28" t="str">
        <f t="shared" si="231"/>
        <v>46</v>
      </c>
    </row>
    <row r="3562" spans="1:6" ht="21.75" customHeight="1" x14ac:dyDescent="0.35">
      <c r="A3562" s="8">
        <v>1121646</v>
      </c>
      <c r="B3562" s="10" t="s">
        <v>31260</v>
      </c>
      <c r="C3562" s="28" t="str">
        <f t="shared" si="228"/>
        <v>164</v>
      </c>
      <c r="D3562" s="28" t="str">
        <f t="shared" si="229"/>
        <v>640</v>
      </c>
      <c r="E3562" s="28" t="str">
        <f t="shared" si="230"/>
        <v>2111153328320006</v>
      </c>
      <c r="F3562" s="28" t="str">
        <f t="shared" si="231"/>
        <v>24</v>
      </c>
    </row>
    <row r="3563" spans="1:6" ht="21.75" customHeight="1" x14ac:dyDescent="0.35">
      <c r="A3563" s="8">
        <v>1503892</v>
      </c>
      <c r="B3563" s="10" t="s">
        <v>30994</v>
      </c>
      <c r="C3563" s="28" t="str">
        <f t="shared" si="228"/>
        <v>363</v>
      </c>
      <c r="D3563" s="28" t="str">
        <f t="shared" si="229"/>
        <v>780</v>
      </c>
      <c r="E3563" s="28" t="str">
        <f t="shared" si="230"/>
        <v>0000010000009207</v>
      </c>
      <c r="F3563" s="28" t="str">
        <f t="shared" si="231"/>
        <v>20</v>
      </c>
    </row>
    <row r="3564" spans="1:6" ht="21.75" customHeight="1" x14ac:dyDescent="0.35">
      <c r="A3564" s="8">
        <v>348414</v>
      </c>
      <c r="B3564" s="10" t="s">
        <v>31014</v>
      </c>
      <c r="C3564" s="28" t="str">
        <f t="shared" si="228"/>
        <v>007</v>
      </c>
      <c r="D3564" s="28" t="str">
        <f t="shared" si="229"/>
        <v>640</v>
      </c>
      <c r="E3564" s="28" t="str">
        <f t="shared" si="230"/>
        <v>0005365000430187</v>
      </c>
      <c r="F3564" s="28" t="str">
        <f t="shared" si="231"/>
        <v>78</v>
      </c>
    </row>
    <row r="3565" spans="1:6" s="1" customFormat="1" ht="21.75" customHeight="1" x14ac:dyDescent="0.35">
      <c r="A3565" s="8">
        <v>390188</v>
      </c>
      <c r="B3565" s="10" t="s">
        <v>30865</v>
      </c>
      <c r="C3565" s="28" t="str">
        <f t="shared" si="228"/>
        <v>164</v>
      </c>
      <c r="D3565" s="28" t="str">
        <f t="shared" si="229"/>
        <v>640</v>
      </c>
      <c r="E3565" s="28" t="str">
        <f t="shared" si="230"/>
        <v>2111133106290001</v>
      </c>
      <c r="F3565" s="28" t="str">
        <f t="shared" si="231"/>
        <v>63</v>
      </c>
    </row>
    <row r="3566" spans="1:6" s="1" customFormat="1" ht="21.75" customHeight="1" x14ac:dyDescent="0.35">
      <c r="A3566" s="8">
        <v>59695</v>
      </c>
      <c r="B3566" s="10" t="s">
        <v>29515</v>
      </c>
      <c r="C3566" s="28" t="str">
        <f t="shared" si="228"/>
        <v>164</v>
      </c>
      <c r="D3566" s="28" t="str">
        <f t="shared" si="229"/>
        <v>640</v>
      </c>
      <c r="E3566" s="28" t="str">
        <f t="shared" si="230"/>
        <v>2111133273930009</v>
      </c>
      <c r="F3566" s="28" t="str">
        <f t="shared" si="231"/>
        <v>13</v>
      </c>
    </row>
    <row r="3567" spans="1:6" s="1" customFormat="1" ht="21.75" customHeight="1" x14ac:dyDescent="0.35">
      <c r="A3567" s="8">
        <v>1906081</v>
      </c>
      <c r="B3567" s="10" t="s">
        <v>31484</v>
      </c>
      <c r="C3567" s="28" t="str">
        <f t="shared" si="228"/>
        <v>164</v>
      </c>
      <c r="D3567" s="28" t="str">
        <f t="shared" si="229"/>
        <v>727</v>
      </c>
      <c r="E3567" s="28" t="str">
        <f t="shared" si="230"/>
        <v>2111142036950006</v>
      </c>
      <c r="F3567" s="28" t="str">
        <f t="shared" si="231"/>
        <v>28</v>
      </c>
    </row>
    <row r="3568" spans="1:6" s="1" customFormat="1" ht="21.75" customHeight="1" x14ac:dyDescent="0.35">
      <c r="A3568" s="8">
        <v>749508</v>
      </c>
      <c r="B3568" s="10" t="s">
        <v>31239</v>
      </c>
      <c r="C3568" s="28" t="str">
        <f t="shared" si="228"/>
        <v>164</v>
      </c>
      <c r="D3568" s="28" t="str">
        <f t="shared" si="229"/>
        <v>640</v>
      </c>
      <c r="E3568" s="28" t="str">
        <f t="shared" si="230"/>
        <v>2111153303660004</v>
      </c>
      <c r="F3568" s="28" t="str">
        <f t="shared" si="231"/>
        <v>70</v>
      </c>
    </row>
    <row r="3569" spans="1:6" s="1" customFormat="1" ht="21.75" customHeight="1" x14ac:dyDescent="0.35">
      <c r="A3569" s="8">
        <v>1174486</v>
      </c>
      <c r="B3569" s="10" t="s">
        <v>30993</v>
      </c>
      <c r="C3569" s="28" t="str">
        <f t="shared" si="228"/>
        <v>164</v>
      </c>
      <c r="D3569" s="28" t="str">
        <f t="shared" si="229"/>
        <v>640</v>
      </c>
      <c r="E3569" s="28" t="str">
        <f t="shared" si="230"/>
        <v>2111153341240009</v>
      </c>
      <c r="F3569" s="28" t="str">
        <f t="shared" si="231"/>
        <v>51</v>
      </c>
    </row>
    <row r="3570" spans="1:6" s="1" customFormat="1" ht="21.75" customHeight="1" x14ac:dyDescent="0.35">
      <c r="A3570" s="8">
        <v>1679516</v>
      </c>
      <c r="B3570" s="10" t="s">
        <v>31185</v>
      </c>
      <c r="C3570" s="28" t="str">
        <f t="shared" si="228"/>
        <v>007</v>
      </c>
      <c r="D3570" s="28" t="str">
        <f t="shared" si="229"/>
        <v>720</v>
      </c>
      <c r="E3570" s="28" t="str">
        <f t="shared" si="230"/>
        <v>0000934000309488</v>
      </c>
      <c r="F3570" s="28" t="str">
        <f t="shared" si="231"/>
        <v>74</v>
      </c>
    </row>
    <row r="3571" spans="1:6" s="1" customFormat="1" ht="21.75" customHeight="1" x14ac:dyDescent="0.35">
      <c r="A3571" s="8">
        <v>1279668</v>
      </c>
      <c r="B3571" s="10" t="s">
        <v>29833</v>
      </c>
      <c r="C3571" s="28" t="str">
        <f t="shared" si="228"/>
        <v>363</v>
      </c>
      <c r="D3571" s="28" t="str">
        <f t="shared" si="229"/>
        <v>780</v>
      </c>
      <c r="E3571" s="28" t="str">
        <f t="shared" si="230"/>
        <v>0000010000020897</v>
      </c>
      <c r="F3571" s="28" t="str">
        <f t="shared" si="231"/>
        <v>64</v>
      </c>
    </row>
    <row r="3572" spans="1:6" ht="21.75" customHeight="1" x14ac:dyDescent="0.35">
      <c r="A3572" s="8">
        <v>1051551</v>
      </c>
      <c r="B3572" s="10" t="s">
        <v>31016</v>
      </c>
      <c r="C3572" s="28" t="str">
        <f t="shared" si="228"/>
        <v>164</v>
      </c>
      <c r="D3572" s="28" t="str">
        <f t="shared" si="229"/>
        <v>640</v>
      </c>
      <c r="E3572" s="28" t="str">
        <f t="shared" si="230"/>
        <v>2111155963960004</v>
      </c>
      <c r="F3572" s="28" t="str">
        <f t="shared" si="231"/>
        <v>13</v>
      </c>
    </row>
    <row r="3573" spans="1:6" ht="21.75" customHeight="1" x14ac:dyDescent="0.35">
      <c r="A3573" s="8">
        <v>1591387</v>
      </c>
      <c r="B3573" s="10" t="s">
        <v>30893</v>
      </c>
      <c r="C3573" s="28" t="str">
        <f t="shared" si="228"/>
        <v>127</v>
      </c>
      <c r="D3573" s="28" t="str">
        <f t="shared" si="229"/>
        <v>690</v>
      </c>
      <c r="E3573" s="28" t="str">
        <f t="shared" si="230"/>
        <v>2111123747750000</v>
      </c>
      <c r="F3573" s="28" t="str">
        <f t="shared" si="231"/>
        <v>68</v>
      </c>
    </row>
    <row r="3574" spans="1:6" ht="21.75" customHeight="1" x14ac:dyDescent="0.35">
      <c r="A3574" s="8">
        <v>1235822</v>
      </c>
      <c r="B3574" s="10" t="s">
        <v>30955</v>
      </c>
      <c r="C3574" s="28" t="str">
        <f t="shared" si="228"/>
        <v>362</v>
      </c>
      <c r="D3574" s="28" t="str">
        <f t="shared" si="229"/>
        <v>270</v>
      </c>
      <c r="E3574" s="28" t="str">
        <f t="shared" si="230"/>
        <v>0011045000809479</v>
      </c>
      <c r="F3574" s="28" t="str">
        <f t="shared" si="231"/>
        <v>17</v>
      </c>
    </row>
    <row r="3575" spans="1:6" s="1" customFormat="1" ht="21.75" customHeight="1" x14ac:dyDescent="0.35">
      <c r="A3575" s="8">
        <v>2110487</v>
      </c>
      <c r="B3575" s="10" t="s">
        <v>30961</v>
      </c>
      <c r="C3575" s="28" t="str">
        <f t="shared" si="228"/>
        <v>360</v>
      </c>
      <c r="D3575" s="28" t="str">
        <f t="shared" si="229"/>
        <v>640</v>
      </c>
      <c r="E3575" s="28" t="str">
        <f t="shared" si="230"/>
        <v>0000049970590012</v>
      </c>
      <c r="F3575" s="28" t="str">
        <f t="shared" si="231"/>
        <v>18</v>
      </c>
    </row>
    <row r="3576" spans="1:6" s="1" customFormat="1" ht="21.75" customHeight="1" x14ac:dyDescent="0.35">
      <c r="A3576" s="8">
        <v>1720637</v>
      </c>
      <c r="B3576" s="10" t="s">
        <v>30856</v>
      </c>
      <c r="C3576" s="28" t="str">
        <f t="shared" si="228"/>
        <v>164</v>
      </c>
      <c r="D3576" s="28" t="str">
        <f t="shared" si="229"/>
        <v>640</v>
      </c>
      <c r="E3576" s="28" t="str">
        <f t="shared" si="230"/>
        <v>2111120547820009</v>
      </c>
      <c r="F3576" s="28" t="str">
        <f t="shared" si="231"/>
        <v>06</v>
      </c>
    </row>
    <row r="3577" spans="1:6" s="1" customFormat="1" ht="21.75" customHeight="1" x14ac:dyDescent="0.35">
      <c r="A3577" s="8">
        <v>1591123</v>
      </c>
      <c r="B3577" s="10" t="s">
        <v>30970</v>
      </c>
      <c r="C3577" s="28" t="str">
        <f t="shared" si="228"/>
        <v>363</v>
      </c>
      <c r="D3577" s="28" t="str">
        <f t="shared" si="229"/>
        <v>780</v>
      </c>
      <c r="E3577" s="28" t="str">
        <f t="shared" si="230"/>
        <v>0000010000012340</v>
      </c>
      <c r="F3577" s="28" t="str">
        <f t="shared" si="231"/>
        <v>30</v>
      </c>
    </row>
    <row r="3578" spans="1:6" s="1" customFormat="1" ht="21.75" customHeight="1" x14ac:dyDescent="0.35">
      <c r="A3578" s="8">
        <v>348153</v>
      </c>
      <c r="B3578" s="10" t="s">
        <v>30876</v>
      </c>
      <c r="C3578" s="28" t="str">
        <f t="shared" si="228"/>
        <v>007</v>
      </c>
      <c r="D3578" s="28" t="str">
        <f t="shared" si="229"/>
        <v>640</v>
      </c>
      <c r="E3578" s="28" t="str">
        <f t="shared" si="230"/>
        <v>0005324000430689</v>
      </c>
      <c r="F3578" s="28" t="str">
        <f t="shared" si="231"/>
        <v>38</v>
      </c>
    </row>
    <row r="3579" spans="1:6" s="1" customFormat="1" ht="21.75" customHeight="1" x14ac:dyDescent="0.35">
      <c r="A3579" s="8">
        <v>1051146</v>
      </c>
      <c r="B3579" s="10" t="s">
        <v>29382</v>
      </c>
      <c r="C3579" s="28" t="str">
        <f t="shared" si="228"/>
        <v>310</v>
      </c>
      <c r="D3579" s="28" t="str">
        <f t="shared" si="229"/>
        <v>780</v>
      </c>
      <c r="E3579" s="28" t="str">
        <f t="shared" si="230"/>
        <v>1003118001403201</v>
      </c>
      <c r="F3579" s="28" t="str">
        <f t="shared" si="231"/>
        <v>25</v>
      </c>
    </row>
    <row r="3580" spans="1:6" s="1" customFormat="1" ht="21.75" customHeight="1" x14ac:dyDescent="0.35">
      <c r="A3580" s="8">
        <v>1116507</v>
      </c>
      <c r="B3580" s="10" t="s">
        <v>30974</v>
      </c>
      <c r="C3580" s="28" t="str">
        <f t="shared" si="228"/>
        <v>011</v>
      </c>
      <c r="D3580" s="28" t="str">
        <f t="shared" si="229"/>
        <v>640</v>
      </c>
      <c r="E3580" s="28" t="str">
        <f t="shared" si="230"/>
        <v>0000062000001481</v>
      </c>
      <c r="F3580" s="28" t="str">
        <f t="shared" si="231"/>
        <v>97</v>
      </c>
    </row>
    <row r="3581" spans="1:6" s="1" customFormat="1" ht="21.75" customHeight="1" x14ac:dyDescent="0.35">
      <c r="A3581" s="8">
        <v>1691364</v>
      </c>
      <c r="B3581" s="10" t="s">
        <v>31485</v>
      </c>
      <c r="C3581" s="28" t="str">
        <f t="shared" si="228"/>
        <v>360</v>
      </c>
      <c r="D3581" s="28" t="str">
        <f t="shared" si="229"/>
        <v>640</v>
      </c>
      <c r="E3581" s="28" t="str">
        <f t="shared" si="230"/>
        <v>0000053215660016</v>
      </c>
      <c r="F3581" s="28" t="str">
        <f t="shared" si="231"/>
        <v>36</v>
      </c>
    </row>
    <row r="3582" spans="1:6" ht="21.75" customHeight="1" x14ac:dyDescent="0.35">
      <c r="A3582" s="8">
        <v>1691585</v>
      </c>
      <c r="B3582" s="10" t="s">
        <v>31486</v>
      </c>
      <c r="C3582" s="28" t="str">
        <f t="shared" si="228"/>
        <v>350</v>
      </c>
      <c r="D3582" s="28" t="str">
        <f t="shared" si="229"/>
        <v>810</v>
      </c>
      <c r="E3582" s="28" t="str">
        <f t="shared" si="230"/>
        <v>0000000004084402</v>
      </c>
      <c r="F3582" s="28" t="str">
        <f t="shared" si="231"/>
        <v>07</v>
      </c>
    </row>
    <row r="3583" spans="1:6" ht="21.75" customHeight="1" x14ac:dyDescent="0.35">
      <c r="A3583" s="4">
        <v>1052425</v>
      </c>
      <c r="B3583" s="65" t="s">
        <v>29974</v>
      </c>
      <c r="C3583" s="28" t="str">
        <f t="shared" si="228"/>
        <v>011</v>
      </c>
      <c r="D3583" s="28" t="str">
        <f t="shared" si="229"/>
        <v>640</v>
      </c>
      <c r="E3583" s="28" t="str">
        <f t="shared" si="230"/>
        <v>0000082000000371</v>
      </c>
      <c r="F3583" s="28" t="str">
        <f t="shared" si="231"/>
        <v>29</v>
      </c>
    </row>
    <row r="3584" spans="1:6" ht="21.75" customHeight="1" x14ac:dyDescent="0.35">
      <c r="A3584" s="4">
        <v>1445165</v>
      </c>
      <c r="B3584" s="65" t="s">
        <v>30681</v>
      </c>
      <c r="C3584" s="28" t="str">
        <f t="shared" si="228"/>
        <v>011</v>
      </c>
      <c r="D3584" s="28" t="str">
        <f t="shared" si="229"/>
        <v>640</v>
      </c>
      <c r="E3584" s="28" t="str">
        <f t="shared" si="230"/>
        <v>0000272000028823</v>
      </c>
      <c r="F3584" s="28" t="str">
        <f t="shared" si="231"/>
        <v>53</v>
      </c>
    </row>
    <row r="3585" spans="1:6" s="1" customFormat="1" ht="21.75" customHeight="1" x14ac:dyDescent="0.35">
      <c r="A3585" s="8">
        <v>1593594</v>
      </c>
      <c r="B3585" s="67" t="s">
        <v>30641</v>
      </c>
      <c r="C3585" s="28" t="str">
        <f t="shared" si="228"/>
        <v>164</v>
      </c>
      <c r="D3585" s="28" t="str">
        <f t="shared" si="229"/>
        <v>640</v>
      </c>
      <c r="E3585" s="28" t="str">
        <f t="shared" si="230"/>
        <v>2111129536110009</v>
      </c>
      <c r="F3585" s="28" t="str">
        <f t="shared" si="231"/>
        <v>53</v>
      </c>
    </row>
    <row r="3586" spans="1:6" s="1" customFormat="1" ht="21.75" customHeight="1" x14ac:dyDescent="0.35">
      <c r="A3586" s="8">
        <v>1048577</v>
      </c>
      <c r="B3586" s="9" t="s">
        <v>30866</v>
      </c>
      <c r="C3586" s="28" t="str">
        <f t="shared" si="228"/>
        <v>164</v>
      </c>
      <c r="D3586" s="28" t="str">
        <f t="shared" si="229"/>
        <v>640</v>
      </c>
      <c r="E3586" s="28" t="str">
        <f t="shared" si="230"/>
        <v>2111153317640000</v>
      </c>
      <c r="F3586" s="28" t="str">
        <f t="shared" si="231"/>
        <v>69</v>
      </c>
    </row>
    <row r="3587" spans="1:6" s="1" customFormat="1" ht="21.75" customHeight="1" x14ac:dyDescent="0.35">
      <c r="A3587" s="8">
        <v>1278823</v>
      </c>
      <c r="B3587" s="9" t="s">
        <v>30654</v>
      </c>
      <c r="C3587" s="28" t="str">
        <f t="shared" si="228"/>
        <v>164</v>
      </c>
      <c r="D3587" s="28" t="str">
        <f t="shared" si="229"/>
        <v>640</v>
      </c>
      <c r="E3587" s="28" t="str">
        <f t="shared" si="230"/>
        <v>2111177236360002</v>
      </c>
      <c r="F3587" s="28" t="str">
        <f t="shared" si="231"/>
        <v>82</v>
      </c>
    </row>
    <row r="3588" spans="1:6" s="1" customFormat="1" ht="21.75" customHeight="1" x14ac:dyDescent="0.35">
      <c r="A3588" s="8">
        <v>1439277</v>
      </c>
      <c r="B3588" s="67" t="s">
        <v>31036</v>
      </c>
      <c r="C3588" s="28" t="str">
        <f t="shared" si="228"/>
        <v>164</v>
      </c>
      <c r="D3588" s="28" t="str">
        <f t="shared" si="229"/>
        <v>640</v>
      </c>
      <c r="E3588" s="28" t="str">
        <f t="shared" si="230"/>
        <v>2111104225310004</v>
      </c>
      <c r="F3588" s="28" t="str">
        <f t="shared" si="231"/>
        <v>12</v>
      </c>
    </row>
    <row r="3589" spans="1:6" s="1" customFormat="1" ht="21.75" customHeight="1" x14ac:dyDescent="0.35">
      <c r="A3589" s="8">
        <v>1504131</v>
      </c>
      <c r="B3589" s="9" t="s">
        <v>30866</v>
      </c>
      <c r="C3589" s="28" t="str">
        <f t="shared" si="228"/>
        <v>164</v>
      </c>
      <c r="D3589" s="28" t="str">
        <f t="shared" si="229"/>
        <v>640</v>
      </c>
      <c r="E3589" s="28" t="str">
        <f t="shared" si="230"/>
        <v>2111153317640000</v>
      </c>
      <c r="F3589" s="28" t="str">
        <f t="shared" si="231"/>
        <v>69</v>
      </c>
    </row>
    <row r="3590" spans="1:6" s="1" customFormat="1" ht="21.75" customHeight="1" x14ac:dyDescent="0.35">
      <c r="A3590" s="8">
        <v>1544247</v>
      </c>
      <c r="B3590" s="67" t="s">
        <v>30751</v>
      </c>
      <c r="C3590" s="28" t="str">
        <f t="shared" si="228"/>
        <v>310</v>
      </c>
      <c r="D3590" s="28" t="str">
        <f t="shared" si="229"/>
        <v>640</v>
      </c>
      <c r="E3590" s="28" t="str">
        <f t="shared" si="230"/>
        <v>1017101600038101</v>
      </c>
      <c r="F3590" s="28" t="str">
        <f t="shared" si="231"/>
        <v>48</v>
      </c>
    </row>
    <row r="3591" spans="1:6" s="1" customFormat="1" ht="21.75" customHeight="1" x14ac:dyDescent="0.35">
      <c r="A3591" s="8">
        <v>1583824</v>
      </c>
      <c r="B3591" s="9" t="s">
        <v>31487</v>
      </c>
      <c r="C3591" s="28" t="str">
        <f t="shared" si="228"/>
        <v>225</v>
      </c>
      <c r="D3591" s="28" t="str">
        <f t="shared" si="229"/>
        <v>150</v>
      </c>
      <c r="E3591" s="28" t="str">
        <f t="shared" si="230"/>
        <v>034905994 601011</v>
      </c>
      <c r="F3591" s="28" t="str">
        <f t="shared" si="231"/>
        <v>68</v>
      </c>
    </row>
    <row r="3592" spans="1:6" ht="21.75" customHeight="1" x14ac:dyDescent="0.35">
      <c r="A3592" s="8">
        <v>1171318</v>
      </c>
      <c r="B3592" s="9" t="s">
        <v>31488</v>
      </c>
      <c r="C3592" s="28" t="str">
        <f t="shared" si="228"/>
        <v>143</v>
      </c>
      <c r="D3592" s="28" t="str">
        <f t="shared" si="229"/>
        <v>430</v>
      </c>
      <c r="E3592" s="28" t="str">
        <f t="shared" si="230"/>
        <v>21111707260 6000</v>
      </c>
      <c r="F3592" s="28" t="str">
        <f t="shared" si="231"/>
        <v>16</v>
      </c>
    </row>
    <row r="3593" spans="1:6" ht="21.75" customHeight="1" x14ac:dyDescent="0.35">
      <c r="A3593" s="8">
        <v>376386</v>
      </c>
      <c r="B3593" s="67" t="s">
        <v>31489</v>
      </c>
      <c r="C3593" s="28" t="str">
        <f t="shared" si="228"/>
        <v>007</v>
      </c>
      <c r="D3593" s="28" t="str">
        <f t="shared" si="229"/>
        <v>640</v>
      </c>
      <c r="E3593" s="28" t="str">
        <f t="shared" si="230"/>
        <v>0015023000300252</v>
      </c>
      <c r="F3593" s="28" t="str">
        <f t="shared" si="231"/>
        <v>56</v>
      </c>
    </row>
    <row r="3594" spans="1:6" ht="21.75" customHeight="1" x14ac:dyDescent="0.35">
      <c r="A3594" s="8">
        <v>147885</v>
      </c>
      <c r="B3594" s="67" t="s">
        <v>31490</v>
      </c>
      <c r="C3594" s="28" t="str">
        <f t="shared" si="228"/>
        <v>007</v>
      </c>
      <c r="D3594" s="28" t="str">
        <f t="shared" si="229"/>
        <v>640</v>
      </c>
      <c r="E3594" s="28" t="str">
        <f t="shared" si="230"/>
        <v>0005318000301905</v>
      </c>
      <c r="F3594" s="28" t="str">
        <f t="shared" si="231"/>
        <v>69</v>
      </c>
    </row>
    <row r="3595" spans="1:6" s="1" customFormat="1" ht="21.75" customHeight="1" x14ac:dyDescent="0.35">
      <c r="A3595" s="8">
        <v>1400839</v>
      </c>
      <c r="B3595" s="11" t="s">
        <v>31491</v>
      </c>
      <c r="C3595" s="28" t="str">
        <f t="shared" si="228"/>
        <v>164</v>
      </c>
      <c r="D3595" s="28" t="str">
        <f t="shared" si="229"/>
        <v>640</v>
      </c>
      <c r="E3595" s="28" t="str">
        <f t="shared" si="230"/>
        <v>2111182132 70000</v>
      </c>
      <c r="F3595" s="28" t="str">
        <f t="shared" si="231"/>
        <v>88</v>
      </c>
    </row>
    <row r="3596" spans="1:6" s="1" customFormat="1" ht="21.75" customHeight="1" x14ac:dyDescent="0.35">
      <c r="A3596" s="8">
        <v>1445149</v>
      </c>
      <c r="B3596" s="68" t="s">
        <v>31492</v>
      </c>
      <c r="C3596" s="28" t="str">
        <f t="shared" si="228"/>
        <v>164</v>
      </c>
      <c r="D3596" s="28" t="str">
        <f t="shared" si="229"/>
        <v>640</v>
      </c>
      <c r="E3596" s="28" t="str">
        <f t="shared" si="230"/>
        <v>211111538 643000</v>
      </c>
      <c r="F3596" s="28" t="str">
        <f t="shared" si="231"/>
        <v>84</v>
      </c>
    </row>
    <row r="3597" spans="1:6" s="1" customFormat="1" ht="21.75" customHeight="1" x14ac:dyDescent="0.35">
      <c r="A3597" s="8">
        <v>1969021</v>
      </c>
      <c r="B3597" s="11" t="s">
        <v>31493</v>
      </c>
      <c r="C3597" s="28" t="str">
        <f t="shared" si="228"/>
        <v>362</v>
      </c>
      <c r="D3597" s="28" t="str">
        <f t="shared" si="229"/>
        <v>640</v>
      </c>
      <c r="E3597" s="28" t="str">
        <f t="shared" si="230"/>
        <v>0011078010 19656</v>
      </c>
      <c r="F3597" s="28" t="str">
        <f t="shared" si="231"/>
        <v>87</v>
      </c>
    </row>
    <row r="3598" spans="1:6" ht="18.75" customHeight="1" x14ac:dyDescent="0.35">
      <c r="A3598" s="8">
        <v>2048786</v>
      </c>
      <c r="B3598" s="11" t="s">
        <v>31494</v>
      </c>
      <c r="C3598" s="28" t="str">
        <f t="shared" si="228"/>
        <v>230</v>
      </c>
      <c r="D3598" s="28" t="str">
        <f t="shared" si="229"/>
        <v>640</v>
      </c>
      <c r="E3598" s="28" t="str">
        <f t="shared" si="230"/>
        <v>847826021 101180</v>
      </c>
      <c r="F3598" s="28" t="str">
        <f t="shared" si="231"/>
        <v>97</v>
      </c>
    </row>
    <row r="3599" spans="1:6" ht="18.75" customHeight="1" x14ac:dyDescent="0.35">
      <c r="A3599" s="8">
        <v>1977401</v>
      </c>
      <c r="B3599" s="11" t="s">
        <v>31495</v>
      </c>
      <c r="C3599" s="28" t="str">
        <f t="shared" si="228"/>
        <v>007</v>
      </c>
      <c r="D3599" s="28" t="str">
        <f t="shared" si="229"/>
        <v>559</v>
      </c>
      <c r="E3599" s="28" t="str">
        <f t="shared" si="230"/>
        <v>000188900 030450</v>
      </c>
      <c r="F3599" s="28" t="str">
        <f t="shared" si="231"/>
        <v>45</v>
      </c>
    </row>
    <row r="3600" spans="1:6" ht="21.75" customHeight="1" x14ac:dyDescent="0.35">
      <c r="A3600" s="8">
        <v>1689537</v>
      </c>
      <c r="B3600" s="11" t="s">
        <v>31496</v>
      </c>
      <c r="C3600" s="28" t="str">
        <f t="shared" si="228"/>
        <v>164</v>
      </c>
      <c r="D3600" s="28" t="str">
        <f t="shared" si="229"/>
        <v>640</v>
      </c>
      <c r="E3600" s="28" t="str">
        <f t="shared" si="230"/>
        <v>211117617759 000</v>
      </c>
      <c r="F3600" s="28" t="str">
        <f t="shared" si="231"/>
        <v>59</v>
      </c>
    </row>
    <row r="3601" spans="1:6" ht="21.75" customHeight="1" x14ac:dyDescent="0.35">
      <c r="A3601" s="8">
        <v>324350</v>
      </c>
      <c r="B3601" s="11" t="s">
        <v>31497</v>
      </c>
      <c r="C3601" s="28" t="str">
        <f t="shared" si="228"/>
        <v>011</v>
      </c>
      <c r="D3601" s="28" t="str">
        <f t="shared" si="229"/>
        <v>640</v>
      </c>
      <c r="E3601" s="28" t="str">
        <f t="shared" si="230"/>
        <v>000011200000 745</v>
      </c>
      <c r="F3601" s="28" t="str">
        <f t="shared" si="231"/>
        <v>61</v>
      </c>
    </row>
    <row r="3602" spans="1:6" ht="21.75" customHeight="1" x14ac:dyDescent="0.35">
      <c r="A3602" s="8">
        <v>2048738</v>
      </c>
      <c r="B3602" s="11" t="s">
        <v>31498</v>
      </c>
      <c r="C3602" s="28" t="str">
        <f t="shared" si="228"/>
        <v>164</v>
      </c>
      <c r="D3602" s="28" t="str">
        <f t="shared" si="229"/>
        <v>640</v>
      </c>
      <c r="E3602" s="28" t="str">
        <f t="shared" si="230"/>
        <v>211110978013 000</v>
      </c>
      <c r="F3602" s="28" t="str">
        <f t="shared" si="231"/>
        <v>47</v>
      </c>
    </row>
    <row r="3603" spans="1:6" ht="21.75" customHeight="1" x14ac:dyDescent="0.35">
      <c r="A3603" s="8">
        <v>1585175</v>
      </c>
      <c r="B3603" s="11" t="s">
        <v>31499</v>
      </c>
      <c r="C3603" s="28" t="str">
        <f t="shared" si="228"/>
        <v>225</v>
      </c>
      <c r="D3603" s="28" t="str">
        <f t="shared" si="229"/>
        <v>640</v>
      </c>
      <c r="E3603" s="28" t="str">
        <f t="shared" si="230"/>
        <v>017607605 601012</v>
      </c>
      <c r="F3603" s="28" t="str">
        <f t="shared" si="231"/>
        <v>60</v>
      </c>
    </row>
    <row r="3604" spans="1:6" s="1" customFormat="1" ht="21.75" customHeight="1" x14ac:dyDescent="0.35">
      <c r="A3604" s="8">
        <v>1116852</v>
      </c>
      <c r="B3604" s="11" t="s">
        <v>31500</v>
      </c>
      <c r="C3604" s="28" t="str">
        <f t="shared" si="228"/>
        <v>007</v>
      </c>
      <c r="D3604" s="28" t="str">
        <f t="shared" si="229"/>
        <v>640</v>
      </c>
      <c r="E3604" s="28" t="str">
        <f t="shared" si="230"/>
        <v>0006137000 30023</v>
      </c>
      <c r="F3604" s="28" t="str">
        <f t="shared" si="231"/>
        <v>26</v>
      </c>
    </row>
    <row r="3605" spans="1:6" s="1" customFormat="1" ht="21.75" customHeight="1" x14ac:dyDescent="0.35">
      <c r="A3605" s="8">
        <v>1587175</v>
      </c>
      <c r="B3605" s="12" t="s">
        <v>31501</v>
      </c>
      <c r="C3605" s="28" t="str">
        <f t="shared" si="228"/>
        <v>164</v>
      </c>
      <c r="D3605" s="28" t="str">
        <f t="shared" si="229"/>
        <v>640</v>
      </c>
      <c r="E3605" s="28" t="str">
        <f t="shared" si="230"/>
        <v>211112518 429001</v>
      </c>
      <c r="F3605" s="28" t="str">
        <f t="shared" si="231"/>
        <v>63</v>
      </c>
    </row>
    <row r="3606" spans="1:6" s="1" customFormat="1" ht="21.75" customHeight="1" x14ac:dyDescent="0.35">
      <c r="A3606" s="8">
        <v>774350</v>
      </c>
      <c r="B3606" s="12" t="s">
        <v>31502</v>
      </c>
      <c r="C3606" s="28" t="str">
        <f t="shared" si="228"/>
        <v>350</v>
      </c>
      <c r="D3606" s="28" t="str">
        <f t="shared" si="229"/>
        <v>810</v>
      </c>
      <c r="E3606" s="28" t="str">
        <f t="shared" si="230"/>
        <v>0000000000 20350</v>
      </c>
      <c r="F3606" s="28" t="str">
        <f t="shared" si="231"/>
        <v>88</v>
      </c>
    </row>
    <row r="3607" spans="1:6" s="1" customFormat="1" ht="21.75" customHeight="1" x14ac:dyDescent="0.35">
      <c r="A3607" s="8">
        <v>243619</v>
      </c>
      <c r="B3607" s="12" t="s">
        <v>31503</v>
      </c>
      <c r="C3607" s="28" t="str">
        <f t="shared" si="228"/>
        <v>011</v>
      </c>
      <c r="D3607" s="28" t="str">
        <f t="shared" si="229"/>
        <v>640</v>
      </c>
      <c r="E3607" s="28" t="str">
        <f t="shared" si="230"/>
        <v>000005200 000120</v>
      </c>
      <c r="F3607" s="28" t="str">
        <f t="shared" si="231"/>
        <v>05</v>
      </c>
    </row>
    <row r="3608" spans="1:6" s="1" customFormat="1" ht="21.75" customHeight="1" x14ac:dyDescent="0.35">
      <c r="A3608" s="8">
        <v>1904501</v>
      </c>
      <c r="B3608" s="12" t="s">
        <v>31504</v>
      </c>
      <c r="C3608" s="28" t="str">
        <f t="shared" si="228"/>
        <v>164</v>
      </c>
      <c r="D3608" s="28" t="str">
        <f t="shared" si="229"/>
        <v>640</v>
      </c>
      <c r="E3608" s="28" t="str">
        <f t="shared" si="230"/>
        <v>211110865 710000</v>
      </c>
      <c r="F3608" s="28" t="str">
        <f t="shared" si="231"/>
        <v>90</v>
      </c>
    </row>
    <row r="3609" spans="1:6" s="1" customFormat="1" ht="21.75" customHeight="1" x14ac:dyDescent="0.35">
      <c r="A3609" s="8">
        <v>1154239</v>
      </c>
      <c r="B3609" s="12" t="s">
        <v>31505</v>
      </c>
      <c r="C3609" s="28" t="str">
        <f t="shared" si="228"/>
        <v>164</v>
      </c>
      <c r="D3609" s="28" t="str">
        <f t="shared" si="229"/>
        <v>640</v>
      </c>
      <c r="E3609" s="28" t="str">
        <f t="shared" si="230"/>
        <v>211117137 802000</v>
      </c>
      <c r="F3609" s="28" t="str">
        <f t="shared" si="231"/>
        <v>01</v>
      </c>
    </row>
    <row r="3610" spans="1:6" ht="21.75" customHeight="1" x14ac:dyDescent="0.35">
      <c r="A3610" s="8">
        <v>897393</v>
      </c>
      <c r="B3610" s="13" t="s">
        <v>31506</v>
      </c>
      <c r="C3610" s="28" t="str">
        <f t="shared" si="228"/>
        <v>230</v>
      </c>
      <c r="D3610" s="28" t="str">
        <f t="shared" si="229"/>
        <v>640</v>
      </c>
      <c r="E3610" s="28" t="str">
        <f t="shared" si="230"/>
        <v>301517921 100600</v>
      </c>
      <c r="F3610" s="28" t="str">
        <f t="shared" si="231"/>
        <v>48</v>
      </c>
    </row>
    <row r="3611" spans="1:6" ht="21.75" customHeight="1" x14ac:dyDescent="0.35">
      <c r="A3611" s="8">
        <v>1596708</v>
      </c>
      <c r="B3611" s="13" t="s">
        <v>31507</v>
      </c>
      <c r="C3611" s="28" t="str">
        <f t="shared" si="228"/>
        <v>022</v>
      </c>
      <c r="D3611" s="28" t="str">
        <f t="shared" si="229"/>
        <v>640</v>
      </c>
      <c r="E3611" s="28" t="str">
        <f t="shared" si="230"/>
        <v>000213000 913191</v>
      </c>
      <c r="F3611" s="28" t="str">
        <f t="shared" si="231"/>
        <v>21</v>
      </c>
    </row>
    <row r="3612" spans="1:6" ht="21.75" customHeight="1" x14ac:dyDescent="0.35">
      <c r="A3612" s="8">
        <v>2049009</v>
      </c>
      <c r="B3612" s="13" t="s">
        <v>31508</v>
      </c>
      <c r="C3612" s="28" t="str">
        <f t="shared" si="228"/>
        <v>011</v>
      </c>
      <c r="D3612" s="28" t="str">
        <f t="shared" si="229"/>
        <v>640</v>
      </c>
      <c r="E3612" s="28" t="str">
        <f t="shared" si="230"/>
        <v>00000920 0001247</v>
      </c>
      <c r="F3612" s="28" t="str">
        <f t="shared" si="231"/>
        <v>45</v>
      </c>
    </row>
    <row r="3613" spans="1:6" ht="21.75" customHeight="1" x14ac:dyDescent="0.35">
      <c r="A3613" s="8">
        <v>2011931</v>
      </c>
      <c r="B3613" s="13" t="s">
        <v>31509</v>
      </c>
      <c r="C3613" s="28" t="str">
        <f t="shared" si="228"/>
        <v>360</v>
      </c>
      <c r="D3613" s="28" t="str">
        <f t="shared" si="229"/>
        <v>640</v>
      </c>
      <c r="E3613" s="28" t="str">
        <f t="shared" si="230"/>
        <v>00000521 6467001</v>
      </c>
      <c r="F3613" s="28" t="str">
        <f t="shared" si="231"/>
        <v>74</v>
      </c>
    </row>
    <row r="3614" spans="1:6" s="1" customFormat="1" ht="21.75" customHeight="1" x14ac:dyDescent="0.35">
      <c r="A3614" s="8">
        <v>1263288</v>
      </c>
      <c r="B3614" s="69" t="s">
        <v>30843</v>
      </c>
      <c r="C3614" s="28" t="str">
        <f t="shared" si="228"/>
        <v>021</v>
      </c>
      <c r="D3614" s="28" t="str">
        <f t="shared" si="229"/>
        <v>640</v>
      </c>
      <c r="E3614" s="28" t="str">
        <f t="shared" si="230"/>
        <v>0000368001024331</v>
      </c>
      <c r="F3614" s="28" t="str">
        <f t="shared" si="231"/>
        <v>42</v>
      </c>
    </row>
    <row r="3615" spans="1:6" s="1" customFormat="1" ht="21.75" customHeight="1" x14ac:dyDescent="0.35">
      <c r="A3615" s="8">
        <v>1690152</v>
      </c>
      <c r="B3615" s="14" t="s">
        <v>31510</v>
      </c>
      <c r="C3615" s="28" t="str">
        <f t="shared" si="228"/>
        <v>022</v>
      </c>
      <c r="D3615" s="28" t="str">
        <f t="shared" si="229"/>
        <v>270</v>
      </c>
      <c r="E3615" s="28" t="str">
        <f t="shared" si="230"/>
        <v>000337 000902427</v>
      </c>
      <c r="F3615" s="28" t="str">
        <f t="shared" si="231"/>
        <v>68</v>
      </c>
    </row>
    <row r="3616" spans="1:6" s="1" customFormat="1" ht="21.75" customHeight="1" x14ac:dyDescent="0.35">
      <c r="A3616" s="8">
        <v>895585</v>
      </c>
      <c r="B3616" s="14" t="s">
        <v>31511</v>
      </c>
      <c r="C3616" s="28" t="str">
        <f t="shared" si="228"/>
        <v>164</v>
      </c>
      <c r="D3616" s="28" t="str">
        <f t="shared" si="229"/>
        <v>640</v>
      </c>
      <c r="E3616" s="28" t="str">
        <f t="shared" si="230"/>
        <v>211113330 153000</v>
      </c>
      <c r="F3616" s="28" t="str">
        <f t="shared" si="231"/>
        <v>07</v>
      </c>
    </row>
    <row r="3617" spans="1:6" s="1" customFormat="1" ht="21.75" customHeight="1" x14ac:dyDescent="0.35">
      <c r="A3617" s="8">
        <v>64587</v>
      </c>
      <c r="B3617" s="14" t="s">
        <v>31512</v>
      </c>
      <c r="C3617" s="28" t="str">
        <f t="shared" si="228"/>
        <v>164</v>
      </c>
      <c r="D3617" s="28" t="str">
        <f t="shared" si="229"/>
        <v>640</v>
      </c>
      <c r="E3617" s="28" t="str">
        <f t="shared" si="230"/>
        <v>2111133324 71000</v>
      </c>
      <c r="F3617" s="28" t="str">
        <f t="shared" si="231"/>
        <v>80</v>
      </c>
    </row>
    <row r="3618" spans="1:6" s="1" customFormat="1" ht="21.75" customHeight="1" x14ac:dyDescent="0.35">
      <c r="A3618" s="8">
        <v>1586375</v>
      </c>
      <c r="B3618" s="14" t="s">
        <v>31513</v>
      </c>
      <c r="C3618" s="28" t="str">
        <f t="shared" ref="C3618:C3681" si="232">LEFT(B3618,3)</f>
        <v>164</v>
      </c>
      <c r="D3618" s="28" t="str">
        <f t="shared" ref="D3618:D3681" si="233">RIGHT(LEFTB(B3618,6),3)</f>
        <v>640</v>
      </c>
      <c r="E3618" s="28" t="str">
        <f t="shared" ref="E3618:E3681" si="234">RIGHT(LEFTB(B3618,22),16)</f>
        <v>21111228845 1000</v>
      </c>
      <c r="F3618" s="28" t="str">
        <f t="shared" ref="F3618:F3681" si="235">RIGHT(B3618,2)</f>
        <v>35</v>
      </c>
    </row>
    <row r="3619" spans="1:6" s="1" customFormat="1" ht="21.75" customHeight="1" x14ac:dyDescent="0.35">
      <c r="A3619" s="8">
        <v>1263806</v>
      </c>
      <c r="B3619" s="14" t="s">
        <v>31514</v>
      </c>
      <c r="C3619" s="28" t="str">
        <f t="shared" si="232"/>
        <v>011</v>
      </c>
      <c r="D3619" s="28" t="str">
        <f t="shared" si="233"/>
        <v>640</v>
      </c>
      <c r="E3619" s="28" t="str">
        <f t="shared" si="234"/>
        <v>00001120000 1426</v>
      </c>
      <c r="F3619" s="28" t="str">
        <f t="shared" si="235"/>
        <v>04</v>
      </c>
    </row>
    <row r="3620" spans="1:6" ht="21.75" customHeight="1" x14ac:dyDescent="0.35">
      <c r="A3620" s="8">
        <v>1906090</v>
      </c>
      <c r="B3620" s="14" t="s">
        <v>31515</v>
      </c>
      <c r="C3620" s="28" t="str">
        <f t="shared" si="232"/>
        <v>164</v>
      </c>
      <c r="D3620" s="28" t="str">
        <f t="shared" si="233"/>
        <v>640</v>
      </c>
      <c r="E3620" s="28" t="str">
        <f t="shared" si="234"/>
        <v>21111489216 0000</v>
      </c>
      <c r="F3620" s="28" t="str">
        <f t="shared" si="235"/>
        <v>63</v>
      </c>
    </row>
    <row r="3621" spans="1:6" ht="21.75" customHeight="1" x14ac:dyDescent="0.35">
      <c r="A3621" s="8">
        <v>1237779</v>
      </c>
      <c r="B3621" s="14" t="s">
        <v>31516</v>
      </c>
      <c r="C3621" s="28" t="str">
        <f t="shared" si="232"/>
        <v>007</v>
      </c>
      <c r="D3621" s="28" t="str">
        <f t="shared" si="233"/>
        <v>480</v>
      </c>
      <c r="E3621" s="28" t="str">
        <f t="shared" si="234"/>
        <v>00029520003 0313</v>
      </c>
      <c r="F3621" s="28" t="str">
        <f t="shared" si="235"/>
        <v>48</v>
      </c>
    </row>
    <row r="3622" spans="1:6" ht="21.75" customHeight="1" x14ac:dyDescent="0.35">
      <c r="A3622" s="8">
        <v>1586057</v>
      </c>
      <c r="B3622" s="14" t="s">
        <v>31517</v>
      </c>
      <c r="C3622" s="28" t="str">
        <f t="shared" si="232"/>
        <v>225</v>
      </c>
      <c r="D3622" s="28" t="str">
        <f t="shared" si="233"/>
        <v>341</v>
      </c>
      <c r="E3622" s="28" t="str">
        <f t="shared" si="234"/>
        <v>076600065601 011</v>
      </c>
      <c r="F3622" s="28" t="str">
        <f t="shared" si="235"/>
        <v>70</v>
      </c>
    </row>
    <row r="3623" spans="1:6" ht="21.75" customHeight="1" x14ac:dyDescent="0.35">
      <c r="A3623" s="8">
        <v>2048492</v>
      </c>
      <c r="B3623" s="14" t="s">
        <v>31518</v>
      </c>
      <c r="C3623" s="28" t="str">
        <f t="shared" si="232"/>
        <v>164</v>
      </c>
      <c r="D3623" s="28" t="str">
        <f t="shared" si="233"/>
        <v>640</v>
      </c>
      <c r="E3623" s="28" t="str">
        <f t="shared" si="234"/>
        <v>211118904700 000</v>
      </c>
      <c r="F3623" s="28" t="str">
        <f t="shared" si="235"/>
        <v>86</v>
      </c>
    </row>
    <row r="3624" spans="1:6" s="1" customFormat="1" ht="21.75" customHeight="1" x14ac:dyDescent="0.35">
      <c r="A3624" s="8">
        <v>1904546</v>
      </c>
      <c r="B3624" s="14" t="s">
        <v>31519</v>
      </c>
      <c r="C3624" s="28" t="str">
        <f t="shared" si="232"/>
        <v>164</v>
      </c>
      <c r="D3624" s="28" t="str">
        <f t="shared" si="233"/>
        <v>640</v>
      </c>
      <c r="E3624" s="28" t="str">
        <f t="shared" si="234"/>
        <v>2111130885180023</v>
      </c>
      <c r="F3624" s="28" t="str">
        <f t="shared" si="235"/>
        <v>66</v>
      </c>
    </row>
    <row r="3625" spans="1:6" s="1" customFormat="1" ht="21.75" customHeight="1" x14ac:dyDescent="0.35">
      <c r="A3625" s="8">
        <v>375515</v>
      </c>
      <c r="B3625" s="14" t="s">
        <v>31520</v>
      </c>
      <c r="C3625" s="28" t="str">
        <f t="shared" si="232"/>
        <v>360</v>
      </c>
      <c r="D3625" s="28" t="str">
        <f t="shared" si="233"/>
        <v>640</v>
      </c>
      <c r="E3625" s="28" t="str">
        <f t="shared" si="234"/>
        <v>0000035943210018</v>
      </c>
      <c r="F3625" s="28" t="str">
        <f t="shared" si="235"/>
        <v>82</v>
      </c>
    </row>
    <row r="3626" spans="1:6" s="1" customFormat="1" ht="21.75" customHeight="1" x14ac:dyDescent="0.35">
      <c r="A3626" s="8">
        <v>1276724</v>
      </c>
      <c r="B3626" s="14" t="s">
        <v>30794</v>
      </c>
      <c r="C3626" s="28" t="str">
        <f t="shared" si="232"/>
        <v>164</v>
      </c>
      <c r="D3626" s="28" t="str">
        <f t="shared" si="233"/>
        <v>640</v>
      </c>
      <c r="E3626" s="28" t="str">
        <f t="shared" si="234"/>
        <v>2111176907770002</v>
      </c>
      <c r="F3626" s="28" t="str">
        <f t="shared" si="235"/>
        <v>16</v>
      </c>
    </row>
    <row r="3627" spans="1:6" s="1" customFormat="1" ht="21.75" customHeight="1" x14ac:dyDescent="0.35">
      <c r="A3627" s="8">
        <v>1596708</v>
      </c>
      <c r="B3627" s="14" t="s">
        <v>30813</v>
      </c>
      <c r="C3627" s="28" t="str">
        <f t="shared" si="232"/>
        <v>022</v>
      </c>
      <c r="D3627" s="28" t="str">
        <f t="shared" si="233"/>
        <v>640</v>
      </c>
      <c r="E3627" s="28" t="str">
        <f t="shared" si="234"/>
        <v>0002130009131910</v>
      </c>
      <c r="F3627" s="28" t="str">
        <f t="shared" si="235"/>
        <v>21</v>
      </c>
    </row>
    <row r="3628" spans="1:6" s="1" customFormat="1" ht="21.75" customHeight="1" x14ac:dyDescent="0.35">
      <c r="A3628" s="8">
        <v>1581634</v>
      </c>
      <c r="B3628" s="14" t="s">
        <v>30887</v>
      </c>
      <c r="C3628" s="28" t="str">
        <f t="shared" si="232"/>
        <v>230</v>
      </c>
      <c r="D3628" s="28" t="str">
        <f t="shared" si="233"/>
        <v>640</v>
      </c>
      <c r="E3628" s="28" t="str">
        <f t="shared" si="234"/>
        <v>3479981211025600</v>
      </c>
      <c r="F3628" s="28" t="str">
        <f t="shared" si="235"/>
        <v>43</v>
      </c>
    </row>
    <row r="3629" spans="1:6" s="1" customFormat="1" ht="21.75" customHeight="1" x14ac:dyDescent="0.35">
      <c r="A3629" s="8">
        <v>1906071</v>
      </c>
      <c r="B3629" s="14" t="s">
        <v>31521</v>
      </c>
      <c r="C3629" s="28" t="str">
        <f t="shared" si="232"/>
        <v>164</v>
      </c>
      <c r="D3629" s="28" t="str">
        <f t="shared" si="233"/>
        <v>640</v>
      </c>
      <c r="E3629" s="28" t="str">
        <f t="shared" si="234"/>
        <v>2111186428510001</v>
      </c>
      <c r="F3629" s="28" t="str">
        <f t="shared" si="235"/>
        <v>88</v>
      </c>
    </row>
    <row r="3630" spans="1:6" ht="21.75" customHeight="1" x14ac:dyDescent="0.35">
      <c r="A3630" s="8">
        <v>1725333</v>
      </c>
      <c r="B3630" s="10" t="s">
        <v>30796</v>
      </c>
      <c r="C3630" s="28" t="str">
        <f t="shared" si="232"/>
        <v>007</v>
      </c>
      <c r="D3630" s="28" t="str">
        <f t="shared" si="233"/>
        <v>640</v>
      </c>
      <c r="E3630" s="28" t="str">
        <f t="shared" si="234"/>
        <v>0012347000301208</v>
      </c>
      <c r="F3630" s="28" t="str">
        <f t="shared" si="235"/>
        <v>92</v>
      </c>
    </row>
    <row r="3631" spans="1:6" ht="21.75" customHeight="1" x14ac:dyDescent="0.35">
      <c r="A3631" s="8">
        <v>1266198</v>
      </c>
      <c r="B3631" s="10" t="s">
        <v>30897</v>
      </c>
      <c r="C3631" s="28" t="str">
        <f t="shared" si="232"/>
        <v>230</v>
      </c>
      <c r="D3631" s="28" t="str">
        <f t="shared" si="233"/>
        <v>640</v>
      </c>
      <c r="E3631" s="28" t="str">
        <f t="shared" si="234"/>
        <v>6494223211011800</v>
      </c>
      <c r="F3631" s="28" t="str">
        <f t="shared" si="235"/>
        <v>92</v>
      </c>
    </row>
    <row r="3632" spans="1:6" ht="21.75" customHeight="1" x14ac:dyDescent="0.35">
      <c r="A3632" s="8">
        <v>988909</v>
      </c>
      <c r="B3632" s="10" t="s">
        <v>30844</v>
      </c>
      <c r="C3632" s="28" t="str">
        <f t="shared" si="232"/>
        <v>011</v>
      </c>
      <c r="D3632" s="28" t="str">
        <f t="shared" si="233"/>
        <v>640</v>
      </c>
      <c r="E3632" s="28" t="str">
        <f t="shared" si="234"/>
        <v>0000082000002521</v>
      </c>
      <c r="F3632" s="28" t="str">
        <f t="shared" si="235"/>
        <v>78</v>
      </c>
    </row>
    <row r="3633" spans="1:6" ht="21.75" customHeight="1" x14ac:dyDescent="0.35">
      <c r="A3633" s="8">
        <v>281402</v>
      </c>
      <c r="B3633" s="10" t="s">
        <v>30571</v>
      </c>
      <c r="C3633" s="28" t="str">
        <f t="shared" si="232"/>
        <v>230</v>
      </c>
      <c r="D3633" s="28" t="str">
        <f t="shared" si="233"/>
        <v>640</v>
      </c>
      <c r="E3633" s="28" t="str">
        <f t="shared" si="234"/>
        <v>7757834213006000</v>
      </c>
      <c r="F3633" s="28" t="str">
        <f t="shared" si="235"/>
        <v>07</v>
      </c>
    </row>
    <row r="3634" spans="1:6" s="1" customFormat="1" ht="21.75" customHeight="1" x14ac:dyDescent="0.35">
      <c r="A3634" s="8">
        <v>1049208</v>
      </c>
      <c r="B3634" s="10" t="s">
        <v>30505</v>
      </c>
      <c r="C3634" s="28" t="str">
        <f t="shared" si="232"/>
        <v>164</v>
      </c>
      <c r="D3634" s="28" t="str">
        <f t="shared" si="233"/>
        <v>640</v>
      </c>
      <c r="E3634" s="28" t="str">
        <f t="shared" si="234"/>
        <v>2111157220690002</v>
      </c>
      <c r="F3634" s="28" t="str">
        <f t="shared" si="235"/>
        <v>05</v>
      </c>
    </row>
    <row r="3635" spans="1:6" s="1" customFormat="1" ht="21.75" customHeight="1" x14ac:dyDescent="0.35">
      <c r="A3635" s="8">
        <v>91420</v>
      </c>
      <c r="B3635" s="10" t="s">
        <v>31073</v>
      </c>
      <c r="C3635" s="28" t="str">
        <f t="shared" si="232"/>
        <v>164</v>
      </c>
      <c r="D3635" s="28" t="str">
        <f t="shared" si="233"/>
        <v>640</v>
      </c>
      <c r="E3635" s="28" t="str">
        <f t="shared" si="234"/>
        <v>2111137669640007</v>
      </c>
      <c r="F3635" s="28" t="str">
        <f t="shared" si="235"/>
        <v>37</v>
      </c>
    </row>
    <row r="3636" spans="1:6" s="1" customFormat="1" ht="21.75" customHeight="1" x14ac:dyDescent="0.35">
      <c r="A3636" s="8">
        <v>1157700</v>
      </c>
      <c r="B3636" s="10" t="s">
        <v>30896</v>
      </c>
      <c r="C3636" s="28" t="str">
        <f t="shared" si="232"/>
        <v>164</v>
      </c>
      <c r="D3636" s="28" t="str">
        <f t="shared" si="233"/>
        <v>640</v>
      </c>
      <c r="E3636" s="28" t="str">
        <f t="shared" si="234"/>
        <v>2111192732070005</v>
      </c>
      <c r="F3636" s="28" t="str">
        <f t="shared" si="235"/>
        <v>84</v>
      </c>
    </row>
    <row r="3637" spans="1:6" s="1" customFormat="1" ht="21.75" customHeight="1" x14ac:dyDescent="0.35">
      <c r="A3637" s="8">
        <v>1718781</v>
      </c>
      <c r="B3637" s="10" t="s">
        <v>30828</v>
      </c>
      <c r="C3637" s="28" t="str">
        <f t="shared" si="232"/>
        <v>007</v>
      </c>
      <c r="D3637" s="28" t="str">
        <f t="shared" si="233"/>
        <v>640</v>
      </c>
      <c r="E3637" s="28" t="str">
        <f t="shared" si="234"/>
        <v>0000913000308488</v>
      </c>
      <c r="F3637" s="28" t="str">
        <f t="shared" si="235"/>
        <v>17</v>
      </c>
    </row>
    <row r="3638" spans="1:6" s="1" customFormat="1" ht="21.75" customHeight="1" x14ac:dyDescent="0.35">
      <c r="A3638" s="8">
        <v>1235012</v>
      </c>
      <c r="B3638" s="10" t="s">
        <v>31522</v>
      </c>
      <c r="C3638" s="28" t="str">
        <f t="shared" si="232"/>
        <v>164</v>
      </c>
      <c r="D3638" s="28" t="str">
        <f t="shared" si="233"/>
        <v>640</v>
      </c>
      <c r="E3638" s="28" t="str">
        <f t="shared" si="234"/>
        <v>2111181244260006</v>
      </c>
      <c r="F3638" s="28" t="str">
        <f t="shared" si="235"/>
        <v>60</v>
      </c>
    </row>
    <row r="3639" spans="1:6" ht="21.75" customHeight="1" x14ac:dyDescent="0.35">
      <c r="A3639" s="8">
        <v>1543249</v>
      </c>
      <c r="B3639" s="10" t="s">
        <v>31523</v>
      </c>
      <c r="C3639" s="28" t="str">
        <f t="shared" si="232"/>
        <v>164</v>
      </c>
      <c r="D3639" s="28" t="str">
        <f t="shared" si="233"/>
        <v>640</v>
      </c>
      <c r="E3639" s="28" t="str">
        <f t="shared" si="234"/>
        <v>2111172972770001</v>
      </c>
      <c r="F3639" s="28" t="str">
        <f t="shared" si="235"/>
        <v>12</v>
      </c>
    </row>
    <row r="3640" spans="1:6" ht="21.75" customHeight="1" x14ac:dyDescent="0.35">
      <c r="A3640" s="8">
        <v>347038</v>
      </c>
      <c r="B3640" s="10" t="s">
        <v>31524</v>
      </c>
      <c r="C3640" s="28" t="str">
        <f t="shared" si="232"/>
        <v>230</v>
      </c>
      <c r="D3640" s="28" t="str">
        <f t="shared" si="233"/>
        <v>640</v>
      </c>
      <c r="E3640" s="28" t="str">
        <f t="shared" si="234"/>
        <v>7487049211006000</v>
      </c>
      <c r="F3640" s="28" t="str">
        <f t="shared" si="235"/>
        <v>71</v>
      </c>
    </row>
    <row r="3641" spans="1:6" ht="21.75" customHeight="1" x14ac:dyDescent="0.35">
      <c r="A3641" s="8">
        <v>1722903</v>
      </c>
      <c r="B3641" s="10" t="s">
        <v>31525</v>
      </c>
      <c r="C3641" s="28" t="str">
        <f t="shared" si="232"/>
        <v>225</v>
      </c>
      <c r="D3641" s="28" t="str">
        <f t="shared" si="233"/>
        <v>041</v>
      </c>
      <c r="E3641" s="28" t="str">
        <f t="shared" si="234"/>
        <v>0170108946010123</v>
      </c>
      <c r="F3641" s="28" t="str">
        <f t="shared" si="235"/>
        <v>57</v>
      </c>
    </row>
    <row r="3642" spans="1:6" ht="21.75" customHeight="1" x14ac:dyDescent="0.35">
      <c r="A3642" s="8">
        <v>1503693</v>
      </c>
      <c r="B3642" s="10" t="s">
        <v>31526</v>
      </c>
      <c r="C3642" s="28" t="str">
        <f t="shared" si="232"/>
        <v>164</v>
      </c>
      <c r="D3642" s="28" t="str">
        <f t="shared" si="233"/>
        <v>640</v>
      </c>
      <c r="E3642" s="28" t="str">
        <f t="shared" si="234"/>
        <v>211112226 508000</v>
      </c>
      <c r="F3642" s="28" t="str">
        <f t="shared" si="235"/>
        <v>13</v>
      </c>
    </row>
    <row r="3643" spans="1:6" s="1" customFormat="1" ht="21.75" customHeight="1" x14ac:dyDescent="0.35">
      <c r="A3643" s="8">
        <v>2012223</v>
      </c>
      <c r="B3643" s="10" t="s">
        <v>31527</v>
      </c>
      <c r="C3643" s="28" t="str">
        <f t="shared" si="232"/>
        <v>127</v>
      </c>
      <c r="D3643" s="28" t="str">
        <f t="shared" si="233"/>
        <v>270</v>
      </c>
      <c r="E3643" s="28" t="str">
        <f t="shared" si="234"/>
        <v>211110624 935000</v>
      </c>
      <c r="F3643" s="28" t="str">
        <f t="shared" si="235"/>
        <v>69</v>
      </c>
    </row>
    <row r="3644" spans="1:6" s="1" customFormat="1" ht="21.75" customHeight="1" x14ac:dyDescent="0.35">
      <c r="A3644" s="8">
        <v>1758147</v>
      </c>
      <c r="B3644" s="10" t="s">
        <v>31528</v>
      </c>
      <c r="C3644" s="28" t="str">
        <f t="shared" si="232"/>
        <v>007</v>
      </c>
      <c r="D3644" s="28" t="str">
        <f t="shared" si="233"/>
        <v>640</v>
      </c>
      <c r="E3644" s="28" t="str">
        <f t="shared" si="234"/>
        <v>000296500 030521</v>
      </c>
      <c r="F3644" s="28" t="str">
        <f t="shared" si="235"/>
        <v>64</v>
      </c>
    </row>
    <row r="3645" spans="1:6" s="1" customFormat="1" ht="21.75" customHeight="1" x14ac:dyDescent="0.35">
      <c r="A3645" s="8">
        <v>1284504</v>
      </c>
      <c r="B3645" s="10" t="s">
        <v>31061</v>
      </c>
      <c r="C3645" s="28" t="str">
        <f t="shared" si="232"/>
        <v>007</v>
      </c>
      <c r="D3645" s="28" t="str">
        <f t="shared" si="233"/>
        <v>640</v>
      </c>
      <c r="E3645" s="28" t="str">
        <f t="shared" si="234"/>
        <v>0015028000300482</v>
      </c>
      <c r="F3645" s="28" t="str">
        <f t="shared" si="235"/>
        <v>20</v>
      </c>
    </row>
    <row r="3646" spans="1:6" s="1" customFormat="1" ht="21.75" customHeight="1" x14ac:dyDescent="0.35">
      <c r="A3646" s="8">
        <v>1724634</v>
      </c>
      <c r="B3646" s="66" t="s">
        <v>30655</v>
      </c>
      <c r="C3646" s="28" t="str">
        <f t="shared" si="232"/>
        <v>007</v>
      </c>
      <c r="D3646" s="28" t="str">
        <f t="shared" si="233"/>
        <v>640</v>
      </c>
      <c r="E3646" s="28" t="str">
        <f t="shared" si="234"/>
        <v>0006858000302691</v>
      </c>
      <c r="F3646" s="28" t="str">
        <f t="shared" si="235"/>
        <v>02</v>
      </c>
    </row>
    <row r="3647" spans="1:6" s="1" customFormat="1" ht="21.75" customHeight="1" x14ac:dyDescent="0.35">
      <c r="A3647" s="8">
        <v>893068</v>
      </c>
      <c r="B3647" s="10" t="s">
        <v>31529</v>
      </c>
      <c r="C3647" s="28" t="str">
        <f t="shared" si="232"/>
        <v>011</v>
      </c>
      <c r="D3647" s="28" t="str">
        <f t="shared" si="233"/>
        <v>640</v>
      </c>
      <c r="E3647" s="28" t="str">
        <f t="shared" si="234"/>
        <v>000003200 000002</v>
      </c>
      <c r="F3647" s="28" t="str">
        <f t="shared" si="235"/>
        <v>62</v>
      </c>
    </row>
    <row r="3648" spans="1:6" s="1" customFormat="1" ht="21.75" customHeight="1" x14ac:dyDescent="0.35">
      <c r="A3648" s="8">
        <v>0</v>
      </c>
      <c r="B3648" s="10"/>
      <c r="C3648" s="28" t="str">
        <f t="shared" si="232"/>
        <v/>
      </c>
      <c r="D3648" s="28" t="str">
        <f t="shared" si="233"/>
        <v/>
      </c>
      <c r="E3648" s="28" t="str">
        <f t="shared" si="234"/>
        <v/>
      </c>
      <c r="F3648" s="28" t="str">
        <f t="shared" si="235"/>
        <v/>
      </c>
    </row>
    <row r="3649" spans="1:6" ht="21.75" customHeight="1" x14ac:dyDescent="0.35">
      <c r="A3649" s="8">
        <v>2154442</v>
      </c>
      <c r="B3649" s="10" t="s">
        <v>31530</v>
      </c>
      <c r="C3649" s="28" t="str">
        <f t="shared" si="232"/>
        <v>350</v>
      </c>
      <c r="D3649" s="28" t="str">
        <f t="shared" si="233"/>
        <v>810</v>
      </c>
      <c r="E3649" s="28" t="str">
        <f t="shared" si="234"/>
        <v>000000000 947437</v>
      </c>
      <c r="F3649" s="28" t="str">
        <f t="shared" si="235"/>
        <v>91</v>
      </c>
    </row>
    <row r="3650" spans="1:6" ht="21.75" customHeight="1" x14ac:dyDescent="0.35">
      <c r="A3650" s="8">
        <v>894674</v>
      </c>
      <c r="B3650" s="10" t="s">
        <v>31531</v>
      </c>
      <c r="C3650" s="28" t="str">
        <f t="shared" si="232"/>
        <v>007</v>
      </c>
      <c r="D3650" s="28" t="str">
        <f t="shared" si="233"/>
        <v>640</v>
      </c>
      <c r="E3650" s="28" t="str">
        <f t="shared" si="234"/>
        <v>000000531 230058</v>
      </c>
      <c r="F3650" s="28" t="str">
        <f t="shared" si="235"/>
        <v>93</v>
      </c>
    </row>
    <row r="3651" spans="1:6" ht="21.75" customHeight="1" x14ac:dyDescent="0.35">
      <c r="A3651" s="8">
        <v>2155805</v>
      </c>
      <c r="B3651" s="10" t="s">
        <v>31532</v>
      </c>
      <c r="C3651" s="28" t="str">
        <f t="shared" si="232"/>
        <v>007</v>
      </c>
      <c r="D3651" s="28" t="str">
        <f t="shared" si="233"/>
        <v>640</v>
      </c>
      <c r="E3651" s="28" t="str">
        <f t="shared" si="234"/>
        <v>000244500 030471</v>
      </c>
      <c r="F3651" s="28" t="str">
        <f t="shared" si="235"/>
        <v>87</v>
      </c>
    </row>
    <row r="3652" spans="1:6" ht="21.75" customHeight="1" x14ac:dyDescent="0.35">
      <c r="A3652" s="8">
        <v>1214514</v>
      </c>
      <c r="B3652" s="10" t="s">
        <v>31039</v>
      </c>
      <c r="C3652" s="28" t="str">
        <f t="shared" si="232"/>
        <v>164</v>
      </c>
      <c r="D3652" s="28" t="str">
        <f t="shared" si="233"/>
        <v>640</v>
      </c>
      <c r="E3652" s="28" t="str">
        <f t="shared" si="234"/>
        <v>2111173643890038</v>
      </c>
      <c r="F3652" s="28" t="str">
        <f t="shared" si="235"/>
        <v>31</v>
      </c>
    </row>
    <row r="3653" spans="1:6" s="1" customFormat="1" ht="21.75" customHeight="1" x14ac:dyDescent="0.35">
      <c r="A3653" s="8">
        <v>347917</v>
      </c>
      <c r="B3653" s="10" t="s">
        <v>31030</v>
      </c>
      <c r="C3653" s="28" t="str">
        <f t="shared" si="232"/>
        <v>164</v>
      </c>
      <c r="D3653" s="28" t="str">
        <f t="shared" si="233"/>
        <v>640</v>
      </c>
      <c r="E3653" s="28" t="str">
        <f t="shared" si="234"/>
        <v>2111133212940002</v>
      </c>
      <c r="F3653" s="28" t="str">
        <f t="shared" si="235"/>
        <v>01</v>
      </c>
    </row>
    <row r="3654" spans="1:6" s="1" customFormat="1" ht="21.75" customHeight="1" x14ac:dyDescent="0.35">
      <c r="A3654" s="8">
        <v>333930</v>
      </c>
      <c r="B3654" s="66" t="s">
        <v>30631</v>
      </c>
      <c r="C3654" s="28" t="str">
        <f t="shared" si="232"/>
        <v>127</v>
      </c>
      <c r="D3654" s="28" t="str">
        <f t="shared" si="233"/>
        <v>270</v>
      </c>
      <c r="E3654" s="28" t="str">
        <f t="shared" si="234"/>
        <v>2111135492460007</v>
      </c>
      <c r="F3654" s="28" t="str">
        <f t="shared" si="235"/>
        <v>23</v>
      </c>
    </row>
    <row r="3655" spans="1:6" s="1" customFormat="1" ht="21.75" customHeight="1" x14ac:dyDescent="0.35">
      <c r="A3655" s="8">
        <v>789883</v>
      </c>
      <c r="B3655" s="10" t="s">
        <v>31533</v>
      </c>
      <c r="C3655" s="28" t="str">
        <f t="shared" si="232"/>
        <v>011</v>
      </c>
      <c r="D3655" s="28" t="str">
        <f t="shared" si="233"/>
        <v>640</v>
      </c>
      <c r="E3655" s="28" t="str">
        <f t="shared" si="234"/>
        <v>000005200 000825</v>
      </c>
      <c r="F3655" s="28" t="str">
        <f t="shared" si="235"/>
        <v>86</v>
      </c>
    </row>
    <row r="3656" spans="1:6" s="1" customFormat="1" ht="21.75" customHeight="1" x14ac:dyDescent="0.35">
      <c r="A3656" s="8">
        <v>1757209</v>
      </c>
      <c r="B3656" s="10" t="s">
        <v>31534</v>
      </c>
      <c r="C3656" s="28" t="str">
        <f t="shared" si="232"/>
        <v>164</v>
      </c>
      <c r="D3656" s="28" t="str">
        <f t="shared" si="233"/>
        <v>640</v>
      </c>
      <c r="E3656" s="28" t="str">
        <f t="shared" si="234"/>
        <v>2111130364740008</v>
      </c>
      <c r="F3656" s="28" t="str">
        <f t="shared" si="235"/>
        <v>60</v>
      </c>
    </row>
    <row r="3657" spans="1:6" s="1" customFormat="1" ht="21.75" customHeight="1" x14ac:dyDescent="0.35">
      <c r="A3657" s="8">
        <v>1906023</v>
      </c>
      <c r="B3657" s="10" t="s">
        <v>31535</v>
      </c>
      <c r="C3657" s="28" t="str">
        <f t="shared" si="232"/>
        <v>230</v>
      </c>
      <c r="D3657" s="28" t="str">
        <f t="shared" si="233"/>
        <v>640</v>
      </c>
      <c r="E3657" s="28" t="str">
        <f t="shared" si="234"/>
        <v>3916032211006000</v>
      </c>
      <c r="F3657" s="28" t="str">
        <f t="shared" si="235"/>
        <v>75</v>
      </c>
    </row>
    <row r="3658" spans="1:6" s="1" customFormat="1" ht="21.75" customHeight="1" x14ac:dyDescent="0.35">
      <c r="A3658" s="8">
        <v>1593909</v>
      </c>
      <c r="B3658" s="10" t="s">
        <v>31042</v>
      </c>
      <c r="C3658" s="28" t="str">
        <f t="shared" si="232"/>
        <v>164</v>
      </c>
      <c r="D3658" s="28" t="str">
        <f t="shared" si="233"/>
        <v>640</v>
      </c>
      <c r="E3658" s="28" t="str">
        <f t="shared" si="234"/>
        <v>2111195070050018</v>
      </c>
      <c r="F3658" s="28" t="str">
        <f t="shared" si="235"/>
        <v>65</v>
      </c>
    </row>
    <row r="3659" spans="1:6" ht="21.75" customHeight="1" x14ac:dyDescent="0.35">
      <c r="A3659" s="8">
        <v>92362</v>
      </c>
      <c r="B3659" s="10" t="s">
        <v>31033</v>
      </c>
      <c r="C3659" s="28" t="str">
        <f t="shared" si="232"/>
        <v>164</v>
      </c>
      <c r="D3659" s="28" t="str">
        <f t="shared" si="233"/>
        <v>640</v>
      </c>
      <c r="E3659" s="28" t="str">
        <f t="shared" si="234"/>
        <v>2111138899460000</v>
      </c>
      <c r="F3659" s="28" t="str">
        <f t="shared" si="235"/>
        <v>48</v>
      </c>
    </row>
    <row r="3660" spans="1:6" ht="21.75" customHeight="1" x14ac:dyDescent="0.35">
      <c r="A3660" s="8">
        <v>1157515</v>
      </c>
      <c r="B3660" s="10" t="s">
        <v>31536</v>
      </c>
      <c r="C3660" s="28" t="str">
        <f t="shared" si="232"/>
        <v>022</v>
      </c>
      <c r="D3660" s="28" t="str">
        <f t="shared" si="233"/>
        <v>640</v>
      </c>
      <c r="E3660" s="28" t="str">
        <f t="shared" si="234"/>
        <v>0002370009024810</v>
      </c>
      <c r="F3660" s="28" t="str">
        <f t="shared" si="235"/>
        <v>21</v>
      </c>
    </row>
    <row r="3661" spans="1:6" ht="21.75" customHeight="1" x14ac:dyDescent="0.35">
      <c r="A3661" s="8">
        <v>1690020</v>
      </c>
      <c r="B3661" s="10" t="s">
        <v>31537</v>
      </c>
      <c r="C3661" s="28" t="str">
        <f t="shared" si="232"/>
        <v>164</v>
      </c>
      <c r="D3661" s="28" t="str">
        <f t="shared" si="233"/>
        <v>640</v>
      </c>
      <c r="E3661" s="28" t="str">
        <f t="shared" si="234"/>
        <v>2111185802560004</v>
      </c>
      <c r="F3661" s="28" t="str">
        <f t="shared" si="235"/>
        <v>16</v>
      </c>
    </row>
    <row r="3662" spans="1:6" ht="21.75" customHeight="1" x14ac:dyDescent="0.35">
      <c r="A3662" s="8">
        <v>1758029</v>
      </c>
      <c r="B3662" s="10" t="s">
        <v>31538</v>
      </c>
      <c r="C3662" s="28" t="str">
        <f t="shared" si="232"/>
        <v>164</v>
      </c>
      <c r="D3662" s="28" t="str">
        <f t="shared" si="233"/>
        <v>640</v>
      </c>
      <c r="E3662" s="28" t="str">
        <f t="shared" si="234"/>
        <v>211119259 221001</v>
      </c>
      <c r="F3662" s="28" t="str">
        <f t="shared" si="235"/>
        <v>58</v>
      </c>
    </row>
    <row r="3663" spans="1:6" s="1" customFormat="1" ht="21.75" customHeight="1" x14ac:dyDescent="0.35">
      <c r="A3663" s="8">
        <v>1269808</v>
      </c>
      <c r="B3663" s="10" t="s">
        <v>31539</v>
      </c>
      <c r="C3663" s="28" t="str">
        <f t="shared" si="232"/>
        <v>164</v>
      </c>
      <c r="D3663" s="28" t="str">
        <f t="shared" si="233"/>
        <v>640</v>
      </c>
      <c r="E3663" s="28" t="str">
        <f t="shared" si="234"/>
        <v>211117398 371000</v>
      </c>
      <c r="F3663" s="28" t="str">
        <f t="shared" si="235"/>
        <v>51</v>
      </c>
    </row>
    <row r="3664" spans="1:6" s="1" customFormat="1" ht="21.75" customHeight="1" x14ac:dyDescent="0.35">
      <c r="A3664" s="8">
        <v>1586895</v>
      </c>
      <c r="B3664" s="10" t="s">
        <v>31540</v>
      </c>
      <c r="C3664" s="28" t="str">
        <f t="shared" si="232"/>
        <v>225</v>
      </c>
      <c r="D3664" s="28" t="str">
        <f t="shared" si="233"/>
        <v>270</v>
      </c>
      <c r="E3664" s="28" t="str">
        <f t="shared" si="234"/>
        <v>020502098 601010</v>
      </c>
      <c r="F3664" s="28" t="str">
        <f t="shared" si="235"/>
        <v>92</v>
      </c>
    </row>
    <row r="3665" spans="1:6" s="1" customFormat="1" ht="21.75" customHeight="1" x14ac:dyDescent="0.35">
      <c r="A3665" s="8">
        <v>1722871</v>
      </c>
      <c r="B3665" s="66" t="s">
        <v>30640</v>
      </c>
      <c r="C3665" s="28" t="str">
        <f t="shared" si="232"/>
        <v>230</v>
      </c>
      <c r="D3665" s="28" t="str">
        <f t="shared" si="233"/>
        <v>150</v>
      </c>
      <c r="E3665" s="28" t="str">
        <f t="shared" si="234"/>
        <v>2433763211027900</v>
      </c>
      <c r="F3665" s="28" t="str">
        <f t="shared" si="235"/>
        <v>64</v>
      </c>
    </row>
    <row r="3666" spans="1:6" s="1" customFormat="1" ht="21.75" customHeight="1" x14ac:dyDescent="0.35">
      <c r="A3666" s="8">
        <v>1906036</v>
      </c>
      <c r="B3666" s="10" t="s">
        <v>31541</v>
      </c>
      <c r="C3666" s="28" t="str">
        <f t="shared" si="232"/>
        <v>164</v>
      </c>
      <c r="D3666" s="28" t="str">
        <f t="shared" si="233"/>
        <v>640</v>
      </c>
      <c r="E3666" s="28" t="str">
        <f t="shared" si="234"/>
        <v>211112028 836000</v>
      </c>
      <c r="F3666" s="28" t="str">
        <f t="shared" si="235"/>
        <v>14</v>
      </c>
    </row>
    <row r="3667" spans="1:6" s="1" customFormat="1" ht="21.75" customHeight="1" x14ac:dyDescent="0.35">
      <c r="A3667" s="8">
        <v>1905442</v>
      </c>
      <c r="B3667" s="10" t="s">
        <v>31542</v>
      </c>
      <c r="C3667" s="28" t="str">
        <f t="shared" si="232"/>
        <v>360</v>
      </c>
      <c r="D3667" s="28" t="str">
        <f t="shared" si="233"/>
        <v>640</v>
      </c>
      <c r="E3667" s="28" t="str">
        <f t="shared" si="234"/>
        <v>0000049065490012</v>
      </c>
      <c r="F3667" s="28" t="str">
        <f t="shared" si="235"/>
        <v>67</v>
      </c>
    </row>
    <row r="3668" spans="1:6" s="1" customFormat="1" ht="21.75" customHeight="1" x14ac:dyDescent="0.35">
      <c r="A3668" s="8">
        <v>1446499</v>
      </c>
      <c r="B3668" s="10" t="s">
        <v>31543</v>
      </c>
      <c r="C3668" s="28" t="str">
        <f t="shared" si="232"/>
        <v>007</v>
      </c>
      <c r="D3668" s="28" t="str">
        <f t="shared" si="233"/>
        <v>640</v>
      </c>
      <c r="E3668" s="28" t="str">
        <f t="shared" si="234"/>
        <v>000601400 030444</v>
      </c>
      <c r="F3668" s="28" t="str">
        <f t="shared" si="235"/>
        <v>39</v>
      </c>
    </row>
    <row r="3669" spans="1:6" ht="21.75" customHeight="1" x14ac:dyDescent="0.35">
      <c r="A3669" s="8">
        <v>244418</v>
      </c>
      <c r="B3669" s="10" t="s">
        <v>31544</v>
      </c>
      <c r="C3669" s="28" t="str">
        <f t="shared" si="232"/>
        <v>164</v>
      </c>
      <c r="D3669" s="28" t="str">
        <f t="shared" si="233"/>
        <v>640</v>
      </c>
      <c r="E3669" s="28" t="str">
        <f t="shared" si="234"/>
        <v>2111134007550006</v>
      </c>
      <c r="F3669" s="28" t="str">
        <f t="shared" si="235"/>
        <v>85</v>
      </c>
    </row>
    <row r="3670" spans="1:6" ht="21.75" customHeight="1" x14ac:dyDescent="0.35">
      <c r="A3670" s="8">
        <v>1904838</v>
      </c>
      <c r="B3670" s="10" t="s">
        <v>31545</v>
      </c>
      <c r="C3670" s="28" t="str">
        <f t="shared" si="232"/>
        <v>350</v>
      </c>
      <c r="D3670" s="28" t="str">
        <f t="shared" si="233"/>
        <v>810</v>
      </c>
      <c r="E3670" s="28" t="str">
        <f t="shared" si="234"/>
        <v>000000000 718778</v>
      </c>
      <c r="F3670" s="28" t="str">
        <f t="shared" si="235"/>
        <v>30</v>
      </c>
    </row>
    <row r="3671" spans="1:6" ht="21.75" customHeight="1" x14ac:dyDescent="0.35">
      <c r="A3671" s="8">
        <v>1904464</v>
      </c>
      <c r="B3671" s="10" t="s">
        <v>30905</v>
      </c>
      <c r="C3671" s="28" t="str">
        <f t="shared" si="232"/>
        <v>022</v>
      </c>
      <c r="D3671" s="28" t="str">
        <f t="shared" si="233"/>
        <v>270</v>
      </c>
      <c r="E3671" s="28" t="str">
        <f t="shared" si="234"/>
        <v>0002320027616754</v>
      </c>
      <c r="F3671" s="28" t="str">
        <f t="shared" si="235"/>
        <v>68</v>
      </c>
    </row>
    <row r="3672" spans="1:6" ht="21.75" customHeight="1" x14ac:dyDescent="0.35">
      <c r="A3672" s="8">
        <v>1181405</v>
      </c>
      <c r="B3672" s="10" t="s">
        <v>31546</v>
      </c>
      <c r="C3672" s="28" t="str">
        <f t="shared" si="232"/>
        <v>164</v>
      </c>
      <c r="D3672" s="28" t="str">
        <f t="shared" si="233"/>
        <v>640</v>
      </c>
      <c r="E3672" s="28" t="str">
        <f t="shared" si="234"/>
        <v>211117171 143000</v>
      </c>
      <c r="F3672" s="28" t="str">
        <f t="shared" si="235"/>
        <v>60</v>
      </c>
    </row>
    <row r="3673" spans="1:6" s="1" customFormat="1" ht="21.75" customHeight="1" x14ac:dyDescent="0.35">
      <c r="A3673" s="8">
        <v>64103</v>
      </c>
      <c r="B3673" s="10" t="s">
        <v>30830</v>
      </c>
      <c r="C3673" s="28" t="str">
        <f t="shared" si="232"/>
        <v>164</v>
      </c>
      <c r="D3673" s="28" t="str">
        <f t="shared" si="233"/>
        <v>640</v>
      </c>
      <c r="E3673" s="28" t="str">
        <f t="shared" si="234"/>
        <v>2111138415990001</v>
      </c>
      <c r="F3673" s="28" t="str">
        <f t="shared" si="235"/>
        <v>85</v>
      </c>
    </row>
    <row r="3674" spans="1:6" s="1" customFormat="1" ht="21.75" customHeight="1" x14ac:dyDescent="0.35">
      <c r="A3674" s="8">
        <v>1757210</v>
      </c>
      <c r="B3674" s="10" t="s">
        <v>31547</v>
      </c>
      <c r="C3674" s="28" t="str">
        <f t="shared" si="232"/>
        <v>007</v>
      </c>
      <c r="D3674" s="28" t="str">
        <f t="shared" si="233"/>
        <v>640</v>
      </c>
      <c r="E3674" s="28" t="str">
        <f t="shared" si="234"/>
        <v>001077500 030266</v>
      </c>
      <c r="F3674" s="28" t="str">
        <f t="shared" si="235"/>
        <v>77</v>
      </c>
    </row>
    <row r="3675" spans="1:6" s="1" customFormat="1" ht="21.75" customHeight="1" x14ac:dyDescent="0.35">
      <c r="A3675" s="8">
        <v>1690438</v>
      </c>
      <c r="B3675" s="10" t="s">
        <v>31548</v>
      </c>
      <c r="C3675" s="28" t="str">
        <f t="shared" si="232"/>
        <v>360</v>
      </c>
      <c r="D3675" s="28" t="str">
        <f t="shared" si="233"/>
        <v>640</v>
      </c>
      <c r="E3675" s="28" t="str">
        <f t="shared" si="234"/>
        <v>000006463 314001</v>
      </c>
      <c r="F3675" s="28" t="str">
        <f t="shared" si="235"/>
        <v>34</v>
      </c>
    </row>
    <row r="3676" spans="1:6" s="1" customFormat="1" ht="21.75" customHeight="1" x14ac:dyDescent="0.35">
      <c r="A3676" s="8">
        <v>1544225</v>
      </c>
      <c r="B3676" s="10" t="s">
        <v>31056</v>
      </c>
      <c r="C3676" s="28" t="str">
        <f t="shared" si="232"/>
        <v>164</v>
      </c>
      <c r="D3676" s="28" t="str">
        <f t="shared" si="233"/>
        <v>640</v>
      </c>
      <c r="E3676" s="28" t="str">
        <f t="shared" si="234"/>
        <v>2111195567890009</v>
      </c>
      <c r="F3676" s="28" t="str">
        <f t="shared" si="235"/>
        <v>53</v>
      </c>
    </row>
    <row r="3677" spans="1:6" s="1" customFormat="1" ht="21.75" customHeight="1" x14ac:dyDescent="0.35">
      <c r="A3677" s="8">
        <v>1906129</v>
      </c>
      <c r="B3677" s="10" t="s">
        <v>31549</v>
      </c>
      <c r="C3677" s="28" t="str">
        <f t="shared" si="232"/>
        <v>007</v>
      </c>
      <c r="D3677" s="28" t="str">
        <f t="shared" si="233"/>
        <v>729</v>
      </c>
      <c r="E3677" s="28" t="str">
        <f t="shared" si="234"/>
        <v>0010112000300644</v>
      </c>
      <c r="F3677" s="28" t="str">
        <f t="shared" si="235"/>
        <v>91</v>
      </c>
    </row>
    <row r="3678" spans="1:6" s="1" customFormat="1" ht="21.75" customHeight="1" x14ac:dyDescent="0.35">
      <c r="A3678" s="8">
        <v>1267130</v>
      </c>
      <c r="B3678" s="10" t="s">
        <v>30836</v>
      </c>
      <c r="C3678" s="28" t="str">
        <f t="shared" si="232"/>
        <v>164</v>
      </c>
      <c r="D3678" s="28" t="str">
        <f t="shared" si="233"/>
        <v>640</v>
      </c>
      <c r="E3678" s="28" t="str">
        <f t="shared" si="234"/>
        <v>2111194989170009</v>
      </c>
      <c r="F3678" s="28" t="str">
        <f t="shared" si="235"/>
        <v>24</v>
      </c>
    </row>
    <row r="3679" spans="1:6" ht="21.75" customHeight="1" x14ac:dyDescent="0.35">
      <c r="A3679" s="8">
        <v>1596676</v>
      </c>
      <c r="B3679" s="10" t="s">
        <v>31037</v>
      </c>
      <c r="C3679" s="28" t="str">
        <f t="shared" si="232"/>
        <v>350</v>
      </c>
      <c r="D3679" s="28" t="str">
        <f t="shared" si="233"/>
        <v>810</v>
      </c>
      <c r="E3679" s="28" t="str">
        <f t="shared" si="234"/>
        <v>0000000001076034</v>
      </c>
      <c r="F3679" s="28" t="str">
        <f t="shared" si="235"/>
        <v>37</v>
      </c>
    </row>
    <row r="3680" spans="1:6" ht="21.75" customHeight="1" x14ac:dyDescent="0.35">
      <c r="A3680" s="8">
        <v>1592007</v>
      </c>
      <c r="B3680" s="10" t="s">
        <v>30889</v>
      </c>
      <c r="C3680" s="28" t="str">
        <f t="shared" si="232"/>
        <v>164</v>
      </c>
      <c r="D3680" s="28" t="str">
        <f t="shared" si="233"/>
        <v>640</v>
      </c>
      <c r="E3680" s="28" t="str">
        <f t="shared" si="234"/>
        <v>2111150593580009</v>
      </c>
      <c r="F3680" s="28" t="str">
        <f t="shared" si="235"/>
        <v>76</v>
      </c>
    </row>
    <row r="3681" spans="1:6" ht="21.75" customHeight="1" x14ac:dyDescent="0.35">
      <c r="A3681" s="8">
        <v>2110433</v>
      </c>
      <c r="B3681" s="10" t="s">
        <v>31550</v>
      </c>
      <c r="C3681" s="28" t="str">
        <f t="shared" si="232"/>
        <v>350</v>
      </c>
      <c r="D3681" s="28" t="str">
        <f t="shared" si="233"/>
        <v>810</v>
      </c>
      <c r="E3681" s="28" t="str">
        <f t="shared" si="234"/>
        <v>0000000008945743</v>
      </c>
      <c r="F3681" s="28" t="str">
        <f t="shared" si="235"/>
        <v>31</v>
      </c>
    </row>
    <row r="3682" spans="1:6" ht="21.75" customHeight="1" x14ac:dyDescent="0.35">
      <c r="A3682" s="8">
        <v>1276868</v>
      </c>
      <c r="B3682" s="10" t="s">
        <v>29915</v>
      </c>
      <c r="C3682" s="28" t="str">
        <f t="shared" ref="C3682:C3745" si="236">LEFT(B3682,3)</f>
        <v>011</v>
      </c>
      <c r="D3682" s="28" t="str">
        <f t="shared" ref="D3682:D3745" si="237">RIGHT(LEFTB(B3682,6),3)</f>
        <v>640</v>
      </c>
      <c r="E3682" s="28" t="str">
        <f t="shared" ref="E3682:E3745" si="238">RIGHT(LEFTB(B3682,22),16)</f>
        <v>0000252000003726</v>
      </c>
      <c r="F3682" s="28" t="str">
        <f t="shared" ref="F3682:F3745" si="239">RIGHT(B3682,2)</f>
        <v>75</v>
      </c>
    </row>
    <row r="3683" spans="1:6" s="1" customFormat="1" ht="21.75" customHeight="1" x14ac:dyDescent="0.35">
      <c r="A3683" s="8">
        <v>1913737</v>
      </c>
      <c r="B3683" s="10" t="s">
        <v>30809</v>
      </c>
      <c r="C3683" s="28" t="str">
        <f t="shared" si="236"/>
        <v>230</v>
      </c>
      <c r="D3683" s="28" t="str">
        <f t="shared" si="237"/>
        <v>480</v>
      </c>
      <c r="E3683" s="28" t="str">
        <f t="shared" si="238"/>
        <v>7450096211009200</v>
      </c>
      <c r="F3683" s="28" t="str">
        <f t="shared" si="239"/>
        <v>35</v>
      </c>
    </row>
    <row r="3684" spans="1:6" s="1" customFormat="1" ht="21.75" customHeight="1" x14ac:dyDescent="0.35">
      <c r="A3684" s="8">
        <v>1528716</v>
      </c>
      <c r="B3684" s="10" t="s">
        <v>31551</v>
      </c>
      <c r="C3684" s="28" t="str">
        <f t="shared" si="236"/>
        <v>007</v>
      </c>
      <c r="D3684" s="28" t="str">
        <f t="shared" si="237"/>
        <v>640</v>
      </c>
      <c r="E3684" s="28" t="str">
        <f t="shared" si="238"/>
        <v>0008105000300890</v>
      </c>
      <c r="F3684" s="28" t="str">
        <f t="shared" si="239"/>
        <v>43</v>
      </c>
    </row>
    <row r="3685" spans="1:6" s="1" customFormat="1" ht="21.75" customHeight="1" x14ac:dyDescent="0.35">
      <c r="A3685" s="8">
        <v>2048714</v>
      </c>
      <c r="B3685" s="10" t="s">
        <v>30805</v>
      </c>
      <c r="C3685" s="28" t="str">
        <f t="shared" si="236"/>
        <v>011</v>
      </c>
      <c r="D3685" s="28" t="str">
        <f t="shared" si="237"/>
        <v>640</v>
      </c>
      <c r="E3685" s="28" t="str">
        <f t="shared" si="238"/>
        <v>0000102000016586</v>
      </c>
      <c r="F3685" s="28" t="str">
        <f t="shared" si="239"/>
        <v>75</v>
      </c>
    </row>
    <row r="3686" spans="1:6" s="1" customFormat="1" ht="21.75" customHeight="1" x14ac:dyDescent="0.35">
      <c r="A3686" s="8">
        <v>2048701</v>
      </c>
      <c r="B3686" s="10" t="s">
        <v>30904</v>
      </c>
      <c r="C3686" s="28" t="str">
        <f t="shared" si="236"/>
        <v>021</v>
      </c>
      <c r="D3686" s="28" t="str">
        <f t="shared" si="237"/>
        <v>270</v>
      </c>
      <c r="E3686" s="28" t="str">
        <f t="shared" si="238"/>
        <v>0000305001041718</v>
      </c>
      <c r="F3686" s="28" t="str">
        <f t="shared" si="239"/>
        <v>41</v>
      </c>
    </row>
    <row r="3687" spans="1:6" s="1" customFormat="1" ht="21.75" customHeight="1" x14ac:dyDescent="0.35">
      <c r="A3687" s="8">
        <v>1906214</v>
      </c>
      <c r="B3687" s="10" t="s">
        <v>31552</v>
      </c>
      <c r="C3687" s="28" t="str">
        <f t="shared" si="236"/>
        <v>350</v>
      </c>
      <c r="D3687" s="28" t="str">
        <f t="shared" si="237"/>
        <v>810</v>
      </c>
      <c r="E3687" s="28" t="str">
        <f t="shared" si="238"/>
        <v>0000000006429257</v>
      </c>
      <c r="F3687" s="28" t="str">
        <f t="shared" si="239"/>
        <v>76</v>
      </c>
    </row>
    <row r="3688" spans="1:6" s="1" customFormat="1" ht="21.75" customHeight="1" x14ac:dyDescent="0.35">
      <c r="A3688" s="8">
        <v>2155811</v>
      </c>
      <c r="B3688" s="10" t="s">
        <v>31553</v>
      </c>
      <c r="C3688" s="28" t="str">
        <f t="shared" si="236"/>
        <v>164</v>
      </c>
      <c r="D3688" s="28" t="str">
        <f t="shared" si="237"/>
        <v>640</v>
      </c>
      <c r="E3688" s="28" t="str">
        <f t="shared" si="238"/>
        <v>2111158094520002</v>
      </c>
      <c r="F3688" s="28" t="str">
        <f t="shared" si="239"/>
        <v>92</v>
      </c>
    </row>
    <row r="3689" spans="1:6" ht="21.75" customHeight="1" x14ac:dyDescent="0.35">
      <c r="A3689" s="8">
        <v>1368090</v>
      </c>
      <c r="B3689" s="10" t="s">
        <v>31554</v>
      </c>
      <c r="C3689" s="28" t="str">
        <f t="shared" si="236"/>
        <v>011</v>
      </c>
      <c r="D3689" s="28" t="str">
        <f t="shared" si="237"/>
        <v>640</v>
      </c>
      <c r="E3689" s="28" t="str">
        <f t="shared" si="238"/>
        <v>0000092000012447</v>
      </c>
      <c r="F3689" s="28" t="str">
        <f t="shared" si="239"/>
        <v>29</v>
      </c>
    </row>
    <row r="3690" spans="1:6" ht="21.75" customHeight="1" x14ac:dyDescent="0.35">
      <c r="A3690" s="8">
        <v>1504298</v>
      </c>
      <c r="B3690" s="10" t="s">
        <v>31555</v>
      </c>
      <c r="C3690" s="28" t="str">
        <f t="shared" si="236"/>
        <v>007</v>
      </c>
      <c r="D3690" s="28" t="str">
        <f t="shared" si="237"/>
        <v>640</v>
      </c>
      <c r="E3690" s="28" t="str">
        <f t="shared" si="238"/>
        <v>0006012000303910</v>
      </c>
      <c r="F3690" s="28" t="str">
        <f t="shared" si="239"/>
        <v>90</v>
      </c>
    </row>
    <row r="3691" spans="1:6" ht="21.75" customHeight="1" x14ac:dyDescent="0.35">
      <c r="A3691" s="8">
        <v>1906136</v>
      </c>
      <c r="B3691" s="10" t="s">
        <v>31556</v>
      </c>
      <c r="C3691" s="28" t="str">
        <f t="shared" si="236"/>
        <v>007</v>
      </c>
      <c r="D3691" s="28" t="str">
        <f t="shared" si="237"/>
        <v>720</v>
      </c>
      <c r="E3691" s="28" t="str">
        <f t="shared" si="238"/>
        <v>0006612000302023</v>
      </c>
      <c r="F3691" s="28" t="str">
        <f t="shared" si="239"/>
        <v>93</v>
      </c>
    </row>
    <row r="3692" spans="1:6" ht="21.75" customHeight="1" x14ac:dyDescent="0.35">
      <c r="A3692" s="8">
        <v>1586633</v>
      </c>
      <c r="B3692" s="10" t="s">
        <v>30838</v>
      </c>
      <c r="C3692" s="28" t="str">
        <f t="shared" si="236"/>
        <v>164</v>
      </c>
      <c r="D3692" s="28" t="str">
        <f t="shared" si="237"/>
        <v>640</v>
      </c>
      <c r="E3692" s="28" t="str">
        <f t="shared" si="238"/>
        <v>2111122888260001</v>
      </c>
      <c r="F3692" s="28" t="str">
        <f t="shared" si="239"/>
        <v>04</v>
      </c>
    </row>
    <row r="3693" spans="1:6" s="1" customFormat="1" ht="21.75" customHeight="1" x14ac:dyDescent="0.35">
      <c r="A3693" s="8">
        <v>1593800</v>
      </c>
      <c r="B3693" s="10" t="s">
        <v>29849</v>
      </c>
      <c r="C3693" s="28" t="str">
        <f t="shared" si="236"/>
        <v>007</v>
      </c>
      <c r="D3693" s="28" t="str">
        <f t="shared" si="237"/>
        <v>640</v>
      </c>
      <c r="E3693" s="28" t="str">
        <f t="shared" si="238"/>
        <v>0005315000307066</v>
      </c>
      <c r="F3693" s="28" t="str">
        <f t="shared" si="239"/>
        <v>24</v>
      </c>
    </row>
    <row r="3694" spans="1:6" s="1" customFormat="1" ht="21.75" customHeight="1" x14ac:dyDescent="0.35">
      <c r="A3694" s="8">
        <v>1285080</v>
      </c>
      <c r="B3694" s="10" t="s">
        <v>30859</v>
      </c>
      <c r="C3694" s="28" t="str">
        <f t="shared" si="236"/>
        <v>164</v>
      </c>
      <c r="D3694" s="28" t="str">
        <f t="shared" si="237"/>
        <v>640</v>
      </c>
      <c r="E3694" s="28" t="str">
        <f t="shared" si="238"/>
        <v>2111179548340003</v>
      </c>
      <c r="F3694" s="28" t="str">
        <f t="shared" si="239"/>
        <v>71</v>
      </c>
    </row>
    <row r="3695" spans="1:6" s="1" customFormat="1" ht="21.75" customHeight="1" x14ac:dyDescent="0.35">
      <c r="A3695" s="8">
        <v>2155806</v>
      </c>
      <c r="B3695" s="10" t="s">
        <v>31557</v>
      </c>
      <c r="C3695" s="28" t="str">
        <f t="shared" si="236"/>
        <v>164</v>
      </c>
      <c r="D3695" s="28" t="str">
        <f t="shared" si="237"/>
        <v>640</v>
      </c>
      <c r="E3695" s="28" t="str">
        <f t="shared" si="238"/>
        <v>2111127132760003</v>
      </c>
      <c r="F3695" s="28" t="str">
        <f t="shared" si="239"/>
        <v>10</v>
      </c>
    </row>
    <row r="3696" spans="1:6" s="1" customFormat="1" ht="21.75" customHeight="1" x14ac:dyDescent="0.35">
      <c r="A3696" s="8">
        <v>2155809</v>
      </c>
      <c r="B3696" s="10" t="s">
        <v>31558</v>
      </c>
      <c r="C3696" s="28" t="str">
        <f t="shared" si="236"/>
        <v>230</v>
      </c>
      <c r="D3696" s="28" t="str">
        <f t="shared" si="237"/>
        <v>690</v>
      </c>
      <c r="E3696" s="28" t="str">
        <f t="shared" si="238"/>
        <v>7105377211007500</v>
      </c>
      <c r="F3696" s="28" t="str">
        <f t="shared" si="239"/>
        <v>27</v>
      </c>
    </row>
    <row r="3697" spans="1:6" s="1" customFormat="1" ht="21.75" customHeight="1" x14ac:dyDescent="0.35">
      <c r="A3697" s="8">
        <v>2012220</v>
      </c>
      <c r="B3697" s="10" t="s">
        <v>31559</v>
      </c>
      <c r="C3697" s="28" t="str">
        <f t="shared" si="236"/>
        <v>350</v>
      </c>
      <c r="D3697" s="28" t="str">
        <f t="shared" si="237"/>
        <v>810</v>
      </c>
      <c r="E3697" s="28" t="str">
        <f t="shared" si="238"/>
        <v>0000000006951864</v>
      </c>
      <c r="F3697" s="28" t="str">
        <f t="shared" si="239"/>
        <v>66</v>
      </c>
    </row>
    <row r="3698" spans="1:6" s="1" customFormat="1" ht="21.75" customHeight="1" x14ac:dyDescent="0.35">
      <c r="A3698" s="8">
        <v>1504979</v>
      </c>
      <c r="B3698" s="10" t="s">
        <v>31560</v>
      </c>
      <c r="C3698" s="28" t="str">
        <f t="shared" si="236"/>
        <v>350</v>
      </c>
      <c r="D3698" s="28" t="str">
        <f t="shared" si="237"/>
        <v>810</v>
      </c>
      <c r="E3698" s="28" t="str">
        <f t="shared" si="238"/>
        <v>0000000001334850</v>
      </c>
      <c r="F3698" s="28" t="str">
        <f t="shared" si="239"/>
        <v>74</v>
      </c>
    </row>
    <row r="3699" spans="1:6" ht="21.75" customHeight="1" x14ac:dyDescent="0.35">
      <c r="A3699" s="8">
        <v>1690419</v>
      </c>
      <c r="B3699" s="10">
        <v>2.30810410317821E+23</v>
      </c>
      <c r="C3699" s="28" t="str">
        <f t="shared" si="236"/>
        <v>2,3</v>
      </c>
      <c r="D3699" s="28" t="str">
        <f t="shared" si="237"/>
        <v>081</v>
      </c>
      <c r="E3699" s="28" t="str">
        <f t="shared" si="238"/>
        <v>810410317821E+23</v>
      </c>
      <c r="F3699" s="28" t="str">
        <f t="shared" si="239"/>
        <v>23</v>
      </c>
    </row>
    <row r="3700" spans="1:6" ht="21.75" customHeight="1" x14ac:dyDescent="0.35">
      <c r="A3700" s="8">
        <v>1545550</v>
      </c>
      <c r="B3700" s="10" t="s">
        <v>31081</v>
      </c>
      <c r="C3700" s="28" t="str">
        <f t="shared" si="236"/>
        <v>007</v>
      </c>
      <c r="D3700" s="28" t="str">
        <f t="shared" si="237"/>
        <v>643</v>
      </c>
      <c r="E3700" s="28" t="str">
        <f t="shared" si="238"/>
        <v>0008501000302343</v>
      </c>
      <c r="F3700" s="28" t="str">
        <f t="shared" si="239"/>
        <v>33</v>
      </c>
    </row>
    <row r="3701" spans="1:6" ht="21.75" customHeight="1" x14ac:dyDescent="0.35">
      <c r="A3701" s="8">
        <v>1121586</v>
      </c>
      <c r="B3701" s="10" t="s">
        <v>30802</v>
      </c>
      <c r="C3701" s="28" t="str">
        <f t="shared" si="236"/>
        <v>164</v>
      </c>
      <c r="D3701" s="28" t="str">
        <f t="shared" si="237"/>
        <v>640</v>
      </c>
      <c r="E3701" s="28" t="str">
        <f t="shared" si="238"/>
        <v>2111171699440005</v>
      </c>
      <c r="F3701" s="28" t="str">
        <f t="shared" si="239"/>
        <v>20</v>
      </c>
    </row>
    <row r="3702" spans="1:6" ht="21.75" customHeight="1" x14ac:dyDescent="0.35">
      <c r="A3702" s="8">
        <v>1758008</v>
      </c>
      <c r="B3702" s="10" t="s">
        <v>31063</v>
      </c>
      <c r="C3702" s="28" t="str">
        <f t="shared" si="236"/>
        <v>007</v>
      </c>
      <c r="D3702" s="28" t="str">
        <f t="shared" si="237"/>
        <v>640</v>
      </c>
      <c r="E3702" s="28" t="str">
        <f t="shared" si="238"/>
        <v>0002984000305218</v>
      </c>
      <c r="F3702" s="28" t="str">
        <f t="shared" si="239"/>
        <v>54</v>
      </c>
    </row>
    <row r="3703" spans="1:6" s="1" customFormat="1" ht="21.75" customHeight="1" x14ac:dyDescent="0.35">
      <c r="A3703" s="8">
        <v>1913498</v>
      </c>
      <c r="B3703" s="10" t="s">
        <v>31561</v>
      </c>
      <c r="C3703" s="28" t="str">
        <f t="shared" si="236"/>
        <v>007</v>
      </c>
      <c r="D3703" s="28" t="str">
        <f t="shared" si="237"/>
        <v>640</v>
      </c>
      <c r="E3703" s="28" t="str">
        <f t="shared" si="238"/>
        <v>0010863000303404</v>
      </c>
      <c r="F3703" s="28" t="str">
        <f t="shared" si="239"/>
        <v>51</v>
      </c>
    </row>
    <row r="3704" spans="1:6" s="1" customFormat="1" ht="21.75" customHeight="1" x14ac:dyDescent="0.35">
      <c r="A3704" s="8">
        <v>1722634</v>
      </c>
      <c r="B3704" s="66" t="s">
        <v>31562</v>
      </c>
      <c r="C3704" s="28" t="str">
        <f t="shared" si="236"/>
        <v>007</v>
      </c>
      <c r="D3704" s="28" t="str">
        <f t="shared" si="237"/>
        <v>640</v>
      </c>
      <c r="E3704" s="28" t="str">
        <f t="shared" si="238"/>
        <v>0004437000304069</v>
      </c>
      <c r="F3704" s="28" t="str">
        <f t="shared" si="239"/>
        <v>19</v>
      </c>
    </row>
    <row r="3705" spans="1:6" s="1" customFormat="1" ht="21.75" customHeight="1" x14ac:dyDescent="0.35">
      <c r="A3705" s="8">
        <v>2048728</v>
      </c>
      <c r="B3705" s="10" t="s">
        <v>30901</v>
      </c>
      <c r="C3705" s="28" t="str">
        <f t="shared" si="236"/>
        <v>164</v>
      </c>
      <c r="D3705" s="28" t="str">
        <f t="shared" si="237"/>
        <v>640</v>
      </c>
      <c r="E3705" s="28" t="str">
        <f t="shared" si="238"/>
        <v>2111146997620003</v>
      </c>
      <c r="F3705" s="28" t="str">
        <f t="shared" si="239"/>
        <v>68</v>
      </c>
    </row>
    <row r="3706" spans="1:6" s="1" customFormat="1" ht="21.75" customHeight="1" x14ac:dyDescent="0.35">
      <c r="A3706" s="8">
        <v>2011703</v>
      </c>
      <c r="B3706" s="10" t="s">
        <v>31563</v>
      </c>
      <c r="C3706" s="28" t="str">
        <f t="shared" si="236"/>
        <v>164</v>
      </c>
      <c r="D3706" s="28" t="str">
        <f t="shared" si="237"/>
        <v>640</v>
      </c>
      <c r="E3706" s="28" t="str">
        <f t="shared" si="238"/>
        <v>2111173 51151000</v>
      </c>
      <c r="F3706" s="28" t="str">
        <f t="shared" si="239"/>
        <v>08</v>
      </c>
    </row>
    <row r="3707" spans="1:6" s="1" customFormat="1" ht="21.75" customHeight="1" x14ac:dyDescent="0.35">
      <c r="A3707" s="8">
        <v>716795</v>
      </c>
      <c r="B3707" s="66" t="s">
        <v>31564</v>
      </c>
      <c r="C3707" s="28" t="str">
        <f t="shared" si="236"/>
        <v>007</v>
      </c>
      <c r="D3707" s="28" t="str">
        <f t="shared" si="237"/>
        <v>640</v>
      </c>
      <c r="E3707" s="28" t="str">
        <f t="shared" si="238"/>
        <v>0006018000302315</v>
      </c>
      <c r="F3707" s="28" t="str">
        <f t="shared" si="239"/>
        <v>92</v>
      </c>
    </row>
    <row r="3708" spans="1:6" s="1" customFormat="1" ht="21.75" customHeight="1" x14ac:dyDescent="0.35">
      <c r="A3708" s="8">
        <v>1409961</v>
      </c>
      <c r="B3708" s="10" t="s">
        <v>30837</v>
      </c>
      <c r="C3708" s="28" t="str">
        <f t="shared" si="236"/>
        <v>164</v>
      </c>
      <c r="D3708" s="28" t="str">
        <f t="shared" si="237"/>
        <v>640</v>
      </c>
      <c r="E3708" s="28" t="str">
        <f t="shared" si="238"/>
        <v>2111180732940004</v>
      </c>
      <c r="F3708" s="28" t="str">
        <f t="shared" si="239"/>
        <v>29</v>
      </c>
    </row>
    <row r="3709" spans="1:6" ht="21.75" customHeight="1" x14ac:dyDescent="0.35">
      <c r="A3709" s="8">
        <v>369291</v>
      </c>
      <c r="B3709" s="66" t="s">
        <v>31565</v>
      </c>
      <c r="C3709" s="28" t="str">
        <f t="shared" si="236"/>
        <v>011</v>
      </c>
      <c r="D3709" s="28" t="str">
        <f t="shared" si="237"/>
        <v>640</v>
      </c>
      <c r="E3709" s="28" t="str">
        <f t="shared" si="238"/>
        <v>0000032000004799</v>
      </c>
      <c r="F3709" s="28" t="str">
        <f t="shared" si="239"/>
        <v>90</v>
      </c>
    </row>
    <row r="3710" spans="1:6" ht="21.75" customHeight="1" x14ac:dyDescent="0.35">
      <c r="A3710" s="8">
        <v>344031</v>
      </c>
      <c r="B3710" s="10" t="s">
        <v>30845</v>
      </c>
      <c r="C3710" s="28" t="str">
        <f t="shared" si="236"/>
        <v>164</v>
      </c>
      <c r="D3710" s="28" t="str">
        <f t="shared" si="237"/>
        <v>640</v>
      </c>
      <c r="E3710" s="28" t="str">
        <f t="shared" si="238"/>
        <v>2111130506400008</v>
      </c>
      <c r="F3710" s="28" t="str">
        <f t="shared" si="239"/>
        <v>49</v>
      </c>
    </row>
    <row r="3711" spans="1:6" ht="21.75" customHeight="1" x14ac:dyDescent="0.35">
      <c r="A3711" s="8">
        <v>1546021</v>
      </c>
      <c r="B3711" s="10" t="s">
        <v>31051</v>
      </c>
      <c r="C3711" s="28" t="str">
        <f t="shared" si="236"/>
        <v>164</v>
      </c>
      <c r="D3711" s="28" t="str">
        <f t="shared" si="237"/>
        <v>640</v>
      </c>
      <c r="E3711" s="28" t="str">
        <f t="shared" si="238"/>
        <v>2111198840480002</v>
      </c>
      <c r="F3711" s="28" t="str">
        <f t="shared" si="239"/>
        <v>05</v>
      </c>
    </row>
    <row r="3712" spans="1:6" ht="21.75" customHeight="1" x14ac:dyDescent="0.35">
      <c r="A3712" s="8">
        <v>211704</v>
      </c>
      <c r="B3712" s="10" t="s">
        <v>30885</v>
      </c>
      <c r="C3712" s="28" t="str">
        <f t="shared" si="236"/>
        <v>164</v>
      </c>
      <c r="D3712" s="28" t="str">
        <f t="shared" si="237"/>
        <v>640</v>
      </c>
      <c r="E3712" s="28" t="str">
        <f t="shared" si="238"/>
        <v>2111178015420116</v>
      </c>
      <c r="F3712" s="28" t="str">
        <f t="shared" si="239"/>
        <v>14</v>
      </c>
    </row>
    <row r="3713" spans="1:6" s="1" customFormat="1" ht="21.75" customHeight="1" x14ac:dyDescent="0.35">
      <c r="A3713" s="8">
        <v>2048171</v>
      </c>
      <c r="B3713" s="10" t="s">
        <v>31566</v>
      </c>
      <c r="C3713" s="28" t="str">
        <f t="shared" si="236"/>
        <v>350</v>
      </c>
      <c r="D3713" s="28" t="str">
        <f t="shared" si="237"/>
        <v>810</v>
      </c>
      <c r="E3713" s="28" t="str">
        <f t="shared" si="238"/>
        <v>0000000008553147</v>
      </c>
      <c r="F3713" s="28" t="str">
        <f t="shared" si="239"/>
        <v>45</v>
      </c>
    </row>
    <row r="3714" spans="1:6" s="1" customFormat="1" ht="21.75" customHeight="1" x14ac:dyDescent="0.35">
      <c r="A3714" s="8">
        <v>270757</v>
      </c>
      <c r="B3714" s="15" t="s">
        <v>31567</v>
      </c>
      <c r="C3714" s="28" t="str">
        <f t="shared" si="236"/>
        <v>164</v>
      </c>
      <c r="D3714" s="28" t="str">
        <f t="shared" si="237"/>
        <v>731</v>
      </c>
      <c r="E3714" s="28" t="str">
        <f t="shared" si="238"/>
        <v>211111 885959000</v>
      </c>
      <c r="F3714" s="28" t="str">
        <f t="shared" si="239"/>
        <v>67</v>
      </c>
    </row>
    <row r="3715" spans="1:6" s="1" customFormat="1" ht="21.75" customHeight="1" x14ac:dyDescent="0.35">
      <c r="A3715" s="8">
        <v>2155786</v>
      </c>
      <c r="B3715" s="15" t="s">
        <v>31010</v>
      </c>
      <c r="C3715" s="28" t="str">
        <f t="shared" si="236"/>
        <v>164</v>
      </c>
      <c r="D3715" s="28" t="str">
        <f t="shared" si="237"/>
        <v>640</v>
      </c>
      <c r="E3715" s="28" t="str">
        <f t="shared" si="238"/>
        <v>2111121643800002</v>
      </c>
      <c r="F3715" s="28" t="str">
        <f t="shared" si="239"/>
        <v>60</v>
      </c>
    </row>
    <row r="3716" spans="1:6" s="1" customFormat="1" ht="21.75" customHeight="1" x14ac:dyDescent="0.35">
      <c r="A3716" s="8">
        <v>1689560</v>
      </c>
      <c r="B3716" s="15" t="s">
        <v>31321</v>
      </c>
      <c r="C3716" s="28" t="str">
        <f t="shared" si="236"/>
        <v>164</v>
      </c>
      <c r="D3716" s="28" t="str">
        <f t="shared" si="237"/>
        <v>720</v>
      </c>
      <c r="E3716" s="28" t="str">
        <f t="shared" si="238"/>
        <v>2111184365940000</v>
      </c>
      <c r="F3716" s="28" t="str">
        <f t="shared" si="239"/>
        <v>27</v>
      </c>
    </row>
    <row r="3717" spans="1:6" s="1" customFormat="1" ht="21.75" customHeight="1" x14ac:dyDescent="0.35">
      <c r="A3717" s="8">
        <v>2048678</v>
      </c>
      <c r="B3717" s="15" t="s">
        <v>31568</v>
      </c>
      <c r="C3717" s="28" t="str">
        <f t="shared" si="236"/>
        <v>350</v>
      </c>
      <c r="D3717" s="28" t="str">
        <f t="shared" si="237"/>
        <v>810</v>
      </c>
      <c r="E3717" s="28" t="str">
        <f t="shared" si="238"/>
        <v>0000000001012232</v>
      </c>
      <c r="F3717" s="28" t="str">
        <f t="shared" si="239"/>
        <v>62</v>
      </c>
    </row>
    <row r="3718" spans="1:6" s="1" customFormat="1" ht="21.75" customHeight="1" x14ac:dyDescent="0.35">
      <c r="A3718" s="8">
        <v>369205</v>
      </c>
      <c r="B3718" s="15" t="s">
        <v>31569</v>
      </c>
      <c r="C3718" s="28" t="str">
        <f t="shared" si="236"/>
        <v>164</v>
      </c>
      <c r="D3718" s="28" t="str">
        <f t="shared" si="237"/>
        <v>640</v>
      </c>
      <c r="E3718" s="28" t="str">
        <f t="shared" si="238"/>
        <v>2111133265750001</v>
      </c>
      <c r="F3718" s="28" t="str">
        <f t="shared" si="239"/>
        <v>07</v>
      </c>
    </row>
    <row r="3719" spans="1:6" ht="21.75" customHeight="1" x14ac:dyDescent="0.35">
      <c r="A3719" s="8">
        <v>1905312</v>
      </c>
      <c r="B3719" s="15" t="s">
        <v>31011</v>
      </c>
      <c r="C3719" s="28" t="str">
        <f t="shared" si="236"/>
        <v>164</v>
      </c>
      <c r="D3719" s="28" t="str">
        <f t="shared" si="237"/>
        <v>640</v>
      </c>
      <c r="E3719" s="28" t="str">
        <f t="shared" si="238"/>
        <v>2111126947790007</v>
      </c>
      <c r="F3719" s="28" t="str">
        <f t="shared" si="239"/>
        <v>61</v>
      </c>
    </row>
    <row r="3720" spans="1:6" ht="21.75" customHeight="1" x14ac:dyDescent="0.35">
      <c r="A3720" s="8">
        <v>2011896</v>
      </c>
      <c r="B3720" s="15" t="s">
        <v>31570</v>
      </c>
      <c r="C3720" s="28" t="str">
        <f t="shared" si="236"/>
        <v>011</v>
      </c>
      <c r="D3720" s="28" t="str">
        <f t="shared" si="237"/>
        <v>643</v>
      </c>
      <c r="E3720" s="28" t="str">
        <f t="shared" si="238"/>
        <v>0000022000000777</v>
      </c>
      <c r="F3720" s="28" t="str">
        <f t="shared" si="239"/>
        <v>08</v>
      </c>
    </row>
    <row r="3721" spans="1:6" ht="21.75" customHeight="1" x14ac:dyDescent="0.35">
      <c r="A3721" s="8">
        <v>2011891</v>
      </c>
      <c r="B3721" s="15" t="s">
        <v>31571</v>
      </c>
      <c r="C3721" s="28" t="str">
        <f t="shared" si="236"/>
        <v>350</v>
      </c>
      <c r="D3721" s="28" t="str">
        <f t="shared" si="237"/>
        <v>810</v>
      </c>
      <c r="E3721" s="28" t="str">
        <f t="shared" si="238"/>
        <v>0000000008169814</v>
      </c>
      <c r="F3721" s="28" t="str">
        <f t="shared" si="239"/>
        <v>12</v>
      </c>
    </row>
    <row r="3722" spans="1:6" ht="21.75" customHeight="1" x14ac:dyDescent="0.35">
      <c r="A3722" s="8">
        <v>2048662</v>
      </c>
      <c r="B3722" s="15" t="s">
        <v>31572</v>
      </c>
      <c r="C3722" s="28" t="str">
        <f t="shared" si="236"/>
        <v>013</v>
      </c>
      <c r="D3722" s="28" t="str">
        <f t="shared" si="237"/>
        <v>640</v>
      </c>
      <c r="E3722" s="28" t="str">
        <f t="shared" si="238"/>
        <v>0113020349800114</v>
      </c>
      <c r="F3722" s="28" t="str">
        <f t="shared" si="239"/>
        <v>92</v>
      </c>
    </row>
    <row r="3723" spans="1:6" s="1" customFormat="1" ht="21.75" customHeight="1" x14ac:dyDescent="0.35">
      <c r="A3723" s="8">
        <v>1591374</v>
      </c>
      <c r="B3723" s="15" t="s">
        <v>31297</v>
      </c>
      <c r="C3723" s="28" t="str">
        <f t="shared" si="236"/>
        <v>164</v>
      </c>
      <c r="D3723" s="28" t="str">
        <f t="shared" si="237"/>
        <v>640</v>
      </c>
      <c r="E3723" s="28" t="str">
        <f t="shared" si="238"/>
        <v>2111124810990002</v>
      </c>
      <c r="F3723" s="28" t="str">
        <f t="shared" si="239"/>
        <v>70</v>
      </c>
    </row>
    <row r="3724" spans="1:6" s="1" customFormat="1" ht="21.75" customHeight="1" x14ac:dyDescent="0.35">
      <c r="A3724" s="8">
        <v>898932</v>
      </c>
      <c r="B3724" s="15" t="s">
        <v>31573</v>
      </c>
      <c r="C3724" s="28" t="str">
        <f t="shared" si="236"/>
        <v>021</v>
      </c>
      <c r="D3724" s="28" t="str">
        <f t="shared" si="237"/>
        <v>640</v>
      </c>
      <c r="E3724" s="28" t="str">
        <f t="shared" si="238"/>
        <v>0000042001103711</v>
      </c>
      <c r="F3724" s="28" t="str">
        <f t="shared" si="239"/>
        <v>18</v>
      </c>
    </row>
    <row r="3725" spans="1:6" s="1" customFormat="1" ht="21.75" customHeight="1" x14ac:dyDescent="0.35">
      <c r="A3725" s="8">
        <v>1048563</v>
      </c>
      <c r="B3725" s="15" t="s">
        <v>31574</v>
      </c>
      <c r="C3725" s="28" t="str">
        <f t="shared" si="236"/>
        <v>164</v>
      </c>
      <c r="D3725" s="28" t="str">
        <f t="shared" si="237"/>
        <v>640</v>
      </c>
      <c r="E3725" s="28" t="str">
        <f t="shared" si="238"/>
        <v>2111158901550002</v>
      </c>
      <c r="F3725" s="28" t="str">
        <f t="shared" si="239"/>
        <v>22</v>
      </c>
    </row>
    <row r="3726" spans="1:6" s="1" customFormat="1" ht="21.75" customHeight="1" x14ac:dyDescent="0.35">
      <c r="A3726" s="8">
        <v>258302</v>
      </c>
      <c r="B3726" s="15" t="s">
        <v>31575</v>
      </c>
      <c r="C3726" s="28" t="str">
        <f t="shared" si="236"/>
        <v>021</v>
      </c>
      <c r="D3726" s="28" t="str">
        <f t="shared" si="237"/>
        <v>640</v>
      </c>
      <c r="E3726" s="28" t="str">
        <f t="shared" si="238"/>
        <v>0000113001013387</v>
      </c>
      <c r="F3726" s="28" t="str">
        <f t="shared" si="239"/>
        <v>05</v>
      </c>
    </row>
    <row r="3727" spans="1:6" s="1" customFormat="1" ht="21.75" customHeight="1" x14ac:dyDescent="0.35">
      <c r="A3727" s="8">
        <v>1591170</v>
      </c>
      <c r="B3727" s="15" t="s">
        <v>31296</v>
      </c>
      <c r="C3727" s="28" t="str">
        <f t="shared" si="236"/>
        <v>164</v>
      </c>
      <c r="D3727" s="28" t="str">
        <f t="shared" si="237"/>
        <v>640</v>
      </c>
      <c r="E3727" s="28" t="str">
        <f t="shared" si="238"/>
        <v>2111128013260006</v>
      </c>
      <c r="F3727" s="28" t="str">
        <f t="shared" si="239"/>
        <v>24</v>
      </c>
    </row>
    <row r="3728" spans="1:6" s="1" customFormat="1" ht="21.75" customHeight="1" x14ac:dyDescent="0.35">
      <c r="A3728" s="8">
        <v>55924</v>
      </c>
      <c r="B3728" s="15" t="s">
        <v>31004</v>
      </c>
      <c r="C3728" s="28" t="str">
        <f t="shared" si="236"/>
        <v>164</v>
      </c>
      <c r="D3728" s="28" t="str">
        <f t="shared" si="237"/>
        <v>640</v>
      </c>
      <c r="E3728" s="28" t="str">
        <f t="shared" si="238"/>
        <v>2111173152600000</v>
      </c>
      <c r="F3728" s="28" t="str">
        <f t="shared" si="239"/>
        <v>56</v>
      </c>
    </row>
    <row r="3729" spans="1:6" ht="21.75" customHeight="1" x14ac:dyDescent="0.35">
      <c r="A3729" s="8">
        <v>1689078</v>
      </c>
      <c r="B3729" s="15" t="s">
        <v>31301</v>
      </c>
      <c r="C3729" s="28" t="str">
        <f t="shared" si="236"/>
        <v>007</v>
      </c>
      <c r="D3729" s="28" t="str">
        <f t="shared" si="237"/>
        <v>640</v>
      </c>
      <c r="E3729" s="28" t="str">
        <f t="shared" si="238"/>
        <v>0010043000302866</v>
      </c>
      <c r="F3729" s="28" t="str">
        <f t="shared" si="239"/>
        <v>42</v>
      </c>
    </row>
    <row r="3730" spans="1:6" ht="21.75" customHeight="1" x14ac:dyDescent="0.35">
      <c r="A3730" s="8">
        <v>1121618</v>
      </c>
      <c r="B3730" s="15" t="s">
        <v>31295</v>
      </c>
      <c r="C3730" s="28" t="str">
        <f t="shared" si="236"/>
        <v>164</v>
      </c>
      <c r="D3730" s="28" t="str">
        <f t="shared" si="237"/>
        <v>640</v>
      </c>
      <c r="E3730" s="28" t="str">
        <f t="shared" si="238"/>
        <v>2111133334200004</v>
      </c>
      <c r="F3730" s="28" t="str">
        <f t="shared" si="239"/>
        <v>65</v>
      </c>
    </row>
    <row r="3731" spans="1:6" ht="21.75" customHeight="1" x14ac:dyDescent="0.35">
      <c r="A3731" s="8">
        <v>1723574</v>
      </c>
      <c r="B3731" s="15" t="s">
        <v>31019</v>
      </c>
      <c r="C3731" s="28" t="str">
        <f t="shared" si="236"/>
        <v>007</v>
      </c>
      <c r="D3731" s="28" t="str">
        <f t="shared" si="237"/>
        <v>640</v>
      </c>
      <c r="E3731" s="28" t="str">
        <f t="shared" si="238"/>
        <v>0002962000302154</v>
      </c>
      <c r="F3731" s="28" t="str">
        <f t="shared" si="239"/>
        <v>44</v>
      </c>
    </row>
    <row r="3732" spans="1:6" ht="21.75" customHeight="1" x14ac:dyDescent="0.35">
      <c r="A3732" s="8">
        <v>306238</v>
      </c>
      <c r="B3732" s="15" t="s">
        <v>31308</v>
      </c>
      <c r="C3732" s="28" t="str">
        <f t="shared" si="236"/>
        <v>164</v>
      </c>
      <c r="D3732" s="28" t="str">
        <f t="shared" si="237"/>
        <v>640</v>
      </c>
      <c r="E3732" s="28" t="str">
        <f t="shared" si="238"/>
        <v>2111118570590002</v>
      </c>
      <c r="F3732" s="28" t="str">
        <f t="shared" si="239"/>
        <v>56</v>
      </c>
    </row>
    <row r="3733" spans="1:6" ht="21.75" customHeight="1" x14ac:dyDescent="0.35">
      <c r="A3733" s="8">
        <v>1176207</v>
      </c>
      <c r="B3733" s="15" t="s">
        <v>31576</v>
      </c>
      <c r="C3733" s="28" t="str">
        <f t="shared" si="236"/>
        <v>011</v>
      </c>
      <c r="D3733" s="28" t="str">
        <f t="shared" si="237"/>
        <v>640</v>
      </c>
      <c r="E3733" s="28" t="str">
        <f t="shared" si="238"/>
        <v>0000082000000405</v>
      </c>
      <c r="F3733" s="28" t="str">
        <f t="shared" si="239"/>
        <v>24</v>
      </c>
    </row>
    <row r="3734" spans="1:6" ht="21.75" customHeight="1" x14ac:dyDescent="0.35">
      <c r="A3734" s="8">
        <v>1153154</v>
      </c>
      <c r="B3734" s="10" t="s">
        <v>31577</v>
      </c>
      <c r="C3734" s="28" t="str">
        <f t="shared" si="236"/>
        <v>011</v>
      </c>
      <c r="D3734" s="28" t="str">
        <f t="shared" si="237"/>
        <v>010</v>
      </c>
      <c r="E3734" s="28" t="str">
        <f t="shared" si="238"/>
        <v>0000112000003356</v>
      </c>
      <c r="F3734" s="28" t="str">
        <f t="shared" si="239"/>
        <v>46</v>
      </c>
    </row>
    <row r="3735" spans="1:6" ht="21.75" customHeight="1" x14ac:dyDescent="0.35">
      <c r="A3735" s="8">
        <v>1367375</v>
      </c>
      <c r="B3735" s="10" t="s">
        <v>30978</v>
      </c>
      <c r="C3735" s="28" t="str">
        <f t="shared" si="236"/>
        <v>164</v>
      </c>
      <c r="D3735" s="28" t="str">
        <f t="shared" si="237"/>
        <v>640</v>
      </c>
      <c r="E3735" s="28" t="str">
        <f t="shared" si="238"/>
        <v>2111177837140001</v>
      </c>
      <c r="F3735" s="28" t="str">
        <f t="shared" si="239"/>
        <v>13</v>
      </c>
    </row>
    <row r="3736" spans="1:6" ht="21.75" customHeight="1" x14ac:dyDescent="0.35">
      <c r="A3736" s="8">
        <v>1546200</v>
      </c>
      <c r="B3736" s="10" t="s">
        <v>31307</v>
      </c>
      <c r="C3736" s="28" t="str">
        <f t="shared" si="236"/>
        <v>011</v>
      </c>
      <c r="D3736" s="28" t="str">
        <f t="shared" si="237"/>
        <v>640</v>
      </c>
      <c r="E3736" s="28" t="str">
        <f t="shared" si="238"/>
        <v>0000162000003193</v>
      </c>
      <c r="F3736" s="28" t="str">
        <f t="shared" si="239"/>
        <v>87</v>
      </c>
    </row>
    <row r="3737" spans="1:6" s="1" customFormat="1" ht="21.75" customHeight="1" x14ac:dyDescent="0.35">
      <c r="A3737" s="8">
        <v>1689584</v>
      </c>
      <c r="B3737" s="10" t="s">
        <v>31578</v>
      </c>
      <c r="C3737" s="28" t="str">
        <f t="shared" si="236"/>
        <v>007</v>
      </c>
      <c r="D3737" s="28" t="str">
        <f t="shared" si="237"/>
        <v>720</v>
      </c>
      <c r="E3737" s="28" t="str">
        <f t="shared" si="238"/>
        <v>0005822000300629</v>
      </c>
      <c r="F3737" s="28" t="str">
        <f t="shared" si="239"/>
        <v>77</v>
      </c>
    </row>
    <row r="3738" spans="1:6" s="1" customFormat="1" ht="21.75" customHeight="1" x14ac:dyDescent="0.35">
      <c r="A3738" s="8">
        <v>363180</v>
      </c>
      <c r="B3738" s="10" t="s">
        <v>31310</v>
      </c>
      <c r="C3738" s="28" t="str">
        <f t="shared" si="236"/>
        <v>021</v>
      </c>
      <c r="D3738" s="28" t="str">
        <f t="shared" si="237"/>
        <v>640</v>
      </c>
      <c r="E3738" s="28" t="str">
        <f t="shared" si="238"/>
        <v>0000042001183698</v>
      </c>
      <c r="F3738" s="28" t="str">
        <f t="shared" si="239"/>
        <v>35</v>
      </c>
    </row>
    <row r="3739" spans="1:6" ht="21.75" customHeight="1" x14ac:dyDescent="0.35">
      <c r="A3739" s="8">
        <v>2048663</v>
      </c>
      <c r="B3739" s="10" t="s">
        <v>31579</v>
      </c>
      <c r="C3739" s="28" t="str">
        <f t="shared" si="236"/>
        <v>350</v>
      </c>
      <c r="D3739" s="28" t="str">
        <f t="shared" si="237"/>
        <v>810</v>
      </c>
      <c r="E3739" s="28" t="str">
        <f t="shared" si="238"/>
        <v>0000000006677328</v>
      </c>
      <c r="F3739" s="28" t="str">
        <f t="shared" si="239"/>
        <v>47</v>
      </c>
    </row>
    <row r="3740" spans="1:6" ht="21.75" customHeight="1" x14ac:dyDescent="0.35">
      <c r="A3740" s="8">
        <v>1152828</v>
      </c>
      <c r="B3740" s="10" t="s">
        <v>31580</v>
      </c>
      <c r="C3740" s="28" t="str">
        <f t="shared" si="236"/>
        <v>350</v>
      </c>
      <c r="D3740" s="28" t="str">
        <f t="shared" si="237"/>
        <v>810</v>
      </c>
      <c r="E3740" s="28" t="str">
        <f t="shared" si="238"/>
        <v>0000000000594641</v>
      </c>
      <c r="F3740" s="28" t="str">
        <f t="shared" si="239"/>
        <v>80</v>
      </c>
    </row>
    <row r="3741" spans="1:6" ht="21.75" customHeight="1" x14ac:dyDescent="0.35">
      <c r="A3741" s="8">
        <v>2048676</v>
      </c>
      <c r="B3741" s="10" t="s">
        <v>31007</v>
      </c>
      <c r="C3741" s="28" t="str">
        <f t="shared" si="236"/>
        <v>350</v>
      </c>
      <c r="D3741" s="28" t="str">
        <f t="shared" si="237"/>
        <v>810</v>
      </c>
      <c r="E3741" s="28" t="str">
        <f t="shared" si="238"/>
        <v>0000000008548993</v>
      </c>
      <c r="F3741" s="28" t="str">
        <f t="shared" si="239"/>
        <v>91</v>
      </c>
    </row>
    <row r="3742" spans="1:6" ht="21.75" customHeight="1" x14ac:dyDescent="0.35">
      <c r="A3742" s="4">
        <v>0</v>
      </c>
      <c r="B3742" s="10"/>
      <c r="C3742" s="28" t="str">
        <f t="shared" si="236"/>
        <v/>
      </c>
      <c r="D3742" s="28" t="str">
        <f t="shared" si="237"/>
        <v/>
      </c>
      <c r="E3742" s="28" t="str">
        <f t="shared" si="238"/>
        <v/>
      </c>
      <c r="F3742" s="28" t="str">
        <f t="shared" si="239"/>
        <v/>
      </c>
    </row>
    <row r="3743" spans="1:6" s="1" customFormat="1" ht="21.75" customHeight="1" x14ac:dyDescent="0.35">
      <c r="A3743" s="8">
        <v>1048670</v>
      </c>
      <c r="B3743" s="10" t="s">
        <v>31581</v>
      </c>
      <c r="C3743" s="28" t="str">
        <f t="shared" si="236"/>
        <v>164</v>
      </c>
      <c r="D3743" s="28" t="str">
        <f t="shared" si="237"/>
        <v>640</v>
      </c>
      <c r="E3743" s="28" t="str">
        <f t="shared" si="238"/>
        <v>2111153317070000</v>
      </c>
      <c r="F3743" s="28" t="str">
        <f t="shared" si="239"/>
        <v>56</v>
      </c>
    </row>
    <row r="3744" spans="1:6" s="1" customFormat="1" ht="21.75" customHeight="1" x14ac:dyDescent="0.35">
      <c r="A3744" s="8">
        <v>1678968</v>
      </c>
      <c r="B3744" s="66" t="s">
        <v>30954</v>
      </c>
      <c r="C3744" s="28" t="str">
        <f t="shared" si="236"/>
        <v>164</v>
      </c>
      <c r="D3744" s="28" t="str">
        <f t="shared" si="237"/>
        <v>720</v>
      </c>
      <c r="E3744" s="28" t="str">
        <f t="shared" si="238"/>
        <v>2111125834460005</v>
      </c>
      <c r="F3744" s="28" t="str">
        <f t="shared" si="239"/>
        <v>86</v>
      </c>
    </row>
    <row r="3745" spans="1:6" s="1" customFormat="1" ht="21.75" customHeight="1" x14ac:dyDescent="0.35">
      <c r="A3745" s="8">
        <v>1724304</v>
      </c>
      <c r="B3745" s="10" t="s">
        <v>30995</v>
      </c>
      <c r="C3745" s="28" t="str">
        <f t="shared" si="236"/>
        <v>164</v>
      </c>
      <c r="D3745" s="28" t="str">
        <f t="shared" si="237"/>
        <v>640</v>
      </c>
      <c r="E3745" s="28" t="str">
        <f t="shared" si="238"/>
        <v>2111188200820004</v>
      </c>
      <c r="F3745" s="28" t="str">
        <f t="shared" si="239"/>
        <v>46</v>
      </c>
    </row>
    <row r="3746" spans="1:6" s="1" customFormat="1" ht="21.75" customHeight="1" x14ac:dyDescent="0.35">
      <c r="A3746" s="8">
        <v>1679029</v>
      </c>
      <c r="B3746" s="10" t="s">
        <v>31582</v>
      </c>
      <c r="C3746" s="28" t="str">
        <f t="shared" ref="C3746:C3809" si="240">LEFT(B3746,3)</f>
        <v>117</v>
      </c>
      <c r="D3746" s="28" t="str">
        <f t="shared" ref="D3746:D3809" si="241">RIGHT(LEFTB(B3746,6),3)</f>
        <v>590</v>
      </c>
      <c r="E3746" s="28" t="str">
        <f t="shared" ref="E3746:E3809" si="242">RIGHT(LEFTB(B3746,22),16)</f>
        <v>2111126262300002</v>
      </c>
      <c r="F3746" s="28" t="str">
        <f t="shared" ref="F3746:F3809" si="243">RIGHT(B3746,2)</f>
        <v>02</v>
      </c>
    </row>
    <row r="3747" spans="1:6" s="1" customFormat="1" ht="21.75" customHeight="1" x14ac:dyDescent="0.35">
      <c r="A3747" s="8">
        <v>93214</v>
      </c>
      <c r="B3747" s="10" t="s">
        <v>31583</v>
      </c>
      <c r="C3747" s="28" t="str">
        <f t="shared" si="240"/>
        <v>350</v>
      </c>
      <c r="D3747" s="28" t="str">
        <f t="shared" si="241"/>
        <v>810</v>
      </c>
      <c r="E3747" s="28" t="str">
        <f t="shared" si="242"/>
        <v>0000000000506543</v>
      </c>
      <c r="F3747" s="28" t="str">
        <f t="shared" si="243"/>
        <v>49</v>
      </c>
    </row>
    <row r="3748" spans="1:6" s="1" customFormat="1" ht="21.75" customHeight="1" x14ac:dyDescent="0.35">
      <c r="A3748" s="8">
        <v>1723579</v>
      </c>
      <c r="B3748" s="10" t="s">
        <v>31584</v>
      </c>
      <c r="C3748" s="28" t="str">
        <f t="shared" si="240"/>
        <v>190</v>
      </c>
      <c r="D3748" s="28" t="str">
        <f t="shared" si="241"/>
        <v>793</v>
      </c>
      <c r="E3748" s="28" t="str">
        <f t="shared" si="242"/>
        <v>2111148881700008</v>
      </c>
      <c r="F3748" s="28" t="str">
        <f t="shared" si="243"/>
        <v>03</v>
      </c>
    </row>
    <row r="3749" spans="1:6" ht="21.75" customHeight="1" x14ac:dyDescent="0.35">
      <c r="A3749" s="8">
        <v>1122721</v>
      </c>
      <c r="B3749" s="10" t="s">
        <v>31585</v>
      </c>
      <c r="C3749" s="28" t="str">
        <f t="shared" si="240"/>
        <v>007</v>
      </c>
      <c r="D3749" s="28" t="str">
        <f t="shared" si="241"/>
        <v>640</v>
      </c>
      <c r="E3749" s="28" t="str">
        <f t="shared" si="242"/>
        <v>0014931000301918</v>
      </c>
      <c r="F3749" s="28" t="str">
        <f t="shared" si="243"/>
        <v>77</v>
      </c>
    </row>
    <row r="3750" spans="1:6" ht="21.75" customHeight="1" x14ac:dyDescent="0.35">
      <c r="A3750" s="8">
        <v>1543756</v>
      </c>
      <c r="B3750" s="10" t="s">
        <v>31586</v>
      </c>
      <c r="C3750" s="28" t="str">
        <f t="shared" si="240"/>
        <v>013</v>
      </c>
      <c r="D3750" s="28" t="str">
        <f t="shared" si="241"/>
        <v>720</v>
      </c>
      <c r="E3750" s="28" t="str">
        <f t="shared" si="242"/>
        <v>0130820241100151</v>
      </c>
      <c r="F3750" s="28" t="str">
        <f t="shared" si="243"/>
        <v>53</v>
      </c>
    </row>
    <row r="3751" spans="1:6" ht="21.75" customHeight="1" x14ac:dyDescent="0.35">
      <c r="A3751" s="8">
        <v>1543610</v>
      </c>
      <c r="B3751" s="10" t="s">
        <v>31587</v>
      </c>
      <c r="C3751" s="28" t="str">
        <f t="shared" si="240"/>
        <v>225</v>
      </c>
      <c r="D3751" s="28" t="str">
        <f t="shared" si="241"/>
        <v>146</v>
      </c>
      <c r="E3751" s="28" t="str">
        <f t="shared" si="242"/>
        <v>0107077756010126</v>
      </c>
      <c r="F3751" s="28" t="str">
        <f t="shared" si="243"/>
        <v>81</v>
      </c>
    </row>
    <row r="3752" spans="1:6" ht="21.75" customHeight="1" x14ac:dyDescent="0.35">
      <c r="A3752" s="8">
        <v>2048696</v>
      </c>
      <c r="B3752" s="10" t="s">
        <v>30987</v>
      </c>
      <c r="C3752" s="28" t="str">
        <f t="shared" si="240"/>
        <v>350</v>
      </c>
      <c r="D3752" s="28" t="str">
        <f t="shared" si="241"/>
        <v>810</v>
      </c>
      <c r="E3752" s="28" t="str">
        <f t="shared" si="242"/>
        <v>0000000006236779</v>
      </c>
      <c r="F3752" s="28" t="str">
        <f t="shared" si="243"/>
        <v>69</v>
      </c>
    </row>
    <row r="3753" spans="1:6" s="1" customFormat="1" ht="21.75" customHeight="1" x14ac:dyDescent="0.35">
      <c r="A3753" s="8">
        <v>1439082</v>
      </c>
      <c r="B3753" s="10" t="s">
        <v>31300</v>
      </c>
      <c r="C3753" s="28" t="str">
        <f t="shared" si="240"/>
        <v>164</v>
      </c>
      <c r="D3753" s="28" t="str">
        <f t="shared" si="241"/>
        <v>640</v>
      </c>
      <c r="E3753" s="28" t="str">
        <f t="shared" si="242"/>
        <v>2111193267840002</v>
      </c>
      <c r="F3753" s="28" t="str">
        <f t="shared" si="243"/>
        <v>75</v>
      </c>
    </row>
    <row r="3754" spans="1:6" s="1" customFormat="1" ht="21.75" customHeight="1" x14ac:dyDescent="0.35">
      <c r="A3754" s="8">
        <v>1046082</v>
      </c>
      <c r="B3754" s="10" t="s">
        <v>31588</v>
      </c>
      <c r="C3754" s="28" t="str">
        <f t="shared" si="240"/>
        <v>104</v>
      </c>
      <c r="D3754" s="28" t="str">
        <f t="shared" si="241"/>
        <v>640</v>
      </c>
      <c r="E3754" s="28" t="str">
        <f t="shared" si="242"/>
        <v>2111133296290001</v>
      </c>
      <c r="F3754" s="28" t="str">
        <f t="shared" si="243"/>
        <v>96</v>
      </c>
    </row>
    <row r="3755" spans="1:6" s="1" customFormat="1" ht="21.75" customHeight="1" x14ac:dyDescent="0.35">
      <c r="A3755" s="8">
        <v>1406886</v>
      </c>
      <c r="B3755" s="10" t="s">
        <v>31589</v>
      </c>
      <c r="C3755" s="28" t="str">
        <f t="shared" si="240"/>
        <v>350</v>
      </c>
      <c r="D3755" s="28" t="str">
        <f t="shared" si="241"/>
        <v>810</v>
      </c>
      <c r="E3755" s="28" t="str">
        <f t="shared" si="242"/>
        <v>0000000001378203</v>
      </c>
      <c r="F3755" s="28" t="str">
        <f t="shared" si="243"/>
        <v>92</v>
      </c>
    </row>
    <row r="3756" spans="1:6" s="1" customFormat="1" ht="21.75" customHeight="1" x14ac:dyDescent="0.35">
      <c r="A3756" s="8">
        <v>1048574</v>
      </c>
      <c r="B3756" s="10" t="s">
        <v>31590</v>
      </c>
      <c r="C3756" s="28" t="str">
        <f t="shared" si="240"/>
        <v>164</v>
      </c>
      <c r="D3756" s="28" t="str">
        <f t="shared" si="241"/>
        <v>640</v>
      </c>
      <c r="E3756" s="28" t="str">
        <f t="shared" si="242"/>
        <v>2111153317390002</v>
      </c>
      <c r="F3756" s="28" t="str">
        <f t="shared" si="243"/>
        <v>59</v>
      </c>
    </row>
    <row r="3757" spans="1:6" s="1" customFormat="1" ht="21.75" customHeight="1" x14ac:dyDescent="0.35">
      <c r="A3757" s="8">
        <v>1599010</v>
      </c>
      <c r="B3757" s="10" t="s">
        <v>31591</v>
      </c>
      <c r="C3757" s="28" t="str">
        <f t="shared" si="240"/>
        <v>164</v>
      </c>
      <c r="D3757" s="28" t="str">
        <f t="shared" si="241"/>
        <v>727</v>
      </c>
      <c r="E3757" s="28" t="str">
        <f t="shared" si="242"/>
        <v>2111125989960007</v>
      </c>
      <c r="F3757" s="28" t="str">
        <f t="shared" si="243"/>
        <v>05</v>
      </c>
    </row>
    <row r="3758" spans="1:6" s="1" customFormat="1" ht="21.75" customHeight="1" x14ac:dyDescent="0.35">
      <c r="A3758" s="8">
        <v>1406360</v>
      </c>
      <c r="B3758" s="10" t="s">
        <v>31299</v>
      </c>
      <c r="C3758" s="28" t="str">
        <f t="shared" si="240"/>
        <v>164</v>
      </c>
      <c r="D3758" s="28" t="str">
        <f t="shared" si="241"/>
        <v>640</v>
      </c>
      <c r="E3758" s="28" t="str">
        <f t="shared" si="242"/>
        <v>2111122179020007</v>
      </c>
      <c r="F3758" s="28" t="str">
        <f t="shared" si="243"/>
        <v>57</v>
      </c>
    </row>
    <row r="3759" spans="1:6" ht="21.75" customHeight="1" x14ac:dyDescent="0.35">
      <c r="A3759" s="8">
        <v>1278211</v>
      </c>
      <c r="B3759" s="10" t="s">
        <v>31592</v>
      </c>
      <c r="C3759" s="28" t="str">
        <f t="shared" si="240"/>
        <v>164</v>
      </c>
      <c r="D3759" s="28" t="str">
        <f t="shared" si="241"/>
        <v>640</v>
      </c>
      <c r="E3759" s="28" t="str">
        <f t="shared" si="242"/>
        <v>2111175751080005</v>
      </c>
      <c r="F3759" s="28" t="str">
        <f t="shared" si="243"/>
        <v>58</v>
      </c>
    </row>
    <row r="3760" spans="1:6" ht="21.75" customHeight="1" x14ac:dyDescent="0.35">
      <c r="A3760" s="8">
        <v>1116585</v>
      </c>
      <c r="B3760" s="10" t="s">
        <v>31593</v>
      </c>
      <c r="C3760" s="28" t="str">
        <f t="shared" si="240"/>
        <v>011</v>
      </c>
      <c r="D3760" s="28" t="str">
        <f t="shared" si="241"/>
        <v>640</v>
      </c>
      <c r="E3760" s="28" t="str">
        <f t="shared" si="242"/>
        <v>0000062000001370</v>
      </c>
      <c r="F3760" s="28" t="str">
        <f t="shared" si="243"/>
        <v>42</v>
      </c>
    </row>
    <row r="3761" spans="1:6" ht="21.75" customHeight="1" x14ac:dyDescent="0.35">
      <c r="A3761" s="8">
        <v>340320</v>
      </c>
      <c r="B3761" s="10" t="s">
        <v>31594</v>
      </c>
      <c r="C3761" s="28" t="str">
        <f t="shared" si="240"/>
        <v>230</v>
      </c>
      <c r="D3761" s="28" t="str">
        <f t="shared" si="241"/>
        <v>640</v>
      </c>
      <c r="E3761" s="28" t="str">
        <f t="shared" si="242"/>
        <v>5260716211006000</v>
      </c>
      <c r="F3761" s="28" t="str">
        <f t="shared" si="243"/>
        <v>16</v>
      </c>
    </row>
    <row r="3762" spans="1:6" ht="21.75" customHeight="1" x14ac:dyDescent="0.35">
      <c r="A3762" s="8">
        <v>342803</v>
      </c>
      <c r="B3762" s="10" t="s">
        <v>29390</v>
      </c>
      <c r="C3762" s="28" t="str">
        <f t="shared" si="240"/>
        <v>230</v>
      </c>
      <c r="D3762" s="28" t="str">
        <f t="shared" si="241"/>
        <v>640</v>
      </c>
      <c r="E3762" s="28" t="str">
        <f t="shared" si="242"/>
        <v>3694686211028100</v>
      </c>
      <c r="F3762" s="28" t="str">
        <f t="shared" si="243"/>
        <v>83</v>
      </c>
    </row>
    <row r="3763" spans="1:6" s="1" customFormat="1" ht="21.75" customHeight="1" x14ac:dyDescent="0.35">
      <c r="A3763" s="8">
        <v>1410061</v>
      </c>
      <c r="B3763" s="10" t="s">
        <v>30999</v>
      </c>
      <c r="C3763" s="28" t="str">
        <f t="shared" si="240"/>
        <v>164</v>
      </c>
      <c r="D3763" s="28" t="str">
        <f t="shared" si="241"/>
        <v>640</v>
      </c>
      <c r="E3763" s="28" t="str">
        <f t="shared" si="242"/>
        <v>2111190265770009</v>
      </c>
      <c r="F3763" s="28" t="str">
        <f t="shared" si="243"/>
        <v>32</v>
      </c>
    </row>
    <row r="3764" spans="1:6" s="1" customFormat="1" ht="21.75" customHeight="1" x14ac:dyDescent="0.35">
      <c r="A3764" s="8">
        <v>1584218</v>
      </c>
      <c r="B3764" s="10" t="s">
        <v>31017</v>
      </c>
      <c r="C3764" s="28" t="str">
        <f t="shared" si="240"/>
        <v>164</v>
      </c>
      <c r="D3764" s="28" t="str">
        <f t="shared" si="241"/>
        <v>640</v>
      </c>
      <c r="E3764" s="28" t="str">
        <f t="shared" si="242"/>
        <v>2111188477710003</v>
      </c>
      <c r="F3764" s="28" t="str">
        <f t="shared" si="243"/>
        <v>25</v>
      </c>
    </row>
    <row r="3765" spans="1:6" s="1" customFormat="1" ht="21.75" customHeight="1" x14ac:dyDescent="0.35">
      <c r="A3765" s="8">
        <v>304409</v>
      </c>
      <c r="B3765" s="10" t="s">
        <v>31595</v>
      </c>
      <c r="C3765" s="28" t="str">
        <f t="shared" si="240"/>
        <v>230</v>
      </c>
      <c r="D3765" s="28" t="str">
        <f t="shared" si="241"/>
        <v>640</v>
      </c>
      <c r="E3765" s="28" t="str">
        <f t="shared" si="242"/>
        <v>4008611211011700</v>
      </c>
      <c r="F3765" s="28" t="str">
        <f t="shared" si="243"/>
        <v>36</v>
      </c>
    </row>
    <row r="3766" spans="1:6" s="1" customFormat="1" ht="21.75" customHeight="1" x14ac:dyDescent="0.35">
      <c r="A3766" s="8">
        <v>1265486</v>
      </c>
      <c r="B3766" s="10" t="s">
        <v>31351</v>
      </c>
      <c r="C3766" s="28" t="str">
        <f t="shared" si="240"/>
        <v>164</v>
      </c>
      <c r="D3766" s="28" t="str">
        <f t="shared" si="241"/>
        <v>640</v>
      </c>
      <c r="E3766" s="28" t="str">
        <f t="shared" si="242"/>
        <v>2111192192580006</v>
      </c>
      <c r="F3766" s="28" t="str">
        <f t="shared" si="243"/>
        <v>55</v>
      </c>
    </row>
    <row r="3767" spans="1:6" s="1" customFormat="1" ht="21.75" customHeight="1" x14ac:dyDescent="0.35">
      <c r="A3767" s="8">
        <v>2048670</v>
      </c>
      <c r="B3767" s="10" t="s">
        <v>30971</v>
      </c>
      <c r="C3767" s="28" t="str">
        <f t="shared" si="240"/>
        <v>022</v>
      </c>
      <c r="D3767" s="28" t="str">
        <f t="shared" si="241"/>
        <v>640</v>
      </c>
      <c r="E3767" s="28" t="str">
        <f t="shared" si="242"/>
        <v>0003040009186621</v>
      </c>
      <c r="F3767" s="28" t="str">
        <f t="shared" si="243"/>
        <v>21</v>
      </c>
    </row>
    <row r="3768" spans="1:6" s="1" customFormat="1" ht="21.75" customHeight="1" x14ac:dyDescent="0.35">
      <c r="A3768" s="8">
        <v>1043438</v>
      </c>
      <c r="B3768" s="10" t="s">
        <v>31596</v>
      </c>
      <c r="C3768" s="28" t="str">
        <f t="shared" si="240"/>
        <v>164</v>
      </c>
      <c r="D3768" s="28" t="str">
        <f t="shared" si="241"/>
        <v>640</v>
      </c>
      <c r="E3768" s="28" t="str">
        <f t="shared" si="242"/>
        <v>2111134084670008</v>
      </c>
      <c r="F3768" s="28" t="str">
        <f t="shared" si="243"/>
        <v>17</v>
      </c>
    </row>
    <row r="3769" spans="1:6" ht="21.75" customHeight="1" x14ac:dyDescent="0.35">
      <c r="A3769" s="8">
        <v>1678888</v>
      </c>
      <c r="B3769" s="10" t="s">
        <v>31597</v>
      </c>
      <c r="C3769" s="28" t="str">
        <f t="shared" si="240"/>
        <v>164</v>
      </c>
      <c r="D3769" s="28" t="str">
        <f t="shared" si="241"/>
        <v>640</v>
      </c>
      <c r="E3769" s="28" t="str">
        <f t="shared" si="242"/>
        <v>2111125851140001</v>
      </c>
      <c r="F3769" s="28" t="str">
        <f t="shared" si="243"/>
        <v>12</v>
      </c>
    </row>
    <row r="3770" spans="1:6" ht="21.75" customHeight="1" x14ac:dyDescent="0.35">
      <c r="A3770" s="8">
        <v>774049</v>
      </c>
      <c r="B3770" s="10" t="s">
        <v>31598</v>
      </c>
      <c r="C3770" s="28" t="str">
        <f t="shared" si="240"/>
        <v>350</v>
      </c>
      <c r="D3770" s="28" t="str">
        <f t="shared" si="241"/>
        <v>810</v>
      </c>
      <c r="E3770" s="28" t="str">
        <f t="shared" si="242"/>
        <v>0000000000401143</v>
      </c>
      <c r="F3770" s="28" t="str">
        <f t="shared" si="243"/>
        <v>29</v>
      </c>
    </row>
    <row r="3771" spans="1:6" ht="21.75" customHeight="1" x14ac:dyDescent="0.35">
      <c r="A3771" s="8">
        <v>2048698</v>
      </c>
      <c r="B3771" s="10" t="s">
        <v>30990</v>
      </c>
      <c r="C3771" s="28" t="str">
        <f t="shared" si="240"/>
        <v>230</v>
      </c>
      <c r="D3771" s="28" t="str">
        <f t="shared" si="241"/>
        <v>640</v>
      </c>
      <c r="E3771" s="28" t="str">
        <f t="shared" si="242"/>
        <v>2490626211025600</v>
      </c>
      <c r="F3771" s="28" t="str">
        <f t="shared" si="243"/>
        <v>12</v>
      </c>
    </row>
    <row r="3772" spans="1:6" ht="21.75" customHeight="1" x14ac:dyDescent="0.35">
      <c r="A3772" s="8">
        <v>1757132</v>
      </c>
      <c r="B3772" s="10" t="s">
        <v>31599</v>
      </c>
      <c r="C3772" s="28" t="str">
        <f t="shared" si="240"/>
        <v>164</v>
      </c>
      <c r="D3772" s="28" t="str">
        <f t="shared" si="241"/>
        <v>720</v>
      </c>
      <c r="E3772" s="28" t="str">
        <f t="shared" si="242"/>
        <v>2111147663110006</v>
      </c>
      <c r="F3772" s="28" t="str">
        <f t="shared" si="243"/>
        <v>25</v>
      </c>
    </row>
    <row r="3773" spans="1:6" s="1" customFormat="1" ht="21.75" customHeight="1" x14ac:dyDescent="0.35">
      <c r="A3773" s="8">
        <v>0</v>
      </c>
      <c r="B3773" s="10"/>
      <c r="C3773" s="28" t="str">
        <f t="shared" si="240"/>
        <v/>
      </c>
      <c r="D3773" s="28" t="str">
        <f t="shared" si="241"/>
        <v/>
      </c>
      <c r="E3773" s="28" t="str">
        <f t="shared" si="242"/>
        <v/>
      </c>
      <c r="F3773" s="28" t="str">
        <f t="shared" si="243"/>
        <v/>
      </c>
    </row>
    <row r="3774" spans="1:6" s="1" customFormat="1" ht="21.75" customHeight="1" x14ac:dyDescent="0.35">
      <c r="A3774" s="16">
        <v>1906067</v>
      </c>
      <c r="B3774" s="10" t="s">
        <v>30947</v>
      </c>
      <c r="C3774" s="28" t="str">
        <f t="shared" si="240"/>
        <v>164</v>
      </c>
      <c r="D3774" s="28" t="str">
        <f t="shared" si="241"/>
        <v>640</v>
      </c>
      <c r="E3774" s="28" t="str">
        <f t="shared" si="242"/>
        <v>2111108849330009</v>
      </c>
      <c r="F3774" s="28" t="str">
        <f t="shared" si="243"/>
        <v>13</v>
      </c>
    </row>
    <row r="3775" spans="1:6" s="1" customFormat="1" ht="21.75" customHeight="1" x14ac:dyDescent="0.35">
      <c r="A3775" s="16">
        <v>1691360</v>
      </c>
      <c r="B3775" s="10" t="s">
        <v>31600</v>
      </c>
      <c r="C3775" s="28" t="str">
        <f t="shared" si="240"/>
        <v>225</v>
      </c>
      <c r="D3775" s="28" t="str">
        <f t="shared" si="241"/>
        <v>312</v>
      </c>
      <c r="E3775" s="28" t="str">
        <f t="shared" si="242"/>
        <v>0196060346010104</v>
      </c>
      <c r="F3775" s="28" t="str">
        <f t="shared" si="243"/>
        <v>80</v>
      </c>
    </row>
    <row r="3776" spans="1:6" s="1" customFormat="1" ht="21.75" customHeight="1" x14ac:dyDescent="0.35">
      <c r="A3776" s="16">
        <v>58775</v>
      </c>
      <c r="B3776" s="10" t="s">
        <v>30958</v>
      </c>
      <c r="C3776" s="28" t="str">
        <f t="shared" si="240"/>
        <v>164</v>
      </c>
      <c r="D3776" s="28" t="str">
        <f t="shared" si="241"/>
        <v>640</v>
      </c>
      <c r="E3776" s="28" t="str">
        <f t="shared" si="242"/>
        <v>2111153307480003</v>
      </c>
      <c r="F3776" s="28" t="str">
        <f t="shared" si="243"/>
        <v>41</v>
      </c>
    </row>
    <row r="3777" spans="1:6" s="1" customFormat="1" ht="21.75" customHeight="1" x14ac:dyDescent="0.35">
      <c r="A3777" s="16">
        <v>0</v>
      </c>
      <c r="B3777" s="10"/>
      <c r="C3777" s="28" t="str">
        <f t="shared" si="240"/>
        <v/>
      </c>
      <c r="D3777" s="28" t="str">
        <f t="shared" si="241"/>
        <v/>
      </c>
      <c r="E3777" s="28" t="str">
        <f t="shared" si="242"/>
        <v/>
      </c>
      <c r="F3777" s="28" t="str">
        <f t="shared" si="243"/>
        <v/>
      </c>
    </row>
    <row r="3778" spans="1:6" s="1" customFormat="1" ht="21.75" customHeight="1" x14ac:dyDescent="0.35">
      <c r="A3778" s="16">
        <v>1756535</v>
      </c>
      <c r="B3778" s="10" t="s">
        <v>31601</v>
      </c>
      <c r="C3778" s="28" t="str">
        <f t="shared" si="240"/>
        <v>007</v>
      </c>
      <c r="D3778" s="28" t="str">
        <f t="shared" si="241"/>
        <v>720</v>
      </c>
      <c r="E3778" s="28" t="str">
        <f t="shared" si="242"/>
        <v>0007562300400110</v>
      </c>
      <c r="F3778" s="28" t="str">
        <f t="shared" si="243"/>
        <v>83</v>
      </c>
    </row>
    <row r="3779" spans="1:6" ht="21.75" customHeight="1" x14ac:dyDescent="0.35">
      <c r="A3779" s="16">
        <v>1685026</v>
      </c>
      <c r="B3779" s="10" t="s">
        <v>31602</v>
      </c>
      <c r="C3779" s="28" t="str">
        <f t="shared" si="240"/>
        <v>350</v>
      </c>
      <c r="D3779" s="28" t="str">
        <f t="shared" si="241"/>
        <v>810</v>
      </c>
      <c r="E3779" s="28" t="str">
        <f t="shared" si="242"/>
        <v>0000000008758721</v>
      </c>
      <c r="F3779" s="28" t="str">
        <f t="shared" si="243"/>
        <v>49</v>
      </c>
    </row>
    <row r="3780" spans="1:6" ht="21.75" customHeight="1" x14ac:dyDescent="0.35">
      <c r="A3780" s="16">
        <v>1750087</v>
      </c>
      <c r="B3780" s="10" t="s">
        <v>31603</v>
      </c>
      <c r="C3780" s="28" t="str">
        <f t="shared" si="240"/>
        <v>007</v>
      </c>
      <c r="D3780" s="28" t="str">
        <f t="shared" si="241"/>
        <v>270</v>
      </c>
      <c r="E3780" s="28" t="str">
        <f t="shared" si="242"/>
        <v>0002544000304989</v>
      </c>
      <c r="F3780" s="28" t="str">
        <f t="shared" si="243"/>
        <v>78</v>
      </c>
    </row>
    <row r="3781" spans="1:6" ht="21.75" customHeight="1" x14ac:dyDescent="0.35">
      <c r="A3781" s="16">
        <v>1367377</v>
      </c>
      <c r="B3781" s="10" t="s">
        <v>31604</v>
      </c>
      <c r="C3781" s="28" t="str">
        <f t="shared" si="240"/>
        <v>164</v>
      </c>
      <c r="D3781" s="28" t="str">
        <f t="shared" si="241"/>
        <v>640</v>
      </c>
      <c r="E3781" s="28" t="str">
        <f t="shared" si="242"/>
        <v>2111171386960000</v>
      </c>
      <c r="F3781" s="28" t="str">
        <f t="shared" si="243"/>
        <v>25</v>
      </c>
    </row>
    <row r="3782" spans="1:6" ht="21.75" customHeight="1" x14ac:dyDescent="0.35">
      <c r="A3782" s="16">
        <v>1049701</v>
      </c>
      <c r="B3782" s="10" t="s">
        <v>31277</v>
      </c>
      <c r="C3782" s="28" t="str">
        <f t="shared" si="240"/>
        <v>164</v>
      </c>
      <c r="D3782" s="28" t="str">
        <f t="shared" si="241"/>
        <v>640</v>
      </c>
      <c r="E3782" s="28" t="str">
        <f t="shared" si="242"/>
        <v>2111153319930003</v>
      </c>
      <c r="F3782" s="28" t="str">
        <f t="shared" si="243"/>
        <v>85</v>
      </c>
    </row>
    <row r="3783" spans="1:6" s="1" customFormat="1" ht="21.75" customHeight="1" x14ac:dyDescent="0.35">
      <c r="A3783" s="16">
        <v>1261530</v>
      </c>
      <c r="B3783" s="10" t="s">
        <v>31605</v>
      </c>
      <c r="C3783" s="28" t="str">
        <f t="shared" si="240"/>
        <v>011</v>
      </c>
      <c r="D3783" s="28" t="str">
        <f t="shared" si="241"/>
        <v>640</v>
      </c>
      <c r="E3783" s="28" t="str">
        <f t="shared" si="242"/>
        <v>0000082000000864</v>
      </c>
      <c r="F3783" s="28" t="str">
        <f t="shared" si="243"/>
        <v>05</v>
      </c>
    </row>
    <row r="3784" spans="1:6" s="1" customFormat="1" ht="21.75" customHeight="1" x14ac:dyDescent="0.35">
      <c r="A3784" s="16">
        <v>344039</v>
      </c>
      <c r="B3784" s="10" t="s">
        <v>30914</v>
      </c>
      <c r="C3784" s="28" t="str">
        <f t="shared" si="240"/>
        <v>011</v>
      </c>
      <c r="D3784" s="28" t="str">
        <f t="shared" si="241"/>
        <v>640</v>
      </c>
      <c r="E3784" s="28" t="str">
        <f t="shared" si="242"/>
        <v>0000072000007792</v>
      </c>
      <c r="F3784" s="28" t="str">
        <f t="shared" si="243"/>
        <v>29</v>
      </c>
    </row>
    <row r="3785" spans="1:6" s="1" customFormat="1" ht="21.75" customHeight="1" x14ac:dyDescent="0.35">
      <c r="A3785" s="16">
        <v>1043552</v>
      </c>
      <c r="B3785" s="10" t="s">
        <v>30910</v>
      </c>
      <c r="C3785" s="28" t="str">
        <f t="shared" si="240"/>
        <v>164</v>
      </c>
      <c r="D3785" s="28" t="str">
        <f t="shared" si="241"/>
        <v>640</v>
      </c>
      <c r="E3785" s="28" t="str">
        <f t="shared" si="242"/>
        <v>2111134088420004</v>
      </c>
      <c r="F3785" s="28" t="str">
        <f t="shared" si="243"/>
        <v>89</v>
      </c>
    </row>
    <row r="3786" spans="1:6" s="1" customFormat="1" ht="21.75" customHeight="1" x14ac:dyDescent="0.35">
      <c r="A3786" s="16">
        <v>57031</v>
      </c>
      <c r="B3786" s="10" t="s">
        <v>30872</v>
      </c>
      <c r="C3786" s="28" t="str">
        <f t="shared" si="240"/>
        <v>011</v>
      </c>
      <c r="D3786" s="28" t="str">
        <f t="shared" si="241"/>
        <v>640</v>
      </c>
      <c r="E3786" s="28" t="str">
        <f t="shared" si="242"/>
        <v>0000082000000425</v>
      </c>
      <c r="F3786" s="28" t="str">
        <f t="shared" si="243"/>
        <v>61</v>
      </c>
    </row>
    <row r="3787" spans="1:6" s="1" customFormat="1" ht="21.75" customHeight="1" x14ac:dyDescent="0.35">
      <c r="A3787" s="16">
        <v>1404453</v>
      </c>
      <c r="B3787" s="10" t="s">
        <v>30855</v>
      </c>
      <c r="C3787" s="28" t="str">
        <f t="shared" si="240"/>
        <v>164</v>
      </c>
      <c r="D3787" s="28" t="str">
        <f t="shared" si="241"/>
        <v>640</v>
      </c>
      <c r="E3787" s="28" t="str">
        <f t="shared" si="242"/>
        <v>2111192749630007</v>
      </c>
      <c r="F3787" s="28" t="str">
        <f t="shared" si="243"/>
        <v>02</v>
      </c>
    </row>
    <row r="3788" spans="1:6" s="1" customFormat="1" ht="21.75" customHeight="1" x14ac:dyDescent="0.35">
      <c r="A3788" s="16">
        <v>1585862</v>
      </c>
      <c r="B3788" s="10" t="s">
        <v>31243</v>
      </c>
      <c r="C3788" s="28" t="str">
        <f t="shared" si="240"/>
        <v>350</v>
      </c>
      <c r="D3788" s="28" t="str">
        <f t="shared" si="241"/>
        <v>810</v>
      </c>
      <c r="E3788" s="28" t="str">
        <f t="shared" si="242"/>
        <v>0000000008912219</v>
      </c>
      <c r="F3788" s="28" t="str">
        <f t="shared" si="243"/>
        <v>14</v>
      </c>
    </row>
    <row r="3789" spans="1:6" ht="21.75" customHeight="1" x14ac:dyDescent="0.35">
      <c r="A3789" s="16">
        <v>1585741</v>
      </c>
      <c r="B3789" s="10" t="s">
        <v>31256</v>
      </c>
      <c r="C3789" s="28" t="str">
        <f t="shared" si="240"/>
        <v>181</v>
      </c>
      <c r="D3789" s="28" t="str">
        <f t="shared" si="241"/>
        <v>341</v>
      </c>
      <c r="E3789" s="28" t="str">
        <f t="shared" si="242"/>
        <v>2111123497120008</v>
      </c>
      <c r="F3789" s="28" t="str">
        <f t="shared" si="243"/>
        <v>56</v>
      </c>
    </row>
    <row r="3790" spans="1:6" ht="21.75" customHeight="1" x14ac:dyDescent="0.35">
      <c r="A3790" s="16">
        <v>2011781</v>
      </c>
      <c r="B3790" s="66" t="s">
        <v>30653</v>
      </c>
      <c r="C3790" s="28" t="str">
        <f t="shared" si="240"/>
        <v>007</v>
      </c>
      <c r="D3790" s="28" t="str">
        <f t="shared" si="241"/>
        <v>640</v>
      </c>
      <c r="E3790" s="28" t="str">
        <f t="shared" si="242"/>
        <v>0006169000302147</v>
      </c>
      <c r="F3790" s="28" t="str">
        <f t="shared" si="243"/>
        <v>35</v>
      </c>
    </row>
    <row r="3791" spans="1:6" ht="21.75" customHeight="1" x14ac:dyDescent="0.35">
      <c r="A3791" s="16">
        <v>1545826</v>
      </c>
      <c r="B3791" s="10" t="s">
        <v>30857</v>
      </c>
      <c r="C3791" s="28" t="str">
        <f t="shared" si="240"/>
        <v>164</v>
      </c>
      <c r="D3791" s="28" t="str">
        <f t="shared" si="241"/>
        <v>640</v>
      </c>
      <c r="E3791" s="28" t="str">
        <f t="shared" si="242"/>
        <v>2111198719130001</v>
      </c>
      <c r="F3791" s="28" t="str">
        <f t="shared" si="243"/>
        <v>84</v>
      </c>
    </row>
    <row r="3792" spans="1:6" ht="21.75" customHeight="1" x14ac:dyDescent="0.35">
      <c r="A3792" s="16">
        <v>1691364</v>
      </c>
      <c r="B3792" s="10" t="s">
        <v>31606</v>
      </c>
      <c r="C3792" s="28" t="str">
        <f t="shared" si="240"/>
        <v>164</v>
      </c>
      <c r="D3792" s="28" t="str">
        <f t="shared" si="241"/>
        <v>640</v>
      </c>
      <c r="E3792" s="28" t="str">
        <f t="shared" si="242"/>
        <v>2111158883490003</v>
      </c>
      <c r="F3792" s="28" t="str">
        <f t="shared" si="243"/>
        <v>87</v>
      </c>
    </row>
    <row r="3793" spans="1:6" s="1" customFormat="1" ht="21.75" customHeight="1" x14ac:dyDescent="0.35">
      <c r="A3793" s="16">
        <v>91644</v>
      </c>
      <c r="B3793" s="10" t="s">
        <v>30888</v>
      </c>
      <c r="C3793" s="28" t="str">
        <f t="shared" si="240"/>
        <v>164</v>
      </c>
      <c r="D3793" s="28" t="str">
        <f t="shared" si="241"/>
        <v>640</v>
      </c>
      <c r="E3793" s="28" t="str">
        <f t="shared" si="242"/>
        <v>2111139968360006</v>
      </c>
      <c r="F3793" s="28" t="str">
        <f t="shared" si="243"/>
        <v>41</v>
      </c>
    </row>
    <row r="3794" spans="1:6" s="1" customFormat="1" ht="21.75" customHeight="1" x14ac:dyDescent="0.35">
      <c r="A3794" s="16">
        <v>297815</v>
      </c>
      <c r="B3794" s="10" t="s">
        <v>31607</v>
      </c>
      <c r="C3794" s="28" t="str">
        <f t="shared" si="240"/>
        <v>011</v>
      </c>
      <c r="D3794" s="28" t="str">
        <f t="shared" si="241"/>
        <v>643</v>
      </c>
      <c r="E3794" s="28" t="str">
        <f t="shared" si="242"/>
        <v>0000012000000137</v>
      </c>
      <c r="F3794" s="28" t="str">
        <f t="shared" si="243"/>
        <v>38</v>
      </c>
    </row>
    <row r="3795" spans="1:6" s="1" customFormat="1" ht="21.75" customHeight="1" x14ac:dyDescent="0.35">
      <c r="A3795" s="16">
        <v>1593766</v>
      </c>
      <c r="B3795" s="10" t="str">
        <f>'[1]MED HASSAN OUAZZANI'!M127</f>
        <v>164640211113328679000238</v>
      </c>
      <c r="C3795" s="28" t="str">
        <f t="shared" si="240"/>
        <v>164</v>
      </c>
      <c r="D3795" s="28" t="str">
        <f t="shared" si="241"/>
        <v>640</v>
      </c>
      <c r="E3795" s="28" t="str">
        <f t="shared" si="242"/>
        <v>2111133286790002</v>
      </c>
      <c r="F3795" s="28" t="str">
        <f t="shared" si="243"/>
        <v>38</v>
      </c>
    </row>
    <row r="3796" spans="1:6" s="1" customFormat="1" ht="21.75" customHeight="1" x14ac:dyDescent="0.35">
      <c r="A3796" s="16">
        <v>1687907</v>
      </c>
      <c r="B3796" s="10" t="str">
        <f>'[1]MED HASSAN OUAZZANI'!M128</f>
        <v>164640211117136320000836</v>
      </c>
      <c r="C3796" s="28" t="str">
        <f t="shared" si="240"/>
        <v>164</v>
      </c>
      <c r="D3796" s="28" t="str">
        <f t="shared" si="241"/>
        <v>640</v>
      </c>
      <c r="E3796" s="28" t="str">
        <f t="shared" si="242"/>
        <v>2111171363200008</v>
      </c>
      <c r="F3796" s="28" t="str">
        <f t="shared" si="243"/>
        <v>36</v>
      </c>
    </row>
    <row r="3797" spans="1:6" s="1" customFormat="1" ht="21.75" customHeight="1" x14ac:dyDescent="0.35">
      <c r="A3797" s="16">
        <v>1152859</v>
      </c>
      <c r="B3797" s="10" t="str">
        <f>'[1]MED HASSAN OUAZZANI'!M129</f>
        <v>230720510483621100890012</v>
      </c>
      <c r="C3797" s="28" t="str">
        <f t="shared" si="240"/>
        <v>230</v>
      </c>
      <c r="D3797" s="28" t="str">
        <f t="shared" si="241"/>
        <v>720</v>
      </c>
      <c r="E3797" s="28" t="str">
        <f t="shared" si="242"/>
        <v>5104836211008900</v>
      </c>
      <c r="F3797" s="28" t="str">
        <f t="shared" si="243"/>
        <v>12</v>
      </c>
    </row>
    <row r="3798" spans="1:6" s="1" customFormat="1" ht="21.75" customHeight="1" x14ac:dyDescent="0.35">
      <c r="A3798" s="16">
        <v>1592551</v>
      </c>
      <c r="B3798" s="10" t="e">
        <f>'[1]MED HASSAN OUAZZANI'!M130</f>
        <v>#REF!</v>
      </c>
      <c r="C3798" s="28" t="e">
        <f t="shared" si="240"/>
        <v>#REF!</v>
      </c>
      <c r="D3798" s="28" t="e">
        <f t="shared" si="241"/>
        <v>#REF!</v>
      </c>
      <c r="E3798" s="28" t="e">
        <f t="shared" si="242"/>
        <v>#REF!</v>
      </c>
      <c r="F3798" s="28" t="e">
        <f t="shared" si="243"/>
        <v>#REF!</v>
      </c>
    </row>
    <row r="3799" spans="1:6" ht="21.75" customHeight="1" x14ac:dyDescent="0.35">
      <c r="A3799" s="16">
        <v>718238</v>
      </c>
      <c r="B3799" s="10" t="e">
        <f>'[1]MED HASSAN OUAZZANI'!M131</f>
        <v>#REF!</v>
      </c>
      <c r="C3799" s="28" t="e">
        <f t="shared" si="240"/>
        <v>#REF!</v>
      </c>
      <c r="D3799" s="28" t="e">
        <f t="shared" si="241"/>
        <v>#REF!</v>
      </c>
      <c r="E3799" s="28" t="e">
        <f t="shared" si="242"/>
        <v>#REF!</v>
      </c>
      <c r="F3799" s="28" t="e">
        <f t="shared" si="243"/>
        <v>#REF!</v>
      </c>
    </row>
    <row r="3800" spans="1:6" ht="21.75" customHeight="1" x14ac:dyDescent="0.35">
      <c r="A3800" s="16">
        <v>894556</v>
      </c>
      <c r="B3800" s="10" t="e">
        <f>'[1]MED HASSAN OUAZZANI'!M132</f>
        <v>#REF!</v>
      </c>
      <c r="C3800" s="28" t="e">
        <f t="shared" si="240"/>
        <v>#REF!</v>
      </c>
      <c r="D3800" s="28" t="e">
        <f t="shared" si="241"/>
        <v>#REF!</v>
      </c>
      <c r="E3800" s="28" t="e">
        <f t="shared" si="242"/>
        <v>#REF!</v>
      </c>
      <c r="F3800" s="28" t="e">
        <f t="shared" si="243"/>
        <v>#REF!</v>
      </c>
    </row>
    <row r="3801" spans="1:6" ht="21.75" customHeight="1" x14ac:dyDescent="0.35">
      <c r="A3801" s="16">
        <v>2048748</v>
      </c>
      <c r="B3801" s="10" t="e">
        <f>'[1]MED HASSAN OUAZZANI'!M133</f>
        <v>#REF!</v>
      </c>
      <c r="C3801" s="28" t="e">
        <f t="shared" si="240"/>
        <v>#REF!</v>
      </c>
      <c r="D3801" s="28" t="e">
        <f t="shared" si="241"/>
        <v>#REF!</v>
      </c>
      <c r="E3801" s="28" t="e">
        <f t="shared" si="242"/>
        <v>#REF!</v>
      </c>
      <c r="F3801" s="28" t="e">
        <f t="shared" si="243"/>
        <v>#REF!</v>
      </c>
    </row>
    <row r="3802" spans="1:6" ht="21.75" customHeight="1" x14ac:dyDescent="0.35">
      <c r="A3802" s="16">
        <v>2011699</v>
      </c>
      <c r="B3802" s="10" t="e">
        <f>'[1]MED HASSAN OUAZZANI'!M134</f>
        <v>#REF!</v>
      </c>
      <c r="C3802" s="28" t="e">
        <f t="shared" si="240"/>
        <v>#REF!</v>
      </c>
      <c r="D3802" s="28" t="e">
        <f t="shared" si="241"/>
        <v>#REF!</v>
      </c>
      <c r="E3802" s="28" t="e">
        <f t="shared" si="242"/>
        <v>#REF!</v>
      </c>
      <c r="F3802" s="28" t="e">
        <f t="shared" si="243"/>
        <v>#REF!</v>
      </c>
    </row>
    <row r="3803" spans="1:6" s="1" customFormat="1" ht="21.75" customHeight="1" x14ac:dyDescent="0.35">
      <c r="A3803" s="16">
        <v>1124407</v>
      </c>
      <c r="B3803" s="10" t="e">
        <f>'[1]MED HASSAN OUAZZANI'!M135</f>
        <v>#REF!</v>
      </c>
      <c r="C3803" s="28" t="e">
        <f t="shared" si="240"/>
        <v>#REF!</v>
      </c>
      <c r="D3803" s="28" t="e">
        <f t="shared" si="241"/>
        <v>#REF!</v>
      </c>
      <c r="E3803" s="28" t="e">
        <f t="shared" si="242"/>
        <v>#REF!</v>
      </c>
      <c r="F3803" s="28" t="e">
        <f t="shared" si="243"/>
        <v>#REF!</v>
      </c>
    </row>
    <row r="3804" spans="1:6" s="1" customFormat="1" ht="21.75" customHeight="1" x14ac:dyDescent="0.35">
      <c r="A3804" s="16">
        <v>2015971</v>
      </c>
      <c r="B3804" s="10" t="e">
        <f>'[1]MED HASSAN OUAZZANI'!M136</f>
        <v>#REF!</v>
      </c>
      <c r="C3804" s="28" t="e">
        <f t="shared" si="240"/>
        <v>#REF!</v>
      </c>
      <c r="D3804" s="28" t="e">
        <f t="shared" si="241"/>
        <v>#REF!</v>
      </c>
      <c r="E3804" s="28" t="e">
        <f t="shared" si="242"/>
        <v>#REF!</v>
      </c>
      <c r="F3804" s="28" t="e">
        <f t="shared" si="243"/>
        <v>#REF!</v>
      </c>
    </row>
    <row r="3805" spans="1:6" s="1" customFormat="1" ht="21.75" customHeight="1" x14ac:dyDescent="0.35">
      <c r="A3805" s="16">
        <v>1593774</v>
      </c>
      <c r="B3805" s="10" t="str">
        <f>'[1]MED HASSAN OUAZZANI'!M144</f>
        <v>164640211119516069000413</v>
      </c>
      <c r="C3805" s="28" t="str">
        <f t="shared" si="240"/>
        <v>164</v>
      </c>
      <c r="D3805" s="28" t="str">
        <f t="shared" si="241"/>
        <v>640</v>
      </c>
      <c r="E3805" s="28" t="str">
        <f t="shared" si="242"/>
        <v>2111195160690004</v>
      </c>
      <c r="F3805" s="28" t="str">
        <f t="shared" si="243"/>
        <v>13</v>
      </c>
    </row>
    <row r="3806" spans="1:6" s="1" customFormat="1" ht="21.75" customHeight="1" x14ac:dyDescent="0.35">
      <c r="A3806" s="16">
        <v>1679376</v>
      </c>
      <c r="B3806" s="10" t="str">
        <f>'[1]MED HASSAN OUAZZANI'!M145</f>
        <v>230720319951921100890033</v>
      </c>
      <c r="C3806" s="28" t="str">
        <f t="shared" si="240"/>
        <v>230</v>
      </c>
      <c r="D3806" s="28" t="str">
        <f t="shared" si="241"/>
        <v>720</v>
      </c>
      <c r="E3806" s="28" t="str">
        <f t="shared" si="242"/>
        <v>3199519211008900</v>
      </c>
      <c r="F3806" s="28" t="str">
        <f t="shared" si="243"/>
        <v>33</v>
      </c>
    </row>
    <row r="3807" spans="1:6" s="1" customFormat="1" ht="21.75" customHeight="1" x14ac:dyDescent="0.35">
      <c r="A3807" s="16">
        <v>1904615</v>
      </c>
      <c r="B3807" s="10" t="str">
        <f>'[1]MED HASSAN OUAZZANI'!M146</f>
        <v>0136400113020033300172 92</v>
      </c>
      <c r="C3807" s="28" t="str">
        <f t="shared" si="240"/>
        <v>013</v>
      </c>
      <c r="D3807" s="28" t="str">
        <f t="shared" si="241"/>
        <v>640</v>
      </c>
      <c r="E3807" s="28" t="str">
        <f t="shared" si="242"/>
        <v>0113020033300172</v>
      </c>
      <c r="F3807" s="28" t="str">
        <f t="shared" si="243"/>
        <v>92</v>
      </c>
    </row>
    <row r="3808" spans="1:6" s="1" customFormat="1" ht="21.75" customHeight="1" x14ac:dyDescent="0.35">
      <c r="A3808" s="16">
        <v>2048825</v>
      </c>
      <c r="B3808" s="10" t="e">
        <f>'[1]MED HASSAN OUAZZANI'!M147</f>
        <v>#REF!</v>
      </c>
      <c r="C3808" s="28" t="e">
        <f t="shared" si="240"/>
        <v>#REF!</v>
      </c>
      <c r="D3808" s="28" t="e">
        <f t="shared" si="241"/>
        <v>#REF!</v>
      </c>
      <c r="E3808" s="28" t="e">
        <f t="shared" si="242"/>
        <v>#REF!</v>
      </c>
      <c r="F3808" s="28" t="e">
        <f t="shared" si="243"/>
        <v>#REF!</v>
      </c>
    </row>
    <row r="3809" spans="1:6" ht="21.75" customHeight="1" x14ac:dyDescent="0.35">
      <c r="A3809" s="16">
        <v>2016007</v>
      </c>
      <c r="B3809" s="10" t="e">
        <f>'[1]MED HASSAN OUAZZANI'!M148</f>
        <v>#REF!</v>
      </c>
      <c r="C3809" s="28" t="e">
        <f t="shared" si="240"/>
        <v>#REF!</v>
      </c>
      <c r="D3809" s="28" t="e">
        <f t="shared" si="241"/>
        <v>#REF!</v>
      </c>
      <c r="E3809" s="28" t="e">
        <f t="shared" si="242"/>
        <v>#REF!</v>
      </c>
      <c r="F3809" s="28" t="e">
        <f t="shared" si="243"/>
        <v>#REF!</v>
      </c>
    </row>
    <row r="3810" spans="1:6" ht="21.75" customHeight="1" x14ac:dyDescent="0.35">
      <c r="A3810" s="16">
        <v>1692541</v>
      </c>
      <c r="B3810" s="10" t="e">
        <f>'[1]MED HASSAN OUAZZANI'!M149</f>
        <v>#REF!</v>
      </c>
      <c r="C3810" s="28" t="e">
        <f t="shared" ref="C3810:C3873" si="244">LEFT(B3810,3)</f>
        <v>#REF!</v>
      </c>
      <c r="D3810" s="28" t="e">
        <f t="shared" ref="D3810:D3873" si="245">RIGHT(LEFTB(B3810,6),3)</f>
        <v>#REF!</v>
      </c>
      <c r="E3810" s="28" t="e">
        <f t="shared" ref="E3810:E3873" si="246">RIGHT(LEFTB(B3810,22),16)</f>
        <v>#REF!</v>
      </c>
      <c r="F3810" s="28" t="e">
        <f t="shared" ref="F3810:F3873" si="247">RIGHT(B3810,2)</f>
        <v>#REF!</v>
      </c>
    </row>
    <row r="3811" spans="1:6" ht="21.75" customHeight="1" x14ac:dyDescent="0.35">
      <c r="A3811" s="16">
        <v>2155770</v>
      </c>
      <c r="B3811" s="10" t="e">
        <f>'[1]MED HASSAN OUAZZANI'!M150</f>
        <v>#REF!</v>
      </c>
      <c r="C3811" s="28" t="e">
        <f t="shared" si="244"/>
        <v>#REF!</v>
      </c>
      <c r="D3811" s="28" t="e">
        <f t="shared" si="245"/>
        <v>#REF!</v>
      </c>
      <c r="E3811" s="28" t="e">
        <f t="shared" si="246"/>
        <v>#REF!</v>
      </c>
      <c r="F3811" s="28" t="e">
        <f t="shared" si="247"/>
        <v>#REF!</v>
      </c>
    </row>
    <row r="3812" spans="1:6" ht="21.75" customHeight="1" x14ac:dyDescent="0.35">
      <c r="A3812" s="16">
        <v>1599639</v>
      </c>
      <c r="B3812" s="10" t="e">
        <f>'[1]MED HASSAN OUAZZANI'!M151</f>
        <v>#REF!</v>
      </c>
      <c r="C3812" s="28" t="e">
        <f t="shared" si="244"/>
        <v>#REF!</v>
      </c>
      <c r="D3812" s="28" t="e">
        <f t="shared" si="245"/>
        <v>#REF!</v>
      </c>
      <c r="E3812" s="28" t="e">
        <f t="shared" si="246"/>
        <v>#REF!</v>
      </c>
      <c r="F3812" s="28" t="e">
        <f t="shared" si="247"/>
        <v>#REF!</v>
      </c>
    </row>
    <row r="3813" spans="1:6" s="1" customFormat="1" ht="21.75" customHeight="1" x14ac:dyDescent="0.35">
      <c r="A3813" s="16">
        <v>2156023</v>
      </c>
      <c r="B3813" s="10" t="e">
        <f>'[1]MED HASSAN OUAZZANI'!M152</f>
        <v>#REF!</v>
      </c>
      <c r="C3813" s="28" t="e">
        <f t="shared" si="244"/>
        <v>#REF!</v>
      </c>
      <c r="D3813" s="28" t="e">
        <f t="shared" si="245"/>
        <v>#REF!</v>
      </c>
      <c r="E3813" s="28" t="e">
        <f t="shared" si="246"/>
        <v>#REF!</v>
      </c>
      <c r="F3813" s="28" t="e">
        <f t="shared" si="247"/>
        <v>#REF!</v>
      </c>
    </row>
    <row r="3814" spans="1:6" s="1" customFormat="1" ht="21.75" customHeight="1" x14ac:dyDescent="0.35">
      <c r="A3814" s="16">
        <v>1178049</v>
      </c>
      <c r="B3814" s="10" t="e">
        <f>'[1]MED HASSAN OUAZZANI'!M153</f>
        <v>#REF!</v>
      </c>
      <c r="C3814" s="28" t="e">
        <f t="shared" si="244"/>
        <v>#REF!</v>
      </c>
      <c r="D3814" s="28" t="e">
        <f t="shared" si="245"/>
        <v>#REF!</v>
      </c>
      <c r="E3814" s="28" t="e">
        <f t="shared" si="246"/>
        <v>#REF!</v>
      </c>
      <c r="F3814" s="28" t="e">
        <f t="shared" si="247"/>
        <v>#REF!</v>
      </c>
    </row>
    <row r="3815" spans="1:6" s="1" customFormat="1" ht="21.75" customHeight="1" x14ac:dyDescent="0.35">
      <c r="A3815" s="8">
        <v>1591304</v>
      </c>
      <c r="B3815" s="66" t="s">
        <v>31608</v>
      </c>
      <c r="C3815" s="28" t="str">
        <f t="shared" si="244"/>
        <v>007</v>
      </c>
      <c r="D3815" s="28" t="str">
        <f t="shared" si="245"/>
        <v>061</v>
      </c>
      <c r="E3815" s="28" t="str">
        <f t="shared" si="246"/>
        <v>0000771000303822</v>
      </c>
      <c r="F3815" s="28" t="str">
        <f t="shared" si="247"/>
        <v>05</v>
      </c>
    </row>
    <row r="3816" spans="1:6" s="1" customFormat="1" ht="21.75" customHeight="1" x14ac:dyDescent="0.35">
      <c r="A3816" s="8">
        <v>1410248</v>
      </c>
      <c r="B3816" s="66" t="s">
        <v>31349</v>
      </c>
      <c r="C3816" s="28" t="str">
        <f t="shared" si="244"/>
        <v>164</v>
      </c>
      <c r="D3816" s="28" t="str">
        <f t="shared" si="245"/>
        <v>640</v>
      </c>
      <c r="E3816" s="28" t="str">
        <f t="shared" si="246"/>
        <v>2111182642040008</v>
      </c>
      <c r="F3816" s="28" t="str">
        <f t="shared" si="247"/>
        <v>27</v>
      </c>
    </row>
    <row r="3817" spans="1:6" s="1" customFormat="1" ht="21.75" customHeight="1" x14ac:dyDescent="0.35">
      <c r="A3817" s="8">
        <v>2155599</v>
      </c>
      <c r="B3817" s="10" t="str">
        <f>'[1]MED HASSAN OUAZZANI'!M163</f>
        <v>225349004523678601010874</v>
      </c>
      <c r="C3817" s="28" t="str">
        <f t="shared" si="244"/>
        <v>225</v>
      </c>
      <c r="D3817" s="28" t="str">
        <f t="shared" si="245"/>
        <v>349</v>
      </c>
      <c r="E3817" s="28" t="str">
        <f t="shared" si="246"/>
        <v>0045236786010108</v>
      </c>
      <c r="F3817" s="28" t="str">
        <f t="shared" si="247"/>
        <v>74</v>
      </c>
    </row>
    <row r="3818" spans="1:6" s="1" customFormat="1" ht="21.75" customHeight="1" x14ac:dyDescent="0.35">
      <c r="A3818" s="8">
        <v>1503724</v>
      </c>
      <c r="B3818" s="10" t="e">
        <f>'[1]MED HASSAN OUAZZANI'!M164</f>
        <v>#REF!</v>
      </c>
      <c r="C3818" s="28" t="e">
        <f t="shared" si="244"/>
        <v>#REF!</v>
      </c>
      <c r="D3818" s="28" t="e">
        <f t="shared" si="245"/>
        <v>#REF!</v>
      </c>
      <c r="E3818" s="28" t="e">
        <f t="shared" si="246"/>
        <v>#REF!</v>
      </c>
      <c r="F3818" s="28" t="e">
        <f t="shared" si="247"/>
        <v>#REF!</v>
      </c>
    </row>
    <row r="3819" spans="1:6" ht="21.75" customHeight="1" x14ac:dyDescent="0.35">
      <c r="A3819" s="8">
        <v>1724749</v>
      </c>
      <c r="B3819" s="10" t="e">
        <f>'[1]MED HASSAN OUAZZANI'!M165</f>
        <v>#REF!</v>
      </c>
      <c r="C3819" s="28" t="e">
        <f t="shared" si="244"/>
        <v>#REF!</v>
      </c>
      <c r="D3819" s="28" t="e">
        <f t="shared" si="245"/>
        <v>#REF!</v>
      </c>
      <c r="E3819" s="28" t="e">
        <f t="shared" si="246"/>
        <v>#REF!</v>
      </c>
      <c r="F3819" s="28" t="e">
        <f t="shared" si="247"/>
        <v>#REF!</v>
      </c>
    </row>
    <row r="3820" spans="1:6" ht="21.75" customHeight="1" x14ac:dyDescent="0.35">
      <c r="A3820" s="8">
        <v>840526</v>
      </c>
      <c r="B3820" s="10" t="e">
        <f>'[1]MED HASSAN OUAZZANI'!M166</f>
        <v>#REF!</v>
      </c>
      <c r="C3820" s="28" t="e">
        <f t="shared" si="244"/>
        <v>#REF!</v>
      </c>
      <c r="D3820" s="28" t="e">
        <f t="shared" si="245"/>
        <v>#REF!</v>
      </c>
      <c r="E3820" s="28" t="e">
        <f t="shared" si="246"/>
        <v>#REF!</v>
      </c>
      <c r="F3820" s="28" t="e">
        <f t="shared" si="247"/>
        <v>#REF!</v>
      </c>
    </row>
    <row r="3821" spans="1:6" ht="21.75" customHeight="1" x14ac:dyDescent="0.35">
      <c r="A3821" s="8">
        <v>2012132</v>
      </c>
      <c r="B3821" s="10" t="e">
        <f>'[1]MED HASSAN OUAZZANI'!M167</f>
        <v>#REF!</v>
      </c>
      <c r="C3821" s="28" t="e">
        <f t="shared" si="244"/>
        <v>#REF!</v>
      </c>
      <c r="D3821" s="28" t="e">
        <f t="shared" si="245"/>
        <v>#REF!</v>
      </c>
      <c r="E3821" s="28" t="e">
        <f t="shared" si="246"/>
        <v>#REF!</v>
      </c>
      <c r="F3821" s="28" t="e">
        <f t="shared" si="247"/>
        <v>#REF!</v>
      </c>
    </row>
    <row r="3822" spans="1:6" ht="21.75" customHeight="1" x14ac:dyDescent="0.35">
      <c r="A3822" s="8">
        <v>1592307</v>
      </c>
      <c r="B3822" s="10" t="e">
        <f>'[1]MED HASSAN OUAZZANI'!M168</f>
        <v>#REF!</v>
      </c>
      <c r="C3822" s="28" t="e">
        <f t="shared" si="244"/>
        <v>#REF!</v>
      </c>
      <c r="D3822" s="28" t="e">
        <f t="shared" si="245"/>
        <v>#REF!</v>
      </c>
      <c r="E3822" s="28" t="e">
        <f t="shared" si="246"/>
        <v>#REF!</v>
      </c>
      <c r="F3822" s="28" t="e">
        <f t="shared" si="247"/>
        <v>#REF!</v>
      </c>
    </row>
    <row r="3823" spans="1:6" s="1" customFormat="1" ht="21.75" customHeight="1" x14ac:dyDescent="0.35">
      <c r="A3823" s="8">
        <v>1118506</v>
      </c>
      <c r="B3823" s="10" t="e">
        <f>'[1]MED HASSAN OUAZZANI'!M169</f>
        <v>#REF!</v>
      </c>
      <c r="C3823" s="28" t="e">
        <f t="shared" si="244"/>
        <v>#REF!</v>
      </c>
      <c r="D3823" s="28" t="e">
        <f t="shared" si="245"/>
        <v>#REF!</v>
      </c>
      <c r="E3823" s="28" t="e">
        <f t="shared" si="246"/>
        <v>#REF!</v>
      </c>
      <c r="F3823" s="28" t="e">
        <f t="shared" si="247"/>
        <v>#REF!</v>
      </c>
    </row>
    <row r="3824" spans="1:6" s="1" customFormat="1" ht="21.75" customHeight="1" x14ac:dyDescent="0.35">
      <c r="A3824" s="8">
        <v>1905267</v>
      </c>
      <c r="B3824" s="10" t="e">
        <f>'[1]MED HASSAN OUAZZANI'!M170</f>
        <v>#REF!</v>
      </c>
      <c r="C3824" s="28" t="e">
        <f t="shared" si="244"/>
        <v>#REF!</v>
      </c>
      <c r="D3824" s="28" t="e">
        <f t="shared" si="245"/>
        <v>#REF!</v>
      </c>
      <c r="E3824" s="28" t="e">
        <f t="shared" si="246"/>
        <v>#REF!</v>
      </c>
      <c r="F3824" s="28" t="e">
        <f t="shared" si="247"/>
        <v>#REF!</v>
      </c>
    </row>
    <row r="3825" spans="1:6" s="1" customFormat="1" ht="21.75" customHeight="1" x14ac:dyDescent="0.35">
      <c r="A3825" s="16">
        <v>1904683</v>
      </c>
      <c r="B3825" s="10" t="str">
        <f>'[1]MED HASSAN OUAZZANI'!M178</f>
        <v>1646402111118592090007 94</v>
      </c>
      <c r="C3825" s="28" t="str">
        <f t="shared" si="244"/>
        <v>164</v>
      </c>
      <c r="D3825" s="28" t="str">
        <f t="shared" si="245"/>
        <v>640</v>
      </c>
      <c r="E3825" s="28" t="str">
        <f t="shared" si="246"/>
        <v>2111118592090007</v>
      </c>
      <c r="F3825" s="28" t="str">
        <f t="shared" si="247"/>
        <v>94</v>
      </c>
    </row>
    <row r="3826" spans="1:6" s="1" customFormat="1" ht="21.75" customHeight="1" x14ac:dyDescent="0.35">
      <c r="A3826" s="16">
        <v>1586122</v>
      </c>
      <c r="B3826" s="10" t="str">
        <f>'[1]MED HASSAN OUAZZANI'!M179</f>
        <v>1646402111199580270009 72</v>
      </c>
      <c r="C3826" s="28" t="str">
        <f t="shared" si="244"/>
        <v>164</v>
      </c>
      <c r="D3826" s="28" t="str">
        <f t="shared" si="245"/>
        <v>640</v>
      </c>
      <c r="E3826" s="28" t="str">
        <f t="shared" si="246"/>
        <v>2111199580270009</v>
      </c>
      <c r="F3826" s="28" t="str">
        <f t="shared" si="247"/>
        <v>72</v>
      </c>
    </row>
    <row r="3827" spans="1:6" s="1" customFormat="1" ht="21.75" customHeight="1" x14ac:dyDescent="0.35">
      <c r="A3827" s="16">
        <v>1599488</v>
      </c>
      <c r="B3827" s="10" t="str">
        <f>'[1]MED HASSAN OUAZZANI'!M180</f>
        <v>0116400000092000001784 08</v>
      </c>
      <c r="C3827" s="28" t="str">
        <f t="shared" si="244"/>
        <v>011</v>
      </c>
      <c r="D3827" s="28" t="str">
        <f t="shared" si="245"/>
        <v>640</v>
      </c>
      <c r="E3827" s="28" t="str">
        <f t="shared" si="246"/>
        <v>0000092000001784</v>
      </c>
      <c r="F3827" s="28" t="str">
        <f t="shared" si="247"/>
        <v>08</v>
      </c>
    </row>
    <row r="3828" spans="1:6" s="1" customFormat="1" ht="21.75" customHeight="1" x14ac:dyDescent="0.35">
      <c r="A3828" s="16">
        <v>1447003</v>
      </c>
      <c r="B3828" s="10" t="e">
        <f>'[1]MED HASSAN OUAZZANI'!M181</f>
        <v>#REF!</v>
      </c>
      <c r="C3828" s="28" t="e">
        <f t="shared" si="244"/>
        <v>#REF!</v>
      </c>
      <c r="D3828" s="28" t="e">
        <f t="shared" si="245"/>
        <v>#REF!</v>
      </c>
      <c r="E3828" s="28" t="e">
        <f t="shared" si="246"/>
        <v>#REF!</v>
      </c>
      <c r="F3828" s="28" t="e">
        <f t="shared" si="247"/>
        <v>#REF!</v>
      </c>
    </row>
    <row r="3829" spans="1:6" ht="21.75" customHeight="1" x14ac:dyDescent="0.35">
      <c r="A3829" s="16">
        <v>2012138</v>
      </c>
      <c r="B3829" s="10" t="e">
        <f>'[1]MED HASSAN OUAZZANI'!M182</f>
        <v>#REF!</v>
      </c>
      <c r="C3829" s="28" t="e">
        <f t="shared" si="244"/>
        <v>#REF!</v>
      </c>
      <c r="D3829" s="28" t="e">
        <f t="shared" si="245"/>
        <v>#REF!</v>
      </c>
      <c r="E3829" s="28" t="e">
        <f t="shared" si="246"/>
        <v>#REF!</v>
      </c>
      <c r="F3829" s="28" t="e">
        <f t="shared" si="247"/>
        <v>#REF!</v>
      </c>
    </row>
    <row r="3830" spans="1:6" ht="21.75" customHeight="1" x14ac:dyDescent="0.35">
      <c r="A3830" s="16">
        <v>2110936</v>
      </c>
      <c r="B3830" s="10" t="e">
        <f>'[1]MED HASSAN OUAZZANI'!M183</f>
        <v>#REF!</v>
      </c>
      <c r="C3830" s="28" t="e">
        <f t="shared" si="244"/>
        <v>#REF!</v>
      </c>
      <c r="D3830" s="28" t="e">
        <f t="shared" si="245"/>
        <v>#REF!</v>
      </c>
      <c r="E3830" s="28" t="e">
        <f t="shared" si="246"/>
        <v>#REF!</v>
      </c>
      <c r="F3830" s="28" t="e">
        <f t="shared" si="247"/>
        <v>#REF!</v>
      </c>
    </row>
    <row r="3831" spans="1:6" ht="21.75" customHeight="1" x14ac:dyDescent="0.35">
      <c r="A3831" s="16">
        <v>1679407</v>
      </c>
      <c r="B3831" s="10" t="e">
        <f>'[1]MED HASSAN OUAZZANI'!M184</f>
        <v>#REF!</v>
      </c>
      <c r="C3831" s="28" t="e">
        <f t="shared" si="244"/>
        <v>#REF!</v>
      </c>
      <c r="D3831" s="28" t="e">
        <f t="shared" si="245"/>
        <v>#REF!</v>
      </c>
      <c r="E3831" s="28" t="e">
        <f t="shared" si="246"/>
        <v>#REF!</v>
      </c>
      <c r="F3831" s="28" t="e">
        <f t="shared" si="247"/>
        <v>#REF!</v>
      </c>
    </row>
    <row r="3832" spans="1:6" ht="21.75" customHeight="1" x14ac:dyDescent="0.35">
      <c r="A3832" s="16">
        <v>728558</v>
      </c>
      <c r="B3832" s="10" t="e">
        <f>'[1]MED HASSAN OUAZZANI'!M185</f>
        <v>#REF!</v>
      </c>
      <c r="C3832" s="28" t="e">
        <f t="shared" si="244"/>
        <v>#REF!</v>
      </c>
      <c r="D3832" s="28" t="e">
        <f t="shared" si="245"/>
        <v>#REF!</v>
      </c>
      <c r="E3832" s="28" t="e">
        <f t="shared" si="246"/>
        <v>#REF!</v>
      </c>
      <c r="F3832" s="28" t="e">
        <f t="shared" si="247"/>
        <v>#REF!</v>
      </c>
    </row>
    <row r="3833" spans="1:6" s="1" customFormat="1" ht="21.75" customHeight="1" x14ac:dyDescent="0.35">
      <c r="A3833" s="16">
        <v>1545106</v>
      </c>
      <c r="B3833" s="10" t="e">
        <f>'[1]MED HASSAN OUAZZANI'!M186</f>
        <v>#REF!</v>
      </c>
      <c r="C3833" s="28" t="e">
        <f t="shared" si="244"/>
        <v>#REF!</v>
      </c>
      <c r="D3833" s="28" t="e">
        <f t="shared" si="245"/>
        <v>#REF!</v>
      </c>
      <c r="E3833" s="28" t="e">
        <f t="shared" si="246"/>
        <v>#REF!</v>
      </c>
      <c r="F3833" s="28" t="e">
        <f t="shared" si="247"/>
        <v>#REF!</v>
      </c>
    </row>
    <row r="3834" spans="1:6" s="1" customFormat="1" ht="21.75" customHeight="1" x14ac:dyDescent="0.35">
      <c r="A3834" s="16">
        <v>78690</v>
      </c>
      <c r="B3834" s="10" t="e">
        <f>'[1]MED HASSAN OUAZZANI'!M187</f>
        <v>#REF!</v>
      </c>
      <c r="C3834" s="28" t="e">
        <f t="shared" si="244"/>
        <v>#REF!</v>
      </c>
      <c r="D3834" s="28" t="e">
        <f t="shared" si="245"/>
        <v>#REF!</v>
      </c>
      <c r="E3834" s="28" t="e">
        <f t="shared" si="246"/>
        <v>#REF!</v>
      </c>
      <c r="F3834" s="28" t="e">
        <f t="shared" si="247"/>
        <v>#REF!</v>
      </c>
    </row>
    <row r="3835" spans="1:6" s="1" customFormat="1" ht="21.75" customHeight="1" x14ac:dyDescent="0.35">
      <c r="A3835" s="16">
        <v>1722477</v>
      </c>
      <c r="B3835" s="10" t="str">
        <f>'[1]MED HASSAN OUAZZANI'!M195</f>
        <v>011731000003200000026855</v>
      </c>
      <c r="C3835" s="28" t="str">
        <f t="shared" si="244"/>
        <v>011</v>
      </c>
      <c r="D3835" s="28" t="str">
        <f t="shared" si="245"/>
        <v>731</v>
      </c>
      <c r="E3835" s="28" t="str">
        <f t="shared" si="246"/>
        <v>0000032000000268</v>
      </c>
      <c r="F3835" s="28" t="str">
        <f t="shared" si="247"/>
        <v>55</v>
      </c>
    </row>
    <row r="3836" spans="1:6" s="1" customFormat="1" ht="21.75" customHeight="1" x14ac:dyDescent="0.35">
      <c r="A3836" s="16">
        <v>1152834</v>
      </c>
      <c r="B3836" s="10" t="str">
        <f>'[1]MED HASSAN OUAZZANI'!M196</f>
        <v>0077200007578000302621 65</v>
      </c>
      <c r="C3836" s="28" t="str">
        <f t="shared" si="244"/>
        <v>007</v>
      </c>
      <c r="D3836" s="28" t="str">
        <f t="shared" si="245"/>
        <v>720</v>
      </c>
      <c r="E3836" s="28" t="str">
        <f t="shared" si="246"/>
        <v>0007578000302621</v>
      </c>
      <c r="F3836" s="28" t="str">
        <f t="shared" si="247"/>
        <v>65</v>
      </c>
    </row>
    <row r="3837" spans="1:6" s="1" customFormat="1" ht="21.75" customHeight="1" x14ac:dyDescent="0.35">
      <c r="A3837" s="16">
        <v>1592054</v>
      </c>
      <c r="B3837" s="10" t="str">
        <f>'[1]MED HASSAN OUAZZANI'!M197</f>
        <v>2307275188235211016600 62</v>
      </c>
      <c r="C3837" s="28" t="str">
        <f t="shared" si="244"/>
        <v>230</v>
      </c>
      <c r="D3837" s="28" t="str">
        <f t="shared" si="245"/>
        <v>727</v>
      </c>
      <c r="E3837" s="28" t="str">
        <f t="shared" si="246"/>
        <v>5188235211016600</v>
      </c>
      <c r="F3837" s="28" t="str">
        <f t="shared" si="247"/>
        <v>62</v>
      </c>
    </row>
    <row r="3838" spans="1:6" s="1" customFormat="1" ht="21.75" customHeight="1" x14ac:dyDescent="0.35">
      <c r="A3838" s="16">
        <v>259951</v>
      </c>
      <c r="B3838" s="10" t="e">
        <f>'[1]MED HASSAN OUAZZANI'!M198</f>
        <v>#REF!</v>
      </c>
      <c r="C3838" s="28" t="e">
        <f t="shared" si="244"/>
        <v>#REF!</v>
      </c>
      <c r="D3838" s="28" t="e">
        <f t="shared" si="245"/>
        <v>#REF!</v>
      </c>
      <c r="E3838" s="28" t="e">
        <f t="shared" si="246"/>
        <v>#REF!</v>
      </c>
      <c r="F3838" s="28" t="e">
        <f t="shared" si="247"/>
        <v>#REF!</v>
      </c>
    </row>
    <row r="3839" spans="1:6" s="1" customFormat="1" ht="21.75" customHeight="1" x14ac:dyDescent="0.35">
      <c r="A3839" s="16">
        <v>1542456</v>
      </c>
      <c r="B3839" s="10" t="e">
        <f>'[1]MED HASSAN OUAZZANI'!M199</f>
        <v>#REF!</v>
      </c>
      <c r="C3839" s="28" t="e">
        <f t="shared" si="244"/>
        <v>#REF!</v>
      </c>
      <c r="D3839" s="28" t="e">
        <f t="shared" si="245"/>
        <v>#REF!</v>
      </c>
      <c r="E3839" s="28" t="e">
        <f t="shared" si="246"/>
        <v>#REF!</v>
      </c>
      <c r="F3839" s="28" t="e">
        <f t="shared" si="247"/>
        <v>#REF!</v>
      </c>
    </row>
    <row r="3840" spans="1:6" ht="21.75" customHeight="1" x14ac:dyDescent="0.35">
      <c r="A3840" s="16">
        <v>1406989</v>
      </c>
      <c r="B3840" s="10" t="e">
        <f>'[1]MED HASSAN OUAZZANI'!M200</f>
        <v>#REF!</v>
      </c>
      <c r="C3840" s="28" t="e">
        <f t="shared" si="244"/>
        <v>#REF!</v>
      </c>
      <c r="D3840" s="28" t="e">
        <f t="shared" si="245"/>
        <v>#REF!</v>
      </c>
      <c r="E3840" s="28" t="e">
        <f t="shared" si="246"/>
        <v>#REF!</v>
      </c>
      <c r="F3840" s="28" t="e">
        <f t="shared" si="247"/>
        <v>#REF!</v>
      </c>
    </row>
    <row r="3841" spans="1:6" ht="21.75" customHeight="1" x14ac:dyDescent="0.35">
      <c r="A3841" s="16">
        <v>1444809</v>
      </c>
      <c r="B3841" s="10" t="e">
        <f>'[1]MED HASSAN OUAZZANI'!M201</f>
        <v>#REF!</v>
      </c>
      <c r="C3841" s="28" t="e">
        <f t="shared" si="244"/>
        <v>#REF!</v>
      </c>
      <c r="D3841" s="28" t="e">
        <f t="shared" si="245"/>
        <v>#REF!</v>
      </c>
      <c r="E3841" s="28" t="e">
        <f t="shared" si="246"/>
        <v>#REF!</v>
      </c>
      <c r="F3841" s="28" t="e">
        <f t="shared" si="247"/>
        <v>#REF!</v>
      </c>
    </row>
    <row r="3842" spans="1:6" ht="21.75" customHeight="1" x14ac:dyDescent="0.35">
      <c r="A3842" s="16">
        <v>1585956</v>
      </c>
      <c r="B3842" s="10" t="e">
        <f>'[1]MED HASSAN OUAZZANI'!M202</f>
        <v>#REF!</v>
      </c>
      <c r="C3842" s="28" t="e">
        <f t="shared" si="244"/>
        <v>#REF!</v>
      </c>
      <c r="D3842" s="28" t="e">
        <f t="shared" si="245"/>
        <v>#REF!</v>
      </c>
      <c r="E3842" s="28" t="e">
        <f t="shared" si="246"/>
        <v>#REF!</v>
      </c>
      <c r="F3842" s="28" t="e">
        <f t="shared" si="247"/>
        <v>#REF!</v>
      </c>
    </row>
    <row r="3843" spans="1:6" ht="21.75" customHeight="1" x14ac:dyDescent="0.35">
      <c r="A3843" s="16">
        <v>1906123</v>
      </c>
      <c r="B3843" s="10" t="e">
        <f>'[1]MED HASSAN OUAZZANI'!M203</f>
        <v>#REF!</v>
      </c>
      <c r="C3843" s="28" t="e">
        <f t="shared" si="244"/>
        <v>#REF!</v>
      </c>
      <c r="D3843" s="28" t="e">
        <f t="shared" si="245"/>
        <v>#REF!</v>
      </c>
      <c r="E3843" s="28" t="e">
        <f t="shared" si="246"/>
        <v>#REF!</v>
      </c>
      <c r="F3843" s="28" t="e">
        <f t="shared" si="247"/>
        <v>#REF!</v>
      </c>
    </row>
    <row r="3844" spans="1:6" s="1" customFormat="1" ht="21.75" customHeight="1" x14ac:dyDescent="0.35">
      <c r="A3844" s="16">
        <v>2048211</v>
      </c>
      <c r="B3844" s="10" t="e">
        <f>'[1]MED HASSAN OUAZZANI'!M204</f>
        <v>#REF!</v>
      </c>
      <c r="C3844" s="28" t="e">
        <f t="shared" si="244"/>
        <v>#REF!</v>
      </c>
      <c r="D3844" s="28" t="e">
        <f t="shared" si="245"/>
        <v>#REF!</v>
      </c>
      <c r="E3844" s="28" t="e">
        <f t="shared" si="246"/>
        <v>#REF!</v>
      </c>
      <c r="F3844" s="28" t="e">
        <f t="shared" si="247"/>
        <v>#REF!</v>
      </c>
    </row>
    <row r="3845" spans="1:6" s="1" customFormat="1" ht="21.75" customHeight="1" x14ac:dyDescent="0.35">
      <c r="A3845" s="8">
        <v>1591100</v>
      </c>
      <c r="B3845" s="10" t="str">
        <f>'[1]MED HASSAN OUAZZANI'!M212</f>
        <v>0116400000062000008745 33</v>
      </c>
      <c r="C3845" s="28" t="str">
        <f t="shared" si="244"/>
        <v>011</v>
      </c>
      <c r="D3845" s="28" t="str">
        <f t="shared" si="245"/>
        <v>640</v>
      </c>
      <c r="E3845" s="28" t="str">
        <f t="shared" si="246"/>
        <v>0000062000008745</v>
      </c>
      <c r="F3845" s="28" t="str">
        <f t="shared" si="247"/>
        <v>33</v>
      </c>
    </row>
    <row r="3846" spans="1:6" s="1" customFormat="1" ht="21.75" customHeight="1" x14ac:dyDescent="0.35">
      <c r="A3846" s="8">
        <v>1907466</v>
      </c>
      <c r="B3846" s="10" t="str">
        <f>'[1]MED HASSAN OUAZZANI'!M213</f>
        <v>022640000255000903954521</v>
      </c>
      <c r="C3846" s="28" t="str">
        <f t="shared" si="244"/>
        <v>022</v>
      </c>
      <c r="D3846" s="28" t="str">
        <f t="shared" si="245"/>
        <v>640</v>
      </c>
      <c r="E3846" s="28" t="str">
        <f t="shared" si="246"/>
        <v>0002550009039545</v>
      </c>
      <c r="F3846" s="28" t="str">
        <f t="shared" si="247"/>
        <v>21</v>
      </c>
    </row>
    <row r="3847" spans="1:6" s="1" customFormat="1" ht="21.75" customHeight="1" x14ac:dyDescent="0.35">
      <c r="A3847" s="8">
        <v>1504510</v>
      </c>
      <c r="B3847" s="10" t="str">
        <f>'[1]MED HASSAN OUAZZANI'!M214</f>
        <v>230720433043721100860085</v>
      </c>
      <c r="C3847" s="28" t="str">
        <f t="shared" si="244"/>
        <v>230</v>
      </c>
      <c r="D3847" s="28" t="str">
        <f t="shared" si="245"/>
        <v>720</v>
      </c>
      <c r="E3847" s="28" t="str">
        <f t="shared" si="246"/>
        <v>4330437211008600</v>
      </c>
      <c r="F3847" s="28" t="str">
        <f t="shared" si="247"/>
        <v>85</v>
      </c>
    </row>
    <row r="3848" spans="1:6" s="1" customFormat="1" ht="21.75" customHeight="1" x14ac:dyDescent="0.35">
      <c r="A3848" s="8">
        <v>1586666</v>
      </c>
      <c r="B3848" s="10" t="e">
        <f>'[1]MED HASSAN OUAZZANI'!M215</f>
        <v>#REF!</v>
      </c>
      <c r="C3848" s="28" t="e">
        <f t="shared" si="244"/>
        <v>#REF!</v>
      </c>
      <c r="D3848" s="28" t="e">
        <f t="shared" si="245"/>
        <v>#REF!</v>
      </c>
      <c r="E3848" s="28" t="e">
        <f t="shared" si="246"/>
        <v>#REF!</v>
      </c>
      <c r="F3848" s="28" t="e">
        <f t="shared" si="247"/>
        <v>#REF!</v>
      </c>
    </row>
    <row r="3849" spans="1:6" s="1" customFormat="1" ht="21.75" customHeight="1" x14ac:dyDescent="0.35">
      <c r="A3849" s="8">
        <v>1051579</v>
      </c>
      <c r="B3849" s="10" t="e">
        <f>'[1]MED HASSAN OUAZZANI'!M216</f>
        <v>#REF!</v>
      </c>
      <c r="C3849" s="28" t="e">
        <f t="shared" si="244"/>
        <v>#REF!</v>
      </c>
      <c r="D3849" s="28" t="e">
        <f t="shared" si="245"/>
        <v>#REF!</v>
      </c>
      <c r="E3849" s="28" t="e">
        <f t="shared" si="246"/>
        <v>#REF!</v>
      </c>
      <c r="F3849" s="28" t="e">
        <f t="shared" si="247"/>
        <v>#REF!</v>
      </c>
    </row>
    <row r="3850" spans="1:6" ht="21.75" customHeight="1" x14ac:dyDescent="0.35">
      <c r="A3850" s="8">
        <v>1445136</v>
      </c>
      <c r="B3850" s="10" t="e">
        <f>'[1]MED HASSAN OUAZZANI'!M217</f>
        <v>#REF!</v>
      </c>
      <c r="C3850" s="28" t="e">
        <f t="shared" si="244"/>
        <v>#REF!</v>
      </c>
      <c r="D3850" s="28" t="e">
        <f t="shared" si="245"/>
        <v>#REF!</v>
      </c>
      <c r="E3850" s="28" t="e">
        <f t="shared" si="246"/>
        <v>#REF!</v>
      </c>
      <c r="F3850" s="28" t="e">
        <f t="shared" si="247"/>
        <v>#REF!</v>
      </c>
    </row>
    <row r="3851" spans="1:6" ht="21.75" customHeight="1" x14ac:dyDescent="0.35">
      <c r="A3851" s="8">
        <v>1550811</v>
      </c>
      <c r="B3851" s="10" t="e">
        <f>'[1]MED HASSAN OUAZZANI'!M218</f>
        <v>#REF!</v>
      </c>
      <c r="C3851" s="28" t="e">
        <f t="shared" si="244"/>
        <v>#REF!</v>
      </c>
      <c r="D3851" s="28" t="e">
        <f t="shared" si="245"/>
        <v>#REF!</v>
      </c>
      <c r="E3851" s="28" t="e">
        <f t="shared" si="246"/>
        <v>#REF!</v>
      </c>
      <c r="F3851" s="28" t="e">
        <f t="shared" si="247"/>
        <v>#REF!</v>
      </c>
    </row>
    <row r="3852" spans="1:6" ht="21.75" customHeight="1" x14ac:dyDescent="0.35">
      <c r="A3852" s="8">
        <v>1153273</v>
      </c>
      <c r="B3852" s="10" t="e">
        <f>'[1]MED HASSAN OUAZZANI'!M219</f>
        <v>#REF!</v>
      </c>
      <c r="C3852" s="28" t="e">
        <f t="shared" si="244"/>
        <v>#REF!</v>
      </c>
      <c r="D3852" s="28" t="e">
        <f t="shared" si="245"/>
        <v>#REF!</v>
      </c>
      <c r="E3852" s="28" t="e">
        <f t="shared" si="246"/>
        <v>#REF!</v>
      </c>
      <c r="F3852" s="28" t="e">
        <f t="shared" si="247"/>
        <v>#REF!</v>
      </c>
    </row>
    <row r="3853" spans="1:6" ht="21.75" customHeight="1" x14ac:dyDescent="0.35">
      <c r="A3853" s="8">
        <v>1687925</v>
      </c>
      <c r="B3853" s="10" t="e">
        <f>'[1]MED HASSAN OUAZZANI'!M220</f>
        <v>#REF!</v>
      </c>
      <c r="C3853" s="28" t="e">
        <f t="shared" si="244"/>
        <v>#REF!</v>
      </c>
      <c r="D3853" s="28" t="e">
        <f t="shared" si="245"/>
        <v>#REF!</v>
      </c>
      <c r="E3853" s="28" t="e">
        <f t="shared" si="246"/>
        <v>#REF!</v>
      </c>
      <c r="F3853" s="28" t="e">
        <f t="shared" si="247"/>
        <v>#REF!</v>
      </c>
    </row>
    <row r="3854" spans="1:6" s="1" customFormat="1" ht="21.75" customHeight="1" x14ac:dyDescent="0.35">
      <c r="A3854" s="8">
        <v>0</v>
      </c>
      <c r="B3854" s="10"/>
      <c r="C3854" s="28" t="str">
        <f t="shared" si="244"/>
        <v/>
      </c>
      <c r="D3854" s="28" t="str">
        <f t="shared" si="245"/>
        <v/>
      </c>
      <c r="E3854" s="28" t="str">
        <f t="shared" si="246"/>
        <v/>
      </c>
      <c r="F3854" s="28" t="str">
        <f t="shared" si="247"/>
        <v/>
      </c>
    </row>
    <row r="3855" spans="1:6" s="1" customFormat="1" ht="21.75" customHeight="1" x14ac:dyDescent="0.35">
      <c r="A3855" s="16">
        <v>2048751</v>
      </c>
      <c r="B3855" s="10" t="str">
        <f>'[1]MED HASSAN OUAZZANI'!M229</f>
        <v>022640000018002973902721</v>
      </c>
      <c r="C3855" s="28" t="str">
        <f t="shared" si="244"/>
        <v>022</v>
      </c>
      <c r="D3855" s="28" t="str">
        <f t="shared" si="245"/>
        <v>640</v>
      </c>
      <c r="E3855" s="28" t="str">
        <f t="shared" si="246"/>
        <v>0000180029739027</v>
      </c>
      <c r="F3855" s="28" t="str">
        <f t="shared" si="247"/>
        <v>21</v>
      </c>
    </row>
    <row r="3856" spans="1:6" s="1" customFormat="1" ht="21.75" customHeight="1" x14ac:dyDescent="0.35">
      <c r="A3856" s="16">
        <v>1907256</v>
      </c>
      <c r="B3856" s="10" t="str">
        <f>'[1]MED HASSAN OUAZZANI'!M230</f>
        <v>164640211113324794000179</v>
      </c>
      <c r="C3856" s="28" t="str">
        <f t="shared" si="244"/>
        <v>164</v>
      </c>
      <c r="D3856" s="28" t="str">
        <f t="shared" si="245"/>
        <v>640</v>
      </c>
      <c r="E3856" s="28" t="str">
        <f t="shared" si="246"/>
        <v>2111133247940001</v>
      </c>
      <c r="F3856" s="28" t="str">
        <f t="shared" si="247"/>
        <v>79</v>
      </c>
    </row>
    <row r="3857" spans="1:6" s="1" customFormat="1" ht="21.75" customHeight="1" x14ac:dyDescent="0.35">
      <c r="A3857" s="17">
        <v>1544326</v>
      </c>
      <c r="B3857" s="10" t="str">
        <f>'[1]MED HASSAN OUAZZANI'!M231</f>
        <v>164640211119784822000652</v>
      </c>
      <c r="C3857" s="28" t="str">
        <f t="shared" si="244"/>
        <v>164</v>
      </c>
      <c r="D3857" s="28" t="str">
        <f t="shared" si="245"/>
        <v>640</v>
      </c>
      <c r="E3857" s="28" t="str">
        <f t="shared" si="246"/>
        <v>2111197848220006</v>
      </c>
      <c r="F3857" s="28" t="str">
        <f t="shared" si="247"/>
        <v>52</v>
      </c>
    </row>
    <row r="3858" spans="1:6" ht="21.75" customHeight="1" x14ac:dyDescent="0.35">
      <c r="A3858" s="16">
        <v>2110454</v>
      </c>
      <c r="B3858" s="10" t="e">
        <f>'[1]MED HASSAN OUAZZANI'!M232</f>
        <v>#REF!</v>
      </c>
      <c r="C3858" s="28" t="e">
        <f t="shared" si="244"/>
        <v>#REF!</v>
      </c>
      <c r="D3858" s="28" t="e">
        <f t="shared" si="245"/>
        <v>#REF!</v>
      </c>
      <c r="E3858" s="28" t="e">
        <f t="shared" si="246"/>
        <v>#REF!</v>
      </c>
      <c r="F3858" s="28" t="e">
        <f t="shared" si="247"/>
        <v>#REF!</v>
      </c>
    </row>
    <row r="3859" spans="1:6" ht="21.75" customHeight="1" x14ac:dyDescent="0.35">
      <c r="A3859" s="16">
        <v>2048826</v>
      </c>
      <c r="B3859" s="10" t="e">
        <f>'[1]MED HASSAN OUAZZANI'!M233</f>
        <v>#REF!</v>
      </c>
      <c r="C3859" s="28" t="e">
        <f t="shared" si="244"/>
        <v>#REF!</v>
      </c>
      <c r="D3859" s="28" t="e">
        <f t="shared" si="245"/>
        <v>#REF!</v>
      </c>
      <c r="E3859" s="28" t="e">
        <f t="shared" si="246"/>
        <v>#REF!</v>
      </c>
      <c r="F3859" s="28" t="e">
        <f t="shared" si="247"/>
        <v>#REF!</v>
      </c>
    </row>
    <row r="3860" spans="1:6" ht="21.75" customHeight="1" x14ac:dyDescent="0.35">
      <c r="A3860" s="16">
        <v>1723513</v>
      </c>
      <c r="B3860" s="10" t="e">
        <f>'[1]MED HASSAN OUAZZANI'!M234</f>
        <v>#REF!</v>
      </c>
      <c r="C3860" s="28" t="e">
        <f t="shared" si="244"/>
        <v>#REF!</v>
      </c>
      <c r="D3860" s="28" t="e">
        <f t="shared" si="245"/>
        <v>#REF!</v>
      </c>
      <c r="E3860" s="28" t="e">
        <f t="shared" si="246"/>
        <v>#REF!</v>
      </c>
      <c r="F3860" s="28" t="e">
        <f t="shared" si="247"/>
        <v>#REF!</v>
      </c>
    </row>
    <row r="3861" spans="1:6" ht="21.75" customHeight="1" x14ac:dyDescent="0.35">
      <c r="A3861" s="16">
        <v>1592493</v>
      </c>
      <c r="B3861" s="10" t="e">
        <f>'[1]MED HASSAN OUAZZANI'!M235</f>
        <v>#REF!</v>
      </c>
      <c r="C3861" s="28" t="e">
        <f t="shared" si="244"/>
        <v>#REF!</v>
      </c>
      <c r="D3861" s="28" t="e">
        <f t="shared" si="245"/>
        <v>#REF!</v>
      </c>
      <c r="E3861" s="28" t="e">
        <f t="shared" si="246"/>
        <v>#REF!</v>
      </c>
      <c r="F3861" s="28" t="e">
        <f t="shared" si="247"/>
        <v>#REF!</v>
      </c>
    </row>
    <row r="3862" spans="1:6" s="1" customFormat="1" ht="21.75" customHeight="1" x14ac:dyDescent="0.35">
      <c r="A3862" s="16">
        <v>1152608</v>
      </c>
      <c r="B3862" s="10" t="e">
        <f>'[1]MED HASSAN OUAZZANI'!M236</f>
        <v>#REF!</v>
      </c>
      <c r="C3862" s="28" t="e">
        <f t="shared" si="244"/>
        <v>#REF!</v>
      </c>
      <c r="D3862" s="28" t="e">
        <f t="shared" si="245"/>
        <v>#REF!</v>
      </c>
      <c r="E3862" s="28" t="e">
        <f t="shared" si="246"/>
        <v>#REF!</v>
      </c>
      <c r="F3862" s="28" t="e">
        <f t="shared" si="247"/>
        <v>#REF!</v>
      </c>
    </row>
    <row r="3863" spans="1:6" s="1" customFormat="1" ht="21.75" customHeight="1" x14ac:dyDescent="0.35">
      <c r="A3863" s="16">
        <v>1124471</v>
      </c>
      <c r="B3863" s="10" t="e">
        <f>'[1]MED HASSAN OUAZZANI'!M237</f>
        <v>#REF!</v>
      </c>
      <c r="C3863" s="28" t="e">
        <f t="shared" si="244"/>
        <v>#REF!</v>
      </c>
      <c r="D3863" s="28" t="e">
        <f t="shared" si="245"/>
        <v>#REF!</v>
      </c>
      <c r="E3863" s="28" t="e">
        <f t="shared" si="246"/>
        <v>#REF!</v>
      </c>
      <c r="F3863" s="28" t="e">
        <f t="shared" si="247"/>
        <v>#REF!</v>
      </c>
    </row>
    <row r="3864" spans="1:6" s="1" customFormat="1" ht="21.75" customHeight="1" x14ac:dyDescent="0.35">
      <c r="A3864" s="16">
        <v>1542506</v>
      </c>
      <c r="B3864" s="10" t="e">
        <f>'[1]MED HASSAN OUAZZANI'!M238</f>
        <v>#REF!</v>
      </c>
      <c r="C3864" s="28" t="e">
        <f t="shared" si="244"/>
        <v>#REF!</v>
      </c>
      <c r="D3864" s="28" t="e">
        <f t="shared" si="245"/>
        <v>#REF!</v>
      </c>
      <c r="E3864" s="28" t="e">
        <f t="shared" si="246"/>
        <v>#REF!</v>
      </c>
      <c r="F3864" s="28" t="e">
        <f t="shared" si="247"/>
        <v>#REF!</v>
      </c>
    </row>
    <row r="3865" spans="1:6" s="1" customFormat="1" ht="21.75" customHeight="1" x14ac:dyDescent="0.35">
      <c r="A3865" s="16">
        <v>55406</v>
      </c>
      <c r="B3865" s="10" t="str">
        <f>'[1]MED HASSAN OUAZZANI'!M247</f>
        <v>164640211112589571000926</v>
      </c>
      <c r="C3865" s="28" t="str">
        <f t="shared" si="244"/>
        <v>164</v>
      </c>
      <c r="D3865" s="28" t="str">
        <f t="shared" si="245"/>
        <v>640</v>
      </c>
      <c r="E3865" s="28" t="str">
        <f t="shared" si="246"/>
        <v>2111125895710009</v>
      </c>
      <c r="F3865" s="28" t="str">
        <f t="shared" si="247"/>
        <v>26</v>
      </c>
    </row>
    <row r="3866" spans="1:6" s="1" customFormat="1" ht="21.75" customHeight="1" x14ac:dyDescent="0.35">
      <c r="A3866" s="16">
        <v>57080</v>
      </c>
      <c r="B3866" s="10" t="str">
        <f>'[1]MED HASSAN OUAZZANI'!M248</f>
        <v>164640211115268781000394</v>
      </c>
      <c r="C3866" s="28" t="str">
        <f t="shared" si="244"/>
        <v>164</v>
      </c>
      <c r="D3866" s="28" t="str">
        <f t="shared" si="245"/>
        <v>640</v>
      </c>
      <c r="E3866" s="28" t="str">
        <f t="shared" si="246"/>
        <v>2111152687810003</v>
      </c>
      <c r="F3866" s="28" t="str">
        <f t="shared" si="247"/>
        <v>94</v>
      </c>
    </row>
    <row r="3867" spans="1:6" s="1" customFormat="1" ht="21.75" customHeight="1" x14ac:dyDescent="0.35">
      <c r="A3867" s="16">
        <v>1591148</v>
      </c>
      <c r="B3867" s="10" t="str">
        <f>'[1]MED HASSAN OUAZZANI'!M249</f>
        <v>011640000005200001313023</v>
      </c>
      <c r="C3867" s="28" t="str">
        <f t="shared" si="244"/>
        <v>011</v>
      </c>
      <c r="D3867" s="28" t="str">
        <f t="shared" si="245"/>
        <v>640</v>
      </c>
      <c r="E3867" s="28" t="str">
        <f t="shared" si="246"/>
        <v>0000052000013130</v>
      </c>
      <c r="F3867" s="28" t="str">
        <f t="shared" si="247"/>
        <v>23</v>
      </c>
    </row>
    <row r="3868" spans="1:6" ht="21.75" customHeight="1" x14ac:dyDescent="0.35">
      <c r="A3868" s="16">
        <v>1544670</v>
      </c>
      <c r="B3868" s="10" t="e">
        <f>'[1]MED HASSAN OUAZZANI'!M250</f>
        <v>#REF!</v>
      </c>
      <c r="C3868" s="28" t="e">
        <f t="shared" si="244"/>
        <v>#REF!</v>
      </c>
      <c r="D3868" s="28" t="e">
        <f t="shared" si="245"/>
        <v>#REF!</v>
      </c>
      <c r="E3868" s="28" t="e">
        <f t="shared" si="246"/>
        <v>#REF!</v>
      </c>
      <c r="F3868" s="28" t="e">
        <f t="shared" si="247"/>
        <v>#REF!</v>
      </c>
    </row>
    <row r="3869" spans="1:6" ht="21.75" customHeight="1" x14ac:dyDescent="0.35">
      <c r="A3869" s="16">
        <v>1549555</v>
      </c>
      <c r="B3869" s="10" t="e">
        <f>'[1]MED HASSAN OUAZZANI'!M251</f>
        <v>#REF!</v>
      </c>
      <c r="C3869" s="28" t="e">
        <f t="shared" si="244"/>
        <v>#REF!</v>
      </c>
      <c r="D3869" s="28" t="e">
        <f t="shared" si="245"/>
        <v>#REF!</v>
      </c>
      <c r="E3869" s="28" t="e">
        <f t="shared" si="246"/>
        <v>#REF!</v>
      </c>
      <c r="F3869" s="28" t="e">
        <f t="shared" si="247"/>
        <v>#REF!</v>
      </c>
    </row>
    <row r="3870" spans="1:6" ht="21.75" customHeight="1" x14ac:dyDescent="0.35">
      <c r="A3870" s="16">
        <v>1757412</v>
      </c>
      <c r="B3870" s="10" t="e">
        <f>'[1]MED HASSAN OUAZZANI'!M252</f>
        <v>#REF!</v>
      </c>
      <c r="C3870" s="28" t="e">
        <f t="shared" si="244"/>
        <v>#REF!</v>
      </c>
      <c r="D3870" s="28" t="e">
        <f t="shared" si="245"/>
        <v>#REF!</v>
      </c>
      <c r="E3870" s="28" t="e">
        <f t="shared" si="246"/>
        <v>#REF!</v>
      </c>
      <c r="F3870" s="28" t="e">
        <f t="shared" si="247"/>
        <v>#REF!</v>
      </c>
    </row>
    <row r="3871" spans="1:6" ht="21.75" customHeight="1" x14ac:dyDescent="0.35">
      <c r="A3871" s="16">
        <v>1719819</v>
      </c>
      <c r="B3871" s="10" t="e">
        <f>'[1]MED HASSAN OUAZZANI'!M253</f>
        <v>#REF!</v>
      </c>
      <c r="C3871" s="28" t="e">
        <f t="shared" si="244"/>
        <v>#REF!</v>
      </c>
      <c r="D3871" s="28" t="e">
        <f t="shared" si="245"/>
        <v>#REF!</v>
      </c>
      <c r="E3871" s="28" t="e">
        <f t="shared" si="246"/>
        <v>#REF!</v>
      </c>
      <c r="F3871" s="28" t="e">
        <f t="shared" si="247"/>
        <v>#REF!</v>
      </c>
    </row>
    <row r="3872" spans="1:6" s="1" customFormat="1" ht="21.75" customHeight="1" x14ac:dyDescent="0.35">
      <c r="A3872" s="16">
        <v>1679247</v>
      </c>
      <c r="B3872" s="10" t="e">
        <f>'[1]MED HASSAN OUAZZANI'!M254</f>
        <v>#REF!</v>
      </c>
      <c r="C3872" s="28" t="e">
        <f t="shared" si="244"/>
        <v>#REF!</v>
      </c>
      <c r="D3872" s="28" t="e">
        <f t="shared" si="245"/>
        <v>#REF!</v>
      </c>
      <c r="E3872" s="28" t="e">
        <f t="shared" si="246"/>
        <v>#REF!</v>
      </c>
      <c r="F3872" s="28" t="e">
        <f t="shared" si="247"/>
        <v>#REF!</v>
      </c>
    </row>
    <row r="3873" spans="1:6" s="1" customFormat="1" ht="21.75" customHeight="1" x14ac:dyDescent="0.35">
      <c r="A3873" s="16">
        <v>1125265</v>
      </c>
      <c r="B3873" s="10" t="e">
        <f>'[1]MED HASSAN OUAZZANI'!M255</f>
        <v>#REF!</v>
      </c>
      <c r="C3873" s="28" t="e">
        <f t="shared" si="244"/>
        <v>#REF!</v>
      </c>
      <c r="D3873" s="28" t="e">
        <f t="shared" si="245"/>
        <v>#REF!</v>
      </c>
      <c r="E3873" s="28" t="e">
        <f t="shared" si="246"/>
        <v>#REF!</v>
      </c>
      <c r="F3873" s="28" t="e">
        <f t="shared" si="247"/>
        <v>#REF!</v>
      </c>
    </row>
    <row r="3874" spans="1:6" s="1" customFormat="1" ht="21.75" customHeight="1" x14ac:dyDescent="0.35">
      <c r="A3874" s="16">
        <v>2048823</v>
      </c>
      <c r="B3874" s="10" t="e">
        <f>'[1]MED HASSAN OUAZZANI'!M256</f>
        <v>#REF!</v>
      </c>
      <c r="C3874" s="28" t="e">
        <f t="shared" ref="C3874:C3937" si="248">LEFT(B3874,3)</f>
        <v>#REF!</v>
      </c>
      <c r="D3874" s="28" t="e">
        <f t="shared" ref="D3874:D3937" si="249">RIGHT(LEFTB(B3874,6),3)</f>
        <v>#REF!</v>
      </c>
      <c r="E3874" s="28" t="e">
        <f t="shared" ref="E3874:E3937" si="250">RIGHT(LEFTB(B3874,22),16)</f>
        <v>#REF!</v>
      </c>
      <c r="F3874" s="28" t="e">
        <f t="shared" ref="F3874:F3937" si="251">RIGHT(B3874,2)</f>
        <v>#REF!</v>
      </c>
    </row>
    <row r="3875" spans="1:6" s="1" customFormat="1" ht="21.75" customHeight="1" x14ac:dyDescent="0.35">
      <c r="A3875" s="8">
        <v>1690104</v>
      </c>
      <c r="B3875" s="10" t="str">
        <f>'[1]MED HASSAN OUAZZANI'!M265</f>
        <v>225341004909003601010483</v>
      </c>
      <c r="C3875" s="28" t="str">
        <f t="shared" si="248"/>
        <v>225</v>
      </c>
      <c r="D3875" s="28" t="str">
        <f t="shared" si="249"/>
        <v>341</v>
      </c>
      <c r="E3875" s="28" t="str">
        <f t="shared" si="250"/>
        <v>0049090036010104</v>
      </c>
      <c r="F3875" s="28" t="str">
        <f t="shared" si="251"/>
        <v>83</v>
      </c>
    </row>
    <row r="3876" spans="1:6" s="1" customFormat="1" ht="21.75" customHeight="1" x14ac:dyDescent="0.35">
      <c r="A3876" s="8">
        <v>1152831</v>
      </c>
      <c r="B3876" s="10" t="str">
        <f>'[1]MED HASSAN OUAZZANI'!M266</f>
        <v>164640211118269154000746</v>
      </c>
      <c r="C3876" s="28" t="str">
        <f t="shared" si="248"/>
        <v>164</v>
      </c>
      <c r="D3876" s="28" t="str">
        <f t="shared" si="249"/>
        <v>640</v>
      </c>
      <c r="E3876" s="28" t="str">
        <f t="shared" si="250"/>
        <v>2111182691540007</v>
      </c>
      <c r="F3876" s="28" t="str">
        <f t="shared" si="251"/>
        <v>46</v>
      </c>
    </row>
    <row r="3877" spans="1:6" s="1" customFormat="1" ht="21.75" customHeight="1" x14ac:dyDescent="0.35">
      <c r="A3877" s="8">
        <v>1585408</v>
      </c>
      <c r="B3877" s="10" t="str">
        <f>'[1]MED HASSAN OUAZZANI'!M267</f>
        <v>1818102111126040690005 92</v>
      </c>
      <c r="C3877" s="28" t="str">
        <f t="shared" si="248"/>
        <v>181</v>
      </c>
      <c r="D3877" s="28" t="str">
        <f t="shared" si="249"/>
        <v>810</v>
      </c>
      <c r="E3877" s="28" t="str">
        <f t="shared" si="250"/>
        <v>2111126040690005</v>
      </c>
      <c r="F3877" s="28" t="str">
        <f t="shared" si="251"/>
        <v>92</v>
      </c>
    </row>
    <row r="3878" spans="1:6" ht="21.75" customHeight="1" x14ac:dyDescent="0.35">
      <c r="A3878" s="8">
        <v>2012134</v>
      </c>
      <c r="B3878" s="10" t="e">
        <f>'[1]MED HASSAN OUAZZANI'!M268</f>
        <v>#REF!</v>
      </c>
      <c r="C3878" s="28" t="e">
        <f t="shared" si="248"/>
        <v>#REF!</v>
      </c>
      <c r="D3878" s="28" t="e">
        <f t="shared" si="249"/>
        <v>#REF!</v>
      </c>
      <c r="E3878" s="28" t="e">
        <f t="shared" si="250"/>
        <v>#REF!</v>
      </c>
      <c r="F3878" s="28" t="e">
        <f t="shared" si="251"/>
        <v>#REF!</v>
      </c>
    </row>
    <row r="3879" spans="1:6" ht="21.75" customHeight="1" x14ac:dyDescent="0.35">
      <c r="A3879" s="8">
        <v>1125454</v>
      </c>
      <c r="B3879" s="10" t="e">
        <f>'[1]MED HASSAN OUAZZANI'!M269</f>
        <v>#REF!</v>
      </c>
      <c r="C3879" s="28" t="e">
        <f t="shared" si="248"/>
        <v>#REF!</v>
      </c>
      <c r="D3879" s="28" t="e">
        <f t="shared" si="249"/>
        <v>#REF!</v>
      </c>
      <c r="E3879" s="28" t="e">
        <f t="shared" si="250"/>
        <v>#REF!</v>
      </c>
      <c r="F3879" s="28" t="e">
        <f t="shared" si="251"/>
        <v>#REF!</v>
      </c>
    </row>
    <row r="3880" spans="1:6" ht="21.75" customHeight="1" x14ac:dyDescent="0.35">
      <c r="A3880" s="8">
        <v>1757105</v>
      </c>
      <c r="B3880" s="10" t="e">
        <f>'[1]MED HASSAN OUAZZANI'!M270</f>
        <v>#REF!</v>
      </c>
      <c r="C3880" s="28" t="e">
        <f t="shared" si="248"/>
        <v>#REF!</v>
      </c>
      <c r="D3880" s="28" t="e">
        <f t="shared" si="249"/>
        <v>#REF!</v>
      </c>
      <c r="E3880" s="28" t="e">
        <f t="shared" si="250"/>
        <v>#REF!</v>
      </c>
      <c r="F3880" s="28" t="e">
        <f t="shared" si="251"/>
        <v>#REF!</v>
      </c>
    </row>
    <row r="3881" spans="1:6" s="1" customFormat="1" ht="21.75" customHeight="1" x14ac:dyDescent="0.35">
      <c r="A3881" s="8">
        <v>2012137</v>
      </c>
      <c r="B3881" s="10" t="e">
        <f>'[1]MED HASSAN OUAZZANI'!M271</f>
        <v>#REF!</v>
      </c>
      <c r="C3881" s="28" t="e">
        <f t="shared" si="248"/>
        <v>#REF!</v>
      </c>
      <c r="D3881" s="28" t="e">
        <f t="shared" si="249"/>
        <v>#REF!</v>
      </c>
      <c r="E3881" s="28" t="e">
        <f t="shared" si="250"/>
        <v>#REF!</v>
      </c>
      <c r="F3881" s="28" t="e">
        <f t="shared" si="251"/>
        <v>#REF!</v>
      </c>
    </row>
    <row r="3882" spans="1:6" s="1" customFormat="1" ht="21.75" customHeight="1" x14ac:dyDescent="0.35">
      <c r="A3882" s="8">
        <v>1408667</v>
      </c>
      <c r="B3882" s="10" t="e">
        <f>'[1]MED HASSAN OUAZZANI'!M272</f>
        <v>#REF!</v>
      </c>
      <c r="C3882" s="28" t="e">
        <f t="shared" si="248"/>
        <v>#REF!</v>
      </c>
      <c r="D3882" s="28" t="e">
        <f t="shared" si="249"/>
        <v>#REF!</v>
      </c>
      <c r="E3882" s="28" t="e">
        <f t="shared" si="250"/>
        <v>#REF!</v>
      </c>
      <c r="F3882" s="28" t="e">
        <f t="shared" si="251"/>
        <v>#REF!</v>
      </c>
    </row>
    <row r="3883" spans="1:6" s="1" customFormat="1" ht="21.75" customHeight="1" x14ac:dyDescent="0.35">
      <c r="A3883" s="8">
        <v>1276774</v>
      </c>
      <c r="B3883" s="10" t="e">
        <f>'[1]MED HASSAN OUAZZANI'!M273</f>
        <v>#REF!</v>
      </c>
      <c r="C3883" s="28" t="e">
        <f t="shared" si="248"/>
        <v>#REF!</v>
      </c>
      <c r="D3883" s="28" t="e">
        <f t="shared" si="249"/>
        <v>#REF!</v>
      </c>
      <c r="E3883" s="28" t="e">
        <f t="shared" si="250"/>
        <v>#REF!</v>
      </c>
      <c r="F3883" s="28" t="e">
        <f t="shared" si="251"/>
        <v>#REF!</v>
      </c>
    </row>
    <row r="3884" spans="1:6" s="1" customFormat="1" ht="21.75" customHeight="1" x14ac:dyDescent="0.35">
      <c r="A3884" s="8">
        <v>1679211</v>
      </c>
      <c r="B3884" s="10" t="e">
        <f>'[1]MED HASSAN OUAZZANI'!M274</f>
        <v>#REF!</v>
      </c>
      <c r="C3884" s="28" t="e">
        <f t="shared" si="248"/>
        <v>#REF!</v>
      </c>
      <c r="D3884" s="28" t="e">
        <f t="shared" si="249"/>
        <v>#REF!</v>
      </c>
      <c r="E3884" s="28" t="e">
        <f t="shared" si="250"/>
        <v>#REF!</v>
      </c>
      <c r="F3884" s="28" t="e">
        <f t="shared" si="251"/>
        <v>#REF!</v>
      </c>
    </row>
    <row r="3885" spans="1:6" s="1" customFormat="1" ht="21.75" customHeight="1" x14ac:dyDescent="0.35">
      <c r="A3885" s="16">
        <v>375918</v>
      </c>
      <c r="B3885" s="10" t="str">
        <f>'[1]MED HASSAN OUAZZANI'!M283</f>
        <v>164640211115808228000748</v>
      </c>
      <c r="C3885" s="28" t="str">
        <f t="shared" si="248"/>
        <v>164</v>
      </c>
      <c r="D3885" s="28" t="str">
        <f t="shared" si="249"/>
        <v>640</v>
      </c>
      <c r="E3885" s="28" t="str">
        <f t="shared" si="250"/>
        <v>2111158082280007</v>
      </c>
      <c r="F3885" s="28" t="str">
        <f t="shared" si="251"/>
        <v>48</v>
      </c>
    </row>
    <row r="3886" spans="1:6" s="1" customFormat="1" ht="21.75" customHeight="1" x14ac:dyDescent="0.35">
      <c r="A3886" s="16">
        <v>1593325</v>
      </c>
      <c r="B3886" s="10" t="str">
        <f>'[1]MED HASSAN OUAZZANI'!M284</f>
        <v>350810000000000176496232</v>
      </c>
      <c r="C3886" s="28" t="str">
        <f t="shared" si="248"/>
        <v>350</v>
      </c>
      <c r="D3886" s="28" t="str">
        <f t="shared" si="249"/>
        <v>810</v>
      </c>
      <c r="E3886" s="28" t="str">
        <f t="shared" si="250"/>
        <v>0000000001764962</v>
      </c>
      <c r="F3886" s="28" t="str">
        <f t="shared" si="251"/>
        <v>32</v>
      </c>
    </row>
    <row r="3887" spans="1:6" s="1" customFormat="1" ht="21.75" customHeight="1" x14ac:dyDescent="0.35">
      <c r="A3887" s="16">
        <v>297611</v>
      </c>
      <c r="B3887" s="10" t="str">
        <f>'[1]MED HASSAN OUAZZANI'!M285</f>
        <v>230640276515421101710008</v>
      </c>
      <c r="C3887" s="28" t="str">
        <f t="shared" si="248"/>
        <v>230</v>
      </c>
      <c r="D3887" s="28" t="str">
        <f t="shared" si="249"/>
        <v>640</v>
      </c>
      <c r="E3887" s="28" t="str">
        <f t="shared" si="250"/>
        <v>2765154211017100</v>
      </c>
      <c r="F3887" s="28" t="str">
        <f t="shared" si="251"/>
        <v>08</v>
      </c>
    </row>
    <row r="3888" spans="1:6" ht="21.75" customHeight="1" x14ac:dyDescent="0.35">
      <c r="A3888" s="16">
        <v>1968749</v>
      </c>
      <c r="B3888" s="10" t="e">
        <f>'[1]MED HASSAN OUAZZANI'!M286</f>
        <v>#REF!</v>
      </c>
      <c r="C3888" s="28" t="e">
        <f t="shared" si="248"/>
        <v>#REF!</v>
      </c>
      <c r="D3888" s="28" t="e">
        <f t="shared" si="249"/>
        <v>#REF!</v>
      </c>
      <c r="E3888" s="28" t="e">
        <f t="shared" si="250"/>
        <v>#REF!</v>
      </c>
      <c r="F3888" s="28" t="e">
        <f t="shared" si="251"/>
        <v>#REF!</v>
      </c>
    </row>
    <row r="3889" spans="1:6" ht="21.75" customHeight="1" x14ac:dyDescent="0.35">
      <c r="A3889" s="16">
        <v>1591375</v>
      </c>
      <c r="B3889" s="10" t="e">
        <f>'[1]MED HASSAN OUAZZANI'!M287</f>
        <v>#REF!</v>
      </c>
      <c r="C3889" s="28" t="e">
        <f t="shared" si="248"/>
        <v>#REF!</v>
      </c>
      <c r="D3889" s="28" t="e">
        <f t="shared" si="249"/>
        <v>#REF!</v>
      </c>
      <c r="E3889" s="28" t="e">
        <f t="shared" si="250"/>
        <v>#REF!</v>
      </c>
      <c r="F3889" s="28" t="e">
        <f t="shared" si="251"/>
        <v>#REF!</v>
      </c>
    </row>
    <row r="3890" spans="1:6" ht="21.75" customHeight="1" x14ac:dyDescent="0.35">
      <c r="A3890" s="16">
        <v>1689126</v>
      </c>
      <c r="B3890" s="10" t="e">
        <f>'[1]MED HASSAN OUAZZANI'!M288</f>
        <v>#REF!</v>
      </c>
      <c r="C3890" s="28" t="e">
        <f t="shared" si="248"/>
        <v>#REF!</v>
      </c>
      <c r="D3890" s="28" t="e">
        <f t="shared" si="249"/>
        <v>#REF!</v>
      </c>
      <c r="E3890" s="28" t="e">
        <f t="shared" si="250"/>
        <v>#REF!</v>
      </c>
      <c r="F3890" s="28" t="e">
        <f t="shared" si="251"/>
        <v>#REF!</v>
      </c>
    </row>
    <row r="3891" spans="1:6" ht="21.75" customHeight="1" x14ac:dyDescent="0.35">
      <c r="A3891" s="16">
        <v>1178033</v>
      </c>
      <c r="B3891" s="10" t="e">
        <f>'[1]MED HASSAN OUAZZANI'!M289</f>
        <v>#REF!</v>
      </c>
      <c r="C3891" s="28" t="e">
        <f t="shared" si="248"/>
        <v>#REF!</v>
      </c>
      <c r="D3891" s="28" t="e">
        <f t="shared" si="249"/>
        <v>#REF!</v>
      </c>
      <c r="E3891" s="28" t="e">
        <f t="shared" si="250"/>
        <v>#REF!</v>
      </c>
      <c r="F3891" s="28" t="e">
        <f t="shared" si="251"/>
        <v>#REF!</v>
      </c>
    </row>
    <row r="3892" spans="1:6" s="1" customFormat="1" ht="21.75" customHeight="1" x14ac:dyDescent="0.35">
      <c r="A3892" s="16">
        <v>1689137</v>
      </c>
      <c r="B3892" s="10" t="e">
        <f>'[1]MED HASSAN OUAZZANI'!M290</f>
        <v>#REF!</v>
      </c>
      <c r="C3892" s="28" t="e">
        <f t="shared" si="248"/>
        <v>#REF!</v>
      </c>
      <c r="D3892" s="28" t="e">
        <f t="shared" si="249"/>
        <v>#REF!</v>
      </c>
      <c r="E3892" s="28" t="e">
        <f t="shared" si="250"/>
        <v>#REF!</v>
      </c>
      <c r="F3892" s="28" t="e">
        <f t="shared" si="251"/>
        <v>#REF!</v>
      </c>
    </row>
    <row r="3893" spans="1:6" s="1" customFormat="1" ht="21.75" customHeight="1" x14ac:dyDescent="0.35">
      <c r="A3893" s="16">
        <v>1543753</v>
      </c>
      <c r="B3893" s="10" t="e">
        <f>'[1]MED HASSAN OUAZZANI'!M291</f>
        <v>#REF!</v>
      </c>
      <c r="C3893" s="28" t="e">
        <f t="shared" si="248"/>
        <v>#REF!</v>
      </c>
      <c r="D3893" s="28" t="e">
        <f t="shared" si="249"/>
        <v>#REF!</v>
      </c>
      <c r="E3893" s="28" t="e">
        <f t="shared" si="250"/>
        <v>#REF!</v>
      </c>
      <c r="F3893" s="28" t="e">
        <f t="shared" si="251"/>
        <v>#REF!</v>
      </c>
    </row>
    <row r="3894" spans="1:6" s="1" customFormat="1" ht="21.75" customHeight="1" x14ac:dyDescent="0.35">
      <c r="A3894" s="16">
        <v>2155776</v>
      </c>
      <c r="B3894" s="10" t="e">
        <f>'[1]MED HASSAN OUAZZANI'!M292</f>
        <v>#REF!</v>
      </c>
      <c r="C3894" s="28" t="e">
        <f t="shared" si="248"/>
        <v>#REF!</v>
      </c>
      <c r="D3894" s="28" t="e">
        <f t="shared" si="249"/>
        <v>#REF!</v>
      </c>
      <c r="E3894" s="28" t="e">
        <f t="shared" si="250"/>
        <v>#REF!</v>
      </c>
      <c r="F3894" s="28" t="e">
        <f t="shared" si="251"/>
        <v>#REF!</v>
      </c>
    </row>
    <row r="3895" spans="1:6" s="1" customFormat="1" ht="21.75" customHeight="1" x14ac:dyDescent="0.35">
      <c r="A3895" s="16">
        <v>1904466</v>
      </c>
      <c r="B3895" s="10" t="str">
        <f>'[1]MED HASSAN OUAZZANI'!M301</f>
        <v>350810000000000746943629</v>
      </c>
      <c r="C3895" s="28" t="str">
        <f t="shared" si="248"/>
        <v>350</v>
      </c>
      <c r="D3895" s="28" t="str">
        <f t="shared" si="249"/>
        <v>810</v>
      </c>
      <c r="E3895" s="28" t="str">
        <f t="shared" si="250"/>
        <v>0000000007469436</v>
      </c>
      <c r="F3895" s="28" t="str">
        <f t="shared" si="251"/>
        <v>29</v>
      </c>
    </row>
    <row r="3896" spans="1:6" s="1" customFormat="1" ht="21.75" customHeight="1" x14ac:dyDescent="0.35">
      <c r="A3896" s="16">
        <v>2015979</v>
      </c>
      <c r="B3896" s="10" t="str">
        <f>'[1]MED HASSAN OUAZZANI'!M302</f>
        <v>164640211112640850000292</v>
      </c>
      <c r="C3896" s="28" t="str">
        <f t="shared" si="248"/>
        <v>164</v>
      </c>
      <c r="D3896" s="28" t="str">
        <f t="shared" si="249"/>
        <v>640</v>
      </c>
      <c r="E3896" s="28" t="str">
        <f t="shared" si="250"/>
        <v>2111126408500002</v>
      </c>
      <c r="F3896" s="28" t="str">
        <f t="shared" si="251"/>
        <v>92</v>
      </c>
    </row>
    <row r="3897" spans="1:6" s="1" customFormat="1" ht="21.75" customHeight="1" x14ac:dyDescent="0.35">
      <c r="A3897" s="16">
        <v>1233697</v>
      </c>
      <c r="B3897" s="10" t="str">
        <f>'[1]MED HASSAN OUAZZANI'!M303</f>
        <v>011643000001200000772278</v>
      </c>
      <c r="C3897" s="28" t="str">
        <f t="shared" si="248"/>
        <v>011</v>
      </c>
      <c r="D3897" s="28" t="str">
        <f t="shared" si="249"/>
        <v>643</v>
      </c>
      <c r="E3897" s="28" t="str">
        <f t="shared" si="250"/>
        <v>0000012000007722</v>
      </c>
      <c r="F3897" s="28" t="str">
        <f t="shared" si="251"/>
        <v>78</v>
      </c>
    </row>
    <row r="3898" spans="1:6" ht="21.75" customHeight="1" x14ac:dyDescent="0.35">
      <c r="A3898" s="16">
        <v>2012139</v>
      </c>
      <c r="B3898" s="10" t="e">
        <f>'[1]MED HASSAN OUAZZANI'!M304</f>
        <v>#REF!</v>
      </c>
      <c r="C3898" s="28" t="e">
        <f t="shared" si="248"/>
        <v>#REF!</v>
      </c>
      <c r="D3898" s="28" t="e">
        <f t="shared" si="249"/>
        <v>#REF!</v>
      </c>
      <c r="E3898" s="28" t="e">
        <f t="shared" si="250"/>
        <v>#REF!</v>
      </c>
      <c r="F3898" s="28" t="e">
        <f t="shared" si="251"/>
        <v>#REF!</v>
      </c>
    </row>
    <row r="3899" spans="1:6" ht="21.75" customHeight="1" x14ac:dyDescent="0.35">
      <c r="A3899" s="16">
        <v>143162</v>
      </c>
      <c r="B3899" s="10" t="e">
        <f>'[1]MED HASSAN OUAZZANI'!M305</f>
        <v>#REF!</v>
      </c>
      <c r="C3899" s="28" t="e">
        <f t="shared" si="248"/>
        <v>#REF!</v>
      </c>
      <c r="D3899" s="28" t="e">
        <f t="shared" si="249"/>
        <v>#REF!</v>
      </c>
      <c r="E3899" s="28" t="e">
        <f t="shared" si="250"/>
        <v>#REF!</v>
      </c>
      <c r="F3899" s="28" t="e">
        <f t="shared" si="251"/>
        <v>#REF!</v>
      </c>
    </row>
    <row r="3900" spans="1:6" ht="21.75" customHeight="1" x14ac:dyDescent="0.35">
      <c r="A3900" s="16">
        <v>1409894</v>
      </c>
      <c r="B3900" s="10" t="e">
        <f>'[1]MED HASSAN OUAZZANI'!M306</f>
        <v>#REF!</v>
      </c>
      <c r="C3900" s="28" t="e">
        <f t="shared" si="248"/>
        <v>#REF!</v>
      </c>
      <c r="D3900" s="28" t="e">
        <f t="shared" si="249"/>
        <v>#REF!</v>
      </c>
      <c r="E3900" s="28" t="e">
        <f t="shared" si="250"/>
        <v>#REF!</v>
      </c>
      <c r="F3900" s="28" t="e">
        <f t="shared" si="251"/>
        <v>#REF!</v>
      </c>
    </row>
    <row r="3901" spans="1:6" ht="21.75" customHeight="1" x14ac:dyDescent="0.35">
      <c r="A3901" s="16">
        <v>2110469</v>
      </c>
      <c r="B3901" s="10" t="e">
        <f>'[1]MED HASSAN OUAZZANI'!M307</f>
        <v>#REF!</v>
      </c>
      <c r="C3901" s="28" t="e">
        <f t="shared" si="248"/>
        <v>#REF!</v>
      </c>
      <c r="D3901" s="28" t="e">
        <f t="shared" si="249"/>
        <v>#REF!</v>
      </c>
      <c r="E3901" s="28" t="e">
        <f t="shared" si="250"/>
        <v>#REF!</v>
      </c>
      <c r="F3901" s="28" t="e">
        <f t="shared" si="251"/>
        <v>#REF!</v>
      </c>
    </row>
    <row r="3902" spans="1:6" s="1" customFormat="1" ht="21.75" customHeight="1" x14ac:dyDescent="0.35">
      <c r="A3902" s="16">
        <v>1905232</v>
      </c>
      <c r="B3902" s="10" t="e">
        <f>'[1]MED HASSAN OUAZZANI'!M308</f>
        <v>#REF!</v>
      </c>
      <c r="C3902" s="28" t="e">
        <f t="shared" si="248"/>
        <v>#REF!</v>
      </c>
      <c r="D3902" s="28" t="e">
        <f t="shared" si="249"/>
        <v>#REF!</v>
      </c>
      <c r="E3902" s="28" t="e">
        <f t="shared" si="250"/>
        <v>#REF!</v>
      </c>
      <c r="F3902" s="28" t="e">
        <f t="shared" si="251"/>
        <v>#REF!</v>
      </c>
    </row>
    <row r="3903" spans="1:6" s="1" customFormat="1" ht="21.75" customHeight="1" x14ac:dyDescent="0.35">
      <c r="A3903" s="16">
        <v>1592525</v>
      </c>
      <c r="B3903" s="10" t="e">
        <f>'[1]MED HASSAN OUAZZANI'!M309</f>
        <v>#REF!</v>
      </c>
      <c r="C3903" s="28" t="e">
        <f t="shared" si="248"/>
        <v>#REF!</v>
      </c>
      <c r="D3903" s="28" t="e">
        <f t="shared" si="249"/>
        <v>#REF!</v>
      </c>
      <c r="E3903" s="28" t="e">
        <f t="shared" si="250"/>
        <v>#REF!</v>
      </c>
      <c r="F3903" s="28" t="e">
        <f t="shared" si="251"/>
        <v>#REF!</v>
      </c>
    </row>
    <row r="3904" spans="1:6" s="1" customFormat="1" ht="21.75" customHeight="1" x14ac:dyDescent="0.35">
      <c r="A3904" s="16">
        <v>1685243</v>
      </c>
      <c r="B3904" s="10" t="e">
        <f>'[1]MED HASSAN OUAZZANI'!M310</f>
        <v>#REF!</v>
      </c>
      <c r="C3904" s="28" t="e">
        <f t="shared" si="248"/>
        <v>#REF!</v>
      </c>
      <c r="D3904" s="28" t="e">
        <f t="shared" si="249"/>
        <v>#REF!</v>
      </c>
      <c r="E3904" s="28" t="e">
        <f t="shared" si="250"/>
        <v>#REF!</v>
      </c>
      <c r="F3904" s="28" t="e">
        <f t="shared" si="251"/>
        <v>#REF!</v>
      </c>
    </row>
    <row r="3905" spans="1:6" s="1" customFormat="1" ht="21.75" customHeight="1" x14ac:dyDescent="0.35">
      <c r="A3905" s="8">
        <v>2110455</v>
      </c>
      <c r="B3905" s="10" t="str">
        <f>'[1]MED HASSAN OUAZZANI'!M319</f>
        <v>164720211113267358001822</v>
      </c>
      <c r="C3905" s="28" t="str">
        <f t="shared" si="248"/>
        <v>164</v>
      </c>
      <c r="D3905" s="28" t="str">
        <f t="shared" si="249"/>
        <v>720</v>
      </c>
      <c r="E3905" s="28" t="str">
        <f t="shared" si="250"/>
        <v>2111132673580018</v>
      </c>
      <c r="F3905" s="28" t="str">
        <f t="shared" si="251"/>
        <v>22</v>
      </c>
    </row>
    <row r="3906" spans="1:6" s="1" customFormat="1" ht="21.75" customHeight="1" x14ac:dyDescent="0.35">
      <c r="A3906" s="8">
        <v>1586315</v>
      </c>
      <c r="B3906" s="10" t="str">
        <f>'[1]MED HASSAN OUAZZANI'!M320</f>
        <v>022640000203002719399421</v>
      </c>
      <c r="C3906" s="28" t="str">
        <f t="shared" si="248"/>
        <v>022</v>
      </c>
      <c r="D3906" s="28" t="str">
        <f t="shared" si="249"/>
        <v>640</v>
      </c>
      <c r="E3906" s="28" t="str">
        <f t="shared" si="250"/>
        <v>0002030027193994</v>
      </c>
      <c r="F3906" s="28" t="str">
        <f t="shared" si="251"/>
        <v>21</v>
      </c>
    </row>
    <row r="3907" spans="1:6" s="1" customFormat="1" ht="21.75" customHeight="1" x14ac:dyDescent="0.35">
      <c r="A3907" s="8">
        <v>1679549</v>
      </c>
      <c r="B3907" s="66" t="s">
        <v>31609</v>
      </c>
      <c r="C3907" s="28" t="str">
        <f t="shared" si="248"/>
        <v>007</v>
      </c>
      <c r="D3907" s="28" t="str">
        <f t="shared" si="249"/>
        <v>640</v>
      </c>
      <c r="E3907" s="28" t="str">
        <f t="shared" si="250"/>
        <v>0006018000304615</v>
      </c>
      <c r="F3907" s="28" t="str">
        <f t="shared" si="251"/>
        <v>79</v>
      </c>
    </row>
    <row r="3908" spans="1:6" ht="21.75" customHeight="1" x14ac:dyDescent="0.35">
      <c r="A3908" s="8">
        <v>1592514</v>
      </c>
      <c r="B3908" s="10" t="str">
        <f>'[1]MED HASSAN OUAZZANI'!M322</f>
        <v>007640000531800048031779</v>
      </c>
      <c r="C3908" s="28" t="str">
        <f t="shared" si="248"/>
        <v>007</v>
      </c>
      <c r="D3908" s="28" t="str">
        <f t="shared" si="249"/>
        <v>640</v>
      </c>
      <c r="E3908" s="28" t="str">
        <f t="shared" si="250"/>
        <v>0005318000480317</v>
      </c>
      <c r="F3908" s="28" t="str">
        <f t="shared" si="251"/>
        <v>79</v>
      </c>
    </row>
    <row r="3909" spans="1:6" ht="21.75" customHeight="1" x14ac:dyDescent="0.35">
      <c r="A3909" s="8">
        <v>1906828</v>
      </c>
      <c r="B3909" s="10" t="e">
        <f>'[1]MED HASSAN OUAZZANI'!M323</f>
        <v>#REF!</v>
      </c>
      <c r="C3909" s="28" t="e">
        <f t="shared" si="248"/>
        <v>#REF!</v>
      </c>
      <c r="D3909" s="28" t="e">
        <f t="shared" si="249"/>
        <v>#REF!</v>
      </c>
      <c r="E3909" s="28" t="e">
        <f t="shared" si="250"/>
        <v>#REF!</v>
      </c>
      <c r="F3909" s="28" t="e">
        <f t="shared" si="251"/>
        <v>#REF!</v>
      </c>
    </row>
    <row r="3910" spans="1:6" ht="21.75" customHeight="1" x14ac:dyDescent="0.35">
      <c r="A3910" s="8">
        <v>1124581</v>
      </c>
      <c r="B3910" s="10" t="e">
        <f>'[1]MED HASSAN OUAZZANI'!M324</f>
        <v>#REF!</v>
      </c>
      <c r="C3910" s="28" t="e">
        <f t="shared" si="248"/>
        <v>#REF!</v>
      </c>
      <c r="D3910" s="28" t="e">
        <f t="shared" si="249"/>
        <v>#REF!</v>
      </c>
      <c r="E3910" s="28" t="e">
        <f t="shared" si="250"/>
        <v>#REF!</v>
      </c>
      <c r="F3910" s="28" t="e">
        <f t="shared" si="251"/>
        <v>#REF!</v>
      </c>
    </row>
    <row r="3911" spans="1:6" s="1" customFormat="1" ht="21.75" customHeight="1" x14ac:dyDescent="0.35">
      <c r="A3911" s="8">
        <v>1723521</v>
      </c>
      <c r="B3911" s="10" t="e">
        <f>'[1]MED HASSAN OUAZZANI'!M325</f>
        <v>#REF!</v>
      </c>
      <c r="C3911" s="28" t="e">
        <f t="shared" si="248"/>
        <v>#REF!</v>
      </c>
      <c r="D3911" s="28" t="e">
        <f t="shared" si="249"/>
        <v>#REF!</v>
      </c>
      <c r="E3911" s="28" t="e">
        <f t="shared" si="250"/>
        <v>#REF!</v>
      </c>
      <c r="F3911" s="28" t="e">
        <f t="shared" si="251"/>
        <v>#REF!</v>
      </c>
    </row>
    <row r="3912" spans="1:6" s="1" customFormat="1" ht="21.75" customHeight="1" x14ac:dyDescent="0.35">
      <c r="A3912" s="8">
        <v>1586077</v>
      </c>
      <c r="B3912" s="10" t="e">
        <f>'[1]MED HASSAN OUAZZANI'!M326</f>
        <v>#REF!</v>
      </c>
      <c r="C3912" s="28" t="e">
        <f t="shared" si="248"/>
        <v>#REF!</v>
      </c>
      <c r="D3912" s="28" t="e">
        <f t="shared" si="249"/>
        <v>#REF!</v>
      </c>
      <c r="E3912" s="28" t="e">
        <f t="shared" si="250"/>
        <v>#REF!</v>
      </c>
      <c r="F3912" s="28" t="e">
        <f t="shared" si="251"/>
        <v>#REF!</v>
      </c>
    </row>
    <row r="3913" spans="1:6" s="1" customFormat="1" ht="21.75" customHeight="1" x14ac:dyDescent="0.35">
      <c r="A3913" s="8">
        <v>1599443</v>
      </c>
      <c r="B3913" s="10" t="e">
        <f>'[1]MED HASSAN OUAZZANI'!M327</f>
        <v>#REF!</v>
      </c>
      <c r="C3913" s="28" t="e">
        <f t="shared" si="248"/>
        <v>#REF!</v>
      </c>
      <c r="D3913" s="28" t="e">
        <f t="shared" si="249"/>
        <v>#REF!</v>
      </c>
      <c r="E3913" s="28" t="e">
        <f t="shared" si="250"/>
        <v>#REF!</v>
      </c>
      <c r="F3913" s="28" t="e">
        <f t="shared" si="251"/>
        <v>#REF!</v>
      </c>
    </row>
    <row r="3914" spans="1:6" s="1" customFormat="1" ht="21.75" customHeight="1" x14ac:dyDescent="0.35">
      <c r="A3914" s="8">
        <v>1285461</v>
      </c>
      <c r="B3914" s="10" t="e">
        <f>'[1]MED HASSAN OUAZZANI'!M328</f>
        <v>#REF!</v>
      </c>
      <c r="C3914" s="28" t="e">
        <f t="shared" si="248"/>
        <v>#REF!</v>
      </c>
      <c r="D3914" s="28" t="e">
        <f t="shared" si="249"/>
        <v>#REF!</v>
      </c>
      <c r="E3914" s="28" t="e">
        <f t="shared" si="250"/>
        <v>#REF!</v>
      </c>
      <c r="F3914" s="28" t="e">
        <f t="shared" si="251"/>
        <v>#REF!</v>
      </c>
    </row>
    <row r="3915" spans="1:6" s="1" customFormat="1" ht="21.75" customHeight="1" x14ac:dyDescent="0.35">
      <c r="A3915" s="8">
        <v>363879</v>
      </c>
      <c r="B3915" s="10" t="e">
        <f>'[1]MED HASSAN OUAZZANI'!M329</f>
        <v>#REF!</v>
      </c>
      <c r="C3915" s="28" t="e">
        <f t="shared" si="248"/>
        <v>#REF!</v>
      </c>
      <c r="D3915" s="28" t="e">
        <f t="shared" si="249"/>
        <v>#REF!</v>
      </c>
      <c r="E3915" s="28" t="e">
        <f t="shared" si="250"/>
        <v>#REF!</v>
      </c>
      <c r="F3915" s="28" t="e">
        <f t="shared" si="251"/>
        <v>#REF!</v>
      </c>
    </row>
    <row r="3916" spans="1:6" s="1" customFormat="1" ht="21.75" customHeight="1" x14ac:dyDescent="0.35">
      <c r="A3916" s="16">
        <v>1504131</v>
      </c>
      <c r="B3916" s="10" t="str">
        <f>[1]ABBAR!M247</f>
        <v>007640000758530040001986</v>
      </c>
      <c r="C3916" s="28" t="str">
        <f t="shared" si="248"/>
        <v>007</v>
      </c>
      <c r="D3916" s="28" t="str">
        <f t="shared" si="249"/>
        <v>640</v>
      </c>
      <c r="E3916" s="28" t="str">
        <f t="shared" si="250"/>
        <v>0007585300400019</v>
      </c>
      <c r="F3916" s="28" t="str">
        <f t="shared" si="251"/>
        <v>86</v>
      </c>
    </row>
    <row r="3917" spans="1:6" s="1" customFormat="1" ht="21.75" customHeight="1" x14ac:dyDescent="0.35">
      <c r="A3917" s="16">
        <v>2015950</v>
      </c>
      <c r="B3917" s="10" t="str">
        <f>[1]ABBAR!M249</f>
        <v>011640000028200000214609</v>
      </c>
      <c r="C3917" s="28" t="str">
        <f t="shared" si="248"/>
        <v>011</v>
      </c>
      <c r="D3917" s="28" t="str">
        <f t="shared" si="249"/>
        <v>640</v>
      </c>
      <c r="E3917" s="28" t="str">
        <f t="shared" si="250"/>
        <v>0000282000002146</v>
      </c>
      <c r="F3917" s="28" t="str">
        <f t="shared" si="251"/>
        <v>09</v>
      </c>
    </row>
    <row r="3918" spans="1:6" ht="21.75" customHeight="1" x14ac:dyDescent="0.35">
      <c r="A3918" s="16">
        <v>1724218</v>
      </c>
      <c r="B3918" s="66" t="s">
        <v>31102</v>
      </c>
      <c r="C3918" s="28" t="str">
        <f t="shared" si="248"/>
        <v>164</v>
      </c>
      <c r="D3918" s="28" t="str">
        <f t="shared" si="249"/>
        <v>640</v>
      </c>
      <c r="E3918" s="28" t="str">
        <f t="shared" si="250"/>
        <v>2111100842840001</v>
      </c>
      <c r="F3918" s="28" t="str">
        <f t="shared" si="251"/>
        <v>43</v>
      </c>
    </row>
    <row r="3919" spans="1:6" ht="21.75" customHeight="1" x14ac:dyDescent="0.35">
      <c r="A3919" s="16">
        <v>1722443</v>
      </c>
      <c r="B3919" s="10" t="e">
        <f>[1]ABBAR!M251</f>
        <v>#REF!</v>
      </c>
      <c r="C3919" s="28" t="e">
        <f t="shared" si="248"/>
        <v>#REF!</v>
      </c>
      <c r="D3919" s="28" t="e">
        <f t="shared" si="249"/>
        <v>#REF!</v>
      </c>
      <c r="E3919" s="28" t="e">
        <f t="shared" si="250"/>
        <v>#REF!</v>
      </c>
      <c r="F3919" s="28" t="e">
        <f t="shared" si="251"/>
        <v>#REF!</v>
      </c>
    </row>
    <row r="3920" spans="1:6" ht="21.75" customHeight="1" x14ac:dyDescent="0.35">
      <c r="A3920" s="16">
        <v>1906047</v>
      </c>
      <c r="B3920" s="10" t="e">
        <f>[1]ABBAR!M252</f>
        <v>#REF!</v>
      </c>
      <c r="C3920" s="28" t="e">
        <f t="shared" si="248"/>
        <v>#REF!</v>
      </c>
      <c r="D3920" s="28" t="e">
        <f t="shared" si="249"/>
        <v>#REF!</v>
      </c>
      <c r="E3920" s="28" t="e">
        <f t="shared" si="250"/>
        <v>#REF!</v>
      </c>
      <c r="F3920" s="28" t="e">
        <f t="shared" si="251"/>
        <v>#REF!</v>
      </c>
    </row>
    <row r="3921" spans="1:6" ht="21.75" customHeight="1" x14ac:dyDescent="0.35">
      <c r="A3921" s="16">
        <v>1968699</v>
      </c>
      <c r="B3921" s="10" t="e">
        <f>[1]ABBAR!M254</f>
        <v>#REF!</v>
      </c>
      <c r="C3921" s="28" t="e">
        <f t="shared" si="248"/>
        <v>#REF!</v>
      </c>
      <c r="D3921" s="28" t="e">
        <f t="shared" si="249"/>
        <v>#REF!</v>
      </c>
      <c r="E3921" s="28" t="e">
        <f t="shared" si="250"/>
        <v>#REF!</v>
      </c>
      <c r="F3921" s="28" t="e">
        <f t="shared" si="251"/>
        <v>#REF!</v>
      </c>
    </row>
    <row r="3922" spans="1:6" s="1" customFormat="1" ht="21.75" customHeight="1" x14ac:dyDescent="0.35">
      <c r="A3922" s="16">
        <v>1968702</v>
      </c>
      <c r="B3922" s="10" t="e">
        <f>[1]ABBAR!M255</f>
        <v>#REF!</v>
      </c>
      <c r="C3922" s="28" t="e">
        <f t="shared" si="248"/>
        <v>#REF!</v>
      </c>
      <c r="D3922" s="28" t="e">
        <f t="shared" si="249"/>
        <v>#REF!</v>
      </c>
      <c r="E3922" s="28" t="e">
        <f t="shared" si="250"/>
        <v>#REF!</v>
      </c>
      <c r="F3922" s="28" t="e">
        <f t="shared" si="251"/>
        <v>#REF!</v>
      </c>
    </row>
    <row r="3923" spans="1:6" s="1" customFormat="1" ht="21.75" customHeight="1" x14ac:dyDescent="0.35">
      <c r="A3923" s="16">
        <v>2012099</v>
      </c>
      <c r="B3923" s="10" t="e">
        <f>[1]ABBAR!M256</f>
        <v>#REF!</v>
      </c>
      <c r="C3923" s="28" t="e">
        <f t="shared" si="248"/>
        <v>#REF!</v>
      </c>
      <c r="D3923" s="28" t="e">
        <f t="shared" si="249"/>
        <v>#REF!</v>
      </c>
      <c r="E3923" s="28" t="e">
        <f t="shared" si="250"/>
        <v>#REF!</v>
      </c>
      <c r="F3923" s="28" t="e">
        <f t="shared" si="251"/>
        <v>#REF!</v>
      </c>
    </row>
    <row r="3924" spans="1:6" s="1" customFormat="1" ht="21.75" customHeight="1" x14ac:dyDescent="0.35">
      <c r="A3924" s="16">
        <v>2048768</v>
      </c>
      <c r="B3924" s="10" t="str">
        <f>[1]ABBAR!M265</f>
        <v>007720000757900030434432</v>
      </c>
      <c r="C3924" s="28" t="str">
        <f t="shared" si="248"/>
        <v>007</v>
      </c>
      <c r="D3924" s="28" t="str">
        <f t="shared" si="249"/>
        <v>720</v>
      </c>
      <c r="E3924" s="28" t="str">
        <f t="shared" si="250"/>
        <v>0007579000304344</v>
      </c>
      <c r="F3924" s="28" t="str">
        <f t="shared" si="251"/>
        <v>32</v>
      </c>
    </row>
    <row r="3925" spans="1:6" s="1" customFormat="1" ht="21.75" customHeight="1" x14ac:dyDescent="0.35">
      <c r="A3925" s="16">
        <v>2011817</v>
      </c>
      <c r="B3925" s="10" t="str">
        <f>[1]ABBAR!M266</f>
        <v>007480000304400030336071</v>
      </c>
      <c r="C3925" s="28" t="str">
        <f t="shared" si="248"/>
        <v>007</v>
      </c>
      <c r="D3925" s="28" t="str">
        <f t="shared" si="249"/>
        <v>480</v>
      </c>
      <c r="E3925" s="28" t="str">
        <f t="shared" si="250"/>
        <v>0003044000303360</v>
      </c>
      <c r="F3925" s="28" t="str">
        <f t="shared" si="251"/>
        <v>71</v>
      </c>
    </row>
    <row r="3926" spans="1:6" s="1" customFormat="1" ht="21.75" customHeight="1" x14ac:dyDescent="0.35">
      <c r="A3926" s="16">
        <v>1906057</v>
      </c>
      <c r="B3926" s="10" t="str">
        <f>[1]ABBAR!M267</f>
        <v>007720000093500030913464</v>
      </c>
      <c r="C3926" s="28" t="str">
        <f t="shared" si="248"/>
        <v>007</v>
      </c>
      <c r="D3926" s="28" t="str">
        <f t="shared" si="249"/>
        <v>720</v>
      </c>
      <c r="E3926" s="28" t="str">
        <f t="shared" si="250"/>
        <v>0000935000309134</v>
      </c>
      <c r="F3926" s="28" t="str">
        <f t="shared" si="251"/>
        <v>64</v>
      </c>
    </row>
    <row r="3927" spans="1:6" s="1" customFormat="1" ht="21.75" customHeight="1" x14ac:dyDescent="0.35">
      <c r="A3927" s="16">
        <v>1587369</v>
      </c>
      <c r="B3927" s="10" t="e">
        <f>[1]ABBAR!M268</f>
        <v>#REF!</v>
      </c>
      <c r="C3927" s="28" t="e">
        <f t="shared" si="248"/>
        <v>#REF!</v>
      </c>
      <c r="D3927" s="28" t="e">
        <f t="shared" si="249"/>
        <v>#REF!</v>
      </c>
      <c r="E3927" s="28" t="e">
        <f t="shared" si="250"/>
        <v>#REF!</v>
      </c>
      <c r="F3927" s="28" t="e">
        <f t="shared" si="251"/>
        <v>#REF!</v>
      </c>
    </row>
    <row r="3928" spans="1:6" ht="21.75" customHeight="1" x14ac:dyDescent="0.35">
      <c r="A3928" s="16">
        <v>2048602</v>
      </c>
      <c r="B3928" s="10" t="e">
        <f>[1]ABBAR!M269</f>
        <v>#REF!</v>
      </c>
      <c r="C3928" s="28" t="e">
        <f t="shared" si="248"/>
        <v>#REF!</v>
      </c>
      <c r="D3928" s="28" t="e">
        <f t="shared" si="249"/>
        <v>#REF!</v>
      </c>
      <c r="E3928" s="28" t="e">
        <f t="shared" si="250"/>
        <v>#REF!</v>
      </c>
      <c r="F3928" s="28" t="e">
        <f t="shared" si="251"/>
        <v>#REF!</v>
      </c>
    </row>
    <row r="3929" spans="1:6" ht="21.75" customHeight="1" x14ac:dyDescent="0.35">
      <c r="A3929" s="16">
        <v>1968707</v>
      </c>
      <c r="B3929" s="10" t="e">
        <f>[1]ABBAR!M270</f>
        <v>#REF!</v>
      </c>
      <c r="C3929" s="28" t="e">
        <f t="shared" si="248"/>
        <v>#REF!</v>
      </c>
      <c r="D3929" s="28" t="e">
        <f t="shared" si="249"/>
        <v>#REF!</v>
      </c>
      <c r="E3929" s="28" t="e">
        <f t="shared" si="250"/>
        <v>#REF!</v>
      </c>
      <c r="F3929" s="28" t="e">
        <f t="shared" si="251"/>
        <v>#REF!</v>
      </c>
    </row>
    <row r="3930" spans="1:6" ht="21.75" customHeight="1" x14ac:dyDescent="0.35">
      <c r="A3930" s="16">
        <v>718216</v>
      </c>
      <c r="B3930" s="10" t="e">
        <f>[1]ABBAR!M271</f>
        <v>#REF!</v>
      </c>
      <c r="C3930" s="28" t="e">
        <f t="shared" si="248"/>
        <v>#REF!</v>
      </c>
      <c r="D3930" s="28" t="e">
        <f t="shared" si="249"/>
        <v>#REF!</v>
      </c>
      <c r="E3930" s="28" t="e">
        <f t="shared" si="250"/>
        <v>#REF!</v>
      </c>
      <c r="F3930" s="28" t="e">
        <f t="shared" si="251"/>
        <v>#REF!</v>
      </c>
    </row>
    <row r="3931" spans="1:6" ht="21.75" customHeight="1" x14ac:dyDescent="0.35">
      <c r="A3931" s="16">
        <v>2048262</v>
      </c>
      <c r="B3931" s="10" t="e">
        <f>[1]ABBAR!M272</f>
        <v>#REF!</v>
      </c>
      <c r="C3931" s="28" t="e">
        <f t="shared" si="248"/>
        <v>#REF!</v>
      </c>
      <c r="D3931" s="28" t="e">
        <f t="shared" si="249"/>
        <v>#REF!</v>
      </c>
      <c r="E3931" s="28" t="e">
        <f t="shared" si="250"/>
        <v>#REF!</v>
      </c>
      <c r="F3931" s="28" t="e">
        <f t="shared" si="251"/>
        <v>#REF!</v>
      </c>
    </row>
    <row r="3932" spans="1:6" s="1" customFormat="1" ht="21.75" customHeight="1" x14ac:dyDescent="0.35">
      <c r="A3932" s="16">
        <v>2012049</v>
      </c>
      <c r="B3932" s="10" t="e">
        <f>[1]ABBAR!M273</f>
        <v>#REF!</v>
      </c>
      <c r="C3932" s="28" t="e">
        <f t="shared" si="248"/>
        <v>#REF!</v>
      </c>
      <c r="D3932" s="28" t="e">
        <f t="shared" si="249"/>
        <v>#REF!</v>
      </c>
      <c r="E3932" s="28" t="e">
        <f t="shared" si="250"/>
        <v>#REF!</v>
      </c>
      <c r="F3932" s="28" t="e">
        <f t="shared" si="251"/>
        <v>#REF!</v>
      </c>
    </row>
    <row r="3933" spans="1:6" s="1" customFormat="1" ht="21.75" customHeight="1" x14ac:dyDescent="0.35">
      <c r="A3933" s="16">
        <v>1906202</v>
      </c>
      <c r="B3933" s="10" t="e">
        <f>[1]ABBAR!M274</f>
        <v>#REF!</v>
      </c>
      <c r="C3933" s="28" t="e">
        <f t="shared" si="248"/>
        <v>#REF!</v>
      </c>
      <c r="D3933" s="28" t="e">
        <f t="shared" si="249"/>
        <v>#REF!</v>
      </c>
      <c r="E3933" s="28" t="e">
        <f t="shared" si="250"/>
        <v>#REF!</v>
      </c>
      <c r="F3933" s="28" t="e">
        <f t="shared" si="251"/>
        <v>#REF!</v>
      </c>
    </row>
    <row r="3934" spans="1:6" s="1" customFormat="1" ht="21.75" customHeight="1" x14ac:dyDescent="0.35">
      <c r="A3934" s="8">
        <v>1407265</v>
      </c>
      <c r="B3934" s="10" t="str">
        <f>[1]ABBAR!M283</f>
        <v>230640974463721101720080</v>
      </c>
      <c r="C3934" s="28" t="str">
        <f t="shared" si="248"/>
        <v>230</v>
      </c>
      <c r="D3934" s="28" t="str">
        <f t="shared" si="249"/>
        <v>640</v>
      </c>
      <c r="E3934" s="28" t="str">
        <f t="shared" si="250"/>
        <v>9744637211017200</v>
      </c>
      <c r="F3934" s="28" t="str">
        <f t="shared" si="251"/>
        <v>80</v>
      </c>
    </row>
    <row r="3935" spans="1:6" s="1" customFormat="1" ht="21.75" customHeight="1" x14ac:dyDescent="0.35">
      <c r="A3935" s="8">
        <v>178823</v>
      </c>
      <c r="B3935" s="10" t="str">
        <f>[1]ABBAR!M284</f>
        <v>011640000008200000244321</v>
      </c>
      <c r="C3935" s="28" t="str">
        <f t="shared" si="248"/>
        <v>011</v>
      </c>
      <c r="D3935" s="28" t="str">
        <f t="shared" si="249"/>
        <v>640</v>
      </c>
      <c r="E3935" s="28" t="str">
        <f t="shared" si="250"/>
        <v>0000082000002443</v>
      </c>
      <c r="F3935" s="28" t="str">
        <f t="shared" si="251"/>
        <v>21</v>
      </c>
    </row>
    <row r="3936" spans="1:6" s="1" customFormat="1" ht="21.75" customHeight="1" x14ac:dyDescent="0.35">
      <c r="A3936" s="8">
        <v>1528892</v>
      </c>
      <c r="B3936" s="10" t="str">
        <f>[1]ABBAR!M285</f>
        <v>011720000001200007540681</v>
      </c>
      <c r="C3936" s="28" t="str">
        <f t="shared" si="248"/>
        <v>011</v>
      </c>
      <c r="D3936" s="28" t="str">
        <f t="shared" si="249"/>
        <v>720</v>
      </c>
      <c r="E3936" s="28" t="str">
        <f t="shared" si="250"/>
        <v>0000012000075406</v>
      </c>
      <c r="F3936" s="28" t="str">
        <f t="shared" si="251"/>
        <v>81</v>
      </c>
    </row>
    <row r="3937" spans="1:6" s="1" customFormat="1" ht="21.75" customHeight="1" x14ac:dyDescent="0.35">
      <c r="A3937" s="8">
        <v>1757988</v>
      </c>
      <c r="B3937" s="10" t="e">
        <f>[1]ABBAR!M286</f>
        <v>#REF!</v>
      </c>
      <c r="C3937" s="28" t="e">
        <f t="shared" si="248"/>
        <v>#REF!</v>
      </c>
      <c r="D3937" s="28" t="e">
        <f t="shared" si="249"/>
        <v>#REF!</v>
      </c>
      <c r="E3937" s="28" t="e">
        <f t="shared" si="250"/>
        <v>#REF!</v>
      </c>
      <c r="F3937" s="28" t="e">
        <f t="shared" si="251"/>
        <v>#REF!</v>
      </c>
    </row>
    <row r="3938" spans="1:6" ht="21.75" customHeight="1" x14ac:dyDescent="0.35">
      <c r="A3938" s="8">
        <v>1758232</v>
      </c>
      <c r="B3938" s="10" t="e">
        <f>[1]ABBAR!M287</f>
        <v>#REF!</v>
      </c>
      <c r="C3938" s="28" t="e">
        <f t="shared" ref="C3938:C4001" si="252">LEFT(B3938,3)</f>
        <v>#REF!</v>
      </c>
      <c r="D3938" s="28" t="e">
        <f t="shared" ref="D3938:D4001" si="253">RIGHT(LEFTB(B3938,6),3)</f>
        <v>#REF!</v>
      </c>
      <c r="E3938" s="28" t="e">
        <f t="shared" ref="E3938:E4001" si="254">RIGHT(LEFTB(B3938,22),16)</f>
        <v>#REF!</v>
      </c>
      <c r="F3938" s="28" t="e">
        <f t="shared" ref="F3938:F4001" si="255">RIGHT(B3938,2)</f>
        <v>#REF!</v>
      </c>
    </row>
    <row r="3939" spans="1:6" ht="21.75" customHeight="1" x14ac:dyDescent="0.35">
      <c r="A3939" s="8">
        <v>1445518</v>
      </c>
      <c r="B3939" s="10" t="e">
        <f>[1]ABBAR!M288</f>
        <v>#REF!</v>
      </c>
      <c r="C3939" s="28" t="e">
        <f t="shared" si="252"/>
        <v>#REF!</v>
      </c>
      <c r="D3939" s="28" t="e">
        <f t="shared" si="253"/>
        <v>#REF!</v>
      </c>
      <c r="E3939" s="28" t="e">
        <f t="shared" si="254"/>
        <v>#REF!</v>
      </c>
      <c r="F3939" s="28" t="e">
        <f t="shared" si="255"/>
        <v>#REF!</v>
      </c>
    </row>
    <row r="3940" spans="1:6" ht="21.75" customHeight="1" x14ac:dyDescent="0.35">
      <c r="A3940" s="8">
        <v>323051</v>
      </c>
      <c r="B3940" s="10" t="e">
        <f>[1]ABBAR!M289</f>
        <v>#REF!</v>
      </c>
      <c r="C3940" s="28" t="e">
        <f t="shared" si="252"/>
        <v>#REF!</v>
      </c>
      <c r="D3940" s="28" t="e">
        <f t="shared" si="253"/>
        <v>#REF!</v>
      </c>
      <c r="E3940" s="28" t="e">
        <f t="shared" si="254"/>
        <v>#REF!</v>
      </c>
      <c r="F3940" s="28" t="e">
        <f t="shared" si="255"/>
        <v>#REF!</v>
      </c>
    </row>
    <row r="3941" spans="1:6" s="1" customFormat="1" ht="21.75" customHeight="1" x14ac:dyDescent="0.35">
      <c r="A3941" s="8">
        <v>2048796</v>
      </c>
      <c r="B3941" s="10" t="e">
        <f>[1]ABBAR!M290</f>
        <v>#REF!</v>
      </c>
      <c r="C3941" s="28" t="e">
        <f t="shared" si="252"/>
        <v>#REF!</v>
      </c>
      <c r="D3941" s="28" t="e">
        <f t="shared" si="253"/>
        <v>#REF!</v>
      </c>
      <c r="E3941" s="28" t="e">
        <f t="shared" si="254"/>
        <v>#REF!</v>
      </c>
      <c r="F3941" s="28" t="e">
        <f t="shared" si="255"/>
        <v>#REF!</v>
      </c>
    </row>
    <row r="3942" spans="1:6" s="1" customFormat="1" ht="21.75" customHeight="1" x14ac:dyDescent="0.35">
      <c r="A3942" s="8">
        <v>1586745</v>
      </c>
      <c r="B3942" s="10" t="e">
        <f>[1]ABBAR!M291</f>
        <v>#REF!</v>
      </c>
      <c r="C3942" s="28" t="e">
        <f t="shared" si="252"/>
        <v>#REF!</v>
      </c>
      <c r="D3942" s="28" t="e">
        <f t="shared" si="253"/>
        <v>#REF!</v>
      </c>
      <c r="E3942" s="28" t="e">
        <f t="shared" si="254"/>
        <v>#REF!</v>
      </c>
      <c r="F3942" s="28" t="e">
        <f t="shared" si="255"/>
        <v>#REF!</v>
      </c>
    </row>
    <row r="3943" spans="1:6" s="1" customFormat="1" ht="21.75" customHeight="1" x14ac:dyDescent="0.35">
      <c r="A3943" s="8">
        <v>1689319</v>
      </c>
      <c r="B3943" s="66" t="s">
        <v>30711</v>
      </c>
      <c r="C3943" s="28" t="str">
        <f t="shared" si="252"/>
        <v>230</v>
      </c>
      <c r="D3943" s="28" t="str">
        <f t="shared" si="253"/>
        <v>640</v>
      </c>
      <c r="E3943" s="28" t="str">
        <f t="shared" si="254"/>
        <v>5361051211021300</v>
      </c>
      <c r="F3943" s="28" t="str">
        <f t="shared" si="255"/>
        <v>06</v>
      </c>
    </row>
    <row r="3944" spans="1:6" s="1" customFormat="1" ht="21.75" customHeight="1" x14ac:dyDescent="0.35">
      <c r="A3944" s="16">
        <v>1913115</v>
      </c>
      <c r="B3944" s="10" t="str">
        <f>[1]ABBAR!M301</f>
        <v>225640039605290601012474</v>
      </c>
      <c r="C3944" s="28" t="str">
        <f t="shared" si="252"/>
        <v>225</v>
      </c>
      <c r="D3944" s="28" t="str">
        <f t="shared" si="253"/>
        <v>640</v>
      </c>
      <c r="E3944" s="28" t="str">
        <f t="shared" si="254"/>
        <v>0396052906010124</v>
      </c>
      <c r="F3944" s="28" t="str">
        <f t="shared" si="255"/>
        <v>74</v>
      </c>
    </row>
    <row r="3945" spans="1:6" s="1" customFormat="1" ht="21.75" customHeight="1" x14ac:dyDescent="0.35">
      <c r="A3945" s="16">
        <v>1544261</v>
      </c>
      <c r="B3945" s="10" t="str">
        <f>[1]ABBAR!M302</f>
        <v>164640211111386046000810</v>
      </c>
      <c r="C3945" s="28" t="str">
        <f t="shared" si="252"/>
        <v>164</v>
      </c>
      <c r="D3945" s="28" t="str">
        <f t="shared" si="253"/>
        <v>640</v>
      </c>
      <c r="E3945" s="28" t="str">
        <f t="shared" si="254"/>
        <v>2111113860460008</v>
      </c>
      <c r="F3945" s="28" t="str">
        <f t="shared" si="255"/>
        <v>10</v>
      </c>
    </row>
    <row r="3946" spans="1:6" s="1" customFormat="1" ht="21.75" customHeight="1" x14ac:dyDescent="0.35">
      <c r="A3946" s="16">
        <v>1689342</v>
      </c>
      <c r="B3946" s="10" t="str">
        <f>[1]ABBAR!M303</f>
        <v>011640000011200003590962</v>
      </c>
      <c r="C3946" s="28" t="str">
        <f t="shared" si="252"/>
        <v>011</v>
      </c>
      <c r="D3946" s="28" t="str">
        <f t="shared" si="253"/>
        <v>640</v>
      </c>
      <c r="E3946" s="28" t="str">
        <f t="shared" si="254"/>
        <v>0000112000035909</v>
      </c>
      <c r="F3946" s="28" t="str">
        <f t="shared" si="255"/>
        <v>62</v>
      </c>
    </row>
    <row r="3947" spans="1:6" s="1" customFormat="1" ht="21.75" customHeight="1" x14ac:dyDescent="0.35">
      <c r="A3947" s="16">
        <v>2048280</v>
      </c>
      <c r="B3947" s="10" t="e">
        <f>[1]ABBAR!M304</f>
        <v>#REF!</v>
      </c>
      <c r="C3947" s="28" t="e">
        <f t="shared" si="252"/>
        <v>#REF!</v>
      </c>
      <c r="D3947" s="28" t="e">
        <f t="shared" si="253"/>
        <v>#REF!</v>
      </c>
      <c r="E3947" s="28" t="e">
        <f t="shared" si="254"/>
        <v>#REF!</v>
      </c>
      <c r="F3947" s="28" t="e">
        <f t="shared" si="255"/>
        <v>#REF!</v>
      </c>
    </row>
    <row r="3948" spans="1:6" ht="21.75" customHeight="1" x14ac:dyDescent="0.35">
      <c r="A3948" s="16">
        <v>1278237</v>
      </c>
      <c r="B3948" s="10" t="e">
        <f>[1]ABBAR!M305</f>
        <v>#REF!</v>
      </c>
      <c r="C3948" s="28" t="e">
        <f t="shared" si="252"/>
        <v>#REF!</v>
      </c>
      <c r="D3948" s="28" t="e">
        <f t="shared" si="253"/>
        <v>#REF!</v>
      </c>
      <c r="E3948" s="28" t="e">
        <f t="shared" si="254"/>
        <v>#REF!</v>
      </c>
      <c r="F3948" s="28" t="e">
        <f t="shared" si="255"/>
        <v>#REF!</v>
      </c>
    </row>
    <row r="3949" spans="1:6" ht="21.75" customHeight="1" x14ac:dyDescent="0.35">
      <c r="A3949" s="16">
        <v>2155546</v>
      </c>
      <c r="B3949" s="66" t="s">
        <v>31120</v>
      </c>
      <c r="C3949" s="28" t="str">
        <f t="shared" si="252"/>
        <v>011</v>
      </c>
      <c r="D3949" s="28" t="str">
        <f t="shared" si="253"/>
        <v>640</v>
      </c>
      <c r="E3949" s="28" t="str">
        <f t="shared" si="254"/>
        <v>0000082000010658</v>
      </c>
      <c r="F3949" s="28" t="str">
        <f t="shared" si="255"/>
        <v>14</v>
      </c>
    </row>
    <row r="3950" spans="1:6" ht="21.75" customHeight="1" x14ac:dyDescent="0.35">
      <c r="A3950" s="16">
        <v>2012103</v>
      </c>
      <c r="B3950" s="10" t="e">
        <f>[1]ABBAR!M307</f>
        <v>#REF!</v>
      </c>
      <c r="C3950" s="28" t="e">
        <f t="shared" si="252"/>
        <v>#REF!</v>
      </c>
      <c r="D3950" s="28" t="e">
        <f t="shared" si="253"/>
        <v>#REF!</v>
      </c>
      <c r="E3950" s="28" t="e">
        <f t="shared" si="254"/>
        <v>#REF!</v>
      </c>
      <c r="F3950" s="28" t="e">
        <f t="shared" si="255"/>
        <v>#REF!</v>
      </c>
    </row>
    <row r="3951" spans="1:6" ht="21.75" customHeight="1" x14ac:dyDescent="0.35">
      <c r="A3951" s="16">
        <v>1599571</v>
      </c>
      <c r="B3951" s="10" t="e">
        <f>[1]ABBAR!M308</f>
        <v>#REF!</v>
      </c>
      <c r="C3951" s="28" t="e">
        <f t="shared" si="252"/>
        <v>#REF!</v>
      </c>
      <c r="D3951" s="28" t="e">
        <f t="shared" si="253"/>
        <v>#REF!</v>
      </c>
      <c r="E3951" s="28" t="e">
        <f t="shared" si="254"/>
        <v>#REF!</v>
      </c>
      <c r="F3951" s="28" t="e">
        <f t="shared" si="255"/>
        <v>#REF!</v>
      </c>
    </row>
    <row r="3952" spans="1:6" s="1" customFormat="1" ht="21.75" customHeight="1" x14ac:dyDescent="0.35">
      <c r="A3952" s="16">
        <v>1689366</v>
      </c>
      <c r="B3952" s="10" t="e">
        <f>[1]ABBAR!M309</f>
        <v>#REF!</v>
      </c>
      <c r="C3952" s="28" t="e">
        <f t="shared" si="252"/>
        <v>#REF!</v>
      </c>
      <c r="D3952" s="28" t="e">
        <f t="shared" si="253"/>
        <v>#REF!</v>
      </c>
      <c r="E3952" s="28" t="e">
        <f t="shared" si="254"/>
        <v>#REF!</v>
      </c>
      <c r="F3952" s="28" t="e">
        <f t="shared" si="255"/>
        <v>#REF!</v>
      </c>
    </row>
    <row r="3953" spans="1:6" s="1" customFormat="1" ht="21.75" customHeight="1" x14ac:dyDescent="0.35">
      <c r="A3953" s="16">
        <v>1691411</v>
      </c>
      <c r="B3953" s="10" t="e">
        <f>[1]ABBAR!M310</f>
        <v>#REF!</v>
      </c>
      <c r="C3953" s="28" t="e">
        <f t="shared" si="252"/>
        <v>#REF!</v>
      </c>
      <c r="D3953" s="28" t="e">
        <f t="shared" si="253"/>
        <v>#REF!</v>
      </c>
      <c r="E3953" s="28" t="e">
        <f t="shared" si="254"/>
        <v>#REF!</v>
      </c>
      <c r="F3953" s="28" t="e">
        <f t="shared" si="255"/>
        <v>#REF!</v>
      </c>
    </row>
    <row r="3954" spans="1:6" s="1" customFormat="1" ht="21.75" customHeight="1" x14ac:dyDescent="0.35">
      <c r="A3954" s="16">
        <v>2011698</v>
      </c>
      <c r="B3954" s="10" t="str">
        <f>[1]ABBAR!M319</f>
        <v>164640211119184321000532</v>
      </c>
      <c r="C3954" s="28" t="str">
        <f t="shared" si="252"/>
        <v>164</v>
      </c>
      <c r="D3954" s="28" t="str">
        <f t="shared" si="253"/>
        <v>640</v>
      </c>
      <c r="E3954" s="28" t="str">
        <f t="shared" si="254"/>
        <v>2111191843210005</v>
      </c>
      <c r="F3954" s="28" t="str">
        <f t="shared" si="255"/>
        <v>32</v>
      </c>
    </row>
    <row r="3955" spans="1:6" s="1" customFormat="1" ht="21.75" customHeight="1" x14ac:dyDescent="0.35">
      <c r="A3955" s="16">
        <v>1689372</v>
      </c>
      <c r="B3955" s="10" t="str">
        <f>[1]ABBAR!M320</f>
        <v>011640000003200000176380</v>
      </c>
      <c r="C3955" s="28" t="str">
        <f t="shared" si="252"/>
        <v>011</v>
      </c>
      <c r="D3955" s="28" t="str">
        <f t="shared" si="253"/>
        <v>640</v>
      </c>
      <c r="E3955" s="28" t="str">
        <f t="shared" si="254"/>
        <v>0000032000001763</v>
      </c>
      <c r="F3955" s="28" t="str">
        <f t="shared" si="255"/>
        <v>80</v>
      </c>
    </row>
    <row r="3956" spans="1:6" s="1" customFormat="1" ht="21.75" customHeight="1" x14ac:dyDescent="0.35">
      <c r="A3956" s="16">
        <v>2049014</v>
      </c>
      <c r="B3956" s="10" t="e">
        <f>[1]ABBAR!M322</f>
        <v>#REF!</v>
      </c>
      <c r="C3956" s="28" t="e">
        <f t="shared" si="252"/>
        <v>#REF!</v>
      </c>
      <c r="D3956" s="28" t="e">
        <f t="shared" si="253"/>
        <v>#REF!</v>
      </c>
      <c r="E3956" s="28" t="e">
        <f t="shared" si="254"/>
        <v>#REF!</v>
      </c>
      <c r="F3956" s="28" t="e">
        <f t="shared" si="255"/>
        <v>#REF!</v>
      </c>
    </row>
    <row r="3957" spans="1:6" s="1" customFormat="1" ht="21.75" customHeight="1" x14ac:dyDescent="0.35">
      <c r="A3957" s="16">
        <v>1410597</v>
      </c>
      <c r="B3957" s="10" t="e">
        <f>[1]ABBAR!M323</f>
        <v>#REF!</v>
      </c>
      <c r="C3957" s="28" t="e">
        <f t="shared" si="252"/>
        <v>#REF!</v>
      </c>
      <c r="D3957" s="28" t="e">
        <f t="shared" si="253"/>
        <v>#REF!</v>
      </c>
      <c r="E3957" s="28" t="e">
        <f t="shared" si="254"/>
        <v>#REF!</v>
      </c>
      <c r="F3957" s="28" t="e">
        <f t="shared" si="255"/>
        <v>#REF!</v>
      </c>
    </row>
    <row r="3958" spans="1:6" ht="21.75" customHeight="1" x14ac:dyDescent="0.35">
      <c r="A3958" s="16">
        <v>1758009</v>
      </c>
      <c r="B3958" s="66" t="s">
        <v>30677</v>
      </c>
      <c r="C3958" s="28" t="str">
        <f t="shared" si="252"/>
        <v>164</v>
      </c>
      <c r="D3958" s="28" t="str">
        <f t="shared" si="253"/>
        <v>728</v>
      </c>
      <c r="E3958" s="28" t="str">
        <f t="shared" si="254"/>
        <v>2111147196640008</v>
      </c>
      <c r="F3958" s="28" t="str">
        <f t="shared" si="255"/>
        <v>07</v>
      </c>
    </row>
    <row r="3959" spans="1:6" ht="21.75" customHeight="1" x14ac:dyDescent="0.35">
      <c r="A3959" s="16">
        <v>762798</v>
      </c>
      <c r="B3959" s="10" t="e">
        <f>[1]ABBAR!M325</f>
        <v>#REF!</v>
      </c>
      <c r="C3959" s="28" t="e">
        <f t="shared" si="252"/>
        <v>#REF!</v>
      </c>
      <c r="D3959" s="28" t="e">
        <f t="shared" si="253"/>
        <v>#REF!</v>
      </c>
      <c r="E3959" s="28" t="e">
        <f t="shared" si="254"/>
        <v>#REF!</v>
      </c>
      <c r="F3959" s="28" t="e">
        <f t="shared" si="255"/>
        <v>#REF!</v>
      </c>
    </row>
    <row r="3960" spans="1:6" ht="21.75" customHeight="1" x14ac:dyDescent="0.35">
      <c r="A3960" s="16">
        <v>0</v>
      </c>
      <c r="B3960" s="10"/>
      <c r="C3960" s="28" t="str">
        <f t="shared" si="252"/>
        <v/>
      </c>
      <c r="D3960" s="28" t="str">
        <f t="shared" si="253"/>
        <v/>
      </c>
      <c r="E3960" s="28" t="str">
        <f t="shared" si="254"/>
        <v/>
      </c>
      <c r="F3960" s="28" t="str">
        <f t="shared" si="255"/>
        <v/>
      </c>
    </row>
    <row r="3961" spans="1:6" ht="21.75" customHeight="1" x14ac:dyDescent="0.35">
      <c r="A3961" s="16">
        <v>340817</v>
      </c>
      <c r="B3961" s="10" t="e">
        <f>[1]ABBAR!M327</f>
        <v>#REF!</v>
      </c>
      <c r="C3961" s="28" t="e">
        <f t="shared" si="252"/>
        <v>#REF!</v>
      </c>
      <c r="D3961" s="28" t="e">
        <f t="shared" si="253"/>
        <v>#REF!</v>
      </c>
      <c r="E3961" s="28" t="e">
        <f t="shared" si="254"/>
        <v>#REF!</v>
      </c>
      <c r="F3961" s="28" t="e">
        <f t="shared" si="255"/>
        <v>#REF!</v>
      </c>
    </row>
    <row r="3962" spans="1:6" s="1" customFormat="1" ht="21.75" customHeight="1" x14ac:dyDescent="0.35">
      <c r="A3962" s="16">
        <v>340976</v>
      </c>
      <c r="B3962" s="10" t="e">
        <f>[1]ABBAR!M328</f>
        <v>#REF!</v>
      </c>
      <c r="C3962" s="28" t="e">
        <f t="shared" si="252"/>
        <v>#REF!</v>
      </c>
      <c r="D3962" s="28" t="e">
        <f t="shared" si="253"/>
        <v>#REF!</v>
      </c>
      <c r="E3962" s="28" t="e">
        <f t="shared" si="254"/>
        <v>#REF!</v>
      </c>
      <c r="F3962" s="28" t="e">
        <f t="shared" si="255"/>
        <v>#REF!</v>
      </c>
    </row>
    <row r="3963" spans="1:6" s="1" customFormat="1" ht="21.75" customHeight="1" x14ac:dyDescent="0.35">
      <c r="A3963" s="8">
        <v>341849</v>
      </c>
      <c r="B3963" s="66" t="s">
        <v>30620</v>
      </c>
      <c r="C3963" s="28" t="str">
        <f t="shared" si="252"/>
        <v>011</v>
      </c>
      <c r="D3963" s="28" t="str">
        <f t="shared" si="253"/>
        <v>640</v>
      </c>
      <c r="E3963" s="28" t="str">
        <f t="shared" si="254"/>
        <v>0000052000017040</v>
      </c>
      <c r="F3963" s="28" t="str">
        <f t="shared" si="255"/>
        <v>30</v>
      </c>
    </row>
    <row r="3964" spans="1:6" s="1" customFormat="1" ht="21.75" customHeight="1" x14ac:dyDescent="0.35">
      <c r="A3964" s="8">
        <v>716505</v>
      </c>
      <c r="B3964" s="10" t="str">
        <f>[1]ABBAR!M338</f>
        <v>230640560212821102400088</v>
      </c>
      <c r="C3964" s="28" t="str">
        <f t="shared" si="252"/>
        <v>230</v>
      </c>
      <c r="D3964" s="28" t="str">
        <f t="shared" si="253"/>
        <v>640</v>
      </c>
      <c r="E3964" s="28" t="str">
        <f t="shared" si="254"/>
        <v>5602128211024000</v>
      </c>
      <c r="F3964" s="28" t="str">
        <f t="shared" si="255"/>
        <v>88</v>
      </c>
    </row>
    <row r="3965" spans="1:6" s="1" customFormat="1" ht="21.75" customHeight="1" x14ac:dyDescent="0.35">
      <c r="A3965" s="8">
        <v>1587401</v>
      </c>
      <c r="B3965" s="10" t="str">
        <f>[1]ABBAR!M339</f>
        <v>164640211112004215000164</v>
      </c>
      <c r="C3965" s="28" t="str">
        <f t="shared" si="252"/>
        <v>164</v>
      </c>
      <c r="D3965" s="28" t="str">
        <f t="shared" si="253"/>
        <v>640</v>
      </c>
      <c r="E3965" s="28" t="str">
        <f t="shared" si="254"/>
        <v>2111120042150001</v>
      </c>
      <c r="F3965" s="28" t="str">
        <f t="shared" si="255"/>
        <v>64</v>
      </c>
    </row>
    <row r="3966" spans="1:6" s="1" customFormat="1" ht="21.75" customHeight="1" x14ac:dyDescent="0.35">
      <c r="A3966" s="8">
        <v>398566</v>
      </c>
      <c r="B3966" s="10" t="e">
        <f>[1]ABBAR!M341</f>
        <v>#REF!</v>
      </c>
      <c r="C3966" s="28" t="e">
        <f t="shared" si="252"/>
        <v>#REF!</v>
      </c>
      <c r="D3966" s="28" t="e">
        <f t="shared" si="253"/>
        <v>#REF!</v>
      </c>
      <c r="E3966" s="28" t="e">
        <f t="shared" si="254"/>
        <v>#REF!</v>
      </c>
      <c r="F3966" s="28" t="e">
        <f t="shared" si="255"/>
        <v>#REF!</v>
      </c>
    </row>
    <row r="3967" spans="1:6" s="1" customFormat="1" ht="21.75" customHeight="1" x14ac:dyDescent="0.35">
      <c r="A3967" s="8">
        <v>1971028</v>
      </c>
      <c r="B3967" s="10" t="e">
        <f>[1]ABBAR!M344</f>
        <v>#REF!</v>
      </c>
      <c r="C3967" s="28" t="e">
        <f t="shared" si="252"/>
        <v>#REF!</v>
      </c>
      <c r="D3967" s="28" t="e">
        <f t="shared" si="253"/>
        <v>#REF!</v>
      </c>
      <c r="E3967" s="28" t="e">
        <f t="shared" si="254"/>
        <v>#REF!</v>
      </c>
      <c r="F3967" s="28" t="e">
        <f t="shared" si="255"/>
        <v>#REF!</v>
      </c>
    </row>
    <row r="3968" spans="1:6" ht="21.75" customHeight="1" x14ac:dyDescent="0.35">
      <c r="A3968" s="8">
        <v>2048787</v>
      </c>
      <c r="B3968" s="10" t="e">
        <f>[1]ABBAR!M345</f>
        <v>#REF!</v>
      </c>
      <c r="C3968" s="28" t="e">
        <f t="shared" si="252"/>
        <v>#REF!</v>
      </c>
      <c r="D3968" s="28" t="e">
        <f t="shared" si="253"/>
        <v>#REF!</v>
      </c>
      <c r="E3968" s="28" t="e">
        <f t="shared" si="254"/>
        <v>#REF!</v>
      </c>
      <c r="F3968" s="28" t="e">
        <f t="shared" si="255"/>
        <v>#REF!</v>
      </c>
    </row>
    <row r="3969" spans="1:6" ht="21.75" customHeight="1" x14ac:dyDescent="0.35">
      <c r="A3969" s="8">
        <v>1758005</v>
      </c>
      <c r="B3969" s="10" t="e">
        <f>[1]ABBAR!M346</f>
        <v>#REF!</v>
      </c>
      <c r="C3969" s="28" t="e">
        <f t="shared" si="252"/>
        <v>#REF!</v>
      </c>
      <c r="D3969" s="28" t="e">
        <f t="shared" si="253"/>
        <v>#REF!</v>
      </c>
      <c r="E3969" s="28" t="e">
        <f t="shared" si="254"/>
        <v>#REF!</v>
      </c>
      <c r="F3969" s="28" t="e">
        <f t="shared" si="255"/>
        <v>#REF!</v>
      </c>
    </row>
    <row r="3970" spans="1:6" ht="21.75" customHeight="1" x14ac:dyDescent="0.35">
      <c r="A3970" s="16">
        <v>1445149</v>
      </c>
      <c r="B3970" s="10" t="str">
        <f>[1]ABBAR!M356</f>
        <v>011640000025200000404976</v>
      </c>
      <c r="C3970" s="28" t="str">
        <f t="shared" si="252"/>
        <v>011</v>
      </c>
      <c r="D3970" s="28" t="str">
        <f t="shared" si="253"/>
        <v>640</v>
      </c>
      <c r="E3970" s="28" t="str">
        <f t="shared" si="254"/>
        <v>0000252000004049</v>
      </c>
      <c r="F3970" s="28" t="str">
        <f t="shared" si="255"/>
        <v>76</v>
      </c>
    </row>
    <row r="3971" spans="1:6" s="1" customFormat="1" ht="21.75" customHeight="1" x14ac:dyDescent="0.35">
      <c r="A3971" s="16">
        <v>1504203</v>
      </c>
      <c r="B3971" s="10" t="e">
        <f>[1]ABBAR!M358</f>
        <v>#REF!</v>
      </c>
      <c r="C3971" s="28" t="e">
        <f t="shared" si="252"/>
        <v>#REF!</v>
      </c>
      <c r="D3971" s="28" t="e">
        <f t="shared" si="253"/>
        <v>#REF!</v>
      </c>
      <c r="E3971" s="28" t="e">
        <f t="shared" si="254"/>
        <v>#REF!</v>
      </c>
      <c r="F3971" s="28" t="e">
        <f t="shared" si="255"/>
        <v>#REF!</v>
      </c>
    </row>
    <row r="3972" spans="1:6" s="1" customFormat="1" ht="21.75" customHeight="1" x14ac:dyDescent="0.35">
      <c r="A3972" s="16">
        <v>390222</v>
      </c>
      <c r="B3972" s="10" t="e">
        <f>[1]ABBAR!M359</f>
        <v>#REF!</v>
      </c>
      <c r="C3972" s="28" t="e">
        <f t="shared" si="252"/>
        <v>#REF!</v>
      </c>
      <c r="D3972" s="28" t="e">
        <f t="shared" si="253"/>
        <v>#REF!</v>
      </c>
      <c r="E3972" s="28" t="e">
        <f t="shared" si="254"/>
        <v>#REF!</v>
      </c>
      <c r="F3972" s="28" t="e">
        <f t="shared" si="255"/>
        <v>#REF!</v>
      </c>
    </row>
    <row r="3973" spans="1:6" s="1" customFormat="1" ht="21.75" customHeight="1" x14ac:dyDescent="0.35">
      <c r="A3973" s="16">
        <v>1968695</v>
      </c>
      <c r="B3973" s="10" t="e">
        <f>[1]ABBAR!M360</f>
        <v>#REF!</v>
      </c>
      <c r="C3973" s="28" t="e">
        <f t="shared" si="252"/>
        <v>#REF!</v>
      </c>
      <c r="D3973" s="28" t="e">
        <f t="shared" si="253"/>
        <v>#REF!</v>
      </c>
      <c r="E3973" s="28" t="e">
        <f t="shared" si="254"/>
        <v>#REF!</v>
      </c>
      <c r="F3973" s="28" t="e">
        <f t="shared" si="255"/>
        <v>#REF!</v>
      </c>
    </row>
    <row r="3974" spans="1:6" s="1" customFormat="1" ht="21.75" customHeight="1" x14ac:dyDescent="0.35">
      <c r="A3974" s="16">
        <v>1446597</v>
      </c>
      <c r="B3974" s="10" t="e">
        <f>[1]ABBAR!M361</f>
        <v>#REF!</v>
      </c>
      <c r="C3974" s="28" t="e">
        <f t="shared" si="252"/>
        <v>#REF!</v>
      </c>
      <c r="D3974" s="28" t="e">
        <f t="shared" si="253"/>
        <v>#REF!</v>
      </c>
      <c r="E3974" s="28" t="e">
        <f t="shared" si="254"/>
        <v>#REF!</v>
      </c>
      <c r="F3974" s="28" t="e">
        <f t="shared" si="255"/>
        <v>#REF!</v>
      </c>
    </row>
    <row r="3975" spans="1:6" s="1" customFormat="1" ht="21.75" customHeight="1" x14ac:dyDescent="0.35">
      <c r="A3975" s="16">
        <v>1689318</v>
      </c>
      <c r="B3975" s="10" t="e">
        <f>[1]ABBAR!M362</f>
        <v>#REF!</v>
      </c>
      <c r="C3975" s="28" t="e">
        <f t="shared" si="252"/>
        <v>#REF!</v>
      </c>
      <c r="D3975" s="28" t="e">
        <f t="shared" si="253"/>
        <v>#REF!</v>
      </c>
      <c r="E3975" s="28" t="e">
        <f t="shared" si="254"/>
        <v>#REF!</v>
      </c>
      <c r="F3975" s="28" t="e">
        <f t="shared" si="255"/>
        <v>#REF!</v>
      </c>
    </row>
    <row r="3976" spans="1:6" s="1" customFormat="1" ht="21.75" customHeight="1" x14ac:dyDescent="0.35">
      <c r="A3976" s="16">
        <v>745110</v>
      </c>
      <c r="B3976" s="10" t="e">
        <f>[1]ABBAR!M363</f>
        <v>#REF!</v>
      </c>
      <c r="C3976" s="28" t="e">
        <f t="shared" si="252"/>
        <v>#REF!</v>
      </c>
      <c r="D3976" s="28" t="e">
        <f t="shared" si="253"/>
        <v>#REF!</v>
      </c>
      <c r="E3976" s="28" t="e">
        <f t="shared" si="254"/>
        <v>#REF!</v>
      </c>
      <c r="F3976" s="28" t="e">
        <f t="shared" si="255"/>
        <v>#REF!</v>
      </c>
    </row>
    <row r="3977" spans="1:6" s="1" customFormat="1" ht="21.75" customHeight="1" x14ac:dyDescent="0.35">
      <c r="A3977" s="16">
        <v>2011776</v>
      </c>
      <c r="B3977" s="10" t="e">
        <f>[1]ABBAR!M364</f>
        <v>#REF!</v>
      </c>
      <c r="C3977" s="28" t="e">
        <f t="shared" si="252"/>
        <v>#REF!</v>
      </c>
      <c r="D3977" s="28" t="e">
        <f t="shared" si="253"/>
        <v>#REF!</v>
      </c>
      <c r="E3977" s="28" t="e">
        <f t="shared" si="254"/>
        <v>#REF!</v>
      </c>
      <c r="F3977" s="28" t="e">
        <f t="shared" si="255"/>
        <v>#REF!</v>
      </c>
    </row>
    <row r="3978" spans="1:6" s="1" customFormat="1" ht="21.75" customHeight="1" x14ac:dyDescent="0.35">
      <c r="A3978" s="16">
        <v>1968657</v>
      </c>
      <c r="B3978" s="10" t="str">
        <f>[1]ABBAR!M374</f>
        <v>007640000441800030667556</v>
      </c>
      <c r="C3978" s="28" t="str">
        <f t="shared" si="252"/>
        <v>007</v>
      </c>
      <c r="D3978" s="28" t="str">
        <f t="shared" si="253"/>
        <v>640</v>
      </c>
      <c r="E3978" s="28" t="str">
        <f t="shared" si="254"/>
        <v>0004418000306675</v>
      </c>
      <c r="F3978" s="28" t="str">
        <f t="shared" si="255"/>
        <v>56</v>
      </c>
    </row>
    <row r="3979" spans="1:6" ht="21.75" customHeight="1" x14ac:dyDescent="0.35">
      <c r="A3979" s="16">
        <v>1587411</v>
      </c>
      <c r="B3979" s="10" t="str">
        <f>[1]ABBAR!M375</f>
        <v>164640211115177844000138</v>
      </c>
      <c r="C3979" s="28" t="str">
        <f t="shared" si="252"/>
        <v>164</v>
      </c>
      <c r="D3979" s="28" t="str">
        <f t="shared" si="253"/>
        <v>640</v>
      </c>
      <c r="E3979" s="28" t="str">
        <f t="shared" si="254"/>
        <v>2111151778440001</v>
      </c>
      <c r="F3979" s="28" t="str">
        <f t="shared" si="255"/>
        <v>38</v>
      </c>
    </row>
    <row r="3980" spans="1:6" ht="21.75" customHeight="1" x14ac:dyDescent="0.35">
      <c r="A3980" s="16">
        <v>1906144</v>
      </c>
      <c r="B3980" s="10" t="e">
        <f>[1]ABBAR!M376</f>
        <v>#REF!</v>
      </c>
      <c r="C3980" s="28" t="e">
        <f t="shared" si="252"/>
        <v>#REF!</v>
      </c>
      <c r="D3980" s="28" t="e">
        <f t="shared" si="253"/>
        <v>#REF!</v>
      </c>
      <c r="E3980" s="28" t="e">
        <f t="shared" si="254"/>
        <v>#REF!</v>
      </c>
      <c r="F3980" s="28" t="e">
        <f t="shared" si="255"/>
        <v>#REF!</v>
      </c>
    </row>
    <row r="3981" spans="1:6" ht="21.75" customHeight="1" x14ac:dyDescent="0.35">
      <c r="A3981" s="16">
        <v>1546223</v>
      </c>
      <c r="B3981" s="10" t="e">
        <f>[1]ABBAR!M377</f>
        <v>#REF!</v>
      </c>
      <c r="C3981" s="28" t="e">
        <f t="shared" si="252"/>
        <v>#REF!</v>
      </c>
      <c r="D3981" s="28" t="e">
        <f t="shared" si="253"/>
        <v>#REF!</v>
      </c>
      <c r="E3981" s="28" t="e">
        <f t="shared" si="254"/>
        <v>#REF!</v>
      </c>
      <c r="F3981" s="28" t="e">
        <f t="shared" si="255"/>
        <v>#REF!</v>
      </c>
    </row>
    <row r="3982" spans="1:6" ht="21.75" customHeight="1" x14ac:dyDescent="0.35">
      <c r="A3982" s="16">
        <v>1906063</v>
      </c>
      <c r="B3982" s="10" t="e">
        <f>[1]ABBAR!M378</f>
        <v>#REF!</v>
      </c>
      <c r="C3982" s="28" t="e">
        <f t="shared" si="252"/>
        <v>#REF!</v>
      </c>
      <c r="D3982" s="28" t="e">
        <f t="shared" si="253"/>
        <v>#REF!</v>
      </c>
      <c r="E3982" s="28" t="e">
        <f t="shared" si="254"/>
        <v>#REF!</v>
      </c>
      <c r="F3982" s="28" t="e">
        <f t="shared" si="255"/>
        <v>#REF!</v>
      </c>
    </row>
    <row r="3983" spans="1:6" s="1" customFormat="1" ht="21.75" customHeight="1" x14ac:dyDescent="0.35">
      <c r="A3983" s="16">
        <v>2048781</v>
      </c>
      <c r="B3983" s="10" t="e">
        <f>[1]ABBAR!M379</f>
        <v>#REF!</v>
      </c>
      <c r="C3983" s="28" t="e">
        <f t="shared" si="252"/>
        <v>#REF!</v>
      </c>
      <c r="D3983" s="28" t="e">
        <f t="shared" si="253"/>
        <v>#REF!</v>
      </c>
      <c r="E3983" s="28" t="e">
        <f t="shared" si="254"/>
        <v>#REF!</v>
      </c>
      <c r="F3983" s="28" t="e">
        <f t="shared" si="255"/>
        <v>#REF!</v>
      </c>
    </row>
    <row r="3984" spans="1:6" s="1" customFormat="1" ht="21.75" customHeight="1" x14ac:dyDescent="0.35">
      <c r="A3984" s="16">
        <v>1724388</v>
      </c>
      <c r="B3984" s="10" t="e">
        <f>[1]ABBAR!M380</f>
        <v>#REF!</v>
      </c>
      <c r="C3984" s="28" t="e">
        <f t="shared" si="252"/>
        <v>#REF!</v>
      </c>
      <c r="D3984" s="28" t="e">
        <f t="shared" si="253"/>
        <v>#REF!</v>
      </c>
      <c r="E3984" s="28" t="e">
        <f t="shared" si="254"/>
        <v>#REF!</v>
      </c>
      <c r="F3984" s="28" t="e">
        <f t="shared" si="255"/>
        <v>#REF!</v>
      </c>
    </row>
    <row r="3985" spans="1:6" s="1" customFormat="1" ht="21.75" customHeight="1" x14ac:dyDescent="0.35">
      <c r="A3985" s="16">
        <v>1905293</v>
      </c>
      <c r="B3985" s="66" t="s">
        <v>30658</v>
      </c>
      <c r="C3985" s="28" t="str">
        <f t="shared" si="252"/>
        <v>230</v>
      </c>
      <c r="D3985" s="28" t="str">
        <f t="shared" si="253"/>
        <v>640</v>
      </c>
      <c r="E3985" s="28" t="str">
        <f t="shared" si="254"/>
        <v>2762605211028000</v>
      </c>
      <c r="F3985" s="28" t="str">
        <f t="shared" si="255"/>
        <v>35</v>
      </c>
    </row>
    <row r="3986" spans="1:6" s="1" customFormat="1" ht="21.75" customHeight="1" x14ac:dyDescent="0.35">
      <c r="A3986" s="16">
        <v>1724374</v>
      </c>
      <c r="B3986" s="10" t="e">
        <f>[1]ABBAR!M382</f>
        <v>#REF!</v>
      </c>
      <c r="C3986" s="28" t="e">
        <f t="shared" si="252"/>
        <v>#REF!</v>
      </c>
      <c r="D3986" s="28" t="e">
        <f t="shared" si="253"/>
        <v>#REF!</v>
      </c>
      <c r="E3986" s="28" t="e">
        <f t="shared" si="254"/>
        <v>#REF!</v>
      </c>
      <c r="F3986" s="28" t="e">
        <f t="shared" si="255"/>
        <v>#REF!</v>
      </c>
    </row>
    <row r="3987" spans="1:6" s="1" customFormat="1" ht="21.75" customHeight="1" x14ac:dyDescent="0.35">
      <c r="A3987" s="8">
        <v>1757976</v>
      </c>
      <c r="B3987" s="10" t="str">
        <f>[1]ABBAR!M391</f>
        <v>007640000531800030190569</v>
      </c>
      <c r="C3987" s="28" t="str">
        <f t="shared" si="252"/>
        <v>007</v>
      </c>
      <c r="D3987" s="28" t="str">
        <f t="shared" si="253"/>
        <v>640</v>
      </c>
      <c r="E3987" s="28" t="str">
        <f t="shared" si="254"/>
        <v>0005318000301905</v>
      </c>
      <c r="F3987" s="28" t="str">
        <f t="shared" si="255"/>
        <v>69</v>
      </c>
    </row>
    <row r="3988" spans="1:6" s="1" customFormat="1" ht="21.75" customHeight="1" x14ac:dyDescent="0.35">
      <c r="A3988" s="8">
        <v>1724244</v>
      </c>
      <c r="B3988" s="10" t="str">
        <f>[1]ABBAR!M392</f>
        <v>164640211110268460000678</v>
      </c>
      <c r="C3988" s="28" t="str">
        <f t="shared" si="252"/>
        <v>164</v>
      </c>
      <c r="D3988" s="28" t="str">
        <f t="shared" si="253"/>
        <v>640</v>
      </c>
      <c r="E3988" s="28" t="str">
        <f t="shared" si="254"/>
        <v>2111102684600006</v>
      </c>
      <c r="F3988" s="28" t="str">
        <f t="shared" si="255"/>
        <v>78</v>
      </c>
    </row>
    <row r="3989" spans="1:6" ht="21.75" customHeight="1" x14ac:dyDescent="0.35">
      <c r="A3989" s="8">
        <v>1546258</v>
      </c>
      <c r="B3989" s="10" t="str">
        <f>[1]ABBAR!M393</f>
        <v>164640211116659878000630</v>
      </c>
      <c r="C3989" s="28" t="str">
        <f t="shared" si="252"/>
        <v>164</v>
      </c>
      <c r="D3989" s="28" t="str">
        <f t="shared" si="253"/>
        <v>640</v>
      </c>
      <c r="E3989" s="28" t="str">
        <f t="shared" si="254"/>
        <v>2111166598780006</v>
      </c>
      <c r="F3989" s="28" t="str">
        <f t="shared" si="255"/>
        <v>30</v>
      </c>
    </row>
    <row r="3990" spans="1:6" ht="21.75" customHeight="1" x14ac:dyDescent="0.35">
      <c r="A3990" s="8">
        <v>57457</v>
      </c>
      <c r="B3990" s="10" t="e">
        <f>[1]ABBAR!M394</f>
        <v>#REF!</v>
      </c>
      <c r="C3990" s="28" t="e">
        <f t="shared" si="252"/>
        <v>#REF!</v>
      </c>
      <c r="D3990" s="28" t="e">
        <f t="shared" si="253"/>
        <v>#REF!</v>
      </c>
      <c r="E3990" s="28" t="e">
        <f t="shared" si="254"/>
        <v>#REF!</v>
      </c>
      <c r="F3990" s="28" t="e">
        <f t="shared" si="255"/>
        <v>#REF!</v>
      </c>
    </row>
    <row r="3991" spans="1:6" ht="21.75" customHeight="1" x14ac:dyDescent="0.35">
      <c r="A3991" s="8">
        <v>2110542</v>
      </c>
      <c r="B3991" s="10" t="e">
        <f>[1]ABBAR!M395</f>
        <v>#REF!</v>
      </c>
      <c r="C3991" s="28" t="e">
        <f t="shared" si="252"/>
        <v>#REF!</v>
      </c>
      <c r="D3991" s="28" t="e">
        <f t="shared" si="253"/>
        <v>#REF!</v>
      </c>
      <c r="E3991" s="28" t="e">
        <f t="shared" si="254"/>
        <v>#REF!</v>
      </c>
      <c r="F3991" s="28" t="e">
        <f t="shared" si="255"/>
        <v>#REF!</v>
      </c>
    </row>
    <row r="3992" spans="1:6" ht="21.75" customHeight="1" x14ac:dyDescent="0.35">
      <c r="A3992" s="8">
        <v>243605</v>
      </c>
      <c r="B3992" s="10" t="e">
        <f>[1]ABBAR!M396</f>
        <v>#REF!</v>
      </c>
      <c r="C3992" s="28" t="e">
        <f t="shared" si="252"/>
        <v>#REF!</v>
      </c>
      <c r="D3992" s="28" t="e">
        <f t="shared" si="253"/>
        <v>#REF!</v>
      </c>
      <c r="E3992" s="28" t="e">
        <f t="shared" si="254"/>
        <v>#REF!</v>
      </c>
      <c r="F3992" s="28" t="e">
        <f t="shared" si="255"/>
        <v>#REF!</v>
      </c>
    </row>
    <row r="3993" spans="1:6" s="1" customFormat="1" ht="21.75" customHeight="1" x14ac:dyDescent="0.35">
      <c r="A3993" s="8">
        <v>1758029</v>
      </c>
      <c r="B3993" s="10" t="e">
        <f>[1]ABBAR!M397</f>
        <v>#REF!</v>
      </c>
      <c r="C3993" s="28" t="e">
        <f t="shared" si="252"/>
        <v>#REF!</v>
      </c>
      <c r="D3993" s="28" t="e">
        <f t="shared" si="253"/>
        <v>#REF!</v>
      </c>
      <c r="E3993" s="28" t="e">
        <f t="shared" si="254"/>
        <v>#REF!</v>
      </c>
      <c r="F3993" s="28" t="e">
        <f t="shared" si="255"/>
        <v>#REF!</v>
      </c>
    </row>
    <row r="3994" spans="1:6" s="1" customFormat="1" ht="21.75" customHeight="1" x14ac:dyDescent="0.35">
      <c r="A3994" s="8">
        <v>147885</v>
      </c>
      <c r="B3994" s="10" t="e">
        <f>[1]ABBAR!M398</f>
        <v>#REF!</v>
      </c>
      <c r="C3994" s="28" t="e">
        <f t="shared" si="252"/>
        <v>#REF!</v>
      </c>
      <c r="D3994" s="28" t="e">
        <f t="shared" si="253"/>
        <v>#REF!</v>
      </c>
      <c r="E3994" s="28" t="e">
        <f t="shared" si="254"/>
        <v>#REF!</v>
      </c>
      <c r="F3994" s="28" t="e">
        <f t="shared" si="255"/>
        <v>#REF!</v>
      </c>
    </row>
    <row r="3995" spans="1:6" s="1" customFormat="1" ht="21.75" customHeight="1" x14ac:dyDescent="0.35">
      <c r="A3995" s="8">
        <v>2011778</v>
      </c>
      <c r="B3995" s="10" t="e">
        <f>[1]ABBAR!M399</f>
        <v>#REF!</v>
      </c>
      <c r="C3995" s="28" t="e">
        <f t="shared" si="252"/>
        <v>#REF!</v>
      </c>
      <c r="D3995" s="28" t="e">
        <f t="shared" si="253"/>
        <v>#REF!</v>
      </c>
      <c r="E3995" s="28" t="e">
        <f t="shared" si="254"/>
        <v>#REF!</v>
      </c>
      <c r="F3995" s="28" t="e">
        <f t="shared" si="255"/>
        <v>#REF!</v>
      </c>
    </row>
    <row r="3996" spans="1:6" s="1" customFormat="1" ht="21.75" customHeight="1" x14ac:dyDescent="0.35">
      <c r="A3996" s="16">
        <v>1586878</v>
      </c>
      <c r="B3996" s="66" t="s">
        <v>31122</v>
      </c>
      <c r="C3996" s="28" t="str">
        <f t="shared" si="252"/>
        <v>164</v>
      </c>
      <c r="D3996" s="28" t="str">
        <f t="shared" si="253"/>
        <v>640</v>
      </c>
      <c r="E3996" s="28" t="str">
        <f t="shared" si="254"/>
        <v>2111114949610001</v>
      </c>
      <c r="F3996" s="28" t="str">
        <f t="shared" si="255"/>
        <v>75</v>
      </c>
    </row>
    <row r="3997" spans="1:6" s="1" customFormat="1" ht="21.75" customHeight="1" x14ac:dyDescent="0.35">
      <c r="A3997" s="16">
        <v>2111179</v>
      </c>
      <c r="B3997" s="10" t="str">
        <f>[1]ABBAR!M410</f>
        <v>350810000000000715089120</v>
      </c>
      <c r="C3997" s="28" t="str">
        <f t="shared" si="252"/>
        <v>350</v>
      </c>
      <c r="D3997" s="28" t="str">
        <f t="shared" si="253"/>
        <v>810</v>
      </c>
      <c r="E3997" s="28" t="str">
        <f t="shared" si="254"/>
        <v>0000000007150891</v>
      </c>
      <c r="F3997" s="28" t="str">
        <f t="shared" si="255"/>
        <v>20</v>
      </c>
    </row>
    <row r="3998" spans="1:6" s="1" customFormat="1" ht="21.75" customHeight="1" x14ac:dyDescent="0.35">
      <c r="A3998" s="16">
        <v>1968643</v>
      </c>
      <c r="B3998" s="10" t="str">
        <f>[1]ABBAR!M411</f>
        <v>225640017605506905051650</v>
      </c>
      <c r="C3998" s="28" t="str">
        <f t="shared" si="252"/>
        <v>225</v>
      </c>
      <c r="D3998" s="28" t="str">
        <f t="shared" si="253"/>
        <v>640</v>
      </c>
      <c r="E3998" s="28" t="str">
        <f t="shared" si="254"/>
        <v>0176055069050516</v>
      </c>
      <c r="F3998" s="28" t="str">
        <f t="shared" si="255"/>
        <v>50</v>
      </c>
    </row>
    <row r="3999" spans="1:6" ht="21.75" customHeight="1" x14ac:dyDescent="0.35">
      <c r="A3999" s="16">
        <v>1906072</v>
      </c>
      <c r="B3999" s="10" t="e">
        <f>[1]ABBAR!M412</f>
        <v>#REF!</v>
      </c>
      <c r="C3999" s="28" t="e">
        <f t="shared" si="252"/>
        <v>#REF!</v>
      </c>
      <c r="D3999" s="28" t="e">
        <f t="shared" si="253"/>
        <v>#REF!</v>
      </c>
      <c r="E3999" s="28" t="e">
        <f t="shared" si="254"/>
        <v>#REF!</v>
      </c>
      <c r="F3999" s="28" t="e">
        <f t="shared" si="255"/>
        <v>#REF!</v>
      </c>
    </row>
    <row r="4000" spans="1:6" ht="21.75" customHeight="1" x14ac:dyDescent="0.35">
      <c r="A4000" s="16">
        <v>306128</v>
      </c>
      <c r="B4000" s="10" t="e">
        <f>[1]ABBAR!M413</f>
        <v>#REF!</v>
      </c>
      <c r="C4000" s="28" t="e">
        <f t="shared" si="252"/>
        <v>#REF!</v>
      </c>
      <c r="D4000" s="28" t="e">
        <f t="shared" si="253"/>
        <v>#REF!</v>
      </c>
      <c r="E4000" s="28" t="e">
        <f t="shared" si="254"/>
        <v>#REF!</v>
      </c>
      <c r="F4000" s="28" t="e">
        <f t="shared" si="255"/>
        <v>#REF!</v>
      </c>
    </row>
    <row r="4001" spans="1:6" ht="21.75" customHeight="1" x14ac:dyDescent="0.35">
      <c r="A4001" s="16">
        <v>718457</v>
      </c>
      <c r="B4001" s="10" t="e">
        <f>[1]ABBAR!M414</f>
        <v>#REF!</v>
      </c>
      <c r="C4001" s="28" t="e">
        <f t="shared" si="252"/>
        <v>#REF!</v>
      </c>
      <c r="D4001" s="28" t="e">
        <f t="shared" si="253"/>
        <v>#REF!</v>
      </c>
      <c r="E4001" s="28" t="e">
        <f t="shared" si="254"/>
        <v>#REF!</v>
      </c>
      <c r="F4001" s="28" t="e">
        <f t="shared" si="255"/>
        <v>#REF!</v>
      </c>
    </row>
    <row r="4002" spans="1:6" s="1" customFormat="1" ht="21.75" customHeight="1" x14ac:dyDescent="0.35">
      <c r="A4002" s="16">
        <v>1725589</v>
      </c>
      <c r="B4002" s="10" t="e">
        <f>[1]ABBAR!M415</f>
        <v>#REF!</v>
      </c>
      <c r="C4002" s="28" t="e">
        <f t="shared" ref="C4002:C4065" si="256">LEFT(B4002,3)</f>
        <v>#REF!</v>
      </c>
      <c r="D4002" s="28" t="e">
        <f t="shared" ref="D4002:D4065" si="257">RIGHT(LEFTB(B4002,6),3)</f>
        <v>#REF!</v>
      </c>
      <c r="E4002" s="28" t="e">
        <f t="shared" ref="E4002:E4065" si="258">RIGHT(LEFTB(B4002,22),16)</f>
        <v>#REF!</v>
      </c>
      <c r="F4002" s="28" t="e">
        <f t="shared" ref="F4002:F4065" si="259">RIGHT(B4002,2)</f>
        <v>#REF!</v>
      </c>
    </row>
    <row r="4003" spans="1:6" s="1" customFormat="1" ht="21.75" customHeight="1" x14ac:dyDescent="0.35">
      <c r="A4003" s="16">
        <v>2011782</v>
      </c>
      <c r="B4003" s="10" t="e">
        <f>[1]ABBAR!M416</f>
        <v>#REF!</v>
      </c>
      <c r="C4003" s="28" t="e">
        <f t="shared" si="256"/>
        <v>#REF!</v>
      </c>
      <c r="D4003" s="28" t="e">
        <f t="shared" si="257"/>
        <v>#REF!</v>
      </c>
      <c r="E4003" s="28" t="e">
        <f t="shared" si="258"/>
        <v>#REF!</v>
      </c>
      <c r="F4003" s="28" t="e">
        <f t="shared" si="259"/>
        <v>#REF!</v>
      </c>
    </row>
    <row r="4004" spans="1:6" s="1" customFormat="1" ht="21.75" customHeight="1" x14ac:dyDescent="0.35">
      <c r="A4004" s="16">
        <v>1443675</v>
      </c>
      <c r="B4004" s="10" t="e">
        <f>[1]ABBAR!M418</f>
        <v>#REF!</v>
      </c>
      <c r="C4004" s="28" t="e">
        <f t="shared" si="256"/>
        <v>#REF!</v>
      </c>
      <c r="D4004" s="28" t="e">
        <f t="shared" si="257"/>
        <v>#REF!</v>
      </c>
      <c r="E4004" s="28" t="e">
        <f t="shared" si="258"/>
        <v>#REF!</v>
      </c>
      <c r="F4004" s="28" t="e">
        <f t="shared" si="259"/>
        <v>#REF!</v>
      </c>
    </row>
    <row r="4005" spans="1:6" s="1" customFormat="1" ht="21.75" customHeight="1" x14ac:dyDescent="0.35">
      <c r="A4005" s="16">
        <v>2011777</v>
      </c>
      <c r="B4005" s="10" t="str">
        <f>[1]ABBAR!M427</f>
        <v>164640211119911628000117</v>
      </c>
      <c r="C4005" s="28" t="str">
        <f t="shared" si="256"/>
        <v>164</v>
      </c>
      <c r="D4005" s="28" t="str">
        <f t="shared" si="257"/>
        <v>640</v>
      </c>
      <c r="E4005" s="28" t="str">
        <f t="shared" si="258"/>
        <v>2111199116280001</v>
      </c>
      <c r="F4005" s="28" t="str">
        <f t="shared" si="259"/>
        <v>17</v>
      </c>
    </row>
    <row r="4006" spans="1:6" s="1" customFormat="1" ht="21.75" customHeight="1" x14ac:dyDescent="0.35">
      <c r="A4006" s="16">
        <v>1438786</v>
      </c>
      <c r="B4006" s="10" t="str">
        <f>[1]ABBAR!M428</f>
        <v>007640000235500 030255921</v>
      </c>
      <c r="C4006" s="28" t="str">
        <f t="shared" si="256"/>
        <v>007</v>
      </c>
      <c r="D4006" s="28" t="str">
        <f t="shared" si="257"/>
        <v>640</v>
      </c>
      <c r="E4006" s="28" t="str">
        <f t="shared" si="258"/>
        <v>000235500 030255</v>
      </c>
      <c r="F4006" s="28" t="str">
        <f t="shared" si="259"/>
        <v>21</v>
      </c>
    </row>
    <row r="4007" spans="1:6" s="1" customFormat="1" ht="21.75" customHeight="1" x14ac:dyDescent="0.35">
      <c r="A4007" s="16">
        <v>1757995</v>
      </c>
      <c r="B4007" s="10" t="str">
        <f>[1]ABBAR!M429</f>
        <v>011640000011200000778641</v>
      </c>
      <c r="C4007" s="28" t="str">
        <f t="shared" si="256"/>
        <v>011</v>
      </c>
      <c r="D4007" s="28" t="str">
        <f t="shared" si="257"/>
        <v>640</v>
      </c>
      <c r="E4007" s="28" t="str">
        <f t="shared" si="258"/>
        <v>0000112000007786</v>
      </c>
      <c r="F4007" s="28" t="str">
        <f t="shared" si="259"/>
        <v>41</v>
      </c>
    </row>
    <row r="4008" spans="1:6" s="1" customFormat="1" ht="21.75" customHeight="1" x14ac:dyDescent="0.35">
      <c r="A4008" s="16">
        <v>1724261</v>
      </c>
      <c r="B4008" s="10" t="e">
        <f>[1]ABBAR!M430</f>
        <v>#REF!</v>
      </c>
      <c r="C4008" s="28" t="e">
        <f t="shared" si="256"/>
        <v>#REF!</v>
      </c>
      <c r="D4008" s="28" t="e">
        <f t="shared" si="257"/>
        <v>#REF!</v>
      </c>
      <c r="E4008" s="28" t="e">
        <f t="shared" si="258"/>
        <v>#REF!</v>
      </c>
      <c r="F4008" s="28" t="e">
        <f t="shared" si="259"/>
        <v>#REF!</v>
      </c>
    </row>
    <row r="4009" spans="1:6" ht="21.75" customHeight="1" x14ac:dyDescent="0.35">
      <c r="A4009" s="16">
        <v>1586711</v>
      </c>
      <c r="B4009" s="10" t="e">
        <f>[1]ABBAR!M431</f>
        <v>#REF!</v>
      </c>
      <c r="C4009" s="28" t="e">
        <f t="shared" si="256"/>
        <v>#REF!</v>
      </c>
      <c r="D4009" s="28" t="e">
        <f t="shared" si="257"/>
        <v>#REF!</v>
      </c>
      <c r="E4009" s="28" t="e">
        <f t="shared" si="258"/>
        <v>#REF!</v>
      </c>
      <c r="F4009" s="28" t="e">
        <f t="shared" si="259"/>
        <v>#REF!</v>
      </c>
    </row>
    <row r="4010" spans="1:6" ht="21.75" customHeight="1" x14ac:dyDescent="0.35">
      <c r="A4010" s="16">
        <v>762765</v>
      </c>
      <c r="B4010" s="10" t="e">
        <f>[1]ABBAR!M432</f>
        <v>#REF!</v>
      </c>
      <c r="C4010" s="28" t="e">
        <f t="shared" si="256"/>
        <v>#REF!</v>
      </c>
      <c r="D4010" s="28" t="e">
        <f t="shared" si="257"/>
        <v>#REF!</v>
      </c>
      <c r="E4010" s="28" t="e">
        <f t="shared" si="258"/>
        <v>#REF!</v>
      </c>
      <c r="F4010" s="28" t="e">
        <f t="shared" si="259"/>
        <v>#REF!</v>
      </c>
    </row>
    <row r="4011" spans="1:6" ht="21.75" customHeight="1" x14ac:dyDescent="0.35">
      <c r="A4011" s="16">
        <v>340917</v>
      </c>
      <c r="B4011" s="10" t="e">
        <f>[1]ABBAR!M433</f>
        <v>#REF!</v>
      </c>
      <c r="C4011" s="28" t="e">
        <f t="shared" si="256"/>
        <v>#REF!</v>
      </c>
      <c r="D4011" s="28" t="e">
        <f t="shared" si="257"/>
        <v>#REF!</v>
      </c>
      <c r="E4011" s="28" t="e">
        <f t="shared" si="258"/>
        <v>#REF!</v>
      </c>
      <c r="F4011" s="28" t="e">
        <f t="shared" si="259"/>
        <v>#REF!</v>
      </c>
    </row>
    <row r="4012" spans="1:6" ht="21.75" customHeight="1" x14ac:dyDescent="0.35">
      <c r="A4012" s="16">
        <v>374033</v>
      </c>
      <c r="B4012" s="10" t="e">
        <f>[1]ABBAR!M436</f>
        <v>#REF!</v>
      </c>
      <c r="C4012" s="28" t="e">
        <f t="shared" si="256"/>
        <v>#REF!</v>
      </c>
      <c r="D4012" s="28" t="e">
        <f t="shared" si="257"/>
        <v>#REF!</v>
      </c>
      <c r="E4012" s="28" t="e">
        <f t="shared" si="258"/>
        <v>#REF!</v>
      </c>
      <c r="F4012" s="28" t="e">
        <f t="shared" si="259"/>
        <v>#REF!</v>
      </c>
    </row>
    <row r="4013" spans="1:6" s="1" customFormat="1" ht="21.75" customHeight="1" x14ac:dyDescent="0.35">
      <c r="A4013" s="8">
        <v>244557</v>
      </c>
      <c r="B4013" s="10" t="str">
        <f>[1]ABBAR!M446</f>
        <v>011640000030200001150753</v>
      </c>
      <c r="C4013" s="28" t="str">
        <f t="shared" si="256"/>
        <v>011</v>
      </c>
      <c r="D4013" s="28" t="str">
        <f t="shared" si="257"/>
        <v>640</v>
      </c>
      <c r="E4013" s="28" t="str">
        <f t="shared" si="258"/>
        <v>0000302000011507</v>
      </c>
      <c r="F4013" s="28" t="str">
        <f t="shared" si="259"/>
        <v>53</v>
      </c>
    </row>
    <row r="4014" spans="1:6" s="1" customFormat="1" ht="21.75" customHeight="1" x14ac:dyDescent="0.35">
      <c r="A4014" s="8">
        <v>1051120</v>
      </c>
      <c r="B4014" s="10" t="str">
        <f>[1]ABBAR!M447</f>
        <v>164640211115326005000944</v>
      </c>
      <c r="C4014" s="28" t="str">
        <f t="shared" si="256"/>
        <v>164</v>
      </c>
      <c r="D4014" s="28" t="str">
        <f t="shared" si="257"/>
        <v>640</v>
      </c>
      <c r="E4014" s="28" t="str">
        <f t="shared" si="258"/>
        <v>2111153260050009</v>
      </c>
      <c r="F4014" s="28" t="str">
        <f t="shared" si="259"/>
        <v>44</v>
      </c>
    </row>
    <row r="4015" spans="1:6" s="1" customFormat="1" ht="21.75" customHeight="1" x14ac:dyDescent="0.35">
      <c r="A4015" s="8">
        <v>59604</v>
      </c>
      <c r="B4015" s="10" t="e">
        <f>[1]ABBAR!M448</f>
        <v>#REF!</v>
      </c>
      <c r="C4015" s="28" t="e">
        <f t="shared" si="256"/>
        <v>#REF!</v>
      </c>
      <c r="D4015" s="28" t="e">
        <f t="shared" si="257"/>
        <v>#REF!</v>
      </c>
      <c r="E4015" s="28" t="e">
        <f t="shared" si="258"/>
        <v>#REF!</v>
      </c>
      <c r="F4015" s="28" t="e">
        <f t="shared" si="259"/>
        <v>#REF!</v>
      </c>
    </row>
    <row r="4016" spans="1:6" s="1" customFormat="1" ht="21.75" customHeight="1" x14ac:dyDescent="0.35">
      <c r="A4016" s="8">
        <v>789989</v>
      </c>
      <c r="B4016" s="10" t="e">
        <f>[1]ABBAR!M449</f>
        <v>#REF!</v>
      </c>
      <c r="C4016" s="28" t="e">
        <f t="shared" si="256"/>
        <v>#REF!</v>
      </c>
      <c r="D4016" s="28" t="e">
        <f t="shared" si="257"/>
        <v>#REF!</v>
      </c>
      <c r="E4016" s="28" t="e">
        <f t="shared" si="258"/>
        <v>#REF!</v>
      </c>
      <c r="F4016" s="28" t="e">
        <f t="shared" si="259"/>
        <v>#REF!</v>
      </c>
    </row>
    <row r="4017" spans="1:6" s="1" customFormat="1" ht="21.75" customHeight="1" x14ac:dyDescent="0.35">
      <c r="A4017" s="8">
        <v>1542604</v>
      </c>
      <c r="B4017" s="10" t="e">
        <f>[1]ABBAR!M450</f>
        <v>#REF!</v>
      </c>
      <c r="C4017" s="28" t="e">
        <f t="shared" si="256"/>
        <v>#REF!</v>
      </c>
      <c r="D4017" s="28" t="e">
        <f t="shared" si="257"/>
        <v>#REF!</v>
      </c>
      <c r="E4017" s="28" t="e">
        <f t="shared" si="258"/>
        <v>#REF!</v>
      </c>
      <c r="F4017" s="28" t="e">
        <f t="shared" si="259"/>
        <v>#REF!</v>
      </c>
    </row>
    <row r="4018" spans="1:6" s="1" customFormat="1" ht="21.75" customHeight="1" x14ac:dyDescent="0.35">
      <c r="A4018" s="8">
        <v>244159</v>
      </c>
      <c r="B4018" s="10" t="e">
        <f>[1]ABBAR!M451</f>
        <v>#REF!</v>
      </c>
      <c r="C4018" s="28" t="e">
        <f t="shared" si="256"/>
        <v>#REF!</v>
      </c>
      <c r="D4018" s="28" t="e">
        <f t="shared" si="257"/>
        <v>#REF!</v>
      </c>
      <c r="E4018" s="28" t="e">
        <f t="shared" si="258"/>
        <v>#REF!</v>
      </c>
      <c r="F4018" s="28" t="e">
        <f t="shared" si="259"/>
        <v>#REF!</v>
      </c>
    </row>
    <row r="4019" spans="1:6" ht="21.75" customHeight="1" x14ac:dyDescent="0.35">
      <c r="A4019" s="8">
        <v>148156</v>
      </c>
      <c r="B4019" s="10" t="e">
        <f>[1]ABBAR!M452</f>
        <v>#REF!</v>
      </c>
      <c r="C4019" s="28" t="e">
        <f t="shared" si="256"/>
        <v>#REF!</v>
      </c>
      <c r="D4019" s="28" t="e">
        <f t="shared" si="257"/>
        <v>#REF!</v>
      </c>
      <c r="E4019" s="28" t="e">
        <f t="shared" si="258"/>
        <v>#REF!</v>
      </c>
      <c r="F4019" s="28" t="e">
        <f t="shared" si="259"/>
        <v>#REF!</v>
      </c>
    </row>
    <row r="4020" spans="1:6" ht="21.75" customHeight="1" x14ac:dyDescent="0.35">
      <c r="A4020" s="8">
        <v>1125501</v>
      </c>
      <c r="B4020" s="66" t="s">
        <v>30734</v>
      </c>
      <c r="C4020" s="28" t="str">
        <f t="shared" si="256"/>
        <v>011</v>
      </c>
      <c r="D4020" s="28" t="str">
        <f t="shared" si="257"/>
        <v>640</v>
      </c>
      <c r="E4020" s="28" t="str">
        <f t="shared" si="258"/>
        <v>0000132000011507</v>
      </c>
      <c r="F4020" s="28" t="str">
        <f t="shared" si="259"/>
        <v>30</v>
      </c>
    </row>
    <row r="4021" spans="1:6" ht="21.75" customHeight="1" x14ac:dyDescent="0.35">
      <c r="A4021" s="8">
        <v>748393</v>
      </c>
      <c r="B4021" s="10" t="e">
        <f>[1]ABBAR!M454</f>
        <v>#REF!</v>
      </c>
      <c r="C4021" s="28" t="e">
        <f t="shared" si="256"/>
        <v>#REF!</v>
      </c>
      <c r="D4021" s="28" t="e">
        <f t="shared" si="257"/>
        <v>#REF!</v>
      </c>
      <c r="E4021" s="28" t="e">
        <f t="shared" si="258"/>
        <v>#REF!</v>
      </c>
      <c r="F4021" s="28" t="e">
        <f t="shared" si="259"/>
        <v>#REF!</v>
      </c>
    </row>
    <row r="4022" spans="1:6" ht="21.75" customHeight="1" x14ac:dyDescent="0.35">
      <c r="A4022" s="8">
        <v>1116799</v>
      </c>
      <c r="B4022" s="10" t="str">
        <f>'[1]MAA ALAINAIN'!M144</f>
        <v>360720000007901650001722</v>
      </c>
      <c r="C4022" s="28" t="str">
        <f t="shared" si="256"/>
        <v>360</v>
      </c>
      <c r="D4022" s="28" t="str">
        <f t="shared" si="257"/>
        <v>720</v>
      </c>
      <c r="E4022" s="28" t="str">
        <f t="shared" si="258"/>
        <v>0000079016500017</v>
      </c>
      <c r="F4022" s="28" t="str">
        <f t="shared" si="259"/>
        <v>22</v>
      </c>
    </row>
    <row r="4023" spans="1:6" s="1" customFormat="1" ht="21.75" customHeight="1" x14ac:dyDescent="0.35">
      <c r="A4023" s="8">
        <v>13008692</v>
      </c>
      <c r="B4023" s="10" t="e">
        <f>'[1]MAA ALAINAIN'!M147</f>
        <v>#REF!</v>
      </c>
      <c r="C4023" s="28" t="e">
        <f t="shared" si="256"/>
        <v>#REF!</v>
      </c>
      <c r="D4023" s="28" t="e">
        <f t="shared" si="257"/>
        <v>#REF!</v>
      </c>
      <c r="E4023" s="28" t="e">
        <f t="shared" si="258"/>
        <v>#REF!</v>
      </c>
      <c r="F4023" s="28" t="e">
        <f t="shared" si="259"/>
        <v>#REF!</v>
      </c>
    </row>
    <row r="4024" spans="1:6" s="1" customFormat="1" ht="21.75" customHeight="1" x14ac:dyDescent="0.35">
      <c r="A4024" s="8">
        <v>1906061</v>
      </c>
      <c r="B4024" s="10" t="e">
        <f>'[1]MAA ALAINAIN'!M148</f>
        <v>#REF!</v>
      </c>
      <c r="C4024" s="28" t="e">
        <f t="shared" si="256"/>
        <v>#REF!</v>
      </c>
      <c r="D4024" s="28" t="e">
        <f t="shared" si="257"/>
        <v>#REF!</v>
      </c>
      <c r="E4024" s="28" t="e">
        <f t="shared" si="258"/>
        <v>#REF!</v>
      </c>
      <c r="F4024" s="28" t="e">
        <f t="shared" si="259"/>
        <v>#REF!</v>
      </c>
    </row>
    <row r="4025" spans="1:6" s="1" customFormat="1" ht="21.75" customHeight="1" x14ac:dyDescent="0.35">
      <c r="A4025" s="8">
        <v>1174582</v>
      </c>
      <c r="B4025" s="10" t="e">
        <f>'[1]MAA ALAINAIN'!M149</f>
        <v>#REF!</v>
      </c>
      <c r="C4025" s="28" t="e">
        <f t="shared" si="256"/>
        <v>#REF!</v>
      </c>
      <c r="D4025" s="28" t="e">
        <f t="shared" si="257"/>
        <v>#REF!</v>
      </c>
      <c r="E4025" s="28" t="e">
        <f t="shared" si="258"/>
        <v>#REF!</v>
      </c>
      <c r="F4025" s="28" t="e">
        <f t="shared" si="259"/>
        <v>#REF!</v>
      </c>
    </row>
    <row r="4026" spans="1:6" s="1" customFormat="1" ht="21.75" customHeight="1" x14ac:dyDescent="0.35">
      <c r="A4026" s="8">
        <v>1906116</v>
      </c>
      <c r="B4026" s="10" t="e">
        <f>'[1]MAA ALAINAIN'!M151</f>
        <v>#REF!</v>
      </c>
      <c r="C4026" s="28" t="e">
        <f t="shared" si="256"/>
        <v>#REF!</v>
      </c>
      <c r="D4026" s="28" t="e">
        <f t="shared" si="257"/>
        <v>#REF!</v>
      </c>
      <c r="E4026" s="28" t="e">
        <f t="shared" si="258"/>
        <v>#REF!</v>
      </c>
      <c r="F4026" s="28" t="e">
        <f t="shared" si="259"/>
        <v>#REF!</v>
      </c>
    </row>
    <row r="4027" spans="1:6" s="1" customFormat="1" ht="21.75" customHeight="1" x14ac:dyDescent="0.35">
      <c r="A4027" s="8">
        <v>16012</v>
      </c>
      <c r="B4027" s="10" t="str">
        <f>'[1]MED HASSAN OUAZZANI'!M338</f>
        <v>164640211115890155000222</v>
      </c>
      <c r="C4027" s="28" t="str">
        <f t="shared" si="256"/>
        <v>164</v>
      </c>
      <c r="D4027" s="28" t="str">
        <f t="shared" si="257"/>
        <v>640</v>
      </c>
      <c r="E4027" s="28" t="str">
        <f t="shared" si="258"/>
        <v>2111158901550002</v>
      </c>
      <c r="F4027" s="28" t="str">
        <f t="shared" si="259"/>
        <v>22</v>
      </c>
    </row>
    <row r="4028" spans="1:6" s="1" customFormat="1" ht="21.75" customHeight="1" x14ac:dyDescent="0.35">
      <c r="A4028" s="8">
        <v>92464</v>
      </c>
      <c r="B4028" s="10" t="e">
        <f>'[1]MED HASSAN OUAZZANI'!M340</f>
        <v>#REF!</v>
      </c>
      <c r="C4028" s="28" t="e">
        <f t="shared" si="256"/>
        <v>#REF!</v>
      </c>
      <c r="D4028" s="28" t="e">
        <f t="shared" si="257"/>
        <v>#REF!</v>
      </c>
      <c r="E4028" s="28" t="e">
        <f t="shared" si="258"/>
        <v>#REF!</v>
      </c>
      <c r="F4028" s="28" t="e">
        <f t="shared" si="259"/>
        <v>#REF!</v>
      </c>
    </row>
    <row r="4029" spans="1:6" ht="21.75" customHeight="1" x14ac:dyDescent="0.35">
      <c r="A4029" s="8">
        <v>398454</v>
      </c>
      <c r="B4029" s="10" t="e">
        <f>'[1]MED HASSAN OUAZZANI'!M342</f>
        <v>#REF!</v>
      </c>
      <c r="C4029" s="28" t="e">
        <f t="shared" si="256"/>
        <v>#REF!</v>
      </c>
      <c r="D4029" s="28" t="e">
        <f t="shared" si="257"/>
        <v>#REF!</v>
      </c>
      <c r="E4029" s="28" t="e">
        <f t="shared" si="258"/>
        <v>#REF!</v>
      </c>
      <c r="F4029" s="28" t="e">
        <f t="shared" si="259"/>
        <v>#REF!</v>
      </c>
    </row>
    <row r="4030" spans="1:6" ht="21.75" customHeight="1" x14ac:dyDescent="0.35">
      <c r="A4030" s="8">
        <v>2048743</v>
      </c>
      <c r="B4030" s="10" t="e">
        <f>'[1]MED HASSAN OUAZZANI'!M343</f>
        <v>#REF!</v>
      </c>
      <c r="C4030" s="28" t="e">
        <f t="shared" si="256"/>
        <v>#REF!</v>
      </c>
      <c r="D4030" s="28" t="e">
        <f t="shared" si="257"/>
        <v>#REF!</v>
      </c>
      <c r="E4030" s="28" t="e">
        <f t="shared" si="258"/>
        <v>#REF!</v>
      </c>
      <c r="F4030" s="28" t="e">
        <f t="shared" si="259"/>
        <v>#REF!</v>
      </c>
    </row>
    <row r="4031" spans="1:6" ht="21.75" customHeight="1" x14ac:dyDescent="0.35">
      <c r="A4031" s="8">
        <v>2048411</v>
      </c>
      <c r="B4031" s="10" t="e">
        <f>'[1]MED HASSAN OUAZZANI'!M344</f>
        <v>#REF!</v>
      </c>
      <c r="C4031" s="28" t="e">
        <f t="shared" si="256"/>
        <v>#REF!</v>
      </c>
      <c r="D4031" s="28" t="e">
        <f t="shared" si="257"/>
        <v>#REF!</v>
      </c>
      <c r="E4031" s="28" t="e">
        <f t="shared" si="258"/>
        <v>#REF!</v>
      </c>
      <c r="F4031" s="28" t="e">
        <f t="shared" si="259"/>
        <v>#REF!</v>
      </c>
    </row>
    <row r="4032" spans="1:6" s="1" customFormat="1" ht="21.75" customHeight="1" x14ac:dyDescent="0.35">
      <c r="A4032" s="8">
        <v>1904261</v>
      </c>
      <c r="B4032" s="10" t="e">
        <f>'[1]MED HASSAN OUAZZANI'!M346</f>
        <v>#REF!</v>
      </c>
      <c r="C4032" s="28" t="e">
        <f t="shared" si="256"/>
        <v>#REF!</v>
      </c>
      <c r="D4032" s="28" t="e">
        <f t="shared" si="257"/>
        <v>#REF!</v>
      </c>
      <c r="E4032" s="28" t="e">
        <f t="shared" si="258"/>
        <v>#REF!</v>
      </c>
      <c r="F4032" s="28" t="e">
        <f t="shared" si="259"/>
        <v>#REF!</v>
      </c>
    </row>
    <row r="4033" spans="1:6" s="1" customFormat="1" ht="21.75" customHeight="1" x14ac:dyDescent="0.35">
      <c r="A4033" s="8">
        <v>1592671</v>
      </c>
      <c r="B4033" s="10" t="str">
        <f>'[1]MAA ALAINAIN'!M161</f>
        <v>230720275079421100860075</v>
      </c>
      <c r="C4033" s="28" t="str">
        <f t="shared" si="256"/>
        <v>230</v>
      </c>
      <c r="D4033" s="28" t="str">
        <f t="shared" si="257"/>
        <v>720</v>
      </c>
      <c r="E4033" s="28" t="str">
        <f t="shared" si="258"/>
        <v>2750794211008600</v>
      </c>
      <c r="F4033" s="28" t="str">
        <f t="shared" si="259"/>
        <v>75</v>
      </c>
    </row>
    <row r="4034" spans="1:6" s="1" customFormat="1" ht="21.75" customHeight="1" x14ac:dyDescent="0.35">
      <c r="A4034" s="8">
        <v>2048755</v>
      </c>
      <c r="B4034" s="10" t="str">
        <f>'[1]MAA ALAINAIN'!M162</f>
        <v>230640263865821100600077</v>
      </c>
      <c r="C4034" s="28" t="str">
        <f t="shared" si="256"/>
        <v>230</v>
      </c>
      <c r="D4034" s="28" t="str">
        <f t="shared" si="257"/>
        <v>640</v>
      </c>
      <c r="E4034" s="28" t="str">
        <f t="shared" si="258"/>
        <v>2638658211006000</v>
      </c>
      <c r="F4034" s="28" t="str">
        <f t="shared" si="259"/>
        <v>77</v>
      </c>
    </row>
    <row r="4035" spans="1:6" s="1" customFormat="1" ht="21.75" customHeight="1" x14ac:dyDescent="0.35">
      <c r="A4035" s="8">
        <v>1121631</v>
      </c>
      <c r="B4035" s="10" t="str">
        <f>'[1]MAA ALAINAIN'!M163</f>
        <v>011061000001200000030325</v>
      </c>
      <c r="C4035" s="28" t="str">
        <f t="shared" si="256"/>
        <v>011</v>
      </c>
      <c r="D4035" s="28" t="str">
        <f t="shared" si="257"/>
        <v>061</v>
      </c>
      <c r="E4035" s="28" t="str">
        <f t="shared" si="258"/>
        <v>0000012000000303</v>
      </c>
      <c r="F4035" s="28" t="str">
        <f t="shared" si="259"/>
        <v>25</v>
      </c>
    </row>
    <row r="4036" spans="1:6" s="1" customFormat="1" ht="21.75" customHeight="1" x14ac:dyDescent="0.35">
      <c r="A4036" s="8">
        <v>1690147</v>
      </c>
      <c r="B4036" s="10" t="e">
        <f>'[1]MAA ALAINAIN'!M166</f>
        <v>#REF!</v>
      </c>
      <c r="C4036" s="28" t="e">
        <f t="shared" si="256"/>
        <v>#REF!</v>
      </c>
      <c r="D4036" s="28" t="e">
        <f t="shared" si="257"/>
        <v>#REF!</v>
      </c>
      <c r="E4036" s="28" t="e">
        <f t="shared" si="258"/>
        <v>#REF!</v>
      </c>
      <c r="F4036" s="28" t="e">
        <f t="shared" si="259"/>
        <v>#REF!</v>
      </c>
    </row>
    <row r="4037" spans="1:6" s="1" customFormat="1" ht="21.75" customHeight="1" x14ac:dyDescent="0.35">
      <c r="A4037" s="8">
        <v>1593832</v>
      </c>
      <c r="B4037" s="10" t="e">
        <f>'[1]MAA ALAINAIN'!M167</f>
        <v>#REF!</v>
      </c>
      <c r="C4037" s="28" t="e">
        <f t="shared" si="256"/>
        <v>#REF!</v>
      </c>
      <c r="D4037" s="28" t="e">
        <f t="shared" si="257"/>
        <v>#REF!</v>
      </c>
      <c r="E4037" s="28" t="e">
        <f t="shared" si="258"/>
        <v>#REF!</v>
      </c>
      <c r="F4037" s="28" t="e">
        <f t="shared" si="259"/>
        <v>#REF!</v>
      </c>
    </row>
    <row r="4038" spans="1:6" s="1" customFormat="1" ht="21.75" customHeight="1" x14ac:dyDescent="0.35">
      <c r="A4038" s="8">
        <v>2110868</v>
      </c>
      <c r="B4038" s="10" t="e">
        <f>'[1]MAA ALAINAIN'!M168</f>
        <v>#REF!</v>
      </c>
      <c r="C4038" s="28" t="e">
        <f t="shared" si="256"/>
        <v>#REF!</v>
      </c>
      <c r="D4038" s="28" t="e">
        <f t="shared" si="257"/>
        <v>#REF!</v>
      </c>
      <c r="E4038" s="28" t="e">
        <f t="shared" si="258"/>
        <v>#REF!</v>
      </c>
      <c r="F4038" s="28" t="e">
        <f t="shared" si="259"/>
        <v>#REF!</v>
      </c>
    </row>
    <row r="4039" spans="1:6" ht="21.75" customHeight="1" x14ac:dyDescent="0.35">
      <c r="A4039" s="8">
        <v>1581744</v>
      </c>
      <c r="B4039" s="10" t="e">
        <f>'[1]MAA ALAINAIN'!M170</f>
        <v>#REF!</v>
      </c>
      <c r="C4039" s="28" t="e">
        <f t="shared" si="256"/>
        <v>#REF!</v>
      </c>
      <c r="D4039" s="28" t="e">
        <f t="shared" si="257"/>
        <v>#REF!</v>
      </c>
      <c r="E4039" s="28" t="e">
        <f t="shared" si="258"/>
        <v>#REF!</v>
      </c>
      <c r="F4039" s="28" t="e">
        <f t="shared" si="259"/>
        <v>#REF!</v>
      </c>
    </row>
    <row r="4040" spans="1:6" ht="21.75" customHeight="1" x14ac:dyDescent="0.35">
      <c r="A4040" s="8">
        <v>89466</v>
      </c>
      <c r="B4040" s="10" t="str">
        <f>'[1]MAA ALAINAIN'!M179</f>
        <v>164640211117170471000453</v>
      </c>
      <c r="C4040" s="28" t="str">
        <f t="shared" si="256"/>
        <v>164</v>
      </c>
      <c r="D4040" s="28" t="str">
        <f t="shared" si="257"/>
        <v>640</v>
      </c>
      <c r="E4040" s="28" t="str">
        <f t="shared" si="258"/>
        <v>2111171704710004</v>
      </c>
      <c r="F4040" s="28" t="str">
        <f t="shared" si="259"/>
        <v>53</v>
      </c>
    </row>
    <row r="4041" spans="1:6" ht="21.75" customHeight="1" x14ac:dyDescent="0.35">
      <c r="A4041" s="8">
        <v>1604940</v>
      </c>
      <c r="B4041" s="10" t="e">
        <f>'[1]MAA ALAINAIN'!M182</f>
        <v>#REF!</v>
      </c>
      <c r="C4041" s="28" t="e">
        <f t="shared" si="256"/>
        <v>#REF!</v>
      </c>
      <c r="D4041" s="28" t="e">
        <f t="shared" si="257"/>
        <v>#REF!</v>
      </c>
      <c r="E4041" s="28" t="e">
        <f t="shared" si="258"/>
        <v>#REF!</v>
      </c>
      <c r="F4041" s="28" t="e">
        <f t="shared" si="259"/>
        <v>#REF!</v>
      </c>
    </row>
    <row r="4042" spans="1:6" ht="21.75" customHeight="1" x14ac:dyDescent="0.35">
      <c r="A4042" s="8">
        <v>1544046</v>
      </c>
      <c r="B4042" s="10" t="e">
        <f>'[1]MAA ALAINAIN'!M183</f>
        <v>#REF!</v>
      </c>
      <c r="C4042" s="28" t="e">
        <f t="shared" si="256"/>
        <v>#REF!</v>
      </c>
      <c r="D4042" s="28" t="e">
        <f t="shared" si="257"/>
        <v>#REF!</v>
      </c>
      <c r="E4042" s="28" t="e">
        <f t="shared" si="258"/>
        <v>#REF!</v>
      </c>
      <c r="F4042" s="28" t="e">
        <f t="shared" si="259"/>
        <v>#REF!</v>
      </c>
    </row>
    <row r="4043" spans="1:6" s="1" customFormat="1" ht="21.75" customHeight="1" x14ac:dyDescent="0.35">
      <c r="A4043" s="8">
        <v>1152776</v>
      </c>
      <c r="B4043" s="10" t="e">
        <f>'[1]MAA ALAINAIN'!M186</f>
        <v>#REF!</v>
      </c>
      <c r="C4043" s="28" t="e">
        <f t="shared" si="256"/>
        <v>#REF!</v>
      </c>
      <c r="D4043" s="28" t="e">
        <f t="shared" si="257"/>
        <v>#REF!</v>
      </c>
      <c r="E4043" s="28" t="e">
        <f t="shared" si="258"/>
        <v>#REF!</v>
      </c>
      <c r="F4043" s="28" t="e">
        <f t="shared" si="259"/>
        <v>#REF!</v>
      </c>
    </row>
    <row r="4044" spans="1:6" s="1" customFormat="1" ht="21.75" customHeight="1" x14ac:dyDescent="0.35">
      <c r="A4044" s="8">
        <v>1179801</v>
      </c>
      <c r="B4044" s="10" t="e">
        <f>'[1]MAA ALAINAIN'!M187</f>
        <v>#REF!</v>
      </c>
      <c r="C4044" s="28" t="e">
        <f t="shared" si="256"/>
        <v>#REF!</v>
      </c>
      <c r="D4044" s="28" t="e">
        <f t="shared" si="257"/>
        <v>#REF!</v>
      </c>
      <c r="E4044" s="28" t="e">
        <f t="shared" si="258"/>
        <v>#REF!</v>
      </c>
      <c r="F4044" s="28" t="e">
        <f t="shared" si="259"/>
        <v>#REF!</v>
      </c>
    </row>
    <row r="4045" spans="1:6" s="1" customFormat="1" ht="21.75" customHeight="1" x14ac:dyDescent="0.35">
      <c r="A4045" s="8">
        <v>1367378</v>
      </c>
      <c r="B4045" s="10" t="str">
        <f>'[1]MAA ALAINAIN'!M196</f>
        <v>164640211114080948000387</v>
      </c>
      <c r="C4045" s="28" t="str">
        <f t="shared" si="256"/>
        <v>164</v>
      </c>
      <c r="D4045" s="28" t="str">
        <f t="shared" si="257"/>
        <v>640</v>
      </c>
      <c r="E4045" s="28" t="str">
        <f t="shared" si="258"/>
        <v>2111140809480003</v>
      </c>
      <c r="F4045" s="28" t="str">
        <f t="shared" si="259"/>
        <v>87</v>
      </c>
    </row>
    <row r="4046" spans="1:6" s="1" customFormat="1" ht="21.75" customHeight="1" x14ac:dyDescent="0.35">
      <c r="A4046" s="8">
        <v>1689518</v>
      </c>
      <c r="B4046" s="10" t="str">
        <f>'[1]MAA ALAINAIN'!M197</f>
        <v>164640211118838733000978</v>
      </c>
      <c r="C4046" s="28" t="str">
        <f t="shared" si="256"/>
        <v>164</v>
      </c>
      <c r="D4046" s="28" t="str">
        <f t="shared" si="257"/>
        <v>640</v>
      </c>
      <c r="E4046" s="28" t="str">
        <f t="shared" si="258"/>
        <v>2111188387330009</v>
      </c>
      <c r="F4046" s="28" t="str">
        <f t="shared" si="259"/>
        <v>78</v>
      </c>
    </row>
    <row r="4047" spans="1:6" s="1" customFormat="1" ht="21.75" customHeight="1" x14ac:dyDescent="0.35">
      <c r="A4047" s="8">
        <v>1279577</v>
      </c>
      <c r="B4047" s="10" t="e">
        <f>'[1]MAA ALAINAIN'!M198</f>
        <v>#REF!</v>
      </c>
      <c r="C4047" s="28" t="e">
        <f t="shared" si="256"/>
        <v>#REF!</v>
      </c>
      <c r="D4047" s="28" t="e">
        <f t="shared" si="257"/>
        <v>#REF!</v>
      </c>
      <c r="E4047" s="28" t="e">
        <f t="shared" si="258"/>
        <v>#REF!</v>
      </c>
      <c r="F4047" s="28" t="e">
        <f t="shared" si="259"/>
        <v>#REF!</v>
      </c>
    </row>
    <row r="4048" spans="1:6" s="1" customFormat="1" ht="21.75" customHeight="1" x14ac:dyDescent="0.35">
      <c r="A4048" s="8">
        <v>279998</v>
      </c>
      <c r="B4048" s="10" t="e">
        <f>'[1]MAA ALAINAIN'!M199</f>
        <v>#REF!</v>
      </c>
      <c r="C4048" s="28" t="e">
        <f t="shared" si="256"/>
        <v>#REF!</v>
      </c>
      <c r="D4048" s="28" t="e">
        <f t="shared" si="257"/>
        <v>#REF!</v>
      </c>
      <c r="E4048" s="28" t="e">
        <f t="shared" si="258"/>
        <v>#REF!</v>
      </c>
      <c r="F4048" s="28" t="e">
        <f t="shared" si="259"/>
        <v>#REF!</v>
      </c>
    </row>
    <row r="4049" spans="1:6" ht="21.75" customHeight="1" x14ac:dyDescent="0.35">
      <c r="A4049" s="8">
        <v>1592279</v>
      </c>
      <c r="B4049" s="10" t="e">
        <f>'[1]MAA ALAINAIN'!M202</f>
        <v>#REF!</v>
      </c>
      <c r="C4049" s="28" t="e">
        <f t="shared" si="256"/>
        <v>#REF!</v>
      </c>
      <c r="D4049" s="28" t="e">
        <f t="shared" si="257"/>
        <v>#REF!</v>
      </c>
      <c r="E4049" s="28" t="e">
        <f t="shared" si="258"/>
        <v>#REF!</v>
      </c>
      <c r="F4049" s="28" t="e">
        <f t="shared" si="259"/>
        <v>#REF!</v>
      </c>
    </row>
    <row r="4050" spans="1:6" ht="21.75" customHeight="1" x14ac:dyDescent="0.35">
      <c r="A4050" s="8">
        <v>1584776</v>
      </c>
      <c r="B4050" s="10" t="e">
        <f>'[1]MAA ALAINAIN'!M203</f>
        <v>#REF!</v>
      </c>
      <c r="C4050" s="28" t="e">
        <f t="shared" si="256"/>
        <v>#REF!</v>
      </c>
      <c r="D4050" s="28" t="e">
        <f t="shared" si="257"/>
        <v>#REF!</v>
      </c>
      <c r="E4050" s="28" t="e">
        <f t="shared" si="258"/>
        <v>#REF!</v>
      </c>
      <c r="F4050" s="28" t="e">
        <f t="shared" si="259"/>
        <v>#REF!</v>
      </c>
    </row>
    <row r="4051" spans="1:6" ht="21.75" customHeight="1" x14ac:dyDescent="0.35">
      <c r="A4051" s="8">
        <v>1723352</v>
      </c>
      <c r="B4051" s="10" t="e">
        <f>'[1]MAA ALAINAIN'!M204</f>
        <v>#REF!</v>
      </c>
      <c r="C4051" s="28" t="e">
        <f t="shared" si="256"/>
        <v>#REF!</v>
      </c>
      <c r="D4051" s="28" t="e">
        <f t="shared" si="257"/>
        <v>#REF!</v>
      </c>
      <c r="E4051" s="28" t="e">
        <f t="shared" si="258"/>
        <v>#REF!</v>
      </c>
      <c r="F4051" s="28" t="e">
        <f t="shared" si="259"/>
        <v>#REF!</v>
      </c>
    </row>
    <row r="4052" spans="1:6" ht="21.75" customHeight="1" x14ac:dyDescent="0.35">
      <c r="A4052" s="8">
        <v>2011959</v>
      </c>
      <c r="B4052" s="10" t="str">
        <f>'[1]MAA ALAINAIN'!M213</f>
        <v>007720000533400030408312</v>
      </c>
      <c r="C4052" s="28" t="str">
        <f t="shared" si="256"/>
        <v>007</v>
      </c>
      <c r="D4052" s="28" t="str">
        <f t="shared" si="257"/>
        <v>720</v>
      </c>
      <c r="E4052" s="28" t="str">
        <f t="shared" si="258"/>
        <v>0005334000304083</v>
      </c>
      <c r="F4052" s="28" t="str">
        <f t="shared" si="259"/>
        <v>12</v>
      </c>
    </row>
    <row r="4053" spans="1:6" s="1" customFormat="1" ht="21.75" customHeight="1" x14ac:dyDescent="0.35">
      <c r="A4053" s="8">
        <v>1722670</v>
      </c>
      <c r="B4053" s="10" t="str">
        <f>'[1]MAA ALAINAIN'!M214</f>
        <v>350810000000000124016710</v>
      </c>
      <c r="C4053" s="28" t="str">
        <f t="shared" si="256"/>
        <v>350</v>
      </c>
      <c r="D4053" s="28" t="str">
        <f t="shared" si="257"/>
        <v>810</v>
      </c>
      <c r="E4053" s="28" t="str">
        <f t="shared" si="258"/>
        <v>0000000001240167</v>
      </c>
      <c r="F4053" s="28" t="str">
        <f t="shared" si="259"/>
        <v>10</v>
      </c>
    </row>
    <row r="4054" spans="1:6" s="1" customFormat="1" ht="21.75" customHeight="1" x14ac:dyDescent="0.35">
      <c r="A4054" s="8">
        <v>1599041</v>
      </c>
      <c r="B4054" s="10" t="e">
        <f>'[1]MAA ALAINAIN'!M215</f>
        <v>#REF!</v>
      </c>
      <c r="C4054" s="28" t="e">
        <f t="shared" si="256"/>
        <v>#REF!</v>
      </c>
      <c r="D4054" s="28" t="e">
        <f t="shared" si="257"/>
        <v>#REF!</v>
      </c>
      <c r="E4054" s="28" t="e">
        <f t="shared" si="258"/>
        <v>#REF!</v>
      </c>
      <c r="F4054" s="28" t="e">
        <f t="shared" si="259"/>
        <v>#REF!</v>
      </c>
    </row>
    <row r="4055" spans="1:6" s="1" customFormat="1" ht="21.75" customHeight="1" x14ac:dyDescent="0.35">
      <c r="A4055" s="8">
        <v>1543709</v>
      </c>
      <c r="B4055" s="10" t="e">
        <f>'[1]MAA ALAINAIN'!M216</f>
        <v>#REF!</v>
      </c>
      <c r="C4055" s="28" t="e">
        <f t="shared" si="256"/>
        <v>#REF!</v>
      </c>
      <c r="D4055" s="28" t="e">
        <f t="shared" si="257"/>
        <v>#REF!</v>
      </c>
      <c r="E4055" s="28" t="e">
        <f t="shared" si="258"/>
        <v>#REF!</v>
      </c>
      <c r="F4055" s="28" t="e">
        <f t="shared" si="259"/>
        <v>#REF!</v>
      </c>
    </row>
    <row r="4056" spans="1:6" s="1" customFormat="1" ht="21.75" customHeight="1" x14ac:dyDescent="0.35">
      <c r="A4056" s="8">
        <v>1599367</v>
      </c>
      <c r="B4056" s="10" t="e">
        <f>'[1]MAA ALAINAIN'!M219</f>
        <v>#REF!</v>
      </c>
      <c r="C4056" s="28" t="e">
        <f t="shared" si="256"/>
        <v>#REF!</v>
      </c>
      <c r="D4056" s="28" t="e">
        <f t="shared" si="257"/>
        <v>#REF!</v>
      </c>
      <c r="E4056" s="28" t="e">
        <f t="shared" si="258"/>
        <v>#REF!</v>
      </c>
      <c r="F4056" s="28" t="e">
        <f t="shared" si="259"/>
        <v>#REF!</v>
      </c>
    </row>
    <row r="4057" spans="1:6" s="1" customFormat="1" ht="21.75" customHeight="1" x14ac:dyDescent="0.35">
      <c r="A4057" s="8">
        <v>1674504</v>
      </c>
      <c r="B4057" s="10" t="e">
        <f>'[1]MAA ALAINAIN'!M220</f>
        <v>#REF!</v>
      </c>
      <c r="C4057" s="28" t="e">
        <f t="shared" si="256"/>
        <v>#REF!</v>
      </c>
      <c r="D4057" s="28" t="e">
        <f t="shared" si="257"/>
        <v>#REF!</v>
      </c>
      <c r="E4057" s="28" t="e">
        <f t="shared" si="258"/>
        <v>#REF!</v>
      </c>
      <c r="F4057" s="28" t="e">
        <f t="shared" si="259"/>
        <v>#REF!</v>
      </c>
    </row>
    <row r="4058" spans="1:6" s="1" customFormat="1" ht="21.75" customHeight="1" x14ac:dyDescent="0.35">
      <c r="A4058" s="8">
        <v>1906157</v>
      </c>
      <c r="B4058" s="10" t="str">
        <f>'[1]MAA ALAINAIN'!M230</f>
        <v>164640211113408842000489</v>
      </c>
      <c r="C4058" s="28" t="str">
        <f t="shared" si="256"/>
        <v>164</v>
      </c>
      <c r="D4058" s="28" t="str">
        <f t="shared" si="257"/>
        <v>640</v>
      </c>
      <c r="E4058" s="28" t="str">
        <f t="shared" si="258"/>
        <v>2111134088420004</v>
      </c>
      <c r="F4058" s="28" t="str">
        <f t="shared" si="259"/>
        <v>89</v>
      </c>
    </row>
    <row r="4059" spans="1:6" ht="21.75" customHeight="1" x14ac:dyDescent="0.35">
      <c r="A4059" s="8">
        <v>62809</v>
      </c>
      <c r="B4059" s="10" t="e">
        <f>'[1]MAA ALAINAIN'!M238</f>
        <v>#REF!</v>
      </c>
      <c r="C4059" s="28" t="e">
        <f t="shared" si="256"/>
        <v>#REF!</v>
      </c>
      <c r="D4059" s="28" t="e">
        <f t="shared" si="257"/>
        <v>#REF!</v>
      </c>
      <c r="E4059" s="28" t="e">
        <f t="shared" si="258"/>
        <v>#REF!</v>
      </c>
      <c r="F4059" s="28" t="e">
        <f t="shared" si="259"/>
        <v>#REF!</v>
      </c>
    </row>
    <row r="4060" spans="1:6" ht="21.75" customHeight="1" x14ac:dyDescent="0.35">
      <c r="A4060" s="8">
        <v>89934</v>
      </c>
      <c r="B4060" s="10" t="str">
        <f>'[1]MAA ALAINAIN'!M249</f>
        <v>181349211113738437000501</v>
      </c>
      <c r="C4060" s="28" t="str">
        <f t="shared" si="256"/>
        <v>181</v>
      </c>
      <c r="D4060" s="28" t="str">
        <f t="shared" si="257"/>
        <v>349</v>
      </c>
      <c r="E4060" s="28" t="str">
        <f t="shared" si="258"/>
        <v>2111137384370005</v>
      </c>
      <c r="F4060" s="28" t="str">
        <f t="shared" si="259"/>
        <v>01</v>
      </c>
    </row>
    <row r="4061" spans="1:6" ht="21.75" customHeight="1" x14ac:dyDescent="0.35">
      <c r="A4061" s="8">
        <v>1689385</v>
      </c>
      <c r="B4061" s="10" t="e">
        <f>'[1]MAA ALAINAIN'!M250</f>
        <v>#REF!</v>
      </c>
      <c r="C4061" s="28" t="e">
        <f t="shared" si="256"/>
        <v>#REF!</v>
      </c>
      <c r="D4061" s="28" t="e">
        <f t="shared" si="257"/>
        <v>#REF!</v>
      </c>
      <c r="E4061" s="28" t="e">
        <f t="shared" si="258"/>
        <v>#REF!</v>
      </c>
      <c r="F4061" s="28" t="e">
        <f t="shared" si="259"/>
        <v>#REF!</v>
      </c>
    </row>
    <row r="4062" spans="1:6" s="1" customFormat="1" ht="21.75" customHeight="1" x14ac:dyDescent="0.35">
      <c r="A4062" s="8">
        <v>168472</v>
      </c>
      <c r="B4062" s="10" t="e">
        <f>'[1]MAA ALAINAIN'!M252</f>
        <v>#REF!</v>
      </c>
      <c r="C4062" s="28" t="e">
        <f t="shared" si="256"/>
        <v>#REF!</v>
      </c>
      <c r="D4062" s="28" t="e">
        <f t="shared" si="257"/>
        <v>#REF!</v>
      </c>
      <c r="E4062" s="28" t="e">
        <f t="shared" si="258"/>
        <v>#REF!</v>
      </c>
      <c r="F4062" s="28" t="e">
        <f t="shared" si="259"/>
        <v>#REF!</v>
      </c>
    </row>
    <row r="4063" spans="1:6" s="1" customFormat="1" ht="21.75" customHeight="1" x14ac:dyDescent="0.35">
      <c r="A4063" s="8">
        <v>1689481</v>
      </c>
      <c r="B4063" s="10" t="e">
        <f>'[1]MAA ALAINAIN'!M255</f>
        <v>#REF!</v>
      </c>
      <c r="C4063" s="28" t="e">
        <f t="shared" si="256"/>
        <v>#REF!</v>
      </c>
      <c r="D4063" s="28" t="e">
        <f t="shared" si="257"/>
        <v>#REF!</v>
      </c>
      <c r="E4063" s="28" t="e">
        <f t="shared" si="258"/>
        <v>#REF!</v>
      </c>
      <c r="F4063" s="28" t="e">
        <f t="shared" si="259"/>
        <v>#REF!</v>
      </c>
    </row>
    <row r="4064" spans="1:6" s="1" customFormat="1" ht="21.75" customHeight="1" x14ac:dyDescent="0.35">
      <c r="A4064" s="8">
        <v>372824</v>
      </c>
      <c r="B4064" s="10" t="e">
        <f>'[1]MAA ALAINAIN'!M256</f>
        <v>#REF!</v>
      </c>
      <c r="C4064" s="28" t="e">
        <f t="shared" si="256"/>
        <v>#REF!</v>
      </c>
      <c r="D4064" s="28" t="e">
        <f t="shared" si="257"/>
        <v>#REF!</v>
      </c>
      <c r="E4064" s="28" t="e">
        <f t="shared" si="258"/>
        <v>#REF!</v>
      </c>
      <c r="F4064" s="28" t="e">
        <f t="shared" si="259"/>
        <v>#REF!</v>
      </c>
    </row>
    <row r="4065" spans="1:6" s="1" customFormat="1" ht="21.75" customHeight="1" x14ac:dyDescent="0.35">
      <c r="A4065" s="8">
        <v>1445319</v>
      </c>
      <c r="B4065" s="10" t="e">
        <f>'[1]MAA ALAINAIN'!M273</f>
        <v>#REF!</v>
      </c>
      <c r="C4065" s="28" t="e">
        <f t="shared" si="256"/>
        <v>#REF!</v>
      </c>
      <c r="D4065" s="28" t="e">
        <f t="shared" si="257"/>
        <v>#REF!</v>
      </c>
      <c r="E4065" s="28" t="e">
        <f t="shared" si="258"/>
        <v>#REF!</v>
      </c>
      <c r="F4065" s="28" t="e">
        <f t="shared" si="259"/>
        <v>#REF!</v>
      </c>
    </row>
    <row r="4066" spans="1:6" s="1" customFormat="1" ht="21.75" customHeight="1" x14ac:dyDescent="0.35">
      <c r="A4066" s="8">
        <v>1689242</v>
      </c>
      <c r="B4066" s="10" t="str">
        <f>'[1]MAA ALAINAIN'!M283</f>
        <v>007640001042500030244089</v>
      </c>
      <c r="C4066" s="28" t="str">
        <f t="shared" ref="C4066:C4129" si="260">LEFT(B4066,3)</f>
        <v>007</v>
      </c>
      <c r="D4066" s="28" t="str">
        <f t="shared" ref="D4066:D4129" si="261">RIGHT(LEFTB(B4066,6),3)</f>
        <v>640</v>
      </c>
      <c r="E4066" s="28" t="str">
        <f t="shared" ref="E4066:E4129" si="262">RIGHT(LEFTB(B4066,22),16)</f>
        <v>0010425000302440</v>
      </c>
      <c r="F4066" s="28" t="str">
        <f t="shared" ref="F4066:F4129" si="263">RIGHT(B4066,2)</f>
        <v>89</v>
      </c>
    </row>
    <row r="4067" spans="1:6" s="1" customFormat="1" ht="21.75" customHeight="1" x14ac:dyDescent="0.35">
      <c r="A4067" s="8">
        <v>1722594</v>
      </c>
      <c r="B4067" s="10" t="e">
        <f>'[1]MAA ALAINAIN'!M288</f>
        <v>#REF!</v>
      </c>
      <c r="C4067" s="28" t="e">
        <f t="shared" si="260"/>
        <v>#REF!</v>
      </c>
      <c r="D4067" s="28" t="e">
        <f t="shared" si="261"/>
        <v>#REF!</v>
      </c>
      <c r="E4067" s="28" t="e">
        <f t="shared" si="262"/>
        <v>#REF!</v>
      </c>
      <c r="F4067" s="28" t="e">
        <f t="shared" si="263"/>
        <v>#REF!</v>
      </c>
    </row>
    <row r="4068" spans="1:6" s="1" customFormat="1" ht="21.75" customHeight="1" x14ac:dyDescent="0.35">
      <c r="A4068" s="8">
        <v>2012508</v>
      </c>
      <c r="B4068" s="10" t="e">
        <f>'[1]MAA ALAINAIN'!M289</f>
        <v>#REF!</v>
      </c>
      <c r="C4068" s="28" t="e">
        <f t="shared" si="260"/>
        <v>#REF!</v>
      </c>
      <c r="D4068" s="28" t="e">
        <f t="shared" si="261"/>
        <v>#REF!</v>
      </c>
      <c r="E4068" s="28" t="e">
        <f t="shared" si="262"/>
        <v>#REF!</v>
      </c>
      <c r="F4068" s="28" t="e">
        <f t="shared" si="263"/>
        <v>#REF!</v>
      </c>
    </row>
    <row r="4069" spans="1:6" ht="21.75" customHeight="1" x14ac:dyDescent="0.35">
      <c r="A4069" s="8">
        <v>390196</v>
      </c>
      <c r="B4069" s="10" t="e">
        <f>'[1]MAA ALAINAIN'!M292</f>
        <v>#REF!</v>
      </c>
      <c r="C4069" s="28" t="e">
        <f t="shared" si="260"/>
        <v>#REF!</v>
      </c>
      <c r="D4069" s="28" t="e">
        <f t="shared" si="261"/>
        <v>#REF!</v>
      </c>
      <c r="E4069" s="28" t="e">
        <f t="shared" si="262"/>
        <v>#REF!</v>
      </c>
      <c r="F4069" s="28" t="e">
        <f t="shared" si="263"/>
        <v>#REF!</v>
      </c>
    </row>
    <row r="4070" spans="1:6" ht="21.75" customHeight="1" x14ac:dyDescent="0.35">
      <c r="A4070" s="8">
        <v>2048807</v>
      </c>
      <c r="B4070" s="10" t="str">
        <f>'[1]MAA ALAINAIN'!M302</f>
        <v>007727000997800030117040</v>
      </c>
      <c r="C4070" s="28" t="str">
        <f t="shared" si="260"/>
        <v>007</v>
      </c>
      <c r="D4070" s="28" t="str">
        <f t="shared" si="261"/>
        <v>727</v>
      </c>
      <c r="E4070" s="28" t="str">
        <f t="shared" si="262"/>
        <v>0009978000301170</v>
      </c>
      <c r="F4070" s="28" t="str">
        <f t="shared" si="263"/>
        <v>40</v>
      </c>
    </row>
    <row r="4071" spans="1:6" ht="21.75" customHeight="1" x14ac:dyDescent="0.35">
      <c r="A4071" s="8">
        <v>1586616</v>
      </c>
      <c r="B4071" s="10" t="str">
        <f>'[1]MAA ALAINAIN'!M303</f>
        <v>164640211113962342000585</v>
      </c>
      <c r="C4071" s="28" t="str">
        <f t="shared" si="260"/>
        <v>164</v>
      </c>
      <c r="D4071" s="28" t="str">
        <f t="shared" si="261"/>
        <v>640</v>
      </c>
      <c r="E4071" s="28" t="str">
        <f t="shared" si="262"/>
        <v>2111139623420005</v>
      </c>
      <c r="F4071" s="28" t="str">
        <f t="shared" si="263"/>
        <v>85</v>
      </c>
    </row>
    <row r="4072" spans="1:6" ht="21.75" customHeight="1" x14ac:dyDescent="0.35">
      <c r="A4072" s="8">
        <v>1542458</v>
      </c>
      <c r="B4072" s="10" t="e">
        <f>'[1]MAA ALAINAIN'!M305</f>
        <v>#REF!</v>
      </c>
      <c r="C4072" s="28" t="e">
        <f t="shared" si="260"/>
        <v>#REF!</v>
      </c>
      <c r="D4072" s="28" t="e">
        <f t="shared" si="261"/>
        <v>#REF!</v>
      </c>
      <c r="E4072" s="28" t="e">
        <f t="shared" si="262"/>
        <v>#REF!</v>
      </c>
      <c r="F4072" s="28" t="e">
        <f t="shared" si="263"/>
        <v>#REF!</v>
      </c>
    </row>
    <row r="4073" spans="1:6" s="1" customFormat="1" ht="21.75" customHeight="1" x14ac:dyDescent="0.35">
      <c r="A4073" s="8">
        <v>348397</v>
      </c>
      <c r="B4073" s="10" t="e">
        <f>'[1]MAA ALAINAIN'!M310</f>
        <v>#REF!</v>
      </c>
      <c r="C4073" s="28" t="e">
        <f t="shared" si="260"/>
        <v>#REF!</v>
      </c>
      <c r="D4073" s="28" t="e">
        <f t="shared" si="261"/>
        <v>#REF!</v>
      </c>
      <c r="E4073" s="28" t="e">
        <f t="shared" si="262"/>
        <v>#REF!</v>
      </c>
      <c r="F4073" s="28" t="e">
        <f t="shared" si="263"/>
        <v>#REF!</v>
      </c>
    </row>
    <row r="4074" spans="1:6" s="1" customFormat="1" ht="21.75" customHeight="1" x14ac:dyDescent="0.35">
      <c r="A4074" s="8">
        <v>1446468</v>
      </c>
      <c r="B4074" s="10" t="str">
        <f>'[1]MAA ALAINAIN'!M319</f>
        <v>164640211114640206000120</v>
      </c>
      <c r="C4074" s="28" t="str">
        <f t="shared" si="260"/>
        <v>164</v>
      </c>
      <c r="D4074" s="28" t="str">
        <f t="shared" si="261"/>
        <v>640</v>
      </c>
      <c r="E4074" s="28" t="str">
        <f t="shared" si="262"/>
        <v>2111146402060001</v>
      </c>
      <c r="F4074" s="28" t="str">
        <f t="shared" si="263"/>
        <v>20</v>
      </c>
    </row>
    <row r="4075" spans="1:6" s="1" customFormat="1" ht="21.75" customHeight="1" x14ac:dyDescent="0.35">
      <c r="A4075" s="8">
        <v>1723994</v>
      </c>
      <c r="B4075" s="10" t="e">
        <f>'[1]MAA ALAINAIN'!M324</f>
        <v>#REF!</v>
      </c>
      <c r="C4075" s="28" t="e">
        <f t="shared" si="260"/>
        <v>#REF!</v>
      </c>
      <c r="D4075" s="28" t="e">
        <f t="shared" si="261"/>
        <v>#REF!</v>
      </c>
      <c r="E4075" s="28" t="e">
        <f t="shared" si="262"/>
        <v>#REF!</v>
      </c>
      <c r="F4075" s="28" t="e">
        <f t="shared" si="263"/>
        <v>#REF!</v>
      </c>
    </row>
    <row r="4076" spans="1:6" s="1" customFormat="1" ht="21.75" customHeight="1" x14ac:dyDescent="0.35">
      <c r="A4076" s="8">
        <v>1689501</v>
      </c>
      <c r="B4076" s="10" t="e">
        <f>'[1]MAA ALAINAIN'!M326</f>
        <v>#REF!</v>
      </c>
      <c r="C4076" s="28" t="e">
        <f t="shared" si="260"/>
        <v>#REF!</v>
      </c>
      <c r="D4076" s="28" t="e">
        <f t="shared" si="261"/>
        <v>#REF!</v>
      </c>
      <c r="E4076" s="28" t="e">
        <f t="shared" si="262"/>
        <v>#REF!</v>
      </c>
      <c r="F4076" s="28" t="e">
        <f t="shared" si="263"/>
        <v>#REF!</v>
      </c>
    </row>
    <row r="4077" spans="1:6" s="1" customFormat="1" ht="21.75" customHeight="1" x14ac:dyDescent="0.35">
      <c r="A4077" s="8">
        <v>1591115</v>
      </c>
      <c r="B4077" s="10" t="e">
        <f>'[1]MAA ALAINAIN'!M327</f>
        <v>#REF!</v>
      </c>
      <c r="C4077" s="28" t="e">
        <f t="shared" si="260"/>
        <v>#REF!</v>
      </c>
      <c r="D4077" s="28" t="e">
        <f t="shared" si="261"/>
        <v>#REF!</v>
      </c>
      <c r="E4077" s="28" t="e">
        <f t="shared" si="262"/>
        <v>#REF!</v>
      </c>
      <c r="F4077" s="28" t="e">
        <f t="shared" si="263"/>
        <v>#REF!</v>
      </c>
    </row>
    <row r="4078" spans="1:6" s="1" customFormat="1" ht="21.75" customHeight="1" x14ac:dyDescent="0.35">
      <c r="A4078" s="8">
        <v>62067</v>
      </c>
      <c r="B4078" s="10" t="e">
        <f>'[1]MAA ALAINAIN'!M328</f>
        <v>#REF!</v>
      </c>
      <c r="C4078" s="28" t="e">
        <f t="shared" si="260"/>
        <v>#REF!</v>
      </c>
      <c r="D4078" s="28" t="e">
        <f t="shared" si="261"/>
        <v>#REF!</v>
      </c>
      <c r="E4078" s="28" t="e">
        <f t="shared" si="262"/>
        <v>#REF!</v>
      </c>
      <c r="F4078" s="28" t="e">
        <f t="shared" si="263"/>
        <v>#REF!</v>
      </c>
    </row>
    <row r="4079" spans="1:6" ht="21.75" customHeight="1" x14ac:dyDescent="0.35">
      <c r="A4079" s="8">
        <v>1504109</v>
      </c>
      <c r="B4079" s="10" t="str">
        <f>'[1]MAA ALAINAIN'!M338</f>
        <v>164640211110681603000817</v>
      </c>
      <c r="C4079" s="28" t="str">
        <f t="shared" si="260"/>
        <v>164</v>
      </c>
      <c r="D4079" s="28" t="str">
        <f t="shared" si="261"/>
        <v>640</v>
      </c>
      <c r="E4079" s="28" t="str">
        <f t="shared" si="262"/>
        <v>2111106816030008</v>
      </c>
      <c r="F4079" s="28" t="str">
        <f t="shared" si="263"/>
        <v>17</v>
      </c>
    </row>
    <row r="4080" spans="1:6" ht="21.75" customHeight="1" x14ac:dyDescent="0.35">
      <c r="A4080" s="8">
        <v>2227578</v>
      </c>
      <c r="B4080" s="10" t="str">
        <f>'[1]MAA ALAINAIN'!M339</f>
        <v>011150000001200000239684</v>
      </c>
      <c r="C4080" s="28" t="str">
        <f t="shared" si="260"/>
        <v>011</v>
      </c>
      <c r="D4080" s="28" t="str">
        <f t="shared" si="261"/>
        <v>150</v>
      </c>
      <c r="E4080" s="28" t="str">
        <f t="shared" si="262"/>
        <v>0000012000002396</v>
      </c>
      <c r="F4080" s="28" t="str">
        <f t="shared" si="263"/>
        <v>84</v>
      </c>
    </row>
    <row r="4081" spans="1:6" ht="21.75" customHeight="1" x14ac:dyDescent="0.35">
      <c r="A4081" s="8">
        <v>1722648</v>
      </c>
      <c r="B4081" s="10" t="e">
        <f>'[1]MAA ALAINAIN'!M340</f>
        <v>#REF!</v>
      </c>
      <c r="C4081" s="28" t="e">
        <f t="shared" si="260"/>
        <v>#REF!</v>
      </c>
      <c r="D4081" s="28" t="e">
        <f t="shared" si="261"/>
        <v>#REF!</v>
      </c>
      <c r="E4081" s="28" t="e">
        <f t="shared" si="262"/>
        <v>#REF!</v>
      </c>
      <c r="F4081" s="28" t="e">
        <f t="shared" si="263"/>
        <v>#REF!</v>
      </c>
    </row>
    <row r="4082" spans="1:6" ht="21.75" customHeight="1" x14ac:dyDescent="0.35">
      <c r="A4082" s="8">
        <v>1545572</v>
      </c>
      <c r="B4082" s="10" t="e">
        <f>'[1]MAA ALAINAIN'!M343</f>
        <v>#REF!</v>
      </c>
      <c r="C4082" s="28" t="e">
        <f t="shared" si="260"/>
        <v>#REF!</v>
      </c>
      <c r="D4082" s="28" t="e">
        <f t="shared" si="261"/>
        <v>#REF!</v>
      </c>
      <c r="E4082" s="28" t="e">
        <f t="shared" si="262"/>
        <v>#REF!</v>
      </c>
      <c r="F4082" s="28" t="e">
        <f t="shared" si="263"/>
        <v>#REF!</v>
      </c>
    </row>
    <row r="4083" spans="1:6" s="1" customFormat="1" ht="21.75" customHeight="1" x14ac:dyDescent="0.35">
      <c r="A4083" s="8">
        <v>2048805</v>
      </c>
      <c r="B4083" s="10" t="e">
        <f>'[1]MAA ALAINAIN'!M345</f>
        <v>#REF!</v>
      </c>
      <c r="C4083" s="28" t="e">
        <f t="shared" si="260"/>
        <v>#REF!</v>
      </c>
      <c r="D4083" s="28" t="e">
        <f t="shared" si="261"/>
        <v>#REF!</v>
      </c>
      <c r="E4083" s="28" t="e">
        <f t="shared" si="262"/>
        <v>#REF!</v>
      </c>
      <c r="F4083" s="28" t="e">
        <f t="shared" si="263"/>
        <v>#REF!</v>
      </c>
    </row>
    <row r="4084" spans="1:6" s="1" customFormat="1" ht="21.75" customHeight="1" x14ac:dyDescent="0.35">
      <c r="A4084" s="8">
        <v>57155</v>
      </c>
      <c r="B4084" s="10" t="e">
        <f>'[1]MAA ALAINAIN'!M346</f>
        <v>#REF!</v>
      </c>
      <c r="C4084" s="28" t="e">
        <f t="shared" si="260"/>
        <v>#REF!</v>
      </c>
      <c r="D4084" s="28" t="e">
        <f t="shared" si="261"/>
        <v>#REF!</v>
      </c>
      <c r="E4084" s="28" t="e">
        <f t="shared" si="262"/>
        <v>#REF!</v>
      </c>
      <c r="F4084" s="28" t="e">
        <f t="shared" si="263"/>
        <v>#REF!</v>
      </c>
    </row>
    <row r="4085" spans="1:6" s="1" customFormat="1" ht="21.75" customHeight="1" x14ac:dyDescent="0.35">
      <c r="A4085" s="8">
        <v>1445159</v>
      </c>
      <c r="B4085" s="10" t="e">
        <f>'[1]MAA ALAINAIN'!M358</f>
        <v>#REF!</v>
      </c>
      <c r="C4085" s="28" t="e">
        <f t="shared" si="260"/>
        <v>#REF!</v>
      </c>
      <c r="D4085" s="28" t="e">
        <f t="shared" si="261"/>
        <v>#REF!</v>
      </c>
      <c r="E4085" s="28" t="e">
        <f t="shared" si="262"/>
        <v>#REF!</v>
      </c>
      <c r="F4085" s="28" t="e">
        <f t="shared" si="263"/>
        <v>#REF!</v>
      </c>
    </row>
    <row r="4086" spans="1:6" s="1" customFormat="1" ht="21.75" customHeight="1" x14ac:dyDescent="0.35">
      <c r="A4086" s="8">
        <v>1544387</v>
      </c>
      <c r="B4086" s="10" t="e">
        <f>'[1]MAA ALAINAIN'!M363</f>
        <v>#REF!</v>
      </c>
      <c r="C4086" s="28" t="e">
        <f t="shared" si="260"/>
        <v>#REF!</v>
      </c>
      <c r="D4086" s="28" t="e">
        <f t="shared" si="261"/>
        <v>#REF!</v>
      </c>
      <c r="E4086" s="28" t="e">
        <f t="shared" si="262"/>
        <v>#REF!</v>
      </c>
      <c r="F4086" s="28" t="e">
        <f t="shared" si="263"/>
        <v>#REF!</v>
      </c>
    </row>
    <row r="4087" spans="1:6" s="1" customFormat="1" ht="21.75" customHeight="1" x14ac:dyDescent="0.35">
      <c r="A4087" s="8">
        <v>1906731</v>
      </c>
      <c r="B4087" s="10" t="e">
        <f>'[1]MAA ALAINAIN'!M364</f>
        <v>#REF!</v>
      </c>
      <c r="C4087" s="28" t="e">
        <f t="shared" si="260"/>
        <v>#REF!</v>
      </c>
      <c r="D4087" s="28" t="e">
        <f t="shared" si="261"/>
        <v>#REF!</v>
      </c>
      <c r="E4087" s="28" t="e">
        <f t="shared" si="262"/>
        <v>#REF!</v>
      </c>
      <c r="F4087" s="28" t="e">
        <f t="shared" si="263"/>
        <v>#REF!</v>
      </c>
    </row>
    <row r="4088" spans="1:6" s="1" customFormat="1" ht="21.75" customHeight="1" x14ac:dyDescent="0.35">
      <c r="A4088" s="8">
        <v>2110950</v>
      </c>
      <c r="B4088" s="10" t="str">
        <f>'[1]MAA ALAINAIN'!M373</f>
        <v>164640211112559249000455</v>
      </c>
      <c r="C4088" s="28" t="str">
        <f t="shared" si="260"/>
        <v>164</v>
      </c>
      <c r="D4088" s="28" t="str">
        <f t="shared" si="261"/>
        <v>640</v>
      </c>
      <c r="E4088" s="28" t="str">
        <f t="shared" si="262"/>
        <v>2111125592490004</v>
      </c>
      <c r="F4088" s="28" t="str">
        <f t="shared" si="263"/>
        <v>55</v>
      </c>
    </row>
    <row r="4089" spans="1:6" ht="21.75" customHeight="1" x14ac:dyDescent="0.35">
      <c r="A4089" s="8">
        <v>1725751</v>
      </c>
      <c r="B4089" s="10" t="str">
        <f>'[1]MAA ALAINAIN'!M375</f>
        <v>230640964547921102400073</v>
      </c>
      <c r="C4089" s="28" t="str">
        <f t="shared" si="260"/>
        <v>230</v>
      </c>
      <c r="D4089" s="28" t="str">
        <f t="shared" si="261"/>
        <v>640</v>
      </c>
      <c r="E4089" s="28" t="str">
        <f t="shared" si="262"/>
        <v>9645479211024000</v>
      </c>
      <c r="F4089" s="28" t="str">
        <f t="shared" si="263"/>
        <v>73</v>
      </c>
    </row>
    <row r="4090" spans="1:6" ht="21.75" customHeight="1" x14ac:dyDescent="0.35">
      <c r="A4090" s="8">
        <v>775575</v>
      </c>
      <c r="B4090" s="10" t="e">
        <f>'[1]MAA ALAINAIN'!M379</f>
        <v>#REF!</v>
      </c>
      <c r="C4090" s="28" t="e">
        <f t="shared" si="260"/>
        <v>#REF!</v>
      </c>
      <c r="D4090" s="28" t="e">
        <f t="shared" si="261"/>
        <v>#REF!</v>
      </c>
      <c r="E4090" s="28" t="e">
        <f t="shared" si="262"/>
        <v>#REF!</v>
      </c>
      <c r="F4090" s="28" t="e">
        <f t="shared" si="263"/>
        <v>#REF!</v>
      </c>
    </row>
    <row r="4091" spans="1:6" ht="21.75" customHeight="1" x14ac:dyDescent="0.35">
      <c r="A4091" s="8">
        <v>2048806</v>
      </c>
      <c r="B4091" s="10" t="e">
        <f>'[1]MAA ALAINAIN'!M382</f>
        <v>#REF!</v>
      </c>
      <c r="C4091" s="28" t="e">
        <f t="shared" si="260"/>
        <v>#REF!</v>
      </c>
      <c r="D4091" s="28" t="e">
        <f t="shared" si="261"/>
        <v>#REF!</v>
      </c>
      <c r="E4091" s="28" t="e">
        <f t="shared" si="262"/>
        <v>#REF!</v>
      </c>
      <c r="F4091" s="28" t="e">
        <f t="shared" si="263"/>
        <v>#REF!</v>
      </c>
    </row>
    <row r="4092" spans="1:6" s="1" customFormat="1" ht="21.75" customHeight="1" x14ac:dyDescent="0.35">
      <c r="A4092" s="8">
        <v>365219</v>
      </c>
      <c r="B4092" s="10" t="e">
        <f>'[1]MAA ALAINAIN'!M394</f>
        <v>#REF!</v>
      </c>
      <c r="C4092" s="28" t="e">
        <f t="shared" si="260"/>
        <v>#REF!</v>
      </c>
      <c r="D4092" s="28" t="e">
        <f t="shared" si="261"/>
        <v>#REF!</v>
      </c>
      <c r="E4092" s="28" t="e">
        <f t="shared" si="262"/>
        <v>#REF!</v>
      </c>
      <c r="F4092" s="28" t="e">
        <f t="shared" si="263"/>
        <v>#REF!</v>
      </c>
    </row>
    <row r="4093" spans="1:6" s="1" customFormat="1" ht="21.75" customHeight="1" x14ac:dyDescent="0.35">
      <c r="A4093" s="8">
        <v>1599126</v>
      </c>
      <c r="B4093" s="10" t="e">
        <f>'[1]MAA ALAINAIN'!M395</f>
        <v>#REF!</v>
      </c>
      <c r="C4093" s="28" t="e">
        <f t="shared" si="260"/>
        <v>#REF!</v>
      </c>
      <c r="D4093" s="28" t="e">
        <f t="shared" si="261"/>
        <v>#REF!</v>
      </c>
      <c r="E4093" s="28" t="e">
        <f t="shared" si="262"/>
        <v>#REF!</v>
      </c>
      <c r="F4093" s="28" t="e">
        <f t="shared" si="263"/>
        <v>#REF!</v>
      </c>
    </row>
    <row r="4094" spans="1:6" s="1" customFormat="1" ht="21.75" customHeight="1" x14ac:dyDescent="0.35">
      <c r="A4094" s="8">
        <v>1121622</v>
      </c>
      <c r="B4094" s="10" t="e">
        <f>'[1]MAA ALAINAIN'!M397</f>
        <v>#REF!</v>
      </c>
      <c r="C4094" s="28" t="e">
        <f t="shared" si="260"/>
        <v>#REF!</v>
      </c>
      <c r="D4094" s="28" t="e">
        <f t="shared" si="261"/>
        <v>#REF!</v>
      </c>
      <c r="E4094" s="28" t="e">
        <f t="shared" si="262"/>
        <v>#REF!</v>
      </c>
      <c r="F4094" s="28" t="e">
        <f t="shared" si="263"/>
        <v>#REF!</v>
      </c>
    </row>
    <row r="4095" spans="1:6" s="1" customFormat="1" ht="21.75" customHeight="1" x14ac:dyDescent="0.35">
      <c r="A4095" s="8">
        <v>1750264</v>
      </c>
      <c r="B4095" s="10" t="e">
        <f>'[1]MAA ALAINAIN'!M398</f>
        <v>#REF!</v>
      </c>
      <c r="C4095" s="28" t="e">
        <f t="shared" si="260"/>
        <v>#REF!</v>
      </c>
      <c r="D4095" s="28" t="e">
        <f t="shared" si="261"/>
        <v>#REF!</v>
      </c>
      <c r="E4095" s="28" t="e">
        <f t="shared" si="262"/>
        <v>#REF!</v>
      </c>
      <c r="F4095" s="28" t="e">
        <f t="shared" si="263"/>
        <v>#REF!</v>
      </c>
    </row>
    <row r="4096" spans="1:6" s="1" customFormat="1" ht="21.75" customHeight="1" x14ac:dyDescent="0.35">
      <c r="A4096" s="8">
        <v>1125173</v>
      </c>
      <c r="B4096" s="10" t="e">
        <f>'[1]MAA ALAINAIN'!M399</f>
        <v>#REF!</v>
      </c>
      <c r="C4096" s="28" t="e">
        <f t="shared" si="260"/>
        <v>#REF!</v>
      </c>
      <c r="D4096" s="28" t="e">
        <f t="shared" si="261"/>
        <v>#REF!</v>
      </c>
      <c r="E4096" s="28" t="e">
        <f t="shared" si="262"/>
        <v>#REF!</v>
      </c>
      <c r="F4096" s="28" t="e">
        <f t="shared" si="263"/>
        <v>#REF!</v>
      </c>
    </row>
    <row r="4097" spans="1:6" s="1" customFormat="1" ht="21.75" customHeight="1" x14ac:dyDescent="0.35">
      <c r="A4097" s="8">
        <v>1116515</v>
      </c>
      <c r="B4097" s="10" t="str">
        <f>'[1]MED HASSAN OUAZZANI'!M355</f>
        <v>164640211114887509000225</v>
      </c>
      <c r="C4097" s="28" t="str">
        <f t="shared" si="260"/>
        <v>164</v>
      </c>
      <c r="D4097" s="28" t="str">
        <f t="shared" si="261"/>
        <v>640</v>
      </c>
      <c r="E4097" s="28" t="str">
        <f t="shared" si="262"/>
        <v>2111148875090002</v>
      </c>
      <c r="F4097" s="28" t="str">
        <f t="shared" si="263"/>
        <v>25</v>
      </c>
    </row>
    <row r="4098" spans="1:6" s="1" customFormat="1" ht="21.75" customHeight="1" x14ac:dyDescent="0.35">
      <c r="A4098" s="8">
        <v>1125291</v>
      </c>
      <c r="B4098" s="10" t="str">
        <f>'[1]MED HASSAN OUAZZANI'!M356</f>
        <v>164640211115562944000353</v>
      </c>
      <c r="C4098" s="28" t="str">
        <f t="shared" si="260"/>
        <v>164</v>
      </c>
      <c r="D4098" s="28" t="str">
        <f t="shared" si="261"/>
        <v>640</v>
      </c>
      <c r="E4098" s="28" t="str">
        <f t="shared" si="262"/>
        <v>2111155629440003</v>
      </c>
      <c r="F4098" s="28" t="str">
        <f t="shared" si="263"/>
        <v>53</v>
      </c>
    </row>
    <row r="4099" spans="1:6" ht="21.75" customHeight="1" x14ac:dyDescent="0.35">
      <c r="A4099" s="8">
        <v>213384</v>
      </c>
      <c r="B4099" s="10" t="str">
        <f>'[1]MED HASSAN OUAZZANI'!M357</f>
        <v>164640211112029673000334</v>
      </c>
      <c r="C4099" s="28" t="str">
        <f t="shared" si="260"/>
        <v>164</v>
      </c>
      <c r="D4099" s="28" t="str">
        <f t="shared" si="261"/>
        <v>640</v>
      </c>
      <c r="E4099" s="28" t="str">
        <f t="shared" si="262"/>
        <v>2111120296730003</v>
      </c>
      <c r="F4099" s="28" t="str">
        <f t="shared" si="263"/>
        <v>34</v>
      </c>
    </row>
    <row r="4100" spans="1:6" ht="21.75" customHeight="1" x14ac:dyDescent="0.35">
      <c r="A4100" s="8">
        <v>1586666</v>
      </c>
      <c r="B4100" s="10" t="e">
        <f>'[1]MED HASSAN OUAZZANI'!M358</f>
        <v>#REF!</v>
      </c>
      <c r="C4100" s="28" t="e">
        <f t="shared" si="260"/>
        <v>#REF!</v>
      </c>
      <c r="D4100" s="28" t="e">
        <f t="shared" si="261"/>
        <v>#REF!</v>
      </c>
      <c r="E4100" s="28" t="e">
        <f t="shared" si="262"/>
        <v>#REF!</v>
      </c>
      <c r="F4100" s="28" t="e">
        <f t="shared" si="263"/>
        <v>#REF!</v>
      </c>
    </row>
    <row r="4101" spans="1:6" ht="21.75" customHeight="1" x14ac:dyDescent="0.35">
      <c r="A4101" s="8">
        <v>1757076</v>
      </c>
      <c r="B4101" s="10" t="e">
        <f>'[1]MED HASSAN OUAZZANI'!M359</f>
        <v>#REF!</v>
      </c>
      <c r="C4101" s="28" t="e">
        <f t="shared" si="260"/>
        <v>#REF!</v>
      </c>
      <c r="D4101" s="28" t="e">
        <f t="shared" si="261"/>
        <v>#REF!</v>
      </c>
      <c r="E4101" s="28" t="e">
        <f t="shared" si="262"/>
        <v>#REF!</v>
      </c>
      <c r="F4101" s="28" t="e">
        <f t="shared" si="263"/>
        <v>#REF!</v>
      </c>
    </row>
    <row r="4102" spans="1:6" s="1" customFormat="1" ht="21.75" customHeight="1" x14ac:dyDescent="0.35">
      <c r="A4102" s="8">
        <v>1546202</v>
      </c>
      <c r="B4102" s="10" t="e">
        <f>'[1]MED HASSAN OUAZZANI'!M360</f>
        <v>#REF!</v>
      </c>
      <c r="C4102" s="28" t="e">
        <f t="shared" si="260"/>
        <v>#REF!</v>
      </c>
      <c r="D4102" s="28" t="e">
        <f t="shared" si="261"/>
        <v>#REF!</v>
      </c>
      <c r="E4102" s="28" t="e">
        <f t="shared" si="262"/>
        <v>#REF!</v>
      </c>
      <c r="F4102" s="28" t="e">
        <f t="shared" si="263"/>
        <v>#REF!</v>
      </c>
    </row>
    <row r="4103" spans="1:6" s="1" customFormat="1" ht="21.75" customHeight="1" x14ac:dyDescent="0.35">
      <c r="A4103" s="8">
        <v>1905282</v>
      </c>
      <c r="B4103" s="10" t="e">
        <f>'[1]MED HASSAN OUAZZANI'!M362</f>
        <v>#REF!</v>
      </c>
      <c r="C4103" s="28" t="e">
        <f t="shared" si="260"/>
        <v>#REF!</v>
      </c>
      <c r="D4103" s="28" t="e">
        <f t="shared" si="261"/>
        <v>#REF!</v>
      </c>
      <c r="E4103" s="28" t="e">
        <f t="shared" si="262"/>
        <v>#REF!</v>
      </c>
      <c r="F4103" s="28" t="e">
        <f t="shared" si="263"/>
        <v>#REF!</v>
      </c>
    </row>
    <row r="4104" spans="1:6" s="1" customFormat="1" ht="21.75" customHeight="1" x14ac:dyDescent="0.35">
      <c r="A4104" s="8">
        <v>2012145</v>
      </c>
      <c r="B4104" s="10" t="e">
        <f>'[1]MED HASSAN OUAZZANI'!M363</f>
        <v>#REF!</v>
      </c>
      <c r="C4104" s="28" t="e">
        <f t="shared" si="260"/>
        <v>#REF!</v>
      </c>
      <c r="D4104" s="28" t="e">
        <f t="shared" si="261"/>
        <v>#REF!</v>
      </c>
      <c r="E4104" s="28" t="e">
        <f t="shared" si="262"/>
        <v>#REF!</v>
      </c>
      <c r="F4104" s="28" t="e">
        <f t="shared" si="263"/>
        <v>#REF!</v>
      </c>
    </row>
    <row r="4105" spans="1:6" s="1" customFormat="1" ht="21.75" customHeight="1" x14ac:dyDescent="0.35">
      <c r="A4105" s="8">
        <v>1904771</v>
      </c>
      <c r="B4105" s="10" t="e">
        <f>'[1]MED HASSAN OUAZZANI'!M364</f>
        <v>#REF!</v>
      </c>
      <c r="C4105" s="28" t="e">
        <f t="shared" si="260"/>
        <v>#REF!</v>
      </c>
      <c r="D4105" s="28" t="e">
        <f t="shared" si="261"/>
        <v>#REF!</v>
      </c>
      <c r="E4105" s="28" t="e">
        <f t="shared" si="262"/>
        <v>#REF!</v>
      </c>
      <c r="F4105" s="28" t="e">
        <f t="shared" si="263"/>
        <v>#REF!</v>
      </c>
    </row>
    <row r="4106" spans="1:6" s="1" customFormat="1" ht="21.75" customHeight="1" x14ac:dyDescent="0.35">
      <c r="A4106" s="8">
        <v>1724446</v>
      </c>
      <c r="B4106" s="10" t="str">
        <f>'[1]MED HASSAN OUAZZANI'!M373</f>
        <v>350810000000000479487081</v>
      </c>
      <c r="C4106" s="28" t="str">
        <f t="shared" si="260"/>
        <v>350</v>
      </c>
      <c r="D4106" s="28" t="str">
        <f t="shared" si="261"/>
        <v>810</v>
      </c>
      <c r="E4106" s="28" t="str">
        <f t="shared" si="262"/>
        <v>0000000004794870</v>
      </c>
      <c r="F4106" s="28" t="str">
        <f t="shared" si="263"/>
        <v>81</v>
      </c>
    </row>
    <row r="4107" spans="1:6" s="1" customFormat="1" ht="21.75" customHeight="1" x14ac:dyDescent="0.35">
      <c r="A4107" s="8">
        <v>1724709</v>
      </c>
      <c r="B4107" s="10" t="str">
        <f>'[1]MED HASSAN OUAZZANI'!M374</f>
        <v>011720000003200000475392</v>
      </c>
      <c r="C4107" s="28" t="str">
        <f t="shared" si="260"/>
        <v>011</v>
      </c>
      <c r="D4107" s="28" t="str">
        <f t="shared" si="261"/>
        <v>720</v>
      </c>
      <c r="E4107" s="28" t="str">
        <f t="shared" si="262"/>
        <v>0000032000004753</v>
      </c>
      <c r="F4107" s="28" t="str">
        <f t="shared" si="263"/>
        <v>92</v>
      </c>
    </row>
    <row r="4108" spans="1:6" s="1" customFormat="1" ht="21.75" customHeight="1" x14ac:dyDescent="0.35">
      <c r="A4108" s="8">
        <v>1906702</v>
      </c>
      <c r="B4108" s="10" t="str">
        <f>'[1]MED HASSAN OUAZZANI'!M375</f>
        <v>007640000531500030611855</v>
      </c>
      <c r="C4108" s="28" t="str">
        <f t="shared" si="260"/>
        <v>007</v>
      </c>
      <c r="D4108" s="28" t="str">
        <f t="shared" si="261"/>
        <v>640</v>
      </c>
      <c r="E4108" s="28" t="str">
        <f t="shared" si="262"/>
        <v>0005315000306118</v>
      </c>
      <c r="F4108" s="28" t="str">
        <f t="shared" si="263"/>
        <v>55</v>
      </c>
    </row>
    <row r="4109" spans="1:6" ht="21.75" customHeight="1" x14ac:dyDescent="0.35">
      <c r="A4109" s="8">
        <v>2022748</v>
      </c>
      <c r="B4109" s="10" t="e">
        <f>'[1]MED HASSAN OUAZZANI'!M377</f>
        <v>#REF!</v>
      </c>
      <c r="C4109" s="28" t="e">
        <f t="shared" si="260"/>
        <v>#REF!</v>
      </c>
      <c r="D4109" s="28" t="e">
        <f t="shared" si="261"/>
        <v>#REF!</v>
      </c>
      <c r="E4109" s="28" t="e">
        <f t="shared" si="262"/>
        <v>#REF!</v>
      </c>
      <c r="F4109" s="28" t="e">
        <f t="shared" si="263"/>
        <v>#REF!</v>
      </c>
    </row>
    <row r="4110" spans="1:6" ht="21.75" customHeight="1" x14ac:dyDescent="0.35">
      <c r="A4110" s="8">
        <v>2048744</v>
      </c>
      <c r="B4110" s="10" t="e">
        <f>'[1]MED HASSAN OUAZZANI'!M378</f>
        <v>#REF!</v>
      </c>
      <c r="C4110" s="28" t="e">
        <f t="shared" si="260"/>
        <v>#REF!</v>
      </c>
      <c r="D4110" s="28" t="e">
        <f t="shared" si="261"/>
        <v>#REF!</v>
      </c>
      <c r="E4110" s="28" t="e">
        <f t="shared" si="262"/>
        <v>#REF!</v>
      </c>
      <c r="F4110" s="28" t="e">
        <f t="shared" si="263"/>
        <v>#REF!</v>
      </c>
    </row>
    <row r="4111" spans="1:6" ht="21.75" customHeight="1" x14ac:dyDescent="0.35">
      <c r="A4111" s="8">
        <v>1503581</v>
      </c>
      <c r="B4111" s="10" t="e">
        <f>'[1]MED HASSAN OUAZZANI'!M379</f>
        <v>#REF!</v>
      </c>
      <c r="C4111" s="28" t="e">
        <f t="shared" si="260"/>
        <v>#REF!</v>
      </c>
      <c r="D4111" s="28" t="e">
        <f t="shared" si="261"/>
        <v>#REF!</v>
      </c>
      <c r="E4111" s="28" t="e">
        <f t="shared" si="262"/>
        <v>#REF!</v>
      </c>
      <c r="F4111" s="28" t="e">
        <f t="shared" si="263"/>
        <v>#REF!</v>
      </c>
    </row>
    <row r="4112" spans="1:6" s="1" customFormat="1" ht="21.75" customHeight="1" x14ac:dyDescent="0.35">
      <c r="A4112" s="8">
        <v>1906901</v>
      </c>
      <c r="B4112" s="10" t="e">
        <f>'[1]MED HASSAN OUAZZANI'!M380</f>
        <v>#REF!</v>
      </c>
      <c r="C4112" s="28" t="e">
        <f t="shared" si="260"/>
        <v>#REF!</v>
      </c>
      <c r="D4112" s="28" t="e">
        <f t="shared" si="261"/>
        <v>#REF!</v>
      </c>
      <c r="E4112" s="28" t="e">
        <f t="shared" si="262"/>
        <v>#REF!</v>
      </c>
      <c r="F4112" s="28" t="e">
        <f t="shared" si="263"/>
        <v>#REF!</v>
      </c>
    </row>
    <row r="4113" spans="1:6" s="1" customFormat="1" ht="21.75" customHeight="1" x14ac:dyDescent="0.35">
      <c r="A4113" s="8">
        <v>1550891</v>
      </c>
      <c r="B4113" s="10" t="e">
        <f>'[1]MED HASSAN OUAZZANI'!M381</f>
        <v>#REF!</v>
      </c>
      <c r="C4113" s="28" t="e">
        <f t="shared" si="260"/>
        <v>#REF!</v>
      </c>
      <c r="D4113" s="28" t="e">
        <f t="shared" si="261"/>
        <v>#REF!</v>
      </c>
      <c r="E4113" s="28" t="e">
        <f t="shared" si="262"/>
        <v>#REF!</v>
      </c>
      <c r="F4113" s="28" t="e">
        <f t="shared" si="263"/>
        <v>#REF!</v>
      </c>
    </row>
    <row r="4114" spans="1:6" s="1" customFormat="1" ht="21.75" customHeight="1" x14ac:dyDescent="0.35">
      <c r="A4114" s="8">
        <v>1723537</v>
      </c>
      <c r="B4114" s="10" t="e">
        <f>'[1]MED HASSAN OUAZZANI'!M382</f>
        <v>#REF!</v>
      </c>
      <c r="C4114" s="28" t="e">
        <f t="shared" si="260"/>
        <v>#REF!</v>
      </c>
      <c r="D4114" s="28" t="e">
        <f t="shared" si="261"/>
        <v>#REF!</v>
      </c>
      <c r="E4114" s="28" t="e">
        <f t="shared" si="262"/>
        <v>#REF!</v>
      </c>
      <c r="F4114" s="28" t="e">
        <f t="shared" si="263"/>
        <v>#REF!</v>
      </c>
    </row>
    <row r="4115" spans="1:6" s="1" customFormat="1" ht="21.75" customHeight="1" x14ac:dyDescent="0.35">
      <c r="A4115" s="8">
        <v>2012436</v>
      </c>
      <c r="B4115" s="10" t="str">
        <f>'[1]MED HASSAN OUAZZANI'!M391</f>
        <v>350810000000000042460177</v>
      </c>
      <c r="C4115" s="28" t="str">
        <f t="shared" si="260"/>
        <v>350</v>
      </c>
      <c r="D4115" s="28" t="str">
        <f t="shared" si="261"/>
        <v>810</v>
      </c>
      <c r="E4115" s="28" t="str">
        <f t="shared" si="262"/>
        <v>0000000000424601</v>
      </c>
      <c r="F4115" s="28" t="str">
        <f t="shared" si="263"/>
        <v>77</v>
      </c>
    </row>
    <row r="4116" spans="1:6" s="1" customFormat="1" ht="21.75" customHeight="1" x14ac:dyDescent="0.35">
      <c r="A4116" s="8">
        <v>1125101</v>
      </c>
      <c r="B4116" s="10" t="str">
        <f>'[1]MED HASSAN OUAZZANI'!M392</f>
        <v>011640000006200000137042</v>
      </c>
      <c r="C4116" s="28" t="str">
        <f t="shared" si="260"/>
        <v>011</v>
      </c>
      <c r="D4116" s="28" t="str">
        <f t="shared" si="261"/>
        <v>640</v>
      </c>
      <c r="E4116" s="28" t="str">
        <f t="shared" si="262"/>
        <v>0000062000001370</v>
      </c>
      <c r="F4116" s="28" t="str">
        <f t="shared" si="263"/>
        <v>42</v>
      </c>
    </row>
    <row r="4117" spans="1:6" s="1" customFormat="1" ht="21.75" customHeight="1" x14ac:dyDescent="0.35">
      <c r="A4117" s="8">
        <v>2155772</v>
      </c>
      <c r="B4117" s="10" t="str">
        <f>'[1]MED HASSAN OUAZZANI'!M393</f>
        <v>164643211114557745000538</v>
      </c>
      <c r="C4117" s="28" t="str">
        <f t="shared" si="260"/>
        <v>164</v>
      </c>
      <c r="D4117" s="28" t="str">
        <f t="shared" si="261"/>
        <v>643</v>
      </c>
      <c r="E4117" s="28" t="str">
        <f t="shared" si="262"/>
        <v>2111145577450005</v>
      </c>
      <c r="F4117" s="28" t="str">
        <f t="shared" si="263"/>
        <v>38</v>
      </c>
    </row>
    <row r="4118" spans="1:6" s="1" customFormat="1" ht="21.75" customHeight="1" x14ac:dyDescent="0.35">
      <c r="A4118" s="8">
        <v>1723550</v>
      </c>
      <c r="B4118" s="10" t="e">
        <f>'[1]MED HASSAN OUAZZANI'!M394</f>
        <v>#REF!</v>
      </c>
      <c r="C4118" s="28" t="e">
        <f t="shared" si="260"/>
        <v>#REF!</v>
      </c>
      <c r="D4118" s="28" t="e">
        <f t="shared" si="261"/>
        <v>#REF!</v>
      </c>
      <c r="E4118" s="28" t="e">
        <f t="shared" si="262"/>
        <v>#REF!</v>
      </c>
      <c r="F4118" s="28" t="e">
        <f t="shared" si="263"/>
        <v>#REF!</v>
      </c>
    </row>
    <row r="4119" spans="1:6" ht="21.75" customHeight="1" x14ac:dyDescent="0.35">
      <c r="A4119" s="8">
        <v>1550675</v>
      </c>
      <c r="B4119" s="10" t="e">
        <f>'[1]MED HASSAN OUAZZANI'!M395</f>
        <v>#REF!</v>
      </c>
      <c r="C4119" s="28" t="e">
        <f t="shared" si="260"/>
        <v>#REF!</v>
      </c>
      <c r="D4119" s="28" t="e">
        <f t="shared" si="261"/>
        <v>#REF!</v>
      </c>
      <c r="E4119" s="28" t="e">
        <f t="shared" si="262"/>
        <v>#REF!</v>
      </c>
      <c r="F4119" s="28" t="e">
        <f t="shared" si="263"/>
        <v>#REF!</v>
      </c>
    </row>
    <row r="4120" spans="1:6" ht="21.75" customHeight="1" x14ac:dyDescent="0.35">
      <c r="A4120" s="8">
        <v>1723806</v>
      </c>
      <c r="B4120" s="10" t="e">
        <f>'[1]MED HASSAN OUAZZANI'!M396</f>
        <v>#REF!</v>
      </c>
      <c r="C4120" s="28" t="e">
        <f t="shared" si="260"/>
        <v>#REF!</v>
      </c>
      <c r="D4120" s="28" t="e">
        <f t="shared" si="261"/>
        <v>#REF!</v>
      </c>
      <c r="E4120" s="28" t="e">
        <f t="shared" si="262"/>
        <v>#REF!</v>
      </c>
      <c r="F4120" s="28" t="e">
        <f t="shared" si="263"/>
        <v>#REF!</v>
      </c>
    </row>
    <row r="4121" spans="1:6" ht="21.75" customHeight="1" x14ac:dyDescent="0.35">
      <c r="A4121" s="8">
        <v>735133</v>
      </c>
      <c r="B4121" s="10" t="e">
        <f>'[1]MED HASSAN OUAZZANI'!M398</f>
        <v>#REF!</v>
      </c>
      <c r="C4121" s="28" t="e">
        <f t="shared" si="260"/>
        <v>#REF!</v>
      </c>
      <c r="D4121" s="28" t="e">
        <f t="shared" si="261"/>
        <v>#REF!</v>
      </c>
      <c r="E4121" s="28" t="e">
        <f t="shared" si="262"/>
        <v>#REF!</v>
      </c>
      <c r="F4121" s="28" t="e">
        <f t="shared" si="263"/>
        <v>#REF!</v>
      </c>
    </row>
    <row r="4122" spans="1:6" s="1" customFormat="1" ht="21.75" customHeight="1" x14ac:dyDescent="0.35">
      <c r="A4122" s="8">
        <v>1968750</v>
      </c>
      <c r="B4122" s="10" t="e">
        <f>'[1]MED HASSAN OUAZZANI'!M400</f>
        <v>#REF!</v>
      </c>
      <c r="C4122" s="28" t="e">
        <f t="shared" si="260"/>
        <v>#REF!</v>
      </c>
      <c r="D4122" s="28" t="e">
        <f t="shared" si="261"/>
        <v>#REF!</v>
      </c>
      <c r="E4122" s="28" t="e">
        <f t="shared" si="262"/>
        <v>#REF!</v>
      </c>
      <c r="F4122" s="28" t="e">
        <f t="shared" si="263"/>
        <v>#REF!</v>
      </c>
    </row>
    <row r="4123" spans="1:6" s="1" customFormat="1" ht="21.75" customHeight="1" x14ac:dyDescent="0.35">
      <c r="A4123" s="8">
        <v>789699</v>
      </c>
      <c r="B4123" s="10" t="str">
        <f>'[1]MED HASSAN OUAZZANI'!M409</f>
        <v>164640211118847771000325</v>
      </c>
      <c r="C4123" s="28" t="str">
        <f t="shared" si="260"/>
        <v>164</v>
      </c>
      <c r="D4123" s="28" t="str">
        <f t="shared" si="261"/>
        <v>640</v>
      </c>
      <c r="E4123" s="28" t="str">
        <f t="shared" si="262"/>
        <v>2111188477710003</v>
      </c>
      <c r="F4123" s="28" t="str">
        <f t="shared" si="263"/>
        <v>25</v>
      </c>
    </row>
    <row r="4124" spans="1:6" s="1" customFormat="1" ht="21.75" customHeight="1" x14ac:dyDescent="0.35">
      <c r="A4124" s="8">
        <v>1751475</v>
      </c>
      <c r="B4124" s="10" t="str">
        <f>'[1]MED HASSAN OUAZZANI'!M410</f>
        <v>164640211117137956000702</v>
      </c>
      <c r="C4124" s="28" t="str">
        <f t="shared" si="260"/>
        <v>164</v>
      </c>
      <c r="D4124" s="28" t="str">
        <f t="shared" si="261"/>
        <v>640</v>
      </c>
      <c r="E4124" s="28" t="str">
        <f t="shared" si="262"/>
        <v>2111171379560007</v>
      </c>
      <c r="F4124" s="28" t="str">
        <f t="shared" si="263"/>
        <v>02</v>
      </c>
    </row>
    <row r="4125" spans="1:6" s="1" customFormat="1" ht="21.75" customHeight="1" x14ac:dyDescent="0.35">
      <c r="A4125" s="8">
        <v>1048574</v>
      </c>
      <c r="B4125" s="10" t="str">
        <f>'[1]MED HASSAN OUAZZANI'!M411</f>
        <v>007640000091800030816976</v>
      </c>
      <c r="C4125" s="28" t="str">
        <f t="shared" si="260"/>
        <v>007</v>
      </c>
      <c r="D4125" s="28" t="str">
        <f t="shared" si="261"/>
        <v>640</v>
      </c>
      <c r="E4125" s="28" t="str">
        <f t="shared" si="262"/>
        <v>0000918000308169</v>
      </c>
      <c r="F4125" s="28" t="str">
        <f t="shared" si="263"/>
        <v>76</v>
      </c>
    </row>
    <row r="4126" spans="1:6" s="1" customFormat="1" ht="21.75" customHeight="1" x14ac:dyDescent="0.35">
      <c r="A4126" s="8">
        <v>270757</v>
      </c>
      <c r="B4126" s="10" t="e">
        <f>'[1]MED HASSAN OUAZZANI'!M413</f>
        <v>#REF!</v>
      </c>
      <c r="C4126" s="28" t="e">
        <f t="shared" si="260"/>
        <v>#REF!</v>
      </c>
      <c r="D4126" s="28" t="e">
        <f t="shared" si="261"/>
        <v>#REF!</v>
      </c>
      <c r="E4126" s="28" t="e">
        <f t="shared" si="262"/>
        <v>#REF!</v>
      </c>
      <c r="F4126" s="28" t="e">
        <f t="shared" si="263"/>
        <v>#REF!</v>
      </c>
    </row>
    <row r="4127" spans="1:6" s="1" customFormat="1" ht="21.75" customHeight="1" x14ac:dyDescent="0.35">
      <c r="A4127" s="8">
        <v>1723514</v>
      </c>
      <c r="B4127" s="10" t="e">
        <f>'[1]MED HASSAN OUAZZANI'!M414</f>
        <v>#REF!</v>
      </c>
      <c r="C4127" s="28" t="e">
        <f t="shared" si="260"/>
        <v>#REF!</v>
      </c>
      <c r="D4127" s="28" t="e">
        <f t="shared" si="261"/>
        <v>#REF!</v>
      </c>
      <c r="E4127" s="28" t="e">
        <f t="shared" si="262"/>
        <v>#REF!</v>
      </c>
      <c r="F4127" s="28" t="e">
        <f t="shared" si="263"/>
        <v>#REF!</v>
      </c>
    </row>
    <row r="4128" spans="1:6" s="1" customFormat="1" ht="21.75" customHeight="1" x14ac:dyDescent="0.35">
      <c r="A4128" s="8">
        <v>2048395</v>
      </c>
      <c r="B4128" s="10" t="e">
        <f>'[1]MED HASSAN OUAZZANI'!M415</f>
        <v>#REF!</v>
      </c>
      <c r="C4128" s="28" t="e">
        <f t="shared" si="260"/>
        <v>#REF!</v>
      </c>
      <c r="D4128" s="28" t="e">
        <f t="shared" si="261"/>
        <v>#REF!</v>
      </c>
      <c r="E4128" s="28" t="e">
        <f t="shared" si="262"/>
        <v>#REF!</v>
      </c>
      <c r="F4128" s="28" t="e">
        <f t="shared" si="263"/>
        <v>#REF!</v>
      </c>
    </row>
    <row r="4129" spans="1:6" ht="21.75" customHeight="1" x14ac:dyDescent="0.35">
      <c r="A4129" s="8">
        <v>1265417</v>
      </c>
      <c r="B4129" s="10" t="e">
        <f>'[1]MED HASSAN OUAZZANI'!M417</f>
        <v>#REF!</v>
      </c>
      <c r="C4129" s="28" t="e">
        <f t="shared" si="260"/>
        <v>#REF!</v>
      </c>
      <c r="D4129" s="28" t="e">
        <f t="shared" si="261"/>
        <v>#REF!</v>
      </c>
      <c r="E4129" s="28" t="e">
        <f t="shared" si="262"/>
        <v>#REF!</v>
      </c>
      <c r="F4129" s="28" t="e">
        <f t="shared" si="263"/>
        <v>#REF!</v>
      </c>
    </row>
    <row r="4130" spans="1:6" ht="21.75" customHeight="1" x14ac:dyDescent="0.35">
      <c r="A4130" s="8">
        <v>1968750</v>
      </c>
      <c r="B4130" s="10" t="e">
        <f>'[1]MED HASSAN OUAZZANI'!M418</f>
        <v>#REF!</v>
      </c>
      <c r="C4130" s="28" t="e">
        <f t="shared" ref="C4130:C4193" si="264">LEFT(B4130,3)</f>
        <v>#REF!</v>
      </c>
      <c r="D4130" s="28" t="e">
        <f t="shared" ref="D4130:D4193" si="265">RIGHT(LEFTB(B4130,6),3)</f>
        <v>#REF!</v>
      </c>
      <c r="E4130" s="28" t="e">
        <f t="shared" ref="E4130:E4193" si="266">RIGHT(LEFTB(B4130,22),16)</f>
        <v>#REF!</v>
      </c>
      <c r="F4130" s="28" t="e">
        <f t="shared" ref="F4130:F4193" si="267">RIGHT(B4130,2)</f>
        <v>#REF!</v>
      </c>
    </row>
    <row r="4131" spans="1:6" ht="21.75" customHeight="1" x14ac:dyDescent="0.35">
      <c r="A4131" s="8">
        <v>10437</v>
      </c>
      <c r="B4131" s="10" t="str">
        <f>'[1]MED HASSAN OUAZZANI'!M427</f>
        <v>164640211117350271000412</v>
      </c>
      <c r="C4131" s="28" t="str">
        <f t="shared" si="264"/>
        <v>164</v>
      </c>
      <c r="D4131" s="28" t="str">
        <f t="shared" si="265"/>
        <v>640</v>
      </c>
      <c r="E4131" s="28" t="str">
        <f t="shared" si="266"/>
        <v>2111173502710004</v>
      </c>
      <c r="F4131" s="28" t="str">
        <f t="shared" si="267"/>
        <v>12</v>
      </c>
    </row>
    <row r="4132" spans="1:6" s="1" customFormat="1" ht="21.75" customHeight="1" x14ac:dyDescent="0.35">
      <c r="A4132" s="8">
        <v>1446716</v>
      </c>
      <c r="B4132" s="10" t="str">
        <f>'[1]MED HASSAN OUAZZANI'!M428</f>
        <v>164640211119761564000640</v>
      </c>
      <c r="C4132" s="28" t="str">
        <f t="shared" si="264"/>
        <v>164</v>
      </c>
      <c r="D4132" s="28" t="str">
        <f t="shared" si="265"/>
        <v>640</v>
      </c>
      <c r="E4132" s="28" t="str">
        <f t="shared" si="266"/>
        <v>2111197615640006</v>
      </c>
      <c r="F4132" s="28" t="str">
        <f t="shared" si="267"/>
        <v>40</v>
      </c>
    </row>
    <row r="4133" spans="1:6" s="1" customFormat="1" ht="21.75" customHeight="1" x14ac:dyDescent="0.35">
      <c r="A4133" s="8">
        <v>1592538</v>
      </c>
      <c r="B4133" s="10" t="str">
        <f>'[1]MED HASSAN OUAZZANI'!M429</f>
        <v>164727211119339948000854</v>
      </c>
      <c r="C4133" s="28" t="str">
        <f t="shared" si="264"/>
        <v>164</v>
      </c>
      <c r="D4133" s="28" t="str">
        <f t="shared" si="265"/>
        <v>727</v>
      </c>
      <c r="E4133" s="28" t="str">
        <f t="shared" si="266"/>
        <v>2111193399480008</v>
      </c>
      <c r="F4133" s="28" t="str">
        <f t="shared" si="267"/>
        <v>54</v>
      </c>
    </row>
    <row r="4134" spans="1:6" s="1" customFormat="1" ht="21.75" customHeight="1" x14ac:dyDescent="0.35">
      <c r="A4134" s="8">
        <v>1905320</v>
      </c>
      <c r="B4134" s="10" t="e">
        <f>'[1]MED HASSAN OUAZZANI'!M430</f>
        <v>#REF!</v>
      </c>
      <c r="C4134" s="28" t="e">
        <f t="shared" si="264"/>
        <v>#REF!</v>
      </c>
      <c r="D4134" s="28" t="e">
        <f t="shared" si="265"/>
        <v>#REF!</v>
      </c>
      <c r="E4134" s="28" t="e">
        <f t="shared" si="266"/>
        <v>#REF!</v>
      </c>
      <c r="F4134" s="28" t="e">
        <f t="shared" si="267"/>
        <v>#REF!</v>
      </c>
    </row>
    <row r="4135" spans="1:6" s="1" customFormat="1" ht="21.75" customHeight="1" x14ac:dyDescent="0.35">
      <c r="A4135" s="8">
        <v>1599163</v>
      </c>
      <c r="B4135" s="10" t="e">
        <f>'[1]MED HASSAN OUAZZANI'!M432</f>
        <v>#REF!</v>
      </c>
      <c r="C4135" s="28" t="e">
        <f t="shared" si="264"/>
        <v>#REF!</v>
      </c>
      <c r="D4135" s="28" t="e">
        <f t="shared" si="265"/>
        <v>#REF!</v>
      </c>
      <c r="E4135" s="28" t="e">
        <f t="shared" si="266"/>
        <v>#REF!</v>
      </c>
      <c r="F4135" s="28" t="e">
        <f t="shared" si="267"/>
        <v>#REF!</v>
      </c>
    </row>
    <row r="4136" spans="1:6" s="1" customFormat="1" ht="21.75" customHeight="1" x14ac:dyDescent="0.35">
      <c r="A4136" s="8">
        <v>1445525</v>
      </c>
      <c r="B4136" s="10" t="e">
        <f>'[1]MED HASSAN OUAZZANI'!M433</f>
        <v>#REF!</v>
      </c>
      <c r="C4136" s="28" t="e">
        <f t="shared" si="264"/>
        <v>#REF!</v>
      </c>
      <c r="D4136" s="28" t="e">
        <f t="shared" si="265"/>
        <v>#REF!</v>
      </c>
      <c r="E4136" s="28" t="e">
        <f t="shared" si="266"/>
        <v>#REF!</v>
      </c>
      <c r="F4136" s="28" t="e">
        <f t="shared" si="267"/>
        <v>#REF!</v>
      </c>
    </row>
    <row r="4137" spans="1:6" s="1" customFormat="1" ht="21.75" customHeight="1" x14ac:dyDescent="0.35">
      <c r="A4137" s="8">
        <v>1275954</v>
      </c>
      <c r="B4137" s="10" t="e">
        <f>'[1]MED HASSAN OUAZZANI'!M434</f>
        <v>#REF!</v>
      </c>
      <c r="C4137" s="28" t="e">
        <f t="shared" si="264"/>
        <v>#REF!</v>
      </c>
      <c r="D4137" s="28" t="e">
        <f t="shared" si="265"/>
        <v>#REF!</v>
      </c>
      <c r="E4137" s="28" t="e">
        <f t="shared" si="266"/>
        <v>#REF!</v>
      </c>
      <c r="F4137" s="28" t="e">
        <f t="shared" si="267"/>
        <v>#REF!</v>
      </c>
    </row>
    <row r="4138" spans="1:6" s="1" customFormat="1" ht="21.75" customHeight="1" x14ac:dyDescent="0.35">
      <c r="A4138" s="8">
        <v>1596660</v>
      </c>
      <c r="B4138" s="10" t="e">
        <f>'[1]MED HASSAN OUAZZANI'!M435</f>
        <v>#REF!</v>
      </c>
      <c r="C4138" s="28" t="e">
        <f t="shared" si="264"/>
        <v>#REF!</v>
      </c>
      <c r="D4138" s="28" t="e">
        <f t="shared" si="265"/>
        <v>#REF!</v>
      </c>
      <c r="E4138" s="28" t="e">
        <f t="shared" si="266"/>
        <v>#REF!</v>
      </c>
      <c r="F4138" s="28" t="e">
        <f t="shared" si="267"/>
        <v>#REF!</v>
      </c>
    </row>
    <row r="4139" spans="1:6" ht="21.75" customHeight="1" x14ac:dyDescent="0.35">
      <c r="A4139" s="8">
        <v>1446493</v>
      </c>
      <c r="B4139" s="10" t="e">
        <f>'[1]MED HASSAN OUAZZANI'!M436</f>
        <v>#REF!</v>
      </c>
      <c r="C4139" s="28" t="e">
        <f t="shared" si="264"/>
        <v>#REF!</v>
      </c>
      <c r="D4139" s="28" t="e">
        <f t="shared" si="265"/>
        <v>#REF!</v>
      </c>
      <c r="E4139" s="28" t="e">
        <f t="shared" si="266"/>
        <v>#REF!</v>
      </c>
      <c r="F4139" s="28" t="e">
        <f t="shared" si="267"/>
        <v>#REF!</v>
      </c>
    </row>
    <row r="4140" spans="1:6" ht="21.75" customHeight="1" x14ac:dyDescent="0.35">
      <c r="A4140" s="8">
        <v>1724447</v>
      </c>
      <c r="B4140" s="10" t="str">
        <f>'[1]MED HASSAN OUAZZANI'!M445</f>
        <v>164640211115057809000895</v>
      </c>
      <c r="C4140" s="28" t="str">
        <f t="shared" si="264"/>
        <v>164</v>
      </c>
      <c r="D4140" s="28" t="str">
        <f t="shared" si="265"/>
        <v>640</v>
      </c>
      <c r="E4140" s="28" t="str">
        <f t="shared" si="266"/>
        <v>2111150578090008</v>
      </c>
      <c r="F4140" s="28" t="str">
        <f t="shared" si="267"/>
        <v>95</v>
      </c>
    </row>
    <row r="4141" spans="1:6" ht="21.75" customHeight="1" x14ac:dyDescent="0.35">
      <c r="A4141" s="8">
        <v>1723517</v>
      </c>
      <c r="B4141" s="10" t="str">
        <f>'[1]MED HASSAN OUAZZANI'!M447</f>
        <v>230640369468621102810083</v>
      </c>
      <c r="C4141" s="28" t="str">
        <f t="shared" si="264"/>
        <v>230</v>
      </c>
      <c r="D4141" s="28" t="str">
        <f t="shared" si="265"/>
        <v>640</v>
      </c>
      <c r="E4141" s="28" t="str">
        <f t="shared" si="266"/>
        <v>3694686211028100</v>
      </c>
      <c r="F4141" s="28" t="str">
        <f t="shared" si="267"/>
        <v>83</v>
      </c>
    </row>
    <row r="4142" spans="1:6" s="1" customFormat="1" ht="21.75" customHeight="1" x14ac:dyDescent="0.35">
      <c r="A4142" s="8">
        <v>1446707</v>
      </c>
      <c r="B4142" s="10" t="e">
        <f>'[1]MED HASSAN OUAZZANI'!M448</f>
        <v>#REF!</v>
      </c>
      <c r="C4142" s="28" t="e">
        <f t="shared" si="264"/>
        <v>#REF!</v>
      </c>
      <c r="D4142" s="28" t="e">
        <f t="shared" si="265"/>
        <v>#REF!</v>
      </c>
      <c r="E4142" s="28" t="e">
        <f t="shared" si="266"/>
        <v>#REF!</v>
      </c>
      <c r="F4142" s="28" t="e">
        <f t="shared" si="267"/>
        <v>#REF!</v>
      </c>
    </row>
    <row r="4143" spans="1:6" s="1" customFormat="1" ht="21.75" customHeight="1" x14ac:dyDescent="0.35">
      <c r="A4143" s="8">
        <v>1758079</v>
      </c>
      <c r="B4143" s="10" t="e">
        <f>'[1]MED HASSAN OUAZZANI'!M449</f>
        <v>#REF!</v>
      </c>
      <c r="C4143" s="28" t="e">
        <f t="shared" si="264"/>
        <v>#REF!</v>
      </c>
      <c r="D4143" s="28" t="e">
        <f t="shared" si="265"/>
        <v>#REF!</v>
      </c>
      <c r="E4143" s="28" t="e">
        <f t="shared" si="266"/>
        <v>#REF!</v>
      </c>
      <c r="F4143" s="28" t="e">
        <f t="shared" si="267"/>
        <v>#REF!</v>
      </c>
    </row>
    <row r="4144" spans="1:6" s="1" customFormat="1" ht="21.75" customHeight="1" x14ac:dyDescent="0.35">
      <c r="A4144" s="8">
        <v>1586525</v>
      </c>
      <c r="B4144" s="10" t="e">
        <f>'[1]MED HASSAN OUAZZANI'!M450</f>
        <v>#REF!</v>
      </c>
      <c r="C4144" s="28" t="e">
        <f t="shared" si="264"/>
        <v>#REF!</v>
      </c>
      <c r="D4144" s="28" t="e">
        <f t="shared" si="265"/>
        <v>#REF!</v>
      </c>
      <c r="E4144" s="28" t="e">
        <f t="shared" si="266"/>
        <v>#REF!</v>
      </c>
      <c r="F4144" s="28" t="e">
        <f t="shared" si="267"/>
        <v>#REF!</v>
      </c>
    </row>
    <row r="4145" spans="1:6" s="1" customFormat="1" ht="21.75" customHeight="1" x14ac:dyDescent="0.35">
      <c r="A4145" s="8">
        <v>1722477</v>
      </c>
      <c r="B4145" s="10" t="e">
        <f>'[1]MED HASSAN OUAZZANI'!M451</f>
        <v>#REF!</v>
      </c>
      <c r="C4145" s="28" t="e">
        <f t="shared" si="264"/>
        <v>#REF!</v>
      </c>
      <c r="D4145" s="28" t="e">
        <f t="shared" si="265"/>
        <v>#REF!</v>
      </c>
      <c r="E4145" s="28" t="e">
        <f t="shared" si="266"/>
        <v>#REF!</v>
      </c>
      <c r="F4145" s="28" t="e">
        <f t="shared" si="267"/>
        <v>#REF!</v>
      </c>
    </row>
    <row r="4146" spans="1:6" s="1" customFormat="1" ht="21.75" customHeight="1" x14ac:dyDescent="0.35">
      <c r="A4146" s="8">
        <v>1116569</v>
      </c>
      <c r="B4146" s="10" t="e">
        <f>'[1]MED HASSAN OUAZZANI'!M452</f>
        <v>#REF!</v>
      </c>
      <c r="C4146" s="28" t="e">
        <f t="shared" si="264"/>
        <v>#REF!</v>
      </c>
      <c r="D4146" s="28" t="e">
        <f t="shared" si="265"/>
        <v>#REF!</v>
      </c>
      <c r="E4146" s="28" t="e">
        <f t="shared" si="266"/>
        <v>#REF!</v>
      </c>
      <c r="F4146" s="28" t="e">
        <f t="shared" si="267"/>
        <v>#REF!</v>
      </c>
    </row>
    <row r="4147" spans="1:6" s="1" customFormat="1" ht="21.75" customHeight="1" x14ac:dyDescent="0.35">
      <c r="A4147" s="8">
        <v>347178</v>
      </c>
      <c r="B4147" s="10" t="e">
        <f>'[1]MED HASSAN OUAZZANI'!M453</f>
        <v>#REF!</v>
      </c>
      <c r="C4147" s="28" t="e">
        <f t="shared" si="264"/>
        <v>#REF!</v>
      </c>
      <c r="D4147" s="28" t="e">
        <f t="shared" si="265"/>
        <v>#REF!</v>
      </c>
      <c r="E4147" s="28" t="e">
        <f t="shared" si="266"/>
        <v>#REF!</v>
      </c>
      <c r="F4147" s="28" t="e">
        <f t="shared" si="267"/>
        <v>#REF!</v>
      </c>
    </row>
    <row r="4148" spans="1:6" s="1" customFormat="1" ht="21.75" customHeight="1" x14ac:dyDescent="0.35">
      <c r="A4148" s="8">
        <v>2048797</v>
      </c>
      <c r="B4148" s="10" t="str">
        <f>[1]ABBAR!M463</f>
        <v>007640001502100030213349</v>
      </c>
      <c r="C4148" s="28" t="str">
        <f t="shared" si="264"/>
        <v>007</v>
      </c>
      <c r="D4148" s="28" t="str">
        <f t="shared" si="265"/>
        <v>640</v>
      </c>
      <c r="E4148" s="28" t="str">
        <f t="shared" si="266"/>
        <v>0015021000302133</v>
      </c>
      <c r="F4148" s="28" t="str">
        <f t="shared" si="267"/>
        <v>49</v>
      </c>
    </row>
    <row r="4149" spans="1:6" ht="21.75" customHeight="1" x14ac:dyDescent="0.35">
      <c r="A4149" s="8">
        <v>896130</v>
      </c>
      <c r="B4149" s="10" t="str">
        <f>[1]ABBAR!M465</f>
        <v>360640000004906549001267</v>
      </c>
      <c r="C4149" s="28" t="str">
        <f t="shared" si="264"/>
        <v>360</v>
      </c>
      <c r="D4149" s="28" t="str">
        <f t="shared" si="265"/>
        <v>640</v>
      </c>
      <c r="E4149" s="28" t="str">
        <f t="shared" si="266"/>
        <v>0000049065490012</v>
      </c>
      <c r="F4149" s="28" t="str">
        <f t="shared" si="267"/>
        <v>67</v>
      </c>
    </row>
    <row r="4150" spans="1:6" ht="21.75" customHeight="1" x14ac:dyDescent="0.35">
      <c r="A4150" s="8">
        <v>57171</v>
      </c>
      <c r="B4150" s="10" t="e">
        <f>[1]ABBAR!M467</f>
        <v>#REF!</v>
      </c>
      <c r="C4150" s="28" t="e">
        <f t="shared" si="264"/>
        <v>#REF!</v>
      </c>
      <c r="D4150" s="28" t="e">
        <f t="shared" si="265"/>
        <v>#REF!</v>
      </c>
      <c r="E4150" s="28" t="e">
        <f t="shared" si="266"/>
        <v>#REF!</v>
      </c>
      <c r="F4150" s="28" t="e">
        <f t="shared" si="267"/>
        <v>#REF!</v>
      </c>
    </row>
    <row r="4151" spans="1:6" ht="21.75" customHeight="1" x14ac:dyDescent="0.35">
      <c r="A4151" s="8">
        <v>2048713</v>
      </c>
      <c r="B4151" s="10" t="e">
        <f>[1]ABBAR!M469</f>
        <v>#REF!</v>
      </c>
      <c r="C4151" s="28" t="e">
        <f t="shared" si="264"/>
        <v>#REF!</v>
      </c>
      <c r="D4151" s="28" t="e">
        <f t="shared" si="265"/>
        <v>#REF!</v>
      </c>
      <c r="E4151" s="28" t="e">
        <f t="shared" si="266"/>
        <v>#REF!</v>
      </c>
      <c r="F4151" s="28" t="e">
        <f t="shared" si="267"/>
        <v>#REF!</v>
      </c>
    </row>
    <row r="4152" spans="1:6" s="1" customFormat="1" ht="21.75" customHeight="1" x14ac:dyDescent="0.35">
      <c r="A4152" s="8">
        <v>1446577</v>
      </c>
      <c r="B4152" s="10" t="e">
        <f>[1]ABBAR!M470</f>
        <v>#REF!</v>
      </c>
      <c r="C4152" s="28" t="e">
        <f t="shared" si="264"/>
        <v>#REF!</v>
      </c>
      <c r="D4152" s="28" t="e">
        <f t="shared" si="265"/>
        <v>#REF!</v>
      </c>
      <c r="E4152" s="28" t="e">
        <f t="shared" si="266"/>
        <v>#REF!</v>
      </c>
      <c r="F4152" s="28" t="e">
        <f t="shared" si="267"/>
        <v>#REF!</v>
      </c>
    </row>
    <row r="4153" spans="1:6" s="1" customFormat="1" ht="21.75" customHeight="1" x14ac:dyDescent="0.35">
      <c r="A4153" s="8">
        <v>1596658</v>
      </c>
      <c r="B4153" s="10" t="str">
        <f>[1]ABBAR!M481</f>
        <v>164640211116659878000630</v>
      </c>
      <c r="C4153" s="28" t="str">
        <f t="shared" si="264"/>
        <v>164</v>
      </c>
      <c r="D4153" s="28" t="str">
        <f t="shared" si="265"/>
        <v>640</v>
      </c>
      <c r="E4153" s="28" t="str">
        <f t="shared" si="266"/>
        <v>2111166598780006</v>
      </c>
      <c r="F4153" s="28" t="str">
        <f t="shared" si="267"/>
        <v>30</v>
      </c>
    </row>
    <row r="4154" spans="1:6" s="1" customFormat="1" ht="21.75" customHeight="1" x14ac:dyDescent="0.35">
      <c r="A4154" s="8">
        <v>2012077</v>
      </c>
      <c r="B4154" s="10" t="str">
        <f>[1]ABBAR!M482</f>
        <v>021640000021600105220906</v>
      </c>
      <c r="C4154" s="28" t="str">
        <f t="shared" si="264"/>
        <v>021</v>
      </c>
      <c r="D4154" s="28" t="str">
        <f t="shared" si="265"/>
        <v>640</v>
      </c>
      <c r="E4154" s="28" t="str">
        <f t="shared" si="266"/>
        <v>0000216001052209</v>
      </c>
      <c r="F4154" s="28" t="str">
        <f t="shared" si="267"/>
        <v>06</v>
      </c>
    </row>
    <row r="4155" spans="1:6" s="1" customFormat="1" ht="21.75" customHeight="1" x14ac:dyDescent="0.35">
      <c r="A4155" s="8">
        <v>1689357</v>
      </c>
      <c r="B4155" s="10" t="str">
        <f>[1]ABBAR!M483</f>
        <v>225041017010894601012357</v>
      </c>
      <c r="C4155" s="28" t="str">
        <f t="shared" si="264"/>
        <v>225</v>
      </c>
      <c r="D4155" s="28" t="str">
        <f t="shared" si="265"/>
        <v>041</v>
      </c>
      <c r="E4155" s="28" t="str">
        <f t="shared" si="266"/>
        <v>0170108946010123</v>
      </c>
      <c r="F4155" s="28" t="str">
        <f t="shared" si="267"/>
        <v>57</v>
      </c>
    </row>
    <row r="4156" spans="1:6" s="1" customFormat="1" ht="21.75" customHeight="1" x14ac:dyDescent="0.35">
      <c r="A4156" s="8">
        <v>1596651</v>
      </c>
      <c r="B4156" s="10" t="e">
        <f>[1]ABBAR!M484</f>
        <v>#REF!</v>
      </c>
      <c r="C4156" s="28" t="e">
        <f t="shared" si="264"/>
        <v>#REF!</v>
      </c>
      <c r="D4156" s="28" t="e">
        <f t="shared" si="265"/>
        <v>#REF!</v>
      </c>
      <c r="E4156" s="28" t="e">
        <f t="shared" si="266"/>
        <v>#REF!</v>
      </c>
      <c r="F4156" s="28" t="e">
        <f t="shared" si="267"/>
        <v>#REF!</v>
      </c>
    </row>
    <row r="4157" spans="1:6" s="1" customFormat="1" ht="21.75" customHeight="1" x14ac:dyDescent="0.35">
      <c r="A4157" s="8">
        <v>1726090</v>
      </c>
      <c r="B4157" s="10" t="e">
        <f>[1]ABBAR!M486</f>
        <v>#REF!</v>
      </c>
      <c r="C4157" s="28" t="e">
        <f t="shared" si="264"/>
        <v>#REF!</v>
      </c>
      <c r="D4157" s="28" t="e">
        <f t="shared" si="265"/>
        <v>#REF!</v>
      </c>
      <c r="E4157" s="28" t="e">
        <f t="shared" si="266"/>
        <v>#REF!</v>
      </c>
      <c r="F4157" s="28" t="e">
        <f t="shared" si="267"/>
        <v>#REF!</v>
      </c>
    </row>
    <row r="4158" spans="1:6" s="1" customFormat="1" ht="21.75" customHeight="1" x14ac:dyDescent="0.35">
      <c r="A4158" s="8">
        <v>1724375</v>
      </c>
      <c r="B4158" s="10" t="e">
        <f>[1]ABBAR!M487</f>
        <v>#REF!</v>
      </c>
      <c r="C4158" s="28" t="e">
        <f t="shared" si="264"/>
        <v>#REF!</v>
      </c>
      <c r="D4158" s="28" t="e">
        <f t="shared" si="265"/>
        <v>#REF!</v>
      </c>
      <c r="E4158" s="28" t="e">
        <f t="shared" si="266"/>
        <v>#REF!</v>
      </c>
      <c r="F4158" s="28" t="e">
        <f t="shared" si="267"/>
        <v>#REF!</v>
      </c>
    </row>
    <row r="4159" spans="1:6" ht="21.75" customHeight="1" x14ac:dyDescent="0.35">
      <c r="A4159" s="8">
        <v>1724634</v>
      </c>
      <c r="B4159" s="10" t="str">
        <f>[1]ABBAR!M499</f>
        <v>007640000296700030333274</v>
      </c>
      <c r="C4159" s="28" t="str">
        <f t="shared" si="264"/>
        <v>007</v>
      </c>
      <c r="D4159" s="28" t="str">
        <f t="shared" si="265"/>
        <v>640</v>
      </c>
      <c r="E4159" s="28" t="str">
        <f t="shared" si="266"/>
        <v>0002967000303332</v>
      </c>
      <c r="F4159" s="28" t="str">
        <f t="shared" si="267"/>
        <v>74</v>
      </c>
    </row>
    <row r="4160" spans="1:6" ht="21.75" customHeight="1" x14ac:dyDescent="0.35">
      <c r="A4160" s="8">
        <v>1969021</v>
      </c>
      <c r="B4160" s="10" t="str">
        <f>[1]ABBAR!M500</f>
        <v>164640211112953611000953</v>
      </c>
      <c r="C4160" s="28" t="str">
        <f t="shared" si="264"/>
        <v>164</v>
      </c>
      <c r="D4160" s="28" t="str">
        <f t="shared" si="265"/>
        <v>640</v>
      </c>
      <c r="E4160" s="28" t="str">
        <f t="shared" si="266"/>
        <v>2111129536110009</v>
      </c>
      <c r="F4160" s="28" t="str">
        <f t="shared" si="267"/>
        <v>53</v>
      </c>
    </row>
    <row r="4161" spans="1:6" ht="21.75" customHeight="1" x14ac:dyDescent="0.35">
      <c r="A4161" s="8">
        <v>1689374</v>
      </c>
      <c r="B4161" s="10" t="str">
        <f>[1]ABBAR!M501</f>
        <v>164640211119644878000505</v>
      </c>
      <c r="C4161" s="28" t="str">
        <f t="shared" si="264"/>
        <v>164</v>
      </c>
      <c r="D4161" s="28" t="str">
        <f t="shared" si="265"/>
        <v>640</v>
      </c>
      <c r="E4161" s="28" t="str">
        <f t="shared" si="266"/>
        <v>2111196448780005</v>
      </c>
      <c r="F4161" s="28" t="str">
        <f t="shared" si="267"/>
        <v>05</v>
      </c>
    </row>
    <row r="4162" spans="1:6" s="1" customFormat="1" ht="21.75" customHeight="1" x14ac:dyDescent="0.35">
      <c r="A4162" s="8">
        <v>1905308</v>
      </c>
      <c r="B4162" s="10" t="e">
        <f>[1]ABBAR!M502</f>
        <v>#REF!</v>
      </c>
      <c r="C4162" s="28" t="e">
        <f t="shared" si="264"/>
        <v>#REF!</v>
      </c>
      <c r="D4162" s="28" t="e">
        <f t="shared" si="265"/>
        <v>#REF!</v>
      </c>
      <c r="E4162" s="28" t="e">
        <f t="shared" si="266"/>
        <v>#REF!</v>
      </c>
      <c r="F4162" s="28" t="e">
        <f t="shared" si="267"/>
        <v>#REF!</v>
      </c>
    </row>
    <row r="4163" spans="1:6" s="1" customFormat="1" ht="21.75" customHeight="1" x14ac:dyDescent="0.35">
      <c r="A4163" s="8">
        <v>1689377</v>
      </c>
      <c r="B4163" s="10" t="e">
        <f>[1]ABBAR!M503</f>
        <v>#REF!</v>
      </c>
      <c r="C4163" s="28" t="e">
        <f t="shared" si="264"/>
        <v>#REF!</v>
      </c>
      <c r="D4163" s="28" t="e">
        <f t="shared" si="265"/>
        <v>#REF!</v>
      </c>
      <c r="E4163" s="28" t="e">
        <f t="shared" si="266"/>
        <v>#REF!</v>
      </c>
      <c r="F4163" s="28" t="e">
        <f t="shared" si="267"/>
        <v>#REF!</v>
      </c>
    </row>
    <row r="4164" spans="1:6" s="1" customFormat="1" ht="21.75" customHeight="1" x14ac:dyDescent="0.35">
      <c r="A4164" s="8">
        <v>1906040</v>
      </c>
      <c r="B4164" s="10" t="e">
        <f>[1]ABBAR!M504</f>
        <v>#REF!</v>
      </c>
      <c r="C4164" s="28" t="e">
        <f t="shared" si="264"/>
        <v>#REF!</v>
      </c>
      <c r="D4164" s="28" t="e">
        <f t="shared" si="265"/>
        <v>#REF!</v>
      </c>
      <c r="E4164" s="28" t="e">
        <f t="shared" si="266"/>
        <v>#REF!</v>
      </c>
      <c r="F4164" s="28" t="e">
        <f t="shared" si="267"/>
        <v>#REF!</v>
      </c>
    </row>
    <row r="4165" spans="1:6" s="1" customFormat="1" ht="21.75" customHeight="1" x14ac:dyDescent="0.35">
      <c r="A4165" s="8">
        <v>1906098</v>
      </c>
      <c r="B4165" s="10" t="e">
        <f>[1]ABBAR!M505</f>
        <v>#REF!</v>
      </c>
      <c r="C4165" s="28" t="e">
        <f t="shared" si="264"/>
        <v>#REF!</v>
      </c>
      <c r="D4165" s="28" t="e">
        <f t="shared" si="265"/>
        <v>#REF!</v>
      </c>
      <c r="E4165" s="28" t="e">
        <f t="shared" si="266"/>
        <v>#REF!</v>
      </c>
      <c r="F4165" s="28" t="e">
        <f t="shared" si="267"/>
        <v>#REF!</v>
      </c>
    </row>
    <row r="4166" spans="1:6" s="1" customFormat="1" ht="21.75" customHeight="1" x14ac:dyDescent="0.35">
      <c r="A4166" s="8">
        <v>340350</v>
      </c>
      <c r="B4166" s="10" t="e">
        <f>[1]ABBAR!M506</f>
        <v>#REF!</v>
      </c>
      <c r="C4166" s="28" t="e">
        <f t="shared" si="264"/>
        <v>#REF!</v>
      </c>
      <c r="D4166" s="28" t="e">
        <f t="shared" si="265"/>
        <v>#REF!</v>
      </c>
      <c r="E4166" s="28" t="e">
        <f t="shared" si="266"/>
        <v>#REF!</v>
      </c>
      <c r="F4166" s="28" t="e">
        <f t="shared" si="267"/>
        <v>#REF!</v>
      </c>
    </row>
    <row r="4167" spans="1:6" s="1" customFormat="1" ht="21.75" customHeight="1" x14ac:dyDescent="0.35">
      <c r="A4167" s="8">
        <v>1593594</v>
      </c>
      <c r="B4167" s="10" t="e">
        <f>[1]ABBAR!M507</f>
        <v>#REF!</v>
      </c>
      <c r="C4167" s="28" t="e">
        <f t="shared" si="264"/>
        <v>#REF!</v>
      </c>
      <c r="D4167" s="28" t="e">
        <f t="shared" si="265"/>
        <v>#REF!</v>
      </c>
      <c r="E4167" s="28" t="e">
        <f t="shared" si="266"/>
        <v>#REF!</v>
      </c>
      <c r="F4167" s="28" t="e">
        <f t="shared" si="267"/>
        <v>#REF!</v>
      </c>
    </row>
    <row r="4168" spans="1:6" s="1" customFormat="1" ht="21.75" customHeight="1" x14ac:dyDescent="0.35">
      <c r="A4168" s="8">
        <v>2155557</v>
      </c>
      <c r="B4168" s="10" t="str">
        <f>[1]ABBAR!M517</f>
        <v>350810000000000667732847</v>
      </c>
      <c r="C4168" s="28" t="str">
        <f t="shared" si="264"/>
        <v>350</v>
      </c>
      <c r="D4168" s="28" t="str">
        <f t="shared" si="265"/>
        <v>810</v>
      </c>
      <c r="E4168" s="28" t="str">
        <f t="shared" si="266"/>
        <v>0000000006677328</v>
      </c>
      <c r="F4168" s="28" t="str">
        <f t="shared" si="267"/>
        <v>47</v>
      </c>
    </row>
    <row r="4169" spans="1:6" ht="21.75" customHeight="1" x14ac:dyDescent="0.35">
      <c r="A4169" s="8">
        <v>890773</v>
      </c>
      <c r="B4169" s="10" t="str">
        <f>[1]ABBAR!M518</f>
        <v>164640211113307823000168</v>
      </c>
      <c r="C4169" s="28" t="str">
        <f t="shared" si="264"/>
        <v>164</v>
      </c>
      <c r="D4169" s="28" t="str">
        <f t="shared" si="265"/>
        <v>640</v>
      </c>
      <c r="E4169" s="28" t="str">
        <f t="shared" si="266"/>
        <v>2111133078230001</v>
      </c>
      <c r="F4169" s="28" t="str">
        <f t="shared" si="267"/>
        <v>68</v>
      </c>
    </row>
    <row r="4170" spans="1:6" ht="21.75" customHeight="1" x14ac:dyDescent="0.35">
      <c r="A4170" s="8">
        <v>1689935</v>
      </c>
      <c r="B4170" s="10" t="str">
        <f>[1]ABBAR!M519</f>
        <v>230735779272921101150074</v>
      </c>
      <c r="C4170" s="28" t="str">
        <f t="shared" si="264"/>
        <v>230</v>
      </c>
      <c r="D4170" s="28" t="str">
        <f t="shared" si="265"/>
        <v>735</v>
      </c>
      <c r="E4170" s="28" t="str">
        <f t="shared" si="266"/>
        <v>7792729211011500</v>
      </c>
      <c r="F4170" s="28" t="str">
        <f t="shared" si="267"/>
        <v>74</v>
      </c>
    </row>
    <row r="4171" spans="1:6" ht="21.75" customHeight="1" x14ac:dyDescent="0.35">
      <c r="A4171" s="8">
        <v>62940</v>
      </c>
      <c r="B4171" s="10" t="e">
        <f>[1]ABBAR!M520</f>
        <v>#REF!</v>
      </c>
      <c r="C4171" s="28" t="e">
        <f t="shared" si="264"/>
        <v>#REF!</v>
      </c>
      <c r="D4171" s="28" t="e">
        <f t="shared" si="265"/>
        <v>#REF!</v>
      </c>
      <c r="E4171" s="28" t="e">
        <f t="shared" si="266"/>
        <v>#REF!</v>
      </c>
      <c r="F4171" s="28" t="e">
        <f t="shared" si="267"/>
        <v>#REF!</v>
      </c>
    </row>
    <row r="4172" spans="1:6" s="1" customFormat="1" ht="21.75" customHeight="1" x14ac:dyDescent="0.35">
      <c r="A4172" s="8">
        <v>2011794</v>
      </c>
      <c r="B4172" s="10" t="e">
        <f>[1]ABBAR!M521</f>
        <v>#REF!</v>
      </c>
      <c r="C4172" s="28" t="e">
        <f t="shared" si="264"/>
        <v>#REF!</v>
      </c>
      <c r="D4172" s="28" t="e">
        <f t="shared" si="265"/>
        <v>#REF!</v>
      </c>
      <c r="E4172" s="28" t="e">
        <f t="shared" si="266"/>
        <v>#REF!</v>
      </c>
      <c r="F4172" s="28" t="e">
        <f t="shared" si="267"/>
        <v>#REF!</v>
      </c>
    </row>
    <row r="4173" spans="1:6" s="1" customFormat="1" ht="21.75" customHeight="1" x14ac:dyDescent="0.35">
      <c r="A4173" s="8">
        <v>2155777</v>
      </c>
      <c r="B4173" s="10" t="e">
        <f>[1]ABBAR!M522</f>
        <v>#REF!</v>
      </c>
      <c r="C4173" s="28" t="e">
        <f t="shared" si="264"/>
        <v>#REF!</v>
      </c>
      <c r="D4173" s="28" t="e">
        <f t="shared" si="265"/>
        <v>#REF!</v>
      </c>
      <c r="E4173" s="28" t="e">
        <f t="shared" si="266"/>
        <v>#REF!</v>
      </c>
      <c r="F4173" s="28" t="e">
        <f t="shared" si="267"/>
        <v>#REF!</v>
      </c>
    </row>
    <row r="4174" spans="1:6" s="1" customFormat="1" ht="21.75" customHeight="1" x14ac:dyDescent="0.35">
      <c r="A4174" s="8">
        <v>738187</v>
      </c>
      <c r="B4174" s="10" t="e">
        <f>[1]ABBAR!M525</f>
        <v>#REF!</v>
      </c>
      <c r="C4174" s="28" t="e">
        <f t="shared" si="264"/>
        <v>#REF!</v>
      </c>
      <c r="D4174" s="28" t="e">
        <f t="shared" si="265"/>
        <v>#REF!</v>
      </c>
      <c r="E4174" s="28" t="e">
        <f t="shared" si="266"/>
        <v>#REF!</v>
      </c>
      <c r="F4174" s="28" t="e">
        <f t="shared" si="267"/>
        <v>#REF!</v>
      </c>
    </row>
    <row r="4175" spans="1:6" s="1" customFormat="1" ht="21.75" customHeight="1" x14ac:dyDescent="0.35">
      <c r="A4175" s="8">
        <v>2110456</v>
      </c>
      <c r="B4175" s="10" t="e">
        <f>[1]ABBAR!M526</f>
        <v>#REF!</v>
      </c>
      <c r="C4175" s="28" t="e">
        <f t="shared" si="264"/>
        <v>#REF!</v>
      </c>
      <c r="D4175" s="28" t="e">
        <f t="shared" si="265"/>
        <v>#REF!</v>
      </c>
      <c r="E4175" s="28" t="e">
        <f t="shared" si="266"/>
        <v>#REF!</v>
      </c>
      <c r="F4175" s="28" t="e">
        <f t="shared" si="267"/>
        <v>#REF!</v>
      </c>
    </row>
    <row r="4176" spans="1:6" s="1" customFormat="1" ht="21.75" customHeight="1" x14ac:dyDescent="0.35">
      <c r="A4176" s="8">
        <v>717604</v>
      </c>
      <c r="B4176" s="10" t="s">
        <v>31610</v>
      </c>
      <c r="C4176" s="28" t="str">
        <f t="shared" si="264"/>
        <v>164</v>
      </c>
      <c r="D4176" s="28" t="str">
        <f t="shared" si="265"/>
        <v>640</v>
      </c>
      <c r="E4176" s="28" t="str">
        <f t="shared" si="266"/>
        <v>2111139864350002</v>
      </c>
      <c r="F4176" s="28" t="str">
        <f t="shared" si="267"/>
        <v>65</v>
      </c>
    </row>
    <row r="4177" spans="1:6" s="1" customFormat="1" ht="21.75" customHeight="1" x14ac:dyDescent="0.35">
      <c r="A4177" s="8">
        <v>231782</v>
      </c>
      <c r="B4177" s="10" t="s">
        <v>31611</v>
      </c>
      <c r="C4177" s="28" t="str">
        <f t="shared" si="264"/>
        <v>164</v>
      </c>
      <c r="D4177" s="28" t="str">
        <f t="shared" si="265"/>
        <v>640</v>
      </c>
      <c r="E4177" s="28" t="str">
        <f t="shared" si="266"/>
        <v>2111139408430005</v>
      </c>
      <c r="F4177" s="28" t="str">
        <f t="shared" si="267"/>
        <v>13</v>
      </c>
    </row>
    <row r="4178" spans="1:6" s="1" customFormat="1" ht="21.75" customHeight="1" x14ac:dyDescent="0.35">
      <c r="A4178" s="8">
        <v>1048316</v>
      </c>
      <c r="B4178" s="10" t="s">
        <v>31612</v>
      </c>
      <c r="C4178" s="28" t="str">
        <f t="shared" si="264"/>
        <v>007</v>
      </c>
      <c r="D4178" s="28" t="str">
        <f t="shared" si="265"/>
        <v>270</v>
      </c>
      <c r="E4178" s="28" t="str">
        <f t="shared" si="266"/>
        <v>0004725000303632</v>
      </c>
      <c r="F4178" s="28" t="str">
        <f t="shared" si="267"/>
        <v>34</v>
      </c>
    </row>
    <row r="4179" spans="1:6" ht="21.75" customHeight="1" x14ac:dyDescent="0.35">
      <c r="A4179" s="8">
        <v>1276915</v>
      </c>
      <c r="B4179" s="10" t="s">
        <v>31613</v>
      </c>
      <c r="C4179" s="28" t="str">
        <f t="shared" si="264"/>
        <v>164</v>
      </c>
      <c r="D4179" s="28" t="str">
        <f t="shared" si="265"/>
        <v>640</v>
      </c>
      <c r="E4179" s="28" t="str">
        <f t="shared" si="266"/>
        <v>2111155937620007</v>
      </c>
      <c r="F4179" s="28" t="str">
        <f t="shared" si="267"/>
        <v>21</v>
      </c>
    </row>
    <row r="4180" spans="1:6" ht="21.75" customHeight="1" x14ac:dyDescent="0.35">
      <c r="A4180" s="8">
        <v>1116474</v>
      </c>
      <c r="B4180" s="10" t="s">
        <v>31614</v>
      </c>
      <c r="C4180" s="28" t="str">
        <f t="shared" si="264"/>
        <v>011</v>
      </c>
      <c r="D4180" s="28" t="str">
        <f t="shared" si="265"/>
        <v>640</v>
      </c>
      <c r="E4180" s="28" t="str">
        <f t="shared" si="266"/>
        <v>0000072000006717</v>
      </c>
      <c r="F4180" s="28" t="str">
        <f t="shared" si="267"/>
        <v>53</v>
      </c>
    </row>
    <row r="4181" spans="1:6" ht="21.75" customHeight="1" x14ac:dyDescent="0.35">
      <c r="A4181" s="8">
        <v>1680403</v>
      </c>
      <c r="B4181" s="10" t="s">
        <v>31615</v>
      </c>
      <c r="C4181" s="28" t="str">
        <f t="shared" si="264"/>
        <v>007</v>
      </c>
      <c r="D4181" s="28" t="str">
        <f t="shared" si="265"/>
        <v>640</v>
      </c>
      <c r="E4181" s="28" t="str">
        <f t="shared" si="266"/>
        <v>0004422000304570</v>
      </c>
      <c r="F4181" s="28" t="str">
        <f t="shared" si="267"/>
        <v>46</v>
      </c>
    </row>
    <row r="4182" spans="1:6" s="1" customFormat="1" ht="21.75" customHeight="1" x14ac:dyDescent="0.35">
      <c r="A4182" s="8">
        <v>1116506</v>
      </c>
      <c r="B4182" s="10" t="s">
        <v>31616</v>
      </c>
      <c r="C4182" s="28" t="str">
        <f t="shared" si="264"/>
        <v>164</v>
      </c>
      <c r="D4182" s="28" t="str">
        <f t="shared" si="265"/>
        <v>640</v>
      </c>
      <c r="E4182" s="28" t="str">
        <f t="shared" si="266"/>
        <v>2111155612930002</v>
      </c>
      <c r="F4182" s="28" t="str">
        <f t="shared" si="267"/>
        <v>13</v>
      </c>
    </row>
    <row r="4183" spans="1:6" s="1" customFormat="1" ht="21.75" customHeight="1" x14ac:dyDescent="0.35">
      <c r="A4183" s="8">
        <v>1598468</v>
      </c>
      <c r="B4183" s="10" t="s">
        <v>31617</v>
      </c>
      <c r="C4183" s="28" t="str">
        <f t="shared" si="264"/>
        <v>225</v>
      </c>
      <c r="D4183" s="28" t="str">
        <f t="shared" si="265"/>
        <v>150</v>
      </c>
      <c r="E4183" s="28" t="str">
        <f t="shared" si="266"/>
        <v>0349059386010126</v>
      </c>
      <c r="F4183" s="28" t="str">
        <f t="shared" si="267"/>
        <v>81</v>
      </c>
    </row>
    <row r="4184" spans="1:6" s="1" customFormat="1" ht="21.75" customHeight="1" x14ac:dyDescent="0.35">
      <c r="A4184" s="8">
        <f>'[1]MAA ALAINAIN'!B410</f>
        <v>1722151</v>
      </c>
      <c r="B4184" s="10" t="str">
        <f>'[1]MAA ALAINAIN'!M410</f>
        <v>225450035103805601010479</v>
      </c>
      <c r="C4184" s="28" t="str">
        <f t="shared" si="264"/>
        <v>225</v>
      </c>
      <c r="D4184" s="28" t="str">
        <f t="shared" si="265"/>
        <v>450</v>
      </c>
      <c r="E4184" s="28" t="str">
        <f t="shared" si="266"/>
        <v>0351038056010104</v>
      </c>
      <c r="F4184" s="28" t="str">
        <f t="shared" si="267"/>
        <v>79</v>
      </c>
    </row>
    <row r="4185" spans="1:6" s="1" customFormat="1" ht="21.75" customHeight="1" x14ac:dyDescent="0.35">
      <c r="A4185" s="8" t="e">
        <f>'[1]MAA ALAINAIN'!B412</f>
        <v>#REF!</v>
      </c>
      <c r="B4185" s="10" t="e">
        <f>'[1]MAA ALAINAIN'!M412</f>
        <v>#REF!</v>
      </c>
      <c r="C4185" s="28" t="e">
        <f t="shared" si="264"/>
        <v>#REF!</v>
      </c>
      <c r="D4185" s="28" t="e">
        <f t="shared" si="265"/>
        <v>#REF!</v>
      </c>
      <c r="E4185" s="28" t="e">
        <f t="shared" si="266"/>
        <v>#REF!</v>
      </c>
      <c r="F4185" s="28" t="e">
        <f t="shared" si="267"/>
        <v>#REF!</v>
      </c>
    </row>
    <row r="4186" spans="1:6" s="1" customFormat="1" ht="21.75" customHeight="1" x14ac:dyDescent="0.35">
      <c r="A4186" s="8" t="e">
        <f>'[1]MAA ALAINAIN'!B413</f>
        <v>#REF!</v>
      </c>
      <c r="B4186" s="10" t="e">
        <f>'[1]MAA ALAINAIN'!M413</f>
        <v>#REF!</v>
      </c>
      <c r="C4186" s="28" t="e">
        <f t="shared" si="264"/>
        <v>#REF!</v>
      </c>
      <c r="D4186" s="28" t="e">
        <f t="shared" si="265"/>
        <v>#REF!</v>
      </c>
      <c r="E4186" s="28" t="e">
        <f t="shared" si="266"/>
        <v>#REF!</v>
      </c>
      <c r="F4186" s="28" t="e">
        <f t="shared" si="267"/>
        <v>#REF!</v>
      </c>
    </row>
    <row r="4187" spans="1:6" s="1" customFormat="1" ht="21.75" customHeight="1" x14ac:dyDescent="0.35">
      <c r="A4187" s="8" t="e">
        <f>'[1]MAA ALAINAIN'!B415</f>
        <v>#REF!</v>
      </c>
      <c r="B4187" s="10" t="e">
        <f>'[1]MAA ALAINAIN'!M415</f>
        <v>#REF!</v>
      </c>
      <c r="C4187" s="28" t="e">
        <f t="shared" si="264"/>
        <v>#REF!</v>
      </c>
      <c r="D4187" s="28" t="e">
        <f t="shared" si="265"/>
        <v>#REF!</v>
      </c>
      <c r="E4187" s="28" t="e">
        <f t="shared" si="266"/>
        <v>#REF!</v>
      </c>
      <c r="F4187" s="28" t="e">
        <f t="shared" si="267"/>
        <v>#REF!</v>
      </c>
    </row>
    <row r="4188" spans="1:6" s="1" customFormat="1" ht="21.75" customHeight="1" x14ac:dyDescent="0.35">
      <c r="A4188" s="8" t="e">
        <f>'[1]MAA ALAINAIN'!B417</f>
        <v>#REF!</v>
      </c>
      <c r="B4188" s="10" t="e">
        <f>'[1]MAA ALAINAIN'!M417</f>
        <v>#REF!</v>
      </c>
      <c r="C4188" s="28" t="e">
        <f t="shared" si="264"/>
        <v>#REF!</v>
      </c>
      <c r="D4188" s="28" t="e">
        <f t="shared" si="265"/>
        <v>#REF!</v>
      </c>
      <c r="E4188" s="28" t="e">
        <f t="shared" si="266"/>
        <v>#REF!</v>
      </c>
      <c r="F4188" s="28" t="e">
        <f t="shared" si="267"/>
        <v>#REF!</v>
      </c>
    </row>
    <row r="4189" spans="1:6" ht="21.75" customHeight="1" x14ac:dyDescent="0.35">
      <c r="A4189" s="8" t="e">
        <f>'[1]MAA ALAINAIN'!B418</f>
        <v>#REF!</v>
      </c>
      <c r="B4189" s="10" t="e">
        <f>'[1]MAA ALAINAIN'!M418</f>
        <v>#REF!</v>
      </c>
      <c r="C4189" s="28" t="e">
        <f t="shared" si="264"/>
        <v>#REF!</v>
      </c>
      <c r="D4189" s="28" t="e">
        <f t="shared" si="265"/>
        <v>#REF!</v>
      </c>
      <c r="E4189" s="28" t="e">
        <f t="shared" si="266"/>
        <v>#REF!</v>
      </c>
      <c r="F4189" s="28" t="e">
        <f t="shared" si="267"/>
        <v>#REF!</v>
      </c>
    </row>
    <row r="4190" spans="1:6" ht="21.75" customHeight="1" x14ac:dyDescent="0.35">
      <c r="A4190" s="8">
        <f>'[1]MAA ALAINAIN'!B427</f>
        <v>1598733</v>
      </c>
      <c r="B4190" s="10" t="str">
        <f>'[1]MAA ALAINAIN'!M427</f>
        <v>225720034802455601012332</v>
      </c>
      <c r="C4190" s="28" t="str">
        <f t="shared" si="264"/>
        <v>225</v>
      </c>
      <c r="D4190" s="28" t="str">
        <f t="shared" si="265"/>
        <v>720</v>
      </c>
      <c r="E4190" s="28" t="str">
        <f t="shared" si="266"/>
        <v>0348024556010123</v>
      </c>
      <c r="F4190" s="28" t="str">
        <f t="shared" si="267"/>
        <v>32</v>
      </c>
    </row>
    <row r="4191" spans="1:6" ht="21.75" customHeight="1" x14ac:dyDescent="0.35">
      <c r="A4191" s="8" t="e">
        <f>'[1]MAA ALAINAIN'!B432</f>
        <v>#REF!</v>
      </c>
      <c r="B4191" s="10" t="e">
        <f>'[1]MAA ALAINAIN'!M432</f>
        <v>#REF!</v>
      </c>
      <c r="C4191" s="28" t="e">
        <f t="shared" si="264"/>
        <v>#REF!</v>
      </c>
      <c r="D4191" s="28" t="e">
        <f t="shared" si="265"/>
        <v>#REF!</v>
      </c>
      <c r="E4191" s="28" t="e">
        <f t="shared" si="266"/>
        <v>#REF!</v>
      </c>
      <c r="F4191" s="28" t="e">
        <f t="shared" si="267"/>
        <v>#REF!</v>
      </c>
    </row>
    <row r="4192" spans="1:6" s="1" customFormat="1" ht="21.75" customHeight="1" x14ac:dyDescent="0.35">
      <c r="A4192" s="8">
        <f>'[1]MAA ALAINAIN'!B445</f>
        <v>775945</v>
      </c>
      <c r="B4192" s="10" t="str">
        <f>'[1]MAA ALAINAIN'!M445</f>
        <v>164640211111857720000160</v>
      </c>
      <c r="C4192" s="28" t="str">
        <f t="shared" si="264"/>
        <v>164</v>
      </c>
      <c r="D4192" s="28" t="str">
        <f t="shared" si="265"/>
        <v>640</v>
      </c>
      <c r="E4192" s="28" t="str">
        <f t="shared" si="266"/>
        <v>2111118577200001</v>
      </c>
      <c r="F4192" s="28" t="str">
        <f t="shared" si="267"/>
        <v>60</v>
      </c>
    </row>
    <row r="4193" spans="1:6" s="1" customFormat="1" ht="21.75" customHeight="1" x14ac:dyDescent="0.35">
      <c r="A4193" s="8">
        <f>'[1]MAA ALAINAIN'!B447</f>
        <v>59692</v>
      </c>
      <c r="B4193" s="10" t="str">
        <f>'[1]MAA ALAINAIN'!M447</f>
        <v>022640000018003074617821</v>
      </c>
      <c r="C4193" s="28" t="str">
        <f t="shared" si="264"/>
        <v>022</v>
      </c>
      <c r="D4193" s="28" t="str">
        <f t="shared" si="265"/>
        <v>640</v>
      </c>
      <c r="E4193" s="28" t="str">
        <f t="shared" si="266"/>
        <v>0000180030746178</v>
      </c>
      <c r="F4193" s="28" t="str">
        <f t="shared" si="267"/>
        <v>21</v>
      </c>
    </row>
    <row r="4194" spans="1:6" s="1" customFormat="1" ht="21.75" customHeight="1" x14ac:dyDescent="0.35">
      <c r="A4194" s="8" t="e">
        <f>'[1]MAA ALAINAIN'!B448</f>
        <v>#REF!</v>
      </c>
      <c r="B4194" s="10" t="e">
        <f>'[1]MAA ALAINAIN'!M448</f>
        <v>#REF!</v>
      </c>
      <c r="C4194" s="28" t="e">
        <f t="shared" ref="C4194:C4257" si="268">LEFT(B4194,3)</f>
        <v>#REF!</v>
      </c>
      <c r="D4194" s="28" t="e">
        <f t="shared" ref="D4194:D4257" si="269">RIGHT(LEFTB(B4194,6),3)</f>
        <v>#REF!</v>
      </c>
      <c r="E4194" s="28" t="e">
        <f t="shared" ref="E4194:E4257" si="270">RIGHT(LEFTB(B4194,22),16)</f>
        <v>#REF!</v>
      </c>
      <c r="F4194" s="28" t="e">
        <f t="shared" ref="F4194:F4257" si="271">RIGHT(B4194,2)</f>
        <v>#REF!</v>
      </c>
    </row>
    <row r="4195" spans="1:6" s="1" customFormat="1" ht="21.75" customHeight="1" x14ac:dyDescent="0.35">
      <c r="A4195" s="8" t="e">
        <f>'[1]MAA ALAINAIN'!B449</f>
        <v>#REF!</v>
      </c>
      <c r="B4195" s="10" t="e">
        <f>'[1]MAA ALAINAIN'!M449</f>
        <v>#REF!</v>
      </c>
      <c r="C4195" s="28" t="e">
        <f t="shared" si="268"/>
        <v>#REF!</v>
      </c>
      <c r="D4195" s="28" t="e">
        <f t="shared" si="269"/>
        <v>#REF!</v>
      </c>
      <c r="E4195" s="28" t="e">
        <f t="shared" si="270"/>
        <v>#REF!</v>
      </c>
      <c r="F4195" s="28" t="e">
        <f t="shared" si="271"/>
        <v>#REF!</v>
      </c>
    </row>
    <row r="4196" spans="1:6" s="1" customFormat="1" ht="21.75" customHeight="1" x14ac:dyDescent="0.35">
      <c r="A4196" s="8" t="e">
        <f>'[1]MAA ALAINAIN'!B451</f>
        <v>#REF!</v>
      </c>
      <c r="B4196" s="10" t="e">
        <f>'[1]MAA ALAINAIN'!M451</f>
        <v>#REF!</v>
      </c>
      <c r="C4196" s="28" t="e">
        <f t="shared" si="268"/>
        <v>#REF!</v>
      </c>
      <c r="D4196" s="28" t="e">
        <f t="shared" si="269"/>
        <v>#REF!</v>
      </c>
      <c r="E4196" s="28" t="e">
        <f t="shared" si="270"/>
        <v>#REF!</v>
      </c>
      <c r="F4196" s="28" t="e">
        <f t="shared" si="271"/>
        <v>#REF!</v>
      </c>
    </row>
    <row r="4197" spans="1:6" s="1" customFormat="1" ht="21.75" customHeight="1" x14ac:dyDescent="0.35">
      <c r="A4197" s="8">
        <v>1446620</v>
      </c>
      <c r="B4197" s="66" t="s">
        <v>30650</v>
      </c>
      <c r="C4197" s="28" t="str">
        <f t="shared" si="268"/>
        <v>350</v>
      </c>
      <c r="D4197" s="28" t="str">
        <f t="shared" si="269"/>
        <v>810</v>
      </c>
      <c r="E4197" s="28" t="str">
        <f t="shared" si="270"/>
        <v>0000000001249848</v>
      </c>
      <c r="F4197" s="28" t="str">
        <f t="shared" si="271"/>
        <v>67</v>
      </c>
    </row>
    <row r="4198" spans="1:6" s="1" customFormat="1" ht="21.75" customHeight="1" x14ac:dyDescent="0.35">
      <c r="A4198" s="8">
        <f>'[1]MAA ALAINAIN'!B463</f>
        <v>1905262</v>
      </c>
      <c r="B4198" s="10" t="str">
        <f>'[1]MAA ALAINAIN'!M463</f>
        <v>007640001004700030369557</v>
      </c>
      <c r="C4198" s="28" t="str">
        <f t="shared" si="268"/>
        <v>007</v>
      </c>
      <c r="D4198" s="28" t="str">
        <f t="shared" si="269"/>
        <v>640</v>
      </c>
      <c r="E4198" s="28" t="str">
        <f t="shared" si="270"/>
        <v>0010047000303695</v>
      </c>
      <c r="F4198" s="28" t="str">
        <f t="shared" si="271"/>
        <v>57</v>
      </c>
    </row>
    <row r="4199" spans="1:6" ht="21.75" customHeight="1" x14ac:dyDescent="0.35">
      <c r="A4199" s="8">
        <v>1152768</v>
      </c>
      <c r="B4199" s="66" t="s">
        <v>29513</v>
      </c>
      <c r="C4199" s="28" t="str">
        <f t="shared" si="268"/>
        <v>360</v>
      </c>
      <c r="D4199" s="28" t="str">
        <f t="shared" si="269"/>
        <v>640</v>
      </c>
      <c r="E4199" s="28" t="str">
        <f t="shared" si="270"/>
        <v>0000078227210019</v>
      </c>
      <c r="F4199" s="28" t="str">
        <f t="shared" si="271"/>
        <v>48</v>
      </c>
    </row>
    <row r="4200" spans="1:6" ht="21.75" customHeight="1" x14ac:dyDescent="0.35">
      <c r="A4200" s="8" t="e">
        <f>'[1]MAA ALAINAIN'!B466</f>
        <v>#REF!</v>
      </c>
      <c r="B4200" s="10" t="e">
        <f>'[1]MAA ALAINAIN'!M466</f>
        <v>#REF!</v>
      </c>
      <c r="C4200" s="28" t="e">
        <f t="shared" si="268"/>
        <v>#REF!</v>
      </c>
      <c r="D4200" s="28" t="e">
        <f t="shared" si="269"/>
        <v>#REF!</v>
      </c>
      <c r="E4200" s="28" t="e">
        <f t="shared" si="270"/>
        <v>#REF!</v>
      </c>
      <c r="F4200" s="28" t="e">
        <f t="shared" si="271"/>
        <v>#REF!</v>
      </c>
    </row>
    <row r="4201" spans="1:6" ht="21.75" customHeight="1" x14ac:dyDescent="0.35">
      <c r="A4201" s="8" t="e">
        <f>'[1]MAA ALAINAIN'!B467</f>
        <v>#REF!</v>
      </c>
      <c r="B4201" s="10" t="e">
        <f>'[1]MAA ALAINAIN'!M467</f>
        <v>#REF!</v>
      </c>
      <c r="C4201" s="28" t="e">
        <f t="shared" si="268"/>
        <v>#REF!</v>
      </c>
      <c r="D4201" s="28" t="e">
        <f t="shared" si="269"/>
        <v>#REF!</v>
      </c>
      <c r="E4201" s="28" t="e">
        <f t="shared" si="270"/>
        <v>#REF!</v>
      </c>
      <c r="F4201" s="28" t="e">
        <f t="shared" si="271"/>
        <v>#REF!</v>
      </c>
    </row>
    <row r="4202" spans="1:6" s="1" customFormat="1" ht="21.75" customHeight="1" x14ac:dyDescent="0.35">
      <c r="A4202" s="8" t="e">
        <f>'[1]MAA ALAINAIN'!B468</f>
        <v>#REF!</v>
      </c>
      <c r="B4202" s="10" t="e">
        <f>'[1]MAA ALAINAIN'!M468</f>
        <v>#REF!</v>
      </c>
      <c r="C4202" s="28" t="e">
        <f t="shared" si="268"/>
        <v>#REF!</v>
      </c>
      <c r="D4202" s="28" t="e">
        <f t="shared" si="269"/>
        <v>#REF!</v>
      </c>
      <c r="E4202" s="28" t="e">
        <f t="shared" si="270"/>
        <v>#REF!</v>
      </c>
      <c r="F4202" s="28" t="e">
        <f t="shared" si="271"/>
        <v>#REF!</v>
      </c>
    </row>
    <row r="4203" spans="1:6" s="1" customFormat="1" ht="21.75" customHeight="1" x14ac:dyDescent="0.35">
      <c r="A4203" s="8">
        <v>57611</v>
      </c>
      <c r="B4203" s="10" t="s">
        <v>31618</v>
      </c>
      <c r="C4203" s="28" t="str">
        <f t="shared" si="268"/>
        <v>164</v>
      </c>
      <c r="D4203" s="28" t="str">
        <f t="shared" si="269"/>
        <v>640</v>
      </c>
      <c r="E4203" s="28" t="str">
        <f t="shared" si="270"/>
        <v>2111153307550003</v>
      </c>
      <c r="F4203" s="28" t="str">
        <f t="shared" si="271"/>
        <v>46</v>
      </c>
    </row>
    <row r="4204" spans="1:6" s="1" customFormat="1" ht="21.75" customHeight="1" x14ac:dyDescent="0.35">
      <c r="A4204" s="8">
        <v>55990</v>
      </c>
      <c r="B4204" s="10" t="s">
        <v>31619</v>
      </c>
      <c r="C4204" s="28" t="str">
        <f t="shared" si="268"/>
        <v>164</v>
      </c>
      <c r="D4204" s="28" t="str">
        <f t="shared" si="269"/>
        <v>640</v>
      </c>
      <c r="E4204" s="28" t="str">
        <f t="shared" si="270"/>
        <v>2111133277330008</v>
      </c>
      <c r="F4204" s="28" t="str">
        <f t="shared" si="271"/>
        <v>51</v>
      </c>
    </row>
    <row r="4205" spans="1:6" s="1" customFormat="1" ht="21.75" customHeight="1" x14ac:dyDescent="0.35">
      <c r="A4205" s="8">
        <v>57348</v>
      </c>
      <c r="B4205" s="10" t="s">
        <v>31620</v>
      </c>
      <c r="C4205" s="28" t="str">
        <f t="shared" si="268"/>
        <v>164</v>
      </c>
      <c r="D4205" s="28" t="str">
        <f t="shared" si="269"/>
        <v>640</v>
      </c>
      <c r="E4205" s="28" t="str">
        <f t="shared" si="270"/>
        <v>2111139303560005</v>
      </c>
      <c r="F4205" s="28" t="str">
        <f t="shared" si="271"/>
        <v>19</v>
      </c>
    </row>
    <row r="4206" spans="1:6" s="1" customFormat="1" ht="21.75" customHeight="1" x14ac:dyDescent="0.35">
      <c r="A4206" s="8">
        <v>891340</v>
      </c>
      <c r="B4206" s="10" t="s">
        <v>31621</v>
      </c>
      <c r="C4206" s="28" t="str">
        <f t="shared" si="268"/>
        <v>022</v>
      </c>
      <c r="D4206" s="28" t="str">
        <f t="shared" si="269"/>
        <v>640</v>
      </c>
      <c r="E4206" s="28" t="str">
        <f t="shared" si="270"/>
        <v>0001740009188820</v>
      </c>
      <c r="F4206" s="28" t="str">
        <f t="shared" si="271"/>
        <v>21</v>
      </c>
    </row>
    <row r="4207" spans="1:6" s="1" customFormat="1" ht="21.75" customHeight="1" x14ac:dyDescent="0.35">
      <c r="A4207" s="8">
        <v>1116447</v>
      </c>
      <c r="B4207" s="10" t="s">
        <v>31622</v>
      </c>
      <c r="C4207" s="28" t="str">
        <f t="shared" si="268"/>
        <v>164</v>
      </c>
      <c r="D4207" s="28" t="str">
        <f t="shared" si="269"/>
        <v>640</v>
      </c>
      <c r="E4207" s="28" t="str">
        <f t="shared" si="270"/>
        <v>2111133285850013</v>
      </c>
      <c r="F4207" s="28" t="str">
        <f t="shared" si="271"/>
        <v>21</v>
      </c>
    </row>
    <row r="4208" spans="1:6" s="1" customFormat="1" ht="21.75" customHeight="1" x14ac:dyDescent="0.35">
      <c r="A4208" s="8">
        <v>1680411</v>
      </c>
      <c r="B4208" s="10" t="s">
        <v>31623</v>
      </c>
      <c r="C4208" s="28" t="str">
        <f t="shared" si="268"/>
        <v>350</v>
      </c>
      <c r="D4208" s="28" t="str">
        <f t="shared" si="269"/>
        <v>810</v>
      </c>
      <c r="E4208" s="28" t="str">
        <f t="shared" si="270"/>
        <v>0000000001815687</v>
      </c>
      <c r="F4208" s="28" t="str">
        <f t="shared" si="271"/>
        <v>50</v>
      </c>
    </row>
    <row r="4209" spans="1:6" ht="21.75" customHeight="1" x14ac:dyDescent="0.35">
      <c r="A4209" s="8">
        <v>1407643</v>
      </c>
      <c r="B4209" s="10" t="s">
        <v>31624</v>
      </c>
      <c r="C4209" s="28" t="str">
        <f t="shared" si="268"/>
        <v>007</v>
      </c>
      <c r="D4209" s="28" t="str">
        <f t="shared" si="269"/>
        <v>270</v>
      </c>
      <c r="E4209" s="28" t="str">
        <f t="shared" si="270"/>
        <v>0006507000300270</v>
      </c>
      <c r="F4209" s="28" t="str">
        <f t="shared" si="271"/>
        <v>46</v>
      </c>
    </row>
    <row r="4210" spans="1:6" ht="21.75" customHeight="1" x14ac:dyDescent="0.35">
      <c r="A4210" s="8">
        <v>889738</v>
      </c>
      <c r="B4210" s="10" t="s">
        <v>31625</v>
      </c>
      <c r="C4210" s="28" t="str">
        <f t="shared" si="268"/>
        <v>011</v>
      </c>
      <c r="D4210" s="28" t="str">
        <f t="shared" si="269"/>
        <v>640</v>
      </c>
      <c r="E4210" s="28" t="str">
        <f t="shared" si="270"/>
        <v>0000032000003709</v>
      </c>
      <c r="F4210" s="28" t="str">
        <f t="shared" si="271"/>
        <v>62</v>
      </c>
    </row>
    <row r="4211" spans="1:6" ht="21.75" customHeight="1" x14ac:dyDescent="0.35">
      <c r="A4211" s="8">
        <f>'[1]CHEF CENTRE - OBSER'!B78</f>
        <v>1582491</v>
      </c>
      <c r="B4211" s="10" t="s">
        <v>31626</v>
      </c>
      <c r="C4211" s="28" t="str">
        <f t="shared" si="268"/>
        <v>164</v>
      </c>
      <c r="D4211" s="28" t="str">
        <f t="shared" si="269"/>
        <v>640</v>
      </c>
      <c r="E4211" s="28" t="str">
        <f t="shared" si="270"/>
        <v>2111151070710002</v>
      </c>
      <c r="F4211" s="28" t="str">
        <f t="shared" si="271"/>
        <v>06</v>
      </c>
    </row>
    <row r="4212" spans="1:6" s="1" customFormat="1" ht="21.75" customHeight="1" x14ac:dyDescent="0.35">
      <c r="A4212" s="8">
        <f>'[1]CHEF CENTRE - OBSER'!B79</f>
        <v>1680411</v>
      </c>
      <c r="B4212" s="10" t="s">
        <v>31627</v>
      </c>
      <c r="C4212" s="28" t="str">
        <f t="shared" si="268"/>
        <v>011</v>
      </c>
      <c r="D4212" s="28" t="str">
        <f t="shared" si="269"/>
        <v>640</v>
      </c>
      <c r="E4212" s="28" t="str">
        <f t="shared" si="270"/>
        <v>0000032000001691</v>
      </c>
      <c r="F4212" s="28" t="str">
        <f t="shared" si="271"/>
        <v>05</v>
      </c>
    </row>
    <row r="4213" spans="1:6" s="1" customFormat="1" ht="21.75" customHeight="1" x14ac:dyDescent="0.35">
      <c r="A4213" s="8">
        <f>'[1]CHEF CENTRE - OBSER'!B80</f>
        <v>845722</v>
      </c>
      <c r="B4213" s="10" t="s">
        <v>31628</v>
      </c>
      <c r="C4213" s="28" t="str">
        <f t="shared" si="268"/>
        <v>164</v>
      </c>
      <c r="D4213" s="28" t="str">
        <f t="shared" si="269"/>
        <v>640</v>
      </c>
      <c r="E4213" s="28" t="str">
        <f t="shared" si="270"/>
        <v>2111172219930004</v>
      </c>
      <c r="F4213" s="28" t="str">
        <f t="shared" si="271"/>
        <v>36</v>
      </c>
    </row>
    <row r="4214" spans="1:6" s="1" customFormat="1" ht="21.75" customHeight="1" x14ac:dyDescent="0.35">
      <c r="A4214" s="8">
        <f>'[1]CHEF CENTRE - OBSER'!B81</f>
        <v>832927</v>
      </c>
      <c r="B4214" s="10" t="s">
        <v>31629</v>
      </c>
      <c r="C4214" s="28" t="str">
        <f t="shared" si="268"/>
        <v>011</v>
      </c>
      <c r="D4214" s="28" t="str">
        <f t="shared" si="269"/>
        <v>050</v>
      </c>
      <c r="E4214" s="28" t="str">
        <f t="shared" si="270"/>
        <v>0000012000001783</v>
      </c>
      <c r="F4214" s="28" t="str">
        <f t="shared" si="271"/>
        <v>56</v>
      </c>
    </row>
    <row r="4215" spans="1:6" s="1" customFormat="1" ht="21.75" customHeight="1" x14ac:dyDescent="0.35">
      <c r="A4215" s="8">
        <f>'[1]CHEF CENTRE - OBSER'!B82</f>
        <v>91022</v>
      </c>
      <c r="B4215" s="10" t="s">
        <v>31630</v>
      </c>
      <c r="C4215" s="28" t="str">
        <f t="shared" si="268"/>
        <v>164</v>
      </c>
      <c r="D4215" s="28" t="str">
        <f t="shared" si="269"/>
        <v>640</v>
      </c>
      <c r="E4215" s="28" t="str">
        <f t="shared" si="270"/>
        <v>2111153303810005</v>
      </c>
      <c r="F4215" s="28" t="str">
        <f t="shared" si="271"/>
        <v>50</v>
      </c>
    </row>
    <row r="4216" spans="1:6" s="1" customFormat="1" ht="21.75" customHeight="1" x14ac:dyDescent="0.35">
      <c r="A4216" s="8" t="e">
        <f>'[1]CHEF CENTRE - OBSER'!B84</f>
        <v>#REF!</v>
      </c>
      <c r="B4216" s="10" t="s">
        <v>31631</v>
      </c>
      <c r="C4216" s="28" t="str">
        <f t="shared" si="268"/>
        <v>230</v>
      </c>
      <c r="D4216" s="28" t="str">
        <f t="shared" si="269"/>
        <v>640</v>
      </c>
      <c r="E4216" s="28" t="str">
        <f t="shared" si="270"/>
        <v>7259971211006000</v>
      </c>
      <c r="F4216" s="28" t="str">
        <f t="shared" si="271"/>
        <v>76</v>
      </c>
    </row>
    <row r="4217" spans="1:6" s="1" customFormat="1" ht="21.75" customHeight="1" x14ac:dyDescent="0.35">
      <c r="A4217" s="8" t="e">
        <f>'[1]CHEF CENTRE - OBSER'!B85</f>
        <v>#REF!</v>
      </c>
      <c r="B4217" s="10" t="s">
        <v>31632</v>
      </c>
      <c r="C4217" s="28" t="str">
        <f t="shared" si="268"/>
        <v>164</v>
      </c>
      <c r="D4217" s="28" t="str">
        <f t="shared" si="269"/>
        <v>640</v>
      </c>
      <c r="E4217" s="28" t="str">
        <f t="shared" si="270"/>
        <v>2111154646590007</v>
      </c>
      <c r="F4217" s="28" t="str">
        <f t="shared" si="271"/>
        <v>10</v>
      </c>
    </row>
    <row r="4218" spans="1:6" s="1" customFormat="1" ht="21.75" customHeight="1" x14ac:dyDescent="0.35">
      <c r="A4218" s="8" t="e">
        <f>'[1]CHEF CENTRE - OBSER'!B87</f>
        <v>#REF!</v>
      </c>
      <c r="B4218" s="10" t="s">
        <v>31633</v>
      </c>
      <c r="C4218" s="28" t="str">
        <f t="shared" si="268"/>
        <v>164</v>
      </c>
      <c r="D4218" s="28" t="str">
        <f t="shared" si="269"/>
        <v>640</v>
      </c>
      <c r="E4218" s="28" t="str">
        <f t="shared" si="270"/>
        <v>2111153262650004</v>
      </c>
      <c r="F4218" s="28" t="str">
        <f t="shared" si="271"/>
        <v>23</v>
      </c>
    </row>
    <row r="4219" spans="1:6" ht="21.75" customHeight="1" x14ac:dyDescent="0.35">
      <c r="A4219" s="8" t="e">
        <f>'[1]CHEF CENTRE - OBSER'!B88</f>
        <v>#REF!</v>
      </c>
      <c r="B4219" s="10" t="s">
        <v>31634</v>
      </c>
      <c r="C4219" s="28" t="str">
        <f t="shared" si="268"/>
        <v>164</v>
      </c>
      <c r="D4219" s="28" t="str">
        <f t="shared" si="269"/>
        <v>640</v>
      </c>
      <c r="E4219" s="28" t="str">
        <f t="shared" si="270"/>
        <v>2111133222620008</v>
      </c>
      <c r="F4219" s="28" t="str">
        <f t="shared" si="271"/>
        <v>37</v>
      </c>
    </row>
    <row r="4220" spans="1:6" ht="21.75" customHeight="1" x14ac:dyDescent="0.35">
      <c r="A4220" s="8" t="e">
        <f>'[1]CHEF CENTRE - OBSER'!B89</f>
        <v>#REF!</v>
      </c>
      <c r="B4220" s="10" t="s">
        <v>31635</v>
      </c>
      <c r="C4220" s="28" t="str">
        <f t="shared" si="268"/>
        <v>007</v>
      </c>
      <c r="D4220" s="28" t="str">
        <f t="shared" si="269"/>
        <v>640</v>
      </c>
      <c r="E4220" s="28" t="str">
        <f t="shared" si="270"/>
        <v>0005925000300810</v>
      </c>
      <c r="F4220" s="28" t="str">
        <f t="shared" si="271"/>
        <v>28</v>
      </c>
    </row>
    <row r="4221" spans="1:6" ht="21.75" customHeight="1" x14ac:dyDescent="0.35">
      <c r="A4221" s="8" t="e">
        <f>'[1]CHEF CENTRE - OBSER'!B90</f>
        <v>#REF!</v>
      </c>
      <c r="B4221" s="66" t="s">
        <v>31636</v>
      </c>
      <c r="C4221" s="28" t="str">
        <f t="shared" si="268"/>
        <v>164</v>
      </c>
      <c r="D4221" s="28" t="str">
        <f t="shared" si="269"/>
        <v>640</v>
      </c>
      <c r="E4221" s="28" t="str">
        <f t="shared" si="270"/>
        <v>2111153256080002</v>
      </c>
      <c r="F4221" s="28" t="str">
        <f t="shared" si="271"/>
        <v>17</v>
      </c>
    </row>
    <row r="4222" spans="1:6" s="1" customFormat="1" ht="21.75" customHeight="1" x14ac:dyDescent="0.35">
      <c r="A4222" s="8">
        <v>1689596</v>
      </c>
      <c r="B4222" s="10" t="s">
        <v>31637</v>
      </c>
      <c r="C4222" s="28" t="str">
        <f t="shared" si="268"/>
        <v>164</v>
      </c>
      <c r="D4222" s="28" t="str">
        <f t="shared" si="269"/>
        <v>720</v>
      </c>
      <c r="E4222" s="28" t="str">
        <f t="shared" si="270"/>
        <v>2111185866280002</v>
      </c>
      <c r="F4222" s="28" t="str">
        <f t="shared" si="271"/>
        <v>17</v>
      </c>
    </row>
    <row r="4223" spans="1:6" s="1" customFormat="1" ht="21.75" customHeight="1" x14ac:dyDescent="0.35">
      <c r="A4223" s="8">
        <v>1043438</v>
      </c>
      <c r="B4223" s="10" t="s">
        <v>31362</v>
      </c>
      <c r="C4223" s="28" t="str">
        <f t="shared" si="268"/>
        <v>164</v>
      </c>
      <c r="D4223" s="28" t="str">
        <f t="shared" si="269"/>
        <v>640</v>
      </c>
      <c r="E4223" s="28" t="str">
        <f t="shared" si="270"/>
        <v>2111134084670008</v>
      </c>
      <c r="F4223" s="28" t="str">
        <f t="shared" si="271"/>
        <v>17</v>
      </c>
    </row>
    <row r="4224" spans="1:6" s="1" customFormat="1" ht="21.75" customHeight="1" x14ac:dyDescent="0.35">
      <c r="A4224" s="8">
        <v>1546695</v>
      </c>
      <c r="B4224" s="10" t="s">
        <v>30550</v>
      </c>
      <c r="C4224" s="28" t="str">
        <f t="shared" si="268"/>
        <v>007</v>
      </c>
      <c r="D4224" s="28" t="str">
        <f t="shared" si="269"/>
        <v>720</v>
      </c>
      <c r="E4224" s="28" t="str">
        <f t="shared" si="270"/>
        <v>0005972000303584</v>
      </c>
      <c r="F4224" s="28" t="str">
        <f t="shared" si="271"/>
        <v>65</v>
      </c>
    </row>
    <row r="4225" spans="1:6" s="1" customFormat="1" ht="21.75" customHeight="1" x14ac:dyDescent="0.35">
      <c r="A4225" s="8">
        <v>1116644</v>
      </c>
      <c r="B4225" s="10" t="s">
        <v>30877</v>
      </c>
      <c r="C4225" s="28" t="str">
        <f t="shared" si="268"/>
        <v>164</v>
      </c>
      <c r="D4225" s="28" t="str">
        <f t="shared" si="269"/>
        <v>640</v>
      </c>
      <c r="E4225" s="28" t="str">
        <f t="shared" si="270"/>
        <v>2111133232890005</v>
      </c>
      <c r="F4225" s="28" t="str">
        <f t="shared" si="271"/>
        <v>59</v>
      </c>
    </row>
    <row r="4226" spans="1:6" s="1" customFormat="1" ht="21.75" customHeight="1" x14ac:dyDescent="0.35">
      <c r="A4226" s="8">
        <v>2011851</v>
      </c>
      <c r="B4226" s="10" t="s">
        <v>31638</v>
      </c>
      <c r="C4226" s="28" t="str">
        <f t="shared" si="268"/>
        <v>164</v>
      </c>
      <c r="D4226" s="28" t="str">
        <f t="shared" si="269"/>
        <v>167</v>
      </c>
      <c r="E4226" s="28" t="str">
        <f t="shared" si="270"/>
        <v>2111159735070001</v>
      </c>
      <c r="F4226" s="28" t="str">
        <f t="shared" si="271"/>
        <v>17</v>
      </c>
    </row>
    <row r="4227" spans="1:6" s="1" customFormat="1" ht="21.75" customHeight="1" x14ac:dyDescent="0.35">
      <c r="A4227" s="8">
        <v>1591646</v>
      </c>
      <c r="B4227" s="10" t="s">
        <v>31142</v>
      </c>
      <c r="C4227" s="28" t="str">
        <f t="shared" si="268"/>
        <v>022</v>
      </c>
      <c r="D4227" s="28" t="str">
        <f t="shared" si="269"/>
        <v>640</v>
      </c>
      <c r="E4227" s="28" t="str">
        <f t="shared" si="270"/>
        <v>0003210027502201</v>
      </c>
      <c r="F4227" s="28" t="str">
        <f t="shared" si="271"/>
        <v>21</v>
      </c>
    </row>
    <row r="4228" spans="1:6" s="1" customFormat="1" ht="21.75" customHeight="1" x14ac:dyDescent="0.35">
      <c r="A4228" s="8">
        <v>745144</v>
      </c>
      <c r="B4228" s="10" t="s">
        <v>31131</v>
      </c>
      <c r="C4228" s="28" t="str">
        <f t="shared" si="268"/>
        <v>011</v>
      </c>
      <c r="D4228" s="28" t="str">
        <f t="shared" si="269"/>
        <v>720</v>
      </c>
      <c r="E4228" s="28" t="str">
        <f t="shared" si="270"/>
        <v>0000022000001882</v>
      </c>
      <c r="F4228" s="28" t="str">
        <f t="shared" si="271"/>
        <v>25</v>
      </c>
    </row>
    <row r="4229" spans="1:6" ht="21.75" customHeight="1" x14ac:dyDescent="0.35">
      <c r="A4229" s="8">
        <v>1049222</v>
      </c>
      <c r="B4229" s="10" t="s">
        <v>31639</v>
      </c>
      <c r="C4229" s="28" t="str">
        <f t="shared" si="268"/>
        <v>011</v>
      </c>
      <c r="D4229" s="28" t="str">
        <f t="shared" si="269"/>
        <v>640</v>
      </c>
      <c r="E4229" s="28" t="str">
        <f t="shared" si="270"/>
        <v>0000182000000561</v>
      </c>
      <c r="F4229" s="28" t="str">
        <f t="shared" si="271"/>
        <v>26</v>
      </c>
    </row>
    <row r="4230" spans="1:6" ht="21.75" customHeight="1" x14ac:dyDescent="0.35">
      <c r="A4230" s="8">
        <v>1910420</v>
      </c>
      <c r="B4230" s="10" t="s">
        <v>31640</v>
      </c>
      <c r="C4230" s="28" t="str">
        <f t="shared" si="268"/>
        <v>350</v>
      </c>
      <c r="D4230" s="28" t="str">
        <f t="shared" si="269"/>
        <v>810</v>
      </c>
      <c r="E4230" s="28" t="str">
        <f t="shared" si="270"/>
        <v>0000000007881057</v>
      </c>
      <c r="F4230" s="28" t="str">
        <f t="shared" si="271"/>
        <v>73</v>
      </c>
    </row>
    <row r="4231" spans="1:6" ht="21.75" customHeight="1" x14ac:dyDescent="0.35">
      <c r="A4231" s="8">
        <v>778202</v>
      </c>
      <c r="B4231" s="10" t="s">
        <v>31641</v>
      </c>
      <c r="C4231" s="28" t="str">
        <f t="shared" si="268"/>
        <v>164</v>
      </c>
      <c r="D4231" s="28" t="str">
        <f t="shared" si="269"/>
        <v>640</v>
      </c>
      <c r="E4231" s="28" t="str">
        <f t="shared" si="270"/>
        <v>2111155600980001</v>
      </c>
      <c r="F4231" s="28" t="str">
        <f t="shared" si="271"/>
        <v>77</v>
      </c>
    </row>
    <row r="4232" spans="1:6" s="1" customFormat="1" ht="21.75" customHeight="1" x14ac:dyDescent="0.35">
      <c r="A4232" s="8">
        <v>323647</v>
      </c>
      <c r="B4232" s="10" t="s">
        <v>31642</v>
      </c>
      <c r="C4232" s="28" t="str">
        <f t="shared" si="268"/>
        <v>164</v>
      </c>
      <c r="D4232" s="28" t="str">
        <f t="shared" si="269"/>
        <v>640</v>
      </c>
      <c r="E4232" s="28" t="str">
        <f t="shared" si="270"/>
        <v>2111137370630008</v>
      </c>
      <c r="F4232" s="28" t="str">
        <f t="shared" si="271"/>
        <v>30</v>
      </c>
    </row>
    <row r="4233" spans="1:6" s="1" customFormat="1" ht="21.75" customHeight="1" x14ac:dyDescent="0.35">
      <c r="A4233" s="8">
        <v>1447611</v>
      </c>
      <c r="B4233" s="10" t="s">
        <v>31643</v>
      </c>
      <c r="C4233" s="28" t="str">
        <f t="shared" si="268"/>
        <v>225</v>
      </c>
      <c r="D4233" s="28" t="str">
        <f t="shared" si="269"/>
        <v>640</v>
      </c>
      <c r="E4233" s="28" t="str">
        <f t="shared" si="270"/>
        <v>0397815686010118</v>
      </c>
      <c r="F4233" s="28" t="str">
        <f t="shared" si="271"/>
        <v>76</v>
      </c>
    </row>
    <row r="4234" spans="1:6" s="1" customFormat="1" ht="21.75" customHeight="1" x14ac:dyDescent="0.35">
      <c r="A4234" s="8">
        <v>348432</v>
      </c>
      <c r="B4234" s="10" t="s">
        <v>31644</v>
      </c>
      <c r="C4234" s="28" t="str">
        <f t="shared" si="268"/>
        <v>164</v>
      </c>
      <c r="D4234" s="28" t="str">
        <f t="shared" si="269"/>
        <v>640</v>
      </c>
      <c r="E4234" s="28" t="str">
        <f t="shared" si="270"/>
        <v>2111155604400006</v>
      </c>
      <c r="F4234" s="28" t="str">
        <f t="shared" si="271"/>
        <v>43</v>
      </c>
    </row>
    <row r="4235" spans="1:6" s="1" customFormat="1" ht="21.75" customHeight="1" x14ac:dyDescent="0.35">
      <c r="A4235" s="8">
        <v>1308983</v>
      </c>
      <c r="B4235" s="10" t="s">
        <v>31645</v>
      </c>
      <c r="C4235" s="28" t="str">
        <f t="shared" si="268"/>
        <v>164</v>
      </c>
      <c r="D4235" s="28" t="str">
        <f t="shared" si="269"/>
        <v>640</v>
      </c>
      <c r="E4235" s="28" t="str">
        <f t="shared" si="270"/>
        <v>2111177564870002</v>
      </c>
      <c r="F4235" s="28" t="str">
        <f t="shared" si="271"/>
        <v>73</v>
      </c>
    </row>
    <row r="4236" spans="1:6" s="1" customFormat="1" ht="21.75" customHeight="1" x14ac:dyDescent="0.35">
      <c r="A4236" s="8">
        <v>1284618</v>
      </c>
      <c r="B4236" s="10" t="s">
        <v>31646</v>
      </c>
      <c r="C4236" s="28" t="str">
        <f t="shared" si="268"/>
        <v>164</v>
      </c>
      <c r="D4236" s="28" t="str">
        <f t="shared" si="269"/>
        <v>640</v>
      </c>
      <c r="E4236" s="28" t="str">
        <f t="shared" si="270"/>
        <v>2111170743210000</v>
      </c>
      <c r="F4236" s="28" t="str">
        <f t="shared" si="271"/>
        <v>07</v>
      </c>
    </row>
    <row r="4237" spans="1:6" s="1" customFormat="1" ht="21.75" customHeight="1" x14ac:dyDescent="0.35">
      <c r="A4237" s="8">
        <v>374293</v>
      </c>
      <c r="B4237" s="66" t="s">
        <v>31647</v>
      </c>
      <c r="C4237" s="28" t="str">
        <f t="shared" si="268"/>
        <v>011</v>
      </c>
      <c r="D4237" s="28" t="str">
        <f t="shared" si="269"/>
        <v>640</v>
      </c>
      <c r="E4237" s="28" t="str">
        <f t="shared" si="270"/>
        <v>0000252000007650</v>
      </c>
      <c r="F4237" s="28" t="str">
        <f t="shared" si="271"/>
        <v>40</v>
      </c>
    </row>
    <row r="4238" spans="1:6" s="1" customFormat="1" ht="21.75" customHeight="1" x14ac:dyDescent="0.35">
      <c r="A4238" s="8">
        <v>1680608</v>
      </c>
      <c r="B4238" s="10" t="s">
        <v>31648</v>
      </c>
      <c r="C4238" s="28" t="str">
        <f t="shared" si="268"/>
        <v>164</v>
      </c>
      <c r="D4238" s="28" t="str">
        <f t="shared" si="269"/>
        <v>640</v>
      </c>
      <c r="E4238" s="28" t="str">
        <f t="shared" si="270"/>
        <v>2111126372510003</v>
      </c>
      <c r="F4238" s="28" t="str">
        <f t="shared" si="271"/>
        <v>68</v>
      </c>
    </row>
    <row r="4239" spans="1:6" ht="21.75" customHeight="1" x14ac:dyDescent="0.35">
      <c r="A4239" s="8">
        <v>1750498</v>
      </c>
      <c r="B4239" s="10" t="s">
        <v>31649</v>
      </c>
      <c r="C4239" s="28" t="str">
        <f t="shared" si="268"/>
        <v>127</v>
      </c>
      <c r="D4239" s="28" t="str">
        <f t="shared" si="269"/>
        <v>270</v>
      </c>
      <c r="E4239" s="28" t="str">
        <f t="shared" si="270"/>
        <v>2111186740370001</v>
      </c>
      <c r="F4239" s="28" t="str">
        <f t="shared" si="271"/>
        <v>20</v>
      </c>
    </row>
    <row r="4240" spans="1:6" ht="21.75" customHeight="1" x14ac:dyDescent="0.35">
      <c r="A4240" s="8">
        <v>1280259</v>
      </c>
      <c r="B4240" s="10" t="s">
        <v>31650</v>
      </c>
      <c r="C4240" s="28" t="str">
        <f t="shared" si="268"/>
        <v>013</v>
      </c>
      <c r="D4240" s="28" t="str">
        <f t="shared" si="269"/>
        <v>640</v>
      </c>
      <c r="E4240" s="28" t="str">
        <f t="shared" si="270"/>
        <v>0113020106900183</v>
      </c>
      <c r="F4240" s="28" t="str">
        <f t="shared" si="271"/>
        <v>92</v>
      </c>
    </row>
    <row r="4241" spans="1:6" ht="21.75" customHeight="1" x14ac:dyDescent="0.35">
      <c r="A4241" s="8">
        <v>267721</v>
      </c>
      <c r="B4241" s="10" t="s">
        <v>31651</v>
      </c>
      <c r="C4241" s="28" t="str">
        <f t="shared" si="268"/>
        <v>164</v>
      </c>
      <c r="D4241" s="28" t="str">
        <f t="shared" si="269"/>
        <v>640</v>
      </c>
      <c r="E4241" s="28" t="str">
        <f t="shared" si="270"/>
        <v>2111137372420002</v>
      </c>
      <c r="F4241" s="28" t="str">
        <f t="shared" si="271"/>
        <v>65</v>
      </c>
    </row>
    <row r="4242" spans="1:6" s="1" customFormat="1" ht="21.75" customHeight="1" x14ac:dyDescent="0.35">
      <c r="A4242" s="8">
        <v>89588</v>
      </c>
      <c r="B4242" s="10" t="s">
        <v>31652</v>
      </c>
      <c r="C4242" s="28" t="str">
        <f t="shared" si="268"/>
        <v>164</v>
      </c>
      <c r="D4242" s="28" t="str">
        <f t="shared" si="269"/>
        <v>640</v>
      </c>
      <c r="E4242" s="28" t="str">
        <f t="shared" si="270"/>
        <v>2111155606400004</v>
      </c>
      <c r="F4242" s="28" t="str">
        <f t="shared" si="271"/>
        <v>81</v>
      </c>
    </row>
    <row r="4243" spans="1:6" s="1" customFormat="1" ht="21.75" customHeight="1" x14ac:dyDescent="0.35">
      <c r="A4243" s="8">
        <v>1749690</v>
      </c>
      <c r="B4243" s="10" t="s">
        <v>31653</v>
      </c>
      <c r="C4243" s="28" t="str">
        <f t="shared" si="268"/>
        <v>164</v>
      </c>
      <c r="D4243" s="28" t="str">
        <f t="shared" si="269"/>
        <v>640</v>
      </c>
      <c r="E4243" s="28" t="str">
        <f t="shared" si="270"/>
        <v>2111142805120054</v>
      </c>
      <c r="F4243" s="28" t="str">
        <f t="shared" si="271"/>
        <v>56</v>
      </c>
    </row>
    <row r="4244" spans="1:6" s="1" customFormat="1" ht="21.75" customHeight="1" x14ac:dyDescent="0.35">
      <c r="A4244" s="8">
        <v>2111596</v>
      </c>
      <c r="B4244" s="66" t="s">
        <v>31654</v>
      </c>
      <c r="C4244" s="28" t="str">
        <f t="shared" si="268"/>
        <v>007</v>
      </c>
      <c r="D4244" s="28" t="str">
        <f t="shared" si="269"/>
        <v>640</v>
      </c>
      <c r="E4244" s="28" t="str">
        <f t="shared" si="270"/>
        <v>0007055000303198</v>
      </c>
      <c r="F4244" s="28" t="str">
        <f t="shared" si="271"/>
        <v>18</v>
      </c>
    </row>
    <row r="4245" spans="1:6" s="1" customFormat="1" ht="21.75" customHeight="1" x14ac:dyDescent="0.35">
      <c r="A4245" s="8">
        <v>1907730</v>
      </c>
      <c r="B4245" s="10" t="s">
        <v>31655</v>
      </c>
      <c r="C4245" s="28" t="str">
        <f t="shared" si="268"/>
        <v>164</v>
      </c>
      <c r="D4245" s="28" t="str">
        <f t="shared" si="269"/>
        <v>727</v>
      </c>
      <c r="E4245" s="28" t="str">
        <f t="shared" si="270"/>
        <v>2111120374200002</v>
      </c>
      <c r="F4245" s="28" t="str">
        <f t="shared" si="271"/>
        <v>17</v>
      </c>
    </row>
    <row r="4246" spans="1:6" s="1" customFormat="1" ht="21.75" customHeight="1" x14ac:dyDescent="0.35">
      <c r="A4246" s="8">
        <v>2227303</v>
      </c>
      <c r="B4246" s="10" t="s">
        <v>31656</v>
      </c>
      <c r="C4246" s="28" t="str">
        <f t="shared" si="268"/>
        <v>164</v>
      </c>
      <c r="D4246" s="28" t="str">
        <f t="shared" si="269"/>
        <v>640</v>
      </c>
      <c r="E4246" s="28" t="str">
        <f t="shared" si="270"/>
        <v>2111130074290005</v>
      </c>
      <c r="F4246" s="28" t="str">
        <f t="shared" si="271"/>
        <v>39</v>
      </c>
    </row>
    <row r="4247" spans="1:6" s="1" customFormat="1" ht="21.75" customHeight="1" x14ac:dyDescent="0.35">
      <c r="A4247" s="8">
        <v>1281235</v>
      </c>
      <c r="B4247" s="10" t="s">
        <v>31657</v>
      </c>
      <c r="C4247" s="28" t="str">
        <f t="shared" si="268"/>
        <v>164</v>
      </c>
      <c r="D4247" s="28" t="str">
        <f t="shared" si="269"/>
        <v>640</v>
      </c>
      <c r="E4247" s="28" t="str">
        <f t="shared" si="270"/>
        <v>2111173502550004</v>
      </c>
      <c r="F4247" s="28" t="str">
        <f t="shared" si="271"/>
        <v>56</v>
      </c>
    </row>
    <row r="4248" spans="1:6" s="1" customFormat="1" ht="21.75" customHeight="1" x14ac:dyDescent="0.35">
      <c r="A4248" s="8">
        <v>1751020</v>
      </c>
      <c r="B4248" s="10" t="s">
        <v>30113</v>
      </c>
      <c r="C4248" s="28" t="str">
        <f t="shared" si="268"/>
        <v>164</v>
      </c>
      <c r="D4248" s="28" t="str">
        <f t="shared" si="269"/>
        <v>640</v>
      </c>
      <c r="E4248" s="28" t="str">
        <f t="shared" si="270"/>
        <v>2111188158510003</v>
      </c>
      <c r="F4248" s="28" t="str">
        <f t="shared" si="271"/>
        <v>20</v>
      </c>
    </row>
    <row r="4249" spans="1:6" ht="21.75" customHeight="1" x14ac:dyDescent="0.35">
      <c r="A4249" s="8">
        <v>1277759</v>
      </c>
      <c r="B4249" s="10" t="s">
        <v>29850</v>
      </c>
      <c r="C4249" s="28" t="str">
        <f t="shared" si="268"/>
        <v>007</v>
      </c>
      <c r="D4249" s="28" t="str">
        <f t="shared" si="269"/>
        <v>640</v>
      </c>
      <c r="E4249" s="28" t="str">
        <f t="shared" si="270"/>
        <v>0006132000300767</v>
      </c>
      <c r="F4249" s="28" t="str">
        <f t="shared" si="271"/>
        <v>92</v>
      </c>
    </row>
    <row r="4250" spans="1:6" ht="21.75" customHeight="1" x14ac:dyDescent="0.35">
      <c r="A4250" s="8">
        <v>1755854</v>
      </c>
      <c r="B4250" s="10" t="s">
        <v>31658</v>
      </c>
      <c r="C4250" s="28" t="str">
        <f t="shared" si="268"/>
        <v>230</v>
      </c>
      <c r="D4250" s="28" t="str">
        <f t="shared" si="269"/>
        <v>480</v>
      </c>
      <c r="E4250" s="28" t="str">
        <f t="shared" si="270"/>
        <v>2919984211009300</v>
      </c>
      <c r="F4250" s="28" t="str">
        <f t="shared" si="271"/>
        <v>19</v>
      </c>
    </row>
    <row r="4251" spans="1:6" ht="21.75" customHeight="1" x14ac:dyDescent="0.35">
      <c r="A4251" s="8">
        <v>2227303</v>
      </c>
      <c r="B4251" s="10" t="s">
        <v>31659</v>
      </c>
      <c r="C4251" s="28" t="str">
        <f t="shared" si="268"/>
        <v>350</v>
      </c>
      <c r="D4251" s="28" t="str">
        <f t="shared" si="269"/>
        <v>810</v>
      </c>
      <c r="E4251" s="28" t="str">
        <f t="shared" si="270"/>
        <v>0000000009962259</v>
      </c>
      <c r="F4251" s="28" t="str">
        <f t="shared" si="271"/>
        <v>66</v>
      </c>
    </row>
    <row r="4252" spans="1:6" s="1" customFormat="1" ht="21.75" customHeight="1" x14ac:dyDescent="0.35">
      <c r="A4252" s="8">
        <v>1686270</v>
      </c>
      <c r="B4252" s="10" t="s">
        <v>31660</v>
      </c>
      <c r="C4252" s="28" t="str">
        <f t="shared" si="268"/>
        <v>164</v>
      </c>
      <c r="D4252" s="28" t="str">
        <f t="shared" si="269"/>
        <v>640</v>
      </c>
      <c r="E4252" s="28" t="str">
        <f t="shared" si="270"/>
        <v>2111196462080001</v>
      </c>
      <c r="F4252" s="28" t="str">
        <f t="shared" si="271"/>
        <v>94</v>
      </c>
    </row>
    <row r="4253" spans="1:6" s="1" customFormat="1" ht="21.75" customHeight="1" x14ac:dyDescent="0.35">
      <c r="A4253" s="8">
        <v>1905681</v>
      </c>
      <c r="B4253" s="10" t="s">
        <v>31335</v>
      </c>
      <c r="C4253" s="28" t="str">
        <f t="shared" si="268"/>
        <v>007</v>
      </c>
      <c r="D4253" s="28" t="str">
        <f t="shared" si="269"/>
        <v>150</v>
      </c>
      <c r="E4253" s="28" t="str">
        <f t="shared" si="270"/>
        <v>0006331000303308</v>
      </c>
      <c r="F4253" s="28" t="str">
        <f t="shared" si="271"/>
        <v>67</v>
      </c>
    </row>
    <row r="4254" spans="1:6" s="1" customFormat="1" ht="21.75" customHeight="1" x14ac:dyDescent="0.35">
      <c r="A4254" s="8">
        <v>1152831</v>
      </c>
      <c r="B4254" s="10" t="s">
        <v>31368</v>
      </c>
      <c r="C4254" s="28" t="str">
        <f t="shared" si="268"/>
        <v>225</v>
      </c>
      <c r="D4254" s="28" t="str">
        <f t="shared" si="269"/>
        <v>640</v>
      </c>
      <c r="E4254" s="28" t="str">
        <f t="shared" si="270"/>
        <v>0395873026010104</v>
      </c>
      <c r="F4254" s="28" t="str">
        <f t="shared" si="271"/>
        <v>44</v>
      </c>
    </row>
    <row r="4255" spans="1:6" s="1" customFormat="1" ht="21.75" customHeight="1" x14ac:dyDescent="0.35">
      <c r="A4255" s="8">
        <v>2048751</v>
      </c>
      <c r="B4255" s="10" t="s">
        <v>31661</v>
      </c>
      <c r="C4255" s="28" t="str">
        <f t="shared" si="268"/>
        <v>164</v>
      </c>
      <c r="D4255" s="28" t="str">
        <f t="shared" si="269"/>
        <v>640</v>
      </c>
      <c r="E4255" s="28" t="str">
        <f t="shared" si="270"/>
        <v>2111142948190006</v>
      </c>
      <c r="F4255" s="28" t="str">
        <f t="shared" si="271"/>
        <v>68</v>
      </c>
    </row>
    <row r="4256" spans="1:6" s="1" customFormat="1" ht="21.75" customHeight="1" x14ac:dyDescent="0.35">
      <c r="A4256" s="8">
        <v>2022748</v>
      </c>
      <c r="B4256" s="66" t="s">
        <v>31662</v>
      </c>
      <c r="C4256" s="28" t="str">
        <f t="shared" si="268"/>
        <v>164</v>
      </c>
      <c r="D4256" s="28" t="str">
        <f t="shared" si="269"/>
        <v>735</v>
      </c>
      <c r="E4256" s="28" t="str">
        <f t="shared" si="270"/>
        <v>2111111190200029</v>
      </c>
      <c r="F4256" s="28" t="str">
        <f t="shared" si="271"/>
        <v>11</v>
      </c>
    </row>
    <row r="4257" spans="1:6" s="1" customFormat="1" ht="21.75" customHeight="1" x14ac:dyDescent="0.35">
      <c r="A4257" s="8">
        <v>55378</v>
      </c>
      <c r="B4257" s="10" t="s">
        <v>31361</v>
      </c>
      <c r="C4257" s="28" t="str">
        <f t="shared" si="268"/>
        <v>011</v>
      </c>
      <c r="D4257" s="28" t="str">
        <f t="shared" si="269"/>
        <v>640</v>
      </c>
      <c r="E4257" s="28" t="str">
        <f t="shared" si="270"/>
        <v>0000242000007857</v>
      </c>
      <c r="F4257" s="28" t="str">
        <f t="shared" si="271"/>
        <v>51</v>
      </c>
    </row>
    <row r="4258" spans="1:6" s="1" customFormat="1" ht="21.75" customHeight="1" x14ac:dyDescent="0.35">
      <c r="A4258" s="8">
        <v>1154266</v>
      </c>
      <c r="B4258" s="10" t="s">
        <v>31663</v>
      </c>
      <c r="C4258" s="28" t="str">
        <f t="shared" ref="C4258:C4321" si="272">LEFT(B4258,3)</f>
        <v>127</v>
      </c>
      <c r="D4258" s="28" t="str">
        <f t="shared" ref="D4258:D4321" si="273">RIGHT(LEFTB(B4258,6),3)</f>
        <v>660</v>
      </c>
      <c r="E4258" s="28" t="str">
        <f t="shared" ref="E4258:E4321" si="274">RIGHT(LEFTB(B4258,22),16)</f>
        <v>2111157577720006</v>
      </c>
      <c r="F4258" s="28" t="str">
        <f t="shared" ref="F4258:F4321" si="275">RIGHT(B4258,2)</f>
        <v>08</v>
      </c>
    </row>
    <row r="4259" spans="1:6" ht="21.75" customHeight="1" x14ac:dyDescent="0.35">
      <c r="A4259" s="8">
        <v>1281222</v>
      </c>
      <c r="B4259" s="10" t="s">
        <v>31409</v>
      </c>
      <c r="C4259" s="28" t="str">
        <f t="shared" si="272"/>
        <v>007</v>
      </c>
      <c r="D4259" s="28" t="str">
        <f t="shared" si="273"/>
        <v>640</v>
      </c>
      <c r="E4259" s="28" t="str">
        <f t="shared" si="274"/>
        <v>0014923000300370</v>
      </c>
      <c r="F4259" s="28" t="str">
        <f t="shared" si="275"/>
        <v>08</v>
      </c>
    </row>
    <row r="4260" spans="1:6" ht="21.75" customHeight="1" x14ac:dyDescent="0.35">
      <c r="A4260" s="8">
        <v>1157531</v>
      </c>
      <c r="B4260" s="10" t="s">
        <v>31153</v>
      </c>
      <c r="C4260" s="28" t="str">
        <f t="shared" si="272"/>
        <v>011</v>
      </c>
      <c r="D4260" s="28" t="str">
        <f t="shared" si="273"/>
        <v>640</v>
      </c>
      <c r="E4260" s="28" t="str">
        <f t="shared" si="274"/>
        <v>0000022000012339</v>
      </c>
      <c r="F4260" s="28" t="str">
        <f t="shared" si="275"/>
        <v>24</v>
      </c>
    </row>
    <row r="4261" spans="1:6" ht="21.75" customHeight="1" x14ac:dyDescent="0.35">
      <c r="A4261" s="8">
        <v>2155612</v>
      </c>
      <c r="B4261" s="10" t="s">
        <v>31664</v>
      </c>
      <c r="C4261" s="28" t="str">
        <f t="shared" si="272"/>
        <v>007</v>
      </c>
      <c r="D4261" s="28" t="str">
        <f t="shared" si="273"/>
        <v>640</v>
      </c>
      <c r="E4261" s="28" t="str">
        <f t="shared" si="274"/>
        <v>0006855000305186</v>
      </c>
      <c r="F4261" s="28" t="str">
        <f t="shared" si="275"/>
        <v>01</v>
      </c>
    </row>
    <row r="4262" spans="1:6" s="1" customFormat="1" ht="21.75" customHeight="1" x14ac:dyDescent="0.35">
      <c r="A4262" s="8">
        <v>2048211</v>
      </c>
      <c r="B4262" s="10" t="s">
        <v>31665</v>
      </c>
      <c r="C4262" s="28" t="str">
        <f t="shared" si="272"/>
        <v>230</v>
      </c>
      <c r="D4262" s="28" t="str">
        <f t="shared" si="273"/>
        <v>727</v>
      </c>
      <c r="E4262" s="28" t="str">
        <f t="shared" si="274"/>
        <v>5188235211016600</v>
      </c>
      <c r="F4262" s="28" t="str">
        <f t="shared" si="275"/>
        <v>62</v>
      </c>
    </row>
    <row r="4263" spans="1:6" s="1" customFormat="1" ht="21.75" customHeight="1" x14ac:dyDescent="0.35">
      <c r="A4263" s="8">
        <v>1728658</v>
      </c>
      <c r="B4263" s="10" t="s">
        <v>31198</v>
      </c>
      <c r="C4263" s="28" t="str">
        <f t="shared" si="272"/>
        <v>022</v>
      </c>
      <c r="D4263" s="28" t="str">
        <f t="shared" si="273"/>
        <v>640</v>
      </c>
      <c r="E4263" s="28" t="str">
        <f t="shared" si="274"/>
        <v>0000180029406026</v>
      </c>
      <c r="F4263" s="28" t="str">
        <f t="shared" si="275"/>
        <v>21</v>
      </c>
    </row>
    <row r="4264" spans="1:6" s="1" customFormat="1" ht="21.75" customHeight="1" x14ac:dyDescent="0.35">
      <c r="A4264" s="8">
        <v>1906157</v>
      </c>
      <c r="B4264" s="10" t="s">
        <v>31207</v>
      </c>
      <c r="C4264" s="28" t="str">
        <f t="shared" si="272"/>
        <v>007</v>
      </c>
      <c r="D4264" s="28" t="str">
        <f t="shared" si="273"/>
        <v>731</v>
      </c>
      <c r="E4264" s="28" t="str">
        <f t="shared" si="274"/>
        <v>0015135000301037</v>
      </c>
      <c r="F4264" s="28" t="str">
        <f t="shared" si="275"/>
        <v>03</v>
      </c>
    </row>
    <row r="4265" spans="1:6" s="1" customFormat="1" ht="21.75" customHeight="1" x14ac:dyDescent="0.35">
      <c r="A4265" s="8">
        <v>2011962</v>
      </c>
      <c r="B4265" s="66" t="s">
        <v>30746</v>
      </c>
      <c r="C4265" s="28" t="str">
        <f t="shared" si="272"/>
        <v>007</v>
      </c>
      <c r="D4265" s="28" t="str">
        <f t="shared" si="273"/>
        <v>643</v>
      </c>
      <c r="E4265" s="28" t="str">
        <f t="shared" si="274"/>
        <v>0008503000301496</v>
      </c>
      <c r="F4265" s="28" t="str">
        <f t="shared" si="275"/>
        <v>42</v>
      </c>
    </row>
    <row r="4266" spans="1:6" s="1" customFormat="1" ht="21.75" customHeight="1" x14ac:dyDescent="0.35">
      <c r="A4266" s="8">
        <v>546588</v>
      </c>
      <c r="B4266" s="10" t="s">
        <v>31275</v>
      </c>
      <c r="C4266" s="28" t="str">
        <f t="shared" si="272"/>
        <v>011</v>
      </c>
      <c r="D4266" s="28" t="str">
        <f t="shared" si="273"/>
        <v>643</v>
      </c>
      <c r="E4266" s="28" t="str">
        <f t="shared" si="274"/>
        <v>0000012000009275</v>
      </c>
      <c r="F4266" s="28" t="str">
        <f t="shared" si="275"/>
        <v>75</v>
      </c>
    </row>
    <row r="4267" spans="1:6" s="1" customFormat="1" ht="21.75" customHeight="1" x14ac:dyDescent="0.35">
      <c r="A4267" s="8">
        <v>331226</v>
      </c>
      <c r="B4267" s="10" t="s">
        <v>31666</v>
      </c>
      <c r="C4267" s="28" t="str">
        <f t="shared" si="272"/>
        <v>164</v>
      </c>
      <c r="D4267" s="28" t="str">
        <f t="shared" si="273"/>
        <v>640</v>
      </c>
      <c r="E4267" s="28" t="str">
        <f t="shared" si="274"/>
        <v>2111177574840003</v>
      </c>
      <c r="F4267" s="28" t="str">
        <f t="shared" si="275"/>
        <v>20</v>
      </c>
    </row>
    <row r="4268" spans="1:6" s="1" customFormat="1" ht="21.75" customHeight="1" x14ac:dyDescent="0.35">
      <c r="A4268" s="4">
        <v>1678864</v>
      </c>
      <c r="B4268" s="67" t="s">
        <v>30661</v>
      </c>
      <c r="C4268" s="28" t="str">
        <f t="shared" si="272"/>
        <v>181</v>
      </c>
      <c r="D4268" s="28" t="str">
        <f t="shared" si="273"/>
        <v>332</v>
      </c>
      <c r="E4268" s="28" t="str">
        <f t="shared" si="274"/>
        <v>2111199184920009</v>
      </c>
      <c r="F4268" s="28" t="str">
        <f t="shared" si="275"/>
        <v>96</v>
      </c>
    </row>
    <row r="4269" spans="1:6" ht="21.75" customHeight="1" x14ac:dyDescent="0.35">
      <c r="A4269" s="4">
        <v>348223</v>
      </c>
      <c r="B4269" s="67" t="s">
        <v>31168</v>
      </c>
      <c r="C4269" s="28" t="str">
        <f t="shared" si="272"/>
        <v>164</v>
      </c>
      <c r="D4269" s="28" t="str">
        <f t="shared" si="273"/>
        <v>731</v>
      </c>
      <c r="E4269" s="28" t="str">
        <f t="shared" si="274"/>
        <v>2111159868990009</v>
      </c>
      <c r="F4269" s="28" t="str">
        <f t="shared" si="275"/>
        <v>75</v>
      </c>
    </row>
    <row r="4270" spans="1:6" ht="21.75" customHeight="1" x14ac:dyDescent="0.35">
      <c r="A4270" s="4">
        <v>1444383</v>
      </c>
      <c r="B4270" s="67" t="s">
        <v>30622</v>
      </c>
      <c r="C4270" s="28" t="str">
        <f t="shared" si="272"/>
        <v>365</v>
      </c>
      <c r="D4270" s="28" t="str">
        <f t="shared" si="273"/>
        <v>810</v>
      </c>
      <c r="E4270" s="28" t="str">
        <f t="shared" si="274"/>
        <v>0000010000003715</v>
      </c>
      <c r="F4270" s="28" t="str">
        <f t="shared" si="275"/>
        <v>47</v>
      </c>
    </row>
    <row r="4271" spans="1:6" ht="21.75" customHeight="1" x14ac:dyDescent="0.35">
      <c r="A4271" s="4">
        <v>1152785</v>
      </c>
      <c r="B4271" s="67" t="s">
        <v>30028</v>
      </c>
      <c r="C4271" s="28" t="str">
        <f t="shared" si="272"/>
        <v>021</v>
      </c>
      <c r="D4271" s="28" t="str">
        <f t="shared" si="273"/>
        <v>640</v>
      </c>
      <c r="E4271" s="28" t="str">
        <f t="shared" si="274"/>
        <v>0000309001035041</v>
      </c>
      <c r="F4271" s="28" t="str">
        <f t="shared" si="275"/>
        <v>23</v>
      </c>
    </row>
    <row r="4272" spans="1:6" s="1" customFormat="1" ht="21.75" customHeight="1" x14ac:dyDescent="0.35">
      <c r="A4272" s="8">
        <v>1689319</v>
      </c>
      <c r="B4272" s="9" t="s">
        <v>31667</v>
      </c>
      <c r="C4272" s="28" t="str">
        <f t="shared" si="272"/>
        <v>011</v>
      </c>
      <c r="D4272" s="28" t="str">
        <f t="shared" si="273"/>
        <v>720</v>
      </c>
      <c r="E4272" s="28" t="str">
        <f t="shared" si="274"/>
        <v>000001 200007540</v>
      </c>
      <c r="F4272" s="28" t="str">
        <f t="shared" si="275"/>
        <v>81</v>
      </c>
    </row>
    <row r="4273" spans="1:6" s="1" customFormat="1" ht="21.75" customHeight="1" x14ac:dyDescent="0.35">
      <c r="A4273" s="8">
        <v>1263288</v>
      </c>
      <c r="B4273" s="12" t="s">
        <v>31668</v>
      </c>
      <c r="C4273" s="28" t="str">
        <f t="shared" si="272"/>
        <v>021</v>
      </c>
      <c r="D4273" s="28" t="str">
        <f t="shared" si="273"/>
        <v>640</v>
      </c>
      <c r="E4273" s="28" t="str">
        <f t="shared" si="274"/>
        <v>000036801 003368</v>
      </c>
      <c r="F4273" s="28" t="str">
        <f t="shared" si="275"/>
        <v>48</v>
      </c>
    </row>
    <row r="4274" spans="1:6" s="1" customFormat="1" ht="21.75" customHeight="1" x14ac:dyDescent="0.35">
      <c r="A4274" s="8">
        <v>1690419</v>
      </c>
      <c r="B4274" s="10" t="s">
        <v>31669</v>
      </c>
      <c r="C4274" s="28" t="str">
        <f t="shared" si="272"/>
        <v>230</v>
      </c>
      <c r="D4274" s="28" t="str">
        <f t="shared" si="273"/>
        <v>810</v>
      </c>
      <c r="E4274" s="28" t="str">
        <f t="shared" si="274"/>
        <v>4103178211006100</v>
      </c>
      <c r="F4274" s="28" t="str">
        <f t="shared" si="275"/>
        <v>97</v>
      </c>
    </row>
    <row r="4275" spans="1:6" s="1" customFormat="1" ht="21.75" customHeight="1" x14ac:dyDescent="0.35">
      <c r="A4275" s="16">
        <v>1724218</v>
      </c>
      <c r="B4275" s="66" t="s">
        <v>31670</v>
      </c>
      <c r="C4275" s="28" t="str">
        <f t="shared" si="272"/>
        <v>181</v>
      </c>
      <c r="D4275" s="28" t="str">
        <f t="shared" si="273"/>
        <v>810</v>
      </c>
      <c r="E4275" s="28" t="str">
        <f t="shared" si="274"/>
        <v>2111100842840001</v>
      </c>
      <c r="F4275" s="28" t="str">
        <f t="shared" si="275"/>
        <v>51</v>
      </c>
    </row>
    <row r="4276" spans="1:6" s="1" customFormat="1" ht="21.75" customHeight="1" x14ac:dyDescent="0.35">
      <c r="A4276" s="8">
        <v>1689319</v>
      </c>
      <c r="B4276" s="10" t="e">
        <f>[1]ABBAR!M292</f>
        <v>#REF!</v>
      </c>
      <c r="C4276" s="28" t="e">
        <f t="shared" si="272"/>
        <v>#REF!</v>
      </c>
      <c r="D4276" s="28" t="e">
        <f t="shared" si="273"/>
        <v>#REF!</v>
      </c>
      <c r="E4276" s="28" t="e">
        <f t="shared" si="274"/>
        <v>#REF!</v>
      </c>
      <c r="F4276" s="28" t="e">
        <f t="shared" si="275"/>
        <v>#REF!</v>
      </c>
    </row>
    <row r="4277" spans="1:6" s="1" customFormat="1" ht="21.75" customHeight="1" x14ac:dyDescent="0.35">
      <c r="A4277" s="16">
        <v>2155546</v>
      </c>
      <c r="B4277" s="10" t="e">
        <f>[1]ABBAR!M306</f>
        <v>#REF!</v>
      </c>
      <c r="C4277" s="28" t="e">
        <f t="shared" si="272"/>
        <v>#REF!</v>
      </c>
      <c r="D4277" s="28" t="e">
        <f t="shared" si="273"/>
        <v>#REF!</v>
      </c>
      <c r="E4277" s="28" t="e">
        <f t="shared" si="274"/>
        <v>#REF!</v>
      </c>
      <c r="F4277" s="28" t="e">
        <f t="shared" si="275"/>
        <v>#REF!</v>
      </c>
    </row>
    <row r="4278" spans="1:6" ht="21.75" customHeight="1" x14ac:dyDescent="0.35">
      <c r="A4278" s="16">
        <v>1758009</v>
      </c>
      <c r="B4278" s="10" t="e">
        <f>[1]ABBAR!M324</f>
        <v>#REF!</v>
      </c>
      <c r="C4278" s="28" t="e">
        <f t="shared" si="272"/>
        <v>#REF!</v>
      </c>
      <c r="D4278" s="28" t="e">
        <f t="shared" si="273"/>
        <v>#REF!</v>
      </c>
      <c r="E4278" s="28" t="e">
        <f t="shared" si="274"/>
        <v>#REF!</v>
      </c>
      <c r="F4278" s="28" t="e">
        <f t="shared" si="275"/>
        <v>#REF!</v>
      </c>
    </row>
    <row r="4279" spans="1:6" ht="21.75" customHeight="1" x14ac:dyDescent="0.35">
      <c r="A4279" s="8">
        <v>341849</v>
      </c>
      <c r="B4279" s="10" t="str">
        <f>[1]ABBAR!M337</f>
        <v>164640211114352045000873</v>
      </c>
      <c r="C4279" s="28" t="str">
        <f t="shared" si="272"/>
        <v>164</v>
      </c>
      <c r="D4279" s="28" t="str">
        <f t="shared" si="273"/>
        <v>640</v>
      </c>
      <c r="E4279" s="28" t="str">
        <f t="shared" si="274"/>
        <v>2111143520450008</v>
      </c>
      <c r="F4279" s="28" t="str">
        <f t="shared" si="275"/>
        <v>73</v>
      </c>
    </row>
    <row r="4280" spans="1:6" ht="21.75" customHeight="1" x14ac:dyDescent="0.35">
      <c r="A4280" s="16">
        <v>1905293</v>
      </c>
      <c r="B4280" s="10" t="e">
        <f>[1]ABBAR!M381</f>
        <v>#REF!</v>
      </c>
      <c r="C4280" s="28" t="e">
        <f t="shared" si="272"/>
        <v>#REF!</v>
      </c>
      <c r="D4280" s="28" t="e">
        <f t="shared" si="273"/>
        <v>#REF!</v>
      </c>
      <c r="E4280" s="28" t="e">
        <f t="shared" si="274"/>
        <v>#REF!</v>
      </c>
      <c r="F4280" s="28" t="e">
        <f t="shared" si="275"/>
        <v>#REF!</v>
      </c>
    </row>
    <row r="4281" spans="1:6" s="1" customFormat="1" ht="21.75" customHeight="1" x14ac:dyDescent="0.35">
      <c r="A4281" s="8">
        <v>1125501</v>
      </c>
      <c r="B4281" s="10" t="e">
        <f>[1]ABBAR!M453</f>
        <v>#REF!</v>
      </c>
      <c r="C4281" s="28" t="e">
        <f t="shared" si="272"/>
        <v>#REF!</v>
      </c>
      <c r="D4281" s="28" t="e">
        <f t="shared" si="273"/>
        <v>#REF!</v>
      </c>
      <c r="E4281" s="28" t="e">
        <f t="shared" si="274"/>
        <v>#REF!</v>
      </c>
      <c r="F4281" s="28" t="e">
        <f t="shared" si="275"/>
        <v>#REF!</v>
      </c>
    </row>
    <row r="4282" spans="1:6" s="1" customFormat="1" ht="21.75" customHeight="1" x14ac:dyDescent="0.35">
      <c r="A4282" s="8">
        <v>1116534</v>
      </c>
      <c r="B4282" s="66" t="s">
        <v>31183</v>
      </c>
      <c r="C4282" s="28" t="str">
        <f t="shared" si="272"/>
        <v>164</v>
      </c>
      <c r="D4282" s="28" t="str">
        <f t="shared" si="273"/>
        <v>640</v>
      </c>
      <c r="E4282" s="28" t="str">
        <f t="shared" si="274"/>
        <v>2111118626190005</v>
      </c>
      <c r="F4282" s="28" t="str">
        <f t="shared" si="275"/>
        <v>83</v>
      </c>
    </row>
    <row r="4283" spans="1:6" s="1" customFormat="1" ht="21.75" customHeight="1" x14ac:dyDescent="0.35">
      <c r="A4283" s="8" t="e">
        <f>'[1]MAA ALAINAIN'!B452</f>
        <v>#REF!</v>
      </c>
      <c r="B4283" s="10" t="e">
        <f>'[1]MAA ALAINAIN'!M452</f>
        <v>#REF!</v>
      </c>
      <c r="C4283" s="28" t="e">
        <f t="shared" si="272"/>
        <v>#REF!</v>
      </c>
      <c r="D4283" s="28" t="e">
        <f t="shared" si="273"/>
        <v>#REF!</v>
      </c>
      <c r="E4283" s="28" t="e">
        <f t="shared" si="274"/>
        <v>#REF!</v>
      </c>
      <c r="F4283" s="28" t="e">
        <f t="shared" si="275"/>
        <v>#REF!</v>
      </c>
    </row>
    <row r="4284" spans="1:6" s="1" customFormat="1" ht="21.75" customHeight="1" x14ac:dyDescent="0.35">
      <c r="A4284" s="8">
        <v>1410500</v>
      </c>
      <c r="B4284" s="66" t="s">
        <v>31218</v>
      </c>
      <c r="C4284" s="28" t="str">
        <f t="shared" si="272"/>
        <v>164</v>
      </c>
      <c r="D4284" s="28" t="str">
        <f t="shared" si="273"/>
        <v>640</v>
      </c>
      <c r="E4284" s="28" t="str">
        <f t="shared" si="274"/>
        <v>2111192036340005</v>
      </c>
      <c r="F4284" s="28" t="str">
        <f t="shared" si="275"/>
        <v>53</v>
      </c>
    </row>
    <row r="4285" spans="1:6" s="1" customFormat="1" ht="21.75" customHeight="1" x14ac:dyDescent="0.35">
      <c r="A4285" s="18">
        <v>1176519</v>
      </c>
      <c r="B4285" s="70" t="s">
        <v>31671</v>
      </c>
      <c r="C4285" s="28" t="str">
        <f t="shared" si="272"/>
        <v>021</v>
      </c>
      <c r="D4285" s="28" t="str">
        <f t="shared" si="273"/>
        <v>640</v>
      </c>
      <c r="E4285" s="28" t="str">
        <f t="shared" si="274"/>
        <v>0000309001026701</v>
      </c>
      <c r="F4285" s="28" t="str">
        <f t="shared" si="275"/>
        <v>17</v>
      </c>
    </row>
    <row r="4286" spans="1:6" s="1" customFormat="1" ht="21.75" customHeight="1" x14ac:dyDescent="0.35">
      <c r="A4286" s="18">
        <v>1442206</v>
      </c>
      <c r="B4286" s="19" t="s">
        <v>31672</v>
      </c>
      <c r="C4286" s="28" t="str">
        <f t="shared" si="272"/>
        <v>164</v>
      </c>
      <c r="D4286" s="28" t="str">
        <f t="shared" si="273"/>
        <v>640</v>
      </c>
      <c r="E4286" s="28" t="str">
        <f t="shared" si="274"/>
        <v>2111118675330007</v>
      </c>
      <c r="F4286" s="28" t="str">
        <f t="shared" si="275"/>
        <v>95</v>
      </c>
    </row>
    <row r="4287" spans="1:6" s="1" customFormat="1" ht="21.75" customHeight="1" x14ac:dyDescent="0.35">
      <c r="A4287" s="8">
        <v>787300</v>
      </c>
      <c r="B4287" s="19" t="s">
        <v>31673</v>
      </c>
      <c r="C4287" s="28" t="str">
        <f t="shared" si="272"/>
        <v>164</v>
      </c>
      <c r="D4287" s="28" t="str">
        <f t="shared" si="273"/>
        <v>640</v>
      </c>
      <c r="E4287" s="28" t="str">
        <f t="shared" si="274"/>
        <v>2111115274960002</v>
      </c>
      <c r="F4287" s="28" t="str">
        <f t="shared" si="275"/>
        <v>59</v>
      </c>
    </row>
    <row r="4288" spans="1:6" ht="21.75" customHeight="1" x14ac:dyDescent="0.35">
      <c r="A4288" s="8">
        <v>889738</v>
      </c>
      <c r="B4288" s="19" t="s">
        <v>31674</v>
      </c>
      <c r="C4288" s="28" t="str">
        <f t="shared" si="272"/>
        <v>310</v>
      </c>
      <c r="D4288" s="28" t="str">
        <f t="shared" si="273"/>
        <v>640</v>
      </c>
      <c r="E4288" s="28" t="str">
        <f t="shared" si="274"/>
        <v>1017101603147401</v>
      </c>
      <c r="F4288" s="28" t="str">
        <f t="shared" si="275"/>
        <v>56</v>
      </c>
    </row>
    <row r="4289" spans="1:6" ht="21.75" customHeight="1" x14ac:dyDescent="0.35">
      <c r="A4289" s="8">
        <v>1441505</v>
      </c>
      <c r="B4289" s="19" t="s">
        <v>31675</v>
      </c>
      <c r="C4289" s="28" t="str">
        <f t="shared" si="272"/>
        <v>007</v>
      </c>
      <c r="D4289" s="28" t="str">
        <f t="shared" si="273"/>
        <v>640</v>
      </c>
      <c r="E4289" s="28" t="str">
        <f t="shared" si="274"/>
        <v>0002448000306754</v>
      </c>
      <c r="F4289" s="28" t="str">
        <f t="shared" si="275"/>
        <v>66</v>
      </c>
    </row>
    <row r="4290" spans="1:6" ht="21.75" customHeight="1" x14ac:dyDescent="0.35">
      <c r="A4290" s="8">
        <v>1687434</v>
      </c>
      <c r="B4290" s="19" t="s">
        <v>31676</v>
      </c>
      <c r="C4290" s="28" t="str">
        <f t="shared" si="272"/>
        <v>164</v>
      </c>
      <c r="D4290" s="28" t="str">
        <f t="shared" si="273"/>
        <v>640</v>
      </c>
      <c r="E4290" s="28" t="str">
        <f t="shared" si="274"/>
        <v>2111100861550002</v>
      </c>
      <c r="F4290" s="28" t="str">
        <f t="shared" si="275"/>
        <v>60</v>
      </c>
    </row>
    <row r="4291" spans="1:6" s="1" customFormat="1" ht="21.75" customHeight="1" x14ac:dyDescent="0.35">
      <c r="A4291" s="8">
        <v>2266119</v>
      </c>
      <c r="B4291" s="70" t="s">
        <v>31677</v>
      </c>
      <c r="C4291" s="28" t="str">
        <f t="shared" si="272"/>
        <v>230</v>
      </c>
      <c r="D4291" s="28" t="str">
        <f t="shared" si="273"/>
        <v>640</v>
      </c>
      <c r="E4291" s="28" t="str">
        <f t="shared" si="274"/>
        <v>3033663211024000</v>
      </c>
      <c r="F4291" s="28" t="str">
        <f t="shared" si="275"/>
        <v>01</v>
      </c>
    </row>
    <row r="4292" spans="1:6" s="1" customFormat="1" ht="21.75" customHeight="1" x14ac:dyDescent="0.35">
      <c r="A4292" s="8">
        <v>1548506</v>
      </c>
      <c r="B4292" s="20" t="s">
        <v>31678</v>
      </c>
      <c r="C4292" s="28" t="str">
        <f t="shared" si="272"/>
        <v>164</v>
      </c>
      <c r="D4292" s="28" t="str">
        <f t="shared" si="273"/>
        <v>640</v>
      </c>
      <c r="E4292" s="28" t="str">
        <f t="shared" si="274"/>
        <v>2111197538600004</v>
      </c>
      <c r="F4292" s="28" t="str">
        <f t="shared" si="275"/>
        <v>86</v>
      </c>
    </row>
    <row r="4293" spans="1:6" s="1" customFormat="1" ht="21.75" customHeight="1" x14ac:dyDescent="0.35">
      <c r="A4293" s="8">
        <v>1592780</v>
      </c>
      <c r="B4293" s="20" t="s">
        <v>31679</v>
      </c>
      <c r="C4293" s="28" t="str">
        <f t="shared" si="272"/>
        <v>225</v>
      </c>
      <c r="D4293" s="28" t="str">
        <f t="shared" si="273"/>
        <v>640</v>
      </c>
      <c r="E4293" s="28" t="str">
        <f t="shared" si="274"/>
        <v>0395827796010113</v>
      </c>
      <c r="F4293" s="28" t="str">
        <f t="shared" si="275"/>
        <v>54</v>
      </c>
    </row>
    <row r="4294" spans="1:6" s="1" customFormat="1" ht="21.75" customHeight="1" x14ac:dyDescent="0.35">
      <c r="A4294" s="8">
        <v>1403729</v>
      </c>
      <c r="B4294" s="21" t="s">
        <v>31680</v>
      </c>
      <c r="C4294" s="28" t="str">
        <f t="shared" si="272"/>
        <v>164</v>
      </c>
      <c r="D4294" s="28" t="str">
        <f t="shared" si="273"/>
        <v>640</v>
      </c>
      <c r="E4294" s="28" t="str">
        <f t="shared" si="274"/>
        <v>2111133319680014</v>
      </c>
      <c r="F4294" s="28" t="str">
        <f t="shared" si="275"/>
        <v>51</v>
      </c>
    </row>
    <row r="4295" spans="1:6" s="1" customFormat="1" ht="21.75" customHeight="1" x14ac:dyDescent="0.35">
      <c r="A4295" s="8">
        <v>1310759</v>
      </c>
      <c r="B4295" s="20" t="s">
        <v>31681</v>
      </c>
      <c r="C4295" s="28" t="str">
        <f t="shared" si="272"/>
        <v>164</v>
      </c>
      <c r="D4295" s="28" t="str">
        <f t="shared" si="273"/>
        <v>640</v>
      </c>
      <c r="E4295" s="28" t="str">
        <f t="shared" si="274"/>
        <v>2111178014970004</v>
      </c>
      <c r="F4295" s="28" t="str">
        <f t="shared" si="275"/>
        <v>13</v>
      </c>
    </row>
    <row r="4296" spans="1:6" s="1" customFormat="1" ht="21.75" customHeight="1" x14ac:dyDescent="0.35">
      <c r="A4296" s="8">
        <v>61509</v>
      </c>
      <c r="B4296" s="20" t="s">
        <v>31682</v>
      </c>
      <c r="C4296" s="28" t="str">
        <f t="shared" si="272"/>
        <v>022</v>
      </c>
      <c r="D4296" s="28" t="str">
        <f t="shared" si="273"/>
        <v>640</v>
      </c>
      <c r="E4296" s="28" t="str">
        <f t="shared" si="274"/>
        <v>0003960028682217</v>
      </c>
      <c r="F4296" s="28" t="str">
        <f t="shared" si="275"/>
        <v>21</v>
      </c>
    </row>
    <row r="4297" spans="1:6" s="1" customFormat="1" ht="21.75" customHeight="1" x14ac:dyDescent="0.35">
      <c r="A4297" s="8">
        <v>54890</v>
      </c>
      <c r="B4297" s="22" t="s">
        <v>31683</v>
      </c>
      <c r="C4297" s="28" t="str">
        <f t="shared" si="272"/>
        <v>007</v>
      </c>
      <c r="D4297" s="28" t="str">
        <f t="shared" si="273"/>
        <v>640</v>
      </c>
      <c r="E4297" s="28" t="str">
        <f t="shared" si="274"/>
        <v>0007055000301239</v>
      </c>
      <c r="F4297" s="28" t="str">
        <f t="shared" si="275"/>
        <v>75</v>
      </c>
    </row>
    <row r="4298" spans="1:6" ht="21.75" customHeight="1" x14ac:dyDescent="0.35">
      <c r="A4298" s="8">
        <v>1182024</v>
      </c>
      <c r="B4298" s="20" t="s">
        <v>31684</v>
      </c>
      <c r="C4298" s="28" t="str">
        <f t="shared" si="272"/>
        <v>230</v>
      </c>
      <c r="D4298" s="28" t="str">
        <f t="shared" si="273"/>
        <v>640</v>
      </c>
      <c r="E4298" s="28" t="str">
        <f t="shared" si="274"/>
        <v>4097648211006000</v>
      </c>
      <c r="F4298" s="28" t="str">
        <f t="shared" si="275"/>
        <v>12</v>
      </c>
    </row>
    <row r="4299" spans="1:6" ht="21.75" customHeight="1" x14ac:dyDescent="0.35">
      <c r="A4299" s="8">
        <v>1440351</v>
      </c>
      <c r="B4299" s="20" t="s">
        <v>31685</v>
      </c>
      <c r="C4299" s="28" t="str">
        <f t="shared" si="272"/>
        <v>164</v>
      </c>
      <c r="D4299" s="28" t="str">
        <f t="shared" si="273"/>
        <v>640</v>
      </c>
      <c r="E4299" s="28" t="str">
        <f t="shared" si="274"/>
        <v>2111195215810003</v>
      </c>
      <c r="F4299" s="28" t="str">
        <f t="shared" si="275"/>
        <v>87</v>
      </c>
    </row>
    <row r="4300" spans="1:6" ht="21.75" customHeight="1" x14ac:dyDescent="0.35">
      <c r="A4300" s="8">
        <v>1441506</v>
      </c>
      <c r="B4300" s="21" t="s">
        <v>31686</v>
      </c>
      <c r="C4300" s="28" t="str">
        <f t="shared" si="272"/>
        <v>164</v>
      </c>
      <c r="D4300" s="28" t="str">
        <f t="shared" si="273"/>
        <v>640</v>
      </c>
      <c r="E4300" s="28" t="str">
        <f t="shared" si="274"/>
        <v>2111159975030004</v>
      </c>
      <c r="F4300" s="28" t="str">
        <f t="shared" si="275"/>
        <v>77</v>
      </c>
    </row>
    <row r="4301" spans="1:6" s="1" customFormat="1" ht="21.75" customHeight="1" x14ac:dyDescent="0.35">
      <c r="A4301" s="8">
        <v>1398949</v>
      </c>
      <c r="B4301" s="21" t="s">
        <v>31687</v>
      </c>
      <c r="C4301" s="28" t="str">
        <f t="shared" si="272"/>
        <v>230</v>
      </c>
      <c r="D4301" s="28" t="str">
        <f t="shared" si="273"/>
        <v>640</v>
      </c>
      <c r="E4301" s="28" t="str">
        <f t="shared" si="274"/>
        <v>5589759211011800</v>
      </c>
      <c r="F4301" s="28" t="str">
        <f t="shared" si="275"/>
        <v>78</v>
      </c>
    </row>
    <row r="4302" spans="1:6" s="1" customFormat="1" ht="21.75" customHeight="1" x14ac:dyDescent="0.35">
      <c r="A4302" s="8">
        <v>1310711</v>
      </c>
      <c r="B4302" s="20" t="s">
        <v>31688</v>
      </c>
      <c r="C4302" s="28" t="str">
        <f t="shared" si="272"/>
        <v>164</v>
      </c>
      <c r="D4302" s="28" t="str">
        <f t="shared" si="273"/>
        <v>640</v>
      </c>
      <c r="E4302" s="28" t="str">
        <f t="shared" si="274"/>
        <v>2111133175420000</v>
      </c>
      <c r="F4302" s="28" t="str">
        <f t="shared" si="275"/>
        <v>43</v>
      </c>
    </row>
    <row r="4303" spans="1:6" s="1" customFormat="1" ht="21.75" customHeight="1" x14ac:dyDescent="0.35">
      <c r="A4303" s="8">
        <v>1160740</v>
      </c>
      <c r="B4303" s="20" t="s">
        <v>31689</v>
      </c>
      <c r="C4303" s="28" t="str">
        <f t="shared" si="272"/>
        <v>011</v>
      </c>
      <c r="D4303" s="28" t="str">
        <f t="shared" si="273"/>
        <v>640</v>
      </c>
      <c r="E4303" s="28" t="str">
        <f t="shared" si="274"/>
        <v>0000062000001625</v>
      </c>
      <c r="F4303" s="28" t="str">
        <f t="shared" si="275"/>
        <v>53</v>
      </c>
    </row>
    <row r="4304" spans="1:6" s="1" customFormat="1" ht="21.75" customHeight="1" x14ac:dyDescent="0.35">
      <c r="A4304" s="8">
        <v>1160723</v>
      </c>
      <c r="B4304" s="20" t="s">
        <v>31690</v>
      </c>
      <c r="C4304" s="28" t="str">
        <f t="shared" si="272"/>
        <v>011</v>
      </c>
      <c r="D4304" s="28" t="str">
        <f t="shared" si="273"/>
        <v>640</v>
      </c>
      <c r="E4304" s="28" t="str">
        <f t="shared" si="274"/>
        <v>0000112000012527</v>
      </c>
      <c r="F4304" s="28" t="str">
        <f t="shared" si="275"/>
        <v>77</v>
      </c>
    </row>
    <row r="4305" spans="1:6" s="1" customFormat="1" ht="21.75" customHeight="1" x14ac:dyDescent="0.35">
      <c r="A4305" s="8">
        <v>1442516</v>
      </c>
      <c r="B4305" s="20" t="s">
        <v>31691</v>
      </c>
      <c r="C4305" s="28" t="str">
        <f t="shared" si="272"/>
        <v>225</v>
      </c>
      <c r="D4305" s="28" t="str">
        <f t="shared" si="273"/>
        <v>640</v>
      </c>
      <c r="E4305" s="28" t="str">
        <f t="shared" si="274"/>
        <v>0396025766010114</v>
      </c>
      <c r="F4305" s="28" t="str">
        <f t="shared" si="275"/>
        <v>36</v>
      </c>
    </row>
    <row r="4306" spans="1:6" s="1" customFormat="1" ht="21.75" customHeight="1" x14ac:dyDescent="0.35">
      <c r="A4306" s="8">
        <v>749927</v>
      </c>
      <c r="B4306" s="19" t="s">
        <v>31692</v>
      </c>
      <c r="C4306" s="28" t="str">
        <f t="shared" si="272"/>
        <v>007</v>
      </c>
      <c r="D4306" s="28" t="str">
        <f t="shared" si="273"/>
        <v>640</v>
      </c>
      <c r="E4306" s="28" t="str">
        <f t="shared" si="274"/>
        <v>0005313000301950</v>
      </c>
      <c r="F4306" s="28" t="str">
        <f t="shared" si="275"/>
        <v>56</v>
      </c>
    </row>
    <row r="4307" spans="1:6" s="1" customFormat="1" ht="21.75" customHeight="1" x14ac:dyDescent="0.35">
      <c r="A4307" s="8">
        <v>845756</v>
      </c>
      <c r="B4307" s="19" t="s">
        <v>31693</v>
      </c>
      <c r="C4307" s="28" t="str">
        <f t="shared" si="272"/>
        <v>230</v>
      </c>
      <c r="D4307" s="28" t="str">
        <f t="shared" si="273"/>
        <v>640</v>
      </c>
      <c r="E4307" s="28" t="str">
        <f t="shared" si="274"/>
        <v>9842774211006000</v>
      </c>
      <c r="F4307" s="28" t="str">
        <f t="shared" si="275"/>
        <v>59</v>
      </c>
    </row>
    <row r="4308" spans="1:6" ht="21.75" customHeight="1" x14ac:dyDescent="0.35">
      <c r="A4308" s="8">
        <v>1680599</v>
      </c>
      <c r="B4308" s="19" t="s">
        <v>31694</v>
      </c>
      <c r="C4308" s="28" t="str">
        <f t="shared" si="272"/>
        <v>164</v>
      </c>
      <c r="D4308" s="28" t="str">
        <f t="shared" si="273"/>
        <v>640</v>
      </c>
      <c r="E4308" s="28" t="str">
        <f t="shared" si="274"/>
        <v>2111179776590006</v>
      </c>
      <c r="F4308" s="28" t="str">
        <f t="shared" si="275"/>
        <v>28</v>
      </c>
    </row>
    <row r="4309" spans="1:6" ht="21.75" customHeight="1" x14ac:dyDescent="0.35">
      <c r="A4309" s="8">
        <v>845760</v>
      </c>
      <c r="B4309" s="19" t="s">
        <v>31695</v>
      </c>
      <c r="C4309" s="28" t="str">
        <f t="shared" si="272"/>
        <v>164</v>
      </c>
      <c r="D4309" s="28" t="str">
        <f t="shared" si="273"/>
        <v>640</v>
      </c>
      <c r="E4309" s="28" t="str">
        <f t="shared" si="274"/>
        <v>2111133190350000</v>
      </c>
      <c r="F4309" s="28" t="str">
        <f t="shared" si="275"/>
        <v>84</v>
      </c>
    </row>
    <row r="4310" spans="1:6" ht="21.75" customHeight="1" x14ac:dyDescent="0.35">
      <c r="A4310" s="8">
        <v>379344</v>
      </c>
      <c r="B4310" s="19" t="s">
        <v>31696</v>
      </c>
      <c r="C4310" s="28" t="str">
        <f t="shared" si="272"/>
        <v>164</v>
      </c>
      <c r="D4310" s="28" t="str">
        <f t="shared" si="273"/>
        <v>640</v>
      </c>
      <c r="E4310" s="28" t="str">
        <f t="shared" si="274"/>
        <v>2111150019280002</v>
      </c>
      <c r="F4310" s="28" t="str">
        <f t="shared" si="275"/>
        <v>65</v>
      </c>
    </row>
    <row r="4311" spans="1:6" s="1" customFormat="1" ht="21.75" customHeight="1" x14ac:dyDescent="0.35">
      <c r="A4311" s="8">
        <v>1402819</v>
      </c>
      <c r="B4311" s="19" t="s">
        <v>31697</v>
      </c>
      <c r="C4311" s="28" t="str">
        <f t="shared" si="272"/>
        <v>230</v>
      </c>
      <c r="D4311" s="28" t="str">
        <f t="shared" si="273"/>
        <v>640</v>
      </c>
      <c r="E4311" s="28" t="str">
        <f t="shared" si="274"/>
        <v>8171639211011700</v>
      </c>
      <c r="F4311" s="28" t="str">
        <f t="shared" si="275"/>
        <v>29</v>
      </c>
    </row>
    <row r="4312" spans="1:6" s="1" customFormat="1" ht="21.75" customHeight="1" x14ac:dyDescent="0.35">
      <c r="A4312" s="8">
        <v>1440337</v>
      </c>
      <c r="B4312" s="19" t="s">
        <v>31698</v>
      </c>
      <c r="C4312" s="28" t="str">
        <f t="shared" si="272"/>
        <v>164</v>
      </c>
      <c r="D4312" s="28" t="str">
        <f t="shared" si="273"/>
        <v>640</v>
      </c>
      <c r="E4312" s="28" t="str">
        <f t="shared" si="274"/>
        <v>2111196587620004</v>
      </c>
      <c r="F4312" s="28" t="str">
        <f t="shared" si="275"/>
        <v>45</v>
      </c>
    </row>
    <row r="4313" spans="1:6" s="1" customFormat="1" ht="21.75" customHeight="1" x14ac:dyDescent="0.35">
      <c r="A4313" s="8">
        <v>93097</v>
      </c>
      <c r="B4313" s="19" t="s">
        <v>31699</v>
      </c>
      <c r="C4313" s="28" t="str">
        <f t="shared" si="272"/>
        <v>011</v>
      </c>
      <c r="D4313" s="28" t="str">
        <f t="shared" si="273"/>
        <v>640</v>
      </c>
      <c r="E4313" s="28" t="str">
        <f t="shared" si="274"/>
        <v>0000032000013095</v>
      </c>
      <c r="F4313" s="28" t="str">
        <f t="shared" si="275"/>
        <v>34</v>
      </c>
    </row>
    <row r="4314" spans="1:6" s="1" customFormat="1" ht="21.75" customHeight="1" x14ac:dyDescent="0.35">
      <c r="A4314" s="8">
        <v>1310728</v>
      </c>
      <c r="B4314" s="19" t="s">
        <v>31700</v>
      </c>
      <c r="C4314" s="28" t="str">
        <f t="shared" si="272"/>
        <v>007</v>
      </c>
      <c r="D4314" s="28" t="str">
        <f t="shared" si="273"/>
        <v>640</v>
      </c>
      <c r="E4314" s="28" t="str">
        <f t="shared" si="274"/>
        <v>0005315000309763</v>
      </c>
      <c r="F4314" s="28" t="str">
        <f t="shared" si="275"/>
        <v>81</v>
      </c>
    </row>
    <row r="4315" spans="1:6" s="1" customFormat="1" ht="21.75" customHeight="1" x14ac:dyDescent="0.35">
      <c r="A4315" s="8">
        <v>1545156</v>
      </c>
      <c r="B4315" s="19" t="s">
        <v>31701</v>
      </c>
      <c r="C4315" s="28" t="str">
        <f t="shared" si="272"/>
        <v>157</v>
      </c>
      <c r="D4315" s="28" t="str">
        <f t="shared" si="273"/>
        <v>570</v>
      </c>
      <c r="E4315" s="28" t="str">
        <f t="shared" si="274"/>
        <v>2111196250020003</v>
      </c>
      <c r="F4315" s="28" t="str">
        <f t="shared" si="275"/>
        <v>50</v>
      </c>
    </row>
    <row r="4316" spans="1:6" s="1" customFormat="1" ht="21.75" customHeight="1" x14ac:dyDescent="0.35">
      <c r="A4316" s="8">
        <v>776186</v>
      </c>
      <c r="B4316" s="19" t="s">
        <v>31702</v>
      </c>
      <c r="C4316" s="28" t="str">
        <f t="shared" si="272"/>
        <v>011</v>
      </c>
      <c r="D4316" s="28" t="str">
        <f t="shared" si="273"/>
        <v>640</v>
      </c>
      <c r="E4316" s="28" t="str">
        <f t="shared" si="274"/>
        <v>0000082000001559</v>
      </c>
      <c r="F4316" s="28" t="str">
        <f t="shared" si="275"/>
        <v>54</v>
      </c>
    </row>
    <row r="4317" spans="1:6" s="1" customFormat="1" ht="21.75" customHeight="1" x14ac:dyDescent="0.35">
      <c r="A4317" s="8">
        <v>1398974</v>
      </c>
      <c r="B4317" s="19" t="s">
        <v>31703</v>
      </c>
      <c r="C4317" s="28" t="str">
        <f t="shared" si="272"/>
        <v>164</v>
      </c>
      <c r="D4317" s="28" t="str">
        <f t="shared" si="273"/>
        <v>640</v>
      </c>
      <c r="E4317" s="28" t="str">
        <f t="shared" si="274"/>
        <v>2111118624500007</v>
      </c>
      <c r="F4317" s="28" t="str">
        <f t="shared" si="275"/>
        <v>81</v>
      </c>
    </row>
    <row r="4318" spans="1:6" ht="21.75" customHeight="1" x14ac:dyDescent="0.35">
      <c r="A4318" s="8">
        <v>80200</v>
      </c>
      <c r="B4318" s="19" t="s">
        <v>31704</v>
      </c>
      <c r="C4318" s="28" t="str">
        <f t="shared" si="272"/>
        <v>350</v>
      </c>
      <c r="D4318" s="28" t="str">
        <f t="shared" si="273"/>
        <v>810</v>
      </c>
      <c r="E4318" s="28" t="str">
        <f t="shared" si="274"/>
        <v>0000000000813669</v>
      </c>
      <c r="F4318" s="28" t="str">
        <f t="shared" si="275"/>
        <v>74</v>
      </c>
    </row>
    <row r="4319" spans="1:6" ht="21.75" customHeight="1" x14ac:dyDescent="0.35">
      <c r="A4319" s="8">
        <v>1398972</v>
      </c>
      <c r="B4319" s="19" t="s">
        <v>31705</v>
      </c>
      <c r="C4319" s="28" t="str">
        <f t="shared" si="272"/>
        <v>164</v>
      </c>
      <c r="D4319" s="28" t="str">
        <f t="shared" si="273"/>
        <v>640</v>
      </c>
      <c r="E4319" s="28" t="str">
        <f t="shared" si="274"/>
        <v>2111133337590021</v>
      </c>
      <c r="F4319" s="28" t="str">
        <f t="shared" si="275"/>
        <v>76</v>
      </c>
    </row>
    <row r="4320" spans="1:6" ht="21.75" customHeight="1" x14ac:dyDescent="0.35">
      <c r="A4320" s="8">
        <v>1441504</v>
      </c>
      <c r="B4320" s="70" t="s">
        <v>31706</v>
      </c>
      <c r="C4320" s="28" t="str">
        <f t="shared" si="272"/>
        <v>011</v>
      </c>
      <c r="D4320" s="28" t="str">
        <f t="shared" si="273"/>
        <v>640</v>
      </c>
      <c r="E4320" s="28" t="str">
        <f t="shared" si="274"/>
        <v>0000212000006039</v>
      </c>
      <c r="F4320" s="28" t="str">
        <f t="shared" si="275"/>
        <v>29</v>
      </c>
    </row>
    <row r="4321" spans="1:6" s="1" customFormat="1" ht="21.75" customHeight="1" x14ac:dyDescent="0.35">
      <c r="A4321" s="8">
        <v>1441508</v>
      </c>
      <c r="B4321" s="19" t="s">
        <v>31707</v>
      </c>
      <c r="C4321" s="28" t="str">
        <f t="shared" si="272"/>
        <v>164</v>
      </c>
      <c r="D4321" s="28" t="str">
        <f t="shared" si="273"/>
        <v>640</v>
      </c>
      <c r="E4321" s="28" t="str">
        <f t="shared" si="274"/>
        <v>2111196019470002</v>
      </c>
      <c r="F4321" s="28" t="str">
        <f t="shared" si="275"/>
        <v>01</v>
      </c>
    </row>
    <row r="4322" spans="1:6" s="1" customFormat="1" ht="21.75" customHeight="1" x14ac:dyDescent="0.35">
      <c r="A4322" s="8">
        <v>1399008</v>
      </c>
      <c r="B4322" s="19" t="s">
        <v>31708</v>
      </c>
      <c r="C4322" s="28" t="str">
        <f t="shared" ref="C4322:C4385" si="276">LEFT(B4322,3)</f>
        <v>164</v>
      </c>
      <c r="D4322" s="28" t="str">
        <f t="shared" ref="D4322:D4385" si="277">RIGHT(LEFTB(B4322,6),3)</f>
        <v>735</v>
      </c>
      <c r="E4322" s="28" t="str">
        <f t="shared" ref="E4322:E4385" si="278">RIGHT(LEFTB(B4322,22),16)</f>
        <v>2111193963510008</v>
      </c>
      <c r="F4322" s="28" t="str">
        <f t="shared" ref="F4322:F4385" si="279">RIGHT(B4322,2)</f>
        <v>40</v>
      </c>
    </row>
    <row r="4323" spans="1:6" s="1" customFormat="1" ht="21.75" customHeight="1" x14ac:dyDescent="0.35">
      <c r="A4323" s="8">
        <v>1160939</v>
      </c>
      <c r="B4323" s="19" t="s">
        <v>31709</v>
      </c>
      <c r="C4323" s="28" t="str">
        <f t="shared" si="276"/>
        <v>164</v>
      </c>
      <c r="D4323" s="28" t="str">
        <f t="shared" si="277"/>
        <v>640</v>
      </c>
      <c r="E4323" s="28" t="str">
        <f t="shared" si="278"/>
        <v>2111131068410013</v>
      </c>
      <c r="F4323" s="28" t="str">
        <f t="shared" si="279"/>
        <v>75</v>
      </c>
    </row>
    <row r="4324" spans="1:6" s="1" customFormat="1" ht="21.75" customHeight="1" x14ac:dyDescent="0.35">
      <c r="A4324" s="8">
        <v>93174</v>
      </c>
      <c r="B4324" s="19" t="s">
        <v>31710</v>
      </c>
      <c r="C4324" s="28" t="str">
        <f t="shared" si="276"/>
        <v>011</v>
      </c>
      <c r="D4324" s="28" t="str">
        <f t="shared" si="277"/>
        <v>640</v>
      </c>
      <c r="E4324" s="28" t="str">
        <f t="shared" si="278"/>
        <v>0000112000012115</v>
      </c>
      <c r="F4324" s="28" t="str">
        <f t="shared" si="279"/>
        <v>52</v>
      </c>
    </row>
    <row r="4325" spans="1:6" s="1" customFormat="1" ht="21.75" customHeight="1" x14ac:dyDescent="0.35">
      <c r="A4325" s="8">
        <v>1680593</v>
      </c>
      <c r="B4325" s="19" t="s">
        <v>31711</v>
      </c>
      <c r="C4325" s="28" t="str">
        <f t="shared" si="276"/>
        <v>007</v>
      </c>
      <c r="D4325" s="28" t="str">
        <f t="shared" si="277"/>
        <v>640</v>
      </c>
      <c r="E4325" s="28" t="str">
        <f t="shared" si="278"/>
        <v>0006165000302448</v>
      </c>
      <c r="F4325" s="28" t="str">
        <f t="shared" si="279"/>
        <v>25</v>
      </c>
    </row>
    <row r="4326" spans="1:6" s="1" customFormat="1" ht="21.75" customHeight="1" x14ac:dyDescent="0.35">
      <c r="A4326" s="8">
        <v>1440811</v>
      </c>
      <c r="B4326" s="19" t="s">
        <v>31712</v>
      </c>
      <c r="C4326" s="28" t="str">
        <f t="shared" si="276"/>
        <v>164</v>
      </c>
      <c r="D4326" s="28" t="str">
        <f t="shared" si="277"/>
        <v>731</v>
      </c>
      <c r="E4326" s="28" t="str">
        <f t="shared" si="278"/>
        <v>2111181064070006</v>
      </c>
      <c r="F4326" s="28" t="str">
        <f t="shared" si="279"/>
        <v>70</v>
      </c>
    </row>
    <row r="4327" spans="1:6" s="1" customFormat="1" ht="21.75" customHeight="1" x14ac:dyDescent="0.35">
      <c r="A4327" s="8">
        <v>1440341</v>
      </c>
      <c r="B4327" s="19" t="s">
        <v>31713</v>
      </c>
      <c r="C4327" s="28" t="str">
        <f t="shared" si="276"/>
        <v>360</v>
      </c>
      <c r="D4327" s="28" t="str">
        <f t="shared" si="277"/>
        <v>640</v>
      </c>
      <c r="E4327" s="28" t="str">
        <f t="shared" si="278"/>
        <v>0000041790670017</v>
      </c>
      <c r="F4327" s="28" t="str">
        <f t="shared" si="279"/>
        <v>51</v>
      </c>
    </row>
    <row r="4328" spans="1:6" ht="21.75" customHeight="1" x14ac:dyDescent="0.35">
      <c r="A4328" s="8">
        <v>1403739</v>
      </c>
      <c r="B4328" s="19" t="s">
        <v>31714</v>
      </c>
      <c r="C4328" s="28" t="str">
        <f t="shared" si="276"/>
        <v>164</v>
      </c>
      <c r="D4328" s="28" t="str">
        <f t="shared" si="277"/>
        <v>640</v>
      </c>
      <c r="E4328" s="28" t="str">
        <f t="shared" si="278"/>
        <v>2111118632980019</v>
      </c>
      <c r="F4328" s="28" t="str">
        <f t="shared" si="279"/>
        <v>41</v>
      </c>
    </row>
    <row r="4329" spans="1:6" ht="21.75" customHeight="1" x14ac:dyDescent="0.35">
      <c r="A4329" s="8">
        <v>310776</v>
      </c>
      <c r="B4329" s="19" t="s">
        <v>31715</v>
      </c>
      <c r="C4329" s="28" t="str">
        <f t="shared" si="276"/>
        <v>350</v>
      </c>
      <c r="D4329" s="28" t="str">
        <f t="shared" si="277"/>
        <v>810</v>
      </c>
      <c r="E4329" s="28" t="str">
        <f t="shared" si="278"/>
        <v>0000000004681838</v>
      </c>
      <c r="F4329" s="28" t="str">
        <f t="shared" si="279"/>
        <v>65</v>
      </c>
    </row>
    <row r="4330" spans="1:6" ht="21.75" customHeight="1" x14ac:dyDescent="0.35">
      <c r="A4330" s="8">
        <v>1680535</v>
      </c>
      <c r="B4330" s="19" t="s">
        <v>31716</v>
      </c>
      <c r="C4330" s="28" t="str">
        <f t="shared" si="276"/>
        <v>225</v>
      </c>
      <c r="D4330" s="28" t="str">
        <f t="shared" si="277"/>
        <v>780</v>
      </c>
      <c r="E4330" s="28" t="str">
        <f t="shared" si="278"/>
        <v>0652000476010116</v>
      </c>
      <c r="F4330" s="28" t="str">
        <f t="shared" si="279"/>
        <v>42</v>
      </c>
    </row>
    <row r="4331" spans="1:6" s="1" customFormat="1" ht="21.75" customHeight="1" x14ac:dyDescent="0.35">
      <c r="A4331" s="8">
        <v>1275889</v>
      </c>
      <c r="B4331" s="19" t="s">
        <v>31717</v>
      </c>
      <c r="C4331" s="28" t="str">
        <f t="shared" si="276"/>
        <v>022</v>
      </c>
      <c r="D4331" s="28" t="str">
        <f t="shared" si="277"/>
        <v>810</v>
      </c>
      <c r="E4331" s="28" t="str">
        <f t="shared" si="278"/>
        <v>0000160013841310</v>
      </c>
      <c r="F4331" s="28" t="str">
        <f t="shared" si="279"/>
        <v>23</v>
      </c>
    </row>
    <row r="4332" spans="1:6" s="1" customFormat="1" ht="21.75" customHeight="1" x14ac:dyDescent="0.35">
      <c r="A4332" s="8">
        <v>1404276</v>
      </c>
      <c r="B4332" s="19" t="s">
        <v>31718</v>
      </c>
      <c r="C4332" s="28" t="str">
        <f t="shared" si="276"/>
        <v>007</v>
      </c>
      <c r="D4332" s="28" t="str">
        <f t="shared" si="277"/>
        <v>640</v>
      </c>
      <c r="E4332" s="28" t="str">
        <f t="shared" si="278"/>
        <v>0006021000300491</v>
      </c>
      <c r="F4332" s="28" t="str">
        <f t="shared" si="279"/>
        <v>20</v>
      </c>
    </row>
    <row r="4333" spans="1:6" s="1" customFormat="1" ht="21.75" customHeight="1" x14ac:dyDescent="0.35">
      <c r="A4333" s="8">
        <v>1680580</v>
      </c>
      <c r="B4333" s="19" t="s">
        <v>31719</v>
      </c>
      <c r="C4333" s="28" t="str">
        <f t="shared" si="276"/>
        <v>225</v>
      </c>
      <c r="D4333" s="28" t="str">
        <f t="shared" si="277"/>
        <v>607</v>
      </c>
      <c r="E4333" s="28" t="str">
        <f t="shared" si="278"/>
        <v>0209012186010113</v>
      </c>
      <c r="F4333" s="28" t="str">
        <f t="shared" si="279"/>
        <v>83</v>
      </c>
    </row>
    <row r="4334" spans="1:6" s="1" customFormat="1" ht="21.75" customHeight="1" x14ac:dyDescent="0.35">
      <c r="A4334" s="8">
        <v>1591864</v>
      </c>
      <c r="B4334" s="19" t="s">
        <v>31720</v>
      </c>
      <c r="C4334" s="28" t="str">
        <f t="shared" si="276"/>
        <v>164</v>
      </c>
      <c r="D4334" s="28" t="str">
        <f t="shared" si="277"/>
        <v>640</v>
      </c>
      <c r="E4334" s="28" t="str">
        <f t="shared" si="278"/>
        <v>2111109930570008</v>
      </c>
      <c r="F4334" s="28" t="str">
        <f t="shared" si="279"/>
        <v>77</v>
      </c>
    </row>
    <row r="4335" spans="1:6" s="1" customFormat="1" ht="21.75" customHeight="1" x14ac:dyDescent="0.35">
      <c r="A4335" s="8">
        <v>1680598</v>
      </c>
      <c r="B4335" s="19" t="s">
        <v>31721</v>
      </c>
      <c r="C4335" s="28" t="str">
        <f t="shared" si="276"/>
        <v>164</v>
      </c>
      <c r="D4335" s="28" t="str">
        <f t="shared" si="277"/>
        <v>720</v>
      </c>
      <c r="E4335" s="28" t="str">
        <f t="shared" si="278"/>
        <v>2111140477100008</v>
      </c>
      <c r="F4335" s="28" t="str">
        <f t="shared" si="279"/>
        <v>15</v>
      </c>
    </row>
    <row r="4336" spans="1:6" s="1" customFormat="1" ht="21.75" customHeight="1" x14ac:dyDescent="0.35">
      <c r="A4336" s="8">
        <v>1236163</v>
      </c>
      <c r="B4336" s="19" t="s">
        <v>31722</v>
      </c>
      <c r="C4336" s="28" t="str">
        <f t="shared" si="276"/>
        <v>011</v>
      </c>
      <c r="D4336" s="28" t="str">
        <f t="shared" si="277"/>
        <v>336</v>
      </c>
      <c r="E4336" s="28" t="str">
        <f t="shared" si="278"/>
        <v>0000012000004384</v>
      </c>
      <c r="F4336" s="28" t="str">
        <f t="shared" si="279"/>
        <v>70</v>
      </c>
    </row>
    <row r="4337" spans="1:6" s="1" customFormat="1" ht="21.75" customHeight="1" x14ac:dyDescent="0.35">
      <c r="A4337" s="8">
        <v>1261892</v>
      </c>
      <c r="B4337" s="19" t="s">
        <v>31723</v>
      </c>
      <c r="C4337" s="28" t="str">
        <f t="shared" si="276"/>
        <v>164</v>
      </c>
      <c r="D4337" s="28" t="str">
        <f t="shared" si="277"/>
        <v>640</v>
      </c>
      <c r="E4337" s="28" t="str">
        <f t="shared" si="278"/>
        <v>2111172224320001</v>
      </c>
      <c r="F4337" s="28" t="str">
        <f t="shared" si="279"/>
        <v>26</v>
      </c>
    </row>
    <row r="4338" spans="1:6" ht="21.75" customHeight="1" x14ac:dyDescent="0.35">
      <c r="A4338" s="8">
        <v>363690</v>
      </c>
      <c r="B4338" s="19" t="s">
        <v>31724</v>
      </c>
      <c r="C4338" s="28" t="str">
        <f t="shared" si="276"/>
        <v>007</v>
      </c>
      <c r="D4338" s="28" t="str">
        <f t="shared" si="277"/>
        <v>640</v>
      </c>
      <c r="E4338" s="28" t="str">
        <f t="shared" si="278"/>
        <v>0008559000300203</v>
      </c>
      <c r="F4338" s="28" t="str">
        <f t="shared" si="279"/>
        <v>28</v>
      </c>
    </row>
    <row r="4339" spans="1:6" ht="21.75" customHeight="1" x14ac:dyDescent="0.35">
      <c r="A4339" s="8">
        <v>89656</v>
      </c>
      <c r="B4339" s="19" t="s">
        <v>31725</v>
      </c>
      <c r="C4339" s="28" t="str">
        <f t="shared" si="276"/>
        <v>011</v>
      </c>
      <c r="D4339" s="28" t="str">
        <f t="shared" si="277"/>
        <v>640</v>
      </c>
      <c r="E4339" s="28" t="str">
        <f t="shared" si="278"/>
        <v>0000082000004746</v>
      </c>
      <c r="F4339" s="28" t="str">
        <f t="shared" si="279"/>
        <v>96</v>
      </c>
    </row>
    <row r="4340" spans="1:6" ht="21.75" customHeight="1" x14ac:dyDescent="0.35">
      <c r="A4340" s="8">
        <v>1121675</v>
      </c>
      <c r="B4340" s="19" t="s">
        <v>31726</v>
      </c>
      <c r="C4340" s="28" t="str">
        <f t="shared" si="276"/>
        <v>164</v>
      </c>
      <c r="D4340" s="28" t="str">
        <f t="shared" si="277"/>
        <v>640</v>
      </c>
      <c r="E4340" s="28" t="str">
        <f t="shared" si="278"/>
        <v>2111153273230002</v>
      </c>
      <c r="F4340" s="28" t="str">
        <f t="shared" si="279"/>
        <v>78</v>
      </c>
    </row>
    <row r="4341" spans="1:6" s="1" customFormat="1" ht="21.75" customHeight="1" x14ac:dyDescent="0.35">
      <c r="A4341" s="8">
        <v>1407636</v>
      </c>
      <c r="B4341" s="19" t="s">
        <v>31727</v>
      </c>
      <c r="C4341" s="28" t="str">
        <f t="shared" si="276"/>
        <v>225</v>
      </c>
      <c r="D4341" s="28" t="str">
        <f t="shared" si="277"/>
        <v>450</v>
      </c>
      <c r="E4341" s="28" t="str">
        <f t="shared" si="278"/>
        <v>0010182246010125</v>
      </c>
      <c r="F4341" s="28" t="str">
        <f t="shared" si="279"/>
        <v>39</v>
      </c>
    </row>
    <row r="4342" spans="1:6" s="1" customFormat="1" ht="21.75" customHeight="1" x14ac:dyDescent="0.35">
      <c r="A4342" s="8">
        <v>1591858</v>
      </c>
      <c r="B4342" s="19" t="s">
        <v>31728</v>
      </c>
      <c r="C4342" s="28" t="str">
        <f t="shared" si="276"/>
        <v>164</v>
      </c>
      <c r="D4342" s="28" t="str">
        <f t="shared" si="277"/>
        <v>640</v>
      </c>
      <c r="E4342" s="28" t="str">
        <f t="shared" si="278"/>
        <v>2111123581690007</v>
      </c>
      <c r="F4342" s="28" t="str">
        <f t="shared" si="279"/>
        <v>19</v>
      </c>
    </row>
    <row r="4343" spans="1:6" s="1" customFormat="1" ht="21.75" customHeight="1" x14ac:dyDescent="0.35">
      <c r="A4343" s="8">
        <v>1401819</v>
      </c>
      <c r="B4343" s="19" t="s">
        <v>31729</v>
      </c>
      <c r="C4343" s="28" t="str">
        <f t="shared" si="276"/>
        <v>164</v>
      </c>
      <c r="D4343" s="28" t="str">
        <f t="shared" si="277"/>
        <v>640</v>
      </c>
      <c r="E4343" s="28" t="str">
        <f t="shared" si="278"/>
        <v>2111175844190001</v>
      </c>
      <c r="F4343" s="28" t="str">
        <f t="shared" si="279"/>
        <v>97</v>
      </c>
    </row>
    <row r="4344" spans="1:6" s="1" customFormat="1" ht="21.75" customHeight="1" x14ac:dyDescent="0.35">
      <c r="A4344" s="8">
        <v>55960</v>
      </c>
      <c r="B4344" s="19" t="s">
        <v>31730</v>
      </c>
      <c r="C4344" s="28" t="str">
        <f t="shared" si="276"/>
        <v>164</v>
      </c>
      <c r="D4344" s="28" t="str">
        <f t="shared" si="277"/>
        <v>640</v>
      </c>
      <c r="E4344" s="28" t="str">
        <f t="shared" si="278"/>
        <v>2111133272720005</v>
      </c>
      <c r="F4344" s="28" t="str">
        <f t="shared" si="279"/>
        <v>91</v>
      </c>
    </row>
    <row r="4345" spans="1:6" s="1" customFormat="1" ht="21.75" customHeight="1" x14ac:dyDescent="0.35">
      <c r="A4345" s="8">
        <v>1448138</v>
      </c>
      <c r="B4345" s="19" t="s">
        <v>31731</v>
      </c>
      <c r="C4345" s="28" t="str">
        <f t="shared" si="276"/>
        <v>164</v>
      </c>
      <c r="D4345" s="28" t="str">
        <f t="shared" si="277"/>
        <v>735</v>
      </c>
      <c r="E4345" s="28" t="str">
        <f t="shared" si="278"/>
        <v>2111191890910002</v>
      </c>
      <c r="F4345" s="28" t="str">
        <f t="shared" si="279"/>
        <v>51</v>
      </c>
    </row>
    <row r="4346" spans="1:6" s="1" customFormat="1" ht="21.75" customHeight="1" x14ac:dyDescent="0.35">
      <c r="A4346" s="8">
        <v>1680402</v>
      </c>
      <c r="B4346" s="19" t="s">
        <v>31732</v>
      </c>
      <c r="C4346" s="28" t="str">
        <f t="shared" si="276"/>
        <v>164</v>
      </c>
      <c r="D4346" s="28" t="str">
        <f t="shared" si="277"/>
        <v>720</v>
      </c>
      <c r="E4346" s="28" t="str">
        <f t="shared" si="278"/>
        <v>2111186295800006</v>
      </c>
      <c r="F4346" s="28" t="str">
        <f t="shared" si="279"/>
        <v>33</v>
      </c>
    </row>
    <row r="4347" spans="1:6" s="1" customFormat="1" ht="21.75" customHeight="1" x14ac:dyDescent="0.35">
      <c r="A4347" s="8">
        <v>746296</v>
      </c>
      <c r="B4347" s="19" t="s">
        <v>31733</v>
      </c>
      <c r="C4347" s="28" t="str">
        <f t="shared" si="276"/>
        <v>164</v>
      </c>
      <c r="D4347" s="28" t="str">
        <f t="shared" si="277"/>
        <v>647</v>
      </c>
      <c r="E4347" s="28" t="str">
        <f t="shared" si="278"/>
        <v>2111133120160008</v>
      </c>
      <c r="F4347" s="28" t="str">
        <f t="shared" si="279"/>
        <v>91</v>
      </c>
    </row>
    <row r="4348" spans="1:6" ht="21.75" customHeight="1" x14ac:dyDescent="0.35">
      <c r="A4348" s="8">
        <v>724232</v>
      </c>
      <c r="B4348" s="19" t="s">
        <v>31734</v>
      </c>
      <c r="C4348" s="28" t="str">
        <f t="shared" si="276"/>
        <v>164</v>
      </c>
      <c r="D4348" s="28" t="str">
        <f t="shared" si="277"/>
        <v>640</v>
      </c>
      <c r="E4348" s="28" t="str">
        <f t="shared" si="278"/>
        <v>2111118621860024</v>
      </c>
      <c r="F4348" s="28" t="str">
        <f t="shared" si="279"/>
        <v>77</v>
      </c>
    </row>
    <row r="4349" spans="1:6" ht="21.75" customHeight="1" x14ac:dyDescent="0.35">
      <c r="A4349" s="8">
        <v>988680</v>
      </c>
      <c r="B4349" s="19" t="s">
        <v>31735</v>
      </c>
      <c r="C4349" s="28" t="str">
        <f t="shared" si="276"/>
        <v>011</v>
      </c>
      <c r="D4349" s="28" t="str">
        <f t="shared" si="277"/>
        <v>810</v>
      </c>
      <c r="E4349" s="28" t="str">
        <f t="shared" si="278"/>
        <v>0000072000002631</v>
      </c>
      <c r="F4349" s="28" t="str">
        <f t="shared" si="279"/>
        <v>91</v>
      </c>
    </row>
    <row r="4350" spans="1:6" ht="21.75" customHeight="1" x14ac:dyDescent="0.35">
      <c r="A4350" s="8">
        <v>1114478</v>
      </c>
      <c r="B4350" s="23" t="s">
        <v>31736</v>
      </c>
      <c r="C4350" s="28" t="str">
        <f t="shared" si="276"/>
        <v>011</v>
      </c>
      <c r="D4350" s="28" t="str">
        <f t="shared" si="277"/>
        <v>640</v>
      </c>
      <c r="E4350" s="28" t="str">
        <f t="shared" si="278"/>
        <v>0000152000002704</v>
      </c>
      <c r="F4350" s="28" t="str">
        <f t="shared" si="279"/>
        <v>52</v>
      </c>
    </row>
    <row r="4351" spans="1:6" s="1" customFormat="1" ht="21.75" customHeight="1" x14ac:dyDescent="0.35">
      <c r="A4351" s="8">
        <v>1441512</v>
      </c>
      <c r="B4351" s="19" t="s">
        <v>31737</v>
      </c>
      <c r="C4351" s="28" t="str">
        <f t="shared" si="276"/>
        <v>164</v>
      </c>
      <c r="D4351" s="28" t="str">
        <f t="shared" si="277"/>
        <v>640</v>
      </c>
      <c r="E4351" s="28" t="str">
        <f t="shared" si="278"/>
        <v>2111196525470009</v>
      </c>
      <c r="F4351" s="28" t="str">
        <f t="shared" si="279"/>
        <v>25</v>
      </c>
    </row>
    <row r="4352" spans="1:6" s="1" customFormat="1" ht="21.75" customHeight="1" x14ac:dyDescent="0.35">
      <c r="A4352" s="8">
        <v>78775</v>
      </c>
      <c r="B4352" s="19" t="s">
        <v>31738</v>
      </c>
      <c r="C4352" s="28" t="str">
        <f t="shared" si="276"/>
        <v>011</v>
      </c>
      <c r="D4352" s="28" t="str">
        <f t="shared" si="277"/>
        <v>640</v>
      </c>
      <c r="E4352" s="28" t="str">
        <f t="shared" si="278"/>
        <v>0000132000002072</v>
      </c>
      <c r="F4352" s="28" t="str">
        <f t="shared" si="279"/>
        <v>11</v>
      </c>
    </row>
    <row r="4353" spans="1:6" s="1" customFormat="1" ht="21.75" customHeight="1" x14ac:dyDescent="0.35">
      <c r="A4353" s="8">
        <v>780887</v>
      </c>
      <c r="B4353" s="19" t="s">
        <v>31739</v>
      </c>
      <c r="C4353" s="28" t="str">
        <f t="shared" si="276"/>
        <v>360</v>
      </c>
      <c r="D4353" s="28" t="str">
        <f t="shared" si="277"/>
        <v>640</v>
      </c>
      <c r="E4353" s="28" t="str">
        <f t="shared" si="278"/>
        <v>0000031086400017</v>
      </c>
      <c r="F4353" s="28" t="str">
        <f t="shared" si="279"/>
        <v>42</v>
      </c>
    </row>
    <row r="4354" spans="1:6" s="1" customFormat="1" ht="21.75" customHeight="1" x14ac:dyDescent="0.35">
      <c r="A4354" s="8">
        <v>1721432</v>
      </c>
      <c r="B4354" s="19" t="s">
        <v>31740</v>
      </c>
      <c r="C4354" s="28" t="str">
        <f t="shared" si="276"/>
        <v>225</v>
      </c>
      <c r="D4354" s="28" t="str">
        <f t="shared" si="277"/>
        <v>640</v>
      </c>
      <c r="E4354" s="28" t="str">
        <f t="shared" si="278"/>
        <v>0490004636010103</v>
      </c>
      <c r="F4354" s="28" t="str">
        <f t="shared" si="279"/>
        <v>96</v>
      </c>
    </row>
    <row r="4355" spans="1:6" s="1" customFormat="1" ht="21.75" customHeight="1" x14ac:dyDescent="0.35">
      <c r="A4355" s="8">
        <v>1680609</v>
      </c>
      <c r="B4355" s="19" t="s">
        <v>31741</v>
      </c>
      <c r="C4355" s="28" t="str">
        <f t="shared" si="276"/>
        <v>011</v>
      </c>
      <c r="D4355" s="28" t="str">
        <f t="shared" si="277"/>
        <v>150</v>
      </c>
      <c r="E4355" s="28" t="str">
        <f t="shared" si="278"/>
        <v>0000012000011215</v>
      </c>
      <c r="F4355" s="28" t="str">
        <f t="shared" si="279"/>
        <v>11</v>
      </c>
    </row>
    <row r="4356" spans="1:6" s="1" customFormat="1" ht="21.75" customHeight="1" x14ac:dyDescent="0.35">
      <c r="A4356" s="8">
        <v>304513</v>
      </c>
      <c r="B4356" s="70" t="s">
        <v>31742</v>
      </c>
      <c r="C4356" s="28" t="str">
        <f t="shared" si="276"/>
        <v>011</v>
      </c>
      <c r="D4356" s="28" t="str">
        <f t="shared" si="277"/>
        <v>640</v>
      </c>
      <c r="E4356" s="28" t="str">
        <f t="shared" si="278"/>
        <v>0000052000014006</v>
      </c>
      <c r="F4356" s="28" t="str">
        <f t="shared" si="279"/>
        <v>14</v>
      </c>
    </row>
    <row r="4357" spans="1:6" s="1" customFormat="1" ht="21.75" customHeight="1" x14ac:dyDescent="0.35">
      <c r="A4357" s="8">
        <v>775853</v>
      </c>
      <c r="B4357" s="19" t="s">
        <v>31743</v>
      </c>
      <c r="C4357" s="28" t="str">
        <f t="shared" si="276"/>
        <v>164</v>
      </c>
      <c r="D4357" s="28" t="str">
        <f t="shared" si="277"/>
        <v>640</v>
      </c>
      <c r="E4357" s="28" t="str">
        <f t="shared" si="278"/>
        <v>2111135174800009</v>
      </c>
      <c r="F4357" s="28" t="str">
        <f t="shared" si="279"/>
        <v>31</v>
      </c>
    </row>
    <row r="4358" spans="1:6" ht="15" x14ac:dyDescent="0.35">
      <c r="A4358" s="8">
        <v>218352</v>
      </c>
      <c r="B4358" s="19" t="s">
        <v>31744</v>
      </c>
      <c r="C4358" s="28" t="str">
        <f t="shared" si="276"/>
        <v>164</v>
      </c>
      <c r="D4358" s="28" t="str">
        <f t="shared" si="277"/>
        <v>640</v>
      </c>
      <c r="E4358" s="28" t="str">
        <f t="shared" si="278"/>
        <v>2111133222610009</v>
      </c>
      <c r="F4358" s="28" t="str">
        <f t="shared" si="279"/>
        <v>61</v>
      </c>
    </row>
    <row r="4359" spans="1:6" ht="15" x14ac:dyDescent="0.35">
      <c r="A4359" s="8">
        <v>1441504</v>
      </c>
      <c r="B4359" s="19" t="s">
        <v>31745</v>
      </c>
      <c r="C4359" s="28" t="str">
        <f t="shared" si="276"/>
        <v>360</v>
      </c>
      <c r="D4359" s="28" t="str">
        <f t="shared" si="277"/>
        <v>640</v>
      </c>
      <c r="E4359" s="28" t="str">
        <f t="shared" si="278"/>
        <v>0000015696620013</v>
      </c>
      <c r="F4359" s="28" t="str">
        <f t="shared" si="279"/>
        <v>85</v>
      </c>
    </row>
    <row r="4360" spans="1:6" ht="18.5" x14ac:dyDescent="0.35">
      <c r="A4360" s="8">
        <v>1750700</v>
      </c>
      <c r="B4360" s="24" t="s">
        <v>31746</v>
      </c>
      <c r="C4360" s="28" t="str">
        <f t="shared" si="276"/>
        <v>145</v>
      </c>
      <c r="D4360" s="28" t="str">
        <f t="shared" si="277"/>
        <v>194</v>
      </c>
      <c r="E4360" s="28" t="str">
        <f t="shared" si="278"/>
        <v>2111186528880007</v>
      </c>
      <c r="F4360" s="28" t="str">
        <f t="shared" si="279"/>
        <v>12</v>
      </c>
    </row>
    <row r="4361" spans="1:6" ht="18.5" x14ac:dyDescent="0.35">
      <c r="A4361" s="8">
        <v>1125475</v>
      </c>
      <c r="B4361" s="24" t="s">
        <v>31747</v>
      </c>
      <c r="C4361" s="28" t="str">
        <f t="shared" si="276"/>
        <v>007</v>
      </c>
      <c r="D4361" s="28" t="str">
        <f t="shared" si="277"/>
        <v>640</v>
      </c>
      <c r="E4361" s="28" t="str">
        <f t="shared" si="278"/>
        <v>0012345000300053</v>
      </c>
      <c r="F4361" s="28" t="str">
        <f t="shared" si="279"/>
        <v>75</v>
      </c>
    </row>
    <row r="4362" spans="1:6" ht="18.5" x14ac:dyDescent="0.35">
      <c r="A4362" s="8">
        <v>1686652</v>
      </c>
      <c r="B4362" s="24" t="s">
        <v>31748</v>
      </c>
      <c r="C4362" s="28" t="str">
        <f t="shared" si="276"/>
        <v>164</v>
      </c>
      <c r="D4362" s="28" t="str">
        <f t="shared" si="277"/>
        <v>640</v>
      </c>
      <c r="E4362" s="28" t="str">
        <f t="shared" si="278"/>
        <v>2111140850920006</v>
      </c>
      <c r="F4362" s="28" t="str">
        <f t="shared" si="279"/>
        <v>31</v>
      </c>
    </row>
    <row r="4363" spans="1:6" ht="18.5" x14ac:dyDescent="0.35">
      <c r="A4363" s="8">
        <v>1755082</v>
      </c>
      <c r="B4363" s="24" t="s">
        <v>31749</v>
      </c>
      <c r="C4363" s="28" t="str">
        <f t="shared" si="276"/>
        <v>164</v>
      </c>
      <c r="D4363" s="28" t="str">
        <f t="shared" si="277"/>
        <v>640</v>
      </c>
      <c r="E4363" s="28" t="str">
        <f t="shared" si="278"/>
        <v>2111100196790000</v>
      </c>
      <c r="F4363" s="28" t="str">
        <f t="shared" si="279"/>
        <v>30</v>
      </c>
    </row>
    <row r="4364" spans="1:6" s="1" customFormat="1" ht="21" x14ac:dyDescent="0.35">
      <c r="A4364" s="8">
        <v>1599200</v>
      </c>
      <c r="B4364" s="66" t="s">
        <v>31184</v>
      </c>
      <c r="C4364" s="28" t="str">
        <f t="shared" si="276"/>
        <v>230</v>
      </c>
      <c r="D4364" s="28" t="str">
        <f t="shared" si="277"/>
        <v>640</v>
      </c>
      <c r="E4364" s="28" t="str">
        <f t="shared" si="278"/>
        <v>3886216211017200</v>
      </c>
      <c r="F4364" s="28" t="str">
        <f t="shared" si="279"/>
        <v>28</v>
      </c>
    </row>
    <row r="4365" spans="1:6" ht="18" x14ac:dyDescent="0.35">
      <c r="A4365" s="4">
        <v>1410297</v>
      </c>
      <c r="B4365" s="65" t="s">
        <v>31023</v>
      </c>
      <c r="C4365" s="28" t="str">
        <f t="shared" si="276"/>
        <v>007</v>
      </c>
      <c r="D4365" s="28" t="str">
        <f t="shared" si="277"/>
        <v>640</v>
      </c>
      <c r="E4365" s="28" t="str">
        <f t="shared" si="278"/>
        <v>0005321000310272</v>
      </c>
      <c r="F4365" s="28" t="str">
        <f t="shared" si="279"/>
        <v>76</v>
      </c>
    </row>
    <row r="4366" spans="1:6" ht="18" x14ac:dyDescent="0.35">
      <c r="A4366" s="4">
        <v>1176781</v>
      </c>
      <c r="B4366" s="65" t="s">
        <v>31024</v>
      </c>
      <c r="C4366" s="28" t="str">
        <f t="shared" si="276"/>
        <v>164</v>
      </c>
      <c r="D4366" s="28" t="str">
        <f t="shared" si="277"/>
        <v>640</v>
      </c>
      <c r="E4366" s="28" t="str">
        <f t="shared" si="278"/>
        <v>2111122896380007</v>
      </c>
      <c r="F4366" s="28" t="str">
        <f t="shared" si="279"/>
        <v>81</v>
      </c>
    </row>
    <row r="4367" spans="1:6" ht="18" x14ac:dyDescent="0.35">
      <c r="A4367" s="4">
        <v>1239826</v>
      </c>
      <c r="B4367" s="65" t="s">
        <v>31025</v>
      </c>
      <c r="C4367" s="28" t="str">
        <f t="shared" si="276"/>
        <v>011</v>
      </c>
      <c r="D4367" s="28" t="str">
        <f t="shared" si="277"/>
        <v>640</v>
      </c>
      <c r="E4367" s="28" t="str">
        <f t="shared" si="278"/>
        <v>0000082000000627</v>
      </c>
      <c r="F4367" s="28" t="str">
        <f t="shared" si="279"/>
        <v>37</v>
      </c>
    </row>
    <row r="4368" spans="1:6" ht="18" x14ac:dyDescent="0.35">
      <c r="A4368" s="4">
        <v>1264098</v>
      </c>
      <c r="B4368" s="65" t="s">
        <v>31026</v>
      </c>
      <c r="C4368" s="28" t="str">
        <f t="shared" si="276"/>
        <v>007</v>
      </c>
      <c r="D4368" s="28" t="str">
        <f t="shared" si="277"/>
        <v>640</v>
      </c>
      <c r="E4368" s="28" t="str">
        <f t="shared" si="278"/>
        <v>0002442000306709</v>
      </c>
      <c r="F4368" s="28" t="str">
        <f t="shared" si="279"/>
        <v>37</v>
      </c>
    </row>
    <row r="4369" spans="1:6" ht="18" x14ac:dyDescent="0.35">
      <c r="A4369" s="4">
        <v>1118621</v>
      </c>
      <c r="B4369" s="65" t="s">
        <v>31027</v>
      </c>
      <c r="C4369" s="28" t="str">
        <f t="shared" si="276"/>
        <v>007</v>
      </c>
      <c r="D4369" s="28" t="str">
        <f t="shared" si="277"/>
        <v>640</v>
      </c>
      <c r="E4369" s="28" t="str">
        <f t="shared" si="278"/>
        <v>0005362000301863</v>
      </c>
      <c r="F4369" s="28" t="str">
        <f t="shared" si="279"/>
        <v>72</v>
      </c>
    </row>
    <row r="4370" spans="1:6" ht="18" x14ac:dyDescent="0.35">
      <c r="A4370" s="4">
        <v>1177201</v>
      </c>
      <c r="B4370" s="65" t="s">
        <v>30951</v>
      </c>
      <c r="C4370" s="28" t="str">
        <f t="shared" si="276"/>
        <v>007</v>
      </c>
      <c r="D4370" s="28" t="str">
        <f t="shared" si="277"/>
        <v>640</v>
      </c>
      <c r="E4370" s="28" t="str">
        <f t="shared" si="278"/>
        <v>0002445000304190</v>
      </c>
      <c r="F4370" s="28" t="str">
        <f t="shared" si="279"/>
        <v>13</v>
      </c>
    </row>
    <row r="4371" spans="1:6" ht="18" x14ac:dyDescent="0.35">
      <c r="A4371" s="4">
        <v>2048798</v>
      </c>
      <c r="B4371" s="65" t="s">
        <v>31028</v>
      </c>
      <c r="C4371" s="28" t="str">
        <f t="shared" si="276"/>
        <v>011</v>
      </c>
      <c r="D4371" s="28" t="str">
        <f t="shared" si="277"/>
        <v>640</v>
      </c>
      <c r="E4371" s="28" t="str">
        <f t="shared" si="278"/>
        <v>0000032000013507</v>
      </c>
      <c r="F4371" s="28" t="str">
        <f t="shared" si="279"/>
        <v>59</v>
      </c>
    </row>
    <row r="4372" spans="1:6" ht="18" x14ac:dyDescent="0.35">
      <c r="A4372" s="4">
        <v>1542537</v>
      </c>
      <c r="B4372" s="65" t="s">
        <v>31281</v>
      </c>
      <c r="C4372" s="28" t="str">
        <f t="shared" si="276"/>
        <v>127</v>
      </c>
      <c r="D4372" s="28" t="str">
        <f t="shared" si="277"/>
        <v>690</v>
      </c>
      <c r="E4372" s="28" t="str">
        <f t="shared" si="278"/>
        <v>2111197867390003</v>
      </c>
      <c r="F4372" s="28" t="str">
        <f t="shared" si="279"/>
        <v>59</v>
      </c>
    </row>
    <row r="4373" spans="1:6" ht="18" x14ac:dyDescent="0.35">
      <c r="A4373" s="4">
        <v>1586072</v>
      </c>
      <c r="B4373" s="65" t="s">
        <v>30707</v>
      </c>
      <c r="C4373" s="28" t="str">
        <f t="shared" si="276"/>
        <v>007</v>
      </c>
      <c r="D4373" s="28" t="str">
        <f t="shared" si="277"/>
        <v>640</v>
      </c>
      <c r="E4373" s="28" t="str">
        <f t="shared" si="278"/>
        <v>0002354000304109</v>
      </c>
      <c r="F4373" s="28" t="str">
        <f t="shared" si="279"/>
        <v>32</v>
      </c>
    </row>
    <row r="4374" spans="1:6" ht="18" x14ac:dyDescent="0.35">
      <c r="A4374" s="4">
        <v>1121598</v>
      </c>
      <c r="B4374" s="65" t="s">
        <v>29385</v>
      </c>
      <c r="C4374" s="28" t="str">
        <f t="shared" si="276"/>
        <v>007</v>
      </c>
      <c r="D4374" s="28" t="str">
        <f t="shared" si="277"/>
        <v>640</v>
      </c>
      <c r="E4374" s="28" t="str">
        <f t="shared" si="278"/>
        <v>0010427000300829</v>
      </c>
      <c r="F4374" s="28" t="str">
        <f t="shared" si="279"/>
        <v>62</v>
      </c>
    </row>
    <row r="4375" spans="1:6" ht="18" x14ac:dyDescent="0.35">
      <c r="A4375" s="4">
        <v>1052416</v>
      </c>
      <c r="B4375" s="65" t="s">
        <v>31288</v>
      </c>
      <c r="C4375" s="28" t="str">
        <f t="shared" si="276"/>
        <v>007</v>
      </c>
      <c r="D4375" s="28" t="str">
        <f t="shared" si="277"/>
        <v>480</v>
      </c>
      <c r="E4375" s="28" t="str">
        <f t="shared" si="278"/>
        <v>0001749000302710</v>
      </c>
      <c r="F4375" s="28" t="str">
        <f t="shared" si="279"/>
        <v>57</v>
      </c>
    </row>
    <row r="4376" spans="1:6" ht="18" x14ac:dyDescent="0.35">
      <c r="A4376" s="4">
        <v>1587095</v>
      </c>
      <c r="B4376" s="5" t="s">
        <v>31094</v>
      </c>
      <c r="C4376" s="28" t="str">
        <f t="shared" si="276"/>
        <v>225</v>
      </c>
      <c r="D4376" s="28" t="str">
        <f t="shared" si="277"/>
        <v>607</v>
      </c>
      <c r="E4376" s="28" t="str">
        <f t="shared" si="278"/>
        <v>0209007396010119</v>
      </c>
      <c r="F4376" s="28" t="str">
        <f t="shared" si="279"/>
        <v>55</v>
      </c>
    </row>
    <row r="4377" spans="1:6" ht="18" x14ac:dyDescent="0.35">
      <c r="A4377" s="4">
        <v>1051510</v>
      </c>
      <c r="B4377" s="5" t="s">
        <v>30613</v>
      </c>
      <c r="C4377" s="28" t="str">
        <f t="shared" si="276"/>
        <v>011</v>
      </c>
      <c r="D4377" s="28" t="str">
        <f t="shared" si="277"/>
        <v>731</v>
      </c>
      <c r="E4377" s="28" t="str">
        <f t="shared" si="278"/>
        <v>0000022000004303</v>
      </c>
      <c r="F4377" s="28" t="str">
        <f t="shared" si="279"/>
        <v>28</v>
      </c>
    </row>
    <row r="4378" spans="1:6" ht="18" x14ac:dyDescent="0.35">
      <c r="A4378" s="4">
        <v>90629</v>
      </c>
      <c r="B4378" s="5" t="s">
        <v>30597</v>
      </c>
      <c r="C4378" s="28" t="str">
        <f t="shared" si="276"/>
        <v>164</v>
      </c>
      <c r="D4378" s="28" t="str">
        <f t="shared" si="277"/>
        <v>640</v>
      </c>
      <c r="E4378" s="28" t="str">
        <f t="shared" si="278"/>
        <v>2111118612030009</v>
      </c>
      <c r="F4378" s="28" t="str">
        <f t="shared" si="279"/>
        <v>85</v>
      </c>
    </row>
    <row r="4379" spans="1:6" ht="18" x14ac:dyDescent="0.35">
      <c r="A4379" s="4">
        <v>1504209</v>
      </c>
      <c r="B4379" s="5" t="s">
        <v>30636</v>
      </c>
      <c r="C4379" s="28" t="str">
        <f t="shared" si="276"/>
        <v>007</v>
      </c>
      <c r="D4379" s="28" t="str">
        <f t="shared" si="277"/>
        <v>640</v>
      </c>
      <c r="E4379" s="28" t="str">
        <f t="shared" si="278"/>
        <v>0005925000302310</v>
      </c>
      <c r="F4379" s="28" t="str">
        <f t="shared" si="279"/>
        <v>87</v>
      </c>
    </row>
    <row r="4380" spans="1:6" ht="18" x14ac:dyDescent="0.35">
      <c r="A4380" s="4">
        <v>1988738</v>
      </c>
      <c r="B4380" s="5" t="s">
        <v>31098</v>
      </c>
      <c r="C4380" s="28" t="str">
        <f t="shared" si="276"/>
        <v>230</v>
      </c>
      <c r="D4380" s="28" t="str">
        <f t="shared" si="277"/>
        <v>815</v>
      </c>
      <c r="E4380" s="28" t="str">
        <f t="shared" si="278"/>
        <v>9861506211015700</v>
      </c>
      <c r="F4380" s="28" t="str">
        <f t="shared" si="279"/>
        <v>46</v>
      </c>
    </row>
    <row r="4381" spans="1:6" ht="18" x14ac:dyDescent="0.35">
      <c r="A4381" s="4">
        <v>1906031</v>
      </c>
      <c r="B4381" s="5" t="s">
        <v>30628</v>
      </c>
      <c r="C4381" s="28" t="str">
        <f t="shared" si="276"/>
        <v>164</v>
      </c>
      <c r="D4381" s="28" t="str">
        <f t="shared" si="277"/>
        <v>640</v>
      </c>
      <c r="E4381" s="28" t="str">
        <f t="shared" si="278"/>
        <v>2111128850150005</v>
      </c>
      <c r="F4381" s="28" t="str">
        <f t="shared" si="279"/>
        <v>39</v>
      </c>
    </row>
    <row r="4382" spans="1:6" ht="18" x14ac:dyDescent="0.35">
      <c r="A4382" s="4">
        <v>1757997</v>
      </c>
      <c r="B4382" s="5" t="s">
        <v>30015</v>
      </c>
      <c r="C4382" s="28" t="str">
        <f t="shared" si="276"/>
        <v>360</v>
      </c>
      <c r="D4382" s="28" t="str">
        <f t="shared" si="277"/>
        <v>640</v>
      </c>
      <c r="E4382" s="28" t="str">
        <f t="shared" si="278"/>
        <v>0000084035280013</v>
      </c>
      <c r="F4382" s="28" t="str">
        <f t="shared" si="279"/>
        <v>73</v>
      </c>
    </row>
    <row r="4383" spans="1:6" ht="18" x14ac:dyDescent="0.35">
      <c r="A4383" s="4">
        <v>1689331</v>
      </c>
      <c r="B4383" s="7" t="s">
        <v>31419</v>
      </c>
      <c r="C4383" s="28" t="str">
        <f t="shared" si="276"/>
        <v>230</v>
      </c>
      <c r="D4383" s="28" t="str">
        <f t="shared" si="277"/>
        <v>640</v>
      </c>
      <c r="E4383" s="28" t="str">
        <f t="shared" si="278"/>
        <v>4647269211011200</v>
      </c>
      <c r="F4383" s="28" t="str">
        <f t="shared" si="279"/>
        <v>74</v>
      </c>
    </row>
    <row r="4384" spans="1:6" ht="18" x14ac:dyDescent="0.35">
      <c r="A4384" s="4">
        <v>342783</v>
      </c>
      <c r="B4384" s="5" t="s">
        <v>31100</v>
      </c>
      <c r="C4384" s="28" t="str">
        <f t="shared" si="276"/>
        <v>011</v>
      </c>
      <c r="D4384" s="28" t="str">
        <f t="shared" si="277"/>
        <v>640</v>
      </c>
      <c r="E4384" s="28" t="str">
        <f t="shared" si="278"/>
        <v>0000112000006819</v>
      </c>
      <c r="F4384" s="28" t="str">
        <f t="shared" si="279"/>
        <v>32</v>
      </c>
    </row>
    <row r="4385" spans="1:6" ht="18" x14ac:dyDescent="0.35">
      <c r="A4385" s="4">
        <v>10750</v>
      </c>
      <c r="B4385" s="5" t="s">
        <v>31101</v>
      </c>
      <c r="C4385" s="28" t="str">
        <f t="shared" si="276"/>
        <v>011</v>
      </c>
      <c r="D4385" s="28" t="str">
        <f t="shared" si="277"/>
        <v>640</v>
      </c>
      <c r="E4385" s="28" t="str">
        <f t="shared" si="278"/>
        <v>0000132000000737</v>
      </c>
      <c r="F4385" s="28" t="str">
        <f t="shared" si="279"/>
        <v>39</v>
      </c>
    </row>
    <row r="4386" spans="1:6" ht="18" x14ac:dyDescent="0.35">
      <c r="A4386" s="4">
        <v>1906073</v>
      </c>
      <c r="B4386" s="5" t="s">
        <v>30601</v>
      </c>
      <c r="C4386" s="28" t="str">
        <f t="shared" ref="C4386:C4449" si="280">LEFT(B4386,3)</f>
        <v>007</v>
      </c>
      <c r="D4386" s="28" t="str">
        <f t="shared" ref="D4386:D4449" si="281">RIGHT(LEFTB(B4386,6),3)</f>
        <v>640</v>
      </c>
      <c r="E4386" s="28" t="str">
        <f t="shared" ref="E4386:E4449" si="282">RIGHT(LEFTB(B4386,22),16)</f>
        <v>0012165000303084</v>
      </c>
      <c r="F4386" s="28" t="str">
        <f t="shared" ref="F4386:F4449" si="283">RIGHT(B4386,2)</f>
        <v>30</v>
      </c>
    </row>
    <row r="4387" spans="1:6" ht="18" x14ac:dyDescent="0.35">
      <c r="A4387" s="4">
        <v>1722464</v>
      </c>
      <c r="B4387" s="5" t="s">
        <v>29956</v>
      </c>
      <c r="C4387" s="28" t="str">
        <f t="shared" si="280"/>
        <v>007</v>
      </c>
      <c r="D4387" s="28" t="str">
        <f t="shared" si="281"/>
        <v>640</v>
      </c>
      <c r="E4387" s="28" t="str">
        <f t="shared" si="282"/>
        <v>0010048000301284</v>
      </c>
      <c r="F4387" s="28" t="str">
        <f t="shared" si="283"/>
        <v>10</v>
      </c>
    </row>
    <row r="4388" spans="1:6" ht="18" x14ac:dyDescent="0.35">
      <c r="A4388" s="4">
        <v>390377</v>
      </c>
      <c r="B4388" s="65" t="s">
        <v>30630</v>
      </c>
      <c r="C4388" s="28" t="str">
        <f t="shared" si="280"/>
        <v>011</v>
      </c>
      <c r="D4388" s="28" t="str">
        <f t="shared" si="281"/>
        <v>640</v>
      </c>
      <c r="E4388" s="28" t="str">
        <f t="shared" si="282"/>
        <v>0000032000010448</v>
      </c>
      <c r="F4388" s="28" t="str">
        <f t="shared" si="283"/>
        <v>21</v>
      </c>
    </row>
    <row r="4389" spans="1:6" ht="18" x14ac:dyDescent="0.35">
      <c r="A4389" s="4">
        <v>1906044</v>
      </c>
      <c r="B4389" s="5" t="s">
        <v>31104</v>
      </c>
      <c r="C4389" s="28" t="str">
        <f t="shared" si="280"/>
        <v>365</v>
      </c>
      <c r="D4389" s="28" t="str">
        <f t="shared" si="281"/>
        <v>810</v>
      </c>
      <c r="E4389" s="28" t="str">
        <f t="shared" si="282"/>
        <v>0000010000007026</v>
      </c>
      <c r="F4389" s="28" t="str">
        <f t="shared" si="283"/>
        <v>08</v>
      </c>
    </row>
    <row r="4390" spans="1:6" ht="18" x14ac:dyDescent="0.35">
      <c r="A4390" s="4">
        <v>281487</v>
      </c>
      <c r="B4390" s="5" t="s">
        <v>31105</v>
      </c>
      <c r="C4390" s="28" t="str">
        <f t="shared" si="280"/>
        <v>164</v>
      </c>
      <c r="D4390" s="28" t="str">
        <f t="shared" si="281"/>
        <v>640</v>
      </c>
      <c r="E4390" s="28" t="str">
        <f t="shared" si="282"/>
        <v>2111118793330004</v>
      </c>
      <c r="F4390" s="28" t="str">
        <f t="shared" si="283"/>
        <v>52</v>
      </c>
    </row>
    <row r="4391" spans="1:6" ht="18" x14ac:dyDescent="0.35">
      <c r="A4391" s="4">
        <v>1757992</v>
      </c>
      <c r="B4391" s="65" t="s">
        <v>30748</v>
      </c>
      <c r="C4391" s="28" t="str">
        <f t="shared" si="280"/>
        <v>007</v>
      </c>
      <c r="D4391" s="28" t="str">
        <f t="shared" si="281"/>
        <v>640</v>
      </c>
      <c r="E4391" s="28" t="str">
        <f t="shared" si="282"/>
        <v>0006018000304680</v>
      </c>
      <c r="F4391" s="28" t="str">
        <f t="shared" si="283"/>
        <v>78</v>
      </c>
    </row>
    <row r="4392" spans="1:6" ht="18" x14ac:dyDescent="0.35">
      <c r="A4392" s="4">
        <v>13662</v>
      </c>
      <c r="B4392" s="65" t="s">
        <v>31106</v>
      </c>
      <c r="C4392" s="28" t="str">
        <f t="shared" si="280"/>
        <v>011</v>
      </c>
      <c r="D4392" s="28" t="str">
        <f t="shared" si="281"/>
        <v>640</v>
      </c>
      <c r="E4392" s="28" t="str">
        <f t="shared" si="282"/>
        <v>0000242000007455</v>
      </c>
      <c r="F4392" s="28" t="str">
        <f t="shared" si="283"/>
        <v>93</v>
      </c>
    </row>
    <row r="4393" spans="1:6" ht="18" x14ac:dyDescent="0.35">
      <c r="A4393" s="4">
        <v>1971006</v>
      </c>
      <c r="B4393" s="5" t="s">
        <v>30747</v>
      </c>
      <c r="C4393" s="28" t="str">
        <f t="shared" si="280"/>
        <v>230</v>
      </c>
      <c r="D4393" s="28" t="str">
        <f t="shared" si="281"/>
        <v>640</v>
      </c>
      <c r="E4393" s="28" t="str">
        <f t="shared" si="282"/>
        <v>5271122211016800</v>
      </c>
      <c r="F4393" s="28" t="str">
        <f t="shared" si="283"/>
        <v>73</v>
      </c>
    </row>
    <row r="4394" spans="1:6" ht="18" x14ac:dyDescent="0.35">
      <c r="A4394" s="4">
        <v>1545656</v>
      </c>
      <c r="B4394" s="5" t="s">
        <v>30739</v>
      </c>
      <c r="C4394" s="28" t="str">
        <f t="shared" si="280"/>
        <v>350</v>
      </c>
      <c r="D4394" s="28" t="str">
        <f t="shared" si="281"/>
        <v>810</v>
      </c>
      <c r="E4394" s="28" t="str">
        <f t="shared" si="282"/>
        <v>0000000001749489</v>
      </c>
      <c r="F4394" s="28" t="str">
        <f t="shared" si="283"/>
        <v>85</v>
      </c>
    </row>
    <row r="4395" spans="1:6" ht="18" x14ac:dyDescent="0.35">
      <c r="A4395" s="4">
        <v>707832</v>
      </c>
      <c r="B4395" s="5" t="s">
        <v>30610</v>
      </c>
      <c r="C4395" s="28" t="str">
        <f t="shared" si="280"/>
        <v>164</v>
      </c>
      <c r="D4395" s="28" t="str">
        <f t="shared" si="281"/>
        <v>640</v>
      </c>
      <c r="E4395" s="28" t="str">
        <f t="shared" si="282"/>
        <v>2111133185160000</v>
      </c>
      <c r="F4395" s="28" t="str">
        <f t="shared" si="283"/>
        <v>32</v>
      </c>
    </row>
    <row r="4396" spans="1:6" ht="18" x14ac:dyDescent="0.35">
      <c r="A4396" s="4">
        <v>395870</v>
      </c>
      <c r="B4396" s="65" t="s">
        <v>31107</v>
      </c>
      <c r="C4396" s="28" t="str">
        <f t="shared" si="280"/>
        <v>021</v>
      </c>
      <c r="D4396" s="28" t="str">
        <f t="shared" si="281"/>
        <v>640</v>
      </c>
      <c r="E4396" s="28" t="str">
        <f t="shared" si="282"/>
        <v>0000309001054031</v>
      </c>
      <c r="F4396" s="28" t="str">
        <f t="shared" si="283"/>
        <v>89</v>
      </c>
    </row>
    <row r="4397" spans="1:6" ht="18" x14ac:dyDescent="0.35">
      <c r="A4397" s="4">
        <v>2226756</v>
      </c>
      <c r="B4397" s="5" t="s">
        <v>30750</v>
      </c>
      <c r="C4397" s="28" t="str">
        <f t="shared" si="280"/>
        <v>230</v>
      </c>
      <c r="D4397" s="28" t="str">
        <f t="shared" si="281"/>
        <v>703</v>
      </c>
      <c r="E4397" s="28" t="str">
        <f t="shared" si="282"/>
        <v>2660011211019900</v>
      </c>
      <c r="F4397" s="28" t="str">
        <f t="shared" si="283"/>
        <v>41</v>
      </c>
    </row>
    <row r="4398" spans="1:6" ht="18" x14ac:dyDescent="0.35">
      <c r="A4398" s="4">
        <v>1723393</v>
      </c>
      <c r="B4398" s="5" t="s">
        <v>31111</v>
      </c>
      <c r="C4398" s="28" t="str">
        <f t="shared" si="280"/>
        <v>360</v>
      </c>
      <c r="D4398" s="28" t="str">
        <f t="shared" si="281"/>
        <v>640</v>
      </c>
      <c r="E4398" s="28" t="str">
        <f t="shared" si="282"/>
        <v>0000068208670011</v>
      </c>
      <c r="F4398" s="28" t="str">
        <f t="shared" si="283"/>
        <v>31</v>
      </c>
    </row>
    <row r="4399" spans="1:6" ht="18" x14ac:dyDescent="0.35">
      <c r="A4399" s="4">
        <v>1306803</v>
      </c>
      <c r="B4399" s="5" t="s">
        <v>30693</v>
      </c>
      <c r="C4399" s="28" t="str">
        <f t="shared" si="280"/>
        <v>011</v>
      </c>
      <c r="D4399" s="28" t="str">
        <f t="shared" si="281"/>
        <v>640</v>
      </c>
      <c r="E4399" s="28" t="str">
        <f t="shared" si="282"/>
        <v>0000112000000974</v>
      </c>
      <c r="F4399" s="28" t="str">
        <f t="shared" si="283"/>
        <v>10</v>
      </c>
    </row>
    <row r="4400" spans="1:6" ht="18" x14ac:dyDescent="0.35">
      <c r="A4400" s="4">
        <v>15418</v>
      </c>
      <c r="B4400" s="5" t="s">
        <v>31112</v>
      </c>
      <c r="C4400" s="28" t="str">
        <f t="shared" si="280"/>
        <v>230</v>
      </c>
      <c r="D4400" s="28" t="str">
        <f t="shared" si="281"/>
        <v>640</v>
      </c>
      <c r="E4400" s="28" t="str">
        <f t="shared" si="282"/>
        <v>6492078211011800</v>
      </c>
      <c r="F4400" s="28" t="str">
        <f t="shared" si="283"/>
        <v>50</v>
      </c>
    </row>
    <row r="4401" spans="1:6" ht="18" x14ac:dyDescent="0.35">
      <c r="A4401" s="4">
        <v>1546515</v>
      </c>
      <c r="B4401" s="5" t="s">
        <v>31093</v>
      </c>
      <c r="C4401" s="28" t="str">
        <f t="shared" si="280"/>
        <v>360</v>
      </c>
      <c r="D4401" s="28" t="str">
        <f t="shared" si="281"/>
        <v>640</v>
      </c>
      <c r="E4401" s="28" t="str">
        <f t="shared" si="282"/>
        <v>0000086216850027</v>
      </c>
      <c r="F4401" s="28" t="str">
        <f t="shared" si="283"/>
        <v>20</v>
      </c>
    </row>
    <row r="4402" spans="1:6" ht="18" x14ac:dyDescent="0.35">
      <c r="A4402" s="4">
        <v>1543662</v>
      </c>
      <c r="B4402" s="5" t="s">
        <v>30715</v>
      </c>
      <c r="C4402" s="28" t="str">
        <f t="shared" si="280"/>
        <v>164</v>
      </c>
      <c r="D4402" s="28" t="str">
        <f t="shared" si="281"/>
        <v>732</v>
      </c>
      <c r="E4402" s="28" t="str">
        <f t="shared" si="282"/>
        <v>2111156506700006</v>
      </c>
      <c r="F4402" s="28" t="str">
        <f t="shared" si="283"/>
        <v>45</v>
      </c>
    </row>
    <row r="4403" spans="1:6" ht="18" x14ac:dyDescent="0.35">
      <c r="A4403" s="4">
        <v>1543744</v>
      </c>
      <c r="B4403" s="5" t="s">
        <v>30696</v>
      </c>
      <c r="C4403" s="28" t="str">
        <f t="shared" si="280"/>
        <v>164</v>
      </c>
      <c r="D4403" s="28" t="str">
        <f t="shared" si="281"/>
        <v>640</v>
      </c>
      <c r="E4403" s="28" t="str">
        <f t="shared" si="282"/>
        <v>2111199173240005</v>
      </c>
      <c r="F4403" s="28" t="str">
        <f t="shared" si="283"/>
        <v>55</v>
      </c>
    </row>
    <row r="4404" spans="1:6" ht="18" x14ac:dyDescent="0.35">
      <c r="A4404" s="4">
        <v>1968716</v>
      </c>
      <c r="B4404" s="5" t="s">
        <v>31114</v>
      </c>
      <c r="C4404" s="28" t="str">
        <f t="shared" si="280"/>
        <v>164</v>
      </c>
      <c r="D4404" s="28" t="str">
        <f t="shared" si="281"/>
        <v>640</v>
      </c>
      <c r="E4404" s="28" t="str">
        <f t="shared" si="282"/>
        <v>2111188260890012</v>
      </c>
      <c r="F4404" s="28" t="str">
        <f t="shared" si="283"/>
        <v>17</v>
      </c>
    </row>
    <row r="4405" spans="1:6" ht="18" x14ac:dyDescent="0.35">
      <c r="A4405" s="4">
        <v>1969022</v>
      </c>
      <c r="B4405" s="5" t="s">
        <v>31116</v>
      </c>
      <c r="C4405" s="28" t="str">
        <f t="shared" si="280"/>
        <v>164</v>
      </c>
      <c r="D4405" s="28" t="str">
        <f t="shared" si="281"/>
        <v>726</v>
      </c>
      <c r="E4405" s="28" t="str">
        <f t="shared" si="282"/>
        <v>2111145582900002</v>
      </c>
      <c r="F4405" s="28" t="str">
        <f t="shared" si="283"/>
        <v>61</v>
      </c>
    </row>
    <row r="4406" spans="1:6" ht="18" x14ac:dyDescent="0.35">
      <c r="A4406" s="4">
        <v>10741</v>
      </c>
      <c r="B4406" s="5" t="s">
        <v>31117</v>
      </c>
      <c r="C4406" s="28" t="str">
        <f t="shared" si="280"/>
        <v>011</v>
      </c>
      <c r="D4406" s="28" t="str">
        <f t="shared" si="281"/>
        <v>640</v>
      </c>
      <c r="E4406" s="28" t="str">
        <f t="shared" si="282"/>
        <v>0000112000016565</v>
      </c>
      <c r="F4406" s="28" t="str">
        <f t="shared" si="283"/>
        <v>88</v>
      </c>
    </row>
    <row r="4407" spans="1:6" ht="18" x14ac:dyDescent="0.35">
      <c r="A4407" s="4">
        <v>2155543</v>
      </c>
      <c r="B4407" s="65" t="s">
        <v>31118</v>
      </c>
      <c r="C4407" s="28" t="str">
        <f t="shared" si="280"/>
        <v>022</v>
      </c>
      <c r="D4407" s="28" t="str">
        <f t="shared" si="281"/>
        <v>640</v>
      </c>
      <c r="E4407" s="28" t="str">
        <f t="shared" si="282"/>
        <v>0003820033530769</v>
      </c>
      <c r="F4407" s="28" t="str">
        <f t="shared" si="283"/>
        <v>21</v>
      </c>
    </row>
    <row r="4408" spans="1:6" ht="18" x14ac:dyDescent="0.35">
      <c r="A4408" s="4">
        <v>2012097</v>
      </c>
      <c r="B4408" s="65" t="s">
        <v>30679</v>
      </c>
      <c r="C4408" s="28" t="str">
        <f t="shared" si="280"/>
        <v>007</v>
      </c>
      <c r="D4408" s="28" t="str">
        <f t="shared" si="281"/>
        <v>640</v>
      </c>
      <c r="E4408" s="28" t="str">
        <f t="shared" si="282"/>
        <v>0012165000301951</v>
      </c>
      <c r="F4408" s="28" t="str">
        <f t="shared" si="283"/>
        <v>34</v>
      </c>
    </row>
    <row r="4409" spans="1:6" ht="18" x14ac:dyDescent="0.35">
      <c r="A4409" s="4">
        <v>390348</v>
      </c>
      <c r="B4409" s="65" t="s">
        <v>30744</v>
      </c>
      <c r="C4409" s="28" t="str">
        <f t="shared" si="280"/>
        <v>164</v>
      </c>
      <c r="D4409" s="28" t="str">
        <f t="shared" si="281"/>
        <v>640</v>
      </c>
      <c r="E4409" s="28" t="str">
        <f t="shared" si="282"/>
        <v>2111135918970001</v>
      </c>
      <c r="F4409" s="28" t="str">
        <f t="shared" si="283"/>
        <v>54</v>
      </c>
    </row>
    <row r="4410" spans="1:6" ht="18" x14ac:dyDescent="0.35">
      <c r="A4410" s="4">
        <v>1906034</v>
      </c>
      <c r="B4410" s="65" t="s">
        <v>30632</v>
      </c>
      <c r="C4410" s="28" t="str">
        <f t="shared" si="280"/>
        <v>350</v>
      </c>
      <c r="D4410" s="28" t="str">
        <f t="shared" si="281"/>
        <v>810</v>
      </c>
      <c r="E4410" s="28" t="str">
        <f t="shared" si="282"/>
        <v>0000000006295351</v>
      </c>
      <c r="F4410" s="28" t="str">
        <f t="shared" si="283"/>
        <v>20</v>
      </c>
    </row>
    <row r="4411" spans="1:6" ht="18" x14ac:dyDescent="0.35">
      <c r="A4411" s="4">
        <v>2049013</v>
      </c>
      <c r="B4411" s="65" t="s">
        <v>31123</v>
      </c>
      <c r="C4411" s="28" t="str">
        <f t="shared" si="280"/>
        <v>164</v>
      </c>
      <c r="D4411" s="28" t="str">
        <f t="shared" si="281"/>
        <v>640</v>
      </c>
      <c r="E4411" s="28" t="str">
        <f t="shared" si="282"/>
        <v>2111109797040004</v>
      </c>
      <c r="F4411" s="28" t="str">
        <f t="shared" si="283"/>
        <v>71</v>
      </c>
    </row>
    <row r="4412" spans="1:6" ht="18" x14ac:dyDescent="0.35">
      <c r="A4412" s="4">
        <v>15661</v>
      </c>
      <c r="B4412" s="65" t="s">
        <v>31124</v>
      </c>
      <c r="C4412" s="28" t="str">
        <f t="shared" si="280"/>
        <v>011</v>
      </c>
      <c r="D4412" s="28" t="str">
        <f t="shared" si="281"/>
        <v>640</v>
      </c>
      <c r="E4412" s="28" t="str">
        <f t="shared" si="282"/>
        <v>0000032000013802</v>
      </c>
      <c r="F4412" s="28" t="str">
        <f t="shared" si="283"/>
        <v>47</v>
      </c>
    </row>
    <row r="4413" spans="1:6" ht="18" x14ac:dyDescent="0.35">
      <c r="A4413" s="4">
        <v>838519</v>
      </c>
      <c r="B4413" s="65" t="s">
        <v>31128</v>
      </c>
      <c r="C4413" s="28" t="str">
        <f t="shared" si="280"/>
        <v>007</v>
      </c>
      <c r="D4413" s="28" t="str">
        <f t="shared" si="281"/>
        <v>643</v>
      </c>
      <c r="E4413" s="28" t="str">
        <f t="shared" si="282"/>
        <v>0004275000301044</v>
      </c>
      <c r="F4413" s="28" t="str">
        <f t="shared" si="283"/>
        <v>34</v>
      </c>
    </row>
    <row r="4414" spans="1:6" ht="18" x14ac:dyDescent="0.35">
      <c r="A4414" s="4">
        <v>1723699</v>
      </c>
      <c r="B4414" s="65" t="s">
        <v>30692</v>
      </c>
      <c r="C4414" s="28" t="str">
        <f t="shared" si="280"/>
        <v>164</v>
      </c>
      <c r="D4414" s="28" t="str">
        <f t="shared" si="281"/>
        <v>720</v>
      </c>
      <c r="E4414" s="28" t="str">
        <f t="shared" si="282"/>
        <v>2111133285990009</v>
      </c>
      <c r="F4414" s="28" t="str">
        <f t="shared" si="283"/>
        <v>04</v>
      </c>
    </row>
    <row r="4415" spans="1:6" ht="18" x14ac:dyDescent="0.35">
      <c r="A4415" s="4">
        <v>1151723</v>
      </c>
      <c r="B4415" s="65" t="s">
        <v>31060</v>
      </c>
      <c r="C4415" s="28" t="str">
        <f t="shared" si="280"/>
        <v>164</v>
      </c>
      <c r="D4415" s="28" t="str">
        <f t="shared" si="281"/>
        <v>640</v>
      </c>
      <c r="E4415" s="28" t="str">
        <f t="shared" si="282"/>
        <v>2111153276710000</v>
      </c>
      <c r="F4415" s="28" t="str">
        <f t="shared" si="283"/>
        <v>97</v>
      </c>
    </row>
    <row r="4416" spans="1:6" ht="18" x14ac:dyDescent="0.35">
      <c r="A4416" s="4">
        <v>1176063</v>
      </c>
      <c r="B4416" s="65" t="s">
        <v>31254</v>
      </c>
      <c r="C4416" s="28" t="str">
        <f t="shared" si="280"/>
        <v>011</v>
      </c>
      <c r="D4416" s="28" t="str">
        <f t="shared" si="281"/>
        <v>640</v>
      </c>
      <c r="E4416" s="28" t="str">
        <f t="shared" si="282"/>
        <v>0000062000001955</v>
      </c>
      <c r="F4416" s="28" t="str">
        <f t="shared" si="283"/>
        <v>33</v>
      </c>
    </row>
    <row r="4417" spans="1:6" ht="18" x14ac:dyDescent="0.35">
      <c r="A4417" s="4">
        <v>1235157</v>
      </c>
      <c r="B4417" s="65" t="s">
        <v>31162</v>
      </c>
      <c r="C4417" s="28" t="str">
        <f t="shared" si="280"/>
        <v>164</v>
      </c>
      <c r="D4417" s="28" t="str">
        <f t="shared" si="281"/>
        <v>640</v>
      </c>
      <c r="E4417" s="28" t="str">
        <f t="shared" si="282"/>
        <v>2111195319930004</v>
      </c>
      <c r="F4417" s="28" t="str">
        <f t="shared" si="283"/>
        <v>66</v>
      </c>
    </row>
    <row r="4418" spans="1:6" ht="18" x14ac:dyDescent="0.35">
      <c r="A4418" s="8">
        <v>2011851</v>
      </c>
      <c r="B4418" s="9" t="s">
        <v>31221</v>
      </c>
      <c r="C4418" s="28" t="str">
        <f t="shared" si="280"/>
        <v>164</v>
      </c>
      <c r="D4418" s="28" t="str">
        <f t="shared" si="281"/>
        <v>640</v>
      </c>
      <c r="E4418" s="28" t="str">
        <f t="shared" si="282"/>
        <v>2111159735070001</v>
      </c>
      <c r="F4418" s="28" t="str">
        <f t="shared" si="283"/>
        <v>18</v>
      </c>
    </row>
    <row r="4419" spans="1:6" ht="18" x14ac:dyDescent="0.35">
      <c r="A4419" s="8">
        <v>62808</v>
      </c>
      <c r="B4419" s="9" t="s">
        <v>31420</v>
      </c>
      <c r="C4419" s="28" t="str">
        <f t="shared" si="280"/>
        <v>011</v>
      </c>
      <c r="D4419" s="28" t="str">
        <f t="shared" si="281"/>
        <v>640</v>
      </c>
      <c r="E4419" s="28" t="str">
        <f t="shared" si="282"/>
        <v>0000112000019219</v>
      </c>
      <c r="F4419" s="28" t="str">
        <f t="shared" si="283"/>
        <v>80</v>
      </c>
    </row>
    <row r="4420" spans="1:6" ht="18" x14ac:dyDescent="0.35">
      <c r="A4420" s="8">
        <v>2048809</v>
      </c>
      <c r="B4420" s="9" t="s">
        <v>31421</v>
      </c>
      <c r="C4420" s="28" t="str">
        <f t="shared" si="280"/>
        <v>164</v>
      </c>
      <c r="D4420" s="28" t="str">
        <f t="shared" si="281"/>
        <v>640</v>
      </c>
      <c r="E4420" s="28" t="str">
        <f t="shared" si="282"/>
        <v>2111145315680012</v>
      </c>
      <c r="F4420" s="28" t="str">
        <f t="shared" si="283"/>
        <v>30</v>
      </c>
    </row>
    <row r="4421" spans="1:6" ht="18" x14ac:dyDescent="0.35">
      <c r="A4421" s="8">
        <v>1725728</v>
      </c>
      <c r="B4421" s="9" t="s">
        <v>31422</v>
      </c>
      <c r="C4421" s="28" t="str">
        <f t="shared" si="280"/>
        <v>007</v>
      </c>
      <c r="D4421" s="28" t="str">
        <f t="shared" si="281"/>
        <v>727</v>
      </c>
      <c r="E4421" s="28" t="str">
        <f t="shared" si="282"/>
        <v>0009978000301170</v>
      </c>
      <c r="F4421" s="28" t="str">
        <f t="shared" si="283"/>
        <v>40</v>
      </c>
    </row>
    <row r="4422" spans="1:6" ht="18" x14ac:dyDescent="0.35">
      <c r="A4422" s="8">
        <v>1047012</v>
      </c>
      <c r="B4422" s="9" t="s">
        <v>31164</v>
      </c>
      <c r="C4422" s="28" t="str">
        <f t="shared" si="280"/>
        <v>011</v>
      </c>
      <c r="D4422" s="28" t="str">
        <f t="shared" si="281"/>
        <v>640</v>
      </c>
      <c r="E4422" s="28" t="str">
        <f t="shared" si="282"/>
        <v>0000112000012737</v>
      </c>
      <c r="F4422" s="28" t="str">
        <f t="shared" si="283"/>
        <v>29</v>
      </c>
    </row>
    <row r="4423" spans="1:6" ht="18" x14ac:dyDescent="0.35">
      <c r="A4423" s="8">
        <v>2227281</v>
      </c>
      <c r="B4423" s="9" t="s">
        <v>31173</v>
      </c>
      <c r="C4423" s="28" t="str">
        <f t="shared" si="280"/>
        <v>164</v>
      </c>
      <c r="D4423" s="28" t="str">
        <f t="shared" si="281"/>
        <v>640</v>
      </c>
      <c r="E4423" s="28" t="str">
        <f t="shared" si="282"/>
        <v>2111142824760005</v>
      </c>
      <c r="F4423" s="28" t="str">
        <f t="shared" si="283"/>
        <v>40</v>
      </c>
    </row>
    <row r="4424" spans="1:6" ht="18" x14ac:dyDescent="0.35">
      <c r="A4424" s="8">
        <v>1053228</v>
      </c>
      <c r="B4424" s="9" t="s">
        <v>30660</v>
      </c>
      <c r="C4424" s="28" t="str">
        <f t="shared" si="280"/>
        <v>164</v>
      </c>
      <c r="D4424" s="28" t="str">
        <f t="shared" si="281"/>
        <v>640</v>
      </c>
      <c r="E4424" s="28" t="str">
        <f t="shared" si="282"/>
        <v>2111135845940002</v>
      </c>
      <c r="F4424" s="28" t="str">
        <f t="shared" si="283"/>
        <v>31</v>
      </c>
    </row>
    <row r="4425" spans="1:6" ht="18" x14ac:dyDescent="0.35">
      <c r="A4425" s="8">
        <v>987252</v>
      </c>
      <c r="B4425" s="9" t="s">
        <v>30659</v>
      </c>
      <c r="C4425" s="28" t="str">
        <f t="shared" si="280"/>
        <v>164</v>
      </c>
      <c r="D4425" s="28" t="str">
        <f t="shared" si="281"/>
        <v>640</v>
      </c>
      <c r="E4425" s="28" t="str">
        <f t="shared" si="282"/>
        <v>2111133316200006</v>
      </c>
      <c r="F4425" s="28" t="str">
        <f t="shared" si="283"/>
        <v>62</v>
      </c>
    </row>
    <row r="4426" spans="1:6" ht="18" x14ac:dyDescent="0.35">
      <c r="A4426" s="8">
        <v>1445387</v>
      </c>
      <c r="B4426" s="9" t="s">
        <v>30642</v>
      </c>
      <c r="C4426" s="28" t="str">
        <f t="shared" si="280"/>
        <v>007</v>
      </c>
      <c r="D4426" s="28" t="str">
        <f t="shared" si="281"/>
        <v>640</v>
      </c>
      <c r="E4426" s="28" t="str">
        <f t="shared" si="282"/>
        <v>0006853000300855</v>
      </c>
      <c r="F4426" s="28" t="str">
        <f t="shared" si="283"/>
        <v>06</v>
      </c>
    </row>
    <row r="4427" spans="1:6" ht="18" x14ac:dyDescent="0.35">
      <c r="A4427" s="8">
        <v>1725729</v>
      </c>
      <c r="B4427" s="9" t="s">
        <v>31423</v>
      </c>
      <c r="C4427" s="28" t="str">
        <f t="shared" si="280"/>
        <v>360</v>
      </c>
      <c r="D4427" s="28" t="str">
        <f t="shared" si="281"/>
        <v>640</v>
      </c>
      <c r="E4427" s="28" t="str">
        <f t="shared" si="282"/>
        <v>0000073437480017</v>
      </c>
      <c r="F4427" s="28" t="str">
        <f t="shared" si="283"/>
        <v>91</v>
      </c>
    </row>
    <row r="4428" spans="1:6" ht="21" x14ac:dyDescent="0.35">
      <c r="A4428" s="8">
        <v>2011960</v>
      </c>
      <c r="B4428" s="10" t="s">
        <v>31424</v>
      </c>
      <c r="C4428" s="28" t="str">
        <f t="shared" si="280"/>
        <v>230</v>
      </c>
      <c r="D4428" s="28" t="str">
        <f t="shared" si="281"/>
        <v>640</v>
      </c>
      <c r="E4428" s="28" t="str">
        <f t="shared" si="282"/>
        <v>7713873211017200</v>
      </c>
      <c r="F4428" s="28" t="str">
        <f t="shared" si="283"/>
        <v>37</v>
      </c>
    </row>
    <row r="4429" spans="1:6" ht="21" x14ac:dyDescent="0.35">
      <c r="A4429" s="8">
        <v>1682309</v>
      </c>
      <c r="B4429" s="10" t="s">
        <v>30697</v>
      </c>
      <c r="C4429" s="28" t="str">
        <f t="shared" si="280"/>
        <v>164</v>
      </c>
      <c r="D4429" s="28" t="str">
        <f t="shared" si="281"/>
        <v>720</v>
      </c>
      <c r="E4429" s="28" t="str">
        <f t="shared" si="282"/>
        <v>2111126359170011</v>
      </c>
      <c r="F4429" s="28" t="str">
        <f t="shared" si="283"/>
        <v>36</v>
      </c>
    </row>
    <row r="4430" spans="1:6" ht="21" x14ac:dyDescent="0.35">
      <c r="A4430" s="8">
        <v>1967044</v>
      </c>
      <c r="B4430" s="10" t="s">
        <v>31268</v>
      </c>
      <c r="C4430" s="28" t="str">
        <f t="shared" si="280"/>
        <v>164</v>
      </c>
      <c r="D4430" s="28" t="str">
        <f t="shared" si="281"/>
        <v>640</v>
      </c>
      <c r="E4430" s="28" t="str">
        <f t="shared" si="282"/>
        <v>2111127175890006</v>
      </c>
      <c r="F4430" s="28" t="str">
        <f t="shared" si="283"/>
        <v>47</v>
      </c>
    </row>
    <row r="4431" spans="1:6" ht="21" x14ac:dyDescent="0.35">
      <c r="A4431" s="8">
        <v>1410258</v>
      </c>
      <c r="B4431" s="10" t="s">
        <v>31134</v>
      </c>
      <c r="C4431" s="28" t="str">
        <f t="shared" si="280"/>
        <v>164</v>
      </c>
      <c r="D4431" s="28" t="str">
        <f t="shared" si="281"/>
        <v>640</v>
      </c>
      <c r="E4431" s="28" t="str">
        <f t="shared" si="282"/>
        <v>2111157493280002</v>
      </c>
      <c r="F4431" s="28" t="str">
        <f t="shared" si="283"/>
        <v>48</v>
      </c>
    </row>
    <row r="4432" spans="1:6" ht="21" x14ac:dyDescent="0.35">
      <c r="A4432" s="8">
        <v>11208</v>
      </c>
      <c r="B4432" s="10" t="s">
        <v>31115</v>
      </c>
      <c r="C4432" s="28" t="str">
        <f t="shared" si="280"/>
        <v>011</v>
      </c>
      <c r="D4432" s="28" t="str">
        <f t="shared" si="281"/>
        <v>640</v>
      </c>
      <c r="E4432" s="28" t="str">
        <f t="shared" si="282"/>
        <v>0000142000008777</v>
      </c>
      <c r="F4432" s="28" t="str">
        <f t="shared" si="283"/>
        <v>22</v>
      </c>
    </row>
    <row r="4433" spans="1:6" ht="21" x14ac:dyDescent="0.35">
      <c r="A4433" s="8">
        <v>78872</v>
      </c>
      <c r="B4433" s="10" t="s">
        <v>30732</v>
      </c>
      <c r="C4433" s="28" t="str">
        <f t="shared" si="280"/>
        <v>011</v>
      </c>
      <c r="D4433" s="28" t="str">
        <f t="shared" si="281"/>
        <v>640</v>
      </c>
      <c r="E4433" s="28" t="str">
        <f t="shared" si="282"/>
        <v>0000112000009598</v>
      </c>
      <c r="F4433" s="28" t="str">
        <f t="shared" si="283"/>
        <v>37</v>
      </c>
    </row>
    <row r="4434" spans="1:6" ht="21" x14ac:dyDescent="0.35">
      <c r="A4434" s="8">
        <v>1404625</v>
      </c>
      <c r="B4434" s="10" t="s">
        <v>31425</v>
      </c>
      <c r="C4434" s="28" t="str">
        <f t="shared" si="280"/>
        <v>007</v>
      </c>
      <c r="D4434" s="28" t="str">
        <f t="shared" si="281"/>
        <v>270</v>
      </c>
      <c r="E4434" s="28" t="str">
        <f t="shared" si="282"/>
        <v>0000508000331127</v>
      </c>
      <c r="F4434" s="28" t="str">
        <f t="shared" si="283"/>
        <v>35</v>
      </c>
    </row>
    <row r="4435" spans="1:6" ht="21" x14ac:dyDescent="0.35">
      <c r="A4435" s="8">
        <v>1599126</v>
      </c>
      <c r="B4435" s="10" t="s">
        <v>30673</v>
      </c>
      <c r="C4435" s="28" t="str">
        <f t="shared" si="280"/>
        <v>164</v>
      </c>
      <c r="D4435" s="28" t="str">
        <f t="shared" si="281"/>
        <v>640</v>
      </c>
      <c r="E4435" s="28" t="str">
        <f t="shared" si="282"/>
        <v>2111126437340008</v>
      </c>
      <c r="F4435" s="28" t="str">
        <f t="shared" si="283"/>
        <v>97</v>
      </c>
    </row>
    <row r="4436" spans="1:6" ht="21" x14ac:dyDescent="0.35">
      <c r="A4436" s="8">
        <v>1725785</v>
      </c>
      <c r="B4436" s="10" t="s">
        <v>31426</v>
      </c>
      <c r="C4436" s="28" t="str">
        <f t="shared" si="280"/>
        <v>164</v>
      </c>
      <c r="D4436" s="28" t="str">
        <f t="shared" si="281"/>
        <v>640</v>
      </c>
      <c r="E4436" s="28" t="str">
        <f t="shared" si="282"/>
        <v>2111147683420005</v>
      </c>
      <c r="F4436" s="28" t="str">
        <f t="shared" si="283"/>
        <v>35</v>
      </c>
    </row>
    <row r="4437" spans="1:6" ht="21" x14ac:dyDescent="0.35">
      <c r="A4437" s="8">
        <v>1723080</v>
      </c>
      <c r="B4437" s="10" t="s">
        <v>31158</v>
      </c>
      <c r="C4437" s="28" t="str">
        <f t="shared" si="280"/>
        <v>230</v>
      </c>
      <c r="D4437" s="28" t="str">
        <f t="shared" si="281"/>
        <v>780</v>
      </c>
      <c r="E4437" s="28" t="str">
        <f t="shared" si="282"/>
        <v>5691761211013400</v>
      </c>
      <c r="F4437" s="28" t="str">
        <f t="shared" si="283"/>
        <v>03</v>
      </c>
    </row>
    <row r="4438" spans="1:6" ht="21" x14ac:dyDescent="0.35">
      <c r="A4438" s="8">
        <v>1586783</v>
      </c>
      <c r="B4438" s="10" t="s">
        <v>31427</v>
      </c>
      <c r="C4438" s="28" t="str">
        <f t="shared" si="280"/>
        <v>225</v>
      </c>
      <c r="D4438" s="28" t="str">
        <f t="shared" si="281"/>
        <v>640</v>
      </c>
      <c r="E4438" s="28" t="str">
        <f t="shared" si="282"/>
        <v>0404044236010102</v>
      </c>
      <c r="F4438" s="28" t="str">
        <f t="shared" si="283"/>
        <v>94</v>
      </c>
    </row>
    <row r="4439" spans="1:6" ht="21" x14ac:dyDescent="0.35">
      <c r="A4439" s="8">
        <v>1721487</v>
      </c>
      <c r="B4439" s="10" t="s">
        <v>31286</v>
      </c>
      <c r="C4439" s="28" t="str">
        <f t="shared" si="280"/>
        <v>022</v>
      </c>
      <c r="D4439" s="28" t="str">
        <f t="shared" si="281"/>
        <v>640</v>
      </c>
      <c r="E4439" s="28" t="str">
        <f t="shared" si="282"/>
        <v>0002130027730690</v>
      </c>
      <c r="F4439" s="28" t="str">
        <f t="shared" si="283"/>
        <v>21</v>
      </c>
    </row>
    <row r="4440" spans="1:6" ht="21" x14ac:dyDescent="0.35">
      <c r="A4440" s="8">
        <v>2155982</v>
      </c>
      <c r="B4440" s="10" t="s">
        <v>31428</v>
      </c>
      <c r="C4440" s="28" t="str">
        <f t="shared" si="280"/>
        <v>230</v>
      </c>
      <c r="D4440" s="28" t="str">
        <f t="shared" si="281"/>
        <v>640</v>
      </c>
      <c r="E4440" s="28" t="str">
        <f t="shared" si="282"/>
        <v>2795674211016900</v>
      </c>
      <c r="F4440" s="28" t="str">
        <f t="shared" si="283"/>
        <v>07</v>
      </c>
    </row>
    <row r="4441" spans="1:6" ht="21" x14ac:dyDescent="0.35">
      <c r="A4441" s="8">
        <v>1692873</v>
      </c>
      <c r="B4441" s="10" t="s">
        <v>31429</v>
      </c>
      <c r="C4441" s="28" t="str">
        <f t="shared" si="280"/>
        <v>350</v>
      </c>
      <c r="D4441" s="28" t="str">
        <f t="shared" si="281"/>
        <v>810</v>
      </c>
      <c r="E4441" s="28" t="str">
        <f t="shared" si="282"/>
        <v>0000000005306605</v>
      </c>
      <c r="F4441" s="28" t="str">
        <f t="shared" si="283"/>
        <v>95</v>
      </c>
    </row>
    <row r="4442" spans="1:6" ht="21" x14ac:dyDescent="0.35">
      <c r="A4442" s="8">
        <v>889873</v>
      </c>
      <c r="B4442" s="66" t="s">
        <v>30019</v>
      </c>
      <c r="C4442" s="28" t="str">
        <f t="shared" si="280"/>
        <v>164</v>
      </c>
      <c r="D4442" s="28" t="str">
        <f t="shared" si="281"/>
        <v>640</v>
      </c>
      <c r="E4442" s="28" t="str">
        <f t="shared" si="282"/>
        <v>2111133162460001</v>
      </c>
      <c r="F4442" s="28" t="str">
        <f t="shared" si="283"/>
        <v>15</v>
      </c>
    </row>
    <row r="4443" spans="1:6" ht="21" x14ac:dyDescent="0.35">
      <c r="A4443" s="8">
        <v>1173833</v>
      </c>
      <c r="B4443" s="10" t="s">
        <v>31140</v>
      </c>
      <c r="C4443" s="28" t="str">
        <f t="shared" si="280"/>
        <v>164</v>
      </c>
      <c r="D4443" s="28" t="str">
        <f t="shared" si="281"/>
        <v>720</v>
      </c>
      <c r="E4443" s="28" t="str">
        <f t="shared" si="282"/>
        <v>2111152547010000</v>
      </c>
      <c r="F4443" s="28" t="str">
        <f t="shared" si="283"/>
        <v>81</v>
      </c>
    </row>
    <row r="4444" spans="1:6" ht="21" x14ac:dyDescent="0.35">
      <c r="A4444" s="8">
        <v>1593825</v>
      </c>
      <c r="B4444" s="10" t="s">
        <v>31200</v>
      </c>
      <c r="C4444" s="28" t="str">
        <f t="shared" si="280"/>
        <v>225</v>
      </c>
      <c r="D4444" s="28" t="str">
        <f t="shared" si="281"/>
        <v>270</v>
      </c>
      <c r="E4444" s="28" t="str">
        <f t="shared" si="282"/>
        <v>0177042526010119</v>
      </c>
      <c r="F4444" s="28" t="str">
        <f t="shared" si="283"/>
        <v>87</v>
      </c>
    </row>
    <row r="4445" spans="1:6" ht="21" x14ac:dyDescent="0.35">
      <c r="A4445" s="8">
        <v>2227278</v>
      </c>
      <c r="B4445" s="10" t="s">
        <v>31287</v>
      </c>
      <c r="C4445" s="28" t="str">
        <f t="shared" si="280"/>
        <v>230</v>
      </c>
      <c r="D4445" s="28" t="str">
        <f t="shared" si="281"/>
        <v>640</v>
      </c>
      <c r="E4445" s="28" t="str">
        <f t="shared" si="282"/>
        <v>3020791211006000</v>
      </c>
      <c r="F4445" s="28" t="str">
        <f t="shared" si="283"/>
        <v>21</v>
      </c>
    </row>
    <row r="4446" spans="1:6" ht="21" x14ac:dyDescent="0.35">
      <c r="A4446" s="8">
        <v>1592333</v>
      </c>
      <c r="B4446" s="10" t="s">
        <v>31430</v>
      </c>
      <c r="C4446" s="28" t="str">
        <f t="shared" si="280"/>
        <v>360</v>
      </c>
      <c r="D4446" s="28" t="str">
        <f t="shared" si="281"/>
        <v>640</v>
      </c>
      <c r="E4446" s="28" t="str">
        <f t="shared" si="282"/>
        <v>0000076491850015</v>
      </c>
      <c r="F4446" s="28" t="str">
        <f t="shared" si="283"/>
        <v>44</v>
      </c>
    </row>
    <row r="4447" spans="1:6" ht="21" x14ac:dyDescent="0.35">
      <c r="A4447" s="8">
        <v>1592332</v>
      </c>
      <c r="B4447" s="10" t="s">
        <v>30667</v>
      </c>
      <c r="C4447" s="28" t="str">
        <f t="shared" si="280"/>
        <v>164</v>
      </c>
      <c r="D4447" s="28" t="str">
        <f t="shared" si="281"/>
        <v>640</v>
      </c>
      <c r="E4447" s="28" t="str">
        <f t="shared" si="282"/>
        <v>2111124430490003</v>
      </c>
      <c r="F4447" s="28" t="str">
        <f t="shared" si="283"/>
        <v>90</v>
      </c>
    </row>
    <row r="4448" spans="1:6" ht="21" x14ac:dyDescent="0.35">
      <c r="A4448" s="8">
        <v>1689491</v>
      </c>
      <c r="B4448" s="10" t="s">
        <v>31431</v>
      </c>
      <c r="C4448" s="28" t="str">
        <f t="shared" si="280"/>
        <v>350</v>
      </c>
      <c r="D4448" s="28" t="str">
        <f t="shared" si="281"/>
        <v>810</v>
      </c>
      <c r="E4448" s="28" t="str">
        <f t="shared" si="282"/>
        <v>0000000005394228</v>
      </c>
      <c r="F4448" s="28" t="str">
        <f t="shared" si="283"/>
        <v>96</v>
      </c>
    </row>
    <row r="4449" spans="1:6" ht="21" x14ac:dyDescent="0.35">
      <c r="A4449" s="8">
        <v>13665</v>
      </c>
      <c r="B4449" s="10" t="s">
        <v>31432</v>
      </c>
      <c r="C4449" s="28" t="str">
        <f t="shared" si="280"/>
        <v>164</v>
      </c>
      <c r="D4449" s="28" t="str">
        <f t="shared" si="281"/>
        <v>640</v>
      </c>
      <c r="E4449" s="28" t="str">
        <f t="shared" si="282"/>
        <v>2111124472410000</v>
      </c>
      <c r="F4449" s="28" t="str">
        <f t="shared" si="283"/>
        <v>17</v>
      </c>
    </row>
    <row r="4450" spans="1:6" ht="21" x14ac:dyDescent="0.35">
      <c r="A4450" s="8">
        <v>2034903</v>
      </c>
      <c r="B4450" s="10" t="s">
        <v>31433</v>
      </c>
      <c r="C4450" s="28" t="str">
        <f t="shared" ref="C4450:C4513" si="284">LEFT(B4450,3)</f>
        <v>007</v>
      </c>
      <c r="D4450" s="28" t="str">
        <f t="shared" ref="D4450:D4513" si="285">RIGHT(LEFTB(B4450,6),3)</f>
        <v>511</v>
      </c>
      <c r="E4450" s="28" t="str">
        <f t="shared" ref="E4450:E4513" si="286">RIGHT(LEFTB(B4450,22),16)</f>
        <v>0002283000305153</v>
      </c>
      <c r="F4450" s="28" t="str">
        <f t="shared" ref="F4450:F4513" si="287">RIGHT(B4450,2)</f>
        <v>06</v>
      </c>
    </row>
    <row r="4451" spans="1:6" ht="21" x14ac:dyDescent="0.35">
      <c r="A4451" s="8">
        <v>1725503</v>
      </c>
      <c r="B4451" s="10" t="s">
        <v>31434</v>
      </c>
      <c r="C4451" s="28" t="str">
        <f t="shared" si="284"/>
        <v>350</v>
      </c>
      <c r="D4451" s="28" t="str">
        <f t="shared" si="285"/>
        <v>810</v>
      </c>
      <c r="E4451" s="28" t="str">
        <f t="shared" si="286"/>
        <v>0000000006064233</v>
      </c>
      <c r="F4451" s="28" t="str">
        <f t="shared" si="287"/>
        <v>18</v>
      </c>
    </row>
    <row r="4452" spans="1:6" ht="21" x14ac:dyDescent="0.35">
      <c r="A4452" s="8">
        <v>2227279</v>
      </c>
      <c r="B4452" s="10" t="s">
        <v>31435</v>
      </c>
      <c r="C4452" s="28" t="str">
        <f t="shared" si="284"/>
        <v>164</v>
      </c>
      <c r="D4452" s="28" t="str">
        <f t="shared" si="285"/>
        <v>640</v>
      </c>
      <c r="E4452" s="28" t="str">
        <f t="shared" si="286"/>
        <v>2111115583240013</v>
      </c>
      <c r="F4452" s="28" t="str">
        <f t="shared" si="287"/>
        <v>27</v>
      </c>
    </row>
    <row r="4453" spans="1:6" ht="21" x14ac:dyDescent="0.35">
      <c r="A4453" s="8">
        <v>2226615</v>
      </c>
      <c r="B4453" s="10" t="s">
        <v>31436</v>
      </c>
      <c r="C4453" s="28" t="str">
        <f t="shared" si="284"/>
        <v>011</v>
      </c>
      <c r="D4453" s="28" t="str">
        <f t="shared" si="285"/>
        <v>720</v>
      </c>
      <c r="E4453" s="28" t="str">
        <f t="shared" si="286"/>
        <v>0000012000074425</v>
      </c>
      <c r="F4453" s="28" t="str">
        <f t="shared" si="287"/>
        <v>17</v>
      </c>
    </row>
    <row r="4454" spans="1:6" ht="21" x14ac:dyDescent="0.35">
      <c r="A4454" s="8">
        <v>1679149</v>
      </c>
      <c r="B4454" s="10" t="s">
        <v>31437</v>
      </c>
      <c r="C4454" s="28" t="str">
        <f t="shared" si="284"/>
        <v>007</v>
      </c>
      <c r="D4454" s="28" t="str">
        <f t="shared" si="285"/>
        <v>050</v>
      </c>
      <c r="E4454" s="28" t="str">
        <f t="shared" si="286"/>
        <v>0007675000301561</v>
      </c>
      <c r="F4454" s="28" t="str">
        <f t="shared" si="287"/>
        <v>19</v>
      </c>
    </row>
    <row r="4455" spans="1:6" ht="21" x14ac:dyDescent="0.35">
      <c r="A4455" s="8">
        <v>1722609</v>
      </c>
      <c r="B4455" s="10" t="s">
        <v>30737</v>
      </c>
      <c r="C4455" s="28" t="str">
        <f t="shared" si="284"/>
        <v>360</v>
      </c>
      <c r="D4455" s="28" t="str">
        <f t="shared" si="285"/>
        <v>640</v>
      </c>
      <c r="E4455" s="28" t="str">
        <f t="shared" si="286"/>
        <v>0000014893050017</v>
      </c>
      <c r="F4455" s="28" t="str">
        <f t="shared" si="287"/>
        <v>16</v>
      </c>
    </row>
    <row r="4456" spans="1:6" ht="18.5" x14ac:dyDescent="0.35">
      <c r="A4456" s="18">
        <v>1176519</v>
      </c>
      <c r="B4456" s="71" t="s">
        <v>31671</v>
      </c>
      <c r="C4456" s="28" t="str">
        <f t="shared" si="284"/>
        <v>021</v>
      </c>
      <c r="D4456" s="28" t="str">
        <f t="shared" si="285"/>
        <v>640</v>
      </c>
      <c r="E4456" s="28" t="str">
        <f t="shared" si="286"/>
        <v>0000309001026701</v>
      </c>
      <c r="F4456" s="28" t="str">
        <f t="shared" si="287"/>
        <v>17</v>
      </c>
    </row>
    <row r="4457" spans="1:6" ht="18.5" x14ac:dyDescent="0.35">
      <c r="A4457" s="18">
        <v>845722</v>
      </c>
      <c r="B4457" s="30" t="s">
        <v>31633</v>
      </c>
      <c r="C4457" s="28" t="str">
        <f t="shared" si="284"/>
        <v>164</v>
      </c>
      <c r="D4457" s="28" t="str">
        <f t="shared" si="285"/>
        <v>640</v>
      </c>
      <c r="E4457" s="28" t="str">
        <f t="shared" si="286"/>
        <v>2111153262650004</v>
      </c>
      <c r="F4457" s="28" t="str">
        <f t="shared" si="287"/>
        <v>23</v>
      </c>
    </row>
    <row r="4458" spans="1:6" ht="18.5" x14ac:dyDescent="0.35">
      <c r="A4458" s="18">
        <v>1680411</v>
      </c>
      <c r="B4458" s="30" t="s">
        <v>31623</v>
      </c>
      <c r="C4458" s="28" t="str">
        <f t="shared" si="284"/>
        <v>350</v>
      </c>
      <c r="D4458" s="28" t="str">
        <f t="shared" si="285"/>
        <v>810</v>
      </c>
      <c r="E4458" s="28" t="str">
        <f t="shared" si="286"/>
        <v>0000000001815687</v>
      </c>
      <c r="F4458" s="28" t="str">
        <f t="shared" si="287"/>
        <v>50</v>
      </c>
    </row>
    <row r="4459" spans="1:6" ht="18.5" x14ac:dyDescent="0.35">
      <c r="A4459" s="18">
        <v>1442206</v>
      </c>
      <c r="B4459" s="30" t="s">
        <v>31672</v>
      </c>
      <c r="C4459" s="28" t="str">
        <f t="shared" si="284"/>
        <v>164</v>
      </c>
      <c r="D4459" s="28" t="str">
        <f t="shared" si="285"/>
        <v>640</v>
      </c>
      <c r="E4459" s="28" t="str">
        <f t="shared" si="286"/>
        <v>2111118675330007</v>
      </c>
      <c r="F4459" s="28" t="str">
        <f t="shared" si="287"/>
        <v>95</v>
      </c>
    </row>
    <row r="4460" spans="1:6" ht="15" x14ac:dyDescent="0.35">
      <c r="A4460" s="8">
        <v>787300</v>
      </c>
      <c r="B4460" s="29" t="s">
        <v>31673</v>
      </c>
      <c r="C4460" s="28" t="str">
        <f t="shared" si="284"/>
        <v>164</v>
      </c>
      <c r="D4460" s="28" t="str">
        <f t="shared" si="285"/>
        <v>640</v>
      </c>
      <c r="E4460" s="28" t="str">
        <f t="shared" si="286"/>
        <v>2111115274960002</v>
      </c>
      <c r="F4460" s="28" t="str">
        <f t="shared" si="287"/>
        <v>59</v>
      </c>
    </row>
    <row r="4461" spans="1:6" ht="15" x14ac:dyDescent="0.35">
      <c r="A4461" s="8">
        <v>889738</v>
      </c>
      <c r="B4461" s="30" t="s">
        <v>31674</v>
      </c>
      <c r="C4461" s="28" t="str">
        <f t="shared" si="284"/>
        <v>310</v>
      </c>
      <c r="D4461" s="28" t="str">
        <f t="shared" si="285"/>
        <v>640</v>
      </c>
      <c r="E4461" s="28" t="str">
        <f t="shared" si="286"/>
        <v>1017101603147401</v>
      </c>
      <c r="F4461" s="28" t="str">
        <f t="shared" si="287"/>
        <v>56</v>
      </c>
    </row>
    <row r="4462" spans="1:6" ht="15" x14ac:dyDescent="0.35">
      <c r="A4462" s="8">
        <v>63702</v>
      </c>
      <c r="B4462" s="30" t="s">
        <v>31631</v>
      </c>
      <c r="C4462" s="28" t="str">
        <f t="shared" si="284"/>
        <v>230</v>
      </c>
      <c r="D4462" s="28" t="str">
        <f t="shared" si="285"/>
        <v>640</v>
      </c>
      <c r="E4462" s="28" t="str">
        <f t="shared" si="286"/>
        <v>7259971211006000</v>
      </c>
      <c r="F4462" s="28" t="str">
        <f t="shared" si="287"/>
        <v>76</v>
      </c>
    </row>
    <row r="4463" spans="1:6" ht="15" x14ac:dyDescent="0.35">
      <c r="A4463" s="8">
        <v>1680403</v>
      </c>
      <c r="B4463" s="30" t="s">
        <v>31615</v>
      </c>
      <c r="C4463" s="28" t="str">
        <f t="shared" si="284"/>
        <v>007</v>
      </c>
      <c r="D4463" s="28" t="str">
        <f t="shared" si="285"/>
        <v>640</v>
      </c>
      <c r="E4463" s="28" t="str">
        <f t="shared" si="286"/>
        <v>0004422000304570</v>
      </c>
      <c r="F4463" s="28" t="str">
        <f t="shared" si="287"/>
        <v>46</v>
      </c>
    </row>
    <row r="4464" spans="1:6" ht="15" x14ac:dyDescent="0.35">
      <c r="A4464" s="8">
        <v>1441505</v>
      </c>
      <c r="B4464" s="30" t="s">
        <v>31675</v>
      </c>
      <c r="C4464" s="28" t="str">
        <f t="shared" si="284"/>
        <v>007</v>
      </c>
      <c r="D4464" s="28" t="str">
        <f t="shared" si="285"/>
        <v>640</v>
      </c>
      <c r="E4464" s="28" t="str">
        <f t="shared" si="286"/>
        <v>0002448000306754</v>
      </c>
      <c r="F4464" s="28" t="str">
        <f t="shared" si="287"/>
        <v>66</v>
      </c>
    </row>
    <row r="4465" spans="1:6" ht="15" x14ac:dyDescent="0.35">
      <c r="A4465" s="8">
        <v>1687434</v>
      </c>
      <c r="B4465" s="30" t="s">
        <v>31676</v>
      </c>
      <c r="C4465" s="28" t="str">
        <f t="shared" si="284"/>
        <v>164</v>
      </c>
      <c r="D4465" s="28" t="str">
        <f t="shared" si="285"/>
        <v>640</v>
      </c>
      <c r="E4465" s="28" t="str">
        <f t="shared" si="286"/>
        <v>2111100861550002</v>
      </c>
      <c r="F4465" s="28" t="str">
        <f t="shared" si="287"/>
        <v>60</v>
      </c>
    </row>
    <row r="4466" spans="1:6" ht="15" x14ac:dyDescent="0.35">
      <c r="A4466" s="8">
        <v>2266119</v>
      </c>
      <c r="B4466" s="72" t="s">
        <v>31677</v>
      </c>
      <c r="C4466" s="28" t="str">
        <f t="shared" si="284"/>
        <v>230</v>
      </c>
      <c r="D4466" s="28" t="str">
        <f t="shared" si="285"/>
        <v>640</v>
      </c>
      <c r="E4466" s="28" t="str">
        <f t="shared" si="286"/>
        <v>3033663211024000</v>
      </c>
      <c r="F4466" s="28" t="str">
        <f t="shared" si="287"/>
        <v>01</v>
      </c>
    </row>
    <row r="4467" spans="1:6" ht="15" x14ac:dyDescent="0.35">
      <c r="A4467" s="8">
        <v>1582491</v>
      </c>
      <c r="B4467" s="72" t="s">
        <v>31632</v>
      </c>
      <c r="C4467" s="28" t="str">
        <f t="shared" si="284"/>
        <v>164</v>
      </c>
      <c r="D4467" s="28" t="str">
        <f t="shared" si="285"/>
        <v>640</v>
      </c>
      <c r="E4467" s="28" t="str">
        <f t="shared" si="286"/>
        <v>2111154646590007</v>
      </c>
      <c r="F4467" s="28" t="str">
        <f t="shared" si="287"/>
        <v>10</v>
      </c>
    </row>
    <row r="4468" spans="1:6" ht="15" x14ac:dyDescent="0.35">
      <c r="A4468" s="8">
        <v>1407643</v>
      </c>
      <c r="B4468" s="30" t="s">
        <v>31624</v>
      </c>
      <c r="C4468" s="28" t="str">
        <f t="shared" si="284"/>
        <v>007</v>
      </c>
      <c r="D4468" s="28" t="str">
        <f t="shared" si="285"/>
        <v>270</v>
      </c>
      <c r="E4468" s="28" t="str">
        <f t="shared" si="286"/>
        <v>0006507000300270</v>
      </c>
      <c r="F4468" s="28" t="str">
        <f t="shared" si="287"/>
        <v>46</v>
      </c>
    </row>
    <row r="4469" spans="1:6" ht="18" x14ac:dyDescent="0.35">
      <c r="A4469" s="8">
        <v>1548506</v>
      </c>
      <c r="B4469" s="31" t="s">
        <v>31678</v>
      </c>
      <c r="C4469" s="28" t="str">
        <f t="shared" si="284"/>
        <v>164</v>
      </c>
      <c r="D4469" s="28" t="str">
        <f t="shared" si="285"/>
        <v>640</v>
      </c>
      <c r="E4469" s="28" t="str">
        <f t="shared" si="286"/>
        <v>2111197538600004</v>
      </c>
      <c r="F4469" s="28" t="str">
        <f t="shared" si="287"/>
        <v>86</v>
      </c>
    </row>
    <row r="4470" spans="1:6" ht="18" x14ac:dyDescent="0.35">
      <c r="A4470" s="8">
        <v>1592780</v>
      </c>
      <c r="B4470" s="31" t="s">
        <v>31679</v>
      </c>
      <c r="C4470" s="28" t="str">
        <f t="shared" si="284"/>
        <v>225</v>
      </c>
      <c r="D4470" s="28" t="str">
        <f t="shared" si="285"/>
        <v>640</v>
      </c>
      <c r="E4470" s="28" t="str">
        <f t="shared" si="286"/>
        <v>0395827796010113</v>
      </c>
      <c r="F4470" s="28" t="str">
        <f t="shared" si="287"/>
        <v>54</v>
      </c>
    </row>
    <row r="4471" spans="1:6" ht="18" x14ac:dyDescent="0.35">
      <c r="A4471" s="8">
        <v>1403729</v>
      </c>
      <c r="B4471" s="21" t="s">
        <v>31680</v>
      </c>
      <c r="C4471" s="28" t="str">
        <f t="shared" si="284"/>
        <v>164</v>
      </c>
      <c r="D4471" s="28" t="str">
        <f t="shared" si="285"/>
        <v>640</v>
      </c>
      <c r="E4471" s="28" t="str">
        <f t="shared" si="286"/>
        <v>2111133319680014</v>
      </c>
      <c r="F4471" s="28" t="str">
        <f t="shared" si="287"/>
        <v>51</v>
      </c>
    </row>
    <row r="4472" spans="1:6" ht="18" x14ac:dyDescent="0.35">
      <c r="A4472" s="8">
        <v>1310759</v>
      </c>
      <c r="B4472" s="31" t="s">
        <v>31681</v>
      </c>
      <c r="C4472" s="28" t="str">
        <f t="shared" si="284"/>
        <v>164</v>
      </c>
      <c r="D4472" s="28" t="str">
        <f t="shared" si="285"/>
        <v>640</v>
      </c>
      <c r="E4472" s="28" t="str">
        <f t="shared" si="286"/>
        <v>2111178014970004</v>
      </c>
      <c r="F4472" s="28" t="str">
        <f t="shared" si="287"/>
        <v>13</v>
      </c>
    </row>
    <row r="4473" spans="1:6" ht="18" x14ac:dyDescent="0.35">
      <c r="A4473" s="8">
        <v>61509</v>
      </c>
      <c r="B4473" s="31" t="s">
        <v>31682</v>
      </c>
      <c r="C4473" s="28" t="str">
        <f t="shared" si="284"/>
        <v>022</v>
      </c>
      <c r="D4473" s="28" t="str">
        <f t="shared" si="285"/>
        <v>640</v>
      </c>
      <c r="E4473" s="28" t="str">
        <f t="shared" si="286"/>
        <v>0003960028682217</v>
      </c>
      <c r="F4473" s="28" t="str">
        <f t="shared" si="287"/>
        <v>21</v>
      </c>
    </row>
    <row r="4474" spans="1:6" ht="18" x14ac:dyDescent="0.35">
      <c r="A4474" s="8">
        <v>54890</v>
      </c>
      <c r="B4474" s="32" t="s">
        <v>31683</v>
      </c>
      <c r="C4474" s="28" t="str">
        <f t="shared" si="284"/>
        <v>007</v>
      </c>
      <c r="D4474" s="28" t="str">
        <f t="shared" si="285"/>
        <v>640</v>
      </c>
      <c r="E4474" s="28" t="str">
        <f t="shared" si="286"/>
        <v>0007055000301239</v>
      </c>
      <c r="F4474" s="28" t="str">
        <f t="shared" si="287"/>
        <v>75</v>
      </c>
    </row>
    <row r="4475" spans="1:6" ht="18" x14ac:dyDescent="0.35">
      <c r="A4475" s="8">
        <v>1182024</v>
      </c>
      <c r="B4475" s="31" t="s">
        <v>31684</v>
      </c>
      <c r="C4475" s="28" t="str">
        <f t="shared" si="284"/>
        <v>230</v>
      </c>
      <c r="D4475" s="28" t="str">
        <f t="shared" si="285"/>
        <v>640</v>
      </c>
      <c r="E4475" s="28" t="str">
        <f t="shared" si="286"/>
        <v>4097648211006000</v>
      </c>
      <c r="F4475" s="28" t="str">
        <f t="shared" si="287"/>
        <v>12</v>
      </c>
    </row>
    <row r="4476" spans="1:6" ht="18" x14ac:dyDescent="0.35">
      <c r="A4476" s="8">
        <v>1116474</v>
      </c>
      <c r="B4476" s="31" t="s">
        <v>31614</v>
      </c>
      <c r="C4476" s="28" t="str">
        <f t="shared" si="284"/>
        <v>011</v>
      </c>
      <c r="D4476" s="28" t="str">
        <f t="shared" si="285"/>
        <v>640</v>
      </c>
      <c r="E4476" s="28" t="str">
        <f t="shared" si="286"/>
        <v>0000072000006717</v>
      </c>
      <c r="F4476" s="28" t="str">
        <f t="shared" si="287"/>
        <v>53</v>
      </c>
    </row>
    <row r="4477" spans="1:6" ht="18" x14ac:dyDescent="0.35">
      <c r="A4477" s="8">
        <v>1440351</v>
      </c>
      <c r="B4477" s="31" t="s">
        <v>31685</v>
      </c>
      <c r="C4477" s="28" t="str">
        <f t="shared" si="284"/>
        <v>164</v>
      </c>
      <c r="D4477" s="28" t="str">
        <f t="shared" si="285"/>
        <v>640</v>
      </c>
      <c r="E4477" s="28" t="str">
        <f t="shared" si="286"/>
        <v>2111195215810003</v>
      </c>
      <c r="F4477" s="28" t="str">
        <f t="shared" si="287"/>
        <v>87</v>
      </c>
    </row>
    <row r="4478" spans="1:6" ht="18" x14ac:dyDescent="0.35">
      <c r="A4478" s="8">
        <v>1441506</v>
      </c>
      <c r="B4478" s="21" t="s">
        <v>31686</v>
      </c>
      <c r="C4478" s="28" t="str">
        <f t="shared" si="284"/>
        <v>164</v>
      </c>
      <c r="D4478" s="28" t="str">
        <f t="shared" si="285"/>
        <v>640</v>
      </c>
      <c r="E4478" s="28" t="str">
        <f t="shared" si="286"/>
        <v>2111159975030004</v>
      </c>
      <c r="F4478" s="28" t="str">
        <f t="shared" si="287"/>
        <v>77</v>
      </c>
    </row>
    <row r="4479" spans="1:6" ht="18" x14ac:dyDescent="0.35">
      <c r="A4479" s="8">
        <v>1398949</v>
      </c>
      <c r="B4479" s="21" t="s">
        <v>31687</v>
      </c>
      <c r="C4479" s="28" t="str">
        <f t="shared" si="284"/>
        <v>230</v>
      </c>
      <c r="D4479" s="28" t="str">
        <f t="shared" si="285"/>
        <v>640</v>
      </c>
      <c r="E4479" s="28" t="str">
        <f t="shared" si="286"/>
        <v>5589759211011800</v>
      </c>
      <c r="F4479" s="28" t="str">
        <f t="shared" si="287"/>
        <v>78</v>
      </c>
    </row>
    <row r="4480" spans="1:6" ht="18" x14ac:dyDescent="0.35">
      <c r="A4480" s="8">
        <v>1310711</v>
      </c>
      <c r="B4480" s="31" t="s">
        <v>31688</v>
      </c>
      <c r="C4480" s="28" t="str">
        <f t="shared" si="284"/>
        <v>164</v>
      </c>
      <c r="D4480" s="28" t="str">
        <f t="shared" si="285"/>
        <v>640</v>
      </c>
      <c r="E4480" s="28" t="str">
        <f t="shared" si="286"/>
        <v>2111133175420000</v>
      </c>
      <c r="F4480" s="28" t="str">
        <f t="shared" si="287"/>
        <v>43</v>
      </c>
    </row>
    <row r="4481" spans="1:6" ht="18" x14ac:dyDescent="0.35">
      <c r="A4481" s="8">
        <v>1160740</v>
      </c>
      <c r="B4481" s="31" t="s">
        <v>31689</v>
      </c>
      <c r="C4481" s="28" t="str">
        <f t="shared" si="284"/>
        <v>011</v>
      </c>
      <c r="D4481" s="28" t="str">
        <f t="shared" si="285"/>
        <v>640</v>
      </c>
      <c r="E4481" s="28" t="str">
        <f t="shared" si="286"/>
        <v>0000062000001625</v>
      </c>
      <c r="F4481" s="28" t="str">
        <f t="shared" si="287"/>
        <v>53</v>
      </c>
    </row>
    <row r="4482" spans="1:6" ht="18" x14ac:dyDescent="0.35">
      <c r="A4482" s="8">
        <v>1160723</v>
      </c>
      <c r="B4482" s="31" t="s">
        <v>31690</v>
      </c>
      <c r="C4482" s="28" t="str">
        <f t="shared" si="284"/>
        <v>011</v>
      </c>
      <c r="D4482" s="28" t="str">
        <f t="shared" si="285"/>
        <v>640</v>
      </c>
      <c r="E4482" s="28" t="str">
        <f t="shared" si="286"/>
        <v>0000112000012527</v>
      </c>
      <c r="F4482" s="28" t="str">
        <f t="shared" si="287"/>
        <v>77</v>
      </c>
    </row>
    <row r="4483" spans="1:6" ht="18" x14ac:dyDescent="0.35">
      <c r="A4483" s="8">
        <v>1442516</v>
      </c>
      <c r="B4483" s="31" t="s">
        <v>31691</v>
      </c>
      <c r="C4483" s="28" t="str">
        <f t="shared" si="284"/>
        <v>225</v>
      </c>
      <c r="D4483" s="28" t="str">
        <f t="shared" si="285"/>
        <v>640</v>
      </c>
      <c r="E4483" s="28" t="str">
        <f t="shared" si="286"/>
        <v>0396025766010114</v>
      </c>
      <c r="F4483" s="28" t="str">
        <f t="shared" si="287"/>
        <v>36</v>
      </c>
    </row>
    <row r="4484" spans="1:6" ht="15" x14ac:dyDescent="0.35">
      <c r="A4484" s="8">
        <v>749927</v>
      </c>
      <c r="B4484" s="30" t="s">
        <v>31692</v>
      </c>
      <c r="C4484" s="28" t="str">
        <f t="shared" si="284"/>
        <v>007</v>
      </c>
      <c r="D4484" s="28" t="str">
        <f t="shared" si="285"/>
        <v>640</v>
      </c>
      <c r="E4484" s="28" t="str">
        <f t="shared" si="286"/>
        <v>0005313000301950</v>
      </c>
      <c r="F4484" s="28" t="str">
        <f t="shared" si="287"/>
        <v>56</v>
      </c>
    </row>
    <row r="4485" spans="1:6" ht="15" x14ac:dyDescent="0.35">
      <c r="A4485" s="8">
        <v>845756</v>
      </c>
      <c r="B4485" s="30" t="s">
        <v>31693</v>
      </c>
      <c r="C4485" s="28" t="str">
        <f t="shared" si="284"/>
        <v>230</v>
      </c>
      <c r="D4485" s="28" t="str">
        <f t="shared" si="285"/>
        <v>640</v>
      </c>
      <c r="E4485" s="28" t="str">
        <f t="shared" si="286"/>
        <v>9842774211006000</v>
      </c>
      <c r="F4485" s="28" t="str">
        <f t="shared" si="287"/>
        <v>59</v>
      </c>
    </row>
    <row r="4486" spans="1:6" ht="15" x14ac:dyDescent="0.35">
      <c r="A4486" s="8">
        <v>1680599</v>
      </c>
      <c r="B4486" s="30" t="s">
        <v>31694</v>
      </c>
      <c r="C4486" s="28" t="str">
        <f t="shared" si="284"/>
        <v>164</v>
      </c>
      <c r="D4486" s="28" t="str">
        <f t="shared" si="285"/>
        <v>640</v>
      </c>
      <c r="E4486" s="28" t="str">
        <f t="shared" si="286"/>
        <v>2111179776590006</v>
      </c>
      <c r="F4486" s="28" t="str">
        <f t="shared" si="287"/>
        <v>28</v>
      </c>
    </row>
    <row r="4487" spans="1:6" ht="15" x14ac:dyDescent="0.35">
      <c r="A4487" s="8">
        <v>1598468</v>
      </c>
      <c r="B4487" s="19" t="s">
        <v>31617</v>
      </c>
      <c r="C4487" s="28" t="str">
        <f t="shared" si="284"/>
        <v>225</v>
      </c>
      <c r="D4487" s="28" t="str">
        <f t="shared" si="285"/>
        <v>150</v>
      </c>
      <c r="E4487" s="28" t="str">
        <f t="shared" si="286"/>
        <v>0349059386010126</v>
      </c>
      <c r="F4487" s="28" t="str">
        <f t="shared" si="287"/>
        <v>81</v>
      </c>
    </row>
    <row r="4488" spans="1:6" ht="15" x14ac:dyDescent="0.35">
      <c r="A4488" s="8">
        <v>57611</v>
      </c>
      <c r="B4488" s="19" t="s">
        <v>31618</v>
      </c>
      <c r="C4488" s="28" t="str">
        <f t="shared" si="284"/>
        <v>164</v>
      </c>
      <c r="D4488" s="28" t="str">
        <f t="shared" si="285"/>
        <v>640</v>
      </c>
      <c r="E4488" s="28" t="str">
        <f t="shared" si="286"/>
        <v>2111153307550003</v>
      </c>
      <c r="F4488" s="28" t="str">
        <f t="shared" si="287"/>
        <v>46</v>
      </c>
    </row>
    <row r="4489" spans="1:6" ht="15" x14ac:dyDescent="0.35">
      <c r="A4489" s="8">
        <v>845760</v>
      </c>
      <c r="B4489" s="30" t="s">
        <v>31695</v>
      </c>
      <c r="C4489" s="28" t="str">
        <f t="shared" si="284"/>
        <v>164</v>
      </c>
      <c r="D4489" s="28" t="str">
        <f t="shared" si="285"/>
        <v>640</v>
      </c>
      <c r="E4489" s="28" t="str">
        <f t="shared" si="286"/>
        <v>2111133190350000</v>
      </c>
      <c r="F4489" s="28" t="str">
        <f t="shared" si="287"/>
        <v>84</v>
      </c>
    </row>
    <row r="4490" spans="1:6" ht="15" x14ac:dyDescent="0.35">
      <c r="A4490" s="8">
        <v>379344</v>
      </c>
      <c r="B4490" s="30" t="s">
        <v>31696</v>
      </c>
      <c r="C4490" s="28" t="str">
        <f t="shared" si="284"/>
        <v>164</v>
      </c>
      <c r="D4490" s="28" t="str">
        <f t="shared" si="285"/>
        <v>640</v>
      </c>
      <c r="E4490" s="28" t="str">
        <f t="shared" si="286"/>
        <v>2111150019280002</v>
      </c>
      <c r="F4490" s="28" t="str">
        <f t="shared" si="287"/>
        <v>65</v>
      </c>
    </row>
    <row r="4491" spans="1:6" ht="15" x14ac:dyDescent="0.35">
      <c r="A4491" s="8">
        <v>57348</v>
      </c>
      <c r="B4491" s="29" t="s">
        <v>31620</v>
      </c>
      <c r="C4491" s="28" t="str">
        <f t="shared" si="284"/>
        <v>164</v>
      </c>
      <c r="D4491" s="28" t="str">
        <f t="shared" si="285"/>
        <v>640</v>
      </c>
      <c r="E4491" s="28" t="str">
        <f t="shared" si="286"/>
        <v>2111139303560005</v>
      </c>
      <c r="F4491" s="28" t="str">
        <f t="shared" si="287"/>
        <v>19</v>
      </c>
    </row>
    <row r="4492" spans="1:6" ht="15" x14ac:dyDescent="0.35">
      <c r="A4492" s="8">
        <v>1116506</v>
      </c>
      <c r="B4492" s="29" t="s">
        <v>31616</v>
      </c>
      <c r="C4492" s="28" t="str">
        <f t="shared" si="284"/>
        <v>164</v>
      </c>
      <c r="D4492" s="28" t="str">
        <f t="shared" si="285"/>
        <v>640</v>
      </c>
      <c r="E4492" s="28" t="str">
        <f t="shared" si="286"/>
        <v>2111155612930002</v>
      </c>
      <c r="F4492" s="28" t="str">
        <f t="shared" si="287"/>
        <v>13</v>
      </c>
    </row>
    <row r="4493" spans="1:6" ht="15" x14ac:dyDescent="0.35">
      <c r="A4493" s="8">
        <v>1402819</v>
      </c>
      <c r="B4493" s="19" t="s">
        <v>31697</v>
      </c>
      <c r="C4493" s="28" t="str">
        <f t="shared" si="284"/>
        <v>230</v>
      </c>
      <c r="D4493" s="28" t="str">
        <f t="shared" si="285"/>
        <v>640</v>
      </c>
      <c r="E4493" s="28" t="str">
        <f t="shared" si="286"/>
        <v>8171639211011700</v>
      </c>
      <c r="F4493" s="28" t="str">
        <f t="shared" si="287"/>
        <v>29</v>
      </c>
    </row>
    <row r="4494" spans="1:6" ht="15" x14ac:dyDescent="0.35">
      <c r="A4494" s="8">
        <v>1440337</v>
      </c>
      <c r="B4494" s="30" t="s">
        <v>31698</v>
      </c>
      <c r="C4494" s="28" t="str">
        <f t="shared" si="284"/>
        <v>164</v>
      </c>
      <c r="D4494" s="28" t="str">
        <f t="shared" si="285"/>
        <v>640</v>
      </c>
      <c r="E4494" s="28" t="str">
        <f t="shared" si="286"/>
        <v>2111196587620004</v>
      </c>
      <c r="F4494" s="28" t="str">
        <f t="shared" si="287"/>
        <v>45</v>
      </c>
    </row>
    <row r="4495" spans="1:6" ht="15" x14ac:dyDescent="0.35">
      <c r="A4495" s="8">
        <v>93097</v>
      </c>
      <c r="B4495" s="30" t="s">
        <v>31699</v>
      </c>
      <c r="C4495" s="28" t="str">
        <f t="shared" si="284"/>
        <v>011</v>
      </c>
      <c r="D4495" s="28" t="str">
        <f t="shared" si="285"/>
        <v>640</v>
      </c>
      <c r="E4495" s="28" t="str">
        <f t="shared" si="286"/>
        <v>0000032000013095</v>
      </c>
      <c r="F4495" s="28" t="str">
        <f t="shared" si="287"/>
        <v>34</v>
      </c>
    </row>
    <row r="4496" spans="1:6" ht="15" x14ac:dyDescent="0.35">
      <c r="A4496" s="8">
        <v>1310728</v>
      </c>
      <c r="B4496" s="19" t="s">
        <v>31700</v>
      </c>
      <c r="C4496" s="28" t="str">
        <f t="shared" si="284"/>
        <v>007</v>
      </c>
      <c r="D4496" s="28" t="str">
        <f t="shared" si="285"/>
        <v>640</v>
      </c>
      <c r="E4496" s="28" t="str">
        <f t="shared" si="286"/>
        <v>0005315000309763</v>
      </c>
      <c r="F4496" s="28" t="str">
        <f t="shared" si="287"/>
        <v>81</v>
      </c>
    </row>
    <row r="4497" spans="1:6" ht="15" x14ac:dyDescent="0.35">
      <c r="A4497" s="8">
        <v>1545156</v>
      </c>
      <c r="B4497" s="30" t="s">
        <v>31701</v>
      </c>
      <c r="C4497" s="28" t="str">
        <f t="shared" si="284"/>
        <v>157</v>
      </c>
      <c r="D4497" s="28" t="str">
        <f t="shared" si="285"/>
        <v>570</v>
      </c>
      <c r="E4497" s="28" t="str">
        <f t="shared" si="286"/>
        <v>2111196250020003</v>
      </c>
      <c r="F4497" s="28" t="str">
        <f t="shared" si="287"/>
        <v>50</v>
      </c>
    </row>
    <row r="4498" spans="1:6" ht="15" x14ac:dyDescent="0.35">
      <c r="A4498" s="8">
        <v>57611</v>
      </c>
      <c r="B4498" s="29" t="s">
        <v>31618</v>
      </c>
      <c r="C4498" s="28" t="str">
        <f t="shared" si="284"/>
        <v>164</v>
      </c>
      <c r="D4498" s="28" t="str">
        <f t="shared" si="285"/>
        <v>640</v>
      </c>
      <c r="E4498" s="28" t="str">
        <f t="shared" si="286"/>
        <v>2111153307550003</v>
      </c>
      <c r="F4498" s="28" t="str">
        <f t="shared" si="287"/>
        <v>46</v>
      </c>
    </row>
    <row r="4499" spans="1:6" ht="15" x14ac:dyDescent="0.35">
      <c r="A4499" s="8">
        <v>391686</v>
      </c>
      <c r="B4499" s="19" t="s">
        <v>31626</v>
      </c>
      <c r="C4499" s="28" t="str">
        <f t="shared" si="284"/>
        <v>164</v>
      </c>
      <c r="D4499" s="28" t="str">
        <f t="shared" si="285"/>
        <v>640</v>
      </c>
      <c r="E4499" s="28" t="str">
        <f t="shared" si="286"/>
        <v>2111151070710002</v>
      </c>
      <c r="F4499" s="28" t="str">
        <f t="shared" si="287"/>
        <v>06</v>
      </c>
    </row>
    <row r="4500" spans="1:6" ht="15" x14ac:dyDescent="0.35">
      <c r="A4500" s="8">
        <v>1582491</v>
      </c>
      <c r="B4500" s="30" t="s">
        <v>31632</v>
      </c>
      <c r="C4500" s="28" t="str">
        <f t="shared" si="284"/>
        <v>164</v>
      </c>
      <c r="D4500" s="28" t="str">
        <f t="shared" si="285"/>
        <v>640</v>
      </c>
      <c r="E4500" s="28" t="str">
        <f t="shared" si="286"/>
        <v>2111154646590007</v>
      </c>
      <c r="F4500" s="28" t="str">
        <f t="shared" si="287"/>
        <v>10</v>
      </c>
    </row>
    <row r="4501" spans="1:6" ht="15" x14ac:dyDescent="0.35">
      <c r="A4501" s="8">
        <v>776186</v>
      </c>
      <c r="B4501" s="30" t="s">
        <v>31702</v>
      </c>
      <c r="C4501" s="28" t="str">
        <f t="shared" si="284"/>
        <v>011</v>
      </c>
      <c r="D4501" s="28" t="str">
        <f t="shared" si="285"/>
        <v>640</v>
      </c>
      <c r="E4501" s="28" t="str">
        <f t="shared" si="286"/>
        <v>0000082000001559</v>
      </c>
      <c r="F4501" s="28" t="str">
        <f t="shared" si="287"/>
        <v>54</v>
      </c>
    </row>
    <row r="4502" spans="1:6" ht="15" x14ac:dyDescent="0.35">
      <c r="A4502" s="8">
        <v>832927</v>
      </c>
      <c r="B4502" s="19" t="s">
        <v>31634</v>
      </c>
      <c r="C4502" s="28" t="str">
        <f t="shared" si="284"/>
        <v>164</v>
      </c>
      <c r="D4502" s="28" t="str">
        <f t="shared" si="285"/>
        <v>640</v>
      </c>
      <c r="E4502" s="28" t="str">
        <f t="shared" si="286"/>
        <v>2111133222620008</v>
      </c>
      <c r="F4502" s="28" t="str">
        <f t="shared" si="287"/>
        <v>37</v>
      </c>
    </row>
    <row r="4503" spans="1:6" ht="15" x14ac:dyDescent="0.35">
      <c r="A4503" s="8">
        <v>1154214</v>
      </c>
      <c r="B4503" s="30" t="s">
        <v>31629</v>
      </c>
      <c r="C4503" s="28" t="str">
        <f t="shared" si="284"/>
        <v>011</v>
      </c>
      <c r="D4503" s="28" t="str">
        <f t="shared" si="285"/>
        <v>050</v>
      </c>
      <c r="E4503" s="28" t="str">
        <f t="shared" si="286"/>
        <v>0000012000001783</v>
      </c>
      <c r="F4503" s="28" t="str">
        <f t="shared" si="287"/>
        <v>56</v>
      </c>
    </row>
    <row r="4504" spans="1:6" ht="15" x14ac:dyDescent="0.35">
      <c r="A4504" s="8">
        <v>1234235</v>
      </c>
      <c r="B4504" s="30" t="s">
        <v>31628</v>
      </c>
      <c r="C4504" s="28" t="str">
        <f t="shared" si="284"/>
        <v>164</v>
      </c>
      <c r="D4504" s="28" t="str">
        <f t="shared" si="285"/>
        <v>640</v>
      </c>
      <c r="E4504" s="28" t="str">
        <f t="shared" si="286"/>
        <v>2111172219930004</v>
      </c>
      <c r="F4504" s="28" t="str">
        <f t="shared" si="287"/>
        <v>36</v>
      </c>
    </row>
    <row r="4505" spans="1:6" ht="15" x14ac:dyDescent="0.35">
      <c r="A4505" s="33">
        <v>57348</v>
      </c>
      <c r="B4505" s="29" t="s">
        <v>31620</v>
      </c>
      <c r="C4505" s="28" t="str">
        <f t="shared" si="284"/>
        <v>164</v>
      </c>
      <c r="D4505" s="28" t="str">
        <f t="shared" si="285"/>
        <v>640</v>
      </c>
      <c r="E4505" s="28" t="str">
        <f t="shared" si="286"/>
        <v>2111139303560005</v>
      </c>
      <c r="F4505" s="28" t="str">
        <f t="shared" si="287"/>
        <v>19</v>
      </c>
    </row>
    <row r="4506" spans="1:6" ht="15" x14ac:dyDescent="0.35">
      <c r="A4506" s="8">
        <v>63702</v>
      </c>
      <c r="B4506" s="30" t="s">
        <v>31631</v>
      </c>
      <c r="C4506" s="28" t="str">
        <f t="shared" si="284"/>
        <v>230</v>
      </c>
      <c r="D4506" s="28" t="str">
        <f t="shared" si="285"/>
        <v>640</v>
      </c>
      <c r="E4506" s="28" t="str">
        <f t="shared" si="286"/>
        <v>7259971211006000</v>
      </c>
      <c r="F4506" s="28" t="str">
        <f t="shared" si="287"/>
        <v>76</v>
      </c>
    </row>
    <row r="4507" spans="1:6" ht="15" x14ac:dyDescent="0.35">
      <c r="A4507" s="8">
        <v>1276915</v>
      </c>
      <c r="B4507" s="30" t="s">
        <v>31613</v>
      </c>
      <c r="C4507" s="28" t="str">
        <f t="shared" si="284"/>
        <v>164</v>
      </c>
      <c r="D4507" s="28" t="str">
        <f t="shared" si="285"/>
        <v>640</v>
      </c>
      <c r="E4507" s="28" t="str">
        <f t="shared" si="286"/>
        <v>2111155937620007</v>
      </c>
      <c r="F4507" s="28" t="str">
        <f t="shared" si="287"/>
        <v>21</v>
      </c>
    </row>
    <row r="4508" spans="1:6" ht="15" x14ac:dyDescent="0.35">
      <c r="A4508" s="8">
        <v>845722</v>
      </c>
      <c r="B4508" s="30" t="s">
        <v>31633</v>
      </c>
      <c r="C4508" s="28" t="str">
        <f t="shared" si="284"/>
        <v>164</v>
      </c>
      <c r="D4508" s="28" t="str">
        <f t="shared" si="285"/>
        <v>640</v>
      </c>
      <c r="E4508" s="28" t="str">
        <f t="shared" si="286"/>
        <v>2111153262650004</v>
      </c>
      <c r="F4508" s="28" t="str">
        <f t="shared" si="287"/>
        <v>23</v>
      </c>
    </row>
    <row r="4509" spans="1:6" ht="15" x14ac:dyDescent="0.35">
      <c r="A4509" s="8">
        <v>1398974</v>
      </c>
      <c r="B4509" s="29" t="s">
        <v>31703</v>
      </c>
      <c r="C4509" s="28" t="str">
        <f t="shared" si="284"/>
        <v>164</v>
      </c>
      <c r="D4509" s="28" t="str">
        <f t="shared" si="285"/>
        <v>640</v>
      </c>
      <c r="E4509" s="28" t="str">
        <f t="shared" si="286"/>
        <v>2111118624500007</v>
      </c>
      <c r="F4509" s="28" t="str">
        <f t="shared" si="287"/>
        <v>81</v>
      </c>
    </row>
    <row r="4510" spans="1:6" ht="15" x14ac:dyDescent="0.35">
      <c r="A4510" s="8">
        <v>80200</v>
      </c>
      <c r="B4510" s="19" t="s">
        <v>31704</v>
      </c>
      <c r="C4510" s="28" t="str">
        <f t="shared" si="284"/>
        <v>350</v>
      </c>
      <c r="D4510" s="28" t="str">
        <f t="shared" si="285"/>
        <v>810</v>
      </c>
      <c r="E4510" s="28" t="str">
        <f t="shared" si="286"/>
        <v>0000000000813669</v>
      </c>
      <c r="F4510" s="28" t="str">
        <f t="shared" si="287"/>
        <v>74</v>
      </c>
    </row>
    <row r="4511" spans="1:6" ht="15" x14ac:dyDescent="0.35">
      <c r="A4511" s="8">
        <v>1398972</v>
      </c>
      <c r="B4511" s="19" t="s">
        <v>31705</v>
      </c>
      <c r="C4511" s="28" t="str">
        <f t="shared" si="284"/>
        <v>164</v>
      </c>
      <c r="D4511" s="28" t="str">
        <f t="shared" si="285"/>
        <v>640</v>
      </c>
      <c r="E4511" s="28" t="str">
        <f t="shared" si="286"/>
        <v>2111133337590021</v>
      </c>
      <c r="F4511" s="28" t="str">
        <f t="shared" si="287"/>
        <v>76</v>
      </c>
    </row>
    <row r="4512" spans="1:6" ht="15" x14ac:dyDescent="0.35">
      <c r="A4512" s="8">
        <v>1441504</v>
      </c>
      <c r="B4512" s="72" t="s">
        <v>31706</v>
      </c>
      <c r="C4512" s="28" t="str">
        <f t="shared" si="284"/>
        <v>011</v>
      </c>
      <c r="D4512" s="28" t="str">
        <f t="shared" si="285"/>
        <v>640</v>
      </c>
      <c r="E4512" s="28" t="str">
        <f t="shared" si="286"/>
        <v>0000212000006039</v>
      </c>
      <c r="F4512" s="28" t="str">
        <f t="shared" si="287"/>
        <v>29</v>
      </c>
    </row>
    <row r="4513" spans="1:6" ht="15" x14ac:dyDescent="0.35">
      <c r="A4513" s="8">
        <v>1441508</v>
      </c>
      <c r="B4513" s="19" t="s">
        <v>31707</v>
      </c>
      <c r="C4513" s="28" t="str">
        <f t="shared" si="284"/>
        <v>164</v>
      </c>
      <c r="D4513" s="28" t="str">
        <f t="shared" si="285"/>
        <v>640</v>
      </c>
      <c r="E4513" s="28" t="str">
        <f t="shared" si="286"/>
        <v>2111196019470002</v>
      </c>
      <c r="F4513" s="28" t="str">
        <f t="shared" si="287"/>
        <v>01</v>
      </c>
    </row>
    <row r="4514" spans="1:6" ht="15" x14ac:dyDescent="0.35">
      <c r="A4514" s="8">
        <v>1399008</v>
      </c>
      <c r="B4514" s="19" t="s">
        <v>31708</v>
      </c>
      <c r="C4514" s="28" t="str">
        <f t="shared" ref="C4514:C4577" si="288">LEFT(B4514,3)</f>
        <v>164</v>
      </c>
      <c r="D4514" s="28" t="str">
        <f t="shared" ref="D4514:D4577" si="289">RIGHT(LEFTB(B4514,6),3)</f>
        <v>735</v>
      </c>
      <c r="E4514" s="28" t="str">
        <f t="shared" ref="E4514:E4577" si="290">RIGHT(LEFTB(B4514,22),16)</f>
        <v>2111193963510008</v>
      </c>
      <c r="F4514" s="28" t="str">
        <f t="shared" ref="F4514:F4577" si="291">RIGHT(B4514,2)</f>
        <v>40</v>
      </c>
    </row>
    <row r="4515" spans="1:6" ht="15" x14ac:dyDescent="0.35">
      <c r="A4515" s="8">
        <v>1160939</v>
      </c>
      <c r="B4515" s="30" t="s">
        <v>31709</v>
      </c>
      <c r="C4515" s="28" t="str">
        <f t="shared" si="288"/>
        <v>164</v>
      </c>
      <c r="D4515" s="28" t="str">
        <f t="shared" si="289"/>
        <v>640</v>
      </c>
      <c r="E4515" s="28" t="str">
        <f t="shared" si="290"/>
        <v>2111131068410013</v>
      </c>
      <c r="F4515" s="28" t="str">
        <f t="shared" si="291"/>
        <v>75</v>
      </c>
    </row>
    <row r="4516" spans="1:6" ht="15" x14ac:dyDescent="0.35">
      <c r="A4516" s="8">
        <v>93174</v>
      </c>
      <c r="B4516" s="29" t="s">
        <v>31710</v>
      </c>
      <c r="C4516" s="28" t="str">
        <f t="shared" si="288"/>
        <v>011</v>
      </c>
      <c r="D4516" s="28" t="str">
        <f t="shared" si="289"/>
        <v>640</v>
      </c>
      <c r="E4516" s="28" t="str">
        <f t="shared" si="290"/>
        <v>0000112000012115</v>
      </c>
      <c r="F4516" s="28" t="str">
        <f t="shared" si="291"/>
        <v>52</v>
      </c>
    </row>
    <row r="4517" spans="1:6" ht="15" x14ac:dyDescent="0.35">
      <c r="A4517" s="8">
        <v>1680593</v>
      </c>
      <c r="B4517" s="19" t="s">
        <v>31711</v>
      </c>
      <c r="C4517" s="28" t="str">
        <f t="shared" si="288"/>
        <v>007</v>
      </c>
      <c r="D4517" s="28" t="str">
        <f t="shared" si="289"/>
        <v>640</v>
      </c>
      <c r="E4517" s="28" t="str">
        <f t="shared" si="290"/>
        <v>0006165000302448</v>
      </c>
      <c r="F4517" s="28" t="str">
        <f t="shared" si="291"/>
        <v>25</v>
      </c>
    </row>
    <row r="4518" spans="1:6" ht="15" x14ac:dyDescent="0.35">
      <c r="A4518" s="8">
        <v>1440811</v>
      </c>
      <c r="B4518" s="19" t="s">
        <v>31712</v>
      </c>
      <c r="C4518" s="28" t="str">
        <f t="shared" si="288"/>
        <v>164</v>
      </c>
      <c r="D4518" s="28" t="str">
        <f t="shared" si="289"/>
        <v>731</v>
      </c>
      <c r="E4518" s="28" t="str">
        <f t="shared" si="290"/>
        <v>2111181064070006</v>
      </c>
      <c r="F4518" s="28" t="str">
        <f t="shared" si="291"/>
        <v>70</v>
      </c>
    </row>
    <row r="4519" spans="1:6" ht="15" x14ac:dyDescent="0.35">
      <c r="A4519" s="8">
        <v>1440341</v>
      </c>
      <c r="B4519" s="30" t="s">
        <v>31713</v>
      </c>
      <c r="C4519" s="28" t="str">
        <f t="shared" si="288"/>
        <v>360</v>
      </c>
      <c r="D4519" s="28" t="str">
        <f t="shared" si="289"/>
        <v>640</v>
      </c>
      <c r="E4519" s="28" t="str">
        <f t="shared" si="290"/>
        <v>0000041790670017</v>
      </c>
      <c r="F4519" s="28" t="str">
        <f t="shared" si="291"/>
        <v>51</v>
      </c>
    </row>
    <row r="4520" spans="1:6" ht="15" x14ac:dyDescent="0.35">
      <c r="A4520" s="8">
        <v>1403739</v>
      </c>
      <c r="B4520" s="19" t="s">
        <v>31714</v>
      </c>
      <c r="C4520" s="28" t="str">
        <f t="shared" si="288"/>
        <v>164</v>
      </c>
      <c r="D4520" s="28" t="str">
        <f t="shared" si="289"/>
        <v>640</v>
      </c>
      <c r="E4520" s="28" t="str">
        <f t="shared" si="290"/>
        <v>2111118632980019</v>
      </c>
      <c r="F4520" s="28" t="str">
        <f t="shared" si="291"/>
        <v>41</v>
      </c>
    </row>
    <row r="4521" spans="1:6" ht="15" x14ac:dyDescent="0.35">
      <c r="A4521" s="8">
        <v>310776</v>
      </c>
      <c r="B4521" s="19" t="s">
        <v>31715</v>
      </c>
      <c r="C4521" s="28" t="str">
        <f t="shared" si="288"/>
        <v>350</v>
      </c>
      <c r="D4521" s="28" t="str">
        <f t="shared" si="289"/>
        <v>810</v>
      </c>
      <c r="E4521" s="28" t="str">
        <f t="shared" si="290"/>
        <v>0000000004681838</v>
      </c>
      <c r="F4521" s="28" t="str">
        <f t="shared" si="291"/>
        <v>65</v>
      </c>
    </row>
    <row r="4522" spans="1:6" ht="15" x14ac:dyDescent="0.35">
      <c r="A4522" s="8">
        <v>1680535</v>
      </c>
      <c r="B4522" s="30" t="s">
        <v>31716</v>
      </c>
      <c r="C4522" s="28" t="str">
        <f t="shared" si="288"/>
        <v>225</v>
      </c>
      <c r="D4522" s="28" t="str">
        <f t="shared" si="289"/>
        <v>780</v>
      </c>
      <c r="E4522" s="28" t="str">
        <f t="shared" si="290"/>
        <v>0652000476010116</v>
      </c>
      <c r="F4522" s="28" t="str">
        <f t="shared" si="291"/>
        <v>42</v>
      </c>
    </row>
    <row r="4523" spans="1:6" ht="15" x14ac:dyDescent="0.35">
      <c r="A4523" s="8">
        <v>391686</v>
      </c>
      <c r="B4523" s="19" t="s">
        <v>31626</v>
      </c>
      <c r="C4523" s="28" t="str">
        <f t="shared" si="288"/>
        <v>164</v>
      </c>
      <c r="D4523" s="28" t="str">
        <f t="shared" si="289"/>
        <v>640</v>
      </c>
      <c r="E4523" s="28" t="str">
        <f t="shared" si="290"/>
        <v>2111151070710002</v>
      </c>
      <c r="F4523" s="28" t="str">
        <f t="shared" si="291"/>
        <v>06</v>
      </c>
    </row>
    <row r="4524" spans="1:6" ht="15" x14ac:dyDescent="0.35">
      <c r="A4524" s="8">
        <v>1276915</v>
      </c>
      <c r="B4524" s="19" t="s">
        <v>31613</v>
      </c>
      <c r="C4524" s="28" t="str">
        <f t="shared" si="288"/>
        <v>164</v>
      </c>
      <c r="D4524" s="28" t="str">
        <f t="shared" si="289"/>
        <v>640</v>
      </c>
      <c r="E4524" s="28" t="str">
        <f t="shared" si="290"/>
        <v>2111155937620007</v>
      </c>
      <c r="F4524" s="28" t="str">
        <f t="shared" si="291"/>
        <v>21</v>
      </c>
    </row>
    <row r="4525" spans="1:6" ht="15" x14ac:dyDescent="0.35">
      <c r="A4525" s="8">
        <v>1582491</v>
      </c>
      <c r="B4525" s="30" t="s">
        <v>31632</v>
      </c>
      <c r="C4525" s="28" t="str">
        <f t="shared" si="288"/>
        <v>164</v>
      </c>
      <c r="D4525" s="28" t="str">
        <f t="shared" si="289"/>
        <v>640</v>
      </c>
      <c r="E4525" s="28" t="str">
        <f t="shared" si="290"/>
        <v>2111154646590007</v>
      </c>
      <c r="F4525" s="28" t="str">
        <f t="shared" si="291"/>
        <v>10</v>
      </c>
    </row>
    <row r="4526" spans="1:6" ht="15" x14ac:dyDescent="0.35">
      <c r="A4526" s="8">
        <v>776186</v>
      </c>
      <c r="B4526" s="30" t="s">
        <v>31702</v>
      </c>
      <c r="C4526" s="28" t="str">
        <f t="shared" si="288"/>
        <v>011</v>
      </c>
      <c r="D4526" s="28" t="str">
        <f t="shared" si="289"/>
        <v>640</v>
      </c>
      <c r="E4526" s="28" t="str">
        <f t="shared" si="290"/>
        <v>0000082000001559</v>
      </c>
      <c r="F4526" s="28" t="str">
        <f t="shared" si="291"/>
        <v>54</v>
      </c>
    </row>
    <row r="4527" spans="1:6" ht="15" x14ac:dyDescent="0.35">
      <c r="A4527" s="8">
        <v>832927</v>
      </c>
      <c r="B4527" s="19" t="s">
        <v>31634</v>
      </c>
      <c r="C4527" s="28" t="str">
        <f t="shared" si="288"/>
        <v>164</v>
      </c>
      <c r="D4527" s="28" t="str">
        <f t="shared" si="289"/>
        <v>640</v>
      </c>
      <c r="E4527" s="28" t="str">
        <f t="shared" si="290"/>
        <v>2111133222620008</v>
      </c>
      <c r="F4527" s="28" t="str">
        <f t="shared" si="291"/>
        <v>37</v>
      </c>
    </row>
    <row r="4528" spans="1:6" ht="15" x14ac:dyDescent="0.35">
      <c r="A4528" s="8">
        <v>1154214</v>
      </c>
      <c r="B4528" s="30" t="s">
        <v>31629</v>
      </c>
      <c r="C4528" s="28" t="str">
        <f t="shared" si="288"/>
        <v>011</v>
      </c>
      <c r="D4528" s="28" t="str">
        <f t="shared" si="289"/>
        <v>050</v>
      </c>
      <c r="E4528" s="28" t="str">
        <f t="shared" si="290"/>
        <v>0000012000001783</v>
      </c>
      <c r="F4528" s="28" t="str">
        <f t="shared" si="291"/>
        <v>56</v>
      </c>
    </row>
    <row r="4529" spans="1:6" ht="15" x14ac:dyDescent="0.35">
      <c r="A4529" s="8">
        <v>1234235</v>
      </c>
      <c r="B4529" s="30" t="s">
        <v>31628</v>
      </c>
      <c r="C4529" s="28" t="str">
        <f t="shared" si="288"/>
        <v>164</v>
      </c>
      <c r="D4529" s="28" t="str">
        <f t="shared" si="289"/>
        <v>640</v>
      </c>
      <c r="E4529" s="28" t="str">
        <f t="shared" si="290"/>
        <v>2111172219930004</v>
      </c>
      <c r="F4529" s="28" t="str">
        <f t="shared" si="291"/>
        <v>36</v>
      </c>
    </row>
    <row r="4530" spans="1:6" ht="15" x14ac:dyDescent="0.35">
      <c r="A4530" s="8">
        <v>1275889</v>
      </c>
      <c r="B4530" s="19" t="s">
        <v>31717</v>
      </c>
      <c r="C4530" s="28" t="str">
        <f t="shared" si="288"/>
        <v>022</v>
      </c>
      <c r="D4530" s="28" t="str">
        <f t="shared" si="289"/>
        <v>810</v>
      </c>
      <c r="E4530" s="28" t="str">
        <f t="shared" si="290"/>
        <v>0000160013841310</v>
      </c>
      <c r="F4530" s="28" t="str">
        <f t="shared" si="291"/>
        <v>23</v>
      </c>
    </row>
    <row r="4531" spans="1:6" ht="15" x14ac:dyDescent="0.35">
      <c r="A4531" s="8">
        <v>1404276</v>
      </c>
      <c r="B4531" s="19" t="s">
        <v>31718</v>
      </c>
      <c r="C4531" s="28" t="str">
        <f t="shared" si="288"/>
        <v>007</v>
      </c>
      <c r="D4531" s="28" t="str">
        <f t="shared" si="289"/>
        <v>640</v>
      </c>
      <c r="E4531" s="28" t="str">
        <f t="shared" si="290"/>
        <v>0006021000300491</v>
      </c>
      <c r="F4531" s="28" t="str">
        <f t="shared" si="291"/>
        <v>20</v>
      </c>
    </row>
    <row r="4532" spans="1:6" ht="15" x14ac:dyDescent="0.35">
      <c r="A4532" s="8">
        <v>1680580</v>
      </c>
      <c r="B4532" s="19" t="s">
        <v>31719</v>
      </c>
      <c r="C4532" s="28" t="str">
        <f t="shared" si="288"/>
        <v>225</v>
      </c>
      <c r="D4532" s="28" t="str">
        <f t="shared" si="289"/>
        <v>607</v>
      </c>
      <c r="E4532" s="28" t="str">
        <f t="shared" si="290"/>
        <v>0209012186010113</v>
      </c>
      <c r="F4532" s="28" t="str">
        <f t="shared" si="291"/>
        <v>83</v>
      </c>
    </row>
    <row r="4533" spans="1:6" ht="15" x14ac:dyDescent="0.35">
      <c r="A4533" s="8">
        <v>1591864</v>
      </c>
      <c r="B4533" s="19" t="s">
        <v>31720</v>
      </c>
      <c r="C4533" s="28" t="str">
        <f t="shared" si="288"/>
        <v>164</v>
      </c>
      <c r="D4533" s="28" t="str">
        <f t="shared" si="289"/>
        <v>640</v>
      </c>
      <c r="E4533" s="28" t="str">
        <f t="shared" si="290"/>
        <v>2111109930570008</v>
      </c>
      <c r="F4533" s="28" t="str">
        <f t="shared" si="291"/>
        <v>77</v>
      </c>
    </row>
    <row r="4534" spans="1:6" ht="15" x14ac:dyDescent="0.35">
      <c r="A4534" s="8">
        <v>1680598</v>
      </c>
      <c r="B4534" s="30" t="s">
        <v>31721</v>
      </c>
      <c r="C4534" s="28" t="str">
        <f t="shared" si="288"/>
        <v>164</v>
      </c>
      <c r="D4534" s="28" t="str">
        <f t="shared" si="289"/>
        <v>720</v>
      </c>
      <c r="E4534" s="28" t="str">
        <f t="shared" si="290"/>
        <v>2111140477100008</v>
      </c>
      <c r="F4534" s="28" t="str">
        <f t="shared" si="291"/>
        <v>15</v>
      </c>
    </row>
    <row r="4535" spans="1:6" ht="15" x14ac:dyDescent="0.35">
      <c r="A4535" s="8">
        <v>1236163</v>
      </c>
      <c r="B4535" s="19" t="s">
        <v>31722</v>
      </c>
      <c r="C4535" s="28" t="str">
        <f t="shared" si="288"/>
        <v>011</v>
      </c>
      <c r="D4535" s="28" t="str">
        <f t="shared" si="289"/>
        <v>336</v>
      </c>
      <c r="E4535" s="28" t="str">
        <f t="shared" si="290"/>
        <v>0000012000004384</v>
      </c>
      <c r="F4535" s="28" t="str">
        <f t="shared" si="291"/>
        <v>70</v>
      </c>
    </row>
    <row r="4536" spans="1:6" ht="15" x14ac:dyDescent="0.35">
      <c r="A4536" s="8">
        <v>55990</v>
      </c>
      <c r="B4536" s="19" t="s">
        <v>31619</v>
      </c>
      <c r="C4536" s="28" t="str">
        <f t="shared" si="288"/>
        <v>164</v>
      </c>
      <c r="D4536" s="28" t="str">
        <f t="shared" si="289"/>
        <v>640</v>
      </c>
      <c r="E4536" s="28" t="str">
        <f t="shared" si="290"/>
        <v>2111133277330008</v>
      </c>
      <c r="F4536" s="28" t="str">
        <f t="shared" si="291"/>
        <v>51</v>
      </c>
    </row>
    <row r="4537" spans="1:6" ht="15" x14ac:dyDescent="0.35">
      <c r="A4537" s="8">
        <v>1261892</v>
      </c>
      <c r="B4537" s="19" t="s">
        <v>31723</v>
      </c>
      <c r="C4537" s="28" t="str">
        <f t="shared" si="288"/>
        <v>164</v>
      </c>
      <c r="D4537" s="28" t="str">
        <f t="shared" si="289"/>
        <v>640</v>
      </c>
      <c r="E4537" s="28" t="str">
        <f t="shared" si="290"/>
        <v>2111172224320001</v>
      </c>
      <c r="F4537" s="28" t="str">
        <f t="shared" si="291"/>
        <v>26</v>
      </c>
    </row>
    <row r="4538" spans="1:6" ht="15" x14ac:dyDescent="0.35">
      <c r="A4538" s="8">
        <v>363690</v>
      </c>
      <c r="B4538" s="30" t="s">
        <v>31724</v>
      </c>
      <c r="C4538" s="28" t="str">
        <f t="shared" si="288"/>
        <v>007</v>
      </c>
      <c r="D4538" s="28" t="str">
        <f t="shared" si="289"/>
        <v>640</v>
      </c>
      <c r="E4538" s="28" t="str">
        <f t="shared" si="290"/>
        <v>0008559000300203</v>
      </c>
      <c r="F4538" s="28" t="str">
        <f t="shared" si="291"/>
        <v>28</v>
      </c>
    </row>
    <row r="4539" spans="1:6" ht="15" x14ac:dyDescent="0.35">
      <c r="A4539" s="8">
        <v>89656</v>
      </c>
      <c r="B4539" s="30" t="s">
        <v>31725</v>
      </c>
      <c r="C4539" s="28" t="str">
        <f t="shared" si="288"/>
        <v>011</v>
      </c>
      <c r="D4539" s="28" t="str">
        <f t="shared" si="289"/>
        <v>640</v>
      </c>
      <c r="E4539" s="28" t="str">
        <f t="shared" si="290"/>
        <v>0000082000004746</v>
      </c>
      <c r="F4539" s="28" t="str">
        <f t="shared" si="291"/>
        <v>96</v>
      </c>
    </row>
    <row r="4540" spans="1:6" ht="15" x14ac:dyDescent="0.35">
      <c r="A4540" s="8">
        <v>1680608</v>
      </c>
      <c r="B4540" s="19" t="s">
        <v>31648</v>
      </c>
      <c r="C4540" s="28" t="str">
        <f t="shared" si="288"/>
        <v>164</v>
      </c>
      <c r="D4540" s="28" t="str">
        <f t="shared" si="289"/>
        <v>640</v>
      </c>
      <c r="E4540" s="28" t="str">
        <f t="shared" si="290"/>
        <v>2111126372510003</v>
      </c>
      <c r="F4540" s="28" t="str">
        <f t="shared" si="291"/>
        <v>68</v>
      </c>
    </row>
    <row r="4541" spans="1:6" ht="15" x14ac:dyDescent="0.35">
      <c r="A4541" s="8">
        <v>1121675</v>
      </c>
      <c r="B4541" s="30" t="s">
        <v>31726</v>
      </c>
      <c r="C4541" s="28" t="str">
        <f t="shared" si="288"/>
        <v>164</v>
      </c>
      <c r="D4541" s="28" t="str">
        <f t="shared" si="289"/>
        <v>640</v>
      </c>
      <c r="E4541" s="28" t="str">
        <f t="shared" si="290"/>
        <v>2111153273230002</v>
      </c>
      <c r="F4541" s="28" t="str">
        <f t="shared" si="291"/>
        <v>78</v>
      </c>
    </row>
    <row r="4542" spans="1:6" ht="15" x14ac:dyDescent="0.35">
      <c r="A4542" s="8">
        <v>1407636</v>
      </c>
      <c r="B4542" s="19" t="s">
        <v>31727</v>
      </c>
      <c r="C4542" s="28" t="str">
        <f t="shared" si="288"/>
        <v>225</v>
      </c>
      <c r="D4542" s="28" t="str">
        <f t="shared" si="289"/>
        <v>450</v>
      </c>
      <c r="E4542" s="28" t="str">
        <f t="shared" si="290"/>
        <v>0010182246010125</v>
      </c>
      <c r="F4542" s="28" t="str">
        <f t="shared" si="291"/>
        <v>39</v>
      </c>
    </row>
    <row r="4543" spans="1:6" ht="15" x14ac:dyDescent="0.35">
      <c r="A4543" s="8">
        <v>1591858</v>
      </c>
      <c r="B4543" s="30" t="s">
        <v>31728</v>
      </c>
      <c r="C4543" s="28" t="str">
        <f t="shared" si="288"/>
        <v>164</v>
      </c>
      <c r="D4543" s="28" t="str">
        <f t="shared" si="289"/>
        <v>640</v>
      </c>
      <c r="E4543" s="28" t="str">
        <f t="shared" si="290"/>
        <v>2111123581690007</v>
      </c>
      <c r="F4543" s="28" t="str">
        <f t="shared" si="291"/>
        <v>19</v>
      </c>
    </row>
    <row r="4544" spans="1:6" ht="15" x14ac:dyDescent="0.35">
      <c r="A4544" s="8">
        <v>1401819</v>
      </c>
      <c r="B4544" s="19" t="s">
        <v>31729</v>
      </c>
      <c r="C4544" s="28" t="str">
        <f t="shared" si="288"/>
        <v>164</v>
      </c>
      <c r="D4544" s="28" t="str">
        <f t="shared" si="289"/>
        <v>640</v>
      </c>
      <c r="E4544" s="28" t="str">
        <f t="shared" si="290"/>
        <v>2111175844190001</v>
      </c>
      <c r="F4544" s="28" t="str">
        <f t="shared" si="291"/>
        <v>97</v>
      </c>
    </row>
    <row r="4545" spans="1:6" ht="15" x14ac:dyDescent="0.35">
      <c r="A4545" s="8">
        <v>55960</v>
      </c>
      <c r="B4545" s="30" t="s">
        <v>31730</v>
      </c>
      <c r="C4545" s="28" t="str">
        <f t="shared" si="288"/>
        <v>164</v>
      </c>
      <c r="D4545" s="28" t="str">
        <f t="shared" si="289"/>
        <v>640</v>
      </c>
      <c r="E4545" s="28" t="str">
        <f t="shared" si="290"/>
        <v>2111133272720005</v>
      </c>
      <c r="F4545" s="28" t="str">
        <f t="shared" si="291"/>
        <v>91</v>
      </c>
    </row>
    <row r="4546" spans="1:6" ht="15" x14ac:dyDescent="0.35">
      <c r="A4546" s="8">
        <v>1448138</v>
      </c>
      <c r="B4546" s="30" t="s">
        <v>31731</v>
      </c>
      <c r="C4546" s="28" t="str">
        <f t="shared" si="288"/>
        <v>164</v>
      </c>
      <c r="D4546" s="28" t="str">
        <f t="shared" si="289"/>
        <v>735</v>
      </c>
      <c r="E4546" s="28" t="str">
        <f t="shared" si="290"/>
        <v>2111191890910002</v>
      </c>
      <c r="F4546" s="28" t="str">
        <f t="shared" si="291"/>
        <v>51</v>
      </c>
    </row>
    <row r="4547" spans="1:6" ht="15" x14ac:dyDescent="0.35">
      <c r="A4547" s="8">
        <v>1680402</v>
      </c>
      <c r="B4547" s="19" t="s">
        <v>31732</v>
      </c>
      <c r="C4547" s="28" t="str">
        <f t="shared" si="288"/>
        <v>164</v>
      </c>
      <c r="D4547" s="28" t="str">
        <f t="shared" si="289"/>
        <v>720</v>
      </c>
      <c r="E4547" s="28" t="str">
        <f t="shared" si="290"/>
        <v>2111186295800006</v>
      </c>
      <c r="F4547" s="28" t="str">
        <f t="shared" si="291"/>
        <v>33</v>
      </c>
    </row>
    <row r="4548" spans="1:6" ht="15" x14ac:dyDescent="0.35">
      <c r="A4548" s="8">
        <v>746296</v>
      </c>
      <c r="B4548" s="30" t="s">
        <v>31733</v>
      </c>
      <c r="C4548" s="28" t="str">
        <f t="shared" si="288"/>
        <v>164</v>
      </c>
      <c r="D4548" s="28" t="str">
        <f t="shared" si="289"/>
        <v>647</v>
      </c>
      <c r="E4548" s="28" t="str">
        <f t="shared" si="290"/>
        <v>2111133120160008</v>
      </c>
      <c r="F4548" s="28" t="str">
        <f t="shared" si="291"/>
        <v>91</v>
      </c>
    </row>
    <row r="4549" spans="1:6" ht="15" x14ac:dyDescent="0.35">
      <c r="A4549" s="8">
        <v>724232</v>
      </c>
      <c r="B4549" s="19" t="s">
        <v>31734</v>
      </c>
      <c r="C4549" s="28" t="str">
        <f t="shared" si="288"/>
        <v>164</v>
      </c>
      <c r="D4549" s="28" t="str">
        <f t="shared" si="289"/>
        <v>640</v>
      </c>
      <c r="E4549" s="28" t="str">
        <f t="shared" si="290"/>
        <v>2111118621860024</v>
      </c>
      <c r="F4549" s="28" t="str">
        <f t="shared" si="291"/>
        <v>77</v>
      </c>
    </row>
    <row r="4550" spans="1:6" ht="15" x14ac:dyDescent="0.35">
      <c r="A4550" s="8">
        <v>988680</v>
      </c>
      <c r="B4550" s="19" t="s">
        <v>31735</v>
      </c>
      <c r="C4550" s="28" t="str">
        <f t="shared" si="288"/>
        <v>011</v>
      </c>
      <c r="D4550" s="28" t="str">
        <f t="shared" si="289"/>
        <v>810</v>
      </c>
      <c r="E4550" s="28" t="str">
        <f t="shared" si="290"/>
        <v>0000072000002631</v>
      </c>
      <c r="F4550" s="28" t="str">
        <f t="shared" si="291"/>
        <v>91</v>
      </c>
    </row>
    <row r="4551" spans="1:6" ht="15" x14ac:dyDescent="0.35">
      <c r="A4551" s="8">
        <v>1114478</v>
      </c>
      <c r="B4551" s="34" t="s">
        <v>31736</v>
      </c>
      <c r="C4551" s="28" t="str">
        <f t="shared" si="288"/>
        <v>011</v>
      </c>
      <c r="D4551" s="28" t="str">
        <f t="shared" si="289"/>
        <v>640</v>
      </c>
      <c r="E4551" s="28" t="str">
        <f t="shared" si="290"/>
        <v>0000152000002704</v>
      </c>
      <c r="F4551" s="28" t="str">
        <f t="shared" si="291"/>
        <v>52</v>
      </c>
    </row>
    <row r="4552" spans="1:6" ht="15" x14ac:dyDescent="0.35">
      <c r="A4552" s="8">
        <v>1441512</v>
      </c>
      <c r="B4552" s="19" t="s">
        <v>31737</v>
      </c>
      <c r="C4552" s="28" t="str">
        <f t="shared" si="288"/>
        <v>164</v>
      </c>
      <c r="D4552" s="28" t="str">
        <f t="shared" si="289"/>
        <v>640</v>
      </c>
      <c r="E4552" s="28" t="str">
        <f t="shared" si="290"/>
        <v>2111196525470009</v>
      </c>
      <c r="F4552" s="28" t="str">
        <f t="shared" si="291"/>
        <v>25</v>
      </c>
    </row>
    <row r="4553" spans="1:6" ht="15" x14ac:dyDescent="0.35">
      <c r="A4553" s="8">
        <v>78775</v>
      </c>
      <c r="B4553" s="30" t="s">
        <v>31738</v>
      </c>
      <c r="C4553" s="28" t="str">
        <f t="shared" si="288"/>
        <v>011</v>
      </c>
      <c r="D4553" s="28" t="str">
        <f t="shared" si="289"/>
        <v>640</v>
      </c>
      <c r="E4553" s="28" t="str">
        <f t="shared" si="290"/>
        <v>0000132000002072</v>
      </c>
      <c r="F4553" s="28" t="str">
        <f t="shared" si="291"/>
        <v>11</v>
      </c>
    </row>
    <row r="4554" spans="1:6" ht="15" x14ac:dyDescent="0.35">
      <c r="A4554" s="8">
        <v>780887</v>
      </c>
      <c r="B4554" s="19" t="s">
        <v>31739</v>
      </c>
      <c r="C4554" s="28" t="str">
        <f t="shared" si="288"/>
        <v>360</v>
      </c>
      <c r="D4554" s="28" t="str">
        <f t="shared" si="289"/>
        <v>640</v>
      </c>
      <c r="E4554" s="28" t="str">
        <f t="shared" si="290"/>
        <v>0000031086400017</v>
      </c>
      <c r="F4554" s="28" t="str">
        <f t="shared" si="291"/>
        <v>42</v>
      </c>
    </row>
    <row r="4555" spans="1:6" ht="15" x14ac:dyDescent="0.35">
      <c r="A4555" s="8">
        <v>1721432</v>
      </c>
      <c r="B4555" s="19" t="s">
        <v>31740</v>
      </c>
      <c r="C4555" s="28" t="str">
        <f t="shared" si="288"/>
        <v>225</v>
      </c>
      <c r="D4555" s="28" t="str">
        <f t="shared" si="289"/>
        <v>640</v>
      </c>
      <c r="E4555" s="28" t="str">
        <f t="shared" si="290"/>
        <v>0490004636010103</v>
      </c>
      <c r="F4555" s="28" t="str">
        <f t="shared" si="291"/>
        <v>96</v>
      </c>
    </row>
    <row r="4556" spans="1:6" ht="15" x14ac:dyDescent="0.35">
      <c r="A4556" s="8">
        <v>1680609</v>
      </c>
      <c r="B4556" s="19" t="s">
        <v>31741</v>
      </c>
      <c r="C4556" s="28" t="str">
        <f t="shared" si="288"/>
        <v>011</v>
      </c>
      <c r="D4556" s="28" t="str">
        <f t="shared" si="289"/>
        <v>150</v>
      </c>
      <c r="E4556" s="28" t="str">
        <f t="shared" si="290"/>
        <v>0000012000011215</v>
      </c>
      <c r="F4556" s="28" t="str">
        <f t="shared" si="291"/>
        <v>11</v>
      </c>
    </row>
    <row r="4557" spans="1:6" ht="15" x14ac:dyDescent="0.35">
      <c r="A4557" s="8">
        <v>91022</v>
      </c>
      <c r="B4557" s="30" t="s">
        <v>31635</v>
      </c>
      <c r="C4557" s="28" t="str">
        <f t="shared" si="288"/>
        <v>007</v>
      </c>
      <c r="D4557" s="28" t="str">
        <f t="shared" si="289"/>
        <v>640</v>
      </c>
      <c r="E4557" s="28" t="str">
        <f t="shared" si="290"/>
        <v>0005925000300810</v>
      </c>
      <c r="F4557" s="28" t="str">
        <f t="shared" si="291"/>
        <v>28</v>
      </c>
    </row>
    <row r="4558" spans="1:6" ht="15" x14ac:dyDescent="0.35">
      <c r="A4558" s="8">
        <v>304513</v>
      </c>
      <c r="B4558" s="72" t="s">
        <v>31742</v>
      </c>
      <c r="C4558" s="28" t="str">
        <f t="shared" si="288"/>
        <v>011</v>
      </c>
      <c r="D4558" s="28" t="str">
        <f t="shared" si="289"/>
        <v>640</v>
      </c>
      <c r="E4558" s="28" t="str">
        <f t="shared" si="290"/>
        <v>0000052000014006</v>
      </c>
      <c r="F4558" s="28" t="str">
        <f t="shared" si="291"/>
        <v>14</v>
      </c>
    </row>
    <row r="4559" spans="1:6" ht="15" x14ac:dyDescent="0.35">
      <c r="A4559" s="8">
        <v>775853</v>
      </c>
      <c r="B4559" s="30" t="s">
        <v>31743</v>
      </c>
      <c r="C4559" s="28" t="str">
        <f t="shared" si="288"/>
        <v>164</v>
      </c>
      <c r="D4559" s="28" t="str">
        <f t="shared" si="289"/>
        <v>640</v>
      </c>
      <c r="E4559" s="28" t="str">
        <f t="shared" si="290"/>
        <v>2111135174800009</v>
      </c>
      <c r="F4559" s="28" t="str">
        <f t="shared" si="291"/>
        <v>31</v>
      </c>
    </row>
    <row r="4560" spans="1:6" ht="15" x14ac:dyDescent="0.35">
      <c r="A4560" s="8">
        <v>787300</v>
      </c>
      <c r="B4560" s="29" t="s">
        <v>31673</v>
      </c>
      <c r="C4560" s="28" t="str">
        <f t="shared" si="288"/>
        <v>164</v>
      </c>
      <c r="D4560" s="28" t="str">
        <f t="shared" si="289"/>
        <v>640</v>
      </c>
      <c r="E4560" s="28" t="str">
        <f t="shared" si="290"/>
        <v>2111115274960002</v>
      </c>
      <c r="F4560" s="28" t="str">
        <f t="shared" si="291"/>
        <v>59</v>
      </c>
    </row>
    <row r="4561" spans="1:6" ht="15" x14ac:dyDescent="0.35">
      <c r="A4561" s="8">
        <v>1592780</v>
      </c>
      <c r="B4561" s="30" t="s">
        <v>31679</v>
      </c>
      <c r="C4561" s="28" t="str">
        <f t="shared" si="288"/>
        <v>225</v>
      </c>
      <c r="D4561" s="28" t="str">
        <f t="shared" si="289"/>
        <v>640</v>
      </c>
      <c r="E4561" s="28" t="str">
        <f t="shared" si="290"/>
        <v>0395827796010113</v>
      </c>
      <c r="F4561" s="28" t="str">
        <f t="shared" si="291"/>
        <v>54</v>
      </c>
    </row>
    <row r="4562" spans="1:6" ht="15" x14ac:dyDescent="0.35">
      <c r="A4562" s="8">
        <v>1407643</v>
      </c>
      <c r="B4562" s="30" t="s">
        <v>31624</v>
      </c>
      <c r="C4562" s="28" t="str">
        <f t="shared" si="288"/>
        <v>007</v>
      </c>
      <c r="D4562" s="28" t="str">
        <f t="shared" si="289"/>
        <v>270</v>
      </c>
      <c r="E4562" s="28" t="str">
        <f t="shared" si="290"/>
        <v>0006507000300270</v>
      </c>
      <c r="F4562" s="28" t="str">
        <f t="shared" si="291"/>
        <v>46</v>
      </c>
    </row>
    <row r="4563" spans="1:6" ht="15" x14ac:dyDescent="0.35">
      <c r="A4563" s="8">
        <v>1680411</v>
      </c>
      <c r="B4563" s="30" t="s">
        <v>31623</v>
      </c>
      <c r="C4563" s="28" t="str">
        <f t="shared" si="288"/>
        <v>350</v>
      </c>
      <c r="D4563" s="28" t="str">
        <f t="shared" si="289"/>
        <v>810</v>
      </c>
      <c r="E4563" s="28" t="str">
        <f t="shared" si="290"/>
        <v>0000000001815687</v>
      </c>
      <c r="F4563" s="28" t="str">
        <f t="shared" si="291"/>
        <v>50</v>
      </c>
    </row>
    <row r="4564" spans="1:6" ht="15" x14ac:dyDescent="0.35">
      <c r="A4564" s="8">
        <v>1441505</v>
      </c>
      <c r="B4564" s="30" t="s">
        <v>31675</v>
      </c>
      <c r="C4564" s="28" t="str">
        <f t="shared" si="288"/>
        <v>007</v>
      </c>
      <c r="D4564" s="28" t="str">
        <f t="shared" si="289"/>
        <v>640</v>
      </c>
      <c r="E4564" s="28" t="str">
        <f t="shared" si="290"/>
        <v>0002448000306754</v>
      </c>
      <c r="F4564" s="28" t="str">
        <f t="shared" si="291"/>
        <v>66</v>
      </c>
    </row>
    <row r="4565" spans="1:6" ht="15" x14ac:dyDescent="0.35">
      <c r="A4565" s="8">
        <v>1401819</v>
      </c>
      <c r="B4565" s="19" t="s">
        <v>31729</v>
      </c>
      <c r="C4565" s="28" t="str">
        <f t="shared" si="288"/>
        <v>164</v>
      </c>
      <c r="D4565" s="28" t="str">
        <f t="shared" si="289"/>
        <v>640</v>
      </c>
      <c r="E4565" s="28" t="str">
        <f t="shared" si="290"/>
        <v>2111175844190001</v>
      </c>
      <c r="F4565" s="28" t="str">
        <f t="shared" si="291"/>
        <v>97</v>
      </c>
    </row>
    <row r="4566" spans="1:6" ht="15" x14ac:dyDescent="0.35">
      <c r="A4566" s="8">
        <v>1310728</v>
      </c>
      <c r="B4566" s="19" t="s">
        <v>31700</v>
      </c>
      <c r="C4566" s="28" t="str">
        <f t="shared" si="288"/>
        <v>007</v>
      </c>
      <c r="D4566" s="28" t="str">
        <f t="shared" si="289"/>
        <v>640</v>
      </c>
      <c r="E4566" s="28" t="str">
        <f t="shared" si="290"/>
        <v>0005315000309763</v>
      </c>
      <c r="F4566" s="28" t="str">
        <f t="shared" si="291"/>
        <v>81</v>
      </c>
    </row>
    <row r="4567" spans="1:6" ht="15" x14ac:dyDescent="0.35">
      <c r="A4567" s="8">
        <v>1440337</v>
      </c>
      <c r="B4567" s="30" t="s">
        <v>31698</v>
      </c>
      <c r="C4567" s="28" t="str">
        <f t="shared" si="288"/>
        <v>164</v>
      </c>
      <c r="D4567" s="28" t="str">
        <f t="shared" si="289"/>
        <v>640</v>
      </c>
      <c r="E4567" s="28" t="str">
        <f t="shared" si="290"/>
        <v>2111196587620004</v>
      </c>
      <c r="F4567" s="28" t="str">
        <f t="shared" si="291"/>
        <v>45</v>
      </c>
    </row>
    <row r="4568" spans="1:6" ht="15" x14ac:dyDescent="0.35">
      <c r="A4568" s="8">
        <v>1310711</v>
      </c>
      <c r="B4568" s="30" t="s">
        <v>31688</v>
      </c>
      <c r="C4568" s="28" t="str">
        <f t="shared" si="288"/>
        <v>164</v>
      </c>
      <c r="D4568" s="28" t="str">
        <f t="shared" si="289"/>
        <v>640</v>
      </c>
      <c r="E4568" s="28" t="str">
        <f t="shared" si="290"/>
        <v>2111133175420000</v>
      </c>
      <c r="F4568" s="28" t="str">
        <f t="shared" si="291"/>
        <v>43</v>
      </c>
    </row>
    <row r="4569" spans="1:6" ht="15" x14ac:dyDescent="0.35">
      <c r="A4569" s="8">
        <v>1310711</v>
      </c>
      <c r="B4569" s="30" t="s">
        <v>31688</v>
      </c>
      <c r="C4569" s="28" t="str">
        <f t="shared" si="288"/>
        <v>164</v>
      </c>
      <c r="D4569" s="28" t="str">
        <f t="shared" si="289"/>
        <v>640</v>
      </c>
      <c r="E4569" s="28" t="str">
        <f t="shared" si="290"/>
        <v>2111133175420000</v>
      </c>
      <c r="F4569" s="28" t="str">
        <f t="shared" si="291"/>
        <v>43</v>
      </c>
    </row>
    <row r="4570" spans="1:6" ht="15" x14ac:dyDescent="0.35">
      <c r="A4570" s="8">
        <v>1310711</v>
      </c>
      <c r="B4570" s="30" t="s">
        <v>31688</v>
      </c>
      <c r="C4570" s="28" t="str">
        <f t="shared" si="288"/>
        <v>164</v>
      </c>
      <c r="D4570" s="28" t="str">
        <f t="shared" si="289"/>
        <v>640</v>
      </c>
      <c r="E4570" s="28" t="str">
        <f t="shared" si="290"/>
        <v>2111133175420000</v>
      </c>
      <c r="F4570" s="28" t="str">
        <f t="shared" si="291"/>
        <v>43</v>
      </c>
    </row>
    <row r="4571" spans="1:6" ht="15" x14ac:dyDescent="0.35">
      <c r="A4571" s="8">
        <v>63702</v>
      </c>
      <c r="B4571" s="30" t="s">
        <v>31631</v>
      </c>
      <c r="C4571" s="28" t="str">
        <f t="shared" si="288"/>
        <v>230</v>
      </c>
      <c r="D4571" s="28" t="str">
        <f t="shared" si="289"/>
        <v>640</v>
      </c>
      <c r="E4571" s="28" t="str">
        <f t="shared" si="290"/>
        <v>7259971211006000</v>
      </c>
      <c r="F4571" s="28" t="str">
        <f t="shared" si="291"/>
        <v>76</v>
      </c>
    </row>
    <row r="4572" spans="1:6" ht="15" x14ac:dyDescent="0.35">
      <c r="A4572" s="8">
        <v>845756</v>
      </c>
      <c r="B4572" s="30" t="s">
        <v>31693</v>
      </c>
      <c r="C4572" s="28" t="str">
        <f t="shared" si="288"/>
        <v>230</v>
      </c>
      <c r="D4572" s="28" t="str">
        <f t="shared" si="289"/>
        <v>640</v>
      </c>
      <c r="E4572" s="28" t="str">
        <f t="shared" si="290"/>
        <v>9842774211006000</v>
      </c>
      <c r="F4572" s="28" t="str">
        <f t="shared" si="291"/>
        <v>59</v>
      </c>
    </row>
    <row r="4573" spans="1:6" ht="18.5" x14ac:dyDescent="0.35">
      <c r="A4573" s="18">
        <v>845722</v>
      </c>
      <c r="B4573" s="30" t="s">
        <v>31633</v>
      </c>
      <c r="C4573" s="28" t="str">
        <f t="shared" si="288"/>
        <v>164</v>
      </c>
      <c r="D4573" s="28" t="str">
        <f t="shared" si="289"/>
        <v>640</v>
      </c>
      <c r="E4573" s="28" t="str">
        <f t="shared" si="290"/>
        <v>2111153262650004</v>
      </c>
      <c r="F4573" s="28" t="str">
        <f t="shared" si="291"/>
        <v>23</v>
      </c>
    </row>
    <row r="4574" spans="1:6" ht="18.5" x14ac:dyDescent="0.35">
      <c r="A4574" s="18">
        <v>1680411</v>
      </c>
      <c r="B4574" s="30" t="s">
        <v>31623</v>
      </c>
      <c r="C4574" s="28" t="str">
        <f t="shared" si="288"/>
        <v>350</v>
      </c>
      <c r="D4574" s="28" t="str">
        <f t="shared" si="289"/>
        <v>810</v>
      </c>
      <c r="E4574" s="28" t="str">
        <f t="shared" si="290"/>
        <v>0000000001815687</v>
      </c>
      <c r="F4574" s="28" t="str">
        <f t="shared" si="291"/>
        <v>50</v>
      </c>
    </row>
    <row r="4575" spans="1:6" ht="15" x14ac:dyDescent="0.35">
      <c r="A4575" s="8">
        <v>1401819</v>
      </c>
      <c r="B4575" s="19" t="s">
        <v>31729</v>
      </c>
      <c r="C4575" s="28" t="str">
        <f t="shared" si="288"/>
        <v>164</v>
      </c>
      <c r="D4575" s="28" t="str">
        <f t="shared" si="289"/>
        <v>640</v>
      </c>
      <c r="E4575" s="28" t="str">
        <f t="shared" si="290"/>
        <v>2111175844190001</v>
      </c>
      <c r="F4575" s="28" t="str">
        <f t="shared" si="291"/>
        <v>97</v>
      </c>
    </row>
    <row r="4576" spans="1:6" ht="15" x14ac:dyDescent="0.35">
      <c r="A4576" s="8">
        <v>1234235</v>
      </c>
      <c r="B4576" s="30" t="s">
        <v>31628</v>
      </c>
      <c r="C4576" s="28" t="str">
        <f t="shared" si="288"/>
        <v>164</v>
      </c>
      <c r="D4576" s="28" t="str">
        <f t="shared" si="289"/>
        <v>640</v>
      </c>
      <c r="E4576" s="28" t="str">
        <f t="shared" si="290"/>
        <v>2111172219930004</v>
      </c>
      <c r="F4576" s="28" t="str">
        <f t="shared" si="291"/>
        <v>36</v>
      </c>
    </row>
    <row r="4577" spans="1:6" ht="15" x14ac:dyDescent="0.35">
      <c r="A4577" s="8">
        <v>1310711</v>
      </c>
      <c r="B4577" s="30" t="s">
        <v>31688</v>
      </c>
      <c r="C4577" s="28" t="str">
        <f t="shared" si="288"/>
        <v>164</v>
      </c>
      <c r="D4577" s="28" t="str">
        <f t="shared" si="289"/>
        <v>640</v>
      </c>
      <c r="E4577" s="28" t="str">
        <f t="shared" si="290"/>
        <v>2111133175420000</v>
      </c>
      <c r="F4577" s="28" t="str">
        <f t="shared" si="291"/>
        <v>43</v>
      </c>
    </row>
    <row r="4578" spans="1:6" ht="15" x14ac:dyDescent="0.35">
      <c r="A4578" s="8">
        <v>1310711</v>
      </c>
      <c r="B4578" s="30" t="s">
        <v>31688</v>
      </c>
      <c r="C4578" s="28" t="str">
        <f t="shared" ref="C4578:C4641" si="292">LEFT(B4578,3)</f>
        <v>164</v>
      </c>
      <c r="D4578" s="28" t="str">
        <f t="shared" ref="D4578:D4641" si="293">RIGHT(LEFTB(B4578,6),3)</f>
        <v>640</v>
      </c>
      <c r="E4578" s="28" t="str">
        <f t="shared" ref="E4578:E4641" si="294">RIGHT(LEFTB(B4578,22),16)</f>
        <v>2111133175420000</v>
      </c>
      <c r="F4578" s="28" t="str">
        <f t="shared" ref="F4578:F4641" si="295">RIGHT(B4578,2)</f>
        <v>43</v>
      </c>
    </row>
    <row r="4579" spans="1:6" ht="15" x14ac:dyDescent="0.35">
      <c r="A4579" s="8">
        <v>391686</v>
      </c>
      <c r="B4579" s="30" t="s">
        <v>31626</v>
      </c>
      <c r="C4579" s="28" t="str">
        <f t="shared" si="292"/>
        <v>164</v>
      </c>
      <c r="D4579" s="28" t="str">
        <f t="shared" si="293"/>
        <v>640</v>
      </c>
      <c r="E4579" s="28" t="str">
        <f t="shared" si="294"/>
        <v>2111151070710002</v>
      </c>
      <c r="F4579" s="28" t="str">
        <f t="shared" si="295"/>
        <v>06</v>
      </c>
    </row>
    <row r="4580" spans="1:6" ht="15" x14ac:dyDescent="0.35">
      <c r="A4580" s="8">
        <v>391686</v>
      </c>
      <c r="B4580" s="30" t="s">
        <v>31626</v>
      </c>
      <c r="C4580" s="28" t="str">
        <f t="shared" si="292"/>
        <v>164</v>
      </c>
      <c r="D4580" s="28" t="str">
        <f t="shared" si="293"/>
        <v>640</v>
      </c>
      <c r="E4580" s="28" t="str">
        <f t="shared" si="294"/>
        <v>2111151070710002</v>
      </c>
      <c r="F4580" s="28" t="str">
        <f t="shared" si="295"/>
        <v>06</v>
      </c>
    </row>
    <row r="4581" spans="1:6" ht="15" x14ac:dyDescent="0.35">
      <c r="A4581" s="8">
        <v>391686</v>
      </c>
      <c r="B4581" s="30" t="s">
        <v>31626</v>
      </c>
      <c r="C4581" s="28" t="str">
        <f t="shared" si="292"/>
        <v>164</v>
      </c>
      <c r="D4581" s="28" t="str">
        <f t="shared" si="293"/>
        <v>640</v>
      </c>
      <c r="E4581" s="28" t="str">
        <f t="shared" si="294"/>
        <v>2111151070710002</v>
      </c>
      <c r="F4581" s="28" t="str">
        <f t="shared" si="295"/>
        <v>06</v>
      </c>
    </row>
    <row r="4582" spans="1:6" ht="15" x14ac:dyDescent="0.35">
      <c r="A4582" s="8">
        <v>1680403</v>
      </c>
      <c r="B4582" s="30" t="s">
        <v>31615</v>
      </c>
      <c r="C4582" s="28" t="str">
        <f t="shared" si="292"/>
        <v>007</v>
      </c>
      <c r="D4582" s="28" t="str">
        <f t="shared" si="293"/>
        <v>640</v>
      </c>
      <c r="E4582" s="28" t="str">
        <f t="shared" si="294"/>
        <v>0004422000304570</v>
      </c>
      <c r="F4582" s="28" t="str">
        <f t="shared" si="295"/>
        <v>46</v>
      </c>
    </row>
    <row r="4583" spans="1:6" ht="15" x14ac:dyDescent="0.35">
      <c r="A4583" s="8">
        <v>1680403</v>
      </c>
      <c r="B4583" s="30" t="s">
        <v>31615</v>
      </c>
      <c r="C4583" s="28" t="str">
        <f t="shared" si="292"/>
        <v>007</v>
      </c>
      <c r="D4583" s="28" t="str">
        <f t="shared" si="293"/>
        <v>640</v>
      </c>
      <c r="E4583" s="28" t="str">
        <f t="shared" si="294"/>
        <v>0004422000304570</v>
      </c>
      <c r="F4583" s="28" t="str">
        <f t="shared" si="295"/>
        <v>46</v>
      </c>
    </row>
    <row r="4584" spans="1:6" ht="15" x14ac:dyDescent="0.35">
      <c r="A4584" s="8">
        <v>1680403</v>
      </c>
      <c r="B4584" s="30" t="s">
        <v>31615</v>
      </c>
      <c r="C4584" s="28" t="str">
        <f t="shared" si="292"/>
        <v>007</v>
      </c>
      <c r="D4584" s="28" t="str">
        <f t="shared" si="293"/>
        <v>640</v>
      </c>
      <c r="E4584" s="28" t="str">
        <f t="shared" si="294"/>
        <v>0004422000304570</v>
      </c>
      <c r="F4584" s="28" t="str">
        <f t="shared" si="295"/>
        <v>46</v>
      </c>
    </row>
    <row r="4585" spans="1:6" ht="15" x14ac:dyDescent="0.35">
      <c r="A4585" s="8">
        <v>1680403</v>
      </c>
      <c r="B4585" s="30" t="s">
        <v>31615</v>
      </c>
      <c r="C4585" s="28" t="str">
        <f t="shared" si="292"/>
        <v>007</v>
      </c>
      <c r="D4585" s="28" t="str">
        <f t="shared" si="293"/>
        <v>640</v>
      </c>
      <c r="E4585" s="28" t="str">
        <f t="shared" si="294"/>
        <v>0004422000304570</v>
      </c>
      <c r="F4585" s="28" t="str">
        <f t="shared" si="295"/>
        <v>46</v>
      </c>
    </row>
    <row r="4586" spans="1:6" ht="15" x14ac:dyDescent="0.35">
      <c r="A4586" s="8">
        <v>1582491</v>
      </c>
      <c r="B4586" s="30" t="s">
        <v>31632</v>
      </c>
      <c r="C4586" s="28" t="str">
        <f t="shared" si="292"/>
        <v>164</v>
      </c>
      <c r="D4586" s="28" t="str">
        <f t="shared" si="293"/>
        <v>640</v>
      </c>
      <c r="E4586" s="28" t="str">
        <f t="shared" si="294"/>
        <v>2111154646590007</v>
      </c>
      <c r="F4586" s="28" t="str">
        <f t="shared" si="295"/>
        <v>10</v>
      </c>
    </row>
    <row r="4587" spans="1:6" ht="15" x14ac:dyDescent="0.35">
      <c r="A4587" s="8">
        <v>1116474</v>
      </c>
      <c r="B4587" s="30" t="s">
        <v>31614</v>
      </c>
      <c r="C4587" s="28" t="str">
        <f t="shared" si="292"/>
        <v>011</v>
      </c>
      <c r="D4587" s="28" t="str">
        <f t="shared" si="293"/>
        <v>640</v>
      </c>
      <c r="E4587" s="28" t="str">
        <f t="shared" si="294"/>
        <v>0000072000006717</v>
      </c>
      <c r="F4587" s="28" t="str">
        <f t="shared" si="295"/>
        <v>53</v>
      </c>
    </row>
    <row r="4588" spans="1:6" ht="15" x14ac:dyDescent="0.35">
      <c r="A4588" s="8">
        <v>1116474</v>
      </c>
      <c r="B4588" s="30" t="s">
        <v>31614</v>
      </c>
      <c r="C4588" s="28" t="str">
        <f t="shared" si="292"/>
        <v>011</v>
      </c>
      <c r="D4588" s="28" t="str">
        <f t="shared" si="293"/>
        <v>640</v>
      </c>
      <c r="E4588" s="28" t="str">
        <f t="shared" si="294"/>
        <v>0000072000006717</v>
      </c>
      <c r="F4588" s="28" t="str">
        <f t="shared" si="295"/>
        <v>53</v>
      </c>
    </row>
    <row r="4589" spans="1:6" ht="15" x14ac:dyDescent="0.35">
      <c r="A4589" s="8">
        <v>1116474</v>
      </c>
      <c r="B4589" s="30" t="s">
        <v>31614</v>
      </c>
      <c r="C4589" s="28" t="str">
        <f t="shared" si="292"/>
        <v>011</v>
      </c>
      <c r="D4589" s="28" t="str">
        <f t="shared" si="293"/>
        <v>640</v>
      </c>
      <c r="E4589" s="28" t="str">
        <f t="shared" si="294"/>
        <v>0000072000006717</v>
      </c>
      <c r="F4589" s="28" t="str">
        <f t="shared" si="295"/>
        <v>53</v>
      </c>
    </row>
    <row r="4590" spans="1:6" ht="15" x14ac:dyDescent="0.35">
      <c r="A4590" s="8">
        <v>1116474</v>
      </c>
      <c r="B4590" s="30" t="s">
        <v>31614</v>
      </c>
      <c r="C4590" s="28" t="str">
        <f t="shared" si="292"/>
        <v>011</v>
      </c>
      <c r="D4590" s="28" t="str">
        <f t="shared" si="293"/>
        <v>640</v>
      </c>
      <c r="E4590" s="28" t="str">
        <f t="shared" si="294"/>
        <v>0000072000006717</v>
      </c>
      <c r="F4590" s="28" t="str">
        <f t="shared" si="295"/>
        <v>53</v>
      </c>
    </row>
    <row r="4591" spans="1:6" ht="15" x14ac:dyDescent="0.35">
      <c r="A4591" s="8">
        <v>832927</v>
      </c>
      <c r="B4591" s="30" t="s">
        <v>31634</v>
      </c>
      <c r="C4591" s="28" t="str">
        <f t="shared" si="292"/>
        <v>164</v>
      </c>
      <c r="D4591" s="28" t="str">
        <f t="shared" si="293"/>
        <v>640</v>
      </c>
      <c r="E4591" s="28" t="str">
        <f t="shared" si="294"/>
        <v>2111133222620008</v>
      </c>
      <c r="F4591" s="28" t="str">
        <f t="shared" si="295"/>
        <v>37</v>
      </c>
    </row>
    <row r="4592" spans="1:6" ht="15" x14ac:dyDescent="0.35">
      <c r="A4592" s="8">
        <v>1441505</v>
      </c>
      <c r="B4592" s="30" t="s">
        <v>31675</v>
      </c>
      <c r="C4592" s="28" t="str">
        <f t="shared" si="292"/>
        <v>007</v>
      </c>
      <c r="D4592" s="28" t="str">
        <f t="shared" si="293"/>
        <v>640</v>
      </c>
      <c r="E4592" s="28" t="str">
        <f t="shared" si="294"/>
        <v>0002448000306754</v>
      </c>
      <c r="F4592" s="28" t="str">
        <f t="shared" si="295"/>
        <v>66</v>
      </c>
    </row>
    <row r="4593" spans="1:6" ht="15" x14ac:dyDescent="0.35">
      <c r="A4593" s="8">
        <v>1441505</v>
      </c>
      <c r="B4593" s="30" t="s">
        <v>31675</v>
      </c>
      <c r="C4593" s="28" t="str">
        <f t="shared" si="292"/>
        <v>007</v>
      </c>
      <c r="D4593" s="28" t="str">
        <f t="shared" si="293"/>
        <v>640</v>
      </c>
      <c r="E4593" s="28" t="str">
        <f t="shared" si="294"/>
        <v>0002448000306754</v>
      </c>
      <c r="F4593" s="28" t="str">
        <f t="shared" si="295"/>
        <v>66</v>
      </c>
    </row>
    <row r="4594" spans="1:6" ht="15" x14ac:dyDescent="0.35">
      <c r="A4594" s="8">
        <v>1441505</v>
      </c>
      <c r="B4594" s="30" t="s">
        <v>31675</v>
      </c>
      <c r="C4594" s="28" t="str">
        <f t="shared" si="292"/>
        <v>007</v>
      </c>
      <c r="D4594" s="28" t="str">
        <f t="shared" si="293"/>
        <v>640</v>
      </c>
      <c r="E4594" s="28" t="str">
        <f t="shared" si="294"/>
        <v>0002448000306754</v>
      </c>
      <c r="F4594" s="28" t="str">
        <f t="shared" si="295"/>
        <v>66</v>
      </c>
    </row>
    <row r="4595" spans="1:6" ht="15" x14ac:dyDescent="0.35">
      <c r="A4595" s="8">
        <v>55990</v>
      </c>
      <c r="B4595" s="30" t="s">
        <v>31619</v>
      </c>
      <c r="C4595" s="28" t="str">
        <f t="shared" si="292"/>
        <v>164</v>
      </c>
      <c r="D4595" s="28" t="str">
        <f t="shared" si="293"/>
        <v>640</v>
      </c>
      <c r="E4595" s="28" t="str">
        <f t="shared" si="294"/>
        <v>2111133277330008</v>
      </c>
      <c r="F4595" s="28" t="str">
        <f t="shared" si="295"/>
        <v>51</v>
      </c>
    </row>
    <row r="4596" spans="1:6" ht="15" x14ac:dyDescent="0.35">
      <c r="A4596" s="8">
        <v>55990</v>
      </c>
      <c r="B4596" s="30" t="s">
        <v>31619</v>
      </c>
      <c r="C4596" s="28" t="str">
        <f t="shared" si="292"/>
        <v>164</v>
      </c>
      <c r="D4596" s="28" t="str">
        <f t="shared" si="293"/>
        <v>640</v>
      </c>
      <c r="E4596" s="28" t="str">
        <f t="shared" si="294"/>
        <v>2111133277330008</v>
      </c>
      <c r="F4596" s="28" t="str">
        <f t="shared" si="295"/>
        <v>51</v>
      </c>
    </row>
    <row r="4597" spans="1:6" ht="18.5" x14ac:dyDescent="0.35">
      <c r="A4597" s="18">
        <v>845722</v>
      </c>
      <c r="B4597" s="30" t="s">
        <v>31633</v>
      </c>
      <c r="C4597" s="28" t="str">
        <f t="shared" si="292"/>
        <v>164</v>
      </c>
      <c r="D4597" s="28" t="str">
        <f t="shared" si="293"/>
        <v>640</v>
      </c>
      <c r="E4597" s="28" t="str">
        <f t="shared" si="294"/>
        <v>2111153262650004</v>
      </c>
      <c r="F4597" s="28" t="str">
        <f t="shared" si="295"/>
        <v>23</v>
      </c>
    </row>
    <row r="4598" spans="1:6" ht="15" x14ac:dyDescent="0.35">
      <c r="A4598" s="8">
        <v>1440351</v>
      </c>
      <c r="B4598" s="30" t="s">
        <v>31685</v>
      </c>
      <c r="C4598" s="28" t="str">
        <f t="shared" si="292"/>
        <v>164</v>
      </c>
      <c r="D4598" s="28" t="str">
        <f t="shared" si="293"/>
        <v>640</v>
      </c>
      <c r="E4598" s="28" t="str">
        <f t="shared" si="294"/>
        <v>2111195215810003</v>
      </c>
      <c r="F4598" s="28" t="str">
        <f t="shared" si="295"/>
        <v>87</v>
      </c>
    </row>
    <row r="4599" spans="1:6" ht="15" x14ac:dyDescent="0.35">
      <c r="A4599" s="8">
        <v>1440351</v>
      </c>
      <c r="B4599" s="30" t="s">
        <v>31685</v>
      </c>
      <c r="C4599" s="28" t="str">
        <f t="shared" si="292"/>
        <v>164</v>
      </c>
      <c r="D4599" s="28" t="str">
        <f t="shared" si="293"/>
        <v>640</v>
      </c>
      <c r="E4599" s="28" t="str">
        <f t="shared" si="294"/>
        <v>2111195215810003</v>
      </c>
      <c r="F4599" s="28" t="str">
        <f t="shared" si="295"/>
        <v>87</v>
      </c>
    </row>
    <row r="4600" spans="1:6" ht="15" x14ac:dyDescent="0.35">
      <c r="A4600" s="8">
        <v>1592780</v>
      </c>
      <c r="B4600" s="30" t="s">
        <v>31679</v>
      </c>
      <c r="C4600" s="28" t="str">
        <f t="shared" si="292"/>
        <v>225</v>
      </c>
      <c r="D4600" s="28" t="str">
        <f t="shared" si="293"/>
        <v>640</v>
      </c>
      <c r="E4600" s="28" t="str">
        <f t="shared" si="294"/>
        <v>0395827796010113</v>
      </c>
      <c r="F4600" s="28" t="str">
        <f t="shared" si="295"/>
        <v>54</v>
      </c>
    </row>
    <row r="4601" spans="1:6" ht="15" x14ac:dyDescent="0.35">
      <c r="A4601" s="8">
        <v>1592780</v>
      </c>
      <c r="B4601" s="30" t="s">
        <v>31679</v>
      </c>
      <c r="C4601" s="28" t="str">
        <f t="shared" si="292"/>
        <v>225</v>
      </c>
      <c r="D4601" s="28" t="str">
        <f t="shared" si="293"/>
        <v>640</v>
      </c>
      <c r="E4601" s="28" t="str">
        <f t="shared" si="294"/>
        <v>0395827796010113</v>
      </c>
      <c r="F4601" s="28" t="str">
        <f t="shared" si="295"/>
        <v>54</v>
      </c>
    </row>
    <row r="4602" spans="1:6" ht="15" x14ac:dyDescent="0.35">
      <c r="A4602" s="8">
        <v>1592780</v>
      </c>
      <c r="B4602" s="30" t="s">
        <v>31679</v>
      </c>
      <c r="C4602" s="28" t="str">
        <f t="shared" si="292"/>
        <v>225</v>
      </c>
      <c r="D4602" s="28" t="str">
        <f t="shared" si="293"/>
        <v>640</v>
      </c>
      <c r="E4602" s="28" t="str">
        <f t="shared" si="294"/>
        <v>0395827796010113</v>
      </c>
      <c r="F4602" s="28" t="str">
        <f t="shared" si="295"/>
        <v>54</v>
      </c>
    </row>
    <row r="4603" spans="1:6" ht="15" x14ac:dyDescent="0.35">
      <c r="A4603" s="8">
        <v>1592780</v>
      </c>
      <c r="B4603" s="30" t="s">
        <v>31679</v>
      </c>
      <c r="C4603" s="28" t="str">
        <f t="shared" si="292"/>
        <v>225</v>
      </c>
      <c r="D4603" s="28" t="str">
        <f t="shared" si="293"/>
        <v>640</v>
      </c>
      <c r="E4603" s="28" t="str">
        <f t="shared" si="294"/>
        <v>0395827796010113</v>
      </c>
      <c r="F4603" s="28" t="str">
        <f t="shared" si="295"/>
        <v>54</v>
      </c>
    </row>
    <row r="4604" spans="1:6" ht="15" x14ac:dyDescent="0.35">
      <c r="A4604" s="8">
        <v>1407643</v>
      </c>
      <c r="B4604" s="30" t="s">
        <v>31624</v>
      </c>
      <c r="C4604" s="28" t="str">
        <f t="shared" si="292"/>
        <v>007</v>
      </c>
      <c r="D4604" s="28" t="str">
        <f t="shared" si="293"/>
        <v>270</v>
      </c>
      <c r="E4604" s="28" t="str">
        <f t="shared" si="294"/>
        <v>0006507000300270</v>
      </c>
      <c r="F4604" s="28" t="str">
        <f t="shared" si="295"/>
        <v>46</v>
      </c>
    </row>
    <row r="4605" spans="1:6" ht="15" x14ac:dyDescent="0.35">
      <c r="A4605" s="8">
        <v>1407643</v>
      </c>
      <c r="B4605" s="30" t="s">
        <v>31624</v>
      </c>
      <c r="C4605" s="28" t="str">
        <f t="shared" si="292"/>
        <v>007</v>
      </c>
      <c r="D4605" s="28" t="str">
        <f t="shared" si="293"/>
        <v>270</v>
      </c>
      <c r="E4605" s="28" t="str">
        <f t="shared" si="294"/>
        <v>0006507000300270</v>
      </c>
      <c r="F4605" s="28" t="str">
        <f t="shared" si="295"/>
        <v>46</v>
      </c>
    </row>
    <row r="4606" spans="1:6" ht="15" x14ac:dyDescent="0.35">
      <c r="A4606" s="8">
        <v>1407643</v>
      </c>
      <c r="B4606" s="30" t="s">
        <v>31624</v>
      </c>
      <c r="C4606" s="28" t="str">
        <f t="shared" si="292"/>
        <v>007</v>
      </c>
      <c r="D4606" s="28" t="str">
        <f t="shared" si="293"/>
        <v>270</v>
      </c>
      <c r="E4606" s="28" t="str">
        <f t="shared" si="294"/>
        <v>0006507000300270</v>
      </c>
      <c r="F4606" s="28" t="str">
        <f t="shared" si="295"/>
        <v>46</v>
      </c>
    </row>
    <row r="4607" spans="1:6" ht="15" x14ac:dyDescent="0.35">
      <c r="A4607" s="8">
        <v>1407643</v>
      </c>
      <c r="B4607" s="30" t="s">
        <v>31624</v>
      </c>
      <c r="C4607" s="28" t="str">
        <f t="shared" si="292"/>
        <v>007</v>
      </c>
      <c r="D4607" s="28" t="str">
        <f t="shared" si="293"/>
        <v>270</v>
      </c>
      <c r="E4607" s="28" t="str">
        <f t="shared" si="294"/>
        <v>0006507000300270</v>
      </c>
      <c r="F4607" s="28" t="str">
        <f t="shared" si="295"/>
        <v>46</v>
      </c>
    </row>
    <row r="4608" spans="1:6" ht="15" x14ac:dyDescent="0.35">
      <c r="A4608" s="8">
        <v>63702</v>
      </c>
      <c r="B4608" s="30" t="s">
        <v>31631</v>
      </c>
      <c r="C4608" s="28" t="str">
        <f t="shared" si="292"/>
        <v>230</v>
      </c>
      <c r="D4608" s="28" t="str">
        <f t="shared" si="293"/>
        <v>640</v>
      </c>
      <c r="E4608" s="28" t="str">
        <f t="shared" si="294"/>
        <v>7259971211006000</v>
      </c>
      <c r="F4608" s="28" t="str">
        <f t="shared" si="295"/>
        <v>76</v>
      </c>
    </row>
    <row r="4609" spans="1:6" ht="15" x14ac:dyDescent="0.35">
      <c r="A4609" s="8">
        <v>63702</v>
      </c>
      <c r="B4609" s="30" t="s">
        <v>31631</v>
      </c>
      <c r="C4609" s="28" t="str">
        <f t="shared" si="292"/>
        <v>230</v>
      </c>
      <c r="D4609" s="28" t="str">
        <f t="shared" si="293"/>
        <v>640</v>
      </c>
      <c r="E4609" s="28" t="str">
        <f t="shared" si="294"/>
        <v>7259971211006000</v>
      </c>
      <c r="F4609" s="28" t="str">
        <f t="shared" si="295"/>
        <v>76</v>
      </c>
    </row>
    <row r="4610" spans="1:6" ht="15" x14ac:dyDescent="0.35">
      <c r="A4610" s="8">
        <v>63702</v>
      </c>
      <c r="B4610" s="30" t="s">
        <v>31631</v>
      </c>
      <c r="C4610" s="28" t="str">
        <f t="shared" si="292"/>
        <v>230</v>
      </c>
      <c r="D4610" s="28" t="str">
        <f t="shared" si="293"/>
        <v>640</v>
      </c>
      <c r="E4610" s="28" t="str">
        <f t="shared" si="294"/>
        <v>7259971211006000</v>
      </c>
      <c r="F4610" s="28" t="str">
        <f t="shared" si="295"/>
        <v>76</v>
      </c>
    </row>
    <row r="4611" spans="1:6" ht="15" x14ac:dyDescent="0.35">
      <c r="A4611" s="8">
        <v>1398949</v>
      </c>
      <c r="B4611" s="30" t="s">
        <v>31687</v>
      </c>
      <c r="C4611" s="28" t="str">
        <f t="shared" si="292"/>
        <v>230</v>
      </c>
      <c r="D4611" s="28" t="str">
        <f t="shared" si="293"/>
        <v>640</v>
      </c>
      <c r="E4611" s="28" t="str">
        <f t="shared" si="294"/>
        <v>5589759211011800</v>
      </c>
      <c r="F4611" s="28" t="str">
        <f t="shared" si="295"/>
        <v>78</v>
      </c>
    </row>
    <row r="4612" spans="1:6" ht="15" x14ac:dyDescent="0.35">
      <c r="A4612" s="8">
        <v>1398949</v>
      </c>
      <c r="B4612" s="30" t="s">
        <v>31687</v>
      </c>
      <c r="C4612" s="28" t="str">
        <f t="shared" si="292"/>
        <v>230</v>
      </c>
      <c r="D4612" s="28" t="str">
        <f t="shared" si="293"/>
        <v>640</v>
      </c>
      <c r="E4612" s="28" t="str">
        <f t="shared" si="294"/>
        <v>5589759211011800</v>
      </c>
      <c r="F4612" s="28" t="str">
        <f t="shared" si="295"/>
        <v>78</v>
      </c>
    </row>
    <row r="4613" spans="1:6" ht="15" x14ac:dyDescent="0.35">
      <c r="A4613" s="8">
        <v>1680411</v>
      </c>
      <c r="B4613" s="30" t="s">
        <v>31623</v>
      </c>
      <c r="C4613" s="28" t="str">
        <f t="shared" si="292"/>
        <v>350</v>
      </c>
      <c r="D4613" s="28" t="str">
        <f t="shared" si="293"/>
        <v>810</v>
      </c>
      <c r="E4613" s="28" t="str">
        <f t="shared" si="294"/>
        <v>0000000001815687</v>
      </c>
      <c r="F4613" s="28" t="str">
        <f t="shared" si="295"/>
        <v>50</v>
      </c>
    </row>
    <row r="4614" spans="1:6" ht="15" x14ac:dyDescent="0.35">
      <c r="A4614" s="8">
        <v>1680411</v>
      </c>
      <c r="B4614" s="30" t="s">
        <v>31623</v>
      </c>
      <c r="C4614" s="28" t="str">
        <f t="shared" si="292"/>
        <v>350</v>
      </c>
      <c r="D4614" s="28" t="str">
        <f t="shared" si="293"/>
        <v>810</v>
      </c>
      <c r="E4614" s="28" t="str">
        <f t="shared" si="294"/>
        <v>0000000001815687</v>
      </c>
      <c r="F4614" s="28" t="str">
        <f t="shared" si="295"/>
        <v>50</v>
      </c>
    </row>
    <row r="4615" spans="1:6" ht="15" x14ac:dyDescent="0.35">
      <c r="A4615" s="8">
        <v>1680411</v>
      </c>
      <c r="B4615" s="30" t="s">
        <v>31623</v>
      </c>
      <c r="C4615" s="28" t="str">
        <f t="shared" si="292"/>
        <v>350</v>
      </c>
      <c r="D4615" s="28" t="str">
        <f t="shared" si="293"/>
        <v>810</v>
      </c>
      <c r="E4615" s="28" t="str">
        <f t="shared" si="294"/>
        <v>0000000001815687</v>
      </c>
      <c r="F4615" s="28" t="str">
        <f t="shared" si="295"/>
        <v>50</v>
      </c>
    </row>
    <row r="4616" spans="1:6" ht="15" x14ac:dyDescent="0.35">
      <c r="A4616" s="8">
        <v>1598468</v>
      </c>
      <c r="B4616" s="19" t="s">
        <v>31617</v>
      </c>
      <c r="C4616" s="28" t="str">
        <f t="shared" si="292"/>
        <v>225</v>
      </c>
      <c r="D4616" s="28" t="str">
        <f t="shared" si="293"/>
        <v>150</v>
      </c>
      <c r="E4616" s="28" t="str">
        <f t="shared" si="294"/>
        <v>0349059386010126</v>
      </c>
      <c r="F4616" s="28" t="str">
        <f t="shared" si="295"/>
        <v>81</v>
      </c>
    </row>
    <row r="4617" spans="1:6" ht="18" x14ac:dyDescent="0.35">
      <c r="A4617" s="8">
        <v>1403729</v>
      </c>
      <c r="B4617" s="21" t="s">
        <v>31680</v>
      </c>
      <c r="C4617" s="28" t="str">
        <f t="shared" si="292"/>
        <v>164</v>
      </c>
      <c r="D4617" s="28" t="str">
        <f t="shared" si="293"/>
        <v>640</v>
      </c>
      <c r="E4617" s="28" t="str">
        <f t="shared" si="294"/>
        <v>2111133319680014</v>
      </c>
      <c r="F4617" s="28" t="str">
        <f t="shared" si="295"/>
        <v>51</v>
      </c>
    </row>
    <row r="4618" spans="1:6" ht="18" x14ac:dyDescent="0.35">
      <c r="A4618" s="8">
        <v>1403729</v>
      </c>
      <c r="B4618" s="21" t="s">
        <v>31680</v>
      </c>
      <c r="C4618" s="28" t="str">
        <f t="shared" si="292"/>
        <v>164</v>
      </c>
      <c r="D4618" s="28" t="str">
        <f t="shared" si="293"/>
        <v>640</v>
      </c>
      <c r="E4618" s="28" t="str">
        <f t="shared" si="294"/>
        <v>2111133319680014</v>
      </c>
      <c r="F4618" s="28" t="str">
        <f t="shared" si="295"/>
        <v>51</v>
      </c>
    </row>
    <row r="4619" spans="1:6" ht="18" x14ac:dyDescent="0.35">
      <c r="A4619" s="8">
        <v>1310759</v>
      </c>
      <c r="B4619" s="31" t="s">
        <v>31681</v>
      </c>
      <c r="C4619" s="28" t="str">
        <f t="shared" si="292"/>
        <v>164</v>
      </c>
      <c r="D4619" s="28" t="str">
        <f t="shared" si="293"/>
        <v>640</v>
      </c>
      <c r="E4619" s="28" t="str">
        <f t="shared" si="294"/>
        <v>2111178014970004</v>
      </c>
      <c r="F4619" s="28" t="str">
        <f t="shared" si="295"/>
        <v>13</v>
      </c>
    </row>
    <row r="4620" spans="1:6" ht="18" x14ac:dyDescent="0.35">
      <c r="A4620" s="8">
        <v>1310759</v>
      </c>
      <c r="B4620" s="31" t="s">
        <v>31681</v>
      </c>
      <c r="C4620" s="28" t="str">
        <f t="shared" si="292"/>
        <v>164</v>
      </c>
      <c r="D4620" s="28" t="str">
        <f t="shared" si="293"/>
        <v>640</v>
      </c>
      <c r="E4620" s="28" t="str">
        <f t="shared" si="294"/>
        <v>2111178014970004</v>
      </c>
      <c r="F4620" s="28" t="str">
        <f t="shared" si="295"/>
        <v>13</v>
      </c>
    </row>
    <row r="4621" spans="1:6" ht="15" x14ac:dyDescent="0.35">
      <c r="A4621" s="8">
        <v>57611</v>
      </c>
      <c r="B4621" s="19" t="s">
        <v>31618</v>
      </c>
      <c r="C4621" s="28" t="str">
        <f t="shared" si="292"/>
        <v>164</v>
      </c>
      <c r="D4621" s="28" t="str">
        <f t="shared" si="293"/>
        <v>640</v>
      </c>
      <c r="E4621" s="28" t="str">
        <f t="shared" si="294"/>
        <v>2111153307550003</v>
      </c>
      <c r="F4621" s="28" t="str">
        <f t="shared" si="295"/>
        <v>46</v>
      </c>
    </row>
    <row r="4622" spans="1:6" ht="15" x14ac:dyDescent="0.35">
      <c r="A4622" s="8">
        <v>57611</v>
      </c>
      <c r="B4622" s="19" t="s">
        <v>31618</v>
      </c>
      <c r="C4622" s="28" t="str">
        <f t="shared" si="292"/>
        <v>164</v>
      </c>
      <c r="D4622" s="28" t="str">
        <f t="shared" si="293"/>
        <v>640</v>
      </c>
      <c r="E4622" s="28" t="str">
        <f t="shared" si="294"/>
        <v>2111153307550003</v>
      </c>
      <c r="F4622" s="28" t="str">
        <f t="shared" si="295"/>
        <v>46</v>
      </c>
    </row>
    <row r="4623" spans="1:6" ht="15" x14ac:dyDescent="0.35">
      <c r="A4623" s="8">
        <v>1116506</v>
      </c>
      <c r="B4623" s="29" t="s">
        <v>31616</v>
      </c>
      <c r="C4623" s="28" t="str">
        <f t="shared" si="292"/>
        <v>164</v>
      </c>
      <c r="D4623" s="28" t="str">
        <f t="shared" si="293"/>
        <v>640</v>
      </c>
      <c r="E4623" s="28" t="str">
        <f t="shared" si="294"/>
        <v>2111155612930002</v>
      </c>
      <c r="F4623" s="28" t="str">
        <f t="shared" si="295"/>
        <v>13</v>
      </c>
    </row>
    <row r="4624" spans="1:6" ht="15" x14ac:dyDescent="0.35">
      <c r="A4624" s="8">
        <v>1116506</v>
      </c>
      <c r="B4624" s="29" t="s">
        <v>31616</v>
      </c>
      <c r="C4624" s="28" t="str">
        <f t="shared" si="292"/>
        <v>164</v>
      </c>
      <c r="D4624" s="28" t="str">
        <f t="shared" si="293"/>
        <v>640</v>
      </c>
      <c r="E4624" s="28" t="str">
        <f t="shared" si="294"/>
        <v>2111155612930002</v>
      </c>
      <c r="F4624" s="28" t="str">
        <f t="shared" si="295"/>
        <v>13</v>
      </c>
    </row>
    <row r="4625" spans="1:6" ht="15" x14ac:dyDescent="0.35">
      <c r="A4625" s="8">
        <v>1116506</v>
      </c>
      <c r="B4625" s="29" t="s">
        <v>31616</v>
      </c>
      <c r="C4625" s="28" t="str">
        <f t="shared" si="292"/>
        <v>164</v>
      </c>
      <c r="D4625" s="28" t="str">
        <f t="shared" si="293"/>
        <v>640</v>
      </c>
      <c r="E4625" s="28" t="str">
        <f t="shared" si="294"/>
        <v>2111155612930002</v>
      </c>
      <c r="F4625" s="28" t="str">
        <f t="shared" si="295"/>
        <v>13</v>
      </c>
    </row>
    <row r="4626" spans="1:6" ht="15" x14ac:dyDescent="0.35">
      <c r="A4626" s="8">
        <v>1234235</v>
      </c>
      <c r="B4626" s="30" t="s">
        <v>31628</v>
      </c>
      <c r="C4626" s="28" t="str">
        <f t="shared" si="292"/>
        <v>164</v>
      </c>
      <c r="D4626" s="28" t="str">
        <f t="shared" si="293"/>
        <v>640</v>
      </c>
      <c r="E4626" s="28" t="str">
        <f t="shared" si="294"/>
        <v>2111172219930004</v>
      </c>
      <c r="F4626" s="28" t="str">
        <f t="shared" si="295"/>
        <v>36</v>
      </c>
    </row>
    <row r="4627" spans="1:6" ht="15" x14ac:dyDescent="0.35">
      <c r="A4627" s="8">
        <v>218352</v>
      </c>
      <c r="B4627" s="30" t="s">
        <v>31744</v>
      </c>
      <c r="C4627" s="28" t="str">
        <f t="shared" si="292"/>
        <v>164</v>
      </c>
      <c r="D4627" s="28" t="str">
        <f t="shared" si="293"/>
        <v>640</v>
      </c>
      <c r="E4627" s="28" t="str">
        <f t="shared" si="294"/>
        <v>2111133222610009</v>
      </c>
      <c r="F4627" s="28" t="str">
        <f t="shared" si="295"/>
        <v>61</v>
      </c>
    </row>
    <row r="4628" spans="1:6" ht="15" x14ac:dyDescent="0.35">
      <c r="A4628" s="8">
        <v>1441504</v>
      </c>
      <c r="B4628" s="30" t="s">
        <v>31745</v>
      </c>
      <c r="C4628" s="28" t="str">
        <f t="shared" si="292"/>
        <v>360</v>
      </c>
      <c r="D4628" s="28" t="str">
        <f t="shared" si="293"/>
        <v>640</v>
      </c>
      <c r="E4628" s="28" t="str">
        <f t="shared" si="294"/>
        <v>0000015696620013</v>
      </c>
      <c r="F4628" s="28" t="str">
        <f t="shared" si="295"/>
        <v>85</v>
      </c>
    </row>
    <row r="4629" spans="1:6" ht="15" x14ac:dyDescent="0.35">
      <c r="A4629" s="8">
        <v>1441504</v>
      </c>
      <c r="B4629" s="30" t="s">
        <v>31745</v>
      </c>
      <c r="C4629" s="28" t="str">
        <f t="shared" si="292"/>
        <v>360</v>
      </c>
      <c r="D4629" s="28" t="str">
        <f t="shared" si="293"/>
        <v>640</v>
      </c>
      <c r="E4629" s="28" t="str">
        <f t="shared" si="294"/>
        <v>0000015696620013</v>
      </c>
      <c r="F4629" s="28" t="str">
        <f t="shared" si="295"/>
        <v>85</v>
      </c>
    </row>
    <row r="4630" spans="1:6" ht="15" x14ac:dyDescent="0.35">
      <c r="A4630" s="8">
        <v>1310728</v>
      </c>
      <c r="B4630" s="19" t="s">
        <v>31700</v>
      </c>
      <c r="C4630" s="28" t="str">
        <f t="shared" si="292"/>
        <v>007</v>
      </c>
      <c r="D4630" s="28" t="str">
        <f t="shared" si="293"/>
        <v>640</v>
      </c>
      <c r="E4630" s="28" t="str">
        <f t="shared" si="294"/>
        <v>0005315000309763</v>
      </c>
      <c r="F4630" s="28" t="str">
        <f t="shared" si="295"/>
        <v>81</v>
      </c>
    </row>
    <row r="4631" spans="1:6" ht="15" x14ac:dyDescent="0.35">
      <c r="A4631" s="8">
        <v>91022</v>
      </c>
      <c r="B4631" s="30" t="s">
        <v>31635</v>
      </c>
      <c r="C4631" s="28" t="str">
        <f t="shared" si="292"/>
        <v>007</v>
      </c>
      <c r="D4631" s="28" t="str">
        <f t="shared" si="293"/>
        <v>640</v>
      </c>
      <c r="E4631" s="28" t="str">
        <f t="shared" si="294"/>
        <v>0005925000300810</v>
      </c>
      <c r="F4631" s="28" t="str">
        <f t="shared" si="295"/>
        <v>28</v>
      </c>
    </row>
    <row r="4632" spans="1:6" ht="15" x14ac:dyDescent="0.35">
      <c r="A4632" s="8">
        <v>1154214</v>
      </c>
      <c r="B4632" s="30" t="s">
        <v>31629</v>
      </c>
      <c r="C4632" s="28" t="str">
        <f t="shared" si="292"/>
        <v>011</v>
      </c>
      <c r="D4632" s="28" t="str">
        <f t="shared" si="293"/>
        <v>050</v>
      </c>
      <c r="E4632" s="28" t="str">
        <f t="shared" si="294"/>
        <v>0000012000001783</v>
      </c>
      <c r="F4632" s="28" t="str">
        <f t="shared" si="295"/>
        <v>56</v>
      </c>
    </row>
    <row r="4633" spans="1:6" ht="15" x14ac:dyDescent="0.35">
      <c r="A4633" s="8">
        <v>1401819</v>
      </c>
      <c r="B4633" s="19" t="s">
        <v>31729</v>
      </c>
      <c r="C4633" s="28" t="str">
        <f t="shared" si="292"/>
        <v>164</v>
      </c>
      <c r="D4633" s="28" t="str">
        <f t="shared" si="293"/>
        <v>640</v>
      </c>
      <c r="E4633" s="28" t="str">
        <f t="shared" si="294"/>
        <v>2111175844190001</v>
      </c>
      <c r="F4633" s="28" t="str">
        <f t="shared" si="295"/>
        <v>97</v>
      </c>
    </row>
    <row r="4634" spans="1:6" ht="15" x14ac:dyDescent="0.35">
      <c r="A4634" s="8">
        <v>1276915</v>
      </c>
      <c r="B4634" s="30" t="s">
        <v>31613</v>
      </c>
      <c r="C4634" s="28" t="str">
        <f t="shared" si="292"/>
        <v>164</v>
      </c>
      <c r="D4634" s="28" t="str">
        <f t="shared" si="293"/>
        <v>640</v>
      </c>
      <c r="E4634" s="28" t="str">
        <f t="shared" si="294"/>
        <v>2111155937620007</v>
      </c>
      <c r="F4634" s="28" t="str">
        <f t="shared" si="295"/>
        <v>21</v>
      </c>
    </row>
    <row r="4635" spans="1:6" ht="15" x14ac:dyDescent="0.35">
      <c r="A4635" s="8">
        <v>1276915</v>
      </c>
      <c r="B4635" s="30" t="s">
        <v>31613</v>
      </c>
      <c r="C4635" s="28" t="str">
        <f t="shared" si="292"/>
        <v>164</v>
      </c>
      <c r="D4635" s="28" t="str">
        <f t="shared" si="293"/>
        <v>640</v>
      </c>
      <c r="E4635" s="28" t="str">
        <f t="shared" si="294"/>
        <v>2111155937620007</v>
      </c>
      <c r="F4635" s="28" t="str">
        <f t="shared" si="295"/>
        <v>21</v>
      </c>
    </row>
    <row r="4636" spans="1:6" ht="15" x14ac:dyDescent="0.35">
      <c r="A4636" s="35">
        <v>1276915</v>
      </c>
      <c r="B4636" s="30" t="s">
        <v>31613</v>
      </c>
      <c r="C4636" s="28" t="str">
        <f t="shared" si="292"/>
        <v>164</v>
      </c>
      <c r="D4636" s="28" t="str">
        <f t="shared" si="293"/>
        <v>640</v>
      </c>
      <c r="E4636" s="28" t="str">
        <f t="shared" si="294"/>
        <v>2111155937620007</v>
      </c>
      <c r="F4636" s="28" t="str">
        <f t="shared" si="295"/>
        <v>21</v>
      </c>
    </row>
    <row r="4637" spans="1:6" ht="15" x14ac:dyDescent="0.35">
      <c r="A4637" s="35">
        <v>1276915</v>
      </c>
      <c r="B4637" s="30" t="s">
        <v>31613</v>
      </c>
      <c r="C4637" s="28" t="str">
        <f t="shared" si="292"/>
        <v>164</v>
      </c>
      <c r="D4637" s="28" t="str">
        <f t="shared" si="293"/>
        <v>640</v>
      </c>
      <c r="E4637" s="28" t="str">
        <f t="shared" si="294"/>
        <v>2111155937620007</v>
      </c>
      <c r="F4637" s="28" t="str">
        <f t="shared" si="295"/>
        <v>21</v>
      </c>
    </row>
    <row r="4638" spans="1:6" ht="18.5" x14ac:dyDescent="0.35">
      <c r="A4638" s="8">
        <v>1276705</v>
      </c>
      <c r="B4638" s="36" t="s">
        <v>31000</v>
      </c>
      <c r="C4638" s="28" t="str">
        <f t="shared" si="292"/>
        <v>164</v>
      </c>
      <c r="D4638" s="28" t="str">
        <f t="shared" si="293"/>
        <v>640</v>
      </c>
      <c r="E4638" s="28" t="str">
        <f t="shared" si="294"/>
        <v>2111134184050002</v>
      </c>
      <c r="F4638" s="28" t="str">
        <f t="shared" si="295"/>
        <v>11</v>
      </c>
    </row>
    <row r="4639" spans="1:6" ht="18.5" x14ac:dyDescent="0.35">
      <c r="A4639" s="8">
        <v>1276705</v>
      </c>
      <c r="B4639" s="36" t="s">
        <v>31000</v>
      </c>
      <c r="C4639" s="28" t="str">
        <f t="shared" si="292"/>
        <v>164</v>
      </c>
      <c r="D4639" s="28" t="str">
        <f t="shared" si="293"/>
        <v>640</v>
      </c>
      <c r="E4639" s="28" t="str">
        <f t="shared" si="294"/>
        <v>2111134184050002</v>
      </c>
      <c r="F4639" s="28" t="str">
        <f t="shared" si="295"/>
        <v>11</v>
      </c>
    </row>
    <row r="4640" spans="1:6" ht="18.5" x14ac:dyDescent="0.35">
      <c r="A4640" s="8">
        <v>1276705</v>
      </c>
      <c r="B4640" s="37" t="s">
        <v>31000</v>
      </c>
      <c r="C4640" s="28" t="str">
        <f t="shared" si="292"/>
        <v>164</v>
      </c>
      <c r="D4640" s="28" t="str">
        <f t="shared" si="293"/>
        <v>640</v>
      </c>
      <c r="E4640" s="28" t="str">
        <f t="shared" si="294"/>
        <v>2111134184050002</v>
      </c>
      <c r="F4640" s="28" t="str">
        <f t="shared" si="295"/>
        <v>11</v>
      </c>
    </row>
    <row r="4641" spans="1:6" ht="18.5" x14ac:dyDescent="0.35">
      <c r="A4641" s="8">
        <v>1276705</v>
      </c>
      <c r="B4641" s="37" t="s">
        <v>31000</v>
      </c>
      <c r="C4641" s="28" t="str">
        <f t="shared" si="292"/>
        <v>164</v>
      </c>
      <c r="D4641" s="28" t="str">
        <f t="shared" si="293"/>
        <v>640</v>
      </c>
      <c r="E4641" s="28" t="str">
        <f t="shared" si="294"/>
        <v>2111134184050002</v>
      </c>
      <c r="F4641" s="28" t="str">
        <f t="shared" si="295"/>
        <v>11</v>
      </c>
    </row>
    <row r="4642" spans="1:6" ht="18.5" x14ac:dyDescent="0.35">
      <c r="A4642" s="8">
        <v>1750700</v>
      </c>
      <c r="B4642" s="24" t="s">
        <v>31746</v>
      </c>
      <c r="C4642" s="28" t="str">
        <f t="shared" ref="C4642:C4664" si="296">LEFT(B4642,3)</f>
        <v>145</v>
      </c>
      <c r="D4642" s="28" t="str">
        <f t="shared" ref="D4642:D4664" si="297">RIGHT(LEFTB(B4642,6),3)</f>
        <v>194</v>
      </c>
      <c r="E4642" s="28" t="str">
        <f t="shared" ref="E4642:E4664" si="298">RIGHT(LEFTB(B4642,22),16)</f>
        <v>2111186528880007</v>
      </c>
      <c r="F4642" s="28" t="str">
        <f t="shared" ref="F4642:F4664" si="299">RIGHT(B4642,2)</f>
        <v>12</v>
      </c>
    </row>
    <row r="4643" spans="1:6" ht="18.5" x14ac:dyDescent="0.35">
      <c r="A4643" s="8">
        <v>1125475</v>
      </c>
      <c r="B4643" s="24" t="s">
        <v>31747</v>
      </c>
      <c r="C4643" s="28" t="str">
        <f t="shared" si="296"/>
        <v>007</v>
      </c>
      <c r="D4643" s="28" t="str">
        <f t="shared" si="297"/>
        <v>640</v>
      </c>
      <c r="E4643" s="28" t="str">
        <f t="shared" si="298"/>
        <v>0012345000300053</v>
      </c>
      <c r="F4643" s="28" t="str">
        <f t="shared" si="299"/>
        <v>75</v>
      </c>
    </row>
    <row r="4644" spans="1:6" ht="18.5" x14ac:dyDescent="0.35">
      <c r="A4644" s="8">
        <v>1686652</v>
      </c>
      <c r="B4644" s="38" t="s">
        <v>31748</v>
      </c>
      <c r="C4644" s="28" t="str">
        <f t="shared" si="296"/>
        <v>164</v>
      </c>
      <c r="D4644" s="28" t="str">
        <f t="shared" si="297"/>
        <v>640</v>
      </c>
      <c r="E4644" s="28" t="str">
        <f t="shared" si="298"/>
        <v>2111140850920006</v>
      </c>
      <c r="F4644" s="28" t="str">
        <f t="shared" si="299"/>
        <v>31</v>
      </c>
    </row>
    <row r="4645" spans="1:6" ht="18.5" x14ac:dyDescent="0.35">
      <c r="A4645" s="8">
        <v>1755082</v>
      </c>
      <c r="B4645" s="38" t="s">
        <v>31749</v>
      </c>
      <c r="C4645" s="28" t="str">
        <f t="shared" si="296"/>
        <v>164</v>
      </c>
      <c r="D4645" s="28" t="str">
        <f t="shared" si="297"/>
        <v>640</v>
      </c>
      <c r="E4645" s="28" t="str">
        <f t="shared" si="298"/>
        <v>2111100196790000</v>
      </c>
      <c r="F4645" s="28" t="str">
        <f t="shared" si="299"/>
        <v>30</v>
      </c>
    </row>
    <row r="4646" spans="1:6" ht="18.5" x14ac:dyDescent="0.35">
      <c r="A4646" s="8">
        <v>1440351</v>
      </c>
      <c r="B4646" s="38" t="s">
        <v>31685</v>
      </c>
      <c r="C4646" s="28" t="str">
        <f t="shared" si="296"/>
        <v>164</v>
      </c>
      <c r="D4646" s="28" t="str">
        <f t="shared" si="297"/>
        <v>640</v>
      </c>
      <c r="E4646" s="28" t="str">
        <f t="shared" si="298"/>
        <v>2111195215810003</v>
      </c>
      <c r="F4646" s="28" t="str">
        <f t="shared" si="299"/>
        <v>87</v>
      </c>
    </row>
    <row r="4647" spans="1:6" ht="18.5" x14ac:dyDescent="0.35">
      <c r="A4647" s="8">
        <v>787300</v>
      </c>
      <c r="B4647" s="37" t="s">
        <v>31673</v>
      </c>
      <c r="C4647" s="28" t="str">
        <f t="shared" si="296"/>
        <v>164</v>
      </c>
      <c r="D4647" s="28" t="str">
        <f t="shared" si="297"/>
        <v>640</v>
      </c>
      <c r="E4647" s="28" t="str">
        <f t="shared" si="298"/>
        <v>2111115274960002</v>
      </c>
      <c r="F4647" s="28" t="str">
        <f t="shared" si="299"/>
        <v>59</v>
      </c>
    </row>
    <row r="4648" spans="1:6" ht="18.5" x14ac:dyDescent="0.35">
      <c r="A4648" s="8">
        <v>1441505</v>
      </c>
      <c r="B4648" s="37" t="s">
        <v>31675</v>
      </c>
      <c r="C4648" s="28" t="str">
        <f t="shared" si="296"/>
        <v>007</v>
      </c>
      <c r="D4648" s="28" t="str">
        <f t="shared" si="297"/>
        <v>640</v>
      </c>
      <c r="E4648" s="28" t="str">
        <f t="shared" si="298"/>
        <v>0002448000306754</v>
      </c>
      <c r="F4648" s="28" t="str">
        <f t="shared" si="299"/>
        <v>66</v>
      </c>
    </row>
    <row r="4649" spans="1:6" ht="18.5" x14ac:dyDescent="0.35">
      <c r="A4649" s="8">
        <v>57348</v>
      </c>
      <c r="B4649" s="37" t="s">
        <v>31620</v>
      </c>
      <c r="C4649" s="28" t="str">
        <f t="shared" si="296"/>
        <v>164</v>
      </c>
      <c r="D4649" s="28" t="str">
        <f t="shared" si="297"/>
        <v>640</v>
      </c>
      <c r="E4649" s="28" t="str">
        <f t="shared" si="298"/>
        <v>2111139303560005</v>
      </c>
      <c r="F4649" s="28" t="str">
        <f t="shared" si="299"/>
        <v>19</v>
      </c>
    </row>
    <row r="4650" spans="1:6" ht="18.5" x14ac:dyDescent="0.35">
      <c r="A4650" s="8">
        <v>1680411</v>
      </c>
      <c r="B4650" s="37" t="s">
        <v>31623</v>
      </c>
      <c r="C4650" s="28" t="str">
        <f t="shared" si="296"/>
        <v>350</v>
      </c>
      <c r="D4650" s="28" t="str">
        <f t="shared" si="297"/>
        <v>810</v>
      </c>
      <c r="E4650" s="28" t="str">
        <f t="shared" si="298"/>
        <v>0000000001815687</v>
      </c>
      <c r="F4650" s="28" t="str">
        <f t="shared" si="299"/>
        <v>50</v>
      </c>
    </row>
    <row r="4651" spans="1:6" ht="18.5" x14ac:dyDescent="0.35">
      <c r="A4651" s="8">
        <v>1160723</v>
      </c>
      <c r="B4651" s="24" t="s">
        <v>31690</v>
      </c>
      <c r="C4651" s="28" t="str">
        <f t="shared" si="296"/>
        <v>011</v>
      </c>
      <c r="D4651" s="28" t="str">
        <f t="shared" si="297"/>
        <v>640</v>
      </c>
      <c r="E4651" s="28" t="str">
        <f t="shared" si="298"/>
        <v>0000112000012527</v>
      </c>
      <c r="F4651" s="28" t="str">
        <f t="shared" si="299"/>
        <v>77</v>
      </c>
    </row>
    <row r="4652" spans="1:6" ht="18.5" x14ac:dyDescent="0.35">
      <c r="A4652" s="8">
        <v>1680403</v>
      </c>
      <c r="B4652" s="36" t="s">
        <v>31615</v>
      </c>
      <c r="C4652" s="28" t="str">
        <f t="shared" si="296"/>
        <v>007</v>
      </c>
      <c r="D4652" s="28" t="str">
        <f t="shared" si="297"/>
        <v>640</v>
      </c>
      <c r="E4652" s="28" t="str">
        <f t="shared" si="298"/>
        <v>0004422000304570</v>
      </c>
      <c r="F4652" s="28" t="str">
        <f t="shared" si="299"/>
        <v>46</v>
      </c>
    </row>
    <row r="4653" spans="1:6" ht="18.5" x14ac:dyDescent="0.35">
      <c r="A4653" s="8">
        <v>845756</v>
      </c>
      <c r="B4653" s="36" t="s">
        <v>31693</v>
      </c>
      <c r="C4653" s="28" t="str">
        <f t="shared" si="296"/>
        <v>230</v>
      </c>
      <c r="D4653" s="28" t="str">
        <f t="shared" si="297"/>
        <v>640</v>
      </c>
      <c r="E4653" s="28" t="str">
        <f t="shared" si="298"/>
        <v>9842774211006000</v>
      </c>
      <c r="F4653" s="28" t="str">
        <f t="shared" si="299"/>
        <v>59</v>
      </c>
    </row>
    <row r="4654" spans="1:6" ht="18.5" x14ac:dyDescent="0.35">
      <c r="A4654" s="8">
        <v>1234235</v>
      </c>
      <c r="B4654" s="37" t="s">
        <v>31628</v>
      </c>
      <c r="C4654" s="28" t="str">
        <f t="shared" si="296"/>
        <v>164</v>
      </c>
      <c r="D4654" s="28" t="str">
        <f t="shared" si="297"/>
        <v>640</v>
      </c>
      <c r="E4654" s="28" t="str">
        <f t="shared" si="298"/>
        <v>2111172219930004</v>
      </c>
      <c r="F4654" s="28" t="str">
        <f t="shared" si="299"/>
        <v>36</v>
      </c>
    </row>
    <row r="4655" spans="1:6" ht="18.5" x14ac:dyDescent="0.35">
      <c r="A4655" s="8">
        <v>776186</v>
      </c>
      <c r="B4655" s="37" t="s">
        <v>31702</v>
      </c>
      <c r="C4655" s="28" t="str">
        <f t="shared" si="296"/>
        <v>011</v>
      </c>
      <c r="D4655" s="28" t="str">
        <f t="shared" si="297"/>
        <v>640</v>
      </c>
      <c r="E4655" s="28" t="str">
        <f t="shared" si="298"/>
        <v>0000082000001559</v>
      </c>
      <c r="F4655" s="28" t="str">
        <f t="shared" si="299"/>
        <v>54</v>
      </c>
    </row>
    <row r="4656" spans="1:6" ht="18.5" x14ac:dyDescent="0.35">
      <c r="A4656" s="8">
        <v>1160723</v>
      </c>
      <c r="B4656" s="36" t="s">
        <v>31690</v>
      </c>
      <c r="C4656" s="28" t="str">
        <f t="shared" si="296"/>
        <v>011</v>
      </c>
      <c r="D4656" s="28" t="str">
        <f t="shared" si="297"/>
        <v>640</v>
      </c>
      <c r="E4656" s="28" t="str">
        <f t="shared" si="298"/>
        <v>0000112000012527</v>
      </c>
      <c r="F4656" s="28" t="str">
        <f t="shared" si="299"/>
        <v>77</v>
      </c>
    </row>
    <row r="4657" spans="1:6" ht="18.5" x14ac:dyDescent="0.35">
      <c r="A4657" s="8">
        <v>1160723</v>
      </c>
      <c r="B4657" s="36" t="s">
        <v>31690</v>
      </c>
      <c r="C4657" s="28" t="str">
        <f t="shared" si="296"/>
        <v>011</v>
      </c>
      <c r="D4657" s="28" t="str">
        <f t="shared" si="297"/>
        <v>640</v>
      </c>
      <c r="E4657" s="28" t="str">
        <f t="shared" si="298"/>
        <v>0000112000012527</v>
      </c>
      <c r="F4657" s="28" t="str">
        <f t="shared" si="299"/>
        <v>77</v>
      </c>
    </row>
    <row r="4658" spans="1:6" ht="15" x14ac:dyDescent="0.35">
      <c r="A4658" s="8">
        <v>63702</v>
      </c>
      <c r="B4658" s="30" t="s">
        <v>31631</v>
      </c>
      <c r="C4658" s="28" t="str">
        <f t="shared" si="296"/>
        <v>230</v>
      </c>
      <c r="D4658" s="28" t="str">
        <f t="shared" si="297"/>
        <v>640</v>
      </c>
      <c r="E4658" s="28" t="str">
        <f t="shared" si="298"/>
        <v>7259971211006000</v>
      </c>
      <c r="F4658" s="28" t="str">
        <f t="shared" si="299"/>
        <v>76</v>
      </c>
    </row>
    <row r="4659" spans="1:6" ht="15" x14ac:dyDescent="0.35">
      <c r="A4659" s="8">
        <v>1154214</v>
      </c>
      <c r="B4659" s="30" t="s">
        <v>31629</v>
      </c>
      <c r="C4659" s="28" t="str">
        <f t="shared" si="296"/>
        <v>011</v>
      </c>
      <c r="D4659" s="28" t="str">
        <f t="shared" si="297"/>
        <v>050</v>
      </c>
      <c r="E4659" s="28" t="str">
        <f t="shared" si="298"/>
        <v>0000012000001783</v>
      </c>
      <c r="F4659" s="28" t="str">
        <f t="shared" si="299"/>
        <v>56</v>
      </c>
    </row>
    <row r="4660" spans="1:6" ht="18.5" x14ac:dyDescent="0.35">
      <c r="A4660" s="39">
        <v>845722</v>
      </c>
      <c r="B4660" s="30" t="s">
        <v>31633</v>
      </c>
      <c r="C4660" s="28" t="str">
        <f t="shared" si="296"/>
        <v>164</v>
      </c>
      <c r="D4660" s="28" t="str">
        <f t="shared" si="297"/>
        <v>640</v>
      </c>
      <c r="E4660" s="28" t="str">
        <f t="shared" si="298"/>
        <v>2111153262650004</v>
      </c>
      <c r="F4660" s="28" t="str">
        <f t="shared" si="299"/>
        <v>23</v>
      </c>
    </row>
    <row r="4661" spans="1:6" ht="18.5" x14ac:dyDescent="0.35">
      <c r="A4661" s="39">
        <v>1680411</v>
      </c>
      <c r="B4661" s="30" t="s">
        <v>31623</v>
      </c>
      <c r="C4661" s="28" t="str">
        <f t="shared" si="296"/>
        <v>350</v>
      </c>
      <c r="D4661" s="28" t="str">
        <f t="shared" si="297"/>
        <v>810</v>
      </c>
      <c r="E4661" s="28" t="str">
        <f t="shared" si="298"/>
        <v>0000000001815687</v>
      </c>
      <c r="F4661" s="28" t="str">
        <f t="shared" si="299"/>
        <v>50</v>
      </c>
    </row>
    <row r="4662" spans="1:6" ht="15" x14ac:dyDescent="0.35">
      <c r="A4662" s="8">
        <v>1401819</v>
      </c>
      <c r="B4662" s="19" t="s">
        <v>31729</v>
      </c>
      <c r="C4662" s="28" t="str">
        <f t="shared" si="296"/>
        <v>164</v>
      </c>
      <c r="D4662" s="28" t="str">
        <f t="shared" si="297"/>
        <v>640</v>
      </c>
      <c r="E4662" s="28" t="str">
        <f t="shared" si="298"/>
        <v>2111175844190001</v>
      </c>
      <c r="F4662" s="28" t="str">
        <f t="shared" si="299"/>
        <v>97</v>
      </c>
    </row>
    <row r="4663" spans="1:6" ht="15" x14ac:dyDescent="0.35">
      <c r="A4663" s="8">
        <v>1592780</v>
      </c>
      <c r="B4663" s="30" t="s">
        <v>31679</v>
      </c>
      <c r="C4663" s="28" t="str">
        <f t="shared" si="296"/>
        <v>225</v>
      </c>
      <c r="D4663" s="28" t="str">
        <f t="shared" si="297"/>
        <v>640</v>
      </c>
      <c r="E4663" s="28" t="str">
        <f t="shared" si="298"/>
        <v>0395827796010113</v>
      </c>
      <c r="F4663" s="28" t="str">
        <f t="shared" si="299"/>
        <v>54</v>
      </c>
    </row>
    <row r="4664" spans="1:6" ht="15" x14ac:dyDescent="0.35">
      <c r="A4664" s="8">
        <v>1407643</v>
      </c>
      <c r="B4664" s="30" t="s">
        <v>31624</v>
      </c>
      <c r="C4664" s="28" t="str">
        <f t="shared" si="296"/>
        <v>007</v>
      </c>
      <c r="D4664" s="28" t="str">
        <f t="shared" si="297"/>
        <v>270</v>
      </c>
      <c r="E4664" s="28" t="str">
        <f t="shared" si="298"/>
        <v>0006507000300270</v>
      </c>
      <c r="F4664" s="28" t="str">
        <f t="shared" si="299"/>
        <v>46</v>
      </c>
    </row>
    <row r="4665" spans="1:6" ht="18.75" customHeight="1" x14ac:dyDescent="0.35">
      <c r="A4665" s="4">
        <v>2310025</v>
      </c>
      <c r="B4665" s="65" t="s">
        <v>29352</v>
      </c>
      <c r="C4665" s="28" t="str">
        <f t="shared" ref="C4665:C4728" si="300">LEFT(B4665,3)</f>
        <v>350</v>
      </c>
      <c r="D4665" s="28" t="str">
        <f t="shared" ref="D4665:D4728" si="301">RIGHT(LEFTB(B4665,6),3)</f>
        <v>810</v>
      </c>
      <c r="E4665" s="28" t="str">
        <f t="shared" ref="E4665:E4728" si="302">RIGHT(LEFTB(B4665,22),16)</f>
        <v>0000000011298987</v>
      </c>
      <c r="F4665" s="28" t="str">
        <f t="shared" ref="F4665:F4728" si="303">RIGHT(B4665,2)</f>
        <v>56</v>
      </c>
    </row>
    <row r="4666" spans="1:6" ht="18.75" customHeight="1" x14ac:dyDescent="0.35">
      <c r="A4666" s="4">
        <v>1690685</v>
      </c>
      <c r="B4666" s="65" t="s">
        <v>29353</v>
      </c>
      <c r="C4666" s="28" t="str">
        <f t="shared" si="300"/>
        <v>164</v>
      </c>
      <c r="D4666" s="28" t="str">
        <f t="shared" si="301"/>
        <v>640</v>
      </c>
      <c r="E4666" s="28" t="str">
        <f t="shared" si="302"/>
        <v>2111124645720012</v>
      </c>
      <c r="F4666" s="28" t="str">
        <f t="shared" si="303"/>
        <v>69</v>
      </c>
    </row>
    <row r="4667" spans="1:6" ht="18.75" customHeight="1" x14ac:dyDescent="0.35">
      <c r="A4667" s="4">
        <v>2226239</v>
      </c>
      <c r="B4667" s="65" t="s">
        <v>29354</v>
      </c>
      <c r="C4667" s="28" t="str">
        <f t="shared" si="300"/>
        <v>225</v>
      </c>
      <c r="D4667" s="28" t="str">
        <f t="shared" si="301"/>
        <v>731</v>
      </c>
      <c r="E4667" s="28" t="str">
        <f t="shared" si="302"/>
        <v>0052129006010105</v>
      </c>
      <c r="F4667" s="28" t="str">
        <f t="shared" si="303"/>
        <v>38</v>
      </c>
    </row>
    <row r="4668" spans="1:6" ht="18.75" customHeight="1" x14ac:dyDescent="0.35">
      <c r="A4668" s="4">
        <v>2155671</v>
      </c>
      <c r="B4668" s="65" t="s">
        <v>29355</v>
      </c>
      <c r="C4668" s="28" t="str">
        <f t="shared" si="300"/>
        <v>350</v>
      </c>
      <c r="D4668" s="28" t="str">
        <f t="shared" si="301"/>
        <v>810</v>
      </c>
      <c r="E4668" s="28" t="str">
        <f t="shared" si="302"/>
        <v>0000000009465168</v>
      </c>
      <c r="F4668" s="28" t="str">
        <f t="shared" si="303"/>
        <v>61</v>
      </c>
    </row>
    <row r="4669" spans="1:6" ht="18.75" customHeight="1" x14ac:dyDescent="0.35">
      <c r="A4669" s="4">
        <v>2310020</v>
      </c>
      <c r="B4669" s="65" t="s">
        <v>29356</v>
      </c>
      <c r="C4669" s="28" t="str">
        <f t="shared" si="300"/>
        <v>007</v>
      </c>
      <c r="D4669" s="28" t="str">
        <f t="shared" si="301"/>
        <v>640</v>
      </c>
      <c r="E4669" s="28" t="str">
        <f t="shared" si="302"/>
        <v>0006017000305049</v>
      </c>
      <c r="F4669" s="28" t="str">
        <f t="shared" si="303"/>
        <v>43</v>
      </c>
    </row>
    <row r="4670" spans="1:6" ht="18.75" customHeight="1" x14ac:dyDescent="0.35">
      <c r="A4670" s="4">
        <v>2156025</v>
      </c>
      <c r="B4670" s="5" t="s">
        <v>29357</v>
      </c>
      <c r="C4670" s="28" t="str">
        <f t="shared" si="300"/>
        <v>230</v>
      </c>
      <c r="D4670" s="28" t="str">
        <f t="shared" si="301"/>
        <v>640</v>
      </c>
      <c r="E4670" s="28" t="str">
        <f t="shared" si="302"/>
        <v>3101487211006000</v>
      </c>
      <c r="F4670" s="28" t="str">
        <f t="shared" si="303"/>
        <v>61</v>
      </c>
    </row>
    <row r="4671" spans="1:6" ht="18.75" customHeight="1" x14ac:dyDescent="0.35">
      <c r="A4671" s="4">
        <v>2352275</v>
      </c>
      <c r="B4671" s="5" t="s">
        <v>29358</v>
      </c>
      <c r="C4671" s="28" t="str">
        <f t="shared" si="300"/>
        <v>230</v>
      </c>
      <c r="D4671" s="28" t="str">
        <f t="shared" si="301"/>
        <v>640</v>
      </c>
      <c r="E4671" s="28" t="str">
        <f t="shared" si="302"/>
        <v>3619035211006000</v>
      </c>
      <c r="F4671" s="28" t="str">
        <f t="shared" si="303"/>
        <v>87</v>
      </c>
    </row>
    <row r="4672" spans="1:6" ht="18.75" customHeight="1" x14ac:dyDescent="0.35">
      <c r="A4672" s="4">
        <v>1448202</v>
      </c>
      <c r="B4672" s="5" t="s">
        <v>29359</v>
      </c>
      <c r="C4672" s="28" t="str">
        <f t="shared" si="300"/>
        <v>164</v>
      </c>
      <c r="D4672" s="28" t="str">
        <f t="shared" si="301"/>
        <v>640</v>
      </c>
      <c r="E4672" s="28" t="str">
        <f t="shared" si="302"/>
        <v>2111192762770003</v>
      </c>
      <c r="F4672" s="28" t="str">
        <f t="shared" si="303"/>
        <v>38</v>
      </c>
    </row>
    <row r="4673" spans="1:6" ht="18.75" customHeight="1" x14ac:dyDescent="0.35">
      <c r="A4673" s="4">
        <v>2266247</v>
      </c>
      <c r="B4673" s="5" t="s">
        <v>29360</v>
      </c>
      <c r="C4673" s="28" t="str">
        <f t="shared" si="300"/>
        <v>007</v>
      </c>
      <c r="D4673" s="28" t="str">
        <f t="shared" si="301"/>
        <v>640</v>
      </c>
      <c r="E4673" s="28" t="str">
        <f t="shared" si="302"/>
        <v>0000913000308703</v>
      </c>
      <c r="F4673" s="28" t="str">
        <f t="shared" si="303"/>
        <v>51</v>
      </c>
    </row>
    <row r="4674" spans="1:6" ht="18.75" customHeight="1" x14ac:dyDescent="0.35">
      <c r="A4674" s="4">
        <v>2048303</v>
      </c>
      <c r="B4674" s="5" t="s">
        <v>29361</v>
      </c>
      <c r="C4674" s="28" t="str">
        <f t="shared" si="300"/>
        <v>164</v>
      </c>
      <c r="D4674" s="28" t="str">
        <f t="shared" si="301"/>
        <v>720</v>
      </c>
      <c r="E4674" s="28" t="str">
        <f t="shared" si="302"/>
        <v>2111109795700005</v>
      </c>
      <c r="F4674" s="28" t="str">
        <f t="shared" si="303"/>
        <v>58</v>
      </c>
    </row>
    <row r="4675" spans="1:6" ht="18.75" customHeight="1" x14ac:dyDescent="0.35">
      <c r="A4675" s="4">
        <v>2369771</v>
      </c>
      <c r="B4675" s="5" t="s">
        <v>29362</v>
      </c>
      <c r="C4675" s="28" t="str">
        <f t="shared" si="300"/>
        <v>007</v>
      </c>
      <c r="D4675" s="28" t="str">
        <f t="shared" si="301"/>
        <v>640</v>
      </c>
      <c r="E4675" s="28" t="str">
        <f t="shared" si="302"/>
        <v>0008445300400222</v>
      </c>
      <c r="F4675" s="28" t="str">
        <f t="shared" si="303"/>
        <v>27</v>
      </c>
    </row>
    <row r="4676" spans="1:6" ht="18.75" customHeight="1" x14ac:dyDescent="0.35">
      <c r="A4676" s="4">
        <v>1589738</v>
      </c>
      <c r="B4676" s="5" t="s">
        <v>29363</v>
      </c>
      <c r="C4676" s="28" t="str">
        <f t="shared" si="300"/>
        <v>350</v>
      </c>
      <c r="D4676" s="28" t="str">
        <f t="shared" si="301"/>
        <v>810</v>
      </c>
      <c r="E4676" s="28" t="str">
        <f t="shared" si="302"/>
        <v>0000000004346244</v>
      </c>
      <c r="F4676" s="28" t="str">
        <f t="shared" si="303"/>
        <v>84</v>
      </c>
    </row>
    <row r="4677" spans="1:6" ht="18.75" customHeight="1" x14ac:dyDescent="0.35">
      <c r="A4677" s="4">
        <v>1750776</v>
      </c>
      <c r="B4677" s="5" t="s">
        <v>29364</v>
      </c>
      <c r="C4677" s="28" t="str">
        <f t="shared" si="300"/>
        <v>360</v>
      </c>
      <c r="D4677" s="28" t="str">
        <f t="shared" si="301"/>
        <v>720</v>
      </c>
      <c r="E4677" s="28" t="str">
        <f t="shared" si="302"/>
        <v>0000060674520018</v>
      </c>
      <c r="F4677" s="28" t="str">
        <f t="shared" si="303"/>
        <v>15</v>
      </c>
    </row>
    <row r="4678" spans="1:6" ht="18.75" customHeight="1" x14ac:dyDescent="0.35">
      <c r="A4678" s="4">
        <v>2308571</v>
      </c>
      <c r="B4678" s="5" t="s">
        <v>29365</v>
      </c>
      <c r="C4678" s="28" t="str">
        <f t="shared" si="300"/>
        <v>350</v>
      </c>
      <c r="D4678" s="28" t="str">
        <f t="shared" si="301"/>
        <v>810</v>
      </c>
      <c r="E4678" s="28" t="str">
        <f t="shared" si="302"/>
        <v>0000000011300312</v>
      </c>
      <c r="F4678" s="28" t="str">
        <f t="shared" si="303"/>
        <v>58</v>
      </c>
    </row>
    <row r="4679" spans="1:6" ht="18.75" customHeight="1" x14ac:dyDescent="0.35">
      <c r="A4679" s="4">
        <v>1908866</v>
      </c>
      <c r="B4679" s="5" t="s">
        <v>29366</v>
      </c>
      <c r="C4679" s="28" t="str">
        <f t="shared" si="300"/>
        <v>007</v>
      </c>
      <c r="D4679" s="28" t="str">
        <f t="shared" si="301"/>
        <v>720</v>
      </c>
      <c r="E4679" s="28" t="str">
        <f t="shared" si="302"/>
        <v>0007573000305157</v>
      </c>
      <c r="F4679" s="28" t="str">
        <f t="shared" si="303"/>
        <v>48</v>
      </c>
    </row>
    <row r="4680" spans="1:6" ht="18.75" customHeight="1" x14ac:dyDescent="0.35">
      <c r="A4680" s="4">
        <v>2155757</v>
      </c>
      <c r="B4680" s="5" t="s">
        <v>29367</v>
      </c>
      <c r="C4680" s="28" t="str">
        <f t="shared" si="300"/>
        <v>230</v>
      </c>
      <c r="D4680" s="28" t="str">
        <f t="shared" si="301"/>
        <v>640</v>
      </c>
      <c r="E4680" s="28" t="str">
        <f t="shared" si="302"/>
        <v>2497070211017100</v>
      </c>
      <c r="F4680" s="28" t="str">
        <f t="shared" si="303"/>
        <v>82</v>
      </c>
    </row>
    <row r="4681" spans="1:6" ht="18.75" customHeight="1" x14ac:dyDescent="0.35">
      <c r="A4681" s="4">
        <v>372685</v>
      </c>
      <c r="B4681" s="5" t="s">
        <v>31750</v>
      </c>
      <c r="C4681" s="28" t="str">
        <f t="shared" si="300"/>
        <v>011</v>
      </c>
      <c r="D4681" s="28" t="str">
        <f t="shared" si="301"/>
        <v>270</v>
      </c>
      <c r="E4681" s="28" t="str">
        <f t="shared" si="302"/>
        <v>0000042000004818</v>
      </c>
      <c r="F4681" s="28" t="str">
        <f t="shared" si="303"/>
        <v>30</v>
      </c>
    </row>
    <row r="4682" spans="1:6" ht="18.75" customHeight="1" x14ac:dyDescent="0.35">
      <c r="A4682" s="4">
        <v>1234053</v>
      </c>
      <c r="B4682" s="40" t="s">
        <v>31751</v>
      </c>
      <c r="C4682" s="28" t="str">
        <f t="shared" si="300"/>
        <v>164</v>
      </c>
      <c r="D4682" s="28" t="str">
        <f t="shared" si="301"/>
        <v>640</v>
      </c>
      <c r="E4682" s="28" t="str">
        <f t="shared" si="302"/>
        <v>2111126133390000</v>
      </c>
      <c r="F4682" s="28" t="str">
        <f t="shared" si="303"/>
        <v>69</v>
      </c>
    </row>
    <row r="4683" spans="1:6" ht="18.75" customHeight="1" x14ac:dyDescent="0.35">
      <c r="A4683" s="4">
        <v>2310060</v>
      </c>
      <c r="B4683" s="5" t="s">
        <v>29368</v>
      </c>
      <c r="C4683" s="28" t="str">
        <f t="shared" si="300"/>
        <v>007</v>
      </c>
      <c r="D4683" s="28" t="str">
        <f t="shared" si="301"/>
        <v>720</v>
      </c>
      <c r="E4683" s="28" t="str">
        <f t="shared" si="302"/>
        <v>0001544000310153</v>
      </c>
      <c r="F4683" s="28" t="str">
        <f t="shared" si="303"/>
        <v>73</v>
      </c>
    </row>
    <row r="4684" spans="1:6" ht="18.75" customHeight="1" x14ac:dyDescent="0.35">
      <c r="A4684" s="4">
        <v>2310019</v>
      </c>
      <c r="B4684" s="5" t="s">
        <v>29369</v>
      </c>
      <c r="C4684" s="28" t="str">
        <f t="shared" si="300"/>
        <v>230</v>
      </c>
      <c r="D4684" s="28" t="str">
        <f t="shared" si="301"/>
        <v>270</v>
      </c>
      <c r="E4684" s="28" t="str">
        <f t="shared" si="302"/>
        <v>3669838211007300</v>
      </c>
      <c r="F4684" s="28" t="str">
        <f t="shared" si="303"/>
        <v>45</v>
      </c>
    </row>
    <row r="4685" spans="1:6" ht="18.75" customHeight="1" x14ac:dyDescent="0.35">
      <c r="A4685" s="4">
        <v>2310442</v>
      </c>
      <c r="B4685" s="5" t="s">
        <v>29370</v>
      </c>
      <c r="C4685" s="28" t="str">
        <f t="shared" si="300"/>
        <v>230</v>
      </c>
      <c r="D4685" s="28" t="str">
        <f t="shared" si="301"/>
        <v>690</v>
      </c>
      <c r="E4685" s="28" t="str">
        <f t="shared" si="302"/>
        <v>2629911211007500</v>
      </c>
      <c r="F4685" s="28" t="str">
        <f t="shared" si="303"/>
        <v>39</v>
      </c>
    </row>
    <row r="4686" spans="1:6" ht="18.75" customHeight="1" x14ac:dyDescent="0.35">
      <c r="A4686" s="4">
        <v>2352276</v>
      </c>
      <c r="B4686" s="5" t="s">
        <v>29371</v>
      </c>
      <c r="C4686" s="28" t="str">
        <f t="shared" si="300"/>
        <v>350</v>
      </c>
      <c r="D4686" s="28" t="str">
        <f t="shared" si="301"/>
        <v>810</v>
      </c>
      <c r="E4686" s="28" t="str">
        <f t="shared" si="302"/>
        <v>0000000011954484</v>
      </c>
      <c r="F4686" s="28" t="str">
        <f t="shared" si="303"/>
        <v>46</v>
      </c>
    </row>
    <row r="4687" spans="1:6" ht="18.75" customHeight="1" x14ac:dyDescent="0.35">
      <c r="A4687" s="4">
        <v>2154462</v>
      </c>
      <c r="B4687" s="5" t="s">
        <v>29372</v>
      </c>
      <c r="C4687" s="28" t="str">
        <f t="shared" si="300"/>
        <v>230</v>
      </c>
      <c r="D4687" s="28" t="str">
        <f t="shared" si="301"/>
        <v>640</v>
      </c>
      <c r="E4687" s="28" t="str">
        <f t="shared" si="302"/>
        <v>2819421211028100</v>
      </c>
      <c r="F4687" s="28" t="str">
        <f t="shared" si="303"/>
        <v>59</v>
      </c>
    </row>
    <row r="4688" spans="1:6" ht="18.75" customHeight="1" x14ac:dyDescent="0.35">
      <c r="A4688" s="4">
        <v>2048272</v>
      </c>
      <c r="B4688" s="5" t="s">
        <v>29373</v>
      </c>
      <c r="C4688" s="28" t="str">
        <f t="shared" si="300"/>
        <v>230</v>
      </c>
      <c r="D4688" s="28" t="str">
        <f t="shared" si="301"/>
        <v>640</v>
      </c>
      <c r="E4688" s="28" t="str">
        <f t="shared" si="302"/>
        <v>9826038211028100</v>
      </c>
      <c r="F4688" s="28" t="str">
        <f t="shared" si="303"/>
        <v>76</v>
      </c>
    </row>
    <row r="4689" spans="1:6" ht="18.75" customHeight="1" x14ac:dyDescent="0.35">
      <c r="A4689" s="4">
        <v>2227285</v>
      </c>
      <c r="B4689" s="5" t="s">
        <v>29374</v>
      </c>
      <c r="C4689" s="28" t="str">
        <f t="shared" si="300"/>
        <v>007</v>
      </c>
      <c r="D4689" s="28" t="str">
        <f t="shared" si="301"/>
        <v>640</v>
      </c>
      <c r="E4689" s="28" t="str">
        <f t="shared" si="302"/>
        <v>0006014300400037</v>
      </c>
      <c r="F4689" s="28" t="str">
        <f t="shared" si="303"/>
        <v>30</v>
      </c>
    </row>
    <row r="4690" spans="1:6" ht="18.75" customHeight="1" x14ac:dyDescent="0.35">
      <c r="A4690" s="4">
        <v>2227260</v>
      </c>
      <c r="B4690" s="5" t="s">
        <v>29375</v>
      </c>
      <c r="C4690" s="28" t="str">
        <f t="shared" si="300"/>
        <v>230</v>
      </c>
      <c r="D4690" s="28" t="str">
        <f t="shared" si="301"/>
        <v>780</v>
      </c>
      <c r="E4690" s="28" t="str">
        <f t="shared" si="302"/>
        <v>8456290211023300</v>
      </c>
      <c r="F4690" s="28" t="str">
        <f t="shared" si="303"/>
        <v>34</v>
      </c>
    </row>
    <row r="4691" spans="1:6" ht="18.75" customHeight="1" x14ac:dyDescent="0.35">
      <c r="A4691" s="4">
        <v>2352200</v>
      </c>
      <c r="B4691" s="5" t="s">
        <v>29376</v>
      </c>
      <c r="C4691" s="28" t="str">
        <f t="shared" si="300"/>
        <v>011</v>
      </c>
      <c r="D4691" s="28" t="str">
        <f t="shared" si="301"/>
        <v>050</v>
      </c>
      <c r="E4691" s="28" t="str">
        <f t="shared" si="302"/>
        <v>0000022000004076</v>
      </c>
      <c r="F4691" s="28" t="str">
        <f t="shared" si="303"/>
        <v>14</v>
      </c>
    </row>
    <row r="4692" spans="1:6" ht="18.75" customHeight="1" x14ac:dyDescent="0.35">
      <c r="A4692" s="4">
        <v>2154739</v>
      </c>
      <c r="B4692" s="5" t="s">
        <v>29377</v>
      </c>
      <c r="C4692" s="28" t="str">
        <f t="shared" si="300"/>
        <v>011</v>
      </c>
      <c r="D4692" s="28" t="str">
        <f t="shared" si="301"/>
        <v>640</v>
      </c>
      <c r="E4692" s="28" t="str">
        <f t="shared" si="302"/>
        <v>0000232000003216</v>
      </c>
      <c r="F4692" s="28" t="str">
        <f t="shared" si="303"/>
        <v>56</v>
      </c>
    </row>
    <row r="4693" spans="1:6" ht="18.75" customHeight="1" x14ac:dyDescent="0.35">
      <c r="A4693" s="4">
        <v>1988274</v>
      </c>
      <c r="B4693" s="5" t="s">
        <v>29378</v>
      </c>
      <c r="C4693" s="28" t="str">
        <f t="shared" si="300"/>
        <v>350</v>
      </c>
      <c r="D4693" s="28" t="str">
        <f t="shared" si="301"/>
        <v>810</v>
      </c>
      <c r="E4693" s="28" t="str">
        <f t="shared" si="302"/>
        <v>0000000008169481</v>
      </c>
      <c r="F4693" s="28" t="str">
        <f t="shared" si="303"/>
        <v>41</v>
      </c>
    </row>
    <row r="4694" spans="1:6" ht="18.75" customHeight="1" x14ac:dyDescent="0.35">
      <c r="A4694" s="4">
        <v>2226101</v>
      </c>
      <c r="B4694" s="5" t="s">
        <v>29379</v>
      </c>
      <c r="C4694" s="28" t="str">
        <f t="shared" si="300"/>
        <v>011</v>
      </c>
      <c r="D4694" s="28" t="str">
        <f t="shared" si="301"/>
        <v>061</v>
      </c>
      <c r="E4694" s="28" t="str">
        <f t="shared" si="302"/>
        <v>0000012000002604</v>
      </c>
      <c r="F4694" s="28" t="str">
        <f t="shared" si="303"/>
        <v>09</v>
      </c>
    </row>
    <row r="4695" spans="1:6" ht="18.75" customHeight="1" x14ac:dyDescent="0.35">
      <c r="A4695" s="4">
        <v>2110908</v>
      </c>
      <c r="B4695" s="5" t="s">
        <v>29380</v>
      </c>
      <c r="C4695" s="28" t="str">
        <f t="shared" si="300"/>
        <v>164</v>
      </c>
      <c r="D4695" s="28" t="str">
        <f t="shared" si="301"/>
        <v>727</v>
      </c>
      <c r="E4695" s="28" t="str">
        <f t="shared" si="302"/>
        <v>2111114403890016</v>
      </c>
      <c r="F4695" s="28" t="str">
        <f t="shared" si="303"/>
        <v>61</v>
      </c>
    </row>
    <row r="4696" spans="1:6" ht="18.75" customHeight="1" x14ac:dyDescent="0.35">
      <c r="A4696" s="4">
        <v>95175</v>
      </c>
      <c r="B4696" s="5" t="s">
        <v>29381</v>
      </c>
      <c r="C4696" s="28" t="str">
        <f t="shared" si="300"/>
        <v>011</v>
      </c>
      <c r="D4696" s="28" t="str">
        <f t="shared" si="301"/>
        <v>640</v>
      </c>
      <c r="E4696" s="28" t="str">
        <f t="shared" si="302"/>
        <v>0000052000002643</v>
      </c>
      <c r="F4696" s="28" t="str">
        <f t="shared" si="303"/>
        <v>56</v>
      </c>
    </row>
    <row r="4697" spans="1:6" ht="18.75" customHeight="1" x14ac:dyDescent="0.35">
      <c r="A4697" s="4">
        <v>1051146</v>
      </c>
      <c r="B4697" s="5" t="s">
        <v>29382</v>
      </c>
      <c r="C4697" s="28" t="str">
        <f t="shared" si="300"/>
        <v>310</v>
      </c>
      <c r="D4697" s="28" t="str">
        <f t="shared" si="301"/>
        <v>780</v>
      </c>
      <c r="E4697" s="28" t="str">
        <f t="shared" si="302"/>
        <v>1003118001403201</v>
      </c>
      <c r="F4697" s="28" t="str">
        <f t="shared" si="303"/>
        <v>25</v>
      </c>
    </row>
    <row r="4698" spans="1:6" ht="18.75" customHeight="1" x14ac:dyDescent="0.35">
      <c r="A4698" s="4">
        <v>1722151</v>
      </c>
      <c r="B4698" s="5" t="s">
        <v>29383</v>
      </c>
      <c r="C4698" s="28" t="str">
        <f t="shared" si="300"/>
        <v>225</v>
      </c>
      <c r="D4698" s="28" t="str">
        <f t="shared" si="301"/>
        <v>450</v>
      </c>
      <c r="E4698" s="28" t="str">
        <f t="shared" si="302"/>
        <v>0351038056010104</v>
      </c>
      <c r="F4698" s="28" t="str">
        <f t="shared" si="303"/>
        <v>79</v>
      </c>
    </row>
    <row r="4699" spans="1:6" ht="18.75" customHeight="1" x14ac:dyDescent="0.35">
      <c r="A4699" s="4">
        <v>1438843</v>
      </c>
      <c r="B4699" s="5" t="s">
        <v>29384</v>
      </c>
      <c r="C4699" s="28" t="str">
        <f t="shared" si="300"/>
        <v>164</v>
      </c>
      <c r="D4699" s="28" t="str">
        <f t="shared" si="301"/>
        <v>640</v>
      </c>
      <c r="E4699" s="28" t="str">
        <f t="shared" si="302"/>
        <v>2111191791820003</v>
      </c>
      <c r="F4699" s="28" t="str">
        <f t="shared" si="303"/>
        <v>81</v>
      </c>
    </row>
    <row r="4700" spans="1:6" ht="18.75" customHeight="1" x14ac:dyDescent="0.35">
      <c r="A4700" s="4">
        <v>1121598</v>
      </c>
      <c r="B4700" s="5" t="s">
        <v>29385</v>
      </c>
      <c r="C4700" s="28" t="str">
        <f t="shared" si="300"/>
        <v>007</v>
      </c>
      <c r="D4700" s="28" t="str">
        <f t="shared" si="301"/>
        <v>640</v>
      </c>
      <c r="E4700" s="28" t="str">
        <f t="shared" si="302"/>
        <v>0010427000300829</v>
      </c>
      <c r="F4700" s="28" t="str">
        <f t="shared" si="303"/>
        <v>62</v>
      </c>
    </row>
    <row r="4701" spans="1:6" ht="18.75" customHeight="1" x14ac:dyDescent="0.35">
      <c r="A4701" s="4">
        <v>326572</v>
      </c>
      <c r="B4701" s="5" t="s">
        <v>29344</v>
      </c>
      <c r="C4701" s="28" t="str">
        <f t="shared" si="300"/>
        <v>164</v>
      </c>
      <c r="D4701" s="28" t="str">
        <f t="shared" si="301"/>
        <v>640</v>
      </c>
      <c r="E4701" s="28" t="str">
        <f t="shared" si="302"/>
        <v>2111133159280008</v>
      </c>
      <c r="F4701" s="28" t="str">
        <f t="shared" si="303"/>
        <v>44</v>
      </c>
    </row>
    <row r="4702" spans="1:6" ht="18.75" customHeight="1" x14ac:dyDescent="0.35">
      <c r="A4702" s="4">
        <v>1758149</v>
      </c>
      <c r="B4702" s="5" t="s">
        <v>29386</v>
      </c>
      <c r="C4702" s="28" t="str">
        <f t="shared" si="300"/>
        <v>360</v>
      </c>
      <c r="D4702" s="28" t="str">
        <f t="shared" si="301"/>
        <v>640</v>
      </c>
      <c r="E4702" s="28" t="str">
        <f t="shared" si="302"/>
        <v>0000049903970013</v>
      </c>
      <c r="F4702" s="28" t="str">
        <f t="shared" si="303"/>
        <v>51</v>
      </c>
    </row>
    <row r="4703" spans="1:6" ht="18.75" customHeight="1" x14ac:dyDescent="0.35">
      <c r="A4703" s="4">
        <v>1722620</v>
      </c>
      <c r="B4703" s="5" t="s">
        <v>29387</v>
      </c>
      <c r="C4703" s="28" t="str">
        <f t="shared" si="300"/>
        <v>021</v>
      </c>
      <c r="D4703" s="28" t="str">
        <f t="shared" si="301"/>
        <v>640</v>
      </c>
      <c r="E4703" s="28" t="str">
        <f t="shared" si="302"/>
        <v>0000233001063597</v>
      </c>
      <c r="F4703" s="28" t="str">
        <f t="shared" si="303"/>
        <v>95</v>
      </c>
    </row>
    <row r="4704" spans="1:6" ht="18.75" customHeight="1" x14ac:dyDescent="0.35">
      <c r="A4704" s="4">
        <v>1546212</v>
      </c>
      <c r="B4704" s="5" t="s">
        <v>29388</v>
      </c>
      <c r="C4704" s="28" t="str">
        <f t="shared" si="300"/>
        <v>164</v>
      </c>
      <c r="D4704" s="28" t="str">
        <f t="shared" si="301"/>
        <v>640</v>
      </c>
      <c r="E4704" s="28" t="str">
        <f t="shared" si="302"/>
        <v>2111198790860005</v>
      </c>
      <c r="F4704" s="28" t="str">
        <f t="shared" si="303"/>
        <v>13</v>
      </c>
    </row>
    <row r="4705" spans="1:6" ht="18.75" customHeight="1" x14ac:dyDescent="0.35">
      <c r="A4705" s="4">
        <v>1544712</v>
      </c>
      <c r="B4705" s="5" t="s">
        <v>29389</v>
      </c>
      <c r="C4705" s="28" t="str">
        <f t="shared" si="300"/>
        <v>230</v>
      </c>
      <c r="D4705" s="28" t="str">
        <f t="shared" si="301"/>
        <v>640</v>
      </c>
      <c r="E4705" s="28" t="str">
        <f t="shared" si="302"/>
        <v>2937761211006000</v>
      </c>
      <c r="F4705" s="28" t="str">
        <f t="shared" si="303"/>
        <v>11</v>
      </c>
    </row>
    <row r="4706" spans="1:6" ht="18.75" customHeight="1" x14ac:dyDescent="0.35">
      <c r="A4706" s="4">
        <v>342803</v>
      </c>
      <c r="B4706" s="5" t="s">
        <v>29390</v>
      </c>
      <c r="C4706" s="28" t="str">
        <f t="shared" si="300"/>
        <v>230</v>
      </c>
      <c r="D4706" s="28" t="str">
        <f t="shared" si="301"/>
        <v>640</v>
      </c>
      <c r="E4706" s="28" t="str">
        <f t="shared" si="302"/>
        <v>3694686211028100</v>
      </c>
      <c r="F4706" s="28" t="str">
        <f t="shared" si="303"/>
        <v>83</v>
      </c>
    </row>
    <row r="4707" spans="1:6" ht="18.75" customHeight="1" x14ac:dyDescent="0.35">
      <c r="A4707" s="4">
        <v>725421</v>
      </c>
      <c r="B4707" s="5" t="s">
        <v>29391</v>
      </c>
      <c r="C4707" s="28" t="str">
        <f t="shared" si="300"/>
        <v>164</v>
      </c>
      <c r="D4707" s="28" t="str">
        <f t="shared" si="301"/>
        <v>640</v>
      </c>
      <c r="E4707" s="28" t="str">
        <f t="shared" si="302"/>
        <v>2111135107140002</v>
      </c>
      <c r="F4707" s="28" t="str">
        <f t="shared" si="303"/>
        <v>83</v>
      </c>
    </row>
    <row r="4708" spans="1:6" ht="18.75" customHeight="1" x14ac:dyDescent="0.35">
      <c r="A4708" s="4">
        <v>1757412</v>
      </c>
      <c r="B4708" s="5" t="s">
        <v>29392</v>
      </c>
      <c r="C4708" s="28" t="str">
        <f t="shared" si="300"/>
        <v>164</v>
      </c>
      <c r="D4708" s="28" t="str">
        <f t="shared" si="301"/>
        <v>640</v>
      </c>
      <c r="E4708" s="28" t="str">
        <f t="shared" si="302"/>
        <v>2111147356700006</v>
      </c>
      <c r="F4708" s="28" t="str">
        <f t="shared" si="303"/>
        <v>58</v>
      </c>
    </row>
    <row r="4709" spans="1:6" ht="18.75" customHeight="1" x14ac:dyDescent="0.35">
      <c r="A4709" s="4">
        <v>59726</v>
      </c>
      <c r="B4709" s="5" t="s">
        <v>29393</v>
      </c>
      <c r="C4709" s="28" t="str">
        <f t="shared" si="300"/>
        <v>164</v>
      </c>
      <c r="D4709" s="28" t="str">
        <f t="shared" si="301"/>
        <v>640</v>
      </c>
      <c r="E4709" s="28" t="str">
        <f t="shared" si="302"/>
        <v>2111150443360008</v>
      </c>
      <c r="F4709" s="28" t="str">
        <f t="shared" si="303"/>
        <v>19</v>
      </c>
    </row>
    <row r="4710" spans="1:6" ht="18.75" customHeight="1" x14ac:dyDescent="0.35">
      <c r="A4710" s="4">
        <v>1592465</v>
      </c>
      <c r="B4710" s="5" t="s">
        <v>29394</v>
      </c>
      <c r="C4710" s="28" t="str">
        <f t="shared" si="300"/>
        <v>007</v>
      </c>
      <c r="D4710" s="28" t="str">
        <f t="shared" si="301"/>
        <v>731</v>
      </c>
      <c r="E4710" s="28" t="str">
        <f t="shared" si="302"/>
        <v>0004347000302363</v>
      </c>
      <c r="F4710" s="28" t="str">
        <f t="shared" si="303"/>
        <v>10</v>
      </c>
    </row>
    <row r="4711" spans="1:6" ht="18.75" customHeight="1" x14ac:dyDescent="0.35">
      <c r="A4711" s="4">
        <v>774990</v>
      </c>
      <c r="B4711" s="5" t="s">
        <v>29395</v>
      </c>
      <c r="C4711" s="28" t="str">
        <f t="shared" si="300"/>
        <v>164</v>
      </c>
      <c r="D4711" s="28" t="str">
        <f t="shared" si="301"/>
        <v>640</v>
      </c>
      <c r="E4711" s="28" t="str">
        <f t="shared" si="302"/>
        <v>2111153298110007</v>
      </c>
      <c r="F4711" s="28" t="str">
        <f t="shared" si="303"/>
        <v>11</v>
      </c>
    </row>
    <row r="4712" spans="1:6" ht="18.75" customHeight="1" x14ac:dyDescent="0.35">
      <c r="A4712" s="4">
        <v>718216</v>
      </c>
      <c r="B4712" s="5" t="s">
        <v>29396</v>
      </c>
      <c r="C4712" s="28" t="str">
        <f t="shared" si="300"/>
        <v>164</v>
      </c>
      <c r="D4712" s="28" t="str">
        <f t="shared" si="301"/>
        <v>640</v>
      </c>
      <c r="E4712" s="28" t="str">
        <f t="shared" si="302"/>
        <v>2111134754110038</v>
      </c>
      <c r="F4712" s="28" t="str">
        <f t="shared" si="303"/>
        <v>34</v>
      </c>
    </row>
    <row r="4713" spans="1:6" ht="18.75" customHeight="1" x14ac:dyDescent="0.35">
      <c r="A4713" s="4">
        <v>1278356</v>
      </c>
      <c r="B4713" s="5" t="s">
        <v>29397</v>
      </c>
      <c r="C4713" s="28" t="str">
        <f t="shared" si="300"/>
        <v>230</v>
      </c>
      <c r="D4713" s="28" t="str">
        <f t="shared" si="301"/>
        <v>726</v>
      </c>
      <c r="E4713" s="28" t="str">
        <f t="shared" si="302"/>
        <v>6899082211024400</v>
      </c>
      <c r="F4713" s="28" t="str">
        <f t="shared" si="303"/>
        <v>32</v>
      </c>
    </row>
    <row r="4714" spans="1:6" ht="18.75" customHeight="1" x14ac:dyDescent="0.35">
      <c r="A4714" s="4">
        <v>789657</v>
      </c>
      <c r="B4714" s="5" t="s">
        <v>29398</v>
      </c>
      <c r="C4714" s="28" t="str">
        <f t="shared" si="300"/>
        <v>350</v>
      </c>
      <c r="D4714" s="28" t="str">
        <f t="shared" si="301"/>
        <v>810</v>
      </c>
      <c r="E4714" s="28" t="str">
        <f t="shared" si="302"/>
        <v>0000000000222904</v>
      </c>
      <c r="F4714" s="28" t="str">
        <f t="shared" si="303"/>
        <v>82</v>
      </c>
    </row>
    <row r="4715" spans="1:6" ht="18.75" customHeight="1" x14ac:dyDescent="0.35">
      <c r="A4715" s="4">
        <v>1408316</v>
      </c>
      <c r="B4715" s="5" t="s">
        <v>29399</v>
      </c>
      <c r="C4715" s="28" t="str">
        <f t="shared" si="300"/>
        <v>164</v>
      </c>
      <c r="D4715" s="28" t="str">
        <f t="shared" si="301"/>
        <v>640</v>
      </c>
      <c r="E4715" s="28" t="str">
        <f t="shared" si="302"/>
        <v>2111170686750004</v>
      </c>
      <c r="F4715" s="28" t="str">
        <f t="shared" si="303"/>
        <v>50</v>
      </c>
    </row>
    <row r="4716" spans="1:6" ht="18.75" customHeight="1" x14ac:dyDescent="0.35">
      <c r="A4716" s="4">
        <v>2056197</v>
      </c>
      <c r="B4716" s="5" t="s">
        <v>29400</v>
      </c>
      <c r="C4716" s="28" t="str">
        <f t="shared" si="300"/>
        <v>164</v>
      </c>
      <c r="D4716" s="28" t="str">
        <f t="shared" si="301"/>
        <v>640</v>
      </c>
      <c r="E4716" s="28" t="str">
        <f t="shared" si="302"/>
        <v>2111114409630002</v>
      </c>
      <c r="F4716" s="28" t="str">
        <f t="shared" si="303"/>
        <v>11</v>
      </c>
    </row>
    <row r="4717" spans="1:6" ht="18.75" customHeight="1" x14ac:dyDescent="0.35">
      <c r="A4717" s="4">
        <v>323669</v>
      </c>
      <c r="B4717" s="5" t="s">
        <v>29401</v>
      </c>
      <c r="C4717" s="28" t="str">
        <f t="shared" si="300"/>
        <v>011</v>
      </c>
      <c r="D4717" s="28" t="str">
        <f t="shared" si="301"/>
        <v>640</v>
      </c>
      <c r="E4717" s="28" t="str">
        <f t="shared" si="302"/>
        <v>0000112000008031</v>
      </c>
      <c r="F4717" s="28" t="str">
        <f t="shared" si="303"/>
        <v>82</v>
      </c>
    </row>
    <row r="4718" spans="1:6" ht="18.75" customHeight="1" x14ac:dyDescent="0.35">
      <c r="A4718" s="4">
        <v>896443</v>
      </c>
      <c r="B4718" s="5" t="s">
        <v>29402</v>
      </c>
      <c r="C4718" s="28" t="str">
        <f t="shared" si="300"/>
        <v>022</v>
      </c>
      <c r="D4718" s="28" t="str">
        <f t="shared" si="301"/>
        <v>640</v>
      </c>
      <c r="E4718" s="28" t="str">
        <f t="shared" si="302"/>
        <v>0001040009299241</v>
      </c>
      <c r="F4718" s="28" t="str">
        <f t="shared" si="303"/>
        <v>21</v>
      </c>
    </row>
    <row r="4719" spans="1:6" ht="18.75" customHeight="1" x14ac:dyDescent="0.35">
      <c r="A4719" s="4">
        <v>1994098</v>
      </c>
      <c r="B4719" s="5" t="s">
        <v>29403</v>
      </c>
      <c r="C4719" s="28" t="str">
        <f t="shared" si="300"/>
        <v>164</v>
      </c>
      <c r="D4719" s="28" t="str">
        <f t="shared" si="301"/>
        <v>640</v>
      </c>
      <c r="E4719" s="28" t="str">
        <f t="shared" si="302"/>
        <v>2111143435430004</v>
      </c>
      <c r="F4719" s="28" t="str">
        <f t="shared" si="303"/>
        <v>40</v>
      </c>
    </row>
    <row r="4720" spans="1:6" ht="18.75" customHeight="1" x14ac:dyDescent="0.35">
      <c r="A4720" s="4">
        <v>1261609</v>
      </c>
      <c r="B4720" s="5" t="s">
        <v>29404</v>
      </c>
      <c r="C4720" s="28" t="str">
        <f t="shared" si="300"/>
        <v>366</v>
      </c>
      <c r="D4720" s="28" t="str">
        <f t="shared" si="301"/>
        <v>640</v>
      </c>
      <c r="E4720" s="28" t="str">
        <f t="shared" si="302"/>
        <v>0143889100316517</v>
      </c>
      <c r="F4720" s="28" t="str">
        <f t="shared" si="303"/>
        <v>68</v>
      </c>
    </row>
    <row r="4721" spans="1:6" ht="18.75" customHeight="1" x14ac:dyDescent="0.35">
      <c r="A4721" s="4">
        <v>1587875</v>
      </c>
      <c r="B4721" s="5" t="s">
        <v>29405</v>
      </c>
      <c r="C4721" s="28" t="str">
        <f t="shared" si="300"/>
        <v>007</v>
      </c>
      <c r="D4721" s="28" t="str">
        <f t="shared" si="301"/>
        <v>640</v>
      </c>
      <c r="E4721" s="28" t="str">
        <f t="shared" si="302"/>
        <v>0005319000308134</v>
      </c>
      <c r="F4721" s="28" t="str">
        <f t="shared" si="303"/>
        <v>01</v>
      </c>
    </row>
    <row r="4722" spans="1:6" ht="18.75" customHeight="1" x14ac:dyDescent="0.35">
      <c r="A4722" s="4">
        <v>748333</v>
      </c>
      <c r="B4722" s="5" t="s">
        <v>29406</v>
      </c>
      <c r="C4722" s="28" t="str">
        <f t="shared" si="300"/>
        <v>007</v>
      </c>
      <c r="D4722" s="28" t="str">
        <f t="shared" si="301"/>
        <v>643</v>
      </c>
      <c r="E4722" s="28" t="str">
        <f t="shared" si="302"/>
        <v>0008509000303051</v>
      </c>
      <c r="F4722" s="28" t="str">
        <f t="shared" si="303"/>
        <v>03</v>
      </c>
    </row>
    <row r="4723" spans="1:6" ht="18.75" customHeight="1" x14ac:dyDescent="0.35">
      <c r="A4723" s="4">
        <v>2048659</v>
      </c>
      <c r="B4723" s="5" t="s">
        <v>29407</v>
      </c>
      <c r="C4723" s="28" t="str">
        <f t="shared" si="300"/>
        <v>164</v>
      </c>
      <c r="D4723" s="28" t="str">
        <f t="shared" si="301"/>
        <v>640</v>
      </c>
      <c r="E4723" s="28" t="str">
        <f t="shared" si="302"/>
        <v>2111107934960001</v>
      </c>
      <c r="F4723" s="28" t="str">
        <f t="shared" si="303"/>
        <v>89</v>
      </c>
    </row>
    <row r="4724" spans="1:6" ht="18.75" customHeight="1" x14ac:dyDescent="0.35">
      <c r="A4724" s="4">
        <v>1281997</v>
      </c>
      <c r="B4724" s="5" t="s">
        <v>29408</v>
      </c>
      <c r="C4724" s="28" t="str">
        <f t="shared" si="300"/>
        <v>164</v>
      </c>
      <c r="D4724" s="28" t="str">
        <f t="shared" si="301"/>
        <v>150</v>
      </c>
      <c r="E4724" s="28" t="str">
        <f t="shared" si="302"/>
        <v>2111182770500005</v>
      </c>
      <c r="F4724" s="28" t="str">
        <f t="shared" si="303"/>
        <v>26</v>
      </c>
    </row>
    <row r="4725" spans="1:6" ht="18.75" customHeight="1" x14ac:dyDescent="0.35">
      <c r="A4725" s="4">
        <v>2048897</v>
      </c>
      <c r="B4725" s="5" t="s">
        <v>29409</v>
      </c>
      <c r="C4725" s="28" t="str">
        <f t="shared" si="300"/>
        <v>230</v>
      </c>
      <c r="D4725" s="28" t="str">
        <f t="shared" si="301"/>
        <v>735</v>
      </c>
      <c r="E4725" s="28" t="str">
        <f t="shared" si="302"/>
        <v>2735482211011500</v>
      </c>
      <c r="F4725" s="28" t="str">
        <f t="shared" si="303"/>
        <v>58</v>
      </c>
    </row>
    <row r="4726" spans="1:6" ht="18.75" customHeight="1" x14ac:dyDescent="0.35">
      <c r="A4726" s="4">
        <v>1755787</v>
      </c>
      <c r="B4726" s="5" t="s">
        <v>29410</v>
      </c>
      <c r="C4726" s="28" t="str">
        <f t="shared" si="300"/>
        <v>022</v>
      </c>
      <c r="D4726" s="28" t="str">
        <f t="shared" si="301"/>
        <v>640</v>
      </c>
      <c r="E4726" s="28" t="str">
        <f t="shared" si="302"/>
        <v>0002130027843889</v>
      </c>
      <c r="F4726" s="28" t="str">
        <f t="shared" si="303"/>
        <v>21</v>
      </c>
    </row>
    <row r="4727" spans="1:6" ht="18.75" customHeight="1" x14ac:dyDescent="0.35">
      <c r="A4727" s="4">
        <v>2111357</v>
      </c>
      <c r="B4727" s="5" t="s">
        <v>29411</v>
      </c>
      <c r="C4727" s="28" t="str">
        <f t="shared" si="300"/>
        <v>230</v>
      </c>
      <c r="D4727" s="28" t="str">
        <f t="shared" si="301"/>
        <v>720</v>
      </c>
      <c r="E4727" s="28" t="str">
        <f t="shared" si="302"/>
        <v>2740252211026700</v>
      </c>
      <c r="F4727" s="28" t="str">
        <f t="shared" si="303"/>
        <v>37</v>
      </c>
    </row>
    <row r="4728" spans="1:6" ht="18.75" customHeight="1" x14ac:dyDescent="0.35">
      <c r="A4728" s="4">
        <v>2265337</v>
      </c>
      <c r="B4728" s="5" t="s">
        <v>29412</v>
      </c>
      <c r="C4728" s="28" t="str">
        <f t="shared" si="300"/>
        <v>230</v>
      </c>
      <c r="D4728" s="28" t="str">
        <f t="shared" si="301"/>
        <v>640</v>
      </c>
      <c r="E4728" s="28" t="str">
        <f t="shared" si="302"/>
        <v>2965821211016900</v>
      </c>
      <c r="F4728" s="28" t="str">
        <f t="shared" si="303"/>
        <v>59</v>
      </c>
    </row>
    <row r="4729" spans="1:6" ht="18.75" customHeight="1" x14ac:dyDescent="0.35">
      <c r="A4729" s="4">
        <v>2155669</v>
      </c>
      <c r="B4729" s="5" t="s">
        <v>29413</v>
      </c>
      <c r="C4729" s="28" t="str">
        <f t="shared" ref="C4729:C4792" si="304">LEFT(B4729,3)</f>
        <v>007</v>
      </c>
      <c r="D4729" s="28" t="str">
        <f t="shared" ref="D4729:D4792" si="305">RIGHT(LEFTB(B4729,6),3)</f>
        <v>640</v>
      </c>
      <c r="E4729" s="28" t="str">
        <f t="shared" ref="E4729:E4792" si="306">RIGHT(LEFTB(B4729,22),16)</f>
        <v>0002445300310063</v>
      </c>
      <c r="F4729" s="28" t="str">
        <f t="shared" ref="F4729:F4792" si="307">RIGHT(B4729,2)</f>
        <v>95</v>
      </c>
    </row>
    <row r="4730" spans="1:6" ht="18.75" customHeight="1" x14ac:dyDescent="0.35">
      <c r="A4730" s="4">
        <v>1598400</v>
      </c>
      <c r="B4730" s="5" t="s">
        <v>29414</v>
      </c>
      <c r="C4730" s="28" t="str">
        <f t="shared" si="304"/>
        <v>164</v>
      </c>
      <c r="D4730" s="28" t="str">
        <f t="shared" si="305"/>
        <v>640</v>
      </c>
      <c r="E4730" s="28" t="str">
        <f t="shared" si="306"/>
        <v>2111188344630046</v>
      </c>
      <c r="F4730" s="28" t="str">
        <f t="shared" si="307"/>
        <v>21</v>
      </c>
    </row>
    <row r="4731" spans="1:6" ht="18.75" customHeight="1" x14ac:dyDescent="0.35">
      <c r="A4731" s="4">
        <v>1688235</v>
      </c>
      <c r="B4731" s="5" t="s">
        <v>29415</v>
      </c>
      <c r="C4731" s="28" t="str">
        <f t="shared" si="304"/>
        <v>007</v>
      </c>
      <c r="D4731" s="28" t="str">
        <f t="shared" si="305"/>
        <v>395</v>
      </c>
      <c r="E4731" s="28" t="str">
        <f t="shared" si="306"/>
        <v>0009845000301610</v>
      </c>
      <c r="F4731" s="28" t="str">
        <f t="shared" si="307"/>
        <v>27</v>
      </c>
    </row>
    <row r="4732" spans="1:6" ht="18.75" customHeight="1" x14ac:dyDescent="0.35">
      <c r="A4732" s="4">
        <v>1544615</v>
      </c>
      <c r="B4732" s="5" t="s">
        <v>29416</v>
      </c>
      <c r="C4732" s="28" t="str">
        <f t="shared" si="304"/>
        <v>350</v>
      </c>
      <c r="D4732" s="28" t="str">
        <f t="shared" si="305"/>
        <v>810</v>
      </c>
      <c r="E4732" s="28" t="str">
        <f t="shared" si="306"/>
        <v>0000000013059202</v>
      </c>
      <c r="F4732" s="28" t="str">
        <f t="shared" si="307"/>
        <v>91</v>
      </c>
    </row>
    <row r="4733" spans="1:6" ht="18.75" customHeight="1" x14ac:dyDescent="0.35">
      <c r="A4733" s="4">
        <v>1116500</v>
      </c>
      <c r="B4733" s="5" t="s">
        <v>29417</v>
      </c>
      <c r="C4733" s="28" t="str">
        <f t="shared" si="304"/>
        <v>230</v>
      </c>
      <c r="D4733" s="28" t="str">
        <f t="shared" si="305"/>
        <v>640</v>
      </c>
      <c r="E4733" s="28" t="str">
        <f t="shared" si="306"/>
        <v>4100020211011700</v>
      </c>
      <c r="F4733" s="28" t="str">
        <f t="shared" si="307"/>
        <v>55</v>
      </c>
    </row>
    <row r="4734" spans="1:6" ht="18.75" customHeight="1" x14ac:dyDescent="0.35">
      <c r="A4734" s="4">
        <v>1968956</v>
      </c>
      <c r="B4734" s="5" t="s">
        <v>29418</v>
      </c>
      <c r="C4734" s="28" t="str">
        <f t="shared" si="304"/>
        <v>164</v>
      </c>
      <c r="D4734" s="28" t="str">
        <f t="shared" si="305"/>
        <v>640</v>
      </c>
      <c r="E4734" s="28" t="str">
        <f t="shared" si="306"/>
        <v>2111145586780004</v>
      </c>
      <c r="F4734" s="28" t="str">
        <f t="shared" si="307"/>
        <v>46</v>
      </c>
    </row>
    <row r="4735" spans="1:6" ht="18.75" customHeight="1" x14ac:dyDescent="0.35">
      <c r="A4735" s="4">
        <v>2352494</v>
      </c>
      <c r="B4735" s="5" t="s">
        <v>29419</v>
      </c>
      <c r="C4735" s="28" t="str">
        <f t="shared" si="304"/>
        <v>007</v>
      </c>
      <c r="D4735" s="28" t="str">
        <f t="shared" si="305"/>
        <v>640</v>
      </c>
      <c r="E4735" s="28" t="str">
        <f t="shared" si="306"/>
        <v>0001734300400011</v>
      </c>
      <c r="F4735" s="28" t="str">
        <f t="shared" si="307"/>
        <v>71</v>
      </c>
    </row>
    <row r="4736" spans="1:6" ht="18.75" customHeight="1" x14ac:dyDescent="0.35">
      <c r="A4736" s="4">
        <v>2352503</v>
      </c>
      <c r="B4736" s="5" t="s">
        <v>29420</v>
      </c>
      <c r="C4736" s="28" t="str">
        <f t="shared" si="304"/>
        <v>350</v>
      </c>
      <c r="D4736" s="28" t="str">
        <f t="shared" si="305"/>
        <v>810</v>
      </c>
      <c r="E4736" s="28" t="str">
        <f t="shared" si="306"/>
        <v>0000000012151026</v>
      </c>
      <c r="F4736" s="28" t="str">
        <f t="shared" si="307"/>
        <v>83</v>
      </c>
    </row>
    <row r="4737" spans="1:6" ht="18.75" customHeight="1" x14ac:dyDescent="0.35">
      <c r="A4737" s="4">
        <v>1405156</v>
      </c>
      <c r="B4737" s="5" t="s">
        <v>29421</v>
      </c>
      <c r="C4737" s="28" t="str">
        <f t="shared" si="304"/>
        <v>127</v>
      </c>
      <c r="D4737" s="28" t="str">
        <f t="shared" si="305"/>
        <v>210</v>
      </c>
      <c r="E4737" s="28" t="str">
        <f t="shared" si="306"/>
        <v>2111191834440009</v>
      </c>
      <c r="F4737" s="28" t="str">
        <f t="shared" si="307"/>
        <v>30</v>
      </c>
    </row>
    <row r="4738" spans="1:6" ht="18.75" customHeight="1" x14ac:dyDescent="0.35">
      <c r="A4738" s="4">
        <v>2011332</v>
      </c>
      <c r="B4738" s="5" t="s">
        <v>29422</v>
      </c>
      <c r="C4738" s="28" t="str">
        <f t="shared" si="304"/>
        <v>225</v>
      </c>
      <c r="D4738" s="28" t="str">
        <f t="shared" si="305"/>
        <v>150</v>
      </c>
      <c r="E4738" s="28" t="str">
        <f t="shared" si="306"/>
        <v>0349074496010108</v>
      </c>
      <c r="F4738" s="28" t="str">
        <f t="shared" si="307"/>
        <v>74</v>
      </c>
    </row>
    <row r="4739" spans="1:6" ht="18.75" customHeight="1" x14ac:dyDescent="0.35">
      <c r="A4739" s="4">
        <v>2352420</v>
      </c>
      <c r="B4739" s="5" t="s">
        <v>29423</v>
      </c>
      <c r="C4739" s="28" t="str">
        <f t="shared" si="304"/>
        <v>007</v>
      </c>
      <c r="D4739" s="28" t="str">
        <f t="shared" si="305"/>
        <v>720</v>
      </c>
      <c r="E4739" s="28" t="str">
        <f t="shared" si="306"/>
        <v>0007573000306230</v>
      </c>
      <c r="F4739" s="28" t="str">
        <f t="shared" si="307"/>
        <v>30</v>
      </c>
    </row>
    <row r="4740" spans="1:6" ht="18.75" customHeight="1" x14ac:dyDescent="0.35">
      <c r="A4740" s="4">
        <v>1550225</v>
      </c>
      <c r="B4740" s="5" t="s">
        <v>29424</v>
      </c>
      <c r="C4740" s="28" t="str">
        <f t="shared" si="304"/>
        <v>164</v>
      </c>
      <c r="D4740" s="28" t="str">
        <f t="shared" si="305"/>
        <v>720</v>
      </c>
      <c r="E4740" s="28" t="str">
        <f t="shared" si="306"/>
        <v>2111175290990011</v>
      </c>
      <c r="F4740" s="28" t="str">
        <f t="shared" si="307"/>
        <v>62</v>
      </c>
    </row>
    <row r="4741" spans="1:6" ht="18.75" customHeight="1" x14ac:dyDescent="0.35">
      <c r="A4741" s="4">
        <v>1236084</v>
      </c>
      <c r="B4741" s="5" t="s">
        <v>29425</v>
      </c>
      <c r="C4741" s="28" t="str">
        <f t="shared" si="304"/>
        <v>164</v>
      </c>
      <c r="D4741" s="28" t="str">
        <f t="shared" si="305"/>
        <v>640</v>
      </c>
      <c r="E4741" s="28" t="str">
        <f t="shared" si="306"/>
        <v>2111159634390005</v>
      </c>
      <c r="F4741" s="28" t="str">
        <f t="shared" si="307"/>
        <v>48</v>
      </c>
    </row>
    <row r="4742" spans="1:6" ht="18.75" customHeight="1" x14ac:dyDescent="0.35">
      <c r="A4742" s="4">
        <v>1550268</v>
      </c>
      <c r="B4742" s="5" t="s">
        <v>29426</v>
      </c>
      <c r="C4742" s="28" t="str">
        <f t="shared" si="304"/>
        <v>007</v>
      </c>
      <c r="D4742" s="28" t="str">
        <f t="shared" si="305"/>
        <v>720</v>
      </c>
      <c r="E4742" s="28" t="str">
        <f t="shared" si="306"/>
        <v>0006615000304908</v>
      </c>
      <c r="F4742" s="28" t="str">
        <f t="shared" si="307"/>
        <v>56</v>
      </c>
    </row>
    <row r="4743" spans="1:6" ht="18.75" customHeight="1" x14ac:dyDescent="0.35">
      <c r="A4743" s="4">
        <v>215471</v>
      </c>
      <c r="B4743" s="5" t="s">
        <v>29427</v>
      </c>
      <c r="C4743" s="28" t="str">
        <f t="shared" si="304"/>
        <v>350</v>
      </c>
      <c r="D4743" s="28" t="str">
        <f t="shared" si="305"/>
        <v>810</v>
      </c>
      <c r="E4743" s="28" t="str">
        <f t="shared" si="306"/>
        <v>0000000009460921</v>
      </c>
      <c r="F4743" s="28" t="str">
        <f t="shared" si="307"/>
        <v>95</v>
      </c>
    </row>
    <row r="4744" spans="1:6" ht="18.75" customHeight="1" x14ac:dyDescent="0.35">
      <c r="A4744" s="4">
        <v>2048103</v>
      </c>
      <c r="B4744" s="5" t="s">
        <v>29428</v>
      </c>
      <c r="C4744" s="28" t="str">
        <f t="shared" si="304"/>
        <v>164</v>
      </c>
      <c r="D4744" s="28" t="str">
        <f t="shared" si="305"/>
        <v>720</v>
      </c>
      <c r="E4744" s="28" t="str">
        <f t="shared" si="306"/>
        <v>2111188261060003</v>
      </c>
      <c r="F4744" s="28" t="str">
        <f t="shared" si="307"/>
        <v>31</v>
      </c>
    </row>
    <row r="4745" spans="1:6" ht="18.75" customHeight="1" x14ac:dyDescent="0.35">
      <c r="A4745" s="4">
        <v>1157676</v>
      </c>
      <c r="B4745" s="5" t="s">
        <v>29429</v>
      </c>
      <c r="C4745" s="28" t="str">
        <f t="shared" si="304"/>
        <v>011</v>
      </c>
      <c r="D4745" s="28" t="str">
        <f t="shared" si="305"/>
        <v>150</v>
      </c>
      <c r="E4745" s="28" t="str">
        <f t="shared" si="306"/>
        <v>0000012000004705</v>
      </c>
      <c r="F4745" s="28" t="str">
        <f t="shared" si="307"/>
        <v>44</v>
      </c>
    </row>
    <row r="4746" spans="1:6" ht="18.75" customHeight="1" x14ac:dyDescent="0.35">
      <c r="A4746" s="4">
        <v>1966594</v>
      </c>
      <c r="B4746" s="5" t="s">
        <v>29430</v>
      </c>
      <c r="C4746" s="28" t="str">
        <f t="shared" si="304"/>
        <v>007</v>
      </c>
      <c r="D4746" s="28" t="str">
        <f t="shared" si="305"/>
        <v>640</v>
      </c>
      <c r="E4746" s="28" t="str">
        <f t="shared" si="306"/>
        <v>0002352000303576</v>
      </c>
      <c r="F4746" s="28" t="str">
        <f t="shared" si="307"/>
        <v>89</v>
      </c>
    </row>
    <row r="4747" spans="1:6" ht="18.75" customHeight="1" x14ac:dyDescent="0.35">
      <c r="A4747" s="4">
        <v>1052928</v>
      </c>
      <c r="B4747" s="5" t="s">
        <v>29431</v>
      </c>
      <c r="C4747" s="28" t="str">
        <f t="shared" si="304"/>
        <v>164</v>
      </c>
      <c r="D4747" s="28" t="str">
        <f t="shared" si="305"/>
        <v>640</v>
      </c>
      <c r="E4747" s="28" t="str">
        <f t="shared" si="306"/>
        <v>2111158507830006</v>
      </c>
      <c r="F4747" s="28" t="str">
        <f t="shared" si="307"/>
        <v>31</v>
      </c>
    </row>
    <row r="4748" spans="1:6" ht="18.75" customHeight="1" x14ac:dyDescent="0.35">
      <c r="A4748" s="4">
        <v>2011334</v>
      </c>
      <c r="B4748" s="5" t="s">
        <v>29432</v>
      </c>
      <c r="C4748" s="28" t="str">
        <f t="shared" si="304"/>
        <v>007</v>
      </c>
      <c r="D4748" s="28" t="str">
        <f t="shared" si="305"/>
        <v>640</v>
      </c>
      <c r="E4748" s="28" t="str">
        <f t="shared" si="306"/>
        <v>0006465000302146</v>
      </c>
      <c r="F4748" s="28" t="str">
        <f t="shared" si="307"/>
        <v>13</v>
      </c>
    </row>
    <row r="4749" spans="1:6" ht="18.75" customHeight="1" x14ac:dyDescent="0.35">
      <c r="A4749" s="4">
        <v>2352404</v>
      </c>
      <c r="B4749" s="5" t="s">
        <v>29433</v>
      </c>
      <c r="C4749" s="28" t="str">
        <f t="shared" si="304"/>
        <v>350</v>
      </c>
      <c r="D4749" s="28" t="str">
        <f t="shared" si="305"/>
        <v>810</v>
      </c>
      <c r="E4749" s="28" t="str">
        <f t="shared" si="306"/>
        <v>0000000010006378</v>
      </c>
      <c r="F4749" s="28" t="str">
        <f t="shared" si="307"/>
        <v>17</v>
      </c>
    </row>
    <row r="4750" spans="1:6" ht="18.75" customHeight="1" x14ac:dyDescent="0.35">
      <c r="A4750" s="4">
        <v>1266875</v>
      </c>
      <c r="B4750" s="5" t="s">
        <v>29434</v>
      </c>
      <c r="C4750" s="28" t="str">
        <f t="shared" si="304"/>
        <v>007</v>
      </c>
      <c r="D4750" s="28" t="str">
        <f t="shared" si="305"/>
        <v>640</v>
      </c>
      <c r="E4750" s="28" t="str">
        <f t="shared" si="306"/>
        <v>0007055000303118</v>
      </c>
      <c r="F4750" s="28" t="str">
        <f t="shared" si="307"/>
        <v>64</v>
      </c>
    </row>
    <row r="4751" spans="1:6" ht="18.75" customHeight="1" x14ac:dyDescent="0.35">
      <c r="A4751" s="4">
        <v>2047379</v>
      </c>
      <c r="B4751" s="5" t="s">
        <v>29435</v>
      </c>
      <c r="C4751" s="28" t="str">
        <f t="shared" si="304"/>
        <v>360</v>
      </c>
      <c r="D4751" s="28" t="str">
        <f t="shared" si="305"/>
        <v>640</v>
      </c>
      <c r="E4751" s="28" t="str">
        <f t="shared" si="306"/>
        <v>0000061782600019</v>
      </c>
      <c r="F4751" s="28" t="str">
        <f t="shared" si="307"/>
        <v>06</v>
      </c>
    </row>
    <row r="4752" spans="1:6" ht="18.75" customHeight="1" x14ac:dyDescent="0.35">
      <c r="A4752" s="4">
        <v>55989</v>
      </c>
      <c r="B4752" s="5" t="s">
        <v>29436</v>
      </c>
      <c r="C4752" s="28" t="str">
        <f t="shared" si="304"/>
        <v>164</v>
      </c>
      <c r="D4752" s="28" t="str">
        <f t="shared" si="305"/>
        <v>640</v>
      </c>
      <c r="E4752" s="28" t="str">
        <f t="shared" si="306"/>
        <v>2111133319360005</v>
      </c>
      <c r="F4752" s="28" t="str">
        <f t="shared" si="307"/>
        <v>69</v>
      </c>
    </row>
    <row r="4753" spans="1:6" ht="18.75" customHeight="1" x14ac:dyDescent="0.35">
      <c r="A4753" s="4">
        <v>1967013</v>
      </c>
      <c r="B4753" s="5" t="s">
        <v>29437</v>
      </c>
      <c r="C4753" s="28" t="str">
        <f t="shared" si="304"/>
        <v>350</v>
      </c>
      <c r="D4753" s="28" t="str">
        <f t="shared" si="305"/>
        <v>810</v>
      </c>
      <c r="E4753" s="28" t="str">
        <f t="shared" si="306"/>
        <v>0000000007820360</v>
      </c>
      <c r="F4753" s="28" t="str">
        <f t="shared" si="307"/>
        <v>95</v>
      </c>
    </row>
    <row r="4754" spans="1:6" ht="18.75" customHeight="1" x14ac:dyDescent="0.35">
      <c r="A4754" s="4">
        <v>2046820</v>
      </c>
      <c r="B4754" s="5" t="s">
        <v>29438</v>
      </c>
      <c r="C4754" s="28" t="str">
        <f t="shared" si="304"/>
        <v>164</v>
      </c>
      <c r="D4754" s="28" t="str">
        <f t="shared" si="305"/>
        <v>640</v>
      </c>
      <c r="E4754" s="28" t="str">
        <f t="shared" si="306"/>
        <v>2111190510940019</v>
      </c>
      <c r="F4754" s="28" t="str">
        <f t="shared" si="307"/>
        <v>68</v>
      </c>
    </row>
    <row r="4755" spans="1:6" ht="18.75" customHeight="1" x14ac:dyDescent="0.35">
      <c r="A4755" s="4">
        <v>1966649</v>
      </c>
      <c r="B4755" s="5" t="s">
        <v>29439</v>
      </c>
      <c r="C4755" s="28" t="str">
        <f t="shared" si="304"/>
        <v>360</v>
      </c>
      <c r="D4755" s="28" t="str">
        <f t="shared" si="305"/>
        <v>640</v>
      </c>
      <c r="E4755" s="28" t="str">
        <f t="shared" si="306"/>
        <v>0000012448820015</v>
      </c>
      <c r="F4755" s="28" t="str">
        <f t="shared" si="307"/>
        <v>48</v>
      </c>
    </row>
    <row r="4756" spans="1:6" ht="18.75" customHeight="1" x14ac:dyDescent="0.35">
      <c r="A4756" s="4">
        <v>1968692</v>
      </c>
      <c r="B4756" s="5" t="s">
        <v>29440</v>
      </c>
      <c r="C4756" s="28" t="str">
        <f t="shared" si="304"/>
        <v>011</v>
      </c>
      <c r="D4756" s="28" t="str">
        <f t="shared" si="305"/>
        <v>150</v>
      </c>
      <c r="E4756" s="28" t="str">
        <f t="shared" si="306"/>
        <v>0000012000014701</v>
      </c>
      <c r="F4756" s="28" t="str">
        <f t="shared" si="307"/>
        <v>29</v>
      </c>
    </row>
    <row r="4757" spans="1:6" ht="18.75" customHeight="1" x14ac:dyDescent="0.35">
      <c r="A4757" s="4">
        <v>1967071</v>
      </c>
      <c r="B4757" s="5" t="s">
        <v>29441</v>
      </c>
      <c r="C4757" s="28" t="str">
        <f t="shared" si="304"/>
        <v>646</v>
      </c>
      <c r="D4757" s="28" t="str">
        <f t="shared" si="305"/>
        <v>402</v>
      </c>
      <c r="E4757" s="28" t="str">
        <f t="shared" si="306"/>
        <v>1111713699200054</v>
      </c>
      <c r="F4757" s="28" t="str">
        <f t="shared" si="307"/>
        <v>40</v>
      </c>
    </row>
    <row r="4758" spans="1:6" ht="18.75" customHeight="1" x14ac:dyDescent="0.35">
      <c r="A4758" s="4">
        <v>1966628</v>
      </c>
      <c r="B4758" s="5" t="s">
        <v>29442</v>
      </c>
      <c r="C4758" s="28" t="str">
        <f t="shared" si="304"/>
        <v>007</v>
      </c>
      <c r="D4758" s="28" t="str">
        <f t="shared" si="305"/>
        <v>640</v>
      </c>
      <c r="E4758" s="28" t="str">
        <f t="shared" si="306"/>
        <v>0004418000302979</v>
      </c>
      <c r="F4758" s="28" t="str">
        <f t="shared" si="307"/>
        <v>86</v>
      </c>
    </row>
    <row r="4759" spans="1:6" ht="18.75" customHeight="1" x14ac:dyDescent="0.35">
      <c r="A4759" s="4">
        <v>1966553</v>
      </c>
      <c r="B4759" s="5" t="s">
        <v>29443</v>
      </c>
      <c r="C4759" s="28" t="str">
        <f t="shared" si="304"/>
        <v>225</v>
      </c>
      <c r="D4759" s="28" t="str">
        <f t="shared" si="305"/>
        <v>640</v>
      </c>
      <c r="E4759" s="28" t="str">
        <f t="shared" si="306"/>
        <v>0395846846010126</v>
      </c>
      <c r="F4759" s="28" t="str">
        <f t="shared" si="307"/>
        <v>41</v>
      </c>
    </row>
    <row r="4760" spans="1:6" ht="18.75" customHeight="1" x14ac:dyDescent="0.35">
      <c r="A4760" s="4">
        <v>1966621</v>
      </c>
      <c r="B4760" s="5" t="s">
        <v>29444</v>
      </c>
      <c r="C4760" s="28" t="str">
        <f t="shared" si="304"/>
        <v>164</v>
      </c>
      <c r="D4760" s="28" t="str">
        <f t="shared" si="305"/>
        <v>720</v>
      </c>
      <c r="E4760" s="28" t="str">
        <f t="shared" si="306"/>
        <v>2111145575200006</v>
      </c>
      <c r="F4760" s="28" t="str">
        <f t="shared" si="307"/>
        <v>33</v>
      </c>
    </row>
    <row r="4761" spans="1:6" ht="18.75" customHeight="1" x14ac:dyDescent="0.35">
      <c r="A4761" s="4">
        <v>2352489</v>
      </c>
      <c r="B4761" s="5" t="s">
        <v>29445</v>
      </c>
      <c r="C4761" s="28" t="str">
        <f t="shared" si="304"/>
        <v>164</v>
      </c>
      <c r="D4761" s="28" t="str">
        <f t="shared" si="305"/>
        <v>640</v>
      </c>
      <c r="E4761" s="28" t="str">
        <f t="shared" si="306"/>
        <v>2111101666280001</v>
      </c>
      <c r="F4761" s="28" t="str">
        <f t="shared" si="307"/>
        <v>92</v>
      </c>
    </row>
    <row r="4762" spans="1:6" ht="18.75" customHeight="1" x14ac:dyDescent="0.35">
      <c r="A4762" s="4">
        <v>2352403</v>
      </c>
      <c r="B4762" s="5" t="s">
        <v>29446</v>
      </c>
      <c r="C4762" s="28" t="str">
        <f t="shared" si="304"/>
        <v>164</v>
      </c>
      <c r="D4762" s="28" t="str">
        <f t="shared" si="305"/>
        <v>720</v>
      </c>
      <c r="E4762" s="28" t="str">
        <f t="shared" si="306"/>
        <v>2111165824450004</v>
      </c>
      <c r="F4762" s="28" t="str">
        <f t="shared" si="307"/>
        <v>47</v>
      </c>
    </row>
    <row r="4763" spans="1:6" ht="18.75" customHeight="1" x14ac:dyDescent="0.35">
      <c r="A4763" s="4">
        <v>723969</v>
      </c>
      <c r="B4763" s="5" t="s">
        <v>29447</v>
      </c>
      <c r="C4763" s="28" t="str">
        <f t="shared" si="304"/>
        <v>164</v>
      </c>
      <c r="D4763" s="28" t="str">
        <f t="shared" si="305"/>
        <v>640</v>
      </c>
      <c r="E4763" s="28" t="str">
        <f t="shared" si="306"/>
        <v>2111150565880007</v>
      </c>
      <c r="F4763" s="28" t="str">
        <f t="shared" si="307"/>
        <v>85</v>
      </c>
    </row>
    <row r="4764" spans="1:6" ht="18.75" customHeight="1" x14ac:dyDescent="0.35">
      <c r="A4764" s="4">
        <v>2047535</v>
      </c>
      <c r="B4764" s="5" t="s">
        <v>29448</v>
      </c>
      <c r="C4764" s="28" t="str">
        <f t="shared" si="304"/>
        <v>022</v>
      </c>
      <c r="D4764" s="28" t="str">
        <f t="shared" si="305"/>
        <v>640</v>
      </c>
      <c r="E4764" s="28" t="str">
        <f t="shared" si="306"/>
        <v>0003820033849026</v>
      </c>
      <c r="F4764" s="28" t="str">
        <f t="shared" si="307"/>
        <v>21</v>
      </c>
    </row>
    <row r="4765" spans="1:6" ht="18.75" customHeight="1" x14ac:dyDescent="0.35">
      <c r="A4765" s="4">
        <v>765310</v>
      </c>
      <c r="B4765" s="5" t="s">
        <v>29449</v>
      </c>
      <c r="C4765" s="28" t="str">
        <f t="shared" si="304"/>
        <v>007</v>
      </c>
      <c r="D4765" s="28" t="str">
        <f t="shared" si="305"/>
        <v>640</v>
      </c>
      <c r="E4765" s="28" t="str">
        <f t="shared" si="306"/>
        <v>0004418000301704</v>
      </c>
      <c r="F4765" s="28" t="str">
        <f t="shared" si="307"/>
        <v>31</v>
      </c>
    </row>
    <row r="4766" spans="1:6" ht="18.75" customHeight="1" x14ac:dyDescent="0.35">
      <c r="A4766" s="4">
        <v>1966655</v>
      </c>
      <c r="B4766" s="5" t="s">
        <v>29450</v>
      </c>
      <c r="C4766" s="28" t="str">
        <f t="shared" si="304"/>
        <v>007</v>
      </c>
      <c r="D4766" s="28" t="str">
        <f t="shared" si="305"/>
        <v>640</v>
      </c>
      <c r="E4766" s="28" t="str">
        <f t="shared" si="306"/>
        <v>0004415000431202</v>
      </c>
      <c r="F4766" s="28" t="str">
        <f t="shared" si="307"/>
        <v>37</v>
      </c>
    </row>
    <row r="4767" spans="1:6" ht="18.75" customHeight="1" x14ac:dyDescent="0.35">
      <c r="A4767" s="4">
        <v>2015574</v>
      </c>
      <c r="B4767" s="5" t="s">
        <v>29451</v>
      </c>
      <c r="C4767" s="28" t="str">
        <f t="shared" si="304"/>
        <v>230</v>
      </c>
      <c r="D4767" s="28" t="str">
        <f t="shared" si="305"/>
        <v>150</v>
      </c>
      <c r="E4767" s="28" t="str">
        <f t="shared" si="306"/>
        <v>7643104211027900</v>
      </c>
      <c r="F4767" s="28" t="str">
        <f t="shared" si="307"/>
        <v>90</v>
      </c>
    </row>
    <row r="4768" spans="1:6" ht="18.75" customHeight="1" x14ac:dyDescent="0.35">
      <c r="A4768" s="4">
        <v>1752586</v>
      </c>
      <c r="B4768" s="5" t="s">
        <v>29452</v>
      </c>
      <c r="C4768" s="28" t="str">
        <f t="shared" si="304"/>
        <v>350</v>
      </c>
      <c r="D4768" s="28" t="str">
        <f t="shared" si="305"/>
        <v>810</v>
      </c>
      <c r="E4768" s="28" t="str">
        <f t="shared" si="306"/>
        <v>0000000005091528</v>
      </c>
      <c r="F4768" s="28" t="str">
        <f t="shared" si="307"/>
        <v>82</v>
      </c>
    </row>
    <row r="4769" spans="1:6" ht="18.75" customHeight="1" x14ac:dyDescent="0.35">
      <c r="A4769" s="4">
        <v>95175</v>
      </c>
      <c r="B4769" s="5" t="s">
        <v>29381</v>
      </c>
      <c r="C4769" s="28" t="str">
        <f t="shared" si="304"/>
        <v>011</v>
      </c>
      <c r="D4769" s="28" t="str">
        <f t="shared" si="305"/>
        <v>640</v>
      </c>
      <c r="E4769" s="28" t="str">
        <f t="shared" si="306"/>
        <v>0000052000002643</v>
      </c>
      <c r="F4769" s="28" t="str">
        <f t="shared" si="307"/>
        <v>56</v>
      </c>
    </row>
    <row r="4770" spans="1:6" ht="18.75" customHeight="1" x14ac:dyDescent="0.35">
      <c r="A4770" s="4">
        <v>1051146</v>
      </c>
      <c r="B4770" s="5" t="s">
        <v>29382</v>
      </c>
      <c r="C4770" s="28" t="str">
        <f t="shared" si="304"/>
        <v>310</v>
      </c>
      <c r="D4770" s="28" t="str">
        <f t="shared" si="305"/>
        <v>780</v>
      </c>
      <c r="E4770" s="28" t="str">
        <f t="shared" si="306"/>
        <v>1003118001403201</v>
      </c>
      <c r="F4770" s="28" t="str">
        <f t="shared" si="307"/>
        <v>25</v>
      </c>
    </row>
    <row r="4771" spans="1:6" ht="18.75" customHeight="1" x14ac:dyDescent="0.35">
      <c r="A4771" s="4">
        <v>1722151</v>
      </c>
      <c r="B4771" s="5" t="s">
        <v>29383</v>
      </c>
      <c r="C4771" s="28" t="str">
        <f t="shared" si="304"/>
        <v>225</v>
      </c>
      <c r="D4771" s="28" t="str">
        <f t="shared" si="305"/>
        <v>450</v>
      </c>
      <c r="E4771" s="28" t="str">
        <f t="shared" si="306"/>
        <v>0351038056010104</v>
      </c>
      <c r="F4771" s="28" t="str">
        <f t="shared" si="307"/>
        <v>79</v>
      </c>
    </row>
    <row r="4772" spans="1:6" ht="18.75" customHeight="1" x14ac:dyDescent="0.35">
      <c r="A4772" s="4">
        <v>1438843</v>
      </c>
      <c r="B4772" s="5" t="s">
        <v>29384</v>
      </c>
      <c r="C4772" s="28" t="str">
        <f t="shared" si="304"/>
        <v>164</v>
      </c>
      <c r="D4772" s="28" t="str">
        <f t="shared" si="305"/>
        <v>640</v>
      </c>
      <c r="E4772" s="28" t="str">
        <f t="shared" si="306"/>
        <v>2111191791820003</v>
      </c>
      <c r="F4772" s="28" t="str">
        <f t="shared" si="307"/>
        <v>81</v>
      </c>
    </row>
    <row r="4773" spans="1:6" ht="18.75" customHeight="1" x14ac:dyDescent="0.35">
      <c r="A4773" s="4">
        <v>1121598</v>
      </c>
      <c r="B4773" s="5" t="s">
        <v>29385</v>
      </c>
      <c r="C4773" s="28" t="str">
        <f t="shared" si="304"/>
        <v>007</v>
      </c>
      <c r="D4773" s="28" t="str">
        <f t="shared" si="305"/>
        <v>640</v>
      </c>
      <c r="E4773" s="28" t="str">
        <f t="shared" si="306"/>
        <v>0010427000300829</v>
      </c>
      <c r="F4773" s="28" t="str">
        <f t="shared" si="307"/>
        <v>62</v>
      </c>
    </row>
    <row r="4774" spans="1:6" ht="18.75" customHeight="1" x14ac:dyDescent="0.35">
      <c r="A4774" s="4">
        <v>326572</v>
      </c>
      <c r="B4774" s="5" t="s">
        <v>29344</v>
      </c>
      <c r="C4774" s="28" t="str">
        <f t="shared" si="304"/>
        <v>164</v>
      </c>
      <c r="D4774" s="28" t="str">
        <f t="shared" si="305"/>
        <v>640</v>
      </c>
      <c r="E4774" s="28" t="str">
        <f t="shared" si="306"/>
        <v>2111133159280008</v>
      </c>
      <c r="F4774" s="28" t="str">
        <f t="shared" si="307"/>
        <v>44</v>
      </c>
    </row>
    <row r="4775" spans="1:6" ht="18.75" customHeight="1" x14ac:dyDescent="0.35">
      <c r="A4775" s="4">
        <v>1758149</v>
      </c>
      <c r="B4775" s="5" t="s">
        <v>29386</v>
      </c>
      <c r="C4775" s="28" t="str">
        <f t="shared" si="304"/>
        <v>360</v>
      </c>
      <c r="D4775" s="28" t="str">
        <f t="shared" si="305"/>
        <v>640</v>
      </c>
      <c r="E4775" s="28" t="str">
        <f t="shared" si="306"/>
        <v>0000049903970013</v>
      </c>
      <c r="F4775" s="28" t="str">
        <f t="shared" si="307"/>
        <v>51</v>
      </c>
    </row>
    <row r="4776" spans="1:6" ht="18.75" customHeight="1" x14ac:dyDescent="0.35">
      <c r="A4776" s="4">
        <v>1722620</v>
      </c>
      <c r="B4776" s="5" t="s">
        <v>29387</v>
      </c>
      <c r="C4776" s="28" t="str">
        <f t="shared" si="304"/>
        <v>021</v>
      </c>
      <c r="D4776" s="28" t="str">
        <f t="shared" si="305"/>
        <v>640</v>
      </c>
      <c r="E4776" s="28" t="str">
        <f t="shared" si="306"/>
        <v>0000233001063597</v>
      </c>
      <c r="F4776" s="28" t="str">
        <f t="shared" si="307"/>
        <v>95</v>
      </c>
    </row>
    <row r="4777" spans="1:6" ht="18.75" customHeight="1" x14ac:dyDescent="0.35">
      <c r="A4777" s="4">
        <v>1546212</v>
      </c>
      <c r="B4777" s="5" t="s">
        <v>29388</v>
      </c>
      <c r="C4777" s="28" t="str">
        <f t="shared" si="304"/>
        <v>164</v>
      </c>
      <c r="D4777" s="28" t="str">
        <f t="shared" si="305"/>
        <v>640</v>
      </c>
      <c r="E4777" s="28" t="str">
        <f t="shared" si="306"/>
        <v>2111198790860005</v>
      </c>
      <c r="F4777" s="28" t="str">
        <f t="shared" si="307"/>
        <v>13</v>
      </c>
    </row>
    <row r="4778" spans="1:6" ht="18.75" customHeight="1" x14ac:dyDescent="0.35">
      <c r="A4778" s="4">
        <v>1544712</v>
      </c>
      <c r="B4778" s="5" t="s">
        <v>29389</v>
      </c>
      <c r="C4778" s="28" t="str">
        <f t="shared" si="304"/>
        <v>230</v>
      </c>
      <c r="D4778" s="28" t="str">
        <f t="shared" si="305"/>
        <v>640</v>
      </c>
      <c r="E4778" s="28" t="str">
        <f t="shared" si="306"/>
        <v>2937761211006000</v>
      </c>
      <c r="F4778" s="28" t="str">
        <f t="shared" si="307"/>
        <v>11</v>
      </c>
    </row>
    <row r="4779" spans="1:6" ht="18.75" customHeight="1" x14ac:dyDescent="0.35">
      <c r="A4779" s="4">
        <v>342803</v>
      </c>
      <c r="B4779" s="5" t="s">
        <v>29390</v>
      </c>
      <c r="C4779" s="28" t="str">
        <f t="shared" si="304"/>
        <v>230</v>
      </c>
      <c r="D4779" s="28" t="str">
        <f t="shared" si="305"/>
        <v>640</v>
      </c>
      <c r="E4779" s="28" t="str">
        <f t="shared" si="306"/>
        <v>3694686211028100</v>
      </c>
      <c r="F4779" s="28" t="str">
        <f t="shared" si="307"/>
        <v>83</v>
      </c>
    </row>
    <row r="4780" spans="1:6" ht="18.75" customHeight="1" x14ac:dyDescent="0.35">
      <c r="A4780" s="4">
        <v>725421</v>
      </c>
      <c r="B4780" s="5" t="s">
        <v>29391</v>
      </c>
      <c r="C4780" s="28" t="str">
        <f t="shared" si="304"/>
        <v>164</v>
      </c>
      <c r="D4780" s="28" t="str">
        <f t="shared" si="305"/>
        <v>640</v>
      </c>
      <c r="E4780" s="28" t="str">
        <f t="shared" si="306"/>
        <v>2111135107140002</v>
      </c>
      <c r="F4780" s="28" t="str">
        <f t="shared" si="307"/>
        <v>83</v>
      </c>
    </row>
    <row r="4781" spans="1:6" ht="18.75" customHeight="1" x14ac:dyDescent="0.35">
      <c r="A4781" s="4">
        <v>1757412</v>
      </c>
      <c r="B4781" s="5" t="s">
        <v>29392</v>
      </c>
      <c r="C4781" s="28" t="str">
        <f t="shared" si="304"/>
        <v>164</v>
      </c>
      <c r="D4781" s="28" t="str">
        <f t="shared" si="305"/>
        <v>640</v>
      </c>
      <c r="E4781" s="28" t="str">
        <f t="shared" si="306"/>
        <v>2111147356700006</v>
      </c>
      <c r="F4781" s="28" t="str">
        <f t="shared" si="307"/>
        <v>58</v>
      </c>
    </row>
    <row r="4782" spans="1:6" ht="18.75" customHeight="1" x14ac:dyDescent="0.35">
      <c r="A4782" s="4">
        <v>59726</v>
      </c>
      <c r="B4782" s="5" t="s">
        <v>29393</v>
      </c>
      <c r="C4782" s="28" t="str">
        <f t="shared" si="304"/>
        <v>164</v>
      </c>
      <c r="D4782" s="28" t="str">
        <f t="shared" si="305"/>
        <v>640</v>
      </c>
      <c r="E4782" s="28" t="str">
        <f t="shared" si="306"/>
        <v>2111150443360008</v>
      </c>
      <c r="F4782" s="28" t="str">
        <f t="shared" si="307"/>
        <v>19</v>
      </c>
    </row>
    <row r="4783" spans="1:6" ht="18.75" customHeight="1" x14ac:dyDescent="0.35">
      <c r="A4783" s="4">
        <v>1592465</v>
      </c>
      <c r="B4783" s="5" t="s">
        <v>29394</v>
      </c>
      <c r="C4783" s="28" t="str">
        <f t="shared" si="304"/>
        <v>007</v>
      </c>
      <c r="D4783" s="28" t="str">
        <f t="shared" si="305"/>
        <v>731</v>
      </c>
      <c r="E4783" s="28" t="str">
        <f t="shared" si="306"/>
        <v>0004347000302363</v>
      </c>
      <c r="F4783" s="28" t="str">
        <f t="shared" si="307"/>
        <v>10</v>
      </c>
    </row>
    <row r="4784" spans="1:6" ht="18.75" customHeight="1" x14ac:dyDescent="0.35">
      <c r="A4784" s="4">
        <v>774990</v>
      </c>
      <c r="B4784" s="5" t="s">
        <v>29395</v>
      </c>
      <c r="C4784" s="28" t="str">
        <f t="shared" si="304"/>
        <v>164</v>
      </c>
      <c r="D4784" s="28" t="str">
        <f t="shared" si="305"/>
        <v>640</v>
      </c>
      <c r="E4784" s="28" t="str">
        <f t="shared" si="306"/>
        <v>2111153298110007</v>
      </c>
      <c r="F4784" s="28" t="str">
        <f t="shared" si="307"/>
        <v>11</v>
      </c>
    </row>
    <row r="4785" spans="1:6" ht="18.75" customHeight="1" x14ac:dyDescent="0.35">
      <c r="A4785" s="4">
        <v>718216</v>
      </c>
      <c r="B4785" s="5" t="s">
        <v>29396</v>
      </c>
      <c r="C4785" s="28" t="str">
        <f t="shared" si="304"/>
        <v>164</v>
      </c>
      <c r="D4785" s="28" t="str">
        <f t="shared" si="305"/>
        <v>640</v>
      </c>
      <c r="E4785" s="28" t="str">
        <f t="shared" si="306"/>
        <v>2111134754110038</v>
      </c>
      <c r="F4785" s="28" t="str">
        <f t="shared" si="307"/>
        <v>34</v>
      </c>
    </row>
    <row r="4786" spans="1:6" ht="18.75" customHeight="1" x14ac:dyDescent="0.35">
      <c r="A4786" s="4">
        <v>1278356</v>
      </c>
      <c r="B4786" s="5" t="s">
        <v>29397</v>
      </c>
      <c r="C4786" s="28" t="str">
        <f t="shared" si="304"/>
        <v>230</v>
      </c>
      <c r="D4786" s="28" t="str">
        <f t="shared" si="305"/>
        <v>726</v>
      </c>
      <c r="E4786" s="28" t="str">
        <f t="shared" si="306"/>
        <v>6899082211024400</v>
      </c>
      <c r="F4786" s="28" t="str">
        <f t="shared" si="307"/>
        <v>32</v>
      </c>
    </row>
    <row r="4787" spans="1:6" ht="18.75" customHeight="1" x14ac:dyDescent="0.35">
      <c r="A4787" s="4">
        <v>789657</v>
      </c>
      <c r="B4787" s="5" t="s">
        <v>29398</v>
      </c>
      <c r="C4787" s="28" t="str">
        <f t="shared" si="304"/>
        <v>350</v>
      </c>
      <c r="D4787" s="28" t="str">
        <f t="shared" si="305"/>
        <v>810</v>
      </c>
      <c r="E4787" s="28" t="str">
        <f t="shared" si="306"/>
        <v>0000000000222904</v>
      </c>
      <c r="F4787" s="28" t="str">
        <f t="shared" si="307"/>
        <v>82</v>
      </c>
    </row>
    <row r="4788" spans="1:6" ht="18.75" customHeight="1" x14ac:dyDescent="0.35">
      <c r="A4788" s="4">
        <v>1408316</v>
      </c>
      <c r="B4788" s="5" t="s">
        <v>29399</v>
      </c>
      <c r="C4788" s="28" t="str">
        <f t="shared" si="304"/>
        <v>164</v>
      </c>
      <c r="D4788" s="28" t="str">
        <f t="shared" si="305"/>
        <v>640</v>
      </c>
      <c r="E4788" s="28" t="str">
        <f t="shared" si="306"/>
        <v>2111170686750004</v>
      </c>
      <c r="F4788" s="28" t="str">
        <f t="shared" si="307"/>
        <v>50</v>
      </c>
    </row>
    <row r="4789" spans="1:6" ht="18.75" customHeight="1" x14ac:dyDescent="0.35">
      <c r="A4789" s="4">
        <v>2056197</v>
      </c>
      <c r="B4789" s="5" t="s">
        <v>29400</v>
      </c>
      <c r="C4789" s="28" t="str">
        <f t="shared" si="304"/>
        <v>164</v>
      </c>
      <c r="D4789" s="28" t="str">
        <f t="shared" si="305"/>
        <v>640</v>
      </c>
      <c r="E4789" s="28" t="str">
        <f t="shared" si="306"/>
        <v>2111114409630002</v>
      </c>
      <c r="F4789" s="28" t="str">
        <f t="shared" si="307"/>
        <v>11</v>
      </c>
    </row>
    <row r="4790" spans="1:6" ht="18.75" customHeight="1" x14ac:dyDescent="0.35">
      <c r="A4790" s="4">
        <v>323669</v>
      </c>
      <c r="B4790" s="5" t="s">
        <v>29401</v>
      </c>
      <c r="C4790" s="28" t="str">
        <f t="shared" si="304"/>
        <v>011</v>
      </c>
      <c r="D4790" s="28" t="str">
        <f t="shared" si="305"/>
        <v>640</v>
      </c>
      <c r="E4790" s="28" t="str">
        <f t="shared" si="306"/>
        <v>0000112000008031</v>
      </c>
      <c r="F4790" s="28" t="str">
        <f t="shared" si="307"/>
        <v>82</v>
      </c>
    </row>
    <row r="4791" spans="1:6" ht="18.75" customHeight="1" x14ac:dyDescent="0.35">
      <c r="A4791" s="4">
        <v>896443</v>
      </c>
      <c r="B4791" s="5" t="s">
        <v>29402</v>
      </c>
      <c r="C4791" s="28" t="str">
        <f t="shared" si="304"/>
        <v>022</v>
      </c>
      <c r="D4791" s="28" t="str">
        <f t="shared" si="305"/>
        <v>640</v>
      </c>
      <c r="E4791" s="28" t="str">
        <f t="shared" si="306"/>
        <v>0001040009299241</v>
      </c>
      <c r="F4791" s="28" t="str">
        <f t="shared" si="307"/>
        <v>21</v>
      </c>
    </row>
    <row r="4792" spans="1:6" ht="18.75" customHeight="1" x14ac:dyDescent="0.35">
      <c r="A4792" s="4">
        <v>1994098</v>
      </c>
      <c r="B4792" s="5" t="s">
        <v>29403</v>
      </c>
      <c r="C4792" s="28" t="str">
        <f t="shared" si="304"/>
        <v>164</v>
      </c>
      <c r="D4792" s="28" t="str">
        <f t="shared" si="305"/>
        <v>640</v>
      </c>
      <c r="E4792" s="28" t="str">
        <f t="shared" si="306"/>
        <v>2111143435430004</v>
      </c>
      <c r="F4792" s="28" t="str">
        <f t="shared" si="307"/>
        <v>40</v>
      </c>
    </row>
    <row r="4793" spans="1:6" ht="18.75" customHeight="1" x14ac:dyDescent="0.35">
      <c r="A4793" s="4">
        <v>1261609</v>
      </c>
      <c r="B4793" s="5" t="s">
        <v>29404</v>
      </c>
      <c r="C4793" s="28" t="str">
        <f t="shared" ref="C4793:C4856" si="308">LEFT(B4793,3)</f>
        <v>366</v>
      </c>
      <c r="D4793" s="28" t="str">
        <f t="shared" ref="D4793:D4856" si="309">RIGHT(LEFTB(B4793,6),3)</f>
        <v>640</v>
      </c>
      <c r="E4793" s="28" t="str">
        <f t="shared" ref="E4793:E4856" si="310">RIGHT(LEFTB(B4793,22),16)</f>
        <v>0143889100316517</v>
      </c>
      <c r="F4793" s="28" t="str">
        <f t="shared" ref="F4793:F4856" si="311">RIGHT(B4793,2)</f>
        <v>68</v>
      </c>
    </row>
    <row r="4794" spans="1:6" ht="18.75" customHeight="1" x14ac:dyDescent="0.35">
      <c r="A4794" s="4">
        <v>1587875</v>
      </c>
      <c r="B4794" s="5" t="s">
        <v>29405</v>
      </c>
      <c r="C4794" s="28" t="str">
        <f t="shared" si="308"/>
        <v>007</v>
      </c>
      <c r="D4794" s="28" t="str">
        <f t="shared" si="309"/>
        <v>640</v>
      </c>
      <c r="E4794" s="28" t="str">
        <f t="shared" si="310"/>
        <v>0005319000308134</v>
      </c>
      <c r="F4794" s="28" t="str">
        <f t="shared" si="311"/>
        <v>01</v>
      </c>
    </row>
    <row r="4795" spans="1:6" ht="18.75" customHeight="1" x14ac:dyDescent="0.35">
      <c r="A4795" s="4">
        <v>748333</v>
      </c>
      <c r="B4795" s="5" t="s">
        <v>29406</v>
      </c>
      <c r="C4795" s="28" t="str">
        <f t="shared" si="308"/>
        <v>007</v>
      </c>
      <c r="D4795" s="28" t="str">
        <f t="shared" si="309"/>
        <v>643</v>
      </c>
      <c r="E4795" s="28" t="str">
        <f t="shared" si="310"/>
        <v>0008509000303051</v>
      </c>
      <c r="F4795" s="28" t="str">
        <f t="shared" si="311"/>
        <v>03</v>
      </c>
    </row>
    <row r="4796" spans="1:6" ht="18.75" customHeight="1" x14ac:dyDescent="0.35">
      <c r="A4796" s="4">
        <v>1994098</v>
      </c>
      <c r="B4796" s="5" t="s">
        <v>29407</v>
      </c>
      <c r="C4796" s="28" t="str">
        <f t="shared" si="308"/>
        <v>164</v>
      </c>
      <c r="D4796" s="28" t="str">
        <f t="shared" si="309"/>
        <v>640</v>
      </c>
      <c r="E4796" s="28" t="str">
        <f t="shared" si="310"/>
        <v>2111107934960001</v>
      </c>
      <c r="F4796" s="28" t="str">
        <f t="shared" si="311"/>
        <v>89</v>
      </c>
    </row>
    <row r="4797" spans="1:6" ht="18.75" customHeight="1" x14ac:dyDescent="0.35">
      <c r="A4797" s="4">
        <v>1281997</v>
      </c>
      <c r="B4797" s="5" t="s">
        <v>29408</v>
      </c>
      <c r="C4797" s="28" t="str">
        <f t="shared" si="308"/>
        <v>164</v>
      </c>
      <c r="D4797" s="28" t="str">
        <f t="shared" si="309"/>
        <v>150</v>
      </c>
      <c r="E4797" s="28" t="str">
        <f t="shared" si="310"/>
        <v>2111182770500005</v>
      </c>
      <c r="F4797" s="28" t="str">
        <f t="shared" si="311"/>
        <v>26</v>
      </c>
    </row>
    <row r="4798" spans="1:6" ht="18.75" customHeight="1" x14ac:dyDescent="0.35">
      <c r="A4798" s="4">
        <v>2048897</v>
      </c>
      <c r="B4798" s="5" t="s">
        <v>29409</v>
      </c>
      <c r="C4798" s="28" t="str">
        <f t="shared" si="308"/>
        <v>230</v>
      </c>
      <c r="D4798" s="28" t="str">
        <f t="shared" si="309"/>
        <v>735</v>
      </c>
      <c r="E4798" s="28" t="str">
        <f t="shared" si="310"/>
        <v>2735482211011500</v>
      </c>
      <c r="F4798" s="28" t="str">
        <f t="shared" si="311"/>
        <v>58</v>
      </c>
    </row>
    <row r="4799" spans="1:6" ht="18.75" customHeight="1" x14ac:dyDescent="0.35">
      <c r="A4799" s="4">
        <v>1755787</v>
      </c>
      <c r="B4799" s="5" t="s">
        <v>29410</v>
      </c>
      <c r="C4799" s="28" t="str">
        <f t="shared" si="308"/>
        <v>022</v>
      </c>
      <c r="D4799" s="28" t="str">
        <f t="shared" si="309"/>
        <v>640</v>
      </c>
      <c r="E4799" s="28" t="str">
        <f t="shared" si="310"/>
        <v>0002130027843889</v>
      </c>
      <c r="F4799" s="28" t="str">
        <f t="shared" si="311"/>
        <v>21</v>
      </c>
    </row>
    <row r="4800" spans="1:6" ht="18.75" customHeight="1" x14ac:dyDescent="0.35">
      <c r="A4800" s="4">
        <v>2111357</v>
      </c>
      <c r="B4800" s="5" t="s">
        <v>29411</v>
      </c>
      <c r="C4800" s="28" t="str">
        <f t="shared" si="308"/>
        <v>230</v>
      </c>
      <c r="D4800" s="28" t="str">
        <f t="shared" si="309"/>
        <v>720</v>
      </c>
      <c r="E4800" s="28" t="str">
        <f t="shared" si="310"/>
        <v>2740252211026700</v>
      </c>
      <c r="F4800" s="28" t="str">
        <f t="shared" si="311"/>
        <v>37</v>
      </c>
    </row>
    <row r="4801" spans="1:6" ht="18.75" customHeight="1" x14ac:dyDescent="0.35">
      <c r="A4801" s="4">
        <v>2265337</v>
      </c>
      <c r="B4801" s="5" t="s">
        <v>29412</v>
      </c>
      <c r="C4801" s="28" t="str">
        <f t="shared" si="308"/>
        <v>230</v>
      </c>
      <c r="D4801" s="28" t="str">
        <f t="shared" si="309"/>
        <v>640</v>
      </c>
      <c r="E4801" s="28" t="str">
        <f t="shared" si="310"/>
        <v>2965821211016900</v>
      </c>
      <c r="F4801" s="28" t="str">
        <f t="shared" si="311"/>
        <v>59</v>
      </c>
    </row>
    <row r="4802" spans="1:6" ht="18.75" customHeight="1" x14ac:dyDescent="0.35">
      <c r="A4802" s="4">
        <v>2155669</v>
      </c>
      <c r="B4802" s="5" t="s">
        <v>29413</v>
      </c>
      <c r="C4802" s="28" t="str">
        <f t="shared" si="308"/>
        <v>007</v>
      </c>
      <c r="D4802" s="28" t="str">
        <f t="shared" si="309"/>
        <v>640</v>
      </c>
      <c r="E4802" s="28" t="str">
        <f t="shared" si="310"/>
        <v>0002445300310063</v>
      </c>
      <c r="F4802" s="28" t="str">
        <f t="shared" si="311"/>
        <v>95</v>
      </c>
    </row>
    <row r="4803" spans="1:6" ht="18.75" customHeight="1" x14ac:dyDescent="0.35">
      <c r="A4803" s="4">
        <v>1598400</v>
      </c>
      <c r="B4803" s="5" t="s">
        <v>29414</v>
      </c>
      <c r="C4803" s="28" t="str">
        <f t="shared" si="308"/>
        <v>164</v>
      </c>
      <c r="D4803" s="28" t="str">
        <f t="shared" si="309"/>
        <v>640</v>
      </c>
      <c r="E4803" s="28" t="str">
        <f t="shared" si="310"/>
        <v>2111188344630046</v>
      </c>
      <c r="F4803" s="28" t="str">
        <f t="shared" si="311"/>
        <v>21</v>
      </c>
    </row>
    <row r="4804" spans="1:6" ht="18.75" customHeight="1" x14ac:dyDescent="0.35">
      <c r="A4804" s="4">
        <v>1688235</v>
      </c>
      <c r="B4804" s="5" t="s">
        <v>29415</v>
      </c>
      <c r="C4804" s="28" t="str">
        <f t="shared" si="308"/>
        <v>007</v>
      </c>
      <c r="D4804" s="28" t="str">
        <f t="shared" si="309"/>
        <v>395</v>
      </c>
      <c r="E4804" s="28" t="str">
        <f t="shared" si="310"/>
        <v>0009845000301610</v>
      </c>
      <c r="F4804" s="28" t="str">
        <f t="shared" si="311"/>
        <v>27</v>
      </c>
    </row>
    <row r="4805" spans="1:6" ht="18.75" customHeight="1" x14ac:dyDescent="0.35">
      <c r="A4805" s="4">
        <v>1544615</v>
      </c>
      <c r="B4805" s="5" t="s">
        <v>29416</v>
      </c>
      <c r="C4805" s="28" t="str">
        <f t="shared" si="308"/>
        <v>350</v>
      </c>
      <c r="D4805" s="28" t="str">
        <f t="shared" si="309"/>
        <v>810</v>
      </c>
      <c r="E4805" s="28" t="str">
        <f t="shared" si="310"/>
        <v>0000000013059202</v>
      </c>
      <c r="F4805" s="28" t="str">
        <f t="shared" si="311"/>
        <v>91</v>
      </c>
    </row>
    <row r="4806" spans="1:6" ht="18.75" customHeight="1" x14ac:dyDescent="0.35">
      <c r="A4806" s="4">
        <v>1116500</v>
      </c>
      <c r="B4806" s="5" t="s">
        <v>29417</v>
      </c>
      <c r="C4806" s="28" t="str">
        <f t="shared" si="308"/>
        <v>230</v>
      </c>
      <c r="D4806" s="28" t="str">
        <f t="shared" si="309"/>
        <v>640</v>
      </c>
      <c r="E4806" s="28" t="str">
        <f t="shared" si="310"/>
        <v>4100020211011700</v>
      </c>
      <c r="F4806" s="28" t="str">
        <f t="shared" si="311"/>
        <v>55</v>
      </c>
    </row>
    <row r="4807" spans="1:6" ht="18.75" customHeight="1" x14ac:dyDescent="0.35">
      <c r="A4807" s="4">
        <v>1968956</v>
      </c>
      <c r="B4807" s="5" t="s">
        <v>29418</v>
      </c>
      <c r="C4807" s="28" t="str">
        <f t="shared" si="308"/>
        <v>164</v>
      </c>
      <c r="D4807" s="28" t="str">
        <f t="shared" si="309"/>
        <v>640</v>
      </c>
      <c r="E4807" s="28" t="str">
        <f t="shared" si="310"/>
        <v>2111145586780004</v>
      </c>
      <c r="F4807" s="28" t="str">
        <f t="shared" si="311"/>
        <v>46</v>
      </c>
    </row>
    <row r="4808" spans="1:6" ht="18.75" customHeight="1" x14ac:dyDescent="0.35">
      <c r="A4808" s="4">
        <v>2352494</v>
      </c>
      <c r="B4808" s="5" t="s">
        <v>29419</v>
      </c>
      <c r="C4808" s="28" t="str">
        <f t="shared" si="308"/>
        <v>007</v>
      </c>
      <c r="D4808" s="28" t="str">
        <f t="shared" si="309"/>
        <v>640</v>
      </c>
      <c r="E4808" s="28" t="str">
        <f t="shared" si="310"/>
        <v>0001734300400011</v>
      </c>
      <c r="F4808" s="28" t="str">
        <f t="shared" si="311"/>
        <v>71</v>
      </c>
    </row>
    <row r="4809" spans="1:6" ht="18.75" customHeight="1" x14ac:dyDescent="0.35">
      <c r="A4809" s="4">
        <v>2352503</v>
      </c>
      <c r="B4809" s="5" t="s">
        <v>29420</v>
      </c>
      <c r="C4809" s="28" t="str">
        <f t="shared" si="308"/>
        <v>350</v>
      </c>
      <c r="D4809" s="28" t="str">
        <f t="shared" si="309"/>
        <v>810</v>
      </c>
      <c r="E4809" s="28" t="str">
        <f t="shared" si="310"/>
        <v>0000000012151026</v>
      </c>
      <c r="F4809" s="28" t="str">
        <f t="shared" si="311"/>
        <v>83</v>
      </c>
    </row>
    <row r="4810" spans="1:6" ht="18.75" customHeight="1" x14ac:dyDescent="0.35">
      <c r="A4810" s="4">
        <v>1405156</v>
      </c>
      <c r="B4810" s="5" t="s">
        <v>29421</v>
      </c>
      <c r="C4810" s="28" t="str">
        <f t="shared" si="308"/>
        <v>127</v>
      </c>
      <c r="D4810" s="28" t="str">
        <f t="shared" si="309"/>
        <v>210</v>
      </c>
      <c r="E4810" s="28" t="str">
        <f t="shared" si="310"/>
        <v>2111191834440009</v>
      </c>
      <c r="F4810" s="28" t="str">
        <f t="shared" si="311"/>
        <v>30</v>
      </c>
    </row>
    <row r="4811" spans="1:6" ht="18.75" customHeight="1" x14ac:dyDescent="0.35">
      <c r="A4811" s="4">
        <v>2011332</v>
      </c>
      <c r="B4811" s="5" t="s">
        <v>29422</v>
      </c>
      <c r="C4811" s="28" t="str">
        <f t="shared" si="308"/>
        <v>225</v>
      </c>
      <c r="D4811" s="28" t="str">
        <f t="shared" si="309"/>
        <v>150</v>
      </c>
      <c r="E4811" s="28" t="str">
        <f t="shared" si="310"/>
        <v>0349074496010108</v>
      </c>
      <c r="F4811" s="28" t="str">
        <f t="shared" si="311"/>
        <v>74</v>
      </c>
    </row>
    <row r="4812" spans="1:6" ht="18.75" customHeight="1" x14ac:dyDescent="0.35">
      <c r="A4812" s="4">
        <v>2352420</v>
      </c>
      <c r="B4812" s="5" t="s">
        <v>29423</v>
      </c>
      <c r="C4812" s="28" t="str">
        <f t="shared" si="308"/>
        <v>007</v>
      </c>
      <c r="D4812" s="28" t="str">
        <f t="shared" si="309"/>
        <v>720</v>
      </c>
      <c r="E4812" s="28" t="str">
        <f t="shared" si="310"/>
        <v>0007573000306230</v>
      </c>
      <c r="F4812" s="28" t="str">
        <f t="shared" si="311"/>
        <v>30</v>
      </c>
    </row>
    <row r="4813" spans="1:6" ht="18.75" customHeight="1" x14ac:dyDescent="0.35">
      <c r="A4813" s="4">
        <v>1550225</v>
      </c>
      <c r="B4813" s="5" t="s">
        <v>29424</v>
      </c>
      <c r="C4813" s="28" t="str">
        <f t="shared" si="308"/>
        <v>164</v>
      </c>
      <c r="D4813" s="28" t="str">
        <f t="shared" si="309"/>
        <v>720</v>
      </c>
      <c r="E4813" s="28" t="str">
        <f t="shared" si="310"/>
        <v>2111175290990011</v>
      </c>
      <c r="F4813" s="28" t="str">
        <f t="shared" si="311"/>
        <v>62</v>
      </c>
    </row>
    <row r="4814" spans="1:6" ht="18.75" customHeight="1" x14ac:dyDescent="0.35">
      <c r="A4814" s="4">
        <v>1236084</v>
      </c>
      <c r="B4814" s="5" t="s">
        <v>29425</v>
      </c>
      <c r="C4814" s="28" t="str">
        <f t="shared" si="308"/>
        <v>164</v>
      </c>
      <c r="D4814" s="28" t="str">
        <f t="shared" si="309"/>
        <v>640</v>
      </c>
      <c r="E4814" s="28" t="str">
        <f t="shared" si="310"/>
        <v>2111159634390005</v>
      </c>
      <c r="F4814" s="28" t="str">
        <f t="shared" si="311"/>
        <v>48</v>
      </c>
    </row>
    <row r="4815" spans="1:6" ht="18.75" customHeight="1" x14ac:dyDescent="0.35">
      <c r="A4815" s="4">
        <v>1550268</v>
      </c>
      <c r="B4815" s="5" t="s">
        <v>29426</v>
      </c>
      <c r="C4815" s="28" t="str">
        <f t="shared" si="308"/>
        <v>007</v>
      </c>
      <c r="D4815" s="28" t="str">
        <f t="shared" si="309"/>
        <v>720</v>
      </c>
      <c r="E4815" s="28" t="str">
        <f t="shared" si="310"/>
        <v>0006615000304908</v>
      </c>
      <c r="F4815" s="28" t="str">
        <f t="shared" si="311"/>
        <v>56</v>
      </c>
    </row>
    <row r="4816" spans="1:6" ht="18.75" customHeight="1" x14ac:dyDescent="0.35">
      <c r="A4816" s="4">
        <v>215471</v>
      </c>
      <c r="B4816" s="5" t="s">
        <v>29427</v>
      </c>
      <c r="C4816" s="28" t="str">
        <f t="shared" si="308"/>
        <v>350</v>
      </c>
      <c r="D4816" s="28" t="str">
        <f t="shared" si="309"/>
        <v>810</v>
      </c>
      <c r="E4816" s="28" t="str">
        <f t="shared" si="310"/>
        <v>0000000009460921</v>
      </c>
      <c r="F4816" s="28" t="str">
        <f t="shared" si="311"/>
        <v>95</v>
      </c>
    </row>
    <row r="4817" spans="1:6" ht="18.75" customHeight="1" x14ac:dyDescent="0.35">
      <c r="A4817" s="4">
        <v>2048103</v>
      </c>
      <c r="B4817" s="5" t="s">
        <v>29428</v>
      </c>
      <c r="C4817" s="28" t="str">
        <f t="shared" si="308"/>
        <v>164</v>
      </c>
      <c r="D4817" s="28" t="str">
        <f t="shared" si="309"/>
        <v>720</v>
      </c>
      <c r="E4817" s="28" t="str">
        <f t="shared" si="310"/>
        <v>2111188261060003</v>
      </c>
      <c r="F4817" s="28" t="str">
        <f t="shared" si="311"/>
        <v>31</v>
      </c>
    </row>
    <row r="4818" spans="1:6" ht="18.75" customHeight="1" x14ac:dyDescent="0.35">
      <c r="A4818" s="4">
        <v>1157676</v>
      </c>
      <c r="B4818" s="5" t="s">
        <v>29429</v>
      </c>
      <c r="C4818" s="28" t="str">
        <f t="shared" si="308"/>
        <v>011</v>
      </c>
      <c r="D4818" s="28" t="str">
        <f t="shared" si="309"/>
        <v>150</v>
      </c>
      <c r="E4818" s="28" t="str">
        <f t="shared" si="310"/>
        <v>0000012000004705</v>
      </c>
      <c r="F4818" s="28" t="str">
        <f t="shared" si="311"/>
        <v>44</v>
      </c>
    </row>
    <row r="4819" spans="1:6" ht="18.75" customHeight="1" x14ac:dyDescent="0.35">
      <c r="A4819" s="4">
        <v>1966594</v>
      </c>
      <c r="B4819" s="5" t="s">
        <v>29430</v>
      </c>
      <c r="C4819" s="28" t="str">
        <f t="shared" si="308"/>
        <v>007</v>
      </c>
      <c r="D4819" s="28" t="str">
        <f t="shared" si="309"/>
        <v>640</v>
      </c>
      <c r="E4819" s="28" t="str">
        <f t="shared" si="310"/>
        <v>0002352000303576</v>
      </c>
      <c r="F4819" s="28" t="str">
        <f t="shared" si="311"/>
        <v>89</v>
      </c>
    </row>
    <row r="4820" spans="1:6" ht="18.75" customHeight="1" x14ac:dyDescent="0.35">
      <c r="A4820" s="4">
        <v>1052928</v>
      </c>
      <c r="B4820" s="5" t="s">
        <v>29431</v>
      </c>
      <c r="C4820" s="28" t="str">
        <f t="shared" si="308"/>
        <v>164</v>
      </c>
      <c r="D4820" s="28" t="str">
        <f t="shared" si="309"/>
        <v>640</v>
      </c>
      <c r="E4820" s="28" t="str">
        <f t="shared" si="310"/>
        <v>2111158507830006</v>
      </c>
      <c r="F4820" s="28" t="str">
        <f t="shared" si="311"/>
        <v>31</v>
      </c>
    </row>
    <row r="4821" spans="1:6" ht="18.75" customHeight="1" x14ac:dyDescent="0.35">
      <c r="A4821" s="4">
        <v>2011334</v>
      </c>
      <c r="B4821" s="5" t="s">
        <v>29432</v>
      </c>
      <c r="C4821" s="28" t="str">
        <f t="shared" si="308"/>
        <v>007</v>
      </c>
      <c r="D4821" s="28" t="str">
        <f t="shared" si="309"/>
        <v>640</v>
      </c>
      <c r="E4821" s="28" t="str">
        <f t="shared" si="310"/>
        <v>0006465000302146</v>
      </c>
      <c r="F4821" s="28" t="str">
        <f t="shared" si="311"/>
        <v>13</v>
      </c>
    </row>
    <row r="4822" spans="1:6" ht="18.75" customHeight="1" x14ac:dyDescent="0.35">
      <c r="A4822" s="4">
        <v>2352404</v>
      </c>
      <c r="B4822" s="5" t="s">
        <v>29433</v>
      </c>
      <c r="C4822" s="28" t="str">
        <f t="shared" si="308"/>
        <v>350</v>
      </c>
      <c r="D4822" s="28" t="str">
        <f t="shared" si="309"/>
        <v>810</v>
      </c>
      <c r="E4822" s="28" t="str">
        <f t="shared" si="310"/>
        <v>0000000010006378</v>
      </c>
      <c r="F4822" s="28" t="str">
        <f t="shared" si="311"/>
        <v>17</v>
      </c>
    </row>
    <row r="4823" spans="1:6" ht="18.75" customHeight="1" x14ac:dyDescent="0.35">
      <c r="A4823" s="4">
        <v>1266875</v>
      </c>
      <c r="B4823" s="5" t="s">
        <v>29434</v>
      </c>
      <c r="C4823" s="28" t="str">
        <f t="shared" si="308"/>
        <v>007</v>
      </c>
      <c r="D4823" s="28" t="str">
        <f t="shared" si="309"/>
        <v>640</v>
      </c>
      <c r="E4823" s="28" t="str">
        <f t="shared" si="310"/>
        <v>0007055000303118</v>
      </c>
      <c r="F4823" s="28" t="str">
        <f t="shared" si="311"/>
        <v>64</v>
      </c>
    </row>
    <row r="4824" spans="1:6" ht="18.75" customHeight="1" x14ac:dyDescent="0.35">
      <c r="A4824" s="4">
        <v>2047379</v>
      </c>
      <c r="B4824" s="5" t="s">
        <v>29435</v>
      </c>
      <c r="C4824" s="28" t="str">
        <f t="shared" si="308"/>
        <v>360</v>
      </c>
      <c r="D4824" s="28" t="str">
        <f t="shared" si="309"/>
        <v>640</v>
      </c>
      <c r="E4824" s="28" t="str">
        <f t="shared" si="310"/>
        <v>0000061782600019</v>
      </c>
      <c r="F4824" s="28" t="str">
        <f t="shared" si="311"/>
        <v>06</v>
      </c>
    </row>
    <row r="4825" spans="1:6" ht="18.75" customHeight="1" x14ac:dyDescent="0.35">
      <c r="A4825" s="4">
        <v>55989</v>
      </c>
      <c r="B4825" s="5" t="s">
        <v>29436</v>
      </c>
      <c r="C4825" s="28" t="str">
        <f t="shared" si="308"/>
        <v>164</v>
      </c>
      <c r="D4825" s="28" t="str">
        <f t="shared" si="309"/>
        <v>640</v>
      </c>
      <c r="E4825" s="28" t="str">
        <f t="shared" si="310"/>
        <v>2111133319360005</v>
      </c>
      <c r="F4825" s="28" t="str">
        <f t="shared" si="311"/>
        <v>69</v>
      </c>
    </row>
    <row r="4826" spans="1:6" ht="18.75" customHeight="1" x14ac:dyDescent="0.35">
      <c r="A4826" s="4">
        <v>1967013</v>
      </c>
      <c r="B4826" s="5" t="s">
        <v>29437</v>
      </c>
      <c r="C4826" s="28" t="str">
        <f t="shared" si="308"/>
        <v>350</v>
      </c>
      <c r="D4826" s="28" t="str">
        <f t="shared" si="309"/>
        <v>810</v>
      </c>
      <c r="E4826" s="28" t="str">
        <f t="shared" si="310"/>
        <v>0000000007820360</v>
      </c>
      <c r="F4826" s="28" t="str">
        <f t="shared" si="311"/>
        <v>95</v>
      </c>
    </row>
    <row r="4827" spans="1:6" ht="18.75" customHeight="1" x14ac:dyDescent="0.35">
      <c r="A4827" s="4">
        <v>2046820</v>
      </c>
      <c r="B4827" s="5" t="s">
        <v>29438</v>
      </c>
      <c r="C4827" s="28" t="str">
        <f t="shared" si="308"/>
        <v>164</v>
      </c>
      <c r="D4827" s="28" t="str">
        <f t="shared" si="309"/>
        <v>640</v>
      </c>
      <c r="E4827" s="28" t="str">
        <f t="shared" si="310"/>
        <v>2111190510940019</v>
      </c>
      <c r="F4827" s="28" t="str">
        <f t="shared" si="311"/>
        <v>68</v>
      </c>
    </row>
    <row r="4828" spans="1:6" ht="18.75" customHeight="1" x14ac:dyDescent="0.35">
      <c r="A4828" s="4">
        <v>1966649</v>
      </c>
      <c r="B4828" s="5" t="s">
        <v>29439</v>
      </c>
      <c r="C4828" s="28" t="str">
        <f t="shared" si="308"/>
        <v>360</v>
      </c>
      <c r="D4828" s="28" t="str">
        <f t="shared" si="309"/>
        <v>640</v>
      </c>
      <c r="E4828" s="28" t="str">
        <f t="shared" si="310"/>
        <v>0000012448820015</v>
      </c>
      <c r="F4828" s="28" t="str">
        <f t="shared" si="311"/>
        <v>48</v>
      </c>
    </row>
    <row r="4829" spans="1:6" ht="18.75" customHeight="1" x14ac:dyDescent="0.35">
      <c r="A4829" s="4">
        <v>1968692</v>
      </c>
      <c r="B4829" s="5" t="s">
        <v>29440</v>
      </c>
      <c r="C4829" s="28" t="str">
        <f t="shared" si="308"/>
        <v>011</v>
      </c>
      <c r="D4829" s="28" t="str">
        <f t="shared" si="309"/>
        <v>150</v>
      </c>
      <c r="E4829" s="28" t="str">
        <f t="shared" si="310"/>
        <v>0000012000014701</v>
      </c>
      <c r="F4829" s="28" t="str">
        <f t="shared" si="311"/>
        <v>29</v>
      </c>
    </row>
    <row r="4830" spans="1:6" ht="18.75" customHeight="1" x14ac:dyDescent="0.35">
      <c r="A4830" s="4">
        <v>1967071</v>
      </c>
      <c r="B4830" s="5" t="s">
        <v>29453</v>
      </c>
      <c r="C4830" s="28" t="str">
        <f t="shared" si="308"/>
        <v>164</v>
      </c>
      <c r="D4830" s="28" t="str">
        <f t="shared" si="309"/>
        <v>640</v>
      </c>
      <c r="E4830" s="28" t="str">
        <f t="shared" si="310"/>
        <v>2111171369920005</v>
      </c>
      <c r="F4830" s="28" t="str">
        <f t="shared" si="311"/>
        <v>40</v>
      </c>
    </row>
    <row r="4831" spans="1:6" ht="18.75" customHeight="1" x14ac:dyDescent="0.35">
      <c r="A4831" s="4">
        <v>1966628</v>
      </c>
      <c r="B4831" s="5" t="s">
        <v>29442</v>
      </c>
      <c r="C4831" s="28" t="str">
        <f t="shared" si="308"/>
        <v>007</v>
      </c>
      <c r="D4831" s="28" t="str">
        <f t="shared" si="309"/>
        <v>640</v>
      </c>
      <c r="E4831" s="28" t="str">
        <f t="shared" si="310"/>
        <v>0004418000302979</v>
      </c>
      <c r="F4831" s="28" t="str">
        <f t="shared" si="311"/>
        <v>86</v>
      </c>
    </row>
    <row r="4832" spans="1:6" ht="18.75" customHeight="1" x14ac:dyDescent="0.35">
      <c r="A4832" s="4">
        <v>1966553</v>
      </c>
      <c r="B4832" s="5" t="s">
        <v>29443</v>
      </c>
      <c r="C4832" s="28" t="str">
        <f t="shared" si="308"/>
        <v>225</v>
      </c>
      <c r="D4832" s="28" t="str">
        <f t="shared" si="309"/>
        <v>640</v>
      </c>
      <c r="E4832" s="28" t="str">
        <f t="shared" si="310"/>
        <v>0395846846010126</v>
      </c>
      <c r="F4832" s="28" t="str">
        <f t="shared" si="311"/>
        <v>41</v>
      </c>
    </row>
    <row r="4833" spans="1:6" ht="18.75" customHeight="1" x14ac:dyDescent="0.35">
      <c r="A4833" s="4">
        <v>1966621</v>
      </c>
      <c r="B4833" s="5" t="s">
        <v>29444</v>
      </c>
      <c r="C4833" s="28" t="str">
        <f t="shared" si="308"/>
        <v>164</v>
      </c>
      <c r="D4833" s="28" t="str">
        <f t="shared" si="309"/>
        <v>720</v>
      </c>
      <c r="E4833" s="28" t="str">
        <f t="shared" si="310"/>
        <v>2111145575200006</v>
      </c>
      <c r="F4833" s="28" t="str">
        <f t="shared" si="311"/>
        <v>33</v>
      </c>
    </row>
    <row r="4834" spans="1:6" ht="18.75" customHeight="1" x14ac:dyDescent="0.35">
      <c r="A4834" s="4">
        <v>2352489</v>
      </c>
      <c r="B4834" s="5" t="s">
        <v>29445</v>
      </c>
      <c r="C4834" s="28" t="str">
        <f t="shared" si="308"/>
        <v>164</v>
      </c>
      <c r="D4834" s="28" t="str">
        <f t="shared" si="309"/>
        <v>640</v>
      </c>
      <c r="E4834" s="28" t="str">
        <f t="shared" si="310"/>
        <v>2111101666280001</v>
      </c>
      <c r="F4834" s="28" t="str">
        <f t="shared" si="311"/>
        <v>92</v>
      </c>
    </row>
    <row r="4835" spans="1:6" ht="18.75" customHeight="1" x14ac:dyDescent="0.35">
      <c r="A4835" s="4">
        <v>2266141</v>
      </c>
      <c r="B4835" s="5" t="s">
        <v>31752</v>
      </c>
      <c r="C4835" s="28" t="str">
        <f t="shared" si="308"/>
        <v>230</v>
      </c>
      <c r="D4835" s="28" t="str">
        <f t="shared" si="309"/>
        <v>640</v>
      </c>
      <c r="E4835" s="28" t="str">
        <f t="shared" si="310"/>
        <v>3242379211017100</v>
      </c>
      <c r="F4835" s="28" t="str">
        <f t="shared" si="311"/>
        <v>83</v>
      </c>
    </row>
    <row r="4836" spans="1:6" ht="18.75" customHeight="1" x14ac:dyDescent="0.35">
      <c r="A4836" s="4">
        <v>1680614</v>
      </c>
      <c r="B4836" s="5" t="s">
        <v>31753</v>
      </c>
      <c r="C4836" s="28" t="str">
        <f t="shared" si="308"/>
        <v>007</v>
      </c>
      <c r="D4836" s="28" t="str">
        <f t="shared" si="309"/>
        <v>640</v>
      </c>
      <c r="E4836" s="28" t="str">
        <f t="shared" si="310"/>
        <v>0006142000301526</v>
      </c>
      <c r="F4836" s="28" t="str">
        <f t="shared" si="311"/>
        <v>93</v>
      </c>
    </row>
    <row r="4837" spans="1:6" ht="18.75" customHeight="1" x14ac:dyDescent="0.35">
      <c r="A4837" s="4">
        <v>1234023</v>
      </c>
      <c r="B4837" s="5" t="s">
        <v>31754</v>
      </c>
      <c r="C4837" s="28" t="str">
        <f t="shared" si="308"/>
        <v>007</v>
      </c>
      <c r="D4837" s="28" t="str">
        <f t="shared" si="309"/>
        <v>720</v>
      </c>
      <c r="E4837" s="28" t="str">
        <f t="shared" si="310"/>
        <v>0007572000306561</v>
      </c>
      <c r="F4837" s="28" t="str">
        <f t="shared" si="311"/>
        <v>12</v>
      </c>
    </row>
    <row r="4838" spans="1:6" ht="18.75" customHeight="1" x14ac:dyDescent="0.35">
      <c r="A4838" s="4">
        <v>1409017</v>
      </c>
      <c r="B4838" s="5" t="s">
        <v>31755</v>
      </c>
      <c r="C4838" s="28" t="str">
        <f t="shared" si="308"/>
        <v>164</v>
      </c>
      <c r="D4838" s="28" t="str">
        <f t="shared" si="309"/>
        <v>640</v>
      </c>
      <c r="E4838" s="28" t="str">
        <f t="shared" si="310"/>
        <v>2111131189740009</v>
      </c>
      <c r="F4838" s="28" t="str">
        <f t="shared" si="311"/>
        <v>65</v>
      </c>
    </row>
    <row r="4839" spans="1:6" ht="18.75" customHeight="1" x14ac:dyDescent="0.35">
      <c r="A4839" s="4">
        <v>369319</v>
      </c>
      <c r="B4839" s="5" t="s">
        <v>31756</v>
      </c>
      <c r="C4839" s="28" t="str">
        <f t="shared" si="308"/>
        <v>011</v>
      </c>
      <c r="D4839" s="28" t="str">
        <f t="shared" si="309"/>
        <v>332</v>
      </c>
      <c r="E4839" s="28" t="str">
        <f t="shared" si="310"/>
        <v>0000012000005580</v>
      </c>
      <c r="F4839" s="28" t="str">
        <f t="shared" si="311"/>
        <v>39</v>
      </c>
    </row>
    <row r="4840" spans="1:6" ht="18.75" customHeight="1" x14ac:dyDescent="0.35">
      <c r="A4840" s="4">
        <v>1282074</v>
      </c>
      <c r="B4840" s="5" t="s">
        <v>31757</v>
      </c>
      <c r="C4840" s="28" t="str">
        <f t="shared" si="308"/>
        <v>164</v>
      </c>
      <c r="D4840" s="28" t="str">
        <f t="shared" si="309"/>
        <v>640</v>
      </c>
      <c r="E4840" s="28" t="str">
        <f t="shared" si="310"/>
        <v>2111154625310013</v>
      </c>
      <c r="F4840" s="28" t="str">
        <f t="shared" si="311"/>
        <v>24</v>
      </c>
    </row>
    <row r="4841" spans="1:6" ht="18.75" customHeight="1" x14ac:dyDescent="0.35">
      <c r="A4841" s="4">
        <v>1598463</v>
      </c>
      <c r="B4841" s="5" t="s">
        <v>31758</v>
      </c>
      <c r="C4841" s="28" t="str">
        <f t="shared" si="308"/>
        <v>164</v>
      </c>
      <c r="D4841" s="28" t="str">
        <f t="shared" si="309"/>
        <v>640</v>
      </c>
      <c r="E4841" s="28" t="str">
        <f t="shared" si="310"/>
        <v>2111100847010006</v>
      </c>
      <c r="F4841" s="28" t="str">
        <f t="shared" si="311"/>
        <v>21</v>
      </c>
    </row>
    <row r="4842" spans="1:6" ht="18.75" customHeight="1" x14ac:dyDescent="0.35">
      <c r="A4842" s="4">
        <v>1157554</v>
      </c>
      <c r="B4842" s="5" t="s">
        <v>31759</v>
      </c>
      <c r="C4842" s="28" t="str">
        <f t="shared" si="308"/>
        <v>011</v>
      </c>
      <c r="D4842" s="28" t="str">
        <f t="shared" si="309"/>
        <v>640</v>
      </c>
      <c r="E4842" s="28" t="str">
        <f t="shared" si="310"/>
        <v>0000082000001259</v>
      </c>
      <c r="F4842" s="28" t="str">
        <f t="shared" si="311"/>
        <v>81</v>
      </c>
    </row>
    <row r="4843" spans="1:6" ht="18.75" customHeight="1" x14ac:dyDescent="0.35">
      <c r="A4843" s="4">
        <v>1121647</v>
      </c>
      <c r="B4843" s="5" t="s">
        <v>31760</v>
      </c>
      <c r="C4843" s="28" t="str">
        <f t="shared" si="308"/>
        <v>007</v>
      </c>
      <c r="D4843" s="28" t="str">
        <f t="shared" si="309"/>
        <v>640</v>
      </c>
      <c r="E4843" s="28" t="str">
        <f t="shared" si="310"/>
        <v>0004412000300296</v>
      </c>
      <c r="F4843" s="28" t="str">
        <f t="shared" si="311"/>
        <v>17</v>
      </c>
    </row>
    <row r="4844" spans="1:6" ht="18.75" customHeight="1" x14ac:dyDescent="0.35">
      <c r="A4844" s="4">
        <v>93208</v>
      </c>
      <c r="B4844" s="5" t="s">
        <v>31761</v>
      </c>
      <c r="C4844" s="28" t="str">
        <f t="shared" si="308"/>
        <v>013</v>
      </c>
      <c r="D4844" s="28" t="str">
        <f t="shared" si="309"/>
        <v>640</v>
      </c>
      <c r="E4844" s="28" t="str">
        <f t="shared" si="310"/>
        <v>0106420725300151</v>
      </c>
      <c r="F4844" s="28" t="str">
        <f t="shared" si="311"/>
        <v>92</v>
      </c>
    </row>
    <row r="4845" spans="1:6" ht="18.75" customHeight="1" x14ac:dyDescent="0.35">
      <c r="A4845" s="4">
        <v>2227287</v>
      </c>
      <c r="B4845" s="5" t="s">
        <v>31762</v>
      </c>
      <c r="C4845" s="28" t="str">
        <f t="shared" si="308"/>
        <v>164</v>
      </c>
      <c r="D4845" s="28" t="str">
        <f t="shared" si="309"/>
        <v>640</v>
      </c>
      <c r="E4845" s="28" t="str">
        <f t="shared" si="310"/>
        <v>2111100811880004</v>
      </c>
      <c r="F4845" s="28" t="str">
        <f t="shared" si="311"/>
        <v>12</v>
      </c>
    </row>
    <row r="4846" spans="1:6" ht="18.75" customHeight="1" x14ac:dyDescent="0.35">
      <c r="A4846" s="4">
        <v>1544180</v>
      </c>
      <c r="B4846" s="5" t="s">
        <v>31763</v>
      </c>
      <c r="C4846" s="28" t="str">
        <f t="shared" si="308"/>
        <v>164</v>
      </c>
      <c r="D4846" s="28" t="str">
        <f t="shared" si="309"/>
        <v>640</v>
      </c>
      <c r="E4846" s="28" t="str">
        <f t="shared" si="310"/>
        <v>2111122176300006</v>
      </c>
      <c r="F4846" s="28" t="str">
        <f t="shared" si="311"/>
        <v>32</v>
      </c>
    </row>
    <row r="4847" spans="1:6" ht="18.75" customHeight="1" x14ac:dyDescent="0.35">
      <c r="A4847" s="4">
        <v>1121091</v>
      </c>
      <c r="B4847" s="5" t="s">
        <v>31764</v>
      </c>
      <c r="C4847" s="28" t="str">
        <f t="shared" si="308"/>
        <v>007</v>
      </c>
      <c r="D4847" s="28" t="str">
        <f t="shared" si="309"/>
        <v>640</v>
      </c>
      <c r="E4847" s="28" t="str">
        <f t="shared" si="310"/>
        <v>0002965000305284</v>
      </c>
      <c r="F4847" s="28" t="str">
        <f t="shared" si="311"/>
        <v>48</v>
      </c>
    </row>
    <row r="4848" spans="1:6" ht="18.75" customHeight="1" x14ac:dyDescent="0.35">
      <c r="A4848" s="4">
        <v>2310003</v>
      </c>
      <c r="B4848" s="5" t="s">
        <v>31765</v>
      </c>
      <c r="C4848" s="28" t="str">
        <f t="shared" si="308"/>
        <v>164</v>
      </c>
      <c r="D4848" s="28" t="str">
        <f t="shared" si="309"/>
        <v>720</v>
      </c>
      <c r="E4848" s="28" t="str">
        <f t="shared" si="310"/>
        <v>2111121535770008</v>
      </c>
      <c r="F4848" s="28" t="str">
        <f t="shared" si="311"/>
        <v>05</v>
      </c>
    </row>
    <row r="4849" spans="1:6" ht="18.75" customHeight="1" x14ac:dyDescent="0.35">
      <c r="A4849" s="4">
        <v>2310006</v>
      </c>
      <c r="B4849" s="5" t="s">
        <v>31766</v>
      </c>
      <c r="C4849" s="28" t="str">
        <f t="shared" si="308"/>
        <v>350</v>
      </c>
      <c r="D4849" s="28" t="str">
        <f t="shared" si="309"/>
        <v>810</v>
      </c>
      <c r="E4849" s="28" t="str">
        <f t="shared" si="310"/>
        <v>0000000011297883</v>
      </c>
      <c r="F4849" s="28" t="str">
        <f t="shared" si="311"/>
        <v>70</v>
      </c>
    </row>
    <row r="4850" spans="1:6" ht="18.75" customHeight="1" x14ac:dyDescent="0.35">
      <c r="A4850" s="4">
        <v>1049925</v>
      </c>
      <c r="B4850" s="5" t="s">
        <v>31767</v>
      </c>
      <c r="C4850" s="28" t="str">
        <f t="shared" si="308"/>
        <v>127</v>
      </c>
      <c r="D4850" s="28" t="str">
        <f t="shared" si="309"/>
        <v>270</v>
      </c>
      <c r="E4850" s="28" t="str">
        <f t="shared" si="310"/>
        <v>2111157558460002</v>
      </c>
      <c r="F4850" s="28" t="str">
        <f t="shared" si="311"/>
        <v>14</v>
      </c>
    </row>
    <row r="4851" spans="1:6" ht="18.75" customHeight="1" x14ac:dyDescent="0.35">
      <c r="A4851" s="4">
        <v>58029</v>
      </c>
      <c r="B4851" s="5" t="s">
        <v>31768</v>
      </c>
      <c r="C4851" s="28" t="str">
        <f t="shared" si="308"/>
        <v>181</v>
      </c>
      <c r="D4851" s="28" t="str">
        <f t="shared" si="309"/>
        <v>346</v>
      </c>
      <c r="E4851" s="28" t="str">
        <f t="shared" si="310"/>
        <v>2111139044250007</v>
      </c>
      <c r="F4851" s="28" t="str">
        <f t="shared" si="311"/>
        <v>83</v>
      </c>
    </row>
    <row r="4852" spans="1:6" ht="18.75" customHeight="1" x14ac:dyDescent="0.35">
      <c r="A4852" s="4">
        <v>374192</v>
      </c>
      <c r="B4852" s="5" t="s">
        <v>31769</v>
      </c>
      <c r="C4852" s="28" t="str">
        <f t="shared" si="308"/>
        <v>350</v>
      </c>
      <c r="D4852" s="28" t="str">
        <f t="shared" si="309"/>
        <v>810</v>
      </c>
      <c r="E4852" s="28" t="str">
        <f t="shared" si="310"/>
        <v>0000000001109330</v>
      </c>
      <c r="F4852" s="28" t="str">
        <f t="shared" si="311"/>
        <v>59</v>
      </c>
    </row>
    <row r="4853" spans="1:6" ht="18.75" customHeight="1" x14ac:dyDescent="0.35">
      <c r="A4853" s="4">
        <v>1400391</v>
      </c>
      <c r="B4853" s="5" t="s">
        <v>31770</v>
      </c>
      <c r="C4853" s="28" t="str">
        <f t="shared" si="308"/>
        <v>011</v>
      </c>
      <c r="D4853" s="28" t="str">
        <f t="shared" si="309"/>
        <v>640</v>
      </c>
      <c r="E4853" s="28" t="str">
        <f t="shared" si="310"/>
        <v>0000102000018984</v>
      </c>
      <c r="F4853" s="28" t="str">
        <f t="shared" si="311"/>
        <v>59</v>
      </c>
    </row>
    <row r="4854" spans="1:6" ht="18.75" customHeight="1" x14ac:dyDescent="0.35">
      <c r="A4854" s="4">
        <v>270520</v>
      </c>
      <c r="B4854" s="5" t="s">
        <v>31771</v>
      </c>
      <c r="C4854" s="28" t="str">
        <f t="shared" si="308"/>
        <v>164</v>
      </c>
      <c r="D4854" s="28" t="str">
        <f t="shared" si="309"/>
        <v>640</v>
      </c>
      <c r="E4854" s="28" t="str">
        <f t="shared" si="310"/>
        <v>2111110395860009</v>
      </c>
      <c r="F4854" s="28" t="str">
        <f t="shared" si="311"/>
        <v>38</v>
      </c>
    </row>
    <row r="4855" spans="1:6" ht="18.75" customHeight="1" x14ac:dyDescent="0.35">
      <c r="A4855" s="4">
        <v>1116683</v>
      </c>
      <c r="B4855" s="5" t="s">
        <v>31772</v>
      </c>
      <c r="C4855" s="28" t="str">
        <f t="shared" si="308"/>
        <v>230</v>
      </c>
      <c r="D4855" s="28" t="str">
        <f t="shared" si="309"/>
        <v>640</v>
      </c>
      <c r="E4855" s="28" t="str">
        <f t="shared" si="310"/>
        <v>2578394211016800</v>
      </c>
      <c r="F4855" s="28" t="str">
        <f t="shared" si="311"/>
        <v>16</v>
      </c>
    </row>
    <row r="4856" spans="1:6" ht="18.75" customHeight="1" x14ac:dyDescent="0.35">
      <c r="A4856" s="4">
        <v>1504127</v>
      </c>
      <c r="B4856" s="65" t="s">
        <v>31773</v>
      </c>
      <c r="C4856" s="28" t="str">
        <f t="shared" si="308"/>
        <v>164</v>
      </c>
      <c r="D4856" s="28" t="str">
        <f t="shared" si="309"/>
        <v>643</v>
      </c>
      <c r="E4856" s="28" t="str">
        <f t="shared" si="310"/>
        <v>2111194575540003</v>
      </c>
      <c r="F4856" s="28" t="str">
        <f t="shared" si="311"/>
        <v>09</v>
      </c>
    </row>
    <row r="4857" spans="1:6" ht="18.75" customHeight="1" x14ac:dyDescent="0.35">
      <c r="A4857" s="4">
        <v>1282870</v>
      </c>
      <c r="B4857" s="5" t="s">
        <v>31774</v>
      </c>
      <c r="C4857" s="28" t="str">
        <f t="shared" ref="C4857:C4920" si="312">LEFT(B4857,3)</f>
        <v>164</v>
      </c>
      <c r="D4857" s="28" t="str">
        <f t="shared" ref="D4857:D4920" si="313">RIGHT(LEFTB(B4857,6),3)</f>
        <v>640</v>
      </c>
      <c r="E4857" s="28" t="str">
        <f t="shared" ref="E4857:E4920" si="314">RIGHT(LEFTB(B4857,22),16)</f>
        <v>2111194890790002</v>
      </c>
      <c r="F4857" s="28" t="str">
        <f t="shared" ref="F4857:F4920" si="315">RIGHT(B4857,2)</f>
        <v>85</v>
      </c>
    </row>
    <row r="4858" spans="1:6" ht="18.75" customHeight="1" x14ac:dyDescent="0.35">
      <c r="A4858" s="4">
        <v>716878</v>
      </c>
      <c r="B4858" s="5" t="s">
        <v>31775</v>
      </c>
      <c r="C4858" s="28" t="str">
        <f t="shared" si="312"/>
        <v>007</v>
      </c>
      <c r="D4858" s="28" t="str">
        <f t="shared" si="313"/>
        <v>640</v>
      </c>
      <c r="E4858" s="28" t="str">
        <f t="shared" si="314"/>
        <v>0005374000305730</v>
      </c>
      <c r="F4858" s="28" t="str">
        <f t="shared" si="315"/>
        <v>51</v>
      </c>
    </row>
    <row r="4859" spans="1:6" ht="18.75" customHeight="1" x14ac:dyDescent="0.35">
      <c r="A4859" s="4">
        <v>202276</v>
      </c>
      <c r="B4859" s="5" t="s">
        <v>31776</v>
      </c>
      <c r="C4859" s="28" t="str">
        <f t="shared" si="312"/>
        <v>360</v>
      </c>
      <c r="D4859" s="28" t="str">
        <f t="shared" si="313"/>
        <v>810</v>
      </c>
      <c r="E4859" s="28" t="str">
        <f t="shared" si="314"/>
        <v>0000020468210011</v>
      </c>
      <c r="F4859" s="28" t="str">
        <f t="shared" si="315"/>
        <v>49</v>
      </c>
    </row>
    <row r="4860" spans="1:6" ht="18.75" customHeight="1" x14ac:dyDescent="0.35">
      <c r="A4860" s="4">
        <v>1279490</v>
      </c>
      <c r="B4860" s="5" t="s">
        <v>31777</v>
      </c>
      <c r="C4860" s="28" t="str">
        <f t="shared" si="312"/>
        <v>164</v>
      </c>
      <c r="D4860" s="28" t="str">
        <f t="shared" si="313"/>
        <v>640</v>
      </c>
      <c r="E4860" s="28" t="str">
        <f t="shared" si="314"/>
        <v>2111174399480008</v>
      </c>
      <c r="F4860" s="28" t="str">
        <f t="shared" si="315"/>
        <v>35</v>
      </c>
    </row>
    <row r="4861" spans="1:6" ht="18.75" customHeight="1" x14ac:dyDescent="0.35">
      <c r="A4861" s="4">
        <v>92788</v>
      </c>
      <c r="B4861" s="5" t="s">
        <v>31778</v>
      </c>
      <c r="C4861" s="28" t="str">
        <f t="shared" si="312"/>
        <v>011</v>
      </c>
      <c r="D4861" s="28" t="str">
        <f t="shared" si="313"/>
        <v>731</v>
      </c>
      <c r="E4861" s="28" t="str">
        <f t="shared" si="314"/>
        <v>0000012000006390</v>
      </c>
      <c r="F4861" s="28" t="str">
        <f t="shared" si="315"/>
        <v>25</v>
      </c>
    </row>
    <row r="4862" spans="1:6" ht="18.75" customHeight="1" x14ac:dyDescent="0.35">
      <c r="A4862" s="4">
        <v>1284990</v>
      </c>
      <c r="B4862" s="5" t="s">
        <v>31779</v>
      </c>
      <c r="C4862" s="28" t="str">
        <f t="shared" si="312"/>
        <v>011</v>
      </c>
      <c r="D4862" s="28" t="str">
        <f t="shared" si="313"/>
        <v>150</v>
      </c>
      <c r="E4862" s="28" t="str">
        <f t="shared" si="314"/>
        <v>0000012000006710</v>
      </c>
      <c r="F4862" s="28" t="str">
        <f t="shared" si="315"/>
        <v>43</v>
      </c>
    </row>
    <row r="4863" spans="1:6" ht="18.75" customHeight="1" x14ac:dyDescent="0.35">
      <c r="A4863" s="4">
        <v>1114166</v>
      </c>
      <c r="B4863" s="5" t="s">
        <v>31780</v>
      </c>
      <c r="C4863" s="28" t="str">
        <f t="shared" si="312"/>
        <v>007</v>
      </c>
      <c r="D4863" s="28" t="str">
        <f t="shared" si="313"/>
        <v>640</v>
      </c>
      <c r="E4863" s="28" t="str">
        <f t="shared" si="314"/>
        <v>0014928000300230</v>
      </c>
      <c r="F4863" s="28" t="str">
        <f t="shared" si="315"/>
        <v>15</v>
      </c>
    </row>
    <row r="4864" spans="1:6" ht="18.75" customHeight="1" x14ac:dyDescent="0.35">
      <c r="A4864" s="4">
        <v>2310035</v>
      </c>
      <c r="B4864" s="5" t="s">
        <v>31781</v>
      </c>
      <c r="C4864" s="28" t="str">
        <f t="shared" si="312"/>
        <v>230</v>
      </c>
      <c r="D4864" s="28" t="str">
        <f t="shared" si="313"/>
        <v>480</v>
      </c>
      <c r="E4864" s="28" t="str">
        <f t="shared" si="314"/>
        <v>3495420211019700</v>
      </c>
      <c r="F4864" s="28" t="str">
        <f t="shared" si="315"/>
        <v>87</v>
      </c>
    </row>
    <row r="4865" spans="1:6" ht="18.75" customHeight="1" x14ac:dyDescent="0.35">
      <c r="A4865" s="4">
        <v>2352344</v>
      </c>
      <c r="B4865" s="5" t="s">
        <v>31782</v>
      </c>
      <c r="C4865" s="28" t="str">
        <f t="shared" si="312"/>
        <v>007</v>
      </c>
      <c r="D4865" s="28" t="str">
        <f t="shared" si="313"/>
        <v>640</v>
      </c>
      <c r="E4865" s="28" t="str">
        <f t="shared" si="314"/>
        <v>0006149000306369</v>
      </c>
      <c r="F4865" s="28" t="str">
        <f t="shared" si="315"/>
        <v>79</v>
      </c>
    </row>
    <row r="4866" spans="1:6" ht="18.75" customHeight="1" x14ac:dyDescent="0.35">
      <c r="A4866" s="4">
        <v>1751041</v>
      </c>
      <c r="B4866" s="5" t="s">
        <v>30312</v>
      </c>
      <c r="C4866" s="28" t="str">
        <f t="shared" si="312"/>
        <v>022</v>
      </c>
      <c r="D4866" s="28" t="str">
        <f t="shared" si="313"/>
        <v>640</v>
      </c>
      <c r="E4866" s="28" t="str">
        <f t="shared" si="314"/>
        <v>0003040027198066</v>
      </c>
      <c r="F4866" s="28" t="str">
        <f t="shared" si="315"/>
        <v>21</v>
      </c>
    </row>
    <row r="4867" spans="1:6" ht="18.75" customHeight="1" x14ac:dyDescent="0.35">
      <c r="A4867" s="4">
        <v>1308938</v>
      </c>
      <c r="B4867" s="5" t="s">
        <v>31783</v>
      </c>
      <c r="C4867" s="28" t="str">
        <f t="shared" si="312"/>
        <v>164</v>
      </c>
      <c r="D4867" s="28" t="str">
        <f t="shared" si="313"/>
        <v>640</v>
      </c>
      <c r="E4867" s="28" t="str">
        <f t="shared" si="314"/>
        <v>2111134988480009</v>
      </c>
      <c r="F4867" s="28" t="str">
        <f t="shared" si="315"/>
        <v>53</v>
      </c>
    </row>
    <row r="4868" spans="1:6" ht="18.75" customHeight="1" x14ac:dyDescent="0.35">
      <c r="A4868" s="4">
        <v>2048754</v>
      </c>
      <c r="B4868" s="5" t="s">
        <v>31784</v>
      </c>
      <c r="C4868" s="28" t="str">
        <f t="shared" si="312"/>
        <v>363</v>
      </c>
      <c r="D4868" s="28" t="str">
        <f t="shared" si="313"/>
        <v>780</v>
      </c>
      <c r="E4868" s="28" t="str">
        <f t="shared" si="314"/>
        <v>0000010000018396</v>
      </c>
      <c r="F4868" s="28" t="str">
        <f t="shared" si="315"/>
        <v>96</v>
      </c>
    </row>
    <row r="4869" spans="1:6" ht="18.75" customHeight="1" x14ac:dyDescent="0.35">
      <c r="A4869" s="4">
        <v>1908566</v>
      </c>
      <c r="B4869" s="5" t="s">
        <v>30223</v>
      </c>
      <c r="C4869" s="28" t="str">
        <f t="shared" si="312"/>
        <v>164</v>
      </c>
      <c r="D4869" s="28" t="str">
        <f t="shared" si="313"/>
        <v>640</v>
      </c>
      <c r="E4869" s="28" t="str">
        <f t="shared" si="314"/>
        <v>2111124826180010</v>
      </c>
      <c r="F4869" s="28" t="str">
        <f t="shared" si="315"/>
        <v>64</v>
      </c>
    </row>
    <row r="4870" spans="1:6" ht="18.75" customHeight="1" x14ac:dyDescent="0.35">
      <c r="A4870" s="4">
        <v>374145</v>
      </c>
      <c r="B4870" s="5" t="s">
        <v>31785</v>
      </c>
      <c r="C4870" s="28" t="str">
        <f t="shared" si="312"/>
        <v>021</v>
      </c>
      <c r="D4870" s="28" t="str">
        <f t="shared" si="313"/>
        <v>640</v>
      </c>
      <c r="E4870" s="28" t="str">
        <f t="shared" si="314"/>
        <v>0000042001070443</v>
      </c>
      <c r="F4870" s="28" t="str">
        <f t="shared" si="315"/>
        <v>09</v>
      </c>
    </row>
    <row r="4871" spans="1:6" ht="18.75" customHeight="1" x14ac:dyDescent="0.35">
      <c r="A4871" s="4">
        <v>1279505</v>
      </c>
      <c r="B4871" s="5" t="s">
        <v>31786</v>
      </c>
      <c r="C4871" s="28" t="str">
        <f t="shared" si="312"/>
        <v>164</v>
      </c>
      <c r="D4871" s="28" t="str">
        <f t="shared" si="313"/>
        <v>640</v>
      </c>
      <c r="E4871" s="28" t="str">
        <f t="shared" si="314"/>
        <v>2111158939600001</v>
      </c>
      <c r="F4871" s="28" t="str">
        <f t="shared" si="315"/>
        <v>13</v>
      </c>
    </row>
    <row r="4872" spans="1:6" ht="18.75" customHeight="1" x14ac:dyDescent="0.35">
      <c r="A4872" s="4">
        <v>1118652</v>
      </c>
      <c r="B4872" s="5" t="s">
        <v>31787</v>
      </c>
      <c r="C4872" s="28" t="str">
        <f t="shared" si="312"/>
        <v>164</v>
      </c>
      <c r="D4872" s="28" t="str">
        <f t="shared" si="313"/>
        <v>731</v>
      </c>
      <c r="E4872" s="28" t="str">
        <f t="shared" si="314"/>
        <v>2111153672160008</v>
      </c>
      <c r="F4872" s="28" t="str">
        <f t="shared" si="315"/>
        <v>86</v>
      </c>
    </row>
    <row r="4873" spans="1:6" ht="18.75" customHeight="1" x14ac:dyDescent="0.35">
      <c r="A4873" s="4">
        <v>1405368</v>
      </c>
      <c r="B4873" s="5" t="s">
        <v>30826</v>
      </c>
      <c r="C4873" s="28" t="str">
        <f t="shared" si="312"/>
        <v>164</v>
      </c>
      <c r="D4873" s="28" t="str">
        <f t="shared" si="313"/>
        <v>640</v>
      </c>
      <c r="E4873" s="28" t="str">
        <f t="shared" si="314"/>
        <v>2111192944130001</v>
      </c>
      <c r="F4873" s="28" t="str">
        <f t="shared" si="315"/>
        <v>28</v>
      </c>
    </row>
    <row r="4874" spans="1:6" ht="18.75" customHeight="1" x14ac:dyDescent="0.35">
      <c r="A4874" s="4">
        <v>1724081</v>
      </c>
      <c r="B4874" s="5" t="s">
        <v>30939</v>
      </c>
      <c r="C4874" s="28" t="str">
        <f t="shared" si="312"/>
        <v>190</v>
      </c>
      <c r="D4874" s="28" t="str">
        <f t="shared" si="313"/>
        <v>610</v>
      </c>
      <c r="E4874" s="28" t="str">
        <f t="shared" si="314"/>
        <v>2111172339370008</v>
      </c>
      <c r="F4874" s="28" t="str">
        <f t="shared" si="315"/>
        <v>47</v>
      </c>
    </row>
    <row r="4875" spans="1:6" ht="18.75" customHeight="1" x14ac:dyDescent="0.35">
      <c r="A4875" s="4">
        <v>1691342</v>
      </c>
      <c r="B4875" s="5" t="s">
        <v>31788</v>
      </c>
      <c r="C4875" s="28" t="str">
        <f t="shared" si="312"/>
        <v>007</v>
      </c>
      <c r="D4875" s="28" t="str">
        <f t="shared" si="313"/>
        <v>640</v>
      </c>
      <c r="E4875" s="28" t="str">
        <f t="shared" si="314"/>
        <v>0004433000305171</v>
      </c>
      <c r="F4875" s="28" t="str">
        <f t="shared" si="315"/>
        <v>31</v>
      </c>
    </row>
    <row r="4876" spans="1:6" ht="18.75" customHeight="1" x14ac:dyDescent="0.35">
      <c r="A4876" s="4">
        <v>1598963</v>
      </c>
      <c r="B4876" s="5" t="s">
        <v>30953</v>
      </c>
      <c r="C4876" s="28" t="str">
        <f t="shared" si="312"/>
        <v>007</v>
      </c>
      <c r="D4876" s="28" t="str">
        <f t="shared" si="313"/>
        <v>640</v>
      </c>
      <c r="E4876" s="28" t="str">
        <f t="shared" si="314"/>
        <v>0012444000302705</v>
      </c>
      <c r="F4876" s="28" t="str">
        <f t="shared" si="315"/>
        <v>63</v>
      </c>
    </row>
    <row r="4877" spans="1:6" ht="18.75" customHeight="1" x14ac:dyDescent="0.35">
      <c r="A4877" s="4">
        <v>988235</v>
      </c>
      <c r="B4877" s="5" t="s">
        <v>31789</v>
      </c>
      <c r="C4877" s="28" t="str">
        <f t="shared" si="312"/>
        <v>164</v>
      </c>
      <c r="D4877" s="28" t="str">
        <f t="shared" si="313"/>
        <v>640</v>
      </c>
      <c r="E4877" s="28" t="str">
        <f t="shared" si="314"/>
        <v>2111110657210000</v>
      </c>
      <c r="F4877" s="28" t="str">
        <f t="shared" si="315"/>
        <v>95</v>
      </c>
    </row>
    <row r="4878" spans="1:6" ht="18.75" customHeight="1" x14ac:dyDescent="0.35">
      <c r="A4878" s="4">
        <v>838264</v>
      </c>
      <c r="B4878" s="5" t="s">
        <v>31790</v>
      </c>
      <c r="C4878" s="28" t="str">
        <f t="shared" si="312"/>
        <v>011</v>
      </c>
      <c r="D4878" s="28" t="str">
        <f t="shared" si="313"/>
        <v>720</v>
      </c>
      <c r="E4878" s="28" t="str">
        <f t="shared" si="314"/>
        <v>0000172000003716</v>
      </c>
      <c r="F4878" s="28" t="str">
        <f t="shared" si="315"/>
        <v>78</v>
      </c>
    </row>
    <row r="4879" spans="1:6" ht="18.75" customHeight="1" x14ac:dyDescent="0.35">
      <c r="A4879" s="4">
        <v>1124131</v>
      </c>
      <c r="B4879" s="5" t="s">
        <v>31791</v>
      </c>
      <c r="C4879" s="28" t="str">
        <f t="shared" si="312"/>
        <v>230</v>
      </c>
      <c r="D4879" s="28" t="str">
        <f t="shared" si="313"/>
        <v>640</v>
      </c>
      <c r="E4879" s="28" t="str">
        <f t="shared" si="314"/>
        <v>4640132211021300</v>
      </c>
      <c r="F4879" s="28" t="str">
        <f t="shared" si="315"/>
        <v>81</v>
      </c>
    </row>
    <row r="4880" spans="1:6" ht="18.75" customHeight="1" x14ac:dyDescent="0.35">
      <c r="A4880" s="4">
        <v>1310756</v>
      </c>
      <c r="B4880" s="5" t="s">
        <v>31792</v>
      </c>
      <c r="C4880" s="28" t="str">
        <f t="shared" si="312"/>
        <v>011</v>
      </c>
      <c r="D4880" s="28" t="str">
        <f t="shared" si="313"/>
        <v>640</v>
      </c>
      <c r="E4880" s="28" t="str">
        <f t="shared" si="314"/>
        <v>0000022000010536</v>
      </c>
      <c r="F4880" s="28" t="str">
        <f t="shared" si="315"/>
        <v>01</v>
      </c>
    </row>
    <row r="4881" spans="1:6" ht="18.75" customHeight="1" x14ac:dyDescent="0.35">
      <c r="A4881" s="4">
        <v>1589802</v>
      </c>
      <c r="B4881" s="5" t="s">
        <v>31793</v>
      </c>
      <c r="C4881" s="28" t="str">
        <f t="shared" si="312"/>
        <v>164</v>
      </c>
      <c r="D4881" s="28" t="str">
        <f t="shared" si="313"/>
        <v>640</v>
      </c>
      <c r="E4881" s="28" t="str">
        <f t="shared" si="314"/>
        <v>2111123797130004</v>
      </c>
      <c r="F4881" s="28" t="str">
        <f t="shared" si="315"/>
        <v>49</v>
      </c>
    </row>
    <row r="4882" spans="1:6" ht="18.75" customHeight="1" x14ac:dyDescent="0.35">
      <c r="A4882" s="4">
        <v>159697</v>
      </c>
      <c r="B4882" s="5" t="s">
        <v>31794</v>
      </c>
      <c r="C4882" s="28" t="str">
        <f t="shared" si="312"/>
        <v>164</v>
      </c>
      <c r="D4882" s="28" t="str">
        <f t="shared" si="313"/>
        <v>640</v>
      </c>
      <c r="E4882" s="28" t="str">
        <f t="shared" si="314"/>
        <v>2111125985580007</v>
      </c>
      <c r="F4882" s="28" t="str">
        <f t="shared" si="315"/>
        <v>77</v>
      </c>
    </row>
    <row r="4883" spans="1:6" ht="18.75" customHeight="1" x14ac:dyDescent="0.35">
      <c r="A4883" s="4">
        <v>1050729</v>
      </c>
      <c r="B4883" s="5" t="s">
        <v>31795</v>
      </c>
      <c r="C4883" s="28" t="str">
        <f t="shared" si="312"/>
        <v>164</v>
      </c>
      <c r="D4883" s="28" t="str">
        <f t="shared" si="313"/>
        <v>640</v>
      </c>
      <c r="E4883" s="28" t="str">
        <f t="shared" si="314"/>
        <v>2111193866320000</v>
      </c>
      <c r="F4883" s="28" t="str">
        <f t="shared" si="315"/>
        <v>11</v>
      </c>
    </row>
    <row r="4884" spans="1:6" ht="18.75" customHeight="1" x14ac:dyDescent="0.35">
      <c r="A4884" s="4">
        <v>363068</v>
      </c>
      <c r="B4884" s="5" t="s">
        <v>31796</v>
      </c>
      <c r="C4884" s="28" t="str">
        <f t="shared" si="312"/>
        <v>164</v>
      </c>
      <c r="D4884" s="28" t="str">
        <f t="shared" si="313"/>
        <v>640</v>
      </c>
      <c r="E4884" s="28" t="str">
        <f t="shared" si="314"/>
        <v>2111133218720002</v>
      </c>
      <c r="F4884" s="28" t="str">
        <f t="shared" si="315"/>
        <v>12</v>
      </c>
    </row>
    <row r="4885" spans="1:6" ht="18.75" customHeight="1" x14ac:dyDescent="0.35">
      <c r="A4885" s="4">
        <v>1121654</v>
      </c>
      <c r="B4885" s="5" t="s">
        <v>31797</v>
      </c>
      <c r="C4885" s="28" t="str">
        <f t="shared" si="312"/>
        <v>164</v>
      </c>
      <c r="D4885" s="28" t="str">
        <f t="shared" si="313"/>
        <v>640</v>
      </c>
      <c r="E4885" s="28" t="str">
        <f t="shared" si="314"/>
        <v>2111153276660007</v>
      </c>
      <c r="F4885" s="28" t="str">
        <f t="shared" si="315"/>
        <v>17</v>
      </c>
    </row>
    <row r="4886" spans="1:6" ht="18.75" customHeight="1" x14ac:dyDescent="0.35">
      <c r="A4886" s="4">
        <v>1550879</v>
      </c>
      <c r="B4886" s="5" t="s">
        <v>31798</v>
      </c>
      <c r="C4886" s="28" t="str">
        <f t="shared" si="312"/>
        <v>164</v>
      </c>
      <c r="D4886" s="28" t="str">
        <f t="shared" si="313"/>
        <v>640</v>
      </c>
      <c r="E4886" s="28" t="str">
        <f t="shared" si="314"/>
        <v>2133083043850009</v>
      </c>
      <c r="F4886" s="28" t="str">
        <f t="shared" si="315"/>
        <v>95</v>
      </c>
    </row>
    <row r="4887" spans="1:6" ht="18.75" customHeight="1" x14ac:dyDescent="0.35">
      <c r="A4887" s="4">
        <v>1680424</v>
      </c>
      <c r="B4887" s="5" t="s">
        <v>31799</v>
      </c>
      <c r="C4887" s="28" t="str">
        <f t="shared" si="312"/>
        <v>164</v>
      </c>
      <c r="D4887" s="28" t="str">
        <f t="shared" si="313"/>
        <v>640</v>
      </c>
      <c r="E4887" s="28" t="str">
        <f t="shared" si="314"/>
        <v>2111197926940020</v>
      </c>
      <c r="F4887" s="28" t="str">
        <f t="shared" si="315"/>
        <v>90</v>
      </c>
    </row>
    <row r="4888" spans="1:6" ht="18.75" customHeight="1" x14ac:dyDescent="0.35">
      <c r="A4888" s="4">
        <v>2227319</v>
      </c>
      <c r="B4888" s="5" t="s">
        <v>31800</v>
      </c>
      <c r="C4888" s="28" t="str">
        <f t="shared" si="312"/>
        <v>164</v>
      </c>
      <c r="D4888" s="28" t="str">
        <f t="shared" si="313"/>
        <v>640</v>
      </c>
      <c r="E4888" s="28" t="str">
        <f t="shared" si="314"/>
        <v>2111189018690001</v>
      </c>
      <c r="F4888" s="28" t="str">
        <f t="shared" si="315"/>
        <v>11</v>
      </c>
    </row>
    <row r="4889" spans="1:6" ht="18.75" customHeight="1" x14ac:dyDescent="0.35">
      <c r="A4889" s="4">
        <v>1560949</v>
      </c>
      <c r="B4889" s="5" t="s">
        <v>31801</v>
      </c>
      <c r="C4889" s="28" t="str">
        <f t="shared" si="312"/>
        <v>164</v>
      </c>
      <c r="D4889" s="28" t="str">
        <f t="shared" si="313"/>
        <v>640</v>
      </c>
      <c r="E4889" s="28" t="str">
        <f t="shared" si="314"/>
        <v>2111133231600017</v>
      </c>
      <c r="F4889" s="28" t="str">
        <f t="shared" si="315"/>
        <v>14</v>
      </c>
    </row>
    <row r="4890" spans="1:6" ht="18.75" customHeight="1" x14ac:dyDescent="0.35">
      <c r="A4890" s="4">
        <v>1157624</v>
      </c>
      <c r="B4890" s="5" t="s">
        <v>31802</v>
      </c>
      <c r="C4890" s="28" t="str">
        <f t="shared" si="312"/>
        <v>011</v>
      </c>
      <c r="D4890" s="28" t="str">
        <f t="shared" si="313"/>
        <v>640</v>
      </c>
      <c r="E4890" s="28" t="str">
        <f t="shared" si="314"/>
        <v>0000052000005430</v>
      </c>
      <c r="F4890" s="28" t="str">
        <f t="shared" si="315"/>
        <v>37</v>
      </c>
    </row>
    <row r="4891" spans="1:6" ht="18.75" customHeight="1" x14ac:dyDescent="0.35">
      <c r="A4891" s="4">
        <v>1116587</v>
      </c>
      <c r="B4891" s="5" t="s">
        <v>31803</v>
      </c>
      <c r="C4891" s="28" t="str">
        <f t="shared" si="312"/>
        <v>007</v>
      </c>
      <c r="D4891" s="28" t="str">
        <f t="shared" si="313"/>
        <v>640</v>
      </c>
      <c r="E4891" s="28" t="str">
        <f t="shared" si="314"/>
        <v>0005922000301217</v>
      </c>
      <c r="F4891" s="28" t="str">
        <f t="shared" si="315"/>
        <v>83</v>
      </c>
    </row>
    <row r="4892" spans="1:6" ht="18.75" customHeight="1" x14ac:dyDescent="0.35">
      <c r="A4892" s="4">
        <v>57594</v>
      </c>
      <c r="B4892" s="5" t="s">
        <v>31804</v>
      </c>
      <c r="C4892" s="28" t="str">
        <f t="shared" si="312"/>
        <v>011</v>
      </c>
      <c r="D4892" s="28" t="str">
        <f t="shared" si="313"/>
        <v>640</v>
      </c>
      <c r="E4892" s="28" t="str">
        <f t="shared" si="314"/>
        <v>0000072000000010</v>
      </c>
      <c r="F4892" s="28" t="str">
        <f t="shared" si="315"/>
        <v>95</v>
      </c>
    </row>
    <row r="4893" spans="1:6" ht="18.75" customHeight="1" x14ac:dyDescent="0.35">
      <c r="A4893" s="4">
        <v>2265406</v>
      </c>
      <c r="B4893" s="5" t="s">
        <v>30980</v>
      </c>
      <c r="C4893" s="28" t="str">
        <f t="shared" si="312"/>
        <v>350</v>
      </c>
      <c r="D4893" s="28" t="str">
        <f t="shared" si="313"/>
        <v>810</v>
      </c>
      <c r="E4893" s="28" t="str">
        <f t="shared" si="314"/>
        <v>0000000010538214</v>
      </c>
      <c r="F4893" s="28" t="str">
        <f t="shared" si="315"/>
        <v>62</v>
      </c>
    </row>
    <row r="4894" spans="1:6" ht="18.75" customHeight="1" x14ac:dyDescent="0.35">
      <c r="A4894" s="4">
        <v>2220520</v>
      </c>
      <c r="B4894" s="5" t="s">
        <v>31805</v>
      </c>
      <c r="C4894" s="28" t="str">
        <f t="shared" si="312"/>
        <v>127</v>
      </c>
      <c r="D4894" s="28" t="str">
        <f t="shared" si="313"/>
        <v>270</v>
      </c>
      <c r="E4894" s="28" t="str">
        <f t="shared" si="314"/>
        <v>2111103476720002</v>
      </c>
      <c r="F4894" s="28" t="str">
        <f t="shared" si="315"/>
        <v>16</v>
      </c>
    </row>
    <row r="4895" spans="1:6" ht="18.75" customHeight="1" x14ac:dyDescent="0.35">
      <c r="A4895" s="4">
        <v>1751050</v>
      </c>
      <c r="B4895" s="5" t="s">
        <v>31806</v>
      </c>
      <c r="C4895" s="28" t="str">
        <f t="shared" si="312"/>
        <v>164</v>
      </c>
      <c r="D4895" s="28" t="str">
        <f t="shared" si="313"/>
        <v>640</v>
      </c>
      <c r="E4895" s="28" t="str">
        <f t="shared" si="314"/>
        <v>2111128865120001</v>
      </c>
      <c r="F4895" s="28" t="str">
        <f t="shared" si="315"/>
        <v>81</v>
      </c>
    </row>
    <row r="4896" spans="1:6" ht="18.75" customHeight="1" x14ac:dyDescent="0.35">
      <c r="A4896" s="4">
        <v>1171586</v>
      </c>
      <c r="B4896" s="5" t="s">
        <v>31807</v>
      </c>
      <c r="C4896" s="28" t="str">
        <f t="shared" si="312"/>
        <v>022</v>
      </c>
      <c r="D4896" s="28" t="str">
        <f t="shared" si="313"/>
        <v>640</v>
      </c>
      <c r="E4896" s="28" t="str">
        <f t="shared" si="314"/>
        <v>0001040009225133</v>
      </c>
      <c r="F4896" s="28" t="str">
        <f t="shared" si="315"/>
        <v>21</v>
      </c>
    </row>
    <row r="4897" spans="1:6" ht="18.75" customHeight="1" x14ac:dyDescent="0.35">
      <c r="A4897" s="4">
        <v>1680143</v>
      </c>
      <c r="B4897" s="5" t="s">
        <v>31808</v>
      </c>
      <c r="C4897" s="28" t="str">
        <f t="shared" si="312"/>
        <v>225</v>
      </c>
      <c r="D4897" s="28" t="str">
        <f t="shared" si="313"/>
        <v>640</v>
      </c>
      <c r="E4897" s="28" t="str">
        <f t="shared" si="314"/>
        <v>0404011096010123</v>
      </c>
      <c r="F4897" s="28" t="str">
        <f t="shared" si="315"/>
        <v>90</v>
      </c>
    </row>
    <row r="4898" spans="1:6" ht="18.75" customHeight="1" x14ac:dyDescent="0.35">
      <c r="A4898" s="4">
        <v>1598856</v>
      </c>
      <c r="B4898" s="5" t="s">
        <v>31809</v>
      </c>
      <c r="C4898" s="28" t="str">
        <f t="shared" si="312"/>
        <v>127</v>
      </c>
      <c r="D4898" s="28" t="str">
        <f t="shared" si="313"/>
        <v>270</v>
      </c>
      <c r="E4898" s="28" t="str">
        <f t="shared" si="314"/>
        <v>2111126170470004</v>
      </c>
      <c r="F4898" s="28" t="str">
        <f t="shared" si="315"/>
        <v>39</v>
      </c>
    </row>
    <row r="4899" spans="1:6" ht="18.75" customHeight="1" x14ac:dyDescent="0.35">
      <c r="A4899" s="4">
        <v>1723273</v>
      </c>
      <c r="B4899" s="5" t="s">
        <v>31810</v>
      </c>
      <c r="C4899" s="28" t="str">
        <f t="shared" si="312"/>
        <v>022</v>
      </c>
      <c r="D4899" s="28" t="str">
        <f t="shared" si="313"/>
        <v>640</v>
      </c>
      <c r="E4899" s="28" t="str">
        <f t="shared" si="314"/>
        <v>0002030009206993</v>
      </c>
      <c r="F4899" s="28" t="str">
        <f t="shared" si="315"/>
        <v>21</v>
      </c>
    </row>
    <row r="4900" spans="1:6" ht="18.75" customHeight="1" x14ac:dyDescent="0.35">
      <c r="A4900" s="4">
        <v>1121593</v>
      </c>
      <c r="B4900" s="5" t="s">
        <v>31811</v>
      </c>
      <c r="C4900" s="28" t="str">
        <f t="shared" si="312"/>
        <v>164</v>
      </c>
      <c r="D4900" s="28" t="str">
        <f t="shared" si="313"/>
        <v>640</v>
      </c>
      <c r="E4900" s="28" t="str">
        <f t="shared" si="314"/>
        <v>2111171035230003</v>
      </c>
      <c r="F4900" s="28" t="str">
        <f t="shared" si="315"/>
        <v>57</v>
      </c>
    </row>
    <row r="4901" spans="1:6" ht="18.75" customHeight="1" x14ac:dyDescent="0.35">
      <c r="A4901" s="4">
        <v>1444841</v>
      </c>
      <c r="B4901" s="5" t="s">
        <v>31812</v>
      </c>
      <c r="C4901" s="28" t="str">
        <f t="shared" si="312"/>
        <v>164</v>
      </c>
      <c r="D4901" s="28" t="str">
        <f t="shared" si="313"/>
        <v>640</v>
      </c>
      <c r="E4901" s="28" t="str">
        <f t="shared" si="314"/>
        <v>2133053279570001</v>
      </c>
      <c r="F4901" s="28" t="str">
        <f t="shared" si="315"/>
        <v>48</v>
      </c>
    </row>
    <row r="4902" spans="1:6" ht="18.75" customHeight="1" x14ac:dyDescent="0.35">
      <c r="A4902" s="4">
        <v>1722389</v>
      </c>
      <c r="B4902" s="5" t="s">
        <v>31813</v>
      </c>
      <c r="C4902" s="28" t="str">
        <f t="shared" si="312"/>
        <v>225</v>
      </c>
      <c r="D4902" s="28" t="str">
        <f t="shared" si="313"/>
        <v>640</v>
      </c>
      <c r="E4902" s="28" t="str">
        <f t="shared" si="314"/>
        <v>0176097546010101</v>
      </c>
      <c r="F4902" s="28" t="str">
        <f t="shared" si="315"/>
        <v>95</v>
      </c>
    </row>
    <row r="4903" spans="1:6" ht="18.75" customHeight="1" x14ac:dyDescent="0.35">
      <c r="A4903" s="4">
        <v>1157626</v>
      </c>
      <c r="B4903" s="5" t="s">
        <v>31814</v>
      </c>
      <c r="C4903" s="28" t="str">
        <f t="shared" si="312"/>
        <v>230</v>
      </c>
      <c r="D4903" s="28" t="str">
        <f t="shared" si="313"/>
        <v>731</v>
      </c>
      <c r="E4903" s="28" t="str">
        <f t="shared" si="314"/>
        <v>5037486211011600</v>
      </c>
      <c r="F4903" s="28" t="str">
        <f t="shared" si="315"/>
        <v>17</v>
      </c>
    </row>
    <row r="4904" spans="1:6" ht="18.75" customHeight="1" x14ac:dyDescent="0.35">
      <c r="A4904" s="4">
        <v>1680408</v>
      </c>
      <c r="B4904" s="5" t="s">
        <v>31815</v>
      </c>
      <c r="C4904" s="28" t="str">
        <f t="shared" si="312"/>
        <v>164</v>
      </c>
      <c r="D4904" s="28" t="str">
        <f t="shared" si="313"/>
        <v>640</v>
      </c>
      <c r="E4904" s="28" t="str">
        <f t="shared" si="314"/>
        <v>2111123196510012</v>
      </c>
      <c r="F4904" s="28" t="str">
        <f t="shared" si="315"/>
        <v>53</v>
      </c>
    </row>
    <row r="4905" spans="1:6" ht="18.75" customHeight="1" x14ac:dyDescent="0.35">
      <c r="A4905" s="4">
        <v>1680128</v>
      </c>
      <c r="B4905" s="5" t="s">
        <v>31816</v>
      </c>
      <c r="C4905" s="28" t="str">
        <f t="shared" si="312"/>
        <v>164</v>
      </c>
      <c r="D4905" s="28" t="str">
        <f t="shared" si="313"/>
        <v>640</v>
      </c>
      <c r="E4905" s="28" t="str">
        <f t="shared" si="314"/>
        <v>2111126241660005</v>
      </c>
      <c r="F4905" s="28" t="str">
        <f t="shared" si="315"/>
        <v>83</v>
      </c>
    </row>
    <row r="4906" spans="1:6" ht="18.75" customHeight="1" x14ac:dyDescent="0.35">
      <c r="A4906" s="4">
        <v>1125051</v>
      </c>
      <c r="B4906" s="5" t="s">
        <v>31817</v>
      </c>
      <c r="C4906" s="28" t="str">
        <f t="shared" si="312"/>
        <v>164</v>
      </c>
      <c r="D4906" s="28" t="str">
        <f t="shared" si="313"/>
        <v>640</v>
      </c>
      <c r="E4906" s="28" t="str">
        <f t="shared" si="314"/>
        <v>2111159308090006</v>
      </c>
      <c r="F4906" s="28" t="str">
        <f t="shared" si="315"/>
        <v>04</v>
      </c>
    </row>
    <row r="4907" spans="1:6" ht="18.75" customHeight="1" x14ac:dyDescent="0.35">
      <c r="A4907" s="4">
        <v>2275103</v>
      </c>
      <c r="B4907" s="5" t="s">
        <v>31818</v>
      </c>
      <c r="C4907" s="28" t="str">
        <f t="shared" si="312"/>
        <v>181</v>
      </c>
      <c r="D4907" s="28" t="str">
        <f t="shared" si="313"/>
        <v>330</v>
      </c>
      <c r="E4907" s="28" t="str">
        <f t="shared" si="314"/>
        <v>2111104953740026</v>
      </c>
      <c r="F4907" s="28" t="str">
        <f t="shared" si="315"/>
        <v>05</v>
      </c>
    </row>
    <row r="4908" spans="1:6" ht="18.75" customHeight="1" x14ac:dyDescent="0.35">
      <c r="A4908" s="4">
        <v>1121621</v>
      </c>
      <c r="B4908" s="5" t="s">
        <v>31819</v>
      </c>
      <c r="C4908" s="28" t="str">
        <f t="shared" si="312"/>
        <v>164</v>
      </c>
      <c r="D4908" s="28" t="str">
        <f t="shared" si="313"/>
        <v>640</v>
      </c>
      <c r="E4908" s="28" t="str">
        <f t="shared" si="314"/>
        <v>2111133237520003</v>
      </c>
      <c r="F4908" s="28" t="str">
        <f t="shared" si="315"/>
        <v>77</v>
      </c>
    </row>
    <row r="4909" spans="1:6" ht="18.75" customHeight="1" x14ac:dyDescent="0.35">
      <c r="A4909" s="4">
        <v>1404296</v>
      </c>
      <c r="B4909" s="5" t="s">
        <v>31820</v>
      </c>
      <c r="C4909" s="28" t="str">
        <f t="shared" si="312"/>
        <v>350</v>
      </c>
      <c r="D4909" s="28" t="str">
        <f t="shared" si="313"/>
        <v>810</v>
      </c>
      <c r="E4909" s="28" t="str">
        <f t="shared" si="314"/>
        <v>0000000001076129</v>
      </c>
      <c r="F4909" s="28" t="str">
        <f t="shared" si="315"/>
        <v>43</v>
      </c>
    </row>
    <row r="4910" spans="1:6" ht="18.75" customHeight="1" x14ac:dyDescent="0.35">
      <c r="A4910" s="4">
        <v>1722352</v>
      </c>
      <c r="B4910" s="5" t="s">
        <v>31821</v>
      </c>
      <c r="C4910" s="28" t="str">
        <f t="shared" si="312"/>
        <v>127</v>
      </c>
      <c r="D4910" s="28" t="str">
        <f t="shared" si="313"/>
        <v>218</v>
      </c>
      <c r="E4910" s="28" t="str">
        <f t="shared" si="314"/>
        <v>2111100188740005</v>
      </c>
      <c r="F4910" s="28" t="str">
        <f t="shared" si="315"/>
        <v>85</v>
      </c>
    </row>
    <row r="4911" spans="1:6" ht="18.75" customHeight="1" x14ac:dyDescent="0.35">
      <c r="A4911" s="4">
        <v>748272</v>
      </c>
      <c r="B4911" s="5" t="s">
        <v>31822</v>
      </c>
      <c r="C4911" s="28" t="str">
        <f t="shared" si="312"/>
        <v>181</v>
      </c>
      <c r="D4911" s="28" t="str">
        <f t="shared" si="313"/>
        <v>330</v>
      </c>
      <c r="E4911" s="28" t="str">
        <f t="shared" si="314"/>
        <v>2111118140270002</v>
      </c>
      <c r="F4911" s="28" t="str">
        <f t="shared" si="315"/>
        <v>05</v>
      </c>
    </row>
    <row r="4912" spans="1:6" ht="18.75" customHeight="1" x14ac:dyDescent="0.35">
      <c r="A4912" s="4">
        <v>91973</v>
      </c>
      <c r="B4912" s="5" t="s">
        <v>31823</v>
      </c>
      <c r="C4912" s="28" t="str">
        <f t="shared" si="312"/>
        <v>230</v>
      </c>
      <c r="D4912" s="28" t="str">
        <f t="shared" si="313"/>
        <v>640</v>
      </c>
      <c r="E4912" s="28" t="str">
        <f t="shared" si="314"/>
        <v>6343081211006000</v>
      </c>
      <c r="F4912" s="28" t="str">
        <f t="shared" si="315"/>
        <v>15</v>
      </c>
    </row>
    <row r="4913" spans="1:6" ht="18.75" customHeight="1" x14ac:dyDescent="0.35">
      <c r="A4913" s="4">
        <v>2352315</v>
      </c>
      <c r="B4913" s="5" t="s">
        <v>31824</v>
      </c>
      <c r="C4913" s="28" t="str">
        <f t="shared" si="312"/>
        <v>007</v>
      </c>
      <c r="D4913" s="28" t="str">
        <f t="shared" si="313"/>
        <v>640</v>
      </c>
      <c r="E4913" s="28" t="str">
        <f t="shared" si="314"/>
        <v>0005317300400031</v>
      </c>
      <c r="F4913" s="28" t="str">
        <f t="shared" si="315"/>
        <v>41</v>
      </c>
    </row>
    <row r="4914" spans="1:6" ht="18.75" customHeight="1" x14ac:dyDescent="0.35">
      <c r="A4914" s="4">
        <v>1157695</v>
      </c>
      <c r="B4914" s="5" t="s">
        <v>31825</v>
      </c>
      <c r="C4914" s="28" t="str">
        <f t="shared" si="312"/>
        <v>164</v>
      </c>
      <c r="D4914" s="28" t="str">
        <f t="shared" si="313"/>
        <v>640</v>
      </c>
      <c r="E4914" s="28" t="str">
        <f t="shared" si="314"/>
        <v>2111171368340007</v>
      </c>
      <c r="F4914" s="28" t="str">
        <f t="shared" si="315"/>
        <v>32</v>
      </c>
    </row>
    <row r="4915" spans="1:6" ht="18.75" customHeight="1" x14ac:dyDescent="0.35">
      <c r="A4915" s="4">
        <v>1048562</v>
      </c>
      <c r="B4915" s="5" t="s">
        <v>31826</v>
      </c>
      <c r="C4915" s="28" t="str">
        <f t="shared" si="312"/>
        <v>164</v>
      </c>
      <c r="D4915" s="28" t="str">
        <f t="shared" si="313"/>
        <v>640</v>
      </c>
      <c r="E4915" s="28" t="str">
        <f t="shared" si="314"/>
        <v>2111158901540003</v>
      </c>
      <c r="F4915" s="28" t="str">
        <f t="shared" si="315"/>
        <v>46</v>
      </c>
    </row>
    <row r="4916" spans="1:6" ht="18.75" customHeight="1" x14ac:dyDescent="0.35">
      <c r="A4916" s="4">
        <v>1680067</v>
      </c>
      <c r="B4916" s="5" t="s">
        <v>31827</v>
      </c>
      <c r="C4916" s="28" t="str">
        <f t="shared" si="312"/>
        <v>225</v>
      </c>
      <c r="D4916" s="28" t="str">
        <f t="shared" si="313"/>
        <v>821</v>
      </c>
      <c r="E4916" s="28" t="str">
        <f t="shared" si="314"/>
        <v>0604004426010119</v>
      </c>
      <c r="F4916" s="28" t="str">
        <f t="shared" si="315"/>
        <v>48</v>
      </c>
    </row>
    <row r="4917" spans="1:6" ht="18.75" customHeight="1" x14ac:dyDescent="0.35">
      <c r="A4917" s="4">
        <v>56732</v>
      </c>
      <c r="B4917" s="5" t="s">
        <v>31828</v>
      </c>
      <c r="C4917" s="28" t="str">
        <f t="shared" si="312"/>
        <v>164</v>
      </c>
      <c r="D4917" s="28" t="str">
        <f t="shared" si="313"/>
        <v>640</v>
      </c>
      <c r="E4917" s="28" t="str">
        <f t="shared" si="314"/>
        <v>2111153308650000</v>
      </c>
      <c r="F4917" s="28" t="str">
        <f t="shared" si="315"/>
        <v>92</v>
      </c>
    </row>
    <row r="4918" spans="1:6" ht="18.75" customHeight="1" x14ac:dyDescent="0.35">
      <c r="A4918" s="4">
        <v>1757215</v>
      </c>
      <c r="B4918" s="5" t="s">
        <v>31829</v>
      </c>
      <c r="C4918" s="28" t="str">
        <f t="shared" si="312"/>
        <v>164</v>
      </c>
      <c r="D4918" s="28" t="str">
        <f t="shared" si="313"/>
        <v>640</v>
      </c>
      <c r="E4918" s="28" t="str">
        <f t="shared" si="314"/>
        <v>2111147578160005</v>
      </c>
      <c r="F4918" s="28" t="str">
        <f t="shared" si="315"/>
        <v>27</v>
      </c>
    </row>
    <row r="4919" spans="1:6" ht="18.75" customHeight="1" x14ac:dyDescent="0.35">
      <c r="A4919" s="4">
        <v>2266109</v>
      </c>
      <c r="B4919" s="5" t="s">
        <v>31830</v>
      </c>
      <c r="C4919" s="28" t="str">
        <f t="shared" si="312"/>
        <v>350</v>
      </c>
      <c r="D4919" s="28" t="str">
        <f t="shared" si="313"/>
        <v>810</v>
      </c>
      <c r="E4919" s="28" t="str">
        <f t="shared" si="314"/>
        <v>0000000010625174</v>
      </c>
      <c r="F4919" s="28" t="str">
        <f t="shared" si="315"/>
        <v>15</v>
      </c>
    </row>
    <row r="4920" spans="1:6" ht="18.75" customHeight="1" x14ac:dyDescent="0.35">
      <c r="A4920" s="4">
        <v>2226300</v>
      </c>
      <c r="B4920" s="5" t="s">
        <v>31831</v>
      </c>
      <c r="C4920" s="28" t="str">
        <f t="shared" si="312"/>
        <v>007</v>
      </c>
      <c r="D4920" s="28" t="str">
        <f t="shared" si="313"/>
        <v>640</v>
      </c>
      <c r="E4920" s="28" t="str">
        <f t="shared" si="314"/>
        <v>0010043000305489</v>
      </c>
      <c r="F4920" s="28" t="str">
        <f t="shared" si="315"/>
        <v>30</v>
      </c>
    </row>
    <row r="4921" spans="1:6" ht="18.75" customHeight="1" x14ac:dyDescent="0.35">
      <c r="A4921" s="4">
        <v>1680082</v>
      </c>
      <c r="B4921" s="5" t="s">
        <v>31832</v>
      </c>
      <c r="C4921" s="28" t="str">
        <f t="shared" ref="C4921:C4984" si="316">LEFT(B4921,3)</f>
        <v>164</v>
      </c>
      <c r="D4921" s="28" t="str">
        <f t="shared" ref="D4921:D4984" si="317">RIGHT(LEFTB(B4921,6),3)</f>
        <v>640</v>
      </c>
      <c r="E4921" s="28" t="str">
        <f t="shared" ref="E4921:E4984" si="318">RIGHT(LEFTB(B4921,22),16)</f>
        <v>2111126162270008</v>
      </c>
      <c r="F4921" s="28" t="str">
        <f t="shared" ref="F4921:F4984" si="319">RIGHT(B4921,2)</f>
        <v>57</v>
      </c>
    </row>
    <row r="4922" spans="1:6" ht="18.75" customHeight="1" x14ac:dyDescent="0.35">
      <c r="A4922" s="4">
        <v>789609</v>
      </c>
      <c r="B4922" s="5" t="s">
        <v>31833</v>
      </c>
      <c r="C4922" s="28" t="str">
        <f t="shared" si="316"/>
        <v>164</v>
      </c>
      <c r="D4922" s="28" t="str">
        <f t="shared" si="317"/>
        <v>640</v>
      </c>
      <c r="E4922" s="28" t="str">
        <f t="shared" si="318"/>
        <v>2111139646200004</v>
      </c>
      <c r="F4922" s="28" t="str">
        <f t="shared" si="319"/>
        <v>80</v>
      </c>
    </row>
    <row r="4923" spans="1:6" ht="18.75" customHeight="1" x14ac:dyDescent="0.35">
      <c r="A4923" s="4">
        <v>2266136</v>
      </c>
      <c r="B4923" s="5" t="s">
        <v>31834</v>
      </c>
      <c r="C4923" s="28" t="str">
        <f t="shared" si="316"/>
        <v>230</v>
      </c>
      <c r="D4923" s="28" t="str">
        <f t="shared" si="317"/>
        <v>640</v>
      </c>
      <c r="E4923" s="28" t="str">
        <f t="shared" si="318"/>
        <v>2488959211016800</v>
      </c>
      <c r="F4923" s="28" t="str">
        <f t="shared" si="319"/>
        <v>21</v>
      </c>
    </row>
    <row r="4924" spans="1:6" ht="18.75" customHeight="1" x14ac:dyDescent="0.35">
      <c r="A4924" s="4">
        <v>718134</v>
      </c>
      <c r="B4924" s="5" t="s">
        <v>31835</v>
      </c>
      <c r="C4924" s="28" t="str">
        <f t="shared" si="316"/>
        <v>011</v>
      </c>
      <c r="D4924" s="28" t="str">
        <f t="shared" si="317"/>
        <v>640</v>
      </c>
      <c r="E4924" s="28" t="str">
        <f t="shared" si="318"/>
        <v>0000082000000275</v>
      </c>
      <c r="F4924" s="28" t="str">
        <f t="shared" si="319"/>
        <v>26</v>
      </c>
    </row>
    <row r="4925" spans="1:6" ht="18.75" customHeight="1" x14ac:dyDescent="0.35">
      <c r="A4925" s="4">
        <v>398545</v>
      </c>
      <c r="B4925" s="5" t="s">
        <v>31836</v>
      </c>
      <c r="C4925" s="28" t="str">
        <f t="shared" si="316"/>
        <v>230</v>
      </c>
      <c r="D4925" s="28" t="str">
        <f t="shared" si="317"/>
        <v>640</v>
      </c>
      <c r="E4925" s="28" t="str">
        <f t="shared" si="318"/>
        <v>5045935211006000</v>
      </c>
      <c r="F4925" s="28" t="str">
        <f t="shared" si="319"/>
        <v>34</v>
      </c>
    </row>
    <row r="4926" spans="1:6" ht="18.75" customHeight="1" x14ac:dyDescent="0.35">
      <c r="A4926" s="4">
        <v>1686077</v>
      </c>
      <c r="B4926" s="5" t="s">
        <v>31837</v>
      </c>
      <c r="C4926" s="28" t="str">
        <f t="shared" si="316"/>
        <v>350</v>
      </c>
      <c r="D4926" s="28" t="str">
        <f t="shared" si="317"/>
        <v>810</v>
      </c>
      <c r="E4926" s="28" t="str">
        <f t="shared" si="318"/>
        <v>0000000001210037</v>
      </c>
      <c r="F4926" s="28" t="str">
        <f t="shared" si="319"/>
        <v>93</v>
      </c>
    </row>
    <row r="4927" spans="1:6" ht="18.75" customHeight="1" x14ac:dyDescent="0.35">
      <c r="A4927" s="4">
        <v>1407700</v>
      </c>
      <c r="B4927" s="5" t="s">
        <v>31838</v>
      </c>
      <c r="C4927" s="28" t="str">
        <f t="shared" si="316"/>
        <v>164</v>
      </c>
      <c r="D4927" s="28" t="str">
        <f t="shared" si="317"/>
        <v>640</v>
      </c>
      <c r="E4927" s="28" t="str">
        <f t="shared" si="318"/>
        <v>2111196370190009</v>
      </c>
      <c r="F4927" s="28" t="str">
        <f t="shared" si="319"/>
        <v>47</v>
      </c>
    </row>
    <row r="4928" spans="1:6" ht="18.75" customHeight="1" x14ac:dyDescent="0.35">
      <c r="A4928" s="4">
        <v>1407876</v>
      </c>
      <c r="B4928" s="5" t="s">
        <v>31839</v>
      </c>
      <c r="C4928" s="28" t="str">
        <f t="shared" si="316"/>
        <v>011</v>
      </c>
      <c r="D4928" s="28" t="str">
        <f t="shared" si="317"/>
        <v>640</v>
      </c>
      <c r="E4928" s="28" t="str">
        <f t="shared" si="318"/>
        <v>0000132000007137</v>
      </c>
      <c r="F4928" s="28" t="str">
        <f t="shared" si="319"/>
        <v>45</v>
      </c>
    </row>
    <row r="4929" spans="1:6" ht="18.75" customHeight="1" x14ac:dyDescent="0.35">
      <c r="A4929" s="4">
        <v>2309797</v>
      </c>
      <c r="B4929" s="5" t="s">
        <v>31840</v>
      </c>
      <c r="C4929" s="28" t="str">
        <f t="shared" si="316"/>
        <v>164</v>
      </c>
      <c r="D4929" s="28" t="str">
        <f t="shared" si="317"/>
        <v>640</v>
      </c>
      <c r="E4929" s="28" t="str">
        <f t="shared" si="318"/>
        <v>2111159140590007</v>
      </c>
      <c r="F4929" s="28" t="str">
        <f t="shared" si="319"/>
        <v>37</v>
      </c>
    </row>
    <row r="4930" spans="1:6" ht="18.75" customHeight="1" x14ac:dyDescent="0.35">
      <c r="A4930" s="4">
        <v>2178535</v>
      </c>
      <c r="B4930" s="5" t="s">
        <v>31841</v>
      </c>
      <c r="C4930" s="28" t="str">
        <f t="shared" si="316"/>
        <v>127</v>
      </c>
      <c r="D4930" s="28" t="str">
        <f t="shared" si="317"/>
        <v>380</v>
      </c>
      <c r="E4930" s="28" t="str">
        <f t="shared" si="318"/>
        <v>2111100694590001</v>
      </c>
      <c r="F4930" s="28" t="str">
        <f t="shared" si="319"/>
        <v>97</v>
      </c>
    </row>
    <row r="4931" spans="1:6" ht="18.75" customHeight="1" x14ac:dyDescent="0.35">
      <c r="A4931" s="4">
        <v>1152783</v>
      </c>
      <c r="B4931" s="5" t="s">
        <v>31842</v>
      </c>
      <c r="C4931" s="28" t="str">
        <f t="shared" si="316"/>
        <v>164</v>
      </c>
      <c r="D4931" s="28" t="str">
        <f t="shared" si="317"/>
        <v>640</v>
      </c>
      <c r="E4931" s="28" t="str">
        <f t="shared" si="318"/>
        <v>2111157577890007</v>
      </c>
      <c r="F4931" s="28" t="str">
        <f t="shared" si="319"/>
        <v>21</v>
      </c>
    </row>
    <row r="4932" spans="1:6" ht="18.75" customHeight="1" x14ac:dyDescent="0.35">
      <c r="A4932" s="4">
        <v>297576</v>
      </c>
      <c r="B4932" s="5" t="s">
        <v>31843</v>
      </c>
      <c r="C4932" s="28" t="str">
        <f t="shared" si="316"/>
        <v>164</v>
      </c>
      <c r="D4932" s="28" t="str">
        <f t="shared" si="317"/>
        <v>640</v>
      </c>
      <c r="E4932" s="28" t="str">
        <f t="shared" si="318"/>
        <v>2111133153880001</v>
      </c>
      <c r="F4932" s="28" t="str">
        <f t="shared" si="319"/>
        <v>95</v>
      </c>
    </row>
    <row r="4933" spans="1:6" ht="18.75" customHeight="1" x14ac:dyDescent="0.35">
      <c r="A4933" s="4">
        <v>1270134</v>
      </c>
      <c r="B4933" s="5" t="s">
        <v>30498</v>
      </c>
      <c r="C4933" s="28" t="str">
        <f t="shared" si="316"/>
        <v>011</v>
      </c>
      <c r="D4933" s="28" t="str">
        <f t="shared" si="317"/>
        <v>640</v>
      </c>
      <c r="E4933" s="28" t="str">
        <f t="shared" si="318"/>
        <v>0000072000002215</v>
      </c>
      <c r="F4933" s="28" t="str">
        <f t="shared" si="319"/>
        <v>76</v>
      </c>
    </row>
    <row r="4934" spans="1:6" ht="18.75" customHeight="1" x14ac:dyDescent="0.35">
      <c r="A4934" s="4">
        <v>838490</v>
      </c>
      <c r="B4934" s="5" t="s">
        <v>31844</v>
      </c>
      <c r="C4934" s="28" t="str">
        <f t="shared" si="316"/>
        <v>164</v>
      </c>
      <c r="D4934" s="28" t="str">
        <f t="shared" si="317"/>
        <v>640</v>
      </c>
      <c r="E4934" s="28" t="str">
        <f t="shared" si="318"/>
        <v>2111132477090008</v>
      </c>
      <c r="F4934" s="28" t="str">
        <f t="shared" si="319"/>
        <v>24</v>
      </c>
    </row>
    <row r="4935" spans="1:6" ht="18.75" customHeight="1" x14ac:dyDescent="0.35">
      <c r="A4935" s="4">
        <v>369471</v>
      </c>
      <c r="B4935" s="5" t="s">
        <v>31845</v>
      </c>
      <c r="C4935" s="28" t="str">
        <f t="shared" si="316"/>
        <v>011</v>
      </c>
      <c r="D4935" s="28" t="str">
        <f t="shared" si="317"/>
        <v>640</v>
      </c>
      <c r="E4935" s="28" t="str">
        <f t="shared" si="318"/>
        <v>0000062000009134</v>
      </c>
      <c r="F4935" s="28" t="str">
        <f t="shared" si="319"/>
        <v>30</v>
      </c>
    </row>
    <row r="4936" spans="1:6" ht="18.75" customHeight="1" x14ac:dyDescent="0.35">
      <c r="A4936" s="4">
        <v>2310000</v>
      </c>
      <c r="B4936" s="5" t="s">
        <v>31846</v>
      </c>
      <c r="C4936" s="28" t="str">
        <f t="shared" si="316"/>
        <v>230</v>
      </c>
      <c r="D4936" s="28" t="str">
        <f t="shared" si="317"/>
        <v>610</v>
      </c>
      <c r="E4936" s="28" t="str">
        <f t="shared" si="318"/>
        <v>2444189211026600</v>
      </c>
      <c r="F4936" s="28" t="str">
        <f t="shared" si="319"/>
        <v>37</v>
      </c>
    </row>
    <row r="4937" spans="1:6" ht="18.75" customHeight="1" x14ac:dyDescent="0.35">
      <c r="A4937" s="4">
        <v>1174431</v>
      </c>
      <c r="B4937" s="5" t="s">
        <v>31847</v>
      </c>
      <c r="C4937" s="28" t="str">
        <f t="shared" si="316"/>
        <v>164</v>
      </c>
      <c r="D4937" s="28" t="str">
        <f t="shared" si="317"/>
        <v>640</v>
      </c>
      <c r="E4937" s="28" t="str">
        <f t="shared" si="318"/>
        <v>2111153338860009</v>
      </c>
      <c r="F4937" s="28" t="str">
        <f t="shared" si="319"/>
        <v>75</v>
      </c>
    </row>
    <row r="4938" spans="1:6" ht="18.75" customHeight="1" x14ac:dyDescent="0.35">
      <c r="A4938" s="4">
        <v>2310005</v>
      </c>
      <c r="B4938" s="5" t="s">
        <v>31848</v>
      </c>
      <c r="C4938" s="28" t="str">
        <f t="shared" si="316"/>
        <v>011</v>
      </c>
      <c r="D4938" s="28" t="str">
        <f t="shared" si="317"/>
        <v>640</v>
      </c>
      <c r="E4938" s="28" t="str">
        <f t="shared" si="318"/>
        <v>0000272000008141</v>
      </c>
      <c r="F4938" s="28" t="str">
        <f t="shared" si="319"/>
        <v>19</v>
      </c>
    </row>
    <row r="4939" spans="1:6" ht="18.75" customHeight="1" x14ac:dyDescent="0.35">
      <c r="A4939" s="4">
        <v>2310055</v>
      </c>
      <c r="B4939" s="5" t="s">
        <v>30513</v>
      </c>
      <c r="C4939" s="28" t="str">
        <f t="shared" si="316"/>
        <v>007</v>
      </c>
      <c r="D4939" s="28" t="str">
        <f t="shared" si="317"/>
        <v>720</v>
      </c>
      <c r="E4939" s="28" t="str">
        <f t="shared" si="318"/>
        <v>0001549300400358</v>
      </c>
      <c r="F4939" s="28" t="str">
        <f t="shared" si="319"/>
        <v>13</v>
      </c>
    </row>
    <row r="4940" spans="1:6" ht="18.75" customHeight="1" x14ac:dyDescent="0.35">
      <c r="A4940" s="4">
        <v>2352214</v>
      </c>
      <c r="B4940" s="5" t="s">
        <v>31849</v>
      </c>
      <c r="C4940" s="28" t="str">
        <f t="shared" si="316"/>
        <v>007</v>
      </c>
      <c r="D4940" s="28" t="str">
        <f t="shared" si="317"/>
        <v>727</v>
      </c>
      <c r="E4940" s="28" t="str">
        <f t="shared" si="318"/>
        <v>0007079000305048</v>
      </c>
      <c r="F4940" s="28" t="str">
        <f t="shared" si="319"/>
        <v>88</v>
      </c>
    </row>
    <row r="4941" spans="1:6" ht="18.75" customHeight="1" x14ac:dyDescent="0.35">
      <c r="A4941" s="4">
        <v>1405903</v>
      </c>
      <c r="B4941" s="5" t="s">
        <v>31850</v>
      </c>
      <c r="C4941" s="28" t="str">
        <f t="shared" si="316"/>
        <v>011</v>
      </c>
      <c r="D4941" s="28" t="str">
        <f t="shared" si="317"/>
        <v>341</v>
      </c>
      <c r="E4941" s="28" t="str">
        <f t="shared" si="318"/>
        <v>0000012000012450</v>
      </c>
      <c r="F4941" s="28" t="str">
        <f t="shared" si="319"/>
        <v>65</v>
      </c>
    </row>
    <row r="4942" spans="1:6" ht="18.75" customHeight="1" x14ac:dyDescent="0.35">
      <c r="A4942" s="4">
        <v>2310004</v>
      </c>
      <c r="B4942" s="5" t="s">
        <v>31851</v>
      </c>
      <c r="C4942" s="28" t="str">
        <f t="shared" si="316"/>
        <v>007</v>
      </c>
      <c r="D4942" s="28" t="str">
        <f t="shared" si="317"/>
        <v>640</v>
      </c>
      <c r="E4942" s="28" t="str">
        <f t="shared" si="318"/>
        <v>0005321000309395</v>
      </c>
      <c r="F4942" s="28" t="str">
        <f t="shared" si="319"/>
        <v>88</v>
      </c>
    </row>
    <row r="4943" spans="1:6" ht="18.75" customHeight="1" x14ac:dyDescent="0.35">
      <c r="A4943" s="4">
        <v>2266128</v>
      </c>
      <c r="B4943" s="5" t="s">
        <v>31852</v>
      </c>
      <c r="C4943" s="28" t="str">
        <f t="shared" si="316"/>
        <v>230</v>
      </c>
      <c r="D4943" s="28" t="str">
        <f t="shared" si="317"/>
        <v>640</v>
      </c>
      <c r="E4943" s="28" t="str">
        <f t="shared" si="318"/>
        <v>2388732211006000</v>
      </c>
      <c r="F4943" s="28" t="str">
        <f t="shared" si="319"/>
        <v>56</v>
      </c>
    </row>
    <row r="4944" spans="1:6" ht="18.75" customHeight="1" x14ac:dyDescent="0.35">
      <c r="A4944" s="4">
        <v>1280327</v>
      </c>
      <c r="B4944" s="5" t="s">
        <v>31853</v>
      </c>
      <c r="C4944" s="28" t="str">
        <f t="shared" si="316"/>
        <v>164</v>
      </c>
      <c r="D4944" s="28" t="str">
        <f t="shared" si="317"/>
        <v>640</v>
      </c>
      <c r="E4944" s="28" t="str">
        <f t="shared" si="318"/>
        <v>2111178015870005</v>
      </c>
      <c r="F4944" s="28" t="str">
        <f t="shared" si="319"/>
        <v>05</v>
      </c>
    </row>
    <row r="4945" spans="1:6" ht="18.75" customHeight="1" x14ac:dyDescent="0.35">
      <c r="A4945" s="4">
        <v>1400461</v>
      </c>
      <c r="B4945" s="5" t="s">
        <v>31854</v>
      </c>
      <c r="C4945" s="28" t="str">
        <f t="shared" si="316"/>
        <v>164</v>
      </c>
      <c r="D4945" s="28" t="str">
        <f t="shared" si="317"/>
        <v>640</v>
      </c>
      <c r="E4945" s="28" t="str">
        <f t="shared" si="318"/>
        <v>2111181584080006</v>
      </c>
      <c r="F4945" s="28" t="str">
        <f t="shared" si="319"/>
        <v>69</v>
      </c>
    </row>
    <row r="4946" spans="1:6" ht="18.75" customHeight="1" x14ac:dyDescent="0.35">
      <c r="A4946" s="4">
        <v>211572</v>
      </c>
      <c r="B4946" s="5" t="s">
        <v>31855</v>
      </c>
      <c r="C4946" s="28" t="str">
        <f t="shared" si="316"/>
        <v>007</v>
      </c>
      <c r="D4946" s="28" t="str">
        <f t="shared" si="317"/>
        <v>640</v>
      </c>
      <c r="E4946" s="28" t="str">
        <f t="shared" si="318"/>
        <v>0006131000301653</v>
      </c>
      <c r="F4946" s="28" t="str">
        <f t="shared" si="319"/>
        <v>58</v>
      </c>
    </row>
    <row r="4947" spans="1:6" ht="18.75" customHeight="1" x14ac:dyDescent="0.35">
      <c r="A4947" s="4">
        <v>1282030</v>
      </c>
      <c r="B4947" s="5" t="s">
        <v>30469</v>
      </c>
      <c r="C4947" s="28" t="str">
        <f t="shared" si="316"/>
        <v>011</v>
      </c>
      <c r="D4947" s="28" t="str">
        <f t="shared" si="317"/>
        <v>640</v>
      </c>
      <c r="E4947" s="28" t="str">
        <f t="shared" si="318"/>
        <v>0000062000001702</v>
      </c>
      <c r="F4947" s="28" t="str">
        <f t="shared" si="319"/>
        <v>16</v>
      </c>
    </row>
    <row r="4948" spans="1:6" ht="18.75" customHeight="1" x14ac:dyDescent="0.35">
      <c r="A4948" s="4">
        <v>1751455</v>
      </c>
      <c r="B4948" s="5" t="s">
        <v>30435</v>
      </c>
      <c r="C4948" s="28" t="str">
        <f t="shared" si="316"/>
        <v>007</v>
      </c>
      <c r="D4948" s="28" t="str">
        <f t="shared" si="317"/>
        <v>640</v>
      </c>
      <c r="E4948" s="28" t="str">
        <f t="shared" si="318"/>
        <v>0005325000306851</v>
      </c>
      <c r="F4948" s="28" t="str">
        <f t="shared" si="319"/>
        <v>37</v>
      </c>
    </row>
    <row r="4949" spans="1:6" ht="18.75" customHeight="1" x14ac:dyDescent="0.35">
      <c r="A4949" s="4">
        <v>2266117</v>
      </c>
      <c r="B4949" s="5" t="s">
        <v>31856</v>
      </c>
      <c r="C4949" s="28" t="str">
        <f t="shared" si="316"/>
        <v>164</v>
      </c>
      <c r="D4949" s="28" t="str">
        <f t="shared" si="317"/>
        <v>640</v>
      </c>
      <c r="E4949" s="28" t="str">
        <f t="shared" si="318"/>
        <v>2111144054010002</v>
      </c>
      <c r="F4949" s="28" t="str">
        <f t="shared" si="319"/>
        <v>26</v>
      </c>
    </row>
    <row r="4950" spans="1:6" ht="18.75" customHeight="1" x14ac:dyDescent="0.35">
      <c r="A4950" s="4">
        <v>2265408</v>
      </c>
      <c r="B4950" s="5" t="s">
        <v>31857</v>
      </c>
      <c r="C4950" s="28" t="str">
        <f t="shared" si="316"/>
        <v>007</v>
      </c>
      <c r="D4950" s="28" t="str">
        <f t="shared" si="317"/>
        <v>640</v>
      </c>
      <c r="E4950" s="28" t="str">
        <f t="shared" si="318"/>
        <v>0009138000306204</v>
      </c>
      <c r="F4950" s="28" t="str">
        <f t="shared" si="319"/>
        <v>82</v>
      </c>
    </row>
    <row r="4951" spans="1:6" ht="18.75" customHeight="1" x14ac:dyDescent="0.35">
      <c r="A4951" s="4">
        <v>1751018</v>
      </c>
      <c r="B4951" s="5" t="s">
        <v>30118</v>
      </c>
      <c r="C4951" s="28" t="str">
        <f t="shared" si="316"/>
        <v>011</v>
      </c>
      <c r="D4951" s="28" t="str">
        <f t="shared" si="317"/>
        <v>640</v>
      </c>
      <c r="E4951" s="28" t="str">
        <f t="shared" si="318"/>
        <v>0000112000017249</v>
      </c>
      <c r="F4951" s="28" t="str">
        <f t="shared" si="319"/>
        <v>73</v>
      </c>
    </row>
    <row r="4952" spans="1:6" ht="18.75" customHeight="1" x14ac:dyDescent="0.35">
      <c r="A4952" s="4">
        <v>363851</v>
      </c>
      <c r="B4952" s="5" t="s">
        <v>31858</v>
      </c>
      <c r="C4952" s="28" t="str">
        <f t="shared" si="316"/>
        <v>011</v>
      </c>
      <c r="D4952" s="28" t="str">
        <f t="shared" si="317"/>
        <v>640</v>
      </c>
      <c r="E4952" s="28" t="str">
        <f t="shared" si="318"/>
        <v>0000072000006650</v>
      </c>
      <c r="F4952" s="28" t="str">
        <f t="shared" si="319"/>
        <v>60</v>
      </c>
    </row>
    <row r="4953" spans="1:6" ht="18.75" customHeight="1" x14ac:dyDescent="0.35">
      <c r="A4953" s="4">
        <v>1686049</v>
      </c>
      <c r="B4953" s="5" t="s">
        <v>31859</v>
      </c>
      <c r="C4953" s="28" t="str">
        <f t="shared" si="316"/>
        <v>011</v>
      </c>
      <c r="D4953" s="28" t="str">
        <f t="shared" si="317"/>
        <v>270</v>
      </c>
      <c r="E4953" s="28" t="str">
        <f t="shared" si="318"/>
        <v>0000072000006994</v>
      </c>
      <c r="F4953" s="28" t="str">
        <f t="shared" si="319"/>
        <v>45</v>
      </c>
    </row>
    <row r="4954" spans="1:6" ht="18.75" customHeight="1" x14ac:dyDescent="0.35">
      <c r="A4954" s="4">
        <v>1755850</v>
      </c>
      <c r="B4954" s="5" t="s">
        <v>31860</v>
      </c>
      <c r="C4954" s="28" t="str">
        <f t="shared" si="316"/>
        <v>007</v>
      </c>
      <c r="D4954" s="28" t="str">
        <f t="shared" si="317"/>
        <v>146</v>
      </c>
      <c r="E4954" s="28" t="str">
        <f t="shared" si="318"/>
        <v>0010569000300932</v>
      </c>
      <c r="F4954" s="28" t="str">
        <f t="shared" si="319"/>
        <v>38</v>
      </c>
    </row>
    <row r="4955" spans="1:6" ht="18.75" customHeight="1" x14ac:dyDescent="0.35">
      <c r="A4955" s="4">
        <v>1306218</v>
      </c>
      <c r="B4955" s="5" t="s">
        <v>31861</v>
      </c>
      <c r="C4955" s="28" t="str">
        <f t="shared" si="316"/>
        <v>164</v>
      </c>
      <c r="D4955" s="28" t="str">
        <f t="shared" si="317"/>
        <v>640</v>
      </c>
      <c r="E4955" s="28" t="str">
        <f t="shared" si="318"/>
        <v>2111177832090003</v>
      </c>
      <c r="F4955" s="28" t="str">
        <f t="shared" si="319"/>
        <v>62</v>
      </c>
    </row>
    <row r="4956" spans="1:6" ht="18.75" customHeight="1" x14ac:dyDescent="0.35">
      <c r="A4956" s="4">
        <v>1680025</v>
      </c>
      <c r="B4956" s="5" t="s">
        <v>31862</v>
      </c>
      <c r="C4956" s="28" t="str">
        <f t="shared" si="316"/>
        <v>225</v>
      </c>
      <c r="D4956" s="28" t="str">
        <f t="shared" si="317"/>
        <v>640</v>
      </c>
      <c r="E4956" s="28" t="str">
        <f t="shared" si="318"/>
        <v>0395829816010118</v>
      </c>
      <c r="F4956" s="28" t="str">
        <f t="shared" si="319"/>
        <v>58</v>
      </c>
    </row>
    <row r="4957" spans="1:6" ht="18.75" customHeight="1" x14ac:dyDescent="0.35">
      <c r="A4957" s="4">
        <v>298498</v>
      </c>
      <c r="B4957" s="5" t="s">
        <v>31863</v>
      </c>
      <c r="C4957" s="28" t="str">
        <f t="shared" si="316"/>
        <v>164</v>
      </c>
      <c r="D4957" s="28" t="str">
        <f t="shared" si="317"/>
        <v>640</v>
      </c>
      <c r="E4957" s="28" t="str">
        <f t="shared" si="318"/>
        <v>2111137367470004</v>
      </c>
      <c r="F4957" s="28" t="str">
        <f t="shared" si="319"/>
        <v>38</v>
      </c>
    </row>
    <row r="4958" spans="1:6" ht="18.75" customHeight="1" x14ac:dyDescent="0.35">
      <c r="A4958" s="4">
        <v>1121706</v>
      </c>
      <c r="B4958" s="5" t="s">
        <v>31864</v>
      </c>
      <c r="C4958" s="28" t="str">
        <f t="shared" si="316"/>
        <v>164</v>
      </c>
      <c r="D4958" s="28" t="str">
        <f t="shared" si="317"/>
        <v>640</v>
      </c>
      <c r="E4958" s="28" t="str">
        <f t="shared" si="318"/>
        <v>2111133237580007</v>
      </c>
      <c r="F4958" s="28" t="str">
        <f t="shared" si="319"/>
        <v>97</v>
      </c>
    </row>
    <row r="4959" spans="1:6" ht="18.75" customHeight="1" x14ac:dyDescent="0.35">
      <c r="A4959" s="4">
        <v>1405233</v>
      </c>
      <c r="B4959" s="5" t="s">
        <v>31865</v>
      </c>
      <c r="C4959" s="28" t="str">
        <f t="shared" si="316"/>
        <v>164</v>
      </c>
      <c r="D4959" s="28" t="str">
        <f t="shared" si="317"/>
        <v>150</v>
      </c>
      <c r="E4959" s="28" t="str">
        <f t="shared" si="318"/>
        <v>2111192993140000</v>
      </c>
      <c r="F4959" s="28" t="str">
        <f t="shared" si="319"/>
        <v>69</v>
      </c>
    </row>
    <row r="4960" spans="1:6" ht="18.75" customHeight="1" x14ac:dyDescent="0.35">
      <c r="A4960" s="4">
        <v>1542365</v>
      </c>
      <c r="B4960" s="5" t="s">
        <v>31866</v>
      </c>
      <c r="C4960" s="28" t="str">
        <f t="shared" si="316"/>
        <v>164</v>
      </c>
      <c r="D4960" s="28" t="str">
        <f t="shared" si="317"/>
        <v>720</v>
      </c>
      <c r="E4960" s="28" t="str">
        <f t="shared" si="318"/>
        <v>2111182753720000</v>
      </c>
      <c r="F4960" s="28" t="str">
        <f t="shared" si="319"/>
        <v>49</v>
      </c>
    </row>
    <row r="4961" spans="1:6" ht="18.75" customHeight="1" x14ac:dyDescent="0.35">
      <c r="A4961" s="4">
        <v>1152076</v>
      </c>
      <c r="B4961" s="5" t="s">
        <v>31867</v>
      </c>
      <c r="C4961" s="28" t="str">
        <f t="shared" si="316"/>
        <v>164</v>
      </c>
      <c r="D4961" s="28" t="str">
        <f t="shared" si="317"/>
        <v>640</v>
      </c>
      <c r="E4961" s="28" t="str">
        <f t="shared" si="318"/>
        <v>2111175833070008</v>
      </c>
      <c r="F4961" s="28" t="str">
        <f t="shared" si="319"/>
        <v>30</v>
      </c>
    </row>
    <row r="4962" spans="1:6" ht="18.75" customHeight="1" x14ac:dyDescent="0.35">
      <c r="A4962" s="4">
        <v>2352357</v>
      </c>
      <c r="B4962" s="5" t="s">
        <v>31868</v>
      </c>
      <c r="C4962" s="28" t="str">
        <f t="shared" si="316"/>
        <v>230</v>
      </c>
      <c r="D4962" s="28" t="str">
        <f t="shared" si="317"/>
        <v>480</v>
      </c>
      <c r="E4962" s="28" t="str">
        <f t="shared" si="318"/>
        <v>4955354211021600</v>
      </c>
      <c r="F4962" s="28" t="str">
        <f t="shared" si="319"/>
        <v>78</v>
      </c>
    </row>
    <row r="4963" spans="1:6" ht="18.75" customHeight="1" x14ac:dyDescent="0.35">
      <c r="A4963" s="4">
        <v>365409</v>
      </c>
      <c r="B4963" s="5" t="s">
        <v>31869</v>
      </c>
      <c r="C4963" s="28" t="str">
        <f t="shared" si="316"/>
        <v>007</v>
      </c>
      <c r="D4963" s="28" t="str">
        <f t="shared" si="317"/>
        <v>640</v>
      </c>
      <c r="E4963" s="28" t="str">
        <f t="shared" si="318"/>
        <v>0004417000301278</v>
      </c>
      <c r="F4963" s="28" t="str">
        <f t="shared" si="319"/>
        <v>53</v>
      </c>
    </row>
    <row r="4964" spans="1:6" ht="18.75" customHeight="1" x14ac:dyDescent="0.35">
      <c r="A4964" s="4">
        <v>2012224</v>
      </c>
      <c r="B4964" s="5" t="s">
        <v>31870</v>
      </c>
      <c r="C4964" s="28" t="str">
        <f t="shared" si="316"/>
        <v>230</v>
      </c>
      <c r="D4964" s="28" t="str">
        <f t="shared" si="317"/>
        <v>720</v>
      </c>
      <c r="E4964" s="28" t="str">
        <f t="shared" si="318"/>
        <v>7285518211026700</v>
      </c>
      <c r="F4964" s="28" t="str">
        <f t="shared" si="319"/>
        <v>31</v>
      </c>
    </row>
    <row r="4965" spans="1:6" ht="18.75" customHeight="1" x14ac:dyDescent="0.35">
      <c r="A4965" s="4">
        <v>1685372</v>
      </c>
      <c r="B4965" s="5" t="s">
        <v>31871</v>
      </c>
      <c r="C4965" s="28" t="str">
        <f t="shared" si="316"/>
        <v>164</v>
      </c>
      <c r="D4965" s="28" t="str">
        <f t="shared" si="317"/>
        <v>640</v>
      </c>
      <c r="E4965" s="28" t="str">
        <f t="shared" si="318"/>
        <v>2111162988640017</v>
      </c>
      <c r="F4965" s="28" t="str">
        <f t="shared" si="319"/>
        <v>39</v>
      </c>
    </row>
    <row r="4966" spans="1:6" ht="18.75" customHeight="1" x14ac:dyDescent="0.35">
      <c r="A4966" s="4">
        <v>1240638</v>
      </c>
      <c r="B4966" s="5" t="s">
        <v>31872</v>
      </c>
      <c r="C4966" s="28" t="str">
        <f t="shared" si="316"/>
        <v>164</v>
      </c>
      <c r="D4966" s="28" t="str">
        <f t="shared" si="317"/>
        <v>640</v>
      </c>
      <c r="E4966" s="28" t="str">
        <f t="shared" si="318"/>
        <v>2111118676510003</v>
      </c>
      <c r="F4966" s="28" t="str">
        <f t="shared" si="319"/>
        <v>25</v>
      </c>
    </row>
    <row r="4967" spans="1:6" ht="18.75" customHeight="1" x14ac:dyDescent="0.35">
      <c r="A4967" s="4">
        <v>2310012</v>
      </c>
      <c r="B4967" s="5" t="s">
        <v>31873</v>
      </c>
      <c r="C4967" s="28" t="str">
        <f t="shared" si="316"/>
        <v>230</v>
      </c>
      <c r="D4967" s="28" t="str">
        <f t="shared" si="317"/>
        <v>640</v>
      </c>
      <c r="E4967" s="28" t="str">
        <f t="shared" si="318"/>
        <v>3748388211028100</v>
      </c>
      <c r="F4967" s="28" t="str">
        <f t="shared" si="319"/>
        <v>69</v>
      </c>
    </row>
    <row r="4968" spans="1:6" ht="18.75" customHeight="1" x14ac:dyDescent="0.35">
      <c r="A4968" s="4">
        <v>1686865</v>
      </c>
      <c r="B4968" s="5" t="s">
        <v>31874</v>
      </c>
      <c r="C4968" s="28" t="str">
        <f t="shared" si="316"/>
        <v>350</v>
      </c>
      <c r="D4968" s="28" t="str">
        <f t="shared" si="317"/>
        <v>810</v>
      </c>
      <c r="E4968" s="28" t="str">
        <f t="shared" si="318"/>
        <v>0000000005032132</v>
      </c>
      <c r="F4968" s="28" t="str">
        <f t="shared" si="319"/>
        <v>81</v>
      </c>
    </row>
    <row r="4969" spans="1:6" ht="18.75" customHeight="1" x14ac:dyDescent="0.35">
      <c r="A4969" s="4">
        <v>2157470</v>
      </c>
      <c r="B4969" s="5" t="s">
        <v>31875</v>
      </c>
      <c r="C4969" s="28" t="str">
        <f t="shared" si="316"/>
        <v>007</v>
      </c>
      <c r="D4969" s="28" t="str">
        <f t="shared" si="317"/>
        <v>640</v>
      </c>
      <c r="E4969" s="28" t="str">
        <f t="shared" si="318"/>
        <v>0005312000311985</v>
      </c>
      <c r="F4969" s="28" t="str">
        <f t="shared" si="319"/>
        <v>26</v>
      </c>
    </row>
    <row r="4970" spans="1:6" ht="18.75" customHeight="1" x14ac:dyDescent="0.35">
      <c r="A4970" s="4">
        <v>1751040</v>
      </c>
      <c r="B4970" s="5" t="s">
        <v>30350</v>
      </c>
      <c r="C4970" s="28" t="str">
        <f t="shared" si="316"/>
        <v>164</v>
      </c>
      <c r="D4970" s="28" t="str">
        <f t="shared" si="317"/>
        <v>640</v>
      </c>
      <c r="E4970" s="28" t="str">
        <f t="shared" si="318"/>
        <v>2111186235550000</v>
      </c>
      <c r="F4970" s="28" t="str">
        <f t="shared" si="319"/>
        <v>96</v>
      </c>
    </row>
    <row r="4971" spans="1:6" ht="18.75" customHeight="1" x14ac:dyDescent="0.35">
      <c r="A4971" s="4">
        <v>363713</v>
      </c>
      <c r="B4971" s="5" t="s">
        <v>31876</v>
      </c>
      <c r="C4971" s="28" t="str">
        <f t="shared" si="316"/>
        <v>350</v>
      </c>
      <c r="D4971" s="28" t="str">
        <f t="shared" si="317"/>
        <v>810</v>
      </c>
      <c r="E4971" s="28" t="str">
        <f t="shared" si="318"/>
        <v>0000000000380879</v>
      </c>
      <c r="F4971" s="28" t="str">
        <f t="shared" si="319"/>
        <v>02</v>
      </c>
    </row>
    <row r="4972" spans="1:6" ht="18.75" customHeight="1" x14ac:dyDescent="0.35">
      <c r="A4972" s="4">
        <v>2352350</v>
      </c>
      <c r="B4972" s="5" t="s">
        <v>31877</v>
      </c>
      <c r="C4972" s="28" t="str">
        <f t="shared" si="316"/>
        <v>007</v>
      </c>
      <c r="D4972" s="28" t="str">
        <f t="shared" si="317"/>
        <v>640</v>
      </c>
      <c r="E4972" s="28" t="str">
        <f t="shared" si="318"/>
        <v>0006855300400209</v>
      </c>
      <c r="F4972" s="28" t="str">
        <f t="shared" si="319"/>
        <v>62</v>
      </c>
    </row>
    <row r="4973" spans="1:6" ht="18.75" customHeight="1" x14ac:dyDescent="0.35">
      <c r="A4973" s="4">
        <v>2352313</v>
      </c>
      <c r="B4973" s="5" t="s">
        <v>31878</v>
      </c>
      <c r="C4973" s="28" t="str">
        <f t="shared" si="316"/>
        <v>350</v>
      </c>
      <c r="D4973" s="28" t="str">
        <f t="shared" si="317"/>
        <v>810</v>
      </c>
      <c r="E4973" s="28" t="str">
        <f t="shared" si="318"/>
        <v>0000000012144341</v>
      </c>
      <c r="F4973" s="28" t="str">
        <f t="shared" si="319"/>
        <v>59</v>
      </c>
    </row>
    <row r="4974" spans="1:6" ht="18.75" customHeight="1" x14ac:dyDescent="0.35">
      <c r="A4974" s="4">
        <v>2227305</v>
      </c>
      <c r="B4974" s="5" t="s">
        <v>31879</v>
      </c>
      <c r="C4974" s="28" t="str">
        <f t="shared" si="316"/>
        <v>363</v>
      </c>
      <c r="D4974" s="28" t="str">
        <f t="shared" si="317"/>
        <v>780</v>
      </c>
      <c r="E4974" s="28" t="str">
        <f t="shared" si="318"/>
        <v>0000010000036448</v>
      </c>
      <c r="F4974" s="28" t="str">
        <f t="shared" si="319"/>
        <v>68</v>
      </c>
    </row>
    <row r="4975" spans="1:6" ht="18.75" customHeight="1" x14ac:dyDescent="0.35">
      <c r="A4975" s="4">
        <v>2110448</v>
      </c>
      <c r="B4975" s="5" t="s">
        <v>31880</v>
      </c>
      <c r="C4975" s="28" t="str">
        <f t="shared" si="316"/>
        <v>350</v>
      </c>
      <c r="D4975" s="28" t="str">
        <f t="shared" si="317"/>
        <v>810</v>
      </c>
      <c r="E4975" s="28" t="str">
        <f t="shared" si="318"/>
        <v>0000000005900028</v>
      </c>
      <c r="F4975" s="28" t="str">
        <f t="shared" si="319"/>
        <v>67</v>
      </c>
    </row>
    <row r="4976" spans="1:6" ht="18.75" customHeight="1" x14ac:dyDescent="0.35">
      <c r="A4976" s="4">
        <v>1152761</v>
      </c>
      <c r="B4976" s="5" t="s">
        <v>31881</v>
      </c>
      <c r="C4976" s="28" t="str">
        <f t="shared" si="316"/>
        <v>362</v>
      </c>
      <c r="D4976" s="28" t="str">
        <f t="shared" si="317"/>
        <v>640</v>
      </c>
      <c r="E4976" s="28" t="str">
        <f t="shared" si="318"/>
        <v>0011075010196771</v>
      </c>
      <c r="F4976" s="28" t="str">
        <f t="shared" si="319"/>
        <v>51</v>
      </c>
    </row>
    <row r="4977" spans="1:6" ht="18.75" customHeight="1" x14ac:dyDescent="0.35">
      <c r="A4977" s="4">
        <v>1124895</v>
      </c>
      <c r="B4977" s="5" t="s">
        <v>31882</v>
      </c>
      <c r="C4977" s="28" t="str">
        <f t="shared" si="316"/>
        <v>011</v>
      </c>
      <c r="D4977" s="28" t="str">
        <f t="shared" si="317"/>
        <v>640</v>
      </c>
      <c r="E4977" s="28" t="str">
        <f t="shared" si="318"/>
        <v>0000032000003424</v>
      </c>
      <c r="F4977" s="28" t="str">
        <f t="shared" si="319"/>
        <v>44</v>
      </c>
    </row>
    <row r="4978" spans="1:6" ht="18.75" customHeight="1" x14ac:dyDescent="0.35">
      <c r="A4978" s="4">
        <v>64270</v>
      </c>
      <c r="B4978" s="5" t="s">
        <v>31883</v>
      </c>
      <c r="C4978" s="28" t="str">
        <f t="shared" si="316"/>
        <v>164</v>
      </c>
      <c r="D4978" s="28" t="str">
        <f t="shared" si="317"/>
        <v>640</v>
      </c>
      <c r="E4978" s="28" t="str">
        <f t="shared" si="318"/>
        <v>2111150575430017</v>
      </c>
      <c r="F4978" s="28" t="str">
        <f t="shared" si="319"/>
        <v>72</v>
      </c>
    </row>
    <row r="4979" spans="1:6" ht="18.75" customHeight="1" x14ac:dyDescent="0.35">
      <c r="A4979" s="4">
        <v>1409059</v>
      </c>
      <c r="B4979" s="5" t="s">
        <v>31884</v>
      </c>
      <c r="C4979" s="28" t="str">
        <f t="shared" si="316"/>
        <v>164</v>
      </c>
      <c r="D4979" s="28" t="str">
        <f t="shared" si="317"/>
        <v>640</v>
      </c>
      <c r="E4979" s="28" t="str">
        <f t="shared" si="318"/>
        <v>2111178257710000</v>
      </c>
      <c r="F4979" s="28" t="str">
        <f t="shared" si="319"/>
        <v>56</v>
      </c>
    </row>
    <row r="4980" spans="1:6" ht="18.75" customHeight="1" x14ac:dyDescent="0.35">
      <c r="A4980" s="4">
        <v>1680418</v>
      </c>
      <c r="B4980" s="5" t="s">
        <v>31885</v>
      </c>
      <c r="C4980" s="28" t="str">
        <f t="shared" si="316"/>
        <v>164</v>
      </c>
      <c r="D4980" s="28" t="str">
        <f t="shared" si="317"/>
        <v>640</v>
      </c>
      <c r="E4980" s="28" t="str">
        <f t="shared" si="318"/>
        <v>2111126915550003</v>
      </c>
      <c r="F4980" s="28" t="str">
        <f t="shared" si="319"/>
        <v>15</v>
      </c>
    </row>
    <row r="4981" spans="1:6" ht="18.75" customHeight="1" x14ac:dyDescent="0.35">
      <c r="A4981" s="4">
        <v>260033</v>
      </c>
      <c r="B4981" s="5" t="s">
        <v>31886</v>
      </c>
      <c r="C4981" s="28" t="str">
        <f t="shared" si="316"/>
        <v>164</v>
      </c>
      <c r="D4981" s="28" t="str">
        <f t="shared" si="317"/>
        <v>640</v>
      </c>
      <c r="E4981" s="28" t="str">
        <f t="shared" si="318"/>
        <v>2111117691250009</v>
      </c>
      <c r="F4981" s="28" t="str">
        <f t="shared" si="319"/>
        <v>81</v>
      </c>
    </row>
    <row r="4982" spans="1:6" ht="18.75" customHeight="1" x14ac:dyDescent="0.35">
      <c r="A4982" s="4">
        <v>1750014</v>
      </c>
      <c r="B4982" s="5" t="s">
        <v>30420</v>
      </c>
      <c r="C4982" s="28" t="str">
        <f t="shared" si="316"/>
        <v>007</v>
      </c>
      <c r="D4982" s="28" t="str">
        <f t="shared" si="317"/>
        <v>640</v>
      </c>
      <c r="E4982" s="28" t="str">
        <f t="shared" si="318"/>
        <v>0005322000308871</v>
      </c>
      <c r="F4982" s="28" t="str">
        <f t="shared" si="319"/>
        <v>06</v>
      </c>
    </row>
    <row r="4983" spans="1:6" ht="18.75" customHeight="1" x14ac:dyDescent="0.35">
      <c r="A4983" s="4">
        <v>1750591</v>
      </c>
      <c r="B4983" s="5" t="s">
        <v>30421</v>
      </c>
      <c r="C4983" s="28" t="str">
        <f t="shared" si="316"/>
        <v>007</v>
      </c>
      <c r="D4983" s="28" t="str">
        <f t="shared" si="317"/>
        <v>640</v>
      </c>
      <c r="E4983" s="28" t="str">
        <f t="shared" si="318"/>
        <v>0010429000300872</v>
      </c>
      <c r="F4983" s="28" t="str">
        <f t="shared" si="319"/>
        <v>20</v>
      </c>
    </row>
    <row r="4984" spans="1:6" ht="18.75" customHeight="1" x14ac:dyDescent="0.35">
      <c r="A4984" s="4">
        <v>1530455</v>
      </c>
      <c r="B4984" s="5" t="s">
        <v>30506</v>
      </c>
      <c r="C4984" s="28" t="str">
        <f t="shared" si="316"/>
        <v>164</v>
      </c>
      <c r="D4984" s="28" t="str">
        <f t="shared" si="317"/>
        <v>640</v>
      </c>
      <c r="E4984" s="28" t="str">
        <f t="shared" si="318"/>
        <v>2111144883220004</v>
      </c>
      <c r="F4984" s="28" t="str">
        <f t="shared" si="319"/>
        <v>10</v>
      </c>
    </row>
    <row r="4985" spans="1:6" ht="18.75" customHeight="1" x14ac:dyDescent="0.35">
      <c r="A4985" s="4">
        <v>1680507</v>
      </c>
      <c r="B4985" s="5" t="s">
        <v>31887</v>
      </c>
      <c r="C4985" s="28" t="str">
        <f t="shared" ref="C4985:C5048" si="320">LEFT(B4985,3)</f>
        <v>350</v>
      </c>
      <c r="D4985" s="28" t="str">
        <f t="shared" ref="D4985:D5048" si="321">RIGHT(LEFTB(B4985,6),3)</f>
        <v>810</v>
      </c>
      <c r="E4985" s="28" t="str">
        <f t="shared" ref="E4985:E5048" si="322">RIGHT(LEFTB(B4985,22),16)</f>
        <v>0000000004637295</v>
      </c>
      <c r="F4985" s="28" t="str">
        <f t="shared" ref="F4985:F5048" si="323">RIGHT(B4985,2)</f>
        <v>28</v>
      </c>
    </row>
    <row r="4986" spans="1:6" ht="18.75" customHeight="1" x14ac:dyDescent="0.35">
      <c r="A4986" s="4">
        <v>1047015</v>
      </c>
      <c r="B4986" s="5" t="s">
        <v>31888</v>
      </c>
      <c r="C4986" s="28" t="str">
        <f t="shared" si="320"/>
        <v>011</v>
      </c>
      <c r="D4986" s="28" t="str">
        <f t="shared" si="321"/>
        <v>640</v>
      </c>
      <c r="E4986" s="28" t="str">
        <f t="shared" si="322"/>
        <v>0000062000001117</v>
      </c>
      <c r="F4986" s="28" t="str">
        <f t="shared" si="323"/>
        <v>25</v>
      </c>
    </row>
    <row r="4987" spans="1:6" ht="18.75" customHeight="1" x14ac:dyDescent="0.35">
      <c r="A4987" s="4">
        <v>1693032</v>
      </c>
      <c r="B4987" s="5" t="s">
        <v>30753</v>
      </c>
      <c r="C4987" s="28" t="str">
        <f t="shared" si="320"/>
        <v>164</v>
      </c>
      <c r="D4987" s="28" t="str">
        <f t="shared" si="321"/>
        <v>640</v>
      </c>
      <c r="E4987" s="28" t="str">
        <f t="shared" si="322"/>
        <v>2111123269890002</v>
      </c>
      <c r="F4987" s="28" t="str">
        <f t="shared" si="323"/>
        <v>31</v>
      </c>
    </row>
    <row r="4988" spans="1:6" ht="18.75" customHeight="1" x14ac:dyDescent="0.35">
      <c r="A4988" s="4">
        <v>2266122</v>
      </c>
      <c r="B4988" s="5" t="s">
        <v>31889</v>
      </c>
      <c r="C4988" s="28" t="str">
        <f t="shared" si="320"/>
        <v>164</v>
      </c>
      <c r="D4988" s="28" t="str">
        <f t="shared" si="321"/>
        <v>640</v>
      </c>
      <c r="E4988" s="28" t="str">
        <f t="shared" si="322"/>
        <v>2111144017500008</v>
      </c>
      <c r="F4988" s="28" t="str">
        <f t="shared" si="323"/>
        <v>33</v>
      </c>
    </row>
    <row r="4989" spans="1:6" ht="18.75" customHeight="1" x14ac:dyDescent="0.35">
      <c r="A4989" s="4">
        <v>1750982</v>
      </c>
      <c r="B4989" s="5" t="s">
        <v>31890</v>
      </c>
      <c r="C4989" s="28" t="str">
        <f t="shared" si="320"/>
        <v>007</v>
      </c>
      <c r="D4989" s="28" t="str">
        <f t="shared" si="321"/>
        <v>640</v>
      </c>
      <c r="E4989" s="28" t="str">
        <f t="shared" si="322"/>
        <v>0000923000308551</v>
      </c>
      <c r="F4989" s="28" t="str">
        <f t="shared" si="323"/>
        <v>69</v>
      </c>
    </row>
    <row r="4990" spans="1:6" ht="18.75" customHeight="1" x14ac:dyDescent="0.35">
      <c r="A4990" s="4">
        <v>1407537</v>
      </c>
      <c r="B4990" s="5" t="s">
        <v>31891</v>
      </c>
      <c r="C4990" s="28" t="str">
        <f t="shared" si="320"/>
        <v>164</v>
      </c>
      <c r="D4990" s="28" t="str">
        <f t="shared" si="321"/>
        <v>731</v>
      </c>
      <c r="E4990" s="28" t="str">
        <f t="shared" si="322"/>
        <v>2111194723340009</v>
      </c>
      <c r="F4990" s="28" t="str">
        <f t="shared" si="323"/>
        <v>14</v>
      </c>
    </row>
    <row r="4991" spans="1:6" ht="18.75" customHeight="1" x14ac:dyDescent="0.35">
      <c r="A4991" s="4">
        <v>1052311</v>
      </c>
      <c r="B4991" s="5" t="s">
        <v>31892</v>
      </c>
      <c r="C4991" s="28" t="str">
        <f t="shared" si="320"/>
        <v>007</v>
      </c>
      <c r="D4991" s="28" t="str">
        <f t="shared" si="321"/>
        <v>640</v>
      </c>
      <c r="E4991" s="28" t="str">
        <f t="shared" si="322"/>
        <v>0008107000303455</v>
      </c>
      <c r="F4991" s="28" t="str">
        <f t="shared" si="323"/>
        <v>01</v>
      </c>
    </row>
    <row r="4992" spans="1:6" ht="18.75" customHeight="1" x14ac:dyDescent="0.35">
      <c r="A4992" s="4">
        <v>1680142</v>
      </c>
      <c r="B4992" s="5" t="s">
        <v>31893</v>
      </c>
      <c r="C4992" s="28" t="str">
        <f t="shared" si="320"/>
        <v>164</v>
      </c>
      <c r="D4992" s="28" t="str">
        <f t="shared" si="321"/>
        <v>640</v>
      </c>
      <c r="E4992" s="28" t="str">
        <f t="shared" si="322"/>
        <v>2111191777760017</v>
      </c>
      <c r="F4992" s="28" t="str">
        <f t="shared" si="323"/>
        <v>74</v>
      </c>
    </row>
    <row r="4993" spans="1:6" ht="18.75" customHeight="1" x14ac:dyDescent="0.35">
      <c r="A4993" s="4">
        <v>745684</v>
      </c>
      <c r="B4993" s="5" t="s">
        <v>31894</v>
      </c>
      <c r="C4993" s="28" t="str">
        <f t="shared" si="320"/>
        <v>011</v>
      </c>
      <c r="D4993" s="28" t="str">
        <f t="shared" si="321"/>
        <v>640</v>
      </c>
      <c r="E4993" s="28" t="str">
        <f t="shared" si="322"/>
        <v>0000112000031112</v>
      </c>
      <c r="F4993" s="28" t="str">
        <f t="shared" si="323"/>
        <v>97</v>
      </c>
    </row>
    <row r="4994" spans="1:6" ht="18.75" customHeight="1" x14ac:dyDescent="0.35">
      <c r="A4994" s="4">
        <v>1270071</v>
      </c>
      <c r="B4994" s="5" t="s">
        <v>31895</v>
      </c>
      <c r="C4994" s="28" t="str">
        <f t="shared" si="320"/>
        <v>007</v>
      </c>
      <c r="D4994" s="28" t="str">
        <f t="shared" si="321"/>
        <v>640</v>
      </c>
      <c r="E4994" s="28" t="str">
        <f t="shared" si="322"/>
        <v>0013685000305132</v>
      </c>
      <c r="F4994" s="28" t="str">
        <f t="shared" si="323"/>
        <v>60</v>
      </c>
    </row>
    <row r="4995" spans="1:6" ht="18.75" customHeight="1" x14ac:dyDescent="0.35">
      <c r="A4995" s="4">
        <v>2111196</v>
      </c>
      <c r="B4995" s="5" t="s">
        <v>31896</v>
      </c>
      <c r="C4995" s="28" t="str">
        <f t="shared" si="320"/>
        <v>230</v>
      </c>
      <c r="D4995" s="28" t="str">
        <f t="shared" si="321"/>
        <v>640</v>
      </c>
      <c r="E4995" s="28" t="str">
        <f t="shared" si="322"/>
        <v>2386920211006000</v>
      </c>
      <c r="F4995" s="28" t="str">
        <f t="shared" si="323"/>
        <v>95</v>
      </c>
    </row>
    <row r="4996" spans="1:6" ht="18.75" customHeight="1" x14ac:dyDescent="0.35">
      <c r="A4996" s="4">
        <v>1909519</v>
      </c>
      <c r="B4996" s="5" t="s">
        <v>30189</v>
      </c>
      <c r="C4996" s="28" t="str">
        <f t="shared" si="320"/>
        <v>350</v>
      </c>
      <c r="D4996" s="28" t="str">
        <f t="shared" si="321"/>
        <v>810</v>
      </c>
      <c r="E4996" s="28" t="str">
        <f t="shared" si="322"/>
        <v>0000000007076643</v>
      </c>
      <c r="F4996" s="28" t="str">
        <f t="shared" si="323"/>
        <v>52</v>
      </c>
    </row>
    <row r="4997" spans="1:6" ht="18.75" customHeight="1" x14ac:dyDescent="0.35">
      <c r="A4997" s="4">
        <v>2011967</v>
      </c>
      <c r="B4997" s="5" t="s">
        <v>30330</v>
      </c>
      <c r="C4997" s="28" t="str">
        <f t="shared" si="320"/>
        <v>007</v>
      </c>
      <c r="D4997" s="28" t="str">
        <f t="shared" si="321"/>
        <v>640</v>
      </c>
      <c r="E4997" s="28" t="str">
        <f t="shared" si="322"/>
        <v>0005322000306439</v>
      </c>
      <c r="F4997" s="28" t="str">
        <f t="shared" si="323"/>
        <v>27</v>
      </c>
    </row>
    <row r="4998" spans="1:6" ht="18.75" customHeight="1" x14ac:dyDescent="0.35">
      <c r="A4998" s="4">
        <v>2048772</v>
      </c>
      <c r="B4998" s="5" t="s">
        <v>31897</v>
      </c>
      <c r="C4998" s="28" t="str">
        <f t="shared" si="320"/>
        <v>230</v>
      </c>
      <c r="D4998" s="28" t="str">
        <f t="shared" si="321"/>
        <v>640</v>
      </c>
      <c r="E4998" s="28" t="str">
        <f t="shared" si="322"/>
        <v>9754347211017200</v>
      </c>
      <c r="F4998" s="28" t="str">
        <f t="shared" si="323"/>
        <v>30</v>
      </c>
    </row>
    <row r="4999" spans="1:6" ht="18.75" customHeight="1" x14ac:dyDescent="0.35">
      <c r="A4999" s="4">
        <v>2352348</v>
      </c>
      <c r="B4999" s="5" t="s">
        <v>31898</v>
      </c>
      <c r="C4999" s="28" t="str">
        <f t="shared" si="320"/>
        <v>164</v>
      </c>
      <c r="D4999" s="28" t="str">
        <f t="shared" si="321"/>
        <v>640</v>
      </c>
      <c r="E4999" s="28" t="str">
        <f t="shared" si="322"/>
        <v>2111165824560000</v>
      </c>
      <c r="F4999" s="28" t="str">
        <f t="shared" si="323"/>
        <v>92</v>
      </c>
    </row>
    <row r="5000" spans="1:6" ht="18.75" customHeight="1" x14ac:dyDescent="0.35">
      <c r="A5000" s="4">
        <v>739105</v>
      </c>
      <c r="B5000" s="5" t="s">
        <v>31899</v>
      </c>
      <c r="C5000" s="28" t="str">
        <f t="shared" si="320"/>
        <v>011</v>
      </c>
      <c r="D5000" s="28" t="str">
        <f t="shared" si="321"/>
        <v>640</v>
      </c>
      <c r="E5000" s="28" t="str">
        <f t="shared" si="322"/>
        <v>0000142000001709</v>
      </c>
      <c r="F5000" s="28" t="str">
        <f t="shared" si="323"/>
        <v>80</v>
      </c>
    </row>
    <row r="5001" spans="1:6" ht="18.75" customHeight="1" x14ac:dyDescent="0.35">
      <c r="A5001" s="4">
        <v>2012181</v>
      </c>
      <c r="B5001" s="5" t="s">
        <v>30121</v>
      </c>
      <c r="C5001" s="28" t="str">
        <f t="shared" si="320"/>
        <v>164</v>
      </c>
      <c r="D5001" s="28" t="str">
        <f t="shared" si="321"/>
        <v>150</v>
      </c>
      <c r="E5001" s="28" t="str">
        <f t="shared" si="322"/>
        <v>2111147351370003</v>
      </c>
      <c r="F5001" s="28" t="str">
        <f t="shared" si="323"/>
        <v>62</v>
      </c>
    </row>
    <row r="5002" spans="1:6" ht="18.75" customHeight="1" x14ac:dyDescent="0.35">
      <c r="A5002" s="4">
        <v>1908841</v>
      </c>
      <c r="B5002" s="5" t="s">
        <v>30191</v>
      </c>
      <c r="C5002" s="28" t="str">
        <f t="shared" si="320"/>
        <v>164</v>
      </c>
      <c r="D5002" s="28" t="str">
        <f t="shared" si="321"/>
        <v>640</v>
      </c>
      <c r="E5002" s="28" t="str">
        <f t="shared" si="322"/>
        <v>2111142054790003</v>
      </c>
      <c r="F5002" s="28" t="str">
        <f t="shared" si="323"/>
        <v>61</v>
      </c>
    </row>
    <row r="5003" spans="1:6" ht="18.75" customHeight="1" x14ac:dyDescent="0.35">
      <c r="A5003" s="4">
        <v>2352346</v>
      </c>
      <c r="B5003" s="5" t="s">
        <v>31900</v>
      </c>
      <c r="C5003" s="28" t="str">
        <f t="shared" si="320"/>
        <v>011</v>
      </c>
      <c r="D5003" s="28" t="str">
        <f t="shared" si="321"/>
        <v>640</v>
      </c>
      <c r="E5003" s="28" t="str">
        <f t="shared" si="322"/>
        <v>0000132000007280</v>
      </c>
      <c r="F5003" s="28" t="str">
        <f t="shared" si="323"/>
        <v>04</v>
      </c>
    </row>
    <row r="5004" spans="1:6" ht="18.75" customHeight="1" x14ac:dyDescent="0.35">
      <c r="A5004" s="4">
        <v>2011793</v>
      </c>
      <c r="B5004" s="5" t="s">
        <v>31901</v>
      </c>
      <c r="C5004" s="28" t="str">
        <f t="shared" si="320"/>
        <v>363</v>
      </c>
      <c r="D5004" s="28" t="str">
        <f t="shared" si="321"/>
        <v>780</v>
      </c>
      <c r="E5004" s="28" t="str">
        <f t="shared" si="322"/>
        <v>0000010000015678</v>
      </c>
      <c r="F5004" s="28" t="str">
        <f t="shared" si="323"/>
        <v>07</v>
      </c>
    </row>
    <row r="5005" spans="1:6" ht="18.75" customHeight="1" x14ac:dyDescent="0.35">
      <c r="A5005" s="4">
        <v>2011792</v>
      </c>
      <c r="B5005" s="5" t="s">
        <v>31902</v>
      </c>
      <c r="C5005" s="28" t="str">
        <f t="shared" si="320"/>
        <v>007</v>
      </c>
      <c r="D5005" s="28" t="str">
        <f t="shared" si="321"/>
        <v>640</v>
      </c>
      <c r="E5005" s="28" t="str">
        <f t="shared" si="322"/>
        <v>0008445000301616</v>
      </c>
      <c r="F5005" s="28" t="str">
        <f t="shared" si="323"/>
        <v>45</v>
      </c>
    </row>
    <row r="5006" spans="1:6" ht="18.75" customHeight="1" x14ac:dyDescent="0.35">
      <c r="A5006" s="4">
        <v>1968650</v>
      </c>
      <c r="B5006" s="5" t="s">
        <v>31903</v>
      </c>
      <c r="C5006" s="28" t="str">
        <f t="shared" si="320"/>
        <v>230</v>
      </c>
      <c r="D5006" s="28" t="str">
        <f t="shared" si="321"/>
        <v>720</v>
      </c>
      <c r="E5006" s="28" t="str">
        <f t="shared" si="322"/>
        <v>5337824211026700</v>
      </c>
      <c r="F5006" s="28" t="str">
        <f t="shared" si="323"/>
        <v>89</v>
      </c>
    </row>
    <row r="5007" spans="1:6" ht="18.75" customHeight="1" x14ac:dyDescent="0.35">
      <c r="A5007" s="4">
        <v>1598228</v>
      </c>
      <c r="B5007" s="5" t="s">
        <v>31904</v>
      </c>
      <c r="C5007" s="28" t="str">
        <f t="shared" si="320"/>
        <v>007</v>
      </c>
      <c r="D5007" s="28" t="str">
        <f t="shared" si="321"/>
        <v>731</v>
      </c>
      <c r="E5007" s="28" t="str">
        <f t="shared" si="322"/>
        <v>0007899000302411</v>
      </c>
      <c r="F5007" s="28" t="str">
        <f t="shared" si="323"/>
        <v>51</v>
      </c>
    </row>
    <row r="5008" spans="1:6" ht="18.75" customHeight="1" x14ac:dyDescent="0.35">
      <c r="A5008" s="4">
        <v>1152762</v>
      </c>
      <c r="B5008" s="5" t="s">
        <v>31905</v>
      </c>
      <c r="C5008" s="28" t="str">
        <f t="shared" si="320"/>
        <v>011</v>
      </c>
      <c r="D5008" s="28" t="str">
        <f t="shared" si="321"/>
        <v>640</v>
      </c>
      <c r="E5008" s="28" t="str">
        <f t="shared" si="322"/>
        <v>0000072000000433</v>
      </c>
      <c r="F5008" s="28" t="str">
        <f t="shared" si="323"/>
        <v>87</v>
      </c>
    </row>
    <row r="5009" spans="1:6" ht="18.75" customHeight="1" x14ac:dyDescent="0.35">
      <c r="A5009" s="4">
        <v>1283071</v>
      </c>
      <c r="B5009" s="5" t="s">
        <v>30490</v>
      </c>
      <c r="C5009" s="28" t="str">
        <f t="shared" si="320"/>
        <v>164</v>
      </c>
      <c r="D5009" s="28" t="str">
        <f t="shared" si="321"/>
        <v>640</v>
      </c>
      <c r="E5009" s="28" t="str">
        <f t="shared" si="322"/>
        <v>2111154649600001</v>
      </c>
      <c r="F5009" s="28" t="str">
        <f t="shared" si="323"/>
        <v>49</v>
      </c>
    </row>
    <row r="5010" spans="1:6" ht="18.75" customHeight="1" x14ac:dyDescent="0.35">
      <c r="A5010" s="4">
        <v>1152360</v>
      </c>
      <c r="B5010" s="5" t="s">
        <v>30363</v>
      </c>
      <c r="C5010" s="28" t="str">
        <f t="shared" si="320"/>
        <v>164</v>
      </c>
      <c r="D5010" s="28" t="str">
        <f t="shared" si="321"/>
        <v>640</v>
      </c>
      <c r="E5010" s="28" t="str">
        <f t="shared" si="322"/>
        <v>2111135196310003</v>
      </c>
      <c r="F5010" s="28" t="str">
        <f t="shared" si="323"/>
        <v>75</v>
      </c>
    </row>
    <row r="5011" spans="1:6" ht="18.75" customHeight="1" x14ac:dyDescent="0.35">
      <c r="A5011" s="4">
        <v>1241155</v>
      </c>
      <c r="B5011" s="5" t="s">
        <v>30051</v>
      </c>
      <c r="C5011" s="28" t="str">
        <f t="shared" si="320"/>
        <v>164</v>
      </c>
      <c r="D5011" s="28" t="str">
        <f t="shared" si="321"/>
        <v>640</v>
      </c>
      <c r="E5011" s="28" t="str">
        <f t="shared" si="322"/>
        <v>2111173148800003</v>
      </c>
      <c r="F5011" s="28" t="str">
        <f t="shared" si="323"/>
        <v>25</v>
      </c>
    </row>
    <row r="5012" spans="1:6" ht="18.75" customHeight="1" x14ac:dyDescent="0.35">
      <c r="A5012" s="4">
        <v>2227325</v>
      </c>
      <c r="B5012" s="5" t="s">
        <v>31906</v>
      </c>
      <c r="C5012" s="28" t="str">
        <f t="shared" si="320"/>
        <v>230</v>
      </c>
      <c r="D5012" s="28" t="str">
        <f t="shared" si="321"/>
        <v>640</v>
      </c>
      <c r="E5012" s="28" t="str">
        <f t="shared" si="322"/>
        <v>3553386211006001</v>
      </c>
      <c r="F5012" s="28" t="str">
        <f t="shared" si="323"/>
        <v>81</v>
      </c>
    </row>
    <row r="5013" spans="1:6" ht="18.75" customHeight="1" x14ac:dyDescent="0.35">
      <c r="A5013" s="4">
        <v>1282981</v>
      </c>
      <c r="B5013" s="5" t="s">
        <v>31907</v>
      </c>
      <c r="C5013" s="28" t="str">
        <f t="shared" si="320"/>
        <v>360</v>
      </c>
      <c r="D5013" s="28" t="str">
        <f t="shared" si="321"/>
        <v>640</v>
      </c>
      <c r="E5013" s="28" t="str">
        <f t="shared" si="322"/>
        <v>0000025016130012</v>
      </c>
      <c r="F5013" s="28" t="str">
        <f t="shared" si="323"/>
        <v>84</v>
      </c>
    </row>
    <row r="5014" spans="1:6" ht="18.75" customHeight="1" x14ac:dyDescent="0.35">
      <c r="A5014" s="4">
        <v>1548383</v>
      </c>
      <c r="B5014" s="5" t="s">
        <v>31908</v>
      </c>
      <c r="C5014" s="28" t="str">
        <f t="shared" si="320"/>
        <v>164</v>
      </c>
      <c r="D5014" s="28" t="str">
        <f t="shared" si="321"/>
        <v>640</v>
      </c>
      <c r="E5014" s="28" t="str">
        <f t="shared" si="322"/>
        <v>2111197917740009</v>
      </c>
      <c r="F5014" s="28" t="str">
        <f t="shared" si="323"/>
        <v>34</v>
      </c>
    </row>
    <row r="5015" spans="1:6" ht="18.75" customHeight="1" x14ac:dyDescent="0.35">
      <c r="A5015" s="4">
        <v>1583473</v>
      </c>
      <c r="B5015" s="5" t="s">
        <v>31909</v>
      </c>
      <c r="C5015" s="28" t="str">
        <f t="shared" si="320"/>
        <v>007</v>
      </c>
      <c r="D5015" s="28" t="str">
        <f t="shared" si="321"/>
        <v>640</v>
      </c>
      <c r="E5015" s="28" t="str">
        <f t="shared" si="322"/>
        <v>0002984000309639</v>
      </c>
      <c r="F5015" s="28" t="str">
        <f t="shared" si="323"/>
        <v>80</v>
      </c>
    </row>
    <row r="5016" spans="1:6" ht="18.75" customHeight="1" x14ac:dyDescent="0.35">
      <c r="A5016" s="4">
        <v>1587114</v>
      </c>
      <c r="B5016" s="5" t="s">
        <v>30779</v>
      </c>
      <c r="C5016" s="28" t="str">
        <f t="shared" si="320"/>
        <v>164</v>
      </c>
      <c r="D5016" s="28" t="str">
        <f t="shared" si="321"/>
        <v>640</v>
      </c>
      <c r="E5016" s="28" t="str">
        <f t="shared" si="322"/>
        <v>2111198671860009</v>
      </c>
      <c r="F5016" s="28" t="str">
        <f t="shared" si="323"/>
        <v>37</v>
      </c>
    </row>
    <row r="5017" spans="1:6" ht="18.75" customHeight="1" x14ac:dyDescent="0.35">
      <c r="A5017" s="4">
        <v>2227312</v>
      </c>
      <c r="B5017" s="5" t="s">
        <v>31910</v>
      </c>
      <c r="C5017" s="28" t="str">
        <f t="shared" si="320"/>
        <v>007</v>
      </c>
      <c r="D5017" s="28" t="str">
        <f t="shared" si="321"/>
        <v>640</v>
      </c>
      <c r="E5017" s="28" t="str">
        <f t="shared" si="322"/>
        <v>0002988000307449</v>
      </c>
      <c r="F5017" s="28" t="str">
        <f t="shared" si="323"/>
        <v>34</v>
      </c>
    </row>
    <row r="5018" spans="1:6" ht="18.75" customHeight="1" x14ac:dyDescent="0.35">
      <c r="A5018" s="4">
        <v>1906039</v>
      </c>
      <c r="B5018" s="5" t="s">
        <v>31911</v>
      </c>
      <c r="C5018" s="28" t="str">
        <f t="shared" si="320"/>
        <v>230</v>
      </c>
      <c r="D5018" s="28" t="str">
        <f t="shared" si="321"/>
        <v>640</v>
      </c>
      <c r="E5018" s="28" t="str">
        <f t="shared" si="322"/>
        <v>5023713211006000</v>
      </c>
      <c r="F5018" s="28" t="str">
        <f t="shared" si="323"/>
        <v>79</v>
      </c>
    </row>
    <row r="5019" spans="1:6" ht="18.75" customHeight="1" x14ac:dyDescent="0.35">
      <c r="A5019" s="4">
        <v>2111134</v>
      </c>
      <c r="B5019" s="5" t="s">
        <v>31912</v>
      </c>
      <c r="C5019" s="28" t="str">
        <f t="shared" si="320"/>
        <v>007</v>
      </c>
      <c r="D5019" s="28" t="str">
        <f t="shared" si="321"/>
        <v>341</v>
      </c>
      <c r="E5019" s="28" t="str">
        <f t="shared" si="322"/>
        <v>0014314000302009</v>
      </c>
      <c r="F5019" s="28" t="str">
        <f t="shared" si="323"/>
        <v>12</v>
      </c>
    </row>
    <row r="5020" spans="1:6" ht="18.75" customHeight="1" x14ac:dyDescent="0.35">
      <c r="A5020" s="4">
        <v>304960</v>
      </c>
      <c r="B5020" s="5" t="s">
        <v>31913</v>
      </c>
      <c r="C5020" s="28" t="str">
        <f t="shared" si="320"/>
        <v>148</v>
      </c>
      <c r="D5020" s="28" t="str">
        <f t="shared" si="321"/>
        <v>210</v>
      </c>
      <c r="E5020" s="28" t="str">
        <f t="shared" si="322"/>
        <v>2111115848130009</v>
      </c>
      <c r="F5020" s="28" t="str">
        <f t="shared" si="323"/>
        <v>12</v>
      </c>
    </row>
    <row r="5021" spans="1:6" ht="18.75" customHeight="1" x14ac:dyDescent="0.35">
      <c r="A5021" s="4">
        <v>1265716</v>
      </c>
      <c r="B5021" s="5" t="s">
        <v>31914</v>
      </c>
      <c r="C5021" s="28" t="str">
        <f t="shared" si="320"/>
        <v>011</v>
      </c>
      <c r="D5021" s="28" t="str">
        <f t="shared" si="321"/>
        <v>640</v>
      </c>
      <c r="E5021" s="28" t="str">
        <f t="shared" si="322"/>
        <v>0000092000000756</v>
      </c>
      <c r="F5021" s="28" t="str">
        <f t="shared" si="323"/>
        <v>85</v>
      </c>
    </row>
    <row r="5022" spans="1:6" ht="18.75" customHeight="1" x14ac:dyDescent="0.35">
      <c r="A5022" s="4">
        <v>1308862</v>
      </c>
      <c r="B5022" s="5" t="s">
        <v>31915</v>
      </c>
      <c r="C5022" s="28" t="str">
        <f t="shared" si="320"/>
        <v>164</v>
      </c>
      <c r="D5022" s="28" t="str">
        <f t="shared" si="321"/>
        <v>640</v>
      </c>
      <c r="E5022" s="28" t="str">
        <f t="shared" si="322"/>
        <v>2111173181290005</v>
      </c>
      <c r="F5022" s="28" t="str">
        <f t="shared" si="323"/>
        <v>81</v>
      </c>
    </row>
    <row r="5023" spans="1:6" ht="18.75" customHeight="1" x14ac:dyDescent="0.35">
      <c r="A5023" s="4">
        <v>2011818</v>
      </c>
      <c r="B5023" s="5" t="s">
        <v>31916</v>
      </c>
      <c r="C5023" s="28" t="str">
        <f t="shared" si="320"/>
        <v>230</v>
      </c>
      <c r="D5023" s="28" t="str">
        <f t="shared" si="321"/>
        <v>640</v>
      </c>
      <c r="E5023" s="28" t="str">
        <f t="shared" si="322"/>
        <v>7773661211024000</v>
      </c>
      <c r="F5023" s="28" t="str">
        <f t="shared" si="323"/>
        <v>21</v>
      </c>
    </row>
    <row r="5024" spans="1:6" ht="18.75" customHeight="1" x14ac:dyDescent="0.35">
      <c r="A5024" s="4">
        <v>2266108</v>
      </c>
      <c r="B5024" s="5" t="s">
        <v>31917</v>
      </c>
      <c r="C5024" s="28" t="str">
        <f t="shared" si="320"/>
        <v>230</v>
      </c>
      <c r="D5024" s="28" t="str">
        <f t="shared" si="321"/>
        <v>643</v>
      </c>
      <c r="E5024" s="28" t="str">
        <f t="shared" si="322"/>
        <v>4186113211026200</v>
      </c>
      <c r="F5024" s="28" t="str">
        <f t="shared" si="323"/>
        <v>56</v>
      </c>
    </row>
    <row r="5025" spans="1:6" ht="18.75" customHeight="1" x14ac:dyDescent="0.35">
      <c r="A5025" s="4">
        <v>2266126</v>
      </c>
      <c r="B5025" s="5" t="s">
        <v>31918</v>
      </c>
      <c r="C5025" s="28" t="str">
        <f t="shared" si="320"/>
        <v>007</v>
      </c>
      <c r="D5025" s="28" t="str">
        <f t="shared" si="321"/>
        <v>640</v>
      </c>
      <c r="E5025" s="28" t="str">
        <f t="shared" si="322"/>
        <v>0005378000305921</v>
      </c>
      <c r="F5025" s="28" t="str">
        <f t="shared" si="323"/>
        <v>40</v>
      </c>
    </row>
    <row r="5026" spans="1:6" ht="18.75" customHeight="1" x14ac:dyDescent="0.35">
      <c r="A5026" s="4">
        <v>774108</v>
      </c>
      <c r="B5026" s="5" t="s">
        <v>31919</v>
      </c>
      <c r="C5026" s="28" t="str">
        <f t="shared" si="320"/>
        <v>011</v>
      </c>
      <c r="D5026" s="28" t="str">
        <f t="shared" si="321"/>
        <v>640</v>
      </c>
      <c r="E5026" s="28" t="str">
        <f t="shared" si="322"/>
        <v>0000082000000203</v>
      </c>
      <c r="F5026" s="28" t="str">
        <f t="shared" si="323"/>
        <v>48</v>
      </c>
    </row>
    <row r="5027" spans="1:6" ht="18.75" customHeight="1" x14ac:dyDescent="0.35">
      <c r="A5027" s="4">
        <v>717540</v>
      </c>
      <c r="B5027" s="5" t="s">
        <v>31920</v>
      </c>
      <c r="C5027" s="28" t="str">
        <f t="shared" si="320"/>
        <v>164</v>
      </c>
      <c r="D5027" s="28" t="str">
        <f t="shared" si="321"/>
        <v>640</v>
      </c>
      <c r="E5027" s="28" t="str">
        <f t="shared" si="322"/>
        <v>2111114589570002</v>
      </c>
      <c r="F5027" s="28" t="str">
        <f t="shared" si="323"/>
        <v>46</v>
      </c>
    </row>
    <row r="5028" spans="1:6" ht="18.75" customHeight="1" x14ac:dyDescent="0.35">
      <c r="A5028" s="4">
        <v>1591862</v>
      </c>
      <c r="B5028" s="5" t="s">
        <v>31921</v>
      </c>
      <c r="C5028" s="28" t="str">
        <f t="shared" si="320"/>
        <v>164</v>
      </c>
      <c r="D5028" s="28" t="str">
        <f t="shared" si="321"/>
        <v>640</v>
      </c>
      <c r="E5028" s="28" t="str">
        <f t="shared" si="322"/>
        <v>2111123692350004</v>
      </c>
      <c r="F5028" s="28" t="str">
        <f t="shared" si="323"/>
        <v>06</v>
      </c>
    </row>
    <row r="5029" spans="1:6" ht="18.75" customHeight="1" x14ac:dyDescent="0.35">
      <c r="A5029" s="4">
        <v>1543511</v>
      </c>
      <c r="B5029" s="5" t="s">
        <v>31922</v>
      </c>
      <c r="C5029" s="28" t="str">
        <f t="shared" si="320"/>
        <v>007</v>
      </c>
      <c r="D5029" s="28" t="str">
        <f t="shared" si="321"/>
        <v>640</v>
      </c>
      <c r="E5029" s="28" t="str">
        <f t="shared" si="322"/>
        <v>0005315000307379</v>
      </c>
      <c r="F5029" s="28" t="str">
        <f t="shared" si="323"/>
        <v>55</v>
      </c>
    </row>
    <row r="5030" spans="1:6" ht="18.75" customHeight="1" x14ac:dyDescent="0.35">
      <c r="A5030" s="4">
        <v>1586316</v>
      </c>
      <c r="B5030" s="5" t="s">
        <v>31923</v>
      </c>
      <c r="C5030" s="28" t="str">
        <f t="shared" si="320"/>
        <v>350</v>
      </c>
      <c r="D5030" s="28" t="str">
        <f t="shared" si="321"/>
        <v>810</v>
      </c>
      <c r="E5030" s="28" t="str">
        <f t="shared" si="322"/>
        <v>0000000004096740</v>
      </c>
      <c r="F5030" s="28" t="str">
        <f t="shared" si="323"/>
        <v>47</v>
      </c>
    </row>
    <row r="5031" spans="1:6" ht="18.75" customHeight="1" x14ac:dyDescent="0.35">
      <c r="A5031" s="4">
        <v>1176308</v>
      </c>
      <c r="B5031" s="5" t="s">
        <v>31924</v>
      </c>
      <c r="C5031" s="28" t="str">
        <f t="shared" si="320"/>
        <v>164</v>
      </c>
      <c r="D5031" s="28" t="str">
        <f t="shared" si="321"/>
        <v>640</v>
      </c>
      <c r="E5031" s="28" t="str">
        <f t="shared" si="322"/>
        <v>2111133246560008</v>
      </c>
      <c r="F5031" s="28" t="str">
        <f t="shared" si="323"/>
        <v>01</v>
      </c>
    </row>
    <row r="5032" spans="1:6" ht="18.75" customHeight="1" x14ac:dyDescent="0.35">
      <c r="A5032" s="4">
        <v>749473</v>
      </c>
      <c r="B5032" s="5" t="s">
        <v>31925</v>
      </c>
      <c r="C5032" s="28" t="str">
        <f t="shared" si="320"/>
        <v>164</v>
      </c>
      <c r="D5032" s="28" t="str">
        <f t="shared" si="321"/>
        <v>640</v>
      </c>
      <c r="E5032" s="28" t="str">
        <f t="shared" si="322"/>
        <v>2111133067330002</v>
      </c>
      <c r="F5032" s="28" t="str">
        <f t="shared" si="323"/>
        <v>07</v>
      </c>
    </row>
    <row r="5033" spans="1:6" ht="18.75" customHeight="1" x14ac:dyDescent="0.35">
      <c r="A5033" s="4">
        <v>2266120</v>
      </c>
      <c r="B5033" s="5" t="s">
        <v>31926</v>
      </c>
      <c r="C5033" s="28" t="str">
        <f t="shared" si="320"/>
        <v>164</v>
      </c>
      <c r="D5033" s="28" t="str">
        <f t="shared" si="321"/>
        <v>640</v>
      </c>
      <c r="E5033" s="28" t="str">
        <f t="shared" si="322"/>
        <v>2111117779650005</v>
      </c>
      <c r="F5033" s="28" t="str">
        <f t="shared" si="323"/>
        <v>33</v>
      </c>
    </row>
    <row r="5034" spans="1:6" ht="18.75" customHeight="1" x14ac:dyDescent="0.35">
      <c r="A5034" s="4">
        <v>1123824</v>
      </c>
      <c r="B5034" s="5" t="s">
        <v>30329</v>
      </c>
      <c r="C5034" s="28" t="str">
        <f t="shared" si="320"/>
        <v>164</v>
      </c>
      <c r="D5034" s="28" t="str">
        <f t="shared" si="321"/>
        <v>640</v>
      </c>
      <c r="E5034" s="28" t="str">
        <f t="shared" si="322"/>
        <v>2111133337110002</v>
      </c>
      <c r="F5034" s="28" t="str">
        <f t="shared" si="323"/>
        <v>71</v>
      </c>
    </row>
    <row r="5035" spans="1:6" ht="18.75" customHeight="1" x14ac:dyDescent="0.35">
      <c r="A5035" s="4">
        <v>1908344</v>
      </c>
      <c r="B5035" s="5" t="s">
        <v>31927</v>
      </c>
      <c r="C5035" s="28" t="str">
        <f t="shared" si="320"/>
        <v>164</v>
      </c>
      <c r="D5035" s="28" t="str">
        <f t="shared" si="321"/>
        <v>640</v>
      </c>
      <c r="E5035" s="28" t="str">
        <f t="shared" si="322"/>
        <v>2111166941240005</v>
      </c>
      <c r="F5035" s="28" t="str">
        <f t="shared" si="323"/>
        <v>92</v>
      </c>
    </row>
    <row r="5036" spans="1:6" ht="18.75" customHeight="1" x14ac:dyDescent="0.35">
      <c r="A5036" s="4">
        <v>1967050</v>
      </c>
      <c r="B5036" s="5" t="s">
        <v>30304</v>
      </c>
      <c r="C5036" s="28" t="str">
        <f t="shared" si="320"/>
        <v>164</v>
      </c>
      <c r="D5036" s="28" t="str">
        <f t="shared" si="321"/>
        <v>640</v>
      </c>
      <c r="E5036" s="28" t="str">
        <f t="shared" si="322"/>
        <v>2111156299560013</v>
      </c>
      <c r="F5036" s="28" t="str">
        <f t="shared" si="323"/>
        <v>40</v>
      </c>
    </row>
    <row r="5037" spans="1:6" ht="18.75" customHeight="1" x14ac:dyDescent="0.35">
      <c r="A5037" s="4">
        <v>1968789</v>
      </c>
      <c r="B5037" s="5" t="s">
        <v>31928</v>
      </c>
      <c r="C5037" s="28" t="str">
        <f t="shared" si="320"/>
        <v>164</v>
      </c>
      <c r="D5037" s="28" t="str">
        <f t="shared" si="321"/>
        <v>640</v>
      </c>
      <c r="E5037" s="28" t="str">
        <f t="shared" si="322"/>
        <v>2111161521590002</v>
      </c>
      <c r="F5037" s="28" t="str">
        <f t="shared" si="323"/>
        <v>27</v>
      </c>
    </row>
    <row r="5038" spans="1:6" ht="18.75" customHeight="1" x14ac:dyDescent="0.35">
      <c r="A5038" s="4">
        <v>2227293</v>
      </c>
      <c r="B5038" s="5" t="s">
        <v>31929</v>
      </c>
      <c r="C5038" s="28" t="str">
        <f t="shared" si="320"/>
        <v>230</v>
      </c>
      <c r="D5038" s="28" t="str">
        <f t="shared" si="321"/>
        <v>640</v>
      </c>
      <c r="E5038" s="28" t="str">
        <f t="shared" si="322"/>
        <v>2752196211028000</v>
      </c>
      <c r="F5038" s="28" t="str">
        <f t="shared" si="323"/>
        <v>88</v>
      </c>
    </row>
    <row r="5039" spans="1:6" ht="18.75" customHeight="1" x14ac:dyDescent="0.35">
      <c r="A5039" s="4">
        <v>91005</v>
      </c>
      <c r="B5039" s="5" t="s">
        <v>31930</v>
      </c>
      <c r="C5039" s="28" t="str">
        <f t="shared" si="320"/>
        <v>164</v>
      </c>
      <c r="D5039" s="28" t="str">
        <f t="shared" si="321"/>
        <v>640</v>
      </c>
      <c r="E5039" s="28" t="str">
        <f t="shared" si="322"/>
        <v>2111138415480003</v>
      </c>
      <c r="F5039" s="28" t="str">
        <f t="shared" si="323"/>
        <v>01</v>
      </c>
    </row>
    <row r="5040" spans="1:6" ht="18.75" customHeight="1" x14ac:dyDescent="0.35">
      <c r="A5040" s="4">
        <v>2310001</v>
      </c>
      <c r="B5040" s="5" t="s">
        <v>31931</v>
      </c>
      <c r="C5040" s="28" t="str">
        <f t="shared" si="320"/>
        <v>363</v>
      </c>
      <c r="D5040" s="28" t="str">
        <f t="shared" si="321"/>
        <v>780</v>
      </c>
      <c r="E5040" s="28" t="str">
        <f t="shared" si="322"/>
        <v>0000010000042243</v>
      </c>
      <c r="F5040" s="28" t="str">
        <f t="shared" si="323"/>
        <v>46</v>
      </c>
    </row>
    <row r="5041" spans="1:6" ht="18.75" customHeight="1" x14ac:dyDescent="0.35">
      <c r="A5041" s="4">
        <v>1684027</v>
      </c>
      <c r="B5041" s="5" t="s">
        <v>31932</v>
      </c>
      <c r="C5041" s="28" t="str">
        <f t="shared" si="320"/>
        <v>164</v>
      </c>
      <c r="D5041" s="28" t="str">
        <f t="shared" si="321"/>
        <v>640</v>
      </c>
      <c r="E5041" s="28" t="str">
        <f t="shared" si="322"/>
        <v>2111126247950004</v>
      </c>
      <c r="F5041" s="28" t="str">
        <f t="shared" si="323"/>
        <v>78</v>
      </c>
    </row>
    <row r="5042" spans="1:6" ht="18.75" customHeight="1" x14ac:dyDescent="0.35">
      <c r="A5042" s="4">
        <v>1281227</v>
      </c>
      <c r="B5042" s="5" t="s">
        <v>31933</v>
      </c>
      <c r="C5042" s="28" t="str">
        <f t="shared" si="320"/>
        <v>164</v>
      </c>
      <c r="D5042" s="28" t="str">
        <f t="shared" si="321"/>
        <v>640</v>
      </c>
      <c r="E5042" s="28" t="str">
        <f t="shared" si="322"/>
        <v>2111122645220009</v>
      </c>
      <c r="F5042" s="28" t="str">
        <f t="shared" si="323"/>
        <v>80</v>
      </c>
    </row>
    <row r="5043" spans="1:6" ht="18.75" customHeight="1" x14ac:dyDescent="0.35">
      <c r="A5043" s="4">
        <v>1261676</v>
      </c>
      <c r="B5043" s="5" t="s">
        <v>31061</v>
      </c>
      <c r="C5043" s="28" t="str">
        <f t="shared" si="320"/>
        <v>007</v>
      </c>
      <c r="D5043" s="28" t="str">
        <f t="shared" si="321"/>
        <v>640</v>
      </c>
      <c r="E5043" s="28" t="str">
        <f t="shared" si="322"/>
        <v>0015028000300482</v>
      </c>
      <c r="F5043" s="28" t="str">
        <f t="shared" si="323"/>
        <v>20</v>
      </c>
    </row>
    <row r="5044" spans="1:6" ht="18.75" customHeight="1" x14ac:dyDescent="0.35">
      <c r="A5044" s="4">
        <v>341055</v>
      </c>
      <c r="B5044" s="5" t="s">
        <v>31934</v>
      </c>
      <c r="C5044" s="28" t="str">
        <f t="shared" si="320"/>
        <v>021</v>
      </c>
      <c r="D5044" s="28" t="str">
        <f t="shared" si="321"/>
        <v>640</v>
      </c>
      <c r="E5044" s="28" t="str">
        <f t="shared" si="322"/>
        <v>0000042001169635</v>
      </c>
      <c r="F5044" s="28" t="str">
        <f t="shared" si="323"/>
        <v>29</v>
      </c>
    </row>
    <row r="5045" spans="1:6" ht="18.75" customHeight="1" x14ac:dyDescent="0.35">
      <c r="A5045" s="4">
        <v>1409679</v>
      </c>
      <c r="B5045" s="5" t="s">
        <v>31935</v>
      </c>
      <c r="C5045" s="28" t="str">
        <f t="shared" si="320"/>
        <v>164</v>
      </c>
      <c r="D5045" s="28" t="str">
        <f t="shared" si="321"/>
        <v>640</v>
      </c>
      <c r="E5045" s="28" t="str">
        <f t="shared" si="322"/>
        <v>2111155791390002</v>
      </c>
      <c r="F5045" s="28" t="str">
        <f t="shared" si="323"/>
        <v>67</v>
      </c>
    </row>
    <row r="5046" spans="1:6" ht="18.75" customHeight="1" x14ac:dyDescent="0.35">
      <c r="A5046" s="4">
        <v>1182342</v>
      </c>
      <c r="B5046" s="5" t="s">
        <v>30483</v>
      </c>
      <c r="C5046" s="28" t="str">
        <f t="shared" si="320"/>
        <v>011</v>
      </c>
      <c r="D5046" s="28" t="str">
        <f t="shared" si="321"/>
        <v>640</v>
      </c>
      <c r="E5046" s="28" t="str">
        <f t="shared" si="322"/>
        <v>0000112000018534</v>
      </c>
      <c r="F5046" s="28" t="str">
        <f t="shared" si="323"/>
        <v>01</v>
      </c>
    </row>
    <row r="5047" spans="1:6" ht="18.75" customHeight="1" x14ac:dyDescent="0.35">
      <c r="A5047" s="4">
        <v>1233072</v>
      </c>
      <c r="B5047" s="5" t="s">
        <v>31936</v>
      </c>
      <c r="C5047" s="28" t="str">
        <f t="shared" si="320"/>
        <v>164</v>
      </c>
      <c r="D5047" s="28" t="str">
        <f t="shared" si="321"/>
        <v>640</v>
      </c>
      <c r="E5047" s="28" t="str">
        <f t="shared" si="322"/>
        <v>2111171073130008</v>
      </c>
      <c r="F5047" s="28" t="str">
        <f t="shared" si="323"/>
        <v>47</v>
      </c>
    </row>
    <row r="5048" spans="1:6" ht="18.75" customHeight="1" x14ac:dyDescent="0.35">
      <c r="A5048" s="4">
        <v>1241216</v>
      </c>
      <c r="B5048" s="5" t="s">
        <v>31937</v>
      </c>
      <c r="C5048" s="28" t="str">
        <f t="shared" si="320"/>
        <v>007</v>
      </c>
      <c r="D5048" s="28" t="str">
        <f t="shared" si="321"/>
        <v>640</v>
      </c>
      <c r="E5048" s="28" t="str">
        <f t="shared" si="322"/>
        <v>0005312000301800</v>
      </c>
      <c r="F5048" s="28" t="str">
        <f t="shared" si="323"/>
        <v>26</v>
      </c>
    </row>
    <row r="5049" spans="1:6" ht="18.75" customHeight="1" x14ac:dyDescent="0.35">
      <c r="A5049" s="4">
        <v>749528</v>
      </c>
      <c r="B5049" s="5" t="s">
        <v>31938</v>
      </c>
      <c r="C5049" s="28" t="str">
        <f t="shared" ref="C5049:C5112" si="324">LEFT(B5049,3)</f>
        <v>164</v>
      </c>
      <c r="D5049" s="28" t="str">
        <f t="shared" ref="D5049:D5112" si="325">RIGHT(LEFTB(B5049,6),3)</f>
        <v>640</v>
      </c>
      <c r="E5049" s="28" t="str">
        <f t="shared" ref="E5049:E5112" si="326">RIGHT(LEFTB(B5049,22),16)</f>
        <v>2111133186210002</v>
      </c>
      <c r="F5049" s="28" t="str">
        <f t="shared" ref="F5049:F5112" si="327">RIGHT(B5049,2)</f>
        <v>04</v>
      </c>
    </row>
    <row r="5050" spans="1:6" ht="18.75" customHeight="1" x14ac:dyDescent="0.35">
      <c r="A5050" s="4">
        <v>241678</v>
      </c>
      <c r="B5050" s="5" t="s">
        <v>31939</v>
      </c>
      <c r="C5050" s="28" t="str">
        <f t="shared" si="324"/>
        <v>007</v>
      </c>
      <c r="D5050" s="28" t="str">
        <f t="shared" si="325"/>
        <v>640</v>
      </c>
      <c r="E5050" s="28" t="str">
        <f t="shared" si="326"/>
        <v>0006135000302295</v>
      </c>
      <c r="F5050" s="28" t="str">
        <f t="shared" si="327"/>
        <v>52</v>
      </c>
    </row>
    <row r="5051" spans="1:6" ht="18.75" customHeight="1" x14ac:dyDescent="0.35">
      <c r="A5051" s="4">
        <v>748381</v>
      </c>
      <c r="B5051" s="5" t="s">
        <v>31940</v>
      </c>
      <c r="C5051" s="28" t="str">
        <f t="shared" si="324"/>
        <v>164</v>
      </c>
      <c r="D5051" s="28" t="str">
        <f t="shared" si="325"/>
        <v>640</v>
      </c>
      <c r="E5051" s="28" t="str">
        <f t="shared" si="326"/>
        <v>2111134121120009</v>
      </c>
      <c r="F5051" s="28" t="str">
        <f t="shared" si="327"/>
        <v>54</v>
      </c>
    </row>
    <row r="5052" spans="1:6" ht="18.75" customHeight="1" x14ac:dyDescent="0.35">
      <c r="A5052" s="4">
        <v>1589236</v>
      </c>
      <c r="B5052" s="5" t="s">
        <v>31941</v>
      </c>
      <c r="C5052" s="28" t="str">
        <f t="shared" si="324"/>
        <v>007</v>
      </c>
      <c r="D5052" s="28" t="str">
        <f t="shared" si="325"/>
        <v>640</v>
      </c>
      <c r="E5052" s="28" t="str">
        <f t="shared" si="326"/>
        <v>0010772000303664</v>
      </c>
      <c r="F5052" s="28" t="str">
        <f t="shared" si="327"/>
        <v>17</v>
      </c>
    </row>
    <row r="5053" spans="1:6" ht="18.75" customHeight="1" x14ac:dyDescent="0.35">
      <c r="A5053" s="4">
        <v>1261873</v>
      </c>
      <c r="B5053" s="5" t="s">
        <v>31942</v>
      </c>
      <c r="C5053" s="28" t="str">
        <f t="shared" si="324"/>
        <v>350</v>
      </c>
      <c r="D5053" s="28" t="str">
        <f t="shared" si="325"/>
        <v>810</v>
      </c>
      <c r="E5053" s="28" t="str">
        <f t="shared" si="326"/>
        <v>0000000001157585</v>
      </c>
      <c r="F5053" s="28" t="str">
        <f t="shared" si="327"/>
        <v>18</v>
      </c>
    </row>
    <row r="5054" spans="1:6" ht="18.75" customHeight="1" x14ac:dyDescent="0.35">
      <c r="A5054" s="4">
        <v>713422</v>
      </c>
      <c r="B5054" s="5" t="s">
        <v>31943</v>
      </c>
      <c r="C5054" s="28" t="str">
        <f t="shared" si="324"/>
        <v>007</v>
      </c>
      <c r="D5054" s="28" t="str">
        <f t="shared" si="325"/>
        <v>640</v>
      </c>
      <c r="E5054" s="28" t="str">
        <f t="shared" si="326"/>
        <v>0006147000300594</v>
      </c>
      <c r="F5054" s="28" t="str">
        <f t="shared" si="327"/>
        <v>51</v>
      </c>
    </row>
    <row r="5055" spans="1:6" ht="18.75" customHeight="1" x14ac:dyDescent="0.35">
      <c r="A5055" s="4">
        <v>748381</v>
      </c>
      <c r="B5055" s="5" t="s">
        <v>31940</v>
      </c>
      <c r="C5055" s="28" t="str">
        <f t="shared" si="324"/>
        <v>164</v>
      </c>
      <c r="D5055" s="28" t="str">
        <f t="shared" si="325"/>
        <v>640</v>
      </c>
      <c r="E5055" s="28" t="str">
        <f t="shared" si="326"/>
        <v>2111134121120009</v>
      </c>
      <c r="F5055" s="28" t="str">
        <f t="shared" si="327"/>
        <v>54</v>
      </c>
    </row>
    <row r="5056" spans="1:6" ht="18.75" customHeight="1" x14ac:dyDescent="0.35">
      <c r="A5056" s="4">
        <v>1725189</v>
      </c>
      <c r="B5056" s="5" t="s">
        <v>31944</v>
      </c>
      <c r="C5056" s="28" t="str">
        <f t="shared" si="324"/>
        <v>363</v>
      </c>
      <c r="D5056" s="28" t="str">
        <f t="shared" si="325"/>
        <v>780</v>
      </c>
      <c r="E5056" s="28" t="str">
        <f t="shared" si="326"/>
        <v>0000010000022550</v>
      </c>
      <c r="F5056" s="28" t="str">
        <f t="shared" si="327"/>
        <v>52</v>
      </c>
    </row>
    <row r="5057" spans="1:6" ht="18.75" customHeight="1" x14ac:dyDescent="0.35">
      <c r="A5057" s="4">
        <v>1757071</v>
      </c>
      <c r="B5057" s="5" t="s">
        <v>31945</v>
      </c>
      <c r="C5057" s="28" t="str">
        <f t="shared" si="324"/>
        <v>164</v>
      </c>
      <c r="D5057" s="28" t="str">
        <f t="shared" si="325"/>
        <v>640</v>
      </c>
      <c r="E5057" s="28" t="str">
        <f t="shared" si="326"/>
        <v>2111142325120006</v>
      </c>
      <c r="F5057" s="28" t="str">
        <f t="shared" si="327"/>
        <v>86</v>
      </c>
    </row>
    <row r="5058" spans="1:6" ht="18.75" customHeight="1" x14ac:dyDescent="0.35">
      <c r="A5058" s="4">
        <v>366573</v>
      </c>
      <c r="B5058" s="5" t="s">
        <v>31946</v>
      </c>
      <c r="C5058" s="28" t="str">
        <f t="shared" si="324"/>
        <v>021</v>
      </c>
      <c r="D5058" s="28" t="str">
        <f t="shared" si="325"/>
        <v>780</v>
      </c>
      <c r="E5058" s="28" t="str">
        <f t="shared" si="326"/>
        <v>0000094001154006</v>
      </c>
      <c r="F5058" s="28" t="str">
        <f t="shared" si="327"/>
        <v>52</v>
      </c>
    </row>
    <row r="5059" spans="1:6" ht="18.75" customHeight="1" x14ac:dyDescent="0.35">
      <c r="A5059" s="4">
        <v>2266131</v>
      </c>
      <c r="B5059" s="5" t="s">
        <v>31947</v>
      </c>
      <c r="C5059" s="28" t="str">
        <f t="shared" si="324"/>
        <v>350</v>
      </c>
      <c r="D5059" s="28" t="str">
        <f t="shared" si="325"/>
        <v>810</v>
      </c>
      <c r="E5059" s="28" t="str">
        <f t="shared" si="326"/>
        <v>0000000009466726</v>
      </c>
      <c r="F5059" s="28" t="str">
        <f t="shared" si="327"/>
        <v>43</v>
      </c>
    </row>
    <row r="5060" spans="1:6" ht="18.75" customHeight="1" x14ac:dyDescent="0.35">
      <c r="A5060" s="4">
        <v>1588011</v>
      </c>
      <c r="B5060" s="5" t="s">
        <v>31948</v>
      </c>
      <c r="C5060" s="28" t="str">
        <f t="shared" si="324"/>
        <v>225</v>
      </c>
      <c r="D5060" s="28" t="str">
        <f t="shared" si="325"/>
        <v>735</v>
      </c>
      <c r="E5060" s="28" t="str">
        <f t="shared" si="326"/>
        <v>0133067146010101</v>
      </c>
      <c r="F5060" s="28" t="str">
        <f t="shared" si="327"/>
        <v>85</v>
      </c>
    </row>
    <row r="5061" spans="1:6" ht="18.75" customHeight="1" x14ac:dyDescent="0.35">
      <c r="A5061" s="4">
        <v>1679913</v>
      </c>
      <c r="B5061" s="5" t="s">
        <v>31949</v>
      </c>
      <c r="C5061" s="28" t="str">
        <f t="shared" si="324"/>
        <v>225</v>
      </c>
      <c r="D5061" s="28" t="str">
        <f t="shared" si="325"/>
        <v>640</v>
      </c>
      <c r="E5061" s="28" t="str">
        <f t="shared" si="326"/>
        <v>0176078516010110</v>
      </c>
      <c r="F5061" s="28" t="str">
        <f t="shared" si="327"/>
        <v>71</v>
      </c>
    </row>
    <row r="5062" spans="1:6" ht="18.75" customHeight="1" x14ac:dyDescent="0.35">
      <c r="A5062" s="4">
        <v>2266131</v>
      </c>
      <c r="B5062" s="5" t="s">
        <v>31947</v>
      </c>
      <c r="C5062" s="28" t="str">
        <f t="shared" si="324"/>
        <v>350</v>
      </c>
      <c r="D5062" s="28" t="str">
        <f t="shared" si="325"/>
        <v>810</v>
      </c>
      <c r="E5062" s="28" t="str">
        <f t="shared" si="326"/>
        <v>0000000009466726</v>
      </c>
      <c r="F5062" s="28" t="str">
        <f t="shared" si="327"/>
        <v>43</v>
      </c>
    </row>
    <row r="5063" spans="1:6" ht="18.75" customHeight="1" x14ac:dyDescent="0.35">
      <c r="A5063" s="4">
        <v>1121591</v>
      </c>
      <c r="B5063" s="5" t="s">
        <v>31950</v>
      </c>
      <c r="C5063" s="28" t="str">
        <f t="shared" si="324"/>
        <v>365</v>
      </c>
      <c r="D5063" s="28" t="str">
        <f t="shared" si="325"/>
        <v>810</v>
      </c>
      <c r="E5063" s="28" t="str">
        <f t="shared" si="326"/>
        <v>0000010000003172</v>
      </c>
      <c r="F5063" s="28" t="str">
        <f t="shared" si="327"/>
        <v>27</v>
      </c>
    </row>
    <row r="5064" spans="1:6" ht="18.75" customHeight="1" x14ac:dyDescent="0.35">
      <c r="A5064" s="4">
        <v>1680024</v>
      </c>
      <c r="B5064" s="5" t="s">
        <v>31951</v>
      </c>
      <c r="C5064" s="28" t="str">
        <f t="shared" si="324"/>
        <v>225</v>
      </c>
      <c r="D5064" s="28" t="str">
        <f t="shared" si="325"/>
        <v>640</v>
      </c>
      <c r="E5064" s="28" t="str">
        <f t="shared" si="326"/>
        <v>0395829826010110</v>
      </c>
      <c r="F5064" s="28" t="str">
        <f t="shared" si="327"/>
        <v>48</v>
      </c>
    </row>
    <row r="5065" spans="1:6" ht="18.75" customHeight="1" x14ac:dyDescent="0.35">
      <c r="A5065" s="4">
        <v>1116624</v>
      </c>
      <c r="B5065" s="5" t="s">
        <v>31952</v>
      </c>
      <c r="C5065" s="28" t="str">
        <f t="shared" si="324"/>
        <v>007</v>
      </c>
      <c r="D5065" s="28" t="str">
        <f t="shared" si="325"/>
        <v>640</v>
      </c>
      <c r="E5065" s="28" t="str">
        <f t="shared" si="326"/>
        <v>0002449000306129</v>
      </c>
      <c r="F5065" s="28" t="str">
        <f t="shared" si="327"/>
        <v>93</v>
      </c>
    </row>
    <row r="5066" spans="1:6" ht="18.75" customHeight="1" x14ac:dyDescent="0.35">
      <c r="A5066" s="4">
        <v>2227302</v>
      </c>
      <c r="B5066" s="5" t="s">
        <v>31953</v>
      </c>
      <c r="C5066" s="28" t="str">
        <f t="shared" si="324"/>
        <v>230</v>
      </c>
      <c r="D5066" s="28" t="str">
        <f t="shared" si="325"/>
        <v>640</v>
      </c>
      <c r="E5066" s="28" t="str">
        <f t="shared" si="326"/>
        <v>2803231211025600</v>
      </c>
      <c r="F5066" s="28" t="str">
        <f t="shared" si="327"/>
        <v>45</v>
      </c>
    </row>
    <row r="5067" spans="1:6" ht="18.75" customHeight="1" x14ac:dyDescent="0.35">
      <c r="A5067" s="4">
        <v>745069</v>
      </c>
      <c r="B5067" s="5" t="s">
        <v>31954</v>
      </c>
      <c r="C5067" s="28" t="str">
        <f t="shared" si="324"/>
        <v>164</v>
      </c>
      <c r="D5067" s="28" t="str">
        <f t="shared" si="325"/>
        <v>640</v>
      </c>
      <c r="E5067" s="28" t="str">
        <f t="shared" si="326"/>
        <v>2111150563090005</v>
      </c>
      <c r="F5067" s="28" t="str">
        <f t="shared" si="327"/>
        <v>58</v>
      </c>
    </row>
    <row r="5068" spans="1:6" ht="18.75" customHeight="1" x14ac:dyDescent="0.35">
      <c r="A5068" s="4">
        <v>385416</v>
      </c>
      <c r="B5068" s="5" t="s">
        <v>31955</v>
      </c>
      <c r="C5068" s="28" t="str">
        <f t="shared" si="324"/>
        <v>164</v>
      </c>
      <c r="D5068" s="28" t="str">
        <f t="shared" si="325"/>
        <v>640</v>
      </c>
      <c r="E5068" s="28" t="str">
        <f t="shared" si="326"/>
        <v>2111135460160001</v>
      </c>
      <c r="F5068" s="28" t="str">
        <f t="shared" si="327"/>
        <v>54</v>
      </c>
    </row>
    <row r="5069" spans="1:6" ht="18.75" customHeight="1" x14ac:dyDescent="0.35">
      <c r="A5069" s="4">
        <v>89339</v>
      </c>
      <c r="B5069" s="5" t="s">
        <v>31956</v>
      </c>
      <c r="C5069" s="28" t="str">
        <f t="shared" si="324"/>
        <v>164</v>
      </c>
      <c r="D5069" s="28" t="str">
        <f t="shared" si="325"/>
        <v>640</v>
      </c>
      <c r="E5069" s="28" t="str">
        <f t="shared" si="326"/>
        <v>2111110657530001</v>
      </c>
      <c r="F5069" s="28" t="str">
        <f t="shared" si="327"/>
        <v>04</v>
      </c>
    </row>
    <row r="5070" spans="1:6" ht="18.75" customHeight="1" x14ac:dyDescent="0.35">
      <c r="A5070" s="4">
        <v>92383</v>
      </c>
      <c r="B5070" s="5" t="s">
        <v>31957</v>
      </c>
      <c r="C5070" s="28" t="str">
        <f t="shared" si="324"/>
        <v>164</v>
      </c>
      <c r="D5070" s="28" t="str">
        <f t="shared" si="325"/>
        <v>640</v>
      </c>
      <c r="E5070" s="28" t="str">
        <f t="shared" si="326"/>
        <v>2111152271670003</v>
      </c>
      <c r="F5070" s="28" t="str">
        <f t="shared" si="327"/>
        <v>24</v>
      </c>
    </row>
    <row r="5071" spans="1:6" ht="18.75" customHeight="1" x14ac:dyDescent="0.35">
      <c r="A5071" s="4">
        <v>1689640</v>
      </c>
      <c r="B5071" s="5" t="s">
        <v>31958</v>
      </c>
      <c r="C5071" s="28" t="str">
        <f t="shared" si="324"/>
        <v>164</v>
      </c>
      <c r="D5071" s="28" t="str">
        <f t="shared" si="325"/>
        <v>640</v>
      </c>
      <c r="E5071" s="28" t="str">
        <f t="shared" si="326"/>
        <v>2111185863400009</v>
      </c>
      <c r="F5071" s="28" t="str">
        <f t="shared" si="327"/>
        <v>51</v>
      </c>
    </row>
    <row r="5072" spans="1:6" ht="18.75" customHeight="1" x14ac:dyDescent="0.35">
      <c r="A5072" s="4">
        <v>1278716</v>
      </c>
      <c r="B5072" s="5" t="s">
        <v>31959</v>
      </c>
      <c r="C5072" s="28" t="str">
        <f t="shared" si="324"/>
        <v>164</v>
      </c>
      <c r="D5072" s="28" t="str">
        <f t="shared" si="325"/>
        <v>640</v>
      </c>
      <c r="E5072" s="28" t="str">
        <f t="shared" si="326"/>
        <v>2111179771550005</v>
      </c>
      <c r="F5072" s="28" t="str">
        <f t="shared" si="327"/>
        <v>59</v>
      </c>
    </row>
    <row r="5073" spans="1:6" ht="18.75" customHeight="1" x14ac:dyDescent="0.35">
      <c r="A5073" s="4">
        <v>2352322</v>
      </c>
      <c r="B5073" s="5" t="s">
        <v>31960</v>
      </c>
      <c r="C5073" s="28" t="str">
        <f t="shared" si="324"/>
        <v>007</v>
      </c>
      <c r="D5073" s="28" t="str">
        <f t="shared" si="325"/>
        <v>640</v>
      </c>
      <c r="E5073" s="28" t="str">
        <f t="shared" si="326"/>
        <v>0004432300400159</v>
      </c>
      <c r="F5073" s="28" t="str">
        <f t="shared" si="327"/>
        <v>08</v>
      </c>
    </row>
    <row r="5074" spans="1:6" ht="18.75" customHeight="1" x14ac:dyDescent="0.35">
      <c r="A5074" s="4">
        <v>1679930</v>
      </c>
      <c r="B5074" s="5" t="s">
        <v>31961</v>
      </c>
      <c r="C5074" s="28" t="str">
        <f t="shared" si="324"/>
        <v>363</v>
      </c>
      <c r="D5074" s="28" t="str">
        <f t="shared" si="325"/>
        <v>780</v>
      </c>
      <c r="E5074" s="28" t="str">
        <f t="shared" si="326"/>
        <v>0000010000016517</v>
      </c>
      <c r="F5074" s="28" t="str">
        <f t="shared" si="327"/>
        <v>12</v>
      </c>
    </row>
    <row r="5075" spans="1:6" ht="18.75" customHeight="1" x14ac:dyDescent="0.35">
      <c r="A5075" s="4">
        <v>1505365</v>
      </c>
      <c r="B5075" s="5" t="s">
        <v>31962</v>
      </c>
      <c r="C5075" s="28" t="str">
        <f t="shared" si="324"/>
        <v>360</v>
      </c>
      <c r="D5075" s="28" t="str">
        <f t="shared" si="325"/>
        <v>640</v>
      </c>
      <c r="E5075" s="28" t="str">
        <f t="shared" si="326"/>
        <v>0000080537960012</v>
      </c>
      <c r="F5075" s="28" t="str">
        <f t="shared" si="327"/>
        <v>84</v>
      </c>
    </row>
    <row r="5076" spans="1:6" ht="18.75" customHeight="1" x14ac:dyDescent="0.35">
      <c r="A5076" s="4">
        <v>1239106</v>
      </c>
      <c r="B5076" s="5" t="s">
        <v>31963</v>
      </c>
      <c r="C5076" s="28" t="str">
        <f t="shared" si="324"/>
        <v>360</v>
      </c>
      <c r="D5076" s="28" t="str">
        <f t="shared" si="325"/>
        <v>640</v>
      </c>
      <c r="E5076" s="28" t="str">
        <f t="shared" si="326"/>
        <v>0000029329830018</v>
      </c>
      <c r="F5076" s="28" t="str">
        <f t="shared" si="327"/>
        <v>60</v>
      </c>
    </row>
    <row r="5077" spans="1:6" ht="18.75" customHeight="1" x14ac:dyDescent="0.35">
      <c r="A5077" s="4">
        <v>1043391</v>
      </c>
      <c r="B5077" s="5" t="s">
        <v>31964</v>
      </c>
      <c r="C5077" s="28" t="str">
        <f t="shared" si="324"/>
        <v>164</v>
      </c>
      <c r="D5077" s="28" t="str">
        <f t="shared" si="325"/>
        <v>640</v>
      </c>
      <c r="E5077" s="28" t="str">
        <f t="shared" si="326"/>
        <v>2111153331490002</v>
      </c>
      <c r="F5077" s="28" t="str">
        <f t="shared" si="327"/>
        <v>13</v>
      </c>
    </row>
    <row r="5078" spans="1:6" ht="18.75" customHeight="1" x14ac:dyDescent="0.35">
      <c r="A5078" s="4">
        <v>1283145</v>
      </c>
      <c r="B5078" s="5" t="s">
        <v>31965</v>
      </c>
      <c r="C5078" s="28" t="str">
        <f t="shared" si="324"/>
        <v>310</v>
      </c>
      <c r="D5078" s="28" t="str">
        <f t="shared" si="325"/>
        <v>640</v>
      </c>
      <c r="E5078" s="28" t="str">
        <f t="shared" si="326"/>
        <v>1017102605505701</v>
      </c>
      <c r="F5078" s="28" t="str">
        <f t="shared" si="327"/>
        <v>40</v>
      </c>
    </row>
    <row r="5079" spans="1:6" ht="18.75" customHeight="1" x14ac:dyDescent="0.35">
      <c r="A5079" s="4">
        <v>746120</v>
      </c>
      <c r="B5079" s="5" t="s">
        <v>31966</v>
      </c>
      <c r="C5079" s="28" t="str">
        <f t="shared" si="324"/>
        <v>164</v>
      </c>
      <c r="D5079" s="28" t="str">
        <f t="shared" si="325"/>
        <v>720</v>
      </c>
      <c r="E5079" s="28" t="str">
        <f t="shared" si="326"/>
        <v>2111139425090006</v>
      </c>
      <c r="F5079" s="28" t="str">
        <f t="shared" si="327"/>
        <v>94</v>
      </c>
    </row>
    <row r="5080" spans="1:6" ht="18.75" customHeight="1" x14ac:dyDescent="0.35">
      <c r="A5080" s="4">
        <v>209860</v>
      </c>
      <c r="B5080" s="5" t="s">
        <v>30453</v>
      </c>
      <c r="C5080" s="28" t="str">
        <f t="shared" si="324"/>
        <v>360</v>
      </c>
      <c r="D5080" s="28" t="str">
        <f t="shared" si="325"/>
        <v>640</v>
      </c>
      <c r="E5080" s="28" t="str">
        <f t="shared" si="326"/>
        <v>0000016477310013</v>
      </c>
      <c r="F5080" s="28" t="str">
        <f t="shared" si="327"/>
        <v>32</v>
      </c>
    </row>
    <row r="5081" spans="1:6" ht="18.75" customHeight="1" x14ac:dyDescent="0.35">
      <c r="A5081" s="4">
        <v>1277634</v>
      </c>
      <c r="B5081" s="5" t="s">
        <v>31967</v>
      </c>
      <c r="C5081" s="28" t="str">
        <f t="shared" si="324"/>
        <v>164</v>
      </c>
      <c r="D5081" s="28" t="str">
        <f t="shared" si="325"/>
        <v>640</v>
      </c>
      <c r="E5081" s="28" t="str">
        <f t="shared" si="326"/>
        <v>2111158606620001</v>
      </c>
      <c r="F5081" s="28" t="str">
        <f t="shared" si="327"/>
        <v>63</v>
      </c>
    </row>
    <row r="5082" spans="1:6" ht="18.75" customHeight="1" x14ac:dyDescent="0.35">
      <c r="A5082" s="4">
        <v>363732</v>
      </c>
      <c r="B5082" s="5" t="s">
        <v>31968</v>
      </c>
      <c r="C5082" s="28" t="str">
        <f t="shared" si="324"/>
        <v>021</v>
      </c>
      <c r="D5082" s="28" t="str">
        <f t="shared" si="325"/>
        <v>640</v>
      </c>
      <c r="E5082" s="28" t="str">
        <f t="shared" si="326"/>
        <v>0000087001049958</v>
      </c>
      <c r="F5082" s="28" t="str">
        <f t="shared" si="327"/>
        <v>32</v>
      </c>
    </row>
    <row r="5083" spans="1:6" ht="18.75" customHeight="1" x14ac:dyDescent="0.35">
      <c r="A5083" s="4">
        <v>2012146</v>
      </c>
      <c r="B5083" s="5" t="s">
        <v>30379</v>
      </c>
      <c r="C5083" s="28" t="str">
        <f t="shared" si="324"/>
        <v>022</v>
      </c>
      <c r="D5083" s="28" t="str">
        <f t="shared" si="325"/>
        <v>640</v>
      </c>
      <c r="E5083" s="28" t="str">
        <f t="shared" si="326"/>
        <v>0002130009323970</v>
      </c>
      <c r="F5083" s="28" t="str">
        <f t="shared" si="327"/>
        <v>21</v>
      </c>
    </row>
    <row r="5084" spans="1:6" ht="18.75" customHeight="1" x14ac:dyDescent="0.35">
      <c r="A5084" s="4">
        <v>1241140</v>
      </c>
      <c r="B5084" s="5" t="s">
        <v>31969</v>
      </c>
      <c r="C5084" s="28" t="str">
        <f t="shared" si="324"/>
        <v>164</v>
      </c>
      <c r="D5084" s="28" t="str">
        <f t="shared" si="325"/>
        <v>640</v>
      </c>
      <c r="E5084" s="28" t="str">
        <f t="shared" si="326"/>
        <v>2111172013250005</v>
      </c>
      <c r="F5084" s="28" t="str">
        <f t="shared" si="327"/>
        <v>28</v>
      </c>
    </row>
    <row r="5085" spans="1:6" ht="18.75" customHeight="1" x14ac:dyDescent="0.35">
      <c r="A5085" s="4">
        <v>397810</v>
      </c>
      <c r="B5085" s="5" t="s">
        <v>31970</v>
      </c>
      <c r="C5085" s="28" t="str">
        <f t="shared" si="324"/>
        <v>164</v>
      </c>
      <c r="D5085" s="28" t="str">
        <f t="shared" si="325"/>
        <v>640</v>
      </c>
      <c r="E5085" s="28" t="str">
        <f t="shared" si="326"/>
        <v>2111133262620009</v>
      </c>
      <c r="F5085" s="28" t="str">
        <f t="shared" si="327"/>
        <v>92</v>
      </c>
    </row>
    <row r="5086" spans="1:6" ht="18.75" customHeight="1" x14ac:dyDescent="0.35">
      <c r="A5086" s="4">
        <v>1281364</v>
      </c>
      <c r="B5086" s="5" t="s">
        <v>31971</v>
      </c>
      <c r="C5086" s="28" t="str">
        <f t="shared" si="324"/>
        <v>164</v>
      </c>
      <c r="D5086" s="28" t="str">
        <f t="shared" si="325"/>
        <v>640</v>
      </c>
      <c r="E5086" s="28" t="str">
        <f t="shared" si="326"/>
        <v>2111178944250006</v>
      </c>
      <c r="F5086" s="28" t="str">
        <f t="shared" si="327"/>
        <v>50</v>
      </c>
    </row>
    <row r="5087" spans="1:6" ht="18.75" customHeight="1" x14ac:dyDescent="0.35">
      <c r="A5087" s="4">
        <v>1116674</v>
      </c>
      <c r="B5087" s="5" t="s">
        <v>31972</v>
      </c>
      <c r="C5087" s="28" t="str">
        <f t="shared" si="324"/>
        <v>011</v>
      </c>
      <c r="D5087" s="28" t="str">
        <f t="shared" si="325"/>
        <v>643</v>
      </c>
      <c r="E5087" s="28" t="str">
        <f t="shared" si="326"/>
        <v>0000012000001794</v>
      </c>
      <c r="F5087" s="28" t="str">
        <f t="shared" si="327"/>
        <v>14</v>
      </c>
    </row>
    <row r="5088" spans="1:6" ht="18.75" customHeight="1" x14ac:dyDescent="0.35">
      <c r="A5088" s="4">
        <v>1679961</v>
      </c>
      <c r="B5088" s="5" t="s">
        <v>31973</v>
      </c>
      <c r="C5088" s="28" t="str">
        <f t="shared" si="324"/>
        <v>164</v>
      </c>
      <c r="D5088" s="28" t="str">
        <f t="shared" si="325"/>
        <v>640</v>
      </c>
      <c r="E5088" s="28" t="str">
        <f t="shared" si="326"/>
        <v>2111126098790004</v>
      </c>
      <c r="F5088" s="28" t="str">
        <f t="shared" si="327"/>
        <v>66</v>
      </c>
    </row>
    <row r="5089" spans="1:6" ht="18.75" customHeight="1" x14ac:dyDescent="0.35">
      <c r="A5089" s="4">
        <v>1265981</v>
      </c>
      <c r="B5089" s="5" t="s">
        <v>31974</v>
      </c>
      <c r="C5089" s="28" t="str">
        <f t="shared" si="324"/>
        <v>007</v>
      </c>
      <c r="D5089" s="28" t="str">
        <f t="shared" si="325"/>
        <v>640</v>
      </c>
      <c r="E5089" s="28" t="str">
        <f t="shared" si="326"/>
        <v>0002447000306364</v>
      </c>
      <c r="F5089" s="28" t="str">
        <f t="shared" si="327"/>
        <v>77</v>
      </c>
    </row>
    <row r="5090" spans="1:6" ht="18.75" customHeight="1" x14ac:dyDescent="0.35">
      <c r="A5090" s="4">
        <v>1401396</v>
      </c>
      <c r="B5090" s="5" t="s">
        <v>31975</v>
      </c>
      <c r="C5090" s="28" t="str">
        <f t="shared" si="324"/>
        <v>011</v>
      </c>
      <c r="D5090" s="28" t="str">
        <f t="shared" si="325"/>
        <v>640</v>
      </c>
      <c r="E5090" s="28" t="str">
        <f t="shared" si="326"/>
        <v>0000032000000517</v>
      </c>
      <c r="F5090" s="28" t="str">
        <f t="shared" si="327"/>
        <v>35</v>
      </c>
    </row>
    <row r="5091" spans="1:6" ht="18.75" customHeight="1" x14ac:dyDescent="0.35">
      <c r="A5091" s="4">
        <v>2227301</v>
      </c>
      <c r="B5091" s="5" t="s">
        <v>31976</v>
      </c>
      <c r="C5091" s="28" t="str">
        <f t="shared" si="324"/>
        <v>164</v>
      </c>
      <c r="D5091" s="28" t="str">
        <f t="shared" si="325"/>
        <v>640</v>
      </c>
      <c r="E5091" s="28" t="str">
        <f t="shared" si="326"/>
        <v>2111124167460005</v>
      </c>
      <c r="F5091" s="28" t="str">
        <f t="shared" si="327"/>
        <v>31</v>
      </c>
    </row>
    <row r="5092" spans="1:6" ht="18.75" customHeight="1" x14ac:dyDescent="0.35">
      <c r="A5092" s="4">
        <v>2266133</v>
      </c>
      <c r="B5092" s="5" t="s">
        <v>31977</v>
      </c>
      <c r="C5092" s="28" t="str">
        <f t="shared" si="324"/>
        <v>350</v>
      </c>
      <c r="D5092" s="28" t="str">
        <f t="shared" si="325"/>
        <v>810</v>
      </c>
      <c r="E5092" s="28" t="str">
        <f t="shared" si="326"/>
        <v>0000000010628262</v>
      </c>
      <c r="F5092" s="28" t="str">
        <f t="shared" si="327"/>
        <v>63</v>
      </c>
    </row>
    <row r="5093" spans="1:6" ht="18.75" customHeight="1" x14ac:dyDescent="0.35">
      <c r="A5093" s="4">
        <v>1398954</v>
      </c>
      <c r="B5093" s="5" t="s">
        <v>31978</v>
      </c>
      <c r="C5093" s="28" t="str">
        <f t="shared" si="324"/>
        <v>007</v>
      </c>
      <c r="D5093" s="28" t="str">
        <f t="shared" si="325"/>
        <v>640</v>
      </c>
      <c r="E5093" s="28" t="str">
        <f t="shared" si="326"/>
        <v>0002354000301999</v>
      </c>
      <c r="F5093" s="28" t="str">
        <f t="shared" si="327"/>
        <v>57</v>
      </c>
    </row>
    <row r="5094" spans="1:6" ht="18.75" customHeight="1" x14ac:dyDescent="0.35">
      <c r="A5094" s="4">
        <v>774286</v>
      </c>
      <c r="B5094" s="5" t="s">
        <v>31979</v>
      </c>
      <c r="C5094" s="28" t="str">
        <f t="shared" si="324"/>
        <v>011</v>
      </c>
      <c r="D5094" s="28" t="str">
        <f t="shared" si="325"/>
        <v>640</v>
      </c>
      <c r="E5094" s="28" t="str">
        <f t="shared" si="326"/>
        <v>0000112000008260</v>
      </c>
      <c r="F5094" s="28" t="str">
        <f t="shared" si="327"/>
        <v>74</v>
      </c>
    </row>
    <row r="5095" spans="1:6" ht="18.75" customHeight="1" x14ac:dyDescent="0.35">
      <c r="A5095" s="4">
        <v>2227294</v>
      </c>
      <c r="B5095" s="5" t="s">
        <v>31980</v>
      </c>
      <c r="C5095" s="28" t="str">
        <f t="shared" si="324"/>
        <v>007</v>
      </c>
      <c r="D5095" s="28" t="str">
        <f t="shared" si="325"/>
        <v>640</v>
      </c>
      <c r="E5095" s="28" t="str">
        <f t="shared" si="326"/>
        <v>0006132000302339</v>
      </c>
      <c r="F5095" s="28" t="str">
        <f t="shared" si="327"/>
        <v>32</v>
      </c>
    </row>
    <row r="5096" spans="1:6" ht="18.75" customHeight="1" x14ac:dyDescent="0.35">
      <c r="A5096" s="4">
        <v>1282867</v>
      </c>
      <c r="B5096" s="5" t="s">
        <v>31981</v>
      </c>
      <c r="C5096" s="28" t="str">
        <f t="shared" si="324"/>
        <v>011</v>
      </c>
      <c r="D5096" s="28" t="str">
        <f t="shared" si="325"/>
        <v>150</v>
      </c>
      <c r="E5096" s="28" t="str">
        <f t="shared" si="326"/>
        <v>0000012000007777</v>
      </c>
      <c r="F5096" s="28" t="str">
        <f t="shared" si="327"/>
        <v>43</v>
      </c>
    </row>
    <row r="5097" spans="1:6" ht="18.75" customHeight="1" x14ac:dyDescent="0.35">
      <c r="A5097" s="4">
        <v>739232</v>
      </c>
      <c r="B5097" s="5" t="s">
        <v>31982</v>
      </c>
      <c r="C5097" s="28" t="str">
        <f t="shared" si="324"/>
        <v>007</v>
      </c>
      <c r="D5097" s="28" t="str">
        <f t="shared" si="325"/>
        <v>640</v>
      </c>
      <c r="E5097" s="28" t="str">
        <f t="shared" si="326"/>
        <v>0005322000300446</v>
      </c>
      <c r="F5097" s="28" t="str">
        <f t="shared" si="327"/>
        <v>61</v>
      </c>
    </row>
    <row r="5098" spans="1:6" ht="18.75" customHeight="1" x14ac:dyDescent="0.35">
      <c r="A5098" s="4">
        <v>2266123</v>
      </c>
      <c r="B5098" s="5" t="s">
        <v>31983</v>
      </c>
      <c r="C5098" s="28" t="str">
        <f t="shared" si="324"/>
        <v>350</v>
      </c>
      <c r="D5098" s="28" t="str">
        <f t="shared" si="325"/>
        <v>810</v>
      </c>
      <c r="E5098" s="28" t="str">
        <f t="shared" si="326"/>
        <v>0000000010628341</v>
      </c>
      <c r="F5098" s="28" t="str">
        <f t="shared" si="327"/>
        <v>20</v>
      </c>
    </row>
    <row r="5099" spans="1:6" ht="18.75" customHeight="1" x14ac:dyDescent="0.35">
      <c r="A5099" s="4">
        <v>2266135</v>
      </c>
      <c r="B5099" s="5" t="s">
        <v>31984</v>
      </c>
      <c r="C5099" s="28" t="str">
        <f t="shared" si="324"/>
        <v>225</v>
      </c>
      <c r="D5099" s="28" t="str">
        <f t="shared" si="325"/>
        <v>640</v>
      </c>
      <c r="E5099" s="28" t="str">
        <f t="shared" si="326"/>
        <v>0490022016010103</v>
      </c>
      <c r="F5099" s="28" t="str">
        <f t="shared" si="327"/>
        <v>77</v>
      </c>
    </row>
    <row r="5100" spans="1:6" ht="18.75" customHeight="1" x14ac:dyDescent="0.35">
      <c r="A5100" s="4">
        <v>2111083</v>
      </c>
      <c r="B5100" s="5" t="s">
        <v>31985</v>
      </c>
      <c r="C5100" s="28" t="str">
        <f t="shared" si="324"/>
        <v>011</v>
      </c>
      <c r="D5100" s="28" t="str">
        <f t="shared" si="325"/>
        <v>665</v>
      </c>
      <c r="E5100" s="28" t="str">
        <f t="shared" si="326"/>
        <v>0000012000003638</v>
      </c>
      <c r="F5100" s="28" t="str">
        <f t="shared" si="327"/>
        <v>90</v>
      </c>
    </row>
    <row r="5101" spans="1:6" ht="18.75" customHeight="1" x14ac:dyDescent="0.35">
      <c r="A5101" s="4">
        <v>1121888</v>
      </c>
      <c r="B5101" s="5" t="s">
        <v>31986</v>
      </c>
      <c r="C5101" s="28" t="str">
        <f t="shared" si="324"/>
        <v>011</v>
      </c>
      <c r="D5101" s="28" t="str">
        <f t="shared" si="325"/>
        <v>150</v>
      </c>
      <c r="E5101" s="28" t="str">
        <f t="shared" si="326"/>
        <v>0000012000004338</v>
      </c>
      <c r="F5101" s="28" t="str">
        <f t="shared" si="327"/>
        <v>78</v>
      </c>
    </row>
    <row r="5102" spans="1:6" ht="18.75" customHeight="1" x14ac:dyDescent="0.35">
      <c r="A5102" s="4">
        <v>1409381</v>
      </c>
      <c r="B5102" s="5" t="s">
        <v>31987</v>
      </c>
      <c r="C5102" s="28" t="str">
        <f t="shared" si="324"/>
        <v>360</v>
      </c>
      <c r="D5102" s="28" t="str">
        <f t="shared" si="325"/>
        <v>640</v>
      </c>
      <c r="E5102" s="28" t="str">
        <f t="shared" si="326"/>
        <v>0000035100700016</v>
      </c>
      <c r="F5102" s="28" t="str">
        <f t="shared" si="327"/>
        <v>21</v>
      </c>
    </row>
    <row r="5103" spans="1:6" ht="18.75" customHeight="1" x14ac:dyDescent="0.35">
      <c r="A5103" s="4">
        <v>1966586</v>
      </c>
      <c r="B5103" s="5" t="s">
        <v>30097</v>
      </c>
      <c r="C5103" s="28" t="str">
        <f t="shared" si="324"/>
        <v>007</v>
      </c>
      <c r="D5103" s="28" t="str">
        <f t="shared" si="325"/>
        <v>640</v>
      </c>
      <c r="E5103" s="28" t="str">
        <f t="shared" si="326"/>
        <v>0012448000301907</v>
      </c>
      <c r="F5103" s="28" t="str">
        <f t="shared" si="327"/>
        <v>12</v>
      </c>
    </row>
    <row r="5104" spans="1:6" ht="18.75" customHeight="1" x14ac:dyDescent="0.35">
      <c r="A5104" s="4">
        <v>397333</v>
      </c>
      <c r="B5104" s="5" t="s">
        <v>31988</v>
      </c>
      <c r="C5104" s="28" t="str">
        <f t="shared" si="324"/>
        <v>164</v>
      </c>
      <c r="D5104" s="28" t="str">
        <f t="shared" si="325"/>
        <v>640</v>
      </c>
      <c r="E5104" s="28" t="str">
        <f t="shared" si="326"/>
        <v>2111130583160004</v>
      </c>
      <c r="F5104" s="28" t="str">
        <f t="shared" si="327"/>
        <v>01</v>
      </c>
    </row>
    <row r="5105" spans="1:6" ht="18.75" customHeight="1" x14ac:dyDescent="0.35">
      <c r="A5105" s="4">
        <v>1591819</v>
      </c>
      <c r="B5105" s="5" t="s">
        <v>31989</v>
      </c>
      <c r="C5105" s="28" t="str">
        <f t="shared" si="324"/>
        <v>164</v>
      </c>
      <c r="D5105" s="28" t="str">
        <f t="shared" si="325"/>
        <v>640</v>
      </c>
      <c r="E5105" s="28" t="str">
        <f t="shared" si="326"/>
        <v>2111123564300012</v>
      </c>
      <c r="F5105" s="28" t="str">
        <f t="shared" si="327"/>
        <v>09</v>
      </c>
    </row>
    <row r="5106" spans="1:6" ht="18.75" customHeight="1" x14ac:dyDescent="0.35">
      <c r="A5106" s="4">
        <v>1126173</v>
      </c>
      <c r="B5106" s="5" t="s">
        <v>31990</v>
      </c>
      <c r="C5106" s="28" t="str">
        <f t="shared" si="324"/>
        <v>225</v>
      </c>
      <c r="D5106" s="28" t="str">
        <f t="shared" si="325"/>
        <v>341</v>
      </c>
      <c r="E5106" s="28" t="str">
        <f t="shared" si="326"/>
        <v>0049093006010124</v>
      </c>
      <c r="F5106" s="28" t="str">
        <f t="shared" si="327"/>
        <v>13</v>
      </c>
    </row>
    <row r="5107" spans="1:6" ht="18.75" customHeight="1" x14ac:dyDescent="0.35">
      <c r="A5107" s="4">
        <v>1680137</v>
      </c>
      <c r="B5107" s="5" t="s">
        <v>31991</v>
      </c>
      <c r="C5107" s="28" t="str">
        <f t="shared" si="324"/>
        <v>225</v>
      </c>
      <c r="D5107" s="28" t="str">
        <f t="shared" si="325"/>
        <v>640</v>
      </c>
      <c r="E5107" s="28" t="str">
        <f t="shared" si="326"/>
        <v>0395830836010118</v>
      </c>
      <c r="F5107" s="28" t="str">
        <f t="shared" si="327"/>
        <v>82</v>
      </c>
    </row>
    <row r="5108" spans="1:6" ht="18.75" customHeight="1" x14ac:dyDescent="0.35">
      <c r="A5108" s="4">
        <v>1049822</v>
      </c>
      <c r="B5108" s="5" t="s">
        <v>31992</v>
      </c>
      <c r="C5108" s="28" t="str">
        <f t="shared" si="324"/>
        <v>230</v>
      </c>
      <c r="D5108" s="28" t="str">
        <f t="shared" si="325"/>
        <v>690</v>
      </c>
      <c r="E5108" s="28" t="str">
        <f t="shared" si="326"/>
        <v>5246541211007500</v>
      </c>
      <c r="F5108" s="28" t="str">
        <f t="shared" si="327"/>
        <v>55</v>
      </c>
    </row>
    <row r="5109" spans="1:6" ht="18.75" customHeight="1" x14ac:dyDescent="0.35">
      <c r="A5109" s="4">
        <v>1048709</v>
      </c>
      <c r="B5109" s="5" t="s">
        <v>31993</v>
      </c>
      <c r="C5109" s="28" t="str">
        <f t="shared" si="324"/>
        <v>164</v>
      </c>
      <c r="D5109" s="28" t="str">
        <f t="shared" si="325"/>
        <v>640</v>
      </c>
      <c r="E5109" s="28" t="str">
        <f t="shared" si="326"/>
        <v>2111157556170009</v>
      </c>
      <c r="F5109" s="28" t="str">
        <f t="shared" si="327"/>
        <v>71</v>
      </c>
    </row>
    <row r="5110" spans="1:6" ht="18.75" customHeight="1" x14ac:dyDescent="0.35">
      <c r="A5110" s="4">
        <v>1121631</v>
      </c>
      <c r="B5110" s="5" t="s">
        <v>31994</v>
      </c>
      <c r="C5110" s="28" t="str">
        <f t="shared" si="324"/>
        <v>350</v>
      </c>
      <c r="D5110" s="28" t="str">
        <f t="shared" si="325"/>
        <v>810</v>
      </c>
      <c r="E5110" s="28" t="str">
        <f t="shared" si="326"/>
        <v>0000000004342243</v>
      </c>
      <c r="F5110" s="28" t="str">
        <f t="shared" si="327"/>
        <v>59</v>
      </c>
    </row>
    <row r="5111" spans="1:6" ht="18.75" customHeight="1" x14ac:dyDescent="0.35">
      <c r="A5111" s="4">
        <v>1276806</v>
      </c>
      <c r="B5111" s="5" t="s">
        <v>31995</v>
      </c>
      <c r="C5111" s="28" t="str">
        <f t="shared" si="324"/>
        <v>164</v>
      </c>
      <c r="D5111" s="28" t="str">
        <f t="shared" si="325"/>
        <v>640</v>
      </c>
      <c r="E5111" s="28" t="str">
        <f t="shared" si="326"/>
        <v>2111154637090009</v>
      </c>
      <c r="F5111" s="28" t="str">
        <f t="shared" si="327"/>
        <v>46</v>
      </c>
    </row>
    <row r="5112" spans="1:6" ht="18.75" customHeight="1" x14ac:dyDescent="0.35">
      <c r="A5112" s="4">
        <v>1179238</v>
      </c>
      <c r="B5112" s="5" t="s">
        <v>31996</v>
      </c>
      <c r="C5112" s="28" t="str">
        <f t="shared" si="324"/>
        <v>164</v>
      </c>
      <c r="D5112" s="28" t="str">
        <f t="shared" si="325"/>
        <v>640</v>
      </c>
      <c r="E5112" s="28" t="str">
        <f t="shared" si="326"/>
        <v>2111171363330003</v>
      </c>
      <c r="F5112" s="28" t="str">
        <f t="shared" si="327"/>
        <v>88</v>
      </c>
    </row>
    <row r="5113" spans="1:6" ht="18.75" customHeight="1" x14ac:dyDescent="0.35">
      <c r="A5113" s="4">
        <v>338357</v>
      </c>
      <c r="B5113" s="5" t="s">
        <v>31997</v>
      </c>
      <c r="C5113" s="28" t="str">
        <f t="shared" ref="C5113:C5176" si="328">LEFT(B5113,3)</f>
        <v>011</v>
      </c>
      <c r="D5113" s="28" t="str">
        <f t="shared" ref="D5113:D5176" si="329">RIGHT(LEFTB(B5113,6),3)</f>
        <v>640</v>
      </c>
      <c r="E5113" s="28" t="str">
        <f t="shared" ref="E5113:E5176" si="330">RIGHT(LEFTB(B5113,22),16)</f>
        <v>0000032000001753</v>
      </c>
      <c r="F5113" s="28" t="str">
        <f t="shared" ref="F5113:F5176" si="331">RIGHT(B5113,2)</f>
        <v>13</v>
      </c>
    </row>
    <row r="5114" spans="1:6" ht="18.75" customHeight="1" x14ac:dyDescent="0.35">
      <c r="A5114" s="4">
        <v>1591302</v>
      </c>
      <c r="B5114" s="5" t="s">
        <v>31998</v>
      </c>
      <c r="C5114" s="28" t="str">
        <f t="shared" si="328"/>
        <v>164</v>
      </c>
      <c r="D5114" s="28" t="str">
        <f t="shared" si="329"/>
        <v>640</v>
      </c>
      <c r="E5114" s="28" t="str">
        <f t="shared" si="330"/>
        <v>2111124758210009</v>
      </c>
      <c r="F5114" s="28" t="str">
        <f t="shared" si="331"/>
        <v>62</v>
      </c>
    </row>
    <row r="5115" spans="1:6" ht="18.75" customHeight="1" x14ac:dyDescent="0.35">
      <c r="A5115" s="4">
        <v>1680413</v>
      </c>
      <c r="B5115" s="5" t="s">
        <v>31999</v>
      </c>
      <c r="C5115" s="28" t="str">
        <f t="shared" si="328"/>
        <v>164</v>
      </c>
      <c r="D5115" s="28" t="str">
        <f t="shared" si="329"/>
        <v>640</v>
      </c>
      <c r="E5115" s="28" t="str">
        <f t="shared" si="330"/>
        <v>2111150729470026</v>
      </c>
      <c r="F5115" s="28" t="str">
        <f t="shared" si="331"/>
        <v>73</v>
      </c>
    </row>
    <row r="5116" spans="1:6" ht="18.75" customHeight="1" x14ac:dyDescent="0.35">
      <c r="A5116" s="4">
        <v>1757080</v>
      </c>
      <c r="B5116" s="5" t="s">
        <v>32000</v>
      </c>
      <c r="C5116" s="28" t="str">
        <f t="shared" si="328"/>
        <v>164</v>
      </c>
      <c r="D5116" s="28" t="str">
        <f t="shared" si="329"/>
        <v>640</v>
      </c>
      <c r="E5116" s="28" t="str">
        <f t="shared" si="330"/>
        <v>2111146721770009</v>
      </c>
      <c r="F5116" s="28" t="str">
        <f t="shared" si="331"/>
        <v>79</v>
      </c>
    </row>
    <row r="5117" spans="1:6" ht="18.75" customHeight="1" x14ac:dyDescent="0.35">
      <c r="A5117" s="4">
        <v>1284741</v>
      </c>
      <c r="B5117" s="5" t="s">
        <v>32001</v>
      </c>
      <c r="C5117" s="28" t="str">
        <f t="shared" si="328"/>
        <v>164</v>
      </c>
      <c r="D5117" s="28" t="str">
        <f t="shared" si="329"/>
        <v>640</v>
      </c>
      <c r="E5117" s="28" t="str">
        <f t="shared" si="330"/>
        <v>2111180454560006</v>
      </c>
      <c r="F5117" s="28" t="str">
        <f t="shared" si="331"/>
        <v>93</v>
      </c>
    </row>
    <row r="5118" spans="1:6" ht="18.75" customHeight="1" x14ac:dyDescent="0.35">
      <c r="A5118" s="4">
        <v>2352317</v>
      </c>
      <c r="B5118" s="5" t="s">
        <v>32002</v>
      </c>
      <c r="C5118" s="28" t="str">
        <f t="shared" si="328"/>
        <v>007</v>
      </c>
      <c r="D5118" s="28" t="str">
        <f t="shared" si="329"/>
        <v>640</v>
      </c>
      <c r="E5118" s="28" t="str">
        <f t="shared" si="330"/>
        <v>0002985300403164</v>
      </c>
      <c r="F5118" s="28" t="str">
        <f t="shared" si="331"/>
        <v>71</v>
      </c>
    </row>
    <row r="5119" spans="1:6" ht="18.75" customHeight="1" x14ac:dyDescent="0.35">
      <c r="A5119" s="4">
        <v>1580330</v>
      </c>
      <c r="B5119" s="5" t="s">
        <v>32003</v>
      </c>
      <c r="C5119" s="28" t="str">
        <f t="shared" si="328"/>
        <v>007</v>
      </c>
      <c r="D5119" s="28" t="str">
        <f t="shared" si="329"/>
        <v>640</v>
      </c>
      <c r="E5119" s="28" t="str">
        <f t="shared" si="330"/>
        <v>0002982000308977</v>
      </c>
      <c r="F5119" s="28" t="str">
        <f t="shared" si="331"/>
        <v>39</v>
      </c>
    </row>
    <row r="5120" spans="1:6" ht="18.75" customHeight="1" x14ac:dyDescent="0.35">
      <c r="A5120" s="4">
        <v>1723643</v>
      </c>
      <c r="B5120" s="5" t="s">
        <v>32004</v>
      </c>
      <c r="C5120" s="28" t="str">
        <f t="shared" si="328"/>
        <v>007</v>
      </c>
      <c r="D5120" s="28" t="str">
        <f t="shared" si="329"/>
        <v>270</v>
      </c>
      <c r="E5120" s="28" t="str">
        <f t="shared" si="330"/>
        <v>0008412000301565</v>
      </c>
      <c r="F5120" s="28" t="str">
        <f t="shared" si="331"/>
        <v>22</v>
      </c>
    </row>
    <row r="5121" spans="1:6" ht="18.75" customHeight="1" x14ac:dyDescent="0.35">
      <c r="A5121" s="4">
        <v>2048835</v>
      </c>
      <c r="B5121" s="5" t="s">
        <v>30397</v>
      </c>
      <c r="C5121" s="28" t="str">
        <f t="shared" si="328"/>
        <v>007</v>
      </c>
      <c r="D5121" s="28" t="str">
        <f t="shared" si="329"/>
        <v>640</v>
      </c>
      <c r="E5121" s="28" t="str">
        <f t="shared" si="330"/>
        <v>0014938000302781</v>
      </c>
      <c r="F5121" s="28" t="str">
        <f t="shared" si="331"/>
        <v>72</v>
      </c>
    </row>
    <row r="5122" spans="1:6" ht="18.75" customHeight="1" x14ac:dyDescent="0.35">
      <c r="A5122" s="4">
        <v>762757</v>
      </c>
      <c r="B5122" s="5" t="s">
        <v>32005</v>
      </c>
      <c r="C5122" s="28" t="str">
        <f t="shared" si="328"/>
        <v>011</v>
      </c>
      <c r="D5122" s="28" t="str">
        <f t="shared" si="329"/>
        <v>640</v>
      </c>
      <c r="E5122" s="28" t="str">
        <f t="shared" si="330"/>
        <v>0000112000008928</v>
      </c>
      <c r="F5122" s="28" t="str">
        <f t="shared" si="331"/>
        <v>10</v>
      </c>
    </row>
    <row r="5123" spans="1:6" ht="18.75" customHeight="1" x14ac:dyDescent="0.35">
      <c r="A5123" s="4">
        <v>1282092</v>
      </c>
      <c r="B5123" s="5" t="s">
        <v>32006</v>
      </c>
      <c r="C5123" s="28" t="str">
        <f t="shared" si="328"/>
        <v>007</v>
      </c>
      <c r="D5123" s="28" t="str">
        <f t="shared" si="329"/>
        <v>640</v>
      </c>
      <c r="E5123" s="28" t="str">
        <f t="shared" si="330"/>
        <v>0006462000300269</v>
      </c>
      <c r="F5123" s="28" t="str">
        <f t="shared" si="331"/>
        <v>33</v>
      </c>
    </row>
    <row r="5124" spans="1:6" ht="18.75" customHeight="1" x14ac:dyDescent="0.35">
      <c r="A5124" s="4">
        <v>1686270</v>
      </c>
      <c r="B5124" s="5" t="s">
        <v>32007</v>
      </c>
      <c r="C5124" s="28" t="str">
        <f t="shared" si="328"/>
        <v>360</v>
      </c>
      <c r="D5124" s="28" t="str">
        <f t="shared" si="329"/>
        <v>640</v>
      </c>
      <c r="E5124" s="28" t="str">
        <f t="shared" si="330"/>
        <v>0000013770840017</v>
      </c>
      <c r="F5124" s="28" t="str">
        <f t="shared" si="331"/>
        <v>91</v>
      </c>
    </row>
    <row r="5125" spans="1:6" ht="18.75" customHeight="1" x14ac:dyDescent="0.35">
      <c r="A5125" s="4">
        <v>2352355</v>
      </c>
      <c r="B5125" s="5" t="s">
        <v>32008</v>
      </c>
      <c r="C5125" s="28" t="str">
        <f t="shared" si="328"/>
        <v>007</v>
      </c>
      <c r="D5125" s="28" t="str">
        <f t="shared" si="329"/>
        <v>640</v>
      </c>
      <c r="E5125" s="28" t="str">
        <f t="shared" si="330"/>
        <v>0006852000307460</v>
      </c>
      <c r="F5125" s="28" t="str">
        <f t="shared" si="331"/>
        <v>81</v>
      </c>
    </row>
    <row r="5126" spans="1:6" ht="18.75" customHeight="1" x14ac:dyDescent="0.35">
      <c r="A5126" s="4">
        <v>1589814</v>
      </c>
      <c r="B5126" s="5" t="s">
        <v>32009</v>
      </c>
      <c r="C5126" s="28" t="str">
        <f t="shared" si="328"/>
        <v>164</v>
      </c>
      <c r="D5126" s="28" t="str">
        <f t="shared" si="329"/>
        <v>640</v>
      </c>
      <c r="E5126" s="28" t="str">
        <f t="shared" si="330"/>
        <v>2111172305100017</v>
      </c>
      <c r="F5126" s="28" t="str">
        <f t="shared" si="331"/>
        <v>25</v>
      </c>
    </row>
    <row r="5127" spans="1:6" ht="18.75" customHeight="1" x14ac:dyDescent="0.35">
      <c r="A5127" s="4">
        <v>2266103</v>
      </c>
      <c r="B5127" s="5" t="s">
        <v>32010</v>
      </c>
      <c r="C5127" s="28" t="str">
        <f t="shared" si="328"/>
        <v>230</v>
      </c>
      <c r="D5127" s="28" t="str">
        <f t="shared" si="329"/>
        <v>640</v>
      </c>
      <c r="E5127" s="28" t="str">
        <f t="shared" si="330"/>
        <v>3676055211034200</v>
      </c>
      <c r="F5127" s="28" t="str">
        <f t="shared" si="331"/>
        <v>54</v>
      </c>
    </row>
    <row r="5128" spans="1:6" ht="18.75" customHeight="1" x14ac:dyDescent="0.35">
      <c r="A5128" s="4">
        <v>2227318</v>
      </c>
      <c r="B5128" s="5" t="s">
        <v>32011</v>
      </c>
      <c r="C5128" s="28" t="str">
        <f t="shared" si="328"/>
        <v>011</v>
      </c>
      <c r="D5128" s="28" t="str">
        <f t="shared" si="329"/>
        <v>640</v>
      </c>
      <c r="E5128" s="28" t="str">
        <f t="shared" si="330"/>
        <v>0000172000006089</v>
      </c>
      <c r="F5128" s="28" t="str">
        <f t="shared" si="331"/>
        <v>79</v>
      </c>
    </row>
    <row r="5129" spans="1:6" ht="18.75" customHeight="1" x14ac:dyDescent="0.35">
      <c r="A5129" s="4">
        <v>89098</v>
      </c>
      <c r="B5129" s="5" t="s">
        <v>32012</v>
      </c>
      <c r="C5129" s="28" t="str">
        <f t="shared" si="328"/>
        <v>164</v>
      </c>
      <c r="D5129" s="28" t="str">
        <f t="shared" si="329"/>
        <v>640</v>
      </c>
      <c r="E5129" s="28" t="str">
        <f t="shared" si="330"/>
        <v>2111155606310005</v>
      </c>
      <c r="F5129" s="28" t="str">
        <f t="shared" si="331"/>
        <v>30</v>
      </c>
    </row>
    <row r="5130" spans="1:6" ht="18.75" customHeight="1" x14ac:dyDescent="0.35">
      <c r="A5130" s="4">
        <v>1683210</v>
      </c>
      <c r="B5130" s="5" t="s">
        <v>32013</v>
      </c>
      <c r="C5130" s="28" t="str">
        <f t="shared" si="328"/>
        <v>164</v>
      </c>
      <c r="D5130" s="28" t="str">
        <f t="shared" si="329"/>
        <v>640</v>
      </c>
      <c r="E5130" s="28" t="str">
        <f t="shared" si="330"/>
        <v>2111140758890004</v>
      </c>
      <c r="F5130" s="28" t="str">
        <f t="shared" si="331"/>
        <v>04</v>
      </c>
    </row>
    <row r="5131" spans="1:6" ht="18.75" customHeight="1" x14ac:dyDescent="0.35">
      <c r="A5131" s="4">
        <v>724070</v>
      </c>
      <c r="B5131" s="5" t="s">
        <v>32014</v>
      </c>
      <c r="C5131" s="28" t="str">
        <f t="shared" si="328"/>
        <v>164</v>
      </c>
      <c r="D5131" s="28" t="str">
        <f t="shared" si="329"/>
        <v>640</v>
      </c>
      <c r="E5131" s="28" t="str">
        <f t="shared" si="330"/>
        <v>2111150565520009</v>
      </c>
      <c r="F5131" s="28" t="str">
        <f t="shared" si="331"/>
        <v>81</v>
      </c>
    </row>
    <row r="5132" spans="1:6" ht="18.75" customHeight="1" x14ac:dyDescent="0.35">
      <c r="A5132" s="4">
        <v>1171591</v>
      </c>
      <c r="B5132" s="5" t="s">
        <v>32015</v>
      </c>
      <c r="C5132" s="28" t="str">
        <f t="shared" si="328"/>
        <v>164</v>
      </c>
      <c r="D5132" s="28" t="str">
        <f t="shared" si="329"/>
        <v>735</v>
      </c>
      <c r="E5132" s="28" t="str">
        <f t="shared" si="330"/>
        <v>2111150621040000</v>
      </c>
      <c r="F5132" s="28" t="str">
        <f t="shared" si="331"/>
        <v>53</v>
      </c>
    </row>
    <row r="5133" spans="1:6" ht="18.75" customHeight="1" x14ac:dyDescent="0.35">
      <c r="A5133" s="4">
        <v>362868</v>
      </c>
      <c r="B5133" s="5" t="s">
        <v>32016</v>
      </c>
      <c r="C5133" s="28" t="str">
        <f t="shared" si="328"/>
        <v>011</v>
      </c>
      <c r="D5133" s="28" t="str">
        <f t="shared" si="329"/>
        <v>640</v>
      </c>
      <c r="E5133" s="28" t="str">
        <f t="shared" si="330"/>
        <v>0000112000007655</v>
      </c>
      <c r="F5133" s="28" t="str">
        <f t="shared" si="331"/>
        <v>46</v>
      </c>
    </row>
    <row r="5134" spans="1:6" ht="18.75" customHeight="1" x14ac:dyDescent="0.35">
      <c r="A5134" s="4">
        <v>1693032</v>
      </c>
      <c r="B5134" s="5" t="s">
        <v>30753</v>
      </c>
      <c r="C5134" s="28" t="str">
        <f t="shared" si="328"/>
        <v>164</v>
      </c>
      <c r="D5134" s="28" t="str">
        <f t="shared" si="329"/>
        <v>640</v>
      </c>
      <c r="E5134" s="28" t="str">
        <f t="shared" si="330"/>
        <v>2111123269890002</v>
      </c>
      <c r="F5134" s="28" t="str">
        <f t="shared" si="331"/>
        <v>31</v>
      </c>
    </row>
    <row r="5135" spans="1:6" ht="18.75" customHeight="1" x14ac:dyDescent="0.35">
      <c r="A5135" s="4">
        <v>1047015</v>
      </c>
      <c r="B5135" s="5" t="s">
        <v>31888</v>
      </c>
      <c r="C5135" s="28" t="str">
        <f t="shared" si="328"/>
        <v>011</v>
      </c>
      <c r="D5135" s="28" t="str">
        <f t="shared" si="329"/>
        <v>640</v>
      </c>
      <c r="E5135" s="28" t="str">
        <f t="shared" si="330"/>
        <v>0000062000001117</v>
      </c>
      <c r="F5135" s="28" t="str">
        <f t="shared" si="331"/>
        <v>25</v>
      </c>
    </row>
    <row r="5136" spans="1:6" ht="18.75" customHeight="1" x14ac:dyDescent="0.35">
      <c r="A5136" s="4">
        <v>1750982</v>
      </c>
      <c r="B5136" s="5" t="s">
        <v>31890</v>
      </c>
      <c r="C5136" s="28" t="str">
        <f t="shared" si="328"/>
        <v>007</v>
      </c>
      <c r="D5136" s="28" t="str">
        <f t="shared" si="329"/>
        <v>640</v>
      </c>
      <c r="E5136" s="28" t="str">
        <f t="shared" si="330"/>
        <v>0000923000308551</v>
      </c>
      <c r="F5136" s="28" t="str">
        <f t="shared" si="331"/>
        <v>69</v>
      </c>
    </row>
    <row r="5137" spans="1:6" ht="18.75" customHeight="1" x14ac:dyDescent="0.35">
      <c r="A5137" s="4">
        <v>2266122</v>
      </c>
      <c r="B5137" s="5" t="s">
        <v>31889</v>
      </c>
      <c r="C5137" s="28" t="str">
        <f t="shared" si="328"/>
        <v>164</v>
      </c>
      <c r="D5137" s="28" t="str">
        <f t="shared" si="329"/>
        <v>640</v>
      </c>
      <c r="E5137" s="28" t="str">
        <f t="shared" si="330"/>
        <v>2111144017500008</v>
      </c>
      <c r="F5137" s="28" t="str">
        <f t="shared" si="331"/>
        <v>33</v>
      </c>
    </row>
    <row r="5138" spans="1:6" ht="18.75" customHeight="1" x14ac:dyDescent="0.35">
      <c r="A5138" s="4">
        <v>1407537</v>
      </c>
      <c r="B5138" s="5" t="s">
        <v>31891</v>
      </c>
      <c r="C5138" s="28" t="str">
        <f t="shared" si="328"/>
        <v>164</v>
      </c>
      <c r="D5138" s="28" t="str">
        <f t="shared" si="329"/>
        <v>731</v>
      </c>
      <c r="E5138" s="28" t="str">
        <f t="shared" si="330"/>
        <v>2111194723340009</v>
      </c>
      <c r="F5138" s="28" t="str">
        <f t="shared" si="331"/>
        <v>14</v>
      </c>
    </row>
    <row r="5139" spans="1:6" ht="18.75" customHeight="1" x14ac:dyDescent="0.35">
      <c r="A5139" s="4">
        <v>1584775</v>
      </c>
      <c r="B5139" s="5" t="s">
        <v>32017</v>
      </c>
      <c r="C5139" s="28" t="str">
        <f t="shared" si="328"/>
        <v>007</v>
      </c>
      <c r="D5139" s="28" t="str">
        <f t="shared" si="329"/>
        <v>731</v>
      </c>
      <c r="E5139" s="28" t="str">
        <f t="shared" si="330"/>
        <v>0007898000302353</v>
      </c>
      <c r="F5139" s="28" t="str">
        <f t="shared" si="331"/>
        <v>36</v>
      </c>
    </row>
    <row r="5140" spans="1:6" ht="18.75" customHeight="1" x14ac:dyDescent="0.35">
      <c r="A5140" s="4">
        <v>1722399</v>
      </c>
      <c r="B5140" s="5" t="s">
        <v>32018</v>
      </c>
      <c r="C5140" s="28" t="str">
        <f t="shared" si="328"/>
        <v>225</v>
      </c>
      <c r="D5140" s="28" t="str">
        <f t="shared" si="329"/>
        <v>336</v>
      </c>
      <c r="E5140" s="28" t="str">
        <f t="shared" si="330"/>
        <v>0194071456010101</v>
      </c>
      <c r="F5140" s="28" t="str">
        <f t="shared" si="331"/>
        <v>55</v>
      </c>
    </row>
    <row r="5141" spans="1:6" ht="18.75" customHeight="1" x14ac:dyDescent="0.35">
      <c r="A5141" s="4">
        <v>1116734</v>
      </c>
      <c r="B5141" s="5" t="s">
        <v>32019</v>
      </c>
      <c r="C5141" s="28" t="str">
        <f t="shared" si="328"/>
        <v>007</v>
      </c>
      <c r="D5141" s="28" t="str">
        <f t="shared" si="329"/>
        <v>731</v>
      </c>
      <c r="E5141" s="28" t="str">
        <f t="shared" si="330"/>
        <v>0007895000303214</v>
      </c>
      <c r="F5141" s="28" t="str">
        <f t="shared" si="331"/>
        <v>87</v>
      </c>
    </row>
    <row r="5142" spans="1:6" ht="18.75" customHeight="1" x14ac:dyDescent="0.35">
      <c r="A5142" s="4">
        <v>2266140</v>
      </c>
      <c r="B5142" s="5" t="s">
        <v>32020</v>
      </c>
      <c r="C5142" s="28" t="str">
        <f t="shared" si="328"/>
        <v>164</v>
      </c>
      <c r="D5142" s="28" t="str">
        <f t="shared" si="329"/>
        <v>640</v>
      </c>
      <c r="E5142" s="28" t="str">
        <f t="shared" si="330"/>
        <v>2111144223920008</v>
      </c>
      <c r="F5142" s="28" t="str">
        <f t="shared" si="331"/>
        <v>61</v>
      </c>
    </row>
    <row r="5143" spans="1:6" ht="18.75" customHeight="1" x14ac:dyDescent="0.35">
      <c r="A5143" s="4">
        <v>718541</v>
      </c>
      <c r="B5143" s="5" t="s">
        <v>32021</v>
      </c>
      <c r="C5143" s="28" t="str">
        <f t="shared" si="328"/>
        <v>164</v>
      </c>
      <c r="D5143" s="28" t="str">
        <f t="shared" si="329"/>
        <v>640</v>
      </c>
      <c r="E5143" s="28" t="str">
        <f t="shared" si="330"/>
        <v>2111172727720004</v>
      </c>
      <c r="F5143" s="28" t="str">
        <f t="shared" si="331"/>
        <v>01</v>
      </c>
    </row>
    <row r="5144" spans="1:6" ht="18.75" customHeight="1" x14ac:dyDescent="0.35">
      <c r="A5144" s="4">
        <v>1124368</v>
      </c>
      <c r="B5144" s="5" t="s">
        <v>32022</v>
      </c>
      <c r="C5144" s="28" t="str">
        <f t="shared" si="328"/>
        <v>007</v>
      </c>
      <c r="D5144" s="28" t="str">
        <f t="shared" si="329"/>
        <v>731</v>
      </c>
      <c r="E5144" s="28" t="str">
        <f t="shared" si="330"/>
        <v>0007895000303254</v>
      </c>
      <c r="F5144" s="28" t="str">
        <f t="shared" si="331"/>
        <v>64</v>
      </c>
    </row>
    <row r="5145" spans="1:6" ht="18.75" customHeight="1" x14ac:dyDescent="0.35">
      <c r="A5145" s="4">
        <v>372724</v>
      </c>
      <c r="B5145" s="5" t="s">
        <v>32023</v>
      </c>
      <c r="C5145" s="28" t="str">
        <f t="shared" si="328"/>
        <v>164</v>
      </c>
      <c r="D5145" s="28" t="str">
        <f t="shared" si="329"/>
        <v>640</v>
      </c>
      <c r="E5145" s="28" t="str">
        <f t="shared" si="330"/>
        <v>2111154956000027</v>
      </c>
      <c r="F5145" s="28" t="str">
        <f t="shared" si="331"/>
        <v>04</v>
      </c>
    </row>
    <row r="5146" spans="1:6" ht="18.75" customHeight="1" x14ac:dyDescent="0.35">
      <c r="A5146" s="4">
        <v>2011739</v>
      </c>
      <c r="B5146" s="5" t="s">
        <v>30449</v>
      </c>
      <c r="C5146" s="28" t="str">
        <f t="shared" si="328"/>
        <v>230</v>
      </c>
      <c r="D5146" s="28" t="str">
        <f t="shared" si="329"/>
        <v>640</v>
      </c>
      <c r="E5146" s="28" t="str">
        <f t="shared" si="330"/>
        <v>3244460211006000</v>
      </c>
      <c r="F5146" s="28" t="str">
        <f t="shared" si="331"/>
        <v>86</v>
      </c>
    </row>
    <row r="5147" spans="1:6" ht="18.75" customHeight="1" x14ac:dyDescent="0.35">
      <c r="A5147" s="4">
        <v>2154776</v>
      </c>
      <c r="B5147" s="5" t="s">
        <v>32024</v>
      </c>
      <c r="C5147" s="28" t="str">
        <f t="shared" si="328"/>
        <v>230</v>
      </c>
      <c r="D5147" s="28" t="str">
        <f t="shared" si="329"/>
        <v>727</v>
      </c>
      <c r="E5147" s="28" t="str">
        <f t="shared" si="330"/>
        <v>3219221211016600</v>
      </c>
      <c r="F5147" s="28" t="str">
        <f t="shared" si="331"/>
        <v>20</v>
      </c>
    </row>
    <row r="5148" spans="1:6" ht="18.75" customHeight="1" x14ac:dyDescent="0.35">
      <c r="A5148" s="4">
        <v>1152322</v>
      </c>
      <c r="B5148" s="5" t="s">
        <v>32025</v>
      </c>
      <c r="C5148" s="28" t="str">
        <f t="shared" si="328"/>
        <v>011</v>
      </c>
      <c r="D5148" s="28" t="str">
        <f t="shared" si="329"/>
        <v>640</v>
      </c>
      <c r="E5148" s="28" t="str">
        <f t="shared" si="330"/>
        <v>0000052000012226</v>
      </c>
      <c r="F5148" s="28" t="str">
        <f t="shared" si="331"/>
        <v>19</v>
      </c>
    </row>
    <row r="5149" spans="1:6" ht="18.75" customHeight="1" x14ac:dyDescent="0.35">
      <c r="A5149" s="4">
        <v>2011899</v>
      </c>
      <c r="B5149" s="5" t="s">
        <v>32026</v>
      </c>
      <c r="C5149" s="28" t="str">
        <f t="shared" si="328"/>
        <v>164</v>
      </c>
      <c r="D5149" s="28" t="str">
        <f t="shared" si="329"/>
        <v>640</v>
      </c>
      <c r="E5149" s="28" t="str">
        <f t="shared" si="330"/>
        <v>2111189149000005</v>
      </c>
      <c r="F5149" s="28" t="str">
        <f t="shared" si="331"/>
        <v>78</v>
      </c>
    </row>
    <row r="5150" spans="1:6" ht="18.75" customHeight="1" x14ac:dyDescent="0.35">
      <c r="A5150" s="4">
        <v>325390</v>
      </c>
      <c r="B5150" s="5" t="s">
        <v>32027</v>
      </c>
      <c r="C5150" s="28" t="str">
        <f t="shared" si="328"/>
        <v>011</v>
      </c>
      <c r="D5150" s="28" t="str">
        <f t="shared" si="329"/>
        <v>640</v>
      </c>
      <c r="E5150" s="28" t="str">
        <f t="shared" si="330"/>
        <v>0000132000005986</v>
      </c>
      <c r="F5150" s="28" t="str">
        <f t="shared" si="331"/>
        <v>06</v>
      </c>
    </row>
    <row r="5151" spans="1:6" ht="18.75" customHeight="1" x14ac:dyDescent="0.35">
      <c r="A5151" s="4">
        <v>1680014</v>
      </c>
      <c r="B5151" s="5" t="s">
        <v>32028</v>
      </c>
      <c r="C5151" s="28" t="str">
        <f t="shared" si="328"/>
        <v>225</v>
      </c>
      <c r="D5151" s="28" t="str">
        <f t="shared" si="329"/>
        <v>810</v>
      </c>
      <c r="E5151" s="28" t="str">
        <f t="shared" si="330"/>
        <v>0389006516010124</v>
      </c>
      <c r="F5151" s="28" t="str">
        <f t="shared" si="331"/>
        <v>63</v>
      </c>
    </row>
    <row r="5152" spans="1:6" ht="18.75" customHeight="1" x14ac:dyDescent="0.35">
      <c r="A5152" s="4">
        <v>1265134</v>
      </c>
      <c r="B5152" s="5" t="s">
        <v>32029</v>
      </c>
      <c r="C5152" s="28" t="str">
        <f t="shared" si="328"/>
        <v>011</v>
      </c>
      <c r="D5152" s="28" t="str">
        <f t="shared" si="329"/>
        <v>640</v>
      </c>
      <c r="E5152" s="28" t="str">
        <f t="shared" si="330"/>
        <v>0000032000005407</v>
      </c>
      <c r="F5152" s="28" t="str">
        <f t="shared" si="331"/>
        <v>12</v>
      </c>
    </row>
    <row r="5153" spans="1:6" ht="18.75" customHeight="1" x14ac:dyDescent="0.35">
      <c r="A5153" s="4">
        <v>1589724</v>
      </c>
      <c r="B5153" s="5" t="s">
        <v>32030</v>
      </c>
      <c r="C5153" s="28" t="str">
        <f t="shared" si="328"/>
        <v>007</v>
      </c>
      <c r="D5153" s="28" t="str">
        <f t="shared" si="329"/>
        <v>720</v>
      </c>
      <c r="E5153" s="28" t="str">
        <f t="shared" si="330"/>
        <v>0001543000304586</v>
      </c>
      <c r="F5153" s="28" t="str">
        <f t="shared" si="331"/>
        <v>95</v>
      </c>
    </row>
    <row r="5154" spans="1:6" ht="18.75" customHeight="1" x14ac:dyDescent="0.35">
      <c r="A5154" s="4">
        <v>1549686</v>
      </c>
      <c r="B5154" s="5" t="s">
        <v>32031</v>
      </c>
      <c r="C5154" s="28" t="str">
        <f t="shared" si="328"/>
        <v>007</v>
      </c>
      <c r="D5154" s="28" t="str">
        <f t="shared" si="329"/>
        <v>640</v>
      </c>
      <c r="E5154" s="28" t="str">
        <f t="shared" si="330"/>
        <v>0006864000305152</v>
      </c>
      <c r="F5154" s="28" t="str">
        <f t="shared" si="331"/>
        <v>58</v>
      </c>
    </row>
    <row r="5155" spans="1:6" ht="18.75" customHeight="1" x14ac:dyDescent="0.35">
      <c r="A5155" s="4">
        <v>1543533</v>
      </c>
      <c r="B5155" s="5" t="s">
        <v>32032</v>
      </c>
      <c r="C5155" s="28" t="str">
        <f t="shared" si="328"/>
        <v>164</v>
      </c>
      <c r="D5155" s="28" t="str">
        <f t="shared" si="329"/>
        <v>640</v>
      </c>
      <c r="E5155" s="28" t="str">
        <f t="shared" si="330"/>
        <v>2111199094610005</v>
      </c>
      <c r="F5155" s="28" t="str">
        <f t="shared" si="331"/>
        <v>23</v>
      </c>
    </row>
    <row r="5156" spans="1:6" ht="18.75" customHeight="1" x14ac:dyDescent="0.35">
      <c r="A5156" s="4">
        <v>1368504</v>
      </c>
      <c r="B5156" s="5" t="s">
        <v>32033</v>
      </c>
      <c r="C5156" s="28" t="str">
        <f t="shared" si="328"/>
        <v>164</v>
      </c>
      <c r="D5156" s="28" t="str">
        <f t="shared" si="329"/>
        <v>640</v>
      </c>
      <c r="E5156" s="28" t="str">
        <f t="shared" si="330"/>
        <v>2111157486450000</v>
      </c>
      <c r="F5156" s="28" t="str">
        <f t="shared" si="331"/>
        <v>65</v>
      </c>
    </row>
    <row r="5157" spans="1:6" ht="18.75" customHeight="1" x14ac:dyDescent="0.35">
      <c r="A5157" s="4">
        <v>233346</v>
      </c>
      <c r="B5157" s="5" t="s">
        <v>32034</v>
      </c>
      <c r="C5157" s="28" t="str">
        <f t="shared" si="328"/>
        <v>007</v>
      </c>
      <c r="D5157" s="28" t="str">
        <f t="shared" si="329"/>
        <v>640</v>
      </c>
      <c r="E5157" s="28" t="str">
        <f t="shared" si="330"/>
        <v>0004435000305872</v>
      </c>
      <c r="F5157" s="28" t="str">
        <f t="shared" si="331"/>
        <v>52</v>
      </c>
    </row>
    <row r="5158" spans="1:6" ht="18.75" customHeight="1" x14ac:dyDescent="0.35">
      <c r="A5158" s="4">
        <v>326572</v>
      </c>
      <c r="B5158" s="5" t="s">
        <v>29344</v>
      </c>
      <c r="C5158" s="28" t="str">
        <f t="shared" si="328"/>
        <v>164</v>
      </c>
      <c r="D5158" s="28" t="str">
        <f t="shared" si="329"/>
        <v>640</v>
      </c>
      <c r="E5158" s="28" t="str">
        <f t="shared" si="330"/>
        <v>2111133159280008</v>
      </c>
      <c r="F5158" s="28" t="str">
        <f t="shared" si="331"/>
        <v>44</v>
      </c>
    </row>
    <row r="5159" spans="1:6" ht="18.75" customHeight="1" x14ac:dyDescent="0.35">
      <c r="A5159" s="4">
        <v>1284630</v>
      </c>
      <c r="B5159" s="5" t="s">
        <v>29345</v>
      </c>
      <c r="C5159" s="28" t="str">
        <f t="shared" si="328"/>
        <v>011</v>
      </c>
      <c r="D5159" s="28" t="str">
        <f t="shared" si="329"/>
        <v>640</v>
      </c>
      <c r="E5159" s="28" t="str">
        <f t="shared" si="330"/>
        <v>0000132000003644</v>
      </c>
      <c r="F5159" s="28" t="str">
        <f t="shared" si="331"/>
        <v>48</v>
      </c>
    </row>
    <row r="5160" spans="1:6" ht="18.75" customHeight="1" x14ac:dyDescent="0.35">
      <c r="A5160" s="4">
        <v>1279009</v>
      </c>
      <c r="B5160" s="5" t="s">
        <v>29346</v>
      </c>
      <c r="C5160" s="28" t="str">
        <f t="shared" si="328"/>
        <v>164</v>
      </c>
      <c r="D5160" s="28" t="str">
        <f t="shared" si="329"/>
        <v>640</v>
      </c>
      <c r="E5160" s="28" t="str">
        <f t="shared" si="330"/>
        <v>2111153326240008</v>
      </c>
      <c r="F5160" s="28" t="str">
        <f t="shared" si="331"/>
        <v>08</v>
      </c>
    </row>
    <row r="5161" spans="1:6" ht="18.75" customHeight="1" x14ac:dyDescent="0.35">
      <c r="A5161" s="4">
        <v>347987</v>
      </c>
      <c r="B5161" s="5" t="s">
        <v>29347</v>
      </c>
      <c r="C5161" s="28" t="str">
        <f t="shared" si="328"/>
        <v>021</v>
      </c>
      <c r="D5161" s="28" t="str">
        <f t="shared" si="329"/>
        <v>640</v>
      </c>
      <c r="E5161" s="28" t="str">
        <f t="shared" si="330"/>
        <v>0000135001058699</v>
      </c>
      <c r="F5161" s="28" t="str">
        <f t="shared" si="331"/>
        <v>50</v>
      </c>
    </row>
    <row r="5162" spans="1:6" ht="18.75" customHeight="1" x14ac:dyDescent="0.35">
      <c r="A5162" s="4">
        <v>1593280</v>
      </c>
      <c r="B5162" s="5" t="s">
        <v>29348</v>
      </c>
      <c r="C5162" s="28" t="str">
        <f t="shared" si="328"/>
        <v>164</v>
      </c>
      <c r="D5162" s="28" t="str">
        <f t="shared" si="329"/>
        <v>640</v>
      </c>
      <c r="E5162" s="28" t="str">
        <f t="shared" si="330"/>
        <v>2111125876540003</v>
      </c>
      <c r="F5162" s="28" t="str">
        <f t="shared" si="331"/>
        <v>05</v>
      </c>
    </row>
    <row r="5163" spans="1:6" ht="18.75" customHeight="1" x14ac:dyDescent="0.35">
      <c r="A5163" s="4">
        <v>1599353</v>
      </c>
      <c r="B5163" s="5" t="s">
        <v>29349</v>
      </c>
      <c r="C5163" s="28" t="str">
        <f t="shared" si="328"/>
        <v>164</v>
      </c>
      <c r="D5163" s="28" t="str">
        <f t="shared" si="329"/>
        <v>640</v>
      </c>
      <c r="E5163" s="28" t="str">
        <f t="shared" si="330"/>
        <v>2111126172350006</v>
      </c>
      <c r="F5163" s="28" t="str">
        <f t="shared" si="331"/>
        <v>07</v>
      </c>
    </row>
    <row r="5164" spans="1:6" ht="18.75" customHeight="1" x14ac:dyDescent="0.35">
      <c r="A5164" s="4">
        <v>899034</v>
      </c>
      <c r="B5164" s="5" t="s">
        <v>29350</v>
      </c>
      <c r="C5164" s="28" t="str">
        <f t="shared" si="328"/>
        <v>164</v>
      </c>
      <c r="D5164" s="28" t="str">
        <f t="shared" si="329"/>
        <v>640</v>
      </c>
      <c r="E5164" s="28" t="str">
        <f t="shared" si="330"/>
        <v>2111135818890002</v>
      </c>
      <c r="F5164" s="28" t="str">
        <f t="shared" si="331"/>
        <v>25</v>
      </c>
    </row>
    <row r="5165" spans="1:6" ht="18.75" customHeight="1" x14ac:dyDescent="0.35">
      <c r="A5165" s="4">
        <v>1410297</v>
      </c>
      <c r="B5165" s="65" t="s">
        <v>31023</v>
      </c>
      <c r="C5165" s="28" t="str">
        <f t="shared" si="328"/>
        <v>007</v>
      </c>
      <c r="D5165" s="28" t="str">
        <f t="shared" si="329"/>
        <v>640</v>
      </c>
      <c r="E5165" s="28" t="str">
        <f t="shared" si="330"/>
        <v>0005321000310272</v>
      </c>
      <c r="F5165" s="28" t="str">
        <f t="shared" si="331"/>
        <v>76</v>
      </c>
    </row>
    <row r="5166" spans="1:6" ht="18.75" customHeight="1" x14ac:dyDescent="0.35">
      <c r="A5166" s="4">
        <v>1176781</v>
      </c>
      <c r="B5166" s="65" t="s">
        <v>31024</v>
      </c>
      <c r="C5166" s="28" t="str">
        <f t="shared" si="328"/>
        <v>164</v>
      </c>
      <c r="D5166" s="28" t="str">
        <f t="shared" si="329"/>
        <v>640</v>
      </c>
      <c r="E5166" s="28" t="str">
        <f t="shared" si="330"/>
        <v>2111122896380007</v>
      </c>
      <c r="F5166" s="28" t="str">
        <f t="shared" si="331"/>
        <v>81</v>
      </c>
    </row>
    <row r="5167" spans="1:6" ht="18.75" customHeight="1" x14ac:dyDescent="0.35">
      <c r="A5167" s="4">
        <v>1239826</v>
      </c>
      <c r="B5167" s="65" t="s">
        <v>31025</v>
      </c>
      <c r="C5167" s="28" t="str">
        <f t="shared" si="328"/>
        <v>011</v>
      </c>
      <c r="D5167" s="28" t="str">
        <f t="shared" si="329"/>
        <v>640</v>
      </c>
      <c r="E5167" s="28" t="str">
        <f t="shared" si="330"/>
        <v>0000082000000627</v>
      </c>
      <c r="F5167" s="28" t="str">
        <f t="shared" si="331"/>
        <v>37</v>
      </c>
    </row>
    <row r="5168" spans="1:6" ht="18.75" customHeight="1" x14ac:dyDescent="0.35">
      <c r="A5168" s="4">
        <v>1264098</v>
      </c>
      <c r="B5168" s="65" t="s">
        <v>31026</v>
      </c>
      <c r="C5168" s="28" t="str">
        <f t="shared" si="328"/>
        <v>007</v>
      </c>
      <c r="D5168" s="28" t="str">
        <f t="shared" si="329"/>
        <v>640</v>
      </c>
      <c r="E5168" s="28" t="str">
        <f t="shared" si="330"/>
        <v>0002442000306709</v>
      </c>
      <c r="F5168" s="28" t="str">
        <f t="shared" si="331"/>
        <v>37</v>
      </c>
    </row>
    <row r="5169" spans="1:6" ht="18.75" customHeight="1" x14ac:dyDescent="0.35">
      <c r="A5169" s="4">
        <v>1118621</v>
      </c>
      <c r="B5169" s="65" t="s">
        <v>31027</v>
      </c>
      <c r="C5169" s="28" t="str">
        <f t="shared" si="328"/>
        <v>007</v>
      </c>
      <c r="D5169" s="28" t="str">
        <f t="shared" si="329"/>
        <v>640</v>
      </c>
      <c r="E5169" s="28" t="str">
        <f t="shared" si="330"/>
        <v>0005362000301863</v>
      </c>
      <c r="F5169" s="28" t="str">
        <f t="shared" si="331"/>
        <v>72</v>
      </c>
    </row>
    <row r="5170" spans="1:6" ht="18.75" customHeight="1" x14ac:dyDescent="0.35">
      <c r="A5170" s="4">
        <v>1177201</v>
      </c>
      <c r="B5170" s="65" t="s">
        <v>30951</v>
      </c>
      <c r="C5170" s="28" t="str">
        <f t="shared" si="328"/>
        <v>007</v>
      </c>
      <c r="D5170" s="28" t="str">
        <f t="shared" si="329"/>
        <v>640</v>
      </c>
      <c r="E5170" s="28" t="str">
        <f t="shared" si="330"/>
        <v>0002445000304190</v>
      </c>
      <c r="F5170" s="28" t="str">
        <f t="shared" si="331"/>
        <v>13</v>
      </c>
    </row>
    <row r="5171" spans="1:6" ht="18.75" customHeight="1" x14ac:dyDescent="0.35">
      <c r="A5171" s="4">
        <v>2048798</v>
      </c>
      <c r="B5171" s="65" t="s">
        <v>31028</v>
      </c>
      <c r="C5171" s="28" t="str">
        <f t="shared" si="328"/>
        <v>011</v>
      </c>
      <c r="D5171" s="28" t="str">
        <f t="shared" si="329"/>
        <v>640</v>
      </c>
      <c r="E5171" s="28" t="str">
        <f t="shared" si="330"/>
        <v>0000032000013507</v>
      </c>
      <c r="F5171" s="28" t="str">
        <f t="shared" si="331"/>
        <v>59</v>
      </c>
    </row>
    <row r="5172" spans="1:6" ht="18" x14ac:dyDescent="0.35">
      <c r="A5172" s="4">
        <v>1589699</v>
      </c>
      <c r="B5172" s="65" t="s">
        <v>30832</v>
      </c>
      <c r="C5172" s="28" t="str">
        <f t="shared" si="328"/>
        <v>007</v>
      </c>
      <c r="D5172" s="28" t="str">
        <f t="shared" si="329"/>
        <v>640</v>
      </c>
      <c r="E5172" s="28" t="str">
        <f t="shared" si="330"/>
        <v>0002508000308044</v>
      </c>
      <c r="F5172" s="28" t="str">
        <f t="shared" si="331"/>
        <v>67</v>
      </c>
    </row>
    <row r="5173" spans="1:6" ht="18" x14ac:dyDescent="0.35">
      <c r="A5173" s="4">
        <v>1447214</v>
      </c>
      <c r="B5173" s="65" t="s">
        <v>29682</v>
      </c>
      <c r="C5173" s="28" t="str">
        <f t="shared" si="328"/>
        <v>350</v>
      </c>
      <c r="D5173" s="28" t="str">
        <f t="shared" si="329"/>
        <v>810</v>
      </c>
      <c r="E5173" s="28" t="str">
        <f t="shared" si="330"/>
        <v>0000000008733627</v>
      </c>
      <c r="F5173" s="28" t="str">
        <f t="shared" si="331"/>
        <v>59</v>
      </c>
    </row>
    <row r="5174" spans="1:6" ht="18" x14ac:dyDescent="0.35">
      <c r="A5174" s="4">
        <v>1266198</v>
      </c>
      <c r="B5174" s="65" t="s">
        <v>30897</v>
      </c>
      <c r="C5174" s="28" t="str">
        <f t="shared" si="328"/>
        <v>230</v>
      </c>
      <c r="D5174" s="28" t="str">
        <f t="shared" si="329"/>
        <v>640</v>
      </c>
      <c r="E5174" s="28" t="str">
        <f t="shared" si="330"/>
        <v>6494223211011800</v>
      </c>
      <c r="F5174" s="28" t="str">
        <f t="shared" si="331"/>
        <v>92</v>
      </c>
    </row>
    <row r="5175" spans="1:6" ht="18" x14ac:dyDescent="0.35">
      <c r="A5175" s="4">
        <v>1279641</v>
      </c>
      <c r="B5175" s="65" t="s">
        <v>31029</v>
      </c>
      <c r="C5175" s="28" t="str">
        <f t="shared" si="328"/>
        <v>013</v>
      </c>
      <c r="D5175" s="28" t="str">
        <f t="shared" si="329"/>
        <v>270</v>
      </c>
      <c r="E5175" s="28" t="str">
        <f t="shared" si="330"/>
        <v>0101522080900131</v>
      </c>
      <c r="F5175" s="28" t="str">
        <f t="shared" si="331"/>
        <v>42</v>
      </c>
    </row>
    <row r="5176" spans="1:6" ht="18" x14ac:dyDescent="0.35">
      <c r="A5176" s="4">
        <v>1725333</v>
      </c>
      <c r="B5176" s="65" t="s">
        <v>30796</v>
      </c>
      <c r="C5176" s="28" t="str">
        <f t="shared" si="328"/>
        <v>007</v>
      </c>
      <c r="D5176" s="28" t="str">
        <f t="shared" si="329"/>
        <v>640</v>
      </c>
      <c r="E5176" s="28" t="str">
        <f t="shared" si="330"/>
        <v>0012347000301208</v>
      </c>
      <c r="F5176" s="28" t="str">
        <f t="shared" si="331"/>
        <v>92</v>
      </c>
    </row>
    <row r="5177" spans="1:6" ht="18" x14ac:dyDescent="0.35">
      <c r="A5177" s="4">
        <v>347917</v>
      </c>
      <c r="B5177" s="65" t="s">
        <v>31030</v>
      </c>
      <c r="C5177" s="28" t="str">
        <f t="shared" ref="C5177:C5240" si="332">LEFT(B5177,3)</f>
        <v>164</v>
      </c>
      <c r="D5177" s="28" t="str">
        <f t="shared" ref="D5177:D5240" si="333">RIGHT(LEFTB(B5177,6),3)</f>
        <v>640</v>
      </c>
      <c r="E5177" s="28" t="str">
        <f t="shared" ref="E5177:E5240" si="334">RIGHT(LEFTB(B5177,22),16)</f>
        <v>2111133212940002</v>
      </c>
      <c r="F5177" s="28" t="str">
        <f t="shared" ref="F5177:F5240" si="335">RIGHT(B5177,2)</f>
        <v>01</v>
      </c>
    </row>
    <row r="5178" spans="1:6" ht="18" x14ac:dyDescent="0.35">
      <c r="A5178" s="4">
        <v>1305857</v>
      </c>
      <c r="B5178" s="65" t="s">
        <v>31031</v>
      </c>
      <c r="C5178" s="28" t="str">
        <f t="shared" si="332"/>
        <v>011</v>
      </c>
      <c r="D5178" s="28" t="str">
        <f t="shared" si="333"/>
        <v>050</v>
      </c>
      <c r="E5178" s="28" t="str">
        <f t="shared" si="334"/>
        <v>0000012000003118</v>
      </c>
      <c r="F5178" s="28" t="str">
        <f t="shared" si="335"/>
        <v>28</v>
      </c>
    </row>
    <row r="5179" spans="1:6" ht="18" x14ac:dyDescent="0.35">
      <c r="A5179" s="4">
        <v>1593398</v>
      </c>
      <c r="B5179" s="65" t="s">
        <v>30825</v>
      </c>
      <c r="C5179" s="28" t="str">
        <f t="shared" si="332"/>
        <v>164</v>
      </c>
      <c r="D5179" s="28" t="str">
        <f t="shared" si="333"/>
        <v>640</v>
      </c>
      <c r="E5179" s="28" t="str">
        <f t="shared" si="334"/>
        <v>2111126643410009</v>
      </c>
      <c r="F5179" s="28" t="str">
        <f t="shared" si="335"/>
        <v>97</v>
      </c>
    </row>
    <row r="5180" spans="1:6" ht="18" x14ac:dyDescent="0.35">
      <c r="A5180" s="4">
        <v>1116537</v>
      </c>
      <c r="B5180" s="65" t="s">
        <v>31032</v>
      </c>
      <c r="C5180" s="28" t="str">
        <f t="shared" si="332"/>
        <v>164</v>
      </c>
      <c r="D5180" s="28" t="str">
        <f t="shared" si="333"/>
        <v>640</v>
      </c>
      <c r="E5180" s="28" t="str">
        <f t="shared" si="334"/>
        <v>2111133233380006</v>
      </c>
      <c r="F5180" s="28" t="str">
        <f t="shared" si="335"/>
        <v>91</v>
      </c>
    </row>
    <row r="5181" spans="1:6" ht="18" x14ac:dyDescent="0.35">
      <c r="A5181" s="4">
        <v>92362</v>
      </c>
      <c r="B5181" s="65" t="s">
        <v>31033</v>
      </c>
      <c r="C5181" s="28" t="str">
        <f t="shared" si="332"/>
        <v>164</v>
      </c>
      <c r="D5181" s="28" t="str">
        <f t="shared" si="333"/>
        <v>640</v>
      </c>
      <c r="E5181" s="28" t="str">
        <f t="shared" si="334"/>
        <v>2111138899460000</v>
      </c>
      <c r="F5181" s="28" t="str">
        <f t="shared" si="335"/>
        <v>48</v>
      </c>
    </row>
    <row r="5182" spans="1:6" ht="18" x14ac:dyDescent="0.35">
      <c r="A5182" s="4">
        <v>1276724</v>
      </c>
      <c r="B5182" s="65" t="s">
        <v>30794</v>
      </c>
      <c r="C5182" s="28" t="str">
        <f t="shared" si="332"/>
        <v>164</v>
      </c>
      <c r="D5182" s="28" t="str">
        <f t="shared" si="333"/>
        <v>640</v>
      </c>
      <c r="E5182" s="28" t="str">
        <f t="shared" si="334"/>
        <v>2111176907770002</v>
      </c>
      <c r="F5182" s="28" t="str">
        <f t="shared" si="335"/>
        <v>16</v>
      </c>
    </row>
    <row r="5183" spans="1:6" ht="18" x14ac:dyDescent="0.35">
      <c r="A5183" s="4">
        <v>62998</v>
      </c>
      <c r="B5183" s="65" t="s">
        <v>30899</v>
      </c>
      <c r="C5183" s="28" t="str">
        <f t="shared" si="332"/>
        <v>007</v>
      </c>
      <c r="D5183" s="28" t="str">
        <f t="shared" si="333"/>
        <v>640</v>
      </c>
      <c r="E5183" s="28" t="str">
        <f t="shared" si="334"/>
        <v>0008555000300270</v>
      </c>
      <c r="F5183" s="28" t="str">
        <f t="shared" si="335"/>
        <v>41</v>
      </c>
    </row>
    <row r="5184" spans="1:6" ht="18" x14ac:dyDescent="0.35">
      <c r="A5184" s="4">
        <v>1114589</v>
      </c>
      <c r="B5184" s="65" t="s">
        <v>31034</v>
      </c>
      <c r="C5184" s="28" t="str">
        <f t="shared" si="332"/>
        <v>164</v>
      </c>
      <c r="D5184" s="28" t="str">
        <f t="shared" si="333"/>
        <v>640</v>
      </c>
      <c r="E5184" s="28" t="str">
        <f t="shared" si="334"/>
        <v>2111140015790005</v>
      </c>
      <c r="F5184" s="28" t="str">
        <f t="shared" si="335"/>
        <v>23</v>
      </c>
    </row>
    <row r="5185" spans="1:6" ht="18" x14ac:dyDescent="0.35">
      <c r="A5185" s="4">
        <v>1367205</v>
      </c>
      <c r="B5185" s="65" t="s">
        <v>31035</v>
      </c>
      <c r="C5185" s="28" t="str">
        <f t="shared" si="332"/>
        <v>164</v>
      </c>
      <c r="D5185" s="28" t="str">
        <f t="shared" si="333"/>
        <v>640</v>
      </c>
      <c r="E5185" s="28" t="str">
        <f t="shared" si="334"/>
        <v>2111173107820000</v>
      </c>
      <c r="F5185" s="28" t="str">
        <f t="shared" si="335"/>
        <v>03</v>
      </c>
    </row>
    <row r="5186" spans="1:6" ht="18" x14ac:dyDescent="0.35">
      <c r="A5186" s="4">
        <v>1598811</v>
      </c>
      <c r="B5186" s="65" t="s">
        <v>29847</v>
      </c>
      <c r="C5186" s="28" t="str">
        <f t="shared" si="332"/>
        <v>225</v>
      </c>
      <c r="D5186" s="28" t="str">
        <f t="shared" si="333"/>
        <v>559</v>
      </c>
      <c r="E5186" s="28" t="str">
        <f t="shared" si="334"/>
        <v>0136025566010104</v>
      </c>
      <c r="F5186" s="28" t="str">
        <f t="shared" si="335"/>
        <v>07</v>
      </c>
    </row>
    <row r="5187" spans="1:6" ht="18" x14ac:dyDescent="0.35">
      <c r="A5187" s="4">
        <v>1439277</v>
      </c>
      <c r="B5187" s="65" t="s">
        <v>31036</v>
      </c>
      <c r="C5187" s="28" t="str">
        <f t="shared" si="332"/>
        <v>164</v>
      </c>
      <c r="D5187" s="28" t="str">
        <f t="shared" si="333"/>
        <v>640</v>
      </c>
      <c r="E5187" s="28" t="str">
        <f t="shared" si="334"/>
        <v>2111104225310004</v>
      </c>
      <c r="F5187" s="28" t="str">
        <f t="shared" si="335"/>
        <v>12</v>
      </c>
    </row>
    <row r="5188" spans="1:6" ht="18" x14ac:dyDescent="0.35">
      <c r="A5188" s="4">
        <v>1596676</v>
      </c>
      <c r="B5188" s="65" t="s">
        <v>31037</v>
      </c>
      <c r="C5188" s="28" t="str">
        <f t="shared" si="332"/>
        <v>350</v>
      </c>
      <c r="D5188" s="28" t="str">
        <f t="shared" si="333"/>
        <v>810</v>
      </c>
      <c r="E5188" s="28" t="str">
        <f t="shared" si="334"/>
        <v>0000000001076034</v>
      </c>
      <c r="F5188" s="28" t="str">
        <f t="shared" si="335"/>
        <v>37</v>
      </c>
    </row>
    <row r="5189" spans="1:6" ht="18" x14ac:dyDescent="0.35">
      <c r="A5189" s="4">
        <v>1157700</v>
      </c>
      <c r="B5189" s="65" t="s">
        <v>30896</v>
      </c>
      <c r="C5189" s="28" t="str">
        <f t="shared" si="332"/>
        <v>164</v>
      </c>
      <c r="D5189" s="28" t="str">
        <f t="shared" si="333"/>
        <v>640</v>
      </c>
      <c r="E5189" s="28" t="str">
        <f t="shared" si="334"/>
        <v>2111192732070005</v>
      </c>
      <c r="F5189" s="28" t="str">
        <f t="shared" si="335"/>
        <v>84</v>
      </c>
    </row>
    <row r="5190" spans="1:6" ht="18" x14ac:dyDescent="0.35">
      <c r="A5190" s="4">
        <v>1048577</v>
      </c>
      <c r="B5190" s="65" t="s">
        <v>30866</v>
      </c>
      <c r="C5190" s="28" t="str">
        <f t="shared" si="332"/>
        <v>164</v>
      </c>
      <c r="D5190" s="28" t="str">
        <f t="shared" si="333"/>
        <v>640</v>
      </c>
      <c r="E5190" s="28" t="str">
        <f t="shared" si="334"/>
        <v>2111153317640000</v>
      </c>
      <c r="F5190" s="28" t="str">
        <f t="shared" si="335"/>
        <v>69</v>
      </c>
    </row>
    <row r="5191" spans="1:6" ht="18" x14ac:dyDescent="0.35">
      <c r="A5191" s="4">
        <v>1049968</v>
      </c>
      <c r="B5191" s="65" t="s">
        <v>30823</v>
      </c>
      <c r="C5191" s="28" t="str">
        <f t="shared" si="332"/>
        <v>164</v>
      </c>
      <c r="D5191" s="28" t="str">
        <f t="shared" si="333"/>
        <v>640</v>
      </c>
      <c r="E5191" s="28" t="str">
        <f t="shared" si="334"/>
        <v>2111151079050004</v>
      </c>
      <c r="F5191" s="28" t="str">
        <f t="shared" si="335"/>
        <v>83</v>
      </c>
    </row>
    <row r="5192" spans="1:6" ht="18" x14ac:dyDescent="0.35">
      <c r="A5192" s="4">
        <v>59724</v>
      </c>
      <c r="B5192" s="65" t="s">
        <v>31038</v>
      </c>
      <c r="C5192" s="28" t="str">
        <f t="shared" si="332"/>
        <v>230</v>
      </c>
      <c r="D5192" s="28" t="str">
        <f t="shared" si="333"/>
        <v>780</v>
      </c>
      <c r="E5192" s="28" t="str">
        <f t="shared" si="334"/>
        <v>8356420211003500</v>
      </c>
      <c r="F5192" s="28" t="str">
        <f t="shared" si="335"/>
        <v>64</v>
      </c>
    </row>
    <row r="5193" spans="1:6" ht="18" x14ac:dyDescent="0.35">
      <c r="A5193" s="4">
        <v>2011781</v>
      </c>
      <c r="B5193" s="65" t="s">
        <v>30653</v>
      </c>
      <c r="C5193" s="28" t="str">
        <f t="shared" si="332"/>
        <v>007</v>
      </c>
      <c r="D5193" s="28" t="str">
        <f t="shared" si="333"/>
        <v>640</v>
      </c>
      <c r="E5193" s="28" t="str">
        <f t="shared" si="334"/>
        <v>0006169000302147</v>
      </c>
      <c r="F5193" s="28" t="str">
        <f t="shared" si="335"/>
        <v>35</v>
      </c>
    </row>
    <row r="5194" spans="1:6" ht="18" x14ac:dyDescent="0.35">
      <c r="A5194" s="4">
        <v>1267130</v>
      </c>
      <c r="B5194" s="65" t="s">
        <v>30836</v>
      </c>
      <c r="C5194" s="28" t="str">
        <f t="shared" si="332"/>
        <v>164</v>
      </c>
      <c r="D5194" s="28" t="str">
        <f t="shared" si="333"/>
        <v>640</v>
      </c>
      <c r="E5194" s="28" t="str">
        <f t="shared" si="334"/>
        <v>2111194989170009</v>
      </c>
      <c r="F5194" s="28" t="str">
        <f t="shared" si="335"/>
        <v>24</v>
      </c>
    </row>
    <row r="5195" spans="1:6" ht="18" x14ac:dyDescent="0.35">
      <c r="A5195" s="4">
        <v>1214514</v>
      </c>
      <c r="B5195" s="65" t="s">
        <v>31039</v>
      </c>
      <c r="C5195" s="28" t="str">
        <f t="shared" si="332"/>
        <v>164</v>
      </c>
      <c r="D5195" s="28" t="str">
        <f t="shared" si="333"/>
        <v>640</v>
      </c>
      <c r="E5195" s="28" t="str">
        <f t="shared" si="334"/>
        <v>2111173643890038</v>
      </c>
      <c r="F5195" s="28" t="str">
        <f t="shared" si="335"/>
        <v>31</v>
      </c>
    </row>
    <row r="5196" spans="1:6" ht="18" x14ac:dyDescent="0.35">
      <c r="A5196" s="4">
        <v>1546258</v>
      </c>
      <c r="B5196" s="65" t="s">
        <v>31040</v>
      </c>
      <c r="C5196" s="28" t="str">
        <f t="shared" si="332"/>
        <v>164</v>
      </c>
      <c r="D5196" s="28" t="str">
        <f t="shared" si="333"/>
        <v>640</v>
      </c>
      <c r="E5196" s="28" t="str">
        <f t="shared" si="334"/>
        <v>2111171722060002</v>
      </c>
      <c r="F5196" s="28" t="str">
        <f t="shared" si="335"/>
        <v>65</v>
      </c>
    </row>
    <row r="5197" spans="1:6" ht="18" x14ac:dyDescent="0.35">
      <c r="A5197" s="4">
        <v>1446619</v>
      </c>
      <c r="B5197" s="65" t="s">
        <v>30862</v>
      </c>
      <c r="C5197" s="28" t="str">
        <f t="shared" si="332"/>
        <v>225</v>
      </c>
      <c r="D5197" s="28" t="str">
        <f t="shared" si="333"/>
        <v>640</v>
      </c>
      <c r="E5197" s="28" t="str">
        <f t="shared" si="334"/>
        <v>0176055046010113</v>
      </c>
      <c r="F5197" s="28" t="str">
        <f t="shared" si="335"/>
        <v>29</v>
      </c>
    </row>
    <row r="5198" spans="1:6" ht="18" x14ac:dyDescent="0.35">
      <c r="A5198" s="4">
        <v>1758029</v>
      </c>
      <c r="B5198" s="65" t="s">
        <v>30668</v>
      </c>
      <c r="C5198" s="28" t="str">
        <f t="shared" si="332"/>
        <v>164</v>
      </c>
      <c r="D5198" s="28" t="str">
        <f t="shared" si="333"/>
        <v>640</v>
      </c>
      <c r="E5198" s="28" t="str">
        <f t="shared" si="334"/>
        <v>2111192592210014</v>
      </c>
      <c r="F5198" s="28" t="str">
        <f t="shared" si="335"/>
        <v>58</v>
      </c>
    </row>
    <row r="5199" spans="1:6" ht="18" x14ac:dyDescent="0.35">
      <c r="A5199" s="4">
        <v>1906040</v>
      </c>
      <c r="B5199" s="65" t="s">
        <v>31041</v>
      </c>
      <c r="C5199" s="28" t="str">
        <f t="shared" si="332"/>
        <v>164</v>
      </c>
      <c r="D5199" s="28" t="str">
        <f t="shared" si="333"/>
        <v>640</v>
      </c>
      <c r="E5199" s="28" t="str">
        <f t="shared" si="334"/>
        <v>2111148872510002</v>
      </c>
      <c r="F5199" s="28" t="str">
        <f t="shared" si="335"/>
        <v>07</v>
      </c>
    </row>
    <row r="5200" spans="1:6" ht="18" x14ac:dyDescent="0.35">
      <c r="A5200" s="4">
        <v>1593909</v>
      </c>
      <c r="B5200" s="65" t="s">
        <v>31042</v>
      </c>
      <c r="C5200" s="28" t="str">
        <f t="shared" si="332"/>
        <v>164</v>
      </c>
      <c r="D5200" s="28" t="str">
        <f t="shared" si="333"/>
        <v>640</v>
      </c>
      <c r="E5200" s="28" t="str">
        <f t="shared" si="334"/>
        <v>2111195070050018</v>
      </c>
      <c r="F5200" s="28" t="str">
        <f t="shared" si="335"/>
        <v>65</v>
      </c>
    </row>
    <row r="5201" spans="1:6" ht="18" x14ac:dyDescent="0.35">
      <c r="A5201" s="4">
        <v>329537</v>
      </c>
      <c r="B5201" s="65" t="s">
        <v>31043</v>
      </c>
      <c r="C5201" s="28" t="str">
        <f t="shared" si="332"/>
        <v>350</v>
      </c>
      <c r="D5201" s="28" t="str">
        <f t="shared" si="333"/>
        <v>810</v>
      </c>
      <c r="E5201" s="28" t="str">
        <f t="shared" si="334"/>
        <v>0000000000361335</v>
      </c>
      <c r="F5201" s="28" t="str">
        <f t="shared" si="335"/>
        <v>46</v>
      </c>
    </row>
    <row r="5202" spans="1:6" ht="18" x14ac:dyDescent="0.35">
      <c r="A5202" s="4">
        <v>1048830</v>
      </c>
      <c r="B5202" s="65" t="s">
        <v>30818</v>
      </c>
      <c r="C5202" s="28" t="str">
        <f t="shared" si="332"/>
        <v>164</v>
      </c>
      <c r="D5202" s="28" t="str">
        <f t="shared" si="333"/>
        <v>640</v>
      </c>
      <c r="E5202" s="28" t="str">
        <f t="shared" si="334"/>
        <v>2111150574940008</v>
      </c>
      <c r="F5202" s="28" t="str">
        <f t="shared" si="335"/>
        <v>64</v>
      </c>
    </row>
    <row r="5203" spans="1:6" ht="18" x14ac:dyDescent="0.35">
      <c r="A5203" s="4">
        <v>1285080</v>
      </c>
      <c r="B5203" s="65" t="s">
        <v>30859</v>
      </c>
      <c r="C5203" s="28" t="str">
        <f t="shared" si="332"/>
        <v>164</v>
      </c>
      <c r="D5203" s="28" t="str">
        <f t="shared" si="333"/>
        <v>640</v>
      </c>
      <c r="E5203" s="28" t="str">
        <f t="shared" si="334"/>
        <v>2111179548340003</v>
      </c>
      <c r="F5203" s="28" t="str">
        <f t="shared" si="335"/>
        <v>71</v>
      </c>
    </row>
    <row r="5204" spans="1:6" ht="18" x14ac:dyDescent="0.35">
      <c r="A5204" s="4">
        <v>1263288</v>
      </c>
      <c r="B5204" s="65" t="s">
        <v>30843</v>
      </c>
      <c r="C5204" s="28" t="str">
        <f t="shared" si="332"/>
        <v>021</v>
      </c>
      <c r="D5204" s="28" t="str">
        <f t="shared" si="333"/>
        <v>640</v>
      </c>
      <c r="E5204" s="28" t="str">
        <f t="shared" si="334"/>
        <v>0000368001024331</v>
      </c>
      <c r="F5204" s="28" t="str">
        <f t="shared" si="335"/>
        <v>42</v>
      </c>
    </row>
    <row r="5205" spans="1:6" ht="18" x14ac:dyDescent="0.35">
      <c r="A5205" s="4">
        <v>1277443</v>
      </c>
      <c r="B5205" s="65" t="s">
        <v>31044</v>
      </c>
      <c r="C5205" s="28" t="str">
        <f t="shared" si="332"/>
        <v>164</v>
      </c>
      <c r="D5205" s="28" t="str">
        <f t="shared" si="333"/>
        <v>640</v>
      </c>
      <c r="E5205" s="28" t="str">
        <f t="shared" si="334"/>
        <v>2111176387780000</v>
      </c>
      <c r="F5205" s="28" t="str">
        <f t="shared" si="335"/>
        <v>17</v>
      </c>
    </row>
    <row r="5206" spans="1:6" ht="18" x14ac:dyDescent="0.35">
      <c r="A5206" s="4">
        <v>60271</v>
      </c>
      <c r="B5206" s="65" t="s">
        <v>31045</v>
      </c>
      <c r="C5206" s="28" t="str">
        <f t="shared" si="332"/>
        <v>164</v>
      </c>
      <c r="D5206" s="28" t="str">
        <f t="shared" si="333"/>
        <v>640</v>
      </c>
      <c r="E5206" s="28" t="str">
        <f t="shared" si="334"/>
        <v>2111135521170007</v>
      </c>
      <c r="F5206" s="28" t="str">
        <f t="shared" si="335"/>
        <v>15</v>
      </c>
    </row>
    <row r="5207" spans="1:6" ht="18" x14ac:dyDescent="0.35">
      <c r="A5207" s="4">
        <v>1586745</v>
      </c>
      <c r="B5207" s="65" t="s">
        <v>31046</v>
      </c>
      <c r="C5207" s="28" t="str">
        <f t="shared" si="332"/>
        <v>011</v>
      </c>
      <c r="D5207" s="28" t="str">
        <f t="shared" si="333"/>
        <v>640</v>
      </c>
      <c r="E5207" s="28" t="str">
        <f t="shared" si="334"/>
        <v>0000082000002443</v>
      </c>
      <c r="F5207" s="28" t="str">
        <f t="shared" si="335"/>
        <v>21</v>
      </c>
    </row>
    <row r="5208" spans="1:6" ht="18" x14ac:dyDescent="0.35">
      <c r="A5208" s="4">
        <v>64103</v>
      </c>
      <c r="B5208" s="65" t="s">
        <v>30830</v>
      </c>
      <c r="C5208" s="28" t="str">
        <f t="shared" si="332"/>
        <v>164</v>
      </c>
      <c r="D5208" s="28" t="str">
        <f t="shared" si="333"/>
        <v>640</v>
      </c>
      <c r="E5208" s="28" t="str">
        <f t="shared" si="334"/>
        <v>2111138415990001</v>
      </c>
      <c r="F5208" s="28" t="str">
        <f t="shared" si="335"/>
        <v>85</v>
      </c>
    </row>
    <row r="5209" spans="1:6" ht="18" x14ac:dyDescent="0.35">
      <c r="A5209" s="4">
        <v>2048775</v>
      </c>
      <c r="B5209" s="65" t="s">
        <v>31047</v>
      </c>
      <c r="C5209" s="28" t="str">
        <f t="shared" si="332"/>
        <v>164</v>
      </c>
      <c r="D5209" s="28" t="str">
        <f t="shared" si="333"/>
        <v>640</v>
      </c>
      <c r="E5209" s="28" t="str">
        <f t="shared" si="334"/>
        <v>2111147409200004</v>
      </c>
      <c r="F5209" s="28" t="str">
        <f t="shared" si="335"/>
        <v>31</v>
      </c>
    </row>
    <row r="5210" spans="1:6" ht="18" x14ac:dyDescent="0.35">
      <c r="A5210" s="4">
        <v>1968707</v>
      </c>
      <c r="B5210" s="65" t="s">
        <v>30603</v>
      </c>
      <c r="C5210" s="28" t="str">
        <f t="shared" si="332"/>
        <v>164</v>
      </c>
      <c r="D5210" s="28" t="str">
        <f t="shared" si="333"/>
        <v>640</v>
      </c>
      <c r="E5210" s="28" t="str">
        <f t="shared" si="334"/>
        <v>2111145567510008</v>
      </c>
      <c r="F5210" s="28" t="str">
        <f t="shared" si="335"/>
        <v>71</v>
      </c>
    </row>
    <row r="5211" spans="1:6" ht="18" x14ac:dyDescent="0.35">
      <c r="A5211" s="4">
        <v>2048775</v>
      </c>
      <c r="B5211" s="65" t="s">
        <v>31047</v>
      </c>
      <c r="C5211" s="28" t="str">
        <f t="shared" si="332"/>
        <v>164</v>
      </c>
      <c r="D5211" s="28" t="str">
        <f t="shared" si="333"/>
        <v>640</v>
      </c>
      <c r="E5211" s="28" t="str">
        <f t="shared" si="334"/>
        <v>2111147409200004</v>
      </c>
      <c r="F5211" s="28" t="str">
        <f t="shared" si="335"/>
        <v>31</v>
      </c>
    </row>
    <row r="5212" spans="1:6" ht="18" x14ac:dyDescent="0.35">
      <c r="A5212" s="4">
        <v>896130</v>
      </c>
      <c r="B5212" s="65" t="s">
        <v>31048</v>
      </c>
      <c r="C5212" s="28" t="str">
        <f t="shared" si="332"/>
        <v>164</v>
      </c>
      <c r="D5212" s="28" t="str">
        <f t="shared" si="333"/>
        <v>640</v>
      </c>
      <c r="E5212" s="28" t="str">
        <f t="shared" si="334"/>
        <v>2111133310640009</v>
      </c>
      <c r="F5212" s="28" t="str">
        <f t="shared" si="335"/>
        <v>30</v>
      </c>
    </row>
    <row r="5213" spans="1:6" ht="18" x14ac:dyDescent="0.35">
      <c r="A5213" s="4">
        <v>762765</v>
      </c>
      <c r="B5213" s="65" t="s">
        <v>30643</v>
      </c>
      <c r="C5213" s="28" t="str">
        <f t="shared" si="332"/>
        <v>164</v>
      </c>
      <c r="D5213" s="28" t="str">
        <f t="shared" si="333"/>
        <v>640</v>
      </c>
      <c r="E5213" s="28" t="str">
        <f t="shared" si="334"/>
        <v>2111150569430007</v>
      </c>
      <c r="F5213" s="28" t="str">
        <f t="shared" si="335"/>
        <v>06</v>
      </c>
    </row>
    <row r="5214" spans="1:6" ht="18" x14ac:dyDescent="0.35">
      <c r="A5214" s="4">
        <v>1044021</v>
      </c>
      <c r="B5214" s="65" t="s">
        <v>30792</v>
      </c>
      <c r="C5214" s="28" t="str">
        <f t="shared" si="332"/>
        <v>007</v>
      </c>
      <c r="D5214" s="28" t="str">
        <f t="shared" si="333"/>
        <v>640</v>
      </c>
      <c r="E5214" s="28" t="str">
        <f t="shared" si="334"/>
        <v>0005924000307015</v>
      </c>
      <c r="F5214" s="28" t="str">
        <f t="shared" si="335"/>
        <v>42</v>
      </c>
    </row>
    <row r="5215" spans="1:6" ht="18" x14ac:dyDescent="0.35">
      <c r="A5215" s="4">
        <v>57457</v>
      </c>
      <c r="B5215" s="65" t="s">
        <v>31049</v>
      </c>
      <c r="C5215" s="28" t="str">
        <f t="shared" si="332"/>
        <v>022</v>
      </c>
      <c r="D5215" s="28" t="str">
        <f t="shared" si="333"/>
        <v>640</v>
      </c>
      <c r="E5215" s="28" t="str">
        <f t="shared" si="334"/>
        <v>0000610010297247</v>
      </c>
      <c r="F5215" s="28" t="str">
        <f t="shared" si="335"/>
        <v>21</v>
      </c>
    </row>
    <row r="5216" spans="1:6" ht="18" x14ac:dyDescent="0.35">
      <c r="A5216" s="4">
        <v>743793</v>
      </c>
      <c r="B5216" s="65" t="s">
        <v>30618</v>
      </c>
      <c r="C5216" s="28" t="str">
        <f t="shared" si="332"/>
        <v>230</v>
      </c>
      <c r="D5216" s="28" t="str">
        <f t="shared" si="333"/>
        <v>640</v>
      </c>
      <c r="E5216" s="28" t="str">
        <f t="shared" si="334"/>
        <v>8576464211011800</v>
      </c>
      <c r="F5216" s="28" t="str">
        <f t="shared" si="335"/>
        <v>91</v>
      </c>
    </row>
    <row r="5217" spans="1:6" ht="18" x14ac:dyDescent="0.35">
      <c r="A5217" s="4">
        <v>1913115</v>
      </c>
      <c r="B5217" s="65" t="s">
        <v>31050</v>
      </c>
      <c r="C5217" s="28" t="str">
        <f t="shared" si="332"/>
        <v>230</v>
      </c>
      <c r="D5217" s="28" t="str">
        <f t="shared" si="333"/>
        <v>610</v>
      </c>
      <c r="E5217" s="28" t="str">
        <f t="shared" si="334"/>
        <v>7939098211026600</v>
      </c>
      <c r="F5217" s="28" t="str">
        <f t="shared" si="335"/>
        <v>63</v>
      </c>
    </row>
    <row r="5218" spans="1:6" ht="18" x14ac:dyDescent="0.35">
      <c r="A5218" s="4">
        <v>1546021</v>
      </c>
      <c r="B5218" s="65" t="s">
        <v>31051</v>
      </c>
      <c r="C5218" s="28" t="str">
        <f t="shared" si="332"/>
        <v>164</v>
      </c>
      <c r="D5218" s="28" t="str">
        <f t="shared" si="333"/>
        <v>640</v>
      </c>
      <c r="E5218" s="28" t="str">
        <f t="shared" si="334"/>
        <v>2111198840480002</v>
      </c>
      <c r="F5218" s="28" t="str">
        <f t="shared" si="335"/>
        <v>05</v>
      </c>
    </row>
    <row r="5219" spans="1:6" ht="18" x14ac:dyDescent="0.35">
      <c r="A5219" s="4">
        <v>56942</v>
      </c>
      <c r="B5219" s="65" t="s">
        <v>30858</v>
      </c>
      <c r="C5219" s="28" t="str">
        <f t="shared" si="332"/>
        <v>011</v>
      </c>
      <c r="D5219" s="28" t="str">
        <f t="shared" si="333"/>
        <v>825</v>
      </c>
      <c r="E5219" s="28" t="str">
        <f t="shared" si="334"/>
        <v>0000012000010512</v>
      </c>
      <c r="F5219" s="28" t="str">
        <f t="shared" si="335"/>
        <v>51</v>
      </c>
    </row>
    <row r="5220" spans="1:6" ht="18" x14ac:dyDescent="0.35">
      <c r="A5220" s="4">
        <v>1269808</v>
      </c>
      <c r="B5220" s="65" t="s">
        <v>30870</v>
      </c>
      <c r="C5220" s="28" t="str">
        <f t="shared" si="332"/>
        <v>164</v>
      </c>
      <c r="D5220" s="28" t="str">
        <f t="shared" si="333"/>
        <v>640</v>
      </c>
      <c r="E5220" s="28" t="str">
        <f t="shared" si="334"/>
        <v>2111173983710002</v>
      </c>
      <c r="F5220" s="28" t="str">
        <f t="shared" si="335"/>
        <v>51</v>
      </c>
    </row>
    <row r="5221" spans="1:6" ht="18" x14ac:dyDescent="0.35">
      <c r="A5221" s="4">
        <v>1503693</v>
      </c>
      <c r="B5221" s="65" t="s">
        <v>30861</v>
      </c>
      <c r="C5221" s="28" t="str">
        <f t="shared" si="332"/>
        <v>164</v>
      </c>
      <c r="D5221" s="28" t="str">
        <f t="shared" si="333"/>
        <v>640</v>
      </c>
      <c r="E5221" s="28" t="str">
        <f t="shared" si="334"/>
        <v>2111122265080006</v>
      </c>
      <c r="F5221" s="28" t="str">
        <f t="shared" si="335"/>
        <v>13</v>
      </c>
    </row>
    <row r="5222" spans="1:6" ht="18" x14ac:dyDescent="0.35">
      <c r="A5222" s="4">
        <v>1044364</v>
      </c>
      <c r="B5222" s="65" t="s">
        <v>31052</v>
      </c>
      <c r="C5222" s="28" t="str">
        <f t="shared" si="332"/>
        <v>164</v>
      </c>
      <c r="D5222" s="28" t="str">
        <f t="shared" si="333"/>
        <v>640</v>
      </c>
      <c r="E5222" s="28" t="str">
        <f t="shared" si="334"/>
        <v>2111156211620002</v>
      </c>
      <c r="F5222" s="28" t="str">
        <f t="shared" si="335"/>
        <v>55</v>
      </c>
    </row>
    <row r="5223" spans="1:6" ht="18" x14ac:dyDescent="0.35">
      <c r="A5223" s="4">
        <v>324350</v>
      </c>
      <c r="B5223" s="65" t="s">
        <v>31053</v>
      </c>
      <c r="C5223" s="28" t="str">
        <f t="shared" si="332"/>
        <v>011</v>
      </c>
      <c r="D5223" s="28" t="str">
        <f t="shared" si="333"/>
        <v>640</v>
      </c>
      <c r="E5223" s="28" t="str">
        <f t="shared" si="334"/>
        <v>0000112000007456</v>
      </c>
      <c r="F5223" s="28" t="str">
        <f t="shared" si="335"/>
        <v>61</v>
      </c>
    </row>
    <row r="5224" spans="1:6" ht="18" x14ac:dyDescent="0.35">
      <c r="A5224" s="4">
        <v>92056</v>
      </c>
      <c r="B5224" s="65" t="s">
        <v>31054</v>
      </c>
      <c r="C5224" s="28" t="str">
        <f t="shared" si="332"/>
        <v>007</v>
      </c>
      <c r="D5224" s="28" t="str">
        <f t="shared" si="333"/>
        <v>640</v>
      </c>
      <c r="E5224" s="28" t="str">
        <f t="shared" si="334"/>
        <v>0002443000306278</v>
      </c>
      <c r="F5224" s="28" t="str">
        <f t="shared" si="335"/>
        <v>64</v>
      </c>
    </row>
    <row r="5225" spans="1:6" ht="18" x14ac:dyDescent="0.35">
      <c r="A5225" s="4">
        <v>1692971</v>
      </c>
      <c r="B5225" s="65" t="s">
        <v>31055</v>
      </c>
      <c r="C5225" s="28" t="str">
        <f t="shared" si="332"/>
        <v>007</v>
      </c>
      <c r="D5225" s="28" t="str">
        <f t="shared" si="333"/>
        <v>640</v>
      </c>
      <c r="E5225" s="28" t="str">
        <f t="shared" si="334"/>
        <v>0006013000301404</v>
      </c>
      <c r="F5225" s="28" t="str">
        <f t="shared" si="335"/>
        <v>37</v>
      </c>
    </row>
    <row r="5226" spans="1:6" ht="18" x14ac:dyDescent="0.35">
      <c r="A5226" s="4">
        <v>1904464</v>
      </c>
      <c r="B5226" s="65" t="s">
        <v>30905</v>
      </c>
      <c r="C5226" s="28" t="str">
        <f t="shared" si="332"/>
        <v>022</v>
      </c>
      <c r="D5226" s="28" t="str">
        <f t="shared" si="333"/>
        <v>270</v>
      </c>
      <c r="E5226" s="28" t="str">
        <f t="shared" si="334"/>
        <v>0002320027616754</v>
      </c>
      <c r="F5226" s="28" t="str">
        <f t="shared" si="335"/>
        <v>68</v>
      </c>
    </row>
    <row r="5227" spans="1:6" ht="18" x14ac:dyDescent="0.35">
      <c r="A5227" s="4">
        <v>1544225</v>
      </c>
      <c r="B5227" s="65" t="s">
        <v>31056</v>
      </c>
      <c r="C5227" s="28" t="str">
        <f t="shared" si="332"/>
        <v>164</v>
      </c>
      <c r="D5227" s="28" t="str">
        <f t="shared" si="333"/>
        <v>640</v>
      </c>
      <c r="E5227" s="28" t="str">
        <f t="shared" si="334"/>
        <v>2111195567890009</v>
      </c>
      <c r="F5227" s="28" t="str">
        <f t="shared" si="335"/>
        <v>53</v>
      </c>
    </row>
    <row r="5228" spans="1:6" ht="18" x14ac:dyDescent="0.35">
      <c r="A5228" s="4">
        <v>1157609</v>
      </c>
      <c r="B5228" s="65" t="s">
        <v>31057</v>
      </c>
      <c r="C5228" s="28" t="str">
        <f t="shared" si="332"/>
        <v>230</v>
      </c>
      <c r="D5228" s="28" t="str">
        <f t="shared" si="333"/>
        <v>640</v>
      </c>
      <c r="E5228" s="28" t="str">
        <f t="shared" si="334"/>
        <v>4675682211011700</v>
      </c>
      <c r="F5228" s="28" t="str">
        <f t="shared" si="335"/>
        <v>26</v>
      </c>
    </row>
    <row r="5229" spans="1:6" ht="18" x14ac:dyDescent="0.35">
      <c r="A5229" s="4">
        <v>92642</v>
      </c>
      <c r="B5229" s="65" t="s">
        <v>31058</v>
      </c>
      <c r="C5229" s="28" t="str">
        <f t="shared" si="332"/>
        <v>007</v>
      </c>
      <c r="D5229" s="28" t="str">
        <f t="shared" si="333"/>
        <v>731</v>
      </c>
      <c r="E5229" s="28" t="str">
        <f t="shared" si="334"/>
        <v>0004349000303036</v>
      </c>
      <c r="F5229" s="28" t="str">
        <f t="shared" si="335"/>
        <v>18</v>
      </c>
    </row>
    <row r="5230" spans="1:6" ht="18" x14ac:dyDescent="0.35">
      <c r="A5230" s="4">
        <v>716505</v>
      </c>
      <c r="B5230" s="65" t="s">
        <v>30666</v>
      </c>
      <c r="C5230" s="28" t="str">
        <f t="shared" si="332"/>
        <v>164</v>
      </c>
      <c r="D5230" s="28" t="str">
        <f t="shared" si="333"/>
        <v>640</v>
      </c>
      <c r="E5230" s="28" t="str">
        <f t="shared" si="334"/>
        <v>2111132656430009</v>
      </c>
      <c r="F5230" s="28" t="str">
        <f t="shared" si="335"/>
        <v>27</v>
      </c>
    </row>
    <row r="5231" spans="1:6" ht="18" x14ac:dyDescent="0.35">
      <c r="A5231" s="4">
        <v>1757976</v>
      </c>
      <c r="B5231" s="65" t="s">
        <v>30664</v>
      </c>
      <c r="C5231" s="28" t="str">
        <f t="shared" si="332"/>
        <v>350</v>
      </c>
      <c r="D5231" s="28" t="str">
        <f t="shared" si="333"/>
        <v>810</v>
      </c>
      <c r="E5231" s="28" t="str">
        <f t="shared" si="334"/>
        <v>0000000006102343</v>
      </c>
      <c r="F5231" s="28" t="str">
        <f t="shared" si="335"/>
        <v>51</v>
      </c>
    </row>
    <row r="5232" spans="1:6" ht="18" x14ac:dyDescent="0.35">
      <c r="A5232" s="4">
        <v>1905293</v>
      </c>
      <c r="B5232" s="65" t="s">
        <v>30658</v>
      </c>
      <c r="C5232" s="28" t="str">
        <f t="shared" si="332"/>
        <v>230</v>
      </c>
      <c r="D5232" s="28" t="str">
        <f t="shared" si="333"/>
        <v>640</v>
      </c>
      <c r="E5232" s="28" t="str">
        <f t="shared" si="334"/>
        <v>2762605211028000</v>
      </c>
      <c r="F5232" s="28" t="str">
        <f t="shared" si="335"/>
        <v>35</v>
      </c>
    </row>
    <row r="5233" spans="1:6" ht="18" x14ac:dyDescent="0.35">
      <c r="A5233" s="4">
        <v>2011776</v>
      </c>
      <c r="B5233" s="65" t="s">
        <v>31059</v>
      </c>
      <c r="C5233" s="28" t="str">
        <f t="shared" si="332"/>
        <v>164</v>
      </c>
      <c r="D5233" s="28" t="str">
        <f t="shared" si="333"/>
        <v>640</v>
      </c>
      <c r="E5233" s="28" t="str">
        <f t="shared" si="334"/>
        <v>2111105151100004</v>
      </c>
      <c r="F5233" s="28" t="str">
        <f t="shared" si="335"/>
        <v>69</v>
      </c>
    </row>
    <row r="5234" spans="1:6" ht="18" x14ac:dyDescent="0.35">
      <c r="A5234" s="4">
        <v>1151723</v>
      </c>
      <c r="B5234" s="65" t="s">
        <v>31060</v>
      </c>
      <c r="C5234" s="28" t="str">
        <f t="shared" si="332"/>
        <v>164</v>
      </c>
      <c r="D5234" s="28" t="str">
        <f t="shared" si="333"/>
        <v>640</v>
      </c>
      <c r="E5234" s="28" t="str">
        <f t="shared" si="334"/>
        <v>2111153276710000</v>
      </c>
      <c r="F5234" s="28" t="str">
        <f t="shared" si="335"/>
        <v>97</v>
      </c>
    </row>
    <row r="5235" spans="1:6" ht="18" x14ac:dyDescent="0.35">
      <c r="A5235" s="4">
        <v>1284504</v>
      </c>
      <c r="B5235" s="65" t="s">
        <v>31061</v>
      </c>
      <c r="C5235" s="28" t="str">
        <f t="shared" si="332"/>
        <v>007</v>
      </c>
      <c r="D5235" s="28" t="str">
        <f t="shared" si="333"/>
        <v>640</v>
      </c>
      <c r="E5235" s="28" t="str">
        <f t="shared" si="334"/>
        <v>0015028000300482</v>
      </c>
      <c r="F5235" s="28" t="str">
        <f t="shared" si="335"/>
        <v>20</v>
      </c>
    </row>
    <row r="5236" spans="1:6" ht="18" x14ac:dyDescent="0.35">
      <c r="A5236" s="4">
        <v>2111179</v>
      </c>
      <c r="B5236" s="65" t="s">
        <v>31062</v>
      </c>
      <c r="C5236" s="28" t="str">
        <f t="shared" si="332"/>
        <v>007</v>
      </c>
      <c r="D5236" s="28" t="str">
        <f t="shared" si="333"/>
        <v>640</v>
      </c>
      <c r="E5236" s="28" t="str">
        <f t="shared" si="334"/>
        <v>0002352000303478</v>
      </c>
      <c r="F5236" s="28" t="str">
        <f t="shared" si="335"/>
        <v>92</v>
      </c>
    </row>
    <row r="5237" spans="1:6" ht="18" x14ac:dyDescent="0.35">
      <c r="A5237" s="4">
        <v>1758008</v>
      </c>
      <c r="B5237" s="65" t="s">
        <v>31063</v>
      </c>
      <c r="C5237" s="28" t="str">
        <f t="shared" si="332"/>
        <v>007</v>
      </c>
      <c r="D5237" s="28" t="str">
        <f t="shared" si="333"/>
        <v>640</v>
      </c>
      <c r="E5237" s="28" t="str">
        <f t="shared" si="334"/>
        <v>0002984000305218</v>
      </c>
      <c r="F5237" s="28" t="str">
        <f t="shared" si="335"/>
        <v>54</v>
      </c>
    </row>
    <row r="5238" spans="1:6" ht="18" x14ac:dyDescent="0.35">
      <c r="A5238" s="4">
        <v>1445149</v>
      </c>
      <c r="B5238" s="65" t="s">
        <v>30680</v>
      </c>
      <c r="C5238" s="28" t="str">
        <f t="shared" si="332"/>
        <v>164</v>
      </c>
      <c r="D5238" s="28" t="str">
        <f t="shared" si="333"/>
        <v>640</v>
      </c>
      <c r="E5238" s="28" t="str">
        <f t="shared" si="334"/>
        <v>2111115386430001</v>
      </c>
      <c r="F5238" s="28" t="str">
        <f t="shared" si="335"/>
        <v>84</v>
      </c>
    </row>
    <row r="5239" spans="1:6" ht="18" x14ac:dyDescent="0.35">
      <c r="A5239" s="4">
        <v>390222</v>
      </c>
      <c r="B5239" s="65" t="s">
        <v>30723</v>
      </c>
      <c r="C5239" s="28" t="str">
        <f t="shared" si="332"/>
        <v>011</v>
      </c>
      <c r="D5239" s="28" t="str">
        <f t="shared" si="333"/>
        <v>640</v>
      </c>
      <c r="E5239" s="28" t="str">
        <f t="shared" si="334"/>
        <v>0000082000000364</v>
      </c>
      <c r="F5239" s="28" t="str">
        <f t="shared" si="335"/>
        <v>50</v>
      </c>
    </row>
    <row r="5240" spans="1:6" ht="18" x14ac:dyDescent="0.35">
      <c r="A5240" s="4">
        <v>1757995</v>
      </c>
      <c r="B5240" s="65" t="s">
        <v>31064</v>
      </c>
      <c r="C5240" s="28" t="str">
        <f t="shared" si="332"/>
        <v>007</v>
      </c>
      <c r="D5240" s="28" t="str">
        <f t="shared" si="333"/>
        <v>720</v>
      </c>
      <c r="E5240" s="28" t="str">
        <f t="shared" si="334"/>
        <v>0005384000303129</v>
      </c>
      <c r="F5240" s="28" t="str">
        <f t="shared" si="335"/>
        <v>05</v>
      </c>
    </row>
    <row r="5241" spans="1:6" ht="18" x14ac:dyDescent="0.35">
      <c r="A5241" s="4">
        <v>1409961</v>
      </c>
      <c r="B5241" s="65" t="s">
        <v>30837</v>
      </c>
      <c r="C5241" s="28" t="str">
        <f t="shared" ref="C5241:C5304" si="336">LEFT(B5241,3)</f>
        <v>164</v>
      </c>
      <c r="D5241" s="28" t="str">
        <f t="shared" ref="D5241:D5304" si="337">RIGHT(LEFTB(B5241,6),3)</f>
        <v>640</v>
      </c>
      <c r="E5241" s="28" t="str">
        <f t="shared" ref="E5241:E5304" si="338">RIGHT(LEFTB(B5241,22),16)</f>
        <v>2111180732940004</v>
      </c>
      <c r="F5241" s="28" t="str">
        <f t="shared" ref="F5241:F5304" si="339">RIGHT(B5241,2)</f>
        <v>29</v>
      </c>
    </row>
    <row r="5242" spans="1:6" ht="18" x14ac:dyDescent="0.35">
      <c r="A5242" s="4">
        <v>1968695</v>
      </c>
      <c r="B5242" s="65" t="s">
        <v>31065</v>
      </c>
      <c r="C5242" s="28" t="str">
        <f t="shared" si="336"/>
        <v>230</v>
      </c>
      <c r="D5242" s="28" t="str">
        <f t="shared" si="337"/>
        <v>341</v>
      </c>
      <c r="E5242" s="28" t="str">
        <f t="shared" si="338"/>
        <v>3249408211032800</v>
      </c>
      <c r="F5242" s="28" t="str">
        <f t="shared" si="339"/>
        <v>30</v>
      </c>
    </row>
    <row r="5243" spans="1:6" ht="18" x14ac:dyDescent="0.35">
      <c r="A5243" s="4">
        <v>323051</v>
      </c>
      <c r="B5243" s="65" t="s">
        <v>30599</v>
      </c>
      <c r="C5243" s="28" t="str">
        <f t="shared" si="336"/>
        <v>164</v>
      </c>
      <c r="D5243" s="28" t="str">
        <f t="shared" si="337"/>
        <v>640</v>
      </c>
      <c r="E5243" s="28" t="str">
        <f t="shared" si="338"/>
        <v>2111173510040006</v>
      </c>
      <c r="F5243" s="28" t="str">
        <f t="shared" si="339"/>
        <v>03</v>
      </c>
    </row>
    <row r="5244" spans="1:6" ht="18" x14ac:dyDescent="0.35">
      <c r="A5244" s="4">
        <v>80220</v>
      </c>
      <c r="B5244" s="65" t="s">
        <v>31066</v>
      </c>
      <c r="C5244" s="28" t="str">
        <f t="shared" si="336"/>
        <v>164</v>
      </c>
      <c r="D5244" s="28" t="str">
        <f t="shared" si="337"/>
        <v>640</v>
      </c>
      <c r="E5244" s="28" t="str">
        <f t="shared" si="338"/>
        <v>2111118609380003</v>
      </c>
      <c r="F5244" s="28" t="str">
        <f t="shared" si="339"/>
        <v>80</v>
      </c>
    </row>
    <row r="5245" spans="1:6" ht="18" x14ac:dyDescent="0.35">
      <c r="A5245" s="4">
        <v>1596653</v>
      </c>
      <c r="B5245" s="65" t="s">
        <v>31067</v>
      </c>
      <c r="C5245" s="28" t="str">
        <f t="shared" si="336"/>
        <v>225</v>
      </c>
      <c r="D5245" s="28" t="str">
        <f t="shared" si="337"/>
        <v>640</v>
      </c>
      <c r="E5245" s="28" t="str">
        <f t="shared" si="338"/>
        <v>0176079026010114</v>
      </c>
      <c r="F5245" s="28" t="str">
        <f t="shared" si="339"/>
        <v>71</v>
      </c>
    </row>
    <row r="5246" spans="1:6" ht="18" x14ac:dyDescent="0.35">
      <c r="A5246" s="4">
        <v>1596658</v>
      </c>
      <c r="B5246" s="65" t="s">
        <v>30657</v>
      </c>
      <c r="C5246" s="28" t="str">
        <f t="shared" si="336"/>
        <v>007</v>
      </c>
      <c r="D5246" s="28" t="str">
        <f t="shared" si="337"/>
        <v>640</v>
      </c>
      <c r="E5246" s="28" t="str">
        <f t="shared" si="338"/>
        <v>0005325000308291</v>
      </c>
      <c r="F5246" s="28" t="str">
        <f t="shared" si="339"/>
        <v>82</v>
      </c>
    </row>
    <row r="5247" spans="1:6" ht="18" x14ac:dyDescent="0.35">
      <c r="A5247" s="4">
        <v>1689342</v>
      </c>
      <c r="B5247" s="65" t="s">
        <v>31068</v>
      </c>
      <c r="C5247" s="28" t="str">
        <f t="shared" si="336"/>
        <v>007</v>
      </c>
      <c r="D5247" s="28" t="str">
        <f t="shared" si="337"/>
        <v>640</v>
      </c>
      <c r="E5247" s="28" t="str">
        <f t="shared" si="338"/>
        <v>0014582000300029</v>
      </c>
      <c r="F5247" s="28" t="str">
        <f t="shared" si="339"/>
        <v>20</v>
      </c>
    </row>
    <row r="5248" spans="1:6" ht="18" x14ac:dyDescent="0.35">
      <c r="A5248" s="4">
        <v>1306803</v>
      </c>
      <c r="B5248" s="65" t="s">
        <v>30693</v>
      </c>
      <c r="C5248" s="28" t="str">
        <f t="shared" si="336"/>
        <v>011</v>
      </c>
      <c r="D5248" s="28" t="str">
        <f t="shared" si="337"/>
        <v>640</v>
      </c>
      <c r="E5248" s="28" t="str">
        <f t="shared" si="338"/>
        <v>0000112000000974</v>
      </c>
      <c r="F5248" s="28" t="str">
        <f t="shared" si="339"/>
        <v>10</v>
      </c>
    </row>
    <row r="5249" spans="1:6" ht="18" x14ac:dyDescent="0.35">
      <c r="A5249" s="4">
        <v>1689319</v>
      </c>
      <c r="B5249" s="65" t="s">
        <v>30711</v>
      </c>
      <c r="C5249" s="28" t="str">
        <f t="shared" si="336"/>
        <v>230</v>
      </c>
      <c r="D5249" s="28" t="str">
        <f t="shared" si="337"/>
        <v>640</v>
      </c>
      <c r="E5249" s="28" t="str">
        <f t="shared" si="338"/>
        <v>5361051211021300</v>
      </c>
      <c r="F5249" s="28" t="str">
        <f t="shared" si="339"/>
        <v>06</v>
      </c>
    </row>
    <row r="5250" spans="1:6" ht="18" x14ac:dyDescent="0.35">
      <c r="A5250" s="4">
        <v>1906047</v>
      </c>
      <c r="B5250" s="65" t="s">
        <v>31069</v>
      </c>
      <c r="C5250" s="28" t="str">
        <f t="shared" si="336"/>
        <v>230</v>
      </c>
      <c r="D5250" s="28" t="str">
        <f t="shared" si="337"/>
        <v>640</v>
      </c>
      <c r="E5250" s="28" t="str">
        <f t="shared" si="338"/>
        <v>7539114211006000</v>
      </c>
      <c r="F5250" s="28" t="str">
        <f t="shared" si="339"/>
        <v>94</v>
      </c>
    </row>
    <row r="5251" spans="1:6" ht="18" x14ac:dyDescent="0.35">
      <c r="A5251" s="4">
        <v>1593594</v>
      </c>
      <c r="B5251" s="65" t="s">
        <v>30641</v>
      </c>
      <c r="C5251" s="28" t="str">
        <f t="shared" si="336"/>
        <v>164</v>
      </c>
      <c r="D5251" s="28" t="str">
        <f t="shared" si="337"/>
        <v>640</v>
      </c>
      <c r="E5251" s="28" t="str">
        <f t="shared" si="338"/>
        <v>2111129536110009</v>
      </c>
      <c r="F5251" s="28" t="str">
        <f t="shared" si="339"/>
        <v>53</v>
      </c>
    </row>
    <row r="5252" spans="1:6" ht="18" x14ac:dyDescent="0.35">
      <c r="A5252" s="4">
        <v>333930</v>
      </c>
      <c r="B5252" s="65" t="s">
        <v>32035</v>
      </c>
      <c r="C5252" s="28" t="str">
        <f t="shared" si="336"/>
        <v>164</v>
      </c>
      <c r="D5252" s="28" t="str">
        <f t="shared" si="337"/>
        <v>640</v>
      </c>
      <c r="E5252" s="28" t="str">
        <f t="shared" si="338"/>
        <v>2111135492460007</v>
      </c>
      <c r="F5252" s="28" t="str">
        <f t="shared" si="339"/>
        <v>29</v>
      </c>
    </row>
    <row r="5253" spans="1:6" ht="18" x14ac:dyDescent="0.35">
      <c r="A5253" s="4">
        <v>1583824</v>
      </c>
      <c r="B5253" s="65" t="s">
        <v>30609</v>
      </c>
      <c r="C5253" s="28" t="str">
        <f t="shared" si="336"/>
        <v>225</v>
      </c>
      <c r="D5253" s="28" t="str">
        <f t="shared" si="337"/>
        <v>150</v>
      </c>
      <c r="E5253" s="28" t="str">
        <f t="shared" si="338"/>
        <v>0349059946010110</v>
      </c>
      <c r="F5253" s="28" t="str">
        <f t="shared" si="339"/>
        <v>68</v>
      </c>
    </row>
    <row r="5254" spans="1:6" ht="18" x14ac:dyDescent="0.35">
      <c r="A5254" s="4">
        <v>1121586</v>
      </c>
      <c r="B5254" s="65" t="s">
        <v>30802</v>
      </c>
      <c r="C5254" s="28" t="str">
        <f t="shared" si="336"/>
        <v>164</v>
      </c>
      <c r="D5254" s="28" t="str">
        <f t="shared" si="337"/>
        <v>640</v>
      </c>
      <c r="E5254" s="28" t="str">
        <f t="shared" si="338"/>
        <v>2111171699440005</v>
      </c>
      <c r="F5254" s="28" t="str">
        <f t="shared" si="339"/>
        <v>20</v>
      </c>
    </row>
    <row r="5255" spans="1:6" ht="18" x14ac:dyDescent="0.35">
      <c r="A5255" s="4">
        <v>1722620</v>
      </c>
      <c r="B5255" s="65" t="s">
        <v>31070</v>
      </c>
      <c r="C5255" s="28" t="str">
        <f t="shared" si="336"/>
        <v>021</v>
      </c>
      <c r="D5255" s="28" t="str">
        <f t="shared" si="337"/>
        <v>640</v>
      </c>
      <c r="E5255" s="28" t="str">
        <f t="shared" si="338"/>
        <v>0000216001066949</v>
      </c>
      <c r="F5255" s="28" t="str">
        <f t="shared" si="339"/>
        <v>18</v>
      </c>
    </row>
    <row r="5256" spans="1:6" ht="18" x14ac:dyDescent="0.35">
      <c r="A5256" s="4">
        <v>1599570</v>
      </c>
      <c r="B5256" s="65" t="s">
        <v>31071</v>
      </c>
      <c r="C5256" s="28" t="str">
        <f t="shared" si="336"/>
        <v>230</v>
      </c>
      <c r="D5256" s="28" t="str">
        <f t="shared" si="337"/>
        <v>640</v>
      </c>
      <c r="E5256" s="28" t="str">
        <f t="shared" si="338"/>
        <v>4547422211011700</v>
      </c>
      <c r="F5256" s="28" t="str">
        <f t="shared" si="339"/>
        <v>59</v>
      </c>
    </row>
    <row r="5257" spans="1:6" ht="18" x14ac:dyDescent="0.35">
      <c r="A5257" s="4">
        <v>988909</v>
      </c>
      <c r="B5257" s="65" t="s">
        <v>31072</v>
      </c>
      <c r="C5257" s="28" t="str">
        <f t="shared" si="336"/>
        <v>011</v>
      </c>
      <c r="D5257" s="28" t="str">
        <f t="shared" si="337"/>
        <v>640</v>
      </c>
      <c r="E5257" s="28" t="str">
        <f t="shared" si="338"/>
        <v>0000032000016516</v>
      </c>
      <c r="F5257" s="28" t="str">
        <f t="shared" si="339"/>
        <v>53</v>
      </c>
    </row>
    <row r="5258" spans="1:6" ht="18" x14ac:dyDescent="0.35">
      <c r="A5258" s="4">
        <v>91420</v>
      </c>
      <c r="B5258" s="65" t="s">
        <v>31073</v>
      </c>
      <c r="C5258" s="28" t="str">
        <f t="shared" si="336"/>
        <v>164</v>
      </c>
      <c r="D5258" s="28" t="str">
        <f t="shared" si="337"/>
        <v>640</v>
      </c>
      <c r="E5258" s="28" t="str">
        <f t="shared" si="338"/>
        <v>2111137669640007</v>
      </c>
      <c r="F5258" s="28" t="str">
        <f t="shared" si="339"/>
        <v>37</v>
      </c>
    </row>
    <row r="5259" spans="1:6" ht="18" x14ac:dyDescent="0.35">
      <c r="A5259" s="4">
        <v>1265424</v>
      </c>
      <c r="B5259" s="65" t="s">
        <v>31074</v>
      </c>
      <c r="C5259" s="28" t="str">
        <f t="shared" si="336"/>
        <v>011</v>
      </c>
      <c r="D5259" s="28" t="str">
        <f t="shared" si="337"/>
        <v>640</v>
      </c>
      <c r="E5259" s="28" t="str">
        <f t="shared" si="338"/>
        <v>0000162000007693</v>
      </c>
      <c r="F5259" s="28" t="str">
        <f t="shared" si="339"/>
        <v>70</v>
      </c>
    </row>
    <row r="5260" spans="1:6" ht="18" x14ac:dyDescent="0.35">
      <c r="A5260" s="4">
        <v>762798</v>
      </c>
      <c r="B5260" s="65" t="s">
        <v>30678</v>
      </c>
      <c r="C5260" s="28" t="str">
        <f t="shared" si="336"/>
        <v>164</v>
      </c>
      <c r="D5260" s="28" t="str">
        <f t="shared" si="337"/>
        <v>640</v>
      </c>
      <c r="E5260" s="28" t="str">
        <f t="shared" si="338"/>
        <v>2111133293030004</v>
      </c>
      <c r="F5260" s="28" t="str">
        <f t="shared" si="339"/>
        <v>62</v>
      </c>
    </row>
    <row r="5261" spans="1:6" ht="18" x14ac:dyDescent="0.35">
      <c r="A5261" s="4">
        <v>344031</v>
      </c>
      <c r="B5261" s="65" t="s">
        <v>30845</v>
      </c>
      <c r="C5261" s="28" t="str">
        <f t="shared" si="336"/>
        <v>164</v>
      </c>
      <c r="D5261" s="28" t="str">
        <f t="shared" si="337"/>
        <v>640</v>
      </c>
      <c r="E5261" s="28" t="str">
        <f t="shared" si="338"/>
        <v>2111130506400008</v>
      </c>
      <c r="F5261" s="28" t="str">
        <f t="shared" si="339"/>
        <v>49</v>
      </c>
    </row>
    <row r="5262" spans="1:6" ht="18" x14ac:dyDescent="0.35">
      <c r="A5262" s="4">
        <v>1544261</v>
      </c>
      <c r="B5262" s="65" t="s">
        <v>31075</v>
      </c>
      <c r="C5262" s="28" t="str">
        <f t="shared" si="336"/>
        <v>164</v>
      </c>
      <c r="D5262" s="28" t="str">
        <f t="shared" si="337"/>
        <v>640</v>
      </c>
      <c r="E5262" s="28" t="str">
        <f t="shared" si="338"/>
        <v>2111199628740005</v>
      </c>
      <c r="F5262" s="28" t="str">
        <f t="shared" si="339"/>
        <v>68</v>
      </c>
    </row>
    <row r="5263" spans="1:6" ht="18" x14ac:dyDescent="0.35">
      <c r="A5263" s="4">
        <v>1049208</v>
      </c>
      <c r="B5263" s="65" t="s">
        <v>30505</v>
      </c>
      <c r="C5263" s="28" t="str">
        <f t="shared" si="336"/>
        <v>164</v>
      </c>
      <c r="D5263" s="28" t="str">
        <f t="shared" si="337"/>
        <v>640</v>
      </c>
      <c r="E5263" s="28" t="str">
        <f t="shared" si="338"/>
        <v>2111157220690002</v>
      </c>
      <c r="F5263" s="28" t="str">
        <f t="shared" si="339"/>
        <v>05</v>
      </c>
    </row>
    <row r="5264" spans="1:6" ht="18" x14ac:dyDescent="0.35">
      <c r="A5264" s="4">
        <v>1368031</v>
      </c>
      <c r="B5264" s="65" t="s">
        <v>30797</v>
      </c>
      <c r="C5264" s="28" t="str">
        <f t="shared" si="336"/>
        <v>164</v>
      </c>
      <c r="D5264" s="28" t="str">
        <f t="shared" si="337"/>
        <v>640</v>
      </c>
      <c r="E5264" s="28" t="str">
        <f t="shared" si="338"/>
        <v>2111170774640000</v>
      </c>
      <c r="F5264" s="28" t="str">
        <f t="shared" si="339"/>
        <v>21</v>
      </c>
    </row>
    <row r="5265" spans="1:6" ht="18" x14ac:dyDescent="0.35">
      <c r="A5265" s="4">
        <v>1587390</v>
      </c>
      <c r="B5265" s="65" t="s">
        <v>31076</v>
      </c>
      <c r="C5265" s="28" t="str">
        <f t="shared" si="336"/>
        <v>007</v>
      </c>
      <c r="D5265" s="28" t="str">
        <f t="shared" si="337"/>
        <v>640</v>
      </c>
      <c r="E5265" s="28" t="str">
        <f t="shared" si="338"/>
        <v>0003054000304289</v>
      </c>
      <c r="F5265" s="28" t="str">
        <f t="shared" si="339"/>
        <v>66</v>
      </c>
    </row>
    <row r="5266" spans="1:6" ht="18" x14ac:dyDescent="0.35">
      <c r="A5266" s="4">
        <v>1724388</v>
      </c>
      <c r="B5266" s="65" t="s">
        <v>30594</v>
      </c>
      <c r="C5266" s="28" t="str">
        <f t="shared" si="336"/>
        <v>164</v>
      </c>
      <c r="D5266" s="28" t="str">
        <f t="shared" si="337"/>
        <v>640</v>
      </c>
      <c r="E5266" s="28" t="str">
        <f t="shared" si="338"/>
        <v>2111189459970003</v>
      </c>
      <c r="F5266" s="28" t="str">
        <f t="shared" si="339"/>
        <v>97</v>
      </c>
    </row>
    <row r="5267" spans="1:6" ht="18" x14ac:dyDescent="0.35">
      <c r="A5267" s="4">
        <v>1726090</v>
      </c>
      <c r="B5267" s="65" t="s">
        <v>31077</v>
      </c>
      <c r="C5267" s="28" t="str">
        <f t="shared" si="336"/>
        <v>007</v>
      </c>
      <c r="D5267" s="28" t="str">
        <f t="shared" si="337"/>
        <v>640</v>
      </c>
      <c r="E5267" s="28" t="str">
        <f t="shared" si="338"/>
        <v>0006027000302369</v>
      </c>
      <c r="F5267" s="28" t="str">
        <f t="shared" si="339"/>
        <v>79</v>
      </c>
    </row>
    <row r="5268" spans="1:6" ht="18" x14ac:dyDescent="0.35">
      <c r="A5268" s="4">
        <v>1586057</v>
      </c>
      <c r="B5268" s="65" t="s">
        <v>31078</v>
      </c>
      <c r="C5268" s="28" t="str">
        <f t="shared" si="336"/>
        <v>225</v>
      </c>
      <c r="D5268" s="28" t="str">
        <f t="shared" si="337"/>
        <v>341</v>
      </c>
      <c r="E5268" s="28" t="str">
        <f t="shared" si="338"/>
        <v>0766000656010113</v>
      </c>
      <c r="F5268" s="28" t="str">
        <f t="shared" si="339"/>
        <v>70</v>
      </c>
    </row>
    <row r="5269" spans="1:6" ht="18" x14ac:dyDescent="0.35">
      <c r="A5269" s="4">
        <v>1171318</v>
      </c>
      <c r="B5269" s="65" t="s">
        <v>30852</v>
      </c>
      <c r="C5269" s="28" t="str">
        <f t="shared" si="336"/>
        <v>143</v>
      </c>
      <c r="D5269" s="28" t="str">
        <f t="shared" si="337"/>
        <v>430</v>
      </c>
      <c r="E5269" s="28" t="str">
        <f t="shared" si="338"/>
        <v>2111170726060000</v>
      </c>
      <c r="F5269" s="28" t="str">
        <f t="shared" si="339"/>
        <v>16</v>
      </c>
    </row>
    <row r="5270" spans="1:6" ht="18" x14ac:dyDescent="0.35">
      <c r="A5270" s="4">
        <v>1907286</v>
      </c>
      <c r="B5270" s="65" t="s">
        <v>29532</v>
      </c>
      <c r="C5270" s="28" t="str">
        <f t="shared" si="336"/>
        <v>230</v>
      </c>
      <c r="D5270" s="28" t="str">
        <f t="shared" si="337"/>
        <v>270</v>
      </c>
      <c r="E5270" s="28" t="str">
        <f t="shared" si="338"/>
        <v>6984561211019500</v>
      </c>
      <c r="F5270" s="28" t="str">
        <f t="shared" si="339"/>
        <v>13</v>
      </c>
    </row>
    <row r="5271" spans="1:6" ht="18" x14ac:dyDescent="0.35">
      <c r="A5271" s="4">
        <v>2011778</v>
      </c>
      <c r="B5271" s="65" t="s">
        <v>31079</v>
      </c>
      <c r="C5271" s="28" t="str">
        <f t="shared" si="336"/>
        <v>164</v>
      </c>
      <c r="D5271" s="28" t="str">
        <f t="shared" si="337"/>
        <v>640</v>
      </c>
      <c r="E5271" s="28" t="str">
        <f t="shared" si="338"/>
        <v>2111102684600006</v>
      </c>
      <c r="F5271" s="28" t="str">
        <f t="shared" si="339"/>
        <v>78</v>
      </c>
    </row>
    <row r="5272" spans="1:6" ht="18" x14ac:dyDescent="0.35">
      <c r="A5272" s="4">
        <v>1722629</v>
      </c>
      <c r="B5272" s="65" t="s">
        <v>31080</v>
      </c>
      <c r="C5272" s="28" t="str">
        <f t="shared" si="336"/>
        <v>164</v>
      </c>
      <c r="D5272" s="28" t="str">
        <f t="shared" si="337"/>
        <v>640</v>
      </c>
      <c r="E5272" s="28" t="str">
        <f t="shared" si="338"/>
        <v>2111147744200008</v>
      </c>
      <c r="F5272" s="28" t="str">
        <f t="shared" si="339"/>
        <v>44</v>
      </c>
    </row>
    <row r="5273" spans="1:6" ht="18" x14ac:dyDescent="0.35">
      <c r="A5273" s="4">
        <v>1545550</v>
      </c>
      <c r="B5273" s="65" t="s">
        <v>31081</v>
      </c>
      <c r="C5273" s="28" t="str">
        <f t="shared" si="336"/>
        <v>007</v>
      </c>
      <c r="D5273" s="28" t="str">
        <f t="shared" si="337"/>
        <v>643</v>
      </c>
      <c r="E5273" s="28" t="str">
        <f t="shared" si="338"/>
        <v>0008501000302343</v>
      </c>
      <c r="F5273" s="28" t="str">
        <f t="shared" si="339"/>
        <v>33</v>
      </c>
    </row>
    <row r="5274" spans="1:6" ht="18" x14ac:dyDescent="0.35">
      <c r="A5274" s="4">
        <v>1968624</v>
      </c>
      <c r="B5274" s="65" t="s">
        <v>31082</v>
      </c>
      <c r="C5274" s="28" t="str">
        <f t="shared" si="336"/>
        <v>164</v>
      </c>
      <c r="D5274" s="28" t="str">
        <f t="shared" si="337"/>
        <v>640</v>
      </c>
      <c r="E5274" s="28" t="str">
        <f t="shared" si="338"/>
        <v>2111130345500018</v>
      </c>
      <c r="F5274" s="28" t="str">
        <f t="shared" si="339"/>
        <v>83</v>
      </c>
    </row>
    <row r="5275" spans="1:6" ht="18" x14ac:dyDescent="0.35">
      <c r="A5275" s="4">
        <v>2048728</v>
      </c>
      <c r="B5275" s="65" t="s">
        <v>30901</v>
      </c>
      <c r="C5275" s="28" t="str">
        <f t="shared" si="336"/>
        <v>164</v>
      </c>
      <c r="D5275" s="28" t="str">
        <f t="shared" si="337"/>
        <v>640</v>
      </c>
      <c r="E5275" s="28" t="str">
        <f t="shared" si="338"/>
        <v>2111146997620003</v>
      </c>
      <c r="F5275" s="28" t="str">
        <f t="shared" si="339"/>
        <v>68</v>
      </c>
    </row>
    <row r="5276" spans="1:6" ht="18" x14ac:dyDescent="0.35">
      <c r="A5276" s="4">
        <v>1969021</v>
      </c>
      <c r="B5276" s="65" t="s">
        <v>31083</v>
      </c>
      <c r="C5276" s="28" t="str">
        <f t="shared" si="336"/>
        <v>362</v>
      </c>
      <c r="D5276" s="28" t="str">
        <f t="shared" si="337"/>
        <v>640</v>
      </c>
      <c r="E5276" s="28" t="str">
        <f t="shared" si="338"/>
        <v>0011078010196560</v>
      </c>
      <c r="F5276" s="28" t="str">
        <f t="shared" si="339"/>
        <v>87</v>
      </c>
    </row>
    <row r="5277" spans="1:6" ht="18" x14ac:dyDescent="0.35">
      <c r="A5277" s="4">
        <v>2011676</v>
      </c>
      <c r="B5277" s="65" t="s">
        <v>31084</v>
      </c>
      <c r="C5277" s="28" t="str">
        <f t="shared" si="336"/>
        <v>101</v>
      </c>
      <c r="D5277" s="28" t="str">
        <f t="shared" si="337"/>
        <v>323</v>
      </c>
      <c r="E5277" s="28" t="str">
        <f t="shared" si="338"/>
        <v>2111106848920002</v>
      </c>
      <c r="F5277" s="28" t="str">
        <f t="shared" si="339"/>
        <v>82</v>
      </c>
    </row>
    <row r="5278" spans="1:6" ht="18" x14ac:dyDescent="0.35">
      <c r="A5278" s="4">
        <v>281402</v>
      </c>
      <c r="B5278" s="65" t="s">
        <v>30571</v>
      </c>
      <c r="C5278" s="28" t="str">
        <f t="shared" si="336"/>
        <v>230</v>
      </c>
      <c r="D5278" s="28" t="str">
        <f t="shared" si="337"/>
        <v>640</v>
      </c>
      <c r="E5278" s="28" t="str">
        <f t="shared" si="338"/>
        <v>7757834213006000</v>
      </c>
      <c r="F5278" s="28" t="str">
        <f t="shared" si="339"/>
        <v>07</v>
      </c>
    </row>
    <row r="5279" spans="1:6" ht="18" x14ac:dyDescent="0.35">
      <c r="A5279" s="4">
        <v>1268675</v>
      </c>
      <c r="B5279" s="65" t="s">
        <v>30827</v>
      </c>
      <c r="C5279" s="28" t="str">
        <f t="shared" si="336"/>
        <v>007</v>
      </c>
      <c r="D5279" s="28" t="str">
        <f t="shared" si="337"/>
        <v>640</v>
      </c>
      <c r="E5279" s="28" t="str">
        <f t="shared" si="338"/>
        <v>0015028000300496</v>
      </c>
      <c r="F5279" s="28" t="str">
        <f t="shared" si="339"/>
        <v>75</v>
      </c>
    </row>
    <row r="5280" spans="1:6" ht="18" x14ac:dyDescent="0.35">
      <c r="A5280" s="4">
        <v>1278823</v>
      </c>
      <c r="B5280" s="65" t="s">
        <v>30654</v>
      </c>
      <c r="C5280" s="28" t="str">
        <f t="shared" si="336"/>
        <v>164</v>
      </c>
      <c r="D5280" s="28" t="str">
        <f t="shared" si="337"/>
        <v>640</v>
      </c>
      <c r="E5280" s="28" t="str">
        <f t="shared" si="338"/>
        <v>2111177236360002</v>
      </c>
      <c r="F5280" s="28" t="str">
        <f t="shared" si="339"/>
        <v>82</v>
      </c>
    </row>
    <row r="5281" spans="1:6" ht="18" x14ac:dyDescent="0.35">
      <c r="A5281" s="4">
        <v>897393</v>
      </c>
      <c r="B5281" s="65" t="s">
        <v>30795</v>
      </c>
      <c r="C5281" s="28" t="str">
        <f t="shared" si="336"/>
        <v>230</v>
      </c>
      <c r="D5281" s="28" t="str">
        <f t="shared" si="337"/>
        <v>640</v>
      </c>
      <c r="E5281" s="28" t="str">
        <f t="shared" si="338"/>
        <v>3015179211006000</v>
      </c>
      <c r="F5281" s="28" t="str">
        <f t="shared" si="339"/>
        <v>48</v>
      </c>
    </row>
    <row r="5282" spans="1:6" ht="18" x14ac:dyDescent="0.35">
      <c r="A5282" s="4">
        <v>1722443</v>
      </c>
      <c r="B5282" s="65" t="s">
        <v>31086</v>
      </c>
      <c r="C5282" s="28" t="str">
        <f t="shared" si="336"/>
        <v>007</v>
      </c>
      <c r="D5282" s="28" t="str">
        <f t="shared" si="337"/>
        <v>640</v>
      </c>
      <c r="E5282" s="28" t="str">
        <f t="shared" si="338"/>
        <v>0010047000301283</v>
      </c>
      <c r="F5282" s="28" t="str">
        <f t="shared" si="339"/>
        <v>18</v>
      </c>
    </row>
    <row r="5283" spans="1:6" ht="18" x14ac:dyDescent="0.35">
      <c r="A5283" s="4">
        <v>1051664</v>
      </c>
      <c r="B5283" s="65" t="s">
        <v>31087</v>
      </c>
      <c r="C5283" s="28" t="str">
        <f t="shared" si="336"/>
        <v>164</v>
      </c>
      <c r="D5283" s="28" t="str">
        <f t="shared" si="337"/>
        <v>640</v>
      </c>
      <c r="E5283" s="28" t="str">
        <f t="shared" si="338"/>
        <v>2111151080340006</v>
      </c>
      <c r="F5283" s="28" t="str">
        <f t="shared" si="339"/>
        <v>86</v>
      </c>
    </row>
    <row r="5284" spans="1:6" ht="18" x14ac:dyDescent="0.35">
      <c r="A5284" s="4">
        <v>2011703</v>
      </c>
      <c r="B5284" s="65" t="s">
        <v>31088</v>
      </c>
      <c r="C5284" s="28" t="str">
        <f t="shared" si="336"/>
        <v>164</v>
      </c>
      <c r="D5284" s="28" t="str">
        <f t="shared" si="337"/>
        <v>640</v>
      </c>
      <c r="E5284" s="28" t="str">
        <f t="shared" si="338"/>
        <v>2111173511510007</v>
      </c>
      <c r="F5284" s="28" t="str">
        <f t="shared" si="339"/>
        <v>08</v>
      </c>
    </row>
    <row r="5285" spans="1:6" ht="18" x14ac:dyDescent="0.35">
      <c r="A5285" s="4">
        <v>64587</v>
      </c>
      <c r="B5285" s="65" t="s">
        <v>29554</v>
      </c>
      <c r="C5285" s="28" t="str">
        <f t="shared" si="336"/>
        <v>164</v>
      </c>
      <c r="D5285" s="28" t="str">
        <f t="shared" si="337"/>
        <v>640</v>
      </c>
      <c r="E5285" s="28" t="str">
        <f t="shared" si="338"/>
        <v>2111133324710004</v>
      </c>
      <c r="F5285" s="28" t="str">
        <f t="shared" si="339"/>
        <v>80</v>
      </c>
    </row>
    <row r="5286" spans="1:6" ht="18" x14ac:dyDescent="0.35">
      <c r="A5286" s="4">
        <v>1276868</v>
      </c>
      <c r="B5286" s="65" t="s">
        <v>29915</v>
      </c>
      <c r="C5286" s="28" t="str">
        <f t="shared" si="336"/>
        <v>011</v>
      </c>
      <c r="D5286" s="28" t="str">
        <f t="shared" si="337"/>
        <v>640</v>
      </c>
      <c r="E5286" s="28" t="str">
        <f t="shared" si="338"/>
        <v>0000252000003726</v>
      </c>
      <c r="F5286" s="28" t="str">
        <f t="shared" si="339"/>
        <v>75</v>
      </c>
    </row>
    <row r="5287" spans="1:6" ht="18" x14ac:dyDescent="0.35">
      <c r="A5287" s="4">
        <v>1592007</v>
      </c>
      <c r="B5287" s="65" t="s">
        <v>30889</v>
      </c>
      <c r="C5287" s="28" t="str">
        <f t="shared" si="336"/>
        <v>164</v>
      </c>
      <c r="D5287" s="28" t="str">
        <f t="shared" si="337"/>
        <v>640</v>
      </c>
      <c r="E5287" s="28" t="str">
        <f t="shared" si="338"/>
        <v>2111150593580009</v>
      </c>
      <c r="F5287" s="28" t="str">
        <f t="shared" si="339"/>
        <v>76</v>
      </c>
    </row>
    <row r="5288" spans="1:6" ht="18" x14ac:dyDescent="0.35">
      <c r="A5288" s="4">
        <v>1545649</v>
      </c>
      <c r="B5288" s="65" t="s">
        <v>31089</v>
      </c>
      <c r="C5288" s="28" t="str">
        <f t="shared" si="336"/>
        <v>164</v>
      </c>
      <c r="D5288" s="28" t="str">
        <f t="shared" si="337"/>
        <v>640</v>
      </c>
      <c r="E5288" s="28" t="str">
        <f t="shared" si="338"/>
        <v>2111157143060002</v>
      </c>
      <c r="F5288" s="28" t="str">
        <f t="shared" si="339"/>
        <v>86</v>
      </c>
    </row>
    <row r="5289" spans="1:6" ht="18" x14ac:dyDescent="0.35">
      <c r="A5289" s="4">
        <v>723940</v>
      </c>
      <c r="B5289" s="65" t="s">
        <v>31090</v>
      </c>
      <c r="C5289" s="28" t="str">
        <f t="shared" si="336"/>
        <v>164</v>
      </c>
      <c r="D5289" s="28" t="str">
        <f t="shared" si="337"/>
        <v>640</v>
      </c>
      <c r="E5289" s="28" t="str">
        <f t="shared" si="338"/>
        <v>2111133189090005</v>
      </c>
      <c r="F5289" s="28" t="str">
        <f t="shared" si="339"/>
        <v>76</v>
      </c>
    </row>
    <row r="5290" spans="1:6" ht="18" x14ac:dyDescent="0.35">
      <c r="A5290" s="4">
        <v>1116620</v>
      </c>
      <c r="B5290" s="65" t="s">
        <v>31091</v>
      </c>
      <c r="C5290" s="28" t="str">
        <f t="shared" si="336"/>
        <v>164</v>
      </c>
      <c r="D5290" s="28" t="str">
        <f t="shared" si="337"/>
        <v>640</v>
      </c>
      <c r="E5290" s="28" t="str">
        <f t="shared" si="338"/>
        <v>2111153320980005</v>
      </c>
      <c r="F5290" s="28" t="str">
        <f t="shared" si="339"/>
        <v>57</v>
      </c>
    </row>
    <row r="5291" spans="1:6" ht="18" x14ac:dyDescent="0.35">
      <c r="A5291" s="4">
        <v>890773</v>
      </c>
      <c r="B5291" s="65" t="s">
        <v>31092</v>
      </c>
      <c r="C5291" s="28" t="str">
        <f t="shared" si="336"/>
        <v>011</v>
      </c>
      <c r="D5291" s="28" t="str">
        <f t="shared" si="337"/>
        <v>640</v>
      </c>
      <c r="E5291" s="28" t="str">
        <f t="shared" si="338"/>
        <v>0000112000029794</v>
      </c>
      <c r="F5291" s="28" t="str">
        <f t="shared" si="339"/>
        <v>74</v>
      </c>
    </row>
    <row r="5292" spans="1:6" ht="18" x14ac:dyDescent="0.35">
      <c r="A5292" s="4">
        <v>1410597</v>
      </c>
      <c r="B5292" s="65" t="s">
        <v>30565</v>
      </c>
      <c r="C5292" s="28" t="str">
        <f t="shared" si="336"/>
        <v>164</v>
      </c>
      <c r="D5292" s="28" t="str">
        <f t="shared" si="337"/>
        <v>640</v>
      </c>
      <c r="E5292" s="28" t="str">
        <f t="shared" si="338"/>
        <v>2111182303180002</v>
      </c>
      <c r="F5292" s="28" t="str">
        <f t="shared" si="339"/>
        <v>63</v>
      </c>
    </row>
    <row r="5293" spans="1:6" ht="18" x14ac:dyDescent="0.35">
      <c r="A5293" s="4">
        <v>1546515</v>
      </c>
      <c r="B5293" s="65" t="s">
        <v>31093</v>
      </c>
      <c r="C5293" s="28" t="str">
        <f t="shared" si="336"/>
        <v>360</v>
      </c>
      <c r="D5293" s="28" t="str">
        <f t="shared" si="337"/>
        <v>640</v>
      </c>
      <c r="E5293" s="28" t="str">
        <f t="shared" si="338"/>
        <v>0000086216850027</v>
      </c>
      <c r="F5293" s="28" t="str">
        <f t="shared" si="339"/>
        <v>20</v>
      </c>
    </row>
    <row r="5294" spans="1:6" ht="18" x14ac:dyDescent="0.35">
      <c r="A5294" s="4">
        <v>1758029</v>
      </c>
      <c r="B5294" s="65" t="s">
        <v>30668</v>
      </c>
      <c r="C5294" s="28" t="str">
        <f t="shared" si="336"/>
        <v>164</v>
      </c>
      <c r="D5294" s="28" t="str">
        <f t="shared" si="337"/>
        <v>640</v>
      </c>
      <c r="E5294" s="28" t="str">
        <f t="shared" si="338"/>
        <v>2111192592210014</v>
      </c>
      <c r="F5294" s="28" t="str">
        <f t="shared" si="339"/>
        <v>58</v>
      </c>
    </row>
    <row r="5295" spans="1:6" ht="18" x14ac:dyDescent="0.35">
      <c r="A5295" s="4">
        <v>57457</v>
      </c>
      <c r="B5295" s="65" t="s">
        <v>31049</v>
      </c>
      <c r="C5295" s="28" t="str">
        <f t="shared" si="336"/>
        <v>022</v>
      </c>
      <c r="D5295" s="28" t="str">
        <f t="shared" si="337"/>
        <v>640</v>
      </c>
      <c r="E5295" s="28" t="str">
        <f t="shared" si="338"/>
        <v>0000610010297247</v>
      </c>
      <c r="F5295" s="28" t="str">
        <f t="shared" si="339"/>
        <v>21</v>
      </c>
    </row>
    <row r="5296" spans="1:6" ht="18" x14ac:dyDescent="0.35">
      <c r="A5296" s="4">
        <v>762765</v>
      </c>
      <c r="B5296" s="65" t="s">
        <v>30643</v>
      </c>
      <c r="C5296" s="28" t="str">
        <f t="shared" si="336"/>
        <v>164</v>
      </c>
      <c r="D5296" s="28" t="str">
        <f t="shared" si="337"/>
        <v>640</v>
      </c>
      <c r="E5296" s="28" t="str">
        <f t="shared" si="338"/>
        <v>2111150569430007</v>
      </c>
      <c r="F5296" s="28" t="str">
        <f t="shared" si="339"/>
        <v>06</v>
      </c>
    </row>
    <row r="5297" spans="1:6" ht="18" x14ac:dyDescent="0.35">
      <c r="A5297" s="4">
        <v>1587095</v>
      </c>
      <c r="B5297" s="65" t="s">
        <v>31094</v>
      </c>
      <c r="C5297" s="28" t="str">
        <f t="shared" si="336"/>
        <v>225</v>
      </c>
      <c r="D5297" s="28" t="str">
        <f t="shared" si="337"/>
        <v>607</v>
      </c>
      <c r="E5297" s="28" t="str">
        <f t="shared" si="338"/>
        <v>0209007396010119</v>
      </c>
      <c r="F5297" s="28" t="str">
        <f t="shared" si="339"/>
        <v>55</v>
      </c>
    </row>
    <row r="5298" spans="1:6" ht="18" x14ac:dyDescent="0.35">
      <c r="A5298" s="4">
        <v>2011781</v>
      </c>
      <c r="B5298" s="65" t="s">
        <v>30653</v>
      </c>
      <c r="C5298" s="28" t="str">
        <f t="shared" si="336"/>
        <v>007</v>
      </c>
      <c r="D5298" s="28" t="str">
        <f t="shared" si="337"/>
        <v>640</v>
      </c>
      <c r="E5298" s="28" t="str">
        <f t="shared" si="338"/>
        <v>0006169000302147</v>
      </c>
      <c r="F5298" s="28" t="str">
        <f t="shared" si="339"/>
        <v>35</v>
      </c>
    </row>
    <row r="5299" spans="1:6" ht="18" x14ac:dyDescent="0.35">
      <c r="A5299" s="4">
        <v>1968657</v>
      </c>
      <c r="B5299" s="65" t="s">
        <v>31095</v>
      </c>
      <c r="C5299" s="28" t="str">
        <f t="shared" si="336"/>
        <v>230</v>
      </c>
      <c r="D5299" s="28" t="str">
        <f t="shared" si="337"/>
        <v>640</v>
      </c>
      <c r="E5299" s="28" t="str">
        <f t="shared" si="338"/>
        <v>4128182211016900</v>
      </c>
      <c r="F5299" s="28" t="str">
        <f t="shared" si="339"/>
        <v>09</v>
      </c>
    </row>
    <row r="5300" spans="1:6" ht="18" x14ac:dyDescent="0.35">
      <c r="A5300" s="4">
        <v>1593594</v>
      </c>
      <c r="B5300" s="65" t="s">
        <v>30641</v>
      </c>
      <c r="C5300" s="28" t="str">
        <f t="shared" si="336"/>
        <v>164</v>
      </c>
      <c r="D5300" s="28" t="str">
        <f t="shared" si="337"/>
        <v>640</v>
      </c>
      <c r="E5300" s="28" t="str">
        <f t="shared" si="338"/>
        <v>2111129536110009</v>
      </c>
      <c r="F5300" s="28" t="str">
        <f t="shared" si="339"/>
        <v>53</v>
      </c>
    </row>
    <row r="5301" spans="1:6" ht="18" x14ac:dyDescent="0.35">
      <c r="A5301" s="4">
        <v>2048787</v>
      </c>
      <c r="B5301" s="65" t="s">
        <v>31096</v>
      </c>
      <c r="C5301" s="28" t="str">
        <f t="shared" si="336"/>
        <v>230</v>
      </c>
      <c r="D5301" s="28" t="str">
        <f t="shared" si="337"/>
        <v>640</v>
      </c>
      <c r="E5301" s="28" t="str">
        <f t="shared" si="338"/>
        <v>5602128211024000</v>
      </c>
      <c r="F5301" s="28" t="str">
        <f t="shared" si="339"/>
        <v>88</v>
      </c>
    </row>
    <row r="5302" spans="1:6" ht="18" x14ac:dyDescent="0.35">
      <c r="A5302" s="4">
        <v>2011777</v>
      </c>
      <c r="B5302" s="65" t="s">
        <v>30729</v>
      </c>
      <c r="C5302" s="28" t="str">
        <f t="shared" si="336"/>
        <v>164</v>
      </c>
      <c r="D5302" s="28" t="str">
        <f t="shared" si="337"/>
        <v>640</v>
      </c>
      <c r="E5302" s="28" t="str">
        <f t="shared" si="338"/>
        <v>2111150638290002</v>
      </c>
      <c r="F5302" s="28" t="str">
        <f t="shared" si="339"/>
        <v>48</v>
      </c>
    </row>
    <row r="5303" spans="1:6" ht="18" x14ac:dyDescent="0.35">
      <c r="A5303" s="4">
        <v>323051</v>
      </c>
      <c r="B5303" s="65" t="s">
        <v>30599</v>
      </c>
      <c r="C5303" s="28" t="str">
        <f t="shared" si="336"/>
        <v>164</v>
      </c>
      <c r="D5303" s="28" t="str">
        <f t="shared" si="337"/>
        <v>640</v>
      </c>
      <c r="E5303" s="28" t="str">
        <f t="shared" si="338"/>
        <v>2111173510040006</v>
      </c>
      <c r="F5303" s="28" t="str">
        <f t="shared" si="339"/>
        <v>03</v>
      </c>
    </row>
    <row r="5304" spans="1:6" ht="18" x14ac:dyDescent="0.35">
      <c r="A5304" s="4">
        <v>1689366</v>
      </c>
      <c r="B5304" s="65" t="s">
        <v>31097</v>
      </c>
      <c r="C5304" s="28" t="str">
        <f t="shared" si="336"/>
        <v>164</v>
      </c>
      <c r="D5304" s="28" t="str">
        <f t="shared" si="337"/>
        <v>640</v>
      </c>
      <c r="E5304" s="28" t="str">
        <f t="shared" si="338"/>
        <v>2111113860460008</v>
      </c>
      <c r="F5304" s="28" t="str">
        <f t="shared" si="339"/>
        <v>10</v>
      </c>
    </row>
    <row r="5305" spans="1:6" ht="18" x14ac:dyDescent="0.35">
      <c r="A5305" s="4">
        <v>1051510</v>
      </c>
      <c r="B5305" s="65" t="s">
        <v>30613</v>
      </c>
      <c r="C5305" s="28" t="str">
        <f t="shared" ref="C5305:C5368" si="340">LEFT(B5305,3)</f>
        <v>011</v>
      </c>
      <c r="D5305" s="28" t="str">
        <f t="shared" ref="D5305:D5368" si="341">RIGHT(LEFTB(B5305,6),3)</f>
        <v>731</v>
      </c>
      <c r="E5305" s="28" t="str">
        <f t="shared" ref="E5305:E5368" si="342">RIGHT(LEFTB(B5305,22),16)</f>
        <v>0000022000004303</v>
      </c>
      <c r="F5305" s="28" t="str">
        <f t="shared" ref="F5305:F5368" si="343">RIGHT(B5305,2)</f>
        <v>28</v>
      </c>
    </row>
    <row r="5306" spans="1:6" ht="18" x14ac:dyDescent="0.35">
      <c r="A5306" s="4">
        <v>90629</v>
      </c>
      <c r="B5306" s="65" t="s">
        <v>30597</v>
      </c>
      <c r="C5306" s="28" t="str">
        <f t="shared" si="340"/>
        <v>164</v>
      </c>
      <c r="D5306" s="28" t="str">
        <f t="shared" si="341"/>
        <v>640</v>
      </c>
      <c r="E5306" s="28" t="str">
        <f t="shared" si="342"/>
        <v>2111118612030009</v>
      </c>
      <c r="F5306" s="28" t="str">
        <f t="shared" si="343"/>
        <v>85</v>
      </c>
    </row>
    <row r="5307" spans="1:6" ht="18" x14ac:dyDescent="0.35">
      <c r="A5307" s="4">
        <v>1586745</v>
      </c>
      <c r="B5307" s="65" t="s">
        <v>31046</v>
      </c>
      <c r="C5307" s="28" t="str">
        <f t="shared" si="340"/>
        <v>011</v>
      </c>
      <c r="D5307" s="28" t="str">
        <f t="shared" si="341"/>
        <v>640</v>
      </c>
      <c r="E5307" s="28" t="str">
        <f t="shared" si="342"/>
        <v>0000082000002443</v>
      </c>
      <c r="F5307" s="28" t="str">
        <f t="shared" si="343"/>
        <v>21</v>
      </c>
    </row>
    <row r="5308" spans="1:6" ht="18" x14ac:dyDescent="0.35">
      <c r="A5308" s="4">
        <v>1504209</v>
      </c>
      <c r="B5308" s="65" t="s">
        <v>30636</v>
      </c>
      <c r="C5308" s="28" t="str">
        <f t="shared" si="340"/>
        <v>007</v>
      </c>
      <c r="D5308" s="28" t="str">
        <f t="shared" si="341"/>
        <v>640</v>
      </c>
      <c r="E5308" s="28" t="str">
        <f t="shared" si="342"/>
        <v>0005925000302310</v>
      </c>
      <c r="F5308" s="28" t="str">
        <f t="shared" si="343"/>
        <v>87</v>
      </c>
    </row>
    <row r="5309" spans="1:6" ht="18" x14ac:dyDescent="0.35">
      <c r="A5309" s="4">
        <v>1988738</v>
      </c>
      <c r="B5309" s="65" t="s">
        <v>31098</v>
      </c>
      <c r="C5309" s="28" t="str">
        <f t="shared" si="340"/>
        <v>230</v>
      </c>
      <c r="D5309" s="28" t="str">
        <f t="shared" si="341"/>
        <v>815</v>
      </c>
      <c r="E5309" s="28" t="str">
        <f t="shared" si="342"/>
        <v>9861506211015700</v>
      </c>
      <c r="F5309" s="28" t="str">
        <f t="shared" si="343"/>
        <v>46</v>
      </c>
    </row>
    <row r="5310" spans="1:6" ht="18" x14ac:dyDescent="0.35">
      <c r="A5310" s="4">
        <v>1906031</v>
      </c>
      <c r="B5310" s="65" t="s">
        <v>30628</v>
      </c>
      <c r="C5310" s="28" t="str">
        <f t="shared" si="340"/>
        <v>164</v>
      </c>
      <c r="D5310" s="28" t="str">
        <f t="shared" si="341"/>
        <v>640</v>
      </c>
      <c r="E5310" s="28" t="str">
        <f t="shared" si="342"/>
        <v>2111128850150005</v>
      </c>
      <c r="F5310" s="28" t="str">
        <f t="shared" si="343"/>
        <v>39</v>
      </c>
    </row>
    <row r="5311" spans="1:6" ht="18" x14ac:dyDescent="0.35">
      <c r="A5311" s="4">
        <v>1724375</v>
      </c>
      <c r="B5311" s="65" t="s">
        <v>31099</v>
      </c>
      <c r="C5311" s="28" t="str">
        <f t="shared" si="340"/>
        <v>164</v>
      </c>
      <c r="D5311" s="28" t="str">
        <f t="shared" si="341"/>
        <v>640</v>
      </c>
      <c r="E5311" s="28" t="str">
        <f t="shared" si="342"/>
        <v>2111125598590005</v>
      </c>
      <c r="F5311" s="28" t="str">
        <f t="shared" si="343"/>
        <v>72</v>
      </c>
    </row>
    <row r="5312" spans="1:6" ht="18" x14ac:dyDescent="0.35">
      <c r="A5312" s="4">
        <v>1757997</v>
      </c>
      <c r="B5312" s="65" t="s">
        <v>30015</v>
      </c>
      <c r="C5312" s="28" t="str">
        <f t="shared" si="340"/>
        <v>360</v>
      </c>
      <c r="D5312" s="28" t="str">
        <f t="shared" si="341"/>
        <v>640</v>
      </c>
      <c r="E5312" s="28" t="str">
        <f t="shared" si="342"/>
        <v>0000084035280013</v>
      </c>
      <c r="F5312" s="28" t="str">
        <f t="shared" si="343"/>
        <v>73</v>
      </c>
    </row>
    <row r="5313" spans="1:6" ht="18" x14ac:dyDescent="0.35">
      <c r="A5313" s="4">
        <v>1546695</v>
      </c>
      <c r="B5313" s="65" t="s">
        <v>30550</v>
      </c>
      <c r="C5313" s="28" t="str">
        <f t="shared" si="340"/>
        <v>007</v>
      </c>
      <c r="D5313" s="28" t="str">
        <f t="shared" si="341"/>
        <v>720</v>
      </c>
      <c r="E5313" s="28" t="str">
        <f t="shared" si="342"/>
        <v>0005972000303584</v>
      </c>
      <c r="F5313" s="28" t="str">
        <f t="shared" si="343"/>
        <v>65</v>
      </c>
    </row>
    <row r="5314" spans="1:6" ht="18" x14ac:dyDescent="0.35">
      <c r="A5314" s="4">
        <v>1757976</v>
      </c>
      <c r="B5314" s="65" t="s">
        <v>30664</v>
      </c>
      <c r="C5314" s="28" t="str">
        <f t="shared" si="340"/>
        <v>350</v>
      </c>
      <c r="D5314" s="28" t="str">
        <f t="shared" si="341"/>
        <v>810</v>
      </c>
      <c r="E5314" s="28" t="str">
        <f t="shared" si="342"/>
        <v>0000000006102343</v>
      </c>
      <c r="F5314" s="28" t="str">
        <f t="shared" si="343"/>
        <v>51</v>
      </c>
    </row>
    <row r="5315" spans="1:6" ht="18" x14ac:dyDescent="0.35">
      <c r="A5315" s="4">
        <v>1587095</v>
      </c>
      <c r="B5315" s="65" t="s">
        <v>31094</v>
      </c>
      <c r="C5315" s="28" t="str">
        <f t="shared" si="340"/>
        <v>225</v>
      </c>
      <c r="D5315" s="28" t="str">
        <f t="shared" si="341"/>
        <v>607</v>
      </c>
      <c r="E5315" s="28" t="str">
        <f t="shared" si="342"/>
        <v>0209007396010119</v>
      </c>
      <c r="F5315" s="28" t="str">
        <f t="shared" si="343"/>
        <v>55</v>
      </c>
    </row>
    <row r="5316" spans="1:6" ht="18" x14ac:dyDescent="0.35">
      <c r="A5316" s="4">
        <v>2111179</v>
      </c>
      <c r="B5316" s="65" t="s">
        <v>31062</v>
      </c>
      <c r="C5316" s="28" t="str">
        <f t="shared" si="340"/>
        <v>007</v>
      </c>
      <c r="D5316" s="28" t="str">
        <f t="shared" si="341"/>
        <v>640</v>
      </c>
      <c r="E5316" s="28" t="str">
        <f t="shared" si="342"/>
        <v>0002352000303478</v>
      </c>
      <c r="F5316" s="28" t="str">
        <f t="shared" si="343"/>
        <v>92</v>
      </c>
    </row>
    <row r="5317" spans="1:6" ht="18" x14ac:dyDescent="0.35">
      <c r="A5317" s="4">
        <v>1689331</v>
      </c>
      <c r="B5317" s="65" t="s">
        <v>30638</v>
      </c>
      <c r="C5317" s="28" t="str">
        <f t="shared" si="340"/>
        <v>230</v>
      </c>
      <c r="D5317" s="28" t="str">
        <f t="shared" si="341"/>
        <v>640</v>
      </c>
      <c r="E5317" s="28" t="str">
        <f t="shared" si="342"/>
        <v>4647269211011800</v>
      </c>
      <c r="F5317" s="28" t="str">
        <f t="shared" si="343"/>
        <v>74</v>
      </c>
    </row>
    <row r="5318" spans="1:6" ht="18" x14ac:dyDescent="0.35">
      <c r="A5318" s="4">
        <v>1546258</v>
      </c>
      <c r="B5318" s="65" t="s">
        <v>31040</v>
      </c>
      <c r="C5318" s="28" t="str">
        <f t="shared" si="340"/>
        <v>164</v>
      </c>
      <c r="D5318" s="28" t="str">
        <f t="shared" si="341"/>
        <v>640</v>
      </c>
      <c r="E5318" s="28" t="str">
        <f t="shared" si="342"/>
        <v>2111171722060002</v>
      </c>
      <c r="F5318" s="28" t="str">
        <f t="shared" si="343"/>
        <v>65</v>
      </c>
    </row>
    <row r="5319" spans="1:6" ht="18" x14ac:dyDescent="0.35">
      <c r="A5319" s="4">
        <v>1724388</v>
      </c>
      <c r="B5319" s="65" t="s">
        <v>30594</v>
      </c>
      <c r="C5319" s="28" t="str">
        <f t="shared" si="340"/>
        <v>164</v>
      </c>
      <c r="D5319" s="28" t="str">
        <f t="shared" si="341"/>
        <v>640</v>
      </c>
      <c r="E5319" s="28" t="str">
        <f t="shared" si="342"/>
        <v>2111189459970003</v>
      </c>
      <c r="F5319" s="28" t="str">
        <f t="shared" si="343"/>
        <v>97</v>
      </c>
    </row>
    <row r="5320" spans="1:6" ht="18" x14ac:dyDescent="0.35">
      <c r="A5320" s="4">
        <v>342783</v>
      </c>
      <c r="B5320" s="65" t="s">
        <v>31100</v>
      </c>
      <c r="C5320" s="28" t="str">
        <f t="shared" si="340"/>
        <v>011</v>
      </c>
      <c r="D5320" s="28" t="str">
        <f t="shared" si="341"/>
        <v>640</v>
      </c>
      <c r="E5320" s="28" t="str">
        <f t="shared" si="342"/>
        <v>0000112000006819</v>
      </c>
      <c r="F5320" s="28" t="str">
        <f t="shared" si="343"/>
        <v>32</v>
      </c>
    </row>
    <row r="5321" spans="1:6" ht="18" x14ac:dyDescent="0.35">
      <c r="A5321" s="4">
        <v>390222</v>
      </c>
      <c r="B5321" s="65" t="s">
        <v>30723</v>
      </c>
      <c r="C5321" s="28" t="str">
        <f t="shared" si="340"/>
        <v>011</v>
      </c>
      <c r="D5321" s="28" t="str">
        <f t="shared" si="341"/>
        <v>640</v>
      </c>
      <c r="E5321" s="28" t="str">
        <f t="shared" si="342"/>
        <v>0000082000000364</v>
      </c>
      <c r="F5321" s="28" t="str">
        <f t="shared" si="343"/>
        <v>50</v>
      </c>
    </row>
    <row r="5322" spans="1:6" ht="18" x14ac:dyDescent="0.35">
      <c r="A5322" s="4">
        <v>10750</v>
      </c>
      <c r="B5322" s="65" t="s">
        <v>31101</v>
      </c>
      <c r="C5322" s="28" t="str">
        <f t="shared" si="340"/>
        <v>011</v>
      </c>
      <c r="D5322" s="28" t="str">
        <f t="shared" si="341"/>
        <v>640</v>
      </c>
      <c r="E5322" s="28" t="str">
        <f t="shared" si="342"/>
        <v>0000132000000737</v>
      </c>
      <c r="F5322" s="28" t="str">
        <f t="shared" si="343"/>
        <v>39</v>
      </c>
    </row>
    <row r="5323" spans="1:6" ht="18" x14ac:dyDescent="0.35">
      <c r="A5323" s="4">
        <v>1906073</v>
      </c>
      <c r="B5323" s="65" t="s">
        <v>30601</v>
      </c>
      <c r="C5323" s="28" t="str">
        <f t="shared" si="340"/>
        <v>007</v>
      </c>
      <c r="D5323" s="28" t="str">
        <f t="shared" si="341"/>
        <v>640</v>
      </c>
      <c r="E5323" s="28" t="str">
        <f t="shared" si="342"/>
        <v>0012165000303084</v>
      </c>
      <c r="F5323" s="28" t="str">
        <f t="shared" si="343"/>
        <v>30</v>
      </c>
    </row>
    <row r="5324" spans="1:6" ht="18" x14ac:dyDescent="0.35">
      <c r="A5324" s="4">
        <v>1724218</v>
      </c>
      <c r="B5324" s="65" t="s">
        <v>31102</v>
      </c>
      <c r="C5324" s="28" t="str">
        <f t="shared" si="340"/>
        <v>164</v>
      </c>
      <c r="D5324" s="28" t="str">
        <f t="shared" si="341"/>
        <v>640</v>
      </c>
      <c r="E5324" s="28" t="str">
        <f t="shared" si="342"/>
        <v>2111100842840001</v>
      </c>
      <c r="F5324" s="28" t="str">
        <f t="shared" si="343"/>
        <v>43</v>
      </c>
    </row>
    <row r="5325" spans="1:6" ht="18" x14ac:dyDescent="0.35">
      <c r="A5325" s="4">
        <v>1722464</v>
      </c>
      <c r="B5325" s="65" t="s">
        <v>29956</v>
      </c>
      <c r="C5325" s="28" t="str">
        <f t="shared" si="340"/>
        <v>007</v>
      </c>
      <c r="D5325" s="28" t="str">
        <f t="shared" si="341"/>
        <v>640</v>
      </c>
      <c r="E5325" s="28" t="str">
        <f t="shared" si="342"/>
        <v>0010048000301284</v>
      </c>
      <c r="F5325" s="28" t="str">
        <f t="shared" si="343"/>
        <v>10</v>
      </c>
    </row>
    <row r="5326" spans="1:6" ht="18" x14ac:dyDescent="0.35">
      <c r="A5326" s="4">
        <v>1407265</v>
      </c>
      <c r="B5326" s="65" t="s">
        <v>31103</v>
      </c>
      <c r="C5326" s="28" t="str">
        <f t="shared" si="340"/>
        <v>164</v>
      </c>
      <c r="D5326" s="28" t="str">
        <f t="shared" si="341"/>
        <v>640</v>
      </c>
      <c r="E5326" s="28" t="str">
        <f t="shared" si="342"/>
        <v>2111196448780005</v>
      </c>
      <c r="F5326" s="28" t="str">
        <f t="shared" si="343"/>
        <v>05</v>
      </c>
    </row>
    <row r="5327" spans="1:6" ht="18" x14ac:dyDescent="0.35">
      <c r="A5327" s="4">
        <v>341849</v>
      </c>
      <c r="B5327" s="65" t="s">
        <v>30620</v>
      </c>
      <c r="C5327" s="28" t="str">
        <f t="shared" si="340"/>
        <v>011</v>
      </c>
      <c r="D5327" s="28" t="str">
        <f t="shared" si="341"/>
        <v>640</v>
      </c>
      <c r="E5327" s="28" t="str">
        <f t="shared" si="342"/>
        <v>0000052000017040</v>
      </c>
      <c r="F5327" s="28" t="str">
        <f t="shared" si="343"/>
        <v>30</v>
      </c>
    </row>
    <row r="5328" spans="1:6" ht="18" x14ac:dyDescent="0.35">
      <c r="A5328" s="4">
        <v>390377</v>
      </c>
      <c r="B5328" s="65" t="s">
        <v>30630</v>
      </c>
      <c r="C5328" s="28" t="str">
        <f t="shared" si="340"/>
        <v>011</v>
      </c>
      <c r="D5328" s="28" t="str">
        <f t="shared" si="341"/>
        <v>640</v>
      </c>
      <c r="E5328" s="28" t="str">
        <f t="shared" si="342"/>
        <v>0000032000010448</v>
      </c>
      <c r="F5328" s="28" t="str">
        <f t="shared" si="343"/>
        <v>21</v>
      </c>
    </row>
    <row r="5329" spans="1:6" ht="18" x14ac:dyDescent="0.35">
      <c r="A5329" s="4">
        <v>1906044</v>
      </c>
      <c r="B5329" s="65" t="s">
        <v>31104</v>
      </c>
      <c r="C5329" s="28" t="str">
        <f t="shared" si="340"/>
        <v>365</v>
      </c>
      <c r="D5329" s="28" t="str">
        <f t="shared" si="341"/>
        <v>810</v>
      </c>
      <c r="E5329" s="28" t="str">
        <f t="shared" si="342"/>
        <v>0000010000007026</v>
      </c>
      <c r="F5329" s="28" t="str">
        <f t="shared" si="343"/>
        <v>08</v>
      </c>
    </row>
    <row r="5330" spans="1:6" ht="18" x14ac:dyDescent="0.35">
      <c r="A5330" s="4">
        <v>281487</v>
      </c>
      <c r="B5330" s="65" t="s">
        <v>31105</v>
      </c>
      <c r="C5330" s="28" t="str">
        <f t="shared" si="340"/>
        <v>164</v>
      </c>
      <c r="D5330" s="28" t="str">
        <f t="shared" si="341"/>
        <v>640</v>
      </c>
      <c r="E5330" s="28" t="str">
        <f t="shared" si="342"/>
        <v>2111118793330004</v>
      </c>
      <c r="F5330" s="28" t="str">
        <f t="shared" si="343"/>
        <v>52</v>
      </c>
    </row>
    <row r="5331" spans="1:6" ht="18" x14ac:dyDescent="0.35">
      <c r="A5331" s="4">
        <v>1757992</v>
      </c>
      <c r="B5331" s="65" t="s">
        <v>30748</v>
      </c>
      <c r="C5331" s="28" t="str">
        <f t="shared" si="340"/>
        <v>007</v>
      </c>
      <c r="D5331" s="28" t="str">
        <f t="shared" si="341"/>
        <v>640</v>
      </c>
      <c r="E5331" s="28" t="str">
        <f t="shared" si="342"/>
        <v>0006018000304680</v>
      </c>
      <c r="F5331" s="28" t="str">
        <f t="shared" si="343"/>
        <v>78</v>
      </c>
    </row>
    <row r="5332" spans="1:6" ht="18" x14ac:dyDescent="0.35">
      <c r="A5332" s="4">
        <v>1724261</v>
      </c>
      <c r="B5332" s="65" t="s">
        <v>30719</v>
      </c>
      <c r="C5332" s="28" t="str">
        <f t="shared" si="340"/>
        <v>007</v>
      </c>
      <c r="D5332" s="28" t="str">
        <f t="shared" si="341"/>
        <v>640</v>
      </c>
      <c r="E5332" s="28" t="str">
        <f t="shared" si="342"/>
        <v>0002441000303589</v>
      </c>
      <c r="F5332" s="28" t="str">
        <f t="shared" si="343"/>
        <v>90</v>
      </c>
    </row>
    <row r="5333" spans="1:6" ht="18" x14ac:dyDescent="0.35">
      <c r="A5333" s="4">
        <v>13662</v>
      </c>
      <c r="B5333" s="65" t="s">
        <v>31106</v>
      </c>
      <c r="C5333" s="28" t="str">
        <f t="shared" si="340"/>
        <v>011</v>
      </c>
      <c r="D5333" s="28" t="str">
        <f t="shared" si="341"/>
        <v>640</v>
      </c>
      <c r="E5333" s="28" t="str">
        <f t="shared" si="342"/>
        <v>0000242000007455</v>
      </c>
      <c r="F5333" s="28" t="str">
        <f t="shared" si="343"/>
        <v>93</v>
      </c>
    </row>
    <row r="5334" spans="1:6" ht="18" x14ac:dyDescent="0.35">
      <c r="A5334" s="4">
        <v>1689372</v>
      </c>
      <c r="B5334" s="65" t="s">
        <v>30649</v>
      </c>
      <c r="C5334" s="28" t="str">
        <f t="shared" si="340"/>
        <v>164</v>
      </c>
      <c r="D5334" s="28" t="str">
        <f t="shared" si="341"/>
        <v>720</v>
      </c>
      <c r="E5334" s="28" t="str">
        <f t="shared" si="342"/>
        <v>2111142753610007</v>
      </c>
      <c r="F5334" s="28" t="str">
        <f t="shared" si="343"/>
        <v>40</v>
      </c>
    </row>
    <row r="5335" spans="1:6" ht="18" x14ac:dyDescent="0.35">
      <c r="A5335" s="4">
        <v>1722443</v>
      </c>
      <c r="B5335" s="65" t="s">
        <v>31086</v>
      </c>
      <c r="C5335" s="28" t="str">
        <f t="shared" si="340"/>
        <v>007</v>
      </c>
      <c r="D5335" s="28" t="str">
        <f t="shared" si="341"/>
        <v>640</v>
      </c>
      <c r="E5335" s="28" t="str">
        <f t="shared" si="342"/>
        <v>0010047000301283</v>
      </c>
      <c r="F5335" s="28" t="str">
        <f t="shared" si="343"/>
        <v>18</v>
      </c>
    </row>
    <row r="5336" spans="1:6" ht="18" x14ac:dyDescent="0.35">
      <c r="A5336" s="4">
        <v>1971006</v>
      </c>
      <c r="B5336" s="65" t="s">
        <v>30747</v>
      </c>
      <c r="C5336" s="28" t="str">
        <f t="shared" si="340"/>
        <v>230</v>
      </c>
      <c r="D5336" s="28" t="str">
        <f t="shared" si="341"/>
        <v>640</v>
      </c>
      <c r="E5336" s="28" t="str">
        <f t="shared" si="342"/>
        <v>5271122211016800</v>
      </c>
      <c r="F5336" s="28" t="str">
        <f t="shared" si="343"/>
        <v>73</v>
      </c>
    </row>
    <row r="5337" spans="1:6" ht="18" x14ac:dyDescent="0.35">
      <c r="A5337" s="4">
        <v>1545656</v>
      </c>
      <c r="B5337" s="65" t="s">
        <v>30739</v>
      </c>
      <c r="C5337" s="28" t="str">
        <f t="shared" si="340"/>
        <v>350</v>
      </c>
      <c r="D5337" s="28" t="str">
        <f t="shared" si="341"/>
        <v>810</v>
      </c>
      <c r="E5337" s="28" t="str">
        <f t="shared" si="342"/>
        <v>0000000001749489</v>
      </c>
      <c r="F5337" s="28" t="str">
        <f t="shared" si="343"/>
        <v>85</v>
      </c>
    </row>
    <row r="5338" spans="1:6" ht="18" x14ac:dyDescent="0.35">
      <c r="A5338" s="4">
        <v>707832</v>
      </c>
      <c r="B5338" s="65" t="s">
        <v>30610</v>
      </c>
      <c r="C5338" s="28" t="str">
        <f t="shared" si="340"/>
        <v>164</v>
      </c>
      <c r="D5338" s="28" t="str">
        <f t="shared" si="341"/>
        <v>640</v>
      </c>
      <c r="E5338" s="28" t="str">
        <f t="shared" si="342"/>
        <v>2111133185160000</v>
      </c>
      <c r="F5338" s="28" t="str">
        <f t="shared" si="343"/>
        <v>32</v>
      </c>
    </row>
    <row r="5339" spans="1:6" ht="18" x14ac:dyDescent="0.35">
      <c r="A5339" s="4">
        <v>395870</v>
      </c>
      <c r="B5339" s="65" t="s">
        <v>31107</v>
      </c>
      <c r="C5339" s="28" t="str">
        <f t="shared" si="340"/>
        <v>021</v>
      </c>
      <c r="D5339" s="28" t="str">
        <f t="shared" si="341"/>
        <v>640</v>
      </c>
      <c r="E5339" s="28" t="str">
        <f t="shared" si="342"/>
        <v>0000309001054031</v>
      </c>
      <c r="F5339" s="28" t="str">
        <f t="shared" si="343"/>
        <v>89</v>
      </c>
    </row>
    <row r="5340" spans="1:6" ht="18" x14ac:dyDescent="0.35">
      <c r="A5340" s="4">
        <v>62940</v>
      </c>
      <c r="B5340" s="65" t="s">
        <v>30639</v>
      </c>
      <c r="C5340" s="28" t="str">
        <f t="shared" si="340"/>
        <v>164</v>
      </c>
      <c r="D5340" s="28" t="str">
        <f t="shared" si="341"/>
        <v>640</v>
      </c>
      <c r="E5340" s="28" t="str">
        <f t="shared" si="342"/>
        <v>2111133280620007</v>
      </c>
      <c r="F5340" s="28" t="str">
        <f t="shared" si="343"/>
        <v>95</v>
      </c>
    </row>
    <row r="5341" spans="1:6" ht="18" x14ac:dyDescent="0.35">
      <c r="A5341" s="4">
        <v>1913290</v>
      </c>
      <c r="B5341" s="65" t="s">
        <v>32036</v>
      </c>
      <c r="C5341" s="28" t="str">
        <f t="shared" si="340"/>
        <v>007</v>
      </c>
      <c r="D5341" s="28" t="str">
        <f t="shared" si="341"/>
        <v>640</v>
      </c>
      <c r="E5341" s="28" t="str">
        <f t="shared" si="342"/>
        <v>000235500 030255</v>
      </c>
      <c r="F5341" s="28" t="str">
        <f t="shared" si="343"/>
        <v>21</v>
      </c>
    </row>
    <row r="5342" spans="1:6" ht="18" x14ac:dyDescent="0.35">
      <c r="A5342" s="4">
        <v>2226756</v>
      </c>
      <c r="B5342" s="65" t="s">
        <v>30750</v>
      </c>
      <c r="C5342" s="28" t="str">
        <f t="shared" si="340"/>
        <v>230</v>
      </c>
      <c r="D5342" s="28" t="str">
        <f t="shared" si="341"/>
        <v>703</v>
      </c>
      <c r="E5342" s="28" t="str">
        <f t="shared" si="342"/>
        <v>2660011211019900</v>
      </c>
      <c r="F5342" s="28" t="str">
        <f t="shared" si="343"/>
        <v>41</v>
      </c>
    </row>
    <row r="5343" spans="1:6" ht="18" x14ac:dyDescent="0.35">
      <c r="A5343" s="4">
        <v>718457</v>
      </c>
      <c r="B5343" s="65" t="s">
        <v>31109</v>
      </c>
      <c r="C5343" s="28" t="str">
        <f t="shared" si="340"/>
        <v>164</v>
      </c>
      <c r="D5343" s="28" t="str">
        <f t="shared" si="341"/>
        <v>640</v>
      </c>
      <c r="E5343" s="28" t="str">
        <f t="shared" si="342"/>
        <v>2111133267170000</v>
      </c>
      <c r="F5343" s="28" t="str">
        <f t="shared" si="343"/>
        <v>56</v>
      </c>
    </row>
    <row r="5344" spans="1:6" ht="18" x14ac:dyDescent="0.35">
      <c r="A5344" s="4">
        <v>762798</v>
      </c>
      <c r="B5344" s="65" t="s">
        <v>30678</v>
      </c>
      <c r="C5344" s="28" t="str">
        <f t="shared" si="340"/>
        <v>164</v>
      </c>
      <c r="D5344" s="28" t="str">
        <f t="shared" si="341"/>
        <v>640</v>
      </c>
      <c r="E5344" s="28" t="str">
        <f t="shared" si="342"/>
        <v>2111133293030004</v>
      </c>
      <c r="F5344" s="28" t="str">
        <f t="shared" si="343"/>
        <v>62</v>
      </c>
    </row>
    <row r="5345" spans="1:6" ht="18" x14ac:dyDescent="0.35">
      <c r="A5345" s="4">
        <v>243605</v>
      </c>
      <c r="B5345" s="65" t="s">
        <v>31110</v>
      </c>
      <c r="C5345" s="28" t="str">
        <f t="shared" si="340"/>
        <v>011</v>
      </c>
      <c r="D5345" s="28" t="str">
        <f t="shared" si="341"/>
        <v>640</v>
      </c>
      <c r="E5345" s="28" t="str">
        <f t="shared" si="342"/>
        <v>0000112000005769</v>
      </c>
      <c r="F5345" s="28" t="str">
        <f t="shared" si="343"/>
        <v>78</v>
      </c>
    </row>
    <row r="5346" spans="1:6" ht="18" x14ac:dyDescent="0.35">
      <c r="A5346" s="4">
        <v>1724374</v>
      </c>
      <c r="B5346" s="65" t="s">
        <v>30733</v>
      </c>
      <c r="C5346" s="28" t="str">
        <f t="shared" si="340"/>
        <v>164</v>
      </c>
      <c r="D5346" s="28" t="str">
        <f t="shared" si="341"/>
        <v>640</v>
      </c>
      <c r="E5346" s="28" t="str">
        <f t="shared" si="342"/>
        <v>2111151778440001</v>
      </c>
      <c r="F5346" s="28" t="str">
        <f t="shared" si="343"/>
        <v>38</v>
      </c>
    </row>
    <row r="5347" spans="1:6" ht="18" x14ac:dyDescent="0.35">
      <c r="A5347" s="4">
        <v>1726090</v>
      </c>
      <c r="B5347" s="65" t="s">
        <v>31077</v>
      </c>
      <c r="C5347" s="28" t="str">
        <f t="shared" si="340"/>
        <v>007</v>
      </c>
      <c r="D5347" s="28" t="str">
        <f t="shared" si="341"/>
        <v>640</v>
      </c>
      <c r="E5347" s="28" t="str">
        <f t="shared" si="342"/>
        <v>0006027000302369</v>
      </c>
      <c r="F5347" s="28" t="str">
        <f t="shared" si="343"/>
        <v>79</v>
      </c>
    </row>
    <row r="5348" spans="1:6" ht="18" x14ac:dyDescent="0.35">
      <c r="A5348" s="4">
        <v>1542604</v>
      </c>
      <c r="B5348" s="65" t="s">
        <v>30621</v>
      </c>
      <c r="C5348" s="28" t="str">
        <f t="shared" si="340"/>
        <v>164</v>
      </c>
      <c r="D5348" s="28" t="str">
        <f t="shared" si="341"/>
        <v>640</v>
      </c>
      <c r="E5348" s="28" t="str">
        <f t="shared" si="342"/>
        <v>2111118637660004</v>
      </c>
      <c r="F5348" s="28" t="str">
        <f t="shared" si="343"/>
        <v>60</v>
      </c>
    </row>
    <row r="5349" spans="1:6" ht="18" x14ac:dyDescent="0.35">
      <c r="A5349" s="4">
        <v>59604</v>
      </c>
      <c r="B5349" s="65" t="s">
        <v>30742</v>
      </c>
      <c r="C5349" s="28" t="str">
        <f t="shared" si="340"/>
        <v>230</v>
      </c>
      <c r="D5349" s="28" t="str">
        <f t="shared" si="341"/>
        <v>640</v>
      </c>
      <c r="E5349" s="28" t="str">
        <f t="shared" si="342"/>
        <v>5047824211006000</v>
      </c>
      <c r="F5349" s="28" t="str">
        <f t="shared" si="343"/>
        <v>95</v>
      </c>
    </row>
    <row r="5350" spans="1:6" ht="18" x14ac:dyDescent="0.35">
      <c r="A5350" s="4">
        <v>1723393</v>
      </c>
      <c r="B5350" s="65" t="s">
        <v>31111</v>
      </c>
      <c r="C5350" s="28" t="str">
        <f t="shared" si="340"/>
        <v>360</v>
      </c>
      <c r="D5350" s="28" t="str">
        <f t="shared" si="341"/>
        <v>640</v>
      </c>
      <c r="E5350" s="28" t="str">
        <f t="shared" si="342"/>
        <v>0000068208670011</v>
      </c>
      <c r="F5350" s="28" t="str">
        <f t="shared" si="343"/>
        <v>31</v>
      </c>
    </row>
    <row r="5351" spans="1:6" ht="18" x14ac:dyDescent="0.35">
      <c r="A5351" s="4">
        <v>1306803</v>
      </c>
      <c r="B5351" s="65" t="s">
        <v>30693</v>
      </c>
      <c r="C5351" s="28" t="str">
        <f t="shared" si="340"/>
        <v>011</v>
      </c>
      <c r="D5351" s="28" t="str">
        <f t="shared" si="341"/>
        <v>640</v>
      </c>
      <c r="E5351" s="28" t="str">
        <f t="shared" si="342"/>
        <v>0000112000000974</v>
      </c>
      <c r="F5351" s="28" t="str">
        <f t="shared" si="343"/>
        <v>10</v>
      </c>
    </row>
    <row r="5352" spans="1:6" ht="18" x14ac:dyDescent="0.35">
      <c r="A5352" s="4">
        <v>1757995</v>
      </c>
      <c r="B5352" s="65" t="s">
        <v>31064</v>
      </c>
      <c r="C5352" s="28" t="str">
        <f t="shared" si="340"/>
        <v>007</v>
      </c>
      <c r="D5352" s="28" t="str">
        <f t="shared" si="341"/>
        <v>720</v>
      </c>
      <c r="E5352" s="28" t="str">
        <f t="shared" si="342"/>
        <v>0005384000303129</v>
      </c>
      <c r="F5352" s="28" t="str">
        <f t="shared" si="343"/>
        <v>05</v>
      </c>
    </row>
    <row r="5353" spans="1:6" ht="18" x14ac:dyDescent="0.35">
      <c r="A5353" s="4">
        <v>15418</v>
      </c>
      <c r="B5353" s="65" t="s">
        <v>31112</v>
      </c>
      <c r="C5353" s="28" t="str">
        <f t="shared" si="340"/>
        <v>230</v>
      </c>
      <c r="D5353" s="28" t="str">
        <f t="shared" si="341"/>
        <v>640</v>
      </c>
      <c r="E5353" s="28" t="str">
        <f t="shared" si="342"/>
        <v>6492078211011800</v>
      </c>
      <c r="F5353" s="28" t="str">
        <f t="shared" si="343"/>
        <v>50</v>
      </c>
    </row>
    <row r="5354" spans="1:6" ht="18" x14ac:dyDescent="0.35">
      <c r="A5354" s="4">
        <v>1546515</v>
      </c>
      <c r="B5354" s="65" t="s">
        <v>31093</v>
      </c>
      <c r="C5354" s="28" t="str">
        <f t="shared" si="340"/>
        <v>360</v>
      </c>
      <c r="D5354" s="28" t="str">
        <f t="shared" si="341"/>
        <v>640</v>
      </c>
      <c r="E5354" s="28" t="str">
        <f t="shared" si="342"/>
        <v>0000086216850027</v>
      </c>
      <c r="F5354" s="28" t="str">
        <f t="shared" si="343"/>
        <v>20</v>
      </c>
    </row>
    <row r="5355" spans="1:6" ht="18" x14ac:dyDescent="0.35">
      <c r="A5355" s="4">
        <v>1587401</v>
      </c>
      <c r="B5355" s="65" t="s">
        <v>30606</v>
      </c>
      <c r="C5355" s="28" t="str">
        <f t="shared" si="340"/>
        <v>164</v>
      </c>
      <c r="D5355" s="28" t="str">
        <f t="shared" si="341"/>
        <v>640</v>
      </c>
      <c r="E5355" s="28" t="str">
        <f t="shared" si="342"/>
        <v>2111179802390009</v>
      </c>
      <c r="F5355" s="28" t="str">
        <f t="shared" si="343"/>
        <v>05</v>
      </c>
    </row>
    <row r="5356" spans="1:6" ht="18" x14ac:dyDescent="0.35">
      <c r="A5356" s="4">
        <v>1125501</v>
      </c>
      <c r="B5356" s="65" t="s">
        <v>30734</v>
      </c>
      <c r="C5356" s="28" t="str">
        <f t="shared" si="340"/>
        <v>011</v>
      </c>
      <c r="D5356" s="28" t="str">
        <f t="shared" si="341"/>
        <v>640</v>
      </c>
      <c r="E5356" s="28" t="str">
        <f t="shared" si="342"/>
        <v>0000132000011507</v>
      </c>
      <c r="F5356" s="28" t="str">
        <f t="shared" si="343"/>
        <v>30</v>
      </c>
    </row>
    <row r="5357" spans="1:6" ht="18" x14ac:dyDescent="0.35">
      <c r="A5357" s="4">
        <v>1446577</v>
      </c>
      <c r="B5357" s="65" t="s">
        <v>30645</v>
      </c>
      <c r="C5357" s="28" t="str">
        <f t="shared" si="340"/>
        <v>007</v>
      </c>
      <c r="D5357" s="28" t="str">
        <f t="shared" si="341"/>
        <v>640</v>
      </c>
      <c r="E5357" s="28" t="str">
        <f t="shared" si="342"/>
        <v>0015021000302133</v>
      </c>
      <c r="F5357" s="28" t="str">
        <f t="shared" si="343"/>
        <v>49</v>
      </c>
    </row>
    <row r="5358" spans="1:6" ht="18" x14ac:dyDescent="0.35">
      <c r="A5358" s="4">
        <v>1689935</v>
      </c>
      <c r="B5358" s="65" t="s">
        <v>30611</v>
      </c>
      <c r="C5358" s="28" t="str">
        <f t="shared" si="340"/>
        <v>007</v>
      </c>
      <c r="D5358" s="28" t="str">
        <f t="shared" si="341"/>
        <v>640</v>
      </c>
      <c r="E5358" s="28" t="str">
        <f t="shared" si="342"/>
        <v>0002969000305123</v>
      </c>
      <c r="F5358" s="28" t="str">
        <f t="shared" si="343"/>
        <v>26</v>
      </c>
    </row>
    <row r="5359" spans="1:6" ht="18" x14ac:dyDescent="0.35">
      <c r="A5359" s="4">
        <v>1724388</v>
      </c>
      <c r="B5359" s="65" t="s">
        <v>30594</v>
      </c>
      <c r="C5359" s="28" t="str">
        <f t="shared" si="340"/>
        <v>164</v>
      </c>
      <c r="D5359" s="28" t="str">
        <f t="shared" si="341"/>
        <v>640</v>
      </c>
      <c r="E5359" s="28" t="str">
        <f t="shared" si="342"/>
        <v>2111189459970003</v>
      </c>
      <c r="F5359" s="28" t="str">
        <f t="shared" si="343"/>
        <v>97</v>
      </c>
    </row>
    <row r="5360" spans="1:6" ht="18" x14ac:dyDescent="0.35">
      <c r="A5360" s="4">
        <v>1596651</v>
      </c>
      <c r="B5360" s="65" t="s">
        <v>31113</v>
      </c>
      <c r="C5360" s="28" t="str">
        <f t="shared" si="340"/>
        <v>011</v>
      </c>
      <c r="D5360" s="28" t="str">
        <f t="shared" si="341"/>
        <v>731</v>
      </c>
      <c r="E5360" s="28" t="str">
        <f t="shared" si="342"/>
        <v>0000032000004073</v>
      </c>
      <c r="F5360" s="28" t="str">
        <f t="shared" si="343"/>
        <v>86</v>
      </c>
    </row>
    <row r="5361" spans="1:6" ht="18" x14ac:dyDescent="0.35">
      <c r="A5361" s="4">
        <v>1446597</v>
      </c>
      <c r="B5361" s="65" t="s">
        <v>30663</v>
      </c>
      <c r="C5361" s="28" t="str">
        <f t="shared" si="340"/>
        <v>164</v>
      </c>
      <c r="D5361" s="28" t="str">
        <f t="shared" si="341"/>
        <v>640</v>
      </c>
      <c r="E5361" s="28" t="str">
        <f t="shared" si="342"/>
        <v>2111172203440002</v>
      </c>
      <c r="F5361" s="28" t="str">
        <f t="shared" si="343"/>
        <v>42</v>
      </c>
    </row>
    <row r="5362" spans="1:6" ht="18" x14ac:dyDescent="0.35">
      <c r="A5362" s="4">
        <v>1543662</v>
      </c>
      <c r="B5362" s="65" t="s">
        <v>30715</v>
      </c>
      <c r="C5362" s="28" t="str">
        <f t="shared" si="340"/>
        <v>164</v>
      </c>
      <c r="D5362" s="28" t="str">
        <f t="shared" si="341"/>
        <v>732</v>
      </c>
      <c r="E5362" s="28" t="str">
        <f t="shared" si="342"/>
        <v>2111156506700006</v>
      </c>
      <c r="F5362" s="28" t="str">
        <f t="shared" si="343"/>
        <v>45</v>
      </c>
    </row>
    <row r="5363" spans="1:6" ht="18" x14ac:dyDescent="0.35">
      <c r="A5363" s="4">
        <v>1543662</v>
      </c>
      <c r="B5363" s="65" t="s">
        <v>30715</v>
      </c>
      <c r="C5363" s="28" t="str">
        <f t="shared" si="340"/>
        <v>164</v>
      </c>
      <c r="D5363" s="28" t="str">
        <f t="shared" si="341"/>
        <v>732</v>
      </c>
      <c r="E5363" s="28" t="str">
        <f t="shared" si="342"/>
        <v>2111156506700006</v>
      </c>
      <c r="F5363" s="28" t="str">
        <f t="shared" si="343"/>
        <v>45</v>
      </c>
    </row>
    <row r="5364" spans="1:6" ht="18" x14ac:dyDescent="0.35">
      <c r="A5364" s="4">
        <v>2011778</v>
      </c>
      <c r="B5364" s="65" t="s">
        <v>31079</v>
      </c>
      <c r="C5364" s="28" t="str">
        <f t="shared" si="340"/>
        <v>164</v>
      </c>
      <c r="D5364" s="28" t="str">
        <f t="shared" si="341"/>
        <v>640</v>
      </c>
      <c r="E5364" s="28" t="str">
        <f t="shared" si="342"/>
        <v>2111102684600006</v>
      </c>
      <c r="F5364" s="28" t="str">
        <f t="shared" si="343"/>
        <v>78</v>
      </c>
    </row>
    <row r="5365" spans="1:6" ht="18" x14ac:dyDescent="0.35">
      <c r="A5365" s="4">
        <v>1543744</v>
      </c>
      <c r="B5365" s="65" t="s">
        <v>30696</v>
      </c>
      <c r="C5365" s="28" t="str">
        <f t="shared" si="340"/>
        <v>164</v>
      </c>
      <c r="D5365" s="28" t="str">
        <f t="shared" si="341"/>
        <v>640</v>
      </c>
      <c r="E5365" s="28" t="str">
        <f t="shared" si="342"/>
        <v>2111199173240005</v>
      </c>
      <c r="F5365" s="28" t="str">
        <f t="shared" si="343"/>
        <v>55</v>
      </c>
    </row>
    <row r="5366" spans="1:6" ht="18" x14ac:dyDescent="0.35">
      <c r="A5366" s="4">
        <v>1543744</v>
      </c>
      <c r="B5366" s="65" t="s">
        <v>30696</v>
      </c>
      <c r="C5366" s="28" t="str">
        <f t="shared" si="340"/>
        <v>164</v>
      </c>
      <c r="D5366" s="28" t="str">
        <f t="shared" si="341"/>
        <v>640</v>
      </c>
      <c r="E5366" s="28" t="str">
        <f t="shared" si="342"/>
        <v>2111199173240005</v>
      </c>
      <c r="F5366" s="28" t="str">
        <f t="shared" si="343"/>
        <v>55</v>
      </c>
    </row>
    <row r="5367" spans="1:6" ht="18" x14ac:dyDescent="0.35">
      <c r="A5367" s="4">
        <v>1968716</v>
      </c>
      <c r="B5367" s="65" t="s">
        <v>31114</v>
      </c>
      <c r="C5367" s="28" t="str">
        <f t="shared" si="340"/>
        <v>164</v>
      </c>
      <c r="D5367" s="28" t="str">
        <f t="shared" si="341"/>
        <v>640</v>
      </c>
      <c r="E5367" s="28" t="str">
        <f t="shared" si="342"/>
        <v>2111188260890012</v>
      </c>
      <c r="F5367" s="28" t="str">
        <f t="shared" si="343"/>
        <v>17</v>
      </c>
    </row>
    <row r="5368" spans="1:6" ht="18" x14ac:dyDescent="0.35">
      <c r="A5368" s="4">
        <v>11208</v>
      </c>
      <c r="B5368" s="65" t="s">
        <v>31115</v>
      </c>
      <c r="C5368" s="28" t="str">
        <f t="shared" si="340"/>
        <v>011</v>
      </c>
      <c r="D5368" s="28" t="str">
        <f t="shared" si="341"/>
        <v>640</v>
      </c>
      <c r="E5368" s="28" t="str">
        <f t="shared" si="342"/>
        <v>0000142000008777</v>
      </c>
      <c r="F5368" s="28" t="str">
        <f t="shared" si="343"/>
        <v>22</v>
      </c>
    </row>
    <row r="5369" spans="1:6" ht="18" x14ac:dyDescent="0.35">
      <c r="A5369" s="4">
        <v>1969022</v>
      </c>
      <c r="B5369" s="65" t="s">
        <v>31116</v>
      </c>
      <c r="C5369" s="28" t="str">
        <f t="shared" ref="C5369:C5432" si="344">LEFT(B5369,3)</f>
        <v>164</v>
      </c>
      <c r="D5369" s="28" t="str">
        <f t="shared" ref="D5369:D5432" si="345">RIGHT(LEFTB(B5369,6),3)</f>
        <v>726</v>
      </c>
      <c r="E5369" s="28" t="str">
        <f t="shared" ref="E5369:E5432" si="346">RIGHT(LEFTB(B5369,22),16)</f>
        <v>2111145582900002</v>
      </c>
      <c r="F5369" s="28" t="str">
        <f t="shared" ref="F5369:F5432" si="347">RIGHT(B5369,2)</f>
        <v>61</v>
      </c>
    </row>
    <row r="5370" spans="1:6" ht="18" x14ac:dyDescent="0.35">
      <c r="A5370" s="4">
        <v>10741</v>
      </c>
      <c r="B5370" s="65" t="s">
        <v>31117</v>
      </c>
      <c r="C5370" s="28" t="str">
        <f t="shared" si="344"/>
        <v>011</v>
      </c>
      <c r="D5370" s="28" t="str">
        <f t="shared" si="345"/>
        <v>640</v>
      </c>
      <c r="E5370" s="28" t="str">
        <f t="shared" si="346"/>
        <v>0000112000016565</v>
      </c>
      <c r="F5370" s="28" t="str">
        <f t="shared" si="347"/>
        <v>88</v>
      </c>
    </row>
    <row r="5371" spans="1:6" ht="18" x14ac:dyDescent="0.35">
      <c r="A5371" s="4">
        <v>2155543</v>
      </c>
      <c r="B5371" s="65" t="s">
        <v>31118</v>
      </c>
      <c r="C5371" s="28" t="str">
        <f t="shared" si="344"/>
        <v>022</v>
      </c>
      <c r="D5371" s="28" t="str">
        <f t="shared" si="345"/>
        <v>640</v>
      </c>
      <c r="E5371" s="28" t="str">
        <f t="shared" si="346"/>
        <v>0003820033530769</v>
      </c>
      <c r="F5371" s="28" t="str">
        <f t="shared" si="347"/>
        <v>21</v>
      </c>
    </row>
    <row r="5372" spans="1:6" ht="18" x14ac:dyDescent="0.35">
      <c r="A5372" s="4">
        <v>1587369</v>
      </c>
      <c r="B5372" s="65" t="s">
        <v>31119</v>
      </c>
      <c r="C5372" s="28" t="str">
        <f t="shared" si="344"/>
        <v>164</v>
      </c>
      <c r="D5372" s="28" t="str">
        <f t="shared" si="345"/>
        <v>640</v>
      </c>
      <c r="E5372" s="28" t="str">
        <f t="shared" si="346"/>
        <v>2111199116280001</v>
      </c>
      <c r="F5372" s="28" t="str">
        <f t="shared" si="347"/>
        <v>17</v>
      </c>
    </row>
    <row r="5373" spans="1:6" ht="18" x14ac:dyDescent="0.35">
      <c r="A5373" s="4">
        <v>2012097</v>
      </c>
      <c r="B5373" s="65" t="s">
        <v>30679</v>
      </c>
      <c r="C5373" s="28" t="str">
        <f t="shared" si="344"/>
        <v>007</v>
      </c>
      <c r="D5373" s="28" t="str">
        <f t="shared" si="345"/>
        <v>640</v>
      </c>
      <c r="E5373" s="28" t="str">
        <f t="shared" si="346"/>
        <v>0012165000301951</v>
      </c>
      <c r="F5373" s="28" t="str">
        <f t="shared" si="347"/>
        <v>34</v>
      </c>
    </row>
    <row r="5374" spans="1:6" ht="18" x14ac:dyDescent="0.35">
      <c r="A5374" s="4">
        <v>2155546</v>
      </c>
      <c r="B5374" s="65" t="s">
        <v>31120</v>
      </c>
      <c r="C5374" s="28" t="str">
        <f t="shared" si="344"/>
        <v>011</v>
      </c>
      <c r="D5374" s="28" t="str">
        <f t="shared" si="345"/>
        <v>640</v>
      </c>
      <c r="E5374" s="28" t="str">
        <f t="shared" si="346"/>
        <v>0000082000010658</v>
      </c>
      <c r="F5374" s="28" t="str">
        <f t="shared" si="347"/>
        <v>14</v>
      </c>
    </row>
    <row r="5375" spans="1:6" ht="18" x14ac:dyDescent="0.35">
      <c r="A5375" s="4">
        <v>1968702</v>
      </c>
      <c r="B5375" s="65" t="s">
        <v>30689</v>
      </c>
      <c r="C5375" s="28" t="str">
        <f t="shared" si="344"/>
        <v>350</v>
      </c>
      <c r="D5375" s="28" t="str">
        <f t="shared" si="345"/>
        <v>810</v>
      </c>
      <c r="E5375" s="28" t="str">
        <f t="shared" si="346"/>
        <v>0000000007150891</v>
      </c>
      <c r="F5375" s="28" t="str">
        <f t="shared" si="347"/>
        <v>20</v>
      </c>
    </row>
    <row r="5376" spans="1:6" ht="18" x14ac:dyDescent="0.35">
      <c r="A5376" s="4">
        <v>1691411</v>
      </c>
      <c r="B5376" s="65" t="s">
        <v>31121</v>
      </c>
      <c r="C5376" s="28" t="str">
        <f t="shared" si="344"/>
        <v>011</v>
      </c>
      <c r="D5376" s="28" t="str">
        <f t="shared" si="345"/>
        <v>640</v>
      </c>
      <c r="E5376" s="28" t="str">
        <f t="shared" si="346"/>
        <v>0000112000035909</v>
      </c>
      <c r="F5376" s="28" t="str">
        <f t="shared" si="347"/>
        <v>62</v>
      </c>
    </row>
    <row r="5377" spans="1:6" ht="18" x14ac:dyDescent="0.35">
      <c r="A5377" s="4">
        <v>1586878</v>
      </c>
      <c r="B5377" s="65" t="s">
        <v>31122</v>
      </c>
      <c r="C5377" s="28" t="str">
        <f t="shared" si="344"/>
        <v>164</v>
      </c>
      <c r="D5377" s="28" t="str">
        <f t="shared" si="345"/>
        <v>640</v>
      </c>
      <c r="E5377" s="28" t="str">
        <f t="shared" si="346"/>
        <v>2111114949610001</v>
      </c>
      <c r="F5377" s="28" t="str">
        <f t="shared" si="347"/>
        <v>75</v>
      </c>
    </row>
    <row r="5378" spans="1:6" ht="18" x14ac:dyDescent="0.35">
      <c r="A5378" s="4">
        <v>390348</v>
      </c>
      <c r="B5378" s="65" t="s">
        <v>30744</v>
      </c>
      <c r="C5378" s="28" t="str">
        <f t="shared" si="344"/>
        <v>164</v>
      </c>
      <c r="D5378" s="28" t="str">
        <f t="shared" si="345"/>
        <v>640</v>
      </c>
      <c r="E5378" s="28" t="str">
        <f t="shared" si="346"/>
        <v>2111135918970001</v>
      </c>
      <c r="F5378" s="28" t="str">
        <f t="shared" si="347"/>
        <v>54</v>
      </c>
    </row>
    <row r="5379" spans="1:6" ht="18" x14ac:dyDescent="0.35">
      <c r="A5379" s="4">
        <v>1906034</v>
      </c>
      <c r="B5379" s="65" t="s">
        <v>30632</v>
      </c>
      <c r="C5379" s="28" t="str">
        <f t="shared" si="344"/>
        <v>350</v>
      </c>
      <c r="D5379" s="28" t="str">
        <f t="shared" si="345"/>
        <v>810</v>
      </c>
      <c r="E5379" s="28" t="str">
        <f t="shared" si="346"/>
        <v>0000000006295351</v>
      </c>
      <c r="F5379" s="28" t="str">
        <f t="shared" si="347"/>
        <v>20</v>
      </c>
    </row>
    <row r="5380" spans="1:6" ht="18" x14ac:dyDescent="0.35">
      <c r="A5380" s="4">
        <v>2049013</v>
      </c>
      <c r="B5380" s="65" t="s">
        <v>31123</v>
      </c>
      <c r="C5380" s="28" t="str">
        <f t="shared" si="344"/>
        <v>164</v>
      </c>
      <c r="D5380" s="28" t="str">
        <f t="shared" si="345"/>
        <v>640</v>
      </c>
      <c r="E5380" s="28" t="str">
        <f t="shared" si="346"/>
        <v>2111109797040004</v>
      </c>
      <c r="F5380" s="28" t="str">
        <f t="shared" si="347"/>
        <v>71</v>
      </c>
    </row>
    <row r="5381" spans="1:6" ht="18" x14ac:dyDescent="0.35">
      <c r="A5381" s="4">
        <v>1689319</v>
      </c>
      <c r="B5381" s="65" t="s">
        <v>30711</v>
      </c>
      <c r="C5381" s="28" t="str">
        <f t="shared" si="344"/>
        <v>230</v>
      </c>
      <c r="D5381" s="28" t="str">
        <f t="shared" si="345"/>
        <v>640</v>
      </c>
      <c r="E5381" s="28" t="str">
        <f t="shared" si="346"/>
        <v>5361051211021300</v>
      </c>
      <c r="F5381" s="28" t="str">
        <f t="shared" si="347"/>
        <v>06</v>
      </c>
    </row>
    <row r="5382" spans="1:6" ht="18" x14ac:dyDescent="0.35">
      <c r="A5382" s="4">
        <v>1439277</v>
      </c>
      <c r="B5382" s="65" t="s">
        <v>31036</v>
      </c>
      <c r="C5382" s="28" t="str">
        <f t="shared" si="344"/>
        <v>164</v>
      </c>
      <c r="D5382" s="28" t="str">
        <f t="shared" si="345"/>
        <v>640</v>
      </c>
      <c r="E5382" s="28" t="str">
        <f t="shared" si="346"/>
        <v>2111104225310004</v>
      </c>
      <c r="F5382" s="28" t="str">
        <f t="shared" si="347"/>
        <v>12</v>
      </c>
    </row>
    <row r="5383" spans="1:6" ht="18" x14ac:dyDescent="0.35">
      <c r="A5383" s="4">
        <v>1758009</v>
      </c>
      <c r="B5383" s="65" t="s">
        <v>30677</v>
      </c>
      <c r="C5383" s="28" t="str">
        <f t="shared" si="344"/>
        <v>164</v>
      </c>
      <c r="D5383" s="28" t="str">
        <f t="shared" si="345"/>
        <v>728</v>
      </c>
      <c r="E5383" s="28" t="str">
        <f t="shared" si="346"/>
        <v>2111147196640008</v>
      </c>
      <c r="F5383" s="28" t="str">
        <f t="shared" si="347"/>
        <v>07</v>
      </c>
    </row>
    <row r="5384" spans="1:6" ht="18" x14ac:dyDescent="0.35">
      <c r="A5384" s="4">
        <v>1968707</v>
      </c>
      <c r="B5384" s="65" t="s">
        <v>30603</v>
      </c>
      <c r="C5384" s="28" t="str">
        <f t="shared" si="344"/>
        <v>164</v>
      </c>
      <c r="D5384" s="28" t="str">
        <f t="shared" si="345"/>
        <v>640</v>
      </c>
      <c r="E5384" s="28" t="str">
        <f t="shared" si="346"/>
        <v>2111145567510008</v>
      </c>
      <c r="F5384" s="28" t="str">
        <f t="shared" si="347"/>
        <v>71</v>
      </c>
    </row>
    <row r="5385" spans="1:6" ht="18" x14ac:dyDescent="0.35">
      <c r="A5385" s="4">
        <v>15661</v>
      </c>
      <c r="B5385" s="65" t="s">
        <v>31124</v>
      </c>
      <c r="C5385" s="28" t="str">
        <f t="shared" si="344"/>
        <v>011</v>
      </c>
      <c r="D5385" s="28" t="str">
        <f t="shared" si="345"/>
        <v>640</v>
      </c>
      <c r="E5385" s="28" t="str">
        <f t="shared" si="346"/>
        <v>0000032000013802</v>
      </c>
      <c r="F5385" s="28" t="str">
        <f t="shared" si="347"/>
        <v>47</v>
      </c>
    </row>
    <row r="5386" spans="1:6" ht="18" x14ac:dyDescent="0.35">
      <c r="A5386" s="4">
        <v>1968643</v>
      </c>
      <c r="B5386" s="65" t="s">
        <v>30633</v>
      </c>
      <c r="C5386" s="28" t="str">
        <f t="shared" si="344"/>
        <v>164</v>
      </c>
      <c r="D5386" s="28" t="str">
        <f t="shared" si="345"/>
        <v>640</v>
      </c>
      <c r="E5386" s="28" t="str">
        <f t="shared" si="346"/>
        <v>2111187087530025</v>
      </c>
      <c r="F5386" s="28" t="str">
        <f t="shared" si="347"/>
        <v>30</v>
      </c>
    </row>
    <row r="5387" spans="1:6" ht="18" x14ac:dyDescent="0.35">
      <c r="A5387" s="4">
        <v>748393</v>
      </c>
      <c r="B5387" s="65" t="s">
        <v>31125</v>
      </c>
      <c r="C5387" s="28" t="str">
        <f t="shared" si="344"/>
        <v>164</v>
      </c>
      <c r="D5387" s="28" t="str">
        <f t="shared" si="345"/>
        <v>640</v>
      </c>
      <c r="E5387" s="28" t="str">
        <f t="shared" si="346"/>
        <v>2111153260050009</v>
      </c>
      <c r="F5387" s="28" t="str">
        <f t="shared" si="347"/>
        <v>44</v>
      </c>
    </row>
    <row r="5388" spans="1:6" ht="18" x14ac:dyDescent="0.35">
      <c r="A5388" s="4">
        <v>244557</v>
      </c>
      <c r="B5388" s="65" t="s">
        <v>31126</v>
      </c>
      <c r="C5388" s="28" t="str">
        <f t="shared" si="344"/>
        <v>164</v>
      </c>
      <c r="D5388" s="28" t="str">
        <f t="shared" si="345"/>
        <v>640</v>
      </c>
      <c r="E5388" s="28" t="str">
        <f t="shared" si="346"/>
        <v>2111136953920000</v>
      </c>
      <c r="F5388" s="28" t="str">
        <f t="shared" si="347"/>
        <v>68</v>
      </c>
    </row>
    <row r="5389" spans="1:6" ht="18" x14ac:dyDescent="0.35">
      <c r="A5389" s="4">
        <v>2048781</v>
      </c>
      <c r="B5389" s="65" t="s">
        <v>31127</v>
      </c>
      <c r="C5389" s="28" t="str">
        <f t="shared" si="344"/>
        <v>230</v>
      </c>
      <c r="D5389" s="28" t="str">
        <f t="shared" si="345"/>
        <v>640</v>
      </c>
      <c r="E5389" s="28" t="str">
        <f t="shared" si="346"/>
        <v>9720744211024000</v>
      </c>
      <c r="F5389" s="28" t="str">
        <f t="shared" si="347"/>
        <v>11</v>
      </c>
    </row>
    <row r="5390" spans="1:6" ht="18" x14ac:dyDescent="0.35">
      <c r="A5390" s="4">
        <v>789989</v>
      </c>
      <c r="B5390" s="65" t="s">
        <v>30722</v>
      </c>
      <c r="C5390" s="28" t="str">
        <f t="shared" si="344"/>
        <v>164</v>
      </c>
      <c r="D5390" s="28" t="str">
        <f t="shared" si="345"/>
        <v>640</v>
      </c>
      <c r="E5390" s="28" t="str">
        <f t="shared" si="346"/>
        <v>2111139665020002</v>
      </c>
      <c r="F5390" s="28" t="str">
        <f t="shared" si="347"/>
        <v>03</v>
      </c>
    </row>
    <row r="5391" spans="1:6" ht="18" x14ac:dyDescent="0.35">
      <c r="A5391" s="4">
        <v>838519</v>
      </c>
      <c r="B5391" s="65" t="s">
        <v>31128</v>
      </c>
      <c r="C5391" s="28" t="str">
        <f t="shared" si="344"/>
        <v>007</v>
      </c>
      <c r="D5391" s="28" t="str">
        <f t="shared" si="345"/>
        <v>643</v>
      </c>
      <c r="E5391" s="28" t="str">
        <f t="shared" si="346"/>
        <v>0004275000301044</v>
      </c>
      <c r="F5391" s="28" t="str">
        <f t="shared" si="347"/>
        <v>34</v>
      </c>
    </row>
    <row r="5392" spans="1:6" ht="18" x14ac:dyDescent="0.35">
      <c r="A5392" s="4">
        <v>1723699</v>
      </c>
      <c r="B5392" s="65" t="s">
        <v>30692</v>
      </c>
      <c r="C5392" s="28" t="str">
        <f t="shared" si="344"/>
        <v>164</v>
      </c>
      <c r="D5392" s="28" t="str">
        <f t="shared" si="345"/>
        <v>720</v>
      </c>
      <c r="E5392" s="28" t="str">
        <f t="shared" si="346"/>
        <v>2111133285990009</v>
      </c>
      <c r="F5392" s="28" t="str">
        <f t="shared" si="347"/>
        <v>04</v>
      </c>
    </row>
    <row r="5393" spans="1:6" ht="18" x14ac:dyDescent="0.35">
      <c r="A5393" s="4">
        <v>1279577</v>
      </c>
      <c r="B5393" s="65" t="s">
        <v>30967</v>
      </c>
      <c r="C5393" s="28" t="str">
        <f t="shared" si="344"/>
        <v>363</v>
      </c>
      <c r="D5393" s="28" t="str">
        <f t="shared" si="345"/>
        <v>780</v>
      </c>
      <c r="E5393" s="28" t="str">
        <f t="shared" si="346"/>
        <v>0000010000001689</v>
      </c>
      <c r="F5393" s="28" t="str">
        <f t="shared" si="347"/>
        <v>70</v>
      </c>
    </row>
    <row r="5394" spans="1:6" ht="18" x14ac:dyDescent="0.35">
      <c r="A5394" s="4">
        <v>59599</v>
      </c>
      <c r="B5394" s="65" t="s">
        <v>31129</v>
      </c>
      <c r="C5394" s="28" t="str">
        <f t="shared" si="344"/>
        <v>011</v>
      </c>
      <c r="D5394" s="28" t="str">
        <f t="shared" si="345"/>
        <v>640</v>
      </c>
      <c r="E5394" s="28" t="str">
        <f t="shared" si="346"/>
        <v>0000152000004952</v>
      </c>
      <c r="F5394" s="28" t="str">
        <f t="shared" si="347"/>
        <v>01</v>
      </c>
    </row>
    <row r="5395" spans="1:6" ht="18" x14ac:dyDescent="0.35">
      <c r="A5395" s="4">
        <v>1276803</v>
      </c>
      <c r="B5395" s="65" t="s">
        <v>31130</v>
      </c>
      <c r="C5395" s="28" t="str">
        <f t="shared" si="344"/>
        <v>011</v>
      </c>
      <c r="D5395" s="28" t="str">
        <f t="shared" si="345"/>
        <v>640</v>
      </c>
      <c r="E5395" s="28" t="str">
        <f t="shared" si="346"/>
        <v>0000052000011128</v>
      </c>
      <c r="F5395" s="28" t="str">
        <f t="shared" si="347"/>
        <v>15</v>
      </c>
    </row>
    <row r="5396" spans="1:6" ht="18" x14ac:dyDescent="0.35">
      <c r="A5396" s="4">
        <v>745144</v>
      </c>
      <c r="B5396" s="65" t="s">
        <v>31131</v>
      </c>
      <c r="C5396" s="28" t="str">
        <f t="shared" si="344"/>
        <v>011</v>
      </c>
      <c r="D5396" s="28" t="str">
        <f t="shared" si="345"/>
        <v>720</v>
      </c>
      <c r="E5396" s="28" t="str">
        <f t="shared" si="346"/>
        <v>0000022000001882</v>
      </c>
      <c r="F5396" s="28" t="str">
        <f t="shared" si="347"/>
        <v>25</v>
      </c>
    </row>
    <row r="5397" spans="1:6" ht="18" x14ac:dyDescent="0.35">
      <c r="A5397" s="4">
        <v>1368763</v>
      </c>
      <c r="B5397" s="65" t="s">
        <v>31132</v>
      </c>
      <c r="C5397" s="28" t="str">
        <f t="shared" si="344"/>
        <v>366</v>
      </c>
      <c r="D5397" s="28" t="str">
        <f t="shared" si="345"/>
        <v>640</v>
      </c>
      <c r="E5397" s="28" t="str">
        <f t="shared" si="346"/>
        <v>0138388100255278</v>
      </c>
      <c r="F5397" s="28" t="str">
        <f t="shared" si="347"/>
        <v>24</v>
      </c>
    </row>
    <row r="5398" spans="1:6" ht="18" x14ac:dyDescent="0.35">
      <c r="A5398" s="4">
        <v>57031</v>
      </c>
      <c r="B5398" s="65" t="s">
        <v>30872</v>
      </c>
      <c r="C5398" s="28" t="str">
        <f t="shared" si="344"/>
        <v>011</v>
      </c>
      <c r="D5398" s="28" t="str">
        <f t="shared" si="345"/>
        <v>640</v>
      </c>
      <c r="E5398" s="28" t="str">
        <f t="shared" si="346"/>
        <v>0000082000000425</v>
      </c>
      <c r="F5398" s="28" t="str">
        <f t="shared" si="347"/>
        <v>61</v>
      </c>
    </row>
    <row r="5399" spans="1:6" ht="18" x14ac:dyDescent="0.35">
      <c r="A5399" s="4">
        <v>1266450</v>
      </c>
      <c r="B5399" s="65" t="s">
        <v>31133</v>
      </c>
      <c r="C5399" s="28" t="str">
        <f t="shared" si="344"/>
        <v>164</v>
      </c>
      <c r="D5399" s="28" t="str">
        <f t="shared" si="345"/>
        <v>640</v>
      </c>
      <c r="E5399" s="28" t="str">
        <f t="shared" si="346"/>
        <v>2111176571680008</v>
      </c>
      <c r="F5399" s="28" t="str">
        <f t="shared" si="347"/>
        <v>06</v>
      </c>
    </row>
    <row r="5400" spans="1:6" ht="18" x14ac:dyDescent="0.35">
      <c r="A5400" s="4">
        <v>1599126</v>
      </c>
      <c r="B5400" s="65" t="s">
        <v>30673</v>
      </c>
      <c r="C5400" s="28" t="str">
        <f t="shared" si="344"/>
        <v>164</v>
      </c>
      <c r="D5400" s="28" t="str">
        <f t="shared" si="345"/>
        <v>640</v>
      </c>
      <c r="E5400" s="28" t="str">
        <f t="shared" si="346"/>
        <v>2111126437340008</v>
      </c>
      <c r="F5400" s="28" t="str">
        <f t="shared" si="347"/>
        <v>97</v>
      </c>
    </row>
    <row r="5401" spans="1:6" ht="18" x14ac:dyDescent="0.35">
      <c r="A5401" s="4">
        <v>1410258</v>
      </c>
      <c r="B5401" s="65" t="s">
        <v>31134</v>
      </c>
      <c r="C5401" s="28" t="str">
        <f t="shared" si="344"/>
        <v>164</v>
      </c>
      <c r="D5401" s="28" t="str">
        <f t="shared" si="345"/>
        <v>640</v>
      </c>
      <c r="E5401" s="28" t="str">
        <f t="shared" si="346"/>
        <v>2111157493280002</v>
      </c>
      <c r="F5401" s="28" t="str">
        <f t="shared" si="347"/>
        <v>48</v>
      </c>
    </row>
    <row r="5402" spans="1:6" ht="18" x14ac:dyDescent="0.35">
      <c r="A5402" s="4">
        <v>1446468</v>
      </c>
      <c r="B5402" s="65" t="s">
        <v>30665</v>
      </c>
      <c r="C5402" s="28" t="str">
        <f t="shared" si="344"/>
        <v>164</v>
      </c>
      <c r="D5402" s="28" t="str">
        <f t="shared" si="345"/>
        <v>640</v>
      </c>
      <c r="E5402" s="28" t="str">
        <f t="shared" si="346"/>
        <v>2111192585630004</v>
      </c>
      <c r="F5402" s="28" t="str">
        <f t="shared" si="347"/>
        <v>06</v>
      </c>
    </row>
    <row r="5403" spans="1:6" ht="18" x14ac:dyDescent="0.35">
      <c r="A5403" s="4">
        <v>1546374</v>
      </c>
      <c r="B5403" s="65" t="s">
        <v>31135</v>
      </c>
      <c r="C5403" s="28" t="str">
        <f t="shared" si="344"/>
        <v>007</v>
      </c>
      <c r="D5403" s="28" t="str">
        <f t="shared" si="345"/>
        <v>640</v>
      </c>
      <c r="E5403" s="28" t="str">
        <f t="shared" si="346"/>
        <v>0003321000305362</v>
      </c>
      <c r="F5403" s="28" t="str">
        <f t="shared" si="347"/>
        <v>71</v>
      </c>
    </row>
    <row r="5404" spans="1:6" ht="18" x14ac:dyDescent="0.35">
      <c r="A5404" s="4">
        <v>1116653</v>
      </c>
      <c r="B5404" s="65" t="s">
        <v>31136</v>
      </c>
      <c r="C5404" s="28" t="str">
        <f t="shared" si="344"/>
        <v>164</v>
      </c>
      <c r="D5404" s="28" t="str">
        <f t="shared" si="345"/>
        <v>640</v>
      </c>
      <c r="E5404" s="28" t="str">
        <f t="shared" si="346"/>
        <v>2111134138270003</v>
      </c>
      <c r="F5404" s="28" t="str">
        <f t="shared" si="347"/>
        <v>36</v>
      </c>
    </row>
    <row r="5405" spans="1:6" ht="18" x14ac:dyDescent="0.35">
      <c r="A5405" s="4">
        <v>1503961</v>
      </c>
      <c r="B5405" s="65" t="s">
        <v>31137</v>
      </c>
      <c r="C5405" s="28" t="str">
        <f t="shared" si="344"/>
        <v>007</v>
      </c>
      <c r="D5405" s="28" t="str">
        <f t="shared" si="345"/>
        <v>640</v>
      </c>
      <c r="E5405" s="28" t="str">
        <f t="shared" si="346"/>
        <v>0010865000300564</v>
      </c>
      <c r="F5405" s="28" t="str">
        <f t="shared" si="347"/>
        <v>25</v>
      </c>
    </row>
    <row r="5406" spans="1:6" ht="18" x14ac:dyDescent="0.35">
      <c r="A5406" s="4">
        <v>1051156</v>
      </c>
      <c r="B5406" s="65" t="s">
        <v>29837</v>
      </c>
      <c r="C5406" s="28" t="str">
        <f t="shared" si="344"/>
        <v>164</v>
      </c>
      <c r="D5406" s="28" t="str">
        <f t="shared" si="345"/>
        <v>640</v>
      </c>
      <c r="E5406" s="28" t="str">
        <f t="shared" si="346"/>
        <v>2111137677070007</v>
      </c>
      <c r="F5406" s="28" t="str">
        <f t="shared" si="347"/>
        <v>55</v>
      </c>
    </row>
    <row r="5407" spans="1:6" ht="18" x14ac:dyDescent="0.35">
      <c r="A5407" s="4">
        <v>1586049</v>
      </c>
      <c r="B5407" s="65" t="s">
        <v>31138</v>
      </c>
      <c r="C5407" s="28" t="str">
        <f t="shared" si="344"/>
        <v>011</v>
      </c>
      <c r="D5407" s="28" t="str">
        <f t="shared" si="345"/>
        <v>640</v>
      </c>
      <c r="E5407" s="28" t="str">
        <f t="shared" si="346"/>
        <v>0000132000002675</v>
      </c>
      <c r="F5407" s="28" t="str">
        <f t="shared" si="347"/>
        <v>45</v>
      </c>
    </row>
    <row r="5408" spans="1:6" ht="18" x14ac:dyDescent="0.35">
      <c r="A5408" s="4">
        <v>1593700</v>
      </c>
      <c r="B5408" s="65" t="s">
        <v>30706</v>
      </c>
      <c r="C5408" s="28" t="str">
        <f t="shared" si="344"/>
        <v>164</v>
      </c>
      <c r="D5408" s="28" t="str">
        <f t="shared" si="345"/>
        <v>640</v>
      </c>
      <c r="E5408" s="28" t="str">
        <f t="shared" si="346"/>
        <v>2111183201300007</v>
      </c>
      <c r="F5408" s="28" t="str">
        <f t="shared" si="347"/>
        <v>27</v>
      </c>
    </row>
    <row r="5409" spans="1:6" ht="18" x14ac:dyDescent="0.35">
      <c r="A5409" s="4">
        <v>1585117</v>
      </c>
      <c r="B5409" s="65" t="s">
        <v>31139</v>
      </c>
      <c r="C5409" s="28" t="str">
        <f t="shared" si="344"/>
        <v>225</v>
      </c>
      <c r="D5409" s="28" t="str">
        <f t="shared" si="345"/>
        <v>640</v>
      </c>
      <c r="E5409" s="28" t="str">
        <f t="shared" si="346"/>
        <v>0176078726010116</v>
      </c>
      <c r="F5409" s="28" t="str">
        <f t="shared" si="347"/>
        <v>18</v>
      </c>
    </row>
    <row r="5410" spans="1:6" ht="18" x14ac:dyDescent="0.35">
      <c r="A5410" s="4">
        <v>1280646</v>
      </c>
      <c r="B5410" s="65" t="s">
        <v>30874</v>
      </c>
      <c r="C5410" s="28" t="str">
        <f t="shared" si="344"/>
        <v>164</v>
      </c>
      <c r="D5410" s="28" t="str">
        <f t="shared" si="345"/>
        <v>640</v>
      </c>
      <c r="E5410" s="28" t="str">
        <f t="shared" si="346"/>
        <v>2111178014020008</v>
      </c>
      <c r="F5410" s="28" t="str">
        <f t="shared" si="347"/>
        <v>44</v>
      </c>
    </row>
    <row r="5411" spans="1:6" ht="18" x14ac:dyDescent="0.35">
      <c r="A5411" s="4">
        <v>1173833</v>
      </c>
      <c r="B5411" s="65" t="s">
        <v>31140</v>
      </c>
      <c r="C5411" s="28" t="str">
        <f t="shared" si="344"/>
        <v>164</v>
      </c>
      <c r="D5411" s="28" t="str">
        <f t="shared" si="345"/>
        <v>720</v>
      </c>
      <c r="E5411" s="28" t="str">
        <f t="shared" si="346"/>
        <v>2111152547010000</v>
      </c>
      <c r="F5411" s="28" t="str">
        <f t="shared" si="347"/>
        <v>81</v>
      </c>
    </row>
    <row r="5412" spans="1:6" ht="18" x14ac:dyDescent="0.35">
      <c r="A5412" s="4">
        <v>2048810</v>
      </c>
      <c r="B5412" s="65" t="s">
        <v>30702</v>
      </c>
      <c r="C5412" s="28" t="str">
        <f t="shared" si="344"/>
        <v>021</v>
      </c>
      <c r="D5412" s="28" t="str">
        <f t="shared" si="345"/>
        <v>640</v>
      </c>
      <c r="E5412" s="28" t="str">
        <f t="shared" si="346"/>
        <v>0000197001096466</v>
      </c>
      <c r="F5412" s="28" t="str">
        <f t="shared" si="347"/>
        <v>26</v>
      </c>
    </row>
    <row r="5413" spans="1:6" ht="18" x14ac:dyDescent="0.35">
      <c r="A5413" s="4">
        <v>1265771</v>
      </c>
      <c r="B5413" s="65" t="s">
        <v>31141</v>
      </c>
      <c r="C5413" s="28" t="str">
        <f t="shared" si="344"/>
        <v>007</v>
      </c>
      <c r="D5413" s="28" t="str">
        <f t="shared" si="345"/>
        <v>640</v>
      </c>
      <c r="E5413" s="28" t="str">
        <f t="shared" si="346"/>
        <v>0002351000304766</v>
      </c>
      <c r="F5413" s="28" t="str">
        <f t="shared" si="347"/>
        <v>16</v>
      </c>
    </row>
    <row r="5414" spans="1:6" ht="18" x14ac:dyDescent="0.35">
      <c r="A5414" s="4">
        <v>1409948</v>
      </c>
      <c r="B5414" s="65" t="s">
        <v>30909</v>
      </c>
      <c r="C5414" s="28" t="str">
        <f t="shared" si="344"/>
        <v>164</v>
      </c>
      <c r="D5414" s="28" t="str">
        <f t="shared" si="345"/>
        <v>640</v>
      </c>
      <c r="E5414" s="28" t="str">
        <f t="shared" si="346"/>
        <v>2111190145120003</v>
      </c>
      <c r="F5414" s="28" t="str">
        <f t="shared" si="347"/>
        <v>79</v>
      </c>
    </row>
    <row r="5415" spans="1:6" ht="18" x14ac:dyDescent="0.35">
      <c r="A5415" s="4">
        <v>62809</v>
      </c>
      <c r="B5415" s="65" t="s">
        <v>30801</v>
      </c>
      <c r="C5415" s="28" t="str">
        <f t="shared" si="344"/>
        <v>007</v>
      </c>
      <c r="D5415" s="28" t="str">
        <f t="shared" si="345"/>
        <v>640</v>
      </c>
      <c r="E5415" s="28" t="str">
        <f t="shared" si="346"/>
        <v>0004412000301353</v>
      </c>
      <c r="F5415" s="28" t="str">
        <f t="shared" si="347"/>
        <v>47</v>
      </c>
    </row>
    <row r="5416" spans="1:6" ht="18" x14ac:dyDescent="0.35">
      <c r="A5416" s="4">
        <v>1591646</v>
      </c>
      <c r="B5416" s="65" t="s">
        <v>31142</v>
      </c>
      <c r="C5416" s="28" t="str">
        <f t="shared" si="344"/>
        <v>022</v>
      </c>
      <c r="D5416" s="28" t="str">
        <f t="shared" si="345"/>
        <v>640</v>
      </c>
      <c r="E5416" s="28" t="str">
        <f t="shared" si="346"/>
        <v>0003210027502201</v>
      </c>
      <c r="F5416" s="28" t="str">
        <f t="shared" si="347"/>
        <v>21</v>
      </c>
    </row>
    <row r="5417" spans="1:6" ht="18" x14ac:dyDescent="0.35">
      <c r="A5417" s="4">
        <v>375877</v>
      </c>
      <c r="B5417" s="65" t="s">
        <v>31143</v>
      </c>
      <c r="C5417" s="28" t="str">
        <f t="shared" si="344"/>
        <v>164</v>
      </c>
      <c r="D5417" s="28" t="str">
        <f t="shared" si="345"/>
        <v>640</v>
      </c>
      <c r="E5417" s="28" t="str">
        <f t="shared" si="346"/>
        <v>2111150582250002</v>
      </c>
      <c r="F5417" s="28" t="str">
        <f t="shared" si="347"/>
        <v>36</v>
      </c>
    </row>
    <row r="5418" spans="1:6" ht="18" x14ac:dyDescent="0.35">
      <c r="A5418" s="4">
        <v>1504109</v>
      </c>
      <c r="B5418" s="65" t="s">
        <v>31144</v>
      </c>
      <c r="C5418" s="28" t="str">
        <f t="shared" si="344"/>
        <v>007</v>
      </c>
      <c r="D5418" s="28" t="str">
        <f t="shared" si="345"/>
        <v>703</v>
      </c>
      <c r="E5418" s="28" t="str">
        <f t="shared" si="346"/>
        <v>0000592000306017</v>
      </c>
      <c r="F5418" s="28" t="str">
        <f t="shared" si="347"/>
        <v>33</v>
      </c>
    </row>
    <row r="5419" spans="1:6" ht="18" x14ac:dyDescent="0.35">
      <c r="A5419" s="4">
        <v>1121622</v>
      </c>
      <c r="B5419" s="65" t="s">
        <v>31145</v>
      </c>
      <c r="C5419" s="28" t="str">
        <f t="shared" si="344"/>
        <v>164</v>
      </c>
      <c r="D5419" s="28" t="str">
        <f t="shared" si="345"/>
        <v>640</v>
      </c>
      <c r="E5419" s="28" t="str">
        <f t="shared" si="346"/>
        <v>2111150581630006</v>
      </c>
      <c r="F5419" s="28" t="str">
        <f t="shared" si="347"/>
        <v>49</v>
      </c>
    </row>
    <row r="5420" spans="1:6" ht="18" x14ac:dyDescent="0.35">
      <c r="A5420" s="4">
        <v>1279738</v>
      </c>
      <c r="B5420" s="65" t="s">
        <v>31146</v>
      </c>
      <c r="C5420" s="28" t="str">
        <f t="shared" si="344"/>
        <v>013</v>
      </c>
      <c r="D5420" s="28" t="str">
        <f t="shared" si="345"/>
        <v>640</v>
      </c>
      <c r="E5420" s="28" t="str">
        <f t="shared" si="346"/>
        <v>0104220010700194</v>
      </c>
      <c r="F5420" s="28" t="str">
        <f t="shared" si="347"/>
        <v>92</v>
      </c>
    </row>
    <row r="5421" spans="1:6" ht="18" x14ac:dyDescent="0.35">
      <c r="A5421" s="4">
        <v>1722665</v>
      </c>
      <c r="B5421" s="65" t="s">
        <v>30726</v>
      </c>
      <c r="C5421" s="28" t="str">
        <f t="shared" si="344"/>
        <v>007</v>
      </c>
      <c r="D5421" s="28" t="str">
        <f t="shared" si="345"/>
        <v>500</v>
      </c>
      <c r="E5421" s="28" t="str">
        <f t="shared" si="346"/>
        <v>0008673000300860</v>
      </c>
      <c r="F5421" s="28" t="str">
        <f t="shared" si="347"/>
        <v>53</v>
      </c>
    </row>
    <row r="5422" spans="1:6" ht="18" x14ac:dyDescent="0.35">
      <c r="A5422" s="4">
        <v>1599034</v>
      </c>
      <c r="B5422" s="65" t="s">
        <v>30724</v>
      </c>
      <c r="C5422" s="28" t="str">
        <f t="shared" si="344"/>
        <v>360</v>
      </c>
      <c r="D5422" s="28" t="str">
        <f t="shared" si="345"/>
        <v>640</v>
      </c>
      <c r="E5422" s="28" t="str">
        <f t="shared" si="346"/>
        <v>0000035813010017</v>
      </c>
      <c r="F5422" s="28" t="str">
        <f t="shared" si="347"/>
        <v>97</v>
      </c>
    </row>
    <row r="5423" spans="1:6" ht="18" x14ac:dyDescent="0.35">
      <c r="A5423" s="4">
        <v>1722601</v>
      </c>
      <c r="B5423" s="65" t="s">
        <v>31147</v>
      </c>
      <c r="C5423" s="28" t="str">
        <f t="shared" si="344"/>
        <v>350</v>
      </c>
      <c r="D5423" s="28" t="str">
        <f t="shared" si="345"/>
        <v>810</v>
      </c>
      <c r="E5423" s="28" t="str">
        <f t="shared" si="346"/>
        <v>0000000005660044</v>
      </c>
      <c r="F5423" s="28" t="str">
        <f t="shared" si="347"/>
        <v>85</v>
      </c>
    </row>
    <row r="5424" spans="1:6" ht="18" x14ac:dyDescent="0.35">
      <c r="A5424" s="4">
        <v>1443734</v>
      </c>
      <c r="B5424" s="65" t="s">
        <v>31148</v>
      </c>
      <c r="C5424" s="28" t="str">
        <f t="shared" si="344"/>
        <v>350</v>
      </c>
      <c r="D5424" s="28" t="str">
        <f t="shared" si="345"/>
        <v>810</v>
      </c>
      <c r="E5424" s="28" t="str">
        <f t="shared" si="346"/>
        <v>0000000001240167</v>
      </c>
      <c r="F5424" s="28" t="str">
        <f t="shared" si="347"/>
        <v>10</v>
      </c>
    </row>
    <row r="5425" spans="1:6" ht="18" x14ac:dyDescent="0.35">
      <c r="A5425" s="4">
        <v>1591115</v>
      </c>
      <c r="B5425" s="65" t="s">
        <v>31149</v>
      </c>
      <c r="C5425" s="28" t="str">
        <f t="shared" si="344"/>
        <v>007</v>
      </c>
      <c r="D5425" s="28" t="str">
        <f t="shared" si="345"/>
        <v>640</v>
      </c>
      <c r="E5425" s="28" t="str">
        <f t="shared" si="346"/>
        <v>0007589000301518</v>
      </c>
      <c r="F5425" s="28" t="str">
        <f t="shared" si="347"/>
        <v>60</v>
      </c>
    </row>
    <row r="5426" spans="1:6" ht="18" x14ac:dyDescent="0.35">
      <c r="A5426" s="4">
        <v>718655</v>
      </c>
      <c r="B5426" s="65" t="s">
        <v>31150</v>
      </c>
      <c r="C5426" s="28" t="str">
        <f t="shared" si="344"/>
        <v>164</v>
      </c>
      <c r="D5426" s="28" t="str">
        <f t="shared" si="345"/>
        <v>731</v>
      </c>
      <c r="E5426" s="28" t="str">
        <f t="shared" si="346"/>
        <v>2111133117000001</v>
      </c>
      <c r="F5426" s="28" t="str">
        <f t="shared" si="347"/>
        <v>04</v>
      </c>
    </row>
    <row r="5427" spans="1:6" ht="18" x14ac:dyDescent="0.35">
      <c r="A5427" s="4">
        <v>2226280</v>
      </c>
      <c r="B5427" s="65" t="s">
        <v>31151</v>
      </c>
      <c r="C5427" s="28" t="str">
        <f t="shared" si="344"/>
        <v>230</v>
      </c>
      <c r="D5427" s="28" t="str">
        <f t="shared" si="345"/>
        <v>640</v>
      </c>
      <c r="E5427" s="28" t="str">
        <f t="shared" si="346"/>
        <v>9620779211016800</v>
      </c>
      <c r="F5427" s="28" t="str">
        <f t="shared" si="347"/>
        <v>61</v>
      </c>
    </row>
    <row r="5428" spans="1:6" ht="18" x14ac:dyDescent="0.35">
      <c r="A5428" s="4">
        <v>1157528</v>
      </c>
      <c r="B5428" s="65" t="s">
        <v>31152</v>
      </c>
      <c r="C5428" s="28" t="str">
        <f t="shared" si="344"/>
        <v>011</v>
      </c>
      <c r="D5428" s="28" t="str">
        <f t="shared" si="345"/>
        <v>640</v>
      </c>
      <c r="E5428" s="28" t="str">
        <f t="shared" si="346"/>
        <v>0000022000011944</v>
      </c>
      <c r="F5428" s="28" t="str">
        <f t="shared" si="347"/>
        <v>45</v>
      </c>
    </row>
    <row r="5429" spans="1:6" ht="18" x14ac:dyDescent="0.35">
      <c r="A5429" s="4">
        <v>1157531</v>
      </c>
      <c r="B5429" s="65" t="s">
        <v>31153</v>
      </c>
      <c r="C5429" s="28" t="str">
        <f t="shared" si="344"/>
        <v>011</v>
      </c>
      <c r="D5429" s="28" t="str">
        <f t="shared" si="345"/>
        <v>640</v>
      </c>
      <c r="E5429" s="28" t="str">
        <f t="shared" si="346"/>
        <v>0000022000012339</v>
      </c>
      <c r="F5429" s="28" t="str">
        <f t="shared" si="347"/>
        <v>24</v>
      </c>
    </row>
    <row r="5430" spans="1:6" ht="18" x14ac:dyDescent="0.35">
      <c r="A5430" s="4">
        <v>1717629</v>
      </c>
      <c r="B5430" s="65" t="s">
        <v>31154</v>
      </c>
      <c r="C5430" s="28" t="str">
        <f t="shared" si="344"/>
        <v>007</v>
      </c>
      <c r="D5430" s="28" t="str">
        <f t="shared" si="345"/>
        <v>640</v>
      </c>
      <c r="E5430" s="28" t="str">
        <f t="shared" si="346"/>
        <v>0003051000302567</v>
      </c>
      <c r="F5430" s="28" t="str">
        <f t="shared" si="347"/>
        <v>09</v>
      </c>
    </row>
    <row r="5431" spans="1:6" ht="18" x14ac:dyDescent="0.35">
      <c r="A5431" s="4">
        <v>716692</v>
      </c>
      <c r="B5431" s="65" t="s">
        <v>31155</v>
      </c>
      <c r="C5431" s="28" t="str">
        <f t="shared" si="344"/>
        <v>230</v>
      </c>
      <c r="D5431" s="28" t="str">
        <f t="shared" si="345"/>
        <v>640</v>
      </c>
      <c r="E5431" s="28" t="str">
        <f t="shared" si="346"/>
        <v>3377237211011802</v>
      </c>
      <c r="F5431" s="28" t="str">
        <f t="shared" si="347"/>
        <v>26</v>
      </c>
    </row>
    <row r="5432" spans="1:6" ht="18" x14ac:dyDescent="0.35">
      <c r="A5432" s="4">
        <v>2048803</v>
      </c>
      <c r="B5432" s="65" t="s">
        <v>31156</v>
      </c>
      <c r="C5432" s="28" t="str">
        <f t="shared" si="344"/>
        <v>164</v>
      </c>
      <c r="D5432" s="28" t="str">
        <f t="shared" si="345"/>
        <v>640</v>
      </c>
      <c r="E5432" s="28" t="str">
        <f t="shared" si="346"/>
        <v>2111166577120000</v>
      </c>
      <c r="F5432" s="28" t="str">
        <f t="shared" si="347"/>
        <v>39</v>
      </c>
    </row>
    <row r="5433" spans="1:6" ht="18" x14ac:dyDescent="0.35">
      <c r="A5433" s="4">
        <v>1409052</v>
      </c>
      <c r="B5433" s="65" t="s">
        <v>30699</v>
      </c>
      <c r="C5433" s="28" t="str">
        <f t="shared" ref="C5433:C5496" si="348">LEFT(B5433,3)</f>
        <v>164</v>
      </c>
      <c r="D5433" s="28" t="str">
        <f t="shared" ref="D5433:D5496" si="349">RIGHT(LEFTB(B5433,6),3)</f>
        <v>640</v>
      </c>
      <c r="E5433" s="28" t="str">
        <f t="shared" ref="E5433:E5496" si="350">RIGHT(LEFTB(B5433,22),16)</f>
        <v>2111106783250001</v>
      </c>
      <c r="F5433" s="28" t="str">
        <f t="shared" ref="F5433:F5496" si="351">RIGHT(B5433,2)</f>
        <v>80</v>
      </c>
    </row>
    <row r="5434" spans="1:6" ht="18" x14ac:dyDescent="0.35">
      <c r="A5434" s="4">
        <v>62067</v>
      </c>
      <c r="B5434" s="65" t="s">
        <v>30686</v>
      </c>
      <c r="C5434" s="28" t="str">
        <f t="shared" si="348"/>
        <v>021</v>
      </c>
      <c r="D5434" s="28" t="str">
        <f t="shared" si="349"/>
        <v>640</v>
      </c>
      <c r="E5434" s="28" t="str">
        <f t="shared" si="350"/>
        <v>0000157001008249</v>
      </c>
      <c r="F5434" s="28" t="str">
        <f t="shared" si="351"/>
        <v>67</v>
      </c>
    </row>
    <row r="5435" spans="1:6" ht="18" x14ac:dyDescent="0.35">
      <c r="A5435" s="4">
        <v>2155975</v>
      </c>
      <c r="B5435" s="65" t="s">
        <v>31157</v>
      </c>
      <c r="C5435" s="28" t="str">
        <f t="shared" si="348"/>
        <v>007</v>
      </c>
      <c r="D5435" s="28" t="str">
        <f t="shared" si="349"/>
        <v>341</v>
      </c>
      <c r="E5435" s="28" t="str">
        <f t="shared" si="350"/>
        <v>0014312000302076</v>
      </c>
      <c r="F5435" s="28" t="str">
        <f t="shared" si="351"/>
        <v>15</v>
      </c>
    </row>
    <row r="5436" spans="1:6" ht="18" x14ac:dyDescent="0.35">
      <c r="A5436" s="4">
        <v>1043552</v>
      </c>
      <c r="B5436" s="65" t="s">
        <v>30910</v>
      </c>
      <c r="C5436" s="28" t="str">
        <f t="shared" si="348"/>
        <v>164</v>
      </c>
      <c r="D5436" s="28" t="str">
        <f t="shared" si="349"/>
        <v>640</v>
      </c>
      <c r="E5436" s="28" t="str">
        <f t="shared" si="350"/>
        <v>2111134088420004</v>
      </c>
      <c r="F5436" s="28" t="str">
        <f t="shared" si="351"/>
        <v>89</v>
      </c>
    </row>
    <row r="5437" spans="1:6" ht="18" x14ac:dyDescent="0.35">
      <c r="A5437" s="4">
        <v>1443772</v>
      </c>
      <c r="B5437" s="65" t="s">
        <v>30694</v>
      </c>
      <c r="C5437" s="28" t="str">
        <f t="shared" si="348"/>
        <v>127</v>
      </c>
      <c r="D5437" s="28" t="str">
        <f t="shared" si="349"/>
        <v>270</v>
      </c>
      <c r="E5437" s="28" t="str">
        <f t="shared" si="350"/>
        <v>2111180193490002</v>
      </c>
      <c r="F5437" s="28" t="str">
        <f t="shared" si="351"/>
        <v>89</v>
      </c>
    </row>
    <row r="5438" spans="1:6" ht="18" x14ac:dyDescent="0.35">
      <c r="A5438" s="4">
        <v>208810</v>
      </c>
      <c r="B5438" s="65" t="s">
        <v>30702</v>
      </c>
      <c r="C5438" s="28" t="str">
        <f t="shared" si="348"/>
        <v>021</v>
      </c>
      <c r="D5438" s="28" t="str">
        <f t="shared" si="349"/>
        <v>640</v>
      </c>
      <c r="E5438" s="28" t="str">
        <f t="shared" si="350"/>
        <v>0000197001096466</v>
      </c>
      <c r="F5438" s="28" t="str">
        <f t="shared" si="351"/>
        <v>26</v>
      </c>
    </row>
    <row r="5439" spans="1:6" ht="18" x14ac:dyDescent="0.35">
      <c r="A5439" s="4">
        <v>1723080</v>
      </c>
      <c r="B5439" s="65" t="s">
        <v>31158</v>
      </c>
      <c r="C5439" s="28" t="str">
        <f t="shared" si="348"/>
        <v>230</v>
      </c>
      <c r="D5439" s="28" t="str">
        <f t="shared" si="349"/>
        <v>780</v>
      </c>
      <c r="E5439" s="28" t="str">
        <f t="shared" si="350"/>
        <v>5691761211013400</v>
      </c>
      <c r="F5439" s="28" t="str">
        <f t="shared" si="351"/>
        <v>03</v>
      </c>
    </row>
    <row r="5440" spans="1:6" ht="18" x14ac:dyDescent="0.35">
      <c r="A5440" s="4">
        <v>1239183</v>
      </c>
      <c r="B5440" s="65" t="s">
        <v>31159</v>
      </c>
      <c r="C5440" s="28" t="str">
        <f t="shared" si="348"/>
        <v>230</v>
      </c>
      <c r="D5440" s="28" t="str">
        <f t="shared" si="349"/>
        <v>150</v>
      </c>
      <c r="E5440" s="28" t="str">
        <f t="shared" si="350"/>
        <v>3134044211027900</v>
      </c>
      <c r="F5440" s="28" t="str">
        <f t="shared" si="351"/>
        <v>68</v>
      </c>
    </row>
    <row r="5441" spans="1:6" ht="18" x14ac:dyDescent="0.35">
      <c r="A5441" s="4">
        <v>1724953</v>
      </c>
      <c r="B5441" s="65" t="s">
        <v>30029</v>
      </c>
      <c r="C5441" s="28" t="str">
        <f t="shared" si="348"/>
        <v>007</v>
      </c>
      <c r="D5441" s="28" t="str">
        <f t="shared" si="349"/>
        <v>400</v>
      </c>
      <c r="E5441" s="28" t="str">
        <f t="shared" si="350"/>
        <v>0004129000302039</v>
      </c>
      <c r="F5441" s="28" t="str">
        <f t="shared" si="351"/>
        <v>06</v>
      </c>
    </row>
    <row r="5442" spans="1:6" ht="18" x14ac:dyDescent="0.35">
      <c r="A5442" s="4">
        <v>1599126</v>
      </c>
      <c r="B5442" s="65" t="s">
        <v>30673</v>
      </c>
      <c r="C5442" s="28" t="str">
        <f t="shared" si="348"/>
        <v>164</v>
      </c>
      <c r="D5442" s="28" t="str">
        <f t="shared" si="349"/>
        <v>640</v>
      </c>
      <c r="E5442" s="28" t="str">
        <f t="shared" si="350"/>
        <v>2111126437340008</v>
      </c>
      <c r="F5442" s="28" t="str">
        <f t="shared" si="351"/>
        <v>97</v>
      </c>
    </row>
    <row r="5443" spans="1:6" ht="18" x14ac:dyDescent="0.35">
      <c r="A5443" s="4">
        <v>1585117</v>
      </c>
      <c r="B5443" s="65" t="s">
        <v>31139</v>
      </c>
      <c r="C5443" s="28" t="str">
        <f t="shared" si="348"/>
        <v>225</v>
      </c>
      <c r="D5443" s="28" t="str">
        <f t="shared" si="349"/>
        <v>640</v>
      </c>
      <c r="E5443" s="28" t="str">
        <f t="shared" si="350"/>
        <v>0176078726010116</v>
      </c>
      <c r="F5443" s="28" t="str">
        <f t="shared" si="351"/>
        <v>18</v>
      </c>
    </row>
    <row r="5444" spans="1:6" ht="18" x14ac:dyDescent="0.35">
      <c r="A5444" s="4">
        <v>1116529</v>
      </c>
      <c r="B5444" s="65" t="s">
        <v>31160</v>
      </c>
      <c r="C5444" s="28" t="str">
        <f t="shared" si="348"/>
        <v>164</v>
      </c>
      <c r="D5444" s="28" t="str">
        <f t="shared" si="349"/>
        <v>640</v>
      </c>
      <c r="E5444" s="28" t="str">
        <f t="shared" si="350"/>
        <v>2111133236640000</v>
      </c>
      <c r="F5444" s="28" t="str">
        <f t="shared" si="351"/>
        <v>37</v>
      </c>
    </row>
    <row r="5445" spans="1:6" ht="18" x14ac:dyDescent="0.35">
      <c r="A5445" s="4">
        <v>1116653</v>
      </c>
      <c r="B5445" s="65" t="s">
        <v>31136</v>
      </c>
      <c r="C5445" s="28" t="str">
        <f t="shared" si="348"/>
        <v>164</v>
      </c>
      <c r="D5445" s="28" t="str">
        <f t="shared" si="349"/>
        <v>640</v>
      </c>
      <c r="E5445" s="28" t="str">
        <f t="shared" si="350"/>
        <v>2111134138270003</v>
      </c>
      <c r="F5445" s="28" t="str">
        <f t="shared" si="351"/>
        <v>36</v>
      </c>
    </row>
    <row r="5446" spans="1:6" ht="18" x14ac:dyDescent="0.35">
      <c r="A5446" s="4">
        <v>13662</v>
      </c>
      <c r="B5446" s="65" t="s">
        <v>31106</v>
      </c>
      <c r="C5446" s="28" t="str">
        <f t="shared" si="348"/>
        <v>011</v>
      </c>
      <c r="D5446" s="28" t="str">
        <f t="shared" si="349"/>
        <v>640</v>
      </c>
      <c r="E5446" s="28" t="str">
        <f t="shared" si="350"/>
        <v>0000242000007455</v>
      </c>
      <c r="F5446" s="28" t="str">
        <f t="shared" si="351"/>
        <v>93</v>
      </c>
    </row>
    <row r="5447" spans="1:6" ht="18" x14ac:dyDescent="0.35">
      <c r="A5447" s="4">
        <v>11260</v>
      </c>
      <c r="B5447" s="65" t="s">
        <v>31161</v>
      </c>
      <c r="C5447" s="28" t="str">
        <f t="shared" si="348"/>
        <v>360</v>
      </c>
      <c r="D5447" s="28" t="str">
        <f t="shared" si="349"/>
        <v>640</v>
      </c>
      <c r="E5447" s="28" t="str">
        <f t="shared" si="350"/>
        <v>0000070264340018</v>
      </c>
      <c r="F5447" s="28" t="str">
        <f t="shared" si="351"/>
        <v>41</v>
      </c>
    </row>
    <row r="5448" spans="1:6" ht="18" x14ac:dyDescent="0.35">
      <c r="A5448" s="4">
        <v>1586783</v>
      </c>
      <c r="B5448" s="65" t="s">
        <v>30672</v>
      </c>
      <c r="C5448" s="28" t="str">
        <f t="shared" si="348"/>
        <v>225</v>
      </c>
      <c r="D5448" s="28" t="str">
        <f t="shared" si="349"/>
        <v>240</v>
      </c>
      <c r="E5448" s="28" t="str">
        <f t="shared" si="350"/>
        <v>0135097556010116</v>
      </c>
      <c r="F5448" s="28" t="str">
        <f t="shared" si="351"/>
        <v>56</v>
      </c>
    </row>
    <row r="5449" spans="1:6" ht="18" x14ac:dyDescent="0.35">
      <c r="A5449" s="4">
        <v>11208</v>
      </c>
      <c r="B5449" s="65" t="s">
        <v>31115</v>
      </c>
      <c r="C5449" s="28" t="str">
        <f t="shared" si="348"/>
        <v>011</v>
      </c>
      <c r="D5449" s="28" t="str">
        <f t="shared" si="349"/>
        <v>640</v>
      </c>
      <c r="E5449" s="28" t="str">
        <f t="shared" si="350"/>
        <v>0000142000008777</v>
      </c>
      <c r="F5449" s="28" t="str">
        <f t="shared" si="351"/>
        <v>22</v>
      </c>
    </row>
    <row r="5450" spans="1:6" ht="18" x14ac:dyDescent="0.35">
      <c r="A5450" s="4">
        <v>372824</v>
      </c>
      <c r="B5450" s="65" t="s">
        <v>30669</v>
      </c>
      <c r="C5450" s="28" t="str">
        <f t="shared" si="348"/>
        <v>181</v>
      </c>
      <c r="D5450" s="28" t="str">
        <f t="shared" si="349"/>
        <v>349</v>
      </c>
      <c r="E5450" s="28" t="str">
        <f t="shared" si="350"/>
        <v>2111137384370005</v>
      </c>
      <c r="F5450" s="28" t="str">
        <f t="shared" si="351"/>
        <v>01</v>
      </c>
    </row>
    <row r="5451" spans="1:6" ht="18" x14ac:dyDescent="0.35">
      <c r="A5451" s="4">
        <v>1235157</v>
      </c>
      <c r="B5451" s="65" t="s">
        <v>31162</v>
      </c>
      <c r="C5451" s="28" t="str">
        <f t="shared" si="348"/>
        <v>164</v>
      </c>
      <c r="D5451" s="28" t="str">
        <f t="shared" si="349"/>
        <v>640</v>
      </c>
      <c r="E5451" s="28" t="str">
        <f t="shared" si="350"/>
        <v>2111195319930004</v>
      </c>
      <c r="F5451" s="28" t="str">
        <f t="shared" si="351"/>
        <v>66</v>
      </c>
    </row>
    <row r="5452" spans="1:6" ht="18" x14ac:dyDescent="0.35">
      <c r="A5452" s="4">
        <v>1046593</v>
      </c>
      <c r="B5452" s="65" t="s">
        <v>31163</v>
      </c>
      <c r="C5452" s="28" t="str">
        <f t="shared" si="348"/>
        <v>011</v>
      </c>
      <c r="D5452" s="28" t="str">
        <f t="shared" si="349"/>
        <v>640</v>
      </c>
      <c r="E5452" s="28" t="str">
        <f t="shared" si="350"/>
        <v>0000112000010671</v>
      </c>
      <c r="F5452" s="28" t="str">
        <f t="shared" si="351"/>
        <v>19</v>
      </c>
    </row>
    <row r="5453" spans="1:6" ht="18" x14ac:dyDescent="0.35">
      <c r="A5453" s="4">
        <v>1047012</v>
      </c>
      <c r="B5453" s="65" t="s">
        <v>31164</v>
      </c>
      <c r="C5453" s="28" t="str">
        <f t="shared" si="348"/>
        <v>011</v>
      </c>
      <c r="D5453" s="28" t="str">
        <f t="shared" si="349"/>
        <v>640</v>
      </c>
      <c r="E5453" s="28" t="str">
        <f t="shared" si="350"/>
        <v>0000112000012737</v>
      </c>
      <c r="F5453" s="28" t="str">
        <f t="shared" si="351"/>
        <v>29</v>
      </c>
    </row>
    <row r="5454" spans="1:6" ht="18" x14ac:dyDescent="0.35">
      <c r="A5454" s="4">
        <v>10750</v>
      </c>
      <c r="B5454" s="65" t="s">
        <v>31101</v>
      </c>
      <c r="C5454" s="28" t="str">
        <f t="shared" si="348"/>
        <v>011</v>
      </c>
      <c r="D5454" s="28" t="str">
        <f t="shared" si="349"/>
        <v>640</v>
      </c>
      <c r="E5454" s="28" t="str">
        <f t="shared" si="350"/>
        <v>0000132000000737</v>
      </c>
      <c r="F5454" s="28" t="str">
        <f t="shared" si="351"/>
        <v>39</v>
      </c>
    </row>
    <row r="5455" spans="1:6" ht="18" x14ac:dyDescent="0.35">
      <c r="A5455" s="4">
        <v>298397</v>
      </c>
      <c r="B5455" s="65" t="s">
        <v>31165</v>
      </c>
      <c r="C5455" s="28" t="str">
        <f t="shared" si="348"/>
        <v>007</v>
      </c>
      <c r="D5455" s="28" t="str">
        <f t="shared" si="349"/>
        <v>640</v>
      </c>
      <c r="E5455" s="28" t="str">
        <f t="shared" si="350"/>
        <v>0002989000307619</v>
      </c>
      <c r="F5455" s="28" t="str">
        <f t="shared" si="351"/>
        <v>04</v>
      </c>
    </row>
    <row r="5456" spans="1:6" ht="18" x14ac:dyDescent="0.35">
      <c r="A5456" s="4">
        <v>1044800</v>
      </c>
      <c r="B5456" s="65" t="s">
        <v>31166</v>
      </c>
      <c r="C5456" s="28" t="str">
        <f t="shared" si="348"/>
        <v>164</v>
      </c>
      <c r="D5456" s="28" t="str">
        <f t="shared" si="349"/>
        <v>640</v>
      </c>
      <c r="E5456" s="28" t="str">
        <f t="shared" si="350"/>
        <v>2111177830790000</v>
      </c>
      <c r="F5456" s="28" t="str">
        <f t="shared" si="351"/>
        <v>89</v>
      </c>
    </row>
    <row r="5457" spans="1:6" ht="18" x14ac:dyDescent="0.35">
      <c r="A5457" s="4">
        <v>2049013</v>
      </c>
      <c r="B5457" s="65" t="s">
        <v>31123</v>
      </c>
      <c r="C5457" s="28" t="str">
        <f t="shared" si="348"/>
        <v>164</v>
      </c>
      <c r="D5457" s="28" t="str">
        <f t="shared" si="349"/>
        <v>640</v>
      </c>
      <c r="E5457" s="28" t="str">
        <f t="shared" si="350"/>
        <v>2111109797040004</v>
      </c>
      <c r="F5457" s="28" t="str">
        <f t="shared" si="351"/>
        <v>71</v>
      </c>
    </row>
    <row r="5458" spans="1:6" ht="18" x14ac:dyDescent="0.35">
      <c r="A5458" s="4">
        <v>1123094</v>
      </c>
      <c r="B5458" s="65" t="s">
        <v>31167</v>
      </c>
      <c r="C5458" s="28" t="str">
        <f t="shared" si="348"/>
        <v>021</v>
      </c>
      <c r="D5458" s="28" t="str">
        <f t="shared" si="349"/>
        <v>380</v>
      </c>
      <c r="E5458" s="28" t="str">
        <f t="shared" si="350"/>
        <v>0000200001014601</v>
      </c>
      <c r="F5458" s="28" t="str">
        <f t="shared" si="351"/>
        <v>56</v>
      </c>
    </row>
    <row r="5459" spans="1:6" ht="18" x14ac:dyDescent="0.35">
      <c r="A5459" s="4">
        <v>1269450</v>
      </c>
      <c r="B5459" s="65" t="s">
        <v>29832</v>
      </c>
      <c r="C5459" s="28" t="str">
        <f t="shared" si="348"/>
        <v>230</v>
      </c>
      <c r="D5459" s="28" t="str">
        <f t="shared" si="349"/>
        <v>640</v>
      </c>
      <c r="E5459" s="28" t="str">
        <f t="shared" si="350"/>
        <v>6340400211006000</v>
      </c>
      <c r="F5459" s="28" t="str">
        <f t="shared" si="351"/>
        <v>34</v>
      </c>
    </row>
    <row r="5460" spans="1:6" ht="18" x14ac:dyDescent="0.35">
      <c r="A5460" s="4">
        <v>1689364</v>
      </c>
      <c r="B5460" s="65" t="s">
        <v>30736</v>
      </c>
      <c r="C5460" s="28" t="str">
        <f t="shared" si="348"/>
        <v>230</v>
      </c>
      <c r="D5460" s="28" t="str">
        <f t="shared" si="349"/>
        <v>640</v>
      </c>
      <c r="E5460" s="28" t="str">
        <f t="shared" si="350"/>
        <v>3263121211025600</v>
      </c>
      <c r="F5460" s="28" t="str">
        <f t="shared" si="351"/>
        <v>77</v>
      </c>
    </row>
    <row r="5461" spans="1:6" ht="18" x14ac:dyDescent="0.35">
      <c r="A5461" s="4">
        <v>1968707</v>
      </c>
      <c r="B5461" s="65" t="s">
        <v>30603</v>
      </c>
      <c r="C5461" s="28" t="str">
        <f t="shared" si="348"/>
        <v>164</v>
      </c>
      <c r="D5461" s="28" t="str">
        <f t="shared" si="349"/>
        <v>640</v>
      </c>
      <c r="E5461" s="28" t="str">
        <f t="shared" si="350"/>
        <v>2111145567510008</v>
      </c>
      <c r="F5461" s="28" t="str">
        <f t="shared" si="351"/>
        <v>71</v>
      </c>
    </row>
    <row r="5462" spans="1:6" ht="18" x14ac:dyDescent="0.35">
      <c r="A5462" s="4">
        <v>1443613</v>
      </c>
      <c r="B5462" s="65" t="s">
        <v>30721</v>
      </c>
      <c r="C5462" s="28" t="str">
        <f t="shared" si="348"/>
        <v>011</v>
      </c>
      <c r="D5462" s="28" t="str">
        <f t="shared" si="349"/>
        <v>640</v>
      </c>
      <c r="E5462" s="28" t="str">
        <f t="shared" si="350"/>
        <v>0000192000004039</v>
      </c>
      <c r="F5462" s="28" t="str">
        <f t="shared" si="351"/>
        <v>18</v>
      </c>
    </row>
    <row r="5463" spans="1:6" ht="18" x14ac:dyDescent="0.35">
      <c r="A5463" s="4">
        <v>1262175</v>
      </c>
      <c r="B5463" s="65" t="s">
        <v>30675</v>
      </c>
      <c r="C5463" s="28" t="str">
        <f t="shared" si="348"/>
        <v>011</v>
      </c>
      <c r="D5463" s="28" t="str">
        <f t="shared" si="349"/>
        <v>640</v>
      </c>
      <c r="E5463" s="28" t="str">
        <f t="shared" si="350"/>
        <v>0000032000005610</v>
      </c>
      <c r="F5463" s="28" t="str">
        <f t="shared" si="351"/>
        <v>82</v>
      </c>
    </row>
    <row r="5464" spans="1:6" ht="18" x14ac:dyDescent="0.35">
      <c r="A5464" s="4">
        <v>1971006</v>
      </c>
      <c r="B5464" s="65" t="s">
        <v>30747</v>
      </c>
      <c r="C5464" s="28" t="str">
        <f t="shared" si="348"/>
        <v>230</v>
      </c>
      <c r="D5464" s="28" t="str">
        <f t="shared" si="349"/>
        <v>640</v>
      </c>
      <c r="E5464" s="28" t="str">
        <f t="shared" si="350"/>
        <v>5271122211016800</v>
      </c>
      <c r="F5464" s="28" t="str">
        <f t="shared" si="351"/>
        <v>73</v>
      </c>
    </row>
    <row r="5465" spans="1:6" ht="18" x14ac:dyDescent="0.35">
      <c r="A5465" s="4">
        <v>1906031</v>
      </c>
      <c r="B5465" s="65" t="s">
        <v>30628</v>
      </c>
      <c r="C5465" s="28" t="str">
        <f t="shared" si="348"/>
        <v>164</v>
      </c>
      <c r="D5465" s="28" t="str">
        <f t="shared" si="349"/>
        <v>640</v>
      </c>
      <c r="E5465" s="28" t="str">
        <f t="shared" si="350"/>
        <v>2111128850150005</v>
      </c>
      <c r="F5465" s="28" t="str">
        <f t="shared" si="351"/>
        <v>39</v>
      </c>
    </row>
    <row r="5466" spans="1:6" ht="18" x14ac:dyDescent="0.35">
      <c r="A5466" s="4">
        <v>1768702</v>
      </c>
      <c r="B5466" s="65" t="s">
        <v>30689</v>
      </c>
      <c r="C5466" s="28" t="str">
        <f t="shared" si="348"/>
        <v>350</v>
      </c>
      <c r="D5466" s="28" t="str">
        <f t="shared" si="349"/>
        <v>810</v>
      </c>
      <c r="E5466" s="28" t="str">
        <f t="shared" si="350"/>
        <v>0000000007150891</v>
      </c>
      <c r="F5466" s="28" t="str">
        <f t="shared" si="351"/>
        <v>20</v>
      </c>
    </row>
    <row r="5467" spans="1:6" ht="18" x14ac:dyDescent="0.35">
      <c r="A5467" s="4">
        <v>78872</v>
      </c>
      <c r="B5467" s="65" t="s">
        <v>30732</v>
      </c>
      <c r="C5467" s="28" t="str">
        <f t="shared" si="348"/>
        <v>011</v>
      </c>
      <c r="D5467" s="28" t="str">
        <f t="shared" si="349"/>
        <v>640</v>
      </c>
      <c r="E5467" s="28" t="str">
        <f t="shared" si="350"/>
        <v>0000112000009598</v>
      </c>
      <c r="F5467" s="28" t="str">
        <f t="shared" si="351"/>
        <v>37</v>
      </c>
    </row>
    <row r="5468" spans="1:6" ht="18" x14ac:dyDescent="0.35">
      <c r="A5468" s="4">
        <v>1724374</v>
      </c>
      <c r="B5468" s="65" t="s">
        <v>30733</v>
      </c>
      <c r="C5468" s="28" t="str">
        <f t="shared" si="348"/>
        <v>164</v>
      </c>
      <c r="D5468" s="28" t="str">
        <f t="shared" si="349"/>
        <v>640</v>
      </c>
      <c r="E5468" s="28" t="str">
        <f t="shared" si="350"/>
        <v>2111151778440001</v>
      </c>
      <c r="F5468" s="28" t="str">
        <f t="shared" si="351"/>
        <v>38</v>
      </c>
    </row>
    <row r="5469" spans="1:6" ht="18" x14ac:dyDescent="0.35">
      <c r="A5469" s="4">
        <v>1758009</v>
      </c>
      <c r="B5469" s="65" t="s">
        <v>30677</v>
      </c>
      <c r="C5469" s="28" t="str">
        <f t="shared" si="348"/>
        <v>164</v>
      </c>
      <c r="D5469" s="28" t="str">
        <f t="shared" si="349"/>
        <v>728</v>
      </c>
      <c r="E5469" s="28" t="str">
        <f t="shared" si="350"/>
        <v>2111147196640008</v>
      </c>
      <c r="F5469" s="28" t="str">
        <f t="shared" si="351"/>
        <v>07</v>
      </c>
    </row>
    <row r="5470" spans="1:6" ht="18" x14ac:dyDescent="0.35">
      <c r="A5470" s="4">
        <v>2048755</v>
      </c>
      <c r="B5470" s="65" t="s">
        <v>30822</v>
      </c>
      <c r="C5470" s="28" t="str">
        <f t="shared" si="348"/>
        <v>230</v>
      </c>
      <c r="D5470" s="28" t="str">
        <f t="shared" si="349"/>
        <v>640</v>
      </c>
      <c r="E5470" s="28" t="str">
        <f t="shared" si="350"/>
        <v>7460061211017100</v>
      </c>
      <c r="F5470" s="28" t="str">
        <f t="shared" si="351"/>
        <v>55</v>
      </c>
    </row>
    <row r="5471" spans="1:6" ht="18" x14ac:dyDescent="0.35">
      <c r="A5471" s="4">
        <v>347987</v>
      </c>
      <c r="B5471" s="65" t="s">
        <v>29347</v>
      </c>
      <c r="C5471" s="28" t="str">
        <f t="shared" si="348"/>
        <v>021</v>
      </c>
      <c r="D5471" s="28" t="str">
        <f t="shared" si="349"/>
        <v>640</v>
      </c>
      <c r="E5471" s="28" t="str">
        <f t="shared" si="350"/>
        <v>0000135001058699</v>
      </c>
      <c r="F5471" s="28" t="str">
        <f t="shared" si="351"/>
        <v>50</v>
      </c>
    </row>
    <row r="5472" spans="1:6" ht="18" x14ac:dyDescent="0.35">
      <c r="A5472" s="4">
        <v>1722151</v>
      </c>
      <c r="B5472" s="65" t="s">
        <v>29383</v>
      </c>
      <c r="C5472" s="28" t="str">
        <f t="shared" si="348"/>
        <v>225</v>
      </c>
      <c r="D5472" s="28" t="str">
        <f t="shared" si="349"/>
        <v>450</v>
      </c>
      <c r="E5472" s="28" t="str">
        <f t="shared" si="350"/>
        <v>0351038056010104</v>
      </c>
      <c r="F5472" s="28" t="str">
        <f t="shared" si="351"/>
        <v>79</v>
      </c>
    </row>
    <row r="5473" spans="1:6" ht="18" x14ac:dyDescent="0.35">
      <c r="A5473" s="4">
        <v>348223</v>
      </c>
      <c r="B5473" s="65" t="s">
        <v>31168</v>
      </c>
      <c r="C5473" s="28" t="str">
        <f t="shared" si="348"/>
        <v>164</v>
      </c>
      <c r="D5473" s="28" t="str">
        <f t="shared" si="349"/>
        <v>731</v>
      </c>
      <c r="E5473" s="28" t="str">
        <f t="shared" si="350"/>
        <v>2111159868990009</v>
      </c>
      <c r="F5473" s="28" t="str">
        <f t="shared" si="351"/>
        <v>75</v>
      </c>
    </row>
    <row r="5474" spans="1:6" ht="18" x14ac:dyDescent="0.35">
      <c r="A5474" s="4">
        <v>1584039</v>
      </c>
      <c r="B5474" s="65" t="s">
        <v>30607</v>
      </c>
      <c r="C5474" s="28" t="str">
        <f t="shared" si="348"/>
        <v>164</v>
      </c>
      <c r="D5474" s="28" t="str">
        <f t="shared" si="349"/>
        <v>640</v>
      </c>
      <c r="E5474" s="28" t="str">
        <f t="shared" si="350"/>
        <v>2111126396270006</v>
      </c>
      <c r="F5474" s="28" t="str">
        <f t="shared" si="351"/>
        <v>24</v>
      </c>
    </row>
    <row r="5475" spans="1:6" ht="18" x14ac:dyDescent="0.35">
      <c r="A5475" s="4">
        <v>1593280</v>
      </c>
      <c r="B5475" s="65" t="s">
        <v>29348</v>
      </c>
      <c r="C5475" s="28" t="str">
        <f t="shared" si="348"/>
        <v>164</v>
      </c>
      <c r="D5475" s="28" t="str">
        <f t="shared" si="349"/>
        <v>640</v>
      </c>
      <c r="E5475" s="28" t="str">
        <f t="shared" si="350"/>
        <v>2111125876540003</v>
      </c>
      <c r="F5475" s="28" t="str">
        <f t="shared" si="351"/>
        <v>05</v>
      </c>
    </row>
    <row r="5476" spans="1:6" ht="18" x14ac:dyDescent="0.35">
      <c r="A5476" s="4">
        <v>1279735</v>
      </c>
      <c r="B5476" s="65" t="s">
        <v>31169</v>
      </c>
      <c r="C5476" s="28" t="str">
        <f t="shared" si="348"/>
        <v>350</v>
      </c>
      <c r="D5476" s="28" t="str">
        <f t="shared" si="349"/>
        <v>810</v>
      </c>
      <c r="E5476" s="28" t="str">
        <f t="shared" si="350"/>
        <v>0000000000884301</v>
      </c>
      <c r="F5476" s="28" t="str">
        <f t="shared" si="351"/>
        <v>26</v>
      </c>
    </row>
    <row r="5477" spans="1:6" ht="18" x14ac:dyDescent="0.35">
      <c r="A5477" s="4">
        <v>2048819</v>
      </c>
      <c r="B5477" s="65" t="s">
        <v>30576</v>
      </c>
      <c r="C5477" s="28" t="str">
        <f t="shared" si="348"/>
        <v>310</v>
      </c>
      <c r="D5477" s="28" t="str">
        <f t="shared" si="349"/>
        <v>640</v>
      </c>
      <c r="E5477" s="28" t="str">
        <f t="shared" si="350"/>
        <v>1017102602710801</v>
      </c>
      <c r="F5477" s="28" t="str">
        <f t="shared" si="351"/>
        <v>60</v>
      </c>
    </row>
    <row r="5478" spans="1:6" ht="18" x14ac:dyDescent="0.35">
      <c r="A5478" s="4">
        <v>1237046</v>
      </c>
      <c r="B5478" s="65" t="s">
        <v>31170</v>
      </c>
      <c r="C5478" s="28" t="str">
        <f t="shared" si="348"/>
        <v>164</v>
      </c>
      <c r="D5478" s="28" t="str">
        <f t="shared" si="349"/>
        <v>640</v>
      </c>
      <c r="E5478" s="28" t="str">
        <f t="shared" si="350"/>
        <v>2111177562800001</v>
      </c>
      <c r="F5478" s="28" t="str">
        <f t="shared" si="351"/>
        <v>39</v>
      </c>
    </row>
    <row r="5479" spans="1:6" ht="18" x14ac:dyDescent="0.35">
      <c r="A5479" s="4">
        <v>62809</v>
      </c>
      <c r="B5479" s="65" t="s">
        <v>30801</v>
      </c>
      <c r="C5479" s="28" t="str">
        <f t="shared" si="348"/>
        <v>007</v>
      </c>
      <c r="D5479" s="28" t="str">
        <f t="shared" si="349"/>
        <v>640</v>
      </c>
      <c r="E5479" s="28" t="str">
        <f t="shared" si="350"/>
        <v>0004412000301353</v>
      </c>
      <c r="F5479" s="28" t="str">
        <f t="shared" si="351"/>
        <v>47</v>
      </c>
    </row>
    <row r="5480" spans="1:6" ht="18" x14ac:dyDescent="0.35">
      <c r="A5480" s="4">
        <v>1586878</v>
      </c>
      <c r="B5480" s="65" t="s">
        <v>31122</v>
      </c>
      <c r="C5480" s="28" t="str">
        <f t="shared" si="348"/>
        <v>164</v>
      </c>
      <c r="D5480" s="28" t="str">
        <f t="shared" si="349"/>
        <v>640</v>
      </c>
      <c r="E5480" s="28" t="str">
        <f t="shared" si="350"/>
        <v>2111114949610001</v>
      </c>
      <c r="F5480" s="28" t="str">
        <f t="shared" si="351"/>
        <v>75</v>
      </c>
    </row>
    <row r="5481" spans="1:6" ht="18" x14ac:dyDescent="0.35">
      <c r="A5481" s="4">
        <v>1596658</v>
      </c>
      <c r="B5481" s="65" t="s">
        <v>30657</v>
      </c>
      <c r="C5481" s="28" t="str">
        <f t="shared" si="348"/>
        <v>007</v>
      </c>
      <c r="D5481" s="28" t="str">
        <f t="shared" si="349"/>
        <v>640</v>
      </c>
      <c r="E5481" s="28" t="str">
        <f t="shared" si="350"/>
        <v>0005325000308291</v>
      </c>
      <c r="F5481" s="28" t="str">
        <f t="shared" si="351"/>
        <v>82</v>
      </c>
    </row>
    <row r="5482" spans="1:6" ht="18" x14ac:dyDescent="0.35">
      <c r="A5482" s="4">
        <v>2012145</v>
      </c>
      <c r="B5482" s="65" t="s">
        <v>31171</v>
      </c>
      <c r="C5482" s="28" t="str">
        <f t="shared" si="348"/>
        <v>164</v>
      </c>
      <c r="D5482" s="28" t="str">
        <f t="shared" si="349"/>
        <v>640</v>
      </c>
      <c r="E5482" s="28" t="str">
        <f t="shared" si="350"/>
        <v>2111155629440003</v>
      </c>
      <c r="F5482" s="28" t="str">
        <f t="shared" si="351"/>
        <v>53</v>
      </c>
    </row>
    <row r="5483" spans="1:6" ht="18" x14ac:dyDescent="0.35">
      <c r="A5483" s="4">
        <v>1446577</v>
      </c>
      <c r="B5483" s="65" t="s">
        <v>30645</v>
      </c>
      <c r="C5483" s="28" t="str">
        <f t="shared" si="348"/>
        <v>007</v>
      </c>
      <c r="D5483" s="28" t="str">
        <f t="shared" si="349"/>
        <v>640</v>
      </c>
      <c r="E5483" s="28" t="str">
        <f t="shared" si="350"/>
        <v>0015021000302133</v>
      </c>
      <c r="F5483" s="28" t="str">
        <f t="shared" si="351"/>
        <v>49</v>
      </c>
    </row>
    <row r="5484" spans="1:6" ht="18" x14ac:dyDescent="0.35">
      <c r="A5484" s="4">
        <v>1544261</v>
      </c>
      <c r="B5484" s="65" t="s">
        <v>31172</v>
      </c>
      <c r="C5484" s="28" t="str">
        <f t="shared" si="348"/>
        <v>181</v>
      </c>
      <c r="D5484" s="28" t="str">
        <f t="shared" si="349"/>
        <v>825</v>
      </c>
      <c r="E5484" s="28" t="str">
        <f t="shared" si="350"/>
        <v>2111199628740005</v>
      </c>
      <c r="F5484" s="28" t="str">
        <f t="shared" si="351"/>
        <v>02</v>
      </c>
    </row>
    <row r="5485" spans="1:6" ht="18" x14ac:dyDescent="0.35">
      <c r="A5485" s="4">
        <v>1689059</v>
      </c>
      <c r="B5485" s="65" t="s">
        <v>29764</v>
      </c>
      <c r="C5485" s="28" t="str">
        <f t="shared" si="348"/>
        <v>164</v>
      </c>
      <c r="D5485" s="28" t="str">
        <f t="shared" si="349"/>
        <v>640</v>
      </c>
      <c r="E5485" s="28" t="str">
        <f t="shared" si="350"/>
        <v>2111156287720009</v>
      </c>
      <c r="F5485" s="28" t="str">
        <f t="shared" si="351"/>
        <v>10</v>
      </c>
    </row>
    <row r="5486" spans="1:6" ht="18" x14ac:dyDescent="0.35">
      <c r="A5486" s="4">
        <v>1445525</v>
      </c>
      <c r="B5486" s="65" t="s">
        <v>30614</v>
      </c>
      <c r="C5486" s="28" t="str">
        <f t="shared" si="348"/>
        <v>164</v>
      </c>
      <c r="D5486" s="28" t="str">
        <f t="shared" si="349"/>
        <v>640</v>
      </c>
      <c r="E5486" s="28" t="str">
        <f t="shared" si="350"/>
        <v>2111173150080015</v>
      </c>
      <c r="F5486" s="28" t="str">
        <f t="shared" si="351"/>
        <v>25</v>
      </c>
    </row>
    <row r="5487" spans="1:6" ht="18" x14ac:dyDescent="0.35">
      <c r="A5487" s="4">
        <v>1284630</v>
      </c>
      <c r="B5487" s="65" t="s">
        <v>29345</v>
      </c>
      <c r="C5487" s="28" t="str">
        <f t="shared" si="348"/>
        <v>011</v>
      </c>
      <c r="D5487" s="28" t="str">
        <f t="shared" si="349"/>
        <v>640</v>
      </c>
      <c r="E5487" s="28" t="str">
        <f t="shared" si="350"/>
        <v>0000132000003644</v>
      </c>
      <c r="F5487" s="28" t="str">
        <f t="shared" si="351"/>
        <v>48</v>
      </c>
    </row>
    <row r="5488" spans="1:6" ht="18" x14ac:dyDescent="0.35">
      <c r="A5488" s="4">
        <v>1504209</v>
      </c>
      <c r="B5488" s="65" t="s">
        <v>30636</v>
      </c>
      <c r="C5488" s="28" t="str">
        <f t="shared" si="348"/>
        <v>007</v>
      </c>
      <c r="D5488" s="28" t="str">
        <f t="shared" si="349"/>
        <v>640</v>
      </c>
      <c r="E5488" s="28" t="str">
        <f t="shared" si="350"/>
        <v>0005925000302310</v>
      </c>
      <c r="F5488" s="28" t="str">
        <f t="shared" si="351"/>
        <v>87</v>
      </c>
    </row>
    <row r="5489" spans="1:6" ht="18" x14ac:dyDescent="0.35">
      <c r="A5489" s="4">
        <v>2227281</v>
      </c>
      <c r="B5489" s="65" t="s">
        <v>31173</v>
      </c>
      <c r="C5489" s="28" t="str">
        <f t="shared" si="348"/>
        <v>164</v>
      </c>
      <c r="D5489" s="28" t="str">
        <f t="shared" si="349"/>
        <v>640</v>
      </c>
      <c r="E5489" s="28" t="str">
        <f t="shared" si="350"/>
        <v>2111142824760005</v>
      </c>
      <c r="F5489" s="28" t="str">
        <f t="shared" si="351"/>
        <v>40</v>
      </c>
    </row>
    <row r="5490" spans="1:6" ht="18" x14ac:dyDescent="0.35">
      <c r="A5490" s="4">
        <v>1723469</v>
      </c>
      <c r="B5490" s="65" t="s">
        <v>31174</v>
      </c>
      <c r="C5490" s="28" t="str">
        <f t="shared" si="348"/>
        <v>363</v>
      </c>
      <c r="D5490" s="28" t="str">
        <f t="shared" si="349"/>
        <v>780</v>
      </c>
      <c r="E5490" s="28" t="str">
        <f t="shared" si="350"/>
        <v>0000010000014100</v>
      </c>
      <c r="F5490" s="28" t="str">
        <f t="shared" si="351"/>
        <v>85</v>
      </c>
    </row>
    <row r="5491" spans="1:6" ht="18" x14ac:dyDescent="0.35">
      <c r="A5491" s="4">
        <v>340817</v>
      </c>
      <c r="B5491" s="65" t="s">
        <v>30619</v>
      </c>
      <c r="C5491" s="28" t="str">
        <f t="shared" si="348"/>
        <v>011</v>
      </c>
      <c r="D5491" s="28" t="str">
        <f t="shared" si="349"/>
        <v>640</v>
      </c>
      <c r="E5491" s="28" t="str">
        <f t="shared" si="350"/>
        <v>0000032000001763</v>
      </c>
      <c r="F5491" s="28" t="str">
        <f t="shared" si="351"/>
        <v>80</v>
      </c>
    </row>
    <row r="5492" spans="1:6" ht="18" x14ac:dyDescent="0.35">
      <c r="A5492" s="4">
        <v>2226766</v>
      </c>
      <c r="B5492" s="65" t="s">
        <v>31175</v>
      </c>
      <c r="C5492" s="28" t="str">
        <f t="shared" si="348"/>
        <v>230</v>
      </c>
      <c r="D5492" s="28" t="str">
        <f t="shared" si="349"/>
        <v>735</v>
      </c>
      <c r="E5492" s="28" t="str">
        <f t="shared" si="350"/>
        <v>3943797211011500</v>
      </c>
      <c r="F5492" s="28" t="str">
        <f t="shared" si="351"/>
        <v>31</v>
      </c>
    </row>
    <row r="5493" spans="1:6" ht="18" x14ac:dyDescent="0.35">
      <c r="A5493" s="4">
        <v>2155940</v>
      </c>
      <c r="B5493" s="65" t="s">
        <v>31176</v>
      </c>
      <c r="C5493" s="28" t="str">
        <f t="shared" si="348"/>
        <v>007</v>
      </c>
      <c r="D5493" s="28" t="str">
        <f t="shared" si="349"/>
        <v>643</v>
      </c>
      <c r="E5493" s="28" t="str">
        <f t="shared" si="350"/>
        <v>0004275000303388</v>
      </c>
      <c r="F5493" s="28" t="str">
        <f t="shared" si="351"/>
        <v>83</v>
      </c>
    </row>
    <row r="5494" spans="1:6" ht="18" x14ac:dyDescent="0.35">
      <c r="A5494" s="4">
        <v>1968657</v>
      </c>
      <c r="B5494" s="65" t="s">
        <v>31095</v>
      </c>
      <c r="C5494" s="28" t="str">
        <f t="shared" si="348"/>
        <v>230</v>
      </c>
      <c r="D5494" s="28" t="str">
        <f t="shared" si="349"/>
        <v>640</v>
      </c>
      <c r="E5494" s="28" t="str">
        <f t="shared" si="350"/>
        <v>4128182211016900</v>
      </c>
      <c r="F5494" s="28" t="str">
        <f t="shared" si="351"/>
        <v>09</v>
      </c>
    </row>
    <row r="5495" spans="1:6" ht="18" x14ac:dyDescent="0.35">
      <c r="A5495" s="4">
        <v>1592279</v>
      </c>
      <c r="B5495" s="65" t="s">
        <v>31177</v>
      </c>
      <c r="C5495" s="28" t="str">
        <f t="shared" si="348"/>
        <v>181</v>
      </c>
      <c r="D5495" s="28" t="str">
        <f t="shared" si="349"/>
        <v>341</v>
      </c>
      <c r="E5495" s="28" t="str">
        <f t="shared" si="350"/>
        <v>2111126413750006</v>
      </c>
      <c r="F5495" s="28" t="str">
        <f t="shared" si="351"/>
        <v>09</v>
      </c>
    </row>
    <row r="5496" spans="1:6" ht="18" x14ac:dyDescent="0.35">
      <c r="A5496" s="4">
        <v>1285034</v>
      </c>
      <c r="B5496" s="65" t="s">
        <v>31178</v>
      </c>
      <c r="C5496" s="28" t="str">
        <f t="shared" si="348"/>
        <v>164</v>
      </c>
      <c r="D5496" s="28" t="str">
        <f t="shared" si="349"/>
        <v>640</v>
      </c>
      <c r="E5496" s="28" t="str">
        <f t="shared" si="350"/>
        <v>2111182301980007</v>
      </c>
      <c r="F5496" s="28" t="str">
        <f t="shared" si="351"/>
        <v>87</v>
      </c>
    </row>
    <row r="5497" spans="1:6" ht="18" x14ac:dyDescent="0.35">
      <c r="A5497" s="4">
        <v>1276032</v>
      </c>
      <c r="B5497" s="65" t="s">
        <v>31179</v>
      </c>
      <c r="C5497" s="28" t="str">
        <f t="shared" ref="C5497:C5560" si="352">LEFT(B5497,3)</f>
        <v>164</v>
      </c>
      <c r="D5497" s="28" t="str">
        <f t="shared" ref="D5497:D5560" si="353">RIGHT(LEFTB(B5497,6),3)</f>
        <v>640</v>
      </c>
      <c r="E5497" s="28" t="str">
        <f t="shared" ref="E5497:E5560" si="354">RIGHT(LEFTB(B5497,22),16)</f>
        <v>2111158531720009</v>
      </c>
      <c r="F5497" s="28" t="str">
        <f t="shared" ref="F5497:F5560" si="355">RIGHT(B5497,2)</f>
        <v>24</v>
      </c>
    </row>
    <row r="5498" spans="1:6" ht="18" x14ac:dyDescent="0.35">
      <c r="A5498" s="4">
        <v>1280542</v>
      </c>
      <c r="B5498" s="65" t="s">
        <v>30625</v>
      </c>
      <c r="C5498" s="28" t="str">
        <f t="shared" si="352"/>
        <v>164</v>
      </c>
      <c r="D5498" s="28" t="str">
        <f t="shared" si="353"/>
        <v>640</v>
      </c>
      <c r="E5498" s="28" t="str">
        <f t="shared" si="354"/>
        <v>2111192229770000</v>
      </c>
      <c r="F5498" s="28" t="str">
        <f t="shared" si="355"/>
        <v>55</v>
      </c>
    </row>
    <row r="5499" spans="1:6" ht="18" x14ac:dyDescent="0.35">
      <c r="A5499" s="4">
        <v>1438893</v>
      </c>
      <c r="B5499" s="65" t="s">
        <v>31180</v>
      </c>
      <c r="C5499" s="28" t="str">
        <f t="shared" si="352"/>
        <v>230</v>
      </c>
      <c r="D5499" s="28" t="str">
        <f t="shared" si="353"/>
        <v>640</v>
      </c>
      <c r="E5499" s="28" t="str">
        <f t="shared" si="354"/>
        <v>2638658211006000</v>
      </c>
      <c r="F5499" s="28" t="str">
        <f t="shared" si="355"/>
        <v>77</v>
      </c>
    </row>
    <row r="5500" spans="1:6" ht="18" x14ac:dyDescent="0.35">
      <c r="A5500" s="4">
        <v>59726</v>
      </c>
      <c r="B5500" s="65" t="s">
        <v>29393</v>
      </c>
      <c r="C5500" s="28" t="str">
        <f t="shared" si="352"/>
        <v>164</v>
      </c>
      <c r="D5500" s="28" t="str">
        <f t="shared" si="353"/>
        <v>640</v>
      </c>
      <c r="E5500" s="28" t="str">
        <f t="shared" si="354"/>
        <v>2111150443360008</v>
      </c>
      <c r="F5500" s="28" t="str">
        <f t="shared" si="355"/>
        <v>19</v>
      </c>
    </row>
    <row r="5501" spans="1:6" ht="18" x14ac:dyDescent="0.35">
      <c r="A5501" s="4">
        <v>1906044</v>
      </c>
      <c r="B5501" s="65" t="s">
        <v>31104</v>
      </c>
      <c r="C5501" s="28" t="str">
        <f t="shared" si="352"/>
        <v>365</v>
      </c>
      <c r="D5501" s="28" t="str">
        <f t="shared" si="353"/>
        <v>810</v>
      </c>
      <c r="E5501" s="28" t="str">
        <f t="shared" si="354"/>
        <v>0000010000007026</v>
      </c>
      <c r="F5501" s="28" t="str">
        <f t="shared" si="355"/>
        <v>08</v>
      </c>
    </row>
    <row r="5502" spans="1:6" ht="18" x14ac:dyDescent="0.35">
      <c r="A5502" s="4">
        <v>1968713</v>
      </c>
      <c r="B5502" s="65" t="s">
        <v>30646</v>
      </c>
      <c r="C5502" s="28" t="str">
        <f t="shared" si="352"/>
        <v>164</v>
      </c>
      <c r="D5502" s="28" t="str">
        <f t="shared" si="353"/>
        <v>640</v>
      </c>
      <c r="E5502" s="28" t="str">
        <f t="shared" si="354"/>
        <v>2111147955840005</v>
      </c>
      <c r="F5502" s="28" t="str">
        <f t="shared" si="355"/>
        <v>52</v>
      </c>
    </row>
    <row r="5503" spans="1:6" ht="18" x14ac:dyDescent="0.35">
      <c r="A5503" s="4">
        <v>1689342</v>
      </c>
      <c r="B5503" s="65" t="s">
        <v>31068</v>
      </c>
      <c r="C5503" s="28" t="str">
        <f t="shared" si="352"/>
        <v>007</v>
      </c>
      <c r="D5503" s="28" t="str">
        <f t="shared" si="353"/>
        <v>640</v>
      </c>
      <c r="E5503" s="28" t="str">
        <f t="shared" si="354"/>
        <v>0014582000300029</v>
      </c>
      <c r="F5503" s="28" t="str">
        <f t="shared" si="355"/>
        <v>20</v>
      </c>
    </row>
    <row r="5504" spans="1:6" ht="18" x14ac:dyDescent="0.35">
      <c r="A5504" s="4">
        <v>1445387</v>
      </c>
      <c r="B5504" s="65" t="s">
        <v>30642</v>
      </c>
      <c r="C5504" s="28" t="str">
        <f t="shared" si="352"/>
        <v>007</v>
      </c>
      <c r="D5504" s="28" t="str">
        <f t="shared" si="353"/>
        <v>640</v>
      </c>
      <c r="E5504" s="28" t="str">
        <f t="shared" si="354"/>
        <v>0006853000300855</v>
      </c>
      <c r="F5504" s="28" t="str">
        <f t="shared" si="355"/>
        <v>06</v>
      </c>
    </row>
    <row r="5505" spans="1:6" ht="18" x14ac:dyDescent="0.35">
      <c r="A5505" s="4">
        <v>1125501</v>
      </c>
      <c r="B5505" s="65" t="s">
        <v>30734</v>
      </c>
      <c r="C5505" s="28" t="str">
        <f t="shared" si="352"/>
        <v>011</v>
      </c>
      <c r="D5505" s="28" t="str">
        <f t="shared" si="353"/>
        <v>640</v>
      </c>
      <c r="E5505" s="28" t="str">
        <f t="shared" si="354"/>
        <v>0000132000011507</v>
      </c>
      <c r="F5505" s="28" t="str">
        <f t="shared" si="355"/>
        <v>30</v>
      </c>
    </row>
    <row r="5506" spans="1:6" ht="18" x14ac:dyDescent="0.35">
      <c r="A5506" s="4">
        <v>838519</v>
      </c>
      <c r="B5506" s="65" t="s">
        <v>31128</v>
      </c>
      <c r="C5506" s="28" t="str">
        <f t="shared" si="352"/>
        <v>007</v>
      </c>
      <c r="D5506" s="28" t="str">
        <f t="shared" si="353"/>
        <v>643</v>
      </c>
      <c r="E5506" s="28" t="str">
        <f t="shared" si="354"/>
        <v>0004275000301044</v>
      </c>
      <c r="F5506" s="28" t="str">
        <f t="shared" si="355"/>
        <v>34</v>
      </c>
    </row>
    <row r="5507" spans="1:6" ht="18" x14ac:dyDescent="0.35">
      <c r="A5507" s="4">
        <v>1689402</v>
      </c>
      <c r="B5507" s="65" t="s">
        <v>31181</v>
      </c>
      <c r="C5507" s="28" t="str">
        <f t="shared" si="352"/>
        <v>164</v>
      </c>
      <c r="D5507" s="28" t="str">
        <f t="shared" si="353"/>
        <v>640</v>
      </c>
      <c r="E5507" s="28" t="str">
        <f t="shared" si="354"/>
        <v>2111184252870005</v>
      </c>
      <c r="F5507" s="28" t="str">
        <f t="shared" si="355"/>
        <v>81</v>
      </c>
    </row>
    <row r="5508" spans="1:6" ht="18" x14ac:dyDescent="0.35">
      <c r="A5508" s="4">
        <v>90629</v>
      </c>
      <c r="B5508" s="65" t="s">
        <v>30597</v>
      </c>
      <c r="C5508" s="28" t="str">
        <f t="shared" si="352"/>
        <v>164</v>
      </c>
      <c r="D5508" s="28" t="str">
        <f t="shared" si="353"/>
        <v>640</v>
      </c>
      <c r="E5508" s="28" t="str">
        <f t="shared" si="354"/>
        <v>2111118612030009</v>
      </c>
      <c r="F5508" s="28" t="str">
        <f t="shared" si="355"/>
        <v>85</v>
      </c>
    </row>
    <row r="5509" spans="1:6" ht="18" x14ac:dyDescent="0.35">
      <c r="A5509" s="4">
        <v>1178033</v>
      </c>
      <c r="B5509" s="65" t="s">
        <v>30580</v>
      </c>
      <c r="C5509" s="28" t="str">
        <f t="shared" si="352"/>
        <v>007</v>
      </c>
      <c r="D5509" s="28" t="str">
        <f t="shared" si="353"/>
        <v>640</v>
      </c>
      <c r="E5509" s="28" t="str">
        <f t="shared" si="354"/>
        <v>0006462000304998</v>
      </c>
      <c r="F5509" s="28" t="str">
        <f t="shared" si="355"/>
        <v>08</v>
      </c>
    </row>
    <row r="5510" spans="1:6" ht="18" x14ac:dyDescent="0.35">
      <c r="A5510" s="4">
        <v>1599160</v>
      </c>
      <c r="B5510" s="65" t="s">
        <v>31182</v>
      </c>
      <c r="C5510" s="28" t="str">
        <f t="shared" si="352"/>
        <v>164</v>
      </c>
      <c r="D5510" s="28" t="str">
        <f t="shared" si="353"/>
        <v>640</v>
      </c>
      <c r="E5510" s="28" t="str">
        <f t="shared" si="354"/>
        <v>2111125638930005</v>
      </c>
      <c r="F5510" s="28" t="str">
        <f t="shared" si="355"/>
        <v>85</v>
      </c>
    </row>
    <row r="5511" spans="1:6" ht="18" x14ac:dyDescent="0.35">
      <c r="A5511" s="4">
        <v>1907286</v>
      </c>
      <c r="B5511" s="65" t="s">
        <v>29532</v>
      </c>
      <c r="C5511" s="28" t="str">
        <f t="shared" si="352"/>
        <v>230</v>
      </c>
      <c r="D5511" s="28" t="str">
        <f t="shared" si="353"/>
        <v>270</v>
      </c>
      <c r="E5511" s="28" t="str">
        <f t="shared" si="354"/>
        <v>6984561211019500</v>
      </c>
      <c r="F5511" s="28" t="str">
        <f t="shared" si="355"/>
        <v>13</v>
      </c>
    </row>
    <row r="5512" spans="1:6" ht="18" x14ac:dyDescent="0.35">
      <c r="A5512" s="4">
        <v>1545780</v>
      </c>
      <c r="B5512" s="65" t="s">
        <v>30695</v>
      </c>
      <c r="C5512" s="28" t="str">
        <f t="shared" si="352"/>
        <v>150</v>
      </c>
      <c r="D5512" s="28" t="str">
        <f t="shared" si="353"/>
        <v>523</v>
      </c>
      <c r="E5512" s="28" t="str">
        <f t="shared" si="354"/>
        <v>2111151240310014</v>
      </c>
      <c r="F5512" s="28" t="str">
        <f t="shared" si="355"/>
        <v>56</v>
      </c>
    </row>
    <row r="5513" spans="1:6" ht="18" x14ac:dyDescent="0.35">
      <c r="A5513" s="4">
        <v>2226756</v>
      </c>
      <c r="B5513" s="65" t="s">
        <v>30750</v>
      </c>
      <c r="C5513" s="28" t="str">
        <f t="shared" si="352"/>
        <v>230</v>
      </c>
      <c r="D5513" s="28" t="str">
        <f t="shared" si="353"/>
        <v>703</v>
      </c>
      <c r="E5513" s="28" t="str">
        <f t="shared" si="354"/>
        <v>2660011211019900</v>
      </c>
      <c r="F5513" s="28" t="str">
        <f t="shared" si="355"/>
        <v>41</v>
      </c>
    </row>
    <row r="5514" spans="1:6" ht="18" x14ac:dyDescent="0.35">
      <c r="A5514" s="4">
        <v>840526</v>
      </c>
      <c r="B5514" s="65" t="s">
        <v>30617</v>
      </c>
      <c r="C5514" s="28" t="str">
        <f t="shared" si="352"/>
        <v>164</v>
      </c>
      <c r="D5514" s="28" t="str">
        <f t="shared" si="353"/>
        <v>640</v>
      </c>
      <c r="E5514" s="28" t="str">
        <f t="shared" si="354"/>
        <v>2111193617080002</v>
      </c>
      <c r="F5514" s="28" t="str">
        <f t="shared" si="355"/>
        <v>64</v>
      </c>
    </row>
    <row r="5515" spans="1:6" ht="18" x14ac:dyDescent="0.35">
      <c r="A5515" s="4">
        <v>1116534</v>
      </c>
      <c r="B5515" s="65" t="s">
        <v>31183</v>
      </c>
      <c r="C5515" s="28" t="str">
        <f t="shared" si="352"/>
        <v>164</v>
      </c>
      <c r="D5515" s="28" t="str">
        <f t="shared" si="353"/>
        <v>640</v>
      </c>
      <c r="E5515" s="28" t="str">
        <f t="shared" si="354"/>
        <v>2111118626190005</v>
      </c>
      <c r="F5515" s="28" t="str">
        <f t="shared" si="355"/>
        <v>83</v>
      </c>
    </row>
    <row r="5516" spans="1:6" ht="18" x14ac:dyDescent="0.35">
      <c r="A5516" s="4">
        <v>1599200</v>
      </c>
      <c r="B5516" s="65" t="s">
        <v>31184</v>
      </c>
      <c r="C5516" s="28" t="str">
        <f t="shared" si="352"/>
        <v>230</v>
      </c>
      <c r="D5516" s="28" t="str">
        <f t="shared" si="353"/>
        <v>640</v>
      </c>
      <c r="E5516" s="28" t="str">
        <f t="shared" si="354"/>
        <v>3886216211017200</v>
      </c>
      <c r="F5516" s="28" t="str">
        <f t="shared" si="355"/>
        <v>28</v>
      </c>
    </row>
    <row r="5517" spans="1:6" ht="18" x14ac:dyDescent="0.35">
      <c r="A5517" s="4">
        <v>1679516</v>
      </c>
      <c r="B5517" s="65" t="s">
        <v>31185</v>
      </c>
      <c r="C5517" s="28" t="str">
        <f t="shared" si="352"/>
        <v>007</v>
      </c>
      <c r="D5517" s="28" t="str">
        <f t="shared" si="353"/>
        <v>720</v>
      </c>
      <c r="E5517" s="28" t="str">
        <f t="shared" si="354"/>
        <v>0000934000309488</v>
      </c>
      <c r="F5517" s="28" t="str">
        <f t="shared" si="355"/>
        <v>74</v>
      </c>
    </row>
    <row r="5518" spans="1:6" ht="18" x14ac:dyDescent="0.35">
      <c r="A5518" s="4">
        <v>1125283</v>
      </c>
      <c r="B5518" s="65" t="s">
        <v>30670</v>
      </c>
      <c r="C5518" s="28" t="str">
        <f t="shared" si="352"/>
        <v>164</v>
      </c>
      <c r="D5518" s="28" t="str">
        <f t="shared" si="353"/>
        <v>640</v>
      </c>
      <c r="E5518" s="28" t="str">
        <f t="shared" si="354"/>
        <v>2111134147030000</v>
      </c>
      <c r="F5518" s="28" t="str">
        <f t="shared" si="355"/>
        <v>61</v>
      </c>
    </row>
    <row r="5519" spans="1:6" ht="18" x14ac:dyDescent="0.35">
      <c r="A5519" s="4">
        <v>707832</v>
      </c>
      <c r="B5519" s="65" t="s">
        <v>30610</v>
      </c>
      <c r="C5519" s="28" t="str">
        <f t="shared" si="352"/>
        <v>164</v>
      </c>
      <c r="D5519" s="28" t="str">
        <f t="shared" si="353"/>
        <v>640</v>
      </c>
      <c r="E5519" s="28" t="str">
        <f t="shared" si="354"/>
        <v>2111133185160000</v>
      </c>
      <c r="F5519" s="28" t="str">
        <f t="shared" si="355"/>
        <v>32</v>
      </c>
    </row>
    <row r="5520" spans="1:6" ht="18" x14ac:dyDescent="0.35">
      <c r="A5520" s="4">
        <v>1971028</v>
      </c>
      <c r="B5520" s="65" t="s">
        <v>31186</v>
      </c>
      <c r="C5520" s="28" t="str">
        <f t="shared" si="352"/>
        <v>164</v>
      </c>
      <c r="D5520" s="28" t="str">
        <f t="shared" si="353"/>
        <v>640</v>
      </c>
      <c r="E5520" s="28" t="str">
        <f t="shared" si="354"/>
        <v>2111143520450008</v>
      </c>
      <c r="F5520" s="28" t="str">
        <f t="shared" si="355"/>
        <v>73</v>
      </c>
    </row>
    <row r="5521" spans="1:6" ht="18" x14ac:dyDescent="0.35">
      <c r="A5521" s="4">
        <v>1151723</v>
      </c>
      <c r="B5521" s="65" t="s">
        <v>31060</v>
      </c>
      <c r="C5521" s="28" t="str">
        <f t="shared" si="352"/>
        <v>164</v>
      </c>
      <c r="D5521" s="28" t="str">
        <f t="shared" si="353"/>
        <v>640</v>
      </c>
      <c r="E5521" s="28" t="str">
        <f t="shared" si="354"/>
        <v>2111153276710000</v>
      </c>
      <c r="F5521" s="28" t="str">
        <f t="shared" si="355"/>
        <v>97</v>
      </c>
    </row>
    <row r="5522" spans="1:6" ht="18" x14ac:dyDescent="0.35">
      <c r="A5522" s="4">
        <v>395870</v>
      </c>
      <c r="B5522" s="65" t="s">
        <v>31107</v>
      </c>
      <c r="C5522" s="28" t="str">
        <f t="shared" si="352"/>
        <v>021</v>
      </c>
      <c r="D5522" s="28" t="str">
        <f t="shared" si="353"/>
        <v>640</v>
      </c>
      <c r="E5522" s="28" t="str">
        <f t="shared" si="354"/>
        <v>0000309001054031</v>
      </c>
      <c r="F5522" s="28" t="str">
        <f t="shared" si="355"/>
        <v>89</v>
      </c>
    </row>
    <row r="5523" spans="1:6" ht="18" x14ac:dyDescent="0.35">
      <c r="A5523" s="4">
        <v>1309677</v>
      </c>
      <c r="B5523" s="65" t="s">
        <v>31187</v>
      </c>
      <c r="C5523" s="28" t="str">
        <f t="shared" si="352"/>
        <v>011</v>
      </c>
      <c r="D5523" s="28" t="str">
        <f t="shared" si="353"/>
        <v>640</v>
      </c>
      <c r="E5523" s="28" t="str">
        <f t="shared" si="354"/>
        <v>0000112000000823</v>
      </c>
      <c r="F5523" s="28" t="str">
        <f t="shared" si="355"/>
        <v>75</v>
      </c>
    </row>
    <row r="5524" spans="1:6" ht="18" x14ac:dyDescent="0.35">
      <c r="A5524" s="4">
        <v>1691419</v>
      </c>
      <c r="B5524" s="65" t="s">
        <v>31188</v>
      </c>
      <c r="C5524" s="28" t="str">
        <f t="shared" si="352"/>
        <v>007</v>
      </c>
      <c r="D5524" s="28" t="str">
        <f t="shared" si="353"/>
        <v>640</v>
      </c>
      <c r="E5524" s="28" t="str">
        <f t="shared" si="354"/>
        <v>0006865000303892</v>
      </c>
      <c r="F5524" s="28" t="str">
        <f t="shared" si="355"/>
        <v>50</v>
      </c>
    </row>
    <row r="5525" spans="1:6" ht="18" x14ac:dyDescent="0.35">
      <c r="A5525" s="4">
        <v>738187</v>
      </c>
      <c r="B5525" s="65" t="s">
        <v>31189</v>
      </c>
      <c r="C5525" s="28" t="str">
        <f t="shared" si="352"/>
        <v>164</v>
      </c>
      <c r="D5525" s="28" t="str">
        <f t="shared" si="353"/>
        <v>640</v>
      </c>
      <c r="E5525" s="28" t="str">
        <f t="shared" si="354"/>
        <v>2111133078230001</v>
      </c>
      <c r="F5525" s="28" t="str">
        <f t="shared" si="355"/>
        <v>68</v>
      </c>
    </row>
    <row r="5526" spans="1:6" ht="18" x14ac:dyDescent="0.35">
      <c r="A5526" s="4">
        <v>1587401</v>
      </c>
      <c r="B5526" s="65" t="s">
        <v>30606</v>
      </c>
      <c r="C5526" s="28" t="str">
        <f t="shared" si="352"/>
        <v>164</v>
      </c>
      <c r="D5526" s="28" t="str">
        <f t="shared" si="353"/>
        <v>640</v>
      </c>
      <c r="E5526" s="28" t="str">
        <f t="shared" si="354"/>
        <v>2111179802390009</v>
      </c>
      <c r="F5526" s="28" t="str">
        <f t="shared" si="355"/>
        <v>05</v>
      </c>
    </row>
    <row r="5527" spans="1:6" ht="18" x14ac:dyDescent="0.35">
      <c r="A5527" s="4">
        <v>1689331</v>
      </c>
      <c r="B5527" s="65" t="s">
        <v>30638</v>
      </c>
      <c r="C5527" s="28" t="str">
        <f t="shared" si="352"/>
        <v>230</v>
      </c>
      <c r="D5527" s="28" t="str">
        <f t="shared" si="353"/>
        <v>640</v>
      </c>
      <c r="E5527" s="28" t="str">
        <f t="shared" si="354"/>
        <v>4647269211011800</v>
      </c>
      <c r="F5527" s="28" t="str">
        <f t="shared" si="355"/>
        <v>74</v>
      </c>
    </row>
    <row r="5528" spans="1:6" ht="18" x14ac:dyDescent="0.35">
      <c r="A5528" s="4">
        <v>1121622</v>
      </c>
      <c r="B5528" s="65" t="s">
        <v>31145</v>
      </c>
      <c r="C5528" s="28" t="str">
        <f t="shared" si="352"/>
        <v>164</v>
      </c>
      <c r="D5528" s="28" t="str">
        <f t="shared" si="353"/>
        <v>640</v>
      </c>
      <c r="E5528" s="28" t="str">
        <f t="shared" si="354"/>
        <v>2111150581630006</v>
      </c>
      <c r="F5528" s="28" t="str">
        <f t="shared" si="355"/>
        <v>49</v>
      </c>
    </row>
    <row r="5529" spans="1:6" ht="18" x14ac:dyDescent="0.35">
      <c r="A5529" s="4">
        <v>1279738</v>
      </c>
      <c r="B5529" s="65" t="s">
        <v>31146</v>
      </c>
      <c r="C5529" s="28" t="str">
        <f t="shared" si="352"/>
        <v>013</v>
      </c>
      <c r="D5529" s="28" t="str">
        <f t="shared" si="353"/>
        <v>640</v>
      </c>
      <c r="E5529" s="28" t="str">
        <f t="shared" si="354"/>
        <v>0104220010700194</v>
      </c>
      <c r="F5529" s="28" t="str">
        <f t="shared" si="355"/>
        <v>92</v>
      </c>
    </row>
    <row r="5530" spans="1:6" ht="18" x14ac:dyDescent="0.35">
      <c r="A5530" s="4">
        <v>1689935</v>
      </c>
      <c r="B5530" s="65" t="s">
        <v>30611</v>
      </c>
      <c r="C5530" s="28" t="str">
        <f t="shared" si="352"/>
        <v>007</v>
      </c>
      <c r="D5530" s="28" t="str">
        <f t="shared" si="353"/>
        <v>640</v>
      </c>
      <c r="E5530" s="28" t="str">
        <f t="shared" si="354"/>
        <v>0002969000305123</v>
      </c>
      <c r="F5530" s="28" t="str">
        <f t="shared" si="355"/>
        <v>26</v>
      </c>
    </row>
    <row r="5531" spans="1:6" ht="18" x14ac:dyDescent="0.35">
      <c r="A5531" s="4">
        <v>390377</v>
      </c>
      <c r="B5531" s="65" t="s">
        <v>30630</v>
      </c>
      <c r="C5531" s="28" t="str">
        <f t="shared" si="352"/>
        <v>011</v>
      </c>
      <c r="D5531" s="28" t="str">
        <f t="shared" si="353"/>
        <v>640</v>
      </c>
      <c r="E5531" s="28" t="str">
        <f t="shared" si="354"/>
        <v>0000032000010448</v>
      </c>
      <c r="F5531" s="28" t="str">
        <f t="shared" si="355"/>
        <v>21</v>
      </c>
    </row>
    <row r="5532" spans="1:6" ht="18" x14ac:dyDescent="0.35">
      <c r="A5532" s="4">
        <v>1405007</v>
      </c>
      <c r="B5532" s="65" t="s">
        <v>31190</v>
      </c>
      <c r="C5532" s="28" t="str">
        <f t="shared" si="352"/>
        <v>363</v>
      </c>
      <c r="D5532" s="28" t="str">
        <f t="shared" si="353"/>
        <v>780</v>
      </c>
      <c r="E5532" s="28" t="str">
        <f t="shared" si="354"/>
        <v>0000010000032427</v>
      </c>
      <c r="F5532" s="28" t="str">
        <f t="shared" si="355"/>
        <v>06</v>
      </c>
    </row>
    <row r="5533" spans="1:6" ht="18" x14ac:dyDescent="0.35">
      <c r="A5533" s="4">
        <v>366346</v>
      </c>
      <c r="B5533" s="65" t="s">
        <v>31191</v>
      </c>
      <c r="C5533" s="28" t="str">
        <f t="shared" si="352"/>
        <v>225</v>
      </c>
      <c r="D5533" s="28" t="str">
        <f t="shared" si="353"/>
        <v>425</v>
      </c>
      <c r="E5533" s="28" t="str">
        <f t="shared" si="354"/>
        <v>0140037446010116</v>
      </c>
      <c r="F5533" s="28" t="str">
        <f t="shared" si="355"/>
        <v>05</v>
      </c>
    </row>
    <row r="5534" spans="1:6" ht="18" x14ac:dyDescent="0.35">
      <c r="A5534" s="4">
        <v>1725751</v>
      </c>
      <c r="B5534" s="65" t="s">
        <v>31192</v>
      </c>
      <c r="C5534" s="28" t="str">
        <f t="shared" si="352"/>
        <v>021</v>
      </c>
      <c r="D5534" s="28" t="str">
        <f t="shared" si="353"/>
        <v>640</v>
      </c>
      <c r="E5534" s="28" t="str">
        <f t="shared" si="354"/>
        <v>0000309001063677</v>
      </c>
      <c r="F5534" s="28" t="str">
        <f t="shared" si="355"/>
        <v>57</v>
      </c>
    </row>
    <row r="5535" spans="1:6" ht="18" x14ac:dyDescent="0.35">
      <c r="A5535" s="4">
        <v>89883</v>
      </c>
      <c r="B5535" s="65" t="s">
        <v>31193</v>
      </c>
      <c r="C5535" s="28" t="str">
        <f t="shared" si="352"/>
        <v>164</v>
      </c>
      <c r="D5535" s="28" t="str">
        <f t="shared" si="353"/>
        <v>640</v>
      </c>
      <c r="E5535" s="28" t="str">
        <f t="shared" si="354"/>
        <v>2111134667120009</v>
      </c>
      <c r="F5535" s="28" t="str">
        <f t="shared" si="355"/>
        <v>60</v>
      </c>
    </row>
    <row r="5536" spans="1:6" ht="18" x14ac:dyDescent="0.35">
      <c r="A5536" s="4">
        <v>1446597</v>
      </c>
      <c r="B5536" s="65" t="s">
        <v>30663</v>
      </c>
      <c r="C5536" s="28" t="str">
        <f t="shared" si="352"/>
        <v>164</v>
      </c>
      <c r="D5536" s="28" t="str">
        <f t="shared" si="353"/>
        <v>640</v>
      </c>
      <c r="E5536" s="28" t="str">
        <f t="shared" si="354"/>
        <v>2111172203440002</v>
      </c>
      <c r="F5536" s="28" t="str">
        <f t="shared" si="355"/>
        <v>42</v>
      </c>
    </row>
    <row r="5537" spans="1:6" ht="18" x14ac:dyDescent="0.35">
      <c r="A5537" s="4">
        <v>1721254</v>
      </c>
      <c r="B5537" s="65" t="s">
        <v>31194</v>
      </c>
      <c r="C5537" s="28" t="str">
        <f t="shared" si="352"/>
        <v>350</v>
      </c>
      <c r="D5537" s="28" t="str">
        <f t="shared" si="353"/>
        <v>810</v>
      </c>
      <c r="E5537" s="28" t="str">
        <f t="shared" si="354"/>
        <v>0000000006006259</v>
      </c>
      <c r="F5537" s="28" t="str">
        <f t="shared" si="355"/>
        <v>19</v>
      </c>
    </row>
    <row r="5538" spans="1:6" ht="18" x14ac:dyDescent="0.35">
      <c r="A5538" s="4">
        <v>1599635</v>
      </c>
      <c r="B5538" s="65" t="s">
        <v>31195</v>
      </c>
      <c r="C5538" s="28" t="str">
        <f t="shared" si="352"/>
        <v>164</v>
      </c>
      <c r="D5538" s="28" t="str">
        <f t="shared" si="353"/>
        <v>640</v>
      </c>
      <c r="E5538" s="28" t="str">
        <f t="shared" si="354"/>
        <v>2111174112260000</v>
      </c>
      <c r="F5538" s="28" t="str">
        <f t="shared" si="355"/>
        <v>38</v>
      </c>
    </row>
    <row r="5539" spans="1:6" ht="18" x14ac:dyDescent="0.35">
      <c r="A5539" s="4">
        <v>323051</v>
      </c>
      <c r="B5539" s="65" t="s">
        <v>30599</v>
      </c>
      <c r="C5539" s="28" t="str">
        <f t="shared" si="352"/>
        <v>164</v>
      </c>
      <c r="D5539" s="28" t="str">
        <f t="shared" si="353"/>
        <v>640</v>
      </c>
      <c r="E5539" s="28" t="str">
        <f t="shared" si="354"/>
        <v>2111173510040006</v>
      </c>
      <c r="F5539" s="28" t="str">
        <f t="shared" si="355"/>
        <v>03</v>
      </c>
    </row>
    <row r="5540" spans="1:6" ht="18" x14ac:dyDescent="0.35">
      <c r="A5540" s="4">
        <v>1599177</v>
      </c>
      <c r="B5540" s="65" t="s">
        <v>31196</v>
      </c>
      <c r="C5540" s="28" t="str">
        <f t="shared" si="352"/>
        <v>007</v>
      </c>
      <c r="D5540" s="28" t="str">
        <f t="shared" si="353"/>
        <v>640</v>
      </c>
      <c r="E5540" s="28" t="str">
        <f t="shared" si="354"/>
        <v>0008442000301631</v>
      </c>
      <c r="F5540" s="28" t="str">
        <f t="shared" si="355"/>
        <v>15</v>
      </c>
    </row>
    <row r="5541" spans="1:6" ht="18" x14ac:dyDescent="0.35">
      <c r="A5541" s="4">
        <v>1690185</v>
      </c>
      <c r="B5541" s="65" t="s">
        <v>31197</v>
      </c>
      <c r="C5541" s="28" t="str">
        <f t="shared" si="352"/>
        <v>350</v>
      </c>
      <c r="D5541" s="28" t="str">
        <f t="shared" si="353"/>
        <v>810</v>
      </c>
      <c r="E5541" s="28" t="str">
        <f t="shared" si="354"/>
        <v>0000000005355698</v>
      </c>
      <c r="F5541" s="28" t="str">
        <f t="shared" si="355"/>
        <v>62</v>
      </c>
    </row>
    <row r="5542" spans="1:6" ht="18" x14ac:dyDescent="0.35">
      <c r="A5542" s="4">
        <v>1722658</v>
      </c>
      <c r="B5542" s="65" t="s">
        <v>31198</v>
      </c>
      <c r="C5542" s="28" t="str">
        <f t="shared" si="352"/>
        <v>022</v>
      </c>
      <c r="D5542" s="28" t="str">
        <f t="shared" si="353"/>
        <v>640</v>
      </c>
      <c r="E5542" s="28" t="str">
        <f t="shared" si="354"/>
        <v>0000180029406026</v>
      </c>
      <c r="F5542" s="28" t="str">
        <f t="shared" si="355"/>
        <v>21</v>
      </c>
    </row>
    <row r="5543" spans="1:6" ht="18" x14ac:dyDescent="0.35">
      <c r="A5543" s="4">
        <v>1724272</v>
      </c>
      <c r="B5543" s="65" t="s">
        <v>31199</v>
      </c>
      <c r="C5543" s="28" t="str">
        <f t="shared" si="352"/>
        <v>164</v>
      </c>
      <c r="D5543" s="28" t="str">
        <f t="shared" si="353"/>
        <v>640</v>
      </c>
      <c r="E5543" s="28" t="str">
        <f t="shared" si="354"/>
        <v>2111187799760001</v>
      </c>
      <c r="F5543" s="28" t="str">
        <f t="shared" si="355"/>
        <v>09</v>
      </c>
    </row>
    <row r="5544" spans="1:6" ht="18" x14ac:dyDescent="0.35">
      <c r="A5544" s="4">
        <v>1593825</v>
      </c>
      <c r="B5544" s="65" t="s">
        <v>31200</v>
      </c>
      <c r="C5544" s="28" t="str">
        <f t="shared" si="352"/>
        <v>225</v>
      </c>
      <c r="D5544" s="28" t="str">
        <f t="shared" si="353"/>
        <v>270</v>
      </c>
      <c r="E5544" s="28" t="str">
        <f t="shared" si="354"/>
        <v>0177042526010119</v>
      </c>
      <c r="F5544" s="28" t="str">
        <f t="shared" si="355"/>
        <v>87</v>
      </c>
    </row>
    <row r="5545" spans="1:6" ht="18" x14ac:dyDescent="0.35">
      <c r="A5545" s="4">
        <v>1599411</v>
      </c>
      <c r="B5545" s="65" t="s">
        <v>31201</v>
      </c>
      <c r="C5545" s="28" t="str">
        <f t="shared" si="352"/>
        <v>022</v>
      </c>
      <c r="D5545" s="28" t="str">
        <f t="shared" si="353"/>
        <v>640</v>
      </c>
      <c r="E5545" s="28" t="str">
        <f t="shared" si="354"/>
        <v>0000180029513114</v>
      </c>
      <c r="F5545" s="28" t="str">
        <f t="shared" si="355"/>
        <v>21</v>
      </c>
    </row>
    <row r="5546" spans="1:6" ht="18" x14ac:dyDescent="0.35">
      <c r="A5546" s="4">
        <v>1586050</v>
      </c>
      <c r="B5546" s="65" t="s">
        <v>31202</v>
      </c>
      <c r="C5546" s="28" t="str">
        <f t="shared" si="352"/>
        <v>225</v>
      </c>
      <c r="D5546" s="28" t="str">
        <f t="shared" si="353"/>
        <v>720</v>
      </c>
      <c r="E5546" s="28" t="str">
        <f t="shared" si="354"/>
        <v>0412005656010121</v>
      </c>
      <c r="F5546" s="28" t="str">
        <f t="shared" si="355"/>
        <v>87</v>
      </c>
    </row>
    <row r="5547" spans="1:6" ht="18" x14ac:dyDescent="0.35">
      <c r="A5547" s="4">
        <v>1583496</v>
      </c>
      <c r="B5547" s="65" t="s">
        <v>31203</v>
      </c>
      <c r="C5547" s="28" t="str">
        <f t="shared" si="352"/>
        <v>225</v>
      </c>
      <c r="D5547" s="28" t="str">
        <f t="shared" si="353"/>
        <v>720</v>
      </c>
      <c r="E5547" s="28" t="str">
        <f t="shared" si="354"/>
        <v>0002312586010124</v>
      </c>
      <c r="F5547" s="28" t="str">
        <f t="shared" si="355"/>
        <v>44</v>
      </c>
    </row>
    <row r="5548" spans="1:6" ht="18" x14ac:dyDescent="0.35">
      <c r="A5548" s="4">
        <v>1546374</v>
      </c>
      <c r="B5548" s="65" t="s">
        <v>31135</v>
      </c>
      <c r="C5548" s="28" t="str">
        <f t="shared" si="352"/>
        <v>007</v>
      </c>
      <c r="D5548" s="28" t="str">
        <f t="shared" si="353"/>
        <v>640</v>
      </c>
      <c r="E5548" s="28" t="str">
        <f t="shared" si="354"/>
        <v>0003321000305362</v>
      </c>
      <c r="F5548" s="28" t="str">
        <f t="shared" si="355"/>
        <v>71</v>
      </c>
    </row>
    <row r="5549" spans="1:6" ht="18" x14ac:dyDescent="0.35">
      <c r="A5549" s="4">
        <v>1685293</v>
      </c>
      <c r="B5549" s="65" t="s">
        <v>31204</v>
      </c>
      <c r="C5549" s="28" t="str">
        <f t="shared" si="352"/>
        <v>011</v>
      </c>
      <c r="D5549" s="28" t="str">
        <f t="shared" si="353"/>
        <v>643</v>
      </c>
      <c r="E5549" s="28" t="str">
        <f t="shared" si="354"/>
        <v>0000012000007722</v>
      </c>
      <c r="F5549" s="28" t="str">
        <f t="shared" si="355"/>
        <v>78</v>
      </c>
    </row>
    <row r="5550" spans="1:6" ht="18" x14ac:dyDescent="0.35">
      <c r="A5550" s="4">
        <v>1689345</v>
      </c>
      <c r="B5550" s="65" t="s">
        <v>31205</v>
      </c>
      <c r="C5550" s="28" t="str">
        <f t="shared" si="352"/>
        <v>164</v>
      </c>
      <c r="D5550" s="28" t="str">
        <f t="shared" si="353"/>
        <v>640</v>
      </c>
      <c r="E5550" s="28" t="str">
        <f t="shared" si="354"/>
        <v>2111184317070005</v>
      </c>
      <c r="F5550" s="28" t="str">
        <f t="shared" si="355"/>
        <v>80</v>
      </c>
    </row>
    <row r="5551" spans="1:6" ht="18" x14ac:dyDescent="0.35">
      <c r="A5551" s="4">
        <v>1446415</v>
      </c>
      <c r="B5551" s="65" t="s">
        <v>31206</v>
      </c>
      <c r="C5551" s="28" t="str">
        <f t="shared" si="352"/>
        <v>164</v>
      </c>
      <c r="D5551" s="28" t="str">
        <f t="shared" si="353"/>
        <v>720</v>
      </c>
      <c r="E5551" s="28" t="str">
        <f t="shared" si="354"/>
        <v>2111190946340008</v>
      </c>
      <c r="F5551" s="28" t="str">
        <f t="shared" si="355"/>
        <v>25</v>
      </c>
    </row>
    <row r="5552" spans="1:6" ht="18" x14ac:dyDescent="0.35">
      <c r="A5552" s="4">
        <v>1906157</v>
      </c>
      <c r="B5552" s="65" t="s">
        <v>31207</v>
      </c>
      <c r="C5552" s="28" t="str">
        <f t="shared" si="352"/>
        <v>007</v>
      </c>
      <c r="D5552" s="28" t="str">
        <f t="shared" si="353"/>
        <v>731</v>
      </c>
      <c r="E5552" s="28" t="str">
        <f t="shared" si="354"/>
        <v>0015135000301037</v>
      </c>
      <c r="F5552" s="28" t="str">
        <f t="shared" si="355"/>
        <v>03</v>
      </c>
    </row>
    <row r="5553" spans="1:6" ht="18" x14ac:dyDescent="0.35">
      <c r="A5553" s="4">
        <v>1178037</v>
      </c>
      <c r="B5553" s="65" t="s">
        <v>30567</v>
      </c>
      <c r="C5553" s="28" t="str">
        <f t="shared" si="352"/>
        <v>022</v>
      </c>
      <c r="D5553" s="28" t="str">
        <f t="shared" si="353"/>
        <v>640</v>
      </c>
      <c r="E5553" s="28" t="str">
        <f t="shared" si="354"/>
        <v>0001040009145593</v>
      </c>
      <c r="F5553" s="28" t="str">
        <f t="shared" si="355"/>
        <v>21</v>
      </c>
    </row>
    <row r="5554" spans="1:6" ht="18" x14ac:dyDescent="0.35">
      <c r="A5554" s="4">
        <v>1723517</v>
      </c>
      <c r="B5554" s="65" t="s">
        <v>31208</v>
      </c>
      <c r="C5554" s="28" t="str">
        <f t="shared" si="352"/>
        <v>011</v>
      </c>
      <c r="D5554" s="28" t="str">
        <f t="shared" si="353"/>
        <v>640</v>
      </c>
      <c r="E5554" s="28" t="str">
        <f t="shared" si="354"/>
        <v>0000232000001030</v>
      </c>
      <c r="F5554" s="28" t="str">
        <f t="shared" si="355"/>
        <v>18</v>
      </c>
    </row>
    <row r="5555" spans="1:6" ht="18" x14ac:dyDescent="0.35">
      <c r="A5555" s="4">
        <v>1543402</v>
      </c>
      <c r="B5555" s="65" t="s">
        <v>31209</v>
      </c>
      <c r="C5555" s="28" t="str">
        <f t="shared" si="352"/>
        <v>022</v>
      </c>
      <c r="D5555" s="28" t="str">
        <f t="shared" si="353"/>
        <v>720</v>
      </c>
      <c r="E5555" s="28" t="str">
        <f t="shared" si="354"/>
        <v>0002310028262726</v>
      </c>
      <c r="F5555" s="28" t="str">
        <f t="shared" si="355"/>
        <v>79</v>
      </c>
    </row>
    <row r="5556" spans="1:6" ht="18" x14ac:dyDescent="0.35">
      <c r="A5556" s="4">
        <v>1406681</v>
      </c>
      <c r="B5556" s="65" t="s">
        <v>31210</v>
      </c>
      <c r="C5556" s="28" t="str">
        <f t="shared" si="352"/>
        <v>127</v>
      </c>
      <c r="D5556" s="28" t="str">
        <f t="shared" si="353"/>
        <v>270</v>
      </c>
      <c r="E5556" s="28" t="str">
        <f t="shared" si="354"/>
        <v>2111195040960007</v>
      </c>
      <c r="F5556" s="28" t="str">
        <f t="shared" si="355"/>
        <v>65</v>
      </c>
    </row>
    <row r="5557" spans="1:6" ht="18" x14ac:dyDescent="0.35">
      <c r="A5557" s="4">
        <v>1596590</v>
      </c>
      <c r="B5557" s="65" t="s">
        <v>31211</v>
      </c>
      <c r="C5557" s="28" t="str">
        <f t="shared" si="352"/>
        <v>225</v>
      </c>
      <c r="D5557" s="28" t="str">
        <f t="shared" si="353"/>
        <v>640</v>
      </c>
      <c r="E5557" s="28" t="str">
        <f t="shared" si="354"/>
        <v>0485002406010107</v>
      </c>
      <c r="F5557" s="28" t="str">
        <f t="shared" si="355"/>
        <v>74</v>
      </c>
    </row>
    <row r="5558" spans="1:6" ht="18" x14ac:dyDescent="0.35">
      <c r="A5558" s="4">
        <v>203409</v>
      </c>
      <c r="B5558" s="65" t="s">
        <v>31212</v>
      </c>
      <c r="C5558" s="28" t="str">
        <f t="shared" si="352"/>
        <v>007</v>
      </c>
      <c r="D5558" s="28" t="str">
        <f t="shared" si="353"/>
        <v>640</v>
      </c>
      <c r="E5558" s="28" t="str">
        <f t="shared" si="354"/>
        <v>0006868000308596</v>
      </c>
      <c r="F5558" s="28" t="str">
        <f t="shared" si="355"/>
        <v>85</v>
      </c>
    </row>
    <row r="5559" spans="1:6" ht="18" x14ac:dyDescent="0.35">
      <c r="A5559" s="4">
        <v>398454</v>
      </c>
      <c r="B5559" s="65" t="s">
        <v>31213</v>
      </c>
      <c r="C5559" s="28" t="str">
        <f t="shared" si="352"/>
        <v>164</v>
      </c>
      <c r="D5559" s="28" t="str">
        <f t="shared" si="353"/>
        <v>640</v>
      </c>
      <c r="E5559" s="28" t="str">
        <f t="shared" si="354"/>
        <v>2111190364180001</v>
      </c>
      <c r="F5559" s="28" t="str">
        <f t="shared" si="355"/>
        <v>32</v>
      </c>
    </row>
    <row r="5560" spans="1:6" ht="18" x14ac:dyDescent="0.35">
      <c r="A5560" s="4">
        <v>2110514</v>
      </c>
      <c r="B5560" s="65" t="s">
        <v>31214</v>
      </c>
      <c r="C5560" s="28" t="str">
        <f t="shared" si="352"/>
        <v>230</v>
      </c>
      <c r="D5560" s="28" t="str">
        <f t="shared" si="353"/>
        <v>640</v>
      </c>
      <c r="E5560" s="28" t="str">
        <f t="shared" si="354"/>
        <v>3810886211021300</v>
      </c>
      <c r="F5560" s="28" t="str">
        <f t="shared" si="355"/>
        <v>46</v>
      </c>
    </row>
    <row r="5561" spans="1:6" ht="18" x14ac:dyDescent="0.35">
      <c r="A5561" s="4">
        <v>1689372</v>
      </c>
      <c r="B5561" s="65" t="s">
        <v>30649</v>
      </c>
      <c r="C5561" s="28" t="str">
        <f t="shared" ref="C5561:C5624" si="356">LEFT(B5561,3)</f>
        <v>164</v>
      </c>
      <c r="D5561" s="28" t="str">
        <f t="shared" ref="D5561:D5624" si="357">RIGHT(LEFTB(B5561,6),3)</f>
        <v>720</v>
      </c>
      <c r="E5561" s="28" t="str">
        <f t="shared" ref="E5561:E5624" si="358">RIGHT(LEFTB(B5561,22),16)</f>
        <v>2111142753610007</v>
      </c>
      <c r="F5561" s="28" t="str">
        <f t="shared" ref="F5561:F5624" si="359">RIGHT(B5561,2)</f>
        <v>40</v>
      </c>
    </row>
    <row r="5562" spans="1:6" ht="18" x14ac:dyDescent="0.35">
      <c r="A5562" s="4">
        <v>1907329</v>
      </c>
      <c r="B5562" s="65" t="s">
        <v>31215</v>
      </c>
      <c r="C5562" s="28" t="str">
        <f t="shared" si="356"/>
        <v>007</v>
      </c>
      <c r="D5562" s="28" t="str">
        <f t="shared" si="357"/>
        <v>690</v>
      </c>
      <c r="E5562" s="28" t="str">
        <f t="shared" si="358"/>
        <v>0002215000303815</v>
      </c>
      <c r="F5562" s="28" t="str">
        <f t="shared" si="359"/>
        <v>69</v>
      </c>
    </row>
    <row r="5563" spans="1:6" ht="18" x14ac:dyDescent="0.35">
      <c r="A5563" s="4">
        <v>1124581</v>
      </c>
      <c r="B5563" s="65" t="s">
        <v>29964</v>
      </c>
      <c r="C5563" s="28" t="str">
        <f t="shared" si="356"/>
        <v>011</v>
      </c>
      <c r="D5563" s="28" t="str">
        <f t="shared" si="357"/>
        <v>640</v>
      </c>
      <c r="E5563" s="28" t="str">
        <f t="shared" si="358"/>
        <v>0000212000011156</v>
      </c>
      <c r="F5563" s="28" t="str">
        <f t="shared" si="359"/>
        <v>04</v>
      </c>
    </row>
    <row r="5564" spans="1:6" ht="18" x14ac:dyDescent="0.35">
      <c r="A5564" s="4">
        <v>1504123</v>
      </c>
      <c r="B5564" s="65" t="s">
        <v>31216</v>
      </c>
      <c r="C5564" s="28" t="str">
        <f t="shared" si="356"/>
        <v>225</v>
      </c>
      <c r="D5564" s="28" t="str">
        <f t="shared" si="357"/>
        <v>650</v>
      </c>
      <c r="E5564" s="28" t="str">
        <f t="shared" si="358"/>
        <v>0117032956010108</v>
      </c>
      <c r="F5564" s="28" t="str">
        <f t="shared" si="359"/>
        <v>78</v>
      </c>
    </row>
    <row r="5565" spans="1:6" ht="18" x14ac:dyDescent="0.35">
      <c r="A5565" s="4">
        <v>1599488</v>
      </c>
      <c r="B5565" s="65" t="s">
        <v>31217</v>
      </c>
      <c r="C5565" s="28" t="str">
        <f t="shared" si="356"/>
        <v>363</v>
      </c>
      <c r="D5565" s="28" t="str">
        <f t="shared" si="357"/>
        <v>780</v>
      </c>
      <c r="E5565" s="28" t="str">
        <f t="shared" si="358"/>
        <v>0000010000009184</v>
      </c>
      <c r="F5565" s="28" t="str">
        <f t="shared" si="359"/>
        <v>89</v>
      </c>
    </row>
    <row r="5566" spans="1:6" ht="18" x14ac:dyDescent="0.35">
      <c r="A5566" s="4">
        <v>1410500</v>
      </c>
      <c r="B5566" s="65" t="s">
        <v>31218</v>
      </c>
      <c r="C5566" s="28" t="str">
        <f t="shared" si="356"/>
        <v>164</v>
      </c>
      <c r="D5566" s="28" t="str">
        <f t="shared" si="357"/>
        <v>640</v>
      </c>
      <c r="E5566" s="28" t="str">
        <f t="shared" si="358"/>
        <v>2111192036340005</v>
      </c>
      <c r="F5566" s="28" t="str">
        <f t="shared" si="359"/>
        <v>53</v>
      </c>
    </row>
    <row r="5567" spans="1:6" ht="18" x14ac:dyDescent="0.35">
      <c r="A5567" s="4">
        <v>1234951</v>
      </c>
      <c r="B5567" s="65" t="s">
        <v>31219</v>
      </c>
      <c r="C5567" s="28" t="str">
        <f t="shared" si="356"/>
        <v>007</v>
      </c>
      <c r="D5567" s="28" t="str">
        <f t="shared" si="357"/>
        <v>640</v>
      </c>
      <c r="E5567" s="28" t="str">
        <f t="shared" si="358"/>
        <v>0005322000305774</v>
      </c>
      <c r="F5567" s="28" t="str">
        <f t="shared" si="359"/>
        <v>82</v>
      </c>
    </row>
    <row r="5568" spans="1:6" ht="18" x14ac:dyDescent="0.35">
      <c r="A5568" s="4">
        <v>2048602</v>
      </c>
      <c r="B5568" s="65" t="s">
        <v>31220</v>
      </c>
      <c r="C5568" s="28" t="str">
        <f t="shared" si="356"/>
        <v>350</v>
      </c>
      <c r="D5568" s="28" t="str">
        <f t="shared" si="357"/>
        <v>810</v>
      </c>
      <c r="E5568" s="28" t="str">
        <f t="shared" si="358"/>
        <v>0000000008467293</v>
      </c>
      <c r="F5568" s="28" t="str">
        <f t="shared" si="359"/>
        <v>72</v>
      </c>
    </row>
    <row r="5569" spans="1:6" ht="18" x14ac:dyDescent="0.35">
      <c r="A5569" s="4">
        <v>2011851</v>
      </c>
      <c r="B5569" s="65" t="s">
        <v>31221</v>
      </c>
      <c r="C5569" s="28" t="str">
        <f t="shared" si="356"/>
        <v>164</v>
      </c>
      <c r="D5569" s="28" t="str">
        <f t="shared" si="357"/>
        <v>640</v>
      </c>
      <c r="E5569" s="28" t="str">
        <f t="shared" si="358"/>
        <v>2111159735070001</v>
      </c>
      <c r="F5569" s="28" t="str">
        <f t="shared" si="359"/>
        <v>18</v>
      </c>
    </row>
    <row r="5570" spans="1:6" ht="18" x14ac:dyDescent="0.35">
      <c r="A5570" s="4">
        <v>1503961</v>
      </c>
      <c r="B5570" s="65" t="s">
        <v>31137</v>
      </c>
      <c r="C5570" s="28" t="str">
        <f t="shared" si="356"/>
        <v>007</v>
      </c>
      <c r="D5570" s="28" t="str">
        <f t="shared" si="357"/>
        <v>640</v>
      </c>
      <c r="E5570" s="28" t="str">
        <f t="shared" si="358"/>
        <v>0010865000300564</v>
      </c>
      <c r="F5570" s="28" t="str">
        <f t="shared" si="359"/>
        <v>25</v>
      </c>
    </row>
    <row r="5571" spans="1:6" ht="18" x14ac:dyDescent="0.35">
      <c r="A5571" s="4">
        <v>1444706</v>
      </c>
      <c r="B5571" s="65" t="s">
        <v>31222</v>
      </c>
      <c r="C5571" s="28" t="str">
        <f t="shared" si="356"/>
        <v>164</v>
      </c>
      <c r="D5571" s="28" t="str">
        <f t="shared" si="357"/>
        <v>640</v>
      </c>
      <c r="E5571" s="28" t="str">
        <f t="shared" si="358"/>
        <v>2111176587270000</v>
      </c>
      <c r="F5571" s="28" t="str">
        <f t="shared" si="359"/>
        <v>35</v>
      </c>
    </row>
    <row r="5572" spans="1:6" ht="18" x14ac:dyDescent="0.35">
      <c r="A5572" s="4">
        <v>1504109</v>
      </c>
      <c r="B5572" s="65" t="s">
        <v>31144</v>
      </c>
      <c r="C5572" s="28" t="str">
        <f t="shared" si="356"/>
        <v>007</v>
      </c>
      <c r="D5572" s="28" t="str">
        <f t="shared" si="357"/>
        <v>703</v>
      </c>
      <c r="E5572" s="28" t="str">
        <f t="shared" si="358"/>
        <v>0000592000306017</v>
      </c>
      <c r="F5572" s="28" t="str">
        <f t="shared" si="359"/>
        <v>33</v>
      </c>
    </row>
    <row r="5573" spans="1:6" ht="18" x14ac:dyDescent="0.35">
      <c r="A5573" s="4">
        <v>1679252</v>
      </c>
      <c r="B5573" s="65" t="s">
        <v>31223</v>
      </c>
      <c r="C5573" s="28" t="str">
        <f t="shared" si="356"/>
        <v>360</v>
      </c>
      <c r="D5573" s="28" t="str">
        <f t="shared" si="357"/>
        <v>640</v>
      </c>
      <c r="E5573" s="28" t="str">
        <f t="shared" si="358"/>
        <v>0000025606920019</v>
      </c>
      <c r="F5573" s="28" t="str">
        <f t="shared" si="359"/>
        <v>95</v>
      </c>
    </row>
    <row r="5574" spans="1:6" ht="18" x14ac:dyDescent="0.35">
      <c r="A5574" s="4">
        <v>1543753</v>
      </c>
      <c r="B5574" s="65" t="s">
        <v>30583</v>
      </c>
      <c r="C5574" s="28" t="str">
        <f t="shared" si="356"/>
        <v>350</v>
      </c>
      <c r="D5574" s="28" t="str">
        <f t="shared" si="357"/>
        <v>810</v>
      </c>
      <c r="E5574" s="28" t="str">
        <f t="shared" si="358"/>
        <v>0000000001764962</v>
      </c>
      <c r="F5574" s="28" t="str">
        <f t="shared" si="359"/>
        <v>32</v>
      </c>
    </row>
    <row r="5575" spans="1:6" ht="18" x14ac:dyDescent="0.35">
      <c r="A5575" s="4">
        <v>55406</v>
      </c>
      <c r="B5575" s="65" t="s">
        <v>29838</v>
      </c>
      <c r="C5575" s="28" t="str">
        <f t="shared" si="356"/>
        <v>164</v>
      </c>
      <c r="D5575" s="28" t="str">
        <f t="shared" si="357"/>
        <v>640</v>
      </c>
      <c r="E5575" s="28" t="str">
        <f t="shared" si="358"/>
        <v>2111135377660002</v>
      </c>
      <c r="F5575" s="28" t="str">
        <f t="shared" si="359"/>
        <v>89</v>
      </c>
    </row>
    <row r="5576" spans="1:6" ht="18" x14ac:dyDescent="0.35">
      <c r="A5576" s="4">
        <v>1592054</v>
      </c>
      <c r="B5576" s="65" t="s">
        <v>30595</v>
      </c>
      <c r="C5576" s="28" t="str">
        <f t="shared" si="356"/>
        <v>007</v>
      </c>
      <c r="D5576" s="28" t="str">
        <f t="shared" si="357"/>
        <v>735</v>
      </c>
      <c r="E5576" s="28" t="str">
        <f t="shared" si="358"/>
        <v>0006187000300796</v>
      </c>
      <c r="F5576" s="28" t="str">
        <f t="shared" si="359"/>
        <v>05</v>
      </c>
    </row>
    <row r="5577" spans="1:6" ht="18" x14ac:dyDescent="0.35">
      <c r="A5577" s="4">
        <v>771937</v>
      </c>
      <c r="B5577" s="65" t="s">
        <v>30558</v>
      </c>
      <c r="C5577" s="28" t="str">
        <f t="shared" si="356"/>
        <v>164</v>
      </c>
      <c r="D5577" s="28" t="str">
        <f t="shared" si="357"/>
        <v>150</v>
      </c>
      <c r="E5577" s="28" t="str">
        <f t="shared" si="358"/>
        <v>2111132564210006</v>
      </c>
      <c r="F5577" s="28" t="str">
        <f t="shared" si="359"/>
        <v>88</v>
      </c>
    </row>
    <row r="5578" spans="1:6" ht="18" x14ac:dyDescent="0.35">
      <c r="A5578" s="4">
        <v>1125454</v>
      </c>
      <c r="B5578" s="65" t="s">
        <v>30588</v>
      </c>
      <c r="C5578" s="28" t="str">
        <f t="shared" si="356"/>
        <v>007</v>
      </c>
      <c r="D5578" s="28" t="str">
        <f t="shared" si="357"/>
        <v>640</v>
      </c>
      <c r="E5578" s="28" t="str">
        <f t="shared" si="358"/>
        <v>0005317000302146</v>
      </c>
      <c r="F5578" s="28" t="str">
        <f t="shared" si="359"/>
        <v>30</v>
      </c>
    </row>
    <row r="5579" spans="1:6" ht="18" x14ac:dyDescent="0.35">
      <c r="A5579" s="4">
        <v>1406989</v>
      </c>
      <c r="B5579" s="65" t="s">
        <v>30561</v>
      </c>
      <c r="C5579" s="28" t="str">
        <f t="shared" si="356"/>
        <v>164</v>
      </c>
      <c r="D5579" s="28" t="str">
        <f t="shared" si="357"/>
        <v>640</v>
      </c>
      <c r="E5579" s="28" t="str">
        <f t="shared" si="358"/>
        <v>2111194722290007</v>
      </c>
      <c r="F5579" s="28" t="str">
        <f t="shared" si="359"/>
        <v>90</v>
      </c>
    </row>
    <row r="5580" spans="1:6" ht="18" x14ac:dyDescent="0.35">
      <c r="A5580" s="4">
        <v>1409894</v>
      </c>
      <c r="B5580" s="65" t="s">
        <v>30557</v>
      </c>
      <c r="C5580" s="28" t="str">
        <f t="shared" si="356"/>
        <v>360</v>
      </c>
      <c r="D5580" s="28" t="str">
        <f t="shared" si="357"/>
        <v>640</v>
      </c>
      <c r="E5580" s="28" t="str">
        <f t="shared" si="358"/>
        <v>0000041324540014</v>
      </c>
      <c r="F5580" s="28" t="str">
        <f t="shared" si="359"/>
        <v>36</v>
      </c>
    </row>
    <row r="5581" spans="1:6" ht="18" x14ac:dyDescent="0.35">
      <c r="A5581" s="4">
        <v>1906133</v>
      </c>
      <c r="B5581" s="65" t="s">
        <v>31224</v>
      </c>
      <c r="C5581" s="28" t="str">
        <f t="shared" si="356"/>
        <v>350</v>
      </c>
      <c r="D5581" s="28" t="str">
        <f t="shared" si="357"/>
        <v>810</v>
      </c>
      <c r="E5581" s="28" t="str">
        <f t="shared" si="358"/>
        <v>0000000007085814</v>
      </c>
      <c r="F5581" s="28" t="str">
        <f t="shared" si="359"/>
        <v>87</v>
      </c>
    </row>
    <row r="5582" spans="1:6" ht="18" x14ac:dyDescent="0.35">
      <c r="A5582" s="4">
        <v>1906298</v>
      </c>
      <c r="B5582" s="65" t="s">
        <v>31225</v>
      </c>
      <c r="C5582" s="28" t="str">
        <f t="shared" si="356"/>
        <v>007</v>
      </c>
      <c r="D5582" s="28" t="str">
        <f t="shared" si="357"/>
        <v>720</v>
      </c>
      <c r="E5582" s="28" t="str">
        <f t="shared" si="358"/>
        <v>0007574000305067</v>
      </c>
      <c r="F5582" s="28" t="str">
        <f t="shared" si="359"/>
        <v>22</v>
      </c>
    </row>
    <row r="5583" spans="1:6" ht="18" x14ac:dyDescent="0.35">
      <c r="A5583" s="4">
        <v>1277451</v>
      </c>
      <c r="B5583" s="65" t="s">
        <v>30623</v>
      </c>
      <c r="C5583" s="28" t="str">
        <f t="shared" si="356"/>
        <v>007</v>
      </c>
      <c r="D5583" s="28" t="str">
        <f t="shared" si="357"/>
        <v>640</v>
      </c>
      <c r="E5583" s="28" t="str">
        <f t="shared" si="358"/>
        <v>0002989000310049</v>
      </c>
      <c r="F5583" s="28" t="str">
        <f t="shared" si="359"/>
        <v>86</v>
      </c>
    </row>
    <row r="5584" spans="1:6" ht="18" x14ac:dyDescent="0.35">
      <c r="A5584" s="4">
        <v>2285471</v>
      </c>
      <c r="B5584" s="65" t="s">
        <v>31226</v>
      </c>
      <c r="C5584" s="28" t="str">
        <f t="shared" si="356"/>
        <v>007</v>
      </c>
      <c r="D5584" s="28" t="str">
        <f t="shared" si="357"/>
        <v>640</v>
      </c>
      <c r="E5584" s="28" t="str">
        <f t="shared" si="358"/>
        <v>0009137000306525</v>
      </c>
      <c r="F5584" s="28" t="str">
        <f t="shared" si="359"/>
        <v>94</v>
      </c>
    </row>
    <row r="5585" spans="1:6" ht="18" x14ac:dyDescent="0.35">
      <c r="A5585" s="4">
        <v>2155974</v>
      </c>
      <c r="B5585" s="65" t="s">
        <v>31227</v>
      </c>
      <c r="C5585" s="28" t="str">
        <f t="shared" si="356"/>
        <v>164</v>
      </c>
      <c r="D5585" s="28" t="str">
        <f t="shared" si="357"/>
        <v>640</v>
      </c>
      <c r="E5585" s="28" t="str">
        <f t="shared" si="358"/>
        <v>2111121652110012</v>
      </c>
      <c r="F5585" s="28" t="str">
        <f t="shared" si="359"/>
        <v>97</v>
      </c>
    </row>
    <row r="5586" spans="1:6" ht="18" x14ac:dyDescent="0.35">
      <c r="A5586" s="4">
        <v>2226167</v>
      </c>
      <c r="B5586" s="65" t="s">
        <v>31228</v>
      </c>
      <c r="C5586" s="28" t="str">
        <f t="shared" si="356"/>
        <v>164</v>
      </c>
      <c r="D5586" s="28" t="str">
        <f t="shared" si="357"/>
        <v>720</v>
      </c>
      <c r="E5586" s="28" t="str">
        <f t="shared" si="358"/>
        <v>2111139119610028</v>
      </c>
      <c r="F5586" s="28" t="str">
        <f t="shared" si="359"/>
        <v>33</v>
      </c>
    </row>
    <row r="5587" spans="1:6" ht="18" x14ac:dyDescent="0.35">
      <c r="A5587" s="4">
        <v>62809</v>
      </c>
      <c r="B5587" s="65" t="s">
        <v>30801</v>
      </c>
      <c r="C5587" s="28" t="str">
        <f t="shared" si="356"/>
        <v>007</v>
      </c>
      <c r="D5587" s="28" t="str">
        <f t="shared" si="357"/>
        <v>640</v>
      </c>
      <c r="E5587" s="28" t="str">
        <f t="shared" si="358"/>
        <v>0004412000301353</v>
      </c>
      <c r="F5587" s="28" t="str">
        <f t="shared" si="359"/>
        <v>47</v>
      </c>
    </row>
    <row r="5588" spans="1:6" ht="18" x14ac:dyDescent="0.35">
      <c r="A5588" s="4">
        <v>1724374</v>
      </c>
      <c r="B5588" s="65" t="s">
        <v>30733</v>
      </c>
      <c r="C5588" s="28" t="str">
        <f t="shared" si="356"/>
        <v>164</v>
      </c>
      <c r="D5588" s="28" t="str">
        <f t="shared" si="357"/>
        <v>640</v>
      </c>
      <c r="E5588" s="28" t="str">
        <f t="shared" si="358"/>
        <v>2111151778440001</v>
      </c>
      <c r="F5588" s="28" t="str">
        <f t="shared" si="359"/>
        <v>38</v>
      </c>
    </row>
    <row r="5589" spans="1:6" ht="18" x14ac:dyDescent="0.35">
      <c r="A5589" s="4">
        <v>1583824</v>
      </c>
      <c r="B5589" s="65" t="s">
        <v>30609</v>
      </c>
      <c r="C5589" s="28" t="str">
        <f t="shared" si="356"/>
        <v>225</v>
      </c>
      <c r="D5589" s="28" t="str">
        <f t="shared" si="357"/>
        <v>150</v>
      </c>
      <c r="E5589" s="28" t="str">
        <f t="shared" si="358"/>
        <v>0349059946010110</v>
      </c>
      <c r="F5589" s="28" t="str">
        <f t="shared" si="359"/>
        <v>68</v>
      </c>
    </row>
    <row r="5590" spans="1:6" ht="18" x14ac:dyDescent="0.35">
      <c r="A5590" s="4">
        <v>2011849</v>
      </c>
      <c r="B5590" s="65" t="s">
        <v>31229</v>
      </c>
      <c r="C5590" s="28" t="str">
        <f t="shared" si="356"/>
        <v>164</v>
      </c>
      <c r="D5590" s="28" t="str">
        <f t="shared" si="357"/>
        <v>640</v>
      </c>
      <c r="E5590" s="28" t="str">
        <f t="shared" si="358"/>
        <v>2111123153280013</v>
      </c>
      <c r="F5590" s="28" t="str">
        <f t="shared" si="359"/>
        <v>80</v>
      </c>
    </row>
    <row r="5591" spans="1:6" ht="18" x14ac:dyDescent="0.35">
      <c r="A5591" s="4">
        <v>1410597</v>
      </c>
      <c r="B5591" s="65" t="s">
        <v>30565</v>
      </c>
      <c r="C5591" s="28" t="str">
        <f t="shared" si="356"/>
        <v>164</v>
      </c>
      <c r="D5591" s="28" t="str">
        <f t="shared" si="357"/>
        <v>640</v>
      </c>
      <c r="E5591" s="28" t="str">
        <f t="shared" si="358"/>
        <v>2111182303180002</v>
      </c>
      <c r="F5591" s="28" t="str">
        <f t="shared" si="359"/>
        <v>63</v>
      </c>
    </row>
    <row r="5592" spans="1:6" ht="18" x14ac:dyDescent="0.35">
      <c r="A5592" s="4">
        <v>1237046</v>
      </c>
      <c r="B5592" s="65" t="s">
        <v>31170</v>
      </c>
      <c r="C5592" s="28" t="str">
        <f t="shared" si="356"/>
        <v>164</v>
      </c>
      <c r="D5592" s="28" t="str">
        <f t="shared" si="357"/>
        <v>640</v>
      </c>
      <c r="E5592" s="28" t="str">
        <f t="shared" si="358"/>
        <v>2111177562800001</v>
      </c>
      <c r="F5592" s="28" t="str">
        <f t="shared" si="359"/>
        <v>39</v>
      </c>
    </row>
    <row r="5593" spans="1:6" ht="18" x14ac:dyDescent="0.35">
      <c r="A5593" s="4">
        <v>1116519</v>
      </c>
      <c r="B5593" s="65" t="s">
        <v>31230</v>
      </c>
      <c r="C5593" s="28" t="str">
        <f t="shared" si="356"/>
        <v>164</v>
      </c>
      <c r="D5593" s="28" t="str">
        <f t="shared" si="357"/>
        <v>640</v>
      </c>
      <c r="E5593" s="28" t="str">
        <f t="shared" si="358"/>
        <v>2111137677500003</v>
      </c>
      <c r="F5593" s="28" t="str">
        <f t="shared" si="359"/>
        <v>70</v>
      </c>
    </row>
    <row r="5594" spans="1:6" ht="18" x14ac:dyDescent="0.35">
      <c r="A5594" s="4">
        <v>333930</v>
      </c>
      <c r="B5594" s="65" t="s">
        <v>30631</v>
      </c>
      <c r="C5594" s="28" t="str">
        <f t="shared" si="356"/>
        <v>127</v>
      </c>
      <c r="D5594" s="28" t="str">
        <f t="shared" si="357"/>
        <v>270</v>
      </c>
      <c r="E5594" s="28" t="str">
        <f t="shared" si="358"/>
        <v>2111135492460007</v>
      </c>
      <c r="F5594" s="28" t="str">
        <f t="shared" si="359"/>
        <v>23</v>
      </c>
    </row>
    <row r="5595" spans="1:6" ht="18" x14ac:dyDescent="0.35">
      <c r="A5595" s="4">
        <v>366346</v>
      </c>
      <c r="B5595" s="65" t="s">
        <v>31191</v>
      </c>
      <c r="C5595" s="28" t="str">
        <f t="shared" si="356"/>
        <v>225</v>
      </c>
      <c r="D5595" s="28" t="str">
        <f t="shared" si="357"/>
        <v>425</v>
      </c>
      <c r="E5595" s="28" t="str">
        <f t="shared" si="358"/>
        <v>0140037446010116</v>
      </c>
      <c r="F5595" s="28" t="str">
        <f t="shared" si="359"/>
        <v>05</v>
      </c>
    </row>
    <row r="5596" spans="1:6" ht="18" x14ac:dyDescent="0.35">
      <c r="A5596" s="4">
        <v>724255</v>
      </c>
      <c r="B5596" s="65" t="s">
        <v>31231</v>
      </c>
      <c r="C5596" s="28" t="str">
        <f t="shared" si="356"/>
        <v>164</v>
      </c>
      <c r="D5596" s="28" t="str">
        <f t="shared" si="357"/>
        <v>640</v>
      </c>
      <c r="E5596" s="28" t="str">
        <f t="shared" si="358"/>
        <v>2111133115380017</v>
      </c>
      <c r="F5596" s="28" t="str">
        <f t="shared" si="359"/>
        <v>13</v>
      </c>
    </row>
    <row r="5597" spans="1:6" ht="18" x14ac:dyDescent="0.35">
      <c r="A5597" s="4">
        <v>2048602</v>
      </c>
      <c r="B5597" s="65" t="s">
        <v>31220</v>
      </c>
      <c r="C5597" s="28" t="str">
        <f t="shared" si="356"/>
        <v>350</v>
      </c>
      <c r="D5597" s="28" t="str">
        <f t="shared" si="357"/>
        <v>810</v>
      </c>
      <c r="E5597" s="28" t="str">
        <f t="shared" si="358"/>
        <v>0000000008467293</v>
      </c>
      <c r="F5597" s="28" t="str">
        <f t="shared" si="359"/>
        <v>72</v>
      </c>
    </row>
    <row r="5598" spans="1:6" ht="18" x14ac:dyDescent="0.35">
      <c r="A5598" s="4">
        <v>281402</v>
      </c>
      <c r="B5598" s="65" t="s">
        <v>30571</v>
      </c>
      <c r="C5598" s="28" t="str">
        <f t="shared" si="356"/>
        <v>230</v>
      </c>
      <c r="D5598" s="28" t="str">
        <f t="shared" si="357"/>
        <v>640</v>
      </c>
      <c r="E5598" s="28" t="str">
        <f t="shared" si="358"/>
        <v>7757834213006000</v>
      </c>
      <c r="F5598" s="28" t="str">
        <f t="shared" si="359"/>
        <v>07</v>
      </c>
    </row>
    <row r="5599" spans="1:6" ht="18" x14ac:dyDescent="0.35">
      <c r="A5599" s="4">
        <v>2048761</v>
      </c>
      <c r="B5599" s="65" t="s">
        <v>30851</v>
      </c>
      <c r="C5599" s="28" t="str">
        <f t="shared" si="356"/>
        <v>164</v>
      </c>
      <c r="D5599" s="28" t="str">
        <f t="shared" si="357"/>
        <v>727</v>
      </c>
      <c r="E5599" s="28" t="str">
        <f t="shared" si="358"/>
        <v>2111109132040008</v>
      </c>
      <c r="F5599" s="28" t="str">
        <f t="shared" si="359"/>
        <v>09</v>
      </c>
    </row>
    <row r="5600" spans="1:6" ht="18" x14ac:dyDescent="0.35">
      <c r="A5600" s="4">
        <v>1905262</v>
      </c>
      <c r="B5600" s="65" t="s">
        <v>30847</v>
      </c>
      <c r="C5600" s="28" t="str">
        <f t="shared" si="356"/>
        <v>007</v>
      </c>
      <c r="D5600" s="28" t="str">
        <f t="shared" si="357"/>
        <v>640</v>
      </c>
      <c r="E5600" s="28" t="str">
        <f t="shared" si="358"/>
        <v>0010047000303695</v>
      </c>
      <c r="F5600" s="28" t="str">
        <f t="shared" si="359"/>
        <v>57</v>
      </c>
    </row>
    <row r="5601" spans="1:6" ht="18" x14ac:dyDescent="0.35">
      <c r="A5601" s="4">
        <v>1116644</v>
      </c>
      <c r="B5601" s="65" t="s">
        <v>30877</v>
      </c>
      <c r="C5601" s="28" t="str">
        <f t="shared" si="356"/>
        <v>164</v>
      </c>
      <c r="D5601" s="28" t="str">
        <f t="shared" si="357"/>
        <v>640</v>
      </c>
      <c r="E5601" s="28" t="str">
        <f t="shared" si="358"/>
        <v>2111133232890005</v>
      </c>
      <c r="F5601" s="28" t="str">
        <f t="shared" si="359"/>
        <v>59</v>
      </c>
    </row>
    <row r="5602" spans="1:6" ht="18" x14ac:dyDescent="0.35">
      <c r="A5602" s="4">
        <v>1584776</v>
      </c>
      <c r="B5602" s="65" t="s">
        <v>31232</v>
      </c>
      <c r="C5602" s="28" t="str">
        <f t="shared" si="356"/>
        <v>164</v>
      </c>
      <c r="D5602" s="28" t="str">
        <f t="shared" si="357"/>
        <v>640</v>
      </c>
      <c r="E5602" s="28" t="str">
        <f t="shared" si="358"/>
        <v>2111140809480003</v>
      </c>
      <c r="F5602" s="28" t="str">
        <f t="shared" si="359"/>
        <v>87</v>
      </c>
    </row>
    <row r="5603" spans="1:6" ht="18" x14ac:dyDescent="0.35">
      <c r="A5603" s="4">
        <v>739129</v>
      </c>
      <c r="B5603" s="65" t="s">
        <v>31233</v>
      </c>
      <c r="C5603" s="28" t="str">
        <f t="shared" si="356"/>
        <v>350</v>
      </c>
      <c r="D5603" s="28" t="str">
        <f t="shared" si="357"/>
        <v>810</v>
      </c>
      <c r="E5603" s="28" t="str">
        <f t="shared" si="358"/>
        <v>0000000000425313</v>
      </c>
      <c r="F5603" s="28" t="str">
        <f t="shared" si="359"/>
        <v>75</v>
      </c>
    </row>
    <row r="5604" spans="1:6" ht="18" x14ac:dyDescent="0.35">
      <c r="A5604" s="4">
        <v>92315</v>
      </c>
      <c r="B5604" s="65" t="s">
        <v>31234</v>
      </c>
      <c r="C5604" s="28" t="str">
        <f t="shared" si="356"/>
        <v>011</v>
      </c>
      <c r="D5604" s="28" t="str">
        <f t="shared" si="357"/>
        <v>640</v>
      </c>
      <c r="E5604" s="28" t="str">
        <f t="shared" si="358"/>
        <v>0000242000002523</v>
      </c>
      <c r="F5604" s="28" t="str">
        <f t="shared" si="359"/>
        <v>48</v>
      </c>
    </row>
    <row r="5605" spans="1:6" ht="18" x14ac:dyDescent="0.35">
      <c r="A5605" s="4">
        <v>1438832</v>
      </c>
      <c r="B5605" s="65" t="s">
        <v>30945</v>
      </c>
      <c r="C5605" s="28" t="str">
        <f t="shared" si="356"/>
        <v>181</v>
      </c>
      <c r="D5605" s="28" t="str">
        <f t="shared" si="357"/>
        <v>815</v>
      </c>
      <c r="E5605" s="28" t="str">
        <f t="shared" si="358"/>
        <v>2111191634130008</v>
      </c>
      <c r="F5605" s="28" t="str">
        <f t="shared" si="359"/>
        <v>47</v>
      </c>
    </row>
    <row r="5606" spans="1:6" ht="18" x14ac:dyDescent="0.35">
      <c r="A5606" s="4">
        <v>1176781</v>
      </c>
      <c r="B5606" s="65" t="s">
        <v>31024</v>
      </c>
      <c r="C5606" s="28" t="str">
        <f t="shared" si="356"/>
        <v>164</v>
      </c>
      <c r="D5606" s="28" t="str">
        <f t="shared" si="357"/>
        <v>640</v>
      </c>
      <c r="E5606" s="28" t="str">
        <f t="shared" si="358"/>
        <v>2111122896380007</v>
      </c>
      <c r="F5606" s="28" t="str">
        <f t="shared" si="359"/>
        <v>81</v>
      </c>
    </row>
    <row r="5607" spans="1:6" ht="18" x14ac:dyDescent="0.35">
      <c r="A5607" s="4">
        <v>1174486</v>
      </c>
      <c r="B5607" s="65" t="s">
        <v>30993</v>
      </c>
      <c r="C5607" s="28" t="str">
        <f t="shared" si="356"/>
        <v>164</v>
      </c>
      <c r="D5607" s="28" t="str">
        <f t="shared" si="357"/>
        <v>640</v>
      </c>
      <c r="E5607" s="28" t="str">
        <f t="shared" si="358"/>
        <v>2111153341240009</v>
      </c>
      <c r="F5607" s="28" t="str">
        <f t="shared" si="359"/>
        <v>51</v>
      </c>
    </row>
    <row r="5608" spans="1:6" ht="18" x14ac:dyDescent="0.35">
      <c r="A5608" s="4">
        <v>724255</v>
      </c>
      <c r="B5608" s="65" t="s">
        <v>31231</v>
      </c>
      <c r="C5608" s="28" t="str">
        <f t="shared" si="356"/>
        <v>164</v>
      </c>
      <c r="D5608" s="28" t="str">
        <f t="shared" si="357"/>
        <v>640</v>
      </c>
      <c r="E5608" s="28" t="str">
        <f t="shared" si="358"/>
        <v>2111133115380017</v>
      </c>
      <c r="F5608" s="28" t="str">
        <f t="shared" si="359"/>
        <v>13</v>
      </c>
    </row>
    <row r="5609" spans="1:6" ht="18" x14ac:dyDescent="0.35">
      <c r="A5609" s="4">
        <v>1116519</v>
      </c>
      <c r="B5609" s="65" t="s">
        <v>31230</v>
      </c>
      <c r="C5609" s="28" t="str">
        <f t="shared" si="356"/>
        <v>164</v>
      </c>
      <c r="D5609" s="28" t="str">
        <f t="shared" si="357"/>
        <v>640</v>
      </c>
      <c r="E5609" s="28" t="str">
        <f t="shared" si="358"/>
        <v>2111137677500003</v>
      </c>
      <c r="F5609" s="28" t="str">
        <f t="shared" si="359"/>
        <v>70</v>
      </c>
    </row>
    <row r="5610" spans="1:6" ht="18" x14ac:dyDescent="0.35">
      <c r="A5610" s="4">
        <v>1593553</v>
      </c>
      <c r="B5610" s="65" t="s">
        <v>31015</v>
      </c>
      <c r="C5610" s="28" t="str">
        <f t="shared" si="356"/>
        <v>164</v>
      </c>
      <c r="D5610" s="28" t="str">
        <f t="shared" si="357"/>
        <v>640</v>
      </c>
      <c r="E5610" s="28" t="str">
        <f t="shared" si="358"/>
        <v>2111126065690005</v>
      </c>
      <c r="F5610" s="28" t="str">
        <f t="shared" si="359"/>
        <v>96</v>
      </c>
    </row>
    <row r="5611" spans="1:6" ht="18" x14ac:dyDescent="0.35">
      <c r="A5611" s="4">
        <v>1504101</v>
      </c>
      <c r="B5611" s="65" t="s">
        <v>31235</v>
      </c>
      <c r="C5611" s="28" t="str">
        <f t="shared" si="356"/>
        <v>363</v>
      </c>
      <c r="D5611" s="28" t="str">
        <f t="shared" si="357"/>
        <v>780</v>
      </c>
      <c r="E5611" s="28" t="str">
        <f t="shared" si="358"/>
        <v>0000010000026840</v>
      </c>
      <c r="F5611" s="28" t="str">
        <f t="shared" si="359"/>
        <v>83</v>
      </c>
    </row>
    <row r="5612" spans="1:6" ht="18" x14ac:dyDescent="0.35">
      <c r="A5612" s="4">
        <v>91644</v>
      </c>
      <c r="B5612" s="65" t="s">
        <v>30888</v>
      </c>
      <c r="C5612" s="28" t="str">
        <f t="shared" si="356"/>
        <v>164</v>
      </c>
      <c r="D5612" s="28" t="str">
        <f t="shared" si="357"/>
        <v>640</v>
      </c>
      <c r="E5612" s="28" t="str">
        <f t="shared" si="358"/>
        <v>2111139968360006</v>
      </c>
      <c r="F5612" s="28" t="str">
        <f t="shared" si="359"/>
        <v>41</v>
      </c>
    </row>
    <row r="5613" spans="1:6" ht="18" x14ac:dyDescent="0.35">
      <c r="A5613" s="4">
        <v>1691344</v>
      </c>
      <c r="B5613" s="65" t="s">
        <v>31002</v>
      </c>
      <c r="C5613" s="28" t="str">
        <f t="shared" si="356"/>
        <v>164</v>
      </c>
      <c r="D5613" s="28" t="str">
        <f t="shared" si="357"/>
        <v>640</v>
      </c>
      <c r="E5613" s="28" t="str">
        <f t="shared" si="358"/>
        <v>2111186831450001</v>
      </c>
      <c r="F5613" s="28" t="str">
        <f t="shared" si="359"/>
        <v>05</v>
      </c>
    </row>
    <row r="5614" spans="1:6" ht="18" x14ac:dyDescent="0.35">
      <c r="A5614" s="4">
        <v>1116536</v>
      </c>
      <c r="B5614" s="65" t="s">
        <v>31236</v>
      </c>
      <c r="C5614" s="28" t="str">
        <f t="shared" si="356"/>
        <v>011</v>
      </c>
      <c r="D5614" s="28" t="str">
        <f t="shared" si="357"/>
        <v>640</v>
      </c>
      <c r="E5614" s="28" t="str">
        <f t="shared" si="358"/>
        <v>0000372000004285</v>
      </c>
      <c r="F5614" s="28" t="str">
        <f t="shared" si="359"/>
        <v>29</v>
      </c>
    </row>
    <row r="5615" spans="1:6" ht="18" x14ac:dyDescent="0.35">
      <c r="A5615" s="4">
        <v>1504103</v>
      </c>
      <c r="B5615" s="65" t="s">
        <v>31237</v>
      </c>
      <c r="C5615" s="28" t="str">
        <f t="shared" si="356"/>
        <v>164</v>
      </c>
      <c r="D5615" s="28" t="str">
        <f t="shared" si="357"/>
        <v>640</v>
      </c>
      <c r="E5615" s="28" t="str">
        <f t="shared" si="358"/>
        <v>2111194999120002</v>
      </c>
      <c r="F5615" s="28" t="str">
        <f t="shared" si="359"/>
        <v>49</v>
      </c>
    </row>
    <row r="5616" spans="1:6" ht="18" x14ac:dyDescent="0.35">
      <c r="A5616" s="4">
        <v>279998</v>
      </c>
      <c r="B5616" s="65" t="s">
        <v>31238</v>
      </c>
      <c r="C5616" s="28" t="str">
        <f t="shared" si="356"/>
        <v>011</v>
      </c>
      <c r="D5616" s="28" t="str">
        <f t="shared" si="357"/>
        <v>640</v>
      </c>
      <c r="E5616" s="28" t="str">
        <f t="shared" si="358"/>
        <v>0000162000003113</v>
      </c>
      <c r="F5616" s="28" t="str">
        <f t="shared" si="359"/>
        <v>36</v>
      </c>
    </row>
    <row r="5617" spans="1:6" ht="18" x14ac:dyDescent="0.35">
      <c r="A5617" s="4">
        <v>1503892</v>
      </c>
      <c r="B5617" s="65" t="s">
        <v>30994</v>
      </c>
      <c r="C5617" s="28" t="str">
        <f t="shared" si="356"/>
        <v>363</v>
      </c>
      <c r="D5617" s="28" t="str">
        <f t="shared" si="357"/>
        <v>780</v>
      </c>
      <c r="E5617" s="28" t="str">
        <f t="shared" si="358"/>
        <v>0000010000009207</v>
      </c>
      <c r="F5617" s="28" t="str">
        <f t="shared" si="359"/>
        <v>20</v>
      </c>
    </row>
    <row r="5618" spans="1:6" ht="18" x14ac:dyDescent="0.35">
      <c r="A5618" s="4">
        <v>92663</v>
      </c>
      <c r="B5618" s="65" t="s">
        <v>30942</v>
      </c>
      <c r="C5618" s="28" t="str">
        <f t="shared" si="356"/>
        <v>164</v>
      </c>
      <c r="D5618" s="28" t="str">
        <f t="shared" si="357"/>
        <v>640</v>
      </c>
      <c r="E5618" s="28" t="str">
        <f t="shared" si="358"/>
        <v>2111170255220009</v>
      </c>
      <c r="F5618" s="28" t="str">
        <f t="shared" si="359"/>
        <v>02</v>
      </c>
    </row>
    <row r="5619" spans="1:6" ht="18" x14ac:dyDescent="0.35">
      <c r="A5619" s="4">
        <v>749508</v>
      </c>
      <c r="B5619" s="65" t="s">
        <v>31239</v>
      </c>
      <c r="C5619" s="28" t="str">
        <f t="shared" si="356"/>
        <v>164</v>
      </c>
      <c r="D5619" s="28" t="str">
        <f t="shared" si="357"/>
        <v>640</v>
      </c>
      <c r="E5619" s="28" t="str">
        <f t="shared" si="358"/>
        <v>2111153303660004</v>
      </c>
      <c r="F5619" s="28" t="str">
        <f t="shared" si="359"/>
        <v>70</v>
      </c>
    </row>
    <row r="5620" spans="1:6" ht="18" x14ac:dyDescent="0.35">
      <c r="A5620" s="4">
        <v>1545826</v>
      </c>
      <c r="B5620" s="65" t="s">
        <v>30857</v>
      </c>
      <c r="C5620" s="28" t="str">
        <f t="shared" si="356"/>
        <v>164</v>
      </c>
      <c r="D5620" s="28" t="str">
        <f t="shared" si="357"/>
        <v>640</v>
      </c>
      <c r="E5620" s="28" t="str">
        <f t="shared" si="358"/>
        <v>2111198719130001</v>
      </c>
      <c r="F5620" s="28" t="str">
        <f t="shared" si="359"/>
        <v>84</v>
      </c>
    </row>
    <row r="5621" spans="1:6" ht="18" x14ac:dyDescent="0.35">
      <c r="A5621" s="4">
        <v>1152776</v>
      </c>
      <c r="B5621" s="65" t="s">
        <v>29821</v>
      </c>
      <c r="C5621" s="28" t="str">
        <f t="shared" si="356"/>
        <v>164</v>
      </c>
      <c r="D5621" s="28" t="str">
        <f t="shared" si="357"/>
        <v>640</v>
      </c>
      <c r="E5621" s="28" t="str">
        <f t="shared" si="358"/>
        <v>2111171704710004</v>
      </c>
      <c r="F5621" s="28" t="str">
        <f t="shared" si="359"/>
        <v>53</v>
      </c>
    </row>
    <row r="5622" spans="1:6" ht="18" x14ac:dyDescent="0.35">
      <c r="A5622" s="4">
        <v>1544248</v>
      </c>
      <c r="B5622" s="65" t="s">
        <v>31240</v>
      </c>
      <c r="C5622" s="28" t="str">
        <f t="shared" si="356"/>
        <v>013</v>
      </c>
      <c r="D5622" s="28" t="str">
        <f t="shared" si="357"/>
        <v>780</v>
      </c>
      <c r="E5622" s="28" t="str">
        <f t="shared" si="358"/>
        <v>0106220122700174</v>
      </c>
      <c r="F5622" s="28" t="str">
        <f t="shared" si="359"/>
        <v>48</v>
      </c>
    </row>
    <row r="5623" spans="1:6" ht="18" x14ac:dyDescent="0.35">
      <c r="A5623" s="4">
        <v>1280646</v>
      </c>
      <c r="B5623" s="65" t="s">
        <v>30874</v>
      </c>
      <c r="C5623" s="28" t="str">
        <f t="shared" si="356"/>
        <v>164</v>
      </c>
      <c r="D5623" s="28" t="str">
        <f t="shared" si="357"/>
        <v>640</v>
      </c>
      <c r="E5623" s="28" t="str">
        <f t="shared" si="358"/>
        <v>2111178014020008</v>
      </c>
      <c r="F5623" s="28" t="str">
        <f t="shared" si="359"/>
        <v>44</v>
      </c>
    </row>
    <row r="5624" spans="1:6" ht="18" x14ac:dyDescent="0.35">
      <c r="A5624" s="4">
        <v>1179801</v>
      </c>
      <c r="B5624" s="65" t="s">
        <v>31241</v>
      </c>
      <c r="C5624" s="28" t="str">
        <f t="shared" si="356"/>
        <v>007</v>
      </c>
      <c r="D5624" s="28" t="str">
        <f t="shared" si="357"/>
        <v>640</v>
      </c>
      <c r="E5624" s="28" t="str">
        <f t="shared" si="358"/>
        <v>0004415000300322</v>
      </c>
      <c r="F5624" s="28" t="str">
        <f t="shared" si="359"/>
        <v>21</v>
      </c>
    </row>
    <row r="5625" spans="1:6" ht="18" x14ac:dyDescent="0.35">
      <c r="A5625" s="4">
        <v>1503585</v>
      </c>
      <c r="B5625" s="65" t="s">
        <v>30979</v>
      </c>
      <c r="C5625" s="28" t="str">
        <f t="shared" ref="C5625:C5688" si="360">LEFT(B5625,3)</f>
        <v>164</v>
      </c>
      <c r="D5625" s="28" t="str">
        <f t="shared" ref="D5625:D5688" si="361">RIGHT(LEFTB(B5625,6),3)</f>
        <v>640</v>
      </c>
      <c r="E5625" s="28" t="str">
        <f t="shared" ref="E5625:E5688" si="362">RIGHT(LEFTB(B5625,22),16)</f>
        <v>2111194668810008</v>
      </c>
      <c r="F5625" s="28" t="str">
        <f t="shared" ref="F5625:F5688" si="363">RIGHT(B5625,2)</f>
        <v>50</v>
      </c>
    </row>
    <row r="5626" spans="1:6" ht="18" x14ac:dyDescent="0.35">
      <c r="A5626" s="4">
        <v>1599193</v>
      </c>
      <c r="B5626" s="65" t="s">
        <v>30957</v>
      </c>
      <c r="C5626" s="28" t="str">
        <f t="shared" si="360"/>
        <v>350</v>
      </c>
      <c r="D5626" s="28" t="str">
        <f t="shared" si="361"/>
        <v>810</v>
      </c>
      <c r="E5626" s="28" t="str">
        <f t="shared" si="362"/>
        <v>0000000004525529</v>
      </c>
      <c r="F5626" s="28" t="str">
        <f t="shared" si="363"/>
        <v>94</v>
      </c>
    </row>
    <row r="5627" spans="1:6" ht="18" x14ac:dyDescent="0.35">
      <c r="A5627" s="4">
        <v>1043552</v>
      </c>
      <c r="B5627" s="65" t="s">
        <v>30910</v>
      </c>
      <c r="C5627" s="28" t="str">
        <f t="shared" si="360"/>
        <v>164</v>
      </c>
      <c r="D5627" s="28" t="str">
        <f t="shared" si="361"/>
        <v>640</v>
      </c>
      <c r="E5627" s="28" t="str">
        <f t="shared" si="362"/>
        <v>2111134088420004</v>
      </c>
      <c r="F5627" s="28" t="str">
        <f t="shared" si="363"/>
        <v>89</v>
      </c>
    </row>
    <row r="5628" spans="1:6" ht="18" x14ac:dyDescent="0.35">
      <c r="A5628" s="4">
        <v>1504008</v>
      </c>
      <c r="B5628" s="65" t="s">
        <v>31242</v>
      </c>
      <c r="C5628" s="28" t="str">
        <f t="shared" si="360"/>
        <v>007</v>
      </c>
      <c r="D5628" s="28" t="str">
        <f t="shared" si="361"/>
        <v>640</v>
      </c>
      <c r="E5628" s="28" t="str">
        <f t="shared" si="362"/>
        <v>0008444000306566</v>
      </c>
      <c r="F5628" s="28" t="str">
        <f t="shared" si="363"/>
        <v>41</v>
      </c>
    </row>
    <row r="5629" spans="1:6" ht="18" x14ac:dyDescent="0.35">
      <c r="A5629" s="4">
        <v>1409948</v>
      </c>
      <c r="B5629" s="65" t="s">
        <v>30909</v>
      </c>
      <c r="C5629" s="28" t="str">
        <f t="shared" si="360"/>
        <v>164</v>
      </c>
      <c r="D5629" s="28" t="str">
        <f t="shared" si="361"/>
        <v>640</v>
      </c>
      <c r="E5629" s="28" t="str">
        <f t="shared" si="362"/>
        <v>2111190145120003</v>
      </c>
      <c r="F5629" s="28" t="str">
        <f t="shared" si="363"/>
        <v>79</v>
      </c>
    </row>
    <row r="5630" spans="1:6" ht="18" x14ac:dyDescent="0.35">
      <c r="A5630" s="4">
        <v>737671</v>
      </c>
      <c r="B5630" s="65" t="s">
        <v>29552</v>
      </c>
      <c r="C5630" s="28" t="str">
        <f t="shared" si="360"/>
        <v>164</v>
      </c>
      <c r="D5630" s="28" t="str">
        <f t="shared" si="361"/>
        <v>640</v>
      </c>
      <c r="E5630" s="28" t="str">
        <f t="shared" si="362"/>
        <v>2111153303990005</v>
      </c>
      <c r="F5630" s="28" t="str">
        <f t="shared" si="363"/>
        <v>49</v>
      </c>
    </row>
    <row r="5631" spans="1:6" ht="18" x14ac:dyDescent="0.35">
      <c r="A5631" s="4">
        <v>1116799</v>
      </c>
      <c r="B5631" s="65" t="s">
        <v>30972</v>
      </c>
      <c r="C5631" s="28" t="str">
        <f t="shared" si="360"/>
        <v>011</v>
      </c>
      <c r="D5631" s="28" t="str">
        <f t="shared" si="361"/>
        <v>640</v>
      </c>
      <c r="E5631" s="28" t="str">
        <f t="shared" si="362"/>
        <v>0000112000036196</v>
      </c>
      <c r="F5631" s="28" t="str">
        <f t="shared" si="363"/>
        <v>74</v>
      </c>
    </row>
    <row r="5632" spans="1:6" ht="18" x14ac:dyDescent="0.35">
      <c r="A5632" s="4">
        <v>1604940</v>
      </c>
      <c r="B5632" s="65" t="s">
        <v>30010</v>
      </c>
      <c r="C5632" s="28" t="str">
        <f t="shared" si="360"/>
        <v>230</v>
      </c>
      <c r="D5632" s="28" t="str">
        <f t="shared" si="361"/>
        <v>720</v>
      </c>
      <c r="E5632" s="28" t="str">
        <f t="shared" si="362"/>
        <v>3857589211017300</v>
      </c>
      <c r="F5632" s="28" t="str">
        <f t="shared" si="363"/>
        <v>40</v>
      </c>
    </row>
    <row r="5633" spans="1:6" ht="18" x14ac:dyDescent="0.35">
      <c r="A5633" s="4">
        <v>1157516</v>
      </c>
      <c r="B5633" s="65" t="s">
        <v>30968</v>
      </c>
      <c r="C5633" s="28" t="str">
        <f t="shared" si="360"/>
        <v>013</v>
      </c>
      <c r="D5633" s="28" t="str">
        <f t="shared" si="361"/>
        <v>640</v>
      </c>
      <c r="E5633" s="28" t="str">
        <f t="shared" si="362"/>
        <v>0106420296700122</v>
      </c>
      <c r="F5633" s="28" t="str">
        <f t="shared" si="363"/>
        <v>92</v>
      </c>
    </row>
    <row r="5634" spans="1:6" ht="18" x14ac:dyDescent="0.35">
      <c r="A5634" s="4">
        <v>1367378</v>
      </c>
      <c r="B5634" s="65" t="s">
        <v>29514</v>
      </c>
      <c r="C5634" s="28" t="str">
        <f t="shared" si="360"/>
        <v>164</v>
      </c>
      <c r="D5634" s="28" t="str">
        <f t="shared" si="361"/>
        <v>640</v>
      </c>
      <c r="E5634" s="28" t="str">
        <f t="shared" si="362"/>
        <v>2111171386950001</v>
      </c>
      <c r="F5634" s="28" t="str">
        <f t="shared" si="363"/>
        <v>49</v>
      </c>
    </row>
    <row r="5635" spans="1:6" ht="18" x14ac:dyDescent="0.35">
      <c r="A5635" s="4">
        <v>1585862</v>
      </c>
      <c r="B5635" s="65" t="s">
        <v>31243</v>
      </c>
      <c r="C5635" s="28" t="str">
        <f t="shared" si="360"/>
        <v>350</v>
      </c>
      <c r="D5635" s="28" t="str">
        <f t="shared" si="361"/>
        <v>810</v>
      </c>
      <c r="E5635" s="28" t="str">
        <f t="shared" si="362"/>
        <v>0000000008912219</v>
      </c>
      <c r="F5635" s="28" t="str">
        <f t="shared" si="363"/>
        <v>14</v>
      </c>
    </row>
    <row r="5636" spans="1:6" ht="18" x14ac:dyDescent="0.35">
      <c r="A5636" s="4">
        <v>1233546</v>
      </c>
      <c r="B5636" s="65" t="s">
        <v>30798</v>
      </c>
      <c r="C5636" s="28" t="str">
        <f t="shared" si="360"/>
        <v>164</v>
      </c>
      <c r="D5636" s="28" t="str">
        <f t="shared" si="361"/>
        <v>640</v>
      </c>
      <c r="E5636" s="28" t="str">
        <f t="shared" si="362"/>
        <v>2111171416220003</v>
      </c>
      <c r="F5636" s="28" t="str">
        <f t="shared" si="363"/>
        <v>69</v>
      </c>
    </row>
    <row r="5637" spans="1:6" ht="18" x14ac:dyDescent="0.35">
      <c r="A5637" s="4">
        <v>1285077</v>
      </c>
      <c r="B5637" s="65" t="s">
        <v>30793</v>
      </c>
      <c r="C5637" s="28" t="str">
        <f t="shared" si="360"/>
        <v>007</v>
      </c>
      <c r="D5637" s="28" t="str">
        <f t="shared" si="361"/>
        <v>780</v>
      </c>
      <c r="E5637" s="28" t="str">
        <f t="shared" si="362"/>
        <v>0000865000362274</v>
      </c>
      <c r="F5637" s="28" t="str">
        <f t="shared" si="363"/>
        <v>69</v>
      </c>
    </row>
    <row r="5638" spans="1:6" ht="18" x14ac:dyDescent="0.35">
      <c r="A5638" s="4">
        <v>1179656</v>
      </c>
      <c r="B5638" s="65" t="s">
        <v>31244</v>
      </c>
      <c r="C5638" s="28" t="str">
        <f t="shared" si="360"/>
        <v>011</v>
      </c>
      <c r="D5638" s="28" t="str">
        <f t="shared" si="361"/>
        <v>640</v>
      </c>
      <c r="E5638" s="28" t="str">
        <f t="shared" si="362"/>
        <v>0000052000004329</v>
      </c>
      <c r="F5638" s="28" t="str">
        <f t="shared" si="363"/>
        <v>42</v>
      </c>
    </row>
    <row r="5639" spans="1:6" ht="18" x14ac:dyDescent="0.35">
      <c r="A5639" s="4">
        <v>1051146</v>
      </c>
      <c r="B5639" s="65" t="s">
        <v>29382</v>
      </c>
      <c r="C5639" s="28" t="str">
        <f t="shared" si="360"/>
        <v>310</v>
      </c>
      <c r="D5639" s="28" t="str">
        <f t="shared" si="361"/>
        <v>780</v>
      </c>
      <c r="E5639" s="28" t="str">
        <f t="shared" si="362"/>
        <v>1003118001403201</v>
      </c>
      <c r="F5639" s="28" t="str">
        <f t="shared" si="363"/>
        <v>25</v>
      </c>
    </row>
    <row r="5640" spans="1:6" ht="18" x14ac:dyDescent="0.35">
      <c r="A5640" s="4">
        <v>1543880</v>
      </c>
      <c r="B5640" s="65" t="s">
        <v>31245</v>
      </c>
      <c r="C5640" s="28" t="str">
        <f t="shared" si="360"/>
        <v>007</v>
      </c>
      <c r="D5640" s="28" t="str">
        <f t="shared" si="361"/>
        <v>341</v>
      </c>
      <c r="E5640" s="28" t="str">
        <f t="shared" si="362"/>
        <v>0014315000300509</v>
      </c>
      <c r="F5640" s="28" t="str">
        <f t="shared" si="363"/>
        <v>45</v>
      </c>
    </row>
    <row r="5641" spans="1:6" ht="18" x14ac:dyDescent="0.35">
      <c r="A5641" s="4">
        <v>1279669</v>
      </c>
      <c r="B5641" s="65" t="s">
        <v>30956</v>
      </c>
      <c r="C5641" s="28" t="str">
        <f t="shared" si="360"/>
        <v>007</v>
      </c>
      <c r="D5641" s="28" t="str">
        <f t="shared" si="361"/>
        <v>640</v>
      </c>
      <c r="E5641" s="28" t="str">
        <f t="shared" si="362"/>
        <v>0004432000308288</v>
      </c>
      <c r="F5641" s="28" t="str">
        <f t="shared" si="363"/>
        <v>94</v>
      </c>
    </row>
    <row r="5642" spans="1:6" ht="18" x14ac:dyDescent="0.35">
      <c r="A5642" s="4">
        <v>1410297</v>
      </c>
      <c r="B5642" s="65" t="s">
        <v>31023</v>
      </c>
      <c r="C5642" s="28" t="str">
        <f t="shared" si="360"/>
        <v>007</v>
      </c>
      <c r="D5642" s="28" t="str">
        <f t="shared" si="361"/>
        <v>640</v>
      </c>
      <c r="E5642" s="28" t="str">
        <f t="shared" si="362"/>
        <v>0005321000310272</v>
      </c>
      <c r="F5642" s="28" t="str">
        <f t="shared" si="363"/>
        <v>76</v>
      </c>
    </row>
    <row r="5643" spans="1:6" ht="18" x14ac:dyDescent="0.35">
      <c r="A5643" s="4">
        <v>1757058</v>
      </c>
      <c r="B5643" s="65" t="s">
        <v>31246</v>
      </c>
      <c r="C5643" s="28" t="str">
        <f t="shared" si="360"/>
        <v>148</v>
      </c>
      <c r="D5643" s="28" t="str">
        <f t="shared" si="361"/>
        <v>486</v>
      </c>
      <c r="E5643" s="28" t="str">
        <f t="shared" si="362"/>
        <v>2111147255270002</v>
      </c>
      <c r="F5643" s="28" t="str">
        <f t="shared" si="363"/>
        <v>72</v>
      </c>
    </row>
    <row r="5644" spans="1:6" ht="18" x14ac:dyDescent="0.35">
      <c r="A5644" s="4">
        <v>1591123</v>
      </c>
      <c r="B5644" s="65" t="s">
        <v>30970</v>
      </c>
      <c r="C5644" s="28" t="str">
        <f t="shared" si="360"/>
        <v>363</v>
      </c>
      <c r="D5644" s="28" t="str">
        <f t="shared" si="361"/>
        <v>780</v>
      </c>
      <c r="E5644" s="28" t="str">
        <f t="shared" si="362"/>
        <v>0000010000012340</v>
      </c>
      <c r="F5644" s="28" t="str">
        <f t="shared" si="363"/>
        <v>30</v>
      </c>
    </row>
    <row r="5645" spans="1:6" ht="18" x14ac:dyDescent="0.35">
      <c r="A5645" s="4">
        <v>2048755</v>
      </c>
      <c r="B5645" s="65" t="s">
        <v>30822</v>
      </c>
      <c r="C5645" s="28" t="str">
        <f t="shared" si="360"/>
        <v>230</v>
      </c>
      <c r="D5645" s="28" t="str">
        <f t="shared" si="361"/>
        <v>640</v>
      </c>
      <c r="E5645" s="28" t="str">
        <f t="shared" si="362"/>
        <v>7460061211017100</v>
      </c>
      <c r="F5645" s="28" t="str">
        <f t="shared" si="363"/>
        <v>55</v>
      </c>
    </row>
    <row r="5646" spans="1:6" ht="18" x14ac:dyDescent="0.35">
      <c r="A5646" s="4">
        <v>1590753</v>
      </c>
      <c r="B5646" s="65" t="s">
        <v>31247</v>
      </c>
      <c r="C5646" s="28" t="str">
        <f t="shared" si="360"/>
        <v>011</v>
      </c>
      <c r="D5646" s="28" t="str">
        <f t="shared" si="361"/>
        <v>640</v>
      </c>
      <c r="E5646" s="28" t="str">
        <f t="shared" si="362"/>
        <v>0000062000012203</v>
      </c>
      <c r="F5646" s="28" t="str">
        <f t="shared" si="363"/>
        <v>38</v>
      </c>
    </row>
    <row r="5647" spans="1:6" ht="18" x14ac:dyDescent="0.35">
      <c r="A5647" s="4">
        <v>1404453</v>
      </c>
      <c r="B5647" s="65" t="s">
        <v>30855</v>
      </c>
      <c r="C5647" s="28" t="str">
        <f t="shared" si="360"/>
        <v>164</v>
      </c>
      <c r="D5647" s="28" t="str">
        <f t="shared" si="361"/>
        <v>640</v>
      </c>
      <c r="E5647" s="28" t="str">
        <f t="shared" si="362"/>
        <v>2111192749630007</v>
      </c>
      <c r="F5647" s="28" t="str">
        <f t="shared" si="363"/>
        <v>02</v>
      </c>
    </row>
    <row r="5648" spans="1:6" ht="18" x14ac:dyDescent="0.35">
      <c r="A5648" s="4">
        <v>1051551</v>
      </c>
      <c r="B5648" s="65" t="s">
        <v>31016</v>
      </c>
      <c r="C5648" s="28" t="str">
        <f t="shared" si="360"/>
        <v>164</v>
      </c>
      <c r="D5648" s="28" t="str">
        <f t="shared" si="361"/>
        <v>640</v>
      </c>
      <c r="E5648" s="28" t="str">
        <f t="shared" si="362"/>
        <v>2111155963960004</v>
      </c>
      <c r="F5648" s="28" t="str">
        <f t="shared" si="363"/>
        <v>13</v>
      </c>
    </row>
    <row r="5649" spans="1:6" ht="18" x14ac:dyDescent="0.35">
      <c r="A5649" s="4">
        <v>1439032</v>
      </c>
      <c r="B5649" s="65" t="s">
        <v>31001</v>
      </c>
      <c r="C5649" s="28" t="str">
        <f t="shared" si="360"/>
        <v>225</v>
      </c>
      <c r="D5649" s="28" t="str">
        <f t="shared" si="361"/>
        <v>640</v>
      </c>
      <c r="E5649" s="28" t="str">
        <f t="shared" si="362"/>
        <v>0176051886010117</v>
      </c>
      <c r="F5649" s="28" t="str">
        <f t="shared" si="363"/>
        <v>91</v>
      </c>
    </row>
    <row r="5650" spans="1:6" ht="18" x14ac:dyDescent="0.35">
      <c r="A5650" s="4">
        <v>267786</v>
      </c>
      <c r="B5650" s="65" t="s">
        <v>31248</v>
      </c>
      <c r="C5650" s="28" t="str">
        <f t="shared" si="360"/>
        <v>164</v>
      </c>
      <c r="D5650" s="28" t="str">
        <f t="shared" si="361"/>
        <v>640</v>
      </c>
      <c r="E5650" s="28" t="str">
        <f t="shared" si="362"/>
        <v>2111139405240001</v>
      </c>
      <c r="F5650" s="28" t="str">
        <f t="shared" si="363"/>
        <v>05</v>
      </c>
    </row>
    <row r="5651" spans="1:6" ht="18" x14ac:dyDescent="0.35">
      <c r="A5651" s="4">
        <v>1439035</v>
      </c>
      <c r="B5651" s="65" t="s">
        <v>31249</v>
      </c>
      <c r="C5651" s="28" t="str">
        <f t="shared" si="360"/>
        <v>007</v>
      </c>
      <c r="D5651" s="28" t="str">
        <f t="shared" si="361"/>
        <v>735</v>
      </c>
      <c r="E5651" s="28" t="str">
        <f t="shared" si="362"/>
        <v>0006183000300276</v>
      </c>
      <c r="F5651" s="28" t="str">
        <f t="shared" si="363"/>
        <v>33</v>
      </c>
    </row>
    <row r="5652" spans="1:6" ht="18" x14ac:dyDescent="0.35">
      <c r="A5652" s="4">
        <v>1174582</v>
      </c>
      <c r="B5652" s="65" t="s">
        <v>31009</v>
      </c>
      <c r="C5652" s="28" t="str">
        <f t="shared" si="360"/>
        <v>350</v>
      </c>
      <c r="D5652" s="28" t="str">
        <f t="shared" si="361"/>
        <v>810</v>
      </c>
      <c r="E5652" s="28" t="str">
        <f t="shared" si="362"/>
        <v>0000000000632738</v>
      </c>
      <c r="F5652" s="28" t="str">
        <f t="shared" si="363"/>
        <v>55</v>
      </c>
    </row>
    <row r="5653" spans="1:6" ht="18" x14ac:dyDescent="0.35">
      <c r="A5653" s="4">
        <v>1580468</v>
      </c>
      <c r="B5653" s="65" t="s">
        <v>31250</v>
      </c>
      <c r="C5653" s="28" t="str">
        <f t="shared" si="360"/>
        <v>363</v>
      </c>
      <c r="D5653" s="28" t="str">
        <f t="shared" si="361"/>
        <v>780</v>
      </c>
      <c r="E5653" s="28" t="str">
        <f t="shared" si="362"/>
        <v>0000010000014101</v>
      </c>
      <c r="F5653" s="28" t="str">
        <f t="shared" si="363"/>
        <v>82</v>
      </c>
    </row>
    <row r="5654" spans="1:6" ht="18" x14ac:dyDescent="0.35">
      <c r="A5654" s="4">
        <v>1235822</v>
      </c>
      <c r="B5654" s="65" t="s">
        <v>30955</v>
      </c>
      <c r="C5654" s="28" t="str">
        <f t="shared" si="360"/>
        <v>362</v>
      </c>
      <c r="D5654" s="28" t="str">
        <f t="shared" si="361"/>
        <v>270</v>
      </c>
      <c r="E5654" s="28" t="str">
        <f t="shared" si="362"/>
        <v>0011045000809479</v>
      </c>
      <c r="F5654" s="28" t="str">
        <f t="shared" si="363"/>
        <v>17</v>
      </c>
    </row>
    <row r="5655" spans="1:6" ht="18" x14ac:dyDescent="0.35">
      <c r="A5655" s="4">
        <v>1404771</v>
      </c>
      <c r="B5655" s="65" t="s">
        <v>31251</v>
      </c>
      <c r="C5655" s="28" t="str">
        <f t="shared" si="360"/>
        <v>011</v>
      </c>
      <c r="D5655" s="28" t="str">
        <f t="shared" si="361"/>
        <v>640</v>
      </c>
      <c r="E5655" s="28" t="str">
        <f t="shared" si="362"/>
        <v>0000092000005739</v>
      </c>
      <c r="F5655" s="28" t="str">
        <f t="shared" si="363"/>
        <v>74</v>
      </c>
    </row>
    <row r="5656" spans="1:6" ht="18" x14ac:dyDescent="0.35">
      <c r="A5656" s="4">
        <v>1543581</v>
      </c>
      <c r="B5656" s="65" t="s">
        <v>30946</v>
      </c>
      <c r="C5656" s="28" t="str">
        <f t="shared" si="360"/>
        <v>007</v>
      </c>
      <c r="D5656" s="28" t="str">
        <f t="shared" si="361"/>
        <v>664</v>
      </c>
      <c r="E5656" s="28" t="str">
        <f t="shared" si="362"/>
        <v>0010705000301053</v>
      </c>
      <c r="F5656" s="28" t="str">
        <f t="shared" si="363"/>
        <v>35</v>
      </c>
    </row>
    <row r="5657" spans="1:6" ht="18" x14ac:dyDescent="0.35">
      <c r="A5657" s="4">
        <v>348189</v>
      </c>
      <c r="B5657" s="65" t="s">
        <v>30800</v>
      </c>
      <c r="C5657" s="28" t="str">
        <f t="shared" si="360"/>
        <v>011</v>
      </c>
      <c r="D5657" s="28" t="str">
        <f t="shared" si="361"/>
        <v>640</v>
      </c>
      <c r="E5657" s="28" t="str">
        <f t="shared" si="362"/>
        <v>0000062000000335</v>
      </c>
      <c r="F5657" s="28" t="str">
        <f t="shared" si="363"/>
        <v>43</v>
      </c>
    </row>
    <row r="5658" spans="1:6" ht="18" x14ac:dyDescent="0.35">
      <c r="A5658" s="4">
        <v>1309677</v>
      </c>
      <c r="B5658" s="65" t="s">
        <v>31187</v>
      </c>
      <c r="C5658" s="28" t="str">
        <f t="shared" si="360"/>
        <v>011</v>
      </c>
      <c r="D5658" s="28" t="str">
        <f t="shared" si="361"/>
        <v>640</v>
      </c>
      <c r="E5658" s="28" t="str">
        <f t="shared" si="362"/>
        <v>0000112000000823</v>
      </c>
      <c r="F5658" s="28" t="str">
        <f t="shared" si="363"/>
        <v>75</v>
      </c>
    </row>
    <row r="5659" spans="1:6" ht="18" x14ac:dyDescent="0.35">
      <c r="A5659" s="4">
        <v>60116</v>
      </c>
      <c r="B5659" s="65" t="s">
        <v>31252</v>
      </c>
      <c r="C5659" s="28" t="str">
        <f t="shared" si="360"/>
        <v>164</v>
      </c>
      <c r="D5659" s="28" t="str">
        <f t="shared" si="361"/>
        <v>640</v>
      </c>
      <c r="E5659" s="28" t="str">
        <f t="shared" si="362"/>
        <v>2111118604100000</v>
      </c>
      <c r="F5659" s="28" t="str">
        <f t="shared" si="363"/>
        <v>86</v>
      </c>
    </row>
    <row r="5660" spans="1:6" ht="18" x14ac:dyDescent="0.35">
      <c r="A5660" s="4">
        <v>1410116</v>
      </c>
      <c r="B5660" s="65" t="s">
        <v>31253</v>
      </c>
      <c r="C5660" s="28" t="str">
        <f t="shared" si="360"/>
        <v>022</v>
      </c>
      <c r="D5660" s="28" t="str">
        <f t="shared" si="361"/>
        <v>640</v>
      </c>
      <c r="E5660" s="28" t="str">
        <f t="shared" si="362"/>
        <v>0001740027878004</v>
      </c>
      <c r="F5660" s="28" t="str">
        <f t="shared" si="363"/>
        <v>21</v>
      </c>
    </row>
    <row r="5661" spans="1:6" ht="18" x14ac:dyDescent="0.35">
      <c r="A5661" s="4">
        <v>1543742</v>
      </c>
      <c r="B5661" s="65" t="s">
        <v>30949</v>
      </c>
      <c r="C5661" s="28" t="str">
        <f t="shared" si="360"/>
        <v>360</v>
      </c>
      <c r="D5661" s="28" t="str">
        <f t="shared" si="361"/>
        <v>640</v>
      </c>
      <c r="E5661" s="28" t="str">
        <f t="shared" si="362"/>
        <v>0000088502000017</v>
      </c>
      <c r="F5661" s="28" t="str">
        <f t="shared" si="363"/>
        <v>24</v>
      </c>
    </row>
    <row r="5662" spans="1:6" ht="18" x14ac:dyDescent="0.35">
      <c r="A5662" s="4">
        <v>1599455</v>
      </c>
      <c r="B5662" s="65" t="s">
        <v>32037</v>
      </c>
      <c r="C5662" s="28" t="str">
        <f t="shared" si="360"/>
        <v>164</v>
      </c>
      <c r="D5662" s="28" t="str">
        <f t="shared" si="361"/>
        <v>727</v>
      </c>
      <c r="E5662" s="28" t="str">
        <f t="shared" si="362"/>
        <v>2111126408860000</v>
      </c>
      <c r="F5662" s="28" t="str">
        <f t="shared" si="363"/>
        <v>16</v>
      </c>
    </row>
    <row r="5663" spans="1:6" ht="18" x14ac:dyDescent="0.35">
      <c r="A5663" s="4">
        <v>1438893</v>
      </c>
      <c r="B5663" s="65" t="s">
        <v>31180</v>
      </c>
      <c r="C5663" s="28" t="str">
        <f t="shared" si="360"/>
        <v>230</v>
      </c>
      <c r="D5663" s="28" t="str">
        <f t="shared" si="361"/>
        <v>640</v>
      </c>
      <c r="E5663" s="28" t="str">
        <f t="shared" si="362"/>
        <v>2638658211006000</v>
      </c>
      <c r="F5663" s="28" t="str">
        <f t="shared" si="363"/>
        <v>77</v>
      </c>
    </row>
    <row r="5664" spans="1:6" ht="18" x14ac:dyDescent="0.35">
      <c r="A5664" s="4">
        <v>59695</v>
      </c>
      <c r="B5664" s="65" t="s">
        <v>29515</v>
      </c>
      <c r="C5664" s="28" t="str">
        <f t="shared" si="360"/>
        <v>164</v>
      </c>
      <c r="D5664" s="28" t="str">
        <f t="shared" si="361"/>
        <v>640</v>
      </c>
      <c r="E5664" s="28" t="str">
        <f t="shared" si="362"/>
        <v>2111133273930009</v>
      </c>
      <c r="F5664" s="28" t="str">
        <f t="shared" si="363"/>
        <v>13</v>
      </c>
    </row>
    <row r="5665" spans="1:6" ht="18" x14ac:dyDescent="0.35">
      <c r="A5665" s="4">
        <v>366346</v>
      </c>
      <c r="B5665" s="65" t="s">
        <v>31191</v>
      </c>
      <c r="C5665" s="28" t="str">
        <f t="shared" si="360"/>
        <v>225</v>
      </c>
      <c r="D5665" s="28" t="str">
        <f t="shared" si="361"/>
        <v>425</v>
      </c>
      <c r="E5665" s="28" t="str">
        <f t="shared" si="362"/>
        <v>0140037446010116</v>
      </c>
      <c r="F5665" s="28" t="str">
        <f t="shared" si="363"/>
        <v>05</v>
      </c>
    </row>
    <row r="5666" spans="1:6" ht="18" x14ac:dyDescent="0.35">
      <c r="A5666" s="4">
        <v>1176063</v>
      </c>
      <c r="B5666" s="65" t="s">
        <v>31254</v>
      </c>
      <c r="C5666" s="28" t="str">
        <f t="shared" si="360"/>
        <v>011</v>
      </c>
      <c r="D5666" s="28" t="str">
        <f t="shared" si="361"/>
        <v>640</v>
      </c>
      <c r="E5666" s="28" t="str">
        <f t="shared" si="362"/>
        <v>0000062000001955</v>
      </c>
      <c r="F5666" s="28" t="str">
        <f t="shared" si="363"/>
        <v>33</v>
      </c>
    </row>
    <row r="5667" spans="1:6" ht="18" x14ac:dyDescent="0.35">
      <c r="A5667" s="4">
        <v>1592631</v>
      </c>
      <c r="B5667" s="65" t="s">
        <v>31255</v>
      </c>
      <c r="C5667" s="28" t="str">
        <f t="shared" si="360"/>
        <v>164</v>
      </c>
      <c r="D5667" s="28" t="str">
        <f t="shared" si="361"/>
        <v>720</v>
      </c>
      <c r="E5667" s="28" t="str">
        <f t="shared" si="362"/>
        <v>2111125869050002</v>
      </c>
      <c r="F5667" s="28" t="str">
        <f t="shared" si="363"/>
        <v>16</v>
      </c>
    </row>
    <row r="5668" spans="1:6" ht="18" x14ac:dyDescent="0.35">
      <c r="A5668" s="4">
        <v>59726</v>
      </c>
      <c r="B5668" s="65" t="s">
        <v>29393</v>
      </c>
      <c r="C5668" s="28" t="str">
        <f t="shared" si="360"/>
        <v>164</v>
      </c>
      <c r="D5668" s="28" t="str">
        <f t="shared" si="361"/>
        <v>640</v>
      </c>
      <c r="E5668" s="28" t="str">
        <f t="shared" si="362"/>
        <v>2111150443360008</v>
      </c>
      <c r="F5668" s="28" t="str">
        <f t="shared" si="363"/>
        <v>19</v>
      </c>
    </row>
    <row r="5669" spans="1:6" ht="18" x14ac:dyDescent="0.35">
      <c r="A5669" s="4">
        <v>1585741</v>
      </c>
      <c r="B5669" s="65" t="s">
        <v>31256</v>
      </c>
      <c r="C5669" s="28" t="str">
        <f t="shared" si="360"/>
        <v>181</v>
      </c>
      <c r="D5669" s="28" t="str">
        <f t="shared" si="361"/>
        <v>341</v>
      </c>
      <c r="E5669" s="28" t="str">
        <f t="shared" si="362"/>
        <v>2111123497120008</v>
      </c>
      <c r="F5669" s="28" t="str">
        <f t="shared" si="363"/>
        <v>56</v>
      </c>
    </row>
    <row r="5670" spans="1:6" ht="18" x14ac:dyDescent="0.35">
      <c r="A5670" s="4">
        <v>1116507</v>
      </c>
      <c r="B5670" s="65" t="s">
        <v>30974</v>
      </c>
      <c r="C5670" s="28" t="str">
        <f t="shared" si="360"/>
        <v>011</v>
      </c>
      <c r="D5670" s="28" t="str">
        <f t="shared" si="361"/>
        <v>640</v>
      </c>
      <c r="E5670" s="28" t="str">
        <f t="shared" si="362"/>
        <v>0000062000001481</v>
      </c>
      <c r="F5670" s="28" t="str">
        <f t="shared" si="363"/>
        <v>97</v>
      </c>
    </row>
    <row r="5671" spans="1:6" ht="18" x14ac:dyDescent="0.35">
      <c r="A5671" s="4">
        <v>1279668</v>
      </c>
      <c r="B5671" s="65" t="s">
        <v>29833</v>
      </c>
      <c r="C5671" s="28" t="str">
        <f t="shared" si="360"/>
        <v>363</v>
      </c>
      <c r="D5671" s="28" t="str">
        <f t="shared" si="361"/>
        <v>780</v>
      </c>
      <c r="E5671" s="28" t="str">
        <f t="shared" si="362"/>
        <v>0000010000020897</v>
      </c>
      <c r="F5671" s="28" t="str">
        <f t="shared" si="363"/>
        <v>64</v>
      </c>
    </row>
    <row r="5672" spans="1:6" ht="18" x14ac:dyDescent="0.35">
      <c r="A5672" s="4">
        <v>390185</v>
      </c>
      <c r="B5672" s="65" t="s">
        <v>31257</v>
      </c>
      <c r="C5672" s="28" t="str">
        <f t="shared" si="360"/>
        <v>164</v>
      </c>
      <c r="D5672" s="28" t="str">
        <f t="shared" si="361"/>
        <v>640</v>
      </c>
      <c r="E5672" s="28" t="str">
        <f t="shared" si="362"/>
        <v>2111114691660006</v>
      </c>
      <c r="F5672" s="28" t="str">
        <f t="shared" si="363"/>
        <v>65</v>
      </c>
    </row>
    <row r="5673" spans="1:6" ht="18" x14ac:dyDescent="0.35">
      <c r="A5673" s="4">
        <v>1544046</v>
      </c>
      <c r="B5673" s="65" t="s">
        <v>31258</v>
      </c>
      <c r="C5673" s="28" t="str">
        <f t="shared" si="360"/>
        <v>350</v>
      </c>
      <c r="D5673" s="28" t="str">
        <f t="shared" si="361"/>
        <v>810</v>
      </c>
      <c r="E5673" s="28" t="str">
        <f t="shared" si="362"/>
        <v>0000000001470490</v>
      </c>
      <c r="F5673" s="28" t="str">
        <f t="shared" si="363"/>
        <v>69</v>
      </c>
    </row>
    <row r="5674" spans="1:6" ht="18" x14ac:dyDescent="0.35">
      <c r="A5674" s="4">
        <v>1118553</v>
      </c>
      <c r="B5674" s="65" t="s">
        <v>31259</v>
      </c>
      <c r="C5674" s="28" t="str">
        <f t="shared" si="360"/>
        <v>022</v>
      </c>
      <c r="D5674" s="28" t="str">
        <f t="shared" si="361"/>
        <v>640</v>
      </c>
      <c r="E5674" s="28" t="str">
        <f t="shared" si="362"/>
        <v>0001040009564342</v>
      </c>
      <c r="F5674" s="28" t="str">
        <f t="shared" si="363"/>
        <v>21</v>
      </c>
    </row>
    <row r="5675" spans="1:6" ht="18" x14ac:dyDescent="0.35">
      <c r="A5675" s="4">
        <v>1598245</v>
      </c>
      <c r="B5675" s="65" t="s">
        <v>30881</v>
      </c>
      <c r="C5675" s="28" t="str">
        <f t="shared" si="360"/>
        <v>164</v>
      </c>
      <c r="D5675" s="28" t="str">
        <f t="shared" si="361"/>
        <v>640</v>
      </c>
      <c r="E5675" s="28" t="str">
        <f t="shared" si="362"/>
        <v>2111144127610002</v>
      </c>
      <c r="F5675" s="28" t="str">
        <f t="shared" si="363"/>
        <v>59</v>
      </c>
    </row>
    <row r="5676" spans="1:6" ht="18" x14ac:dyDescent="0.35">
      <c r="A5676" s="4">
        <v>62809</v>
      </c>
      <c r="B5676" s="65" t="s">
        <v>30801</v>
      </c>
      <c r="C5676" s="28" t="str">
        <f t="shared" si="360"/>
        <v>007</v>
      </c>
      <c r="D5676" s="28" t="str">
        <f t="shared" si="361"/>
        <v>640</v>
      </c>
      <c r="E5676" s="28" t="str">
        <f t="shared" si="362"/>
        <v>0004412000301353</v>
      </c>
      <c r="F5676" s="28" t="str">
        <f t="shared" si="363"/>
        <v>47</v>
      </c>
    </row>
    <row r="5677" spans="1:6" ht="18" x14ac:dyDescent="0.35">
      <c r="A5677" s="4">
        <v>1121646</v>
      </c>
      <c r="B5677" s="65" t="s">
        <v>31260</v>
      </c>
      <c r="C5677" s="28" t="str">
        <f t="shared" si="360"/>
        <v>164</v>
      </c>
      <c r="D5677" s="28" t="str">
        <f t="shared" si="361"/>
        <v>640</v>
      </c>
      <c r="E5677" s="28" t="str">
        <f t="shared" si="362"/>
        <v>2111153328320006</v>
      </c>
      <c r="F5677" s="28" t="str">
        <f t="shared" si="363"/>
        <v>24</v>
      </c>
    </row>
    <row r="5678" spans="1:6" ht="18" x14ac:dyDescent="0.35">
      <c r="A5678" s="4">
        <v>1121635</v>
      </c>
      <c r="B5678" s="65" t="s">
        <v>31261</v>
      </c>
      <c r="C5678" s="28" t="str">
        <f t="shared" si="360"/>
        <v>011</v>
      </c>
      <c r="D5678" s="28" t="str">
        <f t="shared" si="361"/>
        <v>640</v>
      </c>
      <c r="E5678" s="28" t="str">
        <f t="shared" si="362"/>
        <v>0000022000004135</v>
      </c>
      <c r="F5678" s="28" t="str">
        <f t="shared" si="363"/>
        <v>95</v>
      </c>
    </row>
    <row r="5679" spans="1:6" ht="18" x14ac:dyDescent="0.35">
      <c r="A5679" s="4">
        <v>348414</v>
      </c>
      <c r="B5679" s="65" t="s">
        <v>31014</v>
      </c>
      <c r="C5679" s="28" t="str">
        <f t="shared" si="360"/>
        <v>007</v>
      </c>
      <c r="D5679" s="28" t="str">
        <f t="shared" si="361"/>
        <v>640</v>
      </c>
      <c r="E5679" s="28" t="str">
        <f t="shared" si="362"/>
        <v>0005365000430187</v>
      </c>
      <c r="F5679" s="28" t="str">
        <f t="shared" si="363"/>
        <v>78</v>
      </c>
    </row>
    <row r="5680" spans="1:6" ht="18" x14ac:dyDescent="0.35">
      <c r="A5680" s="4">
        <v>1723614</v>
      </c>
      <c r="B5680" s="65" t="s">
        <v>31262</v>
      </c>
      <c r="C5680" s="28" t="str">
        <f t="shared" si="360"/>
        <v>164</v>
      </c>
      <c r="D5680" s="28" t="str">
        <f t="shared" si="361"/>
        <v>640</v>
      </c>
      <c r="E5680" s="28" t="str">
        <f t="shared" si="362"/>
        <v>2111130742930008</v>
      </c>
      <c r="F5680" s="28" t="str">
        <f t="shared" si="363"/>
        <v>66</v>
      </c>
    </row>
    <row r="5681" spans="1:6" ht="18" x14ac:dyDescent="0.35">
      <c r="A5681" s="4">
        <v>1505257</v>
      </c>
      <c r="B5681" s="65" t="s">
        <v>30903</v>
      </c>
      <c r="C5681" s="28" t="str">
        <f t="shared" si="360"/>
        <v>007</v>
      </c>
      <c r="D5681" s="28" t="str">
        <f t="shared" si="361"/>
        <v>640</v>
      </c>
      <c r="E5681" s="28" t="str">
        <f t="shared" si="362"/>
        <v>0005323000306284</v>
      </c>
      <c r="F5681" s="28" t="str">
        <f t="shared" si="363"/>
        <v>02</v>
      </c>
    </row>
    <row r="5682" spans="1:6" ht="18" x14ac:dyDescent="0.35">
      <c r="A5682" s="4">
        <v>1757043</v>
      </c>
      <c r="B5682" s="65" t="s">
        <v>29927</v>
      </c>
      <c r="C5682" s="28" t="str">
        <f t="shared" si="360"/>
        <v>164</v>
      </c>
      <c r="D5682" s="28" t="str">
        <f t="shared" si="361"/>
        <v>640</v>
      </c>
      <c r="E5682" s="28" t="str">
        <f t="shared" si="362"/>
        <v>2111189392900000</v>
      </c>
      <c r="F5682" s="28" t="str">
        <f t="shared" si="363"/>
        <v>96</v>
      </c>
    </row>
    <row r="5683" spans="1:6" ht="18" x14ac:dyDescent="0.35">
      <c r="A5683" s="4">
        <v>1277601</v>
      </c>
      <c r="B5683" s="65" t="s">
        <v>31263</v>
      </c>
      <c r="C5683" s="28" t="str">
        <f t="shared" si="360"/>
        <v>007</v>
      </c>
      <c r="D5683" s="28" t="str">
        <f t="shared" si="361"/>
        <v>055</v>
      </c>
      <c r="E5683" s="28" t="str">
        <f t="shared" si="362"/>
        <v>0001625000303433</v>
      </c>
      <c r="F5683" s="28" t="str">
        <f t="shared" si="363"/>
        <v>55</v>
      </c>
    </row>
    <row r="5684" spans="1:6" ht="18" x14ac:dyDescent="0.35">
      <c r="A5684" s="4">
        <v>1176063</v>
      </c>
      <c r="B5684" s="65" t="s">
        <v>31254</v>
      </c>
      <c r="C5684" s="28" t="str">
        <f t="shared" si="360"/>
        <v>011</v>
      </c>
      <c r="D5684" s="28" t="str">
        <f t="shared" si="361"/>
        <v>640</v>
      </c>
      <c r="E5684" s="28" t="str">
        <f t="shared" si="362"/>
        <v>0000062000001955</v>
      </c>
      <c r="F5684" s="28" t="str">
        <f t="shared" si="363"/>
        <v>33</v>
      </c>
    </row>
    <row r="5685" spans="1:6" ht="18" x14ac:dyDescent="0.35">
      <c r="A5685" s="4">
        <v>366346</v>
      </c>
      <c r="B5685" s="65" t="s">
        <v>31191</v>
      </c>
      <c r="C5685" s="28" t="str">
        <f t="shared" si="360"/>
        <v>225</v>
      </c>
      <c r="D5685" s="28" t="str">
        <f t="shared" si="361"/>
        <v>425</v>
      </c>
      <c r="E5685" s="28" t="str">
        <f t="shared" si="362"/>
        <v>0140037446010116</v>
      </c>
      <c r="F5685" s="28" t="str">
        <f t="shared" si="363"/>
        <v>05</v>
      </c>
    </row>
    <row r="5686" spans="1:6" ht="18" x14ac:dyDescent="0.35">
      <c r="A5686" s="4">
        <v>1235157</v>
      </c>
      <c r="B5686" s="65" t="s">
        <v>31162</v>
      </c>
      <c r="C5686" s="28" t="str">
        <f t="shared" si="360"/>
        <v>164</v>
      </c>
      <c r="D5686" s="28" t="str">
        <f t="shared" si="361"/>
        <v>640</v>
      </c>
      <c r="E5686" s="28" t="str">
        <f t="shared" si="362"/>
        <v>2111195319930004</v>
      </c>
      <c r="F5686" s="28" t="str">
        <f t="shared" si="363"/>
        <v>66</v>
      </c>
    </row>
    <row r="5687" spans="1:6" ht="18" x14ac:dyDescent="0.35">
      <c r="A5687" s="4">
        <v>326572</v>
      </c>
      <c r="B5687" s="65" t="s">
        <v>29344</v>
      </c>
      <c r="C5687" s="28" t="str">
        <f t="shared" si="360"/>
        <v>164</v>
      </c>
      <c r="D5687" s="28" t="str">
        <f t="shared" si="361"/>
        <v>640</v>
      </c>
      <c r="E5687" s="28" t="str">
        <f t="shared" si="362"/>
        <v>2111133159280008</v>
      </c>
      <c r="F5687" s="28" t="str">
        <f t="shared" si="363"/>
        <v>44</v>
      </c>
    </row>
    <row r="5688" spans="1:6" ht="18" x14ac:dyDescent="0.35">
      <c r="A5688" s="4">
        <v>1284630</v>
      </c>
      <c r="B5688" s="65" t="s">
        <v>29345</v>
      </c>
      <c r="C5688" s="28" t="str">
        <f t="shared" si="360"/>
        <v>011</v>
      </c>
      <c r="D5688" s="28" t="str">
        <f t="shared" si="361"/>
        <v>640</v>
      </c>
      <c r="E5688" s="28" t="str">
        <f t="shared" si="362"/>
        <v>0000132000003644</v>
      </c>
      <c r="F5688" s="28" t="str">
        <f t="shared" si="363"/>
        <v>48</v>
      </c>
    </row>
    <row r="5689" spans="1:6" ht="18" x14ac:dyDescent="0.35">
      <c r="A5689" s="4">
        <v>1689481</v>
      </c>
      <c r="B5689" s="65" t="s">
        <v>31264</v>
      </c>
      <c r="C5689" s="28" t="str">
        <f t="shared" ref="C5689:C5752" si="364">LEFT(B5689,3)</f>
        <v>363</v>
      </c>
      <c r="D5689" s="28" t="str">
        <f t="shared" ref="D5689:D5752" si="365">RIGHT(LEFTB(B5689,6),3)</f>
        <v>780</v>
      </c>
      <c r="E5689" s="28" t="str">
        <f t="shared" ref="E5689:E5752" si="366">RIGHT(LEFTB(B5689,22),16)</f>
        <v>0000010000028232</v>
      </c>
      <c r="F5689" s="28" t="str">
        <f t="shared" ref="F5689:F5752" si="367">RIGHT(B5689,2)</f>
        <v>78</v>
      </c>
    </row>
    <row r="5690" spans="1:6" ht="18" x14ac:dyDescent="0.35">
      <c r="A5690" s="4">
        <v>1689472</v>
      </c>
      <c r="B5690" s="65" t="s">
        <v>31265</v>
      </c>
      <c r="C5690" s="28" t="str">
        <f t="shared" si="364"/>
        <v>007</v>
      </c>
      <c r="D5690" s="28" t="str">
        <f t="shared" si="365"/>
        <v>727</v>
      </c>
      <c r="E5690" s="28" t="str">
        <f t="shared" si="366"/>
        <v>0007072000301628</v>
      </c>
      <c r="F5690" s="28" t="str">
        <f t="shared" si="367"/>
        <v>04</v>
      </c>
    </row>
    <row r="5691" spans="1:6" ht="18" x14ac:dyDescent="0.35">
      <c r="A5691" s="4">
        <v>1047012</v>
      </c>
      <c r="B5691" s="65" t="s">
        <v>31164</v>
      </c>
      <c r="C5691" s="28" t="str">
        <f t="shared" si="364"/>
        <v>011</v>
      </c>
      <c r="D5691" s="28" t="str">
        <f t="shared" si="365"/>
        <v>640</v>
      </c>
      <c r="E5691" s="28" t="str">
        <f t="shared" si="366"/>
        <v>0000112000012737</v>
      </c>
      <c r="F5691" s="28" t="str">
        <f t="shared" si="367"/>
        <v>29</v>
      </c>
    </row>
    <row r="5692" spans="1:6" ht="18" x14ac:dyDescent="0.35">
      <c r="A5692" s="4">
        <v>1279009</v>
      </c>
      <c r="B5692" s="65" t="s">
        <v>29346</v>
      </c>
      <c r="C5692" s="28" t="str">
        <f t="shared" si="364"/>
        <v>164</v>
      </c>
      <c r="D5692" s="28" t="str">
        <f t="shared" si="365"/>
        <v>640</v>
      </c>
      <c r="E5692" s="28" t="str">
        <f t="shared" si="366"/>
        <v>2111153326240008</v>
      </c>
      <c r="F5692" s="28" t="str">
        <f t="shared" si="367"/>
        <v>08</v>
      </c>
    </row>
    <row r="5693" spans="1:6" ht="18" x14ac:dyDescent="0.35">
      <c r="A5693" s="4">
        <v>1276032</v>
      </c>
      <c r="B5693" s="65" t="s">
        <v>31179</v>
      </c>
      <c r="C5693" s="28" t="str">
        <f t="shared" si="364"/>
        <v>164</v>
      </c>
      <c r="D5693" s="28" t="str">
        <f t="shared" si="365"/>
        <v>640</v>
      </c>
      <c r="E5693" s="28" t="str">
        <f t="shared" si="366"/>
        <v>2111158531720009</v>
      </c>
      <c r="F5693" s="28" t="str">
        <f t="shared" si="367"/>
        <v>24</v>
      </c>
    </row>
    <row r="5694" spans="1:6" ht="18" x14ac:dyDescent="0.35">
      <c r="A5694" s="4">
        <v>1592382</v>
      </c>
      <c r="B5694" s="65" t="s">
        <v>30895</v>
      </c>
      <c r="C5694" s="28" t="str">
        <f t="shared" si="364"/>
        <v>164</v>
      </c>
      <c r="D5694" s="28" t="str">
        <f t="shared" si="365"/>
        <v>727</v>
      </c>
      <c r="E5694" s="28" t="str">
        <f t="shared" si="366"/>
        <v>2111125928640009</v>
      </c>
      <c r="F5694" s="28" t="str">
        <f t="shared" si="367"/>
        <v>81</v>
      </c>
    </row>
    <row r="5695" spans="1:6" ht="18" x14ac:dyDescent="0.35">
      <c r="A5695" s="4">
        <v>1592279</v>
      </c>
      <c r="B5695" s="65" t="s">
        <v>31177</v>
      </c>
      <c r="C5695" s="28" t="str">
        <f t="shared" si="364"/>
        <v>181</v>
      </c>
      <c r="D5695" s="28" t="str">
        <f t="shared" si="365"/>
        <v>341</v>
      </c>
      <c r="E5695" s="28" t="str">
        <f t="shared" si="366"/>
        <v>2111126413750006</v>
      </c>
      <c r="F5695" s="28" t="str">
        <f t="shared" si="367"/>
        <v>09</v>
      </c>
    </row>
    <row r="5696" spans="1:6" ht="18" x14ac:dyDescent="0.35">
      <c r="A5696" s="4">
        <v>1690185</v>
      </c>
      <c r="B5696" s="65" t="s">
        <v>31197</v>
      </c>
      <c r="C5696" s="28" t="str">
        <f t="shared" si="364"/>
        <v>350</v>
      </c>
      <c r="D5696" s="28" t="str">
        <f t="shared" si="365"/>
        <v>810</v>
      </c>
      <c r="E5696" s="28" t="str">
        <f t="shared" si="366"/>
        <v>0000000005355698</v>
      </c>
      <c r="F5696" s="28" t="str">
        <f t="shared" si="367"/>
        <v>62</v>
      </c>
    </row>
    <row r="5697" spans="1:6" ht="18" x14ac:dyDescent="0.35">
      <c r="A5697" s="4">
        <v>298397</v>
      </c>
      <c r="B5697" s="65" t="s">
        <v>31165</v>
      </c>
      <c r="C5697" s="28" t="str">
        <f t="shared" si="364"/>
        <v>007</v>
      </c>
      <c r="D5697" s="28" t="str">
        <f t="shared" si="365"/>
        <v>640</v>
      </c>
      <c r="E5697" s="28" t="str">
        <f t="shared" si="366"/>
        <v>0002989000307619</v>
      </c>
      <c r="F5697" s="28" t="str">
        <f t="shared" si="367"/>
        <v>04</v>
      </c>
    </row>
    <row r="5698" spans="1:6" ht="18" x14ac:dyDescent="0.35">
      <c r="A5698" s="4">
        <v>347987</v>
      </c>
      <c r="B5698" s="65" t="s">
        <v>29347</v>
      </c>
      <c r="C5698" s="28" t="str">
        <f t="shared" si="364"/>
        <v>021</v>
      </c>
      <c r="D5698" s="28" t="str">
        <f t="shared" si="365"/>
        <v>640</v>
      </c>
      <c r="E5698" s="28" t="str">
        <f t="shared" si="366"/>
        <v>0000135001058699</v>
      </c>
      <c r="F5698" s="28" t="str">
        <f t="shared" si="367"/>
        <v>50</v>
      </c>
    </row>
    <row r="5699" spans="1:6" ht="18" x14ac:dyDescent="0.35">
      <c r="A5699" s="4">
        <v>1593280</v>
      </c>
      <c r="B5699" s="65" t="s">
        <v>29348</v>
      </c>
      <c r="C5699" s="28" t="str">
        <f t="shared" si="364"/>
        <v>164</v>
      </c>
      <c r="D5699" s="28" t="str">
        <f t="shared" si="365"/>
        <v>640</v>
      </c>
      <c r="E5699" s="28" t="str">
        <f t="shared" si="366"/>
        <v>2111125876540003</v>
      </c>
      <c r="F5699" s="28" t="str">
        <f t="shared" si="367"/>
        <v>05</v>
      </c>
    </row>
    <row r="5700" spans="1:6" ht="18" x14ac:dyDescent="0.35">
      <c r="A5700" s="4">
        <v>775945</v>
      </c>
      <c r="B5700" s="65" t="s">
        <v>31266</v>
      </c>
      <c r="C5700" s="28" t="str">
        <f t="shared" si="364"/>
        <v>164</v>
      </c>
      <c r="D5700" s="28" t="str">
        <f t="shared" si="365"/>
        <v>640</v>
      </c>
      <c r="E5700" s="28" t="str">
        <f t="shared" si="366"/>
        <v>2111118577200001</v>
      </c>
      <c r="F5700" s="28" t="str">
        <f t="shared" si="367"/>
        <v>60</v>
      </c>
    </row>
    <row r="5701" spans="1:6" ht="18" x14ac:dyDescent="0.35">
      <c r="A5701" s="4">
        <v>1599160</v>
      </c>
      <c r="B5701" s="65" t="s">
        <v>31182</v>
      </c>
      <c r="C5701" s="28" t="str">
        <f t="shared" si="364"/>
        <v>164</v>
      </c>
      <c r="D5701" s="28" t="str">
        <f t="shared" si="365"/>
        <v>640</v>
      </c>
      <c r="E5701" s="28" t="str">
        <f t="shared" si="366"/>
        <v>2111125638930005</v>
      </c>
      <c r="F5701" s="28" t="str">
        <f t="shared" si="367"/>
        <v>85</v>
      </c>
    </row>
    <row r="5702" spans="1:6" ht="18" x14ac:dyDescent="0.35">
      <c r="A5702" s="4">
        <v>1046593</v>
      </c>
      <c r="B5702" s="65" t="s">
        <v>31163</v>
      </c>
      <c r="C5702" s="28" t="str">
        <f t="shared" si="364"/>
        <v>011</v>
      </c>
      <c r="D5702" s="28" t="str">
        <f t="shared" si="365"/>
        <v>640</v>
      </c>
      <c r="E5702" s="28" t="str">
        <f t="shared" si="366"/>
        <v>0000112000010671</v>
      </c>
      <c r="F5702" s="28" t="str">
        <f t="shared" si="367"/>
        <v>19</v>
      </c>
    </row>
    <row r="5703" spans="1:6" ht="18" x14ac:dyDescent="0.35">
      <c r="A5703" s="4">
        <v>1285034</v>
      </c>
      <c r="B5703" s="65" t="s">
        <v>31178</v>
      </c>
      <c r="C5703" s="28" t="str">
        <f t="shared" si="364"/>
        <v>164</v>
      </c>
      <c r="D5703" s="28" t="str">
        <f t="shared" si="365"/>
        <v>640</v>
      </c>
      <c r="E5703" s="28" t="str">
        <f t="shared" si="366"/>
        <v>2111182301980007</v>
      </c>
      <c r="F5703" s="28" t="str">
        <f t="shared" si="367"/>
        <v>87</v>
      </c>
    </row>
    <row r="5704" spans="1:6" ht="18" x14ac:dyDescent="0.35">
      <c r="A5704" s="4">
        <v>1446620</v>
      </c>
      <c r="B5704" s="65" t="s">
        <v>30650</v>
      </c>
      <c r="C5704" s="28" t="str">
        <f t="shared" si="364"/>
        <v>350</v>
      </c>
      <c r="D5704" s="28" t="str">
        <f t="shared" si="365"/>
        <v>810</v>
      </c>
      <c r="E5704" s="28" t="str">
        <f t="shared" si="366"/>
        <v>0000000001249848</v>
      </c>
      <c r="F5704" s="28" t="str">
        <f t="shared" si="367"/>
        <v>67</v>
      </c>
    </row>
    <row r="5705" spans="1:6" ht="18" x14ac:dyDescent="0.35">
      <c r="A5705" s="4">
        <v>59726</v>
      </c>
      <c r="B5705" s="65" t="s">
        <v>29393</v>
      </c>
      <c r="C5705" s="28" t="str">
        <f t="shared" si="364"/>
        <v>164</v>
      </c>
      <c r="D5705" s="28" t="str">
        <f t="shared" si="365"/>
        <v>640</v>
      </c>
      <c r="E5705" s="28" t="str">
        <f t="shared" si="366"/>
        <v>2111150443360008</v>
      </c>
      <c r="F5705" s="28" t="str">
        <f t="shared" si="367"/>
        <v>19</v>
      </c>
    </row>
    <row r="5706" spans="1:6" ht="18" x14ac:dyDescent="0.35">
      <c r="A5706" s="4">
        <v>1043552</v>
      </c>
      <c r="B5706" s="65" t="s">
        <v>30910</v>
      </c>
      <c r="C5706" s="28" t="str">
        <f t="shared" si="364"/>
        <v>164</v>
      </c>
      <c r="D5706" s="28" t="str">
        <f t="shared" si="365"/>
        <v>640</v>
      </c>
      <c r="E5706" s="28" t="str">
        <f t="shared" si="366"/>
        <v>2111134088420004</v>
      </c>
      <c r="F5706" s="28" t="str">
        <f t="shared" si="367"/>
        <v>89</v>
      </c>
    </row>
    <row r="5707" spans="1:6" ht="18" x14ac:dyDescent="0.35">
      <c r="A5707" s="4">
        <v>1599177</v>
      </c>
      <c r="B5707" s="65" t="s">
        <v>31196</v>
      </c>
      <c r="C5707" s="28" t="str">
        <f t="shared" si="364"/>
        <v>007</v>
      </c>
      <c r="D5707" s="28" t="str">
        <f t="shared" si="365"/>
        <v>640</v>
      </c>
      <c r="E5707" s="28" t="str">
        <f t="shared" si="366"/>
        <v>0008442000301631</v>
      </c>
      <c r="F5707" s="28" t="str">
        <f t="shared" si="367"/>
        <v>15</v>
      </c>
    </row>
    <row r="5708" spans="1:6" ht="18" x14ac:dyDescent="0.35">
      <c r="A5708" s="4">
        <v>1417156</v>
      </c>
      <c r="B5708" s="65" t="s">
        <v>31267</v>
      </c>
      <c r="C5708" s="28" t="str">
        <f t="shared" si="364"/>
        <v>363</v>
      </c>
      <c r="D5708" s="28" t="str">
        <f t="shared" si="365"/>
        <v>780</v>
      </c>
      <c r="E5708" s="28" t="str">
        <f t="shared" si="366"/>
        <v>0000010000018245</v>
      </c>
      <c r="F5708" s="28" t="str">
        <f t="shared" si="367"/>
        <v>66</v>
      </c>
    </row>
    <row r="5709" spans="1:6" ht="18" x14ac:dyDescent="0.35">
      <c r="A5709" s="4">
        <v>889873</v>
      </c>
      <c r="B5709" s="65" t="s">
        <v>30019</v>
      </c>
      <c r="C5709" s="28" t="str">
        <f t="shared" si="364"/>
        <v>164</v>
      </c>
      <c r="D5709" s="28" t="str">
        <f t="shared" si="365"/>
        <v>640</v>
      </c>
      <c r="E5709" s="28" t="str">
        <f t="shared" si="366"/>
        <v>2111133162460001</v>
      </c>
      <c r="F5709" s="28" t="str">
        <f t="shared" si="367"/>
        <v>15</v>
      </c>
    </row>
    <row r="5710" spans="1:6" ht="18" x14ac:dyDescent="0.35">
      <c r="A5710" s="4">
        <v>1445387</v>
      </c>
      <c r="B5710" s="65" t="s">
        <v>30642</v>
      </c>
      <c r="C5710" s="28" t="str">
        <f t="shared" si="364"/>
        <v>007</v>
      </c>
      <c r="D5710" s="28" t="str">
        <f t="shared" si="365"/>
        <v>640</v>
      </c>
      <c r="E5710" s="28" t="str">
        <f t="shared" si="366"/>
        <v>0006853000300855</v>
      </c>
      <c r="F5710" s="28" t="str">
        <f t="shared" si="367"/>
        <v>06</v>
      </c>
    </row>
    <row r="5711" spans="1:6" ht="18" x14ac:dyDescent="0.35">
      <c r="A5711" s="4">
        <v>1967044</v>
      </c>
      <c r="B5711" s="65" t="s">
        <v>31268</v>
      </c>
      <c r="C5711" s="28" t="str">
        <f t="shared" si="364"/>
        <v>164</v>
      </c>
      <c r="D5711" s="28" t="str">
        <f t="shared" si="365"/>
        <v>640</v>
      </c>
      <c r="E5711" s="28" t="str">
        <f t="shared" si="366"/>
        <v>2111127175890006</v>
      </c>
      <c r="F5711" s="28" t="str">
        <f t="shared" si="367"/>
        <v>47</v>
      </c>
    </row>
    <row r="5712" spans="1:6" ht="18" x14ac:dyDescent="0.35">
      <c r="A5712" s="4">
        <v>59175</v>
      </c>
      <c r="B5712" s="65" t="s">
        <v>29381</v>
      </c>
      <c r="C5712" s="28" t="str">
        <f t="shared" si="364"/>
        <v>011</v>
      </c>
      <c r="D5712" s="28" t="str">
        <f t="shared" si="365"/>
        <v>640</v>
      </c>
      <c r="E5712" s="28" t="str">
        <f t="shared" si="366"/>
        <v>0000052000002643</v>
      </c>
      <c r="F5712" s="28" t="str">
        <f t="shared" si="367"/>
        <v>56</v>
      </c>
    </row>
    <row r="5713" spans="1:6" ht="18" x14ac:dyDescent="0.35">
      <c r="A5713" s="4">
        <v>1599182</v>
      </c>
      <c r="B5713" s="65" t="s">
        <v>31269</v>
      </c>
      <c r="C5713" s="28" t="str">
        <f t="shared" si="364"/>
        <v>225</v>
      </c>
      <c r="D5713" s="28" t="str">
        <f t="shared" si="365"/>
        <v>341</v>
      </c>
      <c r="E5713" s="28" t="str">
        <f t="shared" si="366"/>
        <v>0049110746010112</v>
      </c>
      <c r="F5713" s="28" t="str">
        <f t="shared" si="367"/>
        <v>67</v>
      </c>
    </row>
    <row r="5714" spans="1:6" ht="18" x14ac:dyDescent="0.35">
      <c r="A5714" s="4">
        <v>1586009</v>
      </c>
      <c r="B5714" s="65" t="s">
        <v>31270</v>
      </c>
      <c r="C5714" s="28" t="str">
        <f t="shared" si="364"/>
        <v>007</v>
      </c>
      <c r="D5714" s="28" t="str">
        <f t="shared" si="365"/>
        <v>640</v>
      </c>
      <c r="E5714" s="28" t="str">
        <f t="shared" si="366"/>
        <v>0005325000304967</v>
      </c>
      <c r="F5714" s="28" t="str">
        <f t="shared" si="367"/>
        <v>63</v>
      </c>
    </row>
    <row r="5715" spans="1:6" ht="18" x14ac:dyDescent="0.35">
      <c r="A5715" s="4">
        <v>1724287</v>
      </c>
      <c r="B5715" s="65" t="s">
        <v>31271</v>
      </c>
      <c r="C5715" s="28" t="str">
        <f t="shared" si="364"/>
        <v>007</v>
      </c>
      <c r="D5715" s="28" t="str">
        <f t="shared" si="365"/>
        <v>640</v>
      </c>
      <c r="E5715" s="28" t="str">
        <f t="shared" si="366"/>
        <v>0007597000303982</v>
      </c>
      <c r="F5715" s="28" t="str">
        <f t="shared" si="367"/>
        <v>97</v>
      </c>
    </row>
    <row r="5716" spans="1:6" ht="18" x14ac:dyDescent="0.35">
      <c r="A5716" s="4">
        <v>1599353</v>
      </c>
      <c r="B5716" s="65" t="s">
        <v>29349</v>
      </c>
      <c r="C5716" s="28" t="str">
        <f t="shared" si="364"/>
        <v>164</v>
      </c>
      <c r="D5716" s="28" t="str">
        <f t="shared" si="365"/>
        <v>640</v>
      </c>
      <c r="E5716" s="28" t="str">
        <f t="shared" si="366"/>
        <v>2111126172350006</v>
      </c>
      <c r="F5716" s="28" t="str">
        <f t="shared" si="367"/>
        <v>07</v>
      </c>
    </row>
    <row r="5717" spans="1:6" ht="18" x14ac:dyDescent="0.35">
      <c r="A5717" s="4">
        <v>1593803</v>
      </c>
      <c r="B5717" s="65" t="s">
        <v>31272</v>
      </c>
      <c r="C5717" s="28" t="str">
        <f t="shared" si="364"/>
        <v>225</v>
      </c>
      <c r="D5717" s="28" t="str">
        <f t="shared" si="365"/>
        <v>623</v>
      </c>
      <c r="E5717" s="28" t="str">
        <f t="shared" si="366"/>
        <v>0304035456010103</v>
      </c>
      <c r="F5717" s="28" t="str">
        <f t="shared" si="367"/>
        <v>90</v>
      </c>
    </row>
    <row r="5718" spans="1:6" ht="18" x14ac:dyDescent="0.35">
      <c r="A5718" s="4">
        <v>899034</v>
      </c>
      <c r="B5718" s="65" t="s">
        <v>29350</v>
      </c>
      <c r="C5718" s="28" t="str">
        <f t="shared" si="364"/>
        <v>164</v>
      </c>
      <c r="D5718" s="28" t="str">
        <f t="shared" si="365"/>
        <v>640</v>
      </c>
      <c r="E5718" s="28" t="str">
        <f t="shared" si="366"/>
        <v>2111135818890002</v>
      </c>
      <c r="F5718" s="28" t="str">
        <f t="shared" si="367"/>
        <v>25</v>
      </c>
    </row>
    <row r="5719" spans="1:6" ht="18" x14ac:dyDescent="0.35">
      <c r="A5719" s="4">
        <v>1689385</v>
      </c>
      <c r="B5719" s="65" t="s">
        <v>31273</v>
      </c>
      <c r="C5719" s="28" t="str">
        <f t="shared" si="364"/>
        <v>022</v>
      </c>
      <c r="D5719" s="28" t="str">
        <f t="shared" si="365"/>
        <v>640</v>
      </c>
      <c r="E5719" s="28" t="str">
        <f t="shared" si="366"/>
        <v>0003960028595014</v>
      </c>
      <c r="F5719" s="28" t="str">
        <f t="shared" si="367"/>
        <v>21</v>
      </c>
    </row>
    <row r="5720" spans="1:6" ht="18" x14ac:dyDescent="0.35">
      <c r="A5720" s="4">
        <v>1545826</v>
      </c>
      <c r="B5720" s="65" t="s">
        <v>30857</v>
      </c>
      <c r="C5720" s="28" t="str">
        <f t="shared" si="364"/>
        <v>164</v>
      </c>
      <c r="D5720" s="28" t="str">
        <f t="shared" si="365"/>
        <v>640</v>
      </c>
      <c r="E5720" s="28" t="str">
        <f t="shared" si="366"/>
        <v>2111198719130001</v>
      </c>
      <c r="F5720" s="28" t="str">
        <f t="shared" si="367"/>
        <v>84</v>
      </c>
    </row>
    <row r="5721" spans="1:6" ht="18" x14ac:dyDescent="0.35">
      <c r="A5721" s="4">
        <v>2048755</v>
      </c>
      <c r="B5721" s="65" t="s">
        <v>30822</v>
      </c>
      <c r="C5721" s="28" t="str">
        <f t="shared" si="364"/>
        <v>230</v>
      </c>
      <c r="D5721" s="28" t="str">
        <f t="shared" si="365"/>
        <v>640</v>
      </c>
      <c r="E5721" s="28" t="str">
        <f t="shared" si="366"/>
        <v>7460061211017100</v>
      </c>
      <c r="F5721" s="28" t="str">
        <f t="shared" si="367"/>
        <v>55</v>
      </c>
    </row>
    <row r="5722" spans="1:6" ht="18" x14ac:dyDescent="0.35">
      <c r="A5722" s="4">
        <v>1722601</v>
      </c>
      <c r="B5722" s="65" t="s">
        <v>31147</v>
      </c>
      <c r="C5722" s="28" t="str">
        <f t="shared" si="364"/>
        <v>350</v>
      </c>
      <c r="D5722" s="28" t="str">
        <f t="shared" si="365"/>
        <v>810</v>
      </c>
      <c r="E5722" s="28" t="str">
        <f t="shared" si="366"/>
        <v>0000000005660044</v>
      </c>
      <c r="F5722" s="28" t="str">
        <f t="shared" si="367"/>
        <v>85</v>
      </c>
    </row>
    <row r="5723" spans="1:6" ht="18" x14ac:dyDescent="0.35">
      <c r="A5723" s="4">
        <v>1724272</v>
      </c>
      <c r="B5723" s="65" t="s">
        <v>31199</v>
      </c>
      <c r="C5723" s="28" t="str">
        <f t="shared" si="364"/>
        <v>164</v>
      </c>
      <c r="D5723" s="28" t="str">
        <f t="shared" si="365"/>
        <v>640</v>
      </c>
      <c r="E5723" s="28" t="str">
        <f t="shared" si="366"/>
        <v>2111187799760001</v>
      </c>
      <c r="F5723" s="28" t="str">
        <f t="shared" si="367"/>
        <v>09</v>
      </c>
    </row>
    <row r="5724" spans="1:6" ht="18" x14ac:dyDescent="0.35">
      <c r="A5724" s="4">
        <v>725421</v>
      </c>
      <c r="B5724" s="65" t="s">
        <v>29391</v>
      </c>
      <c r="C5724" s="28" t="str">
        <f t="shared" si="364"/>
        <v>164</v>
      </c>
      <c r="D5724" s="28" t="str">
        <f t="shared" si="365"/>
        <v>640</v>
      </c>
      <c r="E5724" s="28" t="str">
        <f t="shared" si="366"/>
        <v>2111135107140002</v>
      </c>
      <c r="F5724" s="28" t="str">
        <f t="shared" si="367"/>
        <v>83</v>
      </c>
    </row>
    <row r="5725" spans="1:6" ht="18" x14ac:dyDescent="0.35">
      <c r="A5725" s="4">
        <v>372824</v>
      </c>
      <c r="B5725" s="65" t="s">
        <v>30669</v>
      </c>
      <c r="C5725" s="28" t="str">
        <f t="shared" si="364"/>
        <v>181</v>
      </c>
      <c r="D5725" s="28" t="str">
        <f t="shared" si="365"/>
        <v>349</v>
      </c>
      <c r="E5725" s="28" t="str">
        <f t="shared" si="366"/>
        <v>2111137384370005</v>
      </c>
      <c r="F5725" s="28" t="str">
        <f t="shared" si="367"/>
        <v>01</v>
      </c>
    </row>
    <row r="5726" spans="1:6" ht="18" x14ac:dyDescent="0.35">
      <c r="A5726" s="4">
        <v>1543402</v>
      </c>
      <c r="B5726" s="65" t="s">
        <v>31209</v>
      </c>
      <c r="C5726" s="28" t="str">
        <f t="shared" si="364"/>
        <v>022</v>
      </c>
      <c r="D5726" s="28" t="str">
        <f t="shared" si="365"/>
        <v>720</v>
      </c>
      <c r="E5726" s="28" t="str">
        <f t="shared" si="366"/>
        <v>0002310028262726</v>
      </c>
      <c r="F5726" s="28" t="str">
        <f t="shared" si="367"/>
        <v>79</v>
      </c>
    </row>
    <row r="5727" spans="1:6" ht="18" x14ac:dyDescent="0.35">
      <c r="A5727" s="4">
        <v>1504123</v>
      </c>
      <c r="B5727" s="65" t="s">
        <v>31216</v>
      </c>
      <c r="C5727" s="28" t="str">
        <f t="shared" si="364"/>
        <v>225</v>
      </c>
      <c r="D5727" s="28" t="str">
        <f t="shared" si="365"/>
        <v>650</v>
      </c>
      <c r="E5727" s="28" t="str">
        <f t="shared" si="366"/>
        <v>0117032956010108</v>
      </c>
      <c r="F5727" s="28" t="str">
        <f t="shared" si="367"/>
        <v>78</v>
      </c>
    </row>
    <row r="5728" spans="1:6" ht="18" x14ac:dyDescent="0.35">
      <c r="A5728" s="4">
        <v>1722658</v>
      </c>
      <c r="B5728" s="65" t="s">
        <v>31198</v>
      </c>
      <c r="C5728" s="28" t="str">
        <f t="shared" si="364"/>
        <v>022</v>
      </c>
      <c r="D5728" s="28" t="str">
        <f t="shared" si="365"/>
        <v>640</v>
      </c>
      <c r="E5728" s="28" t="str">
        <f t="shared" si="366"/>
        <v>0000180029406026</v>
      </c>
      <c r="F5728" s="28" t="str">
        <f t="shared" si="367"/>
        <v>21</v>
      </c>
    </row>
    <row r="5729" spans="1:6" ht="18" x14ac:dyDescent="0.35">
      <c r="A5729" s="4">
        <v>1116519</v>
      </c>
      <c r="B5729" s="65" t="s">
        <v>31230</v>
      </c>
      <c r="C5729" s="28" t="str">
        <f t="shared" si="364"/>
        <v>164</v>
      </c>
      <c r="D5729" s="28" t="str">
        <f t="shared" si="365"/>
        <v>640</v>
      </c>
      <c r="E5729" s="28" t="str">
        <f t="shared" si="366"/>
        <v>2111137677500003</v>
      </c>
      <c r="F5729" s="28" t="str">
        <f t="shared" si="367"/>
        <v>70</v>
      </c>
    </row>
    <row r="5730" spans="1:6" ht="18" x14ac:dyDescent="0.35">
      <c r="A5730" s="4">
        <v>1157528</v>
      </c>
      <c r="B5730" s="65" t="s">
        <v>31152</v>
      </c>
      <c r="C5730" s="28" t="str">
        <f t="shared" si="364"/>
        <v>011</v>
      </c>
      <c r="D5730" s="28" t="str">
        <f t="shared" si="365"/>
        <v>640</v>
      </c>
      <c r="E5730" s="28" t="str">
        <f t="shared" si="366"/>
        <v>0000022000011944</v>
      </c>
      <c r="F5730" s="28" t="str">
        <f t="shared" si="367"/>
        <v>45</v>
      </c>
    </row>
    <row r="5731" spans="1:6" ht="18" x14ac:dyDescent="0.35">
      <c r="A5731" s="4">
        <v>1599635</v>
      </c>
      <c r="B5731" s="65" t="s">
        <v>31195</v>
      </c>
      <c r="C5731" s="28" t="str">
        <f t="shared" si="364"/>
        <v>164</v>
      </c>
      <c r="D5731" s="28" t="str">
        <f t="shared" si="365"/>
        <v>640</v>
      </c>
      <c r="E5731" s="28" t="str">
        <f t="shared" si="366"/>
        <v>2111174112260000</v>
      </c>
      <c r="F5731" s="28" t="str">
        <f t="shared" si="367"/>
        <v>38</v>
      </c>
    </row>
    <row r="5732" spans="1:6" ht="18" x14ac:dyDescent="0.35">
      <c r="A5732" s="4">
        <v>1152768</v>
      </c>
      <c r="B5732" s="65" t="s">
        <v>29513</v>
      </c>
      <c r="C5732" s="28" t="str">
        <f t="shared" si="364"/>
        <v>360</v>
      </c>
      <c r="D5732" s="28" t="str">
        <f t="shared" si="365"/>
        <v>640</v>
      </c>
      <c r="E5732" s="28" t="str">
        <f t="shared" si="366"/>
        <v>0000078227210019</v>
      </c>
      <c r="F5732" s="28" t="str">
        <f t="shared" si="367"/>
        <v>48</v>
      </c>
    </row>
    <row r="5733" spans="1:6" ht="18" x14ac:dyDescent="0.35">
      <c r="A5733" s="4">
        <v>1599411</v>
      </c>
      <c r="B5733" s="65" t="s">
        <v>31201</v>
      </c>
      <c r="C5733" s="28" t="str">
        <f t="shared" si="364"/>
        <v>022</v>
      </c>
      <c r="D5733" s="28" t="str">
        <f t="shared" si="365"/>
        <v>640</v>
      </c>
      <c r="E5733" s="28" t="str">
        <f t="shared" si="366"/>
        <v>0000180029513114</v>
      </c>
      <c r="F5733" s="28" t="str">
        <f t="shared" si="367"/>
        <v>21</v>
      </c>
    </row>
    <row r="5734" spans="1:6" ht="18" x14ac:dyDescent="0.35">
      <c r="A5734" s="4">
        <v>1368778</v>
      </c>
      <c r="B5734" s="65" t="s">
        <v>31274</v>
      </c>
      <c r="C5734" s="28" t="str">
        <f t="shared" si="364"/>
        <v>164</v>
      </c>
      <c r="D5734" s="28" t="str">
        <f t="shared" si="365"/>
        <v>640</v>
      </c>
      <c r="E5734" s="28" t="str">
        <f t="shared" si="366"/>
        <v>2111118653000002</v>
      </c>
      <c r="F5734" s="28" t="str">
        <f t="shared" si="367"/>
        <v>67</v>
      </c>
    </row>
    <row r="5735" spans="1:6" ht="18" x14ac:dyDescent="0.35">
      <c r="A5735" s="4">
        <v>1116644</v>
      </c>
      <c r="B5735" s="65" t="s">
        <v>30877</v>
      </c>
      <c r="C5735" s="28" t="str">
        <f t="shared" si="364"/>
        <v>164</v>
      </c>
      <c r="D5735" s="28" t="str">
        <f t="shared" si="365"/>
        <v>640</v>
      </c>
      <c r="E5735" s="28" t="str">
        <f t="shared" si="366"/>
        <v>2111133232890005</v>
      </c>
      <c r="F5735" s="28" t="str">
        <f t="shared" si="367"/>
        <v>59</v>
      </c>
    </row>
    <row r="5736" spans="1:6" ht="18" x14ac:dyDescent="0.35">
      <c r="A5736" s="4">
        <v>988277</v>
      </c>
      <c r="B5736" s="65" t="s">
        <v>30662</v>
      </c>
      <c r="C5736" s="28" t="str">
        <f t="shared" si="364"/>
        <v>007</v>
      </c>
      <c r="D5736" s="28" t="str">
        <f t="shared" si="365"/>
        <v>640</v>
      </c>
      <c r="E5736" s="28" t="str">
        <f t="shared" si="366"/>
        <v>0006865000300581</v>
      </c>
      <c r="F5736" s="28" t="str">
        <f t="shared" si="367"/>
        <v>89</v>
      </c>
    </row>
    <row r="5737" spans="1:6" ht="18" x14ac:dyDescent="0.35">
      <c r="A5737" s="4">
        <v>1546588</v>
      </c>
      <c r="B5737" s="65" t="s">
        <v>31275</v>
      </c>
      <c r="C5737" s="28" t="str">
        <f t="shared" si="364"/>
        <v>011</v>
      </c>
      <c r="D5737" s="28" t="str">
        <f t="shared" si="365"/>
        <v>643</v>
      </c>
      <c r="E5737" s="28" t="str">
        <f t="shared" si="366"/>
        <v>0000012000009275</v>
      </c>
      <c r="F5737" s="28" t="str">
        <f t="shared" si="367"/>
        <v>75</v>
      </c>
    </row>
    <row r="5738" spans="1:6" ht="18" x14ac:dyDescent="0.35">
      <c r="A5738" s="4">
        <v>1116534</v>
      </c>
      <c r="B5738" s="65" t="s">
        <v>31183</v>
      </c>
      <c r="C5738" s="28" t="str">
        <f t="shared" si="364"/>
        <v>164</v>
      </c>
      <c r="D5738" s="28" t="str">
        <f t="shared" si="365"/>
        <v>640</v>
      </c>
      <c r="E5738" s="28" t="str">
        <f t="shared" si="366"/>
        <v>2111118626190005</v>
      </c>
      <c r="F5738" s="28" t="str">
        <f t="shared" si="367"/>
        <v>83</v>
      </c>
    </row>
    <row r="5739" spans="1:6" ht="18" x14ac:dyDescent="0.35">
      <c r="A5739" s="4">
        <v>1285077</v>
      </c>
      <c r="B5739" s="65" t="s">
        <v>30793</v>
      </c>
      <c r="C5739" s="28" t="str">
        <f t="shared" si="364"/>
        <v>007</v>
      </c>
      <c r="D5739" s="28" t="str">
        <f t="shared" si="365"/>
        <v>780</v>
      </c>
      <c r="E5739" s="28" t="str">
        <f t="shared" si="366"/>
        <v>0000865000362274</v>
      </c>
      <c r="F5739" s="28" t="str">
        <f t="shared" si="367"/>
        <v>69</v>
      </c>
    </row>
    <row r="5740" spans="1:6" ht="18" x14ac:dyDescent="0.35">
      <c r="A5740" s="4">
        <v>1592356</v>
      </c>
      <c r="B5740" s="65" t="s">
        <v>30804</v>
      </c>
      <c r="C5740" s="28" t="str">
        <f t="shared" si="364"/>
        <v>360</v>
      </c>
      <c r="D5740" s="28" t="str">
        <f t="shared" si="365"/>
        <v>640</v>
      </c>
      <c r="E5740" s="28" t="str">
        <f t="shared" si="366"/>
        <v>0000058893280012</v>
      </c>
      <c r="F5740" s="28" t="str">
        <f t="shared" si="367"/>
        <v>63</v>
      </c>
    </row>
    <row r="5741" spans="1:6" ht="18" x14ac:dyDescent="0.35">
      <c r="A5741" s="4">
        <v>1689345</v>
      </c>
      <c r="B5741" s="65" t="s">
        <v>31205</v>
      </c>
      <c r="C5741" s="28" t="str">
        <f t="shared" si="364"/>
        <v>164</v>
      </c>
      <c r="D5741" s="28" t="str">
        <f t="shared" si="365"/>
        <v>640</v>
      </c>
      <c r="E5741" s="28" t="str">
        <f t="shared" si="366"/>
        <v>2111184317070005</v>
      </c>
      <c r="F5741" s="28" t="str">
        <f t="shared" si="367"/>
        <v>80</v>
      </c>
    </row>
    <row r="5742" spans="1:6" ht="18" x14ac:dyDescent="0.35">
      <c r="A5742" s="4">
        <v>89883</v>
      </c>
      <c r="B5742" s="65" t="s">
        <v>31193</v>
      </c>
      <c r="C5742" s="28" t="str">
        <f t="shared" si="364"/>
        <v>164</v>
      </c>
      <c r="D5742" s="28" t="str">
        <f t="shared" si="365"/>
        <v>640</v>
      </c>
      <c r="E5742" s="28" t="str">
        <f t="shared" si="366"/>
        <v>2111134667120009</v>
      </c>
      <c r="F5742" s="28" t="str">
        <f t="shared" si="367"/>
        <v>60</v>
      </c>
    </row>
    <row r="5743" spans="1:6" ht="18" x14ac:dyDescent="0.35">
      <c r="A5743" s="4">
        <v>1584776</v>
      </c>
      <c r="B5743" s="65" t="s">
        <v>31232</v>
      </c>
      <c r="C5743" s="28" t="str">
        <f t="shared" si="364"/>
        <v>164</v>
      </c>
      <c r="D5743" s="28" t="str">
        <f t="shared" si="365"/>
        <v>640</v>
      </c>
      <c r="E5743" s="28" t="str">
        <f t="shared" si="366"/>
        <v>2111140809480003</v>
      </c>
      <c r="F5743" s="28" t="str">
        <f t="shared" si="367"/>
        <v>87</v>
      </c>
    </row>
    <row r="5744" spans="1:6" ht="18" x14ac:dyDescent="0.35">
      <c r="A5744" s="4">
        <v>1309677</v>
      </c>
      <c r="B5744" s="65" t="s">
        <v>31187</v>
      </c>
      <c r="C5744" s="28" t="str">
        <f t="shared" si="364"/>
        <v>011</v>
      </c>
      <c r="D5744" s="28" t="str">
        <f t="shared" si="365"/>
        <v>640</v>
      </c>
      <c r="E5744" s="28" t="str">
        <f t="shared" si="366"/>
        <v>0000112000000823</v>
      </c>
      <c r="F5744" s="28" t="str">
        <f t="shared" si="367"/>
        <v>75</v>
      </c>
    </row>
    <row r="5745" spans="1:6" ht="18" x14ac:dyDescent="0.35">
      <c r="A5745" s="4">
        <v>1410500</v>
      </c>
      <c r="B5745" s="65" t="s">
        <v>31218</v>
      </c>
      <c r="C5745" s="28" t="str">
        <f t="shared" si="364"/>
        <v>164</v>
      </c>
      <c r="D5745" s="28" t="str">
        <f t="shared" si="365"/>
        <v>640</v>
      </c>
      <c r="E5745" s="28" t="str">
        <f t="shared" si="366"/>
        <v>2111192036340005</v>
      </c>
      <c r="F5745" s="28" t="str">
        <f t="shared" si="367"/>
        <v>53</v>
      </c>
    </row>
    <row r="5746" spans="1:6" ht="18" x14ac:dyDescent="0.35">
      <c r="A5746" s="4">
        <v>1689334</v>
      </c>
      <c r="B5746" s="65" t="s">
        <v>31276</v>
      </c>
      <c r="C5746" s="28" t="str">
        <f t="shared" si="364"/>
        <v>007</v>
      </c>
      <c r="D5746" s="28" t="str">
        <f t="shared" si="365"/>
        <v>640</v>
      </c>
      <c r="E5746" s="28" t="str">
        <f t="shared" si="366"/>
        <v>0003328000305168</v>
      </c>
      <c r="F5746" s="28" t="str">
        <f t="shared" si="367"/>
        <v>36</v>
      </c>
    </row>
    <row r="5747" spans="1:6" ht="18" x14ac:dyDescent="0.35">
      <c r="A5747" s="4">
        <v>1410297</v>
      </c>
      <c r="B5747" s="65" t="s">
        <v>31023</v>
      </c>
      <c r="C5747" s="28" t="str">
        <f t="shared" si="364"/>
        <v>007</v>
      </c>
      <c r="D5747" s="28" t="str">
        <f t="shared" si="365"/>
        <v>640</v>
      </c>
      <c r="E5747" s="28" t="str">
        <f t="shared" si="366"/>
        <v>0005321000310272</v>
      </c>
      <c r="F5747" s="28" t="str">
        <f t="shared" si="367"/>
        <v>76</v>
      </c>
    </row>
    <row r="5748" spans="1:6" ht="18" x14ac:dyDescent="0.35">
      <c r="A5748" s="4">
        <v>1691353</v>
      </c>
      <c r="B5748" s="65" t="s">
        <v>30969</v>
      </c>
      <c r="C5748" s="28" t="str">
        <f t="shared" si="364"/>
        <v>164</v>
      </c>
      <c r="D5748" s="28" t="str">
        <f t="shared" si="365"/>
        <v>640</v>
      </c>
      <c r="E5748" s="28" t="str">
        <f t="shared" si="366"/>
        <v>2111158865520009</v>
      </c>
      <c r="F5748" s="28" t="str">
        <f t="shared" si="367"/>
        <v>88</v>
      </c>
    </row>
    <row r="5749" spans="1:6" ht="18" x14ac:dyDescent="0.35">
      <c r="A5749" s="4">
        <v>1157531</v>
      </c>
      <c r="B5749" s="65" t="s">
        <v>31153</v>
      </c>
      <c r="C5749" s="28" t="str">
        <f t="shared" si="364"/>
        <v>011</v>
      </c>
      <c r="D5749" s="28" t="str">
        <f t="shared" si="365"/>
        <v>640</v>
      </c>
      <c r="E5749" s="28" t="str">
        <f t="shared" si="366"/>
        <v>0000022000012339</v>
      </c>
      <c r="F5749" s="28" t="str">
        <f t="shared" si="367"/>
        <v>24</v>
      </c>
    </row>
    <row r="5750" spans="1:6" ht="18" x14ac:dyDescent="0.35">
      <c r="A5750" s="4">
        <v>1176781</v>
      </c>
      <c r="B5750" s="65" t="s">
        <v>31024</v>
      </c>
      <c r="C5750" s="28" t="str">
        <f t="shared" si="364"/>
        <v>164</v>
      </c>
      <c r="D5750" s="28" t="str">
        <f t="shared" si="365"/>
        <v>640</v>
      </c>
      <c r="E5750" s="28" t="str">
        <f t="shared" si="366"/>
        <v>2111122896380007</v>
      </c>
      <c r="F5750" s="28" t="str">
        <f t="shared" si="367"/>
        <v>81</v>
      </c>
    </row>
    <row r="5751" spans="1:6" ht="18" x14ac:dyDescent="0.35">
      <c r="A5751" s="4">
        <v>1689402</v>
      </c>
      <c r="B5751" s="65" t="s">
        <v>31181</v>
      </c>
      <c r="C5751" s="28" t="str">
        <f t="shared" si="364"/>
        <v>164</v>
      </c>
      <c r="D5751" s="28" t="str">
        <f t="shared" si="365"/>
        <v>640</v>
      </c>
      <c r="E5751" s="28" t="str">
        <f t="shared" si="366"/>
        <v>2111184252870005</v>
      </c>
      <c r="F5751" s="28" t="str">
        <f t="shared" si="367"/>
        <v>81</v>
      </c>
    </row>
    <row r="5752" spans="1:6" ht="18" x14ac:dyDescent="0.35">
      <c r="A5752" s="4">
        <v>1239826</v>
      </c>
      <c r="B5752" s="65" t="s">
        <v>31025</v>
      </c>
      <c r="C5752" s="28" t="str">
        <f t="shared" si="364"/>
        <v>011</v>
      </c>
      <c r="D5752" s="28" t="str">
        <f t="shared" si="365"/>
        <v>640</v>
      </c>
      <c r="E5752" s="28" t="str">
        <f t="shared" si="366"/>
        <v>0000082000000627</v>
      </c>
      <c r="F5752" s="28" t="str">
        <f t="shared" si="367"/>
        <v>37</v>
      </c>
    </row>
    <row r="5753" spans="1:6" ht="18" x14ac:dyDescent="0.35">
      <c r="A5753" s="4">
        <v>1264098</v>
      </c>
      <c r="B5753" s="65" t="s">
        <v>31026</v>
      </c>
      <c r="C5753" s="28" t="str">
        <f t="shared" ref="C5753:C5816" si="368">LEFT(B5753,3)</f>
        <v>007</v>
      </c>
      <c r="D5753" s="28" t="str">
        <f t="shared" ref="D5753:D5816" si="369">RIGHT(LEFTB(B5753,6),3)</f>
        <v>640</v>
      </c>
      <c r="E5753" s="28" t="str">
        <f t="shared" ref="E5753:E5816" si="370">RIGHT(LEFTB(B5753,22),16)</f>
        <v>0002442000306709</v>
      </c>
      <c r="F5753" s="28" t="str">
        <f t="shared" ref="F5753:F5816" si="371">RIGHT(B5753,2)</f>
        <v>37</v>
      </c>
    </row>
    <row r="5754" spans="1:6" ht="18" x14ac:dyDescent="0.35">
      <c r="A5754" s="4">
        <v>1685019</v>
      </c>
      <c r="B5754" s="65" t="s">
        <v>32038</v>
      </c>
      <c r="C5754" s="28" t="str">
        <f t="shared" si="368"/>
        <v>350</v>
      </c>
      <c r="D5754" s="28" t="str">
        <f t="shared" si="369"/>
        <v>810</v>
      </c>
      <c r="E5754" s="28" t="str">
        <f t="shared" si="370"/>
        <v>0000000009730686</v>
      </c>
      <c r="F5754" s="28" t="str">
        <f t="shared" si="371"/>
        <v>71</v>
      </c>
    </row>
    <row r="5755" spans="1:6" ht="18" x14ac:dyDescent="0.35">
      <c r="A5755" s="4">
        <v>1589716</v>
      </c>
      <c r="B5755" s="65" t="s">
        <v>30973</v>
      </c>
      <c r="C5755" s="28" t="str">
        <f t="shared" si="368"/>
        <v>164</v>
      </c>
      <c r="D5755" s="28" t="str">
        <f t="shared" si="369"/>
        <v>640</v>
      </c>
      <c r="E5755" s="28" t="str">
        <f t="shared" si="370"/>
        <v>2111123655800003</v>
      </c>
      <c r="F5755" s="28" t="str">
        <f t="shared" si="371"/>
        <v>45</v>
      </c>
    </row>
    <row r="5756" spans="1:6" ht="18" x14ac:dyDescent="0.35">
      <c r="A5756" s="4">
        <v>58775</v>
      </c>
      <c r="B5756" s="65" t="s">
        <v>30958</v>
      </c>
      <c r="C5756" s="28" t="str">
        <f t="shared" si="368"/>
        <v>164</v>
      </c>
      <c r="D5756" s="28" t="str">
        <f t="shared" si="369"/>
        <v>640</v>
      </c>
      <c r="E5756" s="28" t="str">
        <f t="shared" si="370"/>
        <v>2111153307480003</v>
      </c>
      <c r="F5756" s="28" t="str">
        <f t="shared" si="371"/>
        <v>41</v>
      </c>
    </row>
    <row r="5757" spans="1:6" ht="18" x14ac:dyDescent="0.35">
      <c r="A5757" s="4">
        <v>1049701</v>
      </c>
      <c r="B5757" s="65" t="s">
        <v>31277</v>
      </c>
      <c r="C5757" s="28" t="str">
        <f t="shared" si="368"/>
        <v>164</v>
      </c>
      <c r="D5757" s="28" t="str">
        <f t="shared" si="369"/>
        <v>640</v>
      </c>
      <c r="E5757" s="28" t="str">
        <f t="shared" si="370"/>
        <v>2111153319930003</v>
      </c>
      <c r="F5757" s="28" t="str">
        <f t="shared" si="371"/>
        <v>85</v>
      </c>
    </row>
    <row r="5758" spans="1:6" ht="18" x14ac:dyDescent="0.35">
      <c r="A5758" s="4">
        <v>1118621</v>
      </c>
      <c r="B5758" s="65" t="s">
        <v>31027</v>
      </c>
      <c r="C5758" s="28" t="str">
        <f t="shared" si="368"/>
        <v>007</v>
      </c>
      <c r="D5758" s="28" t="str">
        <f t="shared" si="369"/>
        <v>640</v>
      </c>
      <c r="E5758" s="28" t="str">
        <f t="shared" si="370"/>
        <v>0005362000301863</v>
      </c>
      <c r="F5758" s="28" t="str">
        <f t="shared" si="371"/>
        <v>72</v>
      </c>
    </row>
    <row r="5759" spans="1:6" ht="18" x14ac:dyDescent="0.35">
      <c r="A5759" s="4">
        <v>1172764</v>
      </c>
      <c r="B5759" s="65" t="s">
        <v>31003</v>
      </c>
      <c r="C5759" s="28" t="str">
        <f t="shared" si="368"/>
        <v>022</v>
      </c>
      <c r="D5759" s="28" t="str">
        <f t="shared" si="369"/>
        <v>640</v>
      </c>
      <c r="E5759" s="28" t="str">
        <f t="shared" si="370"/>
        <v>0000610027416486</v>
      </c>
      <c r="F5759" s="28" t="str">
        <f t="shared" si="371"/>
        <v>21</v>
      </c>
    </row>
    <row r="5760" spans="1:6" ht="18" x14ac:dyDescent="0.35">
      <c r="A5760" s="4">
        <v>1276705</v>
      </c>
      <c r="B5760" s="65" t="s">
        <v>31000</v>
      </c>
      <c r="C5760" s="28" t="str">
        <f t="shared" si="368"/>
        <v>164</v>
      </c>
      <c r="D5760" s="28" t="str">
        <f t="shared" si="369"/>
        <v>640</v>
      </c>
      <c r="E5760" s="28" t="str">
        <f t="shared" si="370"/>
        <v>2111134184050002</v>
      </c>
      <c r="F5760" s="28" t="str">
        <f t="shared" si="371"/>
        <v>11</v>
      </c>
    </row>
    <row r="5761" spans="1:6" ht="18" x14ac:dyDescent="0.35">
      <c r="A5761" s="4">
        <v>1592131</v>
      </c>
      <c r="B5761" s="65" t="s">
        <v>31278</v>
      </c>
      <c r="C5761" s="28" t="str">
        <f t="shared" si="368"/>
        <v>225</v>
      </c>
      <c r="D5761" s="28" t="str">
        <f t="shared" si="369"/>
        <v>593</v>
      </c>
      <c r="E5761" s="28" t="str">
        <f t="shared" si="370"/>
        <v>0222169906010104</v>
      </c>
      <c r="F5761" s="28" t="str">
        <f t="shared" si="371"/>
        <v>53</v>
      </c>
    </row>
    <row r="5762" spans="1:6" ht="18" x14ac:dyDescent="0.35">
      <c r="A5762" s="4">
        <v>1234951</v>
      </c>
      <c r="B5762" s="65" t="s">
        <v>31219</v>
      </c>
      <c r="C5762" s="28" t="str">
        <f t="shared" si="368"/>
        <v>007</v>
      </c>
      <c r="D5762" s="28" t="str">
        <f t="shared" si="369"/>
        <v>640</v>
      </c>
      <c r="E5762" s="28" t="str">
        <f t="shared" si="370"/>
        <v>0005322000305774</v>
      </c>
      <c r="F5762" s="28" t="str">
        <f t="shared" si="371"/>
        <v>82</v>
      </c>
    </row>
    <row r="5763" spans="1:6" ht="18" x14ac:dyDescent="0.35">
      <c r="A5763" s="4">
        <v>1717848</v>
      </c>
      <c r="B5763" s="65" t="s">
        <v>31279</v>
      </c>
      <c r="C5763" s="28" t="str">
        <f t="shared" si="368"/>
        <v>164</v>
      </c>
      <c r="D5763" s="28" t="str">
        <f t="shared" si="369"/>
        <v>640</v>
      </c>
      <c r="E5763" s="28" t="str">
        <f t="shared" si="370"/>
        <v>2111196562210003</v>
      </c>
      <c r="F5763" s="28" t="str">
        <f t="shared" si="371"/>
        <v>76</v>
      </c>
    </row>
    <row r="5764" spans="1:6" ht="18" x14ac:dyDescent="0.35">
      <c r="A5764" s="4">
        <v>1116529</v>
      </c>
      <c r="B5764" s="65" t="s">
        <v>31160</v>
      </c>
      <c r="C5764" s="28" t="str">
        <f t="shared" si="368"/>
        <v>164</v>
      </c>
      <c r="D5764" s="28" t="str">
        <f t="shared" si="369"/>
        <v>640</v>
      </c>
      <c r="E5764" s="28" t="str">
        <f t="shared" si="370"/>
        <v>2111133236640000</v>
      </c>
      <c r="F5764" s="28" t="str">
        <f t="shared" si="371"/>
        <v>37</v>
      </c>
    </row>
    <row r="5765" spans="1:6" ht="18" x14ac:dyDescent="0.35">
      <c r="A5765" s="4">
        <v>1504297</v>
      </c>
      <c r="B5765" s="65" t="s">
        <v>30735</v>
      </c>
      <c r="C5765" s="28" t="str">
        <f t="shared" si="368"/>
        <v>164</v>
      </c>
      <c r="D5765" s="28" t="str">
        <f t="shared" si="369"/>
        <v>720</v>
      </c>
      <c r="E5765" s="28" t="str">
        <f t="shared" si="370"/>
        <v>2111195015020001</v>
      </c>
      <c r="F5765" s="28" t="str">
        <f t="shared" si="371"/>
        <v>54</v>
      </c>
    </row>
    <row r="5766" spans="1:6" ht="18" x14ac:dyDescent="0.35">
      <c r="A5766" s="4">
        <v>1177201</v>
      </c>
      <c r="B5766" s="65" t="s">
        <v>30951</v>
      </c>
      <c r="C5766" s="28" t="str">
        <f t="shared" si="368"/>
        <v>007</v>
      </c>
      <c r="D5766" s="28" t="str">
        <f t="shared" si="369"/>
        <v>640</v>
      </c>
      <c r="E5766" s="28" t="str">
        <f t="shared" si="370"/>
        <v>0002445000304190</v>
      </c>
      <c r="F5766" s="28" t="str">
        <f t="shared" si="371"/>
        <v>13</v>
      </c>
    </row>
    <row r="5767" spans="1:6" ht="18" x14ac:dyDescent="0.35">
      <c r="A5767" s="4">
        <v>1269578</v>
      </c>
      <c r="B5767" s="65" t="s">
        <v>31280</v>
      </c>
      <c r="C5767" s="28" t="str">
        <f t="shared" si="368"/>
        <v>011</v>
      </c>
      <c r="D5767" s="28" t="str">
        <f t="shared" si="369"/>
        <v>640</v>
      </c>
      <c r="E5767" s="28" t="str">
        <f t="shared" si="370"/>
        <v>0000172000019145</v>
      </c>
      <c r="F5767" s="28" t="str">
        <f t="shared" si="371"/>
        <v>02</v>
      </c>
    </row>
    <row r="5768" spans="1:6" ht="18" x14ac:dyDescent="0.35">
      <c r="A5768" s="4">
        <v>1123094</v>
      </c>
      <c r="B5768" s="65" t="s">
        <v>31167</v>
      </c>
      <c r="C5768" s="28" t="str">
        <f t="shared" si="368"/>
        <v>021</v>
      </c>
      <c r="D5768" s="28" t="str">
        <f t="shared" si="369"/>
        <v>380</v>
      </c>
      <c r="E5768" s="28" t="str">
        <f t="shared" si="370"/>
        <v>0000200001014601</v>
      </c>
      <c r="F5768" s="28" t="str">
        <f t="shared" si="371"/>
        <v>56</v>
      </c>
    </row>
    <row r="5769" spans="1:6" ht="18" x14ac:dyDescent="0.35">
      <c r="A5769" s="4">
        <v>2048798</v>
      </c>
      <c r="B5769" s="65" t="s">
        <v>31028</v>
      </c>
      <c r="C5769" s="28" t="str">
        <f t="shared" si="368"/>
        <v>011</v>
      </c>
      <c r="D5769" s="28" t="str">
        <f t="shared" si="369"/>
        <v>640</v>
      </c>
      <c r="E5769" s="28" t="str">
        <f t="shared" si="370"/>
        <v>0000032000013507</v>
      </c>
      <c r="F5769" s="28" t="str">
        <f t="shared" si="371"/>
        <v>59</v>
      </c>
    </row>
    <row r="5770" spans="1:6" ht="18" x14ac:dyDescent="0.35">
      <c r="A5770" s="4">
        <v>1598733</v>
      </c>
      <c r="B5770" s="65" t="s">
        <v>30714</v>
      </c>
      <c r="C5770" s="28" t="str">
        <f t="shared" si="368"/>
        <v>225</v>
      </c>
      <c r="D5770" s="28" t="str">
        <f t="shared" si="369"/>
        <v>720</v>
      </c>
      <c r="E5770" s="28" t="str">
        <f t="shared" si="370"/>
        <v>0348024556010123</v>
      </c>
      <c r="F5770" s="28" t="str">
        <f t="shared" si="371"/>
        <v>32</v>
      </c>
    </row>
    <row r="5771" spans="1:6" ht="18" x14ac:dyDescent="0.35">
      <c r="A5771" s="4">
        <v>1542537</v>
      </c>
      <c r="B5771" s="65" t="s">
        <v>31281</v>
      </c>
      <c r="C5771" s="28" t="str">
        <f t="shared" si="368"/>
        <v>127</v>
      </c>
      <c r="D5771" s="28" t="str">
        <f t="shared" si="369"/>
        <v>690</v>
      </c>
      <c r="E5771" s="28" t="str">
        <f t="shared" si="370"/>
        <v>2111197867390003</v>
      </c>
      <c r="F5771" s="28" t="str">
        <f t="shared" si="371"/>
        <v>59</v>
      </c>
    </row>
    <row r="5772" spans="1:6" ht="18" x14ac:dyDescent="0.35">
      <c r="A5772" s="4">
        <v>1717629</v>
      </c>
      <c r="B5772" s="65" t="s">
        <v>31154</v>
      </c>
      <c r="C5772" s="28" t="str">
        <f t="shared" si="368"/>
        <v>007</v>
      </c>
      <c r="D5772" s="28" t="str">
        <f t="shared" si="369"/>
        <v>640</v>
      </c>
      <c r="E5772" s="28" t="str">
        <f t="shared" si="370"/>
        <v>0003051000302567</v>
      </c>
      <c r="F5772" s="28" t="str">
        <f t="shared" si="371"/>
        <v>09</v>
      </c>
    </row>
    <row r="5773" spans="1:6" ht="18" x14ac:dyDescent="0.35">
      <c r="A5773" s="4">
        <v>1443734</v>
      </c>
      <c r="B5773" s="65" t="s">
        <v>31148</v>
      </c>
      <c r="C5773" s="28" t="str">
        <f t="shared" si="368"/>
        <v>350</v>
      </c>
      <c r="D5773" s="28" t="str">
        <f t="shared" si="369"/>
        <v>810</v>
      </c>
      <c r="E5773" s="28" t="str">
        <f t="shared" si="370"/>
        <v>0000000001240167</v>
      </c>
      <c r="F5773" s="28" t="str">
        <f t="shared" si="371"/>
        <v>10</v>
      </c>
    </row>
    <row r="5774" spans="1:6" ht="18" x14ac:dyDescent="0.35">
      <c r="A5774" s="4">
        <v>60939</v>
      </c>
      <c r="B5774" s="65" t="s">
        <v>31282</v>
      </c>
      <c r="C5774" s="28" t="str">
        <f t="shared" si="368"/>
        <v>164</v>
      </c>
      <c r="D5774" s="28" t="str">
        <f t="shared" si="369"/>
        <v>640</v>
      </c>
      <c r="E5774" s="28" t="str">
        <f t="shared" si="370"/>
        <v>2111138898140009</v>
      </c>
      <c r="F5774" s="28" t="str">
        <f t="shared" si="371"/>
        <v>93</v>
      </c>
    </row>
    <row r="5775" spans="1:6" ht="18" x14ac:dyDescent="0.35">
      <c r="A5775" s="4">
        <v>1689364</v>
      </c>
      <c r="B5775" s="65" t="s">
        <v>30736</v>
      </c>
      <c r="C5775" s="28" t="str">
        <f t="shared" si="368"/>
        <v>230</v>
      </c>
      <c r="D5775" s="28" t="str">
        <f t="shared" si="369"/>
        <v>640</v>
      </c>
      <c r="E5775" s="28" t="str">
        <f t="shared" si="370"/>
        <v>3263121211025600</v>
      </c>
      <c r="F5775" s="28" t="str">
        <f t="shared" si="371"/>
        <v>77</v>
      </c>
    </row>
    <row r="5776" spans="1:6" ht="18" x14ac:dyDescent="0.35">
      <c r="A5776" s="4">
        <v>1724953</v>
      </c>
      <c r="B5776" s="65" t="s">
        <v>30029</v>
      </c>
      <c r="C5776" s="28" t="str">
        <f t="shared" si="368"/>
        <v>007</v>
      </c>
      <c r="D5776" s="28" t="str">
        <f t="shared" si="369"/>
        <v>400</v>
      </c>
      <c r="E5776" s="28" t="str">
        <f t="shared" si="370"/>
        <v>0004129000302039</v>
      </c>
      <c r="F5776" s="28" t="str">
        <f t="shared" si="371"/>
        <v>06</v>
      </c>
    </row>
    <row r="5777" spans="1:6" ht="18" x14ac:dyDescent="0.35">
      <c r="A5777" s="4">
        <v>1445159</v>
      </c>
      <c r="B5777" s="65" t="s">
        <v>31283</v>
      </c>
      <c r="C5777" s="28" t="str">
        <f t="shared" si="368"/>
        <v>225</v>
      </c>
      <c r="D5777" s="28" t="str">
        <f t="shared" si="369"/>
        <v>640</v>
      </c>
      <c r="E5777" s="28" t="str">
        <f t="shared" si="370"/>
        <v>0490001036010103</v>
      </c>
      <c r="F5777" s="28" t="str">
        <f t="shared" si="371"/>
        <v>17</v>
      </c>
    </row>
    <row r="5778" spans="1:6" ht="18" x14ac:dyDescent="0.35">
      <c r="A5778" s="4">
        <v>2048801</v>
      </c>
      <c r="B5778" s="65" t="s">
        <v>31284</v>
      </c>
      <c r="C5778" s="28" t="str">
        <f t="shared" si="368"/>
        <v>230</v>
      </c>
      <c r="D5778" s="28" t="str">
        <f t="shared" si="369"/>
        <v>640</v>
      </c>
      <c r="E5778" s="28" t="str">
        <f t="shared" si="370"/>
        <v>9823373211017100</v>
      </c>
      <c r="F5778" s="28" t="str">
        <f t="shared" si="371"/>
        <v>35</v>
      </c>
    </row>
    <row r="5779" spans="1:6" ht="18" x14ac:dyDescent="0.35">
      <c r="A5779" s="4">
        <v>1044800</v>
      </c>
      <c r="B5779" s="65" t="s">
        <v>31166</v>
      </c>
      <c r="C5779" s="28" t="str">
        <f t="shared" si="368"/>
        <v>164</v>
      </c>
      <c r="D5779" s="28" t="str">
        <f t="shared" si="369"/>
        <v>640</v>
      </c>
      <c r="E5779" s="28" t="str">
        <f t="shared" si="370"/>
        <v>2111177830790000</v>
      </c>
      <c r="F5779" s="28" t="str">
        <f t="shared" si="371"/>
        <v>89</v>
      </c>
    </row>
    <row r="5780" spans="1:6" ht="18" x14ac:dyDescent="0.35">
      <c r="A5780" s="4">
        <v>2226828</v>
      </c>
      <c r="B5780" s="65" t="s">
        <v>31285</v>
      </c>
      <c r="C5780" s="28" t="str">
        <f t="shared" si="368"/>
        <v>230</v>
      </c>
      <c r="D5780" s="28" t="str">
        <f t="shared" si="369"/>
        <v>640</v>
      </c>
      <c r="E5780" s="28" t="str">
        <f t="shared" si="370"/>
        <v>3592587211011700</v>
      </c>
      <c r="F5780" s="28" t="str">
        <f t="shared" si="371"/>
        <v>88</v>
      </c>
    </row>
    <row r="5781" spans="1:6" ht="18" x14ac:dyDescent="0.35">
      <c r="A5781" s="4">
        <v>1599367</v>
      </c>
      <c r="B5781" s="65" t="s">
        <v>30717</v>
      </c>
      <c r="C5781" s="28" t="str">
        <f t="shared" si="368"/>
        <v>360</v>
      </c>
      <c r="D5781" s="28" t="str">
        <f t="shared" si="369"/>
        <v>640</v>
      </c>
      <c r="E5781" s="28" t="str">
        <f t="shared" si="370"/>
        <v>0000029553150017</v>
      </c>
      <c r="F5781" s="28" t="str">
        <f t="shared" si="371"/>
        <v>51</v>
      </c>
    </row>
    <row r="5782" spans="1:6" ht="18" x14ac:dyDescent="0.35">
      <c r="A5782" s="4">
        <v>1599034</v>
      </c>
      <c r="B5782" s="65" t="s">
        <v>30724</v>
      </c>
      <c r="C5782" s="28" t="str">
        <f t="shared" si="368"/>
        <v>360</v>
      </c>
      <c r="D5782" s="28" t="str">
        <f t="shared" si="369"/>
        <v>640</v>
      </c>
      <c r="E5782" s="28" t="str">
        <f t="shared" si="370"/>
        <v>0000035813010017</v>
      </c>
      <c r="F5782" s="28" t="str">
        <f t="shared" si="371"/>
        <v>97</v>
      </c>
    </row>
    <row r="5783" spans="1:6" ht="18" x14ac:dyDescent="0.35">
      <c r="A5783" s="4">
        <v>1586072</v>
      </c>
      <c r="B5783" s="65" t="s">
        <v>30707</v>
      </c>
      <c r="C5783" s="28" t="str">
        <f t="shared" si="368"/>
        <v>007</v>
      </c>
      <c r="D5783" s="28" t="str">
        <f t="shared" si="369"/>
        <v>640</v>
      </c>
      <c r="E5783" s="28" t="str">
        <f t="shared" si="370"/>
        <v>0002354000304109</v>
      </c>
      <c r="F5783" s="28" t="str">
        <f t="shared" si="371"/>
        <v>32</v>
      </c>
    </row>
    <row r="5784" spans="1:6" ht="18" x14ac:dyDescent="0.35">
      <c r="A5784" s="4">
        <v>1542531</v>
      </c>
      <c r="B5784" s="65" t="s">
        <v>30701</v>
      </c>
      <c r="C5784" s="28" t="str">
        <f t="shared" si="368"/>
        <v>360</v>
      </c>
      <c r="D5784" s="28" t="str">
        <f t="shared" si="369"/>
        <v>640</v>
      </c>
      <c r="E5784" s="28" t="str">
        <f t="shared" si="370"/>
        <v>0000042533230018</v>
      </c>
      <c r="F5784" s="28" t="str">
        <f t="shared" si="371"/>
        <v>29</v>
      </c>
    </row>
    <row r="5785" spans="1:6" ht="18" x14ac:dyDescent="0.35">
      <c r="A5785" s="4">
        <v>1599200</v>
      </c>
      <c r="B5785" s="65" t="s">
        <v>31184</v>
      </c>
      <c r="C5785" s="28" t="str">
        <f t="shared" si="368"/>
        <v>230</v>
      </c>
      <c r="D5785" s="28" t="str">
        <f t="shared" si="369"/>
        <v>640</v>
      </c>
      <c r="E5785" s="28" t="str">
        <f t="shared" si="370"/>
        <v>3886216211017200</v>
      </c>
      <c r="F5785" s="28" t="str">
        <f t="shared" si="371"/>
        <v>28</v>
      </c>
    </row>
    <row r="5786" spans="1:6" ht="18" x14ac:dyDescent="0.35">
      <c r="A5786" s="4">
        <v>1269450</v>
      </c>
      <c r="B5786" s="65" t="s">
        <v>29832</v>
      </c>
      <c r="C5786" s="28" t="str">
        <f t="shared" si="368"/>
        <v>230</v>
      </c>
      <c r="D5786" s="28" t="str">
        <f t="shared" si="369"/>
        <v>640</v>
      </c>
      <c r="E5786" s="28" t="str">
        <f t="shared" si="370"/>
        <v>6340400211006000</v>
      </c>
      <c r="F5786" s="28" t="str">
        <f t="shared" si="371"/>
        <v>34</v>
      </c>
    </row>
    <row r="5787" spans="1:6" ht="18" x14ac:dyDescent="0.35">
      <c r="A5787" s="4">
        <v>1542458</v>
      </c>
      <c r="B5787" s="65" t="s">
        <v>30698</v>
      </c>
      <c r="C5787" s="28" t="str">
        <f t="shared" si="368"/>
        <v>164</v>
      </c>
      <c r="D5787" s="28" t="str">
        <f t="shared" si="369"/>
        <v>640</v>
      </c>
      <c r="E5787" s="28" t="str">
        <f t="shared" si="370"/>
        <v>2111122225250004</v>
      </c>
      <c r="F5787" s="28" t="str">
        <f t="shared" si="371"/>
        <v>84</v>
      </c>
    </row>
    <row r="5788" spans="1:6" ht="18" x14ac:dyDescent="0.35">
      <c r="A5788" s="4">
        <v>1721487</v>
      </c>
      <c r="B5788" s="65" t="s">
        <v>31286</v>
      </c>
      <c r="C5788" s="28" t="str">
        <f t="shared" si="368"/>
        <v>022</v>
      </c>
      <c r="D5788" s="28" t="str">
        <f t="shared" si="369"/>
        <v>640</v>
      </c>
      <c r="E5788" s="28" t="str">
        <f t="shared" si="370"/>
        <v>0002130027730690</v>
      </c>
      <c r="F5788" s="28" t="str">
        <f t="shared" si="371"/>
        <v>21</v>
      </c>
    </row>
    <row r="5789" spans="1:6" ht="18" x14ac:dyDescent="0.35">
      <c r="A5789" s="4">
        <v>2011962</v>
      </c>
      <c r="B5789" s="65" t="s">
        <v>30746</v>
      </c>
      <c r="C5789" s="28" t="str">
        <f t="shared" si="368"/>
        <v>007</v>
      </c>
      <c r="D5789" s="28" t="str">
        <f t="shared" si="369"/>
        <v>643</v>
      </c>
      <c r="E5789" s="28" t="str">
        <f t="shared" si="370"/>
        <v>0008503000301496</v>
      </c>
      <c r="F5789" s="28" t="str">
        <f t="shared" si="371"/>
        <v>42</v>
      </c>
    </row>
    <row r="5790" spans="1:6" ht="18" x14ac:dyDescent="0.35">
      <c r="A5790" s="4">
        <v>1121598</v>
      </c>
      <c r="B5790" s="65" t="s">
        <v>29385</v>
      </c>
      <c r="C5790" s="28" t="str">
        <f t="shared" si="368"/>
        <v>007</v>
      </c>
      <c r="D5790" s="28" t="str">
        <f t="shared" si="369"/>
        <v>640</v>
      </c>
      <c r="E5790" s="28" t="str">
        <f t="shared" si="370"/>
        <v>0010427000300829</v>
      </c>
      <c r="F5790" s="28" t="str">
        <f t="shared" si="371"/>
        <v>62</v>
      </c>
    </row>
    <row r="5791" spans="1:6" ht="18" x14ac:dyDescent="0.35">
      <c r="A5791" s="4">
        <v>2227278</v>
      </c>
      <c r="B5791" s="65" t="s">
        <v>31287</v>
      </c>
      <c r="C5791" s="28" t="str">
        <f t="shared" si="368"/>
        <v>230</v>
      </c>
      <c r="D5791" s="28" t="str">
        <f t="shared" si="369"/>
        <v>640</v>
      </c>
      <c r="E5791" s="28" t="str">
        <f t="shared" si="370"/>
        <v>3020791211006000</v>
      </c>
      <c r="F5791" s="28" t="str">
        <f t="shared" si="371"/>
        <v>21</v>
      </c>
    </row>
    <row r="5792" spans="1:6" ht="18" x14ac:dyDescent="0.35">
      <c r="A5792" s="4">
        <v>62067</v>
      </c>
      <c r="B5792" s="65" t="s">
        <v>30686</v>
      </c>
      <c r="C5792" s="28" t="str">
        <f t="shared" si="368"/>
        <v>021</v>
      </c>
      <c r="D5792" s="28" t="str">
        <f t="shared" si="369"/>
        <v>640</v>
      </c>
      <c r="E5792" s="28" t="str">
        <f t="shared" si="370"/>
        <v>0000157001008249</v>
      </c>
      <c r="F5792" s="28" t="str">
        <f t="shared" si="371"/>
        <v>67</v>
      </c>
    </row>
    <row r="5793" spans="1:6" ht="18" x14ac:dyDescent="0.35">
      <c r="A5793" s="4">
        <v>1277616</v>
      </c>
      <c r="B5793" s="65" t="s">
        <v>30691</v>
      </c>
      <c r="C5793" s="28" t="str">
        <f t="shared" si="368"/>
        <v>007</v>
      </c>
      <c r="D5793" s="28" t="str">
        <f t="shared" si="369"/>
        <v>640</v>
      </c>
      <c r="E5793" s="28" t="str">
        <f t="shared" si="370"/>
        <v>0010425000302440</v>
      </c>
      <c r="F5793" s="28" t="str">
        <f t="shared" si="371"/>
        <v>89</v>
      </c>
    </row>
    <row r="5794" spans="1:6" ht="18" x14ac:dyDescent="0.35">
      <c r="A5794" s="4">
        <v>390196</v>
      </c>
      <c r="B5794" s="65" t="s">
        <v>30685</v>
      </c>
      <c r="C5794" s="28" t="str">
        <f t="shared" si="368"/>
        <v>011</v>
      </c>
      <c r="D5794" s="28" t="str">
        <f t="shared" si="369"/>
        <v>640</v>
      </c>
      <c r="E5794" s="28" t="str">
        <f t="shared" si="370"/>
        <v>0000192000003937</v>
      </c>
      <c r="F5794" s="28" t="str">
        <f t="shared" si="371"/>
        <v>33</v>
      </c>
    </row>
    <row r="5795" spans="1:6" ht="18" x14ac:dyDescent="0.35">
      <c r="A5795" s="4">
        <v>775575</v>
      </c>
      <c r="B5795" s="65" t="s">
        <v>30712</v>
      </c>
      <c r="C5795" s="28" t="str">
        <f t="shared" si="368"/>
        <v>011</v>
      </c>
      <c r="D5795" s="28" t="str">
        <f t="shared" si="369"/>
        <v>640</v>
      </c>
      <c r="E5795" s="28" t="str">
        <f t="shared" si="370"/>
        <v>0000112000001181</v>
      </c>
      <c r="F5795" s="28" t="str">
        <f t="shared" si="371"/>
        <v>68</v>
      </c>
    </row>
    <row r="5796" spans="1:6" ht="18" x14ac:dyDescent="0.35">
      <c r="A5796" s="4">
        <v>1052416</v>
      </c>
      <c r="B5796" s="65" t="s">
        <v>31288</v>
      </c>
      <c r="C5796" s="28" t="str">
        <f t="shared" si="368"/>
        <v>007</v>
      </c>
      <c r="D5796" s="28" t="str">
        <f t="shared" si="369"/>
        <v>480</v>
      </c>
      <c r="E5796" s="28" t="str">
        <f t="shared" si="370"/>
        <v>0001749000302710</v>
      </c>
      <c r="F5796" s="28" t="str">
        <f t="shared" si="371"/>
        <v>57</v>
      </c>
    </row>
    <row r="5797" spans="1:6" ht="18" x14ac:dyDescent="0.35">
      <c r="A5797" s="4">
        <v>1052425</v>
      </c>
      <c r="B5797" s="65" t="s">
        <v>29974</v>
      </c>
      <c r="C5797" s="28" t="str">
        <f t="shared" si="368"/>
        <v>011</v>
      </c>
      <c r="D5797" s="28" t="str">
        <f t="shared" si="369"/>
        <v>640</v>
      </c>
      <c r="E5797" s="28" t="str">
        <f t="shared" si="370"/>
        <v>0000082000000371</v>
      </c>
      <c r="F5797" s="28" t="str">
        <f t="shared" si="371"/>
        <v>29</v>
      </c>
    </row>
    <row r="5798" spans="1:6" ht="18" x14ac:dyDescent="0.35">
      <c r="A5798" s="4">
        <v>987252</v>
      </c>
      <c r="B5798" s="65" t="s">
        <v>30659</v>
      </c>
      <c r="C5798" s="28" t="str">
        <f t="shared" si="368"/>
        <v>164</v>
      </c>
      <c r="D5798" s="28" t="str">
        <f t="shared" si="369"/>
        <v>640</v>
      </c>
      <c r="E5798" s="28" t="str">
        <f t="shared" si="370"/>
        <v>2111133316200006</v>
      </c>
      <c r="F5798" s="28" t="str">
        <f t="shared" si="371"/>
        <v>62</v>
      </c>
    </row>
    <row r="5799" spans="1:6" ht="18" x14ac:dyDescent="0.35">
      <c r="A5799" s="4">
        <v>1368065</v>
      </c>
      <c r="B5799" s="65" t="s">
        <v>31289</v>
      </c>
      <c r="C5799" s="28" t="str">
        <f t="shared" si="368"/>
        <v>164</v>
      </c>
      <c r="D5799" s="28" t="str">
        <f t="shared" si="369"/>
        <v>640</v>
      </c>
      <c r="E5799" s="28" t="str">
        <f t="shared" si="370"/>
        <v>2111177837130002</v>
      </c>
      <c r="F5799" s="28" t="str">
        <f t="shared" si="371"/>
        <v>37</v>
      </c>
    </row>
    <row r="5800" spans="1:6" ht="18" x14ac:dyDescent="0.35">
      <c r="A5800" s="4">
        <v>1053228</v>
      </c>
      <c r="B5800" s="65" t="s">
        <v>30660</v>
      </c>
      <c r="C5800" s="28" t="str">
        <f t="shared" si="368"/>
        <v>164</v>
      </c>
      <c r="D5800" s="28" t="str">
        <f t="shared" si="369"/>
        <v>640</v>
      </c>
      <c r="E5800" s="28" t="str">
        <f t="shared" si="370"/>
        <v>2111135845940002</v>
      </c>
      <c r="F5800" s="28" t="str">
        <f t="shared" si="371"/>
        <v>31</v>
      </c>
    </row>
    <row r="5801" spans="1:6" ht="18" x14ac:dyDescent="0.35">
      <c r="A5801" s="4">
        <v>1593824</v>
      </c>
      <c r="B5801" s="65" t="s">
        <v>31290</v>
      </c>
      <c r="C5801" s="28" t="str">
        <f t="shared" si="368"/>
        <v>164</v>
      </c>
      <c r="D5801" s="28" t="str">
        <f t="shared" si="369"/>
        <v>640</v>
      </c>
      <c r="E5801" s="28" t="str">
        <f t="shared" si="370"/>
        <v>2111125592490004</v>
      </c>
      <c r="F5801" s="28" t="str">
        <f t="shared" si="371"/>
        <v>55</v>
      </c>
    </row>
    <row r="5802" spans="1:6" ht="18" x14ac:dyDescent="0.35">
      <c r="A5802" s="4">
        <v>78872</v>
      </c>
      <c r="B5802" s="65" t="s">
        <v>30732</v>
      </c>
      <c r="C5802" s="28" t="str">
        <f t="shared" si="368"/>
        <v>011</v>
      </c>
      <c r="D5802" s="28" t="str">
        <f t="shared" si="369"/>
        <v>640</v>
      </c>
      <c r="E5802" s="28" t="str">
        <f t="shared" si="370"/>
        <v>0000112000009598</v>
      </c>
      <c r="F5802" s="28" t="str">
        <f t="shared" si="371"/>
        <v>37</v>
      </c>
    </row>
    <row r="5803" spans="1:6" ht="18" x14ac:dyDescent="0.35">
      <c r="A5803" s="4">
        <v>1239183</v>
      </c>
      <c r="B5803" s="65" t="s">
        <v>31159</v>
      </c>
      <c r="C5803" s="28" t="str">
        <f t="shared" si="368"/>
        <v>230</v>
      </c>
      <c r="D5803" s="28" t="str">
        <f t="shared" si="369"/>
        <v>150</v>
      </c>
      <c r="E5803" s="28" t="str">
        <f t="shared" si="370"/>
        <v>3134044211027900</v>
      </c>
      <c r="F5803" s="28" t="str">
        <f t="shared" si="371"/>
        <v>68</v>
      </c>
    </row>
    <row r="5804" spans="1:6" ht="18" x14ac:dyDescent="0.35">
      <c r="A5804" s="4">
        <v>1722609</v>
      </c>
      <c r="B5804" s="65" t="s">
        <v>30737</v>
      </c>
      <c r="C5804" s="28" t="str">
        <f t="shared" si="368"/>
        <v>360</v>
      </c>
      <c r="D5804" s="28" t="str">
        <f t="shared" si="369"/>
        <v>640</v>
      </c>
      <c r="E5804" s="28" t="str">
        <f t="shared" si="370"/>
        <v>0000014893050017</v>
      </c>
      <c r="F5804" s="28" t="str">
        <f t="shared" si="371"/>
        <v>16</v>
      </c>
    </row>
    <row r="5805" spans="1:6" ht="18" x14ac:dyDescent="0.35">
      <c r="A5805" s="4">
        <v>1445165</v>
      </c>
      <c r="B5805" s="65" t="s">
        <v>30681</v>
      </c>
      <c r="C5805" s="28" t="str">
        <f t="shared" si="368"/>
        <v>011</v>
      </c>
      <c r="D5805" s="28" t="str">
        <f t="shared" si="369"/>
        <v>640</v>
      </c>
      <c r="E5805" s="28" t="str">
        <f t="shared" si="370"/>
        <v>0000272000028823</v>
      </c>
      <c r="F5805" s="28" t="str">
        <f t="shared" si="371"/>
        <v>53</v>
      </c>
    </row>
    <row r="5806" spans="1:6" ht="18" x14ac:dyDescent="0.35">
      <c r="A5806" s="4">
        <v>389662</v>
      </c>
      <c r="B5806" s="65" t="s">
        <v>31291</v>
      </c>
      <c r="C5806" s="28" t="str">
        <f t="shared" si="368"/>
        <v>164</v>
      </c>
      <c r="D5806" s="28" t="str">
        <f t="shared" si="369"/>
        <v>640</v>
      </c>
      <c r="E5806" s="28" t="str">
        <f t="shared" si="370"/>
        <v>2111134014500002</v>
      </c>
      <c r="F5806" s="28" t="str">
        <f t="shared" si="371"/>
        <v>53</v>
      </c>
    </row>
    <row r="5807" spans="1:6" ht="18" x14ac:dyDescent="0.35">
      <c r="A5807" s="4">
        <v>1592332</v>
      </c>
      <c r="B5807" s="65" t="s">
        <v>30667</v>
      </c>
      <c r="C5807" s="28" t="str">
        <f t="shared" si="368"/>
        <v>164</v>
      </c>
      <c r="D5807" s="28" t="str">
        <f t="shared" si="369"/>
        <v>640</v>
      </c>
      <c r="E5807" s="28" t="str">
        <f t="shared" si="370"/>
        <v>2111124430490003</v>
      </c>
      <c r="F5807" s="28" t="str">
        <f t="shared" si="371"/>
        <v>90</v>
      </c>
    </row>
    <row r="5808" spans="1:6" ht="18" x14ac:dyDescent="0.35">
      <c r="A5808" s="4">
        <v>1678864</v>
      </c>
      <c r="B5808" s="65" t="s">
        <v>30661</v>
      </c>
      <c r="C5808" s="28" t="str">
        <f t="shared" si="368"/>
        <v>181</v>
      </c>
      <c r="D5808" s="28" t="str">
        <f t="shared" si="369"/>
        <v>332</v>
      </c>
      <c r="E5808" s="28" t="str">
        <f t="shared" si="370"/>
        <v>2111199184920009</v>
      </c>
      <c r="F5808" s="28" t="str">
        <f t="shared" si="371"/>
        <v>96</v>
      </c>
    </row>
    <row r="5809" spans="1:6" ht="18" x14ac:dyDescent="0.35">
      <c r="A5809" s="4">
        <v>1546235</v>
      </c>
      <c r="B5809" s="65" t="s">
        <v>30705</v>
      </c>
      <c r="C5809" s="28" t="str">
        <f t="shared" si="368"/>
        <v>148</v>
      </c>
      <c r="D5809" s="28" t="str">
        <f t="shared" si="369"/>
        <v>480</v>
      </c>
      <c r="E5809" s="28" t="str">
        <f t="shared" si="370"/>
        <v>2111193854540007</v>
      </c>
      <c r="F5809" s="28" t="str">
        <f t="shared" si="371"/>
        <v>01</v>
      </c>
    </row>
    <row r="5810" spans="1:6" ht="18" x14ac:dyDescent="0.35">
      <c r="A5810" s="4">
        <v>1586164</v>
      </c>
      <c r="B5810" s="65" t="s">
        <v>31292</v>
      </c>
      <c r="C5810" s="28" t="str">
        <f t="shared" si="368"/>
        <v>007</v>
      </c>
      <c r="D5810" s="28" t="str">
        <f t="shared" si="369"/>
        <v>640</v>
      </c>
      <c r="E5810" s="28" t="str">
        <f t="shared" si="370"/>
        <v>0002984000309625</v>
      </c>
      <c r="F5810" s="28" t="str">
        <f t="shared" si="371"/>
        <v>25</v>
      </c>
    </row>
    <row r="5811" spans="1:6" ht="18" x14ac:dyDescent="0.35">
      <c r="A5811" s="4">
        <v>348223</v>
      </c>
      <c r="B5811" s="65" t="s">
        <v>31168</v>
      </c>
      <c r="C5811" s="28" t="str">
        <f t="shared" si="368"/>
        <v>164</v>
      </c>
      <c r="D5811" s="28" t="str">
        <f t="shared" si="369"/>
        <v>731</v>
      </c>
      <c r="E5811" s="28" t="str">
        <f t="shared" si="370"/>
        <v>2111159868990009</v>
      </c>
      <c r="F5811" s="28" t="str">
        <f t="shared" si="371"/>
        <v>75</v>
      </c>
    </row>
    <row r="5812" spans="1:6" ht="18" x14ac:dyDescent="0.35">
      <c r="A5812" s="4">
        <v>1443772</v>
      </c>
      <c r="B5812" s="65" t="s">
        <v>30694</v>
      </c>
      <c r="C5812" s="28" t="str">
        <f t="shared" si="368"/>
        <v>127</v>
      </c>
      <c r="D5812" s="28" t="str">
        <f t="shared" si="369"/>
        <v>270</v>
      </c>
      <c r="E5812" s="28" t="str">
        <f t="shared" si="370"/>
        <v>2111180193490002</v>
      </c>
      <c r="F5812" s="28" t="str">
        <f t="shared" si="371"/>
        <v>89</v>
      </c>
    </row>
    <row r="5813" spans="1:6" ht="18" x14ac:dyDescent="0.35">
      <c r="A5813" s="4">
        <v>306295</v>
      </c>
      <c r="B5813" s="65" t="s">
        <v>31293</v>
      </c>
      <c r="C5813" s="28" t="str">
        <f t="shared" si="368"/>
        <v>011</v>
      </c>
      <c r="D5813" s="28" t="str">
        <f t="shared" si="369"/>
        <v>640</v>
      </c>
      <c r="E5813" s="28" t="str">
        <f t="shared" si="370"/>
        <v>0000022000005368</v>
      </c>
      <c r="F5813" s="28" t="str">
        <f t="shared" si="371"/>
        <v>82</v>
      </c>
    </row>
    <row r="5814" spans="1:6" ht="18" x14ac:dyDescent="0.35">
      <c r="A5814" s="4">
        <v>1723614</v>
      </c>
      <c r="B5814" s="65" t="s">
        <v>31262</v>
      </c>
      <c r="C5814" s="28" t="str">
        <f t="shared" si="368"/>
        <v>164</v>
      </c>
      <c r="D5814" s="28" t="str">
        <f t="shared" si="369"/>
        <v>640</v>
      </c>
      <c r="E5814" s="28" t="str">
        <f t="shared" si="370"/>
        <v>2111130742930008</v>
      </c>
      <c r="F5814" s="28" t="str">
        <f t="shared" si="371"/>
        <v>66</v>
      </c>
    </row>
    <row r="5815" spans="1:6" ht="18" x14ac:dyDescent="0.35">
      <c r="A5815" s="4">
        <v>1444383</v>
      </c>
      <c r="B5815" s="65" t="s">
        <v>30622</v>
      </c>
      <c r="C5815" s="28" t="str">
        <f t="shared" si="368"/>
        <v>365</v>
      </c>
      <c r="D5815" s="28" t="str">
        <f t="shared" si="369"/>
        <v>810</v>
      </c>
      <c r="E5815" s="28" t="str">
        <f t="shared" si="370"/>
        <v>0000010000003715</v>
      </c>
      <c r="F5815" s="28" t="str">
        <f t="shared" si="371"/>
        <v>47</v>
      </c>
    </row>
    <row r="5816" spans="1:6" ht="18" x14ac:dyDescent="0.35">
      <c r="A5816" s="4">
        <v>1443613</v>
      </c>
      <c r="B5816" s="65" t="s">
        <v>30721</v>
      </c>
      <c r="C5816" s="28" t="str">
        <f t="shared" si="368"/>
        <v>011</v>
      </c>
      <c r="D5816" s="28" t="str">
        <f t="shared" si="369"/>
        <v>640</v>
      </c>
      <c r="E5816" s="28" t="str">
        <f t="shared" si="370"/>
        <v>0000192000004039</v>
      </c>
      <c r="F5816" s="28" t="str">
        <f t="shared" si="371"/>
        <v>18</v>
      </c>
    </row>
    <row r="5817" spans="1:6" ht="18" x14ac:dyDescent="0.35">
      <c r="A5817" s="4">
        <v>988960</v>
      </c>
      <c r="B5817" s="65" t="s">
        <v>30728</v>
      </c>
      <c r="C5817" s="28" t="str">
        <f t="shared" ref="C5817:C5880" si="372">LEFT(B5817,3)</f>
        <v>363</v>
      </c>
      <c r="D5817" s="28" t="str">
        <f t="shared" ref="D5817:D5880" si="373">RIGHT(LEFTB(B5817,6),3)</f>
        <v>780</v>
      </c>
      <c r="E5817" s="28" t="str">
        <f t="shared" ref="E5817:E5880" si="374">RIGHT(LEFTB(B5817,22),16)</f>
        <v>0000010000008550</v>
      </c>
      <c r="F5817" s="28" t="str">
        <f t="shared" ref="F5817:F5880" si="375">RIGHT(B5817,2)</f>
        <v>51</v>
      </c>
    </row>
    <row r="5818" spans="1:6" ht="18" x14ac:dyDescent="0.35">
      <c r="A5818" s="4">
        <v>1152785</v>
      </c>
      <c r="B5818" s="65" t="s">
        <v>30028</v>
      </c>
      <c r="C5818" s="28" t="str">
        <f t="shared" si="372"/>
        <v>021</v>
      </c>
      <c r="D5818" s="28" t="str">
        <f t="shared" si="373"/>
        <v>640</v>
      </c>
      <c r="E5818" s="28" t="str">
        <f t="shared" si="374"/>
        <v>0000309001035041</v>
      </c>
      <c r="F5818" s="28" t="str">
        <f t="shared" si="375"/>
        <v>23</v>
      </c>
    </row>
    <row r="5819" spans="1:6" ht="18" x14ac:dyDescent="0.35">
      <c r="A5819" s="4">
        <v>1409052</v>
      </c>
      <c r="B5819" s="65" t="s">
        <v>30699</v>
      </c>
      <c r="C5819" s="28" t="str">
        <f t="shared" si="372"/>
        <v>164</v>
      </c>
      <c r="D5819" s="28" t="str">
        <f t="shared" si="373"/>
        <v>640</v>
      </c>
      <c r="E5819" s="28" t="str">
        <f t="shared" si="374"/>
        <v>2111106783250001</v>
      </c>
      <c r="F5819" s="28" t="str">
        <f t="shared" si="375"/>
        <v>80</v>
      </c>
    </row>
    <row r="5820" spans="1:6" ht="18" x14ac:dyDescent="0.35">
      <c r="A5820" s="4">
        <v>1589465</v>
      </c>
      <c r="B5820" s="65" t="s">
        <v>31294</v>
      </c>
      <c r="C5820" s="28" t="str">
        <f t="shared" si="372"/>
        <v>164</v>
      </c>
      <c r="D5820" s="28" t="str">
        <f t="shared" si="373"/>
        <v>640</v>
      </c>
      <c r="E5820" s="28" t="str">
        <f t="shared" si="374"/>
        <v>2111122172460002</v>
      </c>
      <c r="F5820" s="28" t="str">
        <f t="shared" si="375"/>
        <v>33</v>
      </c>
    </row>
    <row r="5821" spans="1:6" ht="18" x14ac:dyDescent="0.35">
      <c r="A5821" s="4">
        <v>1121618</v>
      </c>
      <c r="B5821" s="65" t="s">
        <v>31295</v>
      </c>
      <c r="C5821" s="28" t="str">
        <f t="shared" si="372"/>
        <v>164</v>
      </c>
      <c r="D5821" s="28" t="str">
        <f t="shared" si="373"/>
        <v>640</v>
      </c>
      <c r="E5821" s="28" t="str">
        <f t="shared" si="374"/>
        <v>2111133334200004</v>
      </c>
      <c r="F5821" s="28" t="str">
        <f t="shared" si="375"/>
        <v>65</v>
      </c>
    </row>
    <row r="5822" spans="1:6" ht="18" x14ac:dyDescent="0.35">
      <c r="A5822" s="4">
        <v>1399890</v>
      </c>
      <c r="B5822" s="65" t="s">
        <v>30965</v>
      </c>
      <c r="C5822" s="28" t="str">
        <f t="shared" si="372"/>
        <v>164</v>
      </c>
      <c r="D5822" s="28" t="str">
        <f t="shared" si="373"/>
        <v>640</v>
      </c>
      <c r="E5822" s="28" t="str">
        <f t="shared" si="374"/>
        <v>2111183181310000</v>
      </c>
      <c r="F5822" s="28" t="str">
        <f t="shared" si="375"/>
        <v>89</v>
      </c>
    </row>
    <row r="5823" spans="1:6" ht="18" x14ac:dyDescent="0.35">
      <c r="A5823" s="4">
        <v>1410061</v>
      </c>
      <c r="B5823" s="65" t="s">
        <v>30999</v>
      </c>
      <c r="C5823" s="28" t="str">
        <f t="shared" si="372"/>
        <v>164</v>
      </c>
      <c r="D5823" s="28" t="str">
        <f t="shared" si="373"/>
        <v>640</v>
      </c>
      <c r="E5823" s="28" t="str">
        <f t="shared" si="374"/>
        <v>2111190265770009</v>
      </c>
      <c r="F5823" s="28" t="str">
        <f t="shared" si="375"/>
        <v>32</v>
      </c>
    </row>
    <row r="5824" spans="1:6" ht="18" x14ac:dyDescent="0.35">
      <c r="A5824" s="4">
        <v>1116441</v>
      </c>
      <c r="B5824" s="65" t="s">
        <v>30986</v>
      </c>
      <c r="C5824" s="28" t="str">
        <f t="shared" si="372"/>
        <v>230</v>
      </c>
      <c r="D5824" s="28" t="str">
        <f t="shared" si="373"/>
        <v>640</v>
      </c>
      <c r="E5824" s="28" t="str">
        <f t="shared" si="374"/>
        <v>5978291211006000</v>
      </c>
      <c r="F5824" s="28" t="str">
        <f t="shared" si="375"/>
        <v>74</v>
      </c>
    </row>
    <row r="5825" spans="1:6" ht="18" x14ac:dyDescent="0.35">
      <c r="A5825" s="4">
        <v>1591170</v>
      </c>
      <c r="B5825" s="65" t="s">
        <v>31296</v>
      </c>
      <c r="C5825" s="28" t="str">
        <f t="shared" si="372"/>
        <v>164</v>
      </c>
      <c r="D5825" s="28" t="str">
        <f t="shared" si="373"/>
        <v>640</v>
      </c>
      <c r="E5825" s="28" t="str">
        <f t="shared" si="374"/>
        <v>2111128013260006</v>
      </c>
      <c r="F5825" s="28" t="str">
        <f t="shared" si="375"/>
        <v>24</v>
      </c>
    </row>
    <row r="5826" spans="1:6" ht="18" x14ac:dyDescent="0.35">
      <c r="A5826" s="4">
        <v>1591374</v>
      </c>
      <c r="B5826" s="65" t="s">
        <v>31297</v>
      </c>
      <c r="C5826" s="28" t="str">
        <f t="shared" si="372"/>
        <v>164</v>
      </c>
      <c r="D5826" s="28" t="str">
        <f t="shared" si="373"/>
        <v>640</v>
      </c>
      <c r="E5826" s="28" t="str">
        <f t="shared" si="374"/>
        <v>2111124810990002</v>
      </c>
      <c r="F5826" s="28" t="str">
        <f t="shared" si="375"/>
        <v>70</v>
      </c>
    </row>
    <row r="5827" spans="1:6" ht="18" x14ac:dyDescent="0.35">
      <c r="A5827" s="4">
        <v>1599163</v>
      </c>
      <c r="B5827" s="65" t="s">
        <v>31298</v>
      </c>
      <c r="C5827" s="28" t="str">
        <f t="shared" si="372"/>
        <v>164</v>
      </c>
      <c r="D5827" s="28" t="str">
        <f t="shared" si="373"/>
        <v>727</v>
      </c>
      <c r="E5827" s="28" t="str">
        <f t="shared" si="374"/>
        <v>2111126182580006</v>
      </c>
      <c r="F5827" s="28" t="str">
        <f t="shared" si="375"/>
        <v>48</v>
      </c>
    </row>
    <row r="5828" spans="1:6" ht="18" x14ac:dyDescent="0.35">
      <c r="A5828" s="4">
        <v>1367375</v>
      </c>
      <c r="B5828" s="65" t="s">
        <v>30978</v>
      </c>
      <c r="C5828" s="28" t="str">
        <f t="shared" si="372"/>
        <v>164</v>
      </c>
      <c r="D5828" s="28" t="str">
        <f t="shared" si="373"/>
        <v>640</v>
      </c>
      <c r="E5828" s="28" t="str">
        <f t="shared" si="374"/>
        <v>2111177837140001</v>
      </c>
      <c r="F5828" s="28" t="str">
        <f t="shared" si="375"/>
        <v>13</v>
      </c>
    </row>
    <row r="5829" spans="1:6" ht="18" x14ac:dyDescent="0.35">
      <c r="A5829" s="4">
        <v>1679534</v>
      </c>
      <c r="B5829" s="65" t="s">
        <v>29846</v>
      </c>
      <c r="C5829" s="28" t="str">
        <f t="shared" si="372"/>
        <v>164</v>
      </c>
      <c r="D5829" s="28" t="str">
        <f t="shared" si="373"/>
        <v>729</v>
      </c>
      <c r="E5829" s="28" t="str">
        <f t="shared" si="374"/>
        <v>2111159719670008</v>
      </c>
      <c r="F5829" s="28" t="str">
        <f t="shared" si="375"/>
        <v>94</v>
      </c>
    </row>
    <row r="5830" spans="1:6" ht="18" x14ac:dyDescent="0.35">
      <c r="A5830" s="4">
        <v>1592058</v>
      </c>
      <c r="B5830" s="65" t="s">
        <v>32039</v>
      </c>
      <c r="C5830" s="28" t="str">
        <f t="shared" si="372"/>
        <v>164</v>
      </c>
      <c r="D5830" s="28" t="str">
        <f t="shared" si="373"/>
        <v>720</v>
      </c>
      <c r="E5830" s="28" t="str">
        <f t="shared" si="374"/>
        <v>2111125573860001</v>
      </c>
      <c r="F5830" s="28" t="str">
        <f t="shared" si="375"/>
        <v>80</v>
      </c>
    </row>
    <row r="5831" spans="1:6" ht="18" x14ac:dyDescent="0.35">
      <c r="A5831" s="4">
        <v>1118643</v>
      </c>
      <c r="B5831" s="65" t="s">
        <v>29678</v>
      </c>
      <c r="C5831" s="28" t="str">
        <f t="shared" si="372"/>
        <v>164</v>
      </c>
      <c r="D5831" s="28" t="str">
        <f t="shared" si="373"/>
        <v>640</v>
      </c>
      <c r="E5831" s="28" t="str">
        <f t="shared" si="374"/>
        <v>2111174379490001</v>
      </c>
      <c r="F5831" s="28" t="str">
        <f t="shared" si="375"/>
        <v>97</v>
      </c>
    </row>
    <row r="5832" spans="1:6" ht="18" x14ac:dyDescent="0.35">
      <c r="A5832" s="4">
        <v>1406360</v>
      </c>
      <c r="B5832" s="65" t="s">
        <v>31299</v>
      </c>
      <c r="C5832" s="28" t="str">
        <f t="shared" si="372"/>
        <v>164</v>
      </c>
      <c r="D5832" s="28" t="str">
        <f t="shared" si="373"/>
        <v>640</v>
      </c>
      <c r="E5832" s="28" t="str">
        <f t="shared" si="374"/>
        <v>2111122179020007</v>
      </c>
      <c r="F5832" s="28" t="str">
        <f t="shared" si="375"/>
        <v>57</v>
      </c>
    </row>
    <row r="5833" spans="1:6" ht="18" x14ac:dyDescent="0.35">
      <c r="A5833" s="4">
        <v>1439082</v>
      </c>
      <c r="B5833" s="65" t="s">
        <v>31300</v>
      </c>
      <c r="C5833" s="28" t="str">
        <f t="shared" si="372"/>
        <v>164</v>
      </c>
      <c r="D5833" s="28" t="str">
        <f t="shared" si="373"/>
        <v>640</v>
      </c>
      <c r="E5833" s="28" t="str">
        <f t="shared" si="374"/>
        <v>2111193267840002</v>
      </c>
      <c r="F5833" s="28" t="str">
        <f t="shared" si="375"/>
        <v>75</v>
      </c>
    </row>
    <row r="5834" spans="1:6" ht="18" x14ac:dyDescent="0.35">
      <c r="A5834" s="4">
        <v>1179958</v>
      </c>
      <c r="B5834" s="65" t="s">
        <v>32040</v>
      </c>
      <c r="C5834" s="28" t="str">
        <f t="shared" si="372"/>
        <v>230</v>
      </c>
      <c r="D5834" s="28" t="str">
        <f t="shared" si="373"/>
        <v>720</v>
      </c>
      <c r="E5834" s="28" t="str">
        <f t="shared" si="374"/>
        <v>4330437211008600</v>
      </c>
      <c r="F5834" s="28" t="str">
        <f t="shared" si="375"/>
        <v>85</v>
      </c>
    </row>
    <row r="5835" spans="1:6" ht="18" x14ac:dyDescent="0.35">
      <c r="A5835" s="4">
        <v>1689078</v>
      </c>
      <c r="B5835" s="65" t="s">
        <v>31301</v>
      </c>
      <c r="C5835" s="28" t="str">
        <f t="shared" si="372"/>
        <v>007</v>
      </c>
      <c r="D5835" s="28" t="str">
        <f t="shared" si="373"/>
        <v>640</v>
      </c>
      <c r="E5835" s="28" t="str">
        <f t="shared" si="374"/>
        <v>0010043000302866</v>
      </c>
      <c r="F5835" s="28" t="str">
        <f t="shared" si="375"/>
        <v>42</v>
      </c>
    </row>
    <row r="5836" spans="1:6" ht="18" x14ac:dyDescent="0.35">
      <c r="A5836" s="4">
        <v>55924</v>
      </c>
      <c r="B5836" s="65" t="s">
        <v>31004</v>
      </c>
      <c r="C5836" s="28" t="str">
        <f t="shared" si="372"/>
        <v>164</v>
      </c>
      <c r="D5836" s="28" t="str">
        <f t="shared" si="373"/>
        <v>640</v>
      </c>
      <c r="E5836" s="28" t="str">
        <f t="shared" si="374"/>
        <v>2111173152600000</v>
      </c>
      <c r="F5836" s="28" t="str">
        <f t="shared" si="375"/>
        <v>56</v>
      </c>
    </row>
    <row r="5837" spans="1:6" ht="18" x14ac:dyDescent="0.35">
      <c r="A5837" s="4">
        <v>395973</v>
      </c>
      <c r="B5837" s="65" t="s">
        <v>29958</v>
      </c>
      <c r="C5837" s="28" t="str">
        <f t="shared" si="372"/>
        <v>164</v>
      </c>
      <c r="D5837" s="28" t="str">
        <f t="shared" si="373"/>
        <v>640</v>
      </c>
      <c r="E5837" s="28" t="str">
        <f t="shared" si="374"/>
        <v>2111131288280006</v>
      </c>
      <c r="F5837" s="28" t="str">
        <f t="shared" si="375"/>
        <v>87</v>
      </c>
    </row>
    <row r="5838" spans="1:6" ht="18" x14ac:dyDescent="0.35">
      <c r="A5838" s="4">
        <v>1599513</v>
      </c>
      <c r="B5838" s="65" t="s">
        <v>30997</v>
      </c>
      <c r="C5838" s="28" t="str">
        <f t="shared" si="372"/>
        <v>007</v>
      </c>
      <c r="D5838" s="28" t="str">
        <f t="shared" si="373"/>
        <v>640</v>
      </c>
      <c r="E5838" s="28" t="str">
        <f t="shared" si="374"/>
        <v>0012165000303021</v>
      </c>
      <c r="F5838" s="28" t="str">
        <f t="shared" si="375"/>
        <v>25</v>
      </c>
    </row>
    <row r="5839" spans="1:6" ht="18" x14ac:dyDescent="0.35">
      <c r="A5839" s="4">
        <v>346824</v>
      </c>
      <c r="B5839" s="65" t="s">
        <v>31302</v>
      </c>
      <c r="C5839" s="28" t="str">
        <f t="shared" si="372"/>
        <v>164</v>
      </c>
      <c r="D5839" s="28" t="str">
        <f t="shared" si="373"/>
        <v>640</v>
      </c>
      <c r="E5839" s="28" t="str">
        <f t="shared" si="374"/>
        <v>2111159960180004</v>
      </c>
      <c r="F5839" s="28" t="str">
        <f t="shared" si="375"/>
        <v>14</v>
      </c>
    </row>
    <row r="5840" spans="1:6" ht="18" x14ac:dyDescent="0.35">
      <c r="A5840" s="4">
        <v>1266768</v>
      </c>
      <c r="B5840" s="65" t="s">
        <v>31012</v>
      </c>
      <c r="C5840" s="28" t="str">
        <f t="shared" si="372"/>
        <v>164</v>
      </c>
      <c r="D5840" s="28" t="str">
        <f t="shared" si="373"/>
        <v>640</v>
      </c>
      <c r="E5840" s="28" t="str">
        <f t="shared" si="374"/>
        <v>2111156237350006</v>
      </c>
      <c r="F5840" s="28" t="str">
        <f t="shared" si="375"/>
        <v>24</v>
      </c>
    </row>
    <row r="5841" spans="1:6" ht="18" x14ac:dyDescent="0.35">
      <c r="A5841" s="4">
        <v>1905312</v>
      </c>
      <c r="B5841" s="65" t="s">
        <v>31011</v>
      </c>
      <c r="C5841" s="28" t="str">
        <f t="shared" si="372"/>
        <v>164</v>
      </c>
      <c r="D5841" s="28" t="str">
        <f t="shared" si="373"/>
        <v>640</v>
      </c>
      <c r="E5841" s="28" t="str">
        <f t="shared" si="374"/>
        <v>2111126947790007</v>
      </c>
      <c r="F5841" s="28" t="str">
        <f t="shared" si="375"/>
        <v>61</v>
      </c>
    </row>
    <row r="5842" spans="1:6" ht="18" x14ac:dyDescent="0.35">
      <c r="A5842" s="4">
        <v>1157685</v>
      </c>
      <c r="B5842" s="65" t="s">
        <v>31303</v>
      </c>
      <c r="C5842" s="28" t="str">
        <f t="shared" si="372"/>
        <v>164</v>
      </c>
      <c r="D5842" s="28" t="str">
        <f t="shared" si="373"/>
        <v>640</v>
      </c>
      <c r="E5842" s="28" t="str">
        <f t="shared" si="374"/>
        <v>2111171383610004</v>
      </c>
      <c r="F5842" s="28" t="str">
        <f t="shared" si="375"/>
        <v>37</v>
      </c>
    </row>
    <row r="5843" spans="1:6" ht="18" x14ac:dyDescent="0.35">
      <c r="A5843" s="4">
        <v>1593753</v>
      </c>
      <c r="B5843" s="65" t="s">
        <v>31304</v>
      </c>
      <c r="C5843" s="28" t="str">
        <f t="shared" si="372"/>
        <v>164</v>
      </c>
      <c r="D5843" s="28" t="str">
        <f t="shared" si="373"/>
        <v>640</v>
      </c>
      <c r="E5843" s="28" t="str">
        <f t="shared" si="374"/>
        <v>2111126139940006</v>
      </c>
      <c r="F5843" s="28" t="str">
        <f t="shared" si="375"/>
        <v>20</v>
      </c>
    </row>
    <row r="5844" spans="1:6" ht="18" x14ac:dyDescent="0.35">
      <c r="A5844" s="4">
        <v>1598886</v>
      </c>
      <c r="B5844" s="65" t="s">
        <v>31006</v>
      </c>
      <c r="C5844" s="28" t="str">
        <f t="shared" si="372"/>
        <v>164</v>
      </c>
      <c r="D5844" s="28" t="str">
        <f t="shared" si="373"/>
        <v>727</v>
      </c>
      <c r="E5844" s="28" t="str">
        <f t="shared" si="374"/>
        <v>2111126181010005</v>
      </c>
      <c r="F5844" s="28" t="str">
        <f t="shared" si="375"/>
        <v>22</v>
      </c>
    </row>
    <row r="5845" spans="1:6" ht="18" x14ac:dyDescent="0.35">
      <c r="A5845" s="4">
        <v>1116812</v>
      </c>
      <c r="B5845" s="65" t="s">
        <v>32041</v>
      </c>
      <c r="C5845" s="28" t="str">
        <f t="shared" si="372"/>
        <v>164</v>
      </c>
      <c r="D5845" s="28" t="str">
        <f t="shared" si="373"/>
        <v>640</v>
      </c>
      <c r="E5845" s="28" t="str">
        <f t="shared" si="374"/>
        <v>2111134095260005</v>
      </c>
      <c r="F5845" s="28" t="str">
        <f t="shared" si="375"/>
        <v>48</v>
      </c>
    </row>
    <row r="5846" spans="1:6" ht="18" x14ac:dyDescent="0.35">
      <c r="A5846" s="4">
        <v>344111</v>
      </c>
      <c r="B5846" s="65" t="s">
        <v>31305</v>
      </c>
      <c r="C5846" s="28" t="str">
        <f t="shared" si="372"/>
        <v>164</v>
      </c>
      <c r="D5846" s="28" t="str">
        <f t="shared" si="373"/>
        <v>640</v>
      </c>
      <c r="E5846" s="28" t="str">
        <f t="shared" si="374"/>
        <v>2111118429750005</v>
      </c>
      <c r="F5846" s="28" t="str">
        <f t="shared" si="375"/>
        <v>75</v>
      </c>
    </row>
    <row r="5847" spans="1:6" ht="18" x14ac:dyDescent="0.35">
      <c r="A5847" s="4">
        <v>1591333</v>
      </c>
      <c r="B5847" s="65" t="s">
        <v>29642</v>
      </c>
      <c r="C5847" s="28" t="str">
        <f t="shared" si="372"/>
        <v>164</v>
      </c>
      <c r="D5847" s="28" t="str">
        <f t="shared" si="373"/>
        <v>640</v>
      </c>
      <c r="E5847" s="28" t="str">
        <f t="shared" si="374"/>
        <v>2111115937130019</v>
      </c>
      <c r="F5847" s="28" t="str">
        <f t="shared" si="375"/>
        <v>53</v>
      </c>
    </row>
    <row r="5848" spans="1:6" ht="18" x14ac:dyDescent="0.35">
      <c r="A5848" s="4">
        <v>1586525</v>
      </c>
      <c r="B5848" s="65" t="s">
        <v>31306</v>
      </c>
      <c r="C5848" s="28" t="str">
        <f t="shared" si="372"/>
        <v>164</v>
      </c>
      <c r="D5848" s="28" t="str">
        <f t="shared" si="373"/>
        <v>640</v>
      </c>
      <c r="E5848" s="28" t="str">
        <f t="shared" si="374"/>
        <v>2111124033460007</v>
      </c>
      <c r="F5848" s="28" t="str">
        <f t="shared" si="375"/>
        <v>15</v>
      </c>
    </row>
    <row r="5849" spans="1:6" ht="18" x14ac:dyDescent="0.35">
      <c r="A5849" s="4">
        <v>1546200</v>
      </c>
      <c r="B5849" s="65" t="s">
        <v>31307</v>
      </c>
      <c r="C5849" s="28" t="str">
        <f t="shared" si="372"/>
        <v>011</v>
      </c>
      <c r="D5849" s="28" t="str">
        <f t="shared" si="373"/>
        <v>640</v>
      </c>
      <c r="E5849" s="28" t="str">
        <f t="shared" si="374"/>
        <v>0000162000003193</v>
      </c>
      <c r="F5849" s="28" t="str">
        <f t="shared" si="375"/>
        <v>87</v>
      </c>
    </row>
    <row r="5850" spans="1:6" ht="18" x14ac:dyDescent="0.35">
      <c r="A5850" s="4">
        <v>306238</v>
      </c>
      <c r="B5850" s="65" t="s">
        <v>31308</v>
      </c>
      <c r="C5850" s="28" t="str">
        <f t="shared" si="372"/>
        <v>164</v>
      </c>
      <c r="D5850" s="28" t="str">
        <f t="shared" si="373"/>
        <v>640</v>
      </c>
      <c r="E5850" s="28" t="str">
        <f t="shared" si="374"/>
        <v>2111118570590002</v>
      </c>
      <c r="F5850" s="28" t="str">
        <f t="shared" si="375"/>
        <v>56</v>
      </c>
    </row>
    <row r="5851" spans="1:6" ht="18" x14ac:dyDescent="0.35">
      <c r="A5851" s="4">
        <v>1407529</v>
      </c>
      <c r="B5851" s="65" t="s">
        <v>31309</v>
      </c>
      <c r="C5851" s="28" t="str">
        <f t="shared" si="372"/>
        <v>007</v>
      </c>
      <c r="D5851" s="28" t="str">
        <f t="shared" si="373"/>
        <v>590</v>
      </c>
      <c r="E5851" s="28" t="str">
        <f t="shared" si="374"/>
        <v>0008173000302004</v>
      </c>
      <c r="F5851" s="28" t="str">
        <f t="shared" si="375"/>
        <v>35</v>
      </c>
    </row>
    <row r="5852" spans="1:6" ht="18" x14ac:dyDescent="0.35">
      <c r="A5852" s="4">
        <v>363180</v>
      </c>
      <c r="B5852" s="65" t="s">
        <v>31310</v>
      </c>
      <c r="C5852" s="28" t="str">
        <f t="shared" si="372"/>
        <v>021</v>
      </c>
      <c r="D5852" s="28" t="str">
        <f t="shared" si="373"/>
        <v>640</v>
      </c>
      <c r="E5852" s="28" t="str">
        <f t="shared" si="374"/>
        <v>0000042001183698</v>
      </c>
      <c r="F5852" s="28" t="str">
        <f t="shared" si="375"/>
        <v>35</v>
      </c>
    </row>
    <row r="5853" spans="1:6" ht="18" x14ac:dyDescent="0.35">
      <c r="A5853" s="4">
        <v>1176207</v>
      </c>
      <c r="B5853" s="65" t="s">
        <v>29541</v>
      </c>
      <c r="C5853" s="28" t="str">
        <f t="shared" si="372"/>
        <v>011</v>
      </c>
      <c r="D5853" s="28" t="str">
        <f t="shared" si="373"/>
        <v>640</v>
      </c>
      <c r="E5853" s="28" t="str">
        <f t="shared" si="374"/>
        <v>0000082000000405</v>
      </c>
      <c r="F5853" s="28" t="str">
        <f t="shared" si="375"/>
        <v>24</v>
      </c>
    </row>
    <row r="5854" spans="1:6" ht="18" x14ac:dyDescent="0.35">
      <c r="A5854" s="4">
        <v>1544326</v>
      </c>
      <c r="B5854" s="65" t="s">
        <v>30553</v>
      </c>
      <c r="C5854" s="28" t="str">
        <f t="shared" si="372"/>
        <v>164</v>
      </c>
      <c r="D5854" s="28" t="str">
        <f t="shared" si="373"/>
        <v>640</v>
      </c>
      <c r="E5854" s="28" t="str">
        <f t="shared" si="374"/>
        <v>2111142756330025</v>
      </c>
      <c r="F5854" s="28" t="str">
        <f t="shared" si="375"/>
        <v>53</v>
      </c>
    </row>
    <row r="5855" spans="1:6" ht="18" x14ac:dyDescent="0.35">
      <c r="A5855" s="4">
        <v>1157521</v>
      </c>
      <c r="B5855" s="65" t="s">
        <v>31008</v>
      </c>
      <c r="C5855" s="28" t="str">
        <f t="shared" si="372"/>
        <v>011</v>
      </c>
      <c r="D5855" s="28" t="str">
        <f t="shared" si="373"/>
        <v>640</v>
      </c>
      <c r="E5855" s="28" t="str">
        <f t="shared" si="374"/>
        <v>0000082000004249</v>
      </c>
      <c r="F5855" s="28" t="str">
        <f t="shared" si="375"/>
        <v>35</v>
      </c>
    </row>
    <row r="5856" spans="1:6" ht="18" x14ac:dyDescent="0.35">
      <c r="A5856" s="4">
        <v>1757105</v>
      </c>
      <c r="B5856" s="65" t="s">
        <v>31311</v>
      </c>
      <c r="C5856" s="28" t="str">
        <f t="shared" si="372"/>
        <v>011</v>
      </c>
      <c r="D5856" s="28" t="str">
        <f t="shared" si="373"/>
        <v>640</v>
      </c>
      <c r="E5856" s="28" t="str">
        <f t="shared" si="374"/>
        <v>0000122000003024</v>
      </c>
      <c r="F5856" s="28" t="str">
        <f t="shared" si="375"/>
        <v>18</v>
      </c>
    </row>
    <row r="5857" spans="1:6" ht="18" x14ac:dyDescent="0.35">
      <c r="A5857" s="4">
        <v>1549555</v>
      </c>
      <c r="B5857" s="65" t="s">
        <v>31312</v>
      </c>
      <c r="C5857" s="28" t="str">
        <f t="shared" si="372"/>
        <v>164</v>
      </c>
      <c r="D5857" s="28" t="str">
        <f t="shared" si="373"/>
        <v>640</v>
      </c>
      <c r="E5857" s="28" t="str">
        <f t="shared" si="374"/>
        <v>2111198642770006</v>
      </c>
      <c r="F5857" s="28" t="str">
        <f t="shared" si="375"/>
        <v>19</v>
      </c>
    </row>
    <row r="5858" spans="1:6" ht="18" x14ac:dyDescent="0.35">
      <c r="A5858" s="4">
        <v>774990</v>
      </c>
      <c r="B5858" s="65" t="s">
        <v>29395</v>
      </c>
      <c r="C5858" s="28" t="str">
        <f t="shared" si="372"/>
        <v>164</v>
      </c>
      <c r="D5858" s="28" t="str">
        <f t="shared" si="373"/>
        <v>640</v>
      </c>
      <c r="E5858" s="28" t="str">
        <f t="shared" si="374"/>
        <v>2111153298110007</v>
      </c>
      <c r="F5858" s="28" t="str">
        <f t="shared" si="375"/>
        <v>11</v>
      </c>
    </row>
    <row r="5859" spans="1:6" ht="18" x14ac:dyDescent="0.35">
      <c r="A5859" s="4">
        <v>1409894</v>
      </c>
      <c r="B5859" s="65" t="s">
        <v>30557</v>
      </c>
      <c r="C5859" s="28" t="str">
        <f t="shared" si="372"/>
        <v>360</v>
      </c>
      <c r="D5859" s="28" t="str">
        <f t="shared" si="373"/>
        <v>640</v>
      </c>
      <c r="E5859" s="28" t="str">
        <f t="shared" si="374"/>
        <v>0000041324540014</v>
      </c>
      <c r="F5859" s="28" t="str">
        <f t="shared" si="375"/>
        <v>36</v>
      </c>
    </row>
    <row r="5860" spans="1:6" ht="18" x14ac:dyDescent="0.35">
      <c r="A5860" s="4">
        <v>1309713</v>
      </c>
      <c r="B5860" s="65" t="s">
        <v>31313</v>
      </c>
      <c r="C5860" s="28" t="str">
        <f t="shared" si="372"/>
        <v>164</v>
      </c>
      <c r="D5860" s="28" t="str">
        <f t="shared" si="373"/>
        <v>720</v>
      </c>
      <c r="E5860" s="28" t="str">
        <f t="shared" si="374"/>
        <v>2111179520450002</v>
      </c>
      <c r="F5860" s="28" t="str">
        <f t="shared" si="375"/>
        <v>66</v>
      </c>
    </row>
    <row r="5861" spans="1:6" ht="18" x14ac:dyDescent="0.35">
      <c r="A5861" s="4">
        <v>1904362</v>
      </c>
      <c r="B5861" s="65" t="s">
        <v>31314</v>
      </c>
      <c r="C5861" s="28" t="str">
        <f t="shared" si="372"/>
        <v>127</v>
      </c>
      <c r="D5861" s="28" t="str">
        <f t="shared" si="373"/>
        <v>714</v>
      </c>
      <c r="E5861" s="28" t="str">
        <f t="shared" si="374"/>
        <v>2111186473730009</v>
      </c>
      <c r="F5861" s="28" t="str">
        <f t="shared" si="375"/>
        <v>50</v>
      </c>
    </row>
    <row r="5862" spans="1:6" ht="18" x14ac:dyDescent="0.35">
      <c r="A5862" s="4">
        <v>1124407</v>
      </c>
      <c r="B5862" s="65" t="s">
        <v>29739</v>
      </c>
      <c r="C5862" s="28" t="str">
        <f t="shared" si="372"/>
        <v>164</v>
      </c>
      <c r="D5862" s="28" t="str">
        <f t="shared" si="373"/>
        <v>640</v>
      </c>
      <c r="E5862" s="28" t="str">
        <f t="shared" si="374"/>
        <v>2111171363200008</v>
      </c>
      <c r="F5862" s="28" t="str">
        <f t="shared" si="375"/>
        <v>36</v>
      </c>
    </row>
    <row r="5863" spans="1:6" ht="18" x14ac:dyDescent="0.35">
      <c r="A5863" s="4">
        <v>1050092</v>
      </c>
      <c r="B5863" s="65" t="s">
        <v>31315</v>
      </c>
      <c r="C5863" s="28" t="str">
        <f t="shared" si="372"/>
        <v>164</v>
      </c>
      <c r="D5863" s="28" t="str">
        <f t="shared" si="373"/>
        <v>640</v>
      </c>
      <c r="E5863" s="28" t="str">
        <f t="shared" si="374"/>
        <v>2111150575020008</v>
      </c>
      <c r="F5863" s="28" t="str">
        <f t="shared" si="375"/>
        <v>42</v>
      </c>
    </row>
    <row r="5864" spans="1:6" ht="18" x14ac:dyDescent="0.35">
      <c r="A5864" s="4">
        <v>2012436</v>
      </c>
      <c r="B5864" s="65" t="s">
        <v>31316</v>
      </c>
      <c r="C5864" s="28" t="str">
        <f t="shared" si="372"/>
        <v>164</v>
      </c>
      <c r="D5864" s="28" t="str">
        <f t="shared" si="373"/>
        <v>640</v>
      </c>
      <c r="E5864" s="28" t="str">
        <f t="shared" si="374"/>
        <v>2111127137770007</v>
      </c>
      <c r="F5864" s="28" t="str">
        <f t="shared" si="375"/>
        <v>51</v>
      </c>
    </row>
    <row r="5865" spans="1:6" ht="18" x14ac:dyDescent="0.35">
      <c r="A5865" s="4">
        <v>1592538</v>
      </c>
      <c r="B5865" s="65" t="s">
        <v>31317</v>
      </c>
      <c r="C5865" s="28" t="str">
        <f t="shared" si="372"/>
        <v>164</v>
      </c>
      <c r="D5865" s="28" t="str">
        <f t="shared" si="373"/>
        <v>640</v>
      </c>
      <c r="E5865" s="28" t="str">
        <f t="shared" si="374"/>
        <v>2111157483950010</v>
      </c>
      <c r="F5865" s="28" t="str">
        <f t="shared" si="375"/>
        <v>92</v>
      </c>
    </row>
    <row r="5866" spans="1:6" ht="18" x14ac:dyDescent="0.35">
      <c r="A5866" s="4">
        <v>1046082</v>
      </c>
      <c r="B5866" s="65" t="s">
        <v>30977</v>
      </c>
      <c r="C5866" s="28" t="str">
        <f t="shared" si="372"/>
        <v>164</v>
      </c>
      <c r="D5866" s="28" t="str">
        <f t="shared" si="373"/>
        <v>640</v>
      </c>
      <c r="E5866" s="28" t="str">
        <f t="shared" si="374"/>
        <v>2111133296290001</v>
      </c>
      <c r="F5866" s="28" t="str">
        <f t="shared" si="375"/>
        <v>96</v>
      </c>
    </row>
    <row r="5867" spans="1:6" ht="18" x14ac:dyDescent="0.35">
      <c r="A5867" s="4">
        <v>720320</v>
      </c>
      <c r="B5867" s="65" t="s">
        <v>31318</v>
      </c>
      <c r="C5867" s="28" t="str">
        <f t="shared" si="372"/>
        <v>164</v>
      </c>
      <c r="D5867" s="28" t="str">
        <f t="shared" si="373"/>
        <v>640</v>
      </c>
      <c r="E5867" s="28" t="str">
        <f t="shared" si="374"/>
        <v>2111114698350007</v>
      </c>
      <c r="F5867" s="28" t="str">
        <f t="shared" si="375"/>
        <v>41</v>
      </c>
    </row>
    <row r="5868" spans="1:6" ht="18" x14ac:dyDescent="0.35">
      <c r="A5868" s="4">
        <v>1593766</v>
      </c>
      <c r="B5868" s="65" t="s">
        <v>30569</v>
      </c>
      <c r="C5868" s="28" t="str">
        <f t="shared" si="372"/>
        <v>225</v>
      </c>
      <c r="D5868" s="28" t="str">
        <f t="shared" si="373"/>
        <v>640</v>
      </c>
      <c r="E5868" s="28" t="str">
        <f t="shared" si="374"/>
        <v>0404009766010122</v>
      </c>
      <c r="F5868" s="28" t="str">
        <f t="shared" si="375"/>
        <v>56</v>
      </c>
    </row>
    <row r="5869" spans="1:6" ht="18" x14ac:dyDescent="0.35">
      <c r="A5869" s="4">
        <v>735133</v>
      </c>
      <c r="B5869" s="65" t="s">
        <v>31319</v>
      </c>
      <c r="C5869" s="28" t="str">
        <f t="shared" si="372"/>
        <v>350</v>
      </c>
      <c r="D5869" s="28" t="str">
        <f t="shared" si="373"/>
        <v>810</v>
      </c>
      <c r="E5869" s="28" t="str">
        <f t="shared" si="374"/>
        <v>0000000000424601</v>
      </c>
      <c r="F5869" s="28" t="str">
        <f t="shared" si="375"/>
        <v>77</v>
      </c>
    </row>
    <row r="5870" spans="1:6" ht="18" x14ac:dyDescent="0.35">
      <c r="A5870" s="4">
        <v>1757098</v>
      </c>
      <c r="B5870" s="65" t="s">
        <v>31320</v>
      </c>
      <c r="C5870" s="28" t="str">
        <f t="shared" si="372"/>
        <v>225</v>
      </c>
      <c r="D5870" s="28" t="str">
        <f t="shared" si="373"/>
        <v>640</v>
      </c>
      <c r="E5870" s="28" t="str">
        <f t="shared" si="374"/>
        <v>0485027006010221</v>
      </c>
      <c r="F5870" s="28" t="str">
        <f t="shared" si="375"/>
        <v>94</v>
      </c>
    </row>
    <row r="5871" spans="1:6" ht="18" x14ac:dyDescent="0.35">
      <c r="A5871" s="4">
        <v>2226958</v>
      </c>
      <c r="B5871" s="65" t="s">
        <v>29691</v>
      </c>
      <c r="C5871" s="28" t="str">
        <f t="shared" si="372"/>
        <v>164</v>
      </c>
      <c r="D5871" s="28" t="str">
        <f t="shared" si="373"/>
        <v>640</v>
      </c>
      <c r="E5871" s="28" t="str">
        <f t="shared" si="374"/>
        <v>2111122708350008</v>
      </c>
      <c r="F5871" s="28" t="str">
        <f t="shared" si="375"/>
        <v>61</v>
      </c>
    </row>
    <row r="5872" spans="1:6" ht="18" x14ac:dyDescent="0.35">
      <c r="A5872" s="4">
        <v>1689560</v>
      </c>
      <c r="B5872" s="65" t="s">
        <v>31321</v>
      </c>
      <c r="C5872" s="28" t="str">
        <f t="shared" si="372"/>
        <v>164</v>
      </c>
      <c r="D5872" s="28" t="str">
        <f t="shared" si="373"/>
        <v>720</v>
      </c>
      <c r="E5872" s="28" t="str">
        <f t="shared" si="374"/>
        <v>2111184365940000</v>
      </c>
      <c r="F5872" s="28" t="str">
        <f t="shared" si="375"/>
        <v>27</v>
      </c>
    </row>
    <row r="5873" spans="1:6" ht="18" x14ac:dyDescent="0.35">
      <c r="A5873" s="4">
        <v>2048823</v>
      </c>
      <c r="B5873" s="65" t="s">
        <v>31322</v>
      </c>
      <c r="C5873" s="28" t="str">
        <f t="shared" si="372"/>
        <v>011</v>
      </c>
      <c r="D5873" s="28" t="str">
        <f t="shared" si="373"/>
        <v>640</v>
      </c>
      <c r="E5873" s="28" t="str">
        <f t="shared" si="374"/>
        <v>0000052000013130</v>
      </c>
      <c r="F5873" s="28" t="str">
        <f t="shared" si="375"/>
        <v>23</v>
      </c>
    </row>
    <row r="5874" spans="1:6" ht="18" x14ac:dyDescent="0.35">
      <c r="A5874" s="4">
        <v>1406886</v>
      </c>
      <c r="B5874" s="65" t="s">
        <v>31323</v>
      </c>
      <c r="C5874" s="28" t="str">
        <f t="shared" si="372"/>
        <v>350</v>
      </c>
      <c r="D5874" s="28" t="str">
        <f t="shared" si="373"/>
        <v>810</v>
      </c>
      <c r="E5874" s="28" t="str">
        <f t="shared" si="374"/>
        <v>0000000001378203</v>
      </c>
      <c r="F5874" s="28" t="str">
        <f t="shared" si="375"/>
        <v>92</v>
      </c>
    </row>
    <row r="5875" spans="1:6" ht="18" x14ac:dyDescent="0.35">
      <c r="A5875" s="4">
        <v>1593325</v>
      </c>
      <c r="B5875" s="65" t="s">
        <v>30568</v>
      </c>
      <c r="C5875" s="28" t="str">
        <f t="shared" si="372"/>
        <v>225</v>
      </c>
      <c r="D5875" s="28" t="str">
        <f t="shared" si="373"/>
        <v>640</v>
      </c>
      <c r="E5875" s="28" t="str">
        <f t="shared" si="374"/>
        <v>0395828676010123</v>
      </c>
      <c r="F5875" s="28" t="str">
        <f t="shared" si="375"/>
        <v>39</v>
      </c>
    </row>
    <row r="5876" spans="1:6" ht="18" x14ac:dyDescent="0.35">
      <c r="A5876" s="4">
        <v>1592493</v>
      </c>
      <c r="B5876" s="65" t="s">
        <v>31324</v>
      </c>
      <c r="C5876" s="28" t="str">
        <f t="shared" si="372"/>
        <v>007</v>
      </c>
      <c r="D5876" s="28" t="str">
        <f t="shared" si="373"/>
        <v>640</v>
      </c>
      <c r="E5876" s="28" t="str">
        <f t="shared" si="374"/>
        <v>0006463000305526</v>
      </c>
      <c r="F5876" s="28" t="str">
        <f t="shared" si="375"/>
        <v>68</v>
      </c>
    </row>
    <row r="5877" spans="1:6" ht="18" x14ac:dyDescent="0.35">
      <c r="A5877" s="4">
        <v>1599488</v>
      </c>
      <c r="B5877" s="65" t="s">
        <v>31217</v>
      </c>
      <c r="C5877" s="28" t="str">
        <f t="shared" si="372"/>
        <v>363</v>
      </c>
      <c r="D5877" s="28" t="str">
        <f t="shared" si="373"/>
        <v>780</v>
      </c>
      <c r="E5877" s="28" t="str">
        <f t="shared" si="374"/>
        <v>0000010000009184</v>
      </c>
      <c r="F5877" s="28" t="str">
        <f t="shared" si="375"/>
        <v>89</v>
      </c>
    </row>
    <row r="5878" spans="1:6" ht="18" x14ac:dyDescent="0.35">
      <c r="A5878" s="4">
        <v>1724471</v>
      </c>
      <c r="B5878" s="65" t="s">
        <v>31325</v>
      </c>
      <c r="C5878" s="28" t="str">
        <f t="shared" si="372"/>
        <v>164</v>
      </c>
      <c r="D5878" s="28" t="str">
        <f t="shared" si="373"/>
        <v>640</v>
      </c>
      <c r="E5878" s="28" t="str">
        <f t="shared" si="374"/>
        <v>2111187963280000</v>
      </c>
      <c r="F5878" s="28" t="str">
        <f t="shared" si="375"/>
        <v>52</v>
      </c>
    </row>
    <row r="5879" spans="1:6" ht="18" x14ac:dyDescent="0.35">
      <c r="A5879" s="4">
        <v>1592478</v>
      </c>
      <c r="B5879" s="65" t="s">
        <v>30559</v>
      </c>
      <c r="C5879" s="28" t="str">
        <f t="shared" si="372"/>
        <v>164</v>
      </c>
      <c r="D5879" s="28" t="str">
        <f t="shared" si="373"/>
        <v>640</v>
      </c>
      <c r="E5879" s="28" t="str">
        <f t="shared" si="374"/>
        <v>2111125840540006</v>
      </c>
      <c r="F5879" s="28" t="str">
        <f t="shared" si="375"/>
        <v>02</v>
      </c>
    </row>
    <row r="5880" spans="1:6" ht="18" x14ac:dyDescent="0.35">
      <c r="A5880" s="4">
        <v>1679211</v>
      </c>
      <c r="B5880" s="65" t="s">
        <v>31326</v>
      </c>
      <c r="C5880" s="28" t="str">
        <f t="shared" si="372"/>
        <v>164</v>
      </c>
      <c r="D5880" s="28" t="str">
        <f t="shared" si="373"/>
        <v>720</v>
      </c>
      <c r="E5880" s="28" t="str">
        <f t="shared" si="374"/>
        <v>2111126040690005</v>
      </c>
      <c r="F5880" s="28" t="str">
        <f t="shared" si="375"/>
        <v>45</v>
      </c>
    </row>
    <row r="5881" spans="1:6" ht="18" x14ac:dyDescent="0.35">
      <c r="A5881" s="4">
        <v>1406989</v>
      </c>
      <c r="B5881" s="65" t="s">
        <v>30561</v>
      </c>
      <c r="C5881" s="28" t="str">
        <f t="shared" ref="C5881:C5944" si="376">LEFT(B5881,3)</f>
        <v>164</v>
      </c>
      <c r="D5881" s="28" t="str">
        <f t="shared" ref="D5881:D5944" si="377">RIGHT(LEFTB(B5881,6),3)</f>
        <v>640</v>
      </c>
      <c r="E5881" s="28" t="str">
        <f t="shared" ref="E5881:E5944" si="378">RIGHT(LEFTB(B5881,22),16)</f>
        <v>2111194722290007</v>
      </c>
      <c r="F5881" s="28" t="str">
        <f t="shared" ref="F5881:F5944" si="379">RIGHT(B5881,2)</f>
        <v>90</v>
      </c>
    </row>
    <row r="5882" spans="1:6" ht="18" x14ac:dyDescent="0.35">
      <c r="A5882" s="4">
        <v>1724709</v>
      </c>
      <c r="B5882" s="65" t="s">
        <v>31327</v>
      </c>
      <c r="C5882" s="28" t="str">
        <f t="shared" si="376"/>
        <v>007</v>
      </c>
      <c r="D5882" s="28" t="str">
        <f t="shared" si="377"/>
        <v>640</v>
      </c>
      <c r="E5882" s="28" t="str">
        <f t="shared" si="378"/>
        <v>0002967000305324</v>
      </c>
      <c r="F5882" s="28" t="str">
        <f t="shared" si="379"/>
        <v>15</v>
      </c>
    </row>
    <row r="5883" spans="1:6" ht="18" x14ac:dyDescent="0.35">
      <c r="A5883" s="4">
        <v>1592514</v>
      </c>
      <c r="B5883" s="65" t="s">
        <v>30579</v>
      </c>
      <c r="C5883" s="28" t="str">
        <f t="shared" si="376"/>
        <v>127</v>
      </c>
      <c r="D5883" s="28" t="str">
        <f t="shared" si="377"/>
        <v>697</v>
      </c>
      <c r="E5883" s="28" t="str">
        <f t="shared" si="378"/>
        <v>2111126414320007</v>
      </c>
      <c r="F5883" s="28" t="str">
        <f t="shared" si="379"/>
        <v>92</v>
      </c>
    </row>
    <row r="5884" spans="1:6" ht="18" x14ac:dyDescent="0.35">
      <c r="A5884" s="4">
        <v>1679238</v>
      </c>
      <c r="B5884" s="65" t="s">
        <v>31328</v>
      </c>
      <c r="C5884" s="28" t="str">
        <f t="shared" si="376"/>
        <v>225</v>
      </c>
      <c r="D5884" s="28" t="str">
        <f t="shared" si="377"/>
        <v>643</v>
      </c>
      <c r="E5884" s="28" t="str">
        <f t="shared" si="378"/>
        <v>0026069086010111</v>
      </c>
      <c r="F5884" s="28" t="str">
        <f t="shared" si="379"/>
        <v>43</v>
      </c>
    </row>
    <row r="5885" spans="1:6" ht="18" x14ac:dyDescent="0.35">
      <c r="A5885" s="4">
        <v>1679320</v>
      </c>
      <c r="B5885" s="65" t="s">
        <v>31329</v>
      </c>
      <c r="C5885" s="28" t="str">
        <f t="shared" si="376"/>
        <v>007</v>
      </c>
      <c r="D5885" s="28" t="str">
        <f t="shared" si="377"/>
        <v>720</v>
      </c>
      <c r="E5885" s="28" t="str">
        <f t="shared" si="378"/>
        <v>0001545000306134</v>
      </c>
      <c r="F5885" s="28" t="str">
        <f t="shared" si="379"/>
        <v>97</v>
      </c>
    </row>
    <row r="5886" spans="1:6" ht="18" x14ac:dyDescent="0.35">
      <c r="A5886" s="4">
        <v>771937</v>
      </c>
      <c r="B5886" s="65" t="s">
        <v>30558</v>
      </c>
      <c r="C5886" s="28" t="str">
        <f t="shared" si="376"/>
        <v>164</v>
      </c>
      <c r="D5886" s="28" t="str">
        <f t="shared" si="377"/>
        <v>150</v>
      </c>
      <c r="E5886" s="28" t="str">
        <f t="shared" si="378"/>
        <v>2111132564210006</v>
      </c>
      <c r="F5886" s="28" t="str">
        <f t="shared" si="379"/>
        <v>88</v>
      </c>
    </row>
    <row r="5887" spans="1:6" ht="18" x14ac:dyDescent="0.35">
      <c r="A5887" s="4">
        <v>1152608</v>
      </c>
      <c r="B5887" s="65" t="s">
        <v>31330</v>
      </c>
      <c r="C5887" s="28" t="str">
        <f t="shared" si="376"/>
        <v>022</v>
      </c>
      <c r="D5887" s="28" t="str">
        <f t="shared" si="377"/>
        <v>640</v>
      </c>
      <c r="E5887" s="28" t="str">
        <f t="shared" si="378"/>
        <v>0000180028253472</v>
      </c>
      <c r="F5887" s="28" t="str">
        <f t="shared" si="379"/>
        <v>21</v>
      </c>
    </row>
    <row r="5888" spans="1:6" ht="18" x14ac:dyDescent="0.35">
      <c r="A5888" s="4">
        <v>1589701</v>
      </c>
      <c r="B5888" s="65" t="s">
        <v>31331</v>
      </c>
      <c r="C5888" s="28" t="str">
        <f t="shared" si="376"/>
        <v>007</v>
      </c>
      <c r="D5888" s="28" t="str">
        <f t="shared" si="377"/>
        <v>640</v>
      </c>
      <c r="E5888" s="28" t="str">
        <f t="shared" si="378"/>
        <v>0002965000305478</v>
      </c>
      <c r="F5888" s="28" t="str">
        <f t="shared" si="379"/>
        <v>48</v>
      </c>
    </row>
    <row r="5889" spans="1:6" ht="18" x14ac:dyDescent="0.35">
      <c r="A5889" s="4">
        <v>1446586</v>
      </c>
      <c r="B5889" s="65" t="s">
        <v>31332</v>
      </c>
      <c r="C5889" s="28" t="str">
        <f t="shared" si="376"/>
        <v>164</v>
      </c>
      <c r="D5889" s="28" t="str">
        <f t="shared" si="377"/>
        <v>720</v>
      </c>
      <c r="E5889" s="28" t="str">
        <f t="shared" si="378"/>
        <v>2111191738920007</v>
      </c>
      <c r="F5889" s="28" t="str">
        <f t="shared" si="379"/>
        <v>76</v>
      </c>
    </row>
    <row r="5890" spans="1:6" ht="18" x14ac:dyDescent="0.35">
      <c r="A5890" s="4">
        <v>1679029</v>
      </c>
      <c r="B5890" s="65" t="s">
        <v>29937</v>
      </c>
      <c r="C5890" s="28" t="str">
        <f t="shared" si="376"/>
        <v>164</v>
      </c>
      <c r="D5890" s="28" t="str">
        <f t="shared" si="377"/>
        <v>640</v>
      </c>
      <c r="E5890" s="28" t="str">
        <f t="shared" si="378"/>
        <v>2111126262300002</v>
      </c>
      <c r="F5890" s="28" t="str">
        <f t="shared" si="379"/>
        <v>42</v>
      </c>
    </row>
    <row r="5891" spans="1:6" ht="18" x14ac:dyDescent="0.35">
      <c r="A5891" s="4">
        <v>1504963</v>
      </c>
      <c r="B5891" s="65" t="s">
        <v>31021</v>
      </c>
      <c r="C5891" s="28" t="str">
        <f t="shared" si="376"/>
        <v>011</v>
      </c>
      <c r="D5891" s="28" t="str">
        <f t="shared" si="377"/>
        <v>640</v>
      </c>
      <c r="E5891" s="28" t="str">
        <f t="shared" si="378"/>
        <v>0000032000014090</v>
      </c>
      <c r="F5891" s="28" t="str">
        <f t="shared" si="379"/>
        <v>56</v>
      </c>
    </row>
    <row r="5892" spans="1:6" ht="18" x14ac:dyDescent="0.35">
      <c r="A5892" s="4">
        <v>1444809</v>
      </c>
      <c r="B5892" s="65" t="s">
        <v>30563</v>
      </c>
      <c r="C5892" s="28" t="str">
        <f t="shared" si="376"/>
        <v>007</v>
      </c>
      <c r="D5892" s="28" t="str">
        <f t="shared" si="377"/>
        <v>640</v>
      </c>
      <c r="E5892" s="28" t="str">
        <f t="shared" si="378"/>
        <v>0006852000305823</v>
      </c>
      <c r="F5892" s="28" t="str">
        <f t="shared" si="379"/>
        <v>45</v>
      </c>
    </row>
    <row r="5893" spans="1:6" ht="18" x14ac:dyDescent="0.35">
      <c r="A5893" s="4">
        <v>774049</v>
      </c>
      <c r="B5893" s="65" t="s">
        <v>31333</v>
      </c>
      <c r="C5893" s="28" t="str">
        <f t="shared" si="376"/>
        <v>350</v>
      </c>
      <c r="D5893" s="28" t="str">
        <f t="shared" si="377"/>
        <v>810</v>
      </c>
      <c r="E5893" s="28" t="str">
        <f t="shared" si="378"/>
        <v>0000000000401143</v>
      </c>
      <c r="F5893" s="28" t="str">
        <f t="shared" si="379"/>
        <v>29</v>
      </c>
    </row>
    <row r="5894" spans="1:6" ht="18" x14ac:dyDescent="0.35">
      <c r="A5894" s="4">
        <v>1591375</v>
      </c>
      <c r="B5894" s="65" t="s">
        <v>30572</v>
      </c>
      <c r="C5894" s="28" t="str">
        <f t="shared" si="376"/>
        <v>164</v>
      </c>
      <c r="D5894" s="28" t="str">
        <f t="shared" si="377"/>
        <v>640</v>
      </c>
      <c r="E5894" s="28" t="str">
        <f t="shared" si="378"/>
        <v>2111124297110009</v>
      </c>
      <c r="F5894" s="28" t="str">
        <f t="shared" si="379"/>
        <v>37</v>
      </c>
    </row>
    <row r="5895" spans="1:6" ht="18" x14ac:dyDescent="0.35">
      <c r="A5895" s="4">
        <v>1544572</v>
      </c>
      <c r="B5895" s="65" t="s">
        <v>31334</v>
      </c>
      <c r="C5895" s="28" t="str">
        <f t="shared" si="376"/>
        <v>363</v>
      </c>
      <c r="D5895" s="28" t="str">
        <f t="shared" si="377"/>
        <v>780</v>
      </c>
      <c r="E5895" s="28" t="str">
        <f t="shared" si="378"/>
        <v>0000010000009412</v>
      </c>
      <c r="F5895" s="28" t="str">
        <f t="shared" si="379"/>
        <v>84</v>
      </c>
    </row>
    <row r="5896" spans="1:6" ht="18" x14ac:dyDescent="0.35">
      <c r="A5896" s="4">
        <v>1406360</v>
      </c>
      <c r="B5896" s="65" t="s">
        <v>31299</v>
      </c>
      <c r="C5896" s="28" t="str">
        <f t="shared" si="376"/>
        <v>164</v>
      </c>
      <c r="D5896" s="28" t="str">
        <f t="shared" si="377"/>
        <v>640</v>
      </c>
      <c r="E5896" s="28" t="str">
        <f t="shared" si="378"/>
        <v>2111122179020007</v>
      </c>
      <c r="F5896" s="28" t="str">
        <f t="shared" si="379"/>
        <v>57</v>
      </c>
    </row>
    <row r="5897" spans="1:6" ht="18" x14ac:dyDescent="0.35">
      <c r="A5897" s="4">
        <v>1757412</v>
      </c>
      <c r="B5897" s="65" t="s">
        <v>29392</v>
      </c>
      <c r="C5897" s="28" t="str">
        <f t="shared" si="376"/>
        <v>164</v>
      </c>
      <c r="D5897" s="28" t="str">
        <f t="shared" si="377"/>
        <v>640</v>
      </c>
      <c r="E5897" s="28" t="str">
        <f t="shared" si="378"/>
        <v>2111147356700006</v>
      </c>
      <c r="F5897" s="28" t="str">
        <f t="shared" si="379"/>
        <v>58</v>
      </c>
    </row>
    <row r="5898" spans="1:6" ht="18" x14ac:dyDescent="0.35">
      <c r="A5898" s="4">
        <v>1905681</v>
      </c>
      <c r="B5898" s="65" t="s">
        <v>31335</v>
      </c>
      <c r="C5898" s="28" t="str">
        <f t="shared" si="376"/>
        <v>007</v>
      </c>
      <c r="D5898" s="28" t="str">
        <f t="shared" si="377"/>
        <v>150</v>
      </c>
      <c r="E5898" s="28" t="str">
        <f t="shared" si="378"/>
        <v>0006331000303308</v>
      </c>
      <c r="F5898" s="28" t="str">
        <f t="shared" si="379"/>
        <v>67</v>
      </c>
    </row>
    <row r="5899" spans="1:6" ht="18" x14ac:dyDescent="0.35">
      <c r="A5899" s="4">
        <v>1446415</v>
      </c>
      <c r="B5899" s="65" t="s">
        <v>31206</v>
      </c>
      <c r="C5899" s="28" t="str">
        <f t="shared" si="376"/>
        <v>164</v>
      </c>
      <c r="D5899" s="28" t="str">
        <f t="shared" si="377"/>
        <v>720</v>
      </c>
      <c r="E5899" s="28" t="str">
        <f t="shared" si="378"/>
        <v>2111190946340008</v>
      </c>
      <c r="F5899" s="28" t="str">
        <f t="shared" si="379"/>
        <v>25</v>
      </c>
    </row>
    <row r="5900" spans="1:6" ht="18" x14ac:dyDescent="0.35">
      <c r="A5900" s="4">
        <v>1751475</v>
      </c>
      <c r="B5900" s="65" t="s">
        <v>31336</v>
      </c>
      <c r="C5900" s="28" t="str">
        <f t="shared" si="376"/>
        <v>164</v>
      </c>
      <c r="D5900" s="28" t="str">
        <f t="shared" si="377"/>
        <v>735</v>
      </c>
      <c r="E5900" s="28" t="str">
        <f t="shared" si="378"/>
        <v>2111125198490002</v>
      </c>
      <c r="F5900" s="28" t="str">
        <f t="shared" si="379"/>
        <v>46</v>
      </c>
    </row>
    <row r="5901" spans="1:6" ht="18" x14ac:dyDescent="0.35">
      <c r="A5901" s="4">
        <v>342803</v>
      </c>
      <c r="B5901" s="65" t="s">
        <v>29390</v>
      </c>
      <c r="C5901" s="28" t="str">
        <f t="shared" si="376"/>
        <v>230</v>
      </c>
      <c r="D5901" s="28" t="str">
        <f t="shared" si="377"/>
        <v>640</v>
      </c>
      <c r="E5901" s="28" t="str">
        <f t="shared" si="378"/>
        <v>3694686211028100</v>
      </c>
      <c r="F5901" s="28" t="str">
        <f t="shared" si="379"/>
        <v>83</v>
      </c>
    </row>
    <row r="5902" spans="1:6" ht="18" x14ac:dyDescent="0.35">
      <c r="A5902" s="4">
        <v>1592054</v>
      </c>
      <c r="B5902" s="65" t="s">
        <v>30595</v>
      </c>
      <c r="C5902" s="28" t="str">
        <f t="shared" si="376"/>
        <v>007</v>
      </c>
      <c r="D5902" s="28" t="str">
        <f t="shared" si="377"/>
        <v>735</v>
      </c>
      <c r="E5902" s="28" t="str">
        <f t="shared" si="378"/>
        <v>0006187000300796</v>
      </c>
      <c r="F5902" s="28" t="str">
        <f t="shared" si="379"/>
        <v>05</v>
      </c>
    </row>
    <row r="5903" spans="1:6" ht="18" x14ac:dyDescent="0.35">
      <c r="A5903" s="4">
        <v>1690104</v>
      </c>
      <c r="B5903" s="65" t="s">
        <v>31337</v>
      </c>
      <c r="C5903" s="28" t="str">
        <f t="shared" si="376"/>
        <v>013</v>
      </c>
      <c r="D5903" s="28" t="str">
        <f t="shared" si="377"/>
        <v>640</v>
      </c>
      <c r="E5903" s="28" t="str">
        <f t="shared" si="378"/>
        <v>1000000000010123</v>
      </c>
      <c r="F5903" s="28" t="str">
        <f t="shared" si="379"/>
        <v>46</v>
      </c>
    </row>
    <row r="5904" spans="1:6" ht="18" x14ac:dyDescent="0.35">
      <c r="A5904" s="4">
        <v>1444313</v>
      </c>
      <c r="B5904" s="65" t="s">
        <v>31338</v>
      </c>
      <c r="C5904" s="28" t="str">
        <f t="shared" si="376"/>
        <v>225</v>
      </c>
      <c r="D5904" s="28" t="str">
        <f t="shared" si="377"/>
        <v>150</v>
      </c>
      <c r="E5904" s="28" t="str">
        <f t="shared" si="378"/>
        <v>0349038146010111</v>
      </c>
      <c r="F5904" s="28" t="str">
        <f t="shared" si="379"/>
        <v>77</v>
      </c>
    </row>
    <row r="5905" spans="1:6" ht="18" x14ac:dyDescent="0.35">
      <c r="A5905" s="4">
        <v>55406</v>
      </c>
      <c r="B5905" s="65" t="s">
        <v>29838</v>
      </c>
      <c r="C5905" s="28" t="str">
        <f t="shared" si="376"/>
        <v>164</v>
      </c>
      <c r="D5905" s="28" t="str">
        <f t="shared" si="377"/>
        <v>640</v>
      </c>
      <c r="E5905" s="28" t="str">
        <f t="shared" si="378"/>
        <v>2111135377660002</v>
      </c>
      <c r="F5905" s="28" t="str">
        <f t="shared" si="379"/>
        <v>89</v>
      </c>
    </row>
    <row r="5906" spans="1:6" ht="18" x14ac:dyDescent="0.35">
      <c r="A5906" s="4">
        <v>1904466</v>
      </c>
      <c r="B5906" s="65" t="s">
        <v>31339</v>
      </c>
      <c r="C5906" s="28" t="str">
        <f t="shared" si="376"/>
        <v>360</v>
      </c>
      <c r="D5906" s="28" t="str">
        <f t="shared" si="377"/>
        <v>640</v>
      </c>
      <c r="E5906" s="28" t="str">
        <f t="shared" si="378"/>
        <v>0000049101780014</v>
      </c>
      <c r="F5906" s="28" t="str">
        <f t="shared" si="379"/>
        <v>48</v>
      </c>
    </row>
    <row r="5907" spans="1:6" ht="18" x14ac:dyDescent="0.35">
      <c r="A5907" s="4">
        <v>1121589</v>
      </c>
      <c r="B5907" s="65" t="s">
        <v>31022</v>
      </c>
      <c r="C5907" s="28" t="str">
        <f t="shared" si="376"/>
        <v>164</v>
      </c>
      <c r="D5907" s="28" t="str">
        <f t="shared" si="377"/>
        <v>640</v>
      </c>
      <c r="E5907" s="28" t="str">
        <f t="shared" si="378"/>
        <v>2111153272870006</v>
      </c>
      <c r="F5907" s="28" t="str">
        <f t="shared" si="379"/>
        <v>68</v>
      </c>
    </row>
    <row r="5908" spans="1:6" ht="18" x14ac:dyDescent="0.35">
      <c r="A5908" s="4">
        <v>1116515</v>
      </c>
      <c r="B5908" s="65" t="s">
        <v>31340</v>
      </c>
      <c r="C5908" s="28" t="str">
        <f t="shared" si="376"/>
        <v>007</v>
      </c>
      <c r="D5908" s="28" t="str">
        <f t="shared" si="377"/>
        <v>640</v>
      </c>
      <c r="E5908" s="28" t="str">
        <f t="shared" si="378"/>
        <v>0002359000300520</v>
      </c>
      <c r="F5908" s="28" t="str">
        <f t="shared" si="379"/>
        <v>07</v>
      </c>
    </row>
    <row r="5909" spans="1:6" ht="18" x14ac:dyDescent="0.35">
      <c r="A5909" s="4">
        <v>1723806</v>
      </c>
      <c r="B5909" s="65" t="s">
        <v>31341</v>
      </c>
      <c r="C5909" s="28" t="str">
        <f t="shared" si="376"/>
        <v>007</v>
      </c>
      <c r="D5909" s="28" t="str">
        <f t="shared" si="377"/>
        <v>640</v>
      </c>
      <c r="E5909" s="28" t="str">
        <f t="shared" si="378"/>
        <v>0006137000301394</v>
      </c>
      <c r="F5909" s="28" t="str">
        <f t="shared" si="379"/>
        <v>29</v>
      </c>
    </row>
    <row r="5910" spans="1:6" ht="18" x14ac:dyDescent="0.35">
      <c r="A5910" s="4">
        <v>1588934</v>
      </c>
      <c r="B5910" s="65" t="s">
        <v>31342</v>
      </c>
      <c r="C5910" s="28" t="str">
        <f t="shared" si="376"/>
        <v>007</v>
      </c>
      <c r="D5910" s="28" t="str">
        <f t="shared" si="377"/>
        <v>640</v>
      </c>
      <c r="E5910" s="28" t="str">
        <f t="shared" si="378"/>
        <v>0005925000304900</v>
      </c>
      <c r="F5910" s="28" t="str">
        <f t="shared" si="379"/>
        <v>77</v>
      </c>
    </row>
    <row r="5911" spans="1:6" ht="18" x14ac:dyDescent="0.35">
      <c r="A5911" s="4">
        <v>1268828</v>
      </c>
      <c r="B5911" s="65" t="s">
        <v>31343</v>
      </c>
      <c r="C5911" s="28" t="str">
        <f t="shared" si="376"/>
        <v>164</v>
      </c>
      <c r="D5911" s="28" t="str">
        <f t="shared" si="377"/>
        <v>735</v>
      </c>
      <c r="E5911" s="28" t="str">
        <f t="shared" si="378"/>
        <v>2111194161770006</v>
      </c>
      <c r="F5911" s="28" t="str">
        <f t="shared" si="379"/>
        <v>87</v>
      </c>
    </row>
    <row r="5912" spans="1:6" ht="18" x14ac:dyDescent="0.35">
      <c r="A5912" s="4">
        <v>1906702</v>
      </c>
      <c r="B5912" s="65" t="s">
        <v>31344</v>
      </c>
      <c r="C5912" s="28" t="str">
        <f t="shared" si="376"/>
        <v>007</v>
      </c>
      <c r="D5912" s="28" t="str">
        <f t="shared" si="377"/>
        <v>640</v>
      </c>
      <c r="E5912" s="28" t="str">
        <f t="shared" si="378"/>
        <v>0008444000304090</v>
      </c>
      <c r="F5912" s="28" t="str">
        <f t="shared" si="379"/>
        <v>97</v>
      </c>
    </row>
    <row r="5913" spans="1:6" ht="18" x14ac:dyDescent="0.35">
      <c r="A5913" s="4">
        <v>1679525</v>
      </c>
      <c r="B5913" s="65" t="s">
        <v>31345</v>
      </c>
      <c r="C5913" s="28" t="str">
        <f t="shared" si="376"/>
        <v>164</v>
      </c>
      <c r="D5913" s="28" t="str">
        <f t="shared" si="377"/>
        <v>640</v>
      </c>
      <c r="E5913" s="28" t="str">
        <f t="shared" si="378"/>
        <v>2111126345610005</v>
      </c>
      <c r="F5913" s="28" t="str">
        <f t="shared" si="379"/>
        <v>39</v>
      </c>
    </row>
    <row r="5914" spans="1:6" ht="18" x14ac:dyDescent="0.35">
      <c r="A5914" s="4">
        <v>1125454</v>
      </c>
      <c r="B5914" s="65" t="s">
        <v>30588</v>
      </c>
      <c r="C5914" s="28" t="str">
        <f t="shared" si="376"/>
        <v>007</v>
      </c>
      <c r="D5914" s="28" t="str">
        <f t="shared" si="377"/>
        <v>640</v>
      </c>
      <c r="E5914" s="28" t="str">
        <f t="shared" si="378"/>
        <v>0005317000302146</v>
      </c>
      <c r="F5914" s="28" t="str">
        <f t="shared" si="379"/>
        <v>30</v>
      </c>
    </row>
    <row r="5915" spans="1:6" ht="18" x14ac:dyDescent="0.35">
      <c r="A5915" s="4">
        <v>1051579</v>
      </c>
      <c r="B5915" s="65" t="s">
        <v>30585</v>
      </c>
      <c r="C5915" s="28" t="str">
        <f t="shared" si="376"/>
        <v>164</v>
      </c>
      <c r="D5915" s="28" t="str">
        <f t="shared" si="377"/>
        <v>640</v>
      </c>
      <c r="E5915" s="28" t="str">
        <f t="shared" si="378"/>
        <v>2111135521370003</v>
      </c>
      <c r="F5915" s="28" t="str">
        <f t="shared" si="379"/>
        <v>69</v>
      </c>
    </row>
    <row r="5916" spans="1:6" ht="18" x14ac:dyDescent="0.35">
      <c r="A5916" s="4">
        <v>1905767</v>
      </c>
      <c r="B5916" s="65" t="s">
        <v>31346</v>
      </c>
      <c r="C5916" s="28" t="str">
        <f t="shared" si="376"/>
        <v>007</v>
      </c>
      <c r="D5916" s="28" t="str">
        <f t="shared" si="377"/>
        <v>011</v>
      </c>
      <c r="E5916" s="28" t="str">
        <f t="shared" si="378"/>
        <v>0010209000304350</v>
      </c>
      <c r="F5916" s="28" t="str">
        <f t="shared" si="379"/>
        <v>10</v>
      </c>
    </row>
    <row r="5917" spans="1:6" ht="18" x14ac:dyDescent="0.35">
      <c r="A5917" s="4">
        <v>745164</v>
      </c>
      <c r="B5917" s="65" t="s">
        <v>30584</v>
      </c>
      <c r="C5917" s="28" t="str">
        <f t="shared" si="376"/>
        <v>164</v>
      </c>
      <c r="D5917" s="28" t="str">
        <f t="shared" si="377"/>
        <v>727</v>
      </c>
      <c r="E5917" s="28" t="str">
        <f t="shared" si="378"/>
        <v>2111192278010001</v>
      </c>
      <c r="F5917" s="28" t="str">
        <f t="shared" si="379"/>
        <v>92</v>
      </c>
    </row>
    <row r="5918" spans="1:6" ht="18" x14ac:dyDescent="0.35">
      <c r="A5918" s="4">
        <v>1550675</v>
      </c>
      <c r="B5918" s="65" t="s">
        <v>30600</v>
      </c>
      <c r="C5918" s="28" t="str">
        <f t="shared" si="376"/>
        <v>164</v>
      </c>
      <c r="D5918" s="28" t="str">
        <f t="shared" si="377"/>
        <v>720</v>
      </c>
      <c r="E5918" s="28" t="str">
        <f t="shared" si="378"/>
        <v>2111157221270010</v>
      </c>
      <c r="F5918" s="28" t="str">
        <f t="shared" si="379"/>
        <v>25</v>
      </c>
    </row>
    <row r="5919" spans="1:6" ht="18" x14ac:dyDescent="0.35">
      <c r="A5919" s="4">
        <v>728558</v>
      </c>
      <c r="B5919" s="65" t="s">
        <v>29844</v>
      </c>
      <c r="C5919" s="28" t="str">
        <f t="shared" si="376"/>
        <v>164</v>
      </c>
      <c r="D5919" s="28" t="str">
        <f t="shared" si="377"/>
        <v>640</v>
      </c>
      <c r="E5919" s="28" t="str">
        <f t="shared" si="378"/>
        <v>2111118592090007</v>
      </c>
      <c r="F5919" s="28" t="str">
        <f t="shared" si="379"/>
        <v>94</v>
      </c>
    </row>
    <row r="5920" spans="1:6" ht="18" x14ac:dyDescent="0.35">
      <c r="A5920" s="4">
        <v>1597940</v>
      </c>
      <c r="B5920" s="65" t="s">
        <v>30566</v>
      </c>
      <c r="C5920" s="28" t="str">
        <f t="shared" si="376"/>
        <v>164</v>
      </c>
      <c r="D5920" s="28" t="str">
        <f t="shared" si="377"/>
        <v>640</v>
      </c>
      <c r="E5920" s="28" t="str">
        <f t="shared" si="378"/>
        <v>2111144601350000</v>
      </c>
      <c r="F5920" s="28" t="str">
        <f t="shared" si="379"/>
        <v>09</v>
      </c>
    </row>
    <row r="5921" spans="1:6" ht="18" x14ac:dyDescent="0.35">
      <c r="A5921" s="4">
        <v>1757107</v>
      </c>
      <c r="B5921" s="65" t="s">
        <v>31347</v>
      </c>
      <c r="C5921" s="28" t="str">
        <f t="shared" si="376"/>
        <v>164</v>
      </c>
      <c r="D5921" s="28" t="str">
        <f t="shared" si="377"/>
        <v>640</v>
      </c>
      <c r="E5921" s="28" t="str">
        <f t="shared" si="378"/>
        <v>2111187951260006</v>
      </c>
      <c r="F5921" s="28" t="str">
        <f t="shared" si="379"/>
        <v>90</v>
      </c>
    </row>
    <row r="5922" spans="1:6" ht="18" x14ac:dyDescent="0.35">
      <c r="A5922" s="4">
        <v>1178049</v>
      </c>
      <c r="B5922" s="65" t="s">
        <v>30574</v>
      </c>
      <c r="C5922" s="28" t="str">
        <f t="shared" si="376"/>
        <v>013</v>
      </c>
      <c r="D5922" s="28" t="str">
        <f t="shared" si="377"/>
        <v>640</v>
      </c>
      <c r="E5922" s="28" t="str">
        <f t="shared" si="378"/>
        <v>0113020033300172</v>
      </c>
      <c r="F5922" s="28" t="str">
        <f t="shared" si="379"/>
        <v>92</v>
      </c>
    </row>
    <row r="5923" spans="1:6" ht="18" x14ac:dyDescent="0.35">
      <c r="A5923" s="4">
        <v>1723537</v>
      </c>
      <c r="B5923" s="65" t="s">
        <v>31348</v>
      </c>
      <c r="C5923" s="28" t="str">
        <f t="shared" si="376"/>
        <v>007</v>
      </c>
      <c r="D5923" s="28" t="str">
        <f t="shared" si="377"/>
        <v>640</v>
      </c>
      <c r="E5923" s="28" t="str">
        <f t="shared" si="378"/>
        <v>0005315000306118</v>
      </c>
      <c r="F5923" s="28" t="str">
        <f t="shared" si="379"/>
        <v>55</v>
      </c>
    </row>
    <row r="5924" spans="1:6" ht="18" x14ac:dyDescent="0.35">
      <c r="A5924" s="4">
        <v>1410248</v>
      </c>
      <c r="B5924" s="65" t="s">
        <v>31349</v>
      </c>
      <c r="C5924" s="28" t="str">
        <f t="shared" si="376"/>
        <v>164</v>
      </c>
      <c r="D5924" s="28" t="str">
        <f t="shared" si="377"/>
        <v>640</v>
      </c>
      <c r="E5924" s="28" t="str">
        <f t="shared" si="378"/>
        <v>2111182642040008</v>
      </c>
      <c r="F5924" s="28" t="str">
        <f t="shared" si="379"/>
        <v>27</v>
      </c>
    </row>
    <row r="5925" spans="1:6" ht="18" x14ac:dyDescent="0.35">
      <c r="A5925" s="4">
        <v>1545106</v>
      </c>
      <c r="B5925" s="65" t="s">
        <v>31350</v>
      </c>
      <c r="C5925" s="28" t="str">
        <f t="shared" si="376"/>
        <v>164</v>
      </c>
      <c r="D5925" s="28" t="str">
        <f t="shared" si="377"/>
        <v>640</v>
      </c>
      <c r="E5925" s="28" t="str">
        <f t="shared" si="378"/>
        <v>2111199580270009</v>
      </c>
      <c r="F5925" s="28" t="str">
        <f t="shared" si="379"/>
        <v>72</v>
      </c>
    </row>
    <row r="5926" spans="1:6" ht="18" x14ac:dyDescent="0.35">
      <c r="A5926" s="4">
        <v>1583496</v>
      </c>
      <c r="B5926" s="65" t="s">
        <v>31203</v>
      </c>
      <c r="C5926" s="28" t="str">
        <f t="shared" si="376"/>
        <v>225</v>
      </c>
      <c r="D5926" s="28" t="str">
        <f t="shared" si="377"/>
        <v>720</v>
      </c>
      <c r="E5926" s="28" t="str">
        <f t="shared" si="378"/>
        <v>0002312586010124</v>
      </c>
      <c r="F5926" s="28" t="str">
        <f t="shared" si="379"/>
        <v>44</v>
      </c>
    </row>
    <row r="5927" spans="1:6" ht="18" x14ac:dyDescent="0.35">
      <c r="A5927" s="4">
        <v>1265486</v>
      </c>
      <c r="B5927" s="65" t="s">
        <v>31351</v>
      </c>
      <c r="C5927" s="28" t="str">
        <f t="shared" si="376"/>
        <v>164</v>
      </c>
      <c r="D5927" s="28" t="str">
        <f t="shared" si="377"/>
        <v>640</v>
      </c>
      <c r="E5927" s="28" t="str">
        <f t="shared" si="378"/>
        <v>2111192192580006</v>
      </c>
      <c r="F5927" s="28" t="str">
        <f t="shared" si="379"/>
        <v>55</v>
      </c>
    </row>
    <row r="5928" spans="1:6" ht="18" x14ac:dyDescent="0.35">
      <c r="A5928" s="4">
        <v>306238</v>
      </c>
      <c r="B5928" s="65" t="s">
        <v>31308</v>
      </c>
      <c r="C5928" s="28" t="str">
        <f t="shared" si="376"/>
        <v>164</v>
      </c>
      <c r="D5928" s="28" t="str">
        <f t="shared" si="377"/>
        <v>640</v>
      </c>
      <c r="E5928" s="28" t="str">
        <f t="shared" si="378"/>
        <v>2111118570590002</v>
      </c>
      <c r="F5928" s="28" t="str">
        <f t="shared" si="379"/>
        <v>56</v>
      </c>
    </row>
    <row r="5929" spans="1:6" ht="18" x14ac:dyDescent="0.35">
      <c r="A5929" s="4">
        <v>1758061</v>
      </c>
      <c r="B5929" s="65" t="s">
        <v>31352</v>
      </c>
      <c r="C5929" s="28" t="str">
        <f t="shared" si="376"/>
        <v>230</v>
      </c>
      <c r="D5929" s="28" t="str">
        <f t="shared" si="377"/>
        <v>210</v>
      </c>
      <c r="E5929" s="28" t="str">
        <f t="shared" si="378"/>
        <v>3963829211026100</v>
      </c>
      <c r="F5929" s="28" t="str">
        <f t="shared" si="379"/>
        <v>87</v>
      </c>
    </row>
    <row r="5930" spans="1:6" ht="18" x14ac:dyDescent="0.35">
      <c r="A5930" s="4">
        <v>1904615</v>
      </c>
      <c r="B5930" s="65" t="s">
        <v>31353</v>
      </c>
      <c r="C5930" s="28" t="str">
        <f t="shared" si="376"/>
        <v>127</v>
      </c>
      <c r="D5930" s="28" t="str">
        <f t="shared" si="377"/>
        <v>270</v>
      </c>
      <c r="E5930" s="28" t="str">
        <f t="shared" si="378"/>
        <v>2111148894800001</v>
      </c>
      <c r="F5930" s="28" t="str">
        <f t="shared" si="379"/>
        <v>58</v>
      </c>
    </row>
    <row r="5931" spans="1:6" ht="18" x14ac:dyDescent="0.35">
      <c r="A5931" s="4">
        <v>1723534</v>
      </c>
      <c r="B5931" s="65" t="s">
        <v>31354</v>
      </c>
      <c r="C5931" s="28" t="str">
        <f t="shared" si="376"/>
        <v>164</v>
      </c>
      <c r="D5931" s="28" t="str">
        <f t="shared" si="377"/>
        <v>640</v>
      </c>
      <c r="E5931" s="28" t="str">
        <f t="shared" si="378"/>
        <v>2111142870220003</v>
      </c>
      <c r="F5931" s="28" t="str">
        <f t="shared" si="379"/>
        <v>09</v>
      </c>
    </row>
    <row r="5932" spans="1:6" ht="18" x14ac:dyDescent="0.35">
      <c r="A5932" s="4">
        <v>1599010</v>
      </c>
      <c r="B5932" s="65" t="s">
        <v>31355</v>
      </c>
      <c r="C5932" s="28" t="str">
        <f t="shared" si="376"/>
        <v>164</v>
      </c>
      <c r="D5932" s="28" t="str">
        <f t="shared" si="377"/>
        <v>727</v>
      </c>
      <c r="E5932" s="28" t="str">
        <f t="shared" si="378"/>
        <v>2111125989960007</v>
      </c>
      <c r="F5932" s="28" t="str">
        <f t="shared" si="379"/>
        <v>05</v>
      </c>
    </row>
    <row r="5933" spans="1:6" ht="18" x14ac:dyDescent="0.35">
      <c r="A5933" s="4">
        <v>1444706</v>
      </c>
      <c r="B5933" s="65" t="s">
        <v>31222</v>
      </c>
      <c r="C5933" s="28" t="str">
        <f t="shared" si="376"/>
        <v>164</v>
      </c>
      <c r="D5933" s="28" t="str">
        <f t="shared" si="377"/>
        <v>640</v>
      </c>
      <c r="E5933" s="28" t="str">
        <f t="shared" si="378"/>
        <v>2111176587270000</v>
      </c>
      <c r="F5933" s="28" t="str">
        <f t="shared" si="379"/>
        <v>35</v>
      </c>
    </row>
    <row r="5934" spans="1:6" ht="18" x14ac:dyDescent="0.35">
      <c r="A5934" s="4">
        <v>1724446</v>
      </c>
      <c r="B5934" s="65" t="s">
        <v>31356</v>
      </c>
      <c r="C5934" s="28" t="str">
        <f t="shared" si="376"/>
        <v>164</v>
      </c>
      <c r="D5934" s="28" t="str">
        <f t="shared" si="377"/>
        <v>640</v>
      </c>
      <c r="E5934" s="28" t="str">
        <f t="shared" si="378"/>
        <v>2111188872350009</v>
      </c>
      <c r="F5934" s="28" t="str">
        <f t="shared" si="379"/>
        <v>24</v>
      </c>
    </row>
    <row r="5935" spans="1:6" ht="18" x14ac:dyDescent="0.35">
      <c r="A5935" s="4">
        <v>1585956</v>
      </c>
      <c r="B5935" s="65" t="s">
        <v>30592</v>
      </c>
      <c r="C5935" s="28" t="str">
        <f t="shared" si="376"/>
        <v>011</v>
      </c>
      <c r="D5935" s="28" t="str">
        <f t="shared" si="377"/>
        <v>640</v>
      </c>
      <c r="E5935" s="28" t="str">
        <f t="shared" si="378"/>
        <v>0000362000038164</v>
      </c>
      <c r="F5935" s="28" t="str">
        <f t="shared" si="379"/>
        <v>01</v>
      </c>
    </row>
    <row r="5936" spans="1:6" ht="18" x14ac:dyDescent="0.35">
      <c r="A5936" s="4">
        <v>1262175</v>
      </c>
      <c r="B5936" s="65" t="s">
        <v>30675</v>
      </c>
      <c r="C5936" s="28" t="str">
        <f t="shared" si="376"/>
        <v>011</v>
      </c>
      <c r="D5936" s="28" t="str">
        <f t="shared" si="377"/>
        <v>640</v>
      </c>
      <c r="E5936" s="28" t="str">
        <f t="shared" si="378"/>
        <v>0000032000005610</v>
      </c>
      <c r="F5936" s="28" t="str">
        <f t="shared" si="379"/>
        <v>82</v>
      </c>
    </row>
    <row r="5937" spans="1:6" ht="18" x14ac:dyDescent="0.35">
      <c r="A5937" s="4">
        <v>1723550</v>
      </c>
      <c r="B5937" s="65" t="s">
        <v>31357</v>
      </c>
      <c r="C5937" s="28" t="str">
        <f t="shared" si="376"/>
        <v>022</v>
      </c>
      <c r="D5937" s="28" t="str">
        <f t="shared" si="377"/>
        <v>640</v>
      </c>
      <c r="E5937" s="28" t="str">
        <f t="shared" si="378"/>
        <v>0003640027176890</v>
      </c>
      <c r="F5937" s="28" t="str">
        <f t="shared" si="379"/>
        <v>21</v>
      </c>
    </row>
    <row r="5938" spans="1:6" ht="18" x14ac:dyDescent="0.35">
      <c r="A5938" s="4">
        <v>1125265</v>
      </c>
      <c r="B5938" s="65" t="s">
        <v>30593</v>
      </c>
      <c r="C5938" s="28" t="str">
        <f t="shared" si="376"/>
        <v>164</v>
      </c>
      <c r="D5938" s="28" t="str">
        <f t="shared" si="377"/>
        <v>640</v>
      </c>
      <c r="E5938" s="28" t="str">
        <f t="shared" si="378"/>
        <v>2111152687810003</v>
      </c>
      <c r="F5938" s="28" t="str">
        <f t="shared" si="379"/>
        <v>94</v>
      </c>
    </row>
    <row r="5939" spans="1:6" ht="18" x14ac:dyDescent="0.35">
      <c r="A5939" s="4">
        <v>1689137</v>
      </c>
      <c r="B5939" s="65" t="s">
        <v>31358</v>
      </c>
      <c r="C5939" s="28" t="str">
        <f t="shared" si="376"/>
        <v>164</v>
      </c>
      <c r="D5939" s="28" t="str">
        <f t="shared" si="377"/>
        <v>640</v>
      </c>
      <c r="E5939" s="28" t="str">
        <f t="shared" si="378"/>
        <v>2111158082280007</v>
      </c>
      <c r="F5939" s="28" t="str">
        <f t="shared" si="379"/>
        <v>48</v>
      </c>
    </row>
    <row r="5940" spans="1:6" ht="18" x14ac:dyDescent="0.35">
      <c r="A5940" s="4">
        <v>1905282</v>
      </c>
      <c r="B5940" s="65" t="s">
        <v>31359</v>
      </c>
      <c r="C5940" s="28" t="str">
        <f t="shared" si="376"/>
        <v>164</v>
      </c>
      <c r="D5940" s="28" t="str">
        <f t="shared" si="377"/>
        <v>640</v>
      </c>
      <c r="E5940" s="28" t="str">
        <f t="shared" si="378"/>
        <v>2111148875090002</v>
      </c>
      <c r="F5940" s="28" t="str">
        <f t="shared" si="379"/>
        <v>25</v>
      </c>
    </row>
    <row r="5941" spans="1:6" ht="18" x14ac:dyDescent="0.35">
      <c r="A5941" s="4">
        <v>1587351</v>
      </c>
      <c r="B5941" s="65" t="s">
        <v>30589</v>
      </c>
      <c r="C5941" s="28" t="str">
        <f t="shared" si="376"/>
        <v>225</v>
      </c>
      <c r="D5941" s="28" t="str">
        <f t="shared" si="377"/>
        <v>050</v>
      </c>
      <c r="E5941" s="28" t="str">
        <f t="shared" si="378"/>
        <v>0145054726010102</v>
      </c>
      <c r="F5941" s="28" t="str">
        <f t="shared" si="379"/>
        <v>13</v>
      </c>
    </row>
    <row r="5942" spans="1:6" ht="18" x14ac:dyDescent="0.35">
      <c r="A5942" s="4">
        <v>1445136</v>
      </c>
      <c r="B5942" s="65" t="s">
        <v>31360</v>
      </c>
      <c r="C5942" s="28" t="str">
        <f t="shared" si="376"/>
        <v>164</v>
      </c>
      <c r="D5942" s="28" t="str">
        <f t="shared" si="377"/>
        <v>640</v>
      </c>
      <c r="E5942" s="28" t="str">
        <f t="shared" si="378"/>
        <v>2111193447230009</v>
      </c>
      <c r="F5942" s="28" t="str">
        <f t="shared" si="379"/>
        <v>22</v>
      </c>
    </row>
    <row r="5943" spans="1:6" ht="18" x14ac:dyDescent="0.35">
      <c r="A5943" s="4">
        <v>55378</v>
      </c>
      <c r="B5943" s="65" t="s">
        <v>31361</v>
      </c>
      <c r="C5943" s="28" t="str">
        <f t="shared" si="376"/>
        <v>011</v>
      </c>
      <c r="D5943" s="28" t="str">
        <f t="shared" si="377"/>
        <v>640</v>
      </c>
      <c r="E5943" s="28" t="str">
        <f t="shared" si="378"/>
        <v>0000242000007857</v>
      </c>
      <c r="F5943" s="28" t="str">
        <f t="shared" si="379"/>
        <v>51</v>
      </c>
    </row>
    <row r="5944" spans="1:6" ht="18" x14ac:dyDescent="0.35">
      <c r="A5944" s="4">
        <v>1043438</v>
      </c>
      <c r="B5944" s="65" t="s">
        <v>31362</v>
      </c>
      <c r="C5944" s="28" t="str">
        <f t="shared" si="376"/>
        <v>164</v>
      </c>
      <c r="D5944" s="28" t="str">
        <f t="shared" si="377"/>
        <v>640</v>
      </c>
      <c r="E5944" s="28" t="str">
        <f t="shared" si="378"/>
        <v>2111134084670008</v>
      </c>
      <c r="F5944" s="28" t="str">
        <f t="shared" si="379"/>
        <v>17</v>
      </c>
    </row>
    <row r="5945" spans="1:6" ht="18" x14ac:dyDescent="0.35">
      <c r="A5945" s="4">
        <v>1584218</v>
      </c>
      <c r="B5945" s="65" t="s">
        <v>31017</v>
      </c>
      <c r="C5945" s="28" t="str">
        <f t="shared" ref="C5945:C6008" si="380">LEFT(B5945,3)</f>
        <v>164</v>
      </c>
      <c r="D5945" s="28" t="str">
        <f t="shared" ref="D5945:D6008" si="381">RIGHT(LEFTB(B5945,6),3)</f>
        <v>640</v>
      </c>
      <c r="E5945" s="28" t="str">
        <f t="shared" ref="E5945:E6008" si="382">RIGHT(LEFTB(B5945,22),16)</f>
        <v>2111188477710003</v>
      </c>
      <c r="F5945" s="28" t="str">
        <f t="shared" ref="F5945:F6008" si="383">RIGHT(B5945,2)</f>
        <v>25</v>
      </c>
    </row>
    <row r="5946" spans="1:6" ht="18" x14ac:dyDescent="0.35">
      <c r="A5946" s="4">
        <v>1116569</v>
      </c>
      <c r="B5946" s="65" t="s">
        <v>31363</v>
      </c>
      <c r="C5946" s="28" t="str">
        <f t="shared" si="380"/>
        <v>164</v>
      </c>
      <c r="D5946" s="28" t="str">
        <f t="shared" si="381"/>
        <v>640</v>
      </c>
      <c r="E5946" s="28" t="str">
        <f t="shared" si="382"/>
        <v>2111150578090008</v>
      </c>
      <c r="F5946" s="28" t="str">
        <f t="shared" si="383"/>
        <v>95</v>
      </c>
    </row>
    <row r="5947" spans="1:6" ht="18" x14ac:dyDescent="0.35">
      <c r="A5947" s="4">
        <v>1152859</v>
      </c>
      <c r="B5947" s="65" t="s">
        <v>30624</v>
      </c>
      <c r="C5947" s="28" t="str">
        <f t="shared" si="380"/>
        <v>007</v>
      </c>
      <c r="D5947" s="28" t="str">
        <f t="shared" si="381"/>
        <v>640</v>
      </c>
      <c r="E5947" s="28" t="str">
        <f t="shared" si="382"/>
        <v>0010425000300048</v>
      </c>
      <c r="F5947" s="28" t="str">
        <f t="shared" si="383"/>
        <v>87</v>
      </c>
    </row>
    <row r="5948" spans="1:6" ht="18" x14ac:dyDescent="0.35">
      <c r="A5948" s="4">
        <v>1265417</v>
      </c>
      <c r="B5948" s="65" t="s">
        <v>30648</v>
      </c>
      <c r="C5948" s="28" t="str">
        <f t="shared" si="380"/>
        <v>164</v>
      </c>
      <c r="D5948" s="28" t="str">
        <f t="shared" si="381"/>
        <v>640</v>
      </c>
      <c r="E5948" s="28" t="str">
        <f t="shared" si="382"/>
        <v>2111171379560007</v>
      </c>
      <c r="F5948" s="28" t="str">
        <f t="shared" si="383"/>
        <v>02</v>
      </c>
    </row>
    <row r="5949" spans="1:6" ht="18" x14ac:dyDescent="0.35">
      <c r="A5949" s="4">
        <v>1679599</v>
      </c>
      <c r="B5949" s="65" t="s">
        <v>30573</v>
      </c>
      <c r="C5949" s="28" t="str">
        <f t="shared" si="380"/>
        <v>007</v>
      </c>
      <c r="D5949" s="28" t="str">
        <f t="shared" si="381"/>
        <v>640</v>
      </c>
      <c r="E5949" s="28" t="str">
        <f t="shared" si="382"/>
        <v>0005314000304824</v>
      </c>
      <c r="F5949" s="28" t="str">
        <f t="shared" si="383"/>
        <v>62</v>
      </c>
    </row>
    <row r="5950" spans="1:6" ht="18" x14ac:dyDescent="0.35">
      <c r="A5950" s="4">
        <v>2012145</v>
      </c>
      <c r="B5950" s="65" t="s">
        <v>31171</v>
      </c>
      <c r="C5950" s="28" t="str">
        <f t="shared" si="380"/>
        <v>164</v>
      </c>
      <c r="D5950" s="28" t="str">
        <f t="shared" si="381"/>
        <v>640</v>
      </c>
      <c r="E5950" s="28" t="str">
        <f t="shared" si="382"/>
        <v>2111155629440003</v>
      </c>
      <c r="F5950" s="28" t="str">
        <f t="shared" si="383"/>
        <v>53</v>
      </c>
    </row>
    <row r="5951" spans="1:6" ht="18" x14ac:dyDescent="0.35">
      <c r="A5951" s="4">
        <v>1584039</v>
      </c>
      <c r="B5951" s="65" t="s">
        <v>30607</v>
      </c>
      <c r="C5951" s="28" t="str">
        <f t="shared" si="380"/>
        <v>164</v>
      </c>
      <c r="D5951" s="28" t="str">
        <f t="shared" si="381"/>
        <v>640</v>
      </c>
      <c r="E5951" s="28" t="str">
        <f t="shared" si="382"/>
        <v>2111126396270006</v>
      </c>
      <c r="F5951" s="28" t="str">
        <f t="shared" si="383"/>
        <v>24</v>
      </c>
    </row>
    <row r="5952" spans="1:6" ht="18" x14ac:dyDescent="0.35">
      <c r="A5952" s="4">
        <v>1152834</v>
      </c>
      <c r="B5952" s="65" t="s">
        <v>29969</v>
      </c>
      <c r="C5952" s="28" t="str">
        <f t="shared" si="380"/>
        <v>360</v>
      </c>
      <c r="D5952" s="28" t="str">
        <f t="shared" si="381"/>
        <v>640</v>
      </c>
      <c r="E5952" s="28" t="str">
        <f t="shared" si="382"/>
        <v>0000049530960012</v>
      </c>
      <c r="F5952" s="28" t="str">
        <f t="shared" si="383"/>
        <v>30</v>
      </c>
    </row>
    <row r="5953" spans="1:6" ht="18" x14ac:dyDescent="0.35">
      <c r="A5953" s="4">
        <v>1724749</v>
      </c>
      <c r="B5953" s="65" t="s">
        <v>31364</v>
      </c>
      <c r="C5953" s="28" t="str">
        <f t="shared" si="380"/>
        <v>007</v>
      </c>
      <c r="D5953" s="28" t="str">
        <f t="shared" si="381"/>
        <v>640</v>
      </c>
      <c r="E5953" s="28" t="str">
        <f t="shared" si="382"/>
        <v>0003058000305391</v>
      </c>
      <c r="F5953" s="28" t="str">
        <f t="shared" si="383"/>
        <v>38</v>
      </c>
    </row>
    <row r="5954" spans="1:6" ht="18" x14ac:dyDescent="0.35">
      <c r="A5954" s="4">
        <v>1906107</v>
      </c>
      <c r="B5954" s="65" t="s">
        <v>29843</v>
      </c>
      <c r="C5954" s="28" t="str">
        <f t="shared" si="380"/>
        <v>164</v>
      </c>
      <c r="D5954" s="28" t="str">
        <f t="shared" si="381"/>
        <v>720</v>
      </c>
      <c r="E5954" s="28" t="str">
        <f t="shared" si="382"/>
        <v>2111187858870006</v>
      </c>
      <c r="F5954" s="28" t="str">
        <f t="shared" si="383"/>
        <v>20</v>
      </c>
    </row>
    <row r="5955" spans="1:6" ht="18" x14ac:dyDescent="0.35">
      <c r="A5955" s="4">
        <v>840526</v>
      </c>
      <c r="B5955" s="65" t="s">
        <v>30617</v>
      </c>
      <c r="C5955" s="28" t="str">
        <f t="shared" si="380"/>
        <v>164</v>
      </c>
      <c r="D5955" s="28" t="str">
        <f t="shared" si="381"/>
        <v>640</v>
      </c>
      <c r="E5955" s="28" t="str">
        <f t="shared" si="382"/>
        <v>2111193617080002</v>
      </c>
      <c r="F5955" s="28" t="str">
        <f t="shared" si="383"/>
        <v>64</v>
      </c>
    </row>
    <row r="5956" spans="1:6" ht="18" x14ac:dyDescent="0.35">
      <c r="A5956" s="4">
        <v>1692541</v>
      </c>
      <c r="B5956" s="65" t="s">
        <v>31365</v>
      </c>
      <c r="C5956" s="28" t="str">
        <f t="shared" si="380"/>
        <v>350</v>
      </c>
      <c r="D5956" s="28" t="str">
        <f t="shared" si="381"/>
        <v>810</v>
      </c>
      <c r="E5956" s="28" t="str">
        <f t="shared" si="382"/>
        <v>0000000004863446</v>
      </c>
      <c r="F5956" s="28" t="str">
        <f t="shared" si="383"/>
        <v>90</v>
      </c>
    </row>
    <row r="5957" spans="1:6" ht="18" x14ac:dyDescent="0.35">
      <c r="A5957" s="4">
        <v>90385</v>
      </c>
      <c r="B5957" s="65" t="s">
        <v>31366</v>
      </c>
      <c r="C5957" s="28" t="str">
        <f t="shared" si="380"/>
        <v>164</v>
      </c>
      <c r="D5957" s="28" t="str">
        <f t="shared" si="381"/>
        <v>640</v>
      </c>
      <c r="E5957" s="28" t="str">
        <f t="shared" si="382"/>
        <v>2111157467420006</v>
      </c>
      <c r="F5957" s="28" t="str">
        <f t="shared" si="383"/>
        <v>18</v>
      </c>
    </row>
    <row r="5958" spans="1:6" ht="18" x14ac:dyDescent="0.35">
      <c r="A5958" s="4">
        <v>398454</v>
      </c>
      <c r="B5958" s="65" t="s">
        <v>31213</v>
      </c>
      <c r="C5958" s="28" t="str">
        <f t="shared" si="380"/>
        <v>164</v>
      </c>
      <c r="D5958" s="28" t="str">
        <f t="shared" si="381"/>
        <v>640</v>
      </c>
      <c r="E5958" s="28" t="str">
        <f t="shared" si="382"/>
        <v>2111190364180001</v>
      </c>
      <c r="F5958" s="28" t="str">
        <f t="shared" si="383"/>
        <v>32</v>
      </c>
    </row>
    <row r="5959" spans="1:6" ht="18" x14ac:dyDescent="0.35">
      <c r="A5959" s="4">
        <v>202571</v>
      </c>
      <c r="B5959" s="65" t="s">
        <v>31367</v>
      </c>
      <c r="C5959" s="28" t="str">
        <f t="shared" si="380"/>
        <v>007</v>
      </c>
      <c r="D5959" s="28" t="str">
        <f t="shared" si="381"/>
        <v>640</v>
      </c>
      <c r="E5959" s="28" t="str">
        <f t="shared" si="382"/>
        <v>0005315000301766</v>
      </c>
      <c r="F5959" s="28" t="str">
        <f t="shared" si="383"/>
        <v>16</v>
      </c>
    </row>
    <row r="5960" spans="1:6" ht="18" x14ac:dyDescent="0.35">
      <c r="A5960" s="4">
        <v>1152831</v>
      </c>
      <c r="B5960" s="65" t="s">
        <v>31368</v>
      </c>
      <c r="C5960" s="28" t="str">
        <f t="shared" si="380"/>
        <v>225</v>
      </c>
      <c r="D5960" s="28" t="str">
        <f t="shared" si="381"/>
        <v>640</v>
      </c>
      <c r="E5960" s="28" t="str">
        <f t="shared" si="382"/>
        <v>0395873026010104</v>
      </c>
      <c r="F5960" s="28" t="str">
        <f t="shared" si="383"/>
        <v>44</v>
      </c>
    </row>
    <row r="5961" spans="1:6" ht="18" x14ac:dyDescent="0.35">
      <c r="A5961" s="4">
        <v>1178037</v>
      </c>
      <c r="B5961" s="65" t="s">
        <v>30567</v>
      </c>
      <c r="C5961" s="28" t="str">
        <f t="shared" si="380"/>
        <v>022</v>
      </c>
      <c r="D5961" s="28" t="str">
        <f t="shared" si="381"/>
        <v>640</v>
      </c>
      <c r="E5961" s="28" t="str">
        <f t="shared" si="382"/>
        <v>0001040009145593</v>
      </c>
      <c r="F5961" s="28" t="str">
        <f t="shared" si="383"/>
        <v>21</v>
      </c>
    </row>
    <row r="5962" spans="1:6" ht="18" x14ac:dyDescent="0.35">
      <c r="A5962" s="4">
        <v>1591148</v>
      </c>
      <c r="B5962" s="65" t="s">
        <v>31369</v>
      </c>
      <c r="C5962" s="28" t="str">
        <f t="shared" si="380"/>
        <v>164</v>
      </c>
      <c r="D5962" s="28" t="str">
        <f t="shared" si="381"/>
        <v>640</v>
      </c>
      <c r="E5962" s="28" t="str">
        <f t="shared" si="382"/>
        <v>2111124907270003</v>
      </c>
      <c r="F5962" s="28" t="str">
        <f t="shared" si="383"/>
        <v>71</v>
      </c>
    </row>
    <row r="5963" spans="1:6" ht="18" x14ac:dyDescent="0.35">
      <c r="A5963" s="4">
        <v>2048819</v>
      </c>
      <c r="B5963" s="65" t="s">
        <v>30576</v>
      </c>
      <c r="C5963" s="28" t="str">
        <f t="shared" si="380"/>
        <v>310</v>
      </c>
      <c r="D5963" s="28" t="str">
        <f t="shared" si="381"/>
        <v>640</v>
      </c>
      <c r="E5963" s="28" t="str">
        <f t="shared" si="382"/>
        <v>1017102602710801</v>
      </c>
      <c r="F5963" s="28" t="str">
        <f t="shared" si="383"/>
        <v>60</v>
      </c>
    </row>
    <row r="5964" spans="1:6" ht="18" x14ac:dyDescent="0.35">
      <c r="A5964" s="4">
        <v>1592538</v>
      </c>
      <c r="B5964" s="65" t="s">
        <v>31317</v>
      </c>
      <c r="C5964" s="28" t="str">
        <f t="shared" si="380"/>
        <v>164</v>
      </c>
      <c r="D5964" s="28" t="str">
        <f t="shared" si="381"/>
        <v>640</v>
      </c>
      <c r="E5964" s="28" t="str">
        <f t="shared" si="382"/>
        <v>2111157483950010</v>
      </c>
      <c r="F5964" s="28" t="str">
        <f t="shared" si="383"/>
        <v>92</v>
      </c>
    </row>
    <row r="5965" spans="1:6" ht="18" x14ac:dyDescent="0.35">
      <c r="A5965" s="4">
        <v>270757</v>
      </c>
      <c r="B5965" s="65" t="s">
        <v>29845</v>
      </c>
      <c r="C5965" s="28" t="str">
        <f t="shared" si="380"/>
        <v>164</v>
      </c>
      <c r="D5965" s="28" t="str">
        <f t="shared" si="381"/>
        <v>731</v>
      </c>
      <c r="E5965" s="28" t="str">
        <f t="shared" si="382"/>
        <v>2111118859590004</v>
      </c>
      <c r="F5965" s="28" t="str">
        <f t="shared" si="383"/>
        <v>67</v>
      </c>
    </row>
    <row r="5966" spans="1:6" ht="18" x14ac:dyDescent="0.35">
      <c r="A5966" s="4">
        <v>1586666</v>
      </c>
      <c r="B5966" s="65" t="s">
        <v>31370</v>
      </c>
      <c r="C5966" s="28" t="str">
        <f t="shared" si="380"/>
        <v>164</v>
      </c>
      <c r="D5966" s="28" t="str">
        <f t="shared" si="381"/>
        <v>640</v>
      </c>
      <c r="E5966" s="28" t="str">
        <f t="shared" si="382"/>
        <v>2111125498180006</v>
      </c>
      <c r="F5966" s="28" t="str">
        <f t="shared" si="383"/>
        <v>61</v>
      </c>
    </row>
    <row r="5967" spans="1:6" ht="18" x14ac:dyDescent="0.35">
      <c r="A5967" s="4">
        <v>306231</v>
      </c>
      <c r="B5967" s="65" t="s">
        <v>31371</v>
      </c>
      <c r="C5967" s="28" t="str">
        <f t="shared" si="380"/>
        <v>164</v>
      </c>
      <c r="D5967" s="28" t="str">
        <f t="shared" si="381"/>
        <v>640</v>
      </c>
      <c r="E5967" s="28" t="str">
        <f t="shared" si="382"/>
        <v>2111114691040001</v>
      </c>
      <c r="F5967" s="28" t="str">
        <f t="shared" si="383"/>
        <v>08</v>
      </c>
    </row>
    <row r="5968" spans="1:6" ht="18" x14ac:dyDescent="0.35">
      <c r="A5968" s="4">
        <v>1285461</v>
      </c>
      <c r="B5968" s="65" t="s">
        <v>31372</v>
      </c>
      <c r="C5968" s="28" t="str">
        <f t="shared" si="380"/>
        <v>007</v>
      </c>
      <c r="D5968" s="28" t="str">
        <f t="shared" si="381"/>
        <v>640</v>
      </c>
      <c r="E5968" s="28" t="str">
        <f t="shared" si="382"/>
        <v>0014872300400529</v>
      </c>
      <c r="F5968" s="28" t="str">
        <f t="shared" si="383"/>
        <v>48</v>
      </c>
    </row>
    <row r="5969" spans="1:6" ht="18" x14ac:dyDescent="0.35">
      <c r="A5969" s="4">
        <v>1043754</v>
      </c>
      <c r="B5969" s="65" t="s">
        <v>30612</v>
      </c>
      <c r="C5969" s="28" t="str">
        <f t="shared" si="380"/>
        <v>011</v>
      </c>
      <c r="D5969" s="28" t="str">
        <f t="shared" si="381"/>
        <v>640</v>
      </c>
      <c r="E5969" s="28" t="str">
        <f t="shared" si="382"/>
        <v>0000262000000979</v>
      </c>
      <c r="F5969" s="28" t="str">
        <f t="shared" si="383"/>
        <v>21</v>
      </c>
    </row>
    <row r="5970" spans="1:6" ht="18" x14ac:dyDescent="0.35">
      <c r="A5970" s="4">
        <v>1124581</v>
      </c>
      <c r="B5970" s="65" t="s">
        <v>29964</v>
      </c>
      <c r="C5970" s="28" t="str">
        <f t="shared" si="380"/>
        <v>011</v>
      </c>
      <c r="D5970" s="28" t="str">
        <f t="shared" si="381"/>
        <v>640</v>
      </c>
      <c r="E5970" s="28" t="str">
        <f t="shared" si="382"/>
        <v>0000212000011156</v>
      </c>
      <c r="F5970" s="28" t="str">
        <f t="shared" si="383"/>
        <v>04</v>
      </c>
    </row>
    <row r="5971" spans="1:6" ht="18" x14ac:dyDescent="0.35">
      <c r="A5971" s="4">
        <v>1592380</v>
      </c>
      <c r="B5971" s="65" t="s">
        <v>31373</v>
      </c>
      <c r="C5971" s="28" t="str">
        <f t="shared" si="380"/>
        <v>164</v>
      </c>
      <c r="D5971" s="28" t="str">
        <f t="shared" si="381"/>
        <v>720</v>
      </c>
      <c r="E5971" s="28" t="str">
        <f t="shared" si="382"/>
        <v>2111198089470011</v>
      </c>
      <c r="F5971" s="28" t="str">
        <f t="shared" si="383"/>
        <v>75</v>
      </c>
    </row>
    <row r="5972" spans="1:6" ht="18" x14ac:dyDescent="0.35">
      <c r="A5972" s="4">
        <v>1546684</v>
      </c>
      <c r="B5972" s="65" t="s">
        <v>31374</v>
      </c>
      <c r="C5972" s="28" t="str">
        <f t="shared" si="380"/>
        <v>145</v>
      </c>
      <c r="D5972" s="28" t="str">
        <f t="shared" si="381"/>
        <v>450</v>
      </c>
      <c r="E5972" s="28" t="str">
        <f t="shared" si="382"/>
        <v>2111198783580008</v>
      </c>
      <c r="F5972" s="28" t="str">
        <f t="shared" si="383"/>
        <v>97</v>
      </c>
    </row>
    <row r="5973" spans="1:6" ht="18" x14ac:dyDescent="0.35">
      <c r="A5973" s="4">
        <v>1543753</v>
      </c>
      <c r="B5973" s="65" t="s">
        <v>30583</v>
      </c>
      <c r="C5973" s="28" t="str">
        <f t="shared" si="380"/>
        <v>350</v>
      </c>
      <c r="D5973" s="28" t="str">
        <f t="shared" si="381"/>
        <v>810</v>
      </c>
      <c r="E5973" s="28" t="str">
        <f t="shared" si="382"/>
        <v>0000000001764962</v>
      </c>
      <c r="F5973" s="28" t="str">
        <f t="shared" si="383"/>
        <v>32</v>
      </c>
    </row>
    <row r="5974" spans="1:6" ht="18" x14ac:dyDescent="0.35">
      <c r="A5974" s="4">
        <v>1679549</v>
      </c>
      <c r="B5974" s="65" t="s">
        <v>31375</v>
      </c>
      <c r="C5974" s="28" t="str">
        <f t="shared" si="380"/>
        <v>007</v>
      </c>
      <c r="D5974" s="28" t="str">
        <f t="shared" si="381"/>
        <v>720</v>
      </c>
      <c r="E5974" s="28" t="str">
        <f t="shared" si="382"/>
        <v>0004445000304599</v>
      </c>
      <c r="F5974" s="28" t="str">
        <f t="shared" si="383"/>
        <v>96</v>
      </c>
    </row>
    <row r="5975" spans="1:6" ht="18" x14ac:dyDescent="0.35">
      <c r="A5975" s="4">
        <v>1046082</v>
      </c>
      <c r="B5975" s="65" t="s">
        <v>30977</v>
      </c>
      <c r="C5975" s="28" t="str">
        <f t="shared" si="380"/>
        <v>164</v>
      </c>
      <c r="D5975" s="28" t="str">
        <f t="shared" si="381"/>
        <v>640</v>
      </c>
      <c r="E5975" s="28" t="str">
        <f t="shared" si="382"/>
        <v>2111133296290001</v>
      </c>
      <c r="F5975" s="28" t="str">
        <f t="shared" si="383"/>
        <v>96</v>
      </c>
    </row>
    <row r="5976" spans="1:6" ht="18" x14ac:dyDescent="0.35">
      <c r="A5976" s="4">
        <v>1679376</v>
      </c>
      <c r="B5976" s="65" t="s">
        <v>31376</v>
      </c>
      <c r="C5976" s="28" t="str">
        <f t="shared" si="380"/>
        <v>365</v>
      </c>
      <c r="D5976" s="28" t="str">
        <f t="shared" si="381"/>
        <v>810</v>
      </c>
      <c r="E5976" s="28" t="str">
        <f t="shared" si="382"/>
        <v>0000010000013451</v>
      </c>
      <c r="F5976" s="28" t="str">
        <f t="shared" si="383"/>
        <v>36</v>
      </c>
    </row>
    <row r="5977" spans="1:6" ht="18" x14ac:dyDescent="0.35">
      <c r="A5977" s="4">
        <v>1275954</v>
      </c>
      <c r="B5977" s="65" t="s">
        <v>31377</v>
      </c>
      <c r="C5977" s="28" t="str">
        <f t="shared" si="380"/>
        <v>164</v>
      </c>
      <c r="D5977" s="28" t="str">
        <f t="shared" si="381"/>
        <v>640</v>
      </c>
      <c r="E5977" s="28" t="str">
        <f t="shared" si="382"/>
        <v>2111173502710004</v>
      </c>
      <c r="F5977" s="28" t="str">
        <f t="shared" si="383"/>
        <v>12</v>
      </c>
    </row>
    <row r="5978" spans="1:6" ht="18" x14ac:dyDescent="0.35">
      <c r="A5978" s="4">
        <v>738187</v>
      </c>
      <c r="B5978" s="65" t="s">
        <v>31189</v>
      </c>
      <c r="C5978" s="28" t="str">
        <f t="shared" si="380"/>
        <v>164</v>
      </c>
      <c r="D5978" s="28" t="str">
        <f t="shared" si="381"/>
        <v>640</v>
      </c>
      <c r="E5978" s="28" t="str">
        <f t="shared" si="382"/>
        <v>2111133078230001</v>
      </c>
      <c r="F5978" s="28" t="str">
        <f t="shared" si="383"/>
        <v>68</v>
      </c>
    </row>
    <row r="5979" spans="1:6" ht="18" x14ac:dyDescent="0.35">
      <c r="A5979" s="4">
        <v>1125101</v>
      </c>
      <c r="B5979" s="65" t="s">
        <v>31378</v>
      </c>
      <c r="C5979" s="28" t="str">
        <f t="shared" si="380"/>
        <v>007</v>
      </c>
      <c r="D5979" s="28" t="str">
        <f t="shared" si="381"/>
        <v>640</v>
      </c>
      <c r="E5979" s="28" t="str">
        <f t="shared" si="382"/>
        <v>0002445000306352</v>
      </c>
      <c r="F5979" s="28" t="str">
        <f t="shared" si="383"/>
        <v>26</v>
      </c>
    </row>
    <row r="5980" spans="1:6" ht="18" x14ac:dyDescent="0.35">
      <c r="A5980" s="4">
        <v>1758079</v>
      </c>
      <c r="B5980" s="65" t="s">
        <v>31379</v>
      </c>
      <c r="C5980" s="28" t="str">
        <f t="shared" si="380"/>
        <v>164</v>
      </c>
      <c r="D5980" s="28" t="str">
        <f t="shared" si="381"/>
        <v>640</v>
      </c>
      <c r="E5980" s="28" t="str">
        <f t="shared" si="382"/>
        <v>2111102604170007</v>
      </c>
      <c r="F5980" s="28" t="str">
        <f t="shared" si="383"/>
        <v>53</v>
      </c>
    </row>
    <row r="5981" spans="1:6" ht="18" x14ac:dyDescent="0.35">
      <c r="A5981" s="4">
        <v>1687907</v>
      </c>
      <c r="B5981" s="65" t="s">
        <v>31380</v>
      </c>
      <c r="C5981" s="28" t="str">
        <f t="shared" si="380"/>
        <v>365</v>
      </c>
      <c r="D5981" s="28" t="str">
        <f t="shared" si="381"/>
        <v>810</v>
      </c>
      <c r="E5981" s="28" t="str">
        <f t="shared" si="382"/>
        <v>0000010000020547</v>
      </c>
      <c r="F5981" s="28" t="str">
        <f t="shared" si="383"/>
        <v>88</v>
      </c>
    </row>
    <row r="5982" spans="1:6" ht="18" x14ac:dyDescent="0.35">
      <c r="A5982" s="4">
        <v>716798</v>
      </c>
      <c r="B5982" s="65" t="s">
        <v>30587</v>
      </c>
      <c r="C5982" s="28" t="str">
        <f t="shared" si="380"/>
        <v>164</v>
      </c>
      <c r="D5982" s="28" t="str">
        <f t="shared" si="381"/>
        <v>640</v>
      </c>
      <c r="E5982" s="28" t="str">
        <f t="shared" si="382"/>
        <v>2111118585810007</v>
      </c>
      <c r="F5982" s="28" t="str">
        <f t="shared" si="383"/>
        <v>75</v>
      </c>
    </row>
    <row r="5983" spans="1:6" ht="18" x14ac:dyDescent="0.35">
      <c r="A5983" s="4">
        <v>1678968</v>
      </c>
      <c r="B5983" s="65" t="s">
        <v>30954</v>
      </c>
      <c r="C5983" s="28" t="str">
        <f t="shared" si="380"/>
        <v>164</v>
      </c>
      <c r="D5983" s="28" t="str">
        <f t="shared" si="381"/>
        <v>720</v>
      </c>
      <c r="E5983" s="28" t="str">
        <f t="shared" si="382"/>
        <v>2111125834460005</v>
      </c>
      <c r="F5983" s="28" t="str">
        <f t="shared" si="383"/>
        <v>86</v>
      </c>
    </row>
    <row r="5984" spans="1:6" ht="18" x14ac:dyDescent="0.35">
      <c r="A5984" s="4">
        <v>1118506</v>
      </c>
      <c r="B5984" s="65" t="s">
        <v>31381</v>
      </c>
      <c r="C5984" s="28" t="str">
        <f t="shared" si="380"/>
        <v>164</v>
      </c>
      <c r="D5984" s="28" t="str">
        <f t="shared" si="381"/>
        <v>640</v>
      </c>
      <c r="E5984" s="28" t="str">
        <f t="shared" si="382"/>
        <v>2111156301880003</v>
      </c>
      <c r="F5984" s="28" t="str">
        <f t="shared" si="383"/>
        <v>14</v>
      </c>
    </row>
    <row r="5985" spans="1:6" ht="18" x14ac:dyDescent="0.35">
      <c r="A5985" s="4">
        <v>1757098</v>
      </c>
      <c r="B5985" s="65" t="s">
        <v>31320</v>
      </c>
      <c r="C5985" s="28" t="str">
        <f t="shared" si="380"/>
        <v>225</v>
      </c>
      <c r="D5985" s="28" t="str">
        <f t="shared" si="381"/>
        <v>640</v>
      </c>
      <c r="E5985" s="28" t="str">
        <f t="shared" si="382"/>
        <v>0485027006010221</v>
      </c>
      <c r="F5985" s="28" t="str">
        <f t="shared" si="383"/>
        <v>94</v>
      </c>
    </row>
    <row r="5986" spans="1:6" ht="18" x14ac:dyDescent="0.35">
      <c r="A5986" s="4">
        <v>1446493</v>
      </c>
      <c r="B5986" s="65" t="s">
        <v>31382</v>
      </c>
      <c r="C5986" s="28" t="str">
        <f t="shared" si="380"/>
        <v>164</v>
      </c>
      <c r="D5986" s="28" t="str">
        <f t="shared" si="381"/>
        <v>720</v>
      </c>
      <c r="E5986" s="28" t="str">
        <f t="shared" si="382"/>
        <v>2111193399480008</v>
      </c>
      <c r="F5986" s="28" t="str">
        <f t="shared" si="383"/>
        <v>95</v>
      </c>
    </row>
    <row r="5987" spans="1:6" ht="18" x14ac:dyDescent="0.35">
      <c r="A5987" s="4">
        <v>1545903</v>
      </c>
      <c r="B5987" s="65" t="s">
        <v>31383</v>
      </c>
      <c r="C5987" s="28" t="str">
        <f t="shared" si="380"/>
        <v>007</v>
      </c>
      <c r="D5987" s="28" t="str">
        <f t="shared" si="381"/>
        <v>640</v>
      </c>
      <c r="E5987" s="28" t="str">
        <f t="shared" si="382"/>
        <v>0006857000302365</v>
      </c>
      <c r="F5987" s="28" t="str">
        <f t="shared" si="383"/>
        <v>15</v>
      </c>
    </row>
    <row r="5988" spans="1:6" ht="18" x14ac:dyDescent="0.35">
      <c r="A5988" s="4">
        <v>1687925</v>
      </c>
      <c r="B5988" s="65" t="s">
        <v>31384</v>
      </c>
      <c r="C5988" s="28" t="str">
        <f t="shared" si="380"/>
        <v>022</v>
      </c>
      <c r="D5988" s="28" t="str">
        <f t="shared" si="381"/>
        <v>640</v>
      </c>
      <c r="E5988" s="28" t="str">
        <f t="shared" si="382"/>
        <v>0002550009039545</v>
      </c>
      <c r="F5988" s="28" t="str">
        <f t="shared" si="383"/>
        <v>21</v>
      </c>
    </row>
    <row r="5989" spans="1:6" ht="18" x14ac:dyDescent="0.35">
      <c r="A5989" s="4">
        <v>1904261</v>
      </c>
      <c r="B5989" s="65" t="s">
        <v>31385</v>
      </c>
      <c r="C5989" s="28" t="str">
        <f t="shared" si="380"/>
        <v>350</v>
      </c>
      <c r="D5989" s="28" t="str">
        <f t="shared" si="381"/>
        <v>810</v>
      </c>
      <c r="E5989" s="28" t="str">
        <f t="shared" si="382"/>
        <v>0000000007077102</v>
      </c>
      <c r="F5989" s="28" t="str">
        <f t="shared" si="383"/>
        <v>33</v>
      </c>
    </row>
    <row r="5990" spans="1:6" ht="18" x14ac:dyDescent="0.35">
      <c r="A5990" s="4">
        <v>2226883</v>
      </c>
      <c r="B5990" s="65" t="s">
        <v>31386</v>
      </c>
      <c r="C5990" s="28" t="str">
        <f t="shared" si="380"/>
        <v>164</v>
      </c>
      <c r="D5990" s="28" t="str">
        <f t="shared" si="381"/>
        <v>640</v>
      </c>
      <c r="E5990" s="28" t="str">
        <f t="shared" si="382"/>
        <v>2111195127520039</v>
      </c>
      <c r="F5990" s="28" t="str">
        <f t="shared" si="383"/>
        <v>33</v>
      </c>
    </row>
    <row r="5991" spans="1:6" ht="18" x14ac:dyDescent="0.35">
      <c r="A5991" s="4">
        <v>1689126</v>
      </c>
      <c r="B5991" s="65" t="s">
        <v>31387</v>
      </c>
      <c r="C5991" s="28" t="str">
        <f t="shared" si="380"/>
        <v>022</v>
      </c>
      <c r="D5991" s="28" t="str">
        <f t="shared" si="381"/>
        <v>480</v>
      </c>
      <c r="E5991" s="28" t="str">
        <f t="shared" si="382"/>
        <v>0000810027804573</v>
      </c>
      <c r="F5991" s="28" t="str">
        <f t="shared" si="383"/>
        <v>02</v>
      </c>
    </row>
    <row r="5992" spans="1:6" ht="18" x14ac:dyDescent="0.35">
      <c r="A5992" s="4">
        <v>1278312</v>
      </c>
      <c r="B5992" s="65" t="s">
        <v>31388</v>
      </c>
      <c r="C5992" s="28" t="str">
        <f t="shared" si="380"/>
        <v>164</v>
      </c>
      <c r="D5992" s="28" t="str">
        <f t="shared" si="381"/>
        <v>640</v>
      </c>
      <c r="E5992" s="28" t="str">
        <f t="shared" si="382"/>
        <v>2111174186930009</v>
      </c>
      <c r="F5992" s="28" t="str">
        <f t="shared" si="383"/>
        <v>65</v>
      </c>
    </row>
    <row r="5993" spans="1:6" ht="18" x14ac:dyDescent="0.35">
      <c r="A5993" s="4">
        <v>1583866</v>
      </c>
      <c r="B5993" s="65" t="s">
        <v>30560</v>
      </c>
      <c r="C5993" s="28" t="str">
        <f t="shared" si="380"/>
        <v>007</v>
      </c>
      <c r="D5993" s="28" t="str">
        <f t="shared" si="381"/>
        <v>720</v>
      </c>
      <c r="E5993" s="28" t="str">
        <f t="shared" si="382"/>
        <v>0007575000303390</v>
      </c>
      <c r="F5993" s="28" t="str">
        <f t="shared" si="383"/>
        <v>04</v>
      </c>
    </row>
    <row r="5994" spans="1:6" ht="18" x14ac:dyDescent="0.35">
      <c r="A5994" s="4">
        <v>1121631</v>
      </c>
      <c r="B5994" s="65" t="s">
        <v>31389</v>
      </c>
      <c r="C5994" s="28" t="str">
        <f t="shared" si="380"/>
        <v>164</v>
      </c>
      <c r="D5994" s="28" t="str">
        <f t="shared" si="381"/>
        <v>640</v>
      </c>
      <c r="E5994" s="28" t="str">
        <f t="shared" si="382"/>
        <v>2111153329740004</v>
      </c>
      <c r="F5994" s="28" t="str">
        <f t="shared" si="383"/>
        <v>76</v>
      </c>
    </row>
    <row r="5995" spans="1:6" ht="18" x14ac:dyDescent="0.35">
      <c r="A5995" s="4">
        <v>1305857</v>
      </c>
      <c r="B5995" s="65" t="s">
        <v>31031</v>
      </c>
      <c r="C5995" s="28" t="str">
        <f t="shared" si="380"/>
        <v>011</v>
      </c>
      <c r="D5995" s="28" t="str">
        <f t="shared" si="381"/>
        <v>050</v>
      </c>
      <c r="E5995" s="28" t="str">
        <f t="shared" si="382"/>
        <v>0000012000003118</v>
      </c>
      <c r="F5995" s="28" t="str">
        <f t="shared" si="383"/>
        <v>28</v>
      </c>
    </row>
    <row r="5996" spans="1:6" ht="18" x14ac:dyDescent="0.35">
      <c r="A5996" s="4">
        <v>1691378</v>
      </c>
      <c r="B5996" s="65" t="s">
        <v>30976</v>
      </c>
      <c r="C5996" s="28" t="str">
        <f t="shared" si="380"/>
        <v>164</v>
      </c>
      <c r="D5996" s="28" t="str">
        <f t="shared" si="381"/>
        <v>640</v>
      </c>
      <c r="E5996" s="28" t="str">
        <f t="shared" si="382"/>
        <v>2111158086090006</v>
      </c>
      <c r="F5996" s="28" t="str">
        <f t="shared" si="383"/>
        <v>46</v>
      </c>
    </row>
    <row r="5997" spans="1:6" ht="18" x14ac:dyDescent="0.35">
      <c r="A5997" s="4">
        <v>1589716</v>
      </c>
      <c r="B5997" s="65" t="s">
        <v>30973</v>
      </c>
      <c r="C5997" s="28" t="str">
        <f t="shared" si="380"/>
        <v>164</v>
      </c>
      <c r="D5997" s="28" t="str">
        <f t="shared" si="381"/>
        <v>640</v>
      </c>
      <c r="E5997" s="28" t="str">
        <f t="shared" si="382"/>
        <v>2111123655800003</v>
      </c>
      <c r="F5997" s="28" t="str">
        <f t="shared" si="383"/>
        <v>45</v>
      </c>
    </row>
    <row r="5998" spans="1:6" ht="18" x14ac:dyDescent="0.35">
      <c r="A5998" s="4">
        <v>1685019</v>
      </c>
      <c r="B5998" s="65" t="s">
        <v>32038</v>
      </c>
      <c r="C5998" s="28" t="str">
        <f t="shared" si="380"/>
        <v>350</v>
      </c>
      <c r="D5998" s="28" t="str">
        <f t="shared" si="381"/>
        <v>810</v>
      </c>
      <c r="E5998" s="28" t="str">
        <f t="shared" si="382"/>
        <v>0000000009730686</v>
      </c>
      <c r="F5998" s="28" t="str">
        <f t="shared" si="383"/>
        <v>71</v>
      </c>
    </row>
    <row r="5999" spans="1:6" ht="18" x14ac:dyDescent="0.35">
      <c r="A5999" s="4">
        <v>1367375</v>
      </c>
      <c r="B5999" s="65" t="s">
        <v>30978</v>
      </c>
      <c r="C5999" s="28" t="str">
        <f t="shared" si="380"/>
        <v>164</v>
      </c>
      <c r="D5999" s="28" t="str">
        <f t="shared" si="381"/>
        <v>640</v>
      </c>
      <c r="E5999" s="28" t="str">
        <f t="shared" si="382"/>
        <v>2111177837140001</v>
      </c>
      <c r="F5999" s="28" t="str">
        <f t="shared" si="383"/>
        <v>13</v>
      </c>
    </row>
    <row r="6000" spans="1:6" ht="18" x14ac:dyDescent="0.35">
      <c r="A6000" s="4">
        <v>1177201</v>
      </c>
      <c r="B6000" s="65" t="s">
        <v>30951</v>
      </c>
      <c r="C6000" s="28" t="str">
        <f t="shared" si="380"/>
        <v>007</v>
      </c>
      <c r="D6000" s="28" t="str">
        <f t="shared" si="381"/>
        <v>640</v>
      </c>
      <c r="E6000" s="28" t="str">
        <f t="shared" si="382"/>
        <v>0002445000304190</v>
      </c>
      <c r="F6000" s="28" t="str">
        <f t="shared" si="383"/>
        <v>13</v>
      </c>
    </row>
    <row r="6001" spans="1:6" ht="18" x14ac:dyDescent="0.35">
      <c r="A6001" s="4">
        <v>1116799</v>
      </c>
      <c r="B6001" s="65" t="s">
        <v>30972</v>
      </c>
      <c r="C6001" s="28" t="str">
        <f t="shared" si="380"/>
        <v>011</v>
      </c>
      <c r="D6001" s="28" t="str">
        <f t="shared" si="381"/>
        <v>640</v>
      </c>
      <c r="E6001" s="28" t="str">
        <f t="shared" si="382"/>
        <v>0000112000036196</v>
      </c>
      <c r="F6001" s="28" t="str">
        <f t="shared" si="383"/>
        <v>74</v>
      </c>
    </row>
    <row r="6002" spans="1:6" ht="18" x14ac:dyDescent="0.35">
      <c r="A6002" s="4">
        <v>2266317</v>
      </c>
      <c r="B6002" s="65" t="s">
        <v>31390</v>
      </c>
      <c r="C6002" s="28" t="str">
        <f t="shared" si="380"/>
        <v>350</v>
      </c>
      <c r="D6002" s="28" t="str">
        <f t="shared" si="381"/>
        <v>810</v>
      </c>
      <c r="E6002" s="28" t="str">
        <f t="shared" si="382"/>
        <v>0000000010627409</v>
      </c>
      <c r="F6002" s="28" t="str">
        <f t="shared" si="383"/>
        <v>03</v>
      </c>
    </row>
    <row r="6003" spans="1:6" ht="18" x14ac:dyDescent="0.35">
      <c r="A6003" s="4">
        <v>2019614</v>
      </c>
      <c r="B6003" s="65" t="s">
        <v>31391</v>
      </c>
      <c r="C6003" s="28" t="str">
        <f t="shared" si="380"/>
        <v>022</v>
      </c>
      <c r="D6003" s="28" t="str">
        <f t="shared" si="381"/>
        <v>640</v>
      </c>
      <c r="E6003" s="28" t="str">
        <f t="shared" si="382"/>
        <v>0001040009164993</v>
      </c>
      <c r="F6003" s="28" t="str">
        <f t="shared" si="383"/>
        <v>21</v>
      </c>
    </row>
    <row r="6004" spans="1:6" ht="18" x14ac:dyDescent="0.35">
      <c r="A6004" s="4">
        <v>1691353</v>
      </c>
      <c r="B6004" s="65" t="s">
        <v>30969</v>
      </c>
      <c r="C6004" s="28" t="str">
        <f t="shared" si="380"/>
        <v>164</v>
      </c>
      <c r="D6004" s="28" t="str">
        <f t="shared" si="381"/>
        <v>640</v>
      </c>
      <c r="E6004" s="28" t="str">
        <f t="shared" si="382"/>
        <v>2111158865520009</v>
      </c>
      <c r="F6004" s="28" t="str">
        <f t="shared" si="383"/>
        <v>88</v>
      </c>
    </row>
    <row r="6005" spans="1:6" ht="18" x14ac:dyDescent="0.35">
      <c r="A6005" s="4">
        <v>1721414</v>
      </c>
      <c r="B6005" s="65" t="s">
        <v>30902</v>
      </c>
      <c r="C6005" s="28" t="str">
        <f t="shared" si="380"/>
        <v>157</v>
      </c>
      <c r="D6005" s="28" t="str">
        <f t="shared" si="381"/>
        <v>570</v>
      </c>
      <c r="E6005" s="28" t="str">
        <f t="shared" si="382"/>
        <v>2111129540820007</v>
      </c>
      <c r="F6005" s="28" t="str">
        <f t="shared" si="383"/>
        <v>40</v>
      </c>
    </row>
    <row r="6006" spans="1:6" ht="18" x14ac:dyDescent="0.35">
      <c r="A6006" s="4">
        <v>2227140</v>
      </c>
      <c r="B6006" s="65" t="s">
        <v>31392</v>
      </c>
      <c r="C6006" s="28" t="str">
        <f t="shared" si="380"/>
        <v>007</v>
      </c>
      <c r="D6006" s="28" t="str">
        <f t="shared" si="381"/>
        <v>640</v>
      </c>
      <c r="E6006" s="28" t="str">
        <f t="shared" si="382"/>
        <v>0006861000305128</v>
      </c>
      <c r="F6006" s="28" t="str">
        <f t="shared" si="383"/>
        <v>48</v>
      </c>
    </row>
    <row r="6007" spans="1:6" ht="18" x14ac:dyDescent="0.35">
      <c r="A6007" s="4">
        <v>270757</v>
      </c>
      <c r="B6007" s="65" t="s">
        <v>29845</v>
      </c>
      <c r="C6007" s="28" t="str">
        <f t="shared" si="380"/>
        <v>164</v>
      </c>
      <c r="D6007" s="28" t="str">
        <f t="shared" si="381"/>
        <v>731</v>
      </c>
      <c r="E6007" s="28" t="str">
        <f t="shared" si="382"/>
        <v>2111118859590004</v>
      </c>
      <c r="F6007" s="28" t="str">
        <f t="shared" si="383"/>
        <v>67</v>
      </c>
    </row>
    <row r="6008" spans="1:6" ht="18" x14ac:dyDescent="0.35">
      <c r="A6008" s="4">
        <v>1587175</v>
      </c>
      <c r="B6008" s="65" t="s">
        <v>30812</v>
      </c>
      <c r="C6008" s="28" t="str">
        <f t="shared" si="380"/>
        <v>164</v>
      </c>
      <c r="D6008" s="28" t="str">
        <f t="shared" si="381"/>
        <v>640</v>
      </c>
      <c r="E6008" s="28" t="str">
        <f t="shared" si="382"/>
        <v>2111125184290010</v>
      </c>
      <c r="F6008" s="28" t="str">
        <f t="shared" si="383"/>
        <v>63</v>
      </c>
    </row>
    <row r="6009" spans="1:6" ht="18" x14ac:dyDescent="0.35">
      <c r="A6009" s="4">
        <v>1048830</v>
      </c>
      <c r="B6009" s="65" t="s">
        <v>30818</v>
      </c>
      <c r="C6009" s="28" t="str">
        <f t="shared" ref="C6009:C6072" si="384">LEFT(B6009,3)</f>
        <v>164</v>
      </c>
      <c r="D6009" s="28" t="str">
        <f t="shared" ref="D6009:D6072" si="385">RIGHT(LEFTB(B6009,6),3)</f>
        <v>640</v>
      </c>
      <c r="E6009" s="28" t="str">
        <f t="shared" ref="E6009:E6072" si="386">RIGHT(LEFTB(B6009,22),16)</f>
        <v>2111150574940008</v>
      </c>
      <c r="F6009" s="28" t="str">
        <f t="shared" ref="F6009:F6072" si="387">RIGHT(B6009,2)</f>
        <v>64</v>
      </c>
    </row>
    <row r="6010" spans="1:6" ht="18" x14ac:dyDescent="0.35">
      <c r="A6010" s="4">
        <v>1044021</v>
      </c>
      <c r="B6010" s="65" t="s">
        <v>30792</v>
      </c>
      <c r="C6010" s="28" t="str">
        <f t="shared" si="384"/>
        <v>007</v>
      </c>
      <c r="D6010" s="28" t="str">
        <f t="shared" si="385"/>
        <v>640</v>
      </c>
      <c r="E6010" s="28" t="str">
        <f t="shared" si="386"/>
        <v>0005924000307015</v>
      </c>
      <c r="F6010" s="28" t="str">
        <f t="shared" si="387"/>
        <v>42</v>
      </c>
    </row>
    <row r="6011" spans="1:6" ht="18" x14ac:dyDescent="0.35">
      <c r="A6011" s="4">
        <v>1121618</v>
      </c>
      <c r="B6011" s="65" t="s">
        <v>31295</v>
      </c>
      <c r="C6011" s="28" t="str">
        <f t="shared" si="384"/>
        <v>164</v>
      </c>
      <c r="D6011" s="28" t="str">
        <f t="shared" si="385"/>
        <v>640</v>
      </c>
      <c r="E6011" s="28" t="str">
        <f t="shared" si="386"/>
        <v>2111133334200004</v>
      </c>
      <c r="F6011" s="28" t="str">
        <f t="shared" si="387"/>
        <v>65</v>
      </c>
    </row>
    <row r="6012" spans="1:6" ht="18" x14ac:dyDescent="0.35">
      <c r="A6012" s="4">
        <v>267786</v>
      </c>
      <c r="B6012" s="65" t="s">
        <v>31248</v>
      </c>
      <c r="C6012" s="28" t="str">
        <f t="shared" si="384"/>
        <v>164</v>
      </c>
      <c r="D6012" s="28" t="str">
        <f t="shared" si="385"/>
        <v>640</v>
      </c>
      <c r="E6012" s="28" t="str">
        <f t="shared" si="386"/>
        <v>2111139405240001</v>
      </c>
      <c r="F6012" s="28" t="str">
        <f t="shared" si="387"/>
        <v>05</v>
      </c>
    </row>
    <row r="6013" spans="1:6" ht="18" x14ac:dyDescent="0.35">
      <c r="A6013" s="4">
        <v>1581634</v>
      </c>
      <c r="B6013" s="65" t="s">
        <v>30887</v>
      </c>
      <c r="C6013" s="28" t="str">
        <f t="shared" si="384"/>
        <v>230</v>
      </c>
      <c r="D6013" s="28" t="str">
        <f t="shared" si="385"/>
        <v>640</v>
      </c>
      <c r="E6013" s="28" t="str">
        <f t="shared" si="386"/>
        <v>3479981211025600</v>
      </c>
      <c r="F6013" s="28" t="str">
        <f t="shared" si="387"/>
        <v>43</v>
      </c>
    </row>
    <row r="6014" spans="1:6" ht="18" x14ac:dyDescent="0.35">
      <c r="A6014" s="4">
        <v>344031</v>
      </c>
      <c r="B6014" s="65" t="s">
        <v>30845</v>
      </c>
      <c r="C6014" s="28" t="str">
        <f t="shared" si="384"/>
        <v>164</v>
      </c>
      <c r="D6014" s="28" t="str">
        <f t="shared" si="385"/>
        <v>640</v>
      </c>
      <c r="E6014" s="28" t="str">
        <f t="shared" si="386"/>
        <v>2111130506400008</v>
      </c>
      <c r="F6014" s="28" t="str">
        <f t="shared" si="387"/>
        <v>49</v>
      </c>
    </row>
    <row r="6015" spans="1:6" ht="18" x14ac:dyDescent="0.35">
      <c r="A6015" s="4">
        <v>2226207</v>
      </c>
      <c r="B6015" s="65" t="s">
        <v>31393</v>
      </c>
      <c r="C6015" s="28" t="str">
        <f t="shared" si="384"/>
        <v>350</v>
      </c>
      <c r="D6015" s="28" t="str">
        <f t="shared" si="385"/>
        <v>810</v>
      </c>
      <c r="E6015" s="28" t="str">
        <f t="shared" si="386"/>
        <v>0000000005942801</v>
      </c>
      <c r="F6015" s="28" t="str">
        <f t="shared" si="387"/>
        <v>79</v>
      </c>
    </row>
    <row r="6016" spans="1:6" ht="18" x14ac:dyDescent="0.35">
      <c r="A6016" s="4">
        <v>1276868</v>
      </c>
      <c r="B6016" s="65" t="s">
        <v>29915</v>
      </c>
      <c r="C6016" s="28" t="str">
        <f t="shared" si="384"/>
        <v>011</v>
      </c>
      <c r="D6016" s="28" t="str">
        <f t="shared" si="385"/>
        <v>640</v>
      </c>
      <c r="E6016" s="28" t="str">
        <f t="shared" si="386"/>
        <v>0000252000003726</v>
      </c>
      <c r="F6016" s="28" t="str">
        <f t="shared" si="387"/>
        <v>75</v>
      </c>
    </row>
    <row r="6017" spans="1:6" ht="18" x14ac:dyDescent="0.35">
      <c r="A6017" s="4">
        <v>1279668</v>
      </c>
      <c r="B6017" s="65" t="s">
        <v>29833</v>
      </c>
      <c r="C6017" s="28" t="str">
        <f t="shared" si="384"/>
        <v>363</v>
      </c>
      <c r="D6017" s="28" t="str">
        <f t="shared" si="385"/>
        <v>780</v>
      </c>
      <c r="E6017" s="28" t="str">
        <f t="shared" si="386"/>
        <v>0000010000020897</v>
      </c>
      <c r="F6017" s="28" t="str">
        <f t="shared" si="387"/>
        <v>64</v>
      </c>
    </row>
    <row r="6018" spans="1:6" ht="18" x14ac:dyDescent="0.35">
      <c r="A6018" s="4">
        <v>2109440</v>
      </c>
      <c r="B6018" s="65" t="s">
        <v>30833</v>
      </c>
      <c r="C6018" s="28" t="str">
        <f t="shared" si="384"/>
        <v>145</v>
      </c>
      <c r="D6018" s="28" t="str">
        <f t="shared" si="385"/>
        <v>450</v>
      </c>
      <c r="E6018" s="28" t="str">
        <f t="shared" si="386"/>
        <v>2111101621620002</v>
      </c>
      <c r="F6018" s="28" t="str">
        <f t="shared" si="387"/>
        <v>34</v>
      </c>
    </row>
    <row r="6019" spans="1:6" ht="18" x14ac:dyDescent="0.35">
      <c r="A6019" s="4">
        <v>2155697</v>
      </c>
      <c r="B6019" s="65" t="s">
        <v>31394</v>
      </c>
      <c r="C6019" s="28" t="str">
        <f t="shared" si="384"/>
        <v>230</v>
      </c>
      <c r="D6019" s="28" t="str">
        <f t="shared" si="385"/>
        <v>640</v>
      </c>
      <c r="E6019" s="28" t="str">
        <f t="shared" si="386"/>
        <v>3367217211006000</v>
      </c>
      <c r="F6019" s="28" t="str">
        <f t="shared" si="387"/>
        <v>20</v>
      </c>
    </row>
    <row r="6020" spans="1:6" ht="18" x14ac:dyDescent="0.35">
      <c r="A6020" s="4">
        <v>2110429</v>
      </c>
      <c r="B6020" s="65" t="s">
        <v>31395</v>
      </c>
      <c r="C6020" s="28" t="str">
        <f t="shared" si="384"/>
        <v>164</v>
      </c>
      <c r="D6020" s="28" t="str">
        <f t="shared" si="385"/>
        <v>731</v>
      </c>
      <c r="E6020" s="28" t="str">
        <f t="shared" si="386"/>
        <v>2111114403170039</v>
      </c>
      <c r="F6020" s="28" t="str">
        <f t="shared" si="387"/>
        <v>28</v>
      </c>
    </row>
    <row r="6021" spans="1:6" ht="18" x14ac:dyDescent="0.35">
      <c r="A6021" s="4">
        <v>306231</v>
      </c>
      <c r="B6021" s="65" t="s">
        <v>31371</v>
      </c>
      <c r="C6021" s="28" t="str">
        <f t="shared" si="384"/>
        <v>164</v>
      </c>
      <c r="D6021" s="28" t="str">
        <f t="shared" si="385"/>
        <v>640</v>
      </c>
      <c r="E6021" s="28" t="str">
        <f t="shared" si="386"/>
        <v>2111114691040001</v>
      </c>
      <c r="F6021" s="28" t="str">
        <f t="shared" si="387"/>
        <v>08</v>
      </c>
    </row>
    <row r="6022" spans="1:6" ht="18" x14ac:dyDescent="0.35">
      <c r="A6022" s="4">
        <v>1118506</v>
      </c>
      <c r="B6022" s="65" t="s">
        <v>31381</v>
      </c>
      <c r="C6022" s="28" t="str">
        <f t="shared" si="384"/>
        <v>164</v>
      </c>
      <c r="D6022" s="28" t="str">
        <f t="shared" si="385"/>
        <v>640</v>
      </c>
      <c r="E6022" s="28" t="str">
        <f t="shared" si="386"/>
        <v>2111156301880003</v>
      </c>
      <c r="F6022" s="28" t="str">
        <f t="shared" si="387"/>
        <v>14</v>
      </c>
    </row>
    <row r="6023" spans="1:6" ht="18" x14ac:dyDescent="0.35">
      <c r="A6023" s="4">
        <v>2048747</v>
      </c>
      <c r="B6023" s="65" t="s">
        <v>31396</v>
      </c>
      <c r="C6023" s="28" t="str">
        <f t="shared" si="384"/>
        <v>230</v>
      </c>
      <c r="D6023" s="28" t="str">
        <f t="shared" si="385"/>
        <v>640</v>
      </c>
      <c r="E6023" s="28" t="str">
        <f t="shared" si="386"/>
        <v>9848156211028100</v>
      </c>
      <c r="F6023" s="28" t="str">
        <f t="shared" si="387"/>
        <v>66</v>
      </c>
    </row>
    <row r="6024" spans="1:6" ht="18" x14ac:dyDescent="0.35">
      <c r="A6024" s="4">
        <v>1278312</v>
      </c>
      <c r="B6024" s="65" t="s">
        <v>31388</v>
      </c>
      <c r="C6024" s="28" t="str">
        <f t="shared" si="384"/>
        <v>164</v>
      </c>
      <c r="D6024" s="28" t="str">
        <f t="shared" si="385"/>
        <v>640</v>
      </c>
      <c r="E6024" s="28" t="str">
        <f t="shared" si="386"/>
        <v>2111174186930009</v>
      </c>
      <c r="F6024" s="28" t="str">
        <f t="shared" si="387"/>
        <v>65</v>
      </c>
    </row>
    <row r="6025" spans="1:6" ht="18" x14ac:dyDescent="0.35">
      <c r="A6025" s="4">
        <v>342803</v>
      </c>
      <c r="B6025" s="65" t="s">
        <v>29390</v>
      </c>
      <c r="C6025" s="28" t="str">
        <f t="shared" si="384"/>
        <v>230</v>
      </c>
      <c r="D6025" s="28" t="str">
        <f t="shared" si="385"/>
        <v>640</v>
      </c>
      <c r="E6025" s="28" t="str">
        <f t="shared" si="386"/>
        <v>3694686211028100</v>
      </c>
      <c r="F6025" s="28" t="str">
        <f t="shared" si="387"/>
        <v>83</v>
      </c>
    </row>
    <row r="6026" spans="1:6" ht="18" x14ac:dyDescent="0.35">
      <c r="A6026" s="4">
        <v>2048903</v>
      </c>
      <c r="B6026" s="65" t="s">
        <v>31397</v>
      </c>
      <c r="C6026" s="28" t="str">
        <f t="shared" si="384"/>
        <v>164</v>
      </c>
      <c r="D6026" s="28" t="str">
        <f t="shared" si="385"/>
        <v>640</v>
      </c>
      <c r="E6026" s="28" t="str">
        <f t="shared" si="386"/>
        <v>2111127434330000</v>
      </c>
      <c r="F6026" s="28" t="str">
        <f t="shared" si="387"/>
        <v>95</v>
      </c>
    </row>
    <row r="6027" spans="1:6" ht="18" x14ac:dyDescent="0.35">
      <c r="A6027" s="4">
        <v>1687907</v>
      </c>
      <c r="B6027" s="65" t="s">
        <v>31380</v>
      </c>
      <c r="C6027" s="28" t="str">
        <f t="shared" si="384"/>
        <v>365</v>
      </c>
      <c r="D6027" s="28" t="str">
        <f t="shared" si="385"/>
        <v>810</v>
      </c>
      <c r="E6027" s="28" t="str">
        <f t="shared" si="386"/>
        <v>0000010000020547</v>
      </c>
      <c r="F6027" s="28" t="str">
        <f t="shared" si="387"/>
        <v>88</v>
      </c>
    </row>
    <row r="6028" spans="1:6" ht="18" x14ac:dyDescent="0.35">
      <c r="A6028" s="4">
        <v>1968749</v>
      </c>
      <c r="B6028" s="65" t="s">
        <v>31398</v>
      </c>
      <c r="C6028" s="28" t="str">
        <f t="shared" si="384"/>
        <v>007</v>
      </c>
      <c r="D6028" s="28" t="str">
        <f t="shared" si="385"/>
        <v>640</v>
      </c>
      <c r="E6028" s="28" t="str">
        <f t="shared" si="386"/>
        <v>0010867000301526</v>
      </c>
      <c r="F6028" s="28" t="str">
        <f t="shared" si="387"/>
        <v>39</v>
      </c>
    </row>
    <row r="6029" spans="1:6" ht="18" x14ac:dyDescent="0.35">
      <c r="A6029" s="4">
        <v>2154753</v>
      </c>
      <c r="B6029" s="65" t="s">
        <v>31399</v>
      </c>
      <c r="C6029" s="28" t="str">
        <f t="shared" si="384"/>
        <v>164</v>
      </c>
      <c r="D6029" s="28" t="str">
        <f t="shared" si="385"/>
        <v>720</v>
      </c>
      <c r="E6029" s="28" t="str">
        <f t="shared" si="386"/>
        <v>2111112925450004</v>
      </c>
      <c r="F6029" s="28" t="str">
        <f t="shared" si="387"/>
        <v>85</v>
      </c>
    </row>
    <row r="6030" spans="1:6" ht="18" x14ac:dyDescent="0.35">
      <c r="A6030" s="4">
        <v>1545106</v>
      </c>
      <c r="B6030" s="65" t="s">
        <v>31350</v>
      </c>
      <c r="C6030" s="28" t="str">
        <f t="shared" si="384"/>
        <v>164</v>
      </c>
      <c r="D6030" s="28" t="str">
        <f t="shared" si="385"/>
        <v>640</v>
      </c>
      <c r="E6030" s="28" t="str">
        <f t="shared" si="386"/>
        <v>2111199580270009</v>
      </c>
      <c r="F6030" s="28" t="str">
        <f t="shared" si="387"/>
        <v>72</v>
      </c>
    </row>
    <row r="6031" spans="1:6" ht="18" x14ac:dyDescent="0.35">
      <c r="A6031" s="4">
        <v>2048411</v>
      </c>
      <c r="B6031" s="65" t="s">
        <v>31400</v>
      </c>
      <c r="C6031" s="28" t="str">
        <f t="shared" si="384"/>
        <v>164</v>
      </c>
      <c r="D6031" s="28" t="str">
        <f t="shared" si="385"/>
        <v>640</v>
      </c>
      <c r="E6031" s="28" t="str">
        <f t="shared" si="386"/>
        <v>2111124043380005</v>
      </c>
      <c r="F6031" s="28" t="str">
        <f t="shared" si="387"/>
        <v>09</v>
      </c>
    </row>
    <row r="6032" spans="1:6" ht="18" x14ac:dyDescent="0.35">
      <c r="A6032" s="4">
        <v>2048744</v>
      </c>
      <c r="B6032" s="65" t="s">
        <v>31401</v>
      </c>
      <c r="C6032" s="28" t="str">
        <f t="shared" si="384"/>
        <v>230</v>
      </c>
      <c r="D6032" s="28" t="str">
        <f t="shared" si="385"/>
        <v>640</v>
      </c>
      <c r="E6032" s="28" t="str">
        <f t="shared" si="386"/>
        <v>9675781211024000</v>
      </c>
      <c r="F6032" s="28" t="str">
        <f t="shared" si="387"/>
        <v>77</v>
      </c>
    </row>
    <row r="6033" spans="1:6" ht="18" x14ac:dyDescent="0.35">
      <c r="A6033" s="4">
        <v>789699</v>
      </c>
      <c r="B6033" s="65" t="s">
        <v>31402</v>
      </c>
      <c r="C6033" s="28" t="str">
        <f t="shared" si="384"/>
        <v>007</v>
      </c>
      <c r="D6033" s="28" t="str">
        <f t="shared" si="385"/>
        <v>640</v>
      </c>
      <c r="E6033" s="28" t="str">
        <f t="shared" si="386"/>
        <v>0015025000300880</v>
      </c>
      <c r="F6033" s="28" t="str">
        <f t="shared" si="387"/>
        <v>05</v>
      </c>
    </row>
    <row r="6034" spans="1:6" ht="18" x14ac:dyDescent="0.35">
      <c r="A6034" s="4">
        <v>78690</v>
      </c>
      <c r="B6034" s="65" t="s">
        <v>31403</v>
      </c>
      <c r="C6034" s="28" t="str">
        <f t="shared" si="384"/>
        <v>011</v>
      </c>
      <c r="D6034" s="28" t="str">
        <f t="shared" si="385"/>
        <v>640</v>
      </c>
      <c r="E6034" s="28" t="str">
        <f t="shared" si="386"/>
        <v>0000092000001784</v>
      </c>
      <c r="F6034" s="28" t="str">
        <f t="shared" si="387"/>
        <v>08</v>
      </c>
    </row>
    <row r="6035" spans="1:6" ht="18" x14ac:dyDescent="0.35">
      <c r="A6035" s="4">
        <v>1757412</v>
      </c>
      <c r="B6035" s="65" t="s">
        <v>29392</v>
      </c>
      <c r="C6035" s="28" t="str">
        <f t="shared" si="384"/>
        <v>164</v>
      </c>
      <c r="D6035" s="28" t="str">
        <f t="shared" si="385"/>
        <v>640</v>
      </c>
      <c r="E6035" s="28" t="str">
        <f t="shared" si="386"/>
        <v>2111147356700006</v>
      </c>
      <c r="F6035" s="28" t="str">
        <f t="shared" si="387"/>
        <v>58</v>
      </c>
    </row>
    <row r="6036" spans="1:6" ht="18" x14ac:dyDescent="0.35">
      <c r="A6036" s="4">
        <v>55378</v>
      </c>
      <c r="B6036" s="65" t="s">
        <v>31361</v>
      </c>
      <c r="C6036" s="28" t="str">
        <f t="shared" si="384"/>
        <v>011</v>
      </c>
      <c r="D6036" s="28" t="str">
        <f t="shared" si="385"/>
        <v>640</v>
      </c>
      <c r="E6036" s="28" t="str">
        <f t="shared" si="386"/>
        <v>0000242000007857</v>
      </c>
      <c r="F6036" s="28" t="str">
        <f t="shared" si="387"/>
        <v>51</v>
      </c>
    </row>
    <row r="6037" spans="1:6" ht="18" x14ac:dyDescent="0.35">
      <c r="A6037" s="4">
        <v>1757105</v>
      </c>
      <c r="B6037" s="65" t="s">
        <v>31311</v>
      </c>
      <c r="C6037" s="28" t="str">
        <f t="shared" si="384"/>
        <v>011</v>
      </c>
      <c r="D6037" s="28" t="str">
        <f t="shared" si="385"/>
        <v>640</v>
      </c>
      <c r="E6037" s="28" t="str">
        <f t="shared" si="386"/>
        <v>0000122000003024</v>
      </c>
      <c r="F6037" s="28" t="str">
        <f t="shared" si="387"/>
        <v>18</v>
      </c>
    </row>
    <row r="6038" spans="1:6" ht="18" x14ac:dyDescent="0.35">
      <c r="A6038" s="4">
        <v>1591374</v>
      </c>
      <c r="B6038" s="65" t="s">
        <v>31297</v>
      </c>
      <c r="C6038" s="28" t="str">
        <f t="shared" si="384"/>
        <v>164</v>
      </c>
      <c r="D6038" s="28" t="str">
        <f t="shared" si="385"/>
        <v>640</v>
      </c>
      <c r="E6038" s="28" t="str">
        <f t="shared" si="386"/>
        <v>2111124810990002</v>
      </c>
      <c r="F6038" s="28" t="str">
        <f t="shared" si="387"/>
        <v>70</v>
      </c>
    </row>
    <row r="6039" spans="1:6" ht="18" x14ac:dyDescent="0.35">
      <c r="A6039" s="4">
        <v>1584218</v>
      </c>
      <c r="B6039" s="65" t="s">
        <v>31017</v>
      </c>
      <c r="C6039" s="28" t="str">
        <f t="shared" si="384"/>
        <v>164</v>
      </c>
      <c r="D6039" s="28" t="str">
        <f t="shared" si="385"/>
        <v>640</v>
      </c>
      <c r="E6039" s="28" t="str">
        <f t="shared" si="386"/>
        <v>2111188477710003</v>
      </c>
      <c r="F6039" s="28" t="str">
        <f t="shared" si="387"/>
        <v>25</v>
      </c>
    </row>
    <row r="6040" spans="1:6" ht="18" x14ac:dyDescent="0.35">
      <c r="A6040" s="4">
        <v>1905767</v>
      </c>
      <c r="B6040" s="65" t="s">
        <v>31346</v>
      </c>
      <c r="C6040" s="28" t="str">
        <f t="shared" si="384"/>
        <v>007</v>
      </c>
      <c r="D6040" s="28" t="str">
        <f t="shared" si="385"/>
        <v>011</v>
      </c>
      <c r="E6040" s="28" t="str">
        <f t="shared" si="386"/>
        <v>0010209000304350</v>
      </c>
      <c r="F6040" s="28" t="str">
        <f t="shared" si="387"/>
        <v>10</v>
      </c>
    </row>
    <row r="6041" spans="1:6" ht="18" x14ac:dyDescent="0.35">
      <c r="A6041" s="4">
        <v>1152831</v>
      </c>
      <c r="B6041" s="65" t="s">
        <v>31368</v>
      </c>
      <c r="C6041" s="28" t="str">
        <f t="shared" si="384"/>
        <v>225</v>
      </c>
      <c r="D6041" s="28" t="str">
        <f t="shared" si="385"/>
        <v>640</v>
      </c>
      <c r="E6041" s="28" t="str">
        <f t="shared" si="386"/>
        <v>0395873026010104</v>
      </c>
      <c r="F6041" s="28" t="str">
        <f t="shared" si="387"/>
        <v>44</v>
      </c>
    </row>
    <row r="6042" spans="1:6" ht="18" x14ac:dyDescent="0.35">
      <c r="A6042" s="4">
        <v>1593343</v>
      </c>
      <c r="B6042" s="65" t="s">
        <v>31404</v>
      </c>
      <c r="C6042" s="28" t="str">
        <f t="shared" si="384"/>
        <v>022</v>
      </c>
      <c r="D6042" s="28" t="str">
        <f t="shared" si="385"/>
        <v>640</v>
      </c>
      <c r="E6042" s="28" t="str">
        <f t="shared" si="386"/>
        <v>0003040028462170</v>
      </c>
      <c r="F6042" s="28" t="str">
        <f t="shared" si="387"/>
        <v>21</v>
      </c>
    </row>
    <row r="6043" spans="1:6" ht="18" x14ac:dyDescent="0.35">
      <c r="A6043" s="4">
        <v>2111104</v>
      </c>
      <c r="B6043" s="65" t="s">
        <v>31405</v>
      </c>
      <c r="C6043" s="28" t="str">
        <f t="shared" si="384"/>
        <v>350</v>
      </c>
      <c r="D6043" s="28" t="str">
        <f t="shared" si="385"/>
        <v>810</v>
      </c>
      <c r="E6043" s="28" t="str">
        <f t="shared" si="386"/>
        <v>0000000008946345</v>
      </c>
      <c r="F6043" s="28" t="str">
        <f t="shared" si="387"/>
        <v>68</v>
      </c>
    </row>
    <row r="6044" spans="1:6" ht="18" x14ac:dyDescent="0.35">
      <c r="A6044" s="4">
        <v>1689126</v>
      </c>
      <c r="B6044" s="65" t="s">
        <v>31387</v>
      </c>
      <c r="C6044" s="28" t="str">
        <f t="shared" si="384"/>
        <v>022</v>
      </c>
      <c r="D6044" s="28" t="str">
        <f t="shared" si="385"/>
        <v>480</v>
      </c>
      <c r="E6044" s="28" t="str">
        <f t="shared" si="386"/>
        <v>0000810027804573</v>
      </c>
      <c r="F6044" s="28" t="str">
        <f t="shared" si="387"/>
        <v>02</v>
      </c>
    </row>
    <row r="6045" spans="1:6" ht="18" x14ac:dyDescent="0.35">
      <c r="A6045" s="4">
        <v>2011883</v>
      </c>
      <c r="B6045" s="65" t="s">
        <v>31406</v>
      </c>
      <c r="C6045" s="28" t="str">
        <f t="shared" si="384"/>
        <v>225</v>
      </c>
      <c r="D6045" s="28" t="str">
        <f t="shared" si="385"/>
        <v>341</v>
      </c>
      <c r="E6045" s="28" t="str">
        <f t="shared" si="386"/>
        <v>0049138666010113</v>
      </c>
      <c r="F6045" s="28" t="str">
        <f t="shared" si="387"/>
        <v>02</v>
      </c>
    </row>
    <row r="6046" spans="1:6" ht="18" x14ac:dyDescent="0.35">
      <c r="A6046" s="4">
        <v>1586525</v>
      </c>
      <c r="B6046" s="65" t="s">
        <v>31306</v>
      </c>
      <c r="C6046" s="28" t="str">
        <f t="shared" si="384"/>
        <v>164</v>
      </c>
      <c r="D6046" s="28" t="str">
        <f t="shared" si="385"/>
        <v>640</v>
      </c>
      <c r="E6046" s="28" t="str">
        <f t="shared" si="386"/>
        <v>2111124033460007</v>
      </c>
      <c r="F6046" s="28" t="str">
        <f t="shared" si="387"/>
        <v>15</v>
      </c>
    </row>
    <row r="6047" spans="1:6" ht="18" x14ac:dyDescent="0.35">
      <c r="A6047" s="4">
        <v>2110462</v>
      </c>
      <c r="B6047" s="65" t="s">
        <v>31407</v>
      </c>
      <c r="C6047" s="28" t="str">
        <f t="shared" si="384"/>
        <v>230</v>
      </c>
      <c r="D6047" s="28" t="str">
        <f t="shared" si="385"/>
        <v>640</v>
      </c>
      <c r="E6047" s="28" t="str">
        <f t="shared" si="386"/>
        <v>5060483211016800</v>
      </c>
      <c r="F6047" s="28" t="str">
        <f t="shared" si="387"/>
        <v>42</v>
      </c>
    </row>
    <row r="6048" spans="1:6" ht="18" x14ac:dyDescent="0.35">
      <c r="A6048" s="4">
        <v>1275954</v>
      </c>
      <c r="B6048" s="65" t="s">
        <v>31377</v>
      </c>
      <c r="C6048" s="28" t="str">
        <f t="shared" si="384"/>
        <v>164</v>
      </c>
      <c r="D6048" s="28" t="str">
        <f t="shared" si="385"/>
        <v>640</v>
      </c>
      <c r="E6048" s="28" t="str">
        <f t="shared" si="386"/>
        <v>2111173502710004</v>
      </c>
      <c r="F6048" s="28" t="str">
        <f t="shared" si="387"/>
        <v>12</v>
      </c>
    </row>
    <row r="6049" spans="1:6" ht="18" x14ac:dyDescent="0.35">
      <c r="A6049" s="4">
        <v>1687925</v>
      </c>
      <c r="B6049" s="65" t="s">
        <v>31384</v>
      </c>
      <c r="C6049" s="28" t="str">
        <f t="shared" si="384"/>
        <v>022</v>
      </c>
      <c r="D6049" s="28" t="str">
        <f t="shared" si="385"/>
        <v>640</v>
      </c>
      <c r="E6049" s="28" t="str">
        <f t="shared" si="386"/>
        <v>0002550009039545</v>
      </c>
      <c r="F6049" s="28" t="str">
        <f t="shared" si="387"/>
        <v>21</v>
      </c>
    </row>
    <row r="6050" spans="1:6" ht="18" x14ac:dyDescent="0.35">
      <c r="A6050" s="4">
        <v>735133</v>
      </c>
      <c r="B6050" s="65" t="s">
        <v>31319</v>
      </c>
      <c r="C6050" s="28" t="str">
        <f t="shared" si="384"/>
        <v>350</v>
      </c>
      <c r="D6050" s="28" t="str">
        <f t="shared" si="385"/>
        <v>810</v>
      </c>
      <c r="E6050" s="28" t="str">
        <f t="shared" si="386"/>
        <v>0000000000424601</v>
      </c>
      <c r="F6050" s="28" t="str">
        <f t="shared" si="387"/>
        <v>77</v>
      </c>
    </row>
    <row r="6051" spans="1:6" ht="18" x14ac:dyDescent="0.35">
      <c r="A6051" s="4">
        <v>1592538</v>
      </c>
      <c r="B6051" s="65" t="s">
        <v>31317</v>
      </c>
      <c r="C6051" s="28" t="str">
        <f t="shared" si="384"/>
        <v>164</v>
      </c>
      <c r="D6051" s="28" t="str">
        <f t="shared" si="385"/>
        <v>640</v>
      </c>
      <c r="E6051" s="28" t="str">
        <f t="shared" si="386"/>
        <v>2111157483950010</v>
      </c>
      <c r="F6051" s="28" t="str">
        <f t="shared" si="387"/>
        <v>92</v>
      </c>
    </row>
    <row r="6052" spans="1:6" ht="18" x14ac:dyDescent="0.35">
      <c r="A6052" s="4">
        <v>2048748</v>
      </c>
      <c r="B6052" s="65" t="s">
        <v>31408</v>
      </c>
      <c r="C6052" s="28" t="str">
        <f t="shared" si="384"/>
        <v>225</v>
      </c>
      <c r="D6052" s="28" t="str">
        <f t="shared" si="385"/>
        <v>640</v>
      </c>
      <c r="E6052" s="28" t="str">
        <f t="shared" si="386"/>
        <v>0490035686010103</v>
      </c>
      <c r="F6052" s="28" t="str">
        <f t="shared" si="387"/>
        <v>62</v>
      </c>
    </row>
    <row r="6053" spans="1:6" ht="18" x14ac:dyDescent="0.35">
      <c r="A6053" s="4">
        <v>1281222</v>
      </c>
      <c r="B6053" s="65" t="s">
        <v>31409</v>
      </c>
      <c r="C6053" s="28" t="str">
        <f t="shared" si="384"/>
        <v>007</v>
      </c>
      <c r="D6053" s="28" t="str">
        <f t="shared" si="385"/>
        <v>640</v>
      </c>
      <c r="E6053" s="28" t="str">
        <f t="shared" si="386"/>
        <v>0014923000300370</v>
      </c>
      <c r="F6053" s="28" t="str">
        <f t="shared" si="387"/>
        <v>08</v>
      </c>
    </row>
    <row r="6054" spans="1:6" ht="18" x14ac:dyDescent="0.35">
      <c r="A6054" s="4">
        <v>1758079</v>
      </c>
      <c r="B6054" s="65" t="s">
        <v>31379</v>
      </c>
      <c r="C6054" s="28" t="str">
        <f t="shared" si="384"/>
        <v>164</v>
      </c>
      <c r="D6054" s="28" t="str">
        <f t="shared" si="385"/>
        <v>640</v>
      </c>
      <c r="E6054" s="28" t="str">
        <f t="shared" si="386"/>
        <v>2111102604170007</v>
      </c>
      <c r="F6054" s="28" t="str">
        <f t="shared" si="387"/>
        <v>53</v>
      </c>
    </row>
    <row r="6055" spans="1:6" ht="18" x14ac:dyDescent="0.35">
      <c r="A6055" s="4">
        <v>1125101</v>
      </c>
      <c r="B6055" s="65" t="s">
        <v>31378</v>
      </c>
      <c r="C6055" s="28" t="str">
        <f t="shared" si="384"/>
        <v>007</v>
      </c>
      <c r="D6055" s="28" t="str">
        <f t="shared" si="385"/>
        <v>640</v>
      </c>
      <c r="E6055" s="28" t="str">
        <f t="shared" si="386"/>
        <v>0002445000306352</v>
      </c>
      <c r="F6055" s="28" t="str">
        <f t="shared" si="387"/>
        <v>26</v>
      </c>
    </row>
    <row r="6056" spans="1:6" ht="18" x14ac:dyDescent="0.35">
      <c r="A6056" s="4">
        <v>1904615</v>
      </c>
      <c r="B6056" s="65" t="s">
        <v>31353</v>
      </c>
      <c r="C6056" s="28" t="str">
        <f t="shared" si="384"/>
        <v>127</v>
      </c>
      <c r="D6056" s="28" t="str">
        <f t="shared" si="385"/>
        <v>270</v>
      </c>
      <c r="E6056" s="28" t="str">
        <f t="shared" si="386"/>
        <v>2111148894800001</v>
      </c>
      <c r="F6056" s="28" t="str">
        <f t="shared" si="387"/>
        <v>58</v>
      </c>
    </row>
    <row r="6057" spans="1:6" ht="18" x14ac:dyDescent="0.35">
      <c r="A6057" s="4">
        <v>1691262</v>
      </c>
      <c r="B6057" s="65" t="s">
        <v>31410</v>
      </c>
      <c r="C6057" s="28" t="str">
        <f t="shared" si="384"/>
        <v>022</v>
      </c>
      <c r="D6057" s="28" t="str">
        <f t="shared" si="385"/>
        <v>041</v>
      </c>
      <c r="E6057" s="28" t="str">
        <f t="shared" si="386"/>
        <v>0002240027951214</v>
      </c>
      <c r="F6057" s="28" t="str">
        <f t="shared" si="387"/>
        <v>79</v>
      </c>
    </row>
    <row r="6058" spans="1:6" ht="18" x14ac:dyDescent="0.35">
      <c r="A6058" s="4">
        <v>1268828</v>
      </c>
      <c r="B6058" s="65" t="s">
        <v>31343</v>
      </c>
      <c r="C6058" s="28" t="str">
        <f t="shared" si="384"/>
        <v>164</v>
      </c>
      <c r="D6058" s="28" t="str">
        <f t="shared" si="385"/>
        <v>735</v>
      </c>
      <c r="E6058" s="28" t="str">
        <f t="shared" si="386"/>
        <v>2111194161770006</v>
      </c>
      <c r="F6058" s="28" t="str">
        <f t="shared" si="387"/>
        <v>87</v>
      </c>
    </row>
    <row r="6059" spans="1:6" ht="18" x14ac:dyDescent="0.35">
      <c r="A6059" s="4">
        <v>1906107</v>
      </c>
      <c r="B6059" s="65" t="s">
        <v>29843</v>
      </c>
      <c r="C6059" s="28" t="str">
        <f t="shared" si="384"/>
        <v>164</v>
      </c>
      <c r="D6059" s="28" t="str">
        <f t="shared" si="385"/>
        <v>720</v>
      </c>
      <c r="E6059" s="28" t="str">
        <f t="shared" si="386"/>
        <v>2111187858870006</v>
      </c>
      <c r="F6059" s="28" t="str">
        <f t="shared" si="387"/>
        <v>20</v>
      </c>
    </row>
    <row r="6060" spans="1:6" ht="18" x14ac:dyDescent="0.35">
      <c r="A6060" s="4">
        <v>1586666</v>
      </c>
      <c r="B6060" s="65" t="s">
        <v>31370</v>
      </c>
      <c r="C6060" s="28" t="str">
        <f t="shared" si="384"/>
        <v>164</v>
      </c>
      <c r="D6060" s="28" t="str">
        <f t="shared" si="385"/>
        <v>640</v>
      </c>
      <c r="E6060" s="28" t="str">
        <f t="shared" si="386"/>
        <v>2111125498180006</v>
      </c>
      <c r="F6060" s="28" t="str">
        <f t="shared" si="387"/>
        <v>61</v>
      </c>
    </row>
    <row r="6061" spans="1:6" ht="18" x14ac:dyDescent="0.35">
      <c r="A6061" s="4">
        <v>1904466</v>
      </c>
      <c r="B6061" s="65" t="s">
        <v>31339</v>
      </c>
      <c r="C6061" s="28" t="str">
        <f t="shared" si="384"/>
        <v>360</v>
      </c>
      <c r="D6061" s="28" t="str">
        <f t="shared" si="385"/>
        <v>640</v>
      </c>
      <c r="E6061" s="28" t="str">
        <f t="shared" si="386"/>
        <v>0000049101780014</v>
      </c>
      <c r="F6061" s="28" t="str">
        <f t="shared" si="387"/>
        <v>48</v>
      </c>
    </row>
    <row r="6062" spans="1:6" ht="18" x14ac:dyDescent="0.35">
      <c r="A6062" s="4">
        <v>1905238</v>
      </c>
      <c r="B6062" s="65" t="s">
        <v>31411</v>
      </c>
      <c r="C6062" s="28" t="str">
        <f t="shared" si="384"/>
        <v>350</v>
      </c>
      <c r="D6062" s="28" t="str">
        <f t="shared" si="385"/>
        <v>810</v>
      </c>
      <c r="E6062" s="28" t="str">
        <f t="shared" si="386"/>
        <v>0000000008366496</v>
      </c>
      <c r="F6062" s="28" t="str">
        <f t="shared" si="387"/>
        <v>17</v>
      </c>
    </row>
    <row r="6063" spans="1:6" ht="18" x14ac:dyDescent="0.35">
      <c r="A6063" s="4">
        <v>1679369</v>
      </c>
      <c r="B6063" s="65" t="s">
        <v>31412</v>
      </c>
      <c r="C6063" s="28" t="str">
        <f t="shared" si="384"/>
        <v>164</v>
      </c>
      <c r="D6063" s="28" t="str">
        <f t="shared" si="385"/>
        <v>640</v>
      </c>
      <c r="E6063" s="28" t="str">
        <f t="shared" si="386"/>
        <v>2111125835390003</v>
      </c>
      <c r="F6063" s="28" t="str">
        <f t="shared" si="387"/>
        <v>45</v>
      </c>
    </row>
    <row r="6064" spans="1:6" ht="18" x14ac:dyDescent="0.35">
      <c r="A6064" s="4">
        <v>1758061</v>
      </c>
      <c r="B6064" s="65" t="s">
        <v>31352</v>
      </c>
      <c r="C6064" s="28" t="str">
        <f t="shared" si="384"/>
        <v>230</v>
      </c>
      <c r="D6064" s="28" t="str">
        <f t="shared" si="385"/>
        <v>210</v>
      </c>
      <c r="E6064" s="28" t="str">
        <f t="shared" si="386"/>
        <v>3963829211026100</v>
      </c>
      <c r="F6064" s="28" t="str">
        <f t="shared" si="387"/>
        <v>87</v>
      </c>
    </row>
    <row r="6065" spans="1:6" ht="18" x14ac:dyDescent="0.35">
      <c r="A6065" s="4">
        <v>2226207</v>
      </c>
      <c r="B6065" s="65" t="s">
        <v>31393</v>
      </c>
      <c r="C6065" s="28" t="str">
        <f t="shared" si="384"/>
        <v>350</v>
      </c>
      <c r="D6065" s="28" t="str">
        <f t="shared" si="385"/>
        <v>810</v>
      </c>
      <c r="E6065" s="28" t="str">
        <f t="shared" si="386"/>
        <v>0000000005942801</v>
      </c>
      <c r="F6065" s="28" t="str">
        <f t="shared" si="387"/>
        <v>79</v>
      </c>
    </row>
    <row r="6066" spans="1:6" ht="18" x14ac:dyDescent="0.35">
      <c r="A6066" s="4">
        <v>769818</v>
      </c>
      <c r="B6066" s="65" t="s">
        <v>31413</v>
      </c>
      <c r="C6066" s="28" t="str">
        <f t="shared" si="384"/>
        <v>164</v>
      </c>
      <c r="D6066" s="28" t="str">
        <f t="shared" si="385"/>
        <v>640</v>
      </c>
      <c r="E6066" s="28" t="str">
        <f t="shared" si="386"/>
        <v>2111132126680019</v>
      </c>
      <c r="F6066" s="28" t="str">
        <f t="shared" si="387"/>
        <v>57</v>
      </c>
    </row>
    <row r="6067" spans="1:6" ht="18" x14ac:dyDescent="0.35">
      <c r="A6067" s="4">
        <v>1724471</v>
      </c>
      <c r="B6067" s="65" t="s">
        <v>31325</v>
      </c>
      <c r="C6067" s="28" t="str">
        <f t="shared" si="384"/>
        <v>164</v>
      </c>
      <c r="D6067" s="28" t="str">
        <f t="shared" si="385"/>
        <v>640</v>
      </c>
      <c r="E6067" s="28" t="str">
        <f t="shared" si="386"/>
        <v>2111187963280000</v>
      </c>
      <c r="F6067" s="28" t="str">
        <f t="shared" si="387"/>
        <v>52</v>
      </c>
    </row>
    <row r="6068" spans="1:6" ht="18" x14ac:dyDescent="0.35">
      <c r="A6068" s="4">
        <v>1904362</v>
      </c>
      <c r="B6068" s="65" t="s">
        <v>31414</v>
      </c>
      <c r="C6068" s="28" t="str">
        <f t="shared" si="384"/>
        <v>164</v>
      </c>
      <c r="D6068" s="28" t="str">
        <f t="shared" si="385"/>
        <v>640</v>
      </c>
      <c r="E6068" s="28" t="str">
        <f t="shared" si="386"/>
        <v>2111186473730009</v>
      </c>
      <c r="F6068" s="28" t="str">
        <f t="shared" si="387"/>
        <v>93</v>
      </c>
    </row>
    <row r="6069" spans="1:6" ht="18" x14ac:dyDescent="0.35">
      <c r="A6069" s="4">
        <v>774990</v>
      </c>
      <c r="B6069" s="65" t="s">
        <v>29395</v>
      </c>
      <c r="C6069" s="28" t="str">
        <f t="shared" si="384"/>
        <v>164</v>
      </c>
      <c r="D6069" s="28" t="str">
        <f t="shared" si="385"/>
        <v>640</v>
      </c>
      <c r="E6069" s="28" t="str">
        <f t="shared" si="386"/>
        <v>2111153298110007</v>
      </c>
      <c r="F6069" s="28" t="str">
        <f t="shared" si="387"/>
        <v>11</v>
      </c>
    </row>
    <row r="6070" spans="1:6" ht="18" x14ac:dyDescent="0.35">
      <c r="A6070" s="4">
        <v>1043438</v>
      </c>
      <c r="B6070" s="65" t="s">
        <v>31362</v>
      </c>
      <c r="C6070" s="28" t="str">
        <f t="shared" si="384"/>
        <v>164</v>
      </c>
      <c r="D6070" s="28" t="str">
        <f t="shared" si="385"/>
        <v>640</v>
      </c>
      <c r="E6070" s="28" t="str">
        <f t="shared" si="386"/>
        <v>2111134084670008</v>
      </c>
      <c r="F6070" s="28" t="str">
        <f t="shared" si="387"/>
        <v>17</v>
      </c>
    </row>
    <row r="6071" spans="1:6" ht="18" x14ac:dyDescent="0.35">
      <c r="A6071" s="4">
        <v>1581707</v>
      </c>
      <c r="B6071" s="65" t="s">
        <v>31415</v>
      </c>
      <c r="C6071" s="28" t="str">
        <f t="shared" si="384"/>
        <v>164</v>
      </c>
      <c r="D6071" s="28" t="str">
        <f t="shared" si="385"/>
        <v>643</v>
      </c>
      <c r="E6071" s="28" t="str">
        <f t="shared" si="386"/>
        <v>2111153876330001</v>
      </c>
      <c r="F6071" s="28" t="str">
        <f t="shared" si="387"/>
        <v>74</v>
      </c>
    </row>
    <row r="6072" spans="1:6" ht="18" x14ac:dyDescent="0.35">
      <c r="A6072" s="4">
        <v>1439082</v>
      </c>
      <c r="B6072" s="65" t="s">
        <v>31300</v>
      </c>
      <c r="C6072" s="28" t="str">
        <f t="shared" si="384"/>
        <v>164</v>
      </c>
      <c r="D6072" s="28" t="str">
        <f t="shared" si="385"/>
        <v>640</v>
      </c>
      <c r="E6072" s="28" t="str">
        <f t="shared" si="386"/>
        <v>2111193267840002</v>
      </c>
      <c r="F6072" s="28" t="str">
        <f t="shared" si="387"/>
        <v>75</v>
      </c>
    </row>
    <row r="6073" spans="1:6" ht="18" x14ac:dyDescent="0.35">
      <c r="A6073" s="4">
        <v>281435</v>
      </c>
      <c r="B6073" s="65" t="s">
        <v>31416</v>
      </c>
      <c r="C6073" s="28" t="str">
        <f t="shared" ref="C6073:C6136" si="388">LEFT(B6073,3)</f>
        <v>013</v>
      </c>
      <c r="D6073" s="28" t="str">
        <f t="shared" ref="D6073:D6136" si="389">RIGHT(LEFTB(B6073,6),3)</f>
        <v>640</v>
      </c>
      <c r="E6073" s="28" t="str">
        <f t="shared" ref="E6073:E6136" si="390">RIGHT(LEFTB(B6073,22),16)</f>
        <v>0103721994800105</v>
      </c>
      <c r="F6073" s="28" t="str">
        <f t="shared" ref="F6073:F6136" si="391">RIGHT(B6073,2)</f>
        <v>92</v>
      </c>
    </row>
    <row r="6074" spans="1:6" ht="18" x14ac:dyDescent="0.35">
      <c r="A6074" s="4">
        <v>1046082</v>
      </c>
      <c r="B6074" s="65" t="s">
        <v>30977</v>
      </c>
      <c r="C6074" s="28" t="str">
        <f t="shared" si="388"/>
        <v>164</v>
      </c>
      <c r="D6074" s="28" t="str">
        <f t="shared" si="389"/>
        <v>640</v>
      </c>
      <c r="E6074" s="28" t="str">
        <f t="shared" si="390"/>
        <v>2111133296290001</v>
      </c>
      <c r="F6074" s="28" t="str">
        <f t="shared" si="391"/>
        <v>96</v>
      </c>
    </row>
    <row r="6075" spans="1:6" ht="18" x14ac:dyDescent="0.35">
      <c r="A6075" s="4">
        <v>1678968</v>
      </c>
      <c r="B6075" s="65" t="s">
        <v>30954</v>
      </c>
      <c r="C6075" s="28" t="str">
        <f t="shared" si="388"/>
        <v>164</v>
      </c>
      <c r="D6075" s="28" t="str">
        <f t="shared" si="389"/>
        <v>720</v>
      </c>
      <c r="E6075" s="28" t="str">
        <f t="shared" si="390"/>
        <v>2111125834460005</v>
      </c>
      <c r="F6075" s="28" t="str">
        <f t="shared" si="391"/>
        <v>86</v>
      </c>
    </row>
    <row r="6076" spans="1:6" ht="18" x14ac:dyDescent="0.35">
      <c r="A6076" s="4">
        <v>1174532</v>
      </c>
      <c r="B6076" s="65" t="s">
        <v>31417</v>
      </c>
      <c r="C6076" s="28" t="str">
        <f t="shared" si="388"/>
        <v>360</v>
      </c>
      <c r="D6076" s="28" t="str">
        <f t="shared" si="389"/>
        <v>640</v>
      </c>
      <c r="E6076" s="28" t="str">
        <f t="shared" si="390"/>
        <v>0000069992720018</v>
      </c>
      <c r="F6076" s="28" t="str">
        <f t="shared" si="391"/>
        <v>95</v>
      </c>
    </row>
    <row r="6077" spans="1:6" ht="18" x14ac:dyDescent="0.35">
      <c r="A6077" s="4">
        <v>1116812</v>
      </c>
      <c r="B6077" s="65" t="s">
        <v>32041</v>
      </c>
      <c r="C6077" s="28" t="str">
        <f t="shared" si="388"/>
        <v>164</v>
      </c>
      <c r="D6077" s="28" t="str">
        <f t="shared" si="389"/>
        <v>640</v>
      </c>
      <c r="E6077" s="28" t="str">
        <f t="shared" si="390"/>
        <v>2111134095260005</v>
      </c>
      <c r="F6077" s="28" t="str">
        <f t="shared" si="391"/>
        <v>48</v>
      </c>
    </row>
    <row r="6078" spans="1:6" ht="18" x14ac:dyDescent="0.35">
      <c r="A6078" s="4">
        <v>774049</v>
      </c>
      <c r="B6078" s="65" t="s">
        <v>31333</v>
      </c>
      <c r="C6078" s="28" t="str">
        <f t="shared" si="388"/>
        <v>350</v>
      </c>
      <c r="D6078" s="28" t="str">
        <f t="shared" si="389"/>
        <v>810</v>
      </c>
      <c r="E6078" s="28" t="str">
        <f t="shared" si="390"/>
        <v>0000000000401143</v>
      </c>
      <c r="F6078" s="28" t="str">
        <f t="shared" si="391"/>
        <v>29</v>
      </c>
    </row>
    <row r="6079" spans="1:6" ht="18" x14ac:dyDescent="0.35">
      <c r="A6079" s="4">
        <v>1151292</v>
      </c>
      <c r="B6079" s="65" t="s">
        <v>30708</v>
      </c>
      <c r="C6079" s="28" t="str">
        <f t="shared" si="388"/>
        <v>011</v>
      </c>
      <c r="D6079" s="28" t="str">
        <f t="shared" si="389"/>
        <v>640</v>
      </c>
      <c r="E6079" s="28" t="str">
        <f t="shared" si="390"/>
        <v>0000052000006922</v>
      </c>
      <c r="F6079" s="28" t="str">
        <f t="shared" si="391"/>
        <v>23</v>
      </c>
    </row>
    <row r="6080" spans="1:6" ht="18" x14ac:dyDescent="0.35">
      <c r="A6080" s="4">
        <v>1693025</v>
      </c>
      <c r="B6080" s="65" t="s">
        <v>31418</v>
      </c>
      <c r="C6080" s="28" t="str">
        <f t="shared" si="388"/>
        <v>011</v>
      </c>
      <c r="D6080" s="28" t="str">
        <f t="shared" si="389"/>
        <v>640</v>
      </c>
      <c r="E6080" s="28" t="str">
        <f t="shared" si="390"/>
        <v>0000162000003795</v>
      </c>
      <c r="F6080" s="28" t="str">
        <f t="shared" si="391"/>
        <v>27</v>
      </c>
    </row>
    <row r="6081" spans="1:6" ht="18" x14ac:dyDescent="0.35">
      <c r="A6081" s="4">
        <v>1151292</v>
      </c>
      <c r="B6081" s="65" t="s">
        <v>30708</v>
      </c>
      <c r="C6081" s="28" t="str">
        <f t="shared" si="388"/>
        <v>011</v>
      </c>
      <c r="D6081" s="28" t="str">
        <f t="shared" si="389"/>
        <v>640</v>
      </c>
      <c r="E6081" s="28" t="str">
        <f t="shared" si="390"/>
        <v>0000052000006922</v>
      </c>
      <c r="F6081" s="28" t="str">
        <f t="shared" si="391"/>
        <v>23</v>
      </c>
    </row>
    <row r="6082" spans="1:6" ht="18" x14ac:dyDescent="0.35">
      <c r="A6082" s="4">
        <v>1599635</v>
      </c>
      <c r="B6082" s="65" t="s">
        <v>31195</v>
      </c>
      <c r="C6082" s="28" t="str">
        <f t="shared" si="388"/>
        <v>164</v>
      </c>
      <c r="D6082" s="28" t="str">
        <f t="shared" si="389"/>
        <v>640</v>
      </c>
      <c r="E6082" s="28" t="str">
        <f t="shared" si="390"/>
        <v>2111174112260000</v>
      </c>
      <c r="F6082" s="28" t="str">
        <f t="shared" si="391"/>
        <v>38</v>
      </c>
    </row>
    <row r="6083" spans="1:6" ht="18" x14ac:dyDescent="0.35">
      <c r="A6083" s="4">
        <v>1439035</v>
      </c>
      <c r="B6083" s="65" t="s">
        <v>31249</v>
      </c>
      <c r="C6083" s="28" t="str">
        <f t="shared" si="388"/>
        <v>007</v>
      </c>
      <c r="D6083" s="28" t="str">
        <f t="shared" si="389"/>
        <v>735</v>
      </c>
      <c r="E6083" s="28" t="str">
        <f t="shared" si="390"/>
        <v>0006183000300276</v>
      </c>
      <c r="F6083" s="28" t="str">
        <f t="shared" si="391"/>
        <v>33</v>
      </c>
    </row>
    <row r="6084" spans="1:6" ht="18" x14ac:dyDescent="0.35">
      <c r="A6084" s="4">
        <v>2227140</v>
      </c>
      <c r="B6084" s="65" t="s">
        <v>31392</v>
      </c>
      <c r="C6084" s="28" t="str">
        <f t="shared" si="388"/>
        <v>007</v>
      </c>
      <c r="D6084" s="28" t="str">
        <f t="shared" si="389"/>
        <v>640</v>
      </c>
      <c r="E6084" s="28" t="str">
        <f t="shared" si="390"/>
        <v>0006861000305128</v>
      </c>
      <c r="F6084" s="28" t="str">
        <f t="shared" si="391"/>
        <v>48</v>
      </c>
    </row>
    <row r="6085" spans="1:6" ht="18" x14ac:dyDescent="0.35">
      <c r="A6085" s="4">
        <v>1591333</v>
      </c>
      <c r="B6085" s="65" t="s">
        <v>29642</v>
      </c>
      <c r="C6085" s="28" t="str">
        <f t="shared" si="388"/>
        <v>164</v>
      </c>
      <c r="D6085" s="28" t="str">
        <f t="shared" si="389"/>
        <v>640</v>
      </c>
      <c r="E6085" s="28" t="str">
        <f t="shared" si="390"/>
        <v>2111115937130019</v>
      </c>
      <c r="F6085" s="28" t="str">
        <f t="shared" si="391"/>
        <v>53</v>
      </c>
    </row>
    <row r="6086" spans="1:6" ht="18" x14ac:dyDescent="0.35">
      <c r="A6086" s="4">
        <v>60939</v>
      </c>
      <c r="B6086" s="65" t="s">
        <v>31282</v>
      </c>
      <c r="C6086" s="28" t="str">
        <f t="shared" si="388"/>
        <v>164</v>
      </c>
      <c r="D6086" s="28" t="str">
        <f t="shared" si="389"/>
        <v>640</v>
      </c>
      <c r="E6086" s="28" t="str">
        <f t="shared" si="390"/>
        <v>2111138898140009</v>
      </c>
      <c r="F6086" s="28" t="str">
        <f t="shared" si="391"/>
        <v>93</v>
      </c>
    </row>
    <row r="6087" spans="1:6" ht="18" x14ac:dyDescent="0.35">
      <c r="A6087" s="4">
        <v>1678845</v>
      </c>
      <c r="B6087" s="65" t="s">
        <v>30908</v>
      </c>
      <c r="C6087" s="28" t="str">
        <f t="shared" si="388"/>
        <v>164</v>
      </c>
      <c r="D6087" s="28" t="str">
        <f t="shared" si="389"/>
        <v>735</v>
      </c>
      <c r="E6087" s="28" t="str">
        <f t="shared" si="390"/>
        <v>2111126152950007</v>
      </c>
      <c r="F6087" s="28" t="str">
        <f t="shared" si="391"/>
        <v>85</v>
      </c>
    </row>
    <row r="6088" spans="1:6" ht="18" x14ac:dyDescent="0.35">
      <c r="A6088" s="4">
        <v>1724272</v>
      </c>
      <c r="B6088" s="65" t="s">
        <v>31199</v>
      </c>
      <c r="C6088" s="28" t="str">
        <f t="shared" si="388"/>
        <v>164</v>
      </c>
      <c r="D6088" s="28" t="str">
        <f t="shared" si="389"/>
        <v>640</v>
      </c>
      <c r="E6088" s="28" t="str">
        <f t="shared" si="390"/>
        <v>2111187799760001</v>
      </c>
      <c r="F6088" s="28" t="str">
        <f t="shared" si="391"/>
        <v>09</v>
      </c>
    </row>
    <row r="6089" spans="1:6" ht="18" x14ac:dyDescent="0.35">
      <c r="A6089" s="4">
        <v>1599160</v>
      </c>
      <c r="B6089" s="65" t="s">
        <v>31182</v>
      </c>
      <c r="C6089" s="28" t="str">
        <f t="shared" si="388"/>
        <v>164</v>
      </c>
      <c r="D6089" s="28" t="str">
        <f t="shared" si="389"/>
        <v>640</v>
      </c>
      <c r="E6089" s="28" t="str">
        <f t="shared" si="390"/>
        <v>2111125638930005</v>
      </c>
      <c r="F6089" s="28" t="str">
        <f t="shared" si="391"/>
        <v>85</v>
      </c>
    </row>
    <row r="6090" spans="1:6" ht="18" x14ac:dyDescent="0.35">
      <c r="A6090" s="4">
        <v>1151723</v>
      </c>
      <c r="B6090" s="65" t="s">
        <v>31060</v>
      </c>
      <c r="C6090" s="28" t="str">
        <f t="shared" si="388"/>
        <v>164</v>
      </c>
      <c r="D6090" s="28" t="str">
        <f t="shared" si="389"/>
        <v>640</v>
      </c>
      <c r="E6090" s="28" t="str">
        <f t="shared" si="390"/>
        <v>2111153276710000</v>
      </c>
      <c r="F6090" s="28" t="str">
        <f t="shared" si="391"/>
        <v>97</v>
      </c>
    </row>
    <row r="6091" spans="1:6" ht="18.75" customHeight="1" x14ac:dyDescent="0.35">
      <c r="A6091" s="4">
        <v>1542537</v>
      </c>
      <c r="B6091" s="65" t="s">
        <v>31281</v>
      </c>
      <c r="C6091" s="28" t="str">
        <f t="shared" si="388"/>
        <v>127</v>
      </c>
      <c r="D6091" s="28" t="str">
        <f t="shared" si="389"/>
        <v>690</v>
      </c>
      <c r="E6091" s="28" t="str">
        <f t="shared" si="390"/>
        <v>2111197867390003</v>
      </c>
      <c r="F6091" s="28" t="str">
        <f t="shared" si="391"/>
        <v>59</v>
      </c>
    </row>
    <row r="6092" spans="1:6" ht="18.75" customHeight="1" x14ac:dyDescent="0.35">
      <c r="A6092" s="4">
        <v>1586072</v>
      </c>
      <c r="B6092" s="65" t="s">
        <v>30707</v>
      </c>
      <c r="C6092" s="28" t="str">
        <f t="shared" si="388"/>
        <v>007</v>
      </c>
      <c r="D6092" s="28" t="str">
        <f t="shared" si="389"/>
        <v>640</v>
      </c>
      <c r="E6092" s="28" t="str">
        <f t="shared" si="390"/>
        <v>0002354000304109</v>
      </c>
      <c r="F6092" s="28" t="str">
        <f t="shared" si="391"/>
        <v>32</v>
      </c>
    </row>
    <row r="6093" spans="1:6" ht="18.75" customHeight="1" x14ac:dyDescent="0.35">
      <c r="A6093" s="4">
        <v>1121598</v>
      </c>
      <c r="B6093" s="65" t="s">
        <v>29385</v>
      </c>
      <c r="C6093" s="28" t="str">
        <f t="shared" si="388"/>
        <v>007</v>
      </c>
      <c r="D6093" s="28" t="str">
        <f t="shared" si="389"/>
        <v>640</v>
      </c>
      <c r="E6093" s="28" t="str">
        <f t="shared" si="390"/>
        <v>0010427000300829</v>
      </c>
      <c r="F6093" s="28" t="str">
        <f t="shared" si="391"/>
        <v>62</v>
      </c>
    </row>
    <row r="6094" spans="1:6" ht="18.75" customHeight="1" x14ac:dyDescent="0.35">
      <c r="A6094" s="4">
        <v>1052416</v>
      </c>
      <c r="B6094" s="65" t="s">
        <v>31288</v>
      </c>
      <c r="C6094" s="28" t="str">
        <f t="shared" si="388"/>
        <v>007</v>
      </c>
      <c r="D6094" s="28" t="str">
        <f t="shared" si="389"/>
        <v>480</v>
      </c>
      <c r="E6094" s="28" t="str">
        <f t="shared" si="390"/>
        <v>0001749000302710</v>
      </c>
      <c r="F6094" s="28" t="str">
        <f t="shared" si="391"/>
        <v>57</v>
      </c>
    </row>
    <row r="6095" spans="1:6" ht="18.75" customHeight="1" x14ac:dyDescent="0.35">
      <c r="A6095" s="4">
        <v>1587095</v>
      </c>
      <c r="B6095" s="5" t="s">
        <v>31094</v>
      </c>
      <c r="C6095" s="28" t="str">
        <f t="shared" si="388"/>
        <v>225</v>
      </c>
      <c r="D6095" s="28" t="str">
        <f t="shared" si="389"/>
        <v>607</v>
      </c>
      <c r="E6095" s="28" t="str">
        <f t="shared" si="390"/>
        <v>0209007396010119</v>
      </c>
      <c r="F6095" s="28" t="str">
        <f t="shared" si="391"/>
        <v>55</v>
      </c>
    </row>
    <row r="6096" spans="1:6" ht="18.75" customHeight="1" x14ac:dyDescent="0.35">
      <c r="A6096" s="4">
        <v>1051510</v>
      </c>
      <c r="B6096" s="5" t="s">
        <v>30613</v>
      </c>
      <c r="C6096" s="28" t="str">
        <f t="shared" si="388"/>
        <v>011</v>
      </c>
      <c r="D6096" s="28" t="str">
        <f t="shared" si="389"/>
        <v>731</v>
      </c>
      <c r="E6096" s="28" t="str">
        <f t="shared" si="390"/>
        <v>0000022000004303</v>
      </c>
      <c r="F6096" s="28" t="str">
        <f t="shared" si="391"/>
        <v>28</v>
      </c>
    </row>
    <row r="6097" spans="1:6" ht="18.75" customHeight="1" x14ac:dyDescent="0.35">
      <c r="A6097" s="4">
        <v>90629</v>
      </c>
      <c r="B6097" s="5" t="s">
        <v>30597</v>
      </c>
      <c r="C6097" s="28" t="str">
        <f t="shared" si="388"/>
        <v>164</v>
      </c>
      <c r="D6097" s="28" t="str">
        <f t="shared" si="389"/>
        <v>640</v>
      </c>
      <c r="E6097" s="28" t="str">
        <f t="shared" si="390"/>
        <v>2111118612030009</v>
      </c>
      <c r="F6097" s="28" t="str">
        <f t="shared" si="391"/>
        <v>85</v>
      </c>
    </row>
    <row r="6098" spans="1:6" ht="18.75" customHeight="1" x14ac:dyDescent="0.35">
      <c r="A6098" s="4">
        <v>1504209</v>
      </c>
      <c r="B6098" s="5" t="s">
        <v>30636</v>
      </c>
      <c r="C6098" s="28" t="str">
        <f t="shared" si="388"/>
        <v>007</v>
      </c>
      <c r="D6098" s="28" t="str">
        <f t="shared" si="389"/>
        <v>640</v>
      </c>
      <c r="E6098" s="28" t="str">
        <f t="shared" si="390"/>
        <v>0005925000302310</v>
      </c>
      <c r="F6098" s="28" t="str">
        <f t="shared" si="391"/>
        <v>87</v>
      </c>
    </row>
    <row r="6099" spans="1:6" ht="18.75" customHeight="1" x14ac:dyDescent="0.35">
      <c r="A6099" s="4">
        <v>1988738</v>
      </c>
      <c r="B6099" s="5" t="s">
        <v>31098</v>
      </c>
      <c r="C6099" s="28" t="str">
        <f t="shared" si="388"/>
        <v>230</v>
      </c>
      <c r="D6099" s="28" t="str">
        <f t="shared" si="389"/>
        <v>815</v>
      </c>
      <c r="E6099" s="28" t="str">
        <f t="shared" si="390"/>
        <v>9861506211015700</v>
      </c>
      <c r="F6099" s="28" t="str">
        <f t="shared" si="391"/>
        <v>46</v>
      </c>
    </row>
    <row r="6100" spans="1:6" ht="18.75" customHeight="1" x14ac:dyDescent="0.35">
      <c r="A6100" s="4">
        <v>1906031</v>
      </c>
      <c r="B6100" s="5" t="s">
        <v>30628</v>
      </c>
      <c r="C6100" s="28" t="str">
        <f t="shared" si="388"/>
        <v>164</v>
      </c>
      <c r="D6100" s="28" t="str">
        <f t="shared" si="389"/>
        <v>640</v>
      </c>
      <c r="E6100" s="28" t="str">
        <f t="shared" si="390"/>
        <v>2111128850150005</v>
      </c>
      <c r="F6100" s="28" t="str">
        <f t="shared" si="391"/>
        <v>39</v>
      </c>
    </row>
    <row r="6101" spans="1:6" ht="18.75" customHeight="1" x14ac:dyDescent="0.35">
      <c r="A6101" s="4">
        <v>1757997</v>
      </c>
      <c r="B6101" s="5" t="s">
        <v>30015</v>
      </c>
      <c r="C6101" s="28" t="str">
        <f t="shared" si="388"/>
        <v>360</v>
      </c>
      <c r="D6101" s="28" t="str">
        <f t="shared" si="389"/>
        <v>640</v>
      </c>
      <c r="E6101" s="28" t="str">
        <f t="shared" si="390"/>
        <v>0000084035280013</v>
      </c>
      <c r="F6101" s="28" t="str">
        <f t="shared" si="391"/>
        <v>73</v>
      </c>
    </row>
    <row r="6102" spans="1:6" ht="18.75" customHeight="1" x14ac:dyDescent="0.35">
      <c r="A6102" s="4">
        <v>1689331</v>
      </c>
      <c r="B6102" s="7" t="s">
        <v>31419</v>
      </c>
      <c r="C6102" s="28" t="str">
        <f t="shared" si="388"/>
        <v>230</v>
      </c>
      <c r="D6102" s="28" t="str">
        <f t="shared" si="389"/>
        <v>640</v>
      </c>
      <c r="E6102" s="28" t="str">
        <f t="shared" si="390"/>
        <v>4647269211011200</v>
      </c>
      <c r="F6102" s="28" t="str">
        <f t="shared" si="391"/>
        <v>74</v>
      </c>
    </row>
    <row r="6103" spans="1:6" ht="18.75" customHeight="1" x14ac:dyDescent="0.35">
      <c r="A6103" s="4">
        <v>342783</v>
      </c>
      <c r="B6103" s="5" t="s">
        <v>31100</v>
      </c>
      <c r="C6103" s="28" t="str">
        <f t="shared" si="388"/>
        <v>011</v>
      </c>
      <c r="D6103" s="28" t="str">
        <f t="shared" si="389"/>
        <v>640</v>
      </c>
      <c r="E6103" s="28" t="str">
        <f t="shared" si="390"/>
        <v>0000112000006819</v>
      </c>
      <c r="F6103" s="28" t="str">
        <f t="shared" si="391"/>
        <v>32</v>
      </c>
    </row>
    <row r="6104" spans="1:6" ht="18.75" customHeight="1" x14ac:dyDescent="0.35">
      <c r="A6104" s="4">
        <v>10750</v>
      </c>
      <c r="B6104" s="5" t="s">
        <v>31101</v>
      </c>
      <c r="C6104" s="28" t="str">
        <f t="shared" si="388"/>
        <v>011</v>
      </c>
      <c r="D6104" s="28" t="str">
        <f t="shared" si="389"/>
        <v>640</v>
      </c>
      <c r="E6104" s="28" t="str">
        <f t="shared" si="390"/>
        <v>0000132000000737</v>
      </c>
      <c r="F6104" s="28" t="str">
        <f t="shared" si="391"/>
        <v>39</v>
      </c>
    </row>
    <row r="6105" spans="1:6" ht="18.75" customHeight="1" x14ac:dyDescent="0.35">
      <c r="A6105" s="4">
        <v>1906073</v>
      </c>
      <c r="B6105" s="5" t="s">
        <v>30601</v>
      </c>
      <c r="C6105" s="28" t="str">
        <f t="shared" si="388"/>
        <v>007</v>
      </c>
      <c r="D6105" s="28" t="str">
        <f t="shared" si="389"/>
        <v>640</v>
      </c>
      <c r="E6105" s="28" t="str">
        <f t="shared" si="390"/>
        <v>0012165000303084</v>
      </c>
      <c r="F6105" s="28" t="str">
        <f t="shared" si="391"/>
        <v>30</v>
      </c>
    </row>
    <row r="6106" spans="1:6" ht="18.75" customHeight="1" x14ac:dyDescent="0.35">
      <c r="A6106" s="4">
        <v>1722464</v>
      </c>
      <c r="B6106" s="5" t="s">
        <v>29956</v>
      </c>
      <c r="C6106" s="28" t="str">
        <f t="shared" si="388"/>
        <v>007</v>
      </c>
      <c r="D6106" s="28" t="str">
        <f t="shared" si="389"/>
        <v>640</v>
      </c>
      <c r="E6106" s="28" t="str">
        <f t="shared" si="390"/>
        <v>0010048000301284</v>
      </c>
      <c r="F6106" s="28" t="str">
        <f t="shared" si="391"/>
        <v>10</v>
      </c>
    </row>
    <row r="6107" spans="1:6" ht="18.75" customHeight="1" x14ac:dyDescent="0.35">
      <c r="A6107" s="4">
        <v>390377</v>
      </c>
      <c r="B6107" s="65" t="s">
        <v>30630</v>
      </c>
      <c r="C6107" s="28" t="str">
        <f t="shared" si="388"/>
        <v>011</v>
      </c>
      <c r="D6107" s="28" t="str">
        <f t="shared" si="389"/>
        <v>640</v>
      </c>
      <c r="E6107" s="28" t="str">
        <f t="shared" si="390"/>
        <v>0000032000010448</v>
      </c>
      <c r="F6107" s="28" t="str">
        <f t="shared" si="391"/>
        <v>21</v>
      </c>
    </row>
    <row r="6108" spans="1:6" ht="18.75" customHeight="1" x14ac:dyDescent="0.35">
      <c r="A6108" s="4">
        <v>1906044</v>
      </c>
      <c r="B6108" s="5" t="s">
        <v>31104</v>
      </c>
      <c r="C6108" s="28" t="str">
        <f t="shared" si="388"/>
        <v>365</v>
      </c>
      <c r="D6108" s="28" t="str">
        <f t="shared" si="389"/>
        <v>810</v>
      </c>
      <c r="E6108" s="28" t="str">
        <f t="shared" si="390"/>
        <v>0000010000007026</v>
      </c>
      <c r="F6108" s="28" t="str">
        <f t="shared" si="391"/>
        <v>08</v>
      </c>
    </row>
    <row r="6109" spans="1:6" ht="18.75" customHeight="1" x14ac:dyDescent="0.35">
      <c r="A6109" s="4">
        <v>281487</v>
      </c>
      <c r="B6109" s="5" t="s">
        <v>31105</v>
      </c>
      <c r="C6109" s="28" t="str">
        <f t="shared" si="388"/>
        <v>164</v>
      </c>
      <c r="D6109" s="28" t="str">
        <f t="shared" si="389"/>
        <v>640</v>
      </c>
      <c r="E6109" s="28" t="str">
        <f t="shared" si="390"/>
        <v>2111118793330004</v>
      </c>
      <c r="F6109" s="28" t="str">
        <f t="shared" si="391"/>
        <v>52</v>
      </c>
    </row>
    <row r="6110" spans="1:6" ht="18.75" customHeight="1" x14ac:dyDescent="0.35">
      <c r="A6110" s="4">
        <v>1757992</v>
      </c>
      <c r="B6110" s="65" t="s">
        <v>30748</v>
      </c>
      <c r="C6110" s="28" t="str">
        <f t="shared" si="388"/>
        <v>007</v>
      </c>
      <c r="D6110" s="28" t="str">
        <f t="shared" si="389"/>
        <v>640</v>
      </c>
      <c r="E6110" s="28" t="str">
        <f t="shared" si="390"/>
        <v>0006018000304680</v>
      </c>
      <c r="F6110" s="28" t="str">
        <f t="shared" si="391"/>
        <v>78</v>
      </c>
    </row>
    <row r="6111" spans="1:6" ht="18.75" customHeight="1" x14ac:dyDescent="0.35">
      <c r="A6111" s="4">
        <v>13662</v>
      </c>
      <c r="B6111" s="65" t="s">
        <v>31106</v>
      </c>
      <c r="C6111" s="28" t="str">
        <f t="shared" si="388"/>
        <v>011</v>
      </c>
      <c r="D6111" s="28" t="str">
        <f t="shared" si="389"/>
        <v>640</v>
      </c>
      <c r="E6111" s="28" t="str">
        <f t="shared" si="390"/>
        <v>0000242000007455</v>
      </c>
      <c r="F6111" s="28" t="str">
        <f t="shared" si="391"/>
        <v>93</v>
      </c>
    </row>
    <row r="6112" spans="1:6" ht="18.75" customHeight="1" x14ac:dyDescent="0.35">
      <c r="A6112" s="4">
        <v>1971006</v>
      </c>
      <c r="B6112" s="5" t="s">
        <v>30747</v>
      </c>
      <c r="C6112" s="28" t="str">
        <f t="shared" si="388"/>
        <v>230</v>
      </c>
      <c r="D6112" s="28" t="str">
        <f t="shared" si="389"/>
        <v>640</v>
      </c>
      <c r="E6112" s="28" t="str">
        <f t="shared" si="390"/>
        <v>5271122211016800</v>
      </c>
      <c r="F6112" s="28" t="str">
        <f t="shared" si="391"/>
        <v>73</v>
      </c>
    </row>
    <row r="6113" spans="1:6" ht="18.75" customHeight="1" x14ac:dyDescent="0.35">
      <c r="A6113" s="4">
        <v>1545656</v>
      </c>
      <c r="B6113" s="5" t="s">
        <v>30739</v>
      </c>
      <c r="C6113" s="28" t="str">
        <f t="shared" si="388"/>
        <v>350</v>
      </c>
      <c r="D6113" s="28" t="str">
        <f t="shared" si="389"/>
        <v>810</v>
      </c>
      <c r="E6113" s="28" t="str">
        <f t="shared" si="390"/>
        <v>0000000001749489</v>
      </c>
      <c r="F6113" s="28" t="str">
        <f t="shared" si="391"/>
        <v>85</v>
      </c>
    </row>
    <row r="6114" spans="1:6" ht="18.75" customHeight="1" x14ac:dyDescent="0.35">
      <c r="A6114" s="4">
        <v>707832</v>
      </c>
      <c r="B6114" s="5" t="s">
        <v>30610</v>
      </c>
      <c r="C6114" s="28" t="str">
        <f t="shared" si="388"/>
        <v>164</v>
      </c>
      <c r="D6114" s="28" t="str">
        <f t="shared" si="389"/>
        <v>640</v>
      </c>
      <c r="E6114" s="28" t="str">
        <f t="shared" si="390"/>
        <v>2111133185160000</v>
      </c>
      <c r="F6114" s="28" t="str">
        <f t="shared" si="391"/>
        <v>32</v>
      </c>
    </row>
    <row r="6115" spans="1:6" ht="18.75" customHeight="1" x14ac:dyDescent="0.35">
      <c r="A6115" s="4">
        <v>395870</v>
      </c>
      <c r="B6115" s="65" t="s">
        <v>31107</v>
      </c>
      <c r="C6115" s="28" t="str">
        <f t="shared" si="388"/>
        <v>021</v>
      </c>
      <c r="D6115" s="28" t="str">
        <f t="shared" si="389"/>
        <v>640</v>
      </c>
      <c r="E6115" s="28" t="str">
        <f t="shared" si="390"/>
        <v>0000309001054031</v>
      </c>
      <c r="F6115" s="28" t="str">
        <f t="shared" si="391"/>
        <v>89</v>
      </c>
    </row>
    <row r="6116" spans="1:6" ht="18.75" customHeight="1" x14ac:dyDescent="0.35">
      <c r="A6116" s="4">
        <v>2226756</v>
      </c>
      <c r="B6116" s="5" t="s">
        <v>30750</v>
      </c>
      <c r="C6116" s="28" t="str">
        <f t="shared" si="388"/>
        <v>230</v>
      </c>
      <c r="D6116" s="28" t="str">
        <f t="shared" si="389"/>
        <v>703</v>
      </c>
      <c r="E6116" s="28" t="str">
        <f t="shared" si="390"/>
        <v>2660011211019900</v>
      </c>
      <c r="F6116" s="28" t="str">
        <f t="shared" si="391"/>
        <v>41</v>
      </c>
    </row>
    <row r="6117" spans="1:6" ht="18.75" customHeight="1" x14ac:dyDescent="0.35">
      <c r="A6117" s="4">
        <v>1723393</v>
      </c>
      <c r="B6117" s="5" t="s">
        <v>31111</v>
      </c>
      <c r="C6117" s="28" t="str">
        <f t="shared" si="388"/>
        <v>360</v>
      </c>
      <c r="D6117" s="28" t="str">
        <f t="shared" si="389"/>
        <v>640</v>
      </c>
      <c r="E6117" s="28" t="str">
        <f t="shared" si="390"/>
        <v>0000068208670011</v>
      </c>
      <c r="F6117" s="28" t="str">
        <f t="shared" si="391"/>
        <v>31</v>
      </c>
    </row>
    <row r="6118" spans="1:6" ht="18.75" customHeight="1" x14ac:dyDescent="0.35">
      <c r="A6118" s="4">
        <v>1306803</v>
      </c>
      <c r="B6118" s="5" t="s">
        <v>30693</v>
      </c>
      <c r="C6118" s="28" t="str">
        <f t="shared" si="388"/>
        <v>011</v>
      </c>
      <c r="D6118" s="28" t="str">
        <f t="shared" si="389"/>
        <v>640</v>
      </c>
      <c r="E6118" s="28" t="str">
        <f t="shared" si="390"/>
        <v>0000112000000974</v>
      </c>
      <c r="F6118" s="28" t="str">
        <f t="shared" si="391"/>
        <v>10</v>
      </c>
    </row>
    <row r="6119" spans="1:6" ht="18.75" customHeight="1" x14ac:dyDescent="0.35">
      <c r="A6119" s="4">
        <v>15418</v>
      </c>
      <c r="B6119" s="5" t="s">
        <v>31112</v>
      </c>
      <c r="C6119" s="28" t="str">
        <f t="shared" si="388"/>
        <v>230</v>
      </c>
      <c r="D6119" s="28" t="str">
        <f t="shared" si="389"/>
        <v>640</v>
      </c>
      <c r="E6119" s="28" t="str">
        <f t="shared" si="390"/>
        <v>6492078211011800</v>
      </c>
      <c r="F6119" s="28" t="str">
        <f t="shared" si="391"/>
        <v>50</v>
      </c>
    </row>
    <row r="6120" spans="1:6" ht="18.75" customHeight="1" x14ac:dyDescent="0.35">
      <c r="A6120" s="4">
        <v>1546515</v>
      </c>
      <c r="B6120" s="5" t="s">
        <v>31093</v>
      </c>
      <c r="C6120" s="28" t="str">
        <f t="shared" si="388"/>
        <v>360</v>
      </c>
      <c r="D6120" s="28" t="str">
        <f t="shared" si="389"/>
        <v>640</v>
      </c>
      <c r="E6120" s="28" t="str">
        <f t="shared" si="390"/>
        <v>0000086216850027</v>
      </c>
      <c r="F6120" s="28" t="str">
        <f t="shared" si="391"/>
        <v>20</v>
      </c>
    </row>
    <row r="6121" spans="1:6" ht="18.75" customHeight="1" x14ac:dyDescent="0.35">
      <c r="A6121" s="4">
        <v>1543662</v>
      </c>
      <c r="B6121" s="5" t="s">
        <v>30715</v>
      </c>
      <c r="C6121" s="28" t="str">
        <f t="shared" si="388"/>
        <v>164</v>
      </c>
      <c r="D6121" s="28" t="str">
        <f t="shared" si="389"/>
        <v>732</v>
      </c>
      <c r="E6121" s="28" t="str">
        <f t="shared" si="390"/>
        <v>2111156506700006</v>
      </c>
      <c r="F6121" s="28" t="str">
        <f t="shared" si="391"/>
        <v>45</v>
      </c>
    </row>
    <row r="6122" spans="1:6" ht="18.75" customHeight="1" x14ac:dyDescent="0.35">
      <c r="A6122" s="4">
        <v>1543744</v>
      </c>
      <c r="B6122" s="5" t="s">
        <v>30696</v>
      </c>
      <c r="C6122" s="28" t="str">
        <f t="shared" si="388"/>
        <v>164</v>
      </c>
      <c r="D6122" s="28" t="str">
        <f t="shared" si="389"/>
        <v>640</v>
      </c>
      <c r="E6122" s="28" t="str">
        <f t="shared" si="390"/>
        <v>2111199173240005</v>
      </c>
      <c r="F6122" s="28" t="str">
        <f t="shared" si="391"/>
        <v>55</v>
      </c>
    </row>
    <row r="6123" spans="1:6" ht="18.75" customHeight="1" x14ac:dyDescent="0.35">
      <c r="A6123" s="4">
        <v>1968716</v>
      </c>
      <c r="B6123" s="5" t="s">
        <v>31114</v>
      </c>
      <c r="C6123" s="28" t="str">
        <f t="shared" si="388"/>
        <v>164</v>
      </c>
      <c r="D6123" s="28" t="str">
        <f t="shared" si="389"/>
        <v>640</v>
      </c>
      <c r="E6123" s="28" t="str">
        <f t="shared" si="390"/>
        <v>2111188260890012</v>
      </c>
      <c r="F6123" s="28" t="str">
        <f t="shared" si="391"/>
        <v>17</v>
      </c>
    </row>
    <row r="6124" spans="1:6" ht="18.75" customHeight="1" x14ac:dyDescent="0.35">
      <c r="A6124" s="4">
        <v>1969022</v>
      </c>
      <c r="B6124" s="5" t="s">
        <v>31116</v>
      </c>
      <c r="C6124" s="28" t="str">
        <f t="shared" si="388"/>
        <v>164</v>
      </c>
      <c r="D6124" s="28" t="str">
        <f t="shared" si="389"/>
        <v>726</v>
      </c>
      <c r="E6124" s="28" t="str">
        <f t="shared" si="390"/>
        <v>2111145582900002</v>
      </c>
      <c r="F6124" s="28" t="str">
        <f t="shared" si="391"/>
        <v>61</v>
      </c>
    </row>
    <row r="6125" spans="1:6" ht="18.75" customHeight="1" x14ac:dyDescent="0.35">
      <c r="A6125" s="4">
        <v>10741</v>
      </c>
      <c r="B6125" s="5" t="s">
        <v>31117</v>
      </c>
      <c r="C6125" s="28" t="str">
        <f t="shared" si="388"/>
        <v>011</v>
      </c>
      <c r="D6125" s="28" t="str">
        <f t="shared" si="389"/>
        <v>640</v>
      </c>
      <c r="E6125" s="28" t="str">
        <f t="shared" si="390"/>
        <v>0000112000016565</v>
      </c>
      <c r="F6125" s="28" t="str">
        <f t="shared" si="391"/>
        <v>88</v>
      </c>
    </row>
    <row r="6126" spans="1:6" ht="18.75" customHeight="1" x14ac:dyDescent="0.35">
      <c r="A6126" s="4">
        <v>2155543</v>
      </c>
      <c r="B6126" s="65" t="s">
        <v>31118</v>
      </c>
      <c r="C6126" s="28" t="str">
        <f t="shared" si="388"/>
        <v>022</v>
      </c>
      <c r="D6126" s="28" t="str">
        <f t="shared" si="389"/>
        <v>640</v>
      </c>
      <c r="E6126" s="28" t="str">
        <f t="shared" si="390"/>
        <v>0003820033530769</v>
      </c>
      <c r="F6126" s="28" t="str">
        <f t="shared" si="391"/>
        <v>21</v>
      </c>
    </row>
    <row r="6127" spans="1:6" ht="18.75" customHeight="1" x14ac:dyDescent="0.35">
      <c r="A6127" s="4">
        <v>2012097</v>
      </c>
      <c r="B6127" s="65" t="s">
        <v>30679</v>
      </c>
      <c r="C6127" s="28" t="str">
        <f t="shared" si="388"/>
        <v>007</v>
      </c>
      <c r="D6127" s="28" t="str">
        <f t="shared" si="389"/>
        <v>640</v>
      </c>
      <c r="E6127" s="28" t="str">
        <f t="shared" si="390"/>
        <v>0012165000301951</v>
      </c>
      <c r="F6127" s="28" t="str">
        <f t="shared" si="391"/>
        <v>34</v>
      </c>
    </row>
    <row r="6128" spans="1:6" ht="18.75" customHeight="1" x14ac:dyDescent="0.35">
      <c r="A6128" s="4">
        <v>390348</v>
      </c>
      <c r="B6128" s="65" t="s">
        <v>30744</v>
      </c>
      <c r="C6128" s="28" t="str">
        <f t="shared" si="388"/>
        <v>164</v>
      </c>
      <c r="D6128" s="28" t="str">
        <f t="shared" si="389"/>
        <v>640</v>
      </c>
      <c r="E6128" s="28" t="str">
        <f t="shared" si="390"/>
        <v>2111135918970001</v>
      </c>
      <c r="F6128" s="28" t="str">
        <f t="shared" si="391"/>
        <v>54</v>
      </c>
    </row>
    <row r="6129" spans="1:6" ht="18.75" customHeight="1" x14ac:dyDescent="0.35">
      <c r="A6129" s="4">
        <v>1906034</v>
      </c>
      <c r="B6129" s="65" t="s">
        <v>30632</v>
      </c>
      <c r="C6129" s="28" t="str">
        <f t="shared" si="388"/>
        <v>350</v>
      </c>
      <c r="D6129" s="28" t="str">
        <f t="shared" si="389"/>
        <v>810</v>
      </c>
      <c r="E6129" s="28" t="str">
        <f t="shared" si="390"/>
        <v>0000000006295351</v>
      </c>
      <c r="F6129" s="28" t="str">
        <f t="shared" si="391"/>
        <v>20</v>
      </c>
    </row>
    <row r="6130" spans="1:6" ht="18.75" customHeight="1" x14ac:dyDescent="0.35">
      <c r="A6130" s="4">
        <v>2049013</v>
      </c>
      <c r="B6130" s="65" t="s">
        <v>31123</v>
      </c>
      <c r="C6130" s="28" t="str">
        <f t="shared" si="388"/>
        <v>164</v>
      </c>
      <c r="D6130" s="28" t="str">
        <f t="shared" si="389"/>
        <v>640</v>
      </c>
      <c r="E6130" s="28" t="str">
        <f t="shared" si="390"/>
        <v>2111109797040004</v>
      </c>
      <c r="F6130" s="28" t="str">
        <f t="shared" si="391"/>
        <v>71</v>
      </c>
    </row>
    <row r="6131" spans="1:6" ht="18.75" customHeight="1" x14ac:dyDescent="0.35">
      <c r="A6131" s="4">
        <v>15661</v>
      </c>
      <c r="B6131" s="65" t="s">
        <v>31124</v>
      </c>
      <c r="C6131" s="28" t="str">
        <f t="shared" si="388"/>
        <v>011</v>
      </c>
      <c r="D6131" s="28" t="str">
        <f t="shared" si="389"/>
        <v>640</v>
      </c>
      <c r="E6131" s="28" t="str">
        <f t="shared" si="390"/>
        <v>0000032000013802</v>
      </c>
      <c r="F6131" s="28" t="str">
        <f t="shared" si="391"/>
        <v>47</v>
      </c>
    </row>
    <row r="6132" spans="1:6" ht="18.75" customHeight="1" x14ac:dyDescent="0.35">
      <c r="A6132" s="4">
        <v>838519</v>
      </c>
      <c r="B6132" s="65" t="s">
        <v>31128</v>
      </c>
      <c r="C6132" s="28" t="str">
        <f t="shared" si="388"/>
        <v>007</v>
      </c>
      <c r="D6132" s="28" t="str">
        <f t="shared" si="389"/>
        <v>643</v>
      </c>
      <c r="E6132" s="28" t="str">
        <f t="shared" si="390"/>
        <v>0004275000301044</v>
      </c>
      <c r="F6132" s="28" t="str">
        <f t="shared" si="391"/>
        <v>34</v>
      </c>
    </row>
    <row r="6133" spans="1:6" ht="18.75" customHeight="1" x14ac:dyDescent="0.35">
      <c r="A6133" s="4">
        <v>1723699</v>
      </c>
      <c r="B6133" s="65" t="s">
        <v>30692</v>
      </c>
      <c r="C6133" s="28" t="str">
        <f t="shared" si="388"/>
        <v>164</v>
      </c>
      <c r="D6133" s="28" t="str">
        <f t="shared" si="389"/>
        <v>720</v>
      </c>
      <c r="E6133" s="28" t="str">
        <f t="shared" si="390"/>
        <v>2111133285990009</v>
      </c>
      <c r="F6133" s="28" t="str">
        <f t="shared" si="391"/>
        <v>04</v>
      </c>
    </row>
    <row r="6134" spans="1:6" ht="18.75" customHeight="1" x14ac:dyDescent="0.35">
      <c r="A6134" s="4">
        <v>1151723</v>
      </c>
      <c r="B6134" s="65" t="s">
        <v>31060</v>
      </c>
      <c r="C6134" s="28" t="str">
        <f t="shared" si="388"/>
        <v>164</v>
      </c>
      <c r="D6134" s="28" t="str">
        <f t="shared" si="389"/>
        <v>640</v>
      </c>
      <c r="E6134" s="28" t="str">
        <f t="shared" si="390"/>
        <v>2111153276710000</v>
      </c>
      <c r="F6134" s="28" t="str">
        <f t="shared" si="391"/>
        <v>97</v>
      </c>
    </row>
    <row r="6135" spans="1:6" ht="18.75" customHeight="1" x14ac:dyDescent="0.35">
      <c r="A6135" s="4">
        <v>1176063</v>
      </c>
      <c r="B6135" s="65" t="s">
        <v>31254</v>
      </c>
      <c r="C6135" s="28" t="str">
        <f t="shared" si="388"/>
        <v>011</v>
      </c>
      <c r="D6135" s="28" t="str">
        <f t="shared" si="389"/>
        <v>640</v>
      </c>
      <c r="E6135" s="28" t="str">
        <f t="shared" si="390"/>
        <v>0000062000001955</v>
      </c>
      <c r="F6135" s="28" t="str">
        <f t="shared" si="391"/>
        <v>33</v>
      </c>
    </row>
    <row r="6136" spans="1:6" ht="18.75" customHeight="1" x14ac:dyDescent="0.35">
      <c r="A6136" s="4">
        <v>1235157</v>
      </c>
      <c r="B6136" s="65" t="s">
        <v>31162</v>
      </c>
      <c r="C6136" s="28" t="str">
        <f t="shared" si="388"/>
        <v>164</v>
      </c>
      <c r="D6136" s="28" t="str">
        <f t="shared" si="389"/>
        <v>640</v>
      </c>
      <c r="E6136" s="28" t="str">
        <f t="shared" si="390"/>
        <v>2111195319930004</v>
      </c>
      <c r="F6136" s="28" t="str">
        <f t="shared" si="391"/>
        <v>66</v>
      </c>
    </row>
    <row r="6137" spans="1:6" ht="21.75" customHeight="1" x14ac:dyDescent="0.35">
      <c r="A6137" s="8">
        <v>2011851</v>
      </c>
      <c r="B6137" s="9" t="s">
        <v>31221</v>
      </c>
      <c r="C6137" s="28" t="str">
        <f t="shared" ref="C6137:C6200" si="392">LEFT(B6137,3)</f>
        <v>164</v>
      </c>
      <c r="D6137" s="28" t="str">
        <f t="shared" ref="D6137:D6200" si="393">RIGHT(LEFTB(B6137,6),3)</f>
        <v>640</v>
      </c>
      <c r="E6137" s="28" t="str">
        <f t="shared" ref="E6137:E6200" si="394">RIGHT(LEFTB(B6137,22),16)</f>
        <v>2111159735070001</v>
      </c>
      <c r="F6137" s="28" t="str">
        <f t="shared" ref="F6137:F6200" si="395">RIGHT(B6137,2)</f>
        <v>18</v>
      </c>
    </row>
    <row r="6138" spans="1:6" ht="21.75" customHeight="1" x14ac:dyDescent="0.35">
      <c r="A6138" s="8">
        <v>62808</v>
      </c>
      <c r="B6138" s="9" t="s">
        <v>31420</v>
      </c>
      <c r="C6138" s="28" t="str">
        <f t="shared" si="392"/>
        <v>011</v>
      </c>
      <c r="D6138" s="28" t="str">
        <f t="shared" si="393"/>
        <v>640</v>
      </c>
      <c r="E6138" s="28" t="str">
        <f t="shared" si="394"/>
        <v>0000112000019219</v>
      </c>
      <c r="F6138" s="28" t="str">
        <f t="shared" si="395"/>
        <v>80</v>
      </c>
    </row>
    <row r="6139" spans="1:6" ht="21.75" customHeight="1" x14ac:dyDescent="0.35">
      <c r="A6139" s="8">
        <v>2048809</v>
      </c>
      <c r="B6139" s="9" t="s">
        <v>31421</v>
      </c>
      <c r="C6139" s="28" t="str">
        <f t="shared" si="392"/>
        <v>164</v>
      </c>
      <c r="D6139" s="28" t="str">
        <f t="shared" si="393"/>
        <v>640</v>
      </c>
      <c r="E6139" s="28" t="str">
        <f t="shared" si="394"/>
        <v>2111145315680012</v>
      </c>
      <c r="F6139" s="28" t="str">
        <f t="shared" si="395"/>
        <v>30</v>
      </c>
    </row>
    <row r="6140" spans="1:6" ht="21.75" customHeight="1" x14ac:dyDescent="0.35">
      <c r="A6140" s="8">
        <v>1725728</v>
      </c>
      <c r="B6140" s="9" t="s">
        <v>31422</v>
      </c>
      <c r="C6140" s="28" t="str">
        <f t="shared" si="392"/>
        <v>007</v>
      </c>
      <c r="D6140" s="28" t="str">
        <f t="shared" si="393"/>
        <v>727</v>
      </c>
      <c r="E6140" s="28" t="str">
        <f t="shared" si="394"/>
        <v>0009978000301170</v>
      </c>
      <c r="F6140" s="28" t="str">
        <f t="shared" si="395"/>
        <v>40</v>
      </c>
    </row>
    <row r="6141" spans="1:6" s="1" customFormat="1" ht="21.75" customHeight="1" x14ac:dyDescent="0.35">
      <c r="A6141" s="8">
        <v>1047012</v>
      </c>
      <c r="B6141" s="9" t="s">
        <v>31164</v>
      </c>
      <c r="C6141" s="28" t="str">
        <f t="shared" si="392"/>
        <v>011</v>
      </c>
      <c r="D6141" s="28" t="str">
        <f t="shared" si="393"/>
        <v>640</v>
      </c>
      <c r="E6141" s="28" t="str">
        <f t="shared" si="394"/>
        <v>0000112000012737</v>
      </c>
      <c r="F6141" s="28" t="str">
        <f t="shared" si="395"/>
        <v>29</v>
      </c>
    </row>
    <row r="6142" spans="1:6" s="1" customFormat="1" ht="21.75" customHeight="1" x14ac:dyDescent="0.35">
      <c r="A6142" s="8">
        <v>2227281</v>
      </c>
      <c r="B6142" s="9" t="s">
        <v>31173</v>
      </c>
      <c r="C6142" s="28" t="str">
        <f t="shared" si="392"/>
        <v>164</v>
      </c>
      <c r="D6142" s="28" t="str">
        <f t="shared" si="393"/>
        <v>640</v>
      </c>
      <c r="E6142" s="28" t="str">
        <f t="shared" si="394"/>
        <v>2111142824760005</v>
      </c>
      <c r="F6142" s="28" t="str">
        <f t="shared" si="395"/>
        <v>40</v>
      </c>
    </row>
    <row r="6143" spans="1:6" s="1" customFormat="1" ht="21.75" customHeight="1" x14ac:dyDescent="0.35">
      <c r="A6143" s="8">
        <v>1053228</v>
      </c>
      <c r="B6143" s="9" t="s">
        <v>30660</v>
      </c>
      <c r="C6143" s="28" t="str">
        <f t="shared" si="392"/>
        <v>164</v>
      </c>
      <c r="D6143" s="28" t="str">
        <f t="shared" si="393"/>
        <v>640</v>
      </c>
      <c r="E6143" s="28" t="str">
        <f t="shared" si="394"/>
        <v>2111135845940002</v>
      </c>
      <c r="F6143" s="28" t="str">
        <f t="shared" si="395"/>
        <v>31</v>
      </c>
    </row>
    <row r="6144" spans="1:6" s="1" customFormat="1" ht="21.75" customHeight="1" x14ac:dyDescent="0.35">
      <c r="A6144" s="8">
        <v>987252</v>
      </c>
      <c r="B6144" s="9" t="s">
        <v>30659</v>
      </c>
      <c r="C6144" s="28" t="str">
        <f t="shared" si="392"/>
        <v>164</v>
      </c>
      <c r="D6144" s="28" t="str">
        <f t="shared" si="393"/>
        <v>640</v>
      </c>
      <c r="E6144" s="28" t="str">
        <f t="shared" si="394"/>
        <v>2111133316200006</v>
      </c>
      <c r="F6144" s="28" t="str">
        <f t="shared" si="395"/>
        <v>62</v>
      </c>
    </row>
    <row r="6145" spans="1:6" s="1" customFormat="1" ht="21.75" customHeight="1" x14ac:dyDescent="0.35">
      <c r="A6145" s="8">
        <v>1445387</v>
      </c>
      <c r="B6145" s="9" t="s">
        <v>30642</v>
      </c>
      <c r="C6145" s="28" t="str">
        <f t="shared" si="392"/>
        <v>007</v>
      </c>
      <c r="D6145" s="28" t="str">
        <f t="shared" si="393"/>
        <v>640</v>
      </c>
      <c r="E6145" s="28" t="str">
        <f t="shared" si="394"/>
        <v>0006853000300855</v>
      </c>
      <c r="F6145" s="28" t="str">
        <f t="shared" si="395"/>
        <v>06</v>
      </c>
    </row>
    <row r="6146" spans="1:6" s="1" customFormat="1" ht="21.75" customHeight="1" x14ac:dyDescent="0.35">
      <c r="A6146" s="8">
        <v>1725729</v>
      </c>
      <c r="B6146" s="9" t="s">
        <v>31423</v>
      </c>
      <c r="C6146" s="28" t="str">
        <f t="shared" si="392"/>
        <v>360</v>
      </c>
      <c r="D6146" s="28" t="str">
        <f t="shared" si="393"/>
        <v>640</v>
      </c>
      <c r="E6146" s="28" t="str">
        <f t="shared" si="394"/>
        <v>0000073437480017</v>
      </c>
      <c r="F6146" s="28" t="str">
        <f t="shared" si="395"/>
        <v>91</v>
      </c>
    </row>
    <row r="6147" spans="1:6" ht="21.75" customHeight="1" x14ac:dyDescent="0.35">
      <c r="A6147" s="8">
        <v>2011960</v>
      </c>
      <c r="B6147" s="10" t="s">
        <v>31424</v>
      </c>
      <c r="C6147" s="28" t="str">
        <f t="shared" si="392"/>
        <v>230</v>
      </c>
      <c r="D6147" s="28" t="str">
        <f t="shared" si="393"/>
        <v>640</v>
      </c>
      <c r="E6147" s="28" t="str">
        <f t="shared" si="394"/>
        <v>7713873211017200</v>
      </c>
      <c r="F6147" s="28" t="str">
        <f t="shared" si="395"/>
        <v>37</v>
      </c>
    </row>
    <row r="6148" spans="1:6" ht="21.75" customHeight="1" x14ac:dyDescent="0.35">
      <c r="A6148" s="8">
        <v>1682309</v>
      </c>
      <c r="B6148" s="10" t="s">
        <v>30697</v>
      </c>
      <c r="C6148" s="28" t="str">
        <f t="shared" si="392"/>
        <v>164</v>
      </c>
      <c r="D6148" s="28" t="str">
        <f t="shared" si="393"/>
        <v>720</v>
      </c>
      <c r="E6148" s="28" t="str">
        <f t="shared" si="394"/>
        <v>2111126359170011</v>
      </c>
      <c r="F6148" s="28" t="str">
        <f t="shared" si="395"/>
        <v>36</v>
      </c>
    </row>
    <row r="6149" spans="1:6" ht="21.75" customHeight="1" x14ac:dyDescent="0.35">
      <c r="A6149" s="8">
        <v>1967044</v>
      </c>
      <c r="B6149" s="10" t="s">
        <v>31268</v>
      </c>
      <c r="C6149" s="28" t="str">
        <f t="shared" si="392"/>
        <v>164</v>
      </c>
      <c r="D6149" s="28" t="str">
        <f t="shared" si="393"/>
        <v>640</v>
      </c>
      <c r="E6149" s="28" t="str">
        <f t="shared" si="394"/>
        <v>2111127175890006</v>
      </c>
      <c r="F6149" s="28" t="str">
        <f t="shared" si="395"/>
        <v>47</v>
      </c>
    </row>
    <row r="6150" spans="1:6" s="1" customFormat="1" ht="21.75" customHeight="1" x14ac:dyDescent="0.35">
      <c r="A6150" s="8">
        <v>1410258</v>
      </c>
      <c r="B6150" s="10" t="s">
        <v>31134</v>
      </c>
      <c r="C6150" s="28" t="str">
        <f t="shared" si="392"/>
        <v>164</v>
      </c>
      <c r="D6150" s="28" t="str">
        <f t="shared" si="393"/>
        <v>640</v>
      </c>
      <c r="E6150" s="28" t="str">
        <f t="shared" si="394"/>
        <v>2111157493280002</v>
      </c>
      <c r="F6150" s="28" t="str">
        <f t="shared" si="395"/>
        <v>48</v>
      </c>
    </row>
    <row r="6151" spans="1:6" s="1" customFormat="1" ht="21.75" customHeight="1" x14ac:dyDescent="0.35">
      <c r="A6151" s="8">
        <v>11208</v>
      </c>
      <c r="B6151" s="10" t="s">
        <v>31115</v>
      </c>
      <c r="C6151" s="28" t="str">
        <f t="shared" si="392"/>
        <v>011</v>
      </c>
      <c r="D6151" s="28" t="str">
        <f t="shared" si="393"/>
        <v>640</v>
      </c>
      <c r="E6151" s="28" t="str">
        <f t="shared" si="394"/>
        <v>0000142000008777</v>
      </c>
      <c r="F6151" s="28" t="str">
        <f t="shared" si="395"/>
        <v>22</v>
      </c>
    </row>
    <row r="6152" spans="1:6" s="1" customFormat="1" ht="21.75" customHeight="1" x14ac:dyDescent="0.35">
      <c r="A6152" s="8">
        <v>78872</v>
      </c>
      <c r="B6152" s="10" t="s">
        <v>30732</v>
      </c>
      <c r="C6152" s="28" t="str">
        <f t="shared" si="392"/>
        <v>011</v>
      </c>
      <c r="D6152" s="28" t="str">
        <f t="shared" si="393"/>
        <v>640</v>
      </c>
      <c r="E6152" s="28" t="str">
        <f t="shared" si="394"/>
        <v>0000112000009598</v>
      </c>
      <c r="F6152" s="28" t="str">
        <f t="shared" si="395"/>
        <v>37</v>
      </c>
    </row>
    <row r="6153" spans="1:6" s="1" customFormat="1" ht="21.75" customHeight="1" x14ac:dyDescent="0.35">
      <c r="A6153" s="8">
        <v>1404625</v>
      </c>
      <c r="B6153" s="10" t="s">
        <v>31425</v>
      </c>
      <c r="C6153" s="28" t="str">
        <f t="shared" si="392"/>
        <v>007</v>
      </c>
      <c r="D6153" s="28" t="str">
        <f t="shared" si="393"/>
        <v>270</v>
      </c>
      <c r="E6153" s="28" t="str">
        <f t="shared" si="394"/>
        <v>0000508000331127</v>
      </c>
      <c r="F6153" s="28" t="str">
        <f t="shared" si="395"/>
        <v>35</v>
      </c>
    </row>
    <row r="6154" spans="1:6" s="1" customFormat="1" ht="21.75" customHeight="1" x14ac:dyDescent="0.35">
      <c r="A6154" s="8">
        <v>1599126</v>
      </c>
      <c r="B6154" s="10" t="s">
        <v>30673</v>
      </c>
      <c r="C6154" s="28" t="str">
        <f t="shared" si="392"/>
        <v>164</v>
      </c>
      <c r="D6154" s="28" t="str">
        <f t="shared" si="393"/>
        <v>640</v>
      </c>
      <c r="E6154" s="28" t="str">
        <f t="shared" si="394"/>
        <v>2111126437340008</v>
      </c>
      <c r="F6154" s="28" t="str">
        <f t="shared" si="395"/>
        <v>97</v>
      </c>
    </row>
    <row r="6155" spans="1:6" s="1" customFormat="1" ht="21.75" customHeight="1" x14ac:dyDescent="0.35">
      <c r="A6155" s="8">
        <v>1725785</v>
      </c>
      <c r="B6155" s="10" t="s">
        <v>31426</v>
      </c>
      <c r="C6155" s="28" t="str">
        <f t="shared" si="392"/>
        <v>164</v>
      </c>
      <c r="D6155" s="28" t="str">
        <f t="shared" si="393"/>
        <v>640</v>
      </c>
      <c r="E6155" s="28" t="str">
        <f t="shared" si="394"/>
        <v>2111147683420005</v>
      </c>
      <c r="F6155" s="28" t="str">
        <f t="shared" si="395"/>
        <v>35</v>
      </c>
    </row>
    <row r="6156" spans="1:6" s="1" customFormat="1" ht="21.75" customHeight="1" x14ac:dyDescent="0.35">
      <c r="A6156" s="8">
        <v>1723080</v>
      </c>
      <c r="B6156" s="10" t="s">
        <v>31158</v>
      </c>
      <c r="C6156" s="28" t="str">
        <f t="shared" si="392"/>
        <v>230</v>
      </c>
      <c r="D6156" s="28" t="str">
        <f t="shared" si="393"/>
        <v>780</v>
      </c>
      <c r="E6156" s="28" t="str">
        <f t="shared" si="394"/>
        <v>5691761211013400</v>
      </c>
      <c r="F6156" s="28" t="str">
        <f t="shared" si="395"/>
        <v>03</v>
      </c>
    </row>
    <row r="6157" spans="1:6" ht="21.75" customHeight="1" x14ac:dyDescent="0.35">
      <c r="A6157" s="8">
        <v>1586783</v>
      </c>
      <c r="B6157" s="10" t="s">
        <v>31427</v>
      </c>
      <c r="C6157" s="28" t="str">
        <f t="shared" si="392"/>
        <v>225</v>
      </c>
      <c r="D6157" s="28" t="str">
        <f t="shared" si="393"/>
        <v>640</v>
      </c>
      <c r="E6157" s="28" t="str">
        <f t="shared" si="394"/>
        <v>0404044236010102</v>
      </c>
      <c r="F6157" s="28" t="str">
        <f t="shared" si="395"/>
        <v>94</v>
      </c>
    </row>
    <row r="6158" spans="1:6" ht="21.75" customHeight="1" x14ac:dyDescent="0.35">
      <c r="A6158" s="8">
        <v>1721487</v>
      </c>
      <c r="B6158" s="10" t="s">
        <v>31286</v>
      </c>
      <c r="C6158" s="28" t="str">
        <f t="shared" si="392"/>
        <v>022</v>
      </c>
      <c r="D6158" s="28" t="str">
        <f t="shared" si="393"/>
        <v>640</v>
      </c>
      <c r="E6158" s="28" t="str">
        <f t="shared" si="394"/>
        <v>0002130027730690</v>
      </c>
      <c r="F6158" s="28" t="str">
        <f t="shared" si="395"/>
        <v>21</v>
      </c>
    </row>
    <row r="6159" spans="1:6" ht="21.75" customHeight="1" x14ac:dyDescent="0.35">
      <c r="A6159" s="8">
        <v>2155982</v>
      </c>
      <c r="B6159" s="10" t="s">
        <v>31428</v>
      </c>
      <c r="C6159" s="28" t="str">
        <f t="shared" si="392"/>
        <v>230</v>
      </c>
      <c r="D6159" s="28" t="str">
        <f t="shared" si="393"/>
        <v>640</v>
      </c>
      <c r="E6159" s="28" t="str">
        <f t="shared" si="394"/>
        <v>2795674211016900</v>
      </c>
      <c r="F6159" s="28" t="str">
        <f t="shared" si="395"/>
        <v>07</v>
      </c>
    </row>
    <row r="6160" spans="1:6" s="1" customFormat="1" ht="21.75" customHeight="1" x14ac:dyDescent="0.35">
      <c r="A6160" s="8">
        <v>1692873</v>
      </c>
      <c r="B6160" s="10" t="s">
        <v>31429</v>
      </c>
      <c r="C6160" s="28" t="str">
        <f t="shared" si="392"/>
        <v>350</v>
      </c>
      <c r="D6160" s="28" t="str">
        <f t="shared" si="393"/>
        <v>810</v>
      </c>
      <c r="E6160" s="28" t="str">
        <f t="shared" si="394"/>
        <v>0000000005306605</v>
      </c>
      <c r="F6160" s="28" t="str">
        <f t="shared" si="395"/>
        <v>95</v>
      </c>
    </row>
    <row r="6161" spans="1:6" s="1" customFormat="1" ht="21.75" customHeight="1" x14ac:dyDescent="0.35">
      <c r="A6161" s="8">
        <v>889873</v>
      </c>
      <c r="B6161" s="66" t="s">
        <v>30019</v>
      </c>
      <c r="C6161" s="28" t="str">
        <f t="shared" si="392"/>
        <v>164</v>
      </c>
      <c r="D6161" s="28" t="str">
        <f t="shared" si="393"/>
        <v>640</v>
      </c>
      <c r="E6161" s="28" t="str">
        <f t="shared" si="394"/>
        <v>2111133162460001</v>
      </c>
      <c r="F6161" s="28" t="str">
        <f t="shared" si="395"/>
        <v>15</v>
      </c>
    </row>
    <row r="6162" spans="1:6" s="1" customFormat="1" ht="21.75" customHeight="1" x14ac:dyDescent="0.35">
      <c r="A6162" s="8">
        <v>1173833</v>
      </c>
      <c r="B6162" s="10" t="s">
        <v>31140</v>
      </c>
      <c r="C6162" s="28" t="str">
        <f t="shared" si="392"/>
        <v>164</v>
      </c>
      <c r="D6162" s="28" t="str">
        <f t="shared" si="393"/>
        <v>720</v>
      </c>
      <c r="E6162" s="28" t="str">
        <f t="shared" si="394"/>
        <v>2111152547010000</v>
      </c>
      <c r="F6162" s="28" t="str">
        <f t="shared" si="395"/>
        <v>81</v>
      </c>
    </row>
    <row r="6163" spans="1:6" s="1" customFormat="1" ht="21.75" customHeight="1" x14ac:dyDescent="0.35">
      <c r="A6163" s="8">
        <v>1593825</v>
      </c>
      <c r="B6163" s="10" t="s">
        <v>31200</v>
      </c>
      <c r="C6163" s="28" t="str">
        <f t="shared" si="392"/>
        <v>225</v>
      </c>
      <c r="D6163" s="28" t="str">
        <f t="shared" si="393"/>
        <v>270</v>
      </c>
      <c r="E6163" s="28" t="str">
        <f t="shared" si="394"/>
        <v>0177042526010119</v>
      </c>
      <c r="F6163" s="28" t="str">
        <f t="shared" si="395"/>
        <v>87</v>
      </c>
    </row>
    <row r="6164" spans="1:6" s="1" customFormat="1" ht="21.75" customHeight="1" x14ac:dyDescent="0.35">
      <c r="A6164" s="8">
        <v>2227278</v>
      </c>
      <c r="B6164" s="10" t="s">
        <v>31287</v>
      </c>
      <c r="C6164" s="28" t="str">
        <f t="shared" si="392"/>
        <v>230</v>
      </c>
      <c r="D6164" s="28" t="str">
        <f t="shared" si="393"/>
        <v>640</v>
      </c>
      <c r="E6164" s="28" t="str">
        <f t="shared" si="394"/>
        <v>3020791211006000</v>
      </c>
      <c r="F6164" s="28" t="str">
        <f t="shared" si="395"/>
        <v>21</v>
      </c>
    </row>
    <row r="6165" spans="1:6" s="1" customFormat="1" ht="21.75" customHeight="1" x14ac:dyDescent="0.35">
      <c r="A6165" s="8">
        <v>1592333</v>
      </c>
      <c r="B6165" s="10" t="s">
        <v>31430</v>
      </c>
      <c r="C6165" s="28" t="str">
        <f t="shared" si="392"/>
        <v>360</v>
      </c>
      <c r="D6165" s="28" t="str">
        <f t="shared" si="393"/>
        <v>640</v>
      </c>
      <c r="E6165" s="28" t="str">
        <f t="shared" si="394"/>
        <v>0000076491850015</v>
      </c>
      <c r="F6165" s="28" t="str">
        <f t="shared" si="395"/>
        <v>44</v>
      </c>
    </row>
    <row r="6166" spans="1:6" s="1" customFormat="1" ht="21.75" customHeight="1" x14ac:dyDescent="0.35">
      <c r="A6166" s="8">
        <v>1592332</v>
      </c>
      <c r="B6166" s="10" t="s">
        <v>30667</v>
      </c>
      <c r="C6166" s="28" t="str">
        <f t="shared" si="392"/>
        <v>164</v>
      </c>
      <c r="D6166" s="28" t="str">
        <f t="shared" si="393"/>
        <v>640</v>
      </c>
      <c r="E6166" s="28" t="str">
        <f t="shared" si="394"/>
        <v>2111124430490003</v>
      </c>
      <c r="F6166" s="28" t="str">
        <f t="shared" si="395"/>
        <v>90</v>
      </c>
    </row>
    <row r="6167" spans="1:6" ht="21.75" customHeight="1" x14ac:dyDescent="0.35">
      <c r="A6167" s="8">
        <v>1689491</v>
      </c>
      <c r="B6167" s="10" t="s">
        <v>31431</v>
      </c>
      <c r="C6167" s="28" t="str">
        <f t="shared" si="392"/>
        <v>350</v>
      </c>
      <c r="D6167" s="28" t="str">
        <f t="shared" si="393"/>
        <v>810</v>
      </c>
      <c r="E6167" s="28" t="str">
        <f t="shared" si="394"/>
        <v>0000000005394228</v>
      </c>
      <c r="F6167" s="28" t="str">
        <f t="shared" si="395"/>
        <v>96</v>
      </c>
    </row>
    <row r="6168" spans="1:6" ht="21.75" customHeight="1" x14ac:dyDescent="0.35">
      <c r="A6168" s="8">
        <v>13665</v>
      </c>
      <c r="B6168" s="10" t="s">
        <v>31432</v>
      </c>
      <c r="C6168" s="28" t="str">
        <f t="shared" si="392"/>
        <v>164</v>
      </c>
      <c r="D6168" s="28" t="str">
        <f t="shared" si="393"/>
        <v>640</v>
      </c>
      <c r="E6168" s="28" t="str">
        <f t="shared" si="394"/>
        <v>2111124472410000</v>
      </c>
      <c r="F6168" s="28" t="str">
        <f t="shared" si="395"/>
        <v>17</v>
      </c>
    </row>
    <row r="6169" spans="1:6" ht="21.75" customHeight="1" x14ac:dyDescent="0.35">
      <c r="A6169" s="8">
        <v>2034903</v>
      </c>
      <c r="B6169" s="10" t="s">
        <v>31433</v>
      </c>
      <c r="C6169" s="28" t="str">
        <f t="shared" si="392"/>
        <v>007</v>
      </c>
      <c r="D6169" s="28" t="str">
        <f t="shared" si="393"/>
        <v>511</v>
      </c>
      <c r="E6169" s="28" t="str">
        <f t="shared" si="394"/>
        <v>0002283000305153</v>
      </c>
      <c r="F6169" s="28" t="str">
        <f t="shared" si="395"/>
        <v>06</v>
      </c>
    </row>
    <row r="6170" spans="1:6" s="1" customFormat="1" ht="21.75" customHeight="1" x14ac:dyDescent="0.35">
      <c r="A6170" s="8">
        <v>1725503</v>
      </c>
      <c r="B6170" s="10" t="s">
        <v>31434</v>
      </c>
      <c r="C6170" s="28" t="str">
        <f t="shared" si="392"/>
        <v>350</v>
      </c>
      <c r="D6170" s="28" t="str">
        <f t="shared" si="393"/>
        <v>810</v>
      </c>
      <c r="E6170" s="28" t="str">
        <f t="shared" si="394"/>
        <v>0000000006064233</v>
      </c>
      <c r="F6170" s="28" t="str">
        <f t="shared" si="395"/>
        <v>18</v>
      </c>
    </row>
    <row r="6171" spans="1:6" s="1" customFormat="1" ht="21.75" customHeight="1" x14ac:dyDescent="0.35">
      <c r="A6171" s="8">
        <v>2227279</v>
      </c>
      <c r="B6171" s="10" t="s">
        <v>31435</v>
      </c>
      <c r="C6171" s="28" t="str">
        <f t="shared" si="392"/>
        <v>164</v>
      </c>
      <c r="D6171" s="28" t="str">
        <f t="shared" si="393"/>
        <v>640</v>
      </c>
      <c r="E6171" s="28" t="str">
        <f t="shared" si="394"/>
        <v>2111115583240013</v>
      </c>
      <c r="F6171" s="28" t="str">
        <f t="shared" si="395"/>
        <v>27</v>
      </c>
    </row>
    <row r="6172" spans="1:6" s="1" customFormat="1" ht="21.75" customHeight="1" x14ac:dyDescent="0.35">
      <c r="A6172" s="8">
        <v>2226615</v>
      </c>
      <c r="B6172" s="10" t="s">
        <v>31436</v>
      </c>
      <c r="C6172" s="28" t="str">
        <f t="shared" si="392"/>
        <v>011</v>
      </c>
      <c r="D6172" s="28" t="str">
        <f t="shared" si="393"/>
        <v>720</v>
      </c>
      <c r="E6172" s="28" t="str">
        <f t="shared" si="394"/>
        <v>0000012000074425</v>
      </c>
      <c r="F6172" s="28" t="str">
        <f t="shared" si="395"/>
        <v>17</v>
      </c>
    </row>
    <row r="6173" spans="1:6" s="1" customFormat="1" ht="21.75" customHeight="1" x14ac:dyDescent="0.35">
      <c r="A6173" s="8">
        <v>1679149</v>
      </c>
      <c r="B6173" s="10" t="s">
        <v>31437</v>
      </c>
      <c r="C6173" s="28" t="str">
        <f t="shared" si="392"/>
        <v>007</v>
      </c>
      <c r="D6173" s="28" t="str">
        <f t="shared" si="393"/>
        <v>050</v>
      </c>
      <c r="E6173" s="28" t="str">
        <f t="shared" si="394"/>
        <v>0007675000301561</v>
      </c>
      <c r="F6173" s="28" t="str">
        <f t="shared" si="395"/>
        <v>19</v>
      </c>
    </row>
    <row r="6174" spans="1:6" s="1" customFormat="1" ht="21.75" customHeight="1" x14ac:dyDescent="0.35">
      <c r="A6174" s="8">
        <v>1722609</v>
      </c>
      <c r="B6174" s="10" t="s">
        <v>30737</v>
      </c>
      <c r="C6174" s="28" t="str">
        <f t="shared" si="392"/>
        <v>360</v>
      </c>
      <c r="D6174" s="28" t="str">
        <f t="shared" si="393"/>
        <v>640</v>
      </c>
      <c r="E6174" s="28" t="str">
        <f t="shared" si="394"/>
        <v>0000014893050017</v>
      </c>
      <c r="F6174" s="28" t="str">
        <f t="shared" si="395"/>
        <v>16</v>
      </c>
    </row>
    <row r="6175" spans="1:6" s="1" customFormat="1" ht="21.75" customHeight="1" x14ac:dyDescent="0.35">
      <c r="A6175" s="8">
        <v>1599656</v>
      </c>
      <c r="B6175" s="10" t="s">
        <v>31438</v>
      </c>
      <c r="C6175" s="28" t="str">
        <f t="shared" si="392"/>
        <v>365</v>
      </c>
      <c r="D6175" s="28" t="str">
        <f t="shared" si="393"/>
        <v>810</v>
      </c>
      <c r="E6175" s="28" t="str">
        <f t="shared" si="394"/>
        <v>0000010000017259</v>
      </c>
      <c r="F6175" s="28" t="str">
        <f t="shared" si="395"/>
        <v>58</v>
      </c>
    </row>
    <row r="6176" spans="1:6" s="1" customFormat="1" ht="21.75" customHeight="1" x14ac:dyDescent="0.35">
      <c r="A6176" s="8">
        <v>1116536</v>
      </c>
      <c r="B6176" s="10" t="s">
        <v>30853</v>
      </c>
      <c r="C6176" s="28" t="str">
        <f t="shared" si="392"/>
        <v>011</v>
      </c>
      <c r="D6176" s="28" t="str">
        <f t="shared" si="393"/>
        <v>640</v>
      </c>
      <c r="E6176" s="28" t="str">
        <f t="shared" si="394"/>
        <v>0000212000004285</v>
      </c>
      <c r="F6176" s="28" t="str">
        <f t="shared" si="395"/>
        <v>53</v>
      </c>
    </row>
    <row r="6177" spans="1:6" ht="21.75" customHeight="1" x14ac:dyDescent="0.35">
      <c r="A6177" s="8">
        <v>1589465</v>
      </c>
      <c r="B6177" s="10" t="s">
        <v>31294</v>
      </c>
      <c r="C6177" s="28" t="str">
        <f t="shared" si="392"/>
        <v>164</v>
      </c>
      <c r="D6177" s="28" t="str">
        <f t="shared" si="393"/>
        <v>640</v>
      </c>
      <c r="E6177" s="28" t="str">
        <f t="shared" si="394"/>
        <v>2111122172460002</v>
      </c>
      <c r="F6177" s="28" t="str">
        <f t="shared" si="395"/>
        <v>33</v>
      </c>
    </row>
    <row r="6178" spans="1:6" ht="21.75" customHeight="1" x14ac:dyDescent="0.35">
      <c r="A6178" s="8">
        <v>1689380</v>
      </c>
      <c r="B6178" s="10" t="s">
        <v>31439</v>
      </c>
      <c r="C6178" s="28" t="str">
        <f t="shared" si="392"/>
        <v>164</v>
      </c>
      <c r="D6178" s="28" t="str">
        <f t="shared" si="393"/>
        <v>643</v>
      </c>
      <c r="E6178" s="28" t="str">
        <f t="shared" si="394"/>
        <v>2111147417480002</v>
      </c>
      <c r="F6178" s="28" t="str">
        <f t="shared" si="395"/>
        <v>15</v>
      </c>
    </row>
    <row r="6179" spans="1:6" ht="21.75" customHeight="1" x14ac:dyDescent="0.35">
      <c r="A6179" s="8">
        <v>1542531</v>
      </c>
      <c r="B6179" s="10" t="s">
        <v>30701</v>
      </c>
      <c r="C6179" s="28" t="str">
        <f t="shared" si="392"/>
        <v>360</v>
      </c>
      <c r="D6179" s="28" t="str">
        <f t="shared" si="393"/>
        <v>640</v>
      </c>
      <c r="E6179" s="28" t="str">
        <f t="shared" si="394"/>
        <v>0000042533230018</v>
      </c>
      <c r="F6179" s="28" t="str">
        <f t="shared" si="395"/>
        <v>29</v>
      </c>
    </row>
    <row r="6180" spans="1:6" s="1" customFormat="1" ht="21.75" customHeight="1" x14ac:dyDescent="0.35">
      <c r="A6180" s="8">
        <v>1586049</v>
      </c>
      <c r="B6180" s="10" t="s">
        <v>31138</v>
      </c>
      <c r="C6180" s="28" t="str">
        <f t="shared" si="392"/>
        <v>011</v>
      </c>
      <c r="D6180" s="28" t="str">
        <f t="shared" si="393"/>
        <v>640</v>
      </c>
      <c r="E6180" s="28" t="str">
        <f t="shared" si="394"/>
        <v>0000132000002675</v>
      </c>
      <c r="F6180" s="28" t="str">
        <f t="shared" si="395"/>
        <v>45</v>
      </c>
    </row>
    <row r="6181" spans="1:6" s="1" customFormat="1" ht="21.75" customHeight="1" x14ac:dyDescent="0.35">
      <c r="A6181" s="8">
        <v>1599635</v>
      </c>
      <c r="B6181" s="10" t="s">
        <v>31195</v>
      </c>
      <c r="C6181" s="28" t="str">
        <f t="shared" si="392"/>
        <v>164</v>
      </c>
      <c r="D6181" s="28" t="str">
        <f t="shared" si="393"/>
        <v>640</v>
      </c>
      <c r="E6181" s="28" t="str">
        <f t="shared" si="394"/>
        <v>2111174112260000</v>
      </c>
      <c r="F6181" s="28" t="str">
        <f t="shared" si="395"/>
        <v>38</v>
      </c>
    </row>
    <row r="6182" spans="1:6" s="1" customFormat="1" ht="21.75" customHeight="1" x14ac:dyDescent="0.35">
      <c r="A6182" s="8">
        <v>1546374</v>
      </c>
      <c r="B6182" s="10" t="s">
        <v>31135</v>
      </c>
      <c r="C6182" s="28" t="str">
        <f t="shared" si="392"/>
        <v>007</v>
      </c>
      <c r="D6182" s="28" t="str">
        <f t="shared" si="393"/>
        <v>640</v>
      </c>
      <c r="E6182" s="28" t="str">
        <f t="shared" si="394"/>
        <v>0003321000305362</v>
      </c>
      <c r="F6182" s="28" t="str">
        <f t="shared" si="395"/>
        <v>71</v>
      </c>
    </row>
    <row r="6183" spans="1:6" s="1" customFormat="1" ht="21.75" customHeight="1" x14ac:dyDescent="0.35">
      <c r="A6183" s="8">
        <v>2110514</v>
      </c>
      <c r="B6183" s="10" t="s">
        <v>31440</v>
      </c>
      <c r="C6183" s="28" t="str">
        <f t="shared" si="392"/>
        <v>164</v>
      </c>
      <c r="D6183" s="28" t="str">
        <f t="shared" si="393"/>
        <v>640</v>
      </c>
      <c r="E6183" s="28" t="str">
        <f t="shared" si="394"/>
        <v>2111104127740001</v>
      </c>
      <c r="F6183" s="28" t="str">
        <f t="shared" si="395"/>
        <v>08</v>
      </c>
    </row>
    <row r="6184" spans="1:6" s="1" customFormat="1" ht="21.75" customHeight="1" x14ac:dyDescent="0.35">
      <c r="A6184" s="8">
        <v>298452</v>
      </c>
      <c r="B6184" s="10" t="s">
        <v>31441</v>
      </c>
      <c r="C6184" s="28" t="str">
        <f t="shared" si="392"/>
        <v>164</v>
      </c>
      <c r="D6184" s="28" t="str">
        <f t="shared" si="393"/>
        <v>640</v>
      </c>
      <c r="E6184" s="28" t="str">
        <f t="shared" si="394"/>
        <v>2111132307810005</v>
      </c>
      <c r="F6184" s="28" t="str">
        <f t="shared" si="395"/>
        <v>25</v>
      </c>
    </row>
    <row r="6185" spans="1:6" s="1" customFormat="1" ht="21.75" customHeight="1" x14ac:dyDescent="0.35">
      <c r="A6185" s="8">
        <v>1905347</v>
      </c>
      <c r="B6185" s="10" t="s">
        <v>31442</v>
      </c>
      <c r="C6185" s="28" t="str">
        <f t="shared" si="392"/>
        <v>350</v>
      </c>
      <c r="D6185" s="28" t="str">
        <f t="shared" si="393"/>
        <v>810</v>
      </c>
      <c r="E6185" s="28" t="str">
        <f t="shared" si="394"/>
        <v>0000000007091872</v>
      </c>
      <c r="F6185" s="28" t="str">
        <f t="shared" si="395"/>
        <v>52</v>
      </c>
    </row>
    <row r="6186" spans="1:6" s="1" customFormat="1" ht="21.75" customHeight="1" x14ac:dyDescent="0.35">
      <c r="A6186" s="8">
        <v>1689364</v>
      </c>
      <c r="B6186" s="10" t="s">
        <v>30736</v>
      </c>
      <c r="C6186" s="28" t="str">
        <f t="shared" si="392"/>
        <v>230</v>
      </c>
      <c r="D6186" s="28" t="str">
        <f t="shared" si="393"/>
        <v>640</v>
      </c>
      <c r="E6186" s="28" t="str">
        <f t="shared" si="394"/>
        <v>3263121211025600</v>
      </c>
      <c r="F6186" s="28" t="str">
        <f t="shared" si="395"/>
        <v>77</v>
      </c>
    </row>
    <row r="6187" spans="1:6" ht="21.75" customHeight="1" x14ac:dyDescent="0.35">
      <c r="A6187" s="8">
        <v>1690185</v>
      </c>
      <c r="B6187" s="10" t="s">
        <v>31197</v>
      </c>
      <c r="C6187" s="28" t="str">
        <f t="shared" si="392"/>
        <v>350</v>
      </c>
      <c r="D6187" s="28" t="str">
        <f t="shared" si="393"/>
        <v>810</v>
      </c>
      <c r="E6187" s="28" t="str">
        <f t="shared" si="394"/>
        <v>0000000005355698</v>
      </c>
      <c r="F6187" s="28" t="str">
        <f t="shared" si="395"/>
        <v>62</v>
      </c>
    </row>
    <row r="6188" spans="1:6" ht="21.75" customHeight="1" x14ac:dyDescent="0.35">
      <c r="A6188" s="8">
        <v>1593824</v>
      </c>
      <c r="B6188" s="10" t="s">
        <v>31290</v>
      </c>
      <c r="C6188" s="28" t="str">
        <f t="shared" si="392"/>
        <v>164</v>
      </c>
      <c r="D6188" s="28" t="str">
        <f t="shared" si="393"/>
        <v>640</v>
      </c>
      <c r="E6188" s="28" t="str">
        <f t="shared" si="394"/>
        <v>2111125592490004</v>
      </c>
      <c r="F6188" s="28" t="str">
        <f t="shared" si="395"/>
        <v>55</v>
      </c>
    </row>
    <row r="6189" spans="1:6" ht="21.75" customHeight="1" x14ac:dyDescent="0.35">
      <c r="A6189" s="8">
        <v>1599182</v>
      </c>
      <c r="B6189" s="10" t="s">
        <v>31269</v>
      </c>
      <c r="C6189" s="28" t="str">
        <f t="shared" si="392"/>
        <v>225</v>
      </c>
      <c r="D6189" s="28" t="str">
        <f t="shared" si="393"/>
        <v>341</v>
      </c>
      <c r="E6189" s="28" t="str">
        <f t="shared" si="394"/>
        <v>0049110746010112</v>
      </c>
      <c r="F6189" s="28" t="str">
        <f t="shared" si="395"/>
        <v>67</v>
      </c>
    </row>
    <row r="6190" spans="1:6" s="1" customFormat="1" ht="21.75" customHeight="1" x14ac:dyDescent="0.35">
      <c r="A6190" s="8">
        <v>1409052</v>
      </c>
      <c r="B6190" s="10" t="s">
        <v>30699</v>
      </c>
      <c r="C6190" s="28" t="str">
        <f t="shared" si="392"/>
        <v>164</v>
      </c>
      <c r="D6190" s="28" t="str">
        <f t="shared" si="393"/>
        <v>640</v>
      </c>
      <c r="E6190" s="28" t="str">
        <f t="shared" si="394"/>
        <v>2111106783250001</v>
      </c>
      <c r="F6190" s="28" t="str">
        <f t="shared" si="395"/>
        <v>80</v>
      </c>
    </row>
    <row r="6191" spans="1:6" s="1" customFormat="1" ht="21.75" customHeight="1" x14ac:dyDescent="0.35">
      <c r="A6191" s="8">
        <v>1266450</v>
      </c>
      <c r="B6191" s="10" t="s">
        <v>31133</v>
      </c>
      <c r="C6191" s="28" t="str">
        <f t="shared" si="392"/>
        <v>164</v>
      </c>
      <c r="D6191" s="28" t="str">
        <f t="shared" si="393"/>
        <v>640</v>
      </c>
      <c r="E6191" s="28" t="str">
        <f t="shared" si="394"/>
        <v>2111176571680008</v>
      </c>
      <c r="F6191" s="28" t="str">
        <f t="shared" si="395"/>
        <v>06</v>
      </c>
    </row>
    <row r="6192" spans="1:6" s="1" customFormat="1" ht="21.75" customHeight="1" x14ac:dyDescent="0.35">
      <c r="A6192" s="8">
        <v>1724287</v>
      </c>
      <c r="B6192" s="10" t="s">
        <v>31271</v>
      </c>
      <c r="C6192" s="28" t="str">
        <f t="shared" si="392"/>
        <v>007</v>
      </c>
      <c r="D6192" s="28" t="str">
        <f t="shared" si="393"/>
        <v>640</v>
      </c>
      <c r="E6192" s="28" t="str">
        <f t="shared" si="394"/>
        <v>0007597000303982</v>
      </c>
      <c r="F6192" s="28" t="str">
        <f t="shared" si="395"/>
        <v>97</v>
      </c>
    </row>
    <row r="6193" spans="1:6" s="1" customFormat="1" ht="21.75" customHeight="1" x14ac:dyDescent="0.35">
      <c r="A6193" s="8">
        <v>1599411</v>
      </c>
      <c r="B6193" s="10" t="s">
        <v>31201</v>
      </c>
      <c r="C6193" s="28" t="str">
        <f t="shared" si="392"/>
        <v>022</v>
      </c>
      <c r="D6193" s="28" t="str">
        <f t="shared" si="393"/>
        <v>640</v>
      </c>
      <c r="E6193" s="28" t="str">
        <f t="shared" si="394"/>
        <v>0000180029513114</v>
      </c>
      <c r="F6193" s="28" t="str">
        <f t="shared" si="395"/>
        <v>21</v>
      </c>
    </row>
    <row r="6194" spans="1:6" s="1" customFormat="1" ht="21.75" customHeight="1" x14ac:dyDescent="0.35">
      <c r="A6194" s="8">
        <v>1276032</v>
      </c>
      <c r="B6194" s="10" t="s">
        <v>31179</v>
      </c>
      <c r="C6194" s="28" t="str">
        <f t="shared" si="392"/>
        <v>164</v>
      </c>
      <c r="D6194" s="28" t="str">
        <f t="shared" si="393"/>
        <v>640</v>
      </c>
      <c r="E6194" s="28" t="str">
        <f t="shared" si="394"/>
        <v>2111158531720009</v>
      </c>
      <c r="F6194" s="28" t="str">
        <f t="shared" si="395"/>
        <v>24</v>
      </c>
    </row>
    <row r="6195" spans="1:6" s="1" customFormat="1" ht="21.75" customHeight="1" x14ac:dyDescent="0.35">
      <c r="A6195" s="8">
        <v>1689481</v>
      </c>
      <c r="B6195" s="10" t="s">
        <v>31264</v>
      </c>
      <c r="C6195" s="28" t="str">
        <f t="shared" si="392"/>
        <v>363</v>
      </c>
      <c r="D6195" s="28" t="str">
        <f t="shared" si="393"/>
        <v>780</v>
      </c>
      <c r="E6195" s="28" t="str">
        <f t="shared" si="394"/>
        <v>0000010000028232</v>
      </c>
      <c r="F6195" s="28" t="str">
        <f t="shared" si="395"/>
        <v>78</v>
      </c>
    </row>
    <row r="6196" spans="1:6" s="1" customFormat="1" ht="21.75" customHeight="1" x14ac:dyDescent="0.35">
      <c r="A6196" s="8">
        <v>1966823</v>
      </c>
      <c r="B6196" s="10" t="s">
        <v>31443</v>
      </c>
      <c r="C6196" s="28" t="str">
        <f t="shared" si="392"/>
        <v>164</v>
      </c>
      <c r="D6196" s="28" t="str">
        <f t="shared" si="393"/>
        <v>150</v>
      </c>
      <c r="E6196" s="28" t="str">
        <f t="shared" si="394"/>
        <v>2111147309280007</v>
      </c>
      <c r="F6196" s="28" t="str">
        <f t="shared" si="395"/>
        <v>09</v>
      </c>
    </row>
    <row r="6197" spans="1:6" ht="21.75" customHeight="1" x14ac:dyDescent="0.35">
      <c r="A6197" s="8">
        <v>1689402</v>
      </c>
      <c r="B6197" s="10" t="s">
        <v>31181</v>
      </c>
      <c r="C6197" s="28" t="str">
        <f t="shared" si="392"/>
        <v>164</v>
      </c>
      <c r="D6197" s="28" t="str">
        <f t="shared" si="393"/>
        <v>640</v>
      </c>
      <c r="E6197" s="28" t="str">
        <f t="shared" si="394"/>
        <v>2111184252870005</v>
      </c>
      <c r="F6197" s="28" t="str">
        <f t="shared" si="395"/>
        <v>81</v>
      </c>
    </row>
    <row r="6198" spans="1:6" ht="21.75" customHeight="1" x14ac:dyDescent="0.35">
      <c r="A6198" s="8">
        <v>1233546</v>
      </c>
      <c r="B6198" s="10" t="s">
        <v>30798</v>
      </c>
      <c r="C6198" s="28" t="str">
        <f t="shared" si="392"/>
        <v>164</v>
      </c>
      <c r="D6198" s="28" t="str">
        <f t="shared" si="393"/>
        <v>640</v>
      </c>
      <c r="E6198" s="28" t="str">
        <f t="shared" si="394"/>
        <v>2111171416220003</v>
      </c>
      <c r="F6198" s="28" t="str">
        <f t="shared" si="395"/>
        <v>69</v>
      </c>
    </row>
    <row r="6199" spans="1:6" ht="21.75" customHeight="1" x14ac:dyDescent="0.35">
      <c r="A6199" s="8">
        <v>2226828</v>
      </c>
      <c r="B6199" s="10" t="s">
        <v>31285</v>
      </c>
      <c r="C6199" s="28" t="str">
        <f t="shared" si="392"/>
        <v>230</v>
      </c>
      <c r="D6199" s="28" t="str">
        <f t="shared" si="393"/>
        <v>640</v>
      </c>
      <c r="E6199" s="28" t="str">
        <f t="shared" si="394"/>
        <v>3592587211011700</v>
      </c>
      <c r="F6199" s="28" t="str">
        <f t="shared" si="395"/>
        <v>88</v>
      </c>
    </row>
    <row r="6200" spans="1:6" s="1" customFormat="1" ht="21.75" customHeight="1" x14ac:dyDescent="0.35">
      <c r="A6200" s="8">
        <v>1546235</v>
      </c>
      <c r="B6200" s="10" t="s">
        <v>30705</v>
      </c>
      <c r="C6200" s="28" t="str">
        <f t="shared" si="392"/>
        <v>148</v>
      </c>
      <c r="D6200" s="28" t="str">
        <f t="shared" si="393"/>
        <v>480</v>
      </c>
      <c r="E6200" s="28" t="str">
        <f t="shared" si="394"/>
        <v>2111193854540007</v>
      </c>
      <c r="F6200" s="28" t="str">
        <f t="shared" si="395"/>
        <v>01</v>
      </c>
    </row>
    <row r="6201" spans="1:6" s="1" customFormat="1" ht="21.75" customHeight="1" x14ac:dyDescent="0.35">
      <c r="A6201" s="8">
        <v>1285034</v>
      </c>
      <c r="B6201" s="10" t="s">
        <v>31178</v>
      </c>
      <c r="C6201" s="28" t="str">
        <f t="shared" ref="C6201:C6264" si="396">LEFT(B6201,3)</f>
        <v>164</v>
      </c>
      <c r="D6201" s="28" t="str">
        <f t="shared" ref="D6201:D6264" si="397">RIGHT(LEFTB(B6201,6),3)</f>
        <v>640</v>
      </c>
      <c r="E6201" s="28" t="str">
        <f t="shared" ref="E6201:E6264" si="398">RIGHT(LEFTB(B6201,22),16)</f>
        <v>2111182301980007</v>
      </c>
      <c r="F6201" s="28" t="str">
        <f t="shared" ref="F6201:F6264" si="399">RIGHT(B6201,2)</f>
        <v>87</v>
      </c>
    </row>
    <row r="6202" spans="1:6" s="1" customFormat="1" ht="21.75" customHeight="1" x14ac:dyDescent="0.35">
      <c r="A6202" s="8">
        <v>364444</v>
      </c>
      <c r="B6202" s="10" t="s">
        <v>30803</v>
      </c>
      <c r="C6202" s="28" t="str">
        <f t="shared" si="396"/>
        <v>011</v>
      </c>
      <c r="D6202" s="28" t="str">
        <f t="shared" si="397"/>
        <v>640</v>
      </c>
      <c r="E6202" s="28" t="str">
        <f t="shared" si="398"/>
        <v>0000062000003236</v>
      </c>
      <c r="F6202" s="28" t="str">
        <f t="shared" si="399"/>
        <v>70</v>
      </c>
    </row>
    <row r="6203" spans="1:6" s="1" customFormat="1" ht="21.75" customHeight="1" x14ac:dyDescent="0.35">
      <c r="A6203" s="8">
        <v>1504123</v>
      </c>
      <c r="B6203" s="10" t="s">
        <v>31216</v>
      </c>
      <c r="C6203" s="28" t="str">
        <f t="shared" si="396"/>
        <v>225</v>
      </c>
      <c r="D6203" s="28" t="str">
        <f t="shared" si="397"/>
        <v>650</v>
      </c>
      <c r="E6203" s="28" t="str">
        <f t="shared" si="398"/>
        <v>0117032956010108</v>
      </c>
      <c r="F6203" s="28" t="str">
        <f t="shared" si="399"/>
        <v>78</v>
      </c>
    </row>
    <row r="6204" spans="1:6" s="1" customFormat="1" ht="21.75" customHeight="1" x14ac:dyDescent="0.35">
      <c r="A6204" s="8">
        <v>1751162</v>
      </c>
      <c r="B6204" s="10" t="s">
        <v>31444</v>
      </c>
      <c r="C6204" s="28" t="str">
        <f t="shared" si="396"/>
        <v>164</v>
      </c>
      <c r="D6204" s="28" t="str">
        <f t="shared" si="397"/>
        <v>640</v>
      </c>
      <c r="E6204" s="28" t="str">
        <f t="shared" si="398"/>
        <v>2111188317030000</v>
      </c>
      <c r="F6204" s="28" t="str">
        <f t="shared" si="399"/>
        <v>86</v>
      </c>
    </row>
    <row r="6205" spans="1:6" s="1" customFormat="1" ht="21.75" customHeight="1" x14ac:dyDescent="0.35">
      <c r="A6205" s="8">
        <v>1269450</v>
      </c>
      <c r="B6205" s="10" t="s">
        <v>29832</v>
      </c>
      <c r="C6205" s="28" t="str">
        <f t="shared" si="396"/>
        <v>230</v>
      </c>
      <c r="D6205" s="28" t="str">
        <f t="shared" si="397"/>
        <v>640</v>
      </c>
      <c r="E6205" s="28" t="str">
        <f t="shared" si="398"/>
        <v>6340400211006000</v>
      </c>
      <c r="F6205" s="28" t="str">
        <f t="shared" si="399"/>
        <v>34</v>
      </c>
    </row>
    <row r="6206" spans="1:6" s="1" customFormat="1" ht="21.75" customHeight="1" x14ac:dyDescent="0.35">
      <c r="A6206" s="8">
        <v>298397</v>
      </c>
      <c r="B6206" s="10" t="s">
        <v>31165</v>
      </c>
      <c r="C6206" s="28" t="str">
        <f t="shared" si="396"/>
        <v>007</v>
      </c>
      <c r="D6206" s="28" t="str">
        <f t="shared" si="397"/>
        <v>640</v>
      </c>
      <c r="E6206" s="28" t="str">
        <f t="shared" si="398"/>
        <v>0002989000307619</v>
      </c>
      <c r="F6206" s="28" t="str">
        <f t="shared" si="399"/>
        <v>04</v>
      </c>
    </row>
    <row r="6207" spans="1:6" ht="21.75" customHeight="1" x14ac:dyDescent="0.35">
      <c r="A6207" s="8">
        <v>2227280</v>
      </c>
      <c r="B6207" s="10" t="s">
        <v>30647</v>
      </c>
      <c r="C6207" s="28" t="str">
        <f t="shared" si="396"/>
        <v>164</v>
      </c>
      <c r="D6207" s="28" t="str">
        <f t="shared" si="397"/>
        <v>640</v>
      </c>
      <c r="E6207" s="28" t="str">
        <f t="shared" si="398"/>
        <v>2111100643910003</v>
      </c>
      <c r="F6207" s="28" t="str">
        <f t="shared" si="399"/>
        <v>59</v>
      </c>
    </row>
    <row r="6208" spans="1:6" ht="21.75" customHeight="1" x14ac:dyDescent="0.35">
      <c r="A6208" s="8">
        <v>1689345</v>
      </c>
      <c r="B6208" s="10" t="s">
        <v>31205</v>
      </c>
      <c r="C6208" s="28" t="str">
        <f t="shared" si="396"/>
        <v>164</v>
      </c>
      <c r="D6208" s="28" t="str">
        <f t="shared" si="397"/>
        <v>640</v>
      </c>
      <c r="E6208" s="28" t="str">
        <f t="shared" si="398"/>
        <v>2111184317070005</v>
      </c>
      <c r="F6208" s="28" t="str">
        <f t="shared" si="399"/>
        <v>80</v>
      </c>
    </row>
    <row r="6209" spans="1:6" ht="21.75" customHeight="1" x14ac:dyDescent="0.35">
      <c r="A6209" s="8">
        <v>1123094</v>
      </c>
      <c r="B6209" s="10" t="s">
        <v>31167</v>
      </c>
      <c r="C6209" s="28" t="str">
        <f t="shared" si="396"/>
        <v>021</v>
      </c>
      <c r="D6209" s="28" t="str">
        <f t="shared" si="397"/>
        <v>380</v>
      </c>
      <c r="E6209" s="28" t="str">
        <f t="shared" si="398"/>
        <v>0000200001014601</v>
      </c>
      <c r="F6209" s="28" t="str">
        <f t="shared" si="399"/>
        <v>56</v>
      </c>
    </row>
    <row r="6210" spans="1:6" s="1" customFormat="1" ht="21.75" customHeight="1" x14ac:dyDescent="0.35">
      <c r="A6210" s="8">
        <v>1269578</v>
      </c>
      <c r="B6210" s="10" t="s">
        <v>31280</v>
      </c>
      <c r="C6210" s="28" t="str">
        <f t="shared" si="396"/>
        <v>011</v>
      </c>
      <c r="D6210" s="28" t="str">
        <f t="shared" si="397"/>
        <v>640</v>
      </c>
      <c r="E6210" s="28" t="str">
        <f t="shared" si="398"/>
        <v>0000172000019145</v>
      </c>
      <c r="F6210" s="28" t="str">
        <f t="shared" si="399"/>
        <v>02</v>
      </c>
    </row>
    <row r="6211" spans="1:6" s="1" customFormat="1" ht="21.75" customHeight="1" x14ac:dyDescent="0.35">
      <c r="A6211" s="8">
        <v>1691419</v>
      </c>
      <c r="B6211" s="10" t="s">
        <v>31188</v>
      </c>
      <c r="C6211" s="28" t="str">
        <f t="shared" si="396"/>
        <v>007</v>
      </c>
      <c r="D6211" s="28" t="str">
        <f t="shared" si="397"/>
        <v>640</v>
      </c>
      <c r="E6211" s="28" t="str">
        <f t="shared" si="398"/>
        <v>0006865000303892</v>
      </c>
      <c r="F6211" s="28" t="str">
        <f t="shared" si="399"/>
        <v>50</v>
      </c>
    </row>
    <row r="6212" spans="1:6" s="1" customFormat="1" ht="21.75" customHeight="1" x14ac:dyDescent="0.35">
      <c r="A6212" s="8">
        <v>1723453</v>
      </c>
      <c r="B6212" s="10" t="s">
        <v>31445</v>
      </c>
      <c r="C6212" s="28" t="str">
        <f t="shared" si="396"/>
        <v>007</v>
      </c>
      <c r="D6212" s="28" t="str">
        <f t="shared" si="397"/>
        <v>640</v>
      </c>
      <c r="E6212" s="28" t="str">
        <f t="shared" si="398"/>
        <v>0007052000304007</v>
      </c>
      <c r="F6212" s="28" t="str">
        <f t="shared" si="399"/>
        <v>31</v>
      </c>
    </row>
    <row r="6213" spans="1:6" s="1" customFormat="1" ht="21.75" customHeight="1" x14ac:dyDescent="0.35">
      <c r="A6213" s="8">
        <v>1239183</v>
      </c>
      <c r="B6213" s="10" t="s">
        <v>31159</v>
      </c>
      <c r="C6213" s="28" t="str">
        <f t="shared" si="396"/>
        <v>230</v>
      </c>
      <c r="D6213" s="28" t="str">
        <f t="shared" si="397"/>
        <v>150</v>
      </c>
      <c r="E6213" s="28" t="str">
        <f t="shared" si="398"/>
        <v>3134044211027900</v>
      </c>
      <c r="F6213" s="28" t="str">
        <f t="shared" si="399"/>
        <v>68</v>
      </c>
    </row>
    <row r="6214" spans="1:6" s="1" customFormat="1" ht="21.75" customHeight="1" x14ac:dyDescent="0.35">
      <c r="A6214" s="8">
        <v>2048760</v>
      </c>
      <c r="B6214" s="10" t="s">
        <v>31446</v>
      </c>
      <c r="C6214" s="28" t="str">
        <f t="shared" si="396"/>
        <v>022</v>
      </c>
      <c r="D6214" s="28" t="str">
        <f t="shared" si="397"/>
        <v>720</v>
      </c>
      <c r="E6214" s="28" t="str">
        <f t="shared" si="398"/>
        <v>0002340027308293</v>
      </c>
      <c r="F6214" s="28" t="str">
        <f t="shared" si="399"/>
        <v>79</v>
      </c>
    </row>
    <row r="6215" spans="1:6" s="1" customFormat="1" ht="21.75" customHeight="1" x14ac:dyDescent="0.35">
      <c r="A6215" s="8">
        <v>1689472</v>
      </c>
      <c r="B6215" s="10" t="s">
        <v>31265</v>
      </c>
      <c r="C6215" s="28" t="str">
        <f t="shared" si="396"/>
        <v>007</v>
      </c>
      <c r="D6215" s="28" t="str">
        <f t="shared" si="397"/>
        <v>727</v>
      </c>
      <c r="E6215" s="28" t="str">
        <f t="shared" si="398"/>
        <v>0007072000301628</v>
      </c>
      <c r="F6215" s="28" t="str">
        <f t="shared" si="399"/>
        <v>04</v>
      </c>
    </row>
    <row r="6216" spans="1:6" s="1" customFormat="1" ht="21.75" customHeight="1" x14ac:dyDescent="0.35">
      <c r="A6216" s="8">
        <v>1689334</v>
      </c>
      <c r="B6216" s="10" t="s">
        <v>31276</v>
      </c>
      <c r="C6216" s="28" t="str">
        <f t="shared" si="396"/>
        <v>007</v>
      </c>
      <c r="D6216" s="28" t="str">
        <f t="shared" si="397"/>
        <v>640</v>
      </c>
      <c r="E6216" s="28" t="str">
        <f t="shared" si="398"/>
        <v>0003328000305168</v>
      </c>
      <c r="F6216" s="28" t="str">
        <f t="shared" si="399"/>
        <v>36</v>
      </c>
    </row>
    <row r="6217" spans="1:6" ht="21.75" customHeight="1" x14ac:dyDescent="0.35">
      <c r="A6217" s="8">
        <v>1722658</v>
      </c>
      <c r="B6217" s="10" t="s">
        <v>31198</v>
      </c>
      <c r="C6217" s="28" t="str">
        <f t="shared" si="396"/>
        <v>022</v>
      </c>
      <c r="D6217" s="28" t="str">
        <f t="shared" si="397"/>
        <v>640</v>
      </c>
      <c r="E6217" s="28" t="str">
        <f t="shared" si="398"/>
        <v>0000180029406026</v>
      </c>
      <c r="F6217" s="28" t="str">
        <f t="shared" si="399"/>
        <v>21</v>
      </c>
    </row>
    <row r="6218" spans="1:6" ht="21.75" customHeight="1" x14ac:dyDescent="0.35">
      <c r="A6218" s="8">
        <v>1309677</v>
      </c>
      <c r="B6218" s="10" t="s">
        <v>31187</v>
      </c>
      <c r="C6218" s="28" t="str">
        <f t="shared" si="396"/>
        <v>011</v>
      </c>
      <c r="D6218" s="28" t="str">
        <f t="shared" si="397"/>
        <v>640</v>
      </c>
      <c r="E6218" s="28" t="str">
        <f t="shared" si="398"/>
        <v>0000112000000823</v>
      </c>
      <c r="F6218" s="28" t="str">
        <f t="shared" si="399"/>
        <v>75</v>
      </c>
    </row>
    <row r="6219" spans="1:6" ht="21.75" customHeight="1" x14ac:dyDescent="0.35">
      <c r="A6219" s="8">
        <v>1679434</v>
      </c>
      <c r="B6219" s="10" t="s">
        <v>31447</v>
      </c>
      <c r="C6219" s="28" t="str">
        <f t="shared" si="396"/>
        <v>007</v>
      </c>
      <c r="D6219" s="28" t="str">
        <f t="shared" si="397"/>
        <v>720</v>
      </c>
      <c r="E6219" s="28" t="str">
        <f t="shared" si="398"/>
        <v>0005334000304083</v>
      </c>
      <c r="F6219" s="28" t="str">
        <f t="shared" si="399"/>
        <v>12</v>
      </c>
    </row>
    <row r="6220" spans="1:6" s="1" customFormat="1" ht="21.75" customHeight="1" x14ac:dyDescent="0.35">
      <c r="A6220" s="8">
        <v>59175</v>
      </c>
      <c r="B6220" s="10" t="s">
        <v>29381</v>
      </c>
      <c r="C6220" s="28" t="str">
        <f t="shared" si="396"/>
        <v>011</v>
      </c>
      <c r="D6220" s="28" t="str">
        <f t="shared" si="397"/>
        <v>640</v>
      </c>
      <c r="E6220" s="28" t="str">
        <f t="shared" si="398"/>
        <v>0000052000002643</v>
      </c>
      <c r="F6220" s="28" t="str">
        <f t="shared" si="399"/>
        <v>56</v>
      </c>
    </row>
    <row r="6221" spans="1:6" s="1" customFormat="1" ht="21.75" customHeight="1" x14ac:dyDescent="0.35">
      <c r="A6221" s="8">
        <v>1724953</v>
      </c>
      <c r="B6221" s="10" t="s">
        <v>30029</v>
      </c>
      <c r="C6221" s="28" t="str">
        <f t="shared" si="396"/>
        <v>007</v>
      </c>
      <c r="D6221" s="28" t="str">
        <f t="shared" si="397"/>
        <v>400</v>
      </c>
      <c r="E6221" s="28" t="str">
        <f t="shared" si="398"/>
        <v>0004129000302039</v>
      </c>
      <c r="F6221" s="28" t="str">
        <f t="shared" si="399"/>
        <v>06</v>
      </c>
    </row>
    <row r="6222" spans="1:6" s="1" customFormat="1" ht="21.75" customHeight="1" x14ac:dyDescent="0.35">
      <c r="A6222" s="8">
        <v>718460</v>
      </c>
      <c r="B6222" s="10" t="s">
        <v>31448</v>
      </c>
      <c r="C6222" s="28" t="str">
        <f t="shared" si="396"/>
        <v>011</v>
      </c>
      <c r="D6222" s="28" t="str">
        <f t="shared" si="397"/>
        <v>640</v>
      </c>
      <c r="E6222" s="28" t="str">
        <f t="shared" si="398"/>
        <v>0000032000008709</v>
      </c>
      <c r="F6222" s="28" t="str">
        <f t="shared" si="399"/>
        <v>97</v>
      </c>
    </row>
    <row r="6223" spans="1:6" s="1" customFormat="1" ht="21.75" customHeight="1" x14ac:dyDescent="0.35">
      <c r="A6223" s="8">
        <v>59692</v>
      </c>
      <c r="B6223" s="10" t="s">
        <v>30700</v>
      </c>
      <c r="C6223" s="28" t="str">
        <f t="shared" si="396"/>
        <v>022</v>
      </c>
      <c r="D6223" s="28" t="str">
        <f t="shared" si="397"/>
        <v>640</v>
      </c>
      <c r="E6223" s="28" t="str">
        <f t="shared" si="398"/>
        <v>0000180030746178</v>
      </c>
      <c r="F6223" s="28" t="str">
        <f t="shared" si="399"/>
        <v>21</v>
      </c>
    </row>
    <row r="6224" spans="1:6" s="1" customFormat="1" ht="21.75" customHeight="1" x14ac:dyDescent="0.35">
      <c r="A6224" s="8">
        <v>1504297</v>
      </c>
      <c r="B6224" s="10" t="s">
        <v>30735</v>
      </c>
      <c r="C6224" s="28" t="str">
        <f t="shared" si="396"/>
        <v>164</v>
      </c>
      <c r="D6224" s="28" t="str">
        <f t="shared" si="397"/>
        <v>720</v>
      </c>
      <c r="E6224" s="28" t="str">
        <f t="shared" si="398"/>
        <v>2111195015020001</v>
      </c>
      <c r="F6224" s="28" t="str">
        <f t="shared" si="399"/>
        <v>54</v>
      </c>
    </row>
    <row r="6225" spans="1:6" s="1" customFormat="1" ht="21.75" customHeight="1" x14ac:dyDescent="0.35">
      <c r="A6225" s="8">
        <v>1593791</v>
      </c>
      <c r="B6225" s="10" t="s">
        <v>30738</v>
      </c>
      <c r="C6225" s="28" t="str">
        <f t="shared" si="396"/>
        <v>022</v>
      </c>
      <c r="D6225" s="28" t="str">
        <f t="shared" si="397"/>
        <v>374</v>
      </c>
      <c r="E6225" s="28" t="str">
        <f t="shared" si="398"/>
        <v>0000660009490641</v>
      </c>
      <c r="F6225" s="28" t="str">
        <f t="shared" si="399"/>
        <v>27</v>
      </c>
    </row>
    <row r="6226" spans="1:6" s="1" customFormat="1" ht="21.75" customHeight="1" x14ac:dyDescent="0.35">
      <c r="A6226" s="8">
        <v>375877</v>
      </c>
      <c r="B6226" s="10" t="s">
        <v>31143</v>
      </c>
      <c r="C6226" s="28" t="str">
        <f t="shared" si="396"/>
        <v>164</v>
      </c>
      <c r="D6226" s="28" t="str">
        <f t="shared" si="397"/>
        <v>640</v>
      </c>
      <c r="E6226" s="28" t="str">
        <f t="shared" si="398"/>
        <v>2111150582250002</v>
      </c>
      <c r="F6226" s="28" t="str">
        <f t="shared" si="399"/>
        <v>36</v>
      </c>
    </row>
    <row r="6227" spans="1:6" ht="21.75" customHeight="1" x14ac:dyDescent="0.35">
      <c r="A6227" s="8">
        <v>1593803</v>
      </c>
      <c r="B6227" s="10" t="s">
        <v>31272</v>
      </c>
      <c r="C6227" s="28" t="str">
        <f t="shared" si="396"/>
        <v>225</v>
      </c>
      <c r="D6227" s="28" t="str">
        <f t="shared" si="397"/>
        <v>623</v>
      </c>
      <c r="E6227" s="28" t="str">
        <f t="shared" si="398"/>
        <v>0304035456010103</v>
      </c>
      <c r="F6227" s="28" t="str">
        <f t="shared" si="399"/>
        <v>90</v>
      </c>
    </row>
    <row r="6228" spans="1:6" ht="21.75" customHeight="1" x14ac:dyDescent="0.35">
      <c r="A6228" s="8">
        <v>1724272</v>
      </c>
      <c r="B6228" s="10" t="s">
        <v>31199</v>
      </c>
      <c r="C6228" s="28" t="str">
        <f t="shared" si="396"/>
        <v>164</v>
      </c>
      <c r="D6228" s="28" t="str">
        <f t="shared" si="397"/>
        <v>640</v>
      </c>
      <c r="E6228" s="28" t="str">
        <f t="shared" si="398"/>
        <v>2111187799760001</v>
      </c>
      <c r="F6228" s="28" t="str">
        <f t="shared" si="399"/>
        <v>09</v>
      </c>
    </row>
    <row r="6229" spans="1:6" ht="21.75" customHeight="1" x14ac:dyDescent="0.35">
      <c r="A6229" s="8">
        <v>988960</v>
      </c>
      <c r="B6229" s="10" t="s">
        <v>30728</v>
      </c>
      <c r="C6229" s="28" t="str">
        <f t="shared" si="396"/>
        <v>363</v>
      </c>
      <c r="D6229" s="28" t="str">
        <f t="shared" si="397"/>
        <v>780</v>
      </c>
      <c r="E6229" s="28" t="str">
        <f t="shared" si="398"/>
        <v>0000010000008550</v>
      </c>
      <c r="F6229" s="28" t="str">
        <f t="shared" si="399"/>
        <v>51</v>
      </c>
    </row>
    <row r="6230" spans="1:6" s="1" customFormat="1" ht="21.75" customHeight="1" x14ac:dyDescent="0.35">
      <c r="A6230" s="8">
        <v>1546588</v>
      </c>
      <c r="B6230" s="10" t="s">
        <v>31275</v>
      </c>
      <c r="C6230" s="28" t="str">
        <f t="shared" si="396"/>
        <v>011</v>
      </c>
      <c r="D6230" s="28" t="str">
        <f t="shared" si="397"/>
        <v>643</v>
      </c>
      <c r="E6230" s="28" t="str">
        <f t="shared" si="398"/>
        <v>0000012000009275</v>
      </c>
      <c r="F6230" s="28" t="str">
        <f t="shared" si="399"/>
        <v>75</v>
      </c>
    </row>
    <row r="6231" spans="1:6" s="1" customFormat="1" ht="21.75" customHeight="1" x14ac:dyDescent="0.35">
      <c r="A6231" s="8">
        <v>1586009</v>
      </c>
      <c r="B6231" s="10" t="s">
        <v>31270</v>
      </c>
      <c r="C6231" s="28" t="str">
        <f t="shared" si="396"/>
        <v>007</v>
      </c>
      <c r="D6231" s="28" t="str">
        <f t="shared" si="397"/>
        <v>640</v>
      </c>
      <c r="E6231" s="28" t="str">
        <f t="shared" si="398"/>
        <v>0005325000304967</v>
      </c>
      <c r="F6231" s="28" t="str">
        <f t="shared" si="399"/>
        <v>63</v>
      </c>
    </row>
    <row r="6232" spans="1:6" s="1" customFormat="1" ht="21.75" customHeight="1" x14ac:dyDescent="0.35">
      <c r="A6232" s="8">
        <v>1599177</v>
      </c>
      <c r="B6232" s="10" t="s">
        <v>31196</v>
      </c>
      <c r="C6232" s="28" t="str">
        <f t="shared" si="396"/>
        <v>007</v>
      </c>
      <c r="D6232" s="28" t="str">
        <f t="shared" si="397"/>
        <v>640</v>
      </c>
      <c r="E6232" s="28" t="str">
        <f t="shared" si="398"/>
        <v>0008442000301631</v>
      </c>
      <c r="F6232" s="28" t="str">
        <f t="shared" si="399"/>
        <v>15</v>
      </c>
    </row>
    <row r="6233" spans="1:6" s="1" customFormat="1" ht="21.75" customHeight="1" x14ac:dyDescent="0.35">
      <c r="A6233" s="8">
        <v>1543402</v>
      </c>
      <c r="B6233" s="10" t="s">
        <v>31209</v>
      </c>
      <c r="C6233" s="28" t="str">
        <f t="shared" si="396"/>
        <v>022</v>
      </c>
      <c r="D6233" s="28" t="str">
        <f t="shared" si="397"/>
        <v>720</v>
      </c>
      <c r="E6233" s="28" t="str">
        <f t="shared" si="398"/>
        <v>0002310028262726</v>
      </c>
      <c r="F6233" s="28" t="str">
        <f t="shared" si="399"/>
        <v>79</v>
      </c>
    </row>
    <row r="6234" spans="1:6" s="1" customFormat="1" ht="21.75" customHeight="1" x14ac:dyDescent="0.35">
      <c r="A6234" s="8">
        <v>1586050</v>
      </c>
      <c r="B6234" s="10" t="s">
        <v>31202</v>
      </c>
      <c r="C6234" s="28" t="str">
        <f t="shared" si="396"/>
        <v>225</v>
      </c>
      <c r="D6234" s="28" t="str">
        <f t="shared" si="397"/>
        <v>720</v>
      </c>
      <c r="E6234" s="28" t="str">
        <f t="shared" si="398"/>
        <v>0412005656010121</v>
      </c>
      <c r="F6234" s="28" t="str">
        <f t="shared" si="399"/>
        <v>87</v>
      </c>
    </row>
    <row r="6235" spans="1:6" s="1" customFormat="1" ht="21.75" customHeight="1" x14ac:dyDescent="0.35">
      <c r="A6235" s="8">
        <v>1503961</v>
      </c>
      <c r="B6235" s="10" t="s">
        <v>31137</v>
      </c>
      <c r="C6235" s="28" t="str">
        <f t="shared" si="396"/>
        <v>007</v>
      </c>
      <c r="D6235" s="28" t="str">
        <f t="shared" si="397"/>
        <v>640</v>
      </c>
      <c r="E6235" s="28" t="str">
        <f t="shared" si="398"/>
        <v>0010865000300564</v>
      </c>
      <c r="F6235" s="28" t="str">
        <f t="shared" si="399"/>
        <v>25</v>
      </c>
    </row>
    <row r="6236" spans="1:6" s="1" customFormat="1" ht="21.75" customHeight="1" x14ac:dyDescent="0.35">
      <c r="A6236" s="8">
        <v>988277</v>
      </c>
      <c r="B6236" s="10" t="s">
        <v>30662</v>
      </c>
      <c r="C6236" s="28" t="str">
        <f t="shared" si="396"/>
        <v>007</v>
      </c>
      <c r="D6236" s="28" t="str">
        <f t="shared" si="397"/>
        <v>640</v>
      </c>
      <c r="E6236" s="28" t="str">
        <f t="shared" si="398"/>
        <v>0006865000300581</v>
      </c>
      <c r="F6236" s="28" t="str">
        <f t="shared" si="399"/>
        <v>89</v>
      </c>
    </row>
    <row r="6237" spans="1:6" ht="21.75" customHeight="1" x14ac:dyDescent="0.35">
      <c r="A6237" s="8">
        <v>1689060</v>
      </c>
      <c r="B6237" s="10" t="s">
        <v>31449</v>
      </c>
      <c r="C6237" s="28" t="str">
        <f t="shared" si="396"/>
        <v>007</v>
      </c>
      <c r="D6237" s="28" t="str">
        <f t="shared" si="397"/>
        <v>640</v>
      </c>
      <c r="E6237" s="28" t="str">
        <f t="shared" si="398"/>
        <v>0002358000301904</v>
      </c>
      <c r="F6237" s="28" t="str">
        <f t="shared" si="399"/>
        <v>31</v>
      </c>
    </row>
    <row r="6238" spans="1:6" ht="21.75" customHeight="1" x14ac:dyDescent="0.35">
      <c r="A6238" s="8">
        <v>92315</v>
      </c>
      <c r="B6238" s="10" t="s">
        <v>31234</v>
      </c>
      <c r="C6238" s="28" t="str">
        <f t="shared" si="396"/>
        <v>011</v>
      </c>
      <c r="D6238" s="28" t="str">
        <f t="shared" si="397"/>
        <v>640</v>
      </c>
      <c r="E6238" s="28" t="str">
        <f t="shared" si="398"/>
        <v>0000242000002523</v>
      </c>
      <c r="F6238" s="28" t="str">
        <f t="shared" si="399"/>
        <v>48</v>
      </c>
    </row>
    <row r="6239" spans="1:6" ht="21.75" customHeight="1" x14ac:dyDescent="0.35">
      <c r="A6239" s="8">
        <v>1116925</v>
      </c>
      <c r="B6239" s="10" t="s">
        <v>29950</v>
      </c>
      <c r="C6239" s="28" t="str">
        <f t="shared" si="396"/>
        <v>350</v>
      </c>
      <c r="D6239" s="28" t="str">
        <f t="shared" si="397"/>
        <v>810</v>
      </c>
      <c r="E6239" s="28" t="str">
        <f t="shared" si="398"/>
        <v>0000000000131068</v>
      </c>
      <c r="F6239" s="28" t="str">
        <f t="shared" si="399"/>
        <v>13</v>
      </c>
    </row>
    <row r="6240" spans="1:6" s="1" customFormat="1" ht="21.75" customHeight="1" x14ac:dyDescent="0.35">
      <c r="A6240" s="8">
        <v>1443734</v>
      </c>
      <c r="B6240" s="10" t="s">
        <v>31148</v>
      </c>
      <c r="C6240" s="28" t="str">
        <f t="shared" si="396"/>
        <v>350</v>
      </c>
      <c r="D6240" s="28" t="str">
        <f t="shared" si="397"/>
        <v>810</v>
      </c>
      <c r="E6240" s="28" t="str">
        <f t="shared" si="398"/>
        <v>0000000001240167</v>
      </c>
      <c r="F6240" s="28" t="str">
        <f t="shared" si="399"/>
        <v>10</v>
      </c>
    </row>
    <row r="6241" spans="1:6" s="1" customFormat="1" ht="21.75" customHeight="1" x14ac:dyDescent="0.35">
      <c r="A6241" s="8">
        <v>1592356</v>
      </c>
      <c r="B6241" s="10" t="s">
        <v>30804</v>
      </c>
      <c r="C6241" s="28" t="str">
        <f t="shared" si="396"/>
        <v>360</v>
      </c>
      <c r="D6241" s="28" t="str">
        <f t="shared" si="397"/>
        <v>640</v>
      </c>
      <c r="E6241" s="28" t="str">
        <f t="shared" si="398"/>
        <v>0000058893280012</v>
      </c>
      <c r="F6241" s="28" t="str">
        <f t="shared" si="399"/>
        <v>63</v>
      </c>
    </row>
    <row r="6242" spans="1:6" s="1" customFormat="1" ht="21.75" customHeight="1" x14ac:dyDescent="0.35">
      <c r="A6242" s="8">
        <v>1417156</v>
      </c>
      <c r="B6242" s="10" t="s">
        <v>31267</v>
      </c>
      <c r="C6242" s="28" t="str">
        <f t="shared" si="396"/>
        <v>363</v>
      </c>
      <c r="D6242" s="28" t="str">
        <f t="shared" si="397"/>
        <v>780</v>
      </c>
      <c r="E6242" s="28" t="str">
        <f t="shared" si="398"/>
        <v>0000010000018245</v>
      </c>
      <c r="F6242" s="28" t="str">
        <f t="shared" si="399"/>
        <v>66</v>
      </c>
    </row>
    <row r="6243" spans="1:6" s="1" customFormat="1" ht="21.75" customHeight="1" x14ac:dyDescent="0.35">
      <c r="A6243" s="8">
        <v>1683147</v>
      </c>
      <c r="B6243" s="10" t="s">
        <v>30716</v>
      </c>
      <c r="C6243" s="28" t="str">
        <f t="shared" si="396"/>
        <v>350</v>
      </c>
      <c r="D6243" s="28" t="str">
        <f t="shared" si="397"/>
        <v>810</v>
      </c>
      <c r="E6243" s="28" t="str">
        <f t="shared" si="398"/>
        <v>0000000005062815</v>
      </c>
      <c r="F6243" s="28" t="str">
        <f t="shared" si="399"/>
        <v>85</v>
      </c>
    </row>
    <row r="6244" spans="1:6" s="1" customFormat="1" ht="21.75" customHeight="1" x14ac:dyDescent="0.35">
      <c r="A6244" s="8">
        <v>1599160</v>
      </c>
      <c r="B6244" s="10" t="s">
        <v>31182</v>
      </c>
      <c r="C6244" s="28" t="str">
        <f t="shared" si="396"/>
        <v>164</v>
      </c>
      <c r="D6244" s="28" t="str">
        <f t="shared" si="397"/>
        <v>640</v>
      </c>
      <c r="E6244" s="28" t="str">
        <f t="shared" si="398"/>
        <v>2111125638930005</v>
      </c>
      <c r="F6244" s="28" t="str">
        <f t="shared" si="399"/>
        <v>85</v>
      </c>
    </row>
    <row r="6245" spans="1:6" s="1" customFormat="1" ht="21.75" customHeight="1" x14ac:dyDescent="0.35">
      <c r="A6245" s="8">
        <v>1907329</v>
      </c>
      <c r="B6245" s="10" t="s">
        <v>31215</v>
      </c>
      <c r="C6245" s="28" t="str">
        <f t="shared" si="396"/>
        <v>007</v>
      </c>
      <c r="D6245" s="28" t="str">
        <f t="shared" si="397"/>
        <v>690</v>
      </c>
      <c r="E6245" s="28" t="str">
        <f t="shared" si="398"/>
        <v>0002215000303815</v>
      </c>
      <c r="F6245" s="28" t="str">
        <f t="shared" si="399"/>
        <v>69</v>
      </c>
    </row>
    <row r="6246" spans="1:6" s="1" customFormat="1" ht="21.75" customHeight="1" x14ac:dyDescent="0.35">
      <c r="A6246" s="8">
        <v>1586616</v>
      </c>
      <c r="B6246" s="10" t="s">
        <v>31450</v>
      </c>
      <c r="C6246" s="28" t="str">
        <f t="shared" si="396"/>
        <v>011</v>
      </c>
      <c r="D6246" s="28" t="str">
        <f t="shared" si="397"/>
        <v>640</v>
      </c>
      <c r="E6246" s="28" t="str">
        <f t="shared" si="398"/>
        <v>0000282000005117</v>
      </c>
      <c r="F6246" s="28" t="str">
        <f t="shared" si="399"/>
        <v>20</v>
      </c>
    </row>
    <row r="6247" spans="1:6" ht="21.75" customHeight="1" x14ac:dyDescent="0.35">
      <c r="A6247" s="8">
        <v>59726</v>
      </c>
      <c r="B6247" s="10" t="s">
        <v>29393</v>
      </c>
      <c r="C6247" s="28" t="str">
        <f t="shared" si="396"/>
        <v>164</v>
      </c>
      <c r="D6247" s="28" t="str">
        <f t="shared" si="397"/>
        <v>640</v>
      </c>
      <c r="E6247" s="28" t="str">
        <f t="shared" si="398"/>
        <v>2111150443360008</v>
      </c>
      <c r="F6247" s="28" t="str">
        <f t="shared" si="399"/>
        <v>19</v>
      </c>
    </row>
    <row r="6248" spans="1:6" ht="21.75" customHeight="1" x14ac:dyDescent="0.35">
      <c r="A6248" s="8">
        <v>1438893</v>
      </c>
      <c r="B6248" s="10" t="s">
        <v>31180</v>
      </c>
      <c r="C6248" s="28" t="str">
        <f t="shared" si="396"/>
        <v>230</v>
      </c>
      <c r="D6248" s="28" t="str">
        <f t="shared" si="397"/>
        <v>640</v>
      </c>
      <c r="E6248" s="28" t="str">
        <f t="shared" si="398"/>
        <v>2638658211006000</v>
      </c>
      <c r="F6248" s="28" t="str">
        <f t="shared" si="399"/>
        <v>77</v>
      </c>
    </row>
    <row r="6249" spans="1:6" ht="21.75" customHeight="1" x14ac:dyDescent="0.35">
      <c r="A6249" s="8">
        <v>1410116</v>
      </c>
      <c r="B6249" s="10" t="s">
        <v>31253</v>
      </c>
      <c r="C6249" s="28" t="str">
        <f t="shared" si="396"/>
        <v>022</v>
      </c>
      <c r="D6249" s="28" t="str">
        <f t="shared" si="397"/>
        <v>640</v>
      </c>
      <c r="E6249" s="28" t="str">
        <f t="shared" si="398"/>
        <v>0001740027878004</v>
      </c>
      <c r="F6249" s="28" t="str">
        <f t="shared" si="399"/>
        <v>21</v>
      </c>
    </row>
    <row r="6250" spans="1:6" s="1" customFormat="1" ht="21.75" customHeight="1" x14ac:dyDescent="0.35">
      <c r="A6250" s="8">
        <v>1277601</v>
      </c>
      <c r="B6250" s="10" t="s">
        <v>31263</v>
      </c>
      <c r="C6250" s="28" t="str">
        <f t="shared" si="396"/>
        <v>007</v>
      </c>
      <c r="D6250" s="28" t="str">
        <f t="shared" si="397"/>
        <v>055</v>
      </c>
      <c r="E6250" s="28" t="str">
        <f t="shared" si="398"/>
        <v>0001625000303433</v>
      </c>
      <c r="F6250" s="28" t="str">
        <f t="shared" si="399"/>
        <v>55</v>
      </c>
    </row>
    <row r="6251" spans="1:6" s="1" customFormat="1" ht="21.75" customHeight="1" x14ac:dyDescent="0.35">
      <c r="A6251" s="8">
        <v>2022747</v>
      </c>
      <c r="B6251" s="10" t="s">
        <v>31451</v>
      </c>
      <c r="C6251" s="28" t="str">
        <f t="shared" si="396"/>
        <v>164</v>
      </c>
      <c r="D6251" s="28" t="str">
        <f t="shared" si="397"/>
        <v>640</v>
      </c>
      <c r="E6251" s="28" t="str">
        <f t="shared" si="398"/>
        <v>2111107795790000</v>
      </c>
      <c r="F6251" s="28" t="str">
        <f t="shared" si="399"/>
        <v>73</v>
      </c>
    </row>
    <row r="6252" spans="1:6" s="1" customFormat="1" ht="21.75" customHeight="1" x14ac:dyDescent="0.35">
      <c r="A6252" s="8">
        <v>2011963</v>
      </c>
      <c r="B6252" s="10" t="s">
        <v>31452</v>
      </c>
      <c r="C6252" s="28" t="str">
        <f t="shared" si="396"/>
        <v>230</v>
      </c>
      <c r="D6252" s="28" t="str">
        <f t="shared" si="397"/>
        <v>640</v>
      </c>
      <c r="E6252" s="28" t="str">
        <f t="shared" si="398"/>
        <v>3966255211016800</v>
      </c>
      <c r="F6252" s="28" t="str">
        <f t="shared" si="399"/>
        <v>91</v>
      </c>
    </row>
    <row r="6253" spans="1:6" s="1" customFormat="1" ht="21.75" customHeight="1" x14ac:dyDescent="0.35">
      <c r="A6253" s="8">
        <v>2048808</v>
      </c>
      <c r="B6253" s="10" t="s">
        <v>31453</v>
      </c>
      <c r="C6253" s="28" t="str">
        <f t="shared" si="396"/>
        <v>011</v>
      </c>
      <c r="D6253" s="28" t="str">
        <f t="shared" si="397"/>
        <v>640</v>
      </c>
      <c r="E6253" s="28" t="str">
        <f t="shared" si="398"/>
        <v>0000192000003247</v>
      </c>
      <c r="F6253" s="28" t="str">
        <f t="shared" si="399"/>
        <v>66</v>
      </c>
    </row>
    <row r="6254" spans="1:6" s="1" customFormat="1" ht="21.75" customHeight="1" x14ac:dyDescent="0.35">
      <c r="A6254" s="8">
        <v>2048761</v>
      </c>
      <c r="B6254" s="10" t="s">
        <v>30851</v>
      </c>
      <c r="C6254" s="28" t="str">
        <f t="shared" si="396"/>
        <v>164</v>
      </c>
      <c r="D6254" s="28" t="str">
        <f t="shared" si="397"/>
        <v>727</v>
      </c>
      <c r="E6254" s="28" t="str">
        <f t="shared" si="398"/>
        <v>2111109132040008</v>
      </c>
      <c r="F6254" s="28" t="str">
        <f t="shared" si="399"/>
        <v>09</v>
      </c>
    </row>
    <row r="6255" spans="1:6" s="1" customFormat="1" ht="21.75" customHeight="1" x14ac:dyDescent="0.35">
      <c r="A6255" s="8">
        <v>348189</v>
      </c>
      <c r="B6255" s="10" t="s">
        <v>30800</v>
      </c>
      <c r="C6255" s="28" t="str">
        <f t="shared" si="396"/>
        <v>011</v>
      </c>
      <c r="D6255" s="28" t="str">
        <f t="shared" si="397"/>
        <v>640</v>
      </c>
      <c r="E6255" s="28" t="str">
        <f t="shared" si="398"/>
        <v>0000062000000335</v>
      </c>
      <c r="F6255" s="28" t="str">
        <f t="shared" si="399"/>
        <v>43</v>
      </c>
    </row>
    <row r="6256" spans="1:6" s="1" customFormat="1" ht="21.75" customHeight="1" x14ac:dyDescent="0.35">
      <c r="A6256" s="8">
        <v>1722601</v>
      </c>
      <c r="B6256" s="10" t="s">
        <v>31147</v>
      </c>
      <c r="C6256" s="28" t="str">
        <f t="shared" si="396"/>
        <v>350</v>
      </c>
      <c r="D6256" s="28" t="str">
        <f t="shared" si="397"/>
        <v>810</v>
      </c>
      <c r="E6256" s="28" t="str">
        <f t="shared" si="398"/>
        <v>0000000005660044</v>
      </c>
      <c r="F6256" s="28" t="str">
        <f t="shared" si="399"/>
        <v>85</v>
      </c>
    </row>
    <row r="6257" spans="1:6" ht="21.75" customHeight="1" x14ac:dyDescent="0.35">
      <c r="A6257" s="8">
        <v>1280646</v>
      </c>
      <c r="B6257" s="10" t="s">
        <v>30874</v>
      </c>
      <c r="C6257" s="28" t="str">
        <f t="shared" si="396"/>
        <v>164</v>
      </c>
      <c r="D6257" s="28" t="str">
        <f t="shared" si="397"/>
        <v>640</v>
      </c>
      <c r="E6257" s="28" t="str">
        <f t="shared" si="398"/>
        <v>2111178014020008</v>
      </c>
      <c r="F6257" s="28" t="str">
        <f t="shared" si="399"/>
        <v>44</v>
      </c>
    </row>
    <row r="6258" spans="1:6" ht="21.75" customHeight="1" x14ac:dyDescent="0.35">
      <c r="A6258" s="8">
        <v>1757047</v>
      </c>
      <c r="B6258" s="10" t="s">
        <v>30916</v>
      </c>
      <c r="C6258" s="28" t="str">
        <f t="shared" si="396"/>
        <v>164</v>
      </c>
      <c r="D6258" s="28" t="str">
        <f t="shared" si="397"/>
        <v>731</v>
      </c>
      <c r="E6258" s="28" t="str">
        <f t="shared" si="398"/>
        <v>2111149608320013</v>
      </c>
      <c r="F6258" s="28" t="str">
        <f t="shared" si="399"/>
        <v>90</v>
      </c>
    </row>
    <row r="6259" spans="1:6" ht="21.75" customHeight="1" x14ac:dyDescent="0.35">
      <c r="A6259" s="8">
        <v>1599206</v>
      </c>
      <c r="B6259" s="10" t="s">
        <v>30730</v>
      </c>
      <c r="C6259" s="28" t="str">
        <f t="shared" si="396"/>
        <v>164</v>
      </c>
      <c r="D6259" s="28" t="str">
        <f t="shared" si="397"/>
        <v>640</v>
      </c>
      <c r="E6259" s="28" t="str">
        <f t="shared" si="398"/>
        <v>2111199222320006</v>
      </c>
      <c r="F6259" s="28" t="str">
        <f t="shared" si="399"/>
        <v>38</v>
      </c>
    </row>
    <row r="6260" spans="1:6" s="1" customFormat="1" ht="21.75" customHeight="1" x14ac:dyDescent="0.35">
      <c r="A6260" s="8">
        <v>1277616</v>
      </c>
      <c r="B6260" s="10" t="s">
        <v>30691</v>
      </c>
      <c r="C6260" s="28" t="str">
        <f t="shared" si="396"/>
        <v>007</v>
      </c>
      <c r="D6260" s="28" t="str">
        <f t="shared" si="397"/>
        <v>640</v>
      </c>
      <c r="E6260" s="28" t="str">
        <f t="shared" si="398"/>
        <v>0010425000302440</v>
      </c>
      <c r="F6260" s="28" t="str">
        <f t="shared" si="399"/>
        <v>89</v>
      </c>
    </row>
    <row r="6261" spans="1:6" s="1" customFormat="1" ht="21.75" customHeight="1" x14ac:dyDescent="0.35">
      <c r="A6261" s="8">
        <v>1157528</v>
      </c>
      <c r="B6261" s="66" t="s">
        <v>31152</v>
      </c>
      <c r="C6261" s="28" t="str">
        <f t="shared" si="396"/>
        <v>011</v>
      </c>
      <c r="D6261" s="28" t="str">
        <f t="shared" si="397"/>
        <v>640</v>
      </c>
      <c r="E6261" s="28" t="str">
        <f t="shared" si="398"/>
        <v>0000022000011944</v>
      </c>
      <c r="F6261" s="28" t="str">
        <f t="shared" si="399"/>
        <v>45</v>
      </c>
    </row>
    <row r="6262" spans="1:6" s="1" customFormat="1" ht="21.75" customHeight="1" x14ac:dyDescent="0.35">
      <c r="A6262" s="8">
        <v>1171805</v>
      </c>
      <c r="B6262" s="10" t="s">
        <v>30725</v>
      </c>
      <c r="C6262" s="28" t="str">
        <f t="shared" si="396"/>
        <v>164</v>
      </c>
      <c r="D6262" s="28" t="str">
        <f t="shared" si="397"/>
        <v>640</v>
      </c>
      <c r="E6262" s="28" t="str">
        <f t="shared" si="398"/>
        <v>2111157217650001</v>
      </c>
      <c r="F6262" s="28" t="str">
        <f t="shared" si="399"/>
        <v>68</v>
      </c>
    </row>
    <row r="6263" spans="1:6" s="1" customFormat="1" ht="21.75" customHeight="1" x14ac:dyDescent="0.35">
      <c r="A6263" s="8">
        <v>1599034</v>
      </c>
      <c r="B6263" s="10" t="s">
        <v>30724</v>
      </c>
      <c r="C6263" s="28" t="str">
        <f t="shared" si="396"/>
        <v>360</v>
      </c>
      <c r="D6263" s="28" t="str">
        <f t="shared" si="397"/>
        <v>640</v>
      </c>
      <c r="E6263" s="28" t="str">
        <f t="shared" si="398"/>
        <v>0000035813010017</v>
      </c>
      <c r="F6263" s="28" t="str">
        <f t="shared" si="399"/>
        <v>97</v>
      </c>
    </row>
    <row r="6264" spans="1:6" s="1" customFormat="1" ht="21.75" customHeight="1" x14ac:dyDescent="0.35">
      <c r="A6264" s="8">
        <v>2111576</v>
      </c>
      <c r="B6264" s="10" t="s">
        <v>31454</v>
      </c>
      <c r="C6264" s="28" t="str">
        <f t="shared" si="396"/>
        <v>230</v>
      </c>
      <c r="D6264" s="28" t="str">
        <f t="shared" si="397"/>
        <v>640</v>
      </c>
      <c r="E6264" s="28" t="str">
        <f t="shared" si="398"/>
        <v>2726971211025600</v>
      </c>
      <c r="F6264" s="28" t="str">
        <f t="shared" si="399"/>
        <v>38</v>
      </c>
    </row>
    <row r="6265" spans="1:6" s="1" customFormat="1" ht="21.75" customHeight="1" x14ac:dyDescent="0.35">
      <c r="A6265" s="8">
        <v>2048803</v>
      </c>
      <c r="B6265" s="10" t="s">
        <v>31156</v>
      </c>
      <c r="C6265" s="28" t="str">
        <f t="shared" ref="C6265:C6328" si="400">LEFT(B6265,3)</f>
        <v>164</v>
      </c>
      <c r="D6265" s="28" t="str">
        <f t="shared" ref="D6265:D6328" si="401">RIGHT(LEFTB(B6265,6),3)</f>
        <v>640</v>
      </c>
      <c r="E6265" s="28" t="str">
        <f t="shared" ref="E6265:E6328" si="402">RIGHT(LEFTB(B6265,22),16)</f>
        <v>2111166577120000</v>
      </c>
      <c r="F6265" s="28" t="str">
        <f t="shared" ref="F6265:F6328" si="403">RIGHT(B6265,2)</f>
        <v>39</v>
      </c>
    </row>
    <row r="6266" spans="1:6" s="1" customFormat="1" ht="21.75" customHeight="1" x14ac:dyDescent="0.35">
      <c r="A6266" s="8">
        <v>2155981</v>
      </c>
      <c r="B6266" s="10" t="s">
        <v>31455</v>
      </c>
      <c r="C6266" s="28" t="str">
        <f t="shared" si="400"/>
        <v>127</v>
      </c>
      <c r="D6266" s="28" t="str">
        <f t="shared" si="401"/>
        <v>210</v>
      </c>
      <c r="E6266" s="28" t="str">
        <f t="shared" si="402"/>
        <v>2111108085760000</v>
      </c>
      <c r="F6266" s="28" t="str">
        <f t="shared" si="403"/>
        <v>40</v>
      </c>
    </row>
    <row r="6267" spans="1:6" ht="21.75" customHeight="1" x14ac:dyDescent="0.35">
      <c r="A6267" s="8">
        <v>1543805</v>
      </c>
      <c r="B6267" s="10" t="s">
        <v>31456</v>
      </c>
      <c r="C6267" s="28" t="str">
        <f t="shared" si="400"/>
        <v>164</v>
      </c>
      <c r="D6267" s="28" t="str">
        <f t="shared" si="401"/>
        <v>640</v>
      </c>
      <c r="E6267" s="28" t="str">
        <f t="shared" si="402"/>
        <v>2111198904850009</v>
      </c>
      <c r="F6267" s="28" t="str">
        <f t="shared" si="403"/>
        <v>09</v>
      </c>
    </row>
    <row r="6268" spans="1:6" ht="21.75" customHeight="1" x14ac:dyDescent="0.35">
      <c r="A6268" s="8">
        <v>1723485</v>
      </c>
      <c r="B6268" s="10" t="s">
        <v>31457</v>
      </c>
      <c r="C6268" s="28" t="str">
        <f t="shared" si="400"/>
        <v>164</v>
      </c>
      <c r="D6268" s="28" t="str">
        <f t="shared" si="401"/>
        <v>640</v>
      </c>
      <c r="E6268" s="28" t="str">
        <f t="shared" si="402"/>
        <v>2111122933710000</v>
      </c>
      <c r="F6268" s="28" t="str">
        <f t="shared" si="403"/>
        <v>94</v>
      </c>
    </row>
    <row r="6269" spans="1:6" ht="21.75" customHeight="1" x14ac:dyDescent="0.35">
      <c r="A6269" s="8">
        <v>1409948</v>
      </c>
      <c r="B6269" s="10" t="s">
        <v>30909</v>
      </c>
      <c r="C6269" s="28" t="str">
        <f t="shared" si="400"/>
        <v>164</v>
      </c>
      <c r="D6269" s="28" t="str">
        <f t="shared" si="401"/>
        <v>640</v>
      </c>
      <c r="E6269" s="28" t="str">
        <f t="shared" si="402"/>
        <v>2111190145120003</v>
      </c>
      <c r="F6269" s="28" t="str">
        <f t="shared" si="403"/>
        <v>79</v>
      </c>
    </row>
    <row r="6270" spans="1:6" s="1" customFormat="1" ht="21.75" customHeight="1" x14ac:dyDescent="0.35">
      <c r="A6270" s="8">
        <v>1905262</v>
      </c>
      <c r="B6270" s="10" t="s">
        <v>30847</v>
      </c>
      <c r="C6270" s="28" t="str">
        <f t="shared" si="400"/>
        <v>007</v>
      </c>
      <c r="D6270" s="28" t="str">
        <f t="shared" si="401"/>
        <v>640</v>
      </c>
      <c r="E6270" s="28" t="str">
        <f t="shared" si="402"/>
        <v>0010047000303695</v>
      </c>
      <c r="F6270" s="28" t="str">
        <f t="shared" si="403"/>
        <v>57</v>
      </c>
    </row>
    <row r="6271" spans="1:6" s="1" customFormat="1" ht="21.75" customHeight="1" x14ac:dyDescent="0.35">
      <c r="A6271" s="8">
        <v>1589437</v>
      </c>
      <c r="B6271" s="10" t="s">
        <v>30644</v>
      </c>
      <c r="C6271" s="28" t="str">
        <f t="shared" si="400"/>
        <v>011</v>
      </c>
      <c r="D6271" s="28" t="str">
        <f t="shared" si="401"/>
        <v>640</v>
      </c>
      <c r="E6271" s="28" t="str">
        <f t="shared" si="402"/>
        <v>0000092000010214</v>
      </c>
      <c r="F6271" s="28" t="str">
        <f t="shared" si="403"/>
        <v>35</v>
      </c>
    </row>
    <row r="6272" spans="1:6" s="1" customFormat="1" ht="21.75" customHeight="1" x14ac:dyDescent="0.35">
      <c r="A6272" s="8">
        <v>1723475</v>
      </c>
      <c r="B6272" s="10" t="s">
        <v>29831</v>
      </c>
      <c r="C6272" s="28" t="str">
        <f t="shared" si="400"/>
        <v>022</v>
      </c>
      <c r="D6272" s="28" t="str">
        <f t="shared" si="401"/>
        <v>640</v>
      </c>
      <c r="E6272" s="28" t="str">
        <f t="shared" si="402"/>
        <v>0003560027168843</v>
      </c>
      <c r="F6272" s="28" t="str">
        <f t="shared" si="403"/>
        <v>21</v>
      </c>
    </row>
    <row r="6273" spans="1:6" s="1" customFormat="1" ht="21.75" customHeight="1" x14ac:dyDescent="0.35">
      <c r="A6273" s="8">
        <v>1723469</v>
      </c>
      <c r="B6273" s="10" t="s">
        <v>31174</v>
      </c>
      <c r="C6273" s="28" t="str">
        <f t="shared" si="400"/>
        <v>363</v>
      </c>
      <c r="D6273" s="28" t="str">
        <f t="shared" si="401"/>
        <v>780</v>
      </c>
      <c r="E6273" s="28" t="str">
        <f t="shared" si="402"/>
        <v>0000010000014100</v>
      </c>
      <c r="F6273" s="28" t="str">
        <f t="shared" si="403"/>
        <v>85</v>
      </c>
    </row>
    <row r="6274" spans="1:6" s="1" customFormat="1" ht="21.75" customHeight="1" x14ac:dyDescent="0.35">
      <c r="A6274" s="8">
        <v>1592382</v>
      </c>
      <c r="B6274" s="10" t="s">
        <v>30895</v>
      </c>
      <c r="C6274" s="28" t="str">
        <f t="shared" si="400"/>
        <v>164</v>
      </c>
      <c r="D6274" s="28" t="str">
        <f t="shared" si="401"/>
        <v>727</v>
      </c>
      <c r="E6274" s="28" t="str">
        <f t="shared" si="402"/>
        <v>2111125928640009</v>
      </c>
      <c r="F6274" s="28" t="str">
        <f t="shared" si="403"/>
        <v>81</v>
      </c>
    </row>
    <row r="6275" spans="1:6" s="1" customFormat="1" ht="21.75" customHeight="1" x14ac:dyDescent="0.35">
      <c r="A6275" s="8">
        <v>1598733</v>
      </c>
      <c r="B6275" s="10" t="s">
        <v>30714</v>
      </c>
      <c r="C6275" s="28" t="str">
        <f t="shared" si="400"/>
        <v>225</v>
      </c>
      <c r="D6275" s="28" t="str">
        <f t="shared" si="401"/>
        <v>720</v>
      </c>
      <c r="E6275" s="28" t="str">
        <f t="shared" si="402"/>
        <v>0348024556010123</v>
      </c>
      <c r="F6275" s="28" t="str">
        <f t="shared" si="403"/>
        <v>32</v>
      </c>
    </row>
    <row r="6276" spans="1:6" s="1" customFormat="1" ht="21.75" customHeight="1" x14ac:dyDescent="0.35">
      <c r="A6276" s="8">
        <v>1404771</v>
      </c>
      <c r="B6276" s="10" t="s">
        <v>31251</v>
      </c>
      <c r="C6276" s="28" t="str">
        <f t="shared" si="400"/>
        <v>011</v>
      </c>
      <c r="D6276" s="28" t="str">
        <f t="shared" si="401"/>
        <v>640</v>
      </c>
      <c r="E6276" s="28" t="str">
        <f t="shared" si="402"/>
        <v>0000092000005739</v>
      </c>
      <c r="F6276" s="28" t="str">
        <f t="shared" si="403"/>
        <v>74</v>
      </c>
    </row>
    <row r="6277" spans="1:6" ht="21.75" customHeight="1" x14ac:dyDescent="0.35">
      <c r="A6277" s="8">
        <v>1724943</v>
      </c>
      <c r="B6277" s="10" t="s">
        <v>31458</v>
      </c>
      <c r="C6277" s="28" t="str">
        <f t="shared" si="400"/>
        <v>230</v>
      </c>
      <c r="D6277" s="28" t="str">
        <f t="shared" si="401"/>
        <v>640</v>
      </c>
      <c r="E6277" s="28" t="str">
        <f t="shared" si="402"/>
        <v>5413781211011800</v>
      </c>
      <c r="F6277" s="28" t="str">
        <f t="shared" si="403"/>
        <v>81</v>
      </c>
    </row>
    <row r="6278" spans="1:6" ht="21.75" customHeight="1" x14ac:dyDescent="0.35">
      <c r="A6278" s="8">
        <v>1689564</v>
      </c>
      <c r="B6278" s="10" t="s">
        <v>31459</v>
      </c>
      <c r="C6278" s="28" t="str">
        <f t="shared" si="400"/>
        <v>164</v>
      </c>
      <c r="D6278" s="28" t="str">
        <f t="shared" si="401"/>
        <v>720</v>
      </c>
      <c r="E6278" s="28" t="str">
        <f t="shared" si="402"/>
        <v>2111192703210002</v>
      </c>
      <c r="F6278" s="28" t="str">
        <f t="shared" si="403"/>
        <v>85</v>
      </c>
    </row>
    <row r="6279" spans="1:6" ht="21.75" customHeight="1" x14ac:dyDescent="0.35">
      <c r="A6279" s="8">
        <v>1717629</v>
      </c>
      <c r="B6279" s="10" t="s">
        <v>31154</v>
      </c>
      <c r="C6279" s="28" t="str">
        <f t="shared" si="400"/>
        <v>007</v>
      </c>
      <c r="D6279" s="28" t="str">
        <f t="shared" si="401"/>
        <v>640</v>
      </c>
      <c r="E6279" s="28" t="str">
        <f t="shared" si="402"/>
        <v>0003051000302567</v>
      </c>
      <c r="F6279" s="28" t="str">
        <f t="shared" si="403"/>
        <v>09</v>
      </c>
    </row>
    <row r="6280" spans="1:6" s="1" customFormat="1" ht="21.75" customHeight="1" x14ac:dyDescent="0.35">
      <c r="A6280" s="8">
        <v>1266092</v>
      </c>
      <c r="B6280" s="10" t="s">
        <v>31460</v>
      </c>
      <c r="C6280" s="28" t="str">
        <f t="shared" si="400"/>
        <v>164</v>
      </c>
      <c r="D6280" s="28" t="str">
        <f t="shared" si="401"/>
        <v>640</v>
      </c>
      <c r="E6280" s="28" t="str">
        <f t="shared" si="402"/>
        <v>2111178130240001</v>
      </c>
      <c r="F6280" s="28" t="str">
        <f t="shared" si="403"/>
        <v>66</v>
      </c>
    </row>
    <row r="6281" spans="1:6" s="1" customFormat="1" ht="21.75" customHeight="1" x14ac:dyDescent="0.35">
      <c r="A6281" s="8">
        <v>366346</v>
      </c>
      <c r="B6281" s="10" t="s">
        <v>31191</v>
      </c>
      <c r="C6281" s="28" t="str">
        <f t="shared" si="400"/>
        <v>225</v>
      </c>
      <c r="D6281" s="28" t="str">
        <f t="shared" si="401"/>
        <v>425</v>
      </c>
      <c r="E6281" s="28" t="str">
        <f t="shared" si="402"/>
        <v>0140037446010116</v>
      </c>
      <c r="F6281" s="28" t="str">
        <f t="shared" si="403"/>
        <v>05</v>
      </c>
    </row>
    <row r="6282" spans="1:6" s="1" customFormat="1" ht="21.75" customHeight="1" x14ac:dyDescent="0.35">
      <c r="A6282" s="8">
        <v>1404975</v>
      </c>
      <c r="B6282" s="10" t="s">
        <v>31461</v>
      </c>
      <c r="C6282" s="28" t="str">
        <f t="shared" si="400"/>
        <v>164</v>
      </c>
      <c r="D6282" s="28" t="str">
        <f t="shared" si="401"/>
        <v>640</v>
      </c>
      <c r="E6282" s="28" t="str">
        <f t="shared" si="402"/>
        <v>2111193755070005</v>
      </c>
      <c r="F6282" s="28" t="str">
        <f t="shared" si="403"/>
        <v>59</v>
      </c>
    </row>
    <row r="6283" spans="1:6" s="1" customFormat="1" ht="21.75" customHeight="1" x14ac:dyDescent="0.35">
      <c r="A6283" s="8">
        <v>1407587</v>
      </c>
      <c r="B6283" s="10" t="s">
        <v>31462</v>
      </c>
      <c r="C6283" s="28" t="str">
        <f t="shared" si="400"/>
        <v>007</v>
      </c>
      <c r="D6283" s="28" t="str">
        <f t="shared" si="401"/>
        <v>640</v>
      </c>
      <c r="E6283" s="28" t="str">
        <f t="shared" si="402"/>
        <v>0004422000304360</v>
      </c>
      <c r="F6283" s="28" t="str">
        <f t="shared" si="403"/>
        <v>94</v>
      </c>
    </row>
    <row r="6284" spans="1:6" s="1" customFormat="1" ht="21.75" customHeight="1" x14ac:dyDescent="0.35">
      <c r="A6284" s="8">
        <v>389662</v>
      </c>
      <c r="B6284" s="10" t="s">
        <v>31291</v>
      </c>
      <c r="C6284" s="28" t="str">
        <f t="shared" si="400"/>
        <v>164</v>
      </c>
      <c r="D6284" s="28" t="str">
        <f t="shared" si="401"/>
        <v>640</v>
      </c>
      <c r="E6284" s="28" t="str">
        <f t="shared" si="402"/>
        <v>2111134014500002</v>
      </c>
      <c r="F6284" s="28" t="str">
        <f t="shared" si="403"/>
        <v>53</v>
      </c>
    </row>
    <row r="6285" spans="1:6" s="1" customFormat="1" ht="21.75" customHeight="1" x14ac:dyDescent="0.35">
      <c r="A6285" s="8">
        <v>60939</v>
      </c>
      <c r="B6285" s="10" t="s">
        <v>31282</v>
      </c>
      <c r="C6285" s="28" t="str">
        <f t="shared" si="400"/>
        <v>164</v>
      </c>
      <c r="D6285" s="28" t="str">
        <f t="shared" si="401"/>
        <v>640</v>
      </c>
      <c r="E6285" s="28" t="str">
        <f t="shared" si="402"/>
        <v>2111138898140009</v>
      </c>
      <c r="F6285" s="28" t="str">
        <f t="shared" si="403"/>
        <v>93</v>
      </c>
    </row>
    <row r="6286" spans="1:6" s="1" customFormat="1" ht="21.75" customHeight="1" x14ac:dyDescent="0.35">
      <c r="A6286" s="8">
        <v>306295</v>
      </c>
      <c r="B6286" s="10" t="s">
        <v>31293</v>
      </c>
      <c r="C6286" s="28" t="str">
        <f t="shared" si="400"/>
        <v>011</v>
      </c>
      <c r="D6286" s="28" t="str">
        <f t="shared" si="401"/>
        <v>640</v>
      </c>
      <c r="E6286" s="28" t="str">
        <f t="shared" si="402"/>
        <v>0000022000005368</v>
      </c>
      <c r="F6286" s="28" t="str">
        <f t="shared" si="403"/>
        <v>82</v>
      </c>
    </row>
    <row r="6287" spans="1:6" ht="21.75" customHeight="1" x14ac:dyDescent="0.35">
      <c r="A6287" s="8">
        <v>1406721</v>
      </c>
      <c r="B6287" s="10" t="s">
        <v>31463</v>
      </c>
      <c r="C6287" s="28" t="str">
        <f t="shared" si="400"/>
        <v>181</v>
      </c>
      <c r="D6287" s="28" t="str">
        <f t="shared" si="401"/>
        <v>341</v>
      </c>
      <c r="E6287" s="28" t="str">
        <f t="shared" si="402"/>
        <v>2111195286830005</v>
      </c>
      <c r="F6287" s="28" t="str">
        <f t="shared" si="403"/>
        <v>38</v>
      </c>
    </row>
    <row r="6288" spans="1:6" ht="21.75" customHeight="1" x14ac:dyDescent="0.35">
      <c r="A6288" s="8">
        <v>2011988</v>
      </c>
      <c r="B6288" s="10" t="s">
        <v>29509</v>
      </c>
      <c r="C6288" s="28" t="str">
        <f t="shared" si="400"/>
        <v>007</v>
      </c>
      <c r="D6288" s="28" t="str">
        <f t="shared" si="401"/>
        <v>640</v>
      </c>
      <c r="E6288" s="28" t="str">
        <f t="shared" si="402"/>
        <v>0004433000306661</v>
      </c>
      <c r="F6288" s="28" t="str">
        <f t="shared" si="403"/>
        <v>23</v>
      </c>
    </row>
    <row r="6289" spans="1:6" ht="21.75" customHeight="1" x14ac:dyDescent="0.35">
      <c r="A6289" s="8">
        <v>1503822</v>
      </c>
      <c r="B6289" s="10" t="s">
        <v>30710</v>
      </c>
      <c r="C6289" s="28" t="str">
        <f t="shared" si="400"/>
        <v>007</v>
      </c>
      <c r="D6289" s="28" t="str">
        <f t="shared" si="401"/>
        <v>640</v>
      </c>
      <c r="E6289" s="28" t="str">
        <f t="shared" si="402"/>
        <v>0002355000304490</v>
      </c>
      <c r="F6289" s="28" t="str">
        <f t="shared" si="403"/>
        <v>48</v>
      </c>
    </row>
    <row r="6290" spans="1:6" s="1" customFormat="1" ht="21.75" customHeight="1" x14ac:dyDescent="0.35">
      <c r="A6290" s="8">
        <v>1443613</v>
      </c>
      <c r="B6290" s="10" t="s">
        <v>30721</v>
      </c>
      <c r="C6290" s="28" t="str">
        <f t="shared" si="400"/>
        <v>011</v>
      </c>
      <c r="D6290" s="28" t="str">
        <f t="shared" si="401"/>
        <v>640</v>
      </c>
      <c r="E6290" s="28" t="str">
        <f t="shared" si="402"/>
        <v>0000192000004039</v>
      </c>
      <c r="F6290" s="28" t="str">
        <f t="shared" si="403"/>
        <v>18</v>
      </c>
    </row>
    <row r="6291" spans="1:6" s="1" customFormat="1" ht="21.75" customHeight="1" x14ac:dyDescent="0.35">
      <c r="A6291" s="8">
        <v>170336</v>
      </c>
      <c r="B6291" s="10" t="s">
        <v>31464</v>
      </c>
      <c r="C6291" s="28" t="str">
        <f t="shared" si="400"/>
        <v>164</v>
      </c>
      <c r="D6291" s="28" t="str">
        <f t="shared" si="401"/>
        <v>640</v>
      </c>
      <c r="E6291" s="28" t="str">
        <f t="shared" si="402"/>
        <v>2111119383710001</v>
      </c>
      <c r="F6291" s="28" t="str">
        <f t="shared" si="403"/>
        <v>36</v>
      </c>
    </row>
    <row r="6292" spans="1:6" s="1" customFormat="1" ht="21.75" customHeight="1" x14ac:dyDescent="0.35">
      <c r="A6292" s="8">
        <v>725421</v>
      </c>
      <c r="B6292" s="10" t="s">
        <v>29391</v>
      </c>
      <c r="C6292" s="28" t="str">
        <f t="shared" si="400"/>
        <v>164</v>
      </c>
      <c r="D6292" s="28" t="str">
        <f t="shared" si="401"/>
        <v>640</v>
      </c>
      <c r="E6292" s="28" t="str">
        <f t="shared" si="402"/>
        <v>2111135107140002</v>
      </c>
      <c r="F6292" s="28" t="str">
        <f t="shared" si="403"/>
        <v>83</v>
      </c>
    </row>
    <row r="6293" spans="1:6" s="1" customFormat="1" ht="21.75" customHeight="1" x14ac:dyDescent="0.35">
      <c r="A6293" s="8">
        <v>1444942</v>
      </c>
      <c r="B6293" s="10" t="s">
        <v>31465</v>
      </c>
      <c r="C6293" s="28" t="str">
        <f t="shared" si="400"/>
        <v>007</v>
      </c>
      <c r="D6293" s="28" t="str">
        <f t="shared" si="401"/>
        <v>270</v>
      </c>
      <c r="E6293" s="28" t="str">
        <f t="shared" si="402"/>
        <v>0000005955302426</v>
      </c>
      <c r="F6293" s="28" t="str">
        <f t="shared" si="403"/>
        <v>46</v>
      </c>
    </row>
    <row r="6294" spans="1:6" s="1" customFormat="1" ht="21.75" customHeight="1" x14ac:dyDescent="0.35">
      <c r="A6294" s="8">
        <v>1279735</v>
      </c>
      <c r="B6294" s="10" t="s">
        <v>31169</v>
      </c>
      <c r="C6294" s="28" t="str">
        <f t="shared" si="400"/>
        <v>350</v>
      </c>
      <c r="D6294" s="28" t="str">
        <f t="shared" si="401"/>
        <v>810</v>
      </c>
      <c r="E6294" s="28" t="str">
        <f t="shared" si="402"/>
        <v>0000000000884301</v>
      </c>
      <c r="F6294" s="28" t="str">
        <f t="shared" si="403"/>
        <v>26</v>
      </c>
    </row>
    <row r="6295" spans="1:6" s="1" customFormat="1" ht="21.75" customHeight="1" x14ac:dyDescent="0.35">
      <c r="A6295" s="8">
        <v>1689448</v>
      </c>
      <c r="B6295" s="10" t="s">
        <v>31466</v>
      </c>
      <c r="C6295" s="28" t="str">
        <f t="shared" si="400"/>
        <v>022</v>
      </c>
      <c r="D6295" s="28" t="str">
        <f t="shared" si="401"/>
        <v>640</v>
      </c>
      <c r="E6295" s="28" t="str">
        <f t="shared" si="402"/>
        <v>0003960028095173</v>
      </c>
      <c r="F6295" s="28" t="str">
        <f t="shared" si="403"/>
        <v>21</v>
      </c>
    </row>
    <row r="6296" spans="1:6" s="1" customFormat="1" ht="21.75" customHeight="1" x14ac:dyDescent="0.35">
      <c r="A6296" s="8">
        <v>1593700</v>
      </c>
      <c r="B6296" s="10" t="s">
        <v>30706</v>
      </c>
      <c r="C6296" s="28" t="str">
        <f t="shared" si="400"/>
        <v>164</v>
      </c>
      <c r="D6296" s="28" t="str">
        <f t="shared" si="401"/>
        <v>640</v>
      </c>
      <c r="E6296" s="28" t="str">
        <f t="shared" si="402"/>
        <v>2111183201300007</v>
      </c>
      <c r="F6296" s="28" t="str">
        <f t="shared" si="403"/>
        <v>27</v>
      </c>
    </row>
    <row r="6297" spans="1:6" ht="21.75" customHeight="1" x14ac:dyDescent="0.35">
      <c r="A6297" s="8">
        <v>2048811</v>
      </c>
      <c r="B6297" s="10" t="s">
        <v>30731</v>
      </c>
      <c r="C6297" s="28" t="str">
        <f t="shared" si="400"/>
        <v>164</v>
      </c>
      <c r="D6297" s="28" t="str">
        <f t="shared" si="401"/>
        <v>643</v>
      </c>
      <c r="E6297" s="28" t="str">
        <f t="shared" si="402"/>
        <v>2111109429570006</v>
      </c>
      <c r="F6297" s="28" t="str">
        <f t="shared" si="403"/>
        <v>45</v>
      </c>
    </row>
    <row r="6298" spans="1:6" ht="21.75" customHeight="1" x14ac:dyDescent="0.35">
      <c r="A6298" s="8">
        <v>1279738</v>
      </c>
      <c r="B6298" s="10" t="s">
        <v>31146</v>
      </c>
      <c r="C6298" s="28" t="str">
        <f t="shared" si="400"/>
        <v>013</v>
      </c>
      <c r="D6298" s="28" t="str">
        <f t="shared" si="401"/>
        <v>640</v>
      </c>
      <c r="E6298" s="28" t="str">
        <f t="shared" si="402"/>
        <v>0104220010700194</v>
      </c>
      <c r="F6298" s="28" t="str">
        <f t="shared" si="403"/>
        <v>92</v>
      </c>
    </row>
    <row r="6299" spans="1:6" ht="21.75" customHeight="1" x14ac:dyDescent="0.35">
      <c r="A6299" s="8">
        <v>2019734</v>
      </c>
      <c r="B6299" s="10" t="s">
        <v>30752</v>
      </c>
      <c r="C6299" s="28" t="str">
        <f t="shared" si="400"/>
        <v>007</v>
      </c>
      <c r="D6299" s="28" t="str">
        <f t="shared" si="401"/>
        <v>640</v>
      </c>
      <c r="E6299" s="28" t="str">
        <f t="shared" si="402"/>
        <v>0004414000305447</v>
      </c>
      <c r="F6299" s="28" t="str">
        <f t="shared" si="403"/>
        <v>74</v>
      </c>
    </row>
    <row r="6300" spans="1:6" s="1" customFormat="1" ht="21.75" customHeight="1" x14ac:dyDescent="0.35">
      <c r="A6300" s="8">
        <v>1116653</v>
      </c>
      <c r="B6300" s="10" t="s">
        <v>31467</v>
      </c>
      <c r="C6300" s="28" t="str">
        <f t="shared" si="400"/>
        <v>350</v>
      </c>
      <c r="D6300" s="28" t="str">
        <f t="shared" si="401"/>
        <v>810</v>
      </c>
      <c r="E6300" s="28" t="str">
        <f t="shared" si="402"/>
        <v>0000000005278588</v>
      </c>
      <c r="F6300" s="28" t="str">
        <f t="shared" si="403"/>
        <v>47</v>
      </c>
    </row>
    <row r="6301" spans="1:6" s="1" customFormat="1" ht="21.75" customHeight="1" x14ac:dyDescent="0.35">
      <c r="A6301" s="8">
        <v>91652</v>
      </c>
      <c r="B6301" s="10" t="s">
        <v>31468</v>
      </c>
      <c r="C6301" s="28" t="str">
        <f t="shared" si="400"/>
        <v>164</v>
      </c>
      <c r="D6301" s="28" t="str">
        <f t="shared" si="401"/>
        <v>640</v>
      </c>
      <c r="E6301" s="28" t="str">
        <f t="shared" si="402"/>
        <v>2111139425590005</v>
      </c>
      <c r="F6301" s="28" t="str">
        <f t="shared" si="403"/>
        <v>47</v>
      </c>
    </row>
    <row r="6302" spans="1:6" s="1" customFormat="1" ht="21.75" customHeight="1" x14ac:dyDescent="0.35">
      <c r="A6302" s="8">
        <v>1585117</v>
      </c>
      <c r="B6302" s="10" t="s">
        <v>31139</v>
      </c>
      <c r="C6302" s="28" t="str">
        <f t="shared" si="400"/>
        <v>225</v>
      </c>
      <c r="D6302" s="28" t="str">
        <f t="shared" si="401"/>
        <v>640</v>
      </c>
      <c r="E6302" s="28" t="str">
        <f t="shared" si="402"/>
        <v>0176078726010116</v>
      </c>
      <c r="F6302" s="28" t="str">
        <f t="shared" si="403"/>
        <v>18</v>
      </c>
    </row>
    <row r="6303" spans="1:6" s="1" customFormat="1" ht="21.75" customHeight="1" x14ac:dyDescent="0.35">
      <c r="A6303" s="8">
        <v>1044800</v>
      </c>
      <c r="B6303" s="10" t="s">
        <v>31166</v>
      </c>
      <c r="C6303" s="28" t="str">
        <f t="shared" si="400"/>
        <v>164</v>
      </c>
      <c r="D6303" s="28" t="str">
        <f t="shared" si="401"/>
        <v>640</v>
      </c>
      <c r="E6303" s="28" t="str">
        <f t="shared" si="402"/>
        <v>2111177830790000</v>
      </c>
      <c r="F6303" s="28" t="str">
        <f t="shared" si="403"/>
        <v>89</v>
      </c>
    </row>
    <row r="6304" spans="1:6" s="1" customFormat="1" ht="21.75" customHeight="1" x14ac:dyDescent="0.35">
      <c r="A6304" s="8">
        <v>1586164</v>
      </c>
      <c r="B6304" s="10" t="s">
        <v>31292</v>
      </c>
      <c r="C6304" s="28" t="str">
        <f t="shared" si="400"/>
        <v>007</v>
      </c>
      <c r="D6304" s="28" t="str">
        <f t="shared" si="401"/>
        <v>640</v>
      </c>
      <c r="E6304" s="28" t="str">
        <f t="shared" si="402"/>
        <v>0002984000309625</v>
      </c>
      <c r="F6304" s="28" t="str">
        <f t="shared" si="403"/>
        <v>25</v>
      </c>
    </row>
    <row r="6305" spans="1:6" s="1" customFormat="1" ht="21.75" customHeight="1" x14ac:dyDescent="0.35">
      <c r="A6305" s="8">
        <v>1368065</v>
      </c>
      <c r="B6305" s="10" t="s">
        <v>31289</v>
      </c>
      <c r="C6305" s="28" t="str">
        <f t="shared" si="400"/>
        <v>164</v>
      </c>
      <c r="D6305" s="28" t="str">
        <f t="shared" si="401"/>
        <v>640</v>
      </c>
      <c r="E6305" s="28" t="str">
        <f t="shared" si="402"/>
        <v>2111177837130002</v>
      </c>
      <c r="F6305" s="28" t="str">
        <f t="shared" si="403"/>
        <v>37</v>
      </c>
    </row>
    <row r="6306" spans="1:6" s="1" customFormat="1" ht="21.75" customHeight="1" x14ac:dyDescent="0.35">
      <c r="A6306" s="8">
        <v>1238137</v>
      </c>
      <c r="B6306" s="10" t="s">
        <v>31469</v>
      </c>
      <c r="C6306" s="28" t="str">
        <f t="shared" si="400"/>
        <v>022</v>
      </c>
      <c r="D6306" s="28" t="str">
        <f t="shared" si="401"/>
        <v>640</v>
      </c>
      <c r="E6306" s="28" t="str">
        <f t="shared" si="402"/>
        <v>0001040009275864</v>
      </c>
      <c r="F6306" s="28" t="str">
        <f t="shared" si="403"/>
        <v>21</v>
      </c>
    </row>
    <row r="6307" spans="1:6" ht="21.75" customHeight="1" x14ac:dyDescent="0.35">
      <c r="A6307" s="8">
        <v>274288</v>
      </c>
      <c r="B6307" s="10" t="s">
        <v>31470</v>
      </c>
      <c r="C6307" s="28" t="str">
        <f t="shared" si="400"/>
        <v>164</v>
      </c>
      <c r="D6307" s="28" t="str">
        <f t="shared" si="401"/>
        <v>640</v>
      </c>
      <c r="E6307" s="28" t="str">
        <f t="shared" si="402"/>
        <v>2111135163020007</v>
      </c>
      <c r="F6307" s="28" t="str">
        <f t="shared" si="403"/>
        <v>27</v>
      </c>
    </row>
    <row r="6308" spans="1:6" ht="21.75" customHeight="1" x14ac:dyDescent="0.35">
      <c r="A6308" s="8">
        <v>2048810</v>
      </c>
      <c r="B6308" s="10" t="s">
        <v>30702</v>
      </c>
      <c r="C6308" s="28" t="str">
        <f t="shared" si="400"/>
        <v>021</v>
      </c>
      <c r="D6308" s="28" t="str">
        <f t="shared" si="401"/>
        <v>640</v>
      </c>
      <c r="E6308" s="28" t="str">
        <f t="shared" si="402"/>
        <v>0000197001096466</v>
      </c>
      <c r="F6308" s="28" t="str">
        <f t="shared" si="403"/>
        <v>26</v>
      </c>
    </row>
    <row r="6309" spans="1:6" ht="21.75" customHeight="1" x14ac:dyDescent="0.35">
      <c r="A6309" s="8">
        <v>1717848</v>
      </c>
      <c r="B6309" s="10" t="s">
        <v>31279</v>
      </c>
      <c r="C6309" s="28" t="str">
        <f t="shared" si="400"/>
        <v>164</v>
      </c>
      <c r="D6309" s="28" t="str">
        <f t="shared" si="401"/>
        <v>640</v>
      </c>
      <c r="E6309" s="28" t="str">
        <f t="shared" si="402"/>
        <v>2111196562210003</v>
      </c>
      <c r="F6309" s="28" t="str">
        <f t="shared" si="403"/>
        <v>76</v>
      </c>
    </row>
    <row r="6310" spans="1:6" s="1" customFormat="1" ht="21.75" customHeight="1" x14ac:dyDescent="0.35">
      <c r="A6310" s="8">
        <v>1046593</v>
      </c>
      <c r="B6310" s="10" t="s">
        <v>31163</v>
      </c>
      <c r="C6310" s="28" t="str">
        <f t="shared" si="400"/>
        <v>011</v>
      </c>
      <c r="D6310" s="28" t="str">
        <f t="shared" si="401"/>
        <v>640</v>
      </c>
      <c r="E6310" s="28" t="str">
        <f t="shared" si="402"/>
        <v>0000112000010671</v>
      </c>
      <c r="F6310" s="28" t="str">
        <f t="shared" si="403"/>
        <v>19</v>
      </c>
    </row>
    <row r="6311" spans="1:6" s="1" customFormat="1" ht="21.75" customHeight="1" x14ac:dyDescent="0.35">
      <c r="A6311" s="8">
        <v>344711</v>
      </c>
      <c r="B6311" s="10" t="s">
        <v>31471</v>
      </c>
      <c r="C6311" s="28" t="str">
        <f t="shared" si="400"/>
        <v>164</v>
      </c>
      <c r="D6311" s="28" t="str">
        <f t="shared" si="401"/>
        <v>640</v>
      </c>
      <c r="E6311" s="28" t="str">
        <f t="shared" si="402"/>
        <v>2111133162670005</v>
      </c>
      <c r="F6311" s="28" t="str">
        <f t="shared" si="403"/>
        <v>18</v>
      </c>
    </row>
    <row r="6312" spans="1:6" s="1" customFormat="1" ht="21.75" customHeight="1" x14ac:dyDescent="0.35">
      <c r="A6312" s="8">
        <v>175064</v>
      </c>
      <c r="B6312" s="10" t="s">
        <v>31472</v>
      </c>
      <c r="C6312" s="28" t="str">
        <f t="shared" si="400"/>
        <v>164</v>
      </c>
      <c r="D6312" s="28" t="str">
        <f t="shared" si="401"/>
        <v>150</v>
      </c>
      <c r="E6312" s="28" t="str">
        <f t="shared" si="402"/>
        <v>2111188274740005</v>
      </c>
      <c r="F6312" s="28" t="str">
        <f t="shared" si="403"/>
        <v>45</v>
      </c>
    </row>
    <row r="6313" spans="1:6" s="1" customFormat="1" ht="21.75" customHeight="1" x14ac:dyDescent="0.35">
      <c r="A6313" s="8">
        <v>390186</v>
      </c>
      <c r="B6313" s="10" t="s">
        <v>31473</v>
      </c>
      <c r="C6313" s="28" t="str">
        <f t="shared" si="400"/>
        <v>350</v>
      </c>
      <c r="D6313" s="28" t="str">
        <f t="shared" si="401"/>
        <v>810</v>
      </c>
      <c r="E6313" s="28" t="str">
        <f t="shared" si="402"/>
        <v>0000000000143851</v>
      </c>
      <c r="F6313" s="28" t="str">
        <f t="shared" si="403"/>
        <v>76</v>
      </c>
    </row>
    <row r="6314" spans="1:6" s="1" customFormat="1" ht="21.75" customHeight="1" x14ac:dyDescent="0.35">
      <c r="A6314" s="8">
        <v>1544046</v>
      </c>
      <c r="B6314" s="10" t="s">
        <v>31474</v>
      </c>
      <c r="C6314" s="28" t="str">
        <f t="shared" si="400"/>
        <v>365</v>
      </c>
      <c r="D6314" s="28" t="str">
        <f t="shared" si="401"/>
        <v>810</v>
      </c>
      <c r="E6314" s="28" t="str">
        <f t="shared" si="402"/>
        <v>0000010000009134</v>
      </c>
      <c r="F6314" s="28" t="str">
        <f t="shared" si="403"/>
        <v>86</v>
      </c>
    </row>
    <row r="6315" spans="1:6" s="1" customFormat="1" ht="21.75" customHeight="1" x14ac:dyDescent="0.35">
      <c r="A6315" s="8">
        <v>1592131</v>
      </c>
      <c r="B6315" s="10" t="s">
        <v>31278</v>
      </c>
      <c r="C6315" s="28" t="str">
        <f t="shared" si="400"/>
        <v>225</v>
      </c>
      <c r="D6315" s="28" t="str">
        <f t="shared" si="401"/>
        <v>593</v>
      </c>
      <c r="E6315" s="28" t="str">
        <f t="shared" si="402"/>
        <v>0222169906010104</v>
      </c>
      <c r="F6315" s="28" t="str">
        <f t="shared" si="403"/>
        <v>53</v>
      </c>
    </row>
    <row r="6316" spans="1:6" s="1" customFormat="1" ht="21.75" customHeight="1" x14ac:dyDescent="0.35">
      <c r="A6316" s="8">
        <v>362906</v>
      </c>
      <c r="B6316" s="10" t="s">
        <v>31475</v>
      </c>
      <c r="C6316" s="28" t="str">
        <f t="shared" si="400"/>
        <v>164</v>
      </c>
      <c r="D6316" s="28" t="str">
        <f t="shared" si="401"/>
        <v>640</v>
      </c>
      <c r="E6316" s="28" t="str">
        <f t="shared" si="402"/>
        <v>2111152200310002</v>
      </c>
      <c r="F6316" s="28" t="str">
        <f t="shared" si="403"/>
        <v>57</v>
      </c>
    </row>
    <row r="6317" spans="1:6" ht="21.75" customHeight="1" x14ac:dyDescent="0.35">
      <c r="A6317" s="8">
        <v>279619</v>
      </c>
      <c r="B6317" s="10" t="s">
        <v>31476</v>
      </c>
      <c r="C6317" s="28" t="str">
        <f t="shared" si="400"/>
        <v>011</v>
      </c>
      <c r="D6317" s="28" t="str">
        <f t="shared" si="401"/>
        <v>640</v>
      </c>
      <c r="E6317" s="28" t="str">
        <f t="shared" si="402"/>
        <v>0000112000012731</v>
      </c>
      <c r="F6317" s="28" t="str">
        <f t="shared" si="403"/>
        <v>47</v>
      </c>
    </row>
    <row r="6318" spans="1:6" ht="21.75" customHeight="1" x14ac:dyDescent="0.35">
      <c r="A6318" s="8">
        <v>2156070</v>
      </c>
      <c r="B6318" s="10" t="s">
        <v>30948</v>
      </c>
      <c r="C6318" s="28" t="str">
        <f t="shared" si="400"/>
        <v>007</v>
      </c>
      <c r="D6318" s="28" t="str">
        <f t="shared" si="401"/>
        <v>640</v>
      </c>
      <c r="E6318" s="28" t="str">
        <f t="shared" si="402"/>
        <v>0006857000305184</v>
      </c>
      <c r="F6318" s="28" t="str">
        <f t="shared" si="403"/>
        <v>94</v>
      </c>
    </row>
    <row r="6319" spans="1:6" ht="21.75" customHeight="1" x14ac:dyDescent="0.35">
      <c r="A6319" s="8">
        <v>1543880</v>
      </c>
      <c r="B6319" s="10" t="s">
        <v>31245</v>
      </c>
      <c r="C6319" s="28" t="str">
        <f t="shared" si="400"/>
        <v>007</v>
      </c>
      <c r="D6319" s="28" t="str">
        <f t="shared" si="401"/>
        <v>341</v>
      </c>
      <c r="E6319" s="28" t="str">
        <f t="shared" si="402"/>
        <v>0014315000300509</v>
      </c>
      <c r="F6319" s="28" t="str">
        <f t="shared" si="403"/>
        <v>45</v>
      </c>
    </row>
    <row r="6320" spans="1:6" s="1" customFormat="1" ht="21.75" customHeight="1" x14ac:dyDescent="0.35">
      <c r="A6320" s="8">
        <v>1723479</v>
      </c>
      <c r="B6320" s="10" t="s">
        <v>31477</v>
      </c>
      <c r="C6320" s="28" t="str">
        <f t="shared" si="400"/>
        <v>164</v>
      </c>
      <c r="D6320" s="28" t="str">
        <f t="shared" si="401"/>
        <v>720</v>
      </c>
      <c r="E6320" s="28" t="str">
        <f t="shared" si="402"/>
        <v>2111142872880002</v>
      </c>
      <c r="F6320" s="28" t="str">
        <f t="shared" si="403"/>
        <v>66</v>
      </c>
    </row>
    <row r="6321" spans="1:6" s="1" customFormat="1" ht="21.75" customHeight="1" x14ac:dyDescent="0.35">
      <c r="A6321" s="8">
        <v>1504103</v>
      </c>
      <c r="B6321" s="10" t="s">
        <v>31237</v>
      </c>
      <c r="C6321" s="28" t="str">
        <f t="shared" si="400"/>
        <v>164</v>
      </c>
      <c r="D6321" s="28" t="str">
        <f t="shared" si="401"/>
        <v>640</v>
      </c>
      <c r="E6321" s="28" t="str">
        <f t="shared" si="402"/>
        <v>2111194999120002</v>
      </c>
      <c r="F6321" s="28" t="str">
        <f t="shared" si="403"/>
        <v>49</v>
      </c>
    </row>
    <row r="6322" spans="1:6" s="1" customFormat="1" ht="21.75" customHeight="1" x14ac:dyDescent="0.35">
      <c r="A6322" s="8">
        <v>1689522</v>
      </c>
      <c r="B6322" s="10" t="s">
        <v>30869</v>
      </c>
      <c r="C6322" s="28" t="str">
        <f t="shared" si="400"/>
        <v>164</v>
      </c>
      <c r="D6322" s="28" t="str">
        <f t="shared" si="401"/>
        <v>647</v>
      </c>
      <c r="E6322" s="28" t="str">
        <f t="shared" si="402"/>
        <v>2111140841470004</v>
      </c>
      <c r="F6322" s="28" t="str">
        <f t="shared" si="403"/>
        <v>97</v>
      </c>
    </row>
    <row r="6323" spans="1:6" s="1" customFormat="1" ht="21.75" customHeight="1" x14ac:dyDescent="0.35">
      <c r="A6323" s="8">
        <v>1276705</v>
      </c>
      <c r="B6323" s="10" t="s">
        <v>31000</v>
      </c>
      <c r="C6323" s="28" t="str">
        <f t="shared" si="400"/>
        <v>164</v>
      </c>
      <c r="D6323" s="28" t="str">
        <f t="shared" si="401"/>
        <v>640</v>
      </c>
      <c r="E6323" s="28" t="str">
        <f t="shared" si="402"/>
        <v>2111134184050002</v>
      </c>
      <c r="F6323" s="28" t="str">
        <f t="shared" si="403"/>
        <v>11</v>
      </c>
    </row>
    <row r="6324" spans="1:6" s="1" customFormat="1" ht="21.75" customHeight="1" x14ac:dyDescent="0.35">
      <c r="A6324" s="8">
        <v>1172764</v>
      </c>
      <c r="B6324" s="10" t="s">
        <v>31003</v>
      </c>
      <c r="C6324" s="28" t="str">
        <f t="shared" si="400"/>
        <v>022</v>
      </c>
      <c r="D6324" s="28" t="str">
        <f t="shared" si="401"/>
        <v>640</v>
      </c>
      <c r="E6324" s="28" t="str">
        <f t="shared" si="402"/>
        <v>0000610027416486</v>
      </c>
      <c r="F6324" s="28" t="str">
        <f t="shared" si="403"/>
        <v>21</v>
      </c>
    </row>
    <row r="6325" spans="1:6" s="1" customFormat="1" ht="21.75" customHeight="1" x14ac:dyDescent="0.35">
      <c r="A6325" s="8">
        <v>1757058</v>
      </c>
      <c r="B6325" s="10" t="s">
        <v>31478</v>
      </c>
      <c r="C6325" s="28" t="str">
        <f t="shared" si="400"/>
        <v>164</v>
      </c>
      <c r="D6325" s="28" t="str">
        <f t="shared" si="401"/>
        <v>640</v>
      </c>
      <c r="E6325" s="28" t="str">
        <f t="shared" si="402"/>
        <v>2111147255270002</v>
      </c>
      <c r="F6325" s="28" t="str">
        <f t="shared" si="403"/>
        <v>03</v>
      </c>
    </row>
    <row r="6326" spans="1:6" s="1" customFormat="1" ht="21.75" customHeight="1" x14ac:dyDescent="0.35">
      <c r="A6326" s="8">
        <v>1723448</v>
      </c>
      <c r="B6326" s="10" t="s">
        <v>30840</v>
      </c>
      <c r="C6326" s="28" t="str">
        <f t="shared" si="400"/>
        <v>007</v>
      </c>
      <c r="D6326" s="28" t="str">
        <f t="shared" si="401"/>
        <v>061</v>
      </c>
      <c r="E6326" s="28" t="str">
        <f t="shared" si="402"/>
        <v>0000772000305075</v>
      </c>
      <c r="F6326" s="28" t="str">
        <f t="shared" si="403"/>
        <v>24</v>
      </c>
    </row>
    <row r="6327" spans="1:6" ht="21.75" customHeight="1" x14ac:dyDescent="0.35">
      <c r="A6327" s="8">
        <v>1285077</v>
      </c>
      <c r="B6327" s="10" t="s">
        <v>30793</v>
      </c>
      <c r="C6327" s="28" t="str">
        <f t="shared" si="400"/>
        <v>007</v>
      </c>
      <c r="D6327" s="28" t="str">
        <f t="shared" si="401"/>
        <v>780</v>
      </c>
      <c r="E6327" s="28" t="str">
        <f t="shared" si="402"/>
        <v>0000865000362274</v>
      </c>
      <c r="F6327" s="28" t="str">
        <f t="shared" si="403"/>
        <v>69</v>
      </c>
    </row>
    <row r="6328" spans="1:6" ht="21.75" customHeight="1" x14ac:dyDescent="0.35">
      <c r="A6328" s="8">
        <v>1546393</v>
      </c>
      <c r="B6328" s="10" t="s">
        <v>31479</v>
      </c>
      <c r="C6328" s="28" t="str">
        <f t="shared" si="400"/>
        <v>164</v>
      </c>
      <c r="D6328" s="28" t="str">
        <f t="shared" si="401"/>
        <v>640</v>
      </c>
      <c r="E6328" s="28" t="str">
        <f t="shared" si="402"/>
        <v>2111198799710003</v>
      </c>
      <c r="F6328" s="28" t="str">
        <f t="shared" si="403"/>
        <v>83</v>
      </c>
    </row>
    <row r="6329" spans="1:6" ht="21.75" customHeight="1" x14ac:dyDescent="0.35">
      <c r="A6329" s="8">
        <v>260325</v>
      </c>
      <c r="B6329" s="10" t="s">
        <v>31480</v>
      </c>
      <c r="C6329" s="28" t="str">
        <f t="shared" ref="C6329:C6392" si="404">LEFT(B6329,3)</f>
        <v>164</v>
      </c>
      <c r="D6329" s="28" t="str">
        <f t="shared" ref="D6329:D6392" si="405">RIGHT(LEFTB(B6329,6),3)</f>
        <v>640</v>
      </c>
      <c r="E6329" s="28" t="str">
        <f t="shared" ref="E6329:E6392" si="406">RIGHT(LEFTB(B6329,22),16)</f>
        <v>2111179777840004</v>
      </c>
      <c r="F6329" s="28" t="str">
        <f t="shared" ref="F6329:F6392" si="407">RIGHT(B6329,2)</f>
        <v>54</v>
      </c>
    </row>
    <row r="6330" spans="1:6" s="1" customFormat="1" ht="21.75" customHeight="1" x14ac:dyDescent="0.35">
      <c r="A6330" s="8">
        <v>1116519</v>
      </c>
      <c r="B6330" s="10" t="s">
        <v>31230</v>
      </c>
      <c r="C6330" s="28" t="str">
        <f t="shared" si="404"/>
        <v>164</v>
      </c>
      <c r="D6330" s="28" t="str">
        <f t="shared" si="405"/>
        <v>640</v>
      </c>
      <c r="E6330" s="28" t="str">
        <f t="shared" si="406"/>
        <v>2111137677500003</v>
      </c>
      <c r="F6330" s="28" t="str">
        <f t="shared" si="407"/>
        <v>70</v>
      </c>
    </row>
    <row r="6331" spans="1:6" s="1" customFormat="1" ht="21.75" customHeight="1" x14ac:dyDescent="0.35">
      <c r="A6331" s="8">
        <v>60116</v>
      </c>
      <c r="B6331" s="10" t="s">
        <v>31252</v>
      </c>
      <c r="C6331" s="28" t="str">
        <f t="shared" si="404"/>
        <v>164</v>
      </c>
      <c r="D6331" s="28" t="str">
        <f t="shared" si="405"/>
        <v>640</v>
      </c>
      <c r="E6331" s="28" t="str">
        <f t="shared" si="406"/>
        <v>2111118604100000</v>
      </c>
      <c r="F6331" s="28" t="str">
        <f t="shared" si="407"/>
        <v>86</v>
      </c>
    </row>
    <row r="6332" spans="1:6" s="1" customFormat="1" ht="21.75" customHeight="1" x14ac:dyDescent="0.35">
      <c r="A6332" s="8">
        <v>1157516</v>
      </c>
      <c r="B6332" s="10" t="s">
        <v>30968</v>
      </c>
      <c r="C6332" s="28" t="str">
        <f t="shared" si="404"/>
        <v>013</v>
      </c>
      <c r="D6332" s="28" t="str">
        <f t="shared" si="405"/>
        <v>640</v>
      </c>
      <c r="E6332" s="28" t="str">
        <f t="shared" si="406"/>
        <v>0106420296700122</v>
      </c>
      <c r="F6332" s="28" t="str">
        <f t="shared" si="407"/>
        <v>92</v>
      </c>
    </row>
    <row r="6333" spans="1:6" s="1" customFormat="1" ht="21.75" customHeight="1" x14ac:dyDescent="0.35">
      <c r="A6333" s="8">
        <v>1757943</v>
      </c>
      <c r="B6333" s="10" t="s">
        <v>30941</v>
      </c>
      <c r="C6333" s="28" t="str">
        <f t="shared" si="404"/>
        <v>007</v>
      </c>
      <c r="D6333" s="28" t="str">
        <f t="shared" si="405"/>
        <v>720</v>
      </c>
      <c r="E6333" s="28" t="str">
        <f t="shared" si="406"/>
        <v>0005383000303088</v>
      </c>
      <c r="F6333" s="28" t="str">
        <f t="shared" si="407"/>
        <v>36</v>
      </c>
    </row>
    <row r="6334" spans="1:6" s="1" customFormat="1" ht="21.75" customHeight="1" x14ac:dyDescent="0.35">
      <c r="A6334" s="8">
        <v>739129</v>
      </c>
      <c r="B6334" s="10" t="s">
        <v>31233</v>
      </c>
      <c r="C6334" s="28" t="str">
        <f t="shared" si="404"/>
        <v>350</v>
      </c>
      <c r="D6334" s="28" t="str">
        <f t="shared" si="405"/>
        <v>810</v>
      </c>
      <c r="E6334" s="28" t="str">
        <f t="shared" si="406"/>
        <v>0000000000425313</v>
      </c>
      <c r="F6334" s="28" t="str">
        <f t="shared" si="407"/>
        <v>75</v>
      </c>
    </row>
    <row r="6335" spans="1:6" s="1" customFormat="1" ht="21.75" customHeight="1" x14ac:dyDescent="0.35">
      <c r="A6335" s="8">
        <v>1598245</v>
      </c>
      <c r="B6335" s="10" t="s">
        <v>30881</v>
      </c>
      <c r="C6335" s="28" t="str">
        <f t="shared" si="404"/>
        <v>164</v>
      </c>
      <c r="D6335" s="28" t="str">
        <f t="shared" si="405"/>
        <v>640</v>
      </c>
      <c r="E6335" s="28" t="str">
        <f t="shared" si="406"/>
        <v>2111144127610002</v>
      </c>
      <c r="F6335" s="28" t="str">
        <f t="shared" si="407"/>
        <v>59</v>
      </c>
    </row>
    <row r="6336" spans="1:6" s="1" customFormat="1" ht="21.75" customHeight="1" x14ac:dyDescent="0.35">
      <c r="A6336" s="8">
        <v>1691353</v>
      </c>
      <c r="B6336" s="10" t="s">
        <v>30969</v>
      </c>
      <c r="C6336" s="28" t="str">
        <f t="shared" si="404"/>
        <v>164</v>
      </c>
      <c r="D6336" s="28" t="str">
        <f t="shared" si="405"/>
        <v>640</v>
      </c>
      <c r="E6336" s="28" t="str">
        <f t="shared" si="406"/>
        <v>2111158865520009</v>
      </c>
      <c r="F6336" s="28" t="str">
        <f t="shared" si="407"/>
        <v>88</v>
      </c>
    </row>
    <row r="6337" spans="1:6" ht="21.75" customHeight="1" x14ac:dyDescent="0.35">
      <c r="A6337" s="8">
        <v>1685026</v>
      </c>
      <c r="B6337" s="10" t="s">
        <v>29920</v>
      </c>
      <c r="C6337" s="28" t="str">
        <f t="shared" si="404"/>
        <v>022</v>
      </c>
      <c r="D6337" s="28" t="str">
        <f t="shared" si="405"/>
        <v>640</v>
      </c>
      <c r="E6337" s="28" t="str">
        <f t="shared" si="406"/>
        <v>0003040027894623</v>
      </c>
      <c r="F6337" s="28" t="str">
        <f t="shared" si="407"/>
        <v>21</v>
      </c>
    </row>
    <row r="6338" spans="1:6" ht="21.75" customHeight="1" x14ac:dyDescent="0.35">
      <c r="A6338" s="8">
        <v>1690674</v>
      </c>
      <c r="B6338" s="10" t="s">
        <v>30943</v>
      </c>
      <c r="C6338" s="28" t="str">
        <f t="shared" si="404"/>
        <v>164</v>
      </c>
      <c r="D6338" s="28" t="str">
        <f t="shared" si="405"/>
        <v>640</v>
      </c>
      <c r="E6338" s="28" t="str">
        <f t="shared" si="406"/>
        <v>2111186973760001</v>
      </c>
      <c r="F6338" s="28" t="str">
        <f t="shared" si="407"/>
        <v>82</v>
      </c>
    </row>
    <row r="6339" spans="1:6" ht="21.75" customHeight="1" x14ac:dyDescent="0.35">
      <c r="A6339" s="8">
        <v>1592133</v>
      </c>
      <c r="B6339" s="10" t="s">
        <v>30867</v>
      </c>
      <c r="C6339" s="28" t="str">
        <f t="shared" si="404"/>
        <v>164</v>
      </c>
      <c r="D6339" s="28" t="str">
        <f t="shared" si="405"/>
        <v>731</v>
      </c>
      <c r="E6339" s="28" t="str">
        <f t="shared" si="406"/>
        <v>2111126366730005</v>
      </c>
      <c r="F6339" s="28" t="str">
        <f t="shared" si="407"/>
        <v>03</v>
      </c>
    </row>
    <row r="6340" spans="1:6" s="1" customFormat="1" ht="21.75" customHeight="1" x14ac:dyDescent="0.35">
      <c r="A6340" s="8">
        <v>1503585</v>
      </c>
      <c r="B6340" s="10" t="s">
        <v>30979</v>
      </c>
      <c r="C6340" s="28" t="str">
        <f t="shared" si="404"/>
        <v>164</v>
      </c>
      <c r="D6340" s="28" t="str">
        <f t="shared" si="405"/>
        <v>640</v>
      </c>
      <c r="E6340" s="28" t="str">
        <f t="shared" si="406"/>
        <v>2111194668810008</v>
      </c>
      <c r="F6340" s="28" t="str">
        <f t="shared" si="407"/>
        <v>50</v>
      </c>
    </row>
    <row r="6341" spans="1:6" s="1" customFormat="1" ht="21.75" customHeight="1" x14ac:dyDescent="0.35">
      <c r="A6341" s="8">
        <v>1543742</v>
      </c>
      <c r="B6341" s="10" t="s">
        <v>30949</v>
      </c>
      <c r="C6341" s="28" t="str">
        <f t="shared" si="404"/>
        <v>360</v>
      </c>
      <c r="D6341" s="28" t="str">
        <f t="shared" si="405"/>
        <v>640</v>
      </c>
      <c r="E6341" s="28" t="str">
        <f t="shared" si="406"/>
        <v>0000088502000017</v>
      </c>
      <c r="F6341" s="28" t="str">
        <f t="shared" si="407"/>
        <v>24</v>
      </c>
    </row>
    <row r="6342" spans="1:6" s="1" customFormat="1" ht="21.75" customHeight="1" x14ac:dyDescent="0.35">
      <c r="A6342" s="8">
        <v>1685025</v>
      </c>
      <c r="B6342" s="10" t="s">
        <v>31481</v>
      </c>
      <c r="C6342" s="28" t="str">
        <f t="shared" si="404"/>
        <v>007</v>
      </c>
      <c r="D6342" s="28" t="str">
        <f t="shared" si="405"/>
        <v>640</v>
      </c>
      <c r="E6342" s="28" t="str">
        <f t="shared" si="406"/>
        <v>0002987000303772</v>
      </c>
      <c r="F6342" s="28" t="str">
        <f t="shared" si="407"/>
        <v>12</v>
      </c>
    </row>
    <row r="6343" spans="1:6" s="1" customFormat="1" ht="21.75" customHeight="1" x14ac:dyDescent="0.35">
      <c r="A6343" s="8">
        <v>1589716</v>
      </c>
      <c r="B6343" s="10" t="s">
        <v>30973</v>
      </c>
      <c r="C6343" s="28" t="str">
        <f t="shared" si="404"/>
        <v>164</v>
      </c>
      <c r="D6343" s="28" t="str">
        <f t="shared" si="405"/>
        <v>640</v>
      </c>
      <c r="E6343" s="28" t="str">
        <f t="shared" si="406"/>
        <v>2111123655800003</v>
      </c>
      <c r="F6343" s="28" t="str">
        <f t="shared" si="407"/>
        <v>45</v>
      </c>
    </row>
    <row r="6344" spans="1:6" s="1" customFormat="1" ht="21.75" customHeight="1" x14ac:dyDescent="0.35">
      <c r="A6344" s="8">
        <v>1685019</v>
      </c>
      <c r="B6344" s="10" t="s">
        <v>32038</v>
      </c>
      <c r="C6344" s="28" t="str">
        <f t="shared" si="404"/>
        <v>350</v>
      </c>
      <c r="D6344" s="28" t="str">
        <f t="shared" si="405"/>
        <v>810</v>
      </c>
      <c r="E6344" s="28" t="str">
        <f t="shared" si="406"/>
        <v>0000000009730686</v>
      </c>
      <c r="F6344" s="28" t="str">
        <f t="shared" si="407"/>
        <v>71</v>
      </c>
    </row>
    <row r="6345" spans="1:6" s="1" customFormat="1" ht="21.75" customHeight="1" x14ac:dyDescent="0.35">
      <c r="A6345" s="8">
        <v>1691344</v>
      </c>
      <c r="B6345" s="10" t="s">
        <v>31002</v>
      </c>
      <c r="C6345" s="28" t="str">
        <f t="shared" si="404"/>
        <v>164</v>
      </c>
      <c r="D6345" s="28" t="str">
        <f t="shared" si="405"/>
        <v>640</v>
      </c>
      <c r="E6345" s="28" t="str">
        <f t="shared" si="406"/>
        <v>2111186831450001</v>
      </c>
      <c r="F6345" s="28" t="str">
        <f t="shared" si="407"/>
        <v>05</v>
      </c>
    </row>
    <row r="6346" spans="1:6" s="1" customFormat="1" ht="21.75" customHeight="1" x14ac:dyDescent="0.35">
      <c r="A6346" s="8">
        <v>1689485</v>
      </c>
      <c r="B6346" s="10" t="s">
        <v>30875</v>
      </c>
      <c r="C6346" s="28" t="str">
        <f t="shared" si="404"/>
        <v>011</v>
      </c>
      <c r="D6346" s="28" t="str">
        <f t="shared" si="405"/>
        <v>640</v>
      </c>
      <c r="E6346" s="28" t="str">
        <f t="shared" si="406"/>
        <v>0000052000006287</v>
      </c>
      <c r="F6346" s="28" t="str">
        <f t="shared" si="407"/>
        <v>85</v>
      </c>
    </row>
    <row r="6347" spans="1:6" ht="21.75" customHeight="1" x14ac:dyDescent="0.35">
      <c r="A6347" s="8">
        <v>1439032</v>
      </c>
      <c r="B6347" s="10" t="s">
        <v>31001</v>
      </c>
      <c r="C6347" s="28" t="str">
        <f t="shared" si="404"/>
        <v>225</v>
      </c>
      <c r="D6347" s="28" t="str">
        <f t="shared" si="405"/>
        <v>640</v>
      </c>
      <c r="E6347" s="28" t="str">
        <f t="shared" si="406"/>
        <v>0176051886010117</v>
      </c>
      <c r="F6347" s="28" t="str">
        <f t="shared" si="407"/>
        <v>91</v>
      </c>
    </row>
    <row r="6348" spans="1:6" ht="21.75" customHeight="1" x14ac:dyDescent="0.35">
      <c r="A6348" s="8">
        <v>390185</v>
      </c>
      <c r="B6348" s="10" t="s">
        <v>31257</v>
      </c>
      <c r="C6348" s="28" t="str">
        <f t="shared" si="404"/>
        <v>164</v>
      </c>
      <c r="D6348" s="28" t="str">
        <f t="shared" si="405"/>
        <v>640</v>
      </c>
      <c r="E6348" s="28" t="str">
        <f t="shared" si="406"/>
        <v>2111114691660006</v>
      </c>
      <c r="F6348" s="28" t="str">
        <f t="shared" si="407"/>
        <v>65</v>
      </c>
    </row>
    <row r="6349" spans="1:6" ht="21.75" customHeight="1" x14ac:dyDescent="0.35">
      <c r="A6349" s="8">
        <v>1757968</v>
      </c>
      <c r="B6349" s="10" t="s">
        <v>31482</v>
      </c>
      <c r="C6349" s="28" t="str">
        <f t="shared" si="404"/>
        <v>164</v>
      </c>
      <c r="D6349" s="28" t="str">
        <f t="shared" si="405"/>
        <v>640</v>
      </c>
      <c r="E6349" s="28" t="str">
        <f t="shared" si="406"/>
        <v>2111120249410000</v>
      </c>
      <c r="F6349" s="28" t="str">
        <f t="shared" si="407"/>
        <v>58</v>
      </c>
    </row>
    <row r="6350" spans="1:6" s="1" customFormat="1" ht="21.75" customHeight="1" x14ac:dyDescent="0.35">
      <c r="A6350" s="8">
        <v>1757043</v>
      </c>
      <c r="B6350" s="10" t="s">
        <v>29927</v>
      </c>
      <c r="C6350" s="28" t="str">
        <f t="shared" si="404"/>
        <v>164</v>
      </c>
      <c r="D6350" s="28" t="str">
        <f t="shared" si="405"/>
        <v>640</v>
      </c>
      <c r="E6350" s="28" t="str">
        <f t="shared" si="406"/>
        <v>2111189392900000</v>
      </c>
      <c r="F6350" s="28" t="str">
        <f t="shared" si="407"/>
        <v>96</v>
      </c>
    </row>
    <row r="6351" spans="1:6" s="1" customFormat="1" ht="21.75" customHeight="1" x14ac:dyDescent="0.35">
      <c r="A6351" s="8">
        <v>1277273</v>
      </c>
      <c r="B6351" s="10" t="s">
        <v>30854</v>
      </c>
      <c r="C6351" s="28" t="str">
        <f t="shared" si="404"/>
        <v>164</v>
      </c>
      <c r="D6351" s="28" t="str">
        <f t="shared" si="405"/>
        <v>640</v>
      </c>
      <c r="E6351" s="28" t="str">
        <f t="shared" si="406"/>
        <v>2111180862260009</v>
      </c>
      <c r="F6351" s="28" t="str">
        <f t="shared" si="407"/>
        <v>50</v>
      </c>
    </row>
    <row r="6352" spans="1:6" s="1" customFormat="1" ht="21.75" customHeight="1" x14ac:dyDescent="0.35">
      <c r="A6352" s="8">
        <v>1593553</v>
      </c>
      <c r="B6352" s="10" t="s">
        <v>31015</v>
      </c>
      <c r="C6352" s="28" t="str">
        <f t="shared" si="404"/>
        <v>164</v>
      </c>
      <c r="D6352" s="28" t="str">
        <f t="shared" si="405"/>
        <v>640</v>
      </c>
      <c r="E6352" s="28" t="str">
        <f t="shared" si="406"/>
        <v>2111126065690005</v>
      </c>
      <c r="F6352" s="28" t="str">
        <f t="shared" si="407"/>
        <v>96</v>
      </c>
    </row>
    <row r="6353" spans="1:6" s="1" customFormat="1" ht="21.75" customHeight="1" x14ac:dyDescent="0.35">
      <c r="A6353" s="8">
        <v>1678845</v>
      </c>
      <c r="B6353" s="10" t="s">
        <v>30908</v>
      </c>
      <c r="C6353" s="28" t="str">
        <f t="shared" si="404"/>
        <v>164</v>
      </c>
      <c r="D6353" s="28" t="str">
        <f t="shared" si="405"/>
        <v>735</v>
      </c>
      <c r="E6353" s="28" t="str">
        <f t="shared" si="406"/>
        <v>2111126152950007</v>
      </c>
      <c r="F6353" s="28" t="str">
        <f t="shared" si="407"/>
        <v>85</v>
      </c>
    </row>
    <row r="6354" spans="1:6" s="1" customFormat="1" ht="21.75" customHeight="1" x14ac:dyDescent="0.35">
      <c r="A6354" s="8">
        <v>1691369</v>
      </c>
      <c r="B6354" s="10" t="s">
        <v>31483</v>
      </c>
      <c r="C6354" s="28" t="str">
        <f t="shared" si="404"/>
        <v>164</v>
      </c>
      <c r="D6354" s="28" t="str">
        <f t="shared" si="405"/>
        <v>731</v>
      </c>
      <c r="E6354" s="28" t="str">
        <f t="shared" si="406"/>
        <v>2111159894410006</v>
      </c>
      <c r="F6354" s="28" t="str">
        <f t="shared" si="407"/>
        <v>29</v>
      </c>
    </row>
    <row r="6355" spans="1:6" s="1" customFormat="1" ht="21.75" customHeight="1" x14ac:dyDescent="0.35">
      <c r="A6355" s="8">
        <v>1543581</v>
      </c>
      <c r="B6355" s="10" t="s">
        <v>30946</v>
      </c>
      <c r="C6355" s="28" t="str">
        <f t="shared" si="404"/>
        <v>007</v>
      </c>
      <c r="D6355" s="28" t="str">
        <f t="shared" si="405"/>
        <v>664</v>
      </c>
      <c r="E6355" s="28" t="str">
        <f t="shared" si="406"/>
        <v>0010705000301053</v>
      </c>
      <c r="F6355" s="28" t="str">
        <f t="shared" si="407"/>
        <v>35</v>
      </c>
    </row>
    <row r="6356" spans="1:6" s="1" customFormat="1" ht="21.75" customHeight="1" x14ac:dyDescent="0.35">
      <c r="A6356" s="8">
        <v>1691378</v>
      </c>
      <c r="B6356" s="10" t="s">
        <v>30976</v>
      </c>
      <c r="C6356" s="28" t="str">
        <f t="shared" si="404"/>
        <v>164</v>
      </c>
      <c r="D6356" s="28" t="str">
        <f t="shared" si="405"/>
        <v>640</v>
      </c>
      <c r="E6356" s="28" t="str">
        <f t="shared" si="406"/>
        <v>2111158086090006</v>
      </c>
      <c r="F6356" s="28" t="str">
        <f t="shared" si="407"/>
        <v>46</v>
      </c>
    </row>
    <row r="6357" spans="1:6" ht="21.75" customHeight="1" x14ac:dyDescent="0.35">
      <c r="A6357" s="8">
        <v>1121646</v>
      </c>
      <c r="B6357" s="10" t="s">
        <v>31260</v>
      </c>
      <c r="C6357" s="28" t="str">
        <f t="shared" si="404"/>
        <v>164</v>
      </c>
      <c r="D6357" s="28" t="str">
        <f t="shared" si="405"/>
        <v>640</v>
      </c>
      <c r="E6357" s="28" t="str">
        <f t="shared" si="406"/>
        <v>2111153328320006</v>
      </c>
      <c r="F6357" s="28" t="str">
        <f t="shared" si="407"/>
        <v>24</v>
      </c>
    </row>
    <row r="6358" spans="1:6" ht="21.75" customHeight="1" x14ac:dyDescent="0.35">
      <c r="A6358" s="8">
        <v>1503892</v>
      </c>
      <c r="B6358" s="10" t="s">
        <v>30994</v>
      </c>
      <c r="C6358" s="28" t="str">
        <f t="shared" si="404"/>
        <v>363</v>
      </c>
      <c r="D6358" s="28" t="str">
        <f t="shared" si="405"/>
        <v>780</v>
      </c>
      <c r="E6358" s="28" t="str">
        <f t="shared" si="406"/>
        <v>0000010000009207</v>
      </c>
      <c r="F6358" s="28" t="str">
        <f t="shared" si="407"/>
        <v>20</v>
      </c>
    </row>
    <row r="6359" spans="1:6" ht="21.75" customHeight="1" x14ac:dyDescent="0.35">
      <c r="A6359" s="8">
        <v>348414</v>
      </c>
      <c r="B6359" s="10" t="s">
        <v>31014</v>
      </c>
      <c r="C6359" s="28" t="str">
        <f t="shared" si="404"/>
        <v>007</v>
      </c>
      <c r="D6359" s="28" t="str">
        <f t="shared" si="405"/>
        <v>640</v>
      </c>
      <c r="E6359" s="28" t="str">
        <f t="shared" si="406"/>
        <v>0005365000430187</v>
      </c>
      <c r="F6359" s="28" t="str">
        <f t="shared" si="407"/>
        <v>78</v>
      </c>
    </row>
    <row r="6360" spans="1:6" s="1" customFormat="1" ht="21.75" customHeight="1" x14ac:dyDescent="0.35">
      <c r="A6360" s="8">
        <v>390188</v>
      </c>
      <c r="B6360" s="10" t="s">
        <v>30865</v>
      </c>
      <c r="C6360" s="28" t="str">
        <f t="shared" si="404"/>
        <v>164</v>
      </c>
      <c r="D6360" s="28" t="str">
        <f t="shared" si="405"/>
        <v>640</v>
      </c>
      <c r="E6360" s="28" t="str">
        <f t="shared" si="406"/>
        <v>2111133106290001</v>
      </c>
      <c r="F6360" s="28" t="str">
        <f t="shared" si="407"/>
        <v>63</v>
      </c>
    </row>
    <row r="6361" spans="1:6" s="1" customFormat="1" ht="21.75" customHeight="1" x14ac:dyDescent="0.35">
      <c r="A6361" s="8">
        <v>59695</v>
      </c>
      <c r="B6361" s="10" t="s">
        <v>29515</v>
      </c>
      <c r="C6361" s="28" t="str">
        <f t="shared" si="404"/>
        <v>164</v>
      </c>
      <c r="D6361" s="28" t="str">
        <f t="shared" si="405"/>
        <v>640</v>
      </c>
      <c r="E6361" s="28" t="str">
        <f t="shared" si="406"/>
        <v>2111133273930009</v>
      </c>
      <c r="F6361" s="28" t="str">
        <f t="shared" si="407"/>
        <v>13</v>
      </c>
    </row>
    <row r="6362" spans="1:6" s="1" customFormat="1" ht="21.75" customHeight="1" x14ac:dyDescent="0.35">
      <c r="A6362" s="8">
        <v>1906081</v>
      </c>
      <c r="B6362" s="10" t="s">
        <v>31484</v>
      </c>
      <c r="C6362" s="28" t="str">
        <f t="shared" si="404"/>
        <v>164</v>
      </c>
      <c r="D6362" s="28" t="str">
        <f t="shared" si="405"/>
        <v>727</v>
      </c>
      <c r="E6362" s="28" t="str">
        <f t="shared" si="406"/>
        <v>2111142036950006</v>
      </c>
      <c r="F6362" s="28" t="str">
        <f t="shared" si="407"/>
        <v>28</v>
      </c>
    </row>
    <row r="6363" spans="1:6" s="1" customFormat="1" ht="21.75" customHeight="1" x14ac:dyDescent="0.35">
      <c r="A6363" s="8">
        <v>749508</v>
      </c>
      <c r="B6363" s="10" t="s">
        <v>31239</v>
      </c>
      <c r="C6363" s="28" t="str">
        <f t="shared" si="404"/>
        <v>164</v>
      </c>
      <c r="D6363" s="28" t="str">
        <f t="shared" si="405"/>
        <v>640</v>
      </c>
      <c r="E6363" s="28" t="str">
        <f t="shared" si="406"/>
        <v>2111153303660004</v>
      </c>
      <c r="F6363" s="28" t="str">
        <f t="shared" si="407"/>
        <v>70</v>
      </c>
    </row>
    <row r="6364" spans="1:6" s="1" customFormat="1" ht="21.75" customHeight="1" x14ac:dyDescent="0.35">
      <c r="A6364" s="8">
        <v>1174486</v>
      </c>
      <c r="B6364" s="10" t="s">
        <v>30993</v>
      </c>
      <c r="C6364" s="28" t="str">
        <f t="shared" si="404"/>
        <v>164</v>
      </c>
      <c r="D6364" s="28" t="str">
        <f t="shared" si="405"/>
        <v>640</v>
      </c>
      <c r="E6364" s="28" t="str">
        <f t="shared" si="406"/>
        <v>2111153341240009</v>
      </c>
      <c r="F6364" s="28" t="str">
        <f t="shared" si="407"/>
        <v>51</v>
      </c>
    </row>
    <row r="6365" spans="1:6" s="1" customFormat="1" ht="21.75" customHeight="1" x14ac:dyDescent="0.35">
      <c r="A6365" s="8">
        <v>1679516</v>
      </c>
      <c r="B6365" s="10" t="s">
        <v>31185</v>
      </c>
      <c r="C6365" s="28" t="str">
        <f t="shared" si="404"/>
        <v>007</v>
      </c>
      <c r="D6365" s="28" t="str">
        <f t="shared" si="405"/>
        <v>720</v>
      </c>
      <c r="E6365" s="28" t="str">
        <f t="shared" si="406"/>
        <v>0000934000309488</v>
      </c>
      <c r="F6365" s="28" t="str">
        <f t="shared" si="407"/>
        <v>74</v>
      </c>
    </row>
    <row r="6366" spans="1:6" s="1" customFormat="1" ht="21.75" customHeight="1" x14ac:dyDescent="0.35">
      <c r="A6366" s="8">
        <v>1279668</v>
      </c>
      <c r="B6366" s="10" t="s">
        <v>29833</v>
      </c>
      <c r="C6366" s="28" t="str">
        <f t="shared" si="404"/>
        <v>363</v>
      </c>
      <c r="D6366" s="28" t="str">
        <f t="shared" si="405"/>
        <v>780</v>
      </c>
      <c r="E6366" s="28" t="str">
        <f t="shared" si="406"/>
        <v>0000010000020897</v>
      </c>
      <c r="F6366" s="28" t="str">
        <f t="shared" si="407"/>
        <v>64</v>
      </c>
    </row>
    <row r="6367" spans="1:6" ht="21.75" customHeight="1" x14ac:dyDescent="0.35">
      <c r="A6367" s="8">
        <v>1051551</v>
      </c>
      <c r="B6367" s="10" t="s">
        <v>31016</v>
      </c>
      <c r="C6367" s="28" t="str">
        <f t="shared" si="404"/>
        <v>164</v>
      </c>
      <c r="D6367" s="28" t="str">
        <f t="shared" si="405"/>
        <v>640</v>
      </c>
      <c r="E6367" s="28" t="str">
        <f t="shared" si="406"/>
        <v>2111155963960004</v>
      </c>
      <c r="F6367" s="28" t="str">
        <f t="shared" si="407"/>
        <v>13</v>
      </c>
    </row>
    <row r="6368" spans="1:6" ht="21.75" customHeight="1" x14ac:dyDescent="0.35">
      <c r="A6368" s="8">
        <v>1591387</v>
      </c>
      <c r="B6368" s="10" t="s">
        <v>30893</v>
      </c>
      <c r="C6368" s="28" t="str">
        <f t="shared" si="404"/>
        <v>127</v>
      </c>
      <c r="D6368" s="28" t="str">
        <f t="shared" si="405"/>
        <v>690</v>
      </c>
      <c r="E6368" s="28" t="str">
        <f t="shared" si="406"/>
        <v>2111123747750000</v>
      </c>
      <c r="F6368" s="28" t="str">
        <f t="shared" si="407"/>
        <v>68</v>
      </c>
    </row>
    <row r="6369" spans="1:6" ht="21.75" customHeight="1" x14ac:dyDescent="0.35">
      <c r="A6369" s="8">
        <v>1235822</v>
      </c>
      <c r="B6369" s="10" t="s">
        <v>30955</v>
      </c>
      <c r="C6369" s="28" t="str">
        <f t="shared" si="404"/>
        <v>362</v>
      </c>
      <c r="D6369" s="28" t="str">
        <f t="shared" si="405"/>
        <v>270</v>
      </c>
      <c r="E6369" s="28" t="str">
        <f t="shared" si="406"/>
        <v>0011045000809479</v>
      </c>
      <c r="F6369" s="28" t="str">
        <f t="shared" si="407"/>
        <v>17</v>
      </c>
    </row>
    <row r="6370" spans="1:6" s="1" customFormat="1" ht="21.75" customHeight="1" x14ac:dyDescent="0.35">
      <c r="A6370" s="8">
        <v>2110487</v>
      </c>
      <c r="B6370" s="10" t="s">
        <v>30961</v>
      </c>
      <c r="C6370" s="28" t="str">
        <f t="shared" si="404"/>
        <v>360</v>
      </c>
      <c r="D6370" s="28" t="str">
        <f t="shared" si="405"/>
        <v>640</v>
      </c>
      <c r="E6370" s="28" t="str">
        <f t="shared" si="406"/>
        <v>0000049970590012</v>
      </c>
      <c r="F6370" s="28" t="str">
        <f t="shared" si="407"/>
        <v>18</v>
      </c>
    </row>
    <row r="6371" spans="1:6" s="1" customFormat="1" ht="21.75" customHeight="1" x14ac:dyDescent="0.35">
      <c r="A6371" s="8">
        <v>1720637</v>
      </c>
      <c r="B6371" s="10" t="s">
        <v>30856</v>
      </c>
      <c r="C6371" s="28" t="str">
        <f t="shared" si="404"/>
        <v>164</v>
      </c>
      <c r="D6371" s="28" t="str">
        <f t="shared" si="405"/>
        <v>640</v>
      </c>
      <c r="E6371" s="28" t="str">
        <f t="shared" si="406"/>
        <v>2111120547820009</v>
      </c>
      <c r="F6371" s="28" t="str">
        <f t="shared" si="407"/>
        <v>06</v>
      </c>
    </row>
    <row r="6372" spans="1:6" s="1" customFormat="1" ht="21.75" customHeight="1" x14ac:dyDescent="0.35">
      <c r="A6372" s="8">
        <v>1591123</v>
      </c>
      <c r="B6372" s="10" t="s">
        <v>30970</v>
      </c>
      <c r="C6372" s="28" t="str">
        <f t="shared" si="404"/>
        <v>363</v>
      </c>
      <c r="D6372" s="28" t="str">
        <f t="shared" si="405"/>
        <v>780</v>
      </c>
      <c r="E6372" s="28" t="str">
        <f t="shared" si="406"/>
        <v>0000010000012340</v>
      </c>
      <c r="F6372" s="28" t="str">
        <f t="shared" si="407"/>
        <v>30</v>
      </c>
    </row>
    <row r="6373" spans="1:6" s="1" customFormat="1" ht="21.75" customHeight="1" x14ac:dyDescent="0.35">
      <c r="A6373" s="8">
        <v>348153</v>
      </c>
      <c r="B6373" s="10" t="s">
        <v>30876</v>
      </c>
      <c r="C6373" s="28" t="str">
        <f t="shared" si="404"/>
        <v>007</v>
      </c>
      <c r="D6373" s="28" t="str">
        <f t="shared" si="405"/>
        <v>640</v>
      </c>
      <c r="E6373" s="28" t="str">
        <f t="shared" si="406"/>
        <v>0005324000430689</v>
      </c>
      <c r="F6373" s="28" t="str">
        <f t="shared" si="407"/>
        <v>38</v>
      </c>
    </row>
    <row r="6374" spans="1:6" s="1" customFormat="1" ht="21.75" customHeight="1" x14ac:dyDescent="0.35">
      <c r="A6374" s="8">
        <v>1051146</v>
      </c>
      <c r="B6374" s="10" t="s">
        <v>29382</v>
      </c>
      <c r="C6374" s="28" t="str">
        <f t="shared" si="404"/>
        <v>310</v>
      </c>
      <c r="D6374" s="28" t="str">
        <f t="shared" si="405"/>
        <v>780</v>
      </c>
      <c r="E6374" s="28" t="str">
        <f t="shared" si="406"/>
        <v>1003118001403201</v>
      </c>
      <c r="F6374" s="28" t="str">
        <f t="shared" si="407"/>
        <v>25</v>
      </c>
    </row>
    <row r="6375" spans="1:6" s="1" customFormat="1" ht="21.75" customHeight="1" x14ac:dyDescent="0.35">
      <c r="A6375" s="8">
        <v>1116507</v>
      </c>
      <c r="B6375" s="10" t="s">
        <v>30974</v>
      </c>
      <c r="C6375" s="28" t="str">
        <f t="shared" si="404"/>
        <v>011</v>
      </c>
      <c r="D6375" s="28" t="str">
        <f t="shared" si="405"/>
        <v>640</v>
      </c>
      <c r="E6375" s="28" t="str">
        <f t="shared" si="406"/>
        <v>0000062000001481</v>
      </c>
      <c r="F6375" s="28" t="str">
        <f t="shared" si="407"/>
        <v>97</v>
      </c>
    </row>
    <row r="6376" spans="1:6" s="1" customFormat="1" ht="21.75" customHeight="1" x14ac:dyDescent="0.35">
      <c r="A6376" s="8">
        <v>1691364</v>
      </c>
      <c r="B6376" s="10" t="s">
        <v>31485</v>
      </c>
      <c r="C6376" s="28" t="str">
        <f t="shared" si="404"/>
        <v>360</v>
      </c>
      <c r="D6376" s="28" t="str">
        <f t="shared" si="405"/>
        <v>640</v>
      </c>
      <c r="E6376" s="28" t="str">
        <f t="shared" si="406"/>
        <v>0000053215660016</v>
      </c>
      <c r="F6376" s="28" t="str">
        <f t="shared" si="407"/>
        <v>36</v>
      </c>
    </row>
    <row r="6377" spans="1:6" ht="21.75" customHeight="1" x14ac:dyDescent="0.35">
      <c r="A6377" s="8">
        <v>1691585</v>
      </c>
      <c r="B6377" s="10" t="s">
        <v>31486</v>
      </c>
      <c r="C6377" s="28" t="str">
        <f t="shared" si="404"/>
        <v>350</v>
      </c>
      <c r="D6377" s="28" t="str">
        <f t="shared" si="405"/>
        <v>810</v>
      </c>
      <c r="E6377" s="28" t="str">
        <f t="shared" si="406"/>
        <v>0000000004084402</v>
      </c>
      <c r="F6377" s="28" t="str">
        <f t="shared" si="407"/>
        <v>07</v>
      </c>
    </row>
    <row r="6378" spans="1:6" ht="21.75" customHeight="1" x14ac:dyDescent="0.35">
      <c r="A6378" s="4">
        <v>1052425</v>
      </c>
      <c r="B6378" s="65" t="s">
        <v>29974</v>
      </c>
      <c r="C6378" s="28" t="str">
        <f t="shared" si="404"/>
        <v>011</v>
      </c>
      <c r="D6378" s="28" t="str">
        <f t="shared" si="405"/>
        <v>640</v>
      </c>
      <c r="E6378" s="28" t="str">
        <f t="shared" si="406"/>
        <v>0000082000000371</v>
      </c>
      <c r="F6378" s="28" t="str">
        <f t="shared" si="407"/>
        <v>29</v>
      </c>
    </row>
    <row r="6379" spans="1:6" ht="21.75" customHeight="1" x14ac:dyDescent="0.35">
      <c r="A6379" s="4">
        <v>1445165</v>
      </c>
      <c r="B6379" s="65" t="s">
        <v>30681</v>
      </c>
      <c r="C6379" s="28" t="str">
        <f t="shared" si="404"/>
        <v>011</v>
      </c>
      <c r="D6379" s="28" t="str">
        <f t="shared" si="405"/>
        <v>640</v>
      </c>
      <c r="E6379" s="28" t="str">
        <f t="shared" si="406"/>
        <v>0000272000028823</v>
      </c>
      <c r="F6379" s="28" t="str">
        <f t="shared" si="407"/>
        <v>53</v>
      </c>
    </row>
    <row r="6380" spans="1:6" s="1" customFormat="1" ht="21.75" customHeight="1" x14ac:dyDescent="0.35">
      <c r="A6380" s="8">
        <v>1593594</v>
      </c>
      <c r="B6380" s="9" t="s">
        <v>32042</v>
      </c>
      <c r="C6380" s="28" t="str">
        <f t="shared" si="404"/>
        <v>164</v>
      </c>
      <c r="D6380" s="28" t="str">
        <f t="shared" si="405"/>
        <v>640</v>
      </c>
      <c r="E6380" s="28" t="str">
        <f t="shared" si="406"/>
        <v>211112953 611000</v>
      </c>
      <c r="F6380" s="28" t="str">
        <f t="shared" si="407"/>
        <v>53</v>
      </c>
    </row>
    <row r="6381" spans="1:6" s="1" customFormat="1" ht="21.75" customHeight="1" x14ac:dyDescent="0.35">
      <c r="A6381" s="8">
        <v>1048577</v>
      </c>
      <c r="B6381" s="9" t="s">
        <v>30866</v>
      </c>
      <c r="C6381" s="28" t="str">
        <f t="shared" si="404"/>
        <v>164</v>
      </c>
      <c r="D6381" s="28" t="str">
        <f t="shared" si="405"/>
        <v>640</v>
      </c>
      <c r="E6381" s="28" t="str">
        <f t="shared" si="406"/>
        <v>2111153317640000</v>
      </c>
      <c r="F6381" s="28" t="str">
        <f t="shared" si="407"/>
        <v>69</v>
      </c>
    </row>
    <row r="6382" spans="1:6" s="1" customFormat="1" ht="21.75" customHeight="1" x14ac:dyDescent="0.35">
      <c r="A6382" s="8">
        <v>1278823</v>
      </c>
      <c r="B6382" s="9" t="s">
        <v>30654</v>
      </c>
      <c r="C6382" s="28" t="str">
        <f t="shared" si="404"/>
        <v>164</v>
      </c>
      <c r="D6382" s="28" t="str">
        <f t="shared" si="405"/>
        <v>640</v>
      </c>
      <c r="E6382" s="28" t="str">
        <f t="shared" si="406"/>
        <v>2111177236360002</v>
      </c>
      <c r="F6382" s="28" t="str">
        <f t="shared" si="407"/>
        <v>82</v>
      </c>
    </row>
    <row r="6383" spans="1:6" s="1" customFormat="1" ht="21.75" customHeight="1" x14ac:dyDescent="0.35">
      <c r="A6383" s="8">
        <v>1439277</v>
      </c>
      <c r="B6383" s="67" t="s">
        <v>31036</v>
      </c>
      <c r="C6383" s="28" t="str">
        <f t="shared" si="404"/>
        <v>164</v>
      </c>
      <c r="D6383" s="28" t="str">
        <f t="shared" si="405"/>
        <v>640</v>
      </c>
      <c r="E6383" s="28" t="str">
        <f t="shared" si="406"/>
        <v>2111104225310004</v>
      </c>
      <c r="F6383" s="28" t="str">
        <f t="shared" si="407"/>
        <v>12</v>
      </c>
    </row>
    <row r="6384" spans="1:6" s="1" customFormat="1" ht="21.75" customHeight="1" x14ac:dyDescent="0.35">
      <c r="A6384" s="8">
        <v>1504131</v>
      </c>
      <c r="B6384" s="9" t="s">
        <v>30866</v>
      </c>
      <c r="C6384" s="28" t="str">
        <f t="shared" si="404"/>
        <v>164</v>
      </c>
      <c r="D6384" s="28" t="str">
        <f t="shared" si="405"/>
        <v>640</v>
      </c>
      <c r="E6384" s="28" t="str">
        <f t="shared" si="406"/>
        <v>2111153317640000</v>
      </c>
      <c r="F6384" s="28" t="str">
        <f t="shared" si="407"/>
        <v>69</v>
      </c>
    </row>
    <row r="6385" spans="1:6" s="1" customFormat="1" ht="21.75" customHeight="1" x14ac:dyDescent="0.35">
      <c r="A6385" s="8">
        <v>1544247</v>
      </c>
      <c r="B6385" s="9" t="s">
        <v>32043</v>
      </c>
      <c r="C6385" s="28" t="str">
        <f t="shared" si="404"/>
        <v>310</v>
      </c>
      <c r="D6385" s="28" t="str">
        <f t="shared" si="405"/>
        <v>640</v>
      </c>
      <c r="E6385" s="28" t="str">
        <f t="shared" si="406"/>
        <v>10171016 0003810</v>
      </c>
      <c r="F6385" s="28" t="str">
        <f t="shared" si="407"/>
        <v>48</v>
      </c>
    </row>
    <row r="6386" spans="1:6" s="1" customFormat="1" ht="21.75" customHeight="1" x14ac:dyDescent="0.35">
      <c r="A6386" s="8">
        <v>1583824</v>
      </c>
      <c r="B6386" s="9" t="s">
        <v>31487</v>
      </c>
      <c r="C6386" s="28" t="str">
        <f t="shared" si="404"/>
        <v>225</v>
      </c>
      <c r="D6386" s="28" t="str">
        <f t="shared" si="405"/>
        <v>150</v>
      </c>
      <c r="E6386" s="28" t="str">
        <f t="shared" si="406"/>
        <v>034905994 601011</v>
      </c>
      <c r="F6386" s="28" t="str">
        <f t="shared" si="407"/>
        <v>68</v>
      </c>
    </row>
    <row r="6387" spans="1:6" ht="21.75" customHeight="1" x14ac:dyDescent="0.35">
      <c r="A6387" s="8">
        <v>1171318</v>
      </c>
      <c r="B6387" s="9" t="s">
        <v>31488</v>
      </c>
      <c r="C6387" s="28" t="str">
        <f t="shared" si="404"/>
        <v>143</v>
      </c>
      <c r="D6387" s="28" t="str">
        <f t="shared" si="405"/>
        <v>430</v>
      </c>
      <c r="E6387" s="28" t="str">
        <f t="shared" si="406"/>
        <v>21111707260 6000</v>
      </c>
      <c r="F6387" s="28" t="str">
        <f t="shared" si="407"/>
        <v>16</v>
      </c>
    </row>
    <row r="6388" spans="1:6" ht="21.75" customHeight="1" x14ac:dyDescent="0.35">
      <c r="A6388" s="8">
        <v>376386</v>
      </c>
      <c r="B6388" s="9" t="s">
        <v>32044</v>
      </c>
      <c r="C6388" s="28" t="str">
        <f t="shared" si="404"/>
        <v>007</v>
      </c>
      <c r="D6388" s="28" t="str">
        <f t="shared" si="405"/>
        <v>640</v>
      </c>
      <c r="E6388" s="28" t="str">
        <f t="shared" si="406"/>
        <v>0015023000 30025</v>
      </c>
      <c r="F6388" s="28" t="str">
        <f t="shared" si="407"/>
        <v>56</v>
      </c>
    </row>
    <row r="6389" spans="1:6" ht="21.75" customHeight="1" x14ac:dyDescent="0.35">
      <c r="A6389" s="8">
        <v>147885</v>
      </c>
      <c r="B6389" s="9" t="s">
        <v>32045</v>
      </c>
      <c r="C6389" s="28" t="str">
        <f t="shared" si="404"/>
        <v>007</v>
      </c>
      <c r="D6389" s="28" t="str">
        <f t="shared" si="405"/>
        <v>640</v>
      </c>
      <c r="E6389" s="28" t="str">
        <f t="shared" si="406"/>
        <v>0005318000 30190</v>
      </c>
      <c r="F6389" s="28" t="str">
        <f t="shared" si="407"/>
        <v>69</v>
      </c>
    </row>
    <row r="6390" spans="1:6" s="1" customFormat="1" ht="21.75" customHeight="1" x14ac:dyDescent="0.35">
      <c r="A6390" s="8">
        <v>1400839</v>
      </c>
      <c r="B6390" s="11" t="s">
        <v>31491</v>
      </c>
      <c r="C6390" s="28" t="str">
        <f t="shared" si="404"/>
        <v>164</v>
      </c>
      <c r="D6390" s="28" t="str">
        <f t="shared" si="405"/>
        <v>640</v>
      </c>
      <c r="E6390" s="28" t="str">
        <f t="shared" si="406"/>
        <v>2111182132 70000</v>
      </c>
      <c r="F6390" s="28" t="str">
        <f t="shared" si="407"/>
        <v>88</v>
      </c>
    </row>
    <row r="6391" spans="1:6" s="1" customFormat="1" ht="21.75" customHeight="1" x14ac:dyDescent="0.35">
      <c r="A6391" s="8">
        <v>1445149</v>
      </c>
      <c r="B6391" s="68" t="s">
        <v>31492</v>
      </c>
      <c r="C6391" s="28" t="str">
        <f t="shared" si="404"/>
        <v>164</v>
      </c>
      <c r="D6391" s="28" t="str">
        <f t="shared" si="405"/>
        <v>640</v>
      </c>
      <c r="E6391" s="28" t="str">
        <f t="shared" si="406"/>
        <v>211111538 643000</v>
      </c>
      <c r="F6391" s="28" t="str">
        <f t="shared" si="407"/>
        <v>84</v>
      </c>
    </row>
    <row r="6392" spans="1:6" s="1" customFormat="1" ht="21.75" customHeight="1" x14ac:dyDescent="0.35">
      <c r="A6392" s="8">
        <v>1969021</v>
      </c>
      <c r="B6392" s="11" t="s">
        <v>31493</v>
      </c>
      <c r="C6392" s="28" t="str">
        <f t="shared" si="404"/>
        <v>362</v>
      </c>
      <c r="D6392" s="28" t="str">
        <f t="shared" si="405"/>
        <v>640</v>
      </c>
      <c r="E6392" s="28" t="str">
        <f t="shared" si="406"/>
        <v>0011078010 19656</v>
      </c>
      <c r="F6392" s="28" t="str">
        <f t="shared" si="407"/>
        <v>87</v>
      </c>
    </row>
    <row r="6393" spans="1:6" ht="18.75" customHeight="1" x14ac:dyDescent="0.35">
      <c r="A6393" s="8">
        <v>2048786</v>
      </c>
      <c r="B6393" s="11" t="s">
        <v>31494</v>
      </c>
      <c r="C6393" s="28" t="str">
        <f t="shared" ref="C6393:C6456" si="408">LEFT(B6393,3)</f>
        <v>230</v>
      </c>
      <c r="D6393" s="28" t="str">
        <f t="shared" ref="D6393:D6456" si="409">RIGHT(LEFTB(B6393,6),3)</f>
        <v>640</v>
      </c>
      <c r="E6393" s="28" t="str">
        <f t="shared" ref="E6393:E6456" si="410">RIGHT(LEFTB(B6393,22),16)</f>
        <v>847826021 101180</v>
      </c>
      <c r="F6393" s="28" t="str">
        <f t="shared" ref="F6393:F6456" si="411">RIGHT(B6393,2)</f>
        <v>97</v>
      </c>
    </row>
    <row r="6394" spans="1:6" ht="18.75" customHeight="1" x14ac:dyDescent="0.35">
      <c r="A6394" s="8">
        <v>1977401</v>
      </c>
      <c r="B6394" s="11" t="s">
        <v>31495</v>
      </c>
      <c r="C6394" s="28" t="str">
        <f t="shared" si="408"/>
        <v>007</v>
      </c>
      <c r="D6394" s="28" t="str">
        <f t="shared" si="409"/>
        <v>559</v>
      </c>
      <c r="E6394" s="28" t="str">
        <f t="shared" si="410"/>
        <v>000188900 030450</v>
      </c>
      <c r="F6394" s="28" t="str">
        <f t="shared" si="411"/>
        <v>45</v>
      </c>
    </row>
    <row r="6395" spans="1:6" ht="21.75" customHeight="1" x14ac:dyDescent="0.35">
      <c r="A6395" s="8">
        <v>1689537</v>
      </c>
      <c r="B6395" s="11" t="s">
        <v>31496</v>
      </c>
      <c r="C6395" s="28" t="str">
        <f t="shared" si="408"/>
        <v>164</v>
      </c>
      <c r="D6395" s="28" t="str">
        <f t="shared" si="409"/>
        <v>640</v>
      </c>
      <c r="E6395" s="28" t="str">
        <f t="shared" si="410"/>
        <v>211117617759 000</v>
      </c>
      <c r="F6395" s="28" t="str">
        <f t="shared" si="411"/>
        <v>59</v>
      </c>
    </row>
    <row r="6396" spans="1:6" ht="21.75" customHeight="1" x14ac:dyDescent="0.35">
      <c r="A6396" s="8">
        <v>324350</v>
      </c>
      <c r="B6396" s="11" t="s">
        <v>31497</v>
      </c>
      <c r="C6396" s="28" t="str">
        <f t="shared" si="408"/>
        <v>011</v>
      </c>
      <c r="D6396" s="28" t="str">
        <f t="shared" si="409"/>
        <v>640</v>
      </c>
      <c r="E6396" s="28" t="str">
        <f t="shared" si="410"/>
        <v>000011200000 745</v>
      </c>
      <c r="F6396" s="28" t="str">
        <f t="shared" si="411"/>
        <v>61</v>
      </c>
    </row>
    <row r="6397" spans="1:6" ht="21.75" customHeight="1" x14ac:dyDescent="0.35">
      <c r="A6397" s="8">
        <v>2048738</v>
      </c>
      <c r="B6397" s="11" t="s">
        <v>31498</v>
      </c>
      <c r="C6397" s="28" t="str">
        <f t="shared" si="408"/>
        <v>164</v>
      </c>
      <c r="D6397" s="28" t="str">
        <f t="shared" si="409"/>
        <v>640</v>
      </c>
      <c r="E6397" s="28" t="str">
        <f t="shared" si="410"/>
        <v>211110978013 000</v>
      </c>
      <c r="F6397" s="28" t="str">
        <f t="shared" si="411"/>
        <v>47</v>
      </c>
    </row>
    <row r="6398" spans="1:6" ht="21.75" customHeight="1" x14ac:dyDescent="0.35">
      <c r="A6398" s="8">
        <v>1585175</v>
      </c>
      <c r="B6398" s="11" t="s">
        <v>31499</v>
      </c>
      <c r="C6398" s="28" t="str">
        <f t="shared" si="408"/>
        <v>225</v>
      </c>
      <c r="D6398" s="28" t="str">
        <f t="shared" si="409"/>
        <v>640</v>
      </c>
      <c r="E6398" s="28" t="str">
        <f t="shared" si="410"/>
        <v>017607605 601012</v>
      </c>
      <c r="F6398" s="28" t="str">
        <f t="shared" si="411"/>
        <v>60</v>
      </c>
    </row>
    <row r="6399" spans="1:6" s="1" customFormat="1" ht="21.75" customHeight="1" x14ac:dyDescent="0.35">
      <c r="A6399" s="8">
        <v>1116852</v>
      </c>
      <c r="B6399" s="11" t="s">
        <v>31500</v>
      </c>
      <c r="C6399" s="28" t="str">
        <f t="shared" si="408"/>
        <v>007</v>
      </c>
      <c r="D6399" s="28" t="str">
        <f t="shared" si="409"/>
        <v>640</v>
      </c>
      <c r="E6399" s="28" t="str">
        <f t="shared" si="410"/>
        <v>0006137000 30023</v>
      </c>
      <c r="F6399" s="28" t="str">
        <f t="shared" si="411"/>
        <v>26</v>
      </c>
    </row>
    <row r="6400" spans="1:6" s="1" customFormat="1" ht="21.75" customHeight="1" x14ac:dyDescent="0.35">
      <c r="A6400" s="8">
        <v>1587175</v>
      </c>
      <c r="B6400" s="12" t="s">
        <v>31501</v>
      </c>
      <c r="C6400" s="28" t="str">
        <f t="shared" si="408"/>
        <v>164</v>
      </c>
      <c r="D6400" s="28" t="str">
        <f t="shared" si="409"/>
        <v>640</v>
      </c>
      <c r="E6400" s="28" t="str">
        <f t="shared" si="410"/>
        <v>211112518 429001</v>
      </c>
      <c r="F6400" s="28" t="str">
        <f t="shared" si="411"/>
        <v>63</v>
      </c>
    </row>
    <row r="6401" spans="1:6" s="1" customFormat="1" ht="21.75" customHeight="1" x14ac:dyDescent="0.35">
      <c r="A6401" s="8">
        <v>774350</v>
      </c>
      <c r="B6401" s="12" t="s">
        <v>31502</v>
      </c>
      <c r="C6401" s="28" t="str">
        <f t="shared" si="408"/>
        <v>350</v>
      </c>
      <c r="D6401" s="28" t="str">
        <f t="shared" si="409"/>
        <v>810</v>
      </c>
      <c r="E6401" s="28" t="str">
        <f t="shared" si="410"/>
        <v>0000000000 20350</v>
      </c>
      <c r="F6401" s="28" t="str">
        <f t="shared" si="411"/>
        <v>88</v>
      </c>
    </row>
    <row r="6402" spans="1:6" s="1" customFormat="1" ht="21.75" customHeight="1" x14ac:dyDescent="0.35">
      <c r="A6402" s="8">
        <v>243619</v>
      </c>
      <c r="B6402" s="12" t="s">
        <v>31503</v>
      </c>
      <c r="C6402" s="28" t="str">
        <f t="shared" si="408"/>
        <v>011</v>
      </c>
      <c r="D6402" s="28" t="str">
        <f t="shared" si="409"/>
        <v>640</v>
      </c>
      <c r="E6402" s="28" t="str">
        <f t="shared" si="410"/>
        <v>000005200 000120</v>
      </c>
      <c r="F6402" s="28" t="str">
        <f t="shared" si="411"/>
        <v>05</v>
      </c>
    </row>
    <row r="6403" spans="1:6" s="1" customFormat="1" ht="21.75" customHeight="1" x14ac:dyDescent="0.35">
      <c r="A6403" s="8">
        <v>1904501</v>
      </c>
      <c r="B6403" s="12" t="s">
        <v>31504</v>
      </c>
      <c r="C6403" s="28" t="str">
        <f t="shared" si="408"/>
        <v>164</v>
      </c>
      <c r="D6403" s="28" t="str">
        <f t="shared" si="409"/>
        <v>640</v>
      </c>
      <c r="E6403" s="28" t="str">
        <f t="shared" si="410"/>
        <v>211110865 710000</v>
      </c>
      <c r="F6403" s="28" t="str">
        <f t="shared" si="411"/>
        <v>90</v>
      </c>
    </row>
    <row r="6404" spans="1:6" s="1" customFormat="1" ht="21.75" customHeight="1" x14ac:dyDescent="0.35">
      <c r="A6404" s="8">
        <v>1154239</v>
      </c>
      <c r="B6404" s="12" t="s">
        <v>31505</v>
      </c>
      <c r="C6404" s="28" t="str">
        <f t="shared" si="408"/>
        <v>164</v>
      </c>
      <c r="D6404" s="28" t="str">
        <f t="shared" si="409"/>
        <v>640</v>
      </c>
      <c r="E6404" s="28" t="str">
        <f t="shared" si="410"/>
        <v>211117137 802000</v>
      </c>
      <c r="F6404" s="28" t="str">
        <f t="shared" si="411"/>
        <v>01</v>
      </c>
    </row>
    <row r="6405" spans="1:6" ht="21.75" customHeight="1" x14ac:dyDescent="0.35">
      <c r="A6405" s="8">
        <v>897393</v>
      </c>
      <c r="B6405" s="13" t="s">
        <v>31506</v>
      </c>
      <c r="C6405" s="28" t="str">
        <f t="shared" si="408"/>
        <v>230</v>
      </c>
      <c r="D6405" s="28" t="str">
        <f t="shared" si="409"/>
        <v>640</v>
      </c>
      <c r="E6405" s="28" t="str">
        <f t="shared" si="410"/>
        <v>301517921 100600</v>
      </c>
      <c r="F6405" s="28" t="str">
        <f t="shared" si="411"/>
        <v>48</v>
      </c>
    </row>
    <row r="6406" spans="1:6" ht="21.75" customHeight="1" x14ac:dyDescent="0.35">
      <c r="A6406" s="8">
        <v>1596708</v>
      </c>
      <c r="B6406" s="13" t="s">
        <v>31507</v>
      </c>
      <c r="C6406" s="28" t="str">
        <f t="shared" si="408"/>
        <v>022</v>
      </c>
      <c r="D6406" s="28" t="str">
        <f t="shared" si="409"/>
        <v>640</v>
      </c>
      <c r="E6406" s="28" t="str">
        <f t="shared" si="410"/>
        <v>000213000 913191</v>
      </c>
      <c r="F6406" s="28" t="str">
        <f t="shared" si="411"/>
        <v>21</v>
      </c>
    </row>
    <row r="6407" spans="1:6" ht="21.75" customHeight="1" x14ac:dyDescent="0.35">
      <c r="A6407" s="8">
        <v>2049009</v>
      </c>
      <c r="B6407" s="13" t="s">
        <v>31508</v>
      </c>
      <c r="C6407" s="28" t="str">
        <f t="shared" si="408"/>
        <v>011</v>
      </c>
      <c r="D6407" s="28" t="str">
        <f t="shared" si="409"/>
        <v>640</v>
      </c>
      <c r="E6407" s="28" t="str">
        <f t="shared" si="410"/>
        <v>00000920 0001247</v>
      </c>
      <c r="F6407" s="28" t="str">
        <f t="shared" si="411"/>
        <v>45</v>
      </c>
    </row>
    <row r="6408" spans="1:6" ht="21.75" customHeight="1" x14ac:dyDescent="0.35">
      <c r="A6408" s="8">
        <v>2011931</v>
      </c>
      <c r="B6408" s="13" t="s">
        <v>31509</v>
      </c>
      <c r="C6408" s="28" t="str">
        <f t="shared" si="408"/>
        <v>360</v>
      </c>
      <c r="D6408" s="28" t="str">
        <f t="shared" si="409"/>
        <v>640</v>
      </c>
      <c r="E6408" s="28" t="str">
        <f t="shared" si="410"/>
        <v>00000521 6467001</v>
      </c>
      <c r="F6408" s="28" t="str">
        <f t="shared" si="411"/>
        <v>74</v>
      </c>
    </row>
    <row r="6409" spans="1:6" s="1" customFormat="1" ht="21.75" customHeight="1" x14ac:dyDescent="0.35">
      <c r="A6409" s="8">
        <v>1263288</v>
      </c>
      <c r="B6409" s="69" t="s">
        <v>30843</v>
      </c>
      <c r="C6409" s="28" t="str">
        <f t="shared" si="408"/>
        <v>021</v>
      </c>
      <c r="D6409" s="28" t="str">
        <f t="shared" si="409"/>
        <v>640</v>
      </c>
      <c r="E6409" s="28" t="str">
        <f t="shared" si="410"/>
        <v>0000368001024331</v>
      </c>
      <c r="F6409" s="28" t="str">
        <f t="shared" si="411"/>
        <v>42</v>
      </c>
    </row>
    <row r="6410" spans="1:6" s="1" customFormat="1" ht="21.75" customHeight="1" x14ac:dyDescent="0.35">
      <c r="A6410" s="8">
        <v>1690152</v>
      </c>
      <c r="B6410" s="14" t="s">
        <v>31510</v>
      </c>
      <c r="C6410" s="28" t="str">
        <f t="shared" si="408"/>
        <v>022</v>
      </c>
      <c r="D6410" s="28" t="str">
        <f t="shared" si="409"/>
        <v>270</v>
      </c>
      <c r="E6410" s="28" t="str">
        <f t="shared" si="410"/>
        <v>000337 000902427</v>
      </c>
      <c r="F6410" s="28" t="str">
        <f t="shared" si="411"/>
        <v>68</v>
      </c>
    </row>
    <row r="6411" spans="1:6" s="1" customFormat="1" ht="21.75" customHeight="1" x14ac:dyDescent="0.35">
      <c r="A6411" s="8">
        <v>895585</v>
      </c>
      <c r="B6411" s="14" t="s">
        <v>31511</v>
      </c>
      <c r="C6411" s="28" t="str">
        <f t="shared" si="408"/>
        <v>164</v>
      </c>
      <c r="D6411" s="28" t="str">
        <f t="shared" si="409"/>
        <v>640</v>
      </c>
      <c r="E6411" s="28" t="str">
        <f t="shared" si="410"/>
        <v>211113330 153000</v>
      </c>
      <c r="F6411" s="28" t="str">
        <f t="shared" si="411"/>
        <v>07</v>
      </c>
    </row>
    <row r="6412" spans="1:6" s="1" customFormat="1" ht="21.75" customHeight="1" x14ac:dyDescent="0.35">
      <c r="A6412" s="8">
        <v>64587</v>
      </c>
      <c r="B6412" s="14" t="s">
        <v>31512</v>
      </c>
      <c r="C6412" s="28" t="str">
        <f t="shared" si="408"/>
        <v>164</v>
      </c>
      <c r="D6412" s="28" t="str">
        <f t="shared" si="409"/>
        <v>640</v>
      </c>
      <c r="E6412" s="28" t="str">
        <f t="shared" si="410"/>
        <v>2111133324 71000</v>
      </c>
      <c r="F6412" s="28" t="str">
        <f t="shared" si="411"/>
        <v>80</v>
      </c>
    </row>
    <row r="6413" spans="1:6" s="1" customFormat="1" ht="21.75" customHeight="1" x14ac:dyDescent="0.35">
      <c r="A6413" s="8">
        <v>1586375</v>
      </c>
      <c r="B6413" s="14" t="s">
        <v>31513</v>
      </c>
      <c r="C6413" s="28" t="str">
        <f t="shared" si="408"/>
        <v>164</v>
      </c>
      <c r="D6413" s="28" t="str">
        <f t="shared" si="409"/>
        <v>640</v>
      </c>
      <c r="E6413" s="28" t="str">
        <f t="shared" si="410"/>
        <v>21111228845 1000</v>
      </c>
      <c r="F6413" s="28" t="str">
        <f t="shared" si="411"/>
        <v>35</v>
      </c>
    </row>
    <row r="6414" spans="1:6" s="1" customFormat="1" ht="21.75" customHeight="1" x14ac:dyDescent="0.35">
      <c r="A6414" s="8">
        <v>1263806</v>
      </c>
      <c r="B6414" s="14" t="s">
        <v>31514</v>
      </c>
      <c r="C6414" s="28" t="str">
        <f t="shared" si="408"/>
        <v>011</v>
      </c>
      <c r="D6414" s="28" t="str">
        <f t="shared" si="409"/>
        <v>640</v>
      </c>
      <c r="E6414" s="28" t="str">
        <f t="shared" si="410"/>
        <v>00001120000 1426</v>
      </c>
      <c r="F6414" s="28" t="str">
        <f t="shared" si="411"/>
        <v>04</v>
      </c>
    </row>
    <row r="6415" spans="1:6" ht="21.75" customHeight="1" x14ac:dyDescent="0.35">
      <c r="A6415" s="8">
        <v>1906090</v>
      </c>
      <c r="B6415" s="14" t="s">
        <v>31515</v>
      </c>
      <c r="C6415" s="28" t="str">
        <f t="shared" si="408"/>
        <v>164</v>
      </c>
      <c r="D6415" s="28" t="str">
        <f t="shared" si="409"/>
        <v>640</v>
      </c>
      <c r="E6415" s="28" t="str">
        <f t="shared" si="410"/>
        <v>21111489216 0000</v>
      </c>
      <c r="F6415" s="28" t="str">
        <f t="shared" si="411"/>
        <v>63</v>
      </c>
    </row>
    <row r="6416" spans="1:6" ht="21.75" customHeight="1" x14ac:dyDescent="0.35">
      <c r="A6416" s="8">
        <v>1237779</v>
      </c>
      <c r="B6416" s="14" t="s">
        <v>31516</v>
      </c>
      <c r="C6416" s="28" t="str">
        <f t="shared" si="408"/>
        <v>007</v>
      </c>
      <c r="D6416" s="28" t="str">
        <f t="shared" si="409"/>
        <v>480</v>
      </c>
      <c r="E6416" s="28" t="str">
        <f t="shared" si="410"/>
        <v>00029520003 0313</v>
      </c>
      <c r="F6416" s="28" t="str">
        <f t="shared" si="411"/>
        <v>48</v>
      </c>
    </row>
    <row r="6417" spans="1:6" ht="21.75" customHeight="1" x14ac:dyDescent="0.35">
      <c r="A6417" s="8">
        <v>1586057</v>
      </c>
      <c r="B6417" s="14" t="s">
        <v>31517</v>
      </c>
      <c r="C6417" s="28" t="str">
        <f t="shared" si="408"/>
        <v>225</v>
      </c>
      <c r="D6417" s="28" t="str">
        <f t="shared" si="409"/>
        <v>341</v>
      </c>
      <c r="E6417" s="28" t="str">
        <f t="shared" si="410"/>
        <v>076600065601 011</v>
      </c>
      <c r="F6417" s="28" t="str">
        <f t="shared" si="411"/>
        <v>70</v>
      </c>
    </row>
    <row r="6418" spans="1:6" ht="21.75" customHeight="1" x14ac:dyDescent="0.35">
      <c r="A6418" s="8">
        <v>2048492</v>
      </c>
      <c r="B6418" s="14" t="s">
        <v>31518</v>
      </c>
      <c r="C6418" s="28" t="str">
        <f t="shared" si="408"/>
        <v>164</v>
      </c>
      <c r="D6418" s="28" t="str">
        <f t="shared" si="409"/>
        <v>640</v>
      </c>
      <c r="E6418" s="28" t="str">
        <f t="shared" si="410"/>
        <v>211118904700 000</v>
      </c>
      <c r="F6418" s="28" t="str">
        <f t="shared" si="411"/>
        <v>86</v>
      </c>
    </row>
    <row r="6419" spans="1:6" s="1" customFormat="1" ht="21.75" customHeight="1" x14ac:dyDescent="0.35">
      <c r="A6419" s="8">
        <v>1904546</v>
      </c>
      <c r="B6419" s="14" t="s">
        <v>31519</v>
      </c>
      <c r="C6419" s="28" t="str">
        <f t="shared" si="408"/>
        <v>164</v>
      </c>
      <c r="D6419" s="28" t="str">
        <f t="shared" si="409"/>
        <v>640</v>
      </c>
      <c r="E6419" s="28" t="str">
        <f t="shared" si="410"/>
        <v>2111130885180023</v>
      </c>
      <c r="F6419" s="28" t="str">
        <f t="shared" si="411"/>
        <v>66</v>
      </c>
    </row>
    <row r="6420" spans="1:6" s="1" customFormat="1" ht="21.75" customHeight="1" x14ac:dyDescent="0.35">
      <c r="A6420" s="8">
        <v>375515</v>
      </c>
      <c r="B6420" s="14" t="s">
        <v>31520</v>
      </c>
      <c r="C6420" s="28" t="str">
        <f t="shared" si="408"/>
        <v>360</v>
      </c>
      <c r="D6420" s="28" t="str">
        <f t="shared" si="409"/>
        <v>640</v>
      </c>
      <c r="E6420" s="28" t="str">
        <f t="shared" si="410"/>
        <v>0000035943210018</v>
      </c>
      <c r="F6420" s="28" t="str">
        <f t="shared" si="411"/>
        <v>82</v>
      </c>
    </row>
    <row r="6421" spans="1:6" s="1" customFormat="1" ht="21.75" customHeight="1" x14ac:dyDescent="0.35">
      <c r="A6421" s="8">
        <v>1276724</v>
      </c>
      <c r="B6421" s="14" t="s">
        <v>30794</v>
      </c>
      <c r="C6421" s="28" t="str">
        <f t="shared" si="408"/>
        <v>164</v>
      </c>
      <c r="D6421" s="28" t="str">
        <f t="shared" si="409"/>
        <v>640</v>
      </c>
      <c r="E6421" s="28" t="str">
        <f t="shared" si="410"/>
        <v>2111176907770002</v>
      </c>
      <c r="F6421" s="28" t="str">
        <f t="shared" si="411"/>
        <v>16</v>
      </c>
    </row>
    <row r="6422" spans="1:6" s="1" customFormat="1" ht="21.75" customHeight="1" x14ac:dyDescent="0.35">
      <c r="A6422" s="8">
        <v>1596708</v>
      </c>
      <c r="B6422" s="14" t="s">
        <v>30813</v>
      </c>
      <c r="C6422" s="28" t="str">
        <f t="shared" si="408"/>
        <v>022</v>
      </c>
      <c r="D6422" s="28" t="str">
        <f t="shared" si="409"/>
        <v>640</v>
      </c>
      <c r="E6422" s="28" t="str">
        <f t="shared" si="410"/>
        <v>0002130009131910</v>
      </c>
      <c r="F6422" s="28" t="str">
        <f t="shared" si="411"/>
        <v>21</v>
      </c>
    </row>
    <row r="6423" spans="1:6" s="1" customFormat="1" ht="21.75" customHeight="1" x14ac:dyDescent="0.35">
      <c r="A6423" s="8">
        <v>1581634</v>
      </c>
      <c r="B6423" s="14" t="s">
        <v>30887</v>
      </c>
      <c r="C6423" s="28" t="str">
        <f t="shared" si="408"/>
        <v>230</v>
      </c>
      <c r="D6423" s="28" t="str">
        <f t="shared" si="409"/>
        <v>640</v>
      </c>
      <c r="E6423" s="28" t="str">
        <f t="shared" si="410"/>
        <v>3479981211025600</v>
      </c>
      <c r="F6423" s="28" t="str">
        <f t="shared" si="411"/>
        <v>43</v>
      </c>
    </row>
    <row r="6424" spans="1:6" s="1" customFormat="1" ht="21.75" customHeight="1" x14ac:dyDescent="0.35">
      <c r="A6424" s="8">
        <v>1906071</v>
      </c>
      <c r="B6424" s="14" t="s">
        <v>31521</v>
      </c>
      <c r="C6424" s="28" t="str">
        <f t="shared" si="408"/>
        <v>164</v>
      </c>
      <c r="D6424" s="28" t="str">
        <f t="shared" si="409"/>
        <v>640</v>
      </c>
      <c r="E6424" s="28" t="str">
        <f t="shared" si="410"/>
        <v>2111186428510001</v>
      </c>
      <c r="F6424" s="28" t="str">
        <f t="shared" si="411"/>
        <v>88</v>
      </c>
    </row>
    <row r="6425" spans="1:6" ht="21.75" customHeight="1" x14ac:dyDescent="0.35">
      <c r="A6425" s="8">
        <v>1725333</v>
      </c>
      <c r="B6425" s="10" t="s">
        <v>30796</v>
      </c>
      <c r="C6425" s="28" t="str">
        <f t="shared" si="408"/>
        <v>007</v>
      </c>
      <c r="D6425" s="28" t="str">
        <f t="shared" si="409"/>
        <v>640</v>
      </c>
      <c r="E6425" s="28" t="str">
        <f t="shared" si="410"/>
        <v>0012347000301208</v>
      </c>
      <c r="F6425" s="28" t="str">
        <f t="shared" si="411"/>
        <v>92</v>
      </c>
    </row>
    <row r="6426" spans="1:6" ht="21.75" customHeight="1" x14ac:dyDescent="0.35">
      <c r="A6426" s="8">
        <v>1266198</v>
      </c>
      <c r="B6426" s="10" t="s">
        <v>30897</v>
      </c>
      <c r="C6426" s="28" t="str">
        <f t="shared" si="408"/>
        <v>230</v>
      </c>
      <c r="D6426" s="28" t="str">
        <f t="shared" si="409"/>
        <v>640</v>
      </c>
      <c r="E6426" s="28" t="str">
        <f t="shared" si="410"/>
        <v>6494223211011800</v>
      </c>
      <c r="F6426" s="28" t="str">
        <f t="shared" si="411"/>
        <v>92</v>
      </c>
    </row>
    <row r="6427" spans="1:6" ht="21.75" customHeight="1" x14ac:dyDescent="0.35">
      <c r="A6427" s="8">
        <v>988909</v>
      </c>
      <c r="B6427" s="10" t="s">
        <v>30844</v>
      </c>
      <c r="C6427" s="28" t="str">
        <f t="shared" si="408"/>
        <v>011</v>
      </c>
      <c r="D6427" s="28" t="str">
        <f t="shared" si="409"/>
        <v>640</v>
      </c>
      <c r="E6427" s="28" t="str">
        <f t="shared" si="410"/>
        <v>0000082000002521</v>
      </c>
      <c r="F6427" s="28" t="str">
        <f t="shared" si="411"/>
        <v>78</v>
      </c>
    </row>
    <row r="6428" spans="1:6" ht="21.75" customHeight="1" x14ac:dyDescent="0.35">
      <c r="A6428" s="8">
        <v>281402</v>
      </c>
      <c r="B6428" s="10" t="s">
        <v>30571</v>
      </c>
      <c r="C6428" s="28" t="str">
        <f t="shared" si="408"/>
        <v>230</v>
      </c>
      <c r="D6428" s="28" t="str">
        <f t="shared" si="409"/>
        <v>640</v>
      </c>
      <c r="E6428" s="28" t="str">
        <f t="shared" si="410"/>
        <v>7757834213006000</v>
      </c>
      <c r="F6428" s="28" t="str">
        <f t="shared" si="411"/>
        <v>07</v>
      </c>
    </row>
    <row r="6429" spans="1:6" s="1" customFormat="1" ht="21.75" customHeight="1" x14ac:dyDescent="0.35">
      <c r="A6429" s="8">
        <v>1049208</v>
      </c>
      <c r="B6429" s="10" t="s">
        <v>30505</v>
      </c>
      <c r="C6429" s="28" t="str">
        <f t="shared" si="408"/>
        <v>164</v>
      </c>
      <c r="D6429" s="28" t="str">
        <f t="shared" si="409"/>
        <v>640</v>
      </c>
      <c r="E6429" s="28" t="str">
        <f t="shared" si="410"/>
        <v>2111157220690002</v>
      </c>
      <c r="F6429" s="28" t="str">
        <f t="shared" si="411"/>
        <v>05</v>
      </c>
    </row>
    <row r="6430" spans="1:6" s="1" customFormat="1" ht="21.75" customHeight="1" x14ac:dyDescent="0.35">
      <c r="A6430" s="8">
        <v>91420</v>
      </c>
      <c r="B6430" s="10" t="s">
        <v>31073</v>
      </c>
      <c r="C6430" s="28" t="str">
        <f t="shared" si="408"/>
        <v>164</v>
      </c>
      <c r="D6430" s="28" t="str">
        <f t="shared" si="409"/>
        <v>640</v>
      </c>
      <c r="E6430" s="28" t="str">
        <f t="shared" si="410"/>
        <v>2111137669640007</v>
      </c>
      <c r="F6430" s="28" t="str">
        <f t="shared" si="411"/>
        <v>37</v>
      </c>
    </row>
    <row r="6431" spans="1:6" s="1" customFormat="1" ht="21.75" customHeight="1" x14ac:dyDescent="0.35">
      <c r="A6431" s="8">
        <v>1157700</v>
      </c>
      <c r="B6431" s="10" t="s">
        <v>30896</v>
      </c>
      <c r="C6431" s="28" t="str">
        <f t="shared" si="408"/>
        <v>164</v>
      </c>
      <c r="D6431" s="28" t="str">
        <f t="shared" si="409"/>
        <v>640</v>
      </c>
      <c r="E6431" s="28" t="str">
        <f t="shared" si="410"/>
        <v>2111192732070005</v>
      </c>
      <c r="F6431" s="28" t="str">
        <f t="shared" si="411"/>
        <v>84</v>
      </c>
    </row>
    <row r="6432" spans="1:6" s="1" customFormat="1" ht="21.75" customHeight="1" x14ac:dyDescent="0.35">
      <c r="A6432" s="8">
        <v>1718781</v>
      </c>
      <c r="B6432" s="10" t="s">
        <v>30828</v>
      </c>
      <c r="C6432" s="28" t="str">
        <f t="shared" si="408"/>
        <v>007</v>
      </c>
      <c r="D6432" s="28" t="str">
        <f t="shared" si="409"/>
        <v>640</v>
      </c>
      <c r="E6432" s="28" t="str">
        <f t="shared" si="410"/>
        <v>0000913000308488</v>
      </c>
      <c r="F6432" s="28" t="str">
        <f t="shared" si="411"/>
        <v>17</v>
      </c>
    </row>
    <row r="6433" spans="1:6" s="1" customFormat="1" ht="21.75" customHeight="1" x14ac:dyDescent="0.35">
      <c r="A6433" s="8">
        <v>1235012</v>
      </c>
      <c r="B6433" s="10" t="s">
        <v>31522</v>
      </c>
      <c r="C6433" s="28" t="str">
        <f t="shared" si="408"/>
        <v>164</v>
      </c>
      <c r="D6433" s="28" t="str">
        <f t="shared" si="409"/>
        <v>640</v>
      </c>
      <c r="E6433" s="28" t="str">
        <f t="shared" si="410"/>
        <v>2111181244260006</v>
      </c>
      <c r="F6433" s="28" t="str">
        <f t="shared" si="411"/>
        <v>60</v>
      </c>
    </row>
    <row r="6434" spans="1:6" ht="21.75" customHeight="1" x14ac:dyDescent="0.35">
      <c r="A6434" s="8">
        <v>1543249</v>
      </c>
      <c r="B6434" s="10" t="s">
        <v>31523</v>
      </c>
      <c r="C6434" s="28" t="str">
        <f t="shared" si="408"/>
        <v>164</v>
      </c>
      <c r="D6434" s="28" t="str">
        <f t="shared" si="409"/>
        <v>640</v>
      </c>
      <c r="E6434" s="28" t="str">
        <f t="shared" si="410"/>
        <v>2111172972770001</v>
      </c>
      <c r="F6434" s="28" t="str">
        <f t="shared" si="411"/>
        <v>12</v>
      </c>
    </row>
    <row r="6435" spans="1:6" ht="21.75" customHeight="1" x14ac:dyDescent="0.35">
      <c r="A6435" s="8">
        <v>347038</v>
      </c>
      <c r="B6435" s="10" t="s">
        <v>31524</v>
      </c>
      <c r="C6435" s="28" t="str">
        <f t="shared" si="408"/>
        <v>230</v>
      </c>
      <c r="D6435" s="28" t="str">
        <f t="shared" si="409"/>
        <v>640</v>
      </c>
      <c r="E6435" s="28" t="str">
        <f t="shared" si="410"/>
        <v>7487049211006000</v>
      </c>
      <c r="F6435" s="28" t="str">
        <f t="shared" si="411"/>
        <v>71</v>
      </c>
    </row>
    <row r="6436" spans="1:6" ht="21.75" customHeight="1" x14ac:dyDescent="0.35">
      <c r="A6436" s="8">
        <v>1722903</v>
      </c>
      <c r="B6436" s="10" t="s">
        <v>31525</v>
      </c>
      <c r="C6436" s="28" t="str">
        <f t="shared" si="408"/>
        <v>225</v>
      </c>
      <c r="D6436" s="28" t="str">
        <f t="shared" si="409"/>
        <v>041</v>
      </c>
      <c r="E6436" s="28" t="str">
        <f t="shared" si="410"/>
        <v>0170108946010123</v>
      </c>
      <c r="F6436" s="28" t="str">
        <f t="shared" si="411"/>
        <v>57</v>
      </c>
    </row>
    <row r="6437" spans="1:6" ht="21.75" customHeight="1" x14ac:dyDescent="0.35">
      <c r="A6437" s="8">
        <v>1503693</v>
      </c>
      <c r="B6437" s="10" t="s">
        <v>31526</v>
      </c>
      <c r="C6437" s="28" t="str">
        <f t="shared" si="408"/>
        <v>164</v>
      </c>
      <c r="D6437" s="28" t="str">
        <f t="shared" si="409"/>
        <v>640</v>
      </c>
      <c r="E6437" s="28" t="str">
        <f t="shared" si="410"/>
        <v>211112226 508000</v>
      </c>
      <c r="F6437" s="28" t="str">
        <f t="shared" si="411"/>
        <v>13</v>
      </c>
    </row>
    <row r="6438" spans="1:6" s="1" customFormat="1" ht="21.75" customHeight="1" x14ac:dyDescent="0.35">
      <c r="A6438" s="8">
        <v>2012223</v>
      </c>
      <c r="B6438" s="10" t="s">
        <v>31527</v>
      </c>
      <c r="C6438" s="28" t="str">
        <f t="shared" si="408"/>
        <v>127</v>
      </c>
      <c r="D6438" s="28" t="str">
        <f t="shared" si="409"/>
        <v>270</v>
      </c>
      <c r="E6438" s="28" t="str">
        <f t="shared" si="410"/>
        <v>211110624 935000</v>
      </c>
      <c r="F6438" s="28" t="str">
        <f t="shared" si="411"/>
        <v>69</v>
      </c>
    </row>
    <row r="6439" spans="1:6" s="1" customFormat="1" ht="21.75" customHeight="1" x14ac:dyDescent="0.35">
      <c r="A6439" s="8">
        <v>1758147</v>
      </c>
      <c r="B6439" s="10" t="s">
        <v>31528</v>
      </c>
      <c r="C6439" s="28" t="str">
        <f t="shared" si="408"/>
        <v>007</v>
      </c>
      <c r="D6439" s="28" t="str">
        <f t="shared" si="409"/>
        <v>640</v>
      </c>
      <c r="E6439" s="28" t="str">
        <f t="shared" si="410"/>
        <v>000296500 030521</v>
      </c>
      <c r="F6439" s="28" t="str">
        <f t="shared" si="411"/>
        <v>64</v>
      </c>
    </row>
    <row r="6440" spans="1:6" s="1" customFormat="1" ht="21.75" customHeight="1" x14ac:dyDescent="0.35">
      <c r="A6440" s="8">
        <v>1284504</v>
      </c>
      <c r="B6440" s="10" t="s">
        <v>31061</v>
      </c>
      <c r="C6440" s="28" t="str">
        <f t="shared" si="408"/>
        <v>007</v>
      </c>
      <c r="D6440" s="28" t="str">
        <f t="shared" si="409"/>
        <v>640</v>
      </c>
      <c r="E6440" s="28" t="str">
        <f t="shared" si="410"/>
        <v>0015028000300482</v>
      </c>
      <c r="F6440" s="28" t="str">
        <f t="shared" si="411"/>
        <v>20</v>
      </c>
    </row>
    <row r="6441" spans="1:6" s="1" customFormat="1" ht="21.75" customHeight="1" x14ac:dyDescent="0.35">
      <c r="A6441" s="8">
        <v>1724634</v>
      </c>
      <c r="B6441" s="10" t="s">
        <v>32046</v>
      </c>
      <c r="C6441" s="28" t="str">
        <f t="shared" si="408"/>
        <v>007</v>
      </c>
      <c r="D6441" s="28" t="str">
        <f t="shared" si="409"/>
        <v>640</v>
      </c>
      <c r="E6441" s="28" t="str">
        <f t="shared" si="410"/>
        <v>000685800 030269</v>
      </c>
      <c r="F6441" s="28" t="str">
        <f t="shared" si="411"/>
        <v>02</v>
      </c>
    </row>
    <row r="6442" spans="1:6" s="1" customFormat="1" ht="21.75" customHeight="1" x14ac:dyDescent="0.35">
      <c r="A6442" s="8">
        <v>893068</v>
      </c>
      <c r="B6442" s="10" t="s">
        <v>31529</v>
      </c>
      <c r="C6442" s="28" t="str">
        <f t="shared" si="408"/>
        <v>011</v>
      </c>
      <c r="D6442" s="28" t="str">
        <f t="shared" si="409"/>
        <v>640</v>
      </c>
      <c r="E6442" s="28" t="str">
        <f t="shared" si="410"/>
        <v>000003200 000002</v>
      </c>
      <c r="F6442" s="28" t="str">
        <f t="shared" si="411"/>
        <v>62</v>
      </c>
    </row>
    <row r="6443" spans="1:6" s="1" customFormat="1" ht="21.75" customHeight="1" x14ac:dyDescent="0.35">
      <c r="A6443" s="8">
        <v>1913290</v>
      </c>
      <c r="B6443" s="10" t="s">
        <v>32036</v>
      </c>
      <c r="C6443" s="28" t="str">
        <f t="shared" si="408"/>
        <v>007</v>
      </c>
      <c r="D6443" s="28" t="str">
        <f t="shared" si="409"/>
        <v>640</v>
      </c>
      <c r="E6443" s="28" t="str">
        <f t="shared" si="410"/>
        <v>000235500 030255</v>
      </c>
      <c r="F6443" s="28" t="str">
        <f t="shared" si="411"/>
        <v>21</v>
      </c>
    </row>
    <row r="6444" spans="1:6" ht="21.75" customHeight="1" x14ac:dyDescent="0.35">
      <c r="A6444" s="8">
        <v>2154442</v>
      </c>
      <c r="B6444" s="10" t="s">
        <v>31530</v>
      </c>
      <c r="C6444" s="28" t="str">
        <f t="shared" si="408"/>
        <v>350</v>
      </c>
      <c r="D6444" s="28" t="str">
        <f t="shared" si="409"/>
        <v>810</v>
      </c>
      <c r="E6444" s="28" t="str">
        <f t="shared" si="410"/>
        <v>000000000 947437</v>
      </c>
      <c r="F6444" s="28" t="str">
        <f t="shared" si="411"/>
        <v>91</v>
      </c>
    </row>
    <row r="6445" spans="1:6" ht="21.75" customHeight="1" x14ac:dyDescent="0.35">
      <c r="A6445" s="8">
        <v>894674</v>
      </c>
      <c r="B6445" s="10" t="s">
        <v>31531</v>
      </c>
      <c r="C6445" s="28" t="str">
        <f t="shared" si="408"/>
        <v>007</v>
      </c>
      <c r="D6445" s="28" t="str">
        <f t="shared" si="409"/>
        <v>640</v>
      </c>
      <c r="E6445" s="28" t="str">
        <f t="shared" si="410"/>
        <v>000000531 230058</v>
      </c>
      <c r="F6445" s="28" t="str">
        <f t="shared" si="411"/>
        <v>93</v>
      </c>
    </row>
    <row r="6446" spans="1:6" ht="21.75" customHeight="1" x14ac:dyDescent="0.35">
      <c r="A6446" s="8">
        <v>2155805</v>
      </c>
      <c r="B6446" s="10" t="s">
        <v>31532</v>
      </c>
      <c r="C6446" s="28" t="str">
        <f t="shared" si="408"/>
        <v>007</v>
      </c>
      <c r="D6446" s="28" t="str">
        <f t="shared" si="409"/>
        <v>640</v>
      </c>
      <c r="E6446" s="28" t="str">
        <f t="shared" si="410"/>
        <v>000244500 030471</v>
      </c>
      <c r="F6446" s="28" t="str">
        <f t="shared" si="411"/>
        <v>87</v>
      </c>
    </row>
    <row r="6447" spans="1:6" ht="21.75" customHeight="1" x14ac:dyDescent="0.35">
      <c r="A6447" s="8">
        <v>1214514</v>
      </c>
      <c r="B6447" s="10" t="s">
        <v>31039</v>
      </c>
      <c r="C6447" s="28" t="str">
        <f t="shared" si="408"/>
        <v>164</v>
      </c>
      <c r="D6447" s="28" t="str">
        <f t="shared" si="409"/>
        <v>640</v>
      </c>
      <c r="E6447" s="28" t="str">
        <f t="shared" si="410"/>
        <v>2111173643890038</v>
      </c>
      <c r="F6447" s="28" t="str">
        <f t="shared" si="411"/>
        <v>31</v>
      </c>
    </row>
    <row r="6448" spans="1:6" s="1" customFormat="1" ht="21.75" customHeight="1" x14ac:dyDescent="0.35">
      <c r="A6448" s="8">
        <v>347917</v>
      </c>
      <c r="B6448" s="10" t="s">
        <v>31030</v>
      </c>
      <c r="C6448" s="28" t="str">
        <f t="shared" si="408"/>
        <v>164</v>
      </c>
      <c r="D6448" s="28" t="str">
        <f t="shared" si="409"/>
        <v>640</v>
      </c>
      <c r="E6448" s="28" t="str">
        <f t="shared" si="410"/>
        <v>2111133212940002</v>
      </c>
      <c r="F6448" s="28" t="str">
        <f t="shared" si="411"/>
        <v>01</v>
      </c>
    </row>
    <row r="6449" spans="1:6" s="1" customFormat="1" ht="21.75" customHeight="1" x14ac:dyDescent="0.35">
      <c r="A6449" s="8">
        <v>333930</v>
      </c>
      <c r="B6449" s="66" t="s">
        <v>30631</v>
      </c>
      <c r="C6449" s="28" t="str">
        <f t="shared" si="408"/>
        <v>127</v>
      </c>
      <c r="D6449" s="28" t="str">
        <f t="shared" si="409"/>
        <v>270</v>
      </c>
      <c r="E6449" s="28" t="str">
        <f t="shared" si="410"/>
        <v>2111135492460007</v>
      </c>
      <c r="F6449" s="28" t="str">
        <f t="shared" si="411"/>
        <v>23</v>
      </c>
    </row>
    <row r="6450" spans="1:6" s="1" customFormat="1" ht="21.75" customHeight="1" x14ac:dyDescent="0.35">
      <c r="A6450" s="8">
        <v>789883</v>
      </c>
      <c r="B6450" s="10" t="s">
        <v>31533</v>
      </c>
      <c r="C6450" s="28" t="str">
        <f t="shared" si="408"/>
        <v>011</v>
      </c>
      <c r="D6450" s="28" t="str">
        <f t="shared" si="409"/>
        <v>640</v>
      </c>
      <c r="E6450" s="28" t="str">
        <f t="shared" si="410"/>
        <v>000005200 000825</v>
      </c>
      <c r="F6450" s="28" t="str">
        <f t="shared" si="411"/>
        <v>86</v>
      </c>
    </row>
    <row r="6451" spans="1:6" s="1" customFormat="1" ht="21.75" customHeight="1" x14ac:dyDescent="0.35">
      <c r="A6451" s="8">
        <v>1757209</v>
      </c>
      <c r="B6451" s="10" t="s">
        <v>31534</v>
      </c>
      <c r="C6451" s="28" t="str">
        <f t="shared" si="408"/>
        <v>164</v>
      </c>
      <c r="D6451" s="28" t="str">
        <f t="shared" si="409"/>
        <v>640</v>
      </c>
      <c r="E6451" s="28" t="str">
        <f t="shared" si="410"/>
        <v>2111130364740008</v>
      </c>
      <c r="F6451" s="28" t="str">
        <f t="shared" si="411"/>
        <v>60</v>
      </c>
    </row>
    <row r="6452" spans="1:6" s="1" customFormat="1" ht="21.75" customHeight="1" x14ac:dyDescent="0.35">
      <c r="A6452" s="8">
        <v>1906023</v>
      </c>
      <c r="B6452" s="10" t="s">
        <v>31535</v>
      </c>
      <c r="C6452" s="28" t="str">
        <f t="shared" si="408"/>
        <v>230</v>
      </c>
      <c r="D6452" s="28" t="str">
        <f t="shared" si="409"/>
        <v>640</v>
      </c>
      <c r="E6452" s="28" t="str">
        <f t="shared" si="410"/>
        <v>3916032211006000</v>
      </c>
      <c r="F6452" s="28" t="str">
        <f t="shared" si="411"/>
        <v>75</v>
      </c>
    </row>
    <row r="6453" spans="1:6" s="1" customFormat="1" ht="21.75" customHeight="1" x14ac:dyDescent="0.35">
      <c r="A6453" s="8">
        <v>1593909</v>
      </c>
      <c r="B6453" s="10" t="s">
        <v>31042</v>
      </c>
      <c r="C6453" s="28" t="str">
        <f t="shared" si="408"/>
        <v>164</v>
      </c>
      <c r="D6453" s="28" t="str">
        <f t="shared" si="409"/>
        <v>640</v>
      </c>
      <c r="E6453" s="28" t="str">
        <f t="shared" si="410"/>
        <v>2111195070050018</v>
      </c>
      <c r="F6453" s="28" t="str">
        <f t="shared" si="411"/>
        <v>65</v>
      </c>
    </row>
    <row r="6454" spans="1:6" ht="21.75" customHeight="1" x14ac:dyDescent="0.35">
      <c r="A6454" s="8">
        <v>92362</v>
      </c>
      <c r="B6454" s="10" t="s">
        <v>31033</v>
      </c>
      <c r="C6454" s="28" t="str">
        <f t="shared" si="408"/>
        <v>164</v>
      </c>
      <c r="D6454" s="28" t="str">
        <f t="shared" si="409"/>
        <v>640</v>
      </c>
      <c r="E6454" s="28" t="str">
        <f t="shared" si="410"/>
        <v>2111138899460000</v>
      </c>
      <c r="F6454" s="28" t="str">
        <f t="shared" si="411"/>
        <v>48</v>
      </c>
    </row>
    <row r="6455" spans="1:6" ht="21.75" customHeight="1" x14ac:dyDescent="0.35">
      <c r="A6455" s="8">
        <v>1157515</v>
      </c>
      <c r="B6455" s="10" t="s">
        <v>31536</v>
      </c>
      <c r="C6455" s="28" t="str">
        <f t="shared" si="408"/>
        <v>022</v>
      </c>
      <c r="D6455" s="28" t="str">
        <f t="shared" si="409"/>
        <v>640</v>
      </c>
      <c r="E6455" s="28" t="str">
        <f t="shared" si="410"/>
        <v>0002370009024810</v>
      </c>
      <c r="F6455" s="28" t="str">
        <f t="shared" si="411"/>
        <v>21</v>
      </c>
    </row>
    <row r="6456" spans="1:6" ht="21.75" customHeight="1" x14ac:dyDescent="0.35">
      <c r="A6456" s="8">
        <v>1690020</v>
      </c>
      <c r="B6456" s="10" t="s">
        <v>31537</v>
      </c>
      <c r="C6456" s="28" t="str">
        <f t="shared" si="408"/>
        <v>164</v>
      </c>
      <c r="D6456" s="28" t="str">
        <f t="shared" si="409"/>
        <v>640</v>
      </c>
      <c r="E6456" s="28" t="str">
        <f t="shared" si="410"/>
        <v>2111185802560004</v>
      </c>
      <c r="F6456" s="28" t="str">
        <f t="shared" si="411"/>
        <v>16</v>
      </c>
    </row>
    <row r="6457" spans="1:6" ht="21.75" customHeight="1" x14ac:dyDescent="0.35">
      <c r="A6457" s="8">
        <v>1758029</v>
      </c>
      <c r="B6457" s="10" t="s">
        <v>31538</v>
      </c>
      <c r="C6457" s="28" t="str">
        <f t="shared" ref="C6457:C6520" si="412">LEFT(B6457,3)</f>
        <v>164</v>
      </c>
      <c r="D6457" s="28" t="str">
        <f t="shared" ref="D6457:D6520" si="413">RIGHT(LEFTB(B6457,6),3)</f>
        <v>640</v>
      </c>
      <c r="E6457" s="28" t="str">
        <f t="shared" ref="E6457:E6520" si="414">RIGHT(LEFTB(B6457,22),16)</f>
        <v>211119259 221001</v>
      </c>
      <c r="F6457" s="28" t="str">
        <f t="shared" ref="F6457:F6520" si="415">RIGHT(B6457,2)</f>
        <v>58</v>
      </c>
    </row>
    <row r="6458" spans="1:6" s="1" customFormat="1" ht="21.75" customHeight="1" x14ac:dyDescent="0.35">
      <c r="A6458" s="8">
        <v>1269808</v>
      </c>
      <c r="B6458" s="10" t="s">
        <v>31539</v>
      </c>
      <c r="C6458" s="28" t="str">
        <f t="shared" si="412"/>
        <v>164</v>
      </c>
      <c r="D6458" s="28" t="str">
        <f t="shared" si="413"/>
        <v>640</v>
      </c>
      <c r="E6458" s="28" t="str">
        <f t="shared" si="414"/>
        <v>211117398 371000</v>
      </c>
      <c r="F6458" s="28" t="str">
        <f t="shared" si="415"/>
        <v>51</v>
      </c>
    </row>
    <row r="6459" spans="1:6" s="1" customFormat="1" ht="21.75" customHeight="1" x14ac:dyDescent="0.35">
      <c r="A6459" s="8">
        <v>1586895</v>
      </c>
      <c r="B6459" s="10" t="s">
        <v>31540</v>
      </c>
      <c r="C6459" s="28" t="str">
        <f t="shared" si="412"/>
        <v>225</v>
      </c>
      <c r="D6459" s="28" t="str">
        <f t="shared" si="413"/>
        <v>270</v>
      </c>
      <c r="E6459" s="28" t="str">
        <f t="shared" si="414"/>
        <v>020502098 601010</v>
      </c>
      <c r="F6459" s="28" t="str">
        <f t="shared" si="415"/>
        <v>92</v>
      </c>
    </row>
    <row r="6460" spans="1:6" s="1" customFormat="1" ht="21.75" customHeight="1" x14ac:dyDescent="0.35">
      <c r="A6460" s="8">
        <v>1722871</v>
      </c>
      <c r="B6460" s="10" t="s">
        <v>32047</v>
      </c>
      <c r="C6460" s="28" t="str">
        <f t="shared" si="412"/>
        <v>230</v>
      </c>
      <c r="D6460" s="28" t="str">
        <f t="shared" si="413"/>
        <v>150</v>
      </c>
      <c r="E6460" s="28" t="str">
        <f t="shared" si="414"/>
        <v>243376321 102790</v>
      </c>
      <c r="F6460" s="28" t="str">
        <f t="shared" si="415"/>
        <v>64</v>
      </c>
    </row>
    <row r="6461" spans="1:6" s="1" customFormat="1" ht="21.75" customHeight="1" x14ac:dyDescent="0.35">
      <c r="A6461" s="8">
        <v>1906036</v>
      </c>
      <c r="B6461" s="10" t="s">
        <v>31541</v>
      </c>
      <c r="C6461" s="28" t="str">
        <f t="shared" si="412"/>
        <v>164</v>
      </c>
      <c r="D6461" s="28" t="str">
        <f t="shared" si="413"/>
        <v>640</v>
      </c>
      <c r="E6461" s="28" t="str">
        <f t="shared" si="414"/>
        <v>211112028 836000</v>
      </c>
      <c r="F6461" s="28" t="str">
        <f t="shared" si="415"/>
        <v>14</v>
      </c>
    </row>
    <row r="6462" spans="1:6" s="1" customFormat="1" ht="21.75" customHeight="1" x14ac:dyDescent="0.35">
      <c r="A6462" s="8">
        <v>1905442</v>
      </c>
      <c r="B6462" s="10" t="s">
        <v>31542</v>
      </c>
      <c r="C6462" s="28" t="str">
        <f t="shared" si="412"/>
        <v>360</v>
      </c>
      <c r="D6462" s="28" t="str">
        <f t="shared" si="413"/>
        <v>640</v>
      </c>
      <c r="E6462" s="28" t="str">
        <f t="shared" si="414"/>
        <v>0000049065490012</v>
      </c>
      <c r="F6462" s="28" t="str">
        <f t="shared" si="415"/>
        <v>67</v>
      </c>
    </row>
    <row r="6463" spans="1:6" s="1" customFormat="1" ht="21.75" customHeight="1" x14ac:dyDescent="0.35">
      <c r="A6463" s="8">
        <v>1446499</v>
      </c>
      <c r="B6463" s="10" t="s">
        <v>31543</v>
      </c>
      <c r="C6463" s="28" t="str">
        <f t="shared" si="412"/>
        <v>007</v>
      </c>
      <c r="D6463" s="28" t="str">
        <f t="shared" si="413"/>
        <v>640</v>
      </c>
      <c r="E6463" s="28" t="str">
        <f t="shared" si="414"/>
        <v>000601400 030444</v>
      </c>
      <c r="F6463" s="28" t="str">
        <f t="shared" si="415"/>
        <v>39</v>
      </c>
    </row>
    <row r="6464" spans="1:6" ht="21.75" customHeight="1" x14ac:dyDescent="0.35">
      <c r="A6464" s="8">
        <v>244418</v>
      </c>
      <c r="B6464" s="10" t="s">
        <v>31544</v>
      </c>
      <c r="C6464" s="28" t="str">
        <f t="shared" si="412"/>
        <v>164</v>
      </c>
      <c r="D6464" s="28" t="str">
        <f t="shared" si="413"/>
        <v>640</v>
      </c>
      <c r="E6464" s="28" t="str">
        <f t="shared" si="414"/>
        <v>2111134007550006</v>
      </c>
      <c r="F6464" s="28" t="str">
        <f t="shared" si="415"/>
        <v>85</v>
      </c>
    </row>
    <row r="6465" spans="1:6" ht="21.75" customHeight="1" x14ac:dyDescent="0.35">
      <c r="A6465" s="8">
        <v>1904838</v>
      </c>
      <c r="B6465" s="10" t="s">
        <v>31545</v>
      </c>
      <c r="C6465" s="28" t="str">
        <f t="shared" si="412"/>
        <v>350</v>
      </c>
      <c r="D6465" s="28" t="str">
        <f t="shared" si="413"/>
        <v>810</v>
      </c>
      <c r="E6465" s="28" t="str">
        <f t="shared" si="414"/>
        <v>000000000 718778</v>
      </c>
      <c r="F6465" s="28" t="str">
        <f t="shared" si="415"/>
        <v>30</v>
      </c>
    </row>
    <row r="6466" spans="1:6" ht="21.75" customHeight="1" x14ac:dyDescent="0.35">
      <c r="A6466" s="8">
        <v>1904464</v>
      </c>
      <c r="B6466" s="10" t="s">
        <v>30905</v>
      </c>
      <c r="C6466" s="28" t="str">
        <f t="shared" si="412"/>
        <v>022</v>
      </c>
      <c r="D6466" s="28" t="str">
        <f t="shared" si="413"/>
        <v>270</v>
      </c>
      <c r="E6466" s="28" t="str">
        <f t="shared" si="414"/>
        <v>0002320027616754</v>
      </c>
      <c r="F6466" s="28" t="str">
        <f t="shared" si="415"/>
        <v>68</v>
      </c>
    </row>
    <row r="6467" spans="1:6" ht="21.75" customHeight="1" x14ac:dyDescent="0.35">
      <c r="A6467" s="8">
        <v>1181405</v>
      </c>
      <c r="B6467" s="10" t="s">
        <v>31546</v>
      </c>
      <c r="C6467" s="28" t="str">
        <f t="shared" si="412"/>
        <v>164</v>
      </c>
      <c r="D6467" s="28" t="str">
        <f t="shared" si="413"/>
        <v>640</v>
      </c>
      <c r="E6467" s="28" t="str">
        <f t="shared" si="414"/>
        <v>211117171 143000</v>
      </c>
      <c r="F6467" s="28" t="str">
        <f t="shared" si="415"/>
        <v>60</v>
      </c>
    </row>
    <row r="6468" spans="1:6" s="1" customFormat="1" ht="21.75" customHeight="1" x14ac:dyDescent="0.35">
      <c r="A6468" s="8">
        <v>64103</v>
      </c>
      <c r="B6468" s="10" t="s">
        <v>30830</v>
      </c>
      <c r="C6468" s="28" t="str">
        <f t="shared" si="412"/>
        <v>164</v>
      </c>
      <c r="D6468" s="28" t="str">
        <f t="shared" si="413"/>
        <v>640</v>
      </c>
      <c r="E6468" s="28" t="str">
        <f t="shared" si="414"/>
        <v>2111138415990001</v>
      </c>
      <c r="F6468" s="28" t="str">
        <f t="shared" si="415"/>
        <v>85</v>
      </c>
    </row>
    <row r="6469" spans="1:6" s="1" customFormat="1" ht="21.75" customHeight="1" x14ac:dyDescent="0.35">
      <c r="A6469" s="8">
        <v>1757210</v>
      </c>
      <c r="B6469" s="10" t="s">
        <v>31547</v>
      </c>
      <c r="C6469" s="28" t="str">
        <f t="shared" si="412"/>
        <v>007</v>
      </c>
      <c r="D6469" s="28" t="str">
        <f t="shared" si="413"/>
        <v>640</v>
      </c>
      <c r="E6469" s="28" t="str">
        <f t="shared" si="414"/>
        <v>001077500 030266</v>
      </c>
      <c r="F6469" s="28" t="str">
        <f t="shared" si="415"/>
        <v>77</v>
      </c>
    </row>
    <row r="6470" spans="1:6" s="1" customFormat="1" ht="21.75" customHeight="1" x14ac:dyDescent="0.35">
      <c r="A6470" s="8">
        <v>1690438</v>
      </c>
      <c r="B6470" s="10" t="s">
        <v>31548</v>
      </c>
      <c r="C6470" s="28" t="str">
        <f t="shared" si="412"/>
        <v>360</v>
      </c>
      <c r="D6470" s="28" t="str">
        <f t="shared" si="413"/>
        <v>640</v>
      </c>
      <c r="E6470" s="28" t="str">
        <f t="shared" si="414"/>
        <v>000006463 314001</v>
      </c>
      <c r="F6470" s="28" t="str">
        <f t="shared" si="415"/>
        <v>34</v>
      </c>
    </row>
    <row r="6471" spans="1:6" s="1" customFormat="1" ht="21.75" customHeight="1" x14ac:dyDescent="0.35">
      <c r="A6471" s="8">
        <v>1544225</v>
      </c>
      <c r="B6471" s="10" t="s">
        <v>31056</v>
      </c>
      <c r="C6471" s="28" t="str">
        <f t="shared" si="412"/>
        <v>164</v>
      </c>
      <c r="D6471" s="28" t="str">
        <f t="shared" si="413"/>
        <v>640</v>
      </c>
      <c r="E6471" s="28" t="str">
        <f t="shared" si="414"/>
        <v>2111195567890009</v>
      </c>
      <c r="F6471" s="28" t="str">
        <f t="shared" si="415"/>
        <v>53</v>
      </c>
    </row>
    <row r="6472" spans="1:6" s="1" customFormat="1" ht="21.75" customHeight="1" x14ac:dyDescent="0.35">
      <c r="A6472" s="8">
        <v>1906129</v>
      </c>
      <c r="B6472" s="10" t="s">
        <v>31549</v>
      </c>
      <c r="C6472" s="28" t="str">
        <f t="shared" si="412"/>
        <v>007</v>
      </c>
      <c r="D6472" s="28" t="str">
        <f t="shared" si="413"/>
        <v>729</v>
      </c>
      <c r="E6472" s="28" t="str">
        <f t="shared" si="414"/>
        <v>0010112000300644</v>
      </c>
      <c r="F6472" s="28" t="str">
        <f t="shared" si="415"/>
        <v>91</v>
      </c>
    </row>
    <row r="6473" spans="1:6" s="1" customFormat="1" ht="21.75" customHeight="1" x14ac:dyDescent="0.35">
      <c r="A6473" s="8">
        <v>1267130</v>
      </c>
      <c r="B6473" s="10" t="s">
        <v>30836</v>
      </c>
      <c r="C6473" s="28" t="str">
        <f t="shared" si="412"/>
        <v>164</v>
      </c>
      <c r="D6473" s="28" t="str">
        <f t="shared" si="413"/>
        <v>640</v>
      </c>
      <c r="E6473" s="28" t="str">
        <f t="shared" si="414"/>
        <v>2111194989170009</v>
      </c>
      <c r="F6473" s="28" t="str">
        <f t="shared" si="415"/>
        <v>24</v>
      </c>
    </row>
    <row r="6474" spans="1:6" ht="21.75" customHeight="1" x14ac:dyDescent="0.35">
      <c r="A6474" s="8">
        <v>1596676</v>
      </c>
      <c r="B6474" s="10" t="s">
        <v>31037</v>
      </c>
      <c r="C6474" s="28" t="str">
        <f t="shared" si="412"/>
        <v>350</v>
      </c>
      <c r="D6474" s="28" t="str">
        <f t="shared" si="413"/>
        <v>810</v>
      </c>
      <c r="E6474" s="28" t="str">
        <f t="shared" si="414"/>
        <v>0000000001076034</v>
      </c>
      <c r="F6474" s="28" t="str">
        <f t="shared" si="415"/>
        <v>37</v>
      </c>
    </row>
    <row r="6475" spans="1:6" ht="21.75" customHeight="1" x14ac:dyDescent="0.35">
      <c r="A6475" s="8">
        <v>1592007</v>
      </c>
      <c r="B6475" s="10" t="s">
        <v>30889</v>
      </c>
      <c r="C6475" s="28" t="str">
        <f t="shared" si="412"/>
        <v>164</v>
      </c>
      <c r="D6475" s="28" t="str">
        <f t="shared" si="413"/>
        <v>640</v>
      </c>
      <c r="E6475" s="28" t="str">
        <f t="shared" si="414"/>
        <v>2111150593580009</v>
      </c>
      <c r="F6475" s="28" t="str">
        <f t="shared" si="415"/>
        <v>76</v>
      </c>
    </row>
    <row r="6476" spans="1:6" ht="21.75" customHeight="1" x14ac:dyDescent="0.35">
      <c r="A6476" s="8">
        <v>2110433</v>
      </c>
      <c r="B6476" s="10" t="s">
        <v>31550</v>
      </c>
      <c r="C6476" s="28" t="str">
        <f t="shared" si="412"/>
        <v>350</v>
      </c>
      <c r="D6476" s="28" t="str">
        <f t="shared" si="413"/>
        <v>810</v>
      </c>
      <c r="E6476" s="28" t="str">
        <f t="shared" si="414"/>
        <v>0000000008945743</v>
      </c>
      <c r="F6476" s="28" t="str">
        <f t="shared" si="415"/>
        <v>31</v>
      </c>
    </row>
    <row r="6477" spans="1:6" ht="21.75" customHeight="1" x14ac:dyDescent="0.35">
      <c r="A6477" s="8">
        <v>1276868</v>
      </c>
      <c r="B6477" s="10" t="s">
        <v>29915</v>
      </c>
      <c r="C6477" s="28" t="str">
        <f t="shared" si="412"/>
        <v>011</v>
      </c>
      <c r="D6477" s="28" t="str">
        <f t="shared" si="413"/>
        <v>640</v>
      </c>
      <c r="E6477" s="28" t="str">
        <f t="shared" si="414"/>
        <v>0000252000003726</v>
      </c>
      <c r="F6477" s="28" t="str">
        <f t="shared" si="415"/>
        <v>75</v>
      </c>
    </row>
    <row r="6478" spans="1:6" s="1" customFormat="1" ht="21.75" customHeight="1" x14ac:dyDescent="0.35">
      <c r="A6478" s="8">
        <v>1913737</v>
      </c>
      <c r="B6478" s="10" t="s">
        <v>30809</v>
      </c>
      <c r="C6478" s="28" t="str">
        <f t="shared" si="412"/>
        <v>230</v>
      </c>
      <c r="D6478" s="28" t="str">
        <f t="shared" si="413"/>
        <v>480</v>
      </c>
      <c r="E6478" s="28" t="str">
        <f t="shared" si="414"/>
        <v>7450096211009200</v>
      </c>
      <c r="F6478" s="28" t="str">
        <f t="shared" si="415"/>
        <v>35</v>
      </c>
    </row>
    <row r="6479" spans="1:6" s="1" customFormat="1" ht="21.75" customHeight="1" x14ac:dyDescent="0.35">
      <c r="A6479" s="8">
        <v>1528716</v>
      </c>
      <c r="B6479" s="10" t="s">
        <v>31551</v>
      </c>
      <c r="C6479" s="28" t="str">
        <f t="shared" si="412"/>
        <v>007</v>
      </c>
      <c r="D6479" s="28" t="str">
        <f t="shared" si="413"/>
        <v>640</v>
      </c>
      <c r="E6479" s="28" t="str">
        <f t="shared" si="414"/>
        <v>0008105000300890</v>
      </c>
      <c r="F6479" s="28" t="str">
        <f t="shared" si="415"/>
        <v>43</v>
      </c>
    </row>
    <row r="6480" spans="1:6" s="1" customFormat="1" ht="21.75" customHeight="1" x14ac:dyDescent="0.35">
      <c r="A6480" s="8">
        <v>2048714</v>
      </c>
      <c r="B6480" s="10" t="s">
        <v>30805</v>
      </c>
      <c r="C6480" s="28" t="str">
        <f t="shared" si="412"/>
        <v>011</v>
      </c>
      <c r="D6480" s="28" t="str">
        <f t="shared" si="413"/>
        <v>640</v>
      </c>
      <c r="E6480" s="28" t="str">
        <f t="shared" si="414"/>
        <v>0000102000016586</v>
      </c>
      <c r="F6480" s="28" t="str">
        <f t="shared" si="415"/>
        <v>75</v>
      </c>
    </row>
    <row r="6481" spans="1:6" s="1" customFormat="1" ht="21.75" customHeight="1" x14ac:dyDescent="0.35">
      <c r="A6481" s="8">
        <v>2048701</v>
      </c>
      <c r="B6481" s="10" t="s">
        <v>30904</v>
      </c>
      <c r="C6481" s="28" t="str">
        <f t="shared" si="412"/>
        <v>021</v>
      </c>
      <c r="D6481" s="28" t="str">
        <f t="shared" si="413"/>
        <v>270</v>
      </c>
      <c r="E6481" s="28" t="str">
        <f t="shared" si="414"/>
        <v>0000305001041718</v>
      </c>
      <c r="F6481" s="28" t="str">
        <f t="shared" si="415"/>
        <v>41</v>
      </c>
    </row>
    <row r="6482" spans="1:6" s="1" customFormat="1" ht="21.75" customHeight="1" x14ac:dyDescent="0.35">
      <c r="A6482" s="8">
        <v>1906214</v>
      </c>
      <c r="B6482" s="10" t="s">
        <v>31552</v>
      </c>
      <c r="C6482" s="28" t="str">
        <f t="shared" si="412"/>
        <v>350</v>
      </c>
      <c r="D6482" s="28" t="str">
        <f t="shared" si="413"/>
        <v>810</v>
      </c>
      <c r="E6482" s="28" t="str">
        <f t="shared" si="414"/>
        <v>0000000006429257</v>
      </c>
      <c r="F6482" s="28" t="str">
        <f t="shared" si="415"/>
        <v>76</v>
      </c>
    </row>
    <row r="6483" spans="1:6" s="1" customFormat="1" ht="21.75" customHeight="1" x14ac:dyDescent="0.35">
      <c r="A6483" s="8">
        <v>2155811</v>
      </c>
      <c r="B6483" s="10" t="s">
        <v>31553</v>
      </c>
      <c r="C6483" s="28" t="str">
        <f t="shared" si="412"/>
        <v>164</v>
      </c>
      <c r="D6483" s="28" t="str">
        <f t="shared" si="413"/>
        <v>640</v>
      </c>
      <c r="E6483" s="28" t="str">
        <f t="shared" si="414"/>
        <v>2111158094520002</v>
      </c>
      <c r="F6483" s="28" t="str">
        <f t="shared" si="415"/>
        <v>92</v>
      </c>
    </row>
    <row r="6484" spans="1:6" ht="21.75" customHeight="1" x14ac:dyDescent="0.35">
      <c r="A6484" s="8">
        <v>1368090</v>
      </c>
      <c r="B6484" s="10" t="s">
        <v>31554</v>
      </c>
      <c r="C6484" s="28" t="str">
        <f t="shared" si="412"/>
        <v>011</v>
      </c>
      <c r="D6484" s="28" t="str">
        <f t="shared" si="413"/>
        <v>640</v>
      </c>
      <c r="E6484" s="28" t="str">
        <f t="shared" si="414"/>
        <v>0000092000012447</v>
      </c>
      <c r="F6484" s="28" t="str">
        <f t="shared" si="415"/>
        <v>29</v>
      </c>
    </row>
    <row r="6485" spans="1:6" ht="21.75" customHeight="1" x14ac:dyDescent="0.35">
      <c r="A6485" s="8">
        <v>1504298</v>
      </c>
      <c r="B6485" s="10" t="s">
        <v>31555</v>
      </c>
      <c r="C6485" s="28" t="str">
        <f t="shared" si="412"/>
        <v>007</v>
      </c>
      <c r="D6485" s="28" t="str">
        <f t="shared" si="413"/>
        <v>640</v>
      </c>
      <c r="E6485" s="28" t="str">
        <f t="shared" si="414"/>
        <v>0006012000303910</v>
      </c>
      <c r="F6485" s="28" t="str">
        <f t="shared" si="415"/>
        <v>90</v>
      </c>
    </row>
    <row r="6486" spans="1:6" ht="21.75" customHeight="1" x14ac:dyDescent="0.35">
      <c r="A6486" s="8">
        <v>1906136</v>
      </c>
      <c r="B6486" s="10" t="s">
        <v>31556</v>
      </c>
      <c r="C6486" s="28" t="str">
        <f t="shared" si="412"/>
        <v>007</v>
      </c>
      <c r="D6486" s="28" t="str">
        <f t="shared" si="413"/>
        <v>720</v>
      </c>
      <c r="E6486" s="28" t="str">
        <f t="shared" si="414"/>
        <v>0006612000302023</v>
      </c>
      <c r="F6486" s="28" t="str">
        <f t="shared" si="415"/>
        <v>93</v>
      </c>
    </row>
    <row r="6487" spans="1:6" ht="21.75" customHeight="1" x14ac:dyDescent="0.35">
      <c r="A6487" s="8">
        <v>1586633</v>
      </c>
      <c r="B6487" s="10" t="s">
        <v>30838</v>
      </c>
      <c r="C6487" s="28" t="str">
        <f t="shared" si="412"/>
        <v>164</v>
      </c>
      <c r="D6487" s="28" t="str">
        <f t="shared" si="413"/>
        <v>640</v>
      </c>
      <c r="E6487" s="28" t="str">
        <f t="shared" si="414"/>
        <v>2111122888260001</v>
      </c>
      <c r="F6487" s="28" t="str">
        <f t="shared" si="415"/>
        <v>04</v>
      </c>
    </row>
    <row r="6488" spans="1:6" s="1" customFormat="1" ht="21.75" customHeight="1" x14ac:dyDescent="0.35">
      <c r="A6488" s="8">
        <v>1593800</v>
      </c>
      <c r="B6488" s="10" t="s">
        <v>29849</v>
      </c>
      <c r="C6488" s="28" t="str">
        <f t="shared" si="412"/>
        <v>007</v>
      </c>
      <c r="D6488" s="28" t="str">
        <f t="shared" si="413"/>
        <v>640</v>
      </c>
      <c r="E6488" s="28" t="str">
        <f t="shared" si="414"/>
        <v>0005315000307066</v>
      </c>
      <c r="F6488" s="28" t="str">
        <f t="shared" si="415"/>
        <v>24</v>
      </c>
    </row>
    <row r="6489" spans="1:6" s="1" customFormat="1" ht="21.75" customHeight="1" x14ac:dyDescent="0.35">
      <c r="A6489" s="8">
        <v>1285080</v>
      </c>
      <c r="B6489" s="10" t="s">
        <v>30859</v>
      </c>
      <c r="C6489" s="28" t="str">
        <f t="shared" si="412"/>
        <v>164</v>
      </c>
      <c r="D6489" s="28" t="str">
        <f t="shared" si="413"/>
        <v>640</v>
      </c>
      <c r="E6489" s="28" t="str">
        <f t="shared" si="414"/>
        <v>2111179548340003</v>
      </c>
      <c r="F6489" s="28" t="str">
        <f t="shared" si="415"/>
        <v>71</v>
      </c>
    </row>
    <row r="6490" spans="1:6" s="1" customFormat="1" ht="21.75" customHeight="1" x14ac:dyDescent="0.35">
      <c r="A6490" s="8">
        <v>2155806</v>
      </c>
      <c r="B6490" s="10" t="s">
        <v>31557</v>
      </c>
      <c r="C6490" s="28" t="str">
        <f t="shared" si="412"/>
        <v>164</v>
      </c>
      <c r="D6490" s="28" t="str">
        <f t="shared" si="413"/>
        <v>640</v>
      </c>
      <c r="E6490" s="28" t="str">
        <f t="shared" si="414"/>
        <v>2111127132760003</v>
      </c>
      <c r="F6490" s="28" t="str">
        <f t="shared" si="415"/>
        <v>10</v>
      </c>
    </row>
    <row r="6491" spans="1:6" s="1" customFormat="1" ht="21.75" customHeight="1" x14ac:dyDescent="0.35">
      <c r="A6491" s="8">
        <v>2155809</v>
      </c>
      <c r="B6491" s="10" t="s">
        <v>31558</v>
      </c>
      <c r="C6491" s="28" t="str">
        <f t="shared" si="412"/>
        <v>230</v>
      </c>
      <c r="D6491" s="28" t="str">
        <f t="shared" si="413"/>
        <v>690</v>
      </c>
      <c r="E6491" s="28" t="str">
        <f t="shared" si="414"/>
        <v>7105377211007500</v>
      </c>
      <c r="F6491" s="28" t="str">
        <f t="shared" si="415"/>
        <v>27</v>
      </c>
    </row>
    <row r="6492" spans="1:6" s="1" customFormat="1" ht="21.75" customHeight="1" x14ac:dyDescent="0.35">
      <c r="A6492" s="8">
        <v>2012220</v>
      </c>
      <c r="B6492" s="10" t="s">
        <v>31559</v>
      </c>
      <c r="C6492" s="28" t="str">
        <f t="shared" si="412"/>
        <v>350</v>
      </c>
      <c r="D6492" s="28" t="str">
        <f t="shared" si="413"/>
        <v>810</v>
      </c>
      <c r="E6492" s="28" t="str">
        <f t="shared" si="414"/>
        <v>0000000006951864</v>
      </c>
      <c r="F6492" s="28" t="str">
        <f t="shared" si="415"/>
        <v>66</v>
      </c>
    </row>
    <row r="6493" spans="1:6" s="1" customFormat="1" ht="21.75" customHeight="1" x14ac:dyDescent="0.35">
      <c r="A6493" s="8">
        <v>1504979</v>
      </c>
      <c r="B6493" s="10" t="s">
        <v>31560</v>
      </c>
      <c r="C6493" s="28" t="str">
        <f t="shared" si="412"/>
        <v>350</v>
      </c>
      <c r="D6493" s="28" t="str">
        <f t="shared" si="413"/>
        <v>810</v>
      </c>
      <c r="E6493" s="28" t="str">
        <f t="shared" si="414"/>
        <v>0000000001334850</v>
      </c>
      <c r="F6493" s="28" t="str">
        <f t="shared" si="415"/>
        <v>74</v>
      </c>
    </row>
    <row r="6494" spans="1:6" ht="21.75" customHeight="1" x14ac:dyDescent="0.35">
      <c r="A6494" s="8">
        <v>1690419</v>
      </c>
      <c r="B6494" s="10">
        <v>2.30810410317821E+23</v>
      </c>
      <c r="C6494" s="28" t="str">
        <f t="shared" si="412"/>
        <v>2,3</v>
      </c>
      <c r="D6494" s="28" t="str">
        <f t="shared" si="413"/>
        <v>081</v>
      </c>
      <c r="E6494" s="28" t="str">
        <f t="shared" si="414"/>
        <v>810410317821E+23</v>
      </c>
      <c r="F6494" s="28" t="str">
        <f t="shared" si="415"/>
        <v>23</v>
      </c>
    </row>
    <row r="6495" spans="1:6" ht="21.75" customHeight="1" x14ac:dyDescent="0.35">
      <c r="A6495" s="8">
        <v>1545550</v>
      </c>
      <c r="B6495" s="10" t="s">
        <v>31081</v>
      </c>
      <c r="C6495" s="28" t="str">
        <f t="shared" si="412"/>
        <v>007</v>
      </c>
      <c r="D6495" s="28" t="str">
        <f t="shared" si="413"/>
        <v>643</v>
      </c>
      <c r="E6495" s="28" t="str">
        <f t="shared" si="414"/>
        <v>0008501000302343</v>
      </c>
      <c r="F6495" s="28" t="str">
        <f t="shared" si="415"/>
        <v>33</v>
      </c>
    </row>
    <row r="6496" spans="1:6" ht="21.75" customHeight="1" x14ac:dyDescent="0.35">
      <c r="A6496" s="8">
        <v>1121586</v>
      </c>
      <c r="B6496" s="10" t="s">
        <v>30802</v>
      </c>
      <c r="C6496" s="28" t="str">
        <f t="shared" si="412"/>
        <v>164</v>
      </c>
      <c r="D6496" s="28" t="str">
        <f t="shared" si="413"/>
        <v>640</v>
      </c>
      <c r="E6496" s="28" t="str">
        <f t="shared" si="414"/>
        <v>2111171699440005</v>
      </c>
      <c r="F6496" s="28" t="str">
        <f t="shared" si="415"/>
        <v>20</v>
      </c>
    </row>
    <row r="6497" spans="1:6" ht="21.75" customHeight="1" x14ac:dyDescent="0.35">
      <c r="A6497" s="8">
        <v>1758008</v>
      </c>
      <c r="B6497" s="10" t="s">
        <v>31063</v>
      </c>
      <c r="C6497" s="28" t="str">
        <f t="shared" si="412"/>
        <v>007</v>
      </c>
      <c r="D6497" s="28" t="str">
        <f t="shared" si="413"/>
        <v>640</v>
      </c>
      <c r="E6497" s="28" t="str">
        <f t="shared" si="414"/>
        <v>0002984000305218</v>
      </c>
      <c r="F6497" s="28" t="str">
        <f t="shared" si="415"/>
        <v>54</v>
      </c>
    </row>
    <row r="6498" spans="1:6" s="1" customFormat="1" ht="21.75" customHeight="1" x14ac:dyDescent="0.35">
      <c r="A6498" s="8">
        <v>1913498</v>
      </c>
      <c r="B6498" s="10" t="s">
        <v>31561</v>
      </c>
      <c r="C6498" s="28" t="str">
        <f t="shared" si="412"/>
        <v>007</v>
      </c>
      <c r="D6498" s="28" t="str">
        <f t="shared" si="413"/>
        <v>640</v>
      </c>
      <c r="E6498" s="28" t="str">
        <f t="shared" si="414"/>
        <v>0010863000303404</v>
      </c>
      <c r="F6498" s="28" t="str">
        <f t="shared" si="415"/>
        <v>51</v>
      </c>
    </row>
    <row r="6499" spans="1:6" s="1" customFormat="1" ht="21.75" customHeight="1" x14ac:dyDescent="0.35">
      <c r="A6499" s="8">
        <v>1722634</v>
      </c>
      <c r="B6499" s="66" t="s">
        <v>31562</v>
      </c>
      <c r="C6499" s="28" t="str">
        <f t="shared" si="412"/>
        <v>007</v>
      </c>
      <c r="D6499" s="28" t="str">
        <f t="shared" si="413"/>
        <v>640</v>
      </c>
      <c r="E6499" s="28" t="str">
        <f t="shared" si="414"/>
        <v>0004437000304069</v>
      </c>
      <c r="F6499" s="28" t="str">
        <f t="shared" si="415"/>
        <v>19</v>
      </c>
    </row>
    <row r="6500" spans="1:6" s="1" customFormat="1" ht="21.75" customHeight="1" x14ac:dyDescent="0.35">
      <c r="A6500" s="8">
        <v>2048728</v>
      </c>
      <c r="B6500" s="10" t="s">
        <v>30901</v>
      </c>
      <c r="C6500" s="28" t="str">
        <f t="shared" si="412"/>
        <v>164</v>
      </c>
      <c r="D6500" s="28" t="str">
        <f t="shared" si="413"/>
        <v>640</v>
      </c>
      <c r="E6500" s="28" t="str">
        <f t="shared" si="414"/>
        <v>2111146997620003</v>
      </c>
      <c r="F6500" s="28" t="str">
        <f t="shared" si="415"/>
        <v>68</v>
      </c>
    </row>
    <row r="6501" spans="1:6" s="1" customFormat="1" ht="21.75" customHeight="1" x14ac:dyDescent="0.35">
      <c r="A6501" s="8">
        <v>2011703</v>
      </c>
      <c r="B6501" s="10" t="s">
        <v>31563</v>
      </c>
      <c r="C6501" s="28" t="str">
        <f t="shared" si="412"/>
        <v>164</v>
      </c>
      <c r="D6501" s="28" t="str">
        <f t="shared" si="413"/>
        <v>640</v>
      </c>
      <c r="E6501" s="28" t="str">
        <f t="shared" si="414"/>
        <v>2111173 51151000</v>
      </c>
      <c r="F6501" s="28" t="str">
        <f t="shared" si="415"/>
        <v>08</v>
      </c>
    </row>
    <row r="6502" spans="1:6" s="1" customFormat="1" ht="21.75" customHeight="1" x14ac:dyDescent="0.35">
      <c r="A6502" s="8">
        <v>716795</v>
      </c>
      <c r="B6502" s="66" t="s">
        <v>31564</v>
      </c>
      <c r="C6502" s="28" t="str">
        <f t="shared" si="412"/>
        <v>007</v>
      </c>
      <c r="D6502" s="28" t="str">
        <f t="shared" si="413"/>
        <v>640</v>
      </c>
      <c r="E6502" s="28" t="str">
        <f t="shared" si="414"/>
        <v>0006018000302315</v>
      </c>
      <c r="F6502" s="28" t="str">
        <f t="shared" si="415"/>
        <v>92</v>
      </c>
    </row>
    <row r="6503" spans="1:6" s="1" customFormat="1" ht="21.75" customHeight="1" x14ac:dyDescent="0.35">
      <c r="A6503" s="8">
        <v>1409961</v>
      </c>
      <c r="B6503" s="10" t="s">
        <v>30837</v>
      </c>
      <c r="C6503" s="28" t="str">
        <f t="shared" si="412"/>
        <v>164</v>
      </c>
      <c r="D6503" s="28" t="str">
        <f t="shared" si="413"/>
        <v>640</v>
      </c>
      <c r="E6503" s="28" t="str">
        <f t="shared" si="414"/>
        <v>2111180732940004</v>
      </c>
      <c r="F6503" s="28" t="str">
        <f t="shared" si="415"/>
        <v>29</v>
      </c>
    </row>
    <row r="6504" spans="1:6" ht="21.75" customHeight="1" x14ac:dyDescent="0.35">
      <c r="A6504" s="8">
        <v>369291</v>
      </c>
      <c r="B6504" s="66" t="s">
        <v>31565</v>
      </c>
      <c r="C6504" s="28" t="str">
        <f t="shared" si="412"/>
        <v>011</v>
      </c>
      <c r="D6504" s="28" t="str">
        <f t="shared" si="413"/>
        <v>640</v>
      </c>
      <c r="E6504" s="28" t="str">
        <f t="shared" si="414"/>
        <v>0000032000004799</v>
      </c>
      <c r="F6504" s="28" t="str">
        <f t="shared" si="415"/>
        <v>90</v>
      </c>
    </row>
    <row r="6505" spans="1:6" ht="21.75" customHeight="1" x14ac:dyDescent="0.35">
      <c r="A6505" s="8">
        <v>344031</v>
      </c>
      <c r="B6505" s="10" t="s">
        <v>30845</v>
      </c>
      <c r="C6505" s="28" t="str">
        <f t="shared" si="412"/>
        <v>164</v>
      </c>
      <c r="D6505" s="28" t="str">
        <f t="shared" si="413"/>
        <v>640</v>
      </c>
      <c r="E6505" s="28" t="str">
        <f t="shared" si="414"/>
        <v>2111130506400008</v>
      </c>
      <c r="F6505" s="28" t="str">
        <f t="shared" si="415"/>
        <v>49</v>
      </c>
    </row>
    <row r="6506" spans="1:6" ht="21.75" customHeight="1" x14ac:dyDescent="0.35">
      <c r="A6506" s="8">
        <v>1546021</v>
      </c>
      <c r="B6506" s="10" t="s">
        <v>31051</v>
      </c>
      <c r="C6506" s="28" t="str">
        <f t="shared" si="412"/>
        <v>164</v>
      </c>
      <c r="D6506" s="28" t="str">
        <f t="shared" si="413"/>
        <v>640</v>
      </c>
      <c r="E6506" s="28" t="str">
        <f t="shared" si="414"/>
        <v>2111198840480002</v>
      </c>
      <c r="F6506" s="28" t="str">
        <f t="shared" si="415"/>
        <v>05</v>
      </c>
    </row>
    <row r="6507" spans="1:6" ht="21.75" customHeight="1" x14ac:dyDescent="0.35">
      <c r="A6507" s="8">
        <v>211704</v>
      </c>
      <c r="B6507" s="10" t="s">
        <v>30885</v>
      </c>
      <c r="C6507" s="28" t="str">
        <f t="shared" si="412"/>
        <v>164</v>
      </c>
      <c r="D6507" s="28" t="str">
        <f t="shared" si="413"/>
        <v>640</v>
      </c>
      <c r="E6507" s="28" t="str">
        <f t="shared" si="414"/>
        <v>2111178015420116</v>
      </c>
      <c r="F6507" s="28" t="str">
        <f t="shared" si="415"/>
        <v>14</v>
      </c>
    </row>
    <row r="6508" spans="1:6" s="1" customFormat="1" ht="21.75" customHeight="1" x14ac:dyDescent="0.35">
      <c r="A6508" s="8">
        <v>2048171</v>
      </c>
      <c r="B6508" s="10" t="s">
        <v>31566</v>
      </c>
      <c r="C6508" s="28" t="str">
        <f t="shared" si="412"/>
        <v>350</v>
      </c>
      <c r="D6508" s="28" t="str">
        <f t="shared" si="413"/>
        <v>810</v>
      </c>
      <c r="E6508" s="28" t="str">
        <f t="shared" si="414"/>
        <v>0000000008553147</v>
      </c>
      <c r="F6508" s="28" t="str">
        <f t="shared" si="415"/>
        <v>45</v>
      </c>
    </row>
    <row r="6509" spans="1:6" s="1" customFormat="1" ht="21.75" customHeight="1" x14ac:dyDescent="0.35">
      <c r="A6509" s="8">
        <v>270757</v>
      </c>
      <c r="B6509" s="15" t="s">
        <v>31567</v>
      </c>
      <c r="C6509" s="28" t="str">
        <f t="shared" si="412"/>
        <v>164</v>
      </c>
      <c r="D6509" s="28" t="str">
        <f t="shared" si="413"/>
        <v>731</v>
      </c>
      <c r="E6509" s="28" t="str">
        <f t="shared" si="414"/>
        <v>211111 885959000</v>
      </c>
      <c r="F6509" s="28" t="str">
        <f t="shared" si="415"/>
        <v>67</v>
      </c>
    </row>
    <row r="6510" spans="1:6" s="1" customFormat="1" ht="21.75" customHeight="1" x14ac:dyDescent="0.35">
      <c r="A6510" s="8">
        <v>2155786</v>
      </c>
      <c r="B6510" s="15" t="s">
        <v>31010</v>
      </c>
      <c r="C6510" s="28" t="str">
        <f t="shared" si="412"/>
        <v>164</v>
      </c>
      <c r="D6510" s="28" t="str">
        <f t="shared" si="413"/>
        <v>640</v>
      </c>
      <c r="E6510" s="28" t="str">
        <f t="shared" si="414"/>
        <v>2111121643800002</v>
      </c>
      <c r="F6510" s="28" t="str">
        <f t="shared" si="415"/>
        <v>60</v>
      </c>
    </row>
    <row r="6511" spans="1:6" s="1" customFormat="1" ht="21.75" customHeight="1" x14ac:dyDescent="0.35">
      <c r="A6511" s="8">
        <v>1689560</v>
      </c>
      <c r="B6511" s="15" t="s">
        <v>31321</v>
      </c>
      <c r="C6511" s="28" t="str">
        <f t="shared" si="412"/>
        <v>164</v>
      </c>
      <c r="D6511" s="28" t="str">
        <f t="shared" si="413"/>
        <v>720</v>
      </c>
      <c r="E6511" s="28" t="str">
        <f t="shared" si="414"/>
        <v>2111184365940000</v>
      </c>
      <c r="F6511" s="28" t="str">
        <f t="shared" si="415"/>
        <v>27</v>
      </c>
    </row>
    <row r="6512" spans="1:6" s="1" customFormat="1" ht="21.75" customHeight="1" x14ac:dyDescent="0.35">
      <c r="A6512" s="8">
        <v>1116634</v>
      </c>
      <c r="B6512" s="15" t="s">
        <v>32048</v>
      </c>
      <c r="C6512" s="28" t="str">
        <f t="shared" si="412"/>
        <v>007</v>
      </c>
      <c r="D6512" s="28" t="str">
        <f t="shared" si="413"/>
        <v>640</v>
      </c>
      <c r="E6512" s="28" t="str">
        <f t="shared" si="414"/>
        <v>0005329000300996</v>
      </c>
      <c r="F6512" s="28" t="str">
        <f t="shared" si="415"/>
        <v>25</v>
      </c>
    </row>
    <row r="6513" spans="1:6" s="1" customFormat="1" ht="21.75" customHeight="1" x14ac:dyDescent="0.35">
      <c r="A6513" s="8">
        <v>78759</v>
      </c>
      <c r="B6513" s="15" t="s">
        <v>32049</v>
      </c>
      <c r="C6513" s="28" t="str">
        <f t="shared" si="412"/>
        <v>164</v>
      </c>
      <c r="D6513" s="28" t="str">
        <f t="shared" si="413"/>
        <v>640</v>
      </c>
      <c r="E6513" s="28" t="str">
        <f t="shared" si="414"/>
        <v>2111136468320001</v>
      </c>
      <c r="F6513" s="28" t="str">
        <f t="shared" si="415"/>
        <v>36</v>
      </c>
    </row>
    <row r="6514" spans="1:6" s="1" customFormat="1" ht="21.75" customHeight="1" x14ac:dyDescent="0.35">
      <c r="A6514" s="8">
        <v>1121817</v>
      </c>
      <c r="B6514" s="15" t="s">
        <v>32050</v>
      </c>
      <c r="C6514" s="28" t="str">
        <f t="shared" si="412"/>
        <v>164</v>
      </c>
      <c r="D6514" s="28" t="str">
        <f t="shared" si="413"/>
        <v>640</v>
      </c>
      <c r="E6514" s="28" t="str">
        <f t="shared" si="414"/>
        <v>2111170260110005</v>
      </c>
      <c r="F6514" s="28" t="str">
        <f t="shared" si="415"/>
        <v>03</v>
      </c>
    </row>
    <row r="6515" spans="1:6" s="1" customFormat="1" ht="21.75" customHeight="1" x14ac:dyDescent="0.35">
      <c r="A6515" s="8">
        <v>1591863</v>
      </c>
      <c r="B6515" s="15" t="s">
        <v>32051</v>
      </c>
      <c r="C6515" s="28" t="str">
        <f t="shared" si="412"/>
        <v>164</v>
      </c>
      <c r="D6515" s="28" t="str">
        <f t="shared" si="413"/>
        <v>640</v>
      </c>
      <c r="E6515" s="28" t="str">
        <f t="shared" si="414"/>
        <v>2111123714240001</v>
      </c>
      <c r="F6515" s="28" t="str">
        <f t="shared" si="415"/>
        <v>82</v>
      </c>
    </row>
    <row r="6516" spans="1:6" s="1" customFormat="1" ht="21.75" customHeight="1" x14ac:dyDescent="0.35">
      <c r="A6516" s="8">
        <v>1177298</v>
      </c>
      <c r="B6516" s="15" t="s">
        <v>30602</v>
      </c>
      <c r="C6516" s="28" t="str">
        <f t="shared" si="412"/>
        <v>011</v>
      </c>
      <c r="D6516" s="28" t="str">
        <f t="shared" si="413"/>
        <v>640</v>
      </c>
      <c r="E6516" s="28" t="str">
        <f t="shared" si="414"/>
        <v>0000062000002065</v>
      </c>
      <c r="F6516" s="28" t="str">
        <f t="shared" si="415"/>
        <v>91</v>
      </c>
    </row>
    <row r="6517" spans="1:6" s="1" customFormat="1" ht="21.75" customHeight="1" x14ac:dyDescent="0.35">
      <c r="A6517" s="8">
        <v>1722481</v>
      </c>
      <c r="B6517" s="15" t="s">
        <v>32052</v>
      </c>
      <c r="C6517" s="28" t="str">
        <f t="shared" si="412"/>
        <v>164</v>
      </c>
      <c r="D6517" s="28" t="str">
        <f t="shared" si="413"/>
        <v>640</v>
      </c>
      <c r="E6517" s="28" t="str">
        <f t="shared" si="414"/>
        <v>2111187840780008</v>
      </c>
      <c r="F6517" s="28" t="str">
        <f t="shared" si="415"/>
        <v>08</v>
      </c>
    </row>
    <row r="6518" spans="1:6" s="1" customFormat="1" ht="21.75" customHeight="1" x14ac:dyDescent="0.35">
      <c r="A6518" s="8">
        <v>1689547</v>
      </c>
      <c r="B6518" s="15" t="s">
        <v>32053</v>
      </c>
      <c r="C6518" s="28" t="str">
        <f t="shared" si="412"/>
        <v>350</v>
      </c>
      <c r="D6518" s="28" t="str">
        <f t="shared" si="413"/>
        <v>810</v>
      </c>
      <c r="E6518" s="28" t="str">
        <f t="shared" si="414"/>
        <v>0000000005646397</v>
      </c>
      <c r="F6518" s="28" t="str">
        <f t="shared" si="415"/>
        <v>92</v>
      </c>
    </row>
    <row r="6519" spans="1:6" s="1" customFormat="1" ht="21.75" customHeight="1" x14ac:dyDescent="0.35">
      <c r="A6519" s="8">
        <v>1125267</v>
      </c>
      <c r="B6519" s="15" t="s">
        <v>32054</v>
      </c>
      <c r="C6519" s="28" t="str">
        <f t="shared" si="412"/>
        <v>011</v>
      </c>
      <c r="D6519" s="28" t="str">
        <f t="shared" si="413"/>
        <v>640</v>
      </c>
      <c r="E6519" s="28" t="str">
        <f t="shared" si="414"/>
        <v>0000052000003294</v>
      </c>
      <c r="F6519" s="28" t="str">
        <f t="shared" si="415"/>
        <v>43</v>
      </c>
    </row>
    <row r="6520" spans="1:6" s="1" customFormat="1" ht="21.75" customHeight="1" x14ac:dyDescent="0.35">
      <c r="A6520" s="8">
        <v>1045154</v>
      </c>
      <c r="B6520" s="15" t="s">
        <v>32055</v>
      </c>
      <c r="C6520" s="28" t="str">
        <f t="shared" si="412"/>
        <v>007</v>
      </c>
      <c r="D6520" s="28" t="str">
        <f t="shared" si="413"/>
        <v>640</v>
      </c>
      <c r="E6520" s="28" t="str">
        <f t="shared" si="414"/>
        <v>0008108000300363</v>
      </c>
      <c r="F6520" s="28" t="str">
        <f t="shared" si="415"/>
        <v>57</v>
      </c>
    </row>
    <row r="6521" spans="1:6" s="1" customFormat="1" ht="21.75" customHeight="1" x14ac:dyDescent="0.35">
      <c r="A6521" s="8">
        <v>1171631</v>
      </c>
      <c r="B6521" s="15" t="s">
        <v>32056</v>
      </c>
      <c r="C6521" s="28" t="str">
        <f t="shared" ref="C6521:C6584" si="416">LEFT(B6521,3)</f>
        <v>350</v>
      </c>
      <c r="D6521" s="28" t="str">
        <f t="shared" ref="D6521:D6584" si="417">RIGHT(LEFTB(B6521,6),3)</f>
        <v>810</v>
      </c>
      <c r="E6521" s="28" t="str">
        <f t="shared" ref="E6521:E6584" si="418">RIGHT(LEFTB(B6521,22),16)</f>
        <v>0000000000643944</v>
      </c>
      <c r="F6521" s="28" t="str">
        <f t="shared" ref="F6521:F6584" si="419">RIGHT(B6521,2)</f>
        <v>96</v>
      </c>
    </row>
    <row r="6522" spans="1:6" s="1" customFormat="1" ht="21.75" customHeight="1" x14ac:dyDescent="0.35">
      <c r="A6522" s="8">
        <v>1589801</v>
      </c>
      <c r="B6522" s="15" t="s">
        <v>30761</v>
      </c>
      <c r="C6522" s="28" t="str">
        <f t="shared" si="416"/>
        <v>164</v>
      </c>
      <c r="D6522" s="28" t="str">
        <f t="shared" si="417"/>
        <v>640</v>
      </c>
      <c r="E6522" s="28" t="str">
        <f t="shared" si="418"/>
        <v>2111199180410005</v>
      </c>
      <c r="F6522" s="28" t="str">
        <f t="shared" si="419"/>
        <v>96</v>
      </c>
    </row>
    <row r="6523" spans="1:6" s="1" customFormat="1" ht="21.75" customHeight="1" x14ac:dyDescent="0.35">
      <c r="A6523" s="8">
        <v>1048584</v>
      </c>
      <c r="B6523" s="15" t="s">
        <v>32057</v>
      </c>
      <c r="C6523" s="28" t="str">
        <f t="shared" si="416"/>
        <v>011</v>
      </c>
      <c r="D6523" s="28" t="str">
        <f t="shared" si="417"/>
        <v>640</v>
      </c>
      <c r="E6523" s="28" t="str">
        <f t="shared" si="418"/>
        <v>0000032000003031</v>
      </c>
      <c r="F6523" s="28" t="str">
        <f t="shared" si="419"/>
        <v>59</v>
      </c>
    </row>
    <row r="6524" spans="1:6" s="1" customFormat="1" ht="21.75" customHeight="1" x14ac:dyDescent="0.35">
      <c r="A6524" s="8">
        <v>1689429</v>
      </c>
      <c r="B6524" s="15" t="s">
        <v>32058</v>
      </c>
      <c r="C6524" s="28" t="str">
        <f t="shared" si="416"/>
        <v>350</v>
      </c>
      <c r="D6524" s="28" t="str">
        <f t="shared" si="417"/>
        <v>810</v>
      </c>
      <c r="E6524" s="28" t="str">
        <f t="shared" si="418"/>
        <v>0000000005408203</v>
      </c>
      <c r="F6524" s="28" t="str">
        <f t="shared" si="419"/>
        <v>75</v>
      </c>
    </row>
    <row r="6525" spans="1:6" s="1" customFormat="1" ht="21.75" customHeight="1" x14ac:dyDescent="0.35">
      <c r="A6525" s="8">
        <v>2352201</v>
      </c>
      <c r="B6525" s="15" t="s">
        <v>32059</v>
      </c>
      <c r="C6525" s="28" t="str">
        <f t="shared" si="416"/>
        <v>007</v>
      </c>
      <c r="D6525" s="28" t="str">
        <f t="shared" si="417"/>
        <v>640</v>
      </c>
      <c r="E6525" s="28" t="str">
        <f t="shared" si="418"/>
        <v>0004424000307709</v>
      </c>
      <c r="F6525" s="28" t="str">
        <f t="shared" si="419"/>
        <v>28</v>
      </c>
    </row>
    <row r="6526" spans="1:6" s="1" customFormat="1" ht="21.75" customHeight="1" x14ac:dyDescent="0.35">
      <c r="A6526" s="8">
        <v>1906720</v>
      </c>
      <c r="B6526" s="15" t="s">
        <v>32060</v>
      </c>
      <c r="C6526" s="28" t="str">
        <f t="shared" si="416"/>
        <v>230</v>
      </c>
      <c r="D6526" s="28" t="str">
        <f t="shared" si="417"/>
        <v>500</v>
      </c>
      <c r="E6526" s="28" t="str">
        <f t="shared" si="418"/>
        <v>2393837211016400</v>
      </c>
      <c r="F6526" s="28" t="str">
        <f t="shared" si="419"/>
        <v>23</v>
      </c>
    </row>
    <row r="6527" spans="1:6" s="1" customFormat="1" ht="21.75" customHeight="1" x14ac:dyDescent="0.35">
      <c r="A6527" s="8">
        <v>1399443</v>
      </c>
      <c r="B6527" s="15" t="s">
        <v>32061</v>
      </c>
      <c r="C6527" s="28" t="str">
        <f t="shared" si="416"/>
        <v>350</v>
      </c>
      <c r="D6527" s="28" t="str">
        <f t="shared" si="417"/>
        <v>810</v>
      </c>
      <c r="E6527" s="28" t="str">
        <f t="shared" si="418"/>
        <v>0000000000735383</v>
      </c>
      <c r="F6527" s="28" t="str">
        <f t="shared" si="419"/>
        <v>95</v>
      </c>
    </row>
    <row r="6528" spans="1:6" s="1" customFormat="1" ht="21.75" customHeight="1" x14ac:dyDescent="0.35">
      <c r="A6528" s="8">
        <v>789821</v>
      </c>
      <c r="B6528" s="15" t="s">
        <v>32062</v>
      </c>
      <c r="C6528" s="28" t="str">
        <f t="shared" si="416"/>
        <v>007</v>
      </c>
      <c r="D6528" s="28" t="str">
        <f t="shared" si="417"/>
        <v>640</v>
      </c>
      <c r="E6528" s="28" t="str">
        <f t="shared" si="418"/>
        <v>0006019000305285</v>
      </c>
      <c r="F6528" s="28" t="str">
        <f t="shared" si="419"/>
        <v>85</v>
      </c>
    </row>
    <row r="6529" spans="1:6" s="1" customFormat="1" ht="21.75" customHeight="1" x14ac:dyDescent="0.35">
      <c r="A6529" s="8">
        <v>1176093</v>
      </c>
      <c r="B6529" s="15" t="s">
        <v>32063</v>
      </c>
      <c r="C6529" s="28" t="str">
        <f t="shared" si="416"/>
        <v>007</v>
      </c>
      <c r="D6529" s="28" t="str">
        <f t="shared" si="417"/>
        <v>640</v>
      </c>
      <c r="E6529" s="28" t="str">
        <f t="shared" si="418"/>
        <v>0002985000306747</v>
      </c>
      <c r="F6529" s="28" t="str">
        <f t="shared" si="419"/>
        <v>21</v>
      </c>
    </row>
    <row r="6530" spans="1:6" s="1" customFormat="1" ht="21.75" customHeight="1" x14ac:dyDescent="0.35">
      <c r="A6530" s="8">
        <v>1589952</v>
      </c>
      <c r="B6530" s="15" t="s">
        <v>32064</v>
      </c>
      <c r="C6530" s="28" t="str">
        <f t="shared" si="416"/>
        <v>164</v>
      </c>
      <c r="D6530" s="28" t="str">
        <f t="shared" si="417"/>
        <v>640</v>
      </c>
      <c r="E6530" s="28" t="str">
        <f t="shared" si="418"/>
        <v>2111124207810003</v>
      </c>
      <c r="F6530" s="28" t="str">
        <f t="shared" si="419"/>
        <v>23</v>
      </c>
    </row>
    <row r="6531" spans="1:6" s="1" customFormat="1" ht="21.75" customHeight="1" x14ac:dyDescent="0.35">
      <c r="A6531" s="8">
        <v>1441634</v>
      </c>
      <c r="B6531" s="15" t="s">
        <v>32065</v>
      </c>
      <c r="C6531" s="28" t="str">
        <f t="shared" si="416"/>
        <v>164</v>
      </c>
      <c r="D6531" s="28" t="str">
        <f t="shared" si="417"/>
        <v>640</v>
      </c>
      <c r="E6531" s="28" t="str">
        <f t="shared" si="418"/>
        <v>2111197969740006</v>
      </c>
      <c r="F6531" s="28" t="str">
        <f t="shared" si="419"/>
        <v>02</v>
      </c>
    </row>
    <row r="6532" spans="1:6" s="1" customFormat="1" ht="21.75" customHeight="1" x14ac:dyDescent="0.35">
      <c r="A6532" s="8">
        <v>298001</v>
      </c>
      <c r="B6532" s="15" t="s">
        <v>32066</v>
      </c>
      <c r="C6532" s="28" t="str">
        <f t="shared" si="416"/>
        <v>164</v>
      </c>
      <c r="D6532" s="28" t="str">
        <f t="shared" si="417"/>
        <v>640</v>
      </c>
      <c r="E6532" s="28" t="str">
        <f t="shared" si="418"/>
        <v>2111133216970005</v>
      </c>
      <c r="F6532" s="28" t="str">
        <f t="shared" si="419"/>
        <v>72</v>
      </c>
    </row>
    <row r="6533" spans="1:6" s="1" customFormat="1" ht="21.75" customHeight="1" x14ac:dyDescent="0.35">
      <c r="A6533" s="8">
        <v>1398984</v>
      </c>
      <c r="B6533" s="15" t="s">
        <v>32067</v>
      </c>
      <c r="C6533" s="28" t="str">
        <f t="shared" si="416"/>
        <v>350</v>
      </c>
      <c r="D6533" s="28" t="str">
        <f t="shared" si="417"/>
        <v>810</v>
      </c>
      <c r="E6533" s="28" t="str">
        <f t="shared" si="418"/>
        <v>0000000001066913</v>
      </c>
      <c r="F6533" s="28" t="str">
        <f t="shared" si="419"/>
        <v>46</v>
      </c>
    </row>
    <row r="6534" spans="1:6" s="1" customFormat="1" ht="21.75" customHeight="1" x14ac:dyDescent="0.35">
      <c r="A6534" s="8">
        <v>716797</v>
      </c>
      <c r="B6534" s="15" t="s">
        <v>32068</v>
      </c>
      <c r="C6534" s="28" t="str">
        <f t="shared" si="416"/>
        <v>164</v>
      </c>
      <c r="D6534" s="28" t="str">
        <f t="shared" si="417"/>
        <v>640</v>
      </c>
      <c r="E6534" s="28" t="str">
        <f t="shared" si="418"/>
        <v>2111133739950005</v>
      </c>
      <c r="F6534" s="28" t="str">
        <f t="shared" si="419"/>
        <v>55</v>
      </c>
    </row>
    <row r="6535" spans="1:6" s="1" customFormat="1" ht="21.75" customHeight="1" x14ac:dyDescent="0.35">
      <c r="A6535" s="8">
        <v>1398983</v>
      </c>
      <c r="B6535" s="15" t="s">
        <v>32069</v>
      </c>
      <c r="C6535" s="28" t="str">
        <f t="shared" si="416"/>
        <v>350</v>
      </c>
      <c r="D6535" s="28" t="str">
        <f t="shared" si="417"/>
        <v>810</v>
      </c>
      <c r="E6535" s="28" t="str">
        <f t="shared" si="418"/>
        <v>0000000001066912</v>
      </c>
      <c r="F6535" s="28" t="str">
        <f t="shared" si="419"/>
        <v>49</v>
      </c>
    </row>
    <row r="6536" spans="1:6" s="1" customFormat="1" ht="21.75" customHeight="1" x14ac:dyDescent="0.35">
      <c r="A6536" s="8">
        <v>2227308</v>
      </c>
      <c r="B6536" s="15" t="s">
        <v>32070</v>
      </c>
      <c r="C6536" s="28" t="str">
        <f t="shared" si="416"/>
        <v>164</v>
      </c>
      <c r="D6536" s="28" t="str">
        <f t="shared" si="417"/>
        <v>640</v>
      </c>
      <c r="E6536" s="28" t="str">
        <f t="shared" si="418"/>
        <v>2111186320650012</v>
      </c>
      <c r="F6536" s="28" t="str">
        <f t="shared" si="419"/>
        <v>83</v>
      </c>
    </row>
    <row r="6537" spans="1:6" s="1" customFormat="1" ht="21.75" customHeight="1" x14ac:dyDescent="0.35">
      <c r="A6537" s="8">
        <v>1550311</v>
      </c>
      <c r="B6537" s="15" t="s">
        <v>32071</v>
      </c>
      <c r="C6537" s="28" t="str">
        <f t="shared" si="416"/>
        <v>164</v>
      </c>
      <c r="D6537" s="28" t="str">
        <f t="shared" si="417"/>
        <v>640</v>
      </c>
      <c r="E6537" s="28" t="str">
        <f t="shared" si="418"/>
        <v>2111198708940006</v>
      </c>
      <c r="F6537" s="28" t="str">
        <f t="shared" si="419"/>
        <v>34</v>
      </c>
    </row>
    <row r="6538" spans="1:6" s="1" customFormat="1" ht="21.75" customHeight="1" x14ac:dyDescent="0.35">
      <c r="A6538" s="8">
        <v>1966389</v>
      </c>
      <c r="B6538" s="15" t="s">
        <v>32072</v>
      </c>
      <c r="C6538" s="28" t="str">
        <f t="shared" si="416"/>
        <v>007</v>
      </c>
      <c r="D6538" s="28" t="str">
        <f t="shared" si="417"/>
        <v>341</v>
      </c>
      <c r="E6538" s="28" t="str">
        <f t="shared" si="418"/>
        <v>0014312000300425</v>
      </c>
      <c r="F6538" s="28" t="str">
        <f t="shared" si="419"/>
        <v>21</v>
      </c>
    </row>
    <row r="6539" spans="1:6" s="1" customFormat="1" ht="21.75" customHeight="1" x14ac:dyDescent="0.35">
      <c r="A6539" s="8">
        <v>2227288</v>
      </c>
      <c r="B6539" s="15" t="s">
        <v>32073</v>
      </c>
      <c r="C6539" s="28" t="str">
        <f t="shared" si="416"/>
        <v>230</v>
      </c>
      <c r="D6539" s="28" t="str">
        <f t="shared" si="417"/>
        <v>640</v>
      </c>
      <c r="E6539" s="28" t="str">
        <f t="shared" si="418"/>
        <v>3484256211016800</v>
      </c>
      <c r="F6539" s="28" t="str">
        <f t="shared" si="419"/>
        <v>24</v>
      </c>
    </row>
    <row r="6540" spans="1:6" s="1" customFormat="1" ht="21.75" customHeight="1" x14ac:dyDescent="0.35">
      <c r="A6540" s="8">
        <v>749213</v>
      </c>
      <c r="B6540" s="15" t="s">
        <v>32074</v>
      </c>
      <c r="C6540" s="28" t="str">
        <f t="shared" si="416"/>
        <v>011</v>
      </c>
      <c r="D6540" s="28" t="str">
        <f t="shared" si="417"/>
        <v>640</v>
      </c>
      <c r="E6540" s="28" t="str">
        <f t="shared" si="418"/>
        <v>0000062000000349</v>
      </c>
      <c r="F6540" s="28" t="str">
        <f t="shared" si="419"/>
        <v>01</v>
      </c>
    </row>
    <row r="6541" spans="1:6" s="1" customFormat="1" ht="21.75" customHeight="1" x14ac:dyDescent="0.35">
      <c r="A6541" s="8">
        <v>1121600</v>
      </c>
      <c r="B6541" s="15" t="s">
        <v>32075</v>
      </c>
      <c r="C6541" s="28" t="str">
        <f t="shared" si="416"/>
        <v>164</v>
      </c>
      <c r="D6541" s="28" t="str">
        <f t="shared" si="417"/>
        <v>640</v>
      </c>
      <c r="E6541" s="28" t="str">
        <f t="shared" si="418"/>
        <v>2111171394050000</v>
      </c>
      <c r="F6541" s="28" t="str">
        <f t="shared" si="419"/>
        <v>88</v>
      </c>
    </row>
    <row r="6542" spans="1:6" s="1" customFormat="1" ht="21.75" customHeight="1" x14ac:dyDescent="0.35">
      <c r="A6542" s="8">
        <v>1152781</v>
      </c>
      <c r="B6542" s="15" t="s">
        <v>30934</v>
      </c>
      <c r="C6542" s="28" t="str">
        <f t="shared" si="416"/>
        <v>007</v>
      </c>
      <c r="D6542" s="28" t="str">
        <f t="shared" si="417"/>
        <v>640</v>
      </c>
      <c r="E6542" s="28" t="str">
        <f t="shared" si="418"/>
        <v>0006139000300903</v>
      </c>
      <c r="F6542" s="28" t="str">
        <f t="shared" si="419"/>
        <v>37</v>
      </c>
    </row>
    <row r="6543" spans="1:6" s="1" customFormat="1" ht="21.75" customHeight="1" x14ac:dyDescent="0.35">
      <c r="A6543" s="8">
        <v>1679912</v>
      </c>
      <c r="B6543" s="15" t="s">
        <v>32076</v>
      </c>
      <c r="C6543" s="28" t="str">
        <f t="shared" si="416"/>
        <v>164</v>
      </c>
      <c r="D6543" s="28" t="str">
        <f t="shared" si="417"/>
        <v>640</v>
      </c>
      <c r="E6543" s="28" t="str">
        <f t="shared" si="418"/>
        <v>2111177849780026</v>
      </c>
      <c r="F6543" s="28" t="str">
        <f t="shared" si="419"/>
        <v>51</v>
      </c>
    </row>
    <row r="6544" spans="1:6" s="1" customFormat="1" ht="21.75" customHeight="1" x14ac:dyDescent="0.35">
      <c r="A6544" s="8">
        <v>1118541</v>
      </c>
      <c r="B6544" s="15" t="s">
        <v>32077</v>
      </c>
      <c r="C6544" s="28" t="str">
        <f t="shared" si="416"/>
        <v>007</v>
      </c>
      <c r="D6544" s="28" t="str">
        <f t="shared" si="417"/>
        <v>640</v>
      </c>
      <c r="E6544" s="28" t="str">
        <f t="shared" si="418"/>
        <v>0010044000300672</v>
      </c>
      <c r="F6544" s="28" t="str">
        <f t="shared" si="419"/>
        <v>23</v>
      </c>
    </row>
    <row r="6545" spans="1:6" s="1" customFormat="1" ht="21.75" customHeight="1" x14ac:dyDescent="0.35">
      <c r="A6545" s="8">
        <v>738866</v>
      </c>
      <c r="B6545" s="15" t="s">
        <v>32078</v>
      </c>
      <c r="C6545" s="28" t="str">
        <f t="shared" si="416"/>
        <v>164</v>
      </c>
      <c r="D6545" s="28" t="str">
        <f t="shared" si="417"/>
        <v>640</v>
      </c>
      <c r="E6545" s="28" t="str">
        <f t="shared" si="418"/>
        <v>2111153604260009</v>
      </c>
      <c r="F6545" s="28" t="str">
        <f t="shared" si="419"/>
        <v>34</v>
      </c>
    </row>
    <row r="6546" spans="1:6" s="1" customFormat="1" ht="21.75" customHeight="1" x14ac:dyDescent="0.35">
      <c r="A6546" s="8">
        <v>2227289</v>
      </c>
      <c r="B6546" s="15" t="s">
        <v>32079</v>
      </c>
      <c r="C6546" s="28" t="str">
        <f t="shared" si="416"/>
        <v>230</v>
      </c>
      <c r="D6546" s="28" t="str">
        <f t="shared" si="417"/>
        <v>640</v>
      </c>
      <c r="E6546" s="28" t="str">
        <f t="shared" si="418"/>
        <v>3544547211016800</v>
      </c>
      <c r="F6546" s="28" t="str">
        <f t="shared" si="419"/>
        <v>45</v>
      </c>
    </row>
    <row r="6547" spans="1:6" s="1" customFormat="1" ht="21.75" customHeight="1" x14ac:dyDescent="0.35">
      <c r="A6547" s="8">
        <v>1180695</v>
      </c>
      <c r="B6547" s="15" t="s">
        <v>32080</v>
      </c>
      <c r="C6547" s="28" t="str">
        <f t="shared" si="416"/>
        <v>164</v>
      </c>
      <c r="D6547" s="28" t="str">
        <f t="shared" si="417"/>
        <v>640</v>
      </c>
      <c r="E6547" s="28" t="str">
        <f t="shared" si="418"/>
        <v>2111171370920002</v>
      </c>
      <c r="F6547" s="28" t="str">
        <f t="shared" si="419"/>
        <v>65</v>
      </c>
    </row>
    <row r="6548" spans="1:6" s="1" customFormat="1" ht="21.75" customHeight="1" x14ac:dyDescent="0.35">
      <c r="A6548" s="8">
        <v>1121594</v>
      </c>
      <c r="B6548" s="15" t="s">
        <v>32081</v>
      </c>
      <c r="C6548" s="28" t="str">
        <f t="shared" si="416"/>
        <v>164</v>
      </c>
      <c r="D6548" s="28" t="str">
        <f t="shared" si="417"/>
        <v>640</v>
      </c>
      <c r="E6548" s="28" t="str">
        <f t="shared" si="418"/>
        <v>2111153271790007</v>
      </c>
      <c r="F6548" s="28" t="str">
        <f t="shared" si="419"/>
        <v>71</v>
      </c>
    </row>
    <row r="6549" spans="1:6" s="1" customFormat="1" ht="21.75" customHeight="1" x14ac:dyDescent="0.35">
      <c r="A6549" s="8">
        <v>2227320</v>
      </c>
      <c r="B6549" s="15" t="s">
        <v>32082</v>
      </c>
      <c r="C6549" s="28" t="str">
        <f t="shared" si="416"/>
        <v>230</v>
      </c>
      <c r="D6549" s="28" t="str">
        <f t="shared" si="417"/>
        <v>640</v>
      </c>
      <c r="E6549" s="28" t="str">
        <f t="shared" si="418"/>
        <v>2837129211028100</v>
      </c>
      <c r="F6549" s="28" t="str">
        <f t="shared" si="419"/>
        <v>80</v>
      </c>
    </row>
    <row r="6550" spans="1:6" s="1" customFormat="1" ht="21.75" customHeight="1" x14ac:dyDescent="0.35">
      <c r="A6550" s="8">
        <v>1719561</v>
      </c>
      <c r="B6550" s="15" t="s">
        <v>30820</v>
      </c>
      <c r="C6550" s="28" t="str">
        <f t="shared" si="416"/>
        <v>007</v>
      </c>
      <c r="D6550" s="28" t="str">
        <f t="shared" si="417"/>
        <v>640</v>
      </c>
      <c r="E6550" s="28" t="str">
        <f t="shared" si="418"/>
        <v>0006012000303694</v>
      </c>
      <c r="F6550" s="28" t="str">
        <f t="shared" si="419"/>
        <v>59</v>
      </c>
    </row>
    <row r="6551" spans="1:6" s="1" customFormat="1" ht="21.75" customHeight="1" x14ac:dyDescent="0.35">
      <c r="A6551" s="8">
        <v>2266139</v>
      </c>
      <c r="B6551" s="15" t="s">
        <v>32083</v>
      </c>
      <c r="C6551" s="28" t="str">
        <f t="shared" si="416"/>
        <v>007</v>
      </c>
      <c r="D6551" s="28" t="str">
        <f t="shared" si="417"/>
        <v>640</v>
      </c>
      <c r="E6551" s="28" t="str">
        <f t="shared" si="418"/>
        <v>0005328000308685</v>
      </c>
      <c r="F6551" s="28" t="str">
        <f t="shared" si="419"/>
        <v>49</v>
      </c>
    </row>
    <row r="6552" spans="1:6" s="1" customFormat="1" ht="21.75" customHeight="1" x14ac:dyDescent="0.35">
      <c r="A6552" s="8">
        <v>1048969</v>
      </c>
      <c r="B6552" s="15" t="s">
        <v>32084</v>
      </c>
      <c r="C6552" s="28" t="str">
        <f t="shared" si="416"/>
        <v>007</v>
      </c>
      <c r="D6552" s="28" t="str">
        <f t="shared" si="417"/>
        <v>640</v>
      </c>
      <c r="E6552" s="28" t="str">
        <f t="shared" si="418"/>
        <v>0002985000311400</v>
      </c>
      <c r="F6552" s="28" t="str">
        <f t="shared" si="419"/>
        <v>30</v>
      </c>
    </row>
    <row r="6553" spans="1:6" s="1" customFormat="1" ht="21.75" customHeight="1" x14ac:dyDescent="0.35">
      <c r="A6553" s="8">
        <v>2225977</v>
      </c>
      <c r="B6553" s="15" t="s">
        <v>32085</v>
      </c>
      <c r="C6553" s="28" t="str">
        <f t="shared" si="416"/>
        <v>230</v>
      </c>
      <c r="D6553" s="28" t="str">
        <f t="shared" si="417"/>
        <v>640</v>
      </c>
      <c r="E6553" s="28" t="str">
        <f t="shared" si="418"/>
        <v>2631541211016900</v>
      </c>
      <c r="F6553" s="28" t="str">
        <f t="shared" si="419"/>
        <v>52</v>
      </c>
    </row>
    <row r="6554" spans="1:6" s="1" customFormat="1" ht="21.75" customHeight="1" x14ac:dyDescent="0.35">
      <c r="A6554" s="8">
        <v>1213014</v>
      </c>
      <c r="B6554" s="15" t="s">
        <v>30209</v>
      </c>
      <c r="C6554" s="28" t="str">
        <f t="shared" si="416"/>
        <v>360</v>
      </c>
      <c r="D6554" s="28" t="str">
        <f t="shared" si="417"/>
        <v>640</v>
      </c>
      <c r="E6554" s="28" t="str">
        <f t="shared" si="418"/>
        <v>0000078082090017</v>
      </c>
      <c r="F6554" s="28" t="str">
        <f t="shared" si="419"/>
        <v>95</v>
      </c>
    </row>
    <row r="6555" spans="1:6" s="1" customFormat="1" ht="21.75" customHeight="1" x14ac:dyDescent="0.35">
      <c r="A6555" s="8">
        <v>330912</v>
      </c>
      <c r="B6555" s="15" t="s">
        <v>32086</v>
      </c>
      <c r="C6555" s="28" t="str">
        <f t="shared" si="416"/>
        <v>164</v>
      </c>
      <c r="D6555" s="28" t="str">
        <f t="shared" si="417"/>
        <v>640</v>
      </c>
      <c r="E6555" s="28" t="str">
        <f t="shared" si="418"/>
        <v>2111197633020009</v>
      </c>
      <c r="F6555" s="28" t="str">
        <f t="shared" si="419"/>
        <v>53</v>
      </c>
    </row>
    <row r="6556" spans="1:6" s="1" customFormat="1" ht="21.75" customHeight="1" x14ac:dyDescent="0.35">
      <c r="A6556" s="8">
        <v>1045554</v>
      </c>
      <c r="B6556" s="15" t="s">
        <v>32087</v>
      </c>
      <c r="C6556" s="28" t="str">
        <f t="shared" si="416"/>
        <v>164</v>
      </c>
      <c r="D6556" s="28" t="str">
        <f t="shared" si="417"/>
        <v>640</v>
      </c>
      <c r="E6556" s="28" t="str">
        <f t="shared" si="418"/>
        <v>2111153730740007</v>
      </c>
      <c r="F6556" s="28" t="str">
        <f t="shared" si="419"/>
        <v>81</v>
      </c>
    </row>
    <row r="6557" spans="1:6" s="1" customFormat="1" ht="21.75" customHeight="1" x14ac:dyDescent="0.35">
      <c r="A6557" s="8">
        <v>1688452</v>
      </c>
      <c r="B6557" s="15" t="s">
        <v>30373</v>
      </c>
      <c r="C6557" s="28" t="str">
        <f t="shared" si="416"/>
        <v>164</v>
      </c>
      <c r="D6557" s="28" t="str">
        <f t="shared" si="417"/>
        <v>640</v>
      </c>
      <c r="E6557" s="28" t="str">
        <f t="shared" si="418"/>
        <v>2111138955230008</v>
      </c>
      <c r="F6557" s="28" t="str">
        <f t="shared" si="419"/>
        <v>86</v>
      </c>
    </row>
    <row r="6558" spans="1:6" s="1" customFormat="1" ht="21.75" customHeight="1" x14ac:dyDescent="0.35">
      <c r="A6558" s="8">
        <v>2266113</v>
      </c>
      <c r="B6558" s="15" t="s">
        <v>32088</v>
      </c>
      <c r="C6558" s="28" t="str">
        <f t="shared" si="416"/>
        <v>230</v>
      </c>
      <c r="D6558" s="28" t="str">
        <f t="shared" si="417"/>
        <v>640</v>
      </c>
      <c r="E6558" s="28" t="str">
        <f t="shared" si="418"/>
        <v>7987352211006000</v>
      </c>
      <c r="F6558" s="28" t="str">
        <f t="shared" si="419"/>
        <v>89</v>
      </c>
    </row>
    <row r="6559" spans="1:6" s="1" customFormat="1" ht="21.75" customHeight="1" x14ac:dyDescent="0.35">
      <c r="A6559" s="8">
        <v>346616</v>
      </c>
      <c r="B6559" s="15" t="s">
        <v>32089</v>
      </c>
      <c r="C6559" s="28" t="str">
        <f t="shared" si="416"/>
        <v>007</v>
      </c>
      <c r="D6559" s="28" t="str">
        <f t="shared" si="417"/>
        <v>640</v>
      </c>
      <c r="E6559" s="28" t="str">
        <f t="shared" si="418"/>
        <v>0002358000302258</v>
      </c>
      <c r="F6559" s="28" t="str">
        <f t="shared" si="419"/>
        <v>36</v>
      </c>
    </row>
    <row r="6560" spans="1:6" s="1" customFormat="1" ht="21.75" customHeight="1" x14ac:dyDescent="0.35">
      <c r="A6560" s="8">
        <v>1176382</v>
      </c>
      <c r="B6560" s="15" t="s">
        <v>32090</v>
      </c>
      <c r="C6560" s="28" t="str">
        <f t="shared" si="416"/>
        <v>164</v>
      </c>
      <c r="D6560" s="28" t="str">
        <f t="shared" si="417"/>
        <v>640</v>
      </c>
      <c r="E6560" s="28" t="str">
        <f t="shared" si="418"/>
        <v>2111157587570003</v>
      </c>
      <c r="F6560" s="28" t="str">
        <f t="shared" si="419"/>
        <v>87</v>
      </c>
    </row>
    <row r="6561" spans="1:6" s="1" customFormat="1" ht="21.75" customHeight="1" x14ac:dyDescent="0.35">
      <c r="A6561" s="8">
        <v>1159148</v>
      </c>
      <c r="B6561" s="15" t="s">
        <v>32091</v>
      </c>
      <c r="C6561" s="28" t="str">
        <f t="shared" si="416"/>
        <v>011</v>
      </c>
      <c r="D6561" s="28" t="str">
        <f t="shared" si="417"/>
        <v>360</v>
      </c>
      <c r="E6561" s="28" t="str">
        <f t="shared" si="418"/>
        <v>0000012000008313</v>
      </c>
      <c r="F6561" s="28" t="str">
        <f t="shared" si="419"/>
        <v>18</v>
      </c>
    </row>
    <row r="6562" spans="1:6" s="1" customFormat="1" ht="21.75" customHeight="1" x14ac:dyDescent="0.35">
      <c r="A6562" s="8">
        <v>1125055</v>
      </c>
      <c r="B6562" s="15" t="s">
        <v>32092</v>
      </c>
      <c r="C6562" s="28" t="str">
        <f t="shared" si="416"/>
        <v>164</v>
      </c>
      <c r="D6562" s="28" t="str">
        <f t="shared" si="417"/>
        <v>640</v>
      </c>
      <c r="E6562" s="28" t="str">
        <f t="shared" si="418"/>
        <v>2111134287210008</v>
      </c>
      <c r="F6562" s="28" t="str">
        <f t="shared" si="419"/>
        <v>45</v>
      </c>
    </row>
    <row r="6563" spans="1:6" s="1" customFormat="1" ht="21.75" customHeight="1" x14ac:dyDescent="0.35">
      <c r="A6563" s="8">
        <v>1050643</v>
      </c>
      <c r="B6563" s="15" t="s">
        <v>32093</v>
      </c>
      <c r="C6563" s="28" t="str">
        <f t="shared" si="416"/>
        <v>011</v>
      </c>
      <c r="D6563" s="28" t="str">
        <f t="shared" si="417"/>
        <v>640</v>
      </c>
      <c r="E6563" s="28" t="str">
        <f t="shared" si="418"/>
        <v>0000192000002101</v>
      </c>
      <c r="F6563" s="28" t="str">
        <f t="shared" si="419"/>
        <v>12</v>
      </c>
    </row>
    <row r="6564" spans="1:6" s="1" customFormat="1" ht="21.75" customHeight="1" x14ac:dyDescent="0.35">
      <c r="A6564" s="8">
        <v>1401400</v>
      </c>
      <c r="B6564" s="15" t="s">
        <v>32094</v>
      </c>
      <c r="C6564" s="28" t="str">
        <f t="shared" si="416"/>
        <v>011</v>
      </c>
      <c r="D6564" s="28" t="str">
        <f t="shared" si="417"/>
        <v>640</v>
      </c>
      <c r="E6564" s="28" t="str">
        <f t="shared" si="418"/>
        <v>0000032000004457</v>
      </c>
      <c r="F6564" s="28" t="str">
        <f t="shared" si="419"/>
        <v>49</v>
      </c>
    </row>
    <row r="6565" spans="1:6" s="1" customFormat="1" ht="21.75" customHeight="1" x14ac:dyDescent="0.35">
      <c r="A6565" s="8">
        <v>770759</v>
      </c>
      <c r="B6565" s="15" t="s">
        <v>32095</v>
      </c>
      <c r="C6565" s="28" t="str">
        <f t="shared" si="416"/>
        <v>164</v>
      </c>
      <c r="D6565" s="28" t="str">
        <f t="shared" si="417"/>
        <v>640</v>
      </c>
      <c r="E6565" s="28" t="str">
        <f t="shared" si="418"/>
        <v>2111132845690000</v>
      </c>
      <c r="F6565" s="28" t="str">
        <f t="shared" si="419"/>
        <v>48</v>
      </c>
    </row>
    <row r="6566" spans="1:6" s="1" customFormat="1" ht="21.75" customHeight="1" x14ac:dyDescent="0.35">
      <c r="A6566" s="8">
        <v>1113451</v>
      </c>
      <c r="B6566" s="15" t="s">
        <v>32096</v>
      </c>
      <c r="C6566" s="28" t="str">
        <f t="shared" si="416"/>
        <v>007</v>
      </c>
      <c r="D6566" s="28" t="str">
        <f t="shared" si="417"/>
        <v>640</v>
      </c>
      <c r="E6566" s="28" t="str">
        <f t="shared" si="418"/>
        <v>0010045000302123</v>
      </c>
      <c r="F6566" s="28" t="str">
        <f t="shared" si="419"/>
        <v>30</v>
      </c>
    </row>
    <row r="6567" spans="1:6" s="1" customFormat="1" ht="21.75" customHeight="1" x14ac:dyDescent="0.35">
      <c r="A6567" s="8">
        <v>243749</v>
      </c>
      <c r="B6567" s="15" t="s">
        <v>32097</v>
      </c>
      <c r="C6567" s="28" t="str">
        <f t="shared" si="416"/>
        <v>164</v>
      </c>
      <c r="D6567" s="28" t="str">
        <f t="shared" si="417"/>
        <v>640</v>
      </c>
      <c r="E6567" s="28" t="str">
        <f t="shared" si="418"/>
        <v>2111114938080000</v>
      </c>
      <c r="F6567" s="28" t="str">
        <f t="shared" si="419"/>
        <v>72</v>
      </c>
    </row>
    <row r="6568" spans="1:6" s="1" customFormat="1" ht="21.75" customHeight="1" x14ac:dyDescent="0.35">
      <c r="A6568" s="8">
        <v>1119559</v>
      </c>
      <c r="B6568" s="15" t="s">
        <v>32098</v>
      </c>
      <c r="C6568" s="28" t="str">
        <f t="shared" si="416"/>
        <v>007</v>
      </c>
      <c r="D6568" s="28" t="str">
        <f t="shared" si="417"/>
        <v>640</v>
      </c>
      <c r="E6568" s="28" t="str">
        <f t="shared" si="418"/>
        <v>0005318000314167</v>
      </c>
      <c r="F6568" s="28" t="str">
        <f t="shared" si="419"/>
        <v>46</v>
      </c>
    </row>
    <row r="6569" spans="1:6" s="1" customFormat="1" ht="21.75" customHeight="1" x14ac:dyDescent="0.35">
      <c r="A6569" s="8">
        <v>368305</v>
      </c>
      <c r="B6569" s="15" t="s">
        <v>32099</v>
      </c>
      <c r="C6569" s="28" t="str">
        <f t="shared" si="416"/>
        <v>350</v>
      </c>
      <c r="D6569" s="28" t="str">
        <f t="shared" si="417"/>
        <v>810</v>
      </c>
      <c r="E6569" s="28" t="str">
        <f t="shared" si="418"/>
        <v>0000000000601317</v>
      </c>
      <c r="F6569" s="28" t="str">
        <f t="shared" si="419"/>
        <v>34</v>
      </c>
    </row>
    <row r="6570" spans="1:6" s="1" customFormat="1" ht="21.75" customHeight="1" x14ac:dyDescent="0.35">
      <c r="A6570" s="8">
        <v>720425</v>
      </c>
      <c r="B6570" s="15" t="s">
        <v>32100</v>
      </c>
      <c r="C6570" s="28" t="str">
        <f t="shared" si="416"/>
        <v>007</v>
      </c>
      <c r="D6570" s="28" t="str">
        <f t="shared" si="417"/>
        <v>480</v>
      </c>
      <c r="E6570" s="28" t="str">
        <f t="shared" si="418"/>
        <v>0004835000300880</v>
      </c>
      <c r="F6570" s="28" t="str">
        <f t="shared" si="419"/>
        <v>11</v>
      </c>
    </row>
    <row r="6571" spans="1:6" s="1" customFormat="1" ht="21.75" customHeight="1" x14ac:dyDescent="0.35">
      <c r="A6571" s="8">
        <v>1401407</v>
      </c>
      <c r="B6571" s="15" t="s">
        <v>32101</v>
      </c>
      <c r="C6571" s="28" t="str">
        <f t="shared" si="416"/>
        <v>011</v>
      </c>
      <c r="D6571" s="28" t="str">
        <f t="shared" si="417"/>
        <v>640</v>
      </c>
      <c r="E6571" s="28" t="str">
        <f t="shared" si="418"/>
        <v>0000232000002532</v>
      </c>
      <c r="F6571" s="28" t="str">
        <f t="shared" si="419"/>
        <v>71</v>
      </c>
    </row>
    <row r="6572" spans="1:6" s="1" customFormat="1" ht="21.75" customHeight="1" x14ac:dyDescent="0.35">
      <c r="A6572" s="8">
        <v>1114561</v>
      </c>
      <c r="B6572" s="15" t="s">
        <v>32102</v>
      </c>
      <c r="C6572" s="28" t="str">
        <f t="shared" si="416"/>
        <v>164</v>
      </c>
      <c r="D6572" s="28" t="str">
        <f t="shared" si="417"/>
        <v>640</v>
      </c>
      <c r="E6572" s="28" t="str">
        <f t="shared" si="418"/>
        <v>2111157163790009</v>
      </c>
      <c r="F6572" s="28" t="str">
        <f t="shared" si="419"/>
        <v>63</v>
      </c>
    </row>
    <row r="6573" spans="1:6" s="1" customFormat="1" ht="21.75" customHeight="1" x14ac:dyDescent="0.35">
      <c r="A6573" s="8">
        <v>347922</v>
      </c>
      <c r="B6573" s="15" t="s">
        <v>32103</v>
      </c>
      <c r="C6573" s="28" t="str">
        <f t="shared" si="416"/>
        <v>164</v>
      </c>
      <c r="D6573" s="28" t="str">
        <f t="shared" si="417"/>
        <v>640</v>
      </c>
      <c r="E6573" s="28" t="str">
        <f t="shared" si="418"/>
        <v>2111118863980001</v>
      </c>
      <c r="F6573" s="28" t="str">
        <f t="shared" si="419"/>
        <v>08</v>
      </c>
    </row>
    <row r="6574" spans="1:6" s="1" customFormat="1" ht="21.75" customHeight="1" x14ac:dyDescent="0.35">
      <c r="A6574" s="8">
        <v>374002</v>
      </c>
      <c r="B6574" s="15" t="s">
        <v>32104</v>
      </c>
      <c r="C6574" s="28" t="str">
        <f t="shared" si="416"/>
        <v>164</v>
      </c>
      <c r="D6574" s="28" t="str">
        <f t="shared" si="417"/>
        <v>640</v>
      </c>
      <c r="E6574" s="28" t="str">
        <f t="shared" si="418"/>
        <v>2133034010430010</v>
      </c>
      <c r="F6574" s="28" t="str">
        <f t="shared" si="419"/>
        <v>70</v>
      </c>
    </row>
    <row r="6575" spans="1:6" s="1" customFormat="1" ht="21.75" customHeight="1" x14ac:dyDescent="0.35">
      <c r="A6575" s="8">
        <v>57016</v>
      </c>
      <c r="B6575" s="15" t="s">
        <v>32105</v>
      </c>
      <c r="C6575" s="28" t="str">
        <f t="shared" si="416"/>
        <v>164</v>
      </c>
      <c r="D6575" s="28" t="str">
        <f t="shared" si="417"/>
        <v>640</v>
      </c>
      <c r="E6575" s="28" t="str">
        <f t="shared" si="418"/>
        <v>2111118425810019</v>
      </c>
      <c r="F6575" s="28" t="str">
        <f t="shared" si="419"/>
        <v>01</v>
      </c>
    </row>
    <row r="6576" spans="1:6" s="1" customFormat="1" ht="21.75" customHeight="1" x14ac:dyDescent="0.35">
      <c r="A6576" s="8">
        <v>1172772</v>
      </c>
      <c r="B6576" s="15" t="s">
        <v>32106</v>
      </c>
      <c r="C6576" s="28" t="str">
        <f t="shared" si="416"/>
        <v>007</v>
      </c>
      <c r="D6576" s="28" t="str">
        <f t="shared" si="417"/>
        <v>640</v>
      </c>
      <c r="E6576" s="28" t="str">
        <f t="shared" si="418"/>
        <v>0010863000300504</v>
      </c>
      <c r="F6576" s="28" t="str">
        <f t="shared" si="419"/>
        <v>21</v>
      </c>
    </row>
    <row r="6577" spans="1:6" s="1" customFormat="1" ht="21.75" customHeight="1" x14ac:dyDescent="0.35">
      <c r="A6577" s="8">
        <v>789445</v>
      </c>
      <c r="B6577" s="15" t="s">
        <v>32107</v>
      </c>
      <c r="C6577" s="28" t="str">
        <f t="shared" si="416"/>
        <v>164</v>
      </c>
      <c r="D6577" s="28" t="str">
        <f t="shared" si="417"/>
        <v>643</v>
      </c>
      <c r="E6577" s="28" t="str">
        <f t="shared" si="418"/>
        <v>2111138134420009</v>
      </c>
      <c r="F6577" s="28" t="str">
        <f t="shared" si="419"/>
        <v>38</v>
      </c>
    </row>
    <row r="6578" spans="1:6" s="1" customFormat="1" ht="21.75" customHeight="1" x14ac:dyDescent="0.35">
      <c r="A6578" s="8">
        <v>738919</v>
      </c>
      <c r="B6578" s="15" t="s">
        <v>32108</v>
      </c>
      <c r="C6578" s="28" t="str">
        <f t="shared" si="416"/>
        <v>011</v>
      </c>
      <c r="D6578" s="28" t="str">
        <f t="shared" si="417"/>
        <v>640</v>
      </c>
      <c r="E6578" s="28" t="str">
        <f t="shared" si="418"/>
        <v>0000082000008177</v>
      </c>
      <c r="F6578" s="28" t="str">
        <f t="shared" si="419"/>
        <v>85</v>
      </c>
    </row>
    <row r="6579" spans="1:6" s="1" customFormat="1" ht="21.75" customHeight="1" x14ac:dyDescent="0.35">
      <c r="A6579" s="8">
        <v>1046056</v>
      </c>
      <c r="B6579" s="15" t="s">
        <v>32109</v>
      </c>
      <c r="C6579" s="28" t="str">
        <f t="shared" si="416"/>
        <v>011</v>
      </c>
      <c r="D6579" s="28" t="str">
        <f t="shared" si="417"/>
        <v>643</v>
      </c>
      <c r="E6579" s="28" t="str">
        <f t="shared" si="418"/>
        <v>0000012000012709</v>
      </c>
      <c r="F6579" s="28" t="str">
        <f t="shared" si="419"/>
        <v>55</v>
      </c>
    </row>
    <row r="6580" spans="1:6" s="1" customFormat="1" ht="21.75" customHeight="1" x14ac:dyDescent="0.35">
      <c r="A6580" s="8">
        <v>348181</v>
      </c>
      <c r="B6580" s="15" t="s">
        <v>32110</v>
      </c>
      <c r="C6580" s="28" t="str">
        <f t="shared" si="416"/>
        <v>007</v>
      </c>
      <c r="D6580" s="28" t="str">
        <f t="shared" si="417"/>
        <v>640</v>
      </c>
      <c r="E6580" s="28" t="str">
        <f t="shared" si="418"/>
        <v>0005315000301833</v>
      </c>
      <c r="F6580" s="28" t="str">
        <f t="shared" si="419"/>
        <v>09</v>
      </c>
    </row>
    <row r="6581" spans="1:6" s="1" customFormat="1" ht="21.75" customHeight="1" x14ac:dyDescent="0.35">
      <c r="A6581" s="8">
        <v>1152321</v>
      </c>
      <c r="B6581" s="15" t="s">
        <v>32111</v>
      </c>
      <c r="C6581" s="28" t="str">
        <f t="shared" si="416"/>
        <v>011</v>
      </c>
      <c r="D6581" s="28" t="str">
        <f t="shared" si="417"/>
        <v>640</v>
      </c>
      <c r="E6581" s="28" t="str">
        <f t="shared" si="418"/>
        <v>0000062000008799</v>
      </c>
      <c r="F6581" s="28" t="str">
        <f t="shared" si="419"/>
        <v>65</v>
      </c>
    </row>
    <row r="6582" spans="1:6" s="1" customFormat="1" ht="21.75" customHeight="1" x14ac:dyDescent="0.35">
      <c r="A6582" s="8">
        <v>1409124</v>
      </c>
      <c r="B6582" s="15" t="s">
        <v>32112</v>
      </c>
      <c r="C6582" s="28" t="str">
        <f t="shared" si="416"/>
        <v>164</v>
      </c>
      <c r="D6582" s="28" t="str">
        <f t="shared" si="417"/>
        <v>640</v>
      </c>
      <c r="E6582" s="28" t="str">
        <f t="shared" si="418"/>
        <v>2111125286910002</v>
      </c>
      <c r="F6582" s="28" t="str">
        <f t="shared" si="419"/>
        <v>45</v>
      </c>
    </row>
    <row r="6583" spans="1:6" s="1" customFormat="1" ht="21.75" customHeight="1" x14ac:dyDescent="0.35">
      <c r="A6583" s="8">
        <v>1544621</v>
      </c>
      <c r="B6583" s="15" t="s">
        <v>32113</v>
      </c>
      <c r="C6583" s="28" t="str">
        <f t="shared" si="416"/>
        <v>150</v>
      </c>
      <c r="D6583" s="28" t="str">
        <f t="shared" si="417"/>
        <v>056</v>
      </c>
      <c r="E6583" s="28" t="str">
        <f t="shared" si="418"/>
        <v>2111198842140000</v>
      </c>
      <c r="F6583" s="28" t="str">
        <f t="shared" si="419"/>
        <v>10</v>
      </c>
    </row>
    <row r="6584" spans="1:6" s="1" customFormat="1" ht="21.75" customHeight="1" x14ac:dyDescent="0.35">
      <c r="A6584" s="8">
        <v>298678</v>
      </c>
      <c r="B6584" s="15" t="s">
        <v>32114</v>
      </c>
      <c r="C6584" s="28" t="str">
        <f t="shared" si="416"/>
        <v>164</v>
      </c>
      <c r="D6584" s="28" t="str">
        <f t="shared" si="417"/>
        <v>640</v>
      </c>
      <c r="E6584" s="28" t="str">
        <f t="shared" si="418"/>
        <v>2111178130320001</v>
      </c>
      <c r="F6584" s="28" t="str">
        <f t="shared" si="419"/>
        <v>44</v>
      </c>
    </row>
    <row r="6585" spans="1:6" s="1" customFormat="1" ht="21.75" customHeight="1" x14ac:dyDescent="0.35">
      <c r="A6585" s="8">
        <v>368374</v>
      </c>
      <c r="B6585" s="15" t="s">
        <v>32115</v>
      </c>
      <c r="C6585" s="28" t="str">
        <f t="shared" ref="C6585:C6648" si="420">LEFT(B6585,3)</f>
        <v>007</v>
      </c>
      <c r="D6585" s="28" t="str">
        <f t="shared" ref="D6585:D6648" si="421">RIGHT(LEFTB(B6585,6),3)</f>
        <v>640</v>
      </c>
      <c r="E6585" s="28" t="str">
        <f t="shared" ref="E6585:E6648" si="422">RIGHT(LEFTB(B6585,22),16)</f>
        <v>0004435000304941</v>
      </c>
      <c r="F6585" s="28" t="str">
        <f t="shared" ref="F6585:F6648" si="423">RIGHT(B6585,2)</f>
        <v>32</v>
      </c>
    </row>
    <row r="6586" spans="1:6" s="1" customFormat="1" ht="21.75" customHeight="1" x14ac:dyDescent="0.35">
      <c r="A6586" s="8">
        <v>296468</v>
      </c>
      <c r="B6586" s="15" t="s">
        <v>32116</v>
      </c>
      <c r="C6586" s="28" t="str">
        <f t="shared" si="420"/>
        <v>164</v>
      </c>
      <c r="D6586" s="28" t="str">
        <f t="shared" si="421"/>
        <v>640</v>
      </c>
      <c r="E6586" s="28" t="str">
        <f t="shared" si="422"/>
        <v>2111133207230005</v>
      </c>
      <c r="F6586" s="28" t="str">
        <f t="shared" si="423"/>
        <v>83</v>
      </c>
    </row>
    <row r="6587" spans="1:6" s="1" customFormat="1" ht="21.75" customHeight="1" x14ac:dyDescent="0.35">
      <c r="A6587" s="8">
        <v>1408046</v>
      </c>
      <c r="B6587" s="15" t="s">
        <v>32117</v>
      </c>
      <c r="C6587" s="28" t="str">
        <f t="shared" si="420"/>
        <v>007</v>
      </c>
      <c r="D6587" s="28" t="str">
        <f t="shared" si="421"/>
        <v>640</v>
      </c>
      <c r="E6587" s="28" t="str">
        <f t="shared" si="422"/>
        <v>0014932000302141</v>
      </c>
      <c r="F6587" s="28" t="str">
        <f t="shared" si="423"/>
        <v>82</v>
      </c>
    </row>
    <row r="6588" spans="1:6" s="1" customFormat="1" ht="21.75" customHeight="1" x14ac:dyDescent="0.35">
      <c r="A6588" s="8">
        <v>1283085</v>
      </c>
      <c r="B6588" s="15" t="s">
        <v>32118</v>
      </c>
      <c r="C6588" s="28" t="str">
        <f t="shared" si="420"/>
        <v>164</v>
      </c>
      <c r="D6588" s="28" t="str">
        <f t="shared" si="421"/>
        <v>640</v>
      </c>
      <c r="E6588" s="28" t="str">
        <f t="shared" si="422"/>
        <v>2111173173810000</v>
      </c>
      <c r="F6588" s="28" t="str">
        <f t="shared" si="423"/>
        <v>19</v>
      </c>
    </row>
    <row r="6589" spans="1:6" s="1" customFormat="1" ht="21.75" customHeight="1" x14ac:dyDescent="0.35">
      <c r="A6589" s="8">
        <v>346712</v>
      </c>
      <c r="B6589" s="15" t="s">
        <v>32119</v>
      </c>
      <c r="C6589" s="28" t="str">
        <f t="shared" si="420"/>
        <v>164</v>
      </c>
      <c r="D6589" s="28" t="str">
        <f t="shared" si="421"/>
        <v>731</v>
      </c>
      <c r="E6589" s="28" t="str">
        <f t="shared" si="422"/>
        <v>2111191926450007</v>
      </c>
      <c r="F6589" s="28" t="str">
        <f t="shared" si="423"/>
        <v>76</v>
      </c>
    </row>
    <row r="6590" spans="1:6" s="1" customFormat="1" ht="21.75" customHeight="1" x14ac:dyDescent="0.35">
      <c r="A6590" s="8">
        <v>1125072</v>
      </c>
      <c r="B6590" s="15" t="s">
        <v>32120</v>
      </c>
      <c r="C6590" s="28" t="str">
        <f t="shared" si="420"/>
        <v>007</v>
      </c>
      <c r="D6590" s="28" t="str">
        <f t="shared" si="421"/>
        <v>640</v>
      </c>
      <c r="E6590" s="28" t="str">
        <f t="shared" si="422"/>
        <v>0013809000304125</v>
      </c>
      <c r="F6590" s="28" t="str">
        <f t="shared" si="423"/>
        <v>36</v>
      </c>
    </row>
    <row r="6591" spans="1:6" s="1" customFormat="1" ht="21.75" customHeight="1" x14ac:dyDescent="0.35">
      <c r="A6591" s="8">
        <v>1438337</v>
      </c>
      <c r="B6591" s="15" t="s">
        <v>32121</v>
      </c>
      <c r="C6591" s="28" t="str">
        <f t="shared" si="420"/>
        <v>011</v>
      </c>
      <c r="D6591" s="28" t="str">
        <f t="shared" si="421"/>
        <v>720</v>
      </c>
      <c r="E6591" s="28" t="str">
        <f t="shared" si="422"/>
        <v>0000012000093488</v>
      </c>
      <c r="F6591" s="28" t="str">
        <f t="shared" si="423"/>
        <v>58</v>
      </c>
    </row>
    <row r="6592" spans="1:6" s="1" customFormat="1" ht="21.75" customHeight="1" x14ac:dyDescent="0.35">
      <c r="A6592" s="8">
        <v>369346</v>
      </c>
      <c r="B6592" s="15" t="s">
        <v>32122</v>
      </c>
      <c r="C6592" s="28" t="str">
        <f t="shared" si="420"/>
        <v>021</v>
      </c>
      <c r="D6592" s="28" t="str">
        <f t="shared" si="421"/>
        <v>640</v>
      </c>
      <c r="E6592" s="28" t="str">
        <f t="shared" si="422"/>
        <v>0000113001052563</v>
      </c>
      <c r="F6592" s="28" t="str">
        <f t="shared" si="423"/>
        <v>41</v>
      </c>
    </row>
    <row r="6593" spans="1:6" s="1" customFormat="1" ht="21.75" customHeight="1" x14ac:dyDescent="0.35">
      <c r="A6593" s="8">
        <v>63340</v>
      </c>
      <c r="B6593" s="15" t="s">
        <v>32123</v>
      </c>
      <c r="C6593" s="28" t="str">
        <f t="shared" si="420"/>
        <v>007</v>
      </c>
      <c r="D6593" s="28" t="str">
        <f t="shared" si="421"/>
        <v>640</v>
      </c>
      <c r="E6593" s="28" t="str">
        <f t="shared" si="422"/>
        <v>0002355000302805</v>
      </c>
      <c r="F6593" s="28" t="str">
        <f t="shared" si="423"/>
        <v>59</v>
      </c>
    </row>
    <row r="6594" spans="1:6" s="1" customFormat="1" ht="21.75" customHeight="1" x14ac:dyDescent="0.35">
      <c r="A6594" s="8">
        <v>58741</v>
      </c>
      <c r="B6594" s="15" t="s">
        <v>32124</v>
      </c>
      <c r="C6594" s="28" t="str">
        <f t="shared" si="420"/>
        <v>011</v>
      </c>
      <c r="D6594" s="28" t="str">
        <f t="shared" si="421"/>
        <v>640</v>
      </c>
      <c r="E6594" s="28" t="str">
        <f t="shared" si="422"/>
        <v>0000192000006626</v>
      </c>
      <c r="F6594" s="28" t="str">
        <f t="shared" si="423"/>
        <v>17</v>
      </c>
    </row>
    <row r="6595" spans="1:6" s="1" customFormat="1" ht="21.75" customHeight="1" x14ac:dyDescent="0.35">
      <c r="A6595" s="8">
        <v>63526</v>
      </c>
      <c r="B6595" s="15" t="s">
        <v>32125</v>
      </c>
      <c r="C6595" s="28" t="str">
        <f t="shared" si="420"/>
        <v>164</v>
      </c>
      <c r="D6595" s="28" t="str">
        <f t="shared" si="421"/>
        <v>640</v>
      </c>
      <c r="E6595" s="28" t="str">
        <f t="shared" si="422"/>
        <v>2111133527540000</v>
      </c>
      <c r="F6595" s="28" t="str">
        <f t="shared" si="423"/>
        <v>16</v>
      </c>
    </row>
    <row r="6596" spans="1:6" s="1" customFormat="1" ht="21.75" customHeight="1" x14ac:dyDescent="0.35">
      <c r="A6596" s="8">
        <v>1049195</v>
      </c>
      <c r="B6596" s="15" t="s">
        <v>32126</v>
      </c>
      <c r="C6596" s="28" t="str">
        <f t="shared" si="420"/>
        <v>011</v>
      </c>
      <c r="D6596" s="28" t="str">
        <f t="shared" si="421"/>
        <v>640</v>
      </c>
      <c r="E6596" s="28" t="str">
        <f t="shared" si="422"/>
        <v>0000192000008235</v>
      </c>
      <c r="F6596" s="28" t="str">
        <f t="shared" si="423"/>
        <v>40</v>
      </c>
    </row>
    <row r="6597" spans="1:6" s="1" customFormat="1" ht="21.75" customHeight="1" x14ac:dyDescent="0.35">
      <c r="A6597" s="8">
        <v>1122989</v>
      </c>
      <c r="B6597" s="15" t="s">
        <v>32127</v>
      </c>
      <c r="C6597" s="28" t="str">
        <f t="shared" si="420"/>
        <v>164</v>
      </c>
      <c r="D6597" s="28" t="str">
        <f t="shared" si="421"/>
        <v>640</v>
      </c>
      <c r="E6597" s="28" t="str">
        <f t="shared" si="422"/>
        <v>2111179773590009</v>
      </c>
      <c r="F6597" s="28" t="str">
        <f t="shared" si="423"/>
        <v>68</v>
      </c>
    </row>
    <row r="6598" spans="1:6" s="1" customFormat="1" ht="21.75" customHeight="1" x14ac:dyDescent="0.35">
      <c r="A6598" s="8">
        <v>1124757</v>
      </c>
      <c r="B6598" s="15" t="s">
        <v>32128</v>
      </c>
      <c r="C6598" s="28" t="str">
        <f t="shared" si="420"/>
        <v>007</v>
      </c>
      <c r="D6598" s="28" t="str">
        <f t="shared" si="421"/>
        <v>640</v>
      </c>
      <c r="E6598" s="28" t="str">
        <f t="shared" si="422"/>
        <v>0010779000302502</v>
      </c>
      <c r="F6598" s="28" t="str">
        <f t="shared" si="423"/>
        <v>73</v>
      </c>
    </row>
    <row r="6599" spans="1:6" s="1" customFormat="1" ht="21.75" customHeight="1" x14ac:dyDescent="0.35">
      <c r="A6599" s="8">
        <v>348528</v>
      </c>
      <c r="B6599" s="15" t="s">
        <v>32129</v>
      </c>
      <c r="C6599" s="28" t="str">
        <f t="shared" si="420"/>
        <v>164</v>
      </c>
      <c r="D6599" s="28" t="str">
        <f t="shared" si="421"/>
        <v>640</v>
      </c>
      <c r="E6599" s="28" t="str">
        <f t="shared" si="422"/>
        <v>2111135632690000</v>
      </c>
      <c r="F6599" s="28" t="str">
        <f t="shared" si="423"/>
        <v>20</v>
      </c>
    </row>
    <row r="6600" spans="1:6" s="1" customFormat="1" ht="21.75" customHeight="1" x14ac:dyDescent="0.35">
      <c r="A6600" s="8">
        <v>1399921</v>
      </c>
      <c r="B6600" s="15" t="s">
        <v>32130</v>
      </c>
      <c r="C6600" s="28" t="str">
        <f t="shared" si="420"/>
        <v>007</v>
      </c>
      <c r="D6600" s="28" t="str">
        <f t="shared" si="421"/>
        <v>640</v>
      </c>
      <c r="E6600" s="28" t="str">
        <f t="shared" si="422"/>
        <v>0015024000300856</v>
      </c>
      <c r="F6600" s="28" t="str">
        <f t="shared" si="423"/>
        <v>82</v>
      </c>
    </row>
    <row r="6601" spans="1:6" s="1" customFormat="1" ht="21.75" customHeight="1" x14ac:dyDescent="0.35">
      <c r="A6601" s="8">
        <v>363009</v>
      </c>
      <c r="B6601" s="15" t="s">
        <v>32131</v>
      </c>
      <c r="C6601" s="28" t="str">
        <f t="shared" si="420"/>
        <v>164</v>
      </c>
      <c r="D6601" s="28" t="str">
        <f t="shared" si="421"/>
        <v>640</v>
      </c>
      <c r="E6601" s="28" t="str">
        <f t="shared" si="422"/>
        <v>2111139030300014</v>
      </c>
      <c r="F6601" s="28" t="str">
        <f t="shared" si="423"/>
        <v>12</v>
      </c>
    </row>
    <row r="6602" spans="1:6" s="1" customFormat="1" ht="21.75" customHeight="1" x14ac:dyDescent="0.35">
      <c r="A6602" s="8">
        <v>1170957</v>
      </c>
      <c r="B6602" s="15" t="s">
        <v>32132</v>
      </c>
      <c r="C6602" s="28" t="str">
        <f t="shared" si="420"/>
        <v>007</v>
      </c>
      <c r="D6602" s="28" t="str">
        <f t="shared" si="421"/>
        <v>270</v>
      </c>
      <c r="E6602" s="28" t="str">
        <f t="shared" si="422"/>
        <v>0000435000304225</v>
      </c>
      <c r="F6602" s="28" t="str">
        <f t="shared" si="423"/>
        <v>14</v>
      </c>
    </row>
    <row r="6603" spans="1:6" s="1" customFormat="1" ht="21.75" customHeight="1" x14ac:dyDescent="0.35">
      <c r="A6603" s="8">
        <v>1276729</v>
      </c>
      <c r="B6603" s="15" t="s">
        <v>32133</v>
      </c>
      <c r="C6603" s="28" t="str">
        <f t="shared" si="420"/>
        <v>011</v>
      </c>
      <c r="D6603" s="28" t="str">
        <f t="shared" si="421"/>
        <v>643</v>
      </c>
      <c r="E6603" s="28" t="str">
        <f t="shared" si="422"/>
        <v>0000012000010115</v>
      </c>
      <c r="F6603" s="28" t="str">
        <f t="shared" si="423"/>
        <v>77</v>
      </c>
    </row>
    <row r="6604" spans="1:6" s="1" customFormat="1" ht="21.75" customHeight="1" x14ac:dyDescent="0.35">
      <c r="A6604" s="8">
        <v>297575</v>
      </c>
      <c r="B6604" s="15" t="s">
        <v>32134</v>
      </c>
      <c r="C6604" s="28" t="str">
        <f t="shared" si="420"/>
        <v>350</v>
      </c>
      <c r="D6604" s="28" t="str">
        <f t="shared" si="421"/>
        <v>810</v>
      </c>
      <c r="E6604" s="28" t="str">
        <f t="shared" si="422"/>
        <v>0000000000378360</v>
      </c>
      <c r="F6604" s="28" t="str">
        <f t="shared" si="423"/>
        <v>90</v>
      </c>
    </row>
    <row r="6605" spans="1:6" s="1" customFormat="1" ht="21.75" customHeight="1" x14ac:dyDescent="0.35">
      <c r="A6605" s="8">
        <v>90949</v>
      </c>
      <c r="B6605" s="15" t="s">
        <v>32135</v>
      </c>
      <c r="C6605" s="28" t="str">
        <f t="shared" si="420"/>
        <v>007</v>
      </c>
      <c r="D6605" s="28" t="str">
        <f t="shared" si="421"/>
        <v>640</v>
      </c>
      <c r="E6605" s="28" t="str">
        <f t="shared" si="422"/>
        <v>0007053000303249</v>
      </c>
      <c r="F6605" s="28" t="str">
        <f t="shared" si="423"/>
        <v>69</v>
      </c>
    </row>
    <row r="6606" spans="1:6" s="1" customFormat="1" ht="21.75" customHeight="1" x14ac:dyDescent="0.35">
      <c r="A6606" s="8">
        <v>296962</v>
      </c>
      <c r="B6606" s="15" t="s">
        <v>32136</v>
      </c>
      <c r="C6606" s="28" t="str">
        <f t="shared" si="420"/>
        <v>230</v>
      </c>
      <c r="D6606" s="28" t="str">
        <f t="shared" si="421"/>
        <v>640</v>
      </c>
      <c r="E6606" s="28" t="str">
        <f t="shared" si="422"/>
        <v>3897675211006000</v>
      </c>
      <c r="F6606" s="28" t="str">
        <f t="shared" si="423"/>
        <v>01</v>
      </c>
    </row>
    <row r="6607" spans="1:6" s="1" customFormat="1" ht="21.75" customHeight="1" x14ac:dyDescent="0.35">
      <c r="A6607" s="8">
        <v>57111</v>
      </c>
      <c r="B6607" s="15" t="s">
        <v>32137</v>
      </c>
      <c r="C6607" s="28" t="str">
        <f t="shared" si="420"/>
        <v>007</v>
      </c>
      <c r="D6607" s="28" t="str">
        <f t="shared" si="421"/>
        <v>640</v>
      </c>
      <c r="E6607" s="28" t="str">
        <f t="shared" si="422"/>
        <v>0015025000303522</v>
      </c>
      <c r="F6607" s="28" t="str">
        <f t="shared" si="423"/>
        <v>33</v>
      </c>
    </row>
    <row r="6608" spans="1:6" s="1" customFormat="1" ht="21.75" customHeight="1" x14ac:dyDescent="0.35">
      <c r="A6608" s="8">
        <v>1408257</v>
      </c>
      <c r="B6608" s="15" t="s">
        <v>32138</v>
      </c>
      <c r="C6608" s="28" t="str">
        <f t="shared" si="420"/>
        <v>022</v>
      </c>
      <c r="D6608" s="28" t="str">
        <f t="shared" si="421"/>
        <v>780</v>
      </c>
      <c r="E6608" s="28" t="str">
        <f t="shared" si="422"/>
        <v>0000890010442539</v>
      </c>
      <c r="F6608" s="28" t="str">
        <f t="shared" si="423"/>
        <v>74</v>
      </c>
    </row>
    <row r="6609" spans="1:6" s="1" customFormat="1" ht="21.75" customHeight="1" x14ac:dyDescent="0.35">
      <c r="A6609" s="8">
        <v>1505239</v>
      </c>
      <c r="B6609" s="15" t="s">
        <v>32139</v>
      </c>
      <c r="C6609" s="28" t="str">
        <f t="shared" si="420"/>
        <v>310</v>
      </c>
      <c r="D6609" s="28" t="str">
        <f t="shared" si="421"/>
        <v>640</v>
      </c>
      <c r="E6609" s="28" t="str">
        <f t="shared" si="422"/>
        <v>1017101603985501</v>
      </c>
      <c r="F6609" s="28" t="str">
        <f t="shared" si="423"/>
        <v>93</v>
      </c>
    </row>
    <row r="6610" spans="1:6" s="1" customFormat="1" ht="21.75" customHeight="1" x14ac:dyDescent="0.35">
      <c r="A6610" s="8">
        <v>63575</v>
      </c>
      <c r="B6610" s="15" t="s">
        <v>32140</v>
      </c>
      <c r="C6610" s="28" t="str">
        <f t="shared" si="420"/>
        <v>164</v>
      </c>
      <c r="D6610" s="28" t="str">
        <f t="shared" si="421"/>
        <v>643</v>
      </c>
      <c r="E6610" s="28" t="str">
        <f t="shared" si="422"/>
        <v>2111153630810009</v>
      </c>
      <c r="F6610" s="28" t="str">
        <f t="shared" si="423"/>
        <v>56</v>
      </c>
    </row>
    <row r="6611" spans="1:6" s="1" customFormat="1" ht="21.75" customHeight="1" x14ac:dyDescent="0.35">
      <c r="A6611" s="8">
        <v>1447536</v>
      </c>
      <c r="B6611" s="15" t="s">
        <v>32141</v>
      </c>
      <c r="C6611" s="28" t="str">
        <f t="shared" si="420"/>
        <v>164</v>
      </c>
      <c r="D6611" s="28" t="str">
        <f t="shared" si="421"/>
        <v>640</v>
      </c>
      <c r="E6611" s="28" t="str">
        <f t="shared" si="422"/>
        <v>2111191911810009</v>
      </c>
      <c r="F6611" s="28" t="str">
        <f t="shared" si="423"/>
        <v>70</v>
      </c>
    </row>
    <row r="6612" spans="1:6" s="1" customFormat="1" ht="21.75" customHeight="1" x14ac:dyDescent="0.35">
      <c r="A6612" s="8">
        <v>1598154</v>
      </c>
      <c r="B6612" s="15" t="s">
        <v>32142</v>
      </c>
      <c r="C6612" s="28" t="str">
        <f t="shared" si="420"/>
        <v>007</v>
      </c>
      <c r="D6612" s="28" t="str">
        <f t="shared" si="421"/>
        <v>640</v>
      </c>
      <c r="E6612" s="28" t="str">
        <f t="shared" si="422"/>
        <v>0005927000308645</v>
      </c>
      <c r="F6612" s="28" t="str">
        <f t="shared" si="423"/>
        <v>84</v>
      </c>
    </row>
    <row r="6613" spans="1:6" s="1" customFormat="1" ht="21.75" customHeight="1" x14ac:dyDescent="0.35">
      <c r="A6613" s="8">
        <v>296962</v>
      </c>
      <c r="B6613" s="15" t="s">
        <v>32136</v>
      </c>
      <c r="C6613" s="28" t="str">
        <f t="shared" si="420"/>
        <v>230</v>
      </c>
      <c r="D6613" s="28" t="str">
        <f t="shared" si="421"/>
        <v>640</v>
      </c>
      <c r="E6613" s="28" t="str">
        <f t="shared" si="422"/>
        <v>3897675211006000</v>
      </c>
      <c r="F6613" s="28" t="str">
        <f t="shared" si="423"/>
        <v>01</v>
      </c>
    </row>
    <row r="6614" spans="1:6" s="1" customFormat="1" ht="21.75" customHeight="1" x14ac:dyDescent="0.35">
      <c r="A6614" s="8">
        <v>1120376</v>
      </c>
      <c r="B6614" s="15" t="s">
        <v>32143</v>
      </c>
      <c r="C6614" s="28" t="str">
        <f t="shared" si="420"/>
        <v>181</v>
      </c>
      <c r="D6614" s="28" t="str">
        <f t="shared" si="421"/>
        <v>330</v>
      </c>
      <c r="E6614" s="28" t="str">
        <f t="shared" si="422"/>
        <v>2111170460630000</v>
      </c>
      <c r="F6614" s="28" t="str">
        <f t="shared" si="423"/>
        <v>19</v>
      </c>
    </row>
    <row r="6615" spans="1:6" s="1" customFormat="1" ht="21.75" customHeight="1" x14ac:dyDescent="0.35">
      <c r="A6615" s="8">
        <v>281486</v>
      </c>
      <c r="B6615" s="15" t="s">
        <v>32144</v>
      </c>
      <c r="C6615" s="28" t="str">
        <f t="shared" si="420"/>
        <v>022</v>
      </c>
      <c r="D6615" s="28" t="str">
        <f t="shared" si="421"/>
        <v>640</v>
      </c>
      <c r="E6615" s="28" t="str">
        <f t="shared" si="422"/>
        <v>0003210028031724</v>
      </c>
      <c r="F6615" s="28" t="str">
        <f t="shared" si="423"/>
        <v>21</v>
      </c>
    </row>
    <row r="6616" spans="1:6" s="1" customFormat="1" ht="21.75" customHeight="1" x14ac:dyDescent="0.35">
      <c r="A6616" s="8">
        <v>1261621</v>
      </c>
      <c r="B6616" s="15" t="s">
        <v>32145</v>
      </c>
      <c r="C6616" s="28" t="str">
        <f t="shared" si="420"/>
        <v>164</v>
      </c>
      <c r="D6616" s="28" t="str">
        <f t="shared" si="421"/>
        <v>640</v>
      </c>
      <c r="E6616" s="28" t="str">
        <f t="shared" si="422"/>
        <v>2111176900790007</v>
      </c>
      <c r="F6616" s="28" t="str">
        <f t="shared" si="423"/>
        <v>29</v>
      </c>
    </row>
    <row r="6617" spans="1:6" s="1" customFormat="1" ht="21.75" customHeight="1" x14ac:dyDescent="0.35">
      <c r="A6617" s="8">
        <v>1367643</v>
      </c>
      <c r="B6617" s="15" t="s">
        <v>32146</v>
      </c>
      <c r="C6617" s="28" t="str">
        <f t="shared" si="420"/>
        <v>011</v>
      </c>
      <c r="D6617" s="28" t="str">
        <f t="shared" si="421"/>
        <v>640</v>
      </c>
      <c r="E6617" s="28" t="str">
        <f t="shared" si="422"/>
        <v>0000132000007946</v>
      </c>
      <c r="F6617" s="28" t="str">
        <f t="shared" si="423"/>
        <v>43</v>
      </c>
    </row>
    <row r="6618" spans="1:6" s="1" customFormat="1" ht="21.75" customHeight="1" x14ac:dyDescent="0.35">
      <c r="A6618" s="8">
        <v>833056</v>
      </c>
      <c r="B6618" s="15" t="s">
        <v>32147</v>
      </c>
      <c r="C6618" s="28" t="str">
        <f t="shared" si="420"/>
        <v>164</v>
      </c>
      <c r="D6618" s="28" t="str">
        <f t="shared" si="421"/>
        <v>643</v>
      </c>
      <c r="E6618" s="28" t="str">
        <f t="shared" si="422"/>
        <v>2111151715540004</v>
      </c>
      <c r="F6618" s="28" t="str">
        <f t="shared" si="423"/>
        <v>36</v>
      </c>
    </row>
    <row r="6619" spans="1:6" s="1" customFormat="1" ht="21.75" customHeight="1" x14ac:dyDescent="0.35">
      <c r="A6619" s="8">
        <v>1281275</v>
      </c>
      <c r="B6619" s="15" t="s">
        <v>32148</v>
      </c>
      <c r="C6619" s="28" t="str">
        <f t="shared" si="420"/>
        <v>164</v>
      </c>
      <c r="D6619" s="28" t="str">
        <f t="shared" si="421"/>
        <v>640</v>
      </c>
      <c r="E6619" s="28" t="str">
        <f t="shared" si="422"/>
        <v>2111103774040012</v>
      </c>
      <c r="F6619" s="28" t="str">
        <f t="shared" si="423"/>
        <v>97</v>
      </c>
    </row>
    <row r="6620" spans="1:6" s="1" customFormat="1" ht="21.75" customHeight="1" x14ac:dyDescent="0.35">
      <c r="A6620" s="8">
        <v>244081</v>
      </c>
      <c r="B6620" s="15" t="s">
        <v>32149</v>
      </c>
      <c r="C6620" s="28" t="str">
        <f t="shared" si="420"/>
        <v>164</v>
      </c>
      <c r="D6620" s="28" t="str">
        <f t="shared" si="421"/>
        <v>643</v>
      </c>
      <c r="E6620" s="28" t="str">
        <f t="shared" si="422"/>
        <v>2111133002160001</v>
      </c>
      <c r="F6620" s="28" t="str">
        <f t="shared" si="423"/>
        <v>35</v>
      </c>
    </row>
    <row r="6621" spans="1:6" s="1" customFormat="1" ht="21.75" customHeight="1" x14ac:dyDescent="0.35">
      <c r="A6621" s="8">
        <v>1175751</v>
      </c>
      <c r="B6621" s="15" t="s">
        <v>32150</v>
      </c>
      <c r="C6621" s="28" t="str">
        <f t="shared" si="420"/>
        <v>011</v>
      </c>
      <c r="D6621" s="28" t="str">
        <f t="shared" si="421"/>
        <v>270</v>
      </c>
      <c r="E6621" s="28" t="str">
        <f t="shared" si="422"/>
        <v>0000062000005608</v>
      </c>
      <c r="F6621" s="28" t="str">
        <f t="shared" si="423"/>
        <v>82</v>
      </c>
    </row>
    <row r="6622" spans="1:6" s="1" customFormat="1" ht="21.75" customHeight="1" x14ac:dyDescent="0.35">
      <c r="A6622" s="8">
        <v>1446436</v>
      </c>
      <c r="B6622" s="15" t="s">
        <v>32151</v>
      </c>
      <c r="C6622" s="28" t="str">
        <f t="shared" si="420"/>
        <v>360</v>
      </c>
      <c r="D6622" s="28" t="str">
        <f t="shared" si="421"/>
        <v>270</v>
      </c>
      <c r="E6622" s="28" t="str">
        <f t="shared" si="422"/>
        <v>0000021558070018</v>
      </c>
      <c r="F6622" s="28" t="str">
        <f t="shared" si="423"/>
        <v>43</v>
      </c>
    </row>
    <row r="6623" spans="1:6" s="1" customFormat="1" ht="21.75" customHeight="1" x14ac:dyDescent="0.35">
      <c r="A6623" s="8">
        <v>1687960</v>
      </c>
      <c r="B6623" s="15" t="s">
        <v>32152</v>
      </c>
      <c r="C6623" s="28" t="str">
        <f t="shared" si="420"/>
        <v>007</v>
      </c>
      <c r="D6623" s="28" t="str">
        <f t="shared" si="421"/>
        <v>643</v>
      </c>
      <c r="E6623" s="28" t="str">
        <f t="shared" si="422"/>
        <v>0008507000301954</v>
      </c>
      <c r="F6623" s="28" t="str">
        <f t="shared" si="423"/>
        <v>06</v>
      </c>
    </row>
    <row r="6624" spans="1:6" s="1" customFormat="1" ht="21.75" customHeight="1" x14ac:dyDescent="0.35">
      <c r="A6624" s="8">
        <v>1173370</v>
      </c>
      <c r="B6624" s="15" t="s">
        <v>32153</v>
      </c>
      <c r="C6624" s="28" t="str">
        <f t="shared" si="420"/>
        <v>007</v>
      </c>
      <c r="D6624" s="28" t="str">
        <f t="shared" si="421"/>
        <v>727</v>
      </c>
      <c r="E6624" s="28" t="str">
        <f t="shared" si="422"/>
        <v>0009975000302376</v>
      </c>
      <c r="F6624" s="28" t="str">
        <f t="shared" si="423"/>
        <v>26</v>
      </c>
    </row>
    <row r="6625" spans="1:6" s="1" customFormat="1" ht="21.75" customHeight="1" x14ac:dyDescent="0.35">
      <c r="A6625" s="8">
        <v>1687998</v>
      </c>
      <c r="B6625" s="15" t="s">
        <v>32154</v>
      </c>
      <c r="C6625" s="28" t="str">
        <f t="shared" si="420"/>
        <v>007</v>
      </c>
      <c r="D6625" s="28" t="str">
        <f t="shared" si="421"/>
        <v>201</v>
      </c>
      <c r="E6625" s="28" t="str">
        <f t="shared" si="422"/>
        <v>0008148000304759</v>
      </c>
      <c r="F6625" s="28" t="str">
        <f t="shared" si="423"/>
        <v>35</v>
      </c>
    </row>
    <row r="6626" spans="1:6" s="1" customFormat="1" ht="21.75" customHeight="1" x14ac:dyDescent="0.35">
      <c r="A6626" s="8">
        <v>1308182</v>
      </c>
      <c r="B6626" s="15" t="s">
        <v>32155</v>
      </c>
      <c r="C6626" s="28" t="str">
        <f t="shared" si="420"/>
        <v>127</v>
      </c>
      <c r="D6626" s="28" t="str">
        <f t="shared" si="421"/>
        <v>491</v>
      </c>
      <c r="E6626" s="28" t="str">
        <f t="shared" si="422"/>
        <v>2111179325470007</v>
      </c>
      <c r="F6626" s="28" t="str">
        <f t="shared" si="423"/>
        <v>36</v>
      </c>
    </row>
    <row r="6627" spans="1:6" s="1" customFormat="1" ht="21.75" customHeight="1" x14ac:dyDescent="0.35">
      <c r="A6627" s="8">
        <v>1267080</v>
      </c>
      <c r="B6627" s="15" t="s">
        <v>32156</v>
      </c>
      <c r="C6627" s="28" t="str">
        <f t="shared" si="420"/>
        <v>007</v>
      </c>
      <c r="D6627" s="28" t="str">
        <f t="shared" si="421"/>
        <v>720</v>
      </c>
      <c r="E6627" s="28" t="str">
        <f t="shared" si="422"/>
        <v>0003035000303539</v>
      </c>
      <c r="F6627" s="28" t="str">
        <f t="shared" si="423"/>
        <v>44</v>
      </c>
    </row>
    <row r="6628" spans="1:6" s="1" customFormat="1" ht="21.75" customHeight="1" x14ac:dyDescent="0.35">
      <c r="A6628" s="8">
        <v>1114059</v>
      </c>
      <c r="B6628" s="15" t="s">
        <v>32157</v>
      </c>
      <c r="C6628" s="28" t="str">
        <f t="shared" si="420"/>
        <v>011</v>
      </c>
      <c r="D6628" s="28" t="str">
        <f t="shared" si="421"/>
        <v>270</v>
      </c>
      <c r="E6628" s="28" t="str">
        <f t="shared" si="422"/>
        <v>0000032000004084</v>
      </c>
      <c r="F6628" s="28" t="str">
        <f t="shared" si="423"/>
        <v>51</v>
      </c>
    </row>
    <row r="6629" spans="1:6" s="1" customFormat="1" ht="21.75" customHeight="1" x14ac:dyDescent="0.35">
      <c r="A6629" s="8">
        <v>1410543</v>
      </c>
      <c r="B6629" s="15" t="s">
        <v>32158</v>
      </c>
      <c r="C6629" s="28" t="str">
        <f t="shared" si="420"/>
        <v>164</v>
      </c>
      <c r="D6629" s="28" t="str">
        <f t="shared" si="421"/>
        <v>640</v>
      </c>
      <c r="E6629" s="28" t="str">
        <f t="shared" si="422"/>
        <v>2111137388950000</v>
      </c>
      <c r="F6629" s="28" t="str">
        <f t="shared" si="423"/>
        <v>60</v>
      </c>
    </row>
    <row r="6630" spans="1:6" s="1" customFormat="1" ht="21.75" customHeight="1" x14ac:dyDescent="0.35">
      <c r="A6630" s="8">
        <v>91541</v>
      </c>
      <c r="B6630" s="15" t="s">
        <v>32158</v>
      </c>
      <c r="C6630" s="28" t="str">
        <f t="shared" si="420"/>
        <v>164</v>
      </c>
      <c r="D6630" s="28" t="str">
        <f t="shared" si="421"/>
        <v>640</v>
      </c>
      <c r="E6630" s="28" t="str">
        <f t="shared" si="422"/>
        <v>2111137388950000</v>
      </c>
      <c r="F6630" s="28" t="str">
        <f t="shared" si="423"/>
        <v>60</v>
      </c>
    </row>
    <row r="6631" spans="1:6" ht="15" x14ac:dyDescent="0.35">
      <c r="A6631" s="8">
        <v>398575</v>
      </c>
      <c r="B6631" s="30" t="s">
        <v>32159</v>
      </c>
      <c r="C6631" s="28" t="str">
        <f t="shared" si="420"/>
        <v>164</v>
      </c>
      <c r="D6631" s="28" t="str">
        <f t="shared" si="421"/>
        <v>640</v>
      </c>
      <c r="E6631" s="28" t="str">
        <f t="shared" si="422"/>
        <v>2111154511050004</v>
      </c>
      <c r="F6631" s="28" t="str">
        <f t="shared" si="423"/>
        <v>93</v>
      </c>
    </row>
    <row r="6632" spans="1:6" ht="15" x14ac:dyDescent="0.35">
      <c r="A6632" s="8">
        <v>1117554</v>
      </c>
      <c r="B6632" s="30" t="s">
        <v>32160</v>
      </c>
      <c r="C6632" s="28" t="str">
        <f t="shared" si="420"/>
        <v>150</v>
      </c>
      <c r="D6632" s="28" t="str">
        <f t="shared" si="421"/>
        <v>050</v>
      </c>
      <c r="E6632" s="28" t="str">
        <f t="shared" si="422"/>
        <v>2111158903180006</v>
      </c>
      <c r="F6632" s="28" t="str">
        <f t="shared" si="423"/>
        <v>42</v>
      </c>
    </row>
    <row r="6633" spans="1:6" ht="15" x14ac:dyDescent="0.35">
      <c r="A6633" s="8">
        <v>1544617</v>
      </c>
      <c r="B6633" s="30" t="s">
        <v>32161</v>
      </c>
      <c r="C6633" s="28" t="str">
        <f t="shared" si="420"/>
        <v>164</v>
      </c>
      <c r="D6633" s="28" t="str">
        <f t="shared" si="421"/>
        <v>150</v>
      </c>
      <c r="E6633" s="28" t="str">
        <f t="shared" si="422"/>
        <v>2111196477480006</v>
      </c>
      <c r="F6633" s="28" t="str">
        <f t="shared" si="423"/>
        <v>72</v>
      </c>
    </row>
    <row r="6634" spans="1:6" ht="15" x14ac:dyDescent="0.35">
      <c r="A6634" s="8"/>
      <c r="B6634" s="30"/>
      <c r="C6634" s="28" t="str">
        <f t="shared" si="420"/>
        <v/>
      </c>
      <c r="D6634" s="28" t="str">
        <f t="shared" si="421"/>
        <v/>
      </c>
      <c r="E6634" s="28" t="str">
        <f t="shared" si="422"/>
        <v/>
      </c>
      <c r="F6634" s="28" t="str">
        <f t="shared" si="423"/>
        <v/>
      </c>
    </row>
    <row r="6635" spans="1:6" ht="15" x14ac:dyDescent="0.35">
      <c r="A6635" s="8"/>
      <c r="B6635" s="30"/>
      <c r="C6635" s="28" t="str">
        <f t="shared" si="420"/>
        <v/>
      </c>
      <c r="D6635" s="28" t="str">
        <f t="shared" si="421"/>
        <v/>
      </c>
      <c r="E6635" s="28" t="str">
        <f t="shared" si="422"/>
        <v/>
      </c>
      <c r="F6635" s="28" t="str">
        <f t="shared" si="423"/>
        <v/>
      </c>
    </row>
    <row r="6636" spans="1:6" ht="15" x14ac:dyDescent="0.35">
      <c r="A6636" s="8"/>
      <c r="B6636" s="30"/>
      <c r="C6636" s="28" t="str">
        <f t="shared" si="420"/>
        <v/>
      </c>
      <c r="D6636" s="28" t="str">
        <f t="shared" si="421"/>
        <v/>
      </c>
      <c r="E6636" s="28" t="str">
        <f t="shared" si="422"/>
        <v/>
      </c>
      <c r="F6636" s="28" t="str">
        <f t="shared" si="423"/>
        <v/>
      </c>
    </row>
    <row r="6637" spans="1:6" ht="15" x14ac:dyDescent="0.35">
      <c r="A6637" s="8"/>
      <c r="B6637" s="30"/>
      <c r="C6637" s="28" t="str">
        <f t="shared" si="420"/>
        <v/>
      </c>
      <c r="D6637" s="28" t="str">
        <f t="shared" si="421"/>
        <v/>
      </c>
      <c r="E6637" s="28" t="str">
        <f t="shared" si="422"/>
        <v/>
      </c>
      <c r="F6637" s="28" t="str">
        <f t="shared" si="423"/>
        <v/>
      </c>
    </row>
    <row r="6638" spans="1:6" ht="15" x14ac:dyDescent="0.35">
      <c r="A6638" s="8"/>
      <c r="B6638" s="30"/>
      <c r="C6638" s="28" t="str">
        <f t="shared" si="420"/>
        <v/>
      </c>
      <c r="D6638" s="28" t="str">
        <f t="shared" si="421"/>
        <v/>
      </c>
      <c r="E6638" s="28" t="str">
        <f t="shared" si="422"/>
        <v/>
      </c>
      <c r="F6638" s="28" t="str">
        <f t="shared" si="423"/>
        <v/>
      </c>
    </row>
    <row r="6639" spans="1:6" ht="15" x14ac:dyDescent="0.35">
      <c r="A6639" s="8"/>
      <c r="B6639" s="30"/>
      <c r="C6639" s="28" t="str">
        <f t="shared" si="420"/>
        <v/>
      </c>
      <c r="D6639" s="28" t="str">
        <f t="shared" si="421"/>
        <v/>
      </c>
      <c r="E6639" s="28" t="str">
        <f t="shared" si="422"/>
        <v/>
      </c>
      <c r="F6639" s="28" t="str">
        <f t="shared" si="423"/>
        <v/>
      </c>
    </row>
    <row r="6640" spans="1:6" ht="15" x14ac:dyDescent="0.35">
      <c r="A6640" s="8"/>
      <c r="B6640" s="30"/>
      <c r="C6640" s="28" t="str">
        <f t="shared" si="420"/>
        <v/>
      </c>
      <c r="D6640" s="28" t="str">
        <f t="shared" si="421"/>
        <v/>
      </c>
      <c r="E6640" s="28" t="str">
        <f t="shared" si="422"/>
        <v/>
      </c>
      <c r="F6640" s="28" t="str">
        <f t="shared" si="423"/>
        <v/>
      </c>
    </row>
    <row r="6641" spans="1:6" ht="15" x14ac:dyDescent="0.35">
      <c r="A6641" s="8"/>
      <c r="B6641" s="30"/>
      <c r="C6641" s="28" t="str">
        <f t="shared" si="420"/>
        <v/>
      </c>
      <c r="D6641" s="28" t="str">
        <f t="shared" si="421"/>
        <v/>
      </c>
      <c r="E6641" s="28" t="str">
        <f t="shared" si="422"/>
        <v/>
      </c>
      <c r="F6641" s="28" t="str">
        <f t="shared" si="423"/>
        <v/>
      </c>
    </row>
    <row r="6642" spans="1:6" ht="15" x14ac:dyDescent="0.35">
      <c r="A6642" s="8"/>
      <c r="B6642" s="30"/>
      <c r="C6642" s="28" t="str">
        <f t="shared" si="420"/>
        <v/>
      </c>
      <c r="D6642" s="28" t="str">
        <f t="shared" si="421"/>
        <v/>
      </c>
      <c r="E6642" s="28" t="str">
        <f t="shared" si="422"/>
        <v/>
      </c>
      <c r="F6642" s="28" t="str">
        <f t="shared" si="423"/>
        <v/>
      </c>
    </row>
    <row r="6643" spans="1:6" ht="15" x14ac:dyDescent="0.35">
      <c r="A6643" s="8"/>
      <c r="B6643" s="30"/>
      <c r="C6643" s="28" t="str">
        <f t="shared" si="420"/>
        <v/>
      </c>
      <c r="D6643" s="28" t="str">
        <f t="shared" si="421"/>
        <v/>
      </c>
      <c r="E6643" s="28" t="str">
        <f t="shared" si="422"/>
        <v/>
      </c>
      <c r="F6643" s="28" t="str">
        <f t="shared" si="423"/>
        <v/>
      </c>
    </row>
    <row r="6644" spans="1:6" ht="15" x14ac:dyDescent="0.35">
      <c r="A6644" s="8"/>
      <c r="B6644" s="30"/>
      <c r="C6644" s="28" t="str">
        <f t="shared" si="420"/>
        <v/>
      </c>
      <c r="D6644" s="28" t="str">
        <f t="shared" si="421"/>
        <v/>
      </c>
      <c r="E6644" s="28" t="str">
        <f t="shared" si="422"/>
        <v/>
      </c>
      <c r="F6644" s="28" t="str">
        <f t="shared" si="423"/>
        <v/>
      </c>
    </row>
    <row r="6645" spans="1:6" ht="15" x14ac:dyDescent="0.35">
      <c r="A6645" s="8"/>
      <c r="B6645" s="30"/>
      <c r="C6645" s="28" t="str">
        <f t="shared" si="420"/>
        <v/>
      </c>
      <c r="D6645" s="28" t="str">
        <f t="shared" si="421"/>
        <v/>
      </c>
      <c r="E6645" s="28" t="str">
        <f t="shared" si="422"/>
        <v/>
      </c>
      <c r="F6645" s="28" t="str">
        <f t="shared" si="423"/>
        <v/>
      </c>
    </row>
    <row r="6646" spans="1:6" ht="15" x14ac:dyDescent="0.35">
      <c r="A6646" s="8"/>
      <c r="B6646" s="30"/>
      <c r="C6646" s="28" t="str">
        <f t="shared" si="420"/>
        <v/>
      </c>
      <c r="D6646" s="28" t="str">
        <f t="shared" si="421"/>
        <v/>
      </c>
      <c r="E6646" s="28" t="str">
        <f t="shared" si="422"/>
        <v/>
      </c>
      <c r="F6646" s="28" t="str">
        <f t="shared" si="423"/>
        <v/>
      </c>
    </row>
    <row r="6647" spans="1:6" ht="15" x14ac:dyDescent="0.35">
      <c r="A6647" s="8"/>
      <c r="B6647" s="30"/>
      <c r="C6647" s="28" t="str">
        <f t="shared" si="420"/>
        <v/>
      </c>
      <c r="D6647" s="28" t="str">
        <f t="shared" si="421"/>
        <v/>
      </c>
      <c r="E6647" s="28" t="str">
        <f t="shared" si="422"/>
        <v/>
      </c>
      <c r="F6647" s="28" t="str">
        <f t="shared" si="423"/>
        <v/>
      </c>
    </row>
    <row r="6648" spans="1:6" ht="15" x14ac:dyDescent="0.35">
      <c r="A6648" s="8"/>
      <c r="B6648" s="30"/>
      <c r="C6648" s="28" t="str">
        <f t="shared" si="420"/>
        <v/>
      </c>
      <c r="D6648" s="28" t="str">
        <f t="shared" si="421"/>
        <v/>
      </c>
      <c r="E6648" s="28" t="str">
        <f t="shared" si="422"/>
        <v/>
      </c>
      <c r="F6648" s="28" t="str">
        <f t="shared" si="423"/>
        <v/>
      </c>
    </row>
    <row r="6649" spans="1:6" ht="15" x14ac:dyDescent="0.35">
      <c r="A6649" s="8"/>
      <c r="B6649" s="30"/>
      <c r="C6649" s="28" t="str">
        <f t="shared" ref="C6649:C6712" si="424">LEFT(B6649,3)</f>
        <v/>
      </c>
      <c r="D6649" s="28" t="str">
        <f t="shared" ref="D6649:D6712" si="425">RIGHT(LEFTB(B6649,6),3)</f>
        <v/>
      </c>
      <c r="E6649" s="28" t="str">
        <f t="shared" ref="E6649:E6712" si="426">RIGHT(LEFTB(B6649,22),16)</f>
        <v/>
      </c>
      <c r="F6649" s="28" t="str">
        <f t="shared" ref="F6649:F6712" si="427">RIGHT(B6649,2)</f>
        <v/>
      </c>
    </row>
    <row r="6650" spans="1:6" ht="15" x14ac:dyDescent="0.35">
      <c r="A6650" s="8"/>
      <c r="B6650" s="30"/>
      <c r="C6650" s="28" t="str">
        <f t="shared" si="424"/>
        <v/>
      </c>
      <c r="D6650" s="28" t="str">
        <f t="shared" si="425"/>
        <v/>
      </c>
      <c r="E6650" s="28" t="str">
        <f t="shared" si="426"/>
        <v/>
      </c>
      <c r="F6650" s="28" t="str">
        <f t="shared" si="427"/>
        <v/>
      </c>
    </row>
    <row r="6651" spans="1:6" ht="15" x14ac:dyDescent="0.35">
      <c r="A6651" s="8"/>
      <c r="B6651" s="30"/>
      <c r="C6651" s="28" t="str">
        <f t="shared" si="424"/>
        <v/>
      </c>
      <c r="D6651" s="28" t="str">
        <f t="shared" si="425"/>
        <v/>
      </c>
      <c r="E6651" s="28" t="str">
        <f t="shared" si="426"/>
        <v/>
      </c>
      <c r="F6651" s="28" t="str">
        <f t="shared" si="427"/>
        <v/>
      </c>
    </row>
    <row r="6652" spans="1:6" ht="15" x14ac:dyDescent="0.35">
      <c r="A6652" s="8"/>
      <c r="B6652" s="30"/>
      <c r="C6652" s="28" t="str">
        <f t="shared" si="424"/>
        <v/>
      </c>
      <c r="D6652" s="28" t="str">
        <f t="shared" si="425"/>
        <v/>
      </c>
      <c r="E6652" s="28" t="str">
        <f t="shared" si="426"/>
        <v/>
      </c>
      <c r="F6652" s="28" t="str">
        <f t="shared" si="427"/>
        <v/>
      </c>
    </row>
    <row r="6653" spans="1:6" ht="15" x14ac:dyDescent="0.35">
      <c r="A6653" s="8"/>
      <c r="B6653" s="30"/>
      <c r="C6653" s="28" t="str">
        <f t="shared" si="424"/>
        <v/>
      </c>
      <c r="D6653" s="28" t="str">
        <f t="shared" si="425"/>
        <v/>
      </c>
      <c r="E6653" s="28" t="str">
        <f t="shared" si="426"/>
        <v/>
      </c>
      <c r="F6653" s="28" t="str">
        <f t="shared" si="427"/>
        <v/>
      </c>
    </row>
    <row r="6654" spans="1:6" ht="15" x14ac:dyDescent="0.35">
      <c r="A6654" s="8"/>
      <c r="B6654" s="30"/>
      <c r="C6654" s="28" t="str">
        <f t="shared" si="424"/>
        <v/>
      </c>
      <c r="D6654" s="28" t="str">
        <f t="shared" si="425"/>
        <v/>
      </c>
      <c r="E6654" s="28" t="str">
        <f t="shared" si="426"/>
        <v/>
      </c>
      <c r="F6654" s="28" t="str">
        <f t="shared" si="427"/>
        <v/>
      </c>
    </row>
    <row r="6655" spans="1:6" ht="15" x14ac:dyDescent="0.35">
      <c r="A6655" s="8"/>
      <c r="B6655" s="30"/>
      <c r="C6655" s="28" t="str">
        <f t="shared" si="424"/>
        <v/>
      </c>
      <c r="D6655" s="28" t="str">
        <f t="shared" si="425"/>
        <v/>
      </c>
      <c r="E6655" s="28" t="str">
        <f t="shared" si="426"/>
        <v/>
      </c>
      <c r="F6655" s="28" t="str">
        <f t="shared" si="427"/>
        <v/>
      </c>
    </row>
    <row r="6656" spans="1:6" ht="15" x14ac:dyDescent="0.35">
      <c r="A6656" s="8"/>
      <c r="B6656" s="30"/>
      <c r="C6656" s="28" t="str">
        <f t="shared" si="424"/>
        <v/>
      </c>
      <c r="D6656" s="28" t="str">
        <f t="shared" si="425"/>
        <v/>
      </c>
      <c r="E6656" s="28" t="str">
        <f t="shared" si="426"/>
        <v/>
      </c>
      <c r="F6656" s="28" t="str">
        <f t="shared" si="427"/>
        <v/>
      </c>
    </row>
    <row r="6657" spans="1:6" ht="15" x14ac:dyDescent="0.35">
      <c r="A6657" s="8"/>
      <c r="B6657" s="30"/>
      <c r="C6657" s="28" t="str">
        <f t="shared" si="424"/>
        <v/>
      </c>
      <c r="D6657" s="28" t="str">
        <f t="shared" si="425"/>
        <v/>
      </c>
      <c r="E6657" s="28" t="str">
        <f t="shared" si="426"/>
        <v/>
      </c>
      <c r="F6657" s="28" t="str">
        <f t="shared" si="427"/>
        <v/>
      </c>
    </row>
    <row r="6658" spans="1:6" ht="15" x14ac:dyDescent="0.35">
      <c r="A6658" s="8"/>
      <c r="B6658" s="30"/>
      <c r="C6658" s="28" t="str">
        <f t="shared" si="424"/>
        <v/>
      </c>
      <c r="D6658" s="28" t="str">
        <f t="shared" si="425"/>
        <v/>
      </c>
      <c r="E6658" s="28" t="str">
        <f t="shared" si="426"/>
        <v/>
      </c>
      <c r="F6658" s="28" t="str">
        <f t="shared" si="427"/>
        <v/>
      </c>
    </row>
    <row r="6659" spans="1:6" ht="15" x14ac:dyDescent="0.35">
      <c r="A6659" s="8"/>
      <c r="B6659" s="30"/>
      <c r="C6659" s="28" t="str">
        <f t="shared" si="424"/>
        <v/>
      </c>
      <c r="D6659" s="28" t="str">
        <f t="shared" si="425"/>
        <v/>
      </c>
      <c r="E6659" s="28" t="str">
        <f t="shared" si="426"/>
        <v/>
      </c>
      <c r="F6659" s="28" t="str">
        <f t="shared" si="427"/>
        <v/>
      </c>
    </row>
    <row r="6660" spans="1:6" ht="15" x14ac:dyDescent="0.35">
      <c r="A6660" s="8"/>
      <c r="B6660" s="30"/>
      <c r="C6660" s="28" t="str">
        <f t="shared" si="424"/>
        <v/>
      </c>
      <c r="D6660" s="28" t="str">
        <f t="shared" si="425"/>
        <v/>
      </c>
      <c r="E6660" s="28" t="str">
        <f t="shared" si="426"/>
        <v/>
      </c>
      <c r="F6660" s="28" t="str">
        <f t="shared" si="427"/>
        <v/>
      </c>
    </row>
    <row r="6661" spans="1:6" ht="15" x14ac:dyDescent="0.35">
      <c r="A6661" s="8"/>
      <c r="B6661" s="30"/>
      <c r="C6661" s="28" t="str">
        <f t="shared" si="424"/>
        <v/>
      </c>
      <c r="D6661" s="28" t="str">
        <f t="shared" si="425"/>
        <v/>
      </c>
      <c r="E6661" s="28" t="str">
        <f t="shared" si="426"/>
        <v/>
      </c>
      <c r="F6661" s="28" t="str">
        <f t="shared" si="427"/>
        <v/>
      </c>
    </row>
    <row r="6662" spans="1:6" ht="15" x14ac:dyDescent="0.35">
      <c r="A6662" s="8"/>
      <c r="B6662" s="30"/>
      <c r="C6662" s="28" t="str">
        <f t="shared" si="424"/>
        <v/>
      </c>
      <c r="D6662" s="28" t="str">
        <f t="shared" si="425"/>
        <v/>
      </c>
      <c r="E6662" s="28" t="str">
        <f t="shared" si="426"/>
        <v/>
      </c>
      <c r="F6662" s="28" t="str">
        <f t="shared" si="427"/>
        <v/>
      </c>
    </row>
    <row r="6663" spans="1:6" ht="15" x14ac:dyDescent="0.35">
      <c r="A6663" s="8"/>
      <c r="B6663" s="30"/>
      <c r="C6663" s="28" t="str">
        <f t="shared" si="424"/>
        <v/>
      </c>
      <c r="D6663" s="28" t="str">
        <f t="shared" si="425"/>
        <v/>
      </c>
      <c r="E6663" s="28" t="str">
        <f t="shared" si="426"/>
        <v/>
      </c>
      <c r="F6663" s="28" t="str">
        <f t="shared" si="427"/>
        <v/>
      </c>
    </row>
    <row r="6664" spans="1:6" ht="15" x14ac:dyDescent="0.35">
      <c r="A6664" s="8"/>
      <c r="B6664" s="30"/>
      <c r="C6664" s="28" t="str">
        <f t="shared" si="424"/>
        <v/>
      </c>
      <c r="D6664" s="28" t="str">
        <f t="shared" si="425"/>
        <v/>
      </c>
      <c r="E6664" s="28" t="str">
        <f t="shared" si="426"/>
        <v/>
      </c>
      <c r="F6664" s="28" t="str">
        <f t="shared" si="427"/>
        <v/>
      </c>
    </row>
    <row r="6665" spans="1:6" ht="15" x14ac:dyDescent="0.35">
      <c r="A6665" s="8"/>
      <c r="B6665" s="30"/>
      <c r="C6665" s="28" t="str">
        <f t="shared" si="424"/>
        <v/>
      </c>
      <c r="D6665" s="28" t="str">
        <f t="shared" si="425"/>
        <v/>
      </c>
      <c r="E6665" s="28" t="str">
        <f t="shared" si="426"/>
        <v/>
      </c>
      <c r="F6665" s="28" t="str">
        <f t="shared" si="427"/>
        <v/>
      </c>
    </row>
    <row r="6666" spans="1:6" ht="15" x14ac:dyDescent="0.35">
      <c r="A6666" s="8"/>
      <c r="B6666" s="30"/>
      <c r="C6666" s="28" t="str">
        <f t="shared" si="424"/>
        <v/>
      </c>
      <c r="D6666" s="28" t="str">
        <f t="shared" si="425"/>
        <v/>
      </c>
      <c r="E6666" s="28" t="str">
        <f t="shared" si="426"/>
        <v/>
      </c>
      <c r="F6666" s="28" t="str">
        <f t="shared" si="427"/>
        <v/>
      </c>
    </row>
    <row r="6667" spans="1:6" ht="15" x14ac:dyDescent="0.35">
      <c r="A6667" s="8"/>
      <c r="B6667" s="30"/>
      <c r="C6667" s="28" t="str">
        <f t="shared" si="424"/>
        <v/>
      </c>
      <c r="D6667" s="28" t="str">
        <f t="shared" si="425"/>
        <v/>
      </c>
      <c r="E6667" s="28" t="str">
        <f t="shared" si="426"/>
        <v/>
      </c>
      <c r="F6667" s="28" t="str">
        <f t="shared" si="427"/>
        <v/>
      </c>
    </row>
    <row r="6668" spans="1:6" ht="15" x14ac:dyDescent="0.35">
      <c r="A6668" s="8"/>
      <c r="B6668" s="30"/>
      <c r="C6668" s="28" t="str">
        <f t="shared" si="424"/>
        <v/>
      </c>
      <c r="D6668" s="28" t="str">
        <f t="shared" si="425"/>
        <v/>
      </c>
      <c r="E6668" s="28" t="str">
        <f t="shared" si="426"/>
        <v/>
      </c>
      <c r="F6668" s="28" t="str">
        <f t="shared" si="427"/>
        <v/>
      </c>
    </row>
    <row r="6669" spans="1:6" ht="15" x14ac:dyDescent="0.35">
      <c r="A6669" s="8"/>
      <c r="B6669" s="30"/>
      <c r="C6669" s="28" t="str">
        <f t="shared" si="424"/>
        <v/>
      </c>
      <c r="D6669" s="28" t="str">
        <f t="shared" si="425"/>
        <v/>
      </c>
      <c r="E6669" s="28" t="str">
        <f t="shared" si="426"/>
        <v/>
      </c>
      <c r="F6669" s="28" t="str">
        <f t="shared" si="427"/>
        <v/>
      </c>
    </row>
    <row r="6670" spans="1:6" ht="15" x14ac:dyDescent="0.35">
      <c r="A6670" s="8"/>
      <c r="B6670" s="30"/>
      <c r="C6670" s="28" t="str">
        <f t="shared" si="424"/>
        <v/>
      </c>
      <c r="D6670" s="28" t="str">
        <f t="shared" si="425"/>
        <v/>
      </c>
      <c r="E6670" s="28" t="str">
        <f t="shared" si="426"/>
        <v/>
      </c>
      <c r="F6670" s="28" t="str">
        <f t="shared" si="427"/>
        <v/>
      </c>
    </row>
    <row r="6671" spans="1:6" ht="15" x14ac:dyDescent="0.35">
      <c r="A6671" s="8"/>
      <c r="B6671" s="30"/>
      <c r="C6671" s="28" t="str">
        <f t="shared" si="424"/>
        <v/>
      </c>
      <c r="D6671" s="28" t="str">
        <f t="shared" si="425"/>
        <v/>
      </c>
      <c r="E6671" s="28" t="str">
        <f t="shared" si="426"/>
        <v/>
      </c>
      <c r="F6671" s="28" t="str">
        <f t="shared" si="427"/>
        <v/>
      </c>
    </row>
    <row r="6672" spans="1:6" ht="15" x14ac:dyDescent="0.35">
      <c r="A6672" s="8"/>
      <c r="B6672" s="30"/>
      <c r="C6672" s="28" t="str">
        <f t="shared" si="424"/>
        <v/>
      </c>
      <c r="D6672" s="28" t="str">
        <f t="shared" si="425"/>
        <v/>
      </c>
      <c r="E6672" s="28" t="str">
        <f t="shared" si="426"/>
        <v/>
      </c>
      <c r="F6672" s="28" t="str">
        <f t="shared" si="427"/>
        <v/>
      </c>
    </row>
    <row r="6673" spans="1:6" ht="15" x14ac:dyDescent="0.35">
      <c r="A6673" s="8"/>
      <c r="B6673" s="30"/>
      <c r="C6673" s="28" t="str">
        <f t="shared" si="424"/>
        <v/>
      </c>
      <c r="D6673" s="28" t="str">
        <f t="shared" si="425"/>
        <v/>
      </c>
      <c r="E6673" s="28" t="str">
        <f t="shared" si="426"/>
        <v/>
      </c>
      <c r="F6673" s="28" t="str">
        <f t="shared" si="427"/>
        <v/>
      </c>
    </row>
    <row r="6674" spans="1:6" ht="15" x14ac:dyDescent="0.35">
      <c r="A6674" s="8"/>
      <c r="B6674" s="30"/>
      <c r="C6674" s="28" t="str">
        <f t="shared" si="424"/>
        <v/>
      </c>
      <c r="D6674" s="28" t="str">
        <f t="shared" si="425"/>
        <v/>
      </c>
      <c r="E6674" s="28" t="str">
        <f t="shared" si="426"/>
        <v/>
      </c>
      <c r="F6674" s="28" t="str">
        <f t="shared" si="427"/>
        <v/>
      </c>
    </row>
    <row r="6675" spans="1:6" ht="15" x14ac:dyDescent="0.35">
      <c r="A6675" s="8"/>
      <c r="B6675" s="30"/>
      <c r="C6675" s="28" t="str">
        <f t="shared" si="424"/>
        <v/>
      </c>
      <c r="D6675" s="28" t="str">
        <f t="shared" si="425"/>
        <v/>
      </c>
      <c r="E6675" s="28" t="str">
        <f t="shared" si="426"/>
        <v/>
      </c>
      <c r="F6675" s="28" t="str">
        <f t="shared" si="427"/>
        <v/>
      </c>
    </row>
    <row r="6676" spans="1:6" ht="15" x14ac:dyDescent="0.35">
      <c r="A6676" s="8"/>
      <c r="B6676" s="30"/>
      <c r="C6676" s="28" t="str">
        <f t="shared" si="424"/>
        <v/>
      </c>
      <c r="D6676" s="28" t="str">
        <f t="shared" si="425"/>
        <v/>
      </c>
      <c r="E6676" s="28" t="str">
        <f t="shared" si="426"/>
        <v/>
      </c>
      <c r="F6676" s="28" t="str">
        <f t="shared" si="427"/>
        <v/>
      </c>
    </row>
    <row r="6677" spans="1:6" ht="15" x14ac:dyDescent="0.35">
      <c r="A6677" s="8"/>
      <c r="B6677" s="30"/>
      <c r="C6677" s="28" t="str">
        <f t="shared" si="424"/>
        <v/>
      </c>
      <c r="D6677" s="28" t="str">
        <f t="shared" si="425"/>
        <v/>
      </c>
      <c r="E6677" s="28" t="str">
        <f t="shared" si="426"/>
        <v/>
      </c>
      <c r="F6677" s="28" t="str">
        <f t="shared" si="427"/>
        <v/>
      </c>
    </row>
    <row r="6678" spans="1:6" ht="15" x14ac:dyDescent="0.35">
      <c r="A6678" s="8"/>
      <c r="B6678" s="30"/>
      <c r="C6678" s="28" t="str">
        <f t="shared" si="424"/>
        <v/>
      </c>
      <c r="D6678" s="28" t="str">
        <f t="shared" si="425"/>
        <v/>
      </c>
      <c r="E6678" s="28" t="str">
        <f t="shared" si="426"/>
        <v/>
      </c>
      <c r="F6678" s="28" t="str">
        <f t="shared" si="427"/>
        <v/>
      </c>
    </row>
    <row r="6679" spans="1:6" ht="15" x14ac:dyDescent="0.35">
      <c r="A6679" s="8"/>
      <c r="B6679" s="30"/>
      <c r="C6679" s="28" t="str">
        <f t="shared" si="424"/>
        <v/>
      </c>
      <c r="D6679" s="28" t="str">
        <f t="shared" si="425"/>
        <v/>
      </c>
      <c r="E6679" s="28" t="str">
        <f t="shared" si="426"/>
        <v/>
      </c>
      <c r="F6679" s="28" t="str">
        <f t="shared" si="427"/>
        <v/>
      </c>
    </row>
    <row r="6680" spans="1:6" ht="15" x14ac:dyDescent="0.35">
      <c r="A6680" s="8"/>
      <c r="B6680" s="30"/>
      <c r="C6680" s="28" t="str">
        <f t="shared" si="424"/>
        <v/>
      </c>
      <c r="D6680" s="28" t="str">
        <f t="shared" si="425"/>
        <v/>
      </c>
      <c r="E6680" s="28" t="str">
        <f t="shared" si="426"/>
        <v/>
      </c>
      <c r="F6680" s="28" t="str">
        <f t="shared" si="427"/>
        <v/>
      </c>
    </row>
    <row r="6681" spans="1:6" ht="15" x14ac:dyDescent="0.35">
      <c r="A6681" s="8"/>
      <c r="B6681" s="30"/>
      <c r="C6681" s="28" t="str">
        <f t="shared" si="424"/>
        <v/>
      </c>
      <c r="D6681" s="28" t="str">
        <f t="shared" si="425"/>
        <v/>
      </c>
      <c r="E6681" s="28" t="str">
        <f t="shared" si="426"/>
        <v/>
      </c>
      <c r="F6681" s="28" t="str">
        <f t="shared" si="427"/>
        <v/>
      </c>
    </row>
    <row r="6682" spans="1:6" ht="15" x14ac:dyDescent="0.35">
      <c r="A6682" s="8"/>
      <c r="B6682" s="30"/>
      <c r="C6682" s="28" t="str">
        <f t="shared" si="424"/>
        <v/>
      </c>
      <c r="D6682" s="28" t="str">
        <f t="shared" si="425"/>
        <v/>
      </c>
      <c r="E6682" s="28" t="str">
        <f t="shared" si="426"/>
        <v/>
      </c>
      <c r="F6682" s="28" t="str">
        <f t="shared" si="427"/>
        <v/>
      </c>
    </row>
    <row r="6683" spans="1:6" ht="15" x14ac:dyDescent="0.35">
      <c r="A6683" s="8"/>
      <c r="B6683" s="30"/>
      <c r="C6683" s="28" t="str">
        <f t="shared" si="424"/>
        <v/>
      </c>
      <c r="D6683" s="28" t="str">
        <f t="shared" si="425"/>
        <v/>
      </c>
      <c r="E6683" s="28" t="str">
        <f t="shared" si="426"/>
        <v/>
      </c>
      <c r="F6683" s="28" t="str">
        <f t="shared" si="427"/>
        <v/>
      </c>
    </row>
    <row r="6684" spans="1:6" ht="15" x14ac:dyDescent="0.35">
      <c r="A6684" s="8"/>
      <c r="B6684" s="30"/>
      <c r="C6684" s="28" t="str">
        <f t="shared" si="424"/>
        <v/>
      </c>
      <c r="D6684" s="28" t="str">
        <f t="shared" si="425"/>
        <v/>
      </c>
      <c r="E6684" s="28" t="str">
        <f t="shared" si="426"/>
        <v/>
      </c>
      <c r="F6684" s="28" t="str">
        <f t="shared" si="427"/>
        <v/>
      </c>
    </row>
    <row r="6685" spans="1:6" ht="15" x14ac:dyDescent="0.35">
      <c r="A6685" s="8"/>
      <c r="B6685" s="30"/>
      <c r="C6685" s="28" t="str">
        <f t="shared" si="424"/>
        <v/>
      </c>
      <c r="D6685" s="28" t="str">
        <f t="shared" si="425"/>
        <v/>
      </c>
      <c r="E6685" s="28" t="str">
        <f t="shared" si="426"/>
        <v/>
      </c>
      <c r="F6685" s="28" t="str">
        <f t="shared" si="427"/>
        <v/>
      </c>
    </row>
    <row r="6686" spans="1:6" ht="15" x14ac:dyDescent="0.35">
      <c r="A6686" s="8"/>
      <c r="B6686" s="30"/>
      <c r="C6686" s="28" t="str">
        <f t="shared" si="424"/>
        <v/>
      </c>
      <c r="D6686" s="28" t="str">
        <f t="shared" si="425"/>
        <v/>
      </c>
      <c r="E6686" s="28" t="str">
        <f t="shared" si="426"/>
        <v/>
      </c>
      <c r="F6686" s="28" t="str">
        <f t="shared" si="427"/>
        <v/>
      </c>
    </row>
    <row r="6687" spans="1:6" ht="15" x14ac:dyDescent="0.35">
      <c r="A6687" s="8"/>
      <c r="B6687" s="30"/>
      <c r="C6687" s="28" t="str">
        <f t="shared" si="424"/>
        <v/>
      </c>
      <c r="D6687" s="28" t="str">
        <f t="shared" si="425"/>
        <v/>
      </c>
      <c r="E6687" s="28" t="str">
        <f t="shared" si="426"/>
        <v/>
      </c>
      <c r="F6687" s="28" t="str">
        <f t="shared" si="427"/>
        <v/>
      </c>
    </row>
    <row r="6688" spans="1:6" ht="15" x14ac:dyDescent="0.35">
      <c r="A6688" s="8"/>
      <c r="B6688" s="30"/>
      <c r="C6688" s="28" t="str">
        <f t="shared" si="424"/>
        <v/>
      </c>
      <c r="D6688" s="28" t="str">
        <f t="shared" si="425"/>
        <v/>
      </c>
      <c r="E6688" s="28" t="str">
        <f t="shared" si="426"/>
        <v/>
      </c>
      <c r="F6688" s="28" t="str">
        <f t="shared" si="427"/>
        <v/>
      </c>
    </row>
    <row r="6689" spans="1:6" ht="15" x14ac:dyDescent="0.35">
      <c r="A6689" s="8"/>
      <c r="B6689" s="30"/>
      <c r="C6689" s="28" t="str">
        <f t="shared" si="424"/>
        <v/>
      </c>
      <c r="D6689" s="28" t="str">
        <f t="shared" si="425"/>
        <v/>
      </c>
      <c r="E6689" s="28" t="str">
        <f t="shared" si="426"/>
        <v/>
      </c>
      <c r="F6689" s="28" t="str">
        <f t="shared" si="427"/>
        <v/>
      </c>
    </row>
    <row r="6690" spans="1:6" ht="15" x14ac:dyDescent="0.35">
      <c r="A6690" s="8"/>
      <c r="B6690" s="30"/>
      <c r="C6690" s="28" t="str">
        <f t="shared" si="424"/>
        <v/>
      </c>
      <c r="D6690" s="28" t="str">
        <f t="shared" si="425"/>
        <v/>
      </c>
      <c r="E6690" s="28" t="str">
        <f t="shared" si="426"/>
        <v/>
      </c>
      <c r="F6690" s="28" t="str">
        <f t="shared" si="427"/>
        <v/>
      </c>
    </row>
    <row r="6691" spans="1:6" ht="15" x14ac:dyDescent="0.35">
      <c r="A6691" s="8"/>
      <c r="B6691" s="30"/>
      <c r="C6691" s="28" t="str">
        <f t="shared" si="424"/>
        <v/>
      </c>
      <c r="D6691" s="28" t="str">
        <f t="shared" si="425"/>
        <v/>
      </c>
      <c r="E6691" s="28" t="str">
        <f t="shared" si="426"/>
        <v/>
      </c>
      <c r="F6691" s="28" t="str">
        <f t="shared" si="427"/>
        <v/>
      </c>
    </row>
    <row r="6692" spans="1:6" ht="15" x14ac:dyDescent="0.35">
      <c r="A6692" s="8"/>
      <c r="B6692" s="30"/>
      <c r="C6692" s="28" t="str">
        <f t="shared" si="424"/>
        <v/>
      </c>
      <c r="D6692" s="28" t="str">
        <f t="shared" si="425"/>
        <v/>
      </c>
      <c r="E6692" s="28" t="str">
        <f t="shared" si="426"/>
        <v/>
      </c>
      <c r="F6692" s="28" t="str">
        <f t="shared" si="427"/>
        <v/>
      </c>
    </row>
    <row r="6693" spans="1:6" ht="15" x14ac:dyDescent="0.35">
      <c r="A6693" s="8"/>
      <c r="B6693" s="30"/>
      <c r="C6693" s="28" t="str">
        <f t="shared" si="424"/>
        <v/>
      </c>
      <c r="D6693" s="28" t="str">
        <f t="shared" si="425"/>
        <v/>
      </c>
      <c r="E6693" s="28" t="str">
        <f t="shared" si="426"/>
        <v/>
      </c>
      <c r="F6693" s="28" t="str">
        <f t="shared" si="427"/>
        <v/>
      </c>
    </row>
    <row r="6694" spans="1:6" ht="15" x14ac:dyDescent="0.35">
      <c r="A6694" s="8"/>
      <c r="B6694" s="30"/>
      <c r="C6694" s="28" t="str">
        <f t="shared" si="424"/>
        <v/>
      </c>
      <c r="D6694" s="28" t="str">
        <f t="shared" si="425"/>
        <v/>
      </c>
      <c r="E6694" s="28" t="str">
        <f t="shared" si="426"/>
        <v/>
      </c>
      <c r="F6694" s="28" t="str">
        <f t="shared" si="427"/>
        <v/>
      </c>
    </row>
    <row r="6695" spans="1:6" ht="15" x14ac:dyDescent="0.35">
      <c r="A6695" s="8"/>
      <c r="B6695" s="30"/>
      <c r="C6695" s="28" t="str">
        <f t="shared" si="424"/>
        <v/>
      </c>
      <c r="D6695" s="28" t="str">
        <f t="shared" si="425"/>
        <v/>
      </c>
      <c r="E6695" s="28" t="str">
        <f t="shared" si="426"/>
        <v/>
      </c>
      <c r="F6695" s="28" t="str">
        <f t="shared" si="427"/>
        <v/>
      </c>
    </row>
    <row r="6696" spans="1:6" ht="15" x14ac:dyDescent="0.35">
      <c r="A6696" s="8"/>
      <c r="B6696" s="30"/>
      <c r="C6696" s="28" t="str">
        <f t="shared" si="424"/>
        <v/>
      </c>
      <c r="D6696" s="28" t="str">
        <f t="shared" si="425"/>
        <v/>
      </c>
      <c r="E6696" s="28" t="str">
        <f t="shared" si="426"/>
        <v/>
      </c>
      <c r="F6696" s="28" t="str">
        <f t="shared" si="427"/>
        <v/>
      </c>
    </row>
    <row r="6697" spans="1:6" ht="15" x14ac:dyDescent="0.35">
      <c r="A6697" s="8"/>
      <c r="B6697" s="30"/>
      <c r="C6697" s="28" t="str">
        <f t="shared" si="424"/>
        <v/>
      </c>
      <c r="D6697" s="28" t="str">
        <f t="shared" si="425"/>
        <v/>
      </c>
      <c r="E6697" s="28" t="str">
        <f t="shared" si="426"/>
        <v/>
      </c>
      <c r="F6697" s="28" t="str">
        <f t="shared" si="427"/>
        <v/>
      </c>
    </row>
    <row r="6698" spans="1:6" ht="15" x14ac:dyDescent="0.35">
      <c r="A6698" s="8"/>
      <c r="B6698" s="30"/>
      <c r="C6698" s="28" t="str">
        <f t="shared" si="424"/>
        <v/>
      </c>
      <c r="D6698" s="28" t="str">
        <f t="shared" si="425"/>
        <v/>
      </c>
      <c r="E6698" s="28" t="str">
        <f t="shared" si="426"/>
        <v/>
      </c>
      <c r="F6698" s="28" t="str">
        <f t="shared" si="427"/>
        <v/>
      </c>
    </row>
    <row r="6699" spans="1:6" ht="15" x14ac:dyDescent="0.35">
      <c r="A6699" s="8"/>
      <c r="B6699" s="30"/>
      <c r="C6699" s="28" t="str">
        <f t="shared" si="424"/>
        <v/>
      </c>
      <c r="D6699" s="28" t="str">
        <f t="shared" si="425"/>
        <v/>
      </c>
      <c r="E6699" s="28" t="str">
        <f t="shared" si="426"/>
        <v/>
      </c>
      <c r="F6699" s="28" t="str">
        <f t="shared" si="427"/>
        <v/>
      </c>
    </row>
    <row r="6700" spans="1:6" ht="15" x14ac:dyDescent="0.35">
      <c r="A6700" s="8"/>
      <c r="B6700" s="30"/>
      <c r="C6700" s="28" t="str">
        <f t="shared" si="424"/>
        <v/>
      </c>
      <c r="D6700" s="28" t="str">
        <f t="shared" si="425"/>
        <v/>
      </c>
      <c r="E6700" s="28" t="str">
        <f t="shared" si="426"/>
        <v/>
      </c>
      <c r="F6700" s="28" t="str">
        <f t="shared" si="427"/>
        <v/>
      </c>
    </row>
    <row r="6701" spans="1:6" ht="15" x14ac:dyDescent="0.35">
      <c r="A6701" s="8"/>
      <c r="B6701" s="30"/>
      <c r="C6701" s="28" t="str">
        <f t="shared" si="424"/>
        <v/>
      </c>
      <c r="D6701" s="28" t="str">
        <f t="shared" si="425"/>
        <v/>
      </c>
      <c r="E6701" s="28" t="str">
        <f t="shared" si="426"/>
        <v/>
      </c>
      <c r="F6701" s="28" t="str">
        <f t="shared" si="427"/>
        <v/>
      </c>
    </row>
    <row r="6702" spans="1:6" ht="15" x14ac:dyDescent="0.35">
      <c r="A6702" s="8"/>
      <c r="B6702" s="30"/>
      <c r="C6702" s="28" t="str">
        <f t="shared" si="424"/>
        <v/>
      </c>
      <c r="D6702" s="28" t="str">
        <f t="shared" si="425"/>
        <v/>
      </c>
      <c r="E6702" s="28" t="str">
        <f t="shared" si="426"/>
        <v/>
      </c>
      <c r="F6702" s="28" t="str">
        <f t="shared" si="427"/>
        <v/>
      </c>
    </row>
    <row r="6703" spans="1:6" ht="15" x14ac:dyDescent="0.35">
      <c r="A6703" s="8"/>
      <c r="B6703" s="30"/>
      <c r="C6703" s="28" t="str">
        <f t="shared" si="424"/>
        <v/>
      </c>
      <c r="D6703" s="28" t="str">
        <f t="shared" si="425"/>
        <v/>
      </c>
      <c r="E6703" s="28" t="str">
        <f t="shared" si="426"/>
        <v/>
      </c>
      <c r="F6703" s="28" t="str">
        <f t="shared" si="427"/>
        <v/>
      </c>
    </row>
    <row r="6704" spans="1:6" ht="15" x14ac:dyDescent="0.35">
      <c r="A6704" s="8"/>
      <c r="B6704" s="30"/>
      <c r="C6704" s="28" t="str">
        <f t="shared" si="424"/>
        <v/>
      </c>
      <c r="D6704" s="28" t="str">
        <f t="shared" si="425"/>
        <v/>
      </c>
      <c r="E6704" s="28" t="str">
        <f t="shared" si="426"/>
        <v/>
      </c>
      <c r="F6704" s="28" t="str">
        <f t="shared" si="427"/>
        <v/>
      </c>
    </row>
    <row r="6705" spans="1:6" ht="15" x14ac:dyDescent="0.35">
      <c r="A6705" s="8"/>
      <c r="B6705" s="30"/>
      <c r="C6705" s="28" t="str">
        <f t="shared" si="424"/>
        <v/>
      </c>
      <c r="D6705" s="28" t="str">
        <f t="shared" si="425"/>
        <v/>
      </c>
      <c r="E6705" s="28" t="str">
        <f t="shared" si="426"/>
        <v/>
      </c>
      <c r="F6705" s="28" t="str">
        <f t="shared" si="427"/>
        <v/>
      </c>
    </row>
    <row r="6706" spans="1:6" ht="15" x14ac:dyDescent="0.35">
      <c r="A6706" s="8"/>
      <c r="B6706" s="30"/>
      <c r="C6706" s="28" t="str">
        <f t="shared" si="424"/>
        <v/>
      </c>
      <c r="D6706" s="28" t="str">
        <f t="shared" si="425"/>
        <v/>
      </c>
      <c r="E6706" s="28" t="str">
        <f t="shared" si="426"/>
        <v/>
      </c>
      <c r="F6706" s="28" t="str">
        <f t="shared" si="427"/>
        <v/>
      </c>
    </row>
    <row r="6707" spans="1:6" ht="15" x14ac:dyDescent="0.35">
      <c r="A6707" s="8"/>
      <c r="B6707" s="30"/>
      <c r="C6707" s="28" t="str">
        <f t="shared" si="424"/>
        <v/>
      </c>
      <c r="D6707" s="28" t="str">
        <f t="shared" si="425"/>
        <v/>
      </c>
      <c r="E6707" s="28" t="str">
        <f t="shared" si="426"/>
        <v/>
      </c>
      <c r="F6707" s="28" t="str">
        <f t="shared" si="427"/>
        <v/>
      </c>
    </row>
    <row r="6708" spans="1:6" ht="15" x14ac:dyDescent="0.35">
      <c r="A6708" s="8"/>
      <c r="B6708" s="30"/>
      <c r="C6708" s="28" t="str">
        <f t="shared" si="424"/>
        <v/>
      </c>
      <c r="D6708" s="28" t="str">
        <f t="shared" si="425"/>
        <v/>
      </c>
      <c r="E6708" s="28" t="str">
        <f t="shared" si="426"/>
        <v/>
      </c>
      <c r="F6708" s="28" t="str">
        <f t="shared" si="427"/>
        <v/>
      </c>
    </row>
    <row r="6709" spans="1:6" ht="15" x14ac:dyDescent="0.35">
      <c r="A6709" s="8"/>
      <c r="B6709" s="30"/>
      <c r="C6709" s="28" t="str">
        <f t="shared" si="424"/>
        <v/>
      </c>
      <c r="D6709" s="28" t="str">
        <f t="shared" si="425"/>
        <v/>
      </c>
      <c r="E6709" s="28" t="str">
        <f t="shared" si="426"/>
        <v/>
      </c>
      <c r="F6709" s="28" t="str">
        <f t="shared" si="427"/>
        <v/>
      </c>
    </row>
    <row r="6710" spans="1:6" ht="15" x14ac:dyDescent="0.35">
      <c r="A6710" s="8"/>
      <c r="B6710" s="30"/>
      <c r="C6710" s="28" t="str">
        <f t="shared" si="424"/>
        <v/>
      </c>
      <c r="D6710" s="28" t="str">
        <f t="shared" si="425"/>
        <v/>
      </c>
      <c r="E6710" s="28" t="str">
        <f t="shared" si="426"/>
        <v/>
      </c>
      <c r="F6710" s="28" t="str">
        <f t="shared" si="427"/>
        <v/>
      </c>
    </row>
    <row r="6711" spans="1:6" ht="15" x14ac:dyDescent="0.35">
      <c r="A6711" s="8"/>
      <c r="B6711" s="30"/>
      <c r="C6711" s="28" t="str">
        <f t="shared" si="424"/>
        <v/>
      </c>
      <c r="D6711" s="28" t="str">
        <f t="shared" si="425"/>
        <v/>
      </c>
      <c r="E6711" s="28" t="str">
        <f t="shared" si="426"/>
        <v/>
      </c>
      <c r="F6711" s="28" t="str">
        <f t="shared" si="427"/>
        <v/>
      </c>
    </row>
    <row r="6712" spans="1:6" ht="15" x14ac:dyDescent="0.35">
      <c r="A6712" s="8"/>
      <c r="B6712" s="30"/>
      <c r="C6712" s="28" t="str">
        <f t="shared" si="424"/>
        <v/>
      </c>
      <c r="D6712" s="28" t="str">
        <f t="shared" si="425"/>
        <v/>
      </c>
      <c r="E6712" s="28" t="str">
        <f t="shared" si="426"/>
        <v/>
      </c>
      <c r="F6712" s="28" t="str">
        <f t="shared" si="427"/>
        <v/>
      </c>
    </row>
    <row r="6713" spans="1:6" ht="15" x14ac:dyDescent="0.35">
      <c r="A6713" s="8"/>
      <c r="B6713" s="30"/>
      <c r="C6713" s="28" t="str">
        <f t="shared" ref="C6713:C6776" si="428">LEFT(B6713,3)</f>
        <v/>
      </c>
      <c r="D6713" s="28" t="str">
        <f t="shared" ref="D6713:D6776" si="429">RIGHT(LEFTB(B6713,6),3)</f>
        <v/>
      </c>
      <c r="E6713" s="28" t="str">
        <f t="shared" ref="E6713:E6776" si="430">RIGHT(LEFTB(B6713,22),16)</f>
        <v/>
      </c>
      <c r="F6713" s="28" t="str">
        <f t="shared" ref="F6713:F6776" si="431">RIGHT(B6713,2)</f>
        <v/>
      </c>
    </row>
    <row r="6714" spans="1:6" ht="15" x14ac:dyDescent="0.35">
      <c r="A6714" s="8"/>
      <c r="B6714" s="30"/>
      <c r="C6714" s="28" t="str">
        <f t="shared" si="428"/>
        <v/>
      </c>
      <c r="D6714" s="28" t="str">
        <f t="shared" si="429"/>
        <v/>
      </c>
      <c r="E6714" s="28" t="str">
        <f t="shared" si="430"/>
        <v/>
      </c>
      <c r="F6714" s="28" t="str">
        <f t="shared" si="431"/>
        <v/>
      </c>
    </row>
    <row r="6715" spans="1:6" ht="15" x14ac:dyDescent="0.35">
      <c r="A6715" s="8"/>
      <c r="B6715" s="30"/>
      <c r="C6715" s="28" t="str">
        <f t="shared" si="428"/>
        <v/>
      </c>
      <c r="D6715" s="28" t="str">
        <f t="shared" si="429"/>
        <v/>
      </c>
      <c r="E6715" s="28" t="str">
        <f t="shared" si="430"/>
        <v/>
      </c>
      <c r="F6715" s="28" t="str">
        <f t="shared" si="431"/>
        <v/>
      </c>
    </row>
    <row r="6716" spans="1:6" ht="15" x14ac:dyDescent="0.35">
      <c r="A6716" s="8"/>
      <c r="B6716" s="30"/>
      <c r="C6716" s="28" t="str">
        <f t="shared" si="428"/>
        <v/>
      </c>
      <c r="D6716" s="28" t="str">
        <f t="shared" si="429"/>
        <v/>
      </c>
      <c r="E6716" s="28" t="str">
        <f t="shared" si="430"/>
        <v/>
      </c>
      <c r="F6716" s="28" t="str">
        <f t="shared" si="431"/>
        <v/>
      </c>
    </row>
    <row r="6717" spans="1:6" ht="15" x14ac:dyDescent="0.35">
      <c r="A6717" s="8"/>
      <c r="B6717" s="30"/>
      <c r="C6717" s="28" t="str">
        <f t="shared" si="428"/>
        <v/>
      </c>
      <c r="D6717" s="28" t="str">
        <f t="shared" si="429"/>
        <v/>
      </c>
      <c r="E6717" s="28" t="str">
        <f t="shared" si="430"/>
        <v/>
      </c>
      <c r="F6717" s="28" t="str">
        <f t="shared" si="431"/>
        <v/>
      </c>
    </row>
    <row r="6718" spans="1:6" ht="15" x14ac:dyDescent="0.35">
      <c r="A6718" s="8"/>
      <c r="B6718" s="30"/>
      <c r="C6718" s="28" t="str">
        <f t="shared" si="428"/>
        <v/>
      </c>
      <c r="D6718" s="28" t="str">
        <f t="shared" si="429"/>
        <v/>
      </c>
      <c r="E6718" s="28" t="str">
        <f t="shared" si="430"/>
        <v/>
      </c>
      <c r="F6718" s="28" t="str">
        <f t="shared" si="431"/>
        <v/>
      </c>
    </row>
    <row r="6719" spans="1:6" ht="15" x14ac:dyDescent="0.35">
      <c r="A6719" s="8"/>
      <c r="B6719" s="30"/>
      <c r="C6719" s="28" t="str">
        <f t="shared" si="428"/>
        <v/>
      </c>
      <c r="D6719" s="28" t="str">
        <f t="shared" si="429"/>
        <v/>
      </c>
      <c r="E6719" s="28" t="str">
        <f t="shared" si="430"/>
        <v/>
      </c>
      <c r="F6719" s="28" t="str">
        <f t="shared" si="431"/>
        <v/>
      </c>
    </row>
    <row r="6720" spans="1:6" ht="15" x14ac:dyDescent="0.35">
      <c r="A6720" s="8"/>
      <c r="B6720" s="30"/>
      <c r="C6720" s="28" t="str">
        <f t="shared" si="428"/>
        <v/>
      </c>
      <c r="D6720" s="28" t="str">
        <f t="shared" si="429"/>
        <v/>
      </c>
      <c r="E6720" s="28" t="str">
        <f t="shared" si="430"/>
        <v/>
      </c>
      <c r="F6720" s="28" t="str">
        <f t="shared" si="431"/>
        <v/>
      </c>
    </row>
    <row r="6721" spans="1:6" ht="15" x14ac:dyDescent="0.35">
      <c r="A6721" s="8"/>
      <c r="B6721" s="30"/>
      <c r="C6721" s="28" t="str">
        <f t="shared" si="428"/>
        <v/>
      </c>
      <c r="D6721" s="28" t="str">
        <f t="shared" si="429"/>
        <v/>
      </c>
      <c r="E6721" s="28" t="str">
        <f t="shared" si="430"/>
        <v/>
      </c>
      <c r="F6721" s="28" t="str">
        <f t="shared" si="431"/>
        <v/>
      </c>
    </row>
    <row r="6722" spans="1:6" ht="15" x14ac:dyDescent="0.35">
      <c r="A6722" s="8"/>
      <c r="B6722" s="30"/>
      <c r="C6722" s="28" t="str">
        <f t="shared" si="428"/>
        <v/>
      </c>
      <c r="D6722" s="28" t="str">
        <f t="shared" si="429"/>
        <v/>
      </c>
      <c r="E6722" s="28" t="str">
        <f t="shared" si="430"/>
        <v/>
      </c>
      <c r="F6722" s="28" t="str">
        <f t="shared" si="431"/>
        <v/>
      </c>
    </row>
    <row r="6723" spans="1:6" ht="15" x14ac:dyDescent="0.35">
      <c r="A6723" s="8"/>
      <c r="B6723" s="30"/>
      <c r="C6723" s="28" t="str">
        <f t="shared" si="428"/>
        <v/>
      </c>
      <c r="D6723" s="28" t="str">
        <f t="shared" si="429"/>
        <v/>
      </c>
      <c r="E6723" s="28" t="str">
        <f t="shared" si="430"/>
        <v/>
      </c>
      <c r="F6723" s="28" t="str">
        <f t="shared" si="431"/>
        <v/>
      </c>
    </row>
    <row r="6724" spans="1:6" ht="15" x14ac:dyDescent="0.35">
      <c r="A6724" s="8"/>
      <c r="B6724" s="30"/>
      <c r="C6724" s="28" t="str">
        <f t="shared" si="428"/>
        <v/>
      </c>
      <c r="D6724" s="28" t="str">
        <f t="shared" si="429"/>
        <v/>
      </c>
      <c r="E6724" s="28" t="str">
        <f t="shared" si="430"/>
        <v/>
      </c>
      <c r="F6724" s="28" t="str">
        <f t="shared" si="431"/>
        <v/>
      </c>
    </row>
    <row r="6725" spans="1:6" ht="15" x14ac:dyDescent="0.35">
      <c r="A6725" s="8"/>
      <c r="B6725" s="30"/>
      <c r="C6725" s="28" t="str">
        <f t="shared" si="428"/>
        <v/>
      </c>
      <c r="D6725" s="28" t="str">
        <f t="shared" si="429"/>
        <v/>
      </c>
      <c r="E6725" s="28" t="str">
        <f t="shared" si="430"/>
        <v/>
      </c>
      <c r="F6725" s="28" t="str">
        <f t="shared" si="431"/>
        <v/>
      </c>
    </row>
    <row r="6726" spans="1:6" ht="15" x14ac:dyDescent="0.35">
      <c r="A6726" s="8"/>
      <c r="B6726" s="30"/>
      <c r="C6726" s="28" t="str">
        <f t="shared" si="428"/>
        <v/>
      </c>
      <c r="D6726" s="28" t="str">
        <f t="shared" si="429"/>
        <v/>
      </c>
      <c r="E6726" s="28" t="str">
        <f t="shared" si="430"/>
        <v/>
      </c>
      <c r="F6726" s="28" t="str">
        <f t="shared" si="431"/>
        <v/>
      </c>
    </row>
    <row r="6727" spans="1:6" ht="15" x14ac:dyDescent="0.35">
      <c r="A6727" s="8"/>
      <c r="B6727" s="30"/>
      <c r="C6727" s="28" t="str">
        <f t="shared" si="428"/>
        <v/>
      </c>
      <c r="D6727" s="28" t="str">
        <f t="shared" si="429"/>
        <v/>
      </c>
      <c r="E6727" s="28" t="str">
        <f t="shared" si="430"/>
        <v/>
      </c>
      <c r="F6727" s="28" t="str">
        <f t="shared" si="431"/>
        <v/>
      </c>
    </row>
    <row r="6728" spans="1:6" ht="15" x14ac:dyDescent="0.35">
      <c r="A6728" s="8"/>
      <c r="B6728" s="30"/>
      <c r="C6728" s="28" t="str">
        <f t="shared" si="428"/>
        <v/>
      </c>
      <c r="D6728" s="28" t="str">
        <f t="shared" si="429"/>
        <v/>
      </c>
      <c r="E6728" s="28" t="str">
        <f t="shared" si="430"/>
        <v/>
      </c>
      <c r="F6728" s="28" t="str">
        <f t="shared" si="431"/>
        <v/>
      </c>
    </row>
    <row r="6729" spans="1:6" ht="15" x14ac:dyDescent="0.35">
      <c r="A6729" s="8"/>
      <c r="B6729" s="30"/>
      <c r="C6729" s="28" t="str">
        <f t="shared" si="428"/>
        <v/>
      </c>
      <c r="D6729" s="28" t="str">
        <f t="shared" si="429"/>
        <v/>
      </c>
      <c r="E6729" s="28" t="str">
        <f t="shared" si="430"/>
        <v/>
      </c>
      <c r="F6729" s="28" t="str">
        <f t="shared" si="431"/>
        <v/>
      </c>
    </row>
    <row r="6730" spans="1:6" ht="15" x14ac:dyDescent="0.35">
      <c r="A6730" s="8"/>
      <c r="B6730" s="30"/>
      <c r="C6730" s="28" t="str">
        <f t="shared" si="428"/>
        <v/>
      </c>
      <c r="D6730" s="28" t="str">
        <f t="shared" si="429"/>
        <v/>
      </c>
      <c r="E6730" s="28" t="str">
        <f t="shared" si="430"/>
        <v/>
      </c>
      <c r="F6730" s="28" t="str">
        <f t="shared" si="431"/>
        <v/>
      </c>
    </row>
    <row r="6731" spans="1:6" ht="15" x14ac:dyDescent="0.35">
      <c r="A6731" s="8"/>
      <c r="B6731" s="30"/>
      <c r="C6731" s="28" t="str">
        <f t="shared" si="428"/>
        <v/>
      </c>
      <c r="D6731" s="28" t="str">
        <f t="shared" si="429"/>
        <v/>
      </c>
      <c r="E6731" s="28" t="str">
        <f t="shared" si="430"/>
        <v/>
      </c>
      <c r="F6731" s="28" t="str">
        <f t="shared" si="431"/>
        <v/>
      </c>
    </row>
    <row r="6732" spans="1:6" ht="15" x14ac:dyDescent="0.35">
      <c r="A6732" s="8"/>
      <c r="B6732" s="30"/>
      <c r="C6732" s="28" t="str">
        <f t="shared" si="428"/>
        <v/>
      </c>
      <c r="D6732" s="28" t="str">
        <f t="shared" si="429"/>
        <v/>
      </c>
      <c r="E6732" s="28" t="str">
        <f t="shared" si="430"/>
        <v/>
      </c>
      <c r="F6732" s="28" t="str">
        <f t="shared" si="431"/>
        <v/>
      </c>
    </row>
    <row r="6733" spans="1:6" ht="15" x14ac:dyDescent="0.35">
      <c r="A6733" s="8"/>
      <c r="B6733" s="30"/>
      <c r="C6733" s="28" t="str">
        <f t="shared" si="428"/>
        <v/>
      </c>
      <c r="D6733" s="28" t="str">
        <f t="shared" si="429"/>
        <v/>
      </c>
      <c r="E6733" s="28" t="str">
        <f t="shared" si="430"/>
        <v/>
      </c>
      <c r="F6733" s="28" t="str">
        <f t="shared" si="431"/>
        <v/>
      </c>
    </row>
    <row r="6734" spans="1:6" ht="15" x14ac:dyDescent="0.35">
      <c r="A6734" s="8"/>
      <c r="B6734" s="30"/>
      <c r="C6734" s="28" t="str">
        <f t="shared" si="428"/>
        <v/>
      </c>
      <c r="D6734" s="28" t="str">
        <f t="shared" si="429"/>
        <v/>
      </c>
      <c r="E6734" s="28" t="str">
        <f t="shared" si="430"/>
        <v/>
      </c>
      <c r="F6734" s="28" t="str">
        <f t="shared" si="431"/>
        <v/>
      </c>
    </row>
    <row r="6735" spans="1:6" ht="15" x14ac:dyDescent="0.35">
      <c r="A6735" s="8"/>
      <c r="B6735" s="30"/>
      <c r="C6735" s="28" t="str">
        <f t="shared" si="428"/>
        <v/>
      </c>
      <c r="D6735" s="28" t="str">
        <f t="shared" si="429"/>
        <v/>
      </c>
      <c r="E6735" s="28" t="str">
        <f t="shared" si="430"/>
        <v/>
      </c>
      <c r="F6735" s="28" t="str">
        <f t="shared" si="431"/>
        <v/>
      </c>
    </row>
    <row r="6736" spans="1:6" ht="15" x14ac:dyDescent="0.35">
      <c r="A6736" s="8"/>
      <c r="B6736" s="30"/>
      <c r="C6736" s="28" t="str">
        <f t="shared" si="428"/>
        <v/>
      </c>
      <c r="D6736" s="28" t="str">
        <f t="shared" si="429"/>
        <v/>
      </c>
      <c r="E6736" s="28" t="str">
        <f t="shared" si="430"/>
        <v/>
      </c>
      <c r="F6736" s="28" t="str">
        <f t="shared" si="431"/>
        <v/>
      </c>
    </row>
    <row r="6737" spans="1:6" ht="15" x14ac:dyDescent="0.35">
      <c r="A6737" s="8"/>
      <c r="B6737" s="30"/>
      <c r="C6737" s="28" t="str">
        <f t="shared" si="428"/>
        <v/>
      </c>
      <c r="D6737" s="28" t="str">
        <f t="shared" si="429"/>
        <v/>
      </c>
      <c r="E6737" s="28" t="str">
        <f t="shared" si="430"/>
        <v/>
      </c>
      <c r="F6737" s="28" t="str">
        <f t="shared" si="431"/>
        <v/>
      </c>
    </row>
    <row r="6738" spans="1:6" ht="15" x14ac:dyDescent="0.35">
      <c r="A6738" s="8"/>
      <c r="B6738" s="30"/>
      <c r="C6738" s="28" t="str">
        <f t="shared" si="428"/>
        <v/>
      </c>
      <c r="D6738" s="28" t="str">
        <f t="shared" si="429"/>
        <v/>
      </c>
      <c r="E6738" s="28" t="str">
        <f t="shared" si="430"/>
        <v/>
      </c>
      <c r="F6738" s="28" t="str">
        <f t="shared" si="431"/>
        <v/>
      </c>
    </row>
    <row r="6739" spans="1:6" ht="15" x14ac:dyDescent="0.35">
      <c r="A6739" s="8"/>
      <c r="B6739" s="30"/>
      <c r="C6739" s="28" t="str">
        <f t="shared" si="428"/>
        <v/>
      </c>
      <c r="D6739" s="28" t="str">
        <f t="shared" si="429"/>
        <v/>
      </c>
      <c r="E6739" s="28" t="str">
        <f t="shared" si="430"/>
        <v/>
      </c>
      <c r="F6739" s="28" t="str">
        <f t="shared" si="431"/>
        <v/>
      </c>
    </row>
    <row r="6740" spans="1:6" ht="15" x14ac:dyDescent="0.35">
      <c r="A6740" s="8"/>
      <c r="B6740" s="30"/>
      <c r="C6740" s="28" t="str">
        <f t="shared" si="428"/>
        <v/>
      </c>
      <c r="D6740" s="28" t="str">
        <f t="shared" si="429"/>
        <v/>
      </c>
      <c r="E6740" s="28" t="str">
        <f t="shared" si="430"/>
        <v/>
      </c>
      <c r="F6740" s="28" t="str">
        <f t="shared" si="431"/>
        <v/>
      </c>
    </row>
    <row r="6741" spans="1:6" ht="15" x14ac:dyDescent="0.35">
      <c r="A6741" s="8"/>
      <c r="B6741" s="30"/>
      <c r="C6741" s="28" t="str">
        <f t="shared" si="428"/>
        <v/>
      </c>
      <c r="D6741" s="28" t="str">
        <f t="shared" si="429"/>
        <v/>
      </c>
      <c r="E6741" s="28" t="str">
        <f t="shared" si="430"/>
        <v/>
      </c>
      <c r="F6741" s="28" t="str">
        <f t="shared" si="431"/>
        <v/>
      </c>
    </row>
    <row r="6742" spans="1:6" ht="15" x14ac:dyDescent="0.35">
      <c r="A6742" s="8"/>
      <c r="B6742" s="30"/>
      <c r="C6742" s="28" t="str">
        <f t="shared" si="428"/>
        <v/>
      </c>
      <c r="D6742" s="28" t="str">
        <f t="shared" si="429"/>
        <v/>
      </c>
      <c r="E6742" s="28" t="str">
        <f t="shared" si="430"/>
        <v/>
      </c>
      <c r="F6742" s="28" t="str">
        <f t="shared" si="431"/>
        <v/>
      </c>
    </row>
    <row r="6743" spans="1:6" ht="15" x14ac:dyDescent="0.35">
      <c r="A6743" s="8"/>
      <c r="B6743" s="30"/>
      <c r="C6743" s="28" t="str">
        <f t="shared" si="428"/>
        <v/>
      </c>
      <c r="D6743" s="28" t="str">
        <f t="shared" si="429"/>
        <v/>
      </c>
      <c r="E6743" s="28" t="str">
        <f t="shared" si="430"/>
        <v/>
      </c>
      <c r="F6743" s="28" t="str">
        <f t="shared" si="431"/>
        <v/>
      </c>
    </row>
    <row r="6744" spans="1:6" ht="15" x14ac:dyDescent="0.35">
      <c r="A6744" s="8"/>
      <c r="B6744" s="30"/>
      <c r="C6744" s="28" t="str">
        <f t="shared" si="428"/>
        <v/>
      </c>
      <c r="D6744" s="28" t="str">
        <f t="shared" si="429"/>
        <v/>
      </c>
      <c r="E6744" s="28" t="str">
        <f t="shared" si="430"/>
        <v/>
      </c>
      <c r="F6744" s="28" t="str">
        <f t="shared" si="431"/>
        <v/>
      </c>
    </row>
    <row r="6745" spans="1:6" ht="15" x14ac:dyDescent="0.35">
      <c r="A6745" s="8"/>
      <c r="B6745" s="30"/>
      <c r="C6745" s="28" t="str">
        <f t="shared" si="428"/>
        <v/>
      </c>
      <c r="D6745" s="28" t="str">
        <f t="shared" si="429"/>
        <v/>
      </c>
      <c r="E6745" s="28" t="str">
        <f t="shared" si="430"/>
        <v/>
      </c>
      <c r="F6745" s="28" t="str">
        <f t="shared" si="431"/>
        <v/>
      </c>
    </row>
    <row r="6746" spans="1:6" ht="15" x14ac:dyDescent="0.35">
      <c r="A6746" s="8"/>
      <c r="B6746" s="30"/>
      <c r="C6746" s="28" t="str">
        <f t="shared" si="428"/>
        <v/>
      </c>
      <c r="D6746" s="28" t="str">
        <f t="shared" si="429"/>
        <v/>
      </c>
      <c r="E6746" s="28" t="str">
        <f t="shared" si="430"/>
        <v/>
      </c>
      <c r="F6746" s="28" t="str">
        <f t="shared" si="431"/>
        <v/>
      </c>
    </row>
    <row r="6747" spans="1:6" ht="15" x14ac:dyDescent="0.35">
      <c r="A6747" s="8"/>
      <c r="B6747" s="30"/>
      <c r="C6747" s="28" t="str">
        <f t="shared" si="428"/>
        <v/>
      </c>
      <c r="D6747" s="28" t="str">
        <f t="shared" si="429"/>
        <v/>
      </c>
      <c r="E6747" s="28" t="str">
        <f t="shared" si="430"/>
        <v/>
      </c>
      <c r="F6747" s="28" t="str">
        <f t="shared" si="431"/>
        <v/>
      </c>
    </row>
    <row r="6748" spans="1:6" ht="15" x14ac:dyDescent="0.35">
      <c r="A6748" s="8"/>
      <c r="B6748" s="30"/>
      <c r="C6748" s="28" t="str">
        <f t="shared" si="428"/>
        <v/>
      </c>
      <c r="D6748" s="28" t="str">
        <f t="shared" si="429"/>
        <v/>
      </c>
      <c r="E6748" s="28" t="str">
        <f t="shared" si="430"/>
        <v/>
      </c>
      <c r="F6748" s="28" t="str">
        <f t="shared" si="431"/>
        <v/>
      </c>
    </row>
    <row r="6749" spans="1:6" ht="15" x14ac:dyDescent="0.35">
      <c r="A6749" s="8"/>
      <c r="B6749" s="30"/>
      <c r="C6749" s="28" t="str">
        <f t="shared" si="428"/>
        <v/>
      </c>
      <c r="D6749" s="28" t="str">
        <f t="shared" si="429"/>
        <v/>
      </c>
      <c r="E6749" s="28" t="str">
        <f t="shared" si="430"/>
        <v/>
      </c>
      <c r="F6749" s="28" t="str">
        <f t="shared" si="431"/>
        <v/>
      </c>
    </row>
    <row r="6750" spans="1:6" ht="15" x14ac:dyDescent="0.35">
      <c r="A6750" s="8"/>
      <c r="B6750" s="30"/>
      <c r="C6750" s="28" t="str">
        <f t="shared" si="428"/>
        <v/>
      </c>
      <c r="D6750" s="28" t="str">
        <f t="shared" si="429"/>
        <v/>
      </c>
      <c r="E6750" s="28" t="str">
        <f t="shared" si="430"/>
        <v/>
      </c>
      <c r="F6750" s="28" t="str">
        <f t="shared" si="431"/>
        <v/>
      </c>
    </row>
    <row r="6751" spans="1:6" ht="15" x14ac:dyDescent="0.35">
      <c r="A6751" s="8"/>
      <c r="B6751" s="30"/>
      <c r="C6751" s="28" t="str">
        <f t="shared" si="428"/>
        <v/>
      </c>
      <c r="D6751" s="28" t="str">
        <f t="shared" si="429"/>
        <v/>
      </c>
      <c r="E6751" s="28" t="str">
        <f t="shared" si="430"/>
        <v/>
      </c>
      <c r="F6751" s="28" t="str">
        <f t="shared" si="431"/>
        <v/>
      </c>
    </row>
    <row r="6752" spans="1:6" ht="15" x14ac:dyDescent="0.35">
      <c r="A6752" s="8"/>
      <c r="B6752" s="30"/>
      <c r="C6752" s="28" t="str">
        <f t="shared" si="428"/>
        <v/>
      </c>
      <c r="D6752" s="28" t="str">
        <f t="shared" si="429"/>
        <v/>
      </c>
      <c r="E6752" s="28" t="str">
        <f t="shared" si="430"/>
        <v/>
      </c>
      <c r="F6752" s="28" t="str">
        <f t="shared" si="431"/>
        <v/>
      </c>
    </row>
    <row r="6753" spans="1:6" ht="15" x14ac:dyDescent="0.35">
      <c r="A6753" s="8"/>
      <c r="B6753" s="30"/>
      <c r="C6753" s="28" t="str">
        <f t="shared" si="428"/>
        <v/>
      </c>
      <c r="D6753" s="28" t="str">
        <f t="shared" si="429"/>
        <v/>
      </c>
      <c r="E6753" s="28" t="str">
        <f t="shared" si="430"/>
        <v/>
      </c>
      <c r="F6753" s="28" t="str">
        <f t="shared" si="431"/>
        <v/>
      </c>
    </row>
    <row r="6754" spans="1:6" ht="15" x14ac:dyDescent="0.35">
      <c r="A6754" s="8"/>
      <c r="B6754" s="30"/>
      <c r="C6754" s="28" t="str">
        <f t="shared" si="428"/>
        <v/>
      </c>
      <c r="D6754" s="28" t="str">
        <f t="shared" si="429"/>
        <v/>
      </c>
      <c r="E6754" s="28" t="str">
        <f t="shared" si="430"/>
        <v/>
      </c>
      <c r="F6754" s="28" t="str">
        <f t="shared" si="431"/>
        <v/>
      </c>
    </row>
    <row r="6755" spans="1:6" ht="15" x14ac:dyDescent="0.35">
      <c r="A6755" s="8"/>
      <c r="B6755" s="30"/>
      <c r="C6755" s="28" t="str">
        <f t="shared" si="428"/>
        <v/>
      </c>
      <c r="D6755" s="28" t="str">
        <f t="shared" si="429"/>
        <v/>
      </c>
      <c r="E6755" s="28" t="str">
        <f t="shared" si="430"/>
        <v/>
      </c>
      <c r="F6755" s="28" t="str">
        <f t="shared" si="431"/>
        <v/>
      </c>
    </row>
    <row r="6756" spans="1:6" ht="15" x14ac:dyDescent="0.35">
      <c r="A6756" s="8"/>
      <c r="B6756" s="30"/>
      <c r="C6756" s="28" t="str">
        <f t="shared" si="428"/>
        <v/>
      </c>
      <c r="D6756" s="28" t="str">
        <f t="shared" si="429"/>
        <v/>
      </c>
      <c r="E6756" s="28" t="str">
        <f t="shared" si="430"/>
        <v/>
      </c>
      <c r="F6756" s="28" t="str">
        <f t="shared" si="431"/>
        <v/>
      </c>
    </row>
    <row r="6757" spans="1:6" ht="15" x14ac:dyDescent="0.35">
      <c r="A6757" s="8"/>
      <c r="B6757" s="30"/>
      <c r="C6757" s="28" t="str">
        <f t="shared" si="428"/>
        <v/>
      </c>
      <c r="D6757" s="28" t="str">
        <f t="shared" si="429"/>
        <v/>
      </c>
      <c r="E6757" s="28" t="str">
        <f t="shared" si="430"/>
        <v/>
      </c>
      <c r="F6757" s="28" t="str">
        <f t="shared" si="431"/>
        <v/>
      </c>
    </row>
    <row r="6758" spans="1:6" ht="15" x14ac:dyDescent="0.35">
      <c r="A6758" s="8"/>
      <c r="B6758" s="30"/>
      <c r="C6758" s="28" t="str">
        <f t="shared" si="428"/>
        <v/>
      </c>
      <c r="D6758" s="28" t="str">
        <f t="shared" si="429"/>
        <v/>
      </c>
      <c r="E6758" s="28" t="str">
        <f t="shared" si="430"/>
        <v/>
      </c>
      <c r="F6758" s="28" t="str">
        <f t="shared" si="431"/>
        <v/>
      </c>
    </row>
    <row r="6759" spans="1:6" ht="15" x14ac:dyDescent="0.35">
      <c r="A6759" s="8"/>
      <c r="B6759" s="30"/>
      <c r="C6759" s="28" t="str">
        <f t="shared" si="428"/>
        <v/>
      </c>
      <c r="D6759" s="28" t="str">
        <f t="shared" si="429"/>
        <v/>
      </c>
      <c r="E6759" s="28" t="str">
        <f t="shared" si="430"/>
        <v/>
      </c>
      <c r="F6759" s="28" t="str">
        <f t="shared" si="431"/>
        <v/>
      </c>
    </row>
    <row r="6760" spans="1:6" ht="15" x14ac:dyDescent="0.35">
      <c r="A6760" s="8"/>
      <c r="B6760" s="30"/>
      <c r="C6760" s="28" t="str">
        <f t="shared" si="428"/>
        <v/>
      </c>
      <c r="D6760" s="28" t="str">
        <f t="shared" si="429"/>
        <v/>
      </c>
      <c r="E6760" s="28" t="str">
        <f t="shared" si="430"/>
        <v/>
      </c>
      <c r="F6760" s="28" t="str">
        <f t="shared" si="431"/>
        <v/>
      </c>
    </row>
    <row r="6761" spans="1:6" ht="15" x14ac:dyDescent="0.35">
      <c r="A6761" s="8"/>
      <c r="B6761" s="30"/>
      <c r="C6761" s="28" t="str">
        <f t="shared" si="428"/>
        <v/>
      </c>
      <c r="D6761" s="28" t="str">
        <f t="shared" si="429"/>
        <v/>
      </c>
      <c r="E6761" s="28" t="str">
        <f t="shared" si="430"/>
        <v/>
      </c>
      <c r="F6761" s="28" t="str">
        <f t="shared" si="431"/>
        <v/>
      </c>
    </row>
    <row r="6762" spans="1:6" ht="15" x14ac:dyDescent="0.35">
      <c r="A6762" s="8"/>
      <c r="B6762" s="30"/>
      <c r="C6762" s="28" t="str">
        <f t="shared" si="428"/>
        <v/>
      </c>
      <c r="D6762" s="28" t="str">
        <f t="shared" si="429"/>
        <v/>
      </c>
      <c r="E6762" s="28" t="str">
        <f t="shared" si="430"/>
        <v/>
      </c>
      <c r="F6762" s="28" t="str">
        <f t="shared" si="431"/>
        <v/>
      </c>
    </row>
    <row r="6763" spans="1:6" ht="15" x14ac:dyDescent="0.35">
      <c r="A6763" s="8"/>
      <c r="B6763" s="30"/>
      <c r="C6763" s="28" t="str">
        <f t="shared" si="428"/>
        <v/>
      </c>
      <c r="D6763" s="28" t="str">
        <f t="shared" si="429"/>
        <v/>
      </c>
      <c r="E6763" s="28" t="str">
        <f t="shared" si="430"/>
        <v/>
      </c>
      <c r="F6763" s="28" t="str">
        <f t="shared" si="431"/>
        <v/>
      </c>
    </row>
    <row r="6764" spans="1:6" ht="15" x14ac:dyDescent="0.35">
      <c r="A6764" s="8"/>
      <c r="B6764" s="30"/>
      <c r="C6764" s="28" t="str">
        <f t="shared" si="428"/>
        <v/>
      </c>
      <c r="D6764" s="28" t="str">
        <f t="shared" si="429"/>
        <v/>
      </c>
      <c r="E6764" s="28" t="str">
        <f t="shared" si="430"/>
        <v/>
      </c>
      <c r="F6764" s="28" t="str">
        <f t="shared" si="431"/>
        <v/>
      </c>
    </row>
    <row r="6765" spans="1:6" ht="15" x14ac:dyDescent="0.35">
      <c r="A6765" s="8"/>
      <c r="B6765" s="30"/>
      <c r="C6765" s="28" t="str">
        <f t="shared" si="428"/>
        <v/>
      </c>
      <c r="D6765" s="28" t="str">
        <f t="shared" si="429"/>
        <v/>
      </c>
      <c r="E6765" s="28" t="str">
        <f t="shared" si="430"/>
        <v/>
      </c>
      <c r="F6765" s="28" t="str">
        <f t="shared" si="431"/>
        <v/>
      </c>
    </row>
    <row r="6766" spans="1:6" ht="15" x14ac:dyDescent="0.35">
      <c r="A6766" s="8"/>
      <c r="B6766" s="30"/>
      <c r="C6766" s="28" t="str">
        <f t="shared" si="428"/>
        <v/>
      </c>
      <c r="D6766" s="28" t="str">
        <f t="shared" si="429"/>
        <v/>
      </c>
      <c r="E6766" s="28" t="str">
        <f t="shared" si="430"/>
        <v/>
      </c>
      <c r="F6766" s="28" t="str">
        <f t="shared" si="431"/>
        <v/>
      </c>
    </row>
    <row r="6767" spans="1:6" ht="15" x14ac:dyDescent="0.35">
      <c r="A6767" s="8"/>
      <c r="B6767" s="30"/>
      <c r="C6767" s="28" t="str">
        <f t="shared" si="428"/>
        <v/>
      </c>
      <c r="D6767" s="28" t="str">
        <f t="shared" si="429"/>
        <v/>
      </c>
      <c r="E6767" s="28" t="str">
        <f t="shared" si="430"/>
        <v/>
      </c>
      <c r="F6767" s="28" t="str">
        <f t="shared" si="431"/>
        <v/>
      </c>
    </row>
    <row r="6768" spans="1:6" ht="15" x14ac:dyDescent="0.35">
      <c r="A6768" s="8"/>
      <c r="B6768" s="30"/>
      <c r="C6768" s="28" t="str">
        <f t="shared" si="428"/>
        <v/>
      </c>
      <c r="D6768" s="28" t="str">
        <f t="shared" si="429"/>
        <v/>
      </c>
      <c r="E6768" s="28" t="str">
        <f t="shared" si="430"/>
        <v/>
      </c>
      <c r="F6768" s="28" t="str">
        <f t="shared" si="431"/>
        <v/>
      </c>
    </row>
    <row r="6769" spans="1:6" ht="15" x14ac:dyDescent="0.35">
      <c r="A6769" s="8"/>
      <c r="B6769" s="30"/>
      <c r="C6769" s="28" t="str">
        <f t="shared" si="428"/>
        <v/>
      </c>
      <c r="D6769" s="28" t="str">
        <f t="shared" si="429"/>
        <v/>
      </c>
      <c r="E6769" s="28" t="str">
        <f t="shared" si="430"/>
        <v/>
      </c>
      <c r="F6769" s="28" t="str">
        <f t="shared" si="431"/>
        <v/>
      </c>
    </row>
    <row r="6770" spans="1:6" ht="15" x14ac:dyDescent="0.35">
      <c r="A6770" s="8"/>
      <c r="B6770" s="30"/>
      <c r="C6770" s="28" t="str">
        <f t="shared" si="428"/>
        <v/>
      </c>
      <c r="D6770" s="28" t="str">
        <f t="shared" si="429"/>
        <v/>
      </c>
      <c r="E6770" s="28" t="str">
        <f t="shared" si="430"/>
        <v/>
      </c>
      <c r="F6770" s="28" t="str">
        <f t="shared" si="431"/>
        <v/>
      </c>
    </row>
    <row r="6771" spans="1:6" ht="15" x14ac:dyDescent="0.35">
      <c r="A6771" s="8"/>
      <c r="B6771" s="30"/>
      <c r="C6771" s="28" t="str">
        <f t="shared" si="428"/>
        <v/>
      </c>
      <c r="D6771" s="28" t="str">
        <f t="shared" si="429"/>
        <v/>
      </c>
      <c r="E6771" s="28" t="str">
        <f t="shared" si="430"/>
        <v/>
      </c>
      <c r="F6771" s="28" t="str">
        <f t="shared" si="431"/>
        <v/>
      </c>
    </row>
    <row r="6772" spans="1:6" ht="15" x14ac:dyDescent="0.35">
      <c r="A6772" s="8"/>
      <c r="B6772" s="30"/>
      <c r="C6772" s="28" t="str">
        <f t="shared" si="428"/>
        <v/>
      </c>
      <c r="D6772" s="28" t="str">
        <f t="shared" si="429"/>
        <v/>
      </c>
      <c r="E6772" s="28" t="str">
        <f t="shared" si="430"/>
        <v/>
      </c>
      <c r="F6772" s="28" t="str">
        <f t="shared" si="431"/>
        <v/>
      </c>
    </row>
    <row r="6773" spans="1:6" ht="15" x14ac:dyDescent="0.35">
      <c r="A6773" s="8"/>
      <c r="B6773" s="30"/>
      <c r="C6773" s="28" t="str">
        <f t="shared" si="428"/>
        <v/>
      </c>
      <c r="D6773" s="28" t="str">
        <f t="shared" si="429"/>
        <v/>
      </c>
      <c r="E6773" s="28" t="str">
        <f t="shared" si="430"/>
        <v/>
      </c>
      <c r="F6773" s="28" t="str">
        <f t="shared" si="431"/>
        <v/>
      </c>
    </row>
    <row r="6774" spans="1:6" ht="15" x14ac:dyDescent="0.35">
      <c r="A6774" s="8"/>
      <c r="B6774" s="30"/>
      <c r="C6774" s="28" t="str">
        <f t="shared" si="428"/>
        <v/>
      </c>
      <c r="D6774" s="28" t="str">
        <f t="shared" si="429"/>
        <v/>
      </c>
      <c r="E6774" s="28" t="str">
        <f t="shared" si="430"/>
        <v/>
      </c>
      <c r="F6774" s="28" t="str">
        <f t="shared" si="431"/>
        <v/>
      </c>
    </row>
    <row r="6775" spans="1:6" ht="15" x14ac:dyDescent="0.35">
      <c r="A6775" s="8"/>
      <c r="B6775" s="30"/>
      <c r="C6775" s="28" t="str">
        <f t="shared" si="428"/>
        <v/>
      </c>
      <c r="D6775" s="28" t="str">
        <f t="shared" si="429"/>
        <v/>
      </c>
      <c r="E6775" s="28" t="str">
        <f t="shared" si="430"/>
        <v/>
      </c>
      <c r="F6775" s="28" t="str">
        <f t="shared" si="431"/>
        <v/>
      </c>
    </row>
    <row r="6776" spans="1:6" ht="15" x14ac:dyDescent="0.35">
      <c r="A6776" s="8"/>
      <c r="B6776" s="30"/>
      <c r="C6776" s="28" t="str">
        <f t="shared" si="428"/>
        <v/>
      </c>
      <c r="D6776" s="28" t="str">
        <f t="shared" si="429"/>
        <v/>
      </c>
      <c r="E6776" s="28" t="str">
        <f t="shared" si="430"/>
        <v/>
      </c>
      <c r="F6776" s="28" t="str">
        <f t="shared" si="431"/>
        <v/>
      </c>
    </row>
    <row r="6777" spans="1:6" ht="15" x14ac:dyDescent="0.35">
      <c r="A6777" s="8"/>
      <c r="B6777" s="30"/>
      <c r="C6777" s="28" t="str">
        <f t="shared" ref="C6777:C6840" si="432">LEFT(B6777,3)</f>
        <v/>
      </c>
      <c r="D6777" s="28" t="str">
        <f t="shared" ref="D6777:D6840" si="433">RIGHT(LEFTB(B6777,6),3)</f>
        <v/>
      </c>
      <c r="E6777" s="28" t="str">
        <f t="shared" ref="E6777:E6840" si="434">RIGHT(LEFTB(B6777,22),16)</f>
        <v/>
      </c>
      <c r="F6777" s="28" t="str">
        <f t="shared" ref="F6777:F6840" si="435">RIGHT(B6777,2)</f>
        <v/>
      </c>
    </row>
    <row r="6778" spans="1:6" ht="15" x14ac:dyDescent="0.35">
      <c r="A6778" s="8"/>
      <c r="B6778" s="30"/>
      <c r="C6778" s="28" t="str">
        <f t="shared" si="432"/>
        <v/>
      </c>
      <c r="D6778" s="28" t="str">
        <f t="shared" si="433"/>
        <v/>
      </c>
      <c r="E6778" s="28" t="str">
        <f t="shared" si="434"/>
        <v/>
      </c>
      <c r="F6778" s="28" t="str">
        <f t="shared" si="435"/>
        <v/>
      </c>
    </row>
    <row r="6779" spans="1:6" ht="15" x14ac:dyDescent="0.35">
      <c r="A6779" s="8"/>
      <c r="B6779" s="30"/>
      <c r="C6779" s="28" t="str">
        <f t="shared" si="432"/>
        <v/>
      </c>
      <c r="D6779" s="28" t="str">
        <f t="shared" si="433"/>
        <v/>
      </c>
      <c r="E6779" s="28" t="str">
        <f t="shared" si="434"/>
        <v/>
      </c>
      <c r="F6779" s="28" t="str">
        <f t="shared" si="435"/>
        <v/>
      </c>
    </row>
    <row r="6780" spans="1:6" ht="15" x14ac:dyDescent="0.35">
      <c r="A6780" s="8"/>
      <c r="B6780" s="30"/>
      <c r="C6780" s="28" t="str">
        <f t="shared" si="432"/>
        <v/>
      </c>
      <c r="D6780" s="28" t="str">
        <f t="shared" si="433"/>
        <v/>
      </c>
      <c r="E6780" s="28" t="str">
        <f t="shared" si="434"/>
        <v/>
      </c>
      <c r="F6780" s="28" t="str">
        <f t="shared" si="435"/>
        <v/>
      </c>
    </row>
    <row r="6781" spans="1:6" ht="15" x14ac:dyDescent="0.35">
      <c r="A6781" s="8"/>
      <c r="B6781" s="30"/>
      <c r="C6781" s="28" t="str">
        <f t="shared" si="432"/>
        <v/>
      </c>
      <c r="D6781" s="28" t="str">
        <f t="shared" si="433"/>
        <v/>
      </c>
      <c r="E6781" s="28" t="str">
        <f t="shared" si="434"/>
        <v/>
      </c>
      <c r="F6781" s="28" t="str">
        <f t="shared" si="435"/>
        <v/>
      </c>
    </row>
    <row r="6782" spans="1:6" ht="15" x14ac:dyDescent="0.35">
      <c r="A6782" s="8"/>
      <c r="B6782" s="30"/>
      <c r="C6782" s="28" t="str">
        <f t="shared" si="432"/>
        <v/>
      </c>
      <c r="D6782" s="28" t="str">
        <f t="shared" si="433"/>
        <v/>
      </c>
      <c r="E6782" s="28" t="str">
        <f t="shared" si="434"/>
        <v/>
      </c>
      <c r="F6782" s="28" t="str">
        <f t="shared" si="435"/>
        <v/>
      </c>
    </row>
    <row r="6783" spans="1:6" ht="15" x14ac:dyDescent="0.35">
      <c r="A6783" s="8"/>
      <c r="B6783" s="30"/>
      <c r="C6783" s="28" t="str">
        <f t="shared" si="432"/>
        <v/>
      </c>
      <c r="D6783" s="28" t="str">
        <f t="shared" si="433"/>
        <v/>
      </c>
      <c r="E6783" s="28" t="str">
        <f t="shared" si="434"/>
        <v/>
      </c>
      <c r="F6783" s="28" t="str">
        <f t="shared" si="435"/>
        <v/>
      </c>
    </row>
    <row r="6784" spans="1:6" ht="15" x14ac:dyDescent="0.35">
      <c r="A6784" s="8"/>
      <c r="B6784" s="30"/>
      <c r="C6784" s="28" t="str">
        <f t="shared" si="432"/>
        <v/>
      </c>
      <c r="D6784" s="28" t="str">
        <f t="shared" si="433"/>
        <v/>
      </c>
      <c r="E6784" s="28" t="str">
        <f t="shared" si="434"/>
        <v/>
      </c>
      <c r="F6784" s="28" t="str">
        <f t="shared" si="435"/>
        <v/>
      </c>
    </row>
    <row r="6785" spans="1:6" ht="15" x14ac:dyDescent="0.35">
      <c r="A6785" s="8"/>
      <c r="B6785" s="30"/>
      <c r="C6785" s="28" t="str">
        <f t="shared" si="432"/>
        <v/>
      </c>
      <c r="D6785" s="28" t="str">
        <f t="shared" si="433"/>
        <v/>
      </c>
      <c r="E6785" s="28" t="str">
        <f t="shared" si="434"/>
        <v/>
      </c>
      <c r="F6785" s="28" t="str">
        <f t="shared" si="435"/>
        <v/>
      </c>
    </row>
    <row r="6786" spans="1:6" ht="15" x14ac:dyDescent="0.35">
      <c r="A6786" s="8"/>
      <c r="B6786" s="30"/>
      <c r="C6786" s="28" t="str">
        <f t="shared" si="432"/>
        <v/>
      </c>
      <c r="D6786" s="28" t="str">
        <f t="shared" si="433"/>
        <v/>
      </c>
      <c r="E6786" s="28" t="str">
        <f t="shared" si="434"/>
        <v/>
      </c>
      <c r="F6786" s="28" t="str">
        <f t="shared" si="435"/>
        <v/>
      </c>
    </row>
    <row r="6787" spans="1:6" ht="15" x14ac:dyDescent="0.35">
      <c r="A6787" s="8"/>
      <c r="B6787" s="30"/>
      <c r="C6787" s="28" t="str">
        <f t="shared" si="432"/>
        <v/>
      </c>
      <c r="D6787" s="28" t="str">
        <f t="shared" si="433"/>
        <v/>
      </c>
      <c r="E6787" s="28" t="str">
        <f t="shared" si="434"/>
        <v/>
      </c>
      <c r="F6787" s="28" t="str">
        <f t="shared" si="435"/>
        <v/>
      </c>
    </row>
    <row r="6788" spans="1:6" ht="15" x14ac:dyDescent="0.35">
      <c r="A6788" s="8"/>
      <c r="B6788" s="30"/>
      <c r="C6788" s="28" t="str">
        <f t="shared" si="432"/>
        <v/>
      </c>
      <c r="D6788" s="28" t="str">
        <f t="shared" si="433"/>
        <v/>
      </c>
      <c r="E6788" s="28" t="str">
        <f t="shared" si="434"/>
        <v/>
      </c>
      <c r="F6788" s="28" t="str">
        <f t="shared" si="435"/>
        <v/>
      </c>
    </row>
    <row r="6789" spans="1:6" ht="15" x14ac:dyDescent="0.35">
      <c r="A6789" s="8"/>
      <c r="B6789" s="30"/>
      <c r="C6789" s="28" t="str">
        <f t="shared" si="432"/>
        <v/>
      </c>
      <c r="D6789" s="28" t="str">
        <f t="shared" si="433"/>
        <v/>
      </c>
      <c r="E6789" s="28" t="str">
        <f t="shared" si="434"/>
        <v/>
      </c>
      <c r="F6789" s="28" t="str">
        <f t="shared" si="435"/>
        <v/>
      </c>
    </row>
    <row r="6790" spans="1:6" ht="15" x14ac:dyDescent="0.35">
      <c r="A6790" s="8"/>
      <c r="B6790" s="30"/>
      <c r="C6790" s="28" t="str">
        <f t="shared" si="432"/>
        <v/>
      </c>
      <c r="D6790" s="28" t="str">
        <f t="shared" si="433"/>
        <v/>
      </c>
      <c r="E6790" s="28" t="str">
        <f t="shared" si="434"/>
        <v/>
      </c>
      <c r="F6790" s="28" t="str">
        <f t="shared" si="435"/>
        <v/>
      </c>
    </row>
    <row r="6791" spans="1:6" ht="15" x14ac:dyDescent="0.35">
      <c r="A6791" s="8"/>
      <c r="B6791" s="30"/>
      <c r="C6791" s="28" t="str">
        <f t="shared" si="432"/>
        <v/>
      </c>
      <c r="D6791" s="28" t="str">
        <f t="shared" si="433"/>
        <v/>
      </c>
      <c r="E6791" s="28" t="str">
        <f t="shared" si="434"/>
        <v/>
      </c>
      <c r="F6791" s="28" t="str">
        <f t="shared" si="435"/>
        <v/>
      </c>
    </row>
    <row r="6792" spans="1:6" ht="15" x14ac:dyDescent="0.35">
      <c r="A6792" s="8"/>
      <c r="B6792" s="30"/>
      <c r="C6792" s="28" t="str">
        <f t="shared" si="432"/>
        <v/>
      </c>
      <c r="D6792" s="28" t="str">
        <f t="shared" si="433"/>
        <v/>
      </c>
      <c r="E6792" s="28" t="str">
        <f t="shared" si="434"/>
        <v/>
      </c>
      <c r="F6792" s="28" t="str">
        <f t="shared" si="435"/>
        <v/>
      </c>
    </row>
    <row r="6793" spans="1:6" ht="15" x14ac:dyDescent="0.35">
      <c r="A6793" s="8"/>
      <c r="B6793" s="30"/>
      <c r="C6793" s="28" t="str">
        <f t="shared" si="432"/>
        <v/>
      </c>
      <c r="D6793" s="28" t="str">
        <f t="shared" si="433"/>
        <v/>
      </c>
      <c r="E6793" s="28" t="str">
        <f t="shared" si="434"/>
        <v/>
      </c>
      <c r="F6793" s="28" t="str">
        <f t="shared" si="435"/>
        <v/>
      </c>
    </row>
    <row r="6794" spans="1:6" ht="15" x14ac:dyDescent="0.35">
      <c r="A6794" s="8"/>
      <c r="B6794" s="30"/>
      <c r="C6794" s="28" t="str">
        <f t="shared" si="432"/>
        <v/>
      </c>
      <c r="D6794" s="28" t="str">
        <f t="shared" si="433"/>
        <v/>
      </c>
      <c r="E6794" s="28" t="str">
        <f t="shared" si="434"/>
        <v/>
      </c>
      <c r="F6794" s="28" t="str">
        <f t="shared" si="435"/>
        <v/>
      </c>
    </row>
    <row r="6795" spans="1:6" ht="15" x14ac:dyDescent="0.35">
      <c r="A6795" s="8"/>
      <c r="B6795" s="30"/>
      <c r="C6795" s="28" t="str">
        <f t="shared" si="432"/>
        <v/>
      </c>
      <c r="D6795" s="28" t="str">
        <f t="shared" si="433"/>
        <v/>
      </c>
      <c r="E6795" s="28" t="str">
        <f t="shared" si="434"/>
        <v/>
      </c>
      <c r="F6795" s="28" t="str">
        <f t="shared" si="435"/>
        <v/>
      </c>
    </row>
    <row r="6796" spans="1:6" ht="15" x14ac:dyDescent="0.35">
      <c r="A6796" s="8"/>
      <c r="B6796" s="30"/>
      <c r="C6796" s="28" t="str">
        <f t="shared" si="432"/>
        <v/>
      </c>
      <c r="D6796" s="28" t="str">
        <f t="shared" si="433"/>
        <v/>
      </c>
      <c r="E6796" s="28" t="str">
        <f t="shared" si="434"/>
        <v/>
      </c>
      <c r="F6796" s="28" t="str">
        <f t="shared" si="435"/>
        <v/>
      </c>
    </row>
    <row r="6797" spans="1:6" ht="15" x14ac:dyDescent="0.35">
      <c r="A6797" s="8"/>
      <c r="B6797" s="30"/>
      <c r="C6797" s="28" t="str">
        <f t="shared" si="432"/>
        <v/>
      </c>
      <c r="D6797" s="28" t="str">
        <f t="shared" si="433"/>
        <v/>
      </c>
      <c r="E6797" s="28" t="str">
        <f t="shared" si="434"/>
        <v/>
      </c>
      <c r="F6797" s="28" t="str">
        <f t="shared" si="435"/>
        <v/>
      </c>
    </row>
    <row r="6798" spans="1:6" ht="15" x14ac:dyDescent="0.35">
      <c r="A6798" s="8"/>
      <c r="B6798" s="30"/>
      <c r="C6798" s="28" t="str">
        <f t="shared" si="432"/>
        <v/>
      </c>
      <c r="D6798" s="28" t="str">
        <f t="shared" si="433"/>
        <v/>
      </c>
      <c r="E6798" s="28" t="str">
        <f t="shared" si="434"/>
        <v/>
      </c>
      <c r="F6798" s="28" t="str">
        <f t="shared" si="435"/>
        <v/>
      </c>
    </row>
    <row r="6799" spans="1:6" ht="15" x14ac:dyDescent="0.35">
      <c r="A6799" s="8"/>
      <c r="B6799" s="30"/>
      <c r="C6799" s="28" t="str">
        <f t="shared" si="432"/>
        <v/>
      </c>
      <c r="D6799" s="28" t="str">
        <f t="shared" si="433"/>
        <v/>
      </c>
      <c r="E6799" s="28" t="str">
        <f t="shared" si="434"/>
        <v/>
      </c>
      <c r="F6799" s="28" t="str">
        <f t="shared" si="435"/>
        <v/>
      </c>
    </row>
    <row r="6800" spans="1:6" ht="15" x14ac:dyDescent="0.35">
      <c r="A6800" s="8"/>
      <c r="B6800" s="30"/>
      <c r="C6800" s="28" t="str">
        <f t="shared" si="432"/>
        <v/>
      </c>
      <c r="D6800" s="28" t="str">
        <f t="shared" si="433"/>
        <v/>
      </c>
      <c r="E6800" s="28" t="str">
        <f t="shared" si="434"/>
        <v/>
      </c>
      <c r="F6800" s="28" t="str">
        <f t="shared" si="435"/>
        <v/>
      </c>
    </row>
    <row r="6801" spans="1:6" ht="15" x14ac:dyDescent="0.35">
      <c r="A6801" s="8"/>
      <c r="B6801" s="30"/>
      <c r="C6801" s="28" t="str">
        <f t="shared" si="432"/>
        <v/>
      </c>
      <c r="D6801" s="28" t="str">
        <f t="shared" si="433"/>
        <v/>
      </c>
      <c r="E6801" s="28" t="str">
        <f t="shared" si="434"/>
        <v/>
      </c>
      <c r="F6801" s="28" t="str">
        <f t="shared" si="435"/>
        <v/>
      </c>
    </row>
    <row r="6802" spans="1:6" ht="15" x14ac:dyDescent="0.35">
      <c r="A6802" s="8"/>
      <c r="B6802" s="30"/>
      <c r="C6802" s="28" t="str">
        <f t="shared" si="432"/>
        <v/>
      </c>
      <c r="D6802" s="28" t="str">
        <f t="shared" si="433"/>
        <v/>
      </c>
      <c r="E6802" s="28" t="str">
        <f t="shared" si="434"/>
        <v/>
      </c>
      <c r="F6802" s="28" t="str">
        <f t="shared" si="435"/>
        <v/>
      </c>
    </row>
    <row r="6803" spans="1:6" ht="15" x14ac:dyDescent="0.35">
      <c r="A6803" s="8"/>
      <c r="B6803" s="30"/>
      <c r="C6803" s="28" t="str">
        <f t="shared" si="432"/>
        <v/>
      </c>
      <c r="D6803" s="28" t="str">
        <f t="shared" si="433"/>
        <v/>
      </c>
      <c r="E6803" s="28" t="str">
        <f t="shared" si="434"/>
        <v/>
      </c>
      <c r="F6803" s="28" t="str">
        <f t="shared" si="435"/>
        <v/>
      </c>
    </row>
    <row r="6804" spans="1:6" ht="15" x14ac:dyDescent="0.35">
      <c r="A6804" s="8"/>
      <c r="B6804" s="30"/>
      <c r="C6804" s="28" t="str">
        <f t="shared" si="432"/>
        <v/>
      </c>
      <c r="D6804" s="28" t="str">
        <f t="shared" si="433"/>
        <v/>
      </c>
      <c r="E6804" s="28" t="str">
        <f t="shared" si="434"/>
        <v/>
      </c>
      <c r="F6804" s="28" t="str">
        <f t="shared" si="435"/>
        <v/>
      </c>
    </row>
    <row r="6805" spans="1:6" ht="15" x14ac:dyDescent="0.35">
      <c r="A6805" s="8"/>
      <c r="B6805" s="30"/>
      <c r="C6805" s="28" t="str">
        <f t="shared" si="432"/>
        <v/>
      </c>
      <c r="D6805" s="28" t="str">
        <f t="shared" si="433"/>
        <v/>
      </c>
      <c r="E6805" s="28" t="str">
        <f t="shared" si="434"/>
        <v/>
      </c>
      <c r="F6805" s="28" t="str">
        <f t="shared" si="435"/>
        <v/>
      </c>
    </row>
    <row r="6806" spans="1:6" ht="15" x14ac:dyDescent="0.35">
      <c r="A6806" s="8"/>
      <c r="B6806" s="30"/>
      <c r="C6806" s="28" t="str">
        <f t="shared" si="432"/>
        <v/>
      </c>
      <c r="D6806" s="28" t="str">
        <f t="shared" si="433"/>
        <v/>
      </c>
      <c r="E6806" s="28" t="str">
        <f t="shared" si="434"/>
        <v/>
      </c>
      <c r="F6806" s="28" t="str">
        <f t="shared" si="435"/>
        <v/>
      </c>
    </row>
    <row r="6807" spans="1:6" ht="15" x14ac:dyDescent="0.35">
      <c r="A6807" s="8"/>
      <c r="B6807" s="30"/>
      <c r="C6807" s="28" t="str">
        <f t="shared" si="432"/>
        <v/>
      </c>
      <c r="D6807" s="28" t="str">
        <f t="shared" si="433"/>
        <v/>
      </c>
      <c r="E6807" s="28" t="str">
        <f t="shared" si="434"/>
        <v/>
      </c>
      <c r="F6807" s="28" t="str">
        <f t="shared" si="435"/>
        <v/>
      </c>
    </row>
    <row r="6808" spans="1:6" ht="15" x14ac:dyDescent="0.35">
      <c r="A6808" s="8"/>
      <c r="B6808" s="30"/>
      <c r="C6808" s="28" t="str">
        <f t="shared" si="432"/>
        <v/>
      </c>
      <c r="D6808" s="28" t="str">
        <f t="shared" si="433"/>
        <v/>
      </c>
      <c r="E6808" s="28" t="str">
        <f t="shared" si="434"/>
        <v/>
      </c>
      <c r="F6808" s="28" t="str">
        <f t="shared" si="435"/>
        <v/>
      </c>
    </row>
    <row r="6809" spans="1:6" ht="15" x14ac:dyDescent="0.35">
      <c r="A6809" s="8"/>
      <c r="B6809" s="30"/>
      <c r="C6809" s="28" t="str">
        <f t="shared" si="432"/>
        <v/>
      </c>
      <c r="D6809" s="28" t="str">
        <f t="shared" si="433"/>
        <v/>
      </c>
      <c r="E6809" s="28" t="str">
        <f t="shared" si="434"/>
        <v/>
      </c>
      <c r="F6809" s="28" t="str">
        <f t="shared" si="435"/>
        <v/>
      </c>
    </row>
    <row r="6810" spans="1:6" ht="15" x14ac:dyDescent="0.35">
      <c r="A6810" s="8"/>
      <c r="B6810" s="30"/>
      <c r="C6810" s="28" t="str">
        <f t="shared" si="432"/>
        <v/>
      </c>
      <c r="D6810" s="28" t="str">
        <f t="shared" si="433"/>
        <v/>
      </c>
      <c r="E6810" s="28" t="str">
        <f t="shared" si="434"/>
        <v/>
      </c>
      <c r="F6810" s="28" t="str">
        <f t="shared" si="435"/>
        <v/>
      </c>
    </row>
    <row r="6811" spans="1:6" ht="15" x14ac:dyDescent="0.35">
      <c r="A6811" s="8"/>
      <c r="B6811" s="30"/>
      <c r="C6811" s="28" t="str">
        <f t="shared" si="432"/>
        <v/>
      </c>
      <c r="D6811" s="28" t="str">
        <f t="shared" si="433"/>
        <v/>
      </c>
      <c r="E6811" s="28" t="str">
        <f t="shared" si="434"/>
        <v/>
      </c>
      <c r="F6811" s="28" t="str">
        <f t="shared" si="435"/>
        <v/>
      </c>
    </row>
    <row r="6812" spans="1:6" ht="15" x14ac:dyDescent="0.35">
      <c r="A6812" s="8"/>
      <c r="B6812" s="30"/>
      <c r="C6812" s="28" t="str">
        <f t="shared" si="432"/>
        <v/>
      </c>
      <c r="D6812" s="28" t="str">
        <f t="shared" si="433"/>
        <v/>
      </c>
      <c r="E6812" s="28" t="str">
        <f t="shared" si="434"/>
        <v/>
      </c>
      <c r="F6812" s="28" t="str">
        <f t="shared" si="435"/>
        <v/>
      </c>
    </row>
    <row r="6813" spans="1:6" ht="15" x14ac:dyDescent="0.35">
      <c r="A6813" s="8"/>
      <c r="B6813" s="30"/>
      <c r="C6813" s="28" t="str">
        <f t="shared" si="432"/>
        <v/>
      </c>
      <c r="D6813" s="28" t="str">
        <f t="shared" si="433"/>
        <v/>
      </c>
      <c r="E6813" s="28" t="str">
        <f t="shared" si="434"/>
        <v/>
      </c>
      <c r="F6813" s="28" t="str">
        <f t="shared" si="435"/>
        <v/>
      </c>
    </row>
    <row r="6814" spans="1:6" ht="15" x14ac:dyDescent="0.35">
      <c r="A6814" s="8"/>
      <c r="B6814" s="30"/>
      <c r="C6814" s="28" t="str">
        <f t="shared" si="432"/>
        <v/>
      </c>
      <c r="D6814" s="28" t="str">
        <f t="shared" si="433"/>
        <v/>
      </c>
      <c r="E6814" s="28" t="str">
        <f t="shared" si="434"/>
        <v/>
      </c>
      <c r="F6814" s="28" t="str">
        <f t="shared" si="435"/>
        <v/>
      </c>
    </row>
    <row r="6815" spans="1:6" ht="15" x14ac:dyDescent="0.35">
      <c r="A6815" s="8"/>
      <c r="B6815" s="30"/>
      <c r="C6815" s="28" t="str">
        <f t="shared" si="432"/>
        <v/>
      </c>
      <c r="D6815" s="28" t="str">
        <f t="shared" si="433"/>
        <v/>
      </c>
      <c r="E6815" s="28" t="str">
        <f t="shared" si="434"/>
        <v/>
      </c>
      <c r="F6815" s="28" t="str">
        <f t="shared" si="435"/>
        <v/>
      </c>
    </row>
    <row r="6816" spans="1:6" ht="15" x14ac:dyDescent="0.35">
      <c r="A6816" s="8"/>
      <c r="B6816" s="30"/>
      <c r="C6816" s="28" t="str">
        <f t="shared" si="432"/>
        <v/>
      </c>
      <c r="D6816" s="28" t="str">
        <f t="shared" si="433"/>
        <v/>
      </c>
      <c r="E6816" s="28" t="str">
        <f t="shared" si="434"/>
        <v/>
      </c>
      <c r="F6816" s="28" t="str">
        <f t="shared" si="435"/>
        <v/>
      </c>
    </row>
    <row r="6817" spans="1:6" ht="15" x14ac:dyDescent="0.35">
      <c r="A6817" s="8"/>
      <c r="B6817" s="30"/>
      <c r="C6817" s="28" t="str">
        <f t="shared" si="432"/>
        <v/>
      </c>
      <c r="D6817" s="28" t="str">
        <f t="shared" si="433"/>
        <v/>
      </c>
      <c r="E6817" s="28" t="str">
        <f t="shared" si="434"/>
        <v/>
      </c>
      <c r="F6817" s="28" t="str">
        <f t="shared" si="435"/>
        <v/>
      </c>
    </row>
    <row r="6818" spans="1:6" ht="15" x14ac:dyDescent="0.35">
      <c r="A6818" s="8"/>
      <c r="B6818" s="30"/>
      <c r="C6818" s="28" t="str">
        <f t="shared" si="432"/>
        <v/>
      </c>
      <c r="D6818" s="28" t="str">
        <f t="shared" si="433"/>
        <v/>
      </c>
      <c r="E6818" s="28" t="str">
        <f t="shared" si="434"/>
        <v/>
      </c>
      <c r="F6818" s="28" t="str">
        <f t="shared" si="435"/>
        <v/>
      </c>
    </row>
    <row r="6819" spans="1:6" ht="15" x14ac:dyDescent="0.35">
      <c r="A6819" s="8"/>
      <c r="B6819" s="30"/>
      <c r="C6819" s="28" t="str">
        <f t="shared" si="432"/>
        <v/>
      </c>
      <c r="D6819" s="28" t="str">
        <f t="shared" si="433"/>
        <v/>
      </c>
      <c r="E6819" s="28" t="str">
        <f t="shared" si="434"/>
        <v/>
      </c>
      <c r="F6819" s="28" t="str">
        <f t="shared" si="435"/>
        <v/>
      </c>
    </row>
    <row r="6820" spans="1:6" ht="15" x14ac:dyDescent="0.35">
      <c r="A6820" s="8"/>
      <c r="B6820" s="30"/>
      <c r="C6820" s="28" t="str">
        <f t="shared" si="432"/>
        <v/>
      </c>
      <c r="D6820" s="28" t="str">
        <f t="shared" si="433"/>
        <v/>
      </c>
      <c r="E6820" s="28" t="str">
        <f t="shared" si="434"/>
        <v/>
      </c>
      <c r="F6820" s="28" t="str">
        <f t="shared" si="435"/>
        <v/>
      </c>
    </row>
    <row r="6821" spans="1:6" ht="15" x14ac:dyDescent="0.35">
      <c r="A6821" s="8"/>
      <c r="B6821" s="30"/>
      <c r="C6821" s="28" t="str">
        <f t="shared" si="432"/>
        <v/>
      </c>
      <c r="D6821" s="28" t="str">
        <f t="shared" si="433"/>
        <v/>
      </c>
      <c r="E6821" s="28" t="str">
        <f t="shared" si="434"/>
        <v/>
      </c>
      <c r="F6821" s="28" t="str">
        <f t="shared" si="435"/>
        <v/>
      </c>
    </row>
    <row r="6822" spans="1:6" ht="15" x14ac:dyDescent="0.35">
      <c r="A6822" s="8"/>
      <c r="B6822" s="30"/>
      <c r="C6822" s="28" t="str">
        <f t="shared" si="432"/>
        <v/>
      </c>
      <c r="D6822" s="28" t="str">
        <f t="shared" si="433"/>
        <v/>
      </c>
      <c r="E6822" s="28" t="str">
        <f t="shared" si="434"/>
        <v/>
      </c>
      <c r="F6822" s="28" t="str">
        <f t="shared" si="435"/>
        <v/>
      </c>
    </row>
    <row r="6823" spans="1:6" ht="15" x14ac:dyDescent="0.35">
      <c r="A6823" s="8"/>
      <c r="B6823" s="30"/>
      <c r="C6823" s="28" t="str">
        <f t="shared" si="432"/>
        <v/>
      </c>
      <c r="D6823" s="28" t="str">
        <f t="shared" si="433"/>
        <v/>
      </c>
      <c r="E6823" s="28" t="str">
        <f t="shared" si="434"/>
        <v/>
      </c>
      <c r="F6823" s="28" t="str">
        <f t="shared" si="435"/>
        <v/>
      </c>
    </row>
    <row r="6824" spans="1:6" ht="15" x14ac:dyDescent="0.35">
      <c r="A6824" s="8"/>
      <c r="B6824" s="30"/>
      <c r="C6824" s="28" t="str">
        <f t="shared" si="432"/>
        <v/>
      </c>
      <c r="D6824" s="28" t="str">
        <f t="shared" si="433"/>
        <v/>
      </c>
      <c r="E6824" s="28" t="str">
        <f t="shared" si="434"/>
        <v/>
      </c>
      <c r="F6824" s="28" t="str">
        <f t="shared" si="435"/>
        <v/>
      </c>
    </row>
    <row r="6825" spans="1:6" ht="15" x14ac:dyDescent="0.35">
      <c r="A6825" s="8"/>
      <c r="B6825" s="30"/>
      <c r="C6825" s="28" t="str">
        <f t="shared" si="432"/>
        <v/>
      </c>
      <c r="D6825" s="28" t="str">
        <f t="shared" si="433"/>
        <v/>
      </c>
      <c r="E6825" s="28" t="str">
        <f t="shared" si="434"/>
        <v/>
      </c>
      <c r="F6825" s="28" t="str">
        <f t="shared" si="435"/>
        <v/>
      </c>
    </row>
    <row r="6826" spans="1:6" ht="15" x14ac:dyDescent="0.35">
      <c r="A6826" s="8"/>
      <c r="B6826" s="30"/>
      <c r="C6826" s="28" t="str">
        <f t="shared" si="432"/>
        <v/>
      </c>
      <c r="D6826" s="28" t="str">
        <f t="shared" si="433"/>
        <v/>
      </c>
      <c r="E6826" s="28" t="str">
        <f t="shared" si="434"/>
        <v/>
      </c>
      <c r="F6826" s="28" t="str">
        <f t="shared" si="435"/>
        <v/>
      </c>
    </row>
    <row r="6827" spans="1:6" ht="15" x14ac:dyDescent="0.35">
      <c r="A6827" s="8"/>
      <c r="B6827" s="30"/>
      <c r="C6827" s="28" t="str">
        <f t="shared" si="432"/>
        <v/>
      </c>
      <c r="D6827" s="28" t="str">
        <f t="shared" si="433"/>
        <v/>
      </c>
      <c r="E6827" s="28" t="str">
        <f t="shared" si="434"/>
        <v/>
      </c>
      <c r="F6827" s="28" t="str">
        <f t="shared" si="435"/>
        <v/>
      </c>
    </row>
    <row r="6828" spans="1:6" ht="15" x14ac:dyDescent="0.35">
      <c r="A6828" s="8"/>
      <c r="B6828" s="30"/>
      <c r="C6828" s="28" t="str">
        <f t="shared" si="432"/>
        <v/>
      </c>
      <c r="D6828" s="28" t="str">
        <f t="shared" si="433"/>
        <v/>
      </c>
      <c r="E6828" s="28" t="str">
        <f t="shared" si="434"/>
        <v/>
      </c>
      <c r="F6828" s="28" t="str">
        <f t="shared" si="435"/>
        <v/>
      </c>
    </row>
    <row r="6829" spans="1:6" ht="15" x14ac:dyDescent="0.35">
      <c r="A6829" s="8"/>
      <c r="B6829" s="30"/>
      <c r="C6829" s="28" t="str">
        <f t="shared" si="432"/>
        <v/>
      </c>
      <c r="D6829" s="28" t="str">
        <f t="shared" si="433"/>
        <v/>
      </c>
      <c r="E6829" s="28" t="str">
        <f t="shared" si="434"/>
        <v/>
      </c>
      <c r="F6829" s="28" t="str">
        <f t="shared" si="435"/>
        <v/>
      </c>
    </row>
    <row r="6830" spans="1:6" ht="15" x14ac:dyDescent="0.35">
      <c r="A6830" s="8"/>
      <c r="B6830" s="30"/>
      <c r="C6830" s="28" t="str">
        <f t="shared" si="432"/>
        <v/>
      </c>
      <c r="D6830" s="28" t="str">
        <f t="shared" si="433"/>
        <v/>
      </c>
      <c r="E6830" s="28" t="str">
        <f t="shared" si="434"/>
        <v/>
      </c>
      <c r="F6830" s="28" t="str">
        <f t="shared" si="435"/>
        <v/>
      </c>
    </row>
    <row r="6831" spans="1:6" ht="15" x14ac:dyDescent="0.35">
      <c r="A6831" s="8"/>
      <c r="B6831" s="30"/>
      <c r="C6831" s="28" t="str">
        <f t="shared" si="432"/>
        <v/>
      </c>
      <c r="D6831" s="28" t="str">
        <f t="shared" si="433"/>
        <v/>
      </c>
      <c r="E6831" s="28" t="str">
        <f t="shared" si="434"/>
        <v/>
      </c>
      <c r="F6831" s="28" t="str">
        <f t="shared" si="435"/>
        <v/>
      </c>
    </row>
    <row r="6832" spans="1:6" ht="15" x14ac:dyDescent="0.35">
      <c r="A6832" s="8"/>
      <c r="B6832" s="30"/>
      <c r="C6832" s="28" t="str">
        <f t="shared" si="432"/>
        <v/>
      </c>
      <c r="D6832" s="28" t="str">
        <f t="shared" si="433"/>
        <v/>
      </c>
      <c r="E6832" s="28" t="str">
        <f t="shared" si="434"/>
        <v/>
      </c>
      <c r="F6832" s="28" t="str">
        <f t="shared" si="435"/>
        <v/>
      </c>
    </row>
    <row r="6833" spans="1:6" ht="15" x14ac:dyDescent="0.35">
      <c r="A6833" s="8"/>
      <c r="B6833" s="30"/>
      <c r="C6833" s="28" t="str">
        <f t="shared" si="432"/>
        <v/>
      </c>
      <c r="D6833" s="28" t="str">
        <f t="shared" si="433"/>
        <v/>
      </c>
      <c r="E6833" s="28" t="str">
        <f t="shared" si="434"/>
        <v/>
      </c>
      <c r="F6833" s="28" t="str">
        <f t="shared" si="435"/>
        <v/>
      </c>
    </row>
    <row r="6834" spans="1:6" ht="15" x14ac:dyDescent="0.35">
      <c r="A6834" s="8"/>
      <c r="B6834" s="30"/>
      <c r="C6834" s="28" t="str">
        <f t="shared" si="432"/>
        <v/>
      </c>
      <c r="D6834" s="28" t="str">
        <f t="shared" si="433"/>
        <v/>
      </c>
      <c r="E6834" s="28" t="str">
        <f t="shared" si="434"/>
        <v/>
      </c>
      <c r="F6834" s="28" t="str">
        <f t="shared" si="435"/>
        <v/>
      </c>
    </row>
    <row r="6835" spans="1:6" ht="15" x14ac:dyDescent="0.35">
      <c r="A6835" s="8"/>
      <c r="B6835" s="30"/>
      <c r="C6835" s="28" t="str">
        <f t="shared" si="432"/>
        <v/>
      </c>
      <c r="D6835" s="28" t="str">
        <f t="shared" si="433"/>
        <v/>
      </c>
      <c r="E6835" s="28" t="str">
        <f t="shared" si="434"/>
        <v/>
      </c>
      <c r="F6835" s="28" t="str">
        <f t="shared" si="435"/>
        <v/>
      </c>
    </row>
    <row r="6836" spans="1:6" ht="15" x14ac:dyDescent="0.35">
      <c r="A6836" s="8"/>
      <c r="B6836" s="30"/>
      <c r="C6836" s="28" t="str">
        <f t="shared" si="432"/>
        <v/>
      </c>
      <c r="D6836" s="28" t="str">
        <f t="shared" si="433"/>
        <v/>
      </c>
      <c r="E6836" s="28" t="str">
        <f t="shared" si="434"/>
        <v/>
      </c>
      <c r="F6836" s="28" t="str">
        <f t="shared" si="435"/>
        <v/>
      </c>
    </row>
    <row r="6837" spans="1:6" ht="15" x14ac:dyDescent="0.35">
      <c r="A6837" s="8"/>
      <c r="B6837" s="30"/>
      <c r="C6837" s="28" t="str">
        <f t="shared" si="432"/>
        <v/>
      </c>
      <c r="D6837" s="28" t="str">
        <f t="shared" si="433"/>
        <v/>
      </c>
      <c r="E6837" s="28" t="str">
        <f t="shared" si="434"/>
        <v/>
      </c>
      <c r="F6837" s="28" t="str">
        <f t="shared" si="435"/>
        <v/>
      </c>
    </row>
    <row r="6838" spans="1:6" ht="15" x14ac:dyDescent="0.35">
      <c r="A6838" s="8"/>
      <c r="B6838" s="30"/>
      <c r="C6838" s="28" t="str">
        <f t="shared" si="432"/>
        <v/>
      </c>
      <c r="D6838" s="28" t="str">
        <f t="shared" si="433"/>
        <v/>
      </c>
      <c r="E6838" s="28" t="str">
        <f t="shared" si="434"/>
        <v/>
      </c>
      <c r="F6838" s="28" t="str">
        <f t="shared" si="435"/>
        <v/>
      </c>
    </row>
    <row r="6839" spans="1:6" ht="15" x14ac:dyDescent="0.35">
      <c r="A6839" s="8"/>
      <c r="B6839" s="30"/>
      <c r="C6839" s="28" t="str">
        <f t="shared" si="432"/>
        <v/>
      </c>
      <c r="D6839" s="28" t="str">
        <f t="shared" si="433"/>
        <v/>
      </c>
      <c r="E6839" s="28" t="str">
        <f t="shared" si="434"/>
        <v/>
      </c>
      <c r="F6839" s="28" t="str">
        <f t="shared" si="435"/>
        <v/>
      </c>
    </row>
    <row r="6840" spans="1:6" ht="15" x14ac:dyDescent="0.35">
      <c r="A6840" s="8"/>
      <c r="B6840" s="30"/>
      <c r="C6840" s="28" t="str">
        <f t="shared" si="432"/>
        <v/>
      </c>
      <c r="D6840" s="28" t="str">
        <f t="shared" si="433"/>
        <v/>
      </c>
      <c r="E6840" s="28" t="str">
        <f t="shared" si="434"/>
        <v/>
      </c>
      <c r="F6840" s="28" t="str">
        <f t="shared" si="435"/>
        <v/>
      </c>
    </row>
    <row r="6841" spans="1:6" ht="15" x14ac:dyDescent="0.35">
      <c r="A6841" s="8"/>
      <c r="B6841" s="30"/>
      <c r="C6841" s="28" t="str">
        <f t="shared" ref="C6841:C6904" si="436">LEFT(B6841,3)</f>
        <v/>
      </c>
      <c r="D6841" s="28" t="str">
        <f t="shared" ref="D6841:D6904" si="437">RIGHT(LEFTB(B6841,6),3)</f>
        <v/>
      </c>
      <c r="E6841" s="28" t="str">
        <f t="shared" ref="E6841:E6904" si="438">RIGHT(LEFTB(B6841,22),16)</f>
        <v/>
      </c>
      <c r="F6841" s="28" t="str">
        <f t="shared" ref="F6841:F6904" si="439">RIGHT(B6841,2)</f>
        <v/>
      </c>
    </row>
    <row r="6842" spans="1:6" ht="15" x14ac:dyDescent="0.35">
      <c r="A6842" s="8"/>
      <c r="B6842" s="30"/>
      <c r="C6842" s="28" t="str">
        <f t="shared" si="436"/>
        <v/>
      </c>
      <c r="D6842" s="28" t="str">
        <f t="shared" si="437"/>
        <v/>
      </c>
      <c r="E6842" s="28" t="str">
        <f t="shared" si="438"/>
        <v/>
      </c>
      <c r="F6842" s="28" t="str">
        <f t="shared" si="439"/>
        <v/>
      </c>
    </row>
    <row r="6843" spans="1:6" ht="15" x14ac:dyDescent="0.35">
      <c r="A6843" s="8"/>
      <c r="B6843" s="30"/>
      <c r="C6843" s="28" t="str">
        <f t="shared" si="436"/>
        <v/>
      </c>
      <c r="D6843" s="28" t="str">
        <f t="shared" si="437"/>
        <v/>
      </c>
      <c r="E6843" s="28" t="str">
        <f t="shared" si="438"/>
        <v/>
      </c>
      <c r="F6843" s="28" t="str">
        <f t="shared" si="439"/>
        <v/>
      </c>
    </row>
    <row r="6844" spans="1:6" ht="15" x14ac:dyDescent="0.35">
      <c r="A6844" s="8"/>
      <c r="B6844" s="30"/>
      <c r="C6844" s="28" t="str">
        <f t="shared" si="436"/>
        <v/>
      </c>
      <c r="D6844" s="28" t="str">
        <f t="shared" si="437"/>
        <v/>
      </c>
      <c r="E6844" s="28" t="str">
        <f t="shared" si="438"/>
        <v/>
      </c>
      <c r="F6844" s="28" t="str">
        <f t="shared" si="439"/>
        <v/>
      </c>
    </row>
    <row r="6845" spans="1:6" ht="15" x14ac:dyDescent="0.35">
      <c r="A6845" s="8"/>
      <c r="B6845" s="30"/>
      <c r="C6845" s="28" t="str">
        <f t="shared" si="436"/>
        <v/>
      </c>
      <c r="D6845" s="28" t="str">
        <f t="shared" si="437"/>
        <v/>
      </c>
      <c r="E6845" s="28" t="str">
        <f t="shared" si="438"/>
        <v/>
      </c>
      <c r="F6845" s="28" t="str">
        <f t="shared" si="439"/>
        <v/>
      </c>
    </row>
    <row r="6846" spans="1:6" ht="15" x14ac:dyDescent="0.35">
      <c r="A6846" s="8"/>
      <c r="B6846" s="30"/>
      <c r="C6846" s="28" t="str">
        <f t="shared" si="436"/>
        <v/>
      </c>
      <c r="D6846" s="28" t="str">
        <f t="shared" si="437"/>
        <v/>
      </c>
      <c r="E6846" s="28" t="str">
        <f t="shared" si="438"/>
        <v/>
      </c>
      <c r="F6846" s="28" t="str">
        <f t="shared" si="439"/>
        <v/>
      </c>
    </row>
    <row r="6847" spans="1:6" ht="15" x14ac:dyDescent="0.35">
      <c r="A6847" s="8"/>
      <c r="B6847" s="30"/>
      <c r="C6847" s="28" t="str">
        <f t="shared" si="436"/>
        <v/>
      </c>
      <c r="D6847" s="28" t="str">
        <f t="shared" si="437"/>
        <v/>
      </c>
      <c r="E6847" s="28" t="str">
        <f t="shared" si="438"/>
        <v/>
      </c>
      <c r="F6847" s="28" t="str">
        <f t="shared" si="439"/>
        <v/>
      </c>
    </row>
    <row r="6848" spans="1:6" ht="15" x14ac:dyDescent="0.35">
      <c r="A6848" s="8"/>
      <c r="B6848" s="30"/>
      <c r="C6848" s="28" t="str">
        <f t="shared" si="436"/>
        <v/>
      </c>
      <c r="D6848" s="28" t="str">
        <f t="shared" si="437"/>
        <v/>
      </c>
      <c r="E6848" s="28" t="str">
        <f t="shared" si="438"/>
        <v/>
      </c>
      <c r="F6848" s="28" t="str">
        <f t="shared" si="439"/>
        <v/>
      </c>
    </row>
    <row r="6849" spans="1:6" ht="15" x14ac:dyDescent="0.35">
      <c r="A6849" s="8"/>
      <c r="B6849" s="30"/>
      <c r="C6849" s="28" t="str">
        <f t="shared" si="436"/>
        <v/>
      </c>
      <c r="D6849" s="28" t="str">
        <f t="shared" si="437"/>
        <v/>
      </c>
      <c r="E6849" s="28" t="str">
        <f t="shared" si="438"/>
        <v/>
      </c>
      <c r="F6849" s="28" t="str">
        <f t="shared" si="439"/>
        <v/>
      </c>
    </row>
    <row r="6850" spans="1:6" ht="15" x14ac:dyDescent="0.35">
      <c r="A6850" s="8"/>
      <c r="B6850" s="30"/>
      <c r="C6850" s="28" t="str">
        <f t="shared" si="436"/>
        <v/>
      </c>
      <c r="D6850" s="28" t="str">
        <f t="shared" si="437"/>
        <v/>
      </c>
      <c r="E6850" s="28" t="str">
        <f t="shared" si="438"/>
        <v/>
      </c>
      <c r="F6850" s="28" t="str">
        <f t="shared" si="439"/>
        <v/>
      </c>
    </row>
    <row r="6851" spans="1:6" ht="15" x14ac:dyDescent="0.35">
      <c r="A6851" s="8"/>
      <c r="B6851" s="30"/>
      <c r="C6851" s="28" t="str">
        <f t="shared" si="436"/>
        <v/>
      </c>
      <c r="D6851" s="28" t="str">
        <f t="shared" si="437"/>
        <v/>
      </c>
      <c r="E6851" s="28" t="str">
        <f t="shared" si="438"/>
        <v/>
      </c>
      <c r="F6851" s="28" t="str">
        <f t="shared" si="439"/>
        <v/>
      </c>
    </row>
    <row r="6852" spans="1:6" ht="15" x14ac:dyDescent="0.35">
      <c r="A6852" s="8"/>
      <c r="B6852" s="30"/>
      <c r="C6852" s="28" t="str">
        <f t="shared" si="436"/>
        <v/>
      </c>
      <c r="D6852" s="28" t="str">
        <f t="shared" si="437"/>
        <v/>
      </c>
      <c r="E6852" s="28" t="str">
        <f t="shared" si="438"/>
        <v/>
      </c>
      <c r="F6852" s="28" t="str">
        <f t="shared" si="439"/>
        <v/>
      </c>
    </row>
    <row r="6853" spans="1:6" ht="15" x14ac:dyDescent="0.35">
      <c r="A6853" s="8"/>
      <c r="B6853" s="30"/>
      <c r="C6853" s="28" t="str">
        <f t="shared" si="436"/>
        <v/>
      </c>
      <c r="D6853" s="28" t="str">
        <f t="shared" si="437"/>
        <v/>
      </c>
      <c r="E6853" s="28" t="str">
        <f t="shared" si="438"/>
        <v/>
      </c>
      <c r="F6853" s="28" t="str">
        <f t="shared" si="439"/>
        <v/>
      </c>
    </row>
    <row r="6854" spans="1:6" ht="15" x14ac:dyDescent="0.35">
      <c r="A6854" s="8"/>
      <c r="B6854" s="30"/>
      <c r="C6854" s="28" t="str">
        <f t="shared" si="436"/>
        <v/>
      </c>
      <c r="D6854" s="28" t="str">
        <f t="shared" si="437"/>
        <v/>
      </c>
      <c r="E6854" s="28" t="str">
        <f t="shared" si="438"/>
        <v/>
      </c>
      <c r="F6854" s="28" t="str">
        <f t="shared" si="439"/>
        <v/>
      </c>
    </row>
    <row r="6855" spans="1:6" ht="15" x14ac:dyDescent="0.35">
      <c r="A6855" s="8"/>
      <c r="B6855" s="30"/>
      <c r="C6855" s="28" t="str">
        <f t="shared" si="436"/>
        <v/>
      </c>
      <c r="D6855" s="28" t="str">
        <f t="shared" si="437"/>
        <v/>
      </c>
      <c r="E6855" s="28" t="str">
        <f t="shared" si="438"/>
        <v/>
      </c>
      <c r="F6855" s="28" t="str">
        <f t="shared" si="439"/>
        <v/>
      </c>
    </row>
    <row r="6856" spans="1:6" ht="15" x14ac:dyDescent="0.35">
      <c r="A6856" s="8"/>
      <c r="B6856" s="30"/>
      <c r="C6856" s="28" t="str">
        <f t="shared" si="436"/>
        <v/>
      </c>
      <c r="D6856" s="28" t="str">
        <f t="shared" si="437"/>
        <v/>
      </c>
      <c r="E6856" s="28" t="str">
        <f t="shared" si="438"/>
        <v/>
      </c>
      <c r="F6856" s="28" t="str">
        <f t="shared" si="439"/>
        <v/>
      </c>
    </row>
    <row r="6857" spans="1:6" ht="15" x14ac:dyDescent="0.35">
      <c r="A6857" s="8"/>
      <c r="B6857" s="30"/>
      <c r="C6857" s="28" t="str">
        <f t="shared" si="436"/>
        <v/>
      </c>
      <c r="D6857" s="28" t="str">
        <f t="shared" si="437"/>
        <v/>
      </c>
      <c r="E6857" s="28" t="str">
        <f t="shared" si="438"/>
        <v/>
      </c>
      <c r="F6857" s="28" t="str">
        <f t="shared" si="439"/>
        <v/>
      </c>
    </row>
    <row r="6858" spans="1:6" ht="15" x14ac:dyDescent="0.35">
      <c r="A6858" s="8"/>
      <c r="B6858" s="30"/>
      <c r="C6858" s="28" t="str">
        <f t="shared" si="436"/>
        <v/>
      </c>
      <c r="D6858" s="28" t="str">
        <f t="shared" si="437"/>
        <v/>
      </c>
      <c r="E6858" s="28" t="str">
        <f t="shared" si="438"/>
        <v/>
      </c>
      <c r="F6858" s="28" t="str">
        <f t="shared" si="439"/>
        <v/>
      </c>
    </row>
    <row r="6859" spans="1:6" ht="15" x14ac:dyDescent="0.35">
      <c r="A6859" s="8"/>
      <c r="B6859" s="30"/>
      <c r="C6859" s="28" t="str">
        <f t="shared" si="436"/>
        <v/>
      </c>
      <c r="D6859" s="28" t="str">
        <f t="shared" si="437"/>
        <v/>
      </c>
      <c r="E6859" s="28" t="str">
        <f t="shared" si="438"/>
        <v/>
      </c>
      <c r="F6859" s="28" t="str">
        <f t="shared" si="439"/>
        <v/>
      </c>
    </row>
    <row r="6860" spans="1:6" ht="15" x14ac:dyDescent="0.35">
      <c r="A6860" s="8"/>
      <c r="B6860" s="30"/>
      <c r="C6860" s="28" t="str">
        <f t="shared" si="436"/>
        <v/>
      </c>
      <c r="D6860" s="28" t="str">
        <f t="shared" si="437"/>
        <v/>
      </c>
      <c r="E6860" s="28" t="str">
        <f t="shared" si="438"/>
        <v/>
      </c>
      <c r="F6860" s="28" t="str">
        <f t="shared" si="439"/>
        <v/>
      </c>
    </row>
    <row r="6861" spans="1:6" ht="15" x14ac:dyDescent="0.35">
      <c r="A6861" s="8"/>
      <c r="B6861" s="30"/>
      <c r="C6861" s="28" t="str">
        <f t="shared" si="436"/>
        <v/>
      </c>
      <c r="D6861" s="28" t="str">
        <f t="shared" si="437"/>
        <v/>
      </c>
      <c r="E6861" s="28" t="str">
        <f t="shared" si="438"/>
        <v/>
      </c>
      <c r="F6861" s="28" t="str">
        <f t="shared" si="439"/>
        <v/>
      </c>
    </row>
    <row r="6862" spans="1:6" ht="15" x14ac:dyDescent="0.35">
      <c r="A6862" s="8"/>
      <c r="B6862" s="30"/>
      <c r="C6862" s="28" t="str">
        <f t="shared" si="436"/>
        <v/>
      </c>
      <c r="D6862" s="28" t="str">
        <f t="shared" si="437"/>
        <v/>
      </c>
      <c r="E6862" s="28" t="str">
        <f t="shared" si="438"/>
        <v/>
      </c>
      <c r="F6862" s="28" t="str">
        <f t="shared" si="439"/>
        <v/>
      </c>
    </row>
    <row r="6863" spans="1:6" ht="15" x14ac:dyDescent="0.35">
      <c r="A6863" s="8"/>
      <c r="B6863" s="30"/>
      <c r="C6863" s="28" t="str">
        <f t="shared" si="436"/>
        <v/>
      </c>
      <c r="D6863" s="28" t="str">
        <f t="shared" si="437"/>
        <v/>
      </c>
      <c r="E6863" s="28" t="str">
        <f t="shared" si="438"/>
        <v/>
      </c>
      <c r="F6863" s="28" t="str">
        <f t="shared" si="439"/>
        <v/>
      </c>
    </row>
    <row r="6864" spans="1:6" ht="15" x14ac:dyDescent="0.35">
      <c r="A6864" s="8"/>
      <c r="B6864" s="30"/>
      <c r="C6864" s="28" t="str">
        <f t="shared" si="436"/>
        <v/>
      </c>
      <c r="D6864" s="28" t="str">
        <f t="shared" si="437"/>
        <v/>
      </c>
      <c r="E6864" s="28" t="str">
        <f t="shared" si="438"/>
        <v/>
      </c>
      <c r="F6864" s="28" t="str">
        <f t="shared" si="439"/>
        <v/>
      </c>
    </row>
    <row r="6865" spans="1:6" ht="15" x14ac:dyDescent="0.35">
      <c r="A6865" s="8"/>
      <c r="B6865" s="30"/>
      <c r="C6865" s="28" t="str">
        <f t="shared" si="436"/>
        <v/>
      </c>
      <c r="D6865" s="28" t="str">
        <f t="shared" si="437"/>
        <v/>
      </c>
      <c r="E6865" s="28" t="str">
        <f t="shared" si="438"/>
        <v/>
      </c>
      <c r="F6865" s="28" t="str">
        <f t="shared" si="439"/>
        <v/>
      </c>
    </row>
    <row r="6866" spans="1:6" ht="15" x14ac:dyDescent="0.35">
      <c r="A6866" s="8"/>
      <c r="B6866" s="30"/>
      <c r="C6866" s="28" t="str">
        <f t="shared" si="436"/>
        <v/>
      </c>
      <c r="D6866" s="28" t="str">
        <f t="shared" si="437"/>
        <v/>
      </c>
      <c r="E6866" s="28" t="str">
        <f t="shared" si="438"/>
        <v/>
      </c>
      <c r="F6866" s="28" t="str">
        <f t="shared" si="439"/>
        <v/>
      </c>
    </row>
    <row r="6867" spans="1:6" ht="15" x14ac:dyDescent="0.35">
      <c r="A6867" s="8"/>
      <c r="B6867" s="30"/>
      <c r="C6867" s="28" t="str">
        <f t="shared" si="436"/>
        <v/>
      </c>
      <c r="D6867" s="28" t="str">
        <f t="shared" si="437"/>
        <v/>
      </c>
      <c r="E6867" s="28" t="str">
        <f t="shared" si="438"/>
        <v/>
      </c>
      <c r="F6867" s="28" t="str">
        <f t="shared" si="439"/>
        <v/>
      </c>
    </row>
    <row r="6868" spans="1:6" ht="15" x14ac:dyDescent="0.35">
      <c r="A6868" s="8"/>
      <c r="B6868" s="30"/>
      <c r="C6868" s="28" t="str">
        <f t="shared" si="436"/>
        <v/>
      </c>
      <c r="D6868" s="28" t="str">
        <f t="shared" si="437"/>
        <v/>
      </c>
      <c r="E6868" s="28" t="str">
        <f t="shared" si="438"/>
        <v/>
      </c>
      <c r="F6868" s="28" t="str">
        <f t="shared" si="439"/>
        <v/>
      </c>
    </row>
    <row r="6869" spans="1:6" ht="15" x14ac:dyDescent="0.35">
      <c r="A6869" s="8"/>
      <c r="B6869" s="30"/>
      <c r="C6869" s="28" t="str">
        <f t="shared" si="436"/>
        <v/>
      </c>
      <c r="D6869" s="28" t="str">
        <f t="shared" si="437"/>
        <v/>
      </c>
      <c r="E6869" s="28" t="str">
        <f t="shared" si="438"/>
        <v/>
      </c>
      <c r="F6869" s="28" t="str">
        <f t="shared" si="439"/>
        <v/>
      </c>
    </row>
    <row r="6870" spans="1:6" ht="15" x14ac:dyDescent="0.35">
      <c r="A6870" s="8"/>
      <c r="B6870" s="30"/>
      <c r="C6870" s="28" t="str">
        <f t="shared" si="436"/>
        <v/>
      </c>
      <c r="D6870" s="28" t="str">
        <f t="shared" si="437"/>
        <v/>
      </c>
      <c r="E6870" s="28" t="str">
        <f t="shared" si="438"/>
        <v/>
      </c>
      <c r="F6870" s="28" t="str">
        <f t="shared" si="439"/>
        <v/>
      </c>
    </row>
    <row r="6871" spans="1:6" ht="15" x14ac:dyDescent="0.35">
      <c r="A6871" s="8"/>
      <c r="B6871" s="30"/>
      <c r="C6871" s="28" t="str">
        <f t="shared" si="436"/>
        <v/>
      </c>
      <c r="D6871" s="28" t="str">
        <f t="shared" si="437"/>
        <v/>
      </c>
      <c r="E6871" s="28" t="str">
        <f t="shared" si="438"/>
        <v/>
      </c>
      <c r="F6871" s="28" t="str">
        <f t="shared" si="439"/>
        <v/>
      </c>
    </row>
    <row r="6872" spans="1:6" ht="15" x14ac:dyDescent="0.35">
      <c r="A6872" s="8"/>
      <c r="B6872" s="30"/>
      <c r="C6872" s="28" t="str">
        <f t="shared" si="436"/>
        <v/>
      </c>
      <c r="D6872" s="28" t="str">
        <f t="shared" si="437"/>
        <v/>
      </c>
      <c r="E6872" s="28" t="str">
        <f t="shared" si="438"/>
        <v/>
      </c>
      <c r="F6872" s="28" t="str">
        <f t="shared" si="439"/>
        <v/>
      </c>
    </row>
    <row r="6873" spans="1:6" ht="15" x14ac:dyDescent="0.35">
      <c r="A6873" s="8"/>
      <c r="B6873" s="30"/>
      <c r="C6873" s="28" t="str">
        <f t="shared" si="436"/>
        <v/>
      </c>
      <c r="D6873" s="28" t="str">
        <f t="shared" si="437"/>
        <v/>
      </c>
      <c r="E6873" s="28" t="str">
        <f t="shared" si="438"/>
        <v/>
      </c>
      <c r="F6873" s="28" t="str">
        <f t="shared" si="439"/>
        <v/>
      </c>
    </row>
    <row r="6874" spans="1:6" ht="15" x14ac:dyDescent="0.35">
      <c r="A6874" s="8"/>
      <c r="B6874" s="30"/>
      <c r="C6874" s="28" t="str">
        <f t="shared" si="436"/>
        <v/>
      </c>
      <c r="D6874" s="28" t="str">
        <f t="shared" si="437"/>
        <v/>
      </c>
      <c r="E6874" s="28" t="str">
        <f t="shared" si="438"/>
        <v/>
      </c>
      <c r="F6874" s="28" t="str">
        <f t="shared" si="439"/>
        <v/>
      </c>
    </row>
    <row r="6875" spans="1:6" ht="15" x14ac:dyDescent="0.35">
      <c r="A6875" s="8"/>
      <c r="B6875" s="30"/>
      <c r="C6875" s="28" t="str">
        <f t="shared" si="436"/>
        <v/>
      </c>
      <c r="D6875" s="28" t="str">
        <f t="shared" si="437"/>
        <v/>
      </c>
      <c r="E6875" s="28" t="str">
        <f t="shared" si="438"/>
        <v/>
      </c>
      <c r="F6875" s="28" t="str">
        <f t="shared" si="439"/>
        <v/>
      </c>
    </row>
    <row r="6876" spans="1:6" ht="15" x14ac:dyDescent="0.35">
      <c r="A6876" s="8"/>
      <c r="B6876" s="30"/>
      <c r="C6876" s="28" t="str">
        <f t="shared" si="436"/>
        <v/>
      </c>
      <c r="D6876" s="28" t="str">
        <f t="shared" si="437"/>
        <v/>
      </c>
      <c r="E6876" s="28" t="str">
        <f t="shared" si="438"/>
        <v/>
      </c>
      <c r="F6876" s="28" t="str">
        <f t="shared" si="439"/>
        <v/>
      </c>
    </row>
    <row r="6877" spans="1:6" ht="15" x14ac:dyDescent="0.35">
      <c r="A6877" s="8"/>
      <c r="B6877" s="30"/>
      <c r="C6877" s="28" t="str">
        <f t="shared" si="436"/>
        <v/>
      </c>
      <c r="D6877" s="28" t="str">
        <f t="shared" si="437"/>
        <v/>
      </c>
      <c r="E6877" s="28" t="str">
        <f t="shared" si="438"/>
        <v/>
      </c>
      <c r="F6877" s="28" t="str">
        <f t="shared" si="439"/>
        <v/>
      </c>
    </row>
    <row r="6878" spans="1:6" ht="15" x14ac:dyDescent="0.35">
      <c r="A6878" s="8"/>
      <c r="B6878" s="30"/>
      <c r="C6878" s="28" t="str">
        <f t="shared" si="436"/>
        <v/>
      </c>
      <c r="D6878" s="28" t="str">
        <f t="shared" si="437"/>
        <v/>
      </c>
      <c r="E6878" s="28" t="str">
        <f t="shared" si="438"/>
        <v/>
      </c>
      <c r="F6878" s="28" t="str">
        <f t="shared" si="439"/>
        <v/>
      </c>
    </row>
    <row r="6879" spans="1:6" ht="15" x14ac:dyDescent="0.35">
      <c r="A6879" s="8"/>
      <c r="B6879" s="30"/>
      <c r="C6879" s="28" t="str">
        <f t="shared" si="436"/>
        <v/>
      </c>
      <c r="D6879" s="28" t="str">
        <f t="shared" si="437"/>
        <v/>
      </c>
      <c r="E6879" s="28" t="str">
        <f t="shared" si="438"/>
        <v/>
      </c>
      <c r="F6879" s="28" t="str">
        <f t="shared" si="439"/>
        <v/>
      </c>
    </row>
    <row r="6880" spans="1:6" ht="15" x14ac:dyDescent="0.35">
      <c r="A6880" s="8"/>
      <c r="B6880" s="30"/>
      <c r="C6880" s="28" t="str">
        <f t="shared" si="436"/>
        <v/>
      </c>
      <c r="D6880" s="28" t="str">
        <f t="shared" si="437"/>
        <v/>
      </c>
      <c r="E6880" s="28" t="str">
        <f t="shared" si="438"/>
        <v/>
      </c>
      <c r="F6880" s="28" t="str">
        <f t="shared" si="439"/>
        <v/>
      </c>
    </row>
    <row r="6881" spans="1:6" ht="15" x14ac:dyDescent="0.35">
      <c r="A6881" s="8"/>
      <c r="B6881" s="30"/>
      <c r="C6881" s="28" t="str">
        <f t="shared" si="436"/>
        <v/>
      </c>
      <c r="D6881" s="28" t="str">
        <f t="shared" si="437"/>
        <v/>
      </c>
      <c r="E6881" s="28" t="str">
        <f t="shared" si="438"/>
        <v/>
      </c>
      <c r="F6881" s="28" t="str">
        <f t="shared" si="439"/>
        <v/>
      </c>
    </row>
    <row r="6882" spans="1:6" ht="15" x14ac:dyDescent="0.35">
      <c r="A6882" s="8"/>
      <c r="B6882" s="30"/>
      <c r="C6882" s="28" t="str">
        <f t="shared" si="436"/>
        <v/>
      </c>
      <c r="D6882" s="28" t="str">
        <f t="shared" si="437"/>
        <v/>
      </c>
      <c r="E6882" s="28" t="str">
        <f t="shared" si="438"/>
        <v/>
      </c>
      <c r="F6882" s="28" t="str">
        <f t="shared" si="439"/>
        <v/>
      </c>
    </row>
    <row r="6883" spans="1:6" ht="15" x14ac:dyDescent="0.35">
      <c r="A6883" s="8"/>
      <c r="B6883" s="30"/>
      <c r="C6883" s="28" t="str">
        <f t="shared" si="436"/>
        <v/>
      </c>
      <c r="D6883" s="28" t="str">
        <f t="shared" si="437"/>
        <v/>
      </c>
      <c r="E6883" s="28" t="str">
        <f t="shared" si="438"/>
        <v/>
      </c>
      <c r="F6883" s="28" t="str">
        <f t="shared" si="439"/>
        <v/>
      </c>
    </row>
    <row r="6884" spans="1:6" ht="15" x14ac:dyDescent="0.35">
      <c r="A6884" s="8"/>
      <c r="B6884" s="30"/>
      <c r="C6884" s="28" t="str">
        <f t="shared" si="436"/>
        <v/>
      </c>
      <c r="D6884" s="28" t="str">
        <f t="shared" si="437"/>
        <v/>
      </c>
      <c r="E6884" s="28" t="str">
        <f t="shared" si="438"/>
        <v/>
      </c>
      <c r="F6884" s="28" t="str">
        <f t="shared" si="439"/>
        <v/>
      </c>
    </row>
    <row r="6885" spans="1:6" ht="15" x14ac:dyDescent="0.35">
      <c r="A6885" s="8"/>
      <c r="B6885" s="30"/>
      <c r="C6885" s="28" t="str">
        <f t="shared" si="436"/>
        <v/>
      </c>
      <c r="D6885" s="28" t="str">
        <f t="shared" si="437"/>
        <v/>
      </c>
      <c r="E6885" s="28" t="str">
        <f t="shared" si="438"/>
        <v/>
      </c>
      <c r="F6885" s="28" t="str">
        <f t="shared" si="439"/>
        <v/>
      </c>
    </row>
    <row r="6886" spans="1:6" ht="15" x14ac:dyDescent="0.35">
      <c r="A6886" s="8"/>
      <c r="B6886" s="30"/>
      <c r="C6886" s="28" t="str">
        <f t="shared" si="436"/>
        <v/>
      </c>
      <c r="D6886" s="28" t="str">
        <f t="shared" si="437"/>
        <v/>
      </c>
      <c r="E6886" s="28" t="str">
        <f t="shared" si="438"/>
        <v/>
      </c>
      <c r="F6886" s="28" t="str">
        <f t="shared" si="439"/>
        <v/>
      </c>
    </row>
    <row r="6887" spans="1:6" ht="15" x14ac:dyDescent="0.35">
      <c r="A6887" s="8"/>
      <c r="B6887" s="30"/>
      <c r="C6887" s="28" t="str">
        <f t="shared" si="436"/>
        <v/>
      </c>
      <c r="D6887" s="28" t="str">
        <f t="shared" si="437"/>
        <v/>
      </c>
      <c r="E6887" s="28" t="str">
        <f t="shared" si="438"/>
        <v/>
      </c>
      <c r="F6887" s="28" t="str">
        <f t="shared" si="439"/>
        <v/>
      </c>
    </row>
    <row r="6888" spans="1:6" ht="15" x14ac:dyDescent="0.35">
      <c r="A6888" s="8"/>
      <c r="B6888" s="30"/>
      <c r="C6888" s="28" t="str">
        <f t="shared" si="436"/>
        <v/>
      </c>
      <c r="D6888" s="28" t="str">
        <f t="shared" si="437"/>
        <v/>
      </c>
      <c r="E6888" s="28" t="str">
        <f t="shared" si="438"/>
        <v/>
      </c>
      <c r="F6888" s="28" t="str">
        <f t="shared" si="439"/>
        <v/>
      </c>
    </row>
    <row r="6889" spans="1:6" ht="15" x14ac:dyDescent="0.35">
      <c r="A6889" s="8"/>
      <c r="B6889" s="30"/>
      <c r="C6889" s="28" t="str">
        <f t="shared" si="436"/>
        <v/>
      </c>
      <c r="D6889" s="28" t="str">
        <f t="shared" si="437"/>
        <v/>
      </c>
      <c r="E6889" s="28" t="str">
        <f t="shared" si="438"/>
        <v/>
      </c>
      <c r="F6889" s="28" t="str">
        <f t="shared" si="439"/>
        <v/>
      </c>
    </row>
    <row r="6890" spans="1:6" ht="15" x14ac:dyDescent="0.35">
      <c r="A6890" s="8"/>
      <c r="B6890" s="30"/>
      <c r="C6890" s="28" t="str">
        <f t="shared" si="436"/>
        <v/>
      </c>
      <c r="D6890" s="28" t="str">
        <f t="shared" si="437"/>
        <v/>
      </c>
      <c r="E6890" s="28" t="str">
        <f t="shared" si="438"/>
        <v/>
      </c>
      <c r="F6890" s="28" t="str">
        <f t="shared" si="439"/>
        <v/>
      </c>
    </row>
    <row r="6891" spans="1:6" ht="15" x14ac:dyDescent="0.35">
      <c r="A6891" s="8"/>
      <c r="B6891" s="30"/>
      <c r="C6891" s="28" t="str">
        <f t="shared" si="436"/>
        <v/>
      </c>
      <c r="D6891" s="28" t="str">
        <f t="shared" si="437"/>
        <v/>
      </c>
      <c r="E6891" s="28" t="str">
        <f t="shared" si="438"/>
        <v/>
      </c>
      <c r="F6891" s="28" t="str">
        <f t="shared" si="439"/>
        <v/>
      </c>
    </row>
    <row r="6892" spans="1:6" ht="15" x14ac:dyDescent="0.35">
      <c r="A6892" s="8"/>
      <c r="B6892" s="30"/>
      <c r="C6892" s="28" t="str">
        <f t="shared" si="436"/>
        <v/>
      </c>
      <c r="D6892" s="28" t="str">
        <f t="shared" si="437"/>
        <v/>
      </c>
      <c r="E6892" s="28" t="str">
        <f t="shared" si="438"/>
        <v/>
      </c>
      <c r="F6892" s="28" t="str">
        <f t="shared" si="439"/>
        <v/>
      </c>
    </row>
    <row r="6893" spans="1:6" ht="15" x14ac:dyDescent="0.35">
      <c r="A6893" s="8"/>
      <c r="B6893" s="30"/>
      <c r="C6893" s="28" t="str">
        <f t="shared" si="436"/>
        <v/>
      </c>
      <c r="D6893" s="28" t="str">
        <f t="shared" si="437"/>
        <v/>
      </c>
      <c r="E6893" s="28" t="str">
        <f t="shared" si="438"/>
        <v/>
      </c>
      <c r="F6893" s="28" t="str">
        <f t="shared" si="439"/>
        <v/>
      </c>
    </row>
    <row r="6894" spans="1:6" ht="15" x14ac:dyDescent="0.35">
      <c r="A6894" s="8"/>
      <c r="B6894" s="30"/>
      <c r="C6894" s="28" t="str">
        <f t="shared" si="436"/>
        <v/>
      </c>
      <c r="D6894" s="28" t="str">
        <f t="shared" si="437"/>
        <v/>
      </c>
      <c r="E6894" s="28" t="str">
        <f t="shared" si="438"/>
        <v/>
      </c>
      <c r="F6894" s="28" t="str">
        <f t="shared" si="439"/>
        <v/>
      </c>
    </row>
    <row r="6895" spans="1:6" ht="15" x14ac:dyDescent="0.35">
      <c r="A6895" s="8"/>
      <c r="B6895" s="30"/>
      <c r="C6895" s="28" t="str">
        <f t="shared" si="436"/>
        <v/>
      </c>
      <c r="D6895" s="28" t="str">
        <f t="shared" si="437"/>
        <v/>
      </c>
      <c r="E6895" s="28" t="str">
        <f t="shared" si="438"/>
        <v/>
      </c>
      <c r="F6895" s="28" t="str">
        <f t="shared" si="439"/>
        <v/>
      </c>
    </row>
    <row r="6896" spans="1:6" ht="15" x14ac:dyDescent="0.35">
      <c r="A6896" s="8"/>
      <c r="B6896" s="30"/>
      <c r="C6896" s="28" t="str">
        <f t="shared" si="436"/>
        <v/>
      </c>
      <c r="D6896" s="28" t="str">
        <f t="shared" si="437"/>
        <v/>
      </c>
      <c r="E6896" s="28" t="str">
        <f t="shared" si="438"/>
        <v/>
      </c>
      <c r="F6896" s="28" t="str">
        <f t="shared" si="439"/>
        <v/>
      </c>
    </row>
    <row r="6897" spans="1:6" ht="15" x14ac:dyDescent="0.35">
      <c r="A6897" s="8"/>
      <c r="B6897" s="30"/>
      <c r="C6897" s="28" t="str">
        <f t="shared" si="436"/>
        <v/>
      </c>
      <c r="D6897" s="28" t="str">
        <f t="shared" si="437"/>
        <v/>
      </c>
      <c r="E6897" s="28" t="str">
        <f t="shared" si="438"/>
        <v/>
      </c>
      <c r="F6897" s="28" t="str">
        <f t="shared" si="439"/>
        <v/>
      </c>
    </row>
    <row r="6898" spans="1:6" ht="15" x14ac:dyDescent="0.35">
      <c r="A6898" s="8"/>
      <c r="B6898" s="30"/>
      <c r="C6898" s="28" t="str">
        <f t="shared" si="436"/>
        <v/>
      </c>
      <c r="D6898" s="28" t="str">
        <f t="shared" si="437"/>
        <v/>
      </c>
      <c r="E6898" s="28" t="str">
        <f t="shared" si="438"/>
        <v/>
      </c>
      <c r="F6898" s="28" t="str">
        <f t="shared" si="439"/>
        <v/>
      </c>
    </row>
    <row r="6899" spans="1:6" ht="15" x14ac:dyDescent="0.35">
      <c r="A6899" s="8"/>
      <c r="B6899" s="30"/>
      <c r="C6899" s="28" t="str">
        <f t="shared" si="436"/>
        <v/>
      </c>
      <c r="D6899" s="28" t="str">
        <f t="shared" si="437"/>
        <v/>
      </c>
      <c r="E6899" s="28" t="str">
        <f t="shared" si="438"/>
        <v/>
      </c>
      <c r="F6899" s="28" t="str">
        <f t="shared" si="439"/>
        <v/>
      </c>
    </row>
    <row r="6900" spans="1:6" ht="15" x14ac:dyDescent="0.35">
      <c r="A6900" s="8"/>
      <c r="B6900" s="30"/>
      <c r="C6900" s="28" t="str">
        <f t="shared" si="436"/>
        <v/>
      </c>
      <c r="D6900" s="28" t="str">
        <f t="shared" si="437"/>
        <v/>
      </c>
      <c r="E6900" s="28" t="str">
        <f t="shared" si="438"/>
        <v/>
      </c>
      <c r="F6900" s="28" t="str">
        <f t="shared" si="439"/>
        <v/>
      </c>
    </row>
    <row r="6901" spans="1:6" ht="15" x14ac:dyDescent="0.35">
      <c r="A6901" s="8"/>
      <c r="B6901" s="30"/>
      <c r="C6901" s="28" t="str">
        <f t="shared" si="436"/>
        <v/>
      </c>
      <c r="D6901" s="28" t="str">
        <f t="shared" si="437"/>
        <v/>
      </c>
      <c r="E6901" s="28" t="str">
        <f t="shared" si="438"/>
        <v/>
      </c>
      <c r="F6901" s="28" t="str">
        <f t="shared" si="439"/>
        <v/>
      </c>
    </row>
    <row r="6902" spans="1:6" ht="15" x14ac:dyDescent="0.35">
      <c r="A6902" s="8"/>
      <c r="B6902" s="30"/>
      <c r="C6902" s="28" t="str">
        <f t="shared" si="436"/>
        <v/>
      </c>
      <c r="D6902" s="28" t="str">
        <f t="shared" si="437"/>
        <v/>
      </c>
      <c r="E6902" s="28" t="str">
        <f t="shared" si="438"/>
        <v/>
      </c>
      <c r="F6902" s="28" t="str">
        <f t="shared" si="439"/>
        <v/>
      </c>
    </row>
    <row r="6903" spans="1:6" ht="15" x14ac:dyDescent="0.35">
      <c r="A6903" s="8"/>
      <c r="B6903" s="30"/>
      <c r="C6903" s="28" t="str">
        <f t="shared" si="436"/>
        <v/>
      </c>
      <c r="D6903" s="28" t="str">
        <f t="shared" si="437"/>
        <v/>
      </c>
      <c r="E6903" s="28" t="str">
        <f t="shared" si="438"/>
        <v/>
      </c>
      <c r="F6903" s="28" t="str">
        <f t="shared" si="439"/>
        <v/>
      </c>
    </row>
    <row r="6904" spans="1:6" ht="15" x14ac:dyDescent="0.35">
      <c r="A6904" s="8"/>
      <c r="B6904" s="30"/>
      <c r="C6904" s="28" t="str">
        <f t="shared" si="436"/>
        <v/>
      </c>
      <c r="D6904" s="28" t="str">
        <f t="shared" si="437"/>
        <v/>
      </c>
      <c r="E6904" s="28" t="str">
        <f t="shared" si="438"/>
        <v/>
      </c>
      <c r="F6904" s="28" t="str">
        <f t="shared" si="439"/>
        <v/>
      </c>
    </row>
    <row r="6905" spans="1:6" ht="15" x14ac:dyDescent="0.35">
      <c r="A6905" s="8"/>
      <c r="B6905" s="30"/>
      <c r="C6905" s="28" t="str">
        <f t="shared" ref="C6905:C6968" si="440">LEFT(B6905,3)</f>
        <v/>
      </c>
      <c r="D6905" s="28" t="str">
        <f t="shared" ref="D6905:D6968" si="441">RIGHT(LEFTB(B6905,6),3)</f>
        <v/>
      </c>
      <c r="E6905" s="28" t="str">
        <f t="shared" ref="E6905:E6968" si="442">RIGHT(LEFTB(B6905,22),16)</f>
        <v/>
      </c>
      <c r="F6905" s="28" t="str">
        <f t="shared" ref="F6905:F6968" si="443">RIGHT(B6905,2)</f>
        <v/>
      </c>
    </row>
    <row r="6906" spans="1:6" ht="15" x14ac:dyDescent="0.35">
      <c r="A6906" s="8"/>
      <c r="B6906" s="30"/>
      <c r="C6906" s="28" t="str">
        <f t="shared" si="440"/>
        <v/>
      </c>
      <c r="D6906" s="28" t="str">
        <f t="shared" si="441"/>
        <v/>
      </c>
      <c r="E6906" s="28" t="str">
        <f t="shared" si="442"/>
        <v/>
      </c>
      <c r="F6906" s="28" t="str">
        <f t="shared" si="443"/>
        <v/>
      </c>
    </row>
    <row r="6907" spans="1:6" ht="15" x14ac:dyDescent="0.35">
      <c r="A6907" s="8"/>
      <c r="B6907" s="30"/>
      <c r="C6907" s="28" t="str">
        <f t="shared" si="440"/>
        <v/>
      </c>
      <c r="D6907" s="28" t="str">
        <f t="shared" si="441"/>
        <v/>
      </c>
      <c r="E6907" s="28" t="str">
        <f t="shared" si="442"/>
        <v/>
      </c>
      <c r="F6907" s="28" t="str">
        <f t="shared" si="443"/>
        <v/>
      </c>
    </row>
    <row r="6908" spans="1:6" ht="15" x14ac:dyDescent="0.35">
      <c r="A6908" s="8"/>
      <c r="B6908" s="30"/>
      <c r="C6908" s="28" t="str">
        <f t="shared" si="440"/>
        <v/>
      </c>
      <c r="D6908" s="28" t="str">
        <f t="shared" si="441"/>
        <v/>
      </c>
      <c r="E6908" s="28" t="str">
        <f t="shared" si="442"/>
        <v/>
      </c>
      <c r="F6908" s="28" t="str">
        <f t="shared" si="443"/>
        <v/>
      </c>
    </row>
    <row r="6909" spans="1:6" ht="15" x14ac:dyDescent="0.35">
      <c r="A6909" s="8"/>
      <c r="B6909" s="30"/>
      <c r="C6909" s="28" t="str">
        <f t="shared" si="440"/>
        <v/>
      </c>
      <c r="D6909" s="28" t="str">
        <f t="shared" si="441"/>
        <v/>
      </c>
      <c r="E6909" s="28" t="str">
        <f t="shared" si="442"/>
        <v/>
      </c>
      <c r="F6909" s="28" t="str">
        <f t="shared" si="443"/>
        <v/>
      </c>
    </row>
    <row r="6910" spans="1:6" ht="15" x14ac:dyDescent="0.35">
      <c r="A6910" s="8"/>
      <c r="B6910" s="30"/>
      <c r="C6910" s="28" t="str">
        <f t="shared" si="440"/>
        <v/>
      </c>
      <c r="D6910" s="28" t="str">
        <f t="shared" si="441"/>
        <v/>
      </c>
      <c r="E6910" s="28" t="str">
        <f t="shared" si="442"/>
        <v/>
      </c>
      <c r="F6910" s="28" t="str">
        <f t="shared" si="443"/>
        <v/>
      </c>
    </row>
    <row r="6911" spans="1:6" ht="15" x14ac:dyDescent="0.35">
      <c r="A6911" s="8"/>
      <c r="B6911" s="30"/>
      <c r="C6911" s="28" t="str">
        <f t="shared" si="440"/>
        <v/>
      </c>
      <c r="D6911" s="28" t="str">
        <f t="shared" si="441"/>
        <v/>
      </c>
      <c r="E6911" s="28" t="str">
        <f t="shared" si="442"/>
        <v/>
      </c>
      <c r="F6911" s="28" t="str">
        <f t="shared" si="443"/>
        <v/>
      </c>
    </row>
    <row r="6912" spans="1:6" ht="15" x14ac:dyDescent="0.35">
      <c r="A6912" s="8"/>
      <c r="B6912" s="30"/>
      <c r="C6912" s="28" t="str">
        <f t="shared" si="440"/>
        <v/>
      </c>
      <c r="D6912" s="28" t="str">
        <f t="shared" si="441"/>
        <v/>
      </c>
      <c r="E6912" s="28" t="str">
        <f t="shared" si="442"/>
        <v/>
      </c>
      <c r="F6912" s="28" t="str">
        <f t="shared" si="443"/>
        <v/>
      </c>
    </row>
    <row r="6913" spans="1:6" ht="15" x14ac:dyDescent="0.35">
      <c r="A6913" s="8"/>
      <c r="B6913" s="30"/>
      <c r="C6913" s="28" t="str">
        <f t="shared" si="440"/>
        <v/>
      </c>
      <c r="D6913" s="28" t="str">
        <f t="shared" si="441"/>
        <v/>
      </c>
      <c r="E6913" s="28" t="str">
        <f t="shared" si="442"/>
        <v/>
      </c>
      <c r="F6913" s="28" t="str">
        <f t="shared" si="443"/>
        <v/>
      </c>
    </row>
    <row r="6914" spans="1:6" ht="15" x14ac:dyDescent="0.35">
      <c r="A6914" s="8"/>
      <c r="B6914" s="30"/>
      <c r="C6914" s="28" t="str">
        <f t="shared" si="440"/>
        <v/>
      </c>
      <c r="D6914" s="28" t="str">
        <f t="shared" si="441"/>
        <v/>
      </c>
      <c r="E6914" s="28" t="str">
        <f t="shared" si="442"/>
        <v/>
      </c>
      <c r="F6914" s="28" t="str">
        <f t="shared" si="443"/>
        <v/>
      </c>
    </row>
    <row r="6915" spans="1:6" ht="15" x14ac:dyDescent="0.35">
      <c r="A6915" s="8"/>
      <c r="B6915" s="30"/>
      <c r="C6915" s="28" t="str">
        <f t="shared" si="440"/>
        <v/>
      </c>
      <c r="D6915" s="28" t="str">
        <f t="shared" si="441"/>
        <v/>
      </c>
      <c r="E6915" s="28" t="str">
        <f t="shared" si="442"/>
        <v/>
      </c>
      <c r="F6915" s="28" t="str">
        <f t="shared" si="443"/>
        <v/>
      </c>
    </row>
    <row r="6916" spans="1:6" ht="15" x14ac:dyDescent="0.35">
      <c r="A6916" s="8"/>
      <c r="B6916" s="30"/>
      <c r="C6916" s="28" t="str">
        <f t="shared" si="440"/>
        <v/>
      </c>
      <c r="D6916" s="28" t="str">
        <f t="shared" si="441"/>
        <v/>
      </c>
      <c r="E6916" s="28" t="str">
        <f t="shared" si="442"/>
        <v/>
      </c>
      <c r="F6916" s="28" t="str">
        <f t="shared" si="443"/>
        <v/>
      </c>
    </row>
    <row r="6917" spans="1:6" ht="15" x14ac:dyDescent="0.35">
      <c r="A6917" s="8"/>
      <c r="B6917" s="30"/>
      <c r="C6917" s="28" t="str">
        <f t="shared" si="440"/>
        <v/>
      </c>
      <c r="D6917" s="28" t="str">
        <f t="shared" si="441"/>
        <v/>
      </c>
      <c r="E6917" s="28" t="str">
        <f t="shared" si="442"/>
        <v/>
      </c>
      <c r="F6917" s="28" t="str">
        <f t="shared" si="443"/>
        <v/>
      </c>
    </row>
    <row r="6918" spans="1:6" ht="15" x14ac:dyDescent="0.35">
      <c r="A6918" s="8"/>
      <c r="B6918" s="30"/>
      <c r="C6918" s="28" t="str">
        <f t="shared" si="440"/>
        <v/>
      </c>
      <c r="D6918" s="28" t="str">
        <f t="shared" si="441"/>
        <v/>
      </c>
      <c r="E6918" s="28" t="str">
        <f t="shared" si="442"/>
        <v/>
      </c>
      <c r="F6918" s="28" t="str">
        <f t="shared" si="443"/>
        <v/>
      </c>
    </row>
    <row r="6919" spans="1:6" ht="15" x14ac:dyDescent="0.35">
      <c r="A6919" s="8"/>
      <c r="B6919" s="30"/>
      <c r="C6919" s="28" t="str">
        <f t="shared" si="440"/>
        <v/>
      </c>
      <c r="D6919" s="28" t="str">
        <f t="shared" si="441"/>
        <v/>
      </c>
      <c r="E6919" s="28" t="str">
        <f t="shared" si="442"/>
        <v/>
      </c>
      <c r="F6919" s="28" t="str">
        <f t="shared" si="443"/>
        <v/>
      </c>
    </row>
    <row r="6920" spans="1:6" ht="15" x14ac:dyDescent="0.35">
      <c r="A6920" s="8"/>
      <c r="B6920" s="30"/>
      <c r="C6920" s="28" t="str">
        <f t="shared" si="440"/>
        <v/>
      </c>
      <c r="D6920" s="28" t="str">
        <f t="shared" si="441"/>
        <v/>
      </c>
      <c r="E6920" s="28" t="str">
        <f t="shared" si="442"/>
        <v/>
      </c>
      <c r="F6920" s="28" t="str">
        <f t="shared" si="443"/>
        <v/>
      </c>
    </row>
    <row r="6921" spans="1:6" ht="15" x14ac:dyDescent="0.35">
      <c r="A6921" s="8"/>
      <c r="B6921" s="30"/>
      <c r="C6921" s="28" t="str">
        <f t="shared" si="440"/>
        <v/>
      </c>
      <c r="D6921" s="28" t="str">
        <f t="shared" si="441"/>
        <v/>
      </c>
      <c r="E6921" s="28" t="str">
        <f t="shared" si="442"/>
        <v/>
      </c>
      <c r="F6921" s="28" t="str">
        <f t="shared" si="443"/>
        <v/>
      </c>
    </row>
    <row r="6922" spans="1:6" ht="15" x14ac:dyDescent="0.35">
      <c r="A6922" s="8"/>
      <c r="B6922" s="30"/>
      <c r="C6922" s="28" t="str">
        <f t="shared" si="440"/>
        <v/>
      </c>
      <c r="D6922" s="28" t="str">
        <f t="shared" si="441"/>
        <v/>
      </c>
      <c r="E6922" s="28" t="str">
        <f t="shared" si="442"/>
        <v/>
      </c>
      <c r="F6922" s="28" t="str">
        <f t="shared" si="443"/>
        <v/>
      </c>
    </row>
    <row r="6923" spans="1:6" ht="15" x14ac:dyDescent="0.35">
      <c r="A6923" s="8"/>
      <c r="B6923" s="30"/>
      <c r="C6923" s="28" t="str">
        <f t="shared" si="440"/>
        <v/>
      </c>
      <c r="D6923" s="28" t="str">
        <f t="shared" si="441"/>
        <v/>
      </c>
      <c r="E6923" s="28" t="str">
        <f t="shared" si="442"/>
        <v/>
      </c>
      <c r="F6923" s="28" t="str">
        <f t="shared" si="443"/>
        <v/>
      </c>
    </row>
    <row r="6924" spans="1:6" ht="15" x14ac:dyDescent="0.35">
      <c r="A6924" s="8"/>
      <c r="B6924" s="30"/>
      <c r="C6924" s="28" t="str">
        <f t="shared" si="440"/>
        <v/>
      </c>
      <c r="D6924" s="28" t="str">
        <f t="shared" si="441"/>
        <v/>
      </c>
      <c r="E6924" s="28" t="str">
        <f t="shared" si="442"/>
        <v/>
      </c>
      <c r="F6924" s="28" t="str">
        <f t="shared" si="443"/>
        <v/>
      </c>
    </row>
    <row r="6925" spans="1:6" ht="15" x14ac:dyDescent="0.35">
      <c r="A6925" s="8"/>
      <c r="B6925" s="30"/>
      <c r="C6925" s="28" t="str">
        <f t="shared" si="440"/>
        <v/>
      </c>
      <c r="D6925" s="28" t="str">
        <f t="shared" si="441"/>
        <v/>
      </c>
      <c r="E6925" s="28" t="str">
        <f t="shared" si="442"/>
        <v/>
      </c>
      <c r="F6925" s="28" t="str">
        <f t="shared" si="443"/>
        <v/>
      </c>
    </row>
    <row r="6926" spans="1:6" ht="15" x14ac:dyDescent="0.35">
      <c r="A6926" s="8"/>
      <c r="B6926" s="30"/>
      <c r="C6926" s="28" t="str">
        <f t="shared" si="440"/>
        <v/>
      </c>
      <c r="D6926" s="28" t="str">
        <f t="shared" si="441"/>
        <v/>
      </c>
      <c r="E6926" s="28" t="str">
        <f t="shared" si="442"/>
        <v/>
      </c>
      <c r="F6926" s="28" t="str">
        <f t="shared" si="443"/>
        <v/>
      </c>
    </row>
    <row r="6927" spans="1:6" ht="15" x14ac:dyDescent="0.35">
      <c r="A6927" s="8"/>
      <c r="B6927" s="30"/>
      <c r="C6927" s="28" t="str">
        <f t="shared" si="440"/>
        <v/>
      </c>
      <c r="D6927" s="28" t="str">
        <f t="shared" si="441"/>
        <v/>
      </c>
      <c r="E6927" s="28" t="str">
        <f t="shared" si="442"/>
        <v/>
      </c>
      <c r="F6927" s="28" t="str">
        <f t="shared" si="443"/>
        <v/>
      </c>
    </row>
    <row r="6928" spans="1:6" ht="15" x14ac:dyDescent="0.35">
      <c r="A6928" s="8"/>
      <c r="B6928" s="30"/>
      <c r="C6928" s="28" t="str">
        <f t="shared" si="440"/>
        <v/>
      </c>
      <c r="D6928" s="28" t="str">
        <f t="shared" si="441"/>
        <v/>
      </c>
      <c r="E6928" s="28" t="str">
        <f t="shared" si="442"/>
        <v/>
      </c>
      <c r="F6928" s="28" t="str">
        <f t="shared" si="443"/>
        <v/>
      </c>
    </row>
    <row r="6929" spans="1:6" ht="15" x14ac:dyDescent="0.35">
      <c r="A6929" s="8"/>
      <c r="B6929" s="30"/>
      <c r="C6929" s="28" t="str">
        <f t="shared" si="440"/>
        <v/>
      </c>
      <c r="D6929" s="28" t="str">
        <f t="shared" si="441"/>
        <v/>
      </c>
      <c r="E6929" s="28" t="str">
        <f t="shared" si="442"/>
        <v/>
      </c>
      <c r="F6929" s="28" t="str">
        <f t="shared" si="443"/>
        <v/>
      </c>
    </row>
    <row r="6930" spans="1:6" ht="15" x14ac:dyDescent="0.35">
      <c r="A6930" s="8"/>
      <c r="B6930" s="30"/>
      <c r="C6930" s="28" t="str">
        <f t="shared" si="440"/>
        <v/>
      </c>
      <c r="D6930" s="28" t="str">
        <f t="shared" si="441"/>
        <v/>
      </c>
      <c r="E6930" s="28" t="str">
        <f t="shared" si="442"/>
        <v/>
      </c>
      <c r="F6930" s="28" t="str">
        <f t="shared" si="443"/>
        <v/>
      </c>
    </row>
    <row r="6931" spans="1:6" ht="15" x14ac:dyDescent="0.35">
      <c r="A6931" s="8"/>
      <c r="B6931" s="30"/>
      <c r="C6931" s="28" t="str">
        <f t="shared" si="440"/>
        <v/>
      </c>
      <c r="D6931" s="28" t="str">
        <f t="shared" si="441"/>
        <v/>
      </c>
      <c r="E6931" s="28" t="str">
        <f t="shared" si="442"/>
        <v/>
      </c>
      <c r="F6931" s="28" t="str">
        <f t="shared" si="443"/>
        <v/>
      </c>
    </row>
    <row r="6932" spans="1:6" ht="15" x14ac:dyDescent="0.35">
      <c r="A6932" s="8"/>
      <c r="B6932" s="30"/>
      <c r="C6932" s="28" t="str">
        <f t="shared" si="440"/>
        <v/>
      </c>
      <c r="D6932" s="28" t="str">
        <f t="shared" si="441"/>
        <v/>
      </c>
      <c r="E6932" s="28" t="str">
        <f t="shared" si="442"/>
        <v/>
      </c>
      <c r="F6932" s="28" t="str">
        <f t="shared" si="443"/>
        <v/>
      </c>
    </row>
    <row r="6933" spans="1:6" ht="15" x14ac:dyDescent="0.35">
      <c r="A6933" s="8"/>
      <c r="B6933" s="30"/>
      <c r="C6933" s="28" t="str">
        <f t="shared" si="440"/>
        <v/>
      </c>
      <c r="D6933" s="28" t="str">
        <f t="shared" si="441"/>
        <v/>
      </c>
      <c r="E6933" s="28" t="str">
        <f t="shared" si="442"/>
        <v/>
      </c>
      <c r="F6933" s="28" t="str">
        <f t="shared" si="443"/>
        <v/>
      </c>
    </row>
    <row r="6934" spans="1:6" ht="15" x14ac:dyDescent="0.35">
      <c r="A6934" s="8"/>
      <c r="B6934" s="30"/>
      <c r="C6934" s="28" t="str">
        <f t="shared" si="440"/>
        <v/>
      </c>
      <c r="D6934" s="28" t="str">
        <f t="shared" si="441"/>
        <v/>
      </c>
      <c r="E6934" s="28" t="str">
        <f t="shared" si="442"/>
        <v/>
      </c>
      <c r="F6934" s="28" t="str">
        <f t="shared" si="443"/>
        <v/>
      </c>
    </row>
    <row r="6935" spans="1:6" ht="15" x14ac:dyDescent="0.35">
      <c r="A6935" s="8"/>
      <c r="B6935" s="30"/>
      <c r="C6935" s="28" t="str">
        <f t="shared" si="440"/>
        <v/>
      </c>
      <c r="D6935" s="28" t="str">
        <f t="shared" si="441"/>
        <v/>
      </c>
      <c r="E6935" s="28" t="str">
        <f t="shared" si="442"/>
        <v/>
      </c>
      <c r="F6935" s="28" t="str">
        <f t="shared" si="443"/>
        <v/>
      </c>
    </row>
    <row r="6936" spans="1:6" ht="15" x14ac:dyDescent="0.35">
      <c r="A6936" s="8"/>
      <c r="B6936" s="30"/>
      <c r="C6936" s="28" t="str">
        <f t="shared" si="440"/>
        <v/>
      </c>
      <c r="D6936" s="28" t="str">
        <f t="shared" si="441"/>
        <v/>
      </c>
      <c r="E6936" s="28" t="str">
        <f t="shared" si="442"/>
        <v/>
      </c>
      <c r="F6936" s="28" t="str">
        <f t="shared" si="443"/>
        <v/>
      </c>
    </row>
    <row r="6937" spans="1:6" ht="15" x14ac:dyDescent="0.35">
      <c r="A6937" s="8"/>
      <c r="B6937" s="30"/>
      <c r="C6937" s="28" t="str">
        <f t="shared" si="440"/>
        <v/>
      </c>
      <c r="D6937" s="28" t="str">
        <f t="shared" si="441"/>
        <v/>
      </c>
      <c r="E6937" s="28" t="str">
        <f t="shared" si="442"/>
        <v/>
      </c>
      <c r="F6937" s="28" t="str">
        <f t="shared" si="443"/>
        <v/>
      </c>
    </row>
    <row r="6938" spans="1:6" ht="15" x14ac:dyDescent="0.35">
      <c r="A6938" s="8"/>
      <c r="B6938" s="30"/>
      <c r="C6938" s="28" t="str">
        <f t="shared" si="440"/>
        <v/>
      </c>
      <c r="D6938" s="28" t="str">
        <f t="shared" si="441"/>
        <v/>
      </c>
      <c r="E6938" s="28" t="str">
        <f t="shared" si="442"/>
        <v/>
      </c>
      <c r="F6938" s="28" t="str">
        <f t="shared" si="443"/>
        <v/>
      </c>
    </row>
    <row r="6939" spans="1:6" ht="15" x14ac:dyDescent="0.35">
      <c r="A6939" s="8"/>
      <c r="B6939" s="30"/>
      <c r="C6939" s="28" t="str">
        <f t="shared" si="440"/>
        <v/>
      </c>
      <c r="D6939" s="28" t="str">
        <f t="shared" si="441"/>
        <v/>
      </c>
      <c r="E6939" s="28" t="str">
        <f t="shared" si="442"/>
        <v/>
      </c>
      <c r="F6939" s="28" t="str">
        <f t="shared" si="443"/>
        <v/>
      </c>
    </row>
    <row r="6940" spans="1:6" ht="15" x14ac:dyDescent="0.35">
      <c r="A6940" s="8"/>
      <c r="B6940" s="30"/>
      <c r="C6940" s="28" t="str">
        <f t="shared" si="440"/>
        <v/>
      </c>
      <c r="D6940" s="28" t="str">
        <f t="shared" si="441"/>
        <v/>
      </c>
      <c r="E6940" s="28" t="str">
        <f t="shared" si="442"/>
        <v/>
      </c>
      <c r="F6940" s="28" t="str">
        <f t="shared" si="443"/>
        <v/>
      </c>
    </row>
    <row r="6941" spans="1:6" ht="15" x14ac:dyDescent="0.35">
      <c r="A6941" s="8"/>
      <c r="B6941" s="30"/>
      <c r="C6941" s="28" t="str">
        <f t="shared" si="440"/>
        <v/>
      </c>
      <c r="D6941" s="28" t="str">
        <f t="shared" si="441"/>
        <v/>
      </c>
      <c r="E6941" s="28" t="str">
        <f t="shared" si="442"/>
        <v/>
      </c>
      <c r="F6941" s="28" t="str">
        <f t="shared" si="443"/>
        <v/>
      </c>
    </row>
    <row r="6942" spans="1:6" ht="15" x14ac:dyDescent="0.35">
      <c r="A6942" s="8"/>
      <c r="B6942" s="30"/>
      <c r="C6942" s="28" t="str">
        <f t="shared" si="440"/>
        <v/>
      </c>
      <c r="D6942" s="28" t="str">
        <f t="shared" si="441"/>
        <v/>
      </c>
      <c r="E6942" s="28" t="str">
        <f t="shared" si="442"/>
        <v/>
      </c>
      <c r="F6942" s="28" t="str">
        <f t="shared" si="443"/>
        <v/>
      </c>
    </row>
    <row r="6943" spans="1:6" ht="15" x14ac:dyDescent="0.35">
      <c r="A6943" s="8"/>
      <c r="B6943" s="30"/>
      <c r="C6943" s="28" t="str">
        <f t="shared" si="440"/>
        <v/>
      </c>
      <c r="D6943" s="28" t="str">
        <f t="shared" si="441"/>
        <v/>
      </c>
      <c r="E6943" s="28" t="str">
        <f t="shared" si="442"/>
        <v/>
      </c>
      <c r="F6943" s="28" t="str">
        <f t="shared" si="443"/>
        <v/>
      </c>
    </row>
    <row r="6944" spans="1:6" ht="15" x14ac:dyDescent="0.35">
      <c r="A6944" s="8"/>
      <c r="B6944" s="30"/>
      <c r="C6944" s="28" t="str">
        <f t="shared" si="440"/>
        <v/>
      </c>
      <c r="D6944" s="28" t="str">
        <f t="shared" si="441"/>
        <v/>
      </c>
      <c r="E6944" s="28" t="str">
        <f t="shared" si="442"/>
        <v/>
      </c>
      <c r="F6944" s="28" t="str">
        <f t="shared" si="443"/>
        <v/>
      </c>
    </row>
    <row r="6945" spans="1:6" ht="15" x14ac:dyDescent="0.35">
      <c r="A6945" s="8"/>
      <c r="B6945" s="30"/>
      <c r="C6945" s="28" t="str">
        <f t="shared" si="440"/>
        <v/>
      </c>
      <c r="D6945" s="28" t="str">
        <f t="shared" si="441"/>
        <v/>
      </c>
      <c r="E6945" s="28" t="str">
        <f t="shared" si="442"/>
        <v/>
      </c>
      <c r="F6945" s="28" t="str">
        <f t="shared" si="443"/>
        <v/>
      </c>
    </row>
    <row r="6946" spans="1:6" ht="15" x14ac:dyDescent="0.35">
      <c r="A6946" s="8"/>
      <c r="B6946" s="30"/>
      <c r="C6946" s="28" t="str">
        <f t="shared" si="440"/>
        <v/>
      </c>
      <c r="D6946" s="28" t="str">
        <f t="shared" si="441"/>
        <v/>
      </c>
      <c r="E6946" s="28" t="str">
        <f t="shared" si="442"/>
        <v/>
      </c>
      <c r="F6946" s="28" t="str">
        <f t="shared" si="443"/>
        <v/>
      </c>
    </row>
    <row r="6947" spans="1:6" ht="15" x14ac:dyDescent="0.35">
      <c r="A6947" s="8"/>
      <c r="B6947" s="30"/>
      <c r="C6947" s="28" t="str">
        <f t="shared" si="440"/>
        <v/>
      </c>
      <c r="D6947" s="28" t="str">
        <f t="shared" si="441"/>
        <v/>
      </c>
      <c r="E6947" s="28" t="str">
        <f t="shared" si="442"/>
        <v/>
      </c>
      <c r="F6947" s="28" t="str">
        <f t="shared" si="443"/>
        <v/>
      </c>
    </row>
    <row r="6948" spans="1:6" ht="15" x14ac:dyDescent="0.35">
      <c r="A6948" s="8"/>
      <c r="B6948" s="30"/>
      <c r="C6948" s="28" t="str">
        <f t="shared" si="440"/>
        <v/>
      </c>
      <c r="D6948" s="28" t="str">
        <f t="shared" si="441"/>
        <v/>
      </c>
      <c r="E6948" s="28" t="str">
        <f t="shared" si="442"/>
        <v/>
      </c>
      <c r="F6948" s="28" t="str">
        <f t="shared" si="443"/>
        <v/>
      </c>
    </row>
    <row r="6949" spans="1:6" ht="15" x14ac:dyDescent="0.35">
      <c r="A6949" s="8"/>
      <c r="B6949" s="30"/>
      <c r="C6949" s="28" t="str">
        <f t="shared" si="440"/>
        <v/>
      </c>
      <c r="D6949" s="28" t="str">
        <f t="shared" si="441"/>
        <v/>
      </c>
      <c r="E6949" s="28" t="str">
        <f t="shared" si="442"/>
        <v/>
      </c>
      <c r="F6949" s="28" t="str">
        <f t="shared" si="443"/>
        <v/>
      </c>
    </row>
    <row r="6950" spans="1:6" ht="15" x14ac:dyDescent="0.35">
      <c r="A6950" s="8"/>
      <c r="B6950" s="30"/>
      <c r="C6950" s="28" t="str">
        <f t="shared" si="440"/>
        <v/>
      </c>
      <c r="D6950" s="28" t="str">
        <f t="shared" si="441"/>
        <v/>
      </c>
      <c r="E6950" s="28" t="str">
        <f t="shared" si="442"/>
        <v/>
      </c>
      <c r="F6950" s="28" t="str">
        <f t="shared" si="443"/>
        <v/>
      </c>
    </row>
    <row r="6951" spans="1:6" ht="15" x14ac:dyDescent="0.35">
      <c r="A6951" s="8"/>
      <c r="B6951" s="30"/>
      <c r="C6951" s="28" t="str">
        <f t="shared" si="440"/>
        <v/>
      </c>
      <c r="D6951" s="28" t="str">
        <f t="shared" si="441"/>
        <v/>
      </c>
      <c r="E6951" s="28" t="str">
        <f t="shared" si="442"/>
        <v/>
      </c>
      <c r="F6951" s="28" t="str">
        <f t="shared" si="443"/>
        <v/>
      </c>
    </row>
    <row r="6952" spans="1:6" ht="15" x14ac:dyDescent="0.35">
      <c r="A6952" s="8"/>
      <c r="B6952" s="30"/>
      <c r="C6952" s="28" t="str">
        <f t="shared" si="440"/>
        <v/>
      </c>
      <c r="D6952" s="28" t="str">
        <f t="shared" si="441"/>
        <v/>
      </c>
      <c r="E6952" s="28" t="str">
        <f t="shared" si="442"/>
        <v/>
      </c>
      <c r="F6952" s="28" t="str">
        <f t="shared" si="443"/>
        <v/>
      </c>
    </row>
    <row r="6953" spans="1:6" ht="15" x14ac:dyDescent="0.35">
      <c r="A6953" s="8"/>
      <c r="B6953" s="30"/>
      <c r="C6953" s="28" t="str">
        <f t="shared" si="440"/>
        <v/>
      </c>
      <c r="D6953" s="28" t="str">
        <f t="shared" si="441"/>
        <v/>
      </c>
      <c r="E6953" s="28" t="str">
        <f t="shared" si="442"/>
        <v/>
      </c>
      <c r="F6953" s="28" t="str">
        <f t="shared" si="443"/>
        <v/>
      </c>
    </row>
    <row r="6954" spans="1:6" ht="15" x14ac:dyDescent="0.35">
      <c r="A6954" s="8"/>
      <c r="B6954" s="30"/>
      <c r="C6954" s="28" t="str">
        <f t="shared" si="440"/>
        <v/>
      </c>
      <c r="D6954" s="28" t="str">
        <f t="shared" si="441"/>
        <v/>
      </c>
      <c r="E6954" s="28" t="str">
        <f t="shared" si="442"/>
        <v/>
      </c>
      <c r="F6954" s="28" t="str">
        <f t="shared" si="443"/>
        <v/>
      </c>
    </row>
    <row r="6955" spans="1:6" ht="15" x14ac:dyDescent="0.35">
      <c r="A6955" s="8"/>
      <c r="B6955" s="30"/>
      <c r="C6955" s="28" t="str">
        <f t="shared" si="440"/>
        <v/>
      </c>
      <c r="D6955" s="28" t="str">
        <f t="shared" si="441"/>
        <v/>
      </c>
      <c r="E6955" s="28" t="str">
        <f t="shared" si="442"/>
        <v/>
      </c>
      <c r="F6955" s="28" t="str">
        <f t="shared" si="443"/>
        <v/>
      </c>
    </row>
    <row r="6956" spans="1:6" ht="15" x14ac:dyDescent="0.35">
      <c r="A6956" s="8"/>
      <c r="B6956" s="30"/>
      <c r="C6956" s="28" t="str">
        <f t="shared" si="440"/>
        <v/>
      </c>
      <c r="D6956" s="28" t="str">
        <f t="shared" si="441"/>
        <v/>
      </c>
      <c r="E6956" s="28" t="str">
        <f t="shared" si="442"/>
        <v/>
      </c>
      <c r="F6956" s="28" t="str">
        <f t="shared" si="443"/>
        <v/>
      </c>
    </row>
    <row r="6957" spans="1:6" ht="15" x14ac:dyDescent="0.35">
      <c r="A6957" s="8"/>
      <c r="B6957" s="30"/>
      <c r="C6957" s="28" t="str">
        <f t="shared" si="440"/>
        <v/>
      </c>
      <c r="D6957" s="28" t="str">
        <f t="shared" si="441"/>
        <v/>
      </c>
      <c r="E6957" s="28" t="str">
        <f t="shared" si="442"/>
        <v/>
      </c>
      <c r="F6957" s="28" t="str">
        <f t="shared" si="443"/>
        <v/>
      </c>
    </row>
    <row r="6958" spans="1:6" ht="15" x14ac:dyDescent="0.35">
      <c r="A6958" s="8"/>
      <c r="B6958" s="30"/>
      <c r="C6958" s="28" t="str">
        <f t="shared" si="440"/>
        <v/>
      </c>
      <c r="D6958" s="28" t="str">
        <f t="shared" si="441"/>
        <v/>
      </c>
      <c r="E6958" s="28" t="str">
        <f t="shared" si="442"/>
        <v/>
      </c>
      <c r="F6958" s="28" t="str">
        <f t="shared" si="443"/>
        <v/>
      </c>
    </row>
    <row r="6959" spans="1:6" ht="15" x14ac:dyDescent="0.35">
      <c r="A6959" s="8"/>
      <c r="B6959" s="30"/>
      <c r="C6959" s="28" t="str">
        <f t="shared" si="440"/>
        <v/>
      </c>
      <c r="D6959" s="28" t="str">
        <f t="shared" si="441"/>
        <v/>
      </c>
      <c r="E6959" s="28" t="str">
        <f t="shared" si="442"/>
        <v/>
      </c>
      <c r="F6959" s="28" t="str">
        <f t="shared" si="443"/>
        <v/>
      </c>
    </row>
    <row r="6960" spans="1:6" ht="15" x14ac:dyDescent="0.35">
      <c r="A6960" s="8"/>
      <c r="B6960" s="30"/>
      <c r="C6960" s="28" t="str">
        <f t="shared" si="440"/>
        <v/>
      </c>
      <c r="D6960" s="28" t="str">
        <f t="shared" si="441"/>
        <v/>
      </c>
      <c r="E6960" s="28" t="str">
        <f t="shared" si="442"/>
        <v/>
      </c>
      <c r="F6960" s="28" t="str">
        <f t="shared" si="443"/>
        <v/>
      </c>
    </row>
    <row r="6961" spans="1:6" ht="15" x14ac:dyDescent="0.35">
      <c r="A6961" s="8"/>
      <c r="B6961" s="30"/>
      <c r="C6961" s="28" t="str">
        <f t="shared" si="440"/>
        <v/>
      </c>
      <c r="D6961" s="28" t="str">
        <f t="shared" si="441"/>
        <v/>
      </c>
      <c r="E6961" s="28" t="str">
        <f t="shared" si="442"/>
        <v/>
      </c>
      <c r="F6961" s="28" t="str">
        <f t="shared" si="443"/>
        <v/>
      </c>
    </row>
    <row r="6962" spans="1:6" ht="15" x14ac:dyDescent="0.35">
      <c r="A6962" s="8"/>
      <c r="B6962" s="30"/>
      <c r="C6962" s="28" t="str">
        <f t="shared" si="440"/>
        <v/>
      </c>
      <c r="D6962" s="28" t="str">
        <f t="shared" si="441"/>
        <v/>
      </c>
      <c r="E6962" s="28" t="str">
        <f t="shared" si="442"/>
        <v/>
      </c>
      <c r="F6962" s="28" t="str">
        <f t="shared" si="443"/>
        <v/>
      </c>
    </row>
    <row r="6963" spans="1:6" ht="15" x14ac:dyDescent="0.35">
      <c r="A6963" s="8"/>
      <c r="B6963" s="30"/>
      <c r="C6963" s="28" t="str">
        <f t="shared" si="440"/>
        <v/>
      </c>
      <c r="D6963" s="28" t="str">
        <f t="shared" si="441"/>
        <v/>
      </c>
      <c r="E6963" s="28" t="str">
        <f t="shared" si="442"/>
        <v/>
      </c>
      <c r="F6963" s="28" t="str">
        <f t="shared" si="443"/>
        <v/>
      </c>
    </row>
    <row r="6964" spans="1:6" ht="15" x14ac:dyDescent="0.35">
      <c r="A6964" s="8"/>
      <c r="B6964" s="30"/>
      <c r="C6964" s="28" t="str">
        <f t="shared" si="440"/>
        <v/>
      </c>
      <c r="D6964" s="28" t="str">
        <f t="shared" si="441"/>
        <v/>
      </c>
      <c r="E6964" s="28" t="str">
        <f t="shared" si="442"/>
        <v/>
      </c>
      <c r="F6964" s="28" t="str">
        <f t="shared" si="443"/>
        <v/>
      </c>
    </row>
    <row r="6965" spans="1:6" ht="15" x14ac:dyDescent="0.35">
      <c r="A6965" s="8"/>
      <c r="B6965" s="30"/>
      <c r="C6965" s="28" t="str">
        <f t="shared" si="440"/>
        <v/>
      </c>
      <c r="D6965" s="28" t="str">
        <f t="shared" si="441"/>
        <v/>
      </c>
      <c r="E6965" s="28" t="str">
        <f t="shared" si="442"/>
        <v/>
      </c>
      <c r="F6965" s="28" t="str">
        <f t="shared" si="443"/>
        <v/>
      </c>
    </row>
    <row r="6966" spans="1:6" ht="15" x14ac:dyDescent="0.35">
      <c r="A6966" s="8"/>
      <c r="B6966" s="30"/>
      <c r="C6966" s="28" t="str">
        <f t="shared" si="440"/>
        <v/>
      </c>
      <c r="D6966" s="28" t="str">
        <f t="shared" si="441"/>
        <v/>
      </c>
      <c r="E6966" s="28" t="str">
        <f t="shared" si="442"/>
        <v/>
      </c>
      <c r="F6966" s="28" t="str">
        <f t="shared" si="443"/>
        <v/>
      </c>
    </row>
    <row r="6967" spans="1:6" ht="15" x14ac:dyDescent="0.35">
      <c r="A6967" s="8"/>
      <c r="B6967" s="30"/>
      <c r="C6967" s="28" t="str">
        <f t="shared" si="440"/>
        <v/>
      </c>
      <c r="D6967" s="28" t="str">
        <f t="shared" si="441"/>
        <v/>
      </c>
      <c r="E6967" s="28" t="str">
        <f t="shared" si="442"/>
        <v/>
      </c>
      <c r="F6967" s="28" t="str">
        <f t="shared" si="443"/>
        <v/>
      </c>
    </row>
    <row r="6968" spans="1:6" ht="15" x14ac:dyDescent="0.35">
      <c r="A6968" s="8"/>
      <c r="B6968" s="30"/>
      <c r="C6968" s="28" t="str">
        <f t="shared" si="440"/>
        <v/>
      </c>
      <c r="D6968" s="28" t="str">
        <f t="shared" si="441"/>
        <v/>
      </c>
      <c r="E6968" s="28" t="str">
        <f t="shared" si="442"/>
        <v/>
      </c>
      <c r="F6968" s="28" t="str">
        <f t="shared" si="443"/>
        <v/>
      </c>
    </row>
    <row r="6969" spans="1:6" ht="15" x14ac:dyDescent="0.35">
      <c r="A6969" s="8"/>
      <c r="B6969" s="30"/>
      <c r="C6969" s="28" t="str">
        <f t="shared" ref="C6969:C7032" si="444">LEFT(B6969,3)</f>
        <v/>
      </c>
      <c r="D6969" s="28" t="str">
        <f t="shared" ref="D6969:D7032" si="445">RIGHT(LEFTB(B6969,6),3)</f>
        <v/>
      </c>
      <c r="E6969" s="28" t="str">
        <f t="shared" ref="E6969:E7032" si="446">RIGHT(LEFTB(B6969,22),16)</f>
        <v/>
      </c>
      <c r="F6969" s="28" t="str">
        <f t="shared" ref="F6969:F7032" si="447">RIGHT(B6969,2)</f>
        <v/>
      </c>
    </row>
    <row r="6970" spans="1:6" ht="15" x14ac:dyDescent="0.35">
      <c r="A6970" s="8"/>
      <c r="B6970" s="30"/>
      <c r="C6970" s="28" t="str">
        <f t="shared" si="444"/>
        <v/>
      </c>
      <c r="D6970" s="28" t="str">
        <f t="shared" si="445"/>
        <v/>
      </c>
      <c r="E6970" s="28" t="str">
        <f t="shared" si="446"/>
        <v/>
      </c>
      <c r="F6970" s="28" t="str">
        <f t="shared" si="447"/>
        <v/>
      </c>
    </row>
    <row r="6971" spans="1:6" ht="15" x14ac:dyDescent="0.35">
      <c r="A6971" s="8"/>
      <c r="B6971" s="30"/>
      <c r="C6971" s="28" t="str">
        <f t="shared" si="444"/>
        <v/>
      </c>
      <c r="D6971" s="28" t="str">
        <f t="shared" si="445"/>
        <v/>
      </c>
      <c r="E6971" s="28" t="str">
        <f t="shared" si="446"/>
        <v/>
      </c>
      <c r="F6971" s="28" t="str">
        <f t="shared" si="447"/>
        <v/>
      </c>
    </row>
    <row r="6972" spans="1:6" ht="15" x14ac:dyDescent="0.35">
      <c r="A6972" s="8"/>
      <c r="B6972" s="30"/>
      <c r="C6972" s="28" t="str">
        <f t="shared" si="444"/>
        <v/>
      </c>
      <c r="D6972" s="28" t="str">
        <f t="shared" si="445"/>
        <v/>
      </c>
      <c r="E6972" s="28" t="str">
        <f t="shared" si="446"/>
        <v/>
      </c>
      <c r="F6972" s="28" t="str">
        <f t="shared" si="447"/>
        <v/>
      </c>
    </row>
    <row r="6973" spans="1:6" ht="15" x14ac:dyDescent="0.35">
      <c r="A6973" s="8"/>
      <c r="B6973" s="30"/>
      <c r="C6973" s="28" t="str">
        <f t="shared" si="444"/>
        <v/>
      </c>
      <c r="D6973" s="28" t="str">
        <f t="shared" si="445"/>
        <v/>
      </c>
      <c r="E6973" s="28" t="str">
        <f t="shared" si="446"/>
        <v/>
      </c>
      <c r="F6973" s="28" t="str">
        <f t="shared" si="447"/>
        <v/>
      </c>
    </row>
    <row r="6974" spans="1:6" ht="15" x14ac:dyDescent="0.35">
      <c r="A6974" s="8"/>
      <c r="B6974" s="30"/>
      <c r="C6974" s="28" t="str">
        <f t="shared" si="444"/>
        <v/>
      </c>
      <c r="D6974" s="28" t="str">
        <f t="shared" si="445"/>
        <v/>
      </c>
      <c r="E6974" s="28" t="str">
        <f t="shared" si="446"/>
        <v/>
      </c>
      <c r="F6974" s="28" t="str">
        <f t="shared" si="447"/>
        <v/>
      </c>
    </row>
    <row r="6975" spans="1:6" ht="15" x14ac:dyDescent="0.35">
      <c r="A6975" s="8"/>
      <c r="B6975" s="30"/>
      <c r="C6975" s="28" t="str">
        <f t="shared" si="444"/>
        <v/>
      </c>
      <c r="D6975" s="28" t="str">
        <f t="shared" si="445"/>
        <v/>
      </c>
      <c r="E6975" s="28" t="str">
        <f t="shared" si="446"/>
        <v/>
      </c>
      <c r="F6975" s="28" t="str">
        <f t="shared" si="447"/>
        <v/>
      </c>
    </row>
    <row r="6976" spans="1:6" ht="15" x14ac:dyDescent="0.35">
      <c r="A6976" s="8"/>
      <c r="B6976" s="30"/>
      <c r="C6976" s="28" t="str">
        <f t="shared" si="444"/>
        <v/>
      </c>
      <c r="D6976" s="28" t="str">
        <f t="shared" si="445"/>
        <v/>
      </c>
      <c r="E6976" s="28" t="str">
        <f t="shared" si="446"/>
        <v/>
      </c>
      <c r="F6976" s="28" t="str">
        <f t="shared" si="447"/>
        <v/>
      </c>
    </row>
    <row r="6977" spans="1:6" ht="15" x14ac:dyDescent="0.35">
      <c r="A6977" s="8"/>
      <c r="B6977" s="30"/>
      <c r="C6977" s="28" t="str">
        <f t="shared" si="444"/>
        <v/>
      </c>
      <c r="D6977" s="28" t="str">
        <f t="shared" si="445"/>
        <v/>
      </c>
      <c r="E6977" s="28" t="str">
        <f t="shared" si="446"/>
        <v/>
      </c>
      <c r="F6977" s="28" t="str">
        <f t="shared" si="447"/>
        <v/>
      </c>
    </row>
    <row r="6978" spans="1:6" ht="15" x14ac:dyDescent="0.35">
      <c r="A6978" s="8"/>
      <c r="B6978" s="30"/>
      <c r="C6978" s="28" t="str">
        <f t="shared" si="444"/>
        <v/>
      </c>
      <c r="D6978" s="28" t="str">
        <f t="shared" si="445"/>
        <v/>
      </c>
      <c r="E6978" s="28" t="str">
        <f t="shared" si="446"/>
        <v/>
      </c>
      <c r="F6978" s="28" t="str">
        <f t="shared" si="447"/>
        <v/>
      </c>
    </row>
    <row r="6979" spans="1:6" ht="15" x14ac:dyDescent="0.35">
      <c r="A6979" s="8"/>
      <c r="B6979" s="30"/>
      <c r="C6979" s="28" t="str">
        <f t="shared" si="444"/>
        <v/>
      </c>
      <c r="D6979" s="28" t="str">
        <f t="shared" si="445"/>
        <v/>
      </c>
      <c r="E6979" s="28" t="str">
        <f t="shared" si="446"/>
        <v/>
      </c>
      <c r="F6979" s="28" t="str">
        <f t="shared" si="447"/>
        <v/>
      </c>
    </row>
    <row r="6980" spans="1:6" ht="15" x14ac:dyDescent="0.35">
      <c r="A6980" s="8"/>
      <c r="B6980" s="30"/>
      <c r="C6980" s="28" t="str">
        <f t="shared" si="444"/>
        <v/>
      </c>
      <c r="D6980" s="28" t="str">
        <f t="shared" si="445"/>
        <v/>
      </c>
      <c r="E6980" s="28" t="str">
        <f t="shared" si="446"/>
        <v/>
      </c>
      <c r="F6980" s="28" t="str">
        <f t="shared" si="447"/>
        <v/>
      </c>
    </row>
    <row r="6981" spans="1:6" ht="15" x14ac:dyDescent="0.35">
      <c r="A6981" s="8"/>
      <c r="B6981" s="30"/>
      <c r="C6981" s="28" t="str">
        <f t="shared" si="444"/>
        <v/>
      </c>
      <c r="D6981" s="28" t="str">
        <f t="shared" si="445"/>
        <v/>
      </c>
      <c r="E6981" s="28" t="str">
        <f t="shared" si="446"/>
        <v/>
      </c>
      <c r="F6981" s="28" t="str">
        <f t="shared" si="447"/>
        <v/>
      </c>
    </row>
    <row r="6982" spans="1:6" ht="15" x14ac:dyDescent="0.35">
      <c r="A6982" s="8"/>
      <c r="B6982" s="30"/>
      <c r="C6982" s="28" t="str">
        <f t="shared" si="444"/>
        <v/>
      </c>
      <c r="D6982" s="28" t="str">
        <f t="shared" si="445"/>
        <v/>
      </c>
      <c r="E6982" s="28" t="str">
        <f t="shared" si="446"/>
        <v/>
      </c>
      <c r="F6982" s="28" t="str">
        <f t="shared" si="447"/>
        <v/>
      </c>
    </row>
    <row r="6983" spans="1:6" ht="15" x14ac:dyDescent="0.35">
      <c r="A6983" s="8"/>
      <c r="B6983" s="30"/>
      <c r="C6983" s="28" t="str">
        <f t="shared" si="444"/>
        <v/>
      </c>
      <c r="D6983" s="28" t="str">
        <f t="shared" si="445"/>
        <v/>
      </c>
      <c r="E6983" s="28" t="str">
        <f t="shared" si="446"/>
        <v/>
      </c>
      <c r="F6983" s="28" t="str">
        <f t="shared" si="447"/>
        <v/>
      </c>
    </row>
    <row r="6984" spans="1:6" ht="15" x14ac:dyDescent="0.35">
      <c r="A6984" s="8"/>
      <c r="B6984" s="30"/>
      <c r="C6984" s="28" t="str">
        <f t="shared" si="444"/>
        <v/>
      </c>
      <c r="D6984" s="28" t="str">
        <f t="shared" si="445"/>
        <v/>
      </c>
      <c r="E6984" s="28" t="str">
        <f t="shared" si="446"/>
        <v/>
      </c>
      <c r="F6984" s="28" t="str">
        <f t="shared" si="447"/>
        <v/>
      </c>
    </row>
    <row r="6985" spans="1:6" ht="15" x14ac:dyDescent="0.35">
      <c r="A6985" s="8"/>
      <c r="B6985" s="30"/>
      <c r="C6985" s="28" t="str">
        <f t="shared" si="444"/>
        <v/>
      </c>
      <c r="D6985" s="28" t="str">
        <f t="shared" si="445"/>
        <v/>
      </c>
      <c r="E6985" s="28" t="str">
        <f t="shared" si="446"/>
        <v/>
      </c>
      <c r="F6985" s="28" t="str">
        <f t="shared" si="447"/>
        <v/>
      </c>
    </row>
    <row r="6986" spans="1:6" ht="15" x14ac:dyDescent="0.35">
      <c r="A6986" s="8"/>
      <c r="B6986" s="30"/>
      <c r="C6986" s="28" t="str">
        <f t="shared" si="444"/>
        <v/>
      </c>
      <c r="D6986" s="28" t="str">
        <f t="shared" si="445"/>
        <v/>
      </c>
      <c r="E6986" s="28" t="str">
        <f t="shared" si="446"/>
        <v/>
      </c>
      <c r="F6986" s="28" t="str">
        <f t="shared" si="447"/>
        <v/>
      </c>
    </row>
    <row r="6987" spans="1:6" ht="15" x14ac:dyDescent="0.35">
      <c r="A6987" s="8"/>
      <c r="B6987" s="30"/>
      <c r="C6987" s="28" t="str">
        <f t="shared" si="444"/>
        <v/>
      </c>
      <c r="D6987" s="28" t="str">
        <f t="shared" si="445"/>
        <v/>
      </c>
      <c r="E6987" s="28" t="str">
        <f t="shared" si="446"/>
        <v/>
      </c>
      <c r="F6987" s="28" t="str">
        <f t="shared" si="447"/>
        <v/>
      </c>
    </row>
    <row r="6988" spans="1:6" ht="15" x14ac:dyDescent="0.35">
      <c r="A6988" s="8"/>
      <c r="B6988" s="30"/>
      <c r="C6988" s="28" t="str">
        <f t="shared" si="444"/>
        <v/>
      </c>
      <c r="D6988" s="28" t="str">
        <f t="shared" si="445"/>
        <v/>
      </c>
      <c r="E6988" s="28" t="str">
        <f t="shared" si="446"/>
        <v/>
      </c>
      <c r="F6988" s="28" t="str">
        <f t="shared" si="447"/>
        <v/>
      </c>
    </row>
    <row r="6989" spans="1:6" ht="15" x14ac:dyDescent="0.35">
      <c r="A6989" s="8"/>
      <c r="B6989" s="30"/>
      <c r="C6989" s="28" t="str">
        <f t="shared" si="444"/>
        <v/>
      </c>
      <c r="D6989" s="28" t="str">
        <f t="shared" si="445"/>
        <v/>
      </c>
      <c r="E6989" s="28" t="str">
        <f t="shared" si="446"/>
        <v/>
      </c>
      <c r="F6989" s="28" t="str">
        <f t="shared" si="447"/>
        <v/>
      </c>
    </row>
    <row r="6990" spans="1:6" ht="15" x14ac:dyDescent="0.35">
      <c r="A6990" s="8"/>
      <c r="B6990" s="30"/>
      <c r="C6990" s="28" t="str">
        <f t="shared" si="444"/>
        <v/>
      </c>
      <c r="D6990" s="28" t="str">
        <f t="shared" si="445"/>
        <v/>
      </c>
      <c r="E6990" s="28" t="str">
        <f t="shared" si="446"/>
        <v/>
      </c>
      <c r="F6990" s="28" t="str">
        <f t="shared" si="447"/>
        <v/>
      </c>
    </row>
    <row r="6991" spans="1:6" ht="15" x14ac:dyDescent="0.35">
      <c r="A6991" s="8"/>
      <c r="B6991" s="30"/>
      <c r="C6991" s="28" t="str">
        <f t="shared" si="444"/>
        <v/>
      </c>
      <c r="D6991" s="28" t="str">
        <f t="shared" si="445"/>
        <v/>
      </c>
      <c r="E6991" s="28" t="str">
        <f t="shared" si="446"/>
        <v/>
      </c>
      <c r="F6991" s="28" t="str">
        <f t="shared" si="447"/>
        <v/>
      </c>
    </row>
    <row r="6992" spans="1:6" ht="15" x14ac:dyDescent="0.35">
      <c r="A6992" s="8"/>
      <c r="B6992" s="30"/>
      <c r="C6992" s="28" t="str">
        <f t="shared" si="444"/>
        <v/>
      </c>
      <c r="D6992" s="28" t="str">
        <f t="shared" si="445"/>
        <v/>
      </c>
      <c r="E6992" s="28" t="str">
        <f t="shared" si="446"/>
        <v/>
      </c>
      <c r="F6992" s="28" t="str">
        <f t="shared" si="447"/>
        <v/>
      </c>
    </row>
    <row r="6993" spans="1:6" ht="15" x14ac:dyDescent="0.35">
      <c r="A6993" s="8"/>
      <c r="B6993" s="30"/>
      <c r="C6993" s="28" t="str">
        <f t="shared" si="444"/>
        <v/>
      </c>
      <c r="D6993" s="28" t="str">
        <f t="shared" si="445"/>
        <v/>
      </c>
      <c r="E6993" s="28" t="str">
        <f t="shared" si="446"/>
        <v/>
      </c>
      <c r="F6993" s="28" t="str">
        <f t="shared" si="447"/>
        <v/>
      </c>
    </row>
    <row r="6994" spans="1:6" ht="15" x14ac:dyDescent="0.35">
      <c r="A6994" s="8"/>
      <c r="B6994" s="30"/>
      <c r="C6994" s="28" t="str">
        <f t="shared" si="444"/>
        <v/>
      </c>
      <c r="D6994" s="28" t="str">
        <f t="shared" si="445"/>
        <v/>
      </c>
      <c r="E6994" s="28" t="str">
        <f t="shared" si="446"/>
        <v/>
      </c>
      <c r="F6994" s="28" t="str">
        <f t="shared" si="447"/>
        <v/>
      </c>
    </row>
    <row r="6995" spans="1:6" ht="15" x14ac:dyDescent="0.35">
      <c r="A6995" s="8"/>
      <c r="B6995" s="30"/>
      <c r="C6995" s="28" t="str">
        <f t="shared" si="444"/>
        <v/>
      </c>
      <c r="D6995" s="28" t="str">
        <f t="shared" si="445"/>
        <v/>
      </c>
      <c r="E6995" s="28" t="str">
        <f t="shared" si="446"/>
        <v/>
      </c>
      <c r="F6995" s="28" t="str">
        <f t="shared" si="447"/>
        <v/>
      </c>
    </row>
    <row r="6996" spans="1:6" ht="15" x14ac:dyDescent="0.35">
      <c r="A6996" s="8"/>
      <c r="B6996" s="30"/>
      <c r="C6996" s="28" t="str">
        <f t="shared" si="444"/>
        <v/>
      </c>
      <c r="D6996" s="28" t="str">
        <f t="shared" si="445"/>
        <v/>
      </c>
      <c r="E6996" s="28" t="str">
        <f t="shared" si="446"/>
        <v/>
      </c>
      <c r="F6996" s="28" t="str">
        <f t="shared" si="447"/>
        <v/>
      </c>
    </row>
    <row r="6997" spans="1:6" ht="15" x14ac:dyDescent="0.35">
      <c r="A6997" s="8"/>
      <c r="B6997" s="30"/>
      <c r="C6997" s="28" t="str">
        <f t="shared" si="444"/>
        <v/>
      </c>
      <c r="D6997" s="28" t="str">
        <f t="shared" si="445"/>
        <v/>
      </c>
      <c r="E6997" s="28" t="str">
        <f t="shared" si="446"/>
        <v/>
      </c>
      <c r="F6997" s="28" t="str">
        <f t="shared" si="447"/>
        <v/>
      </c>
    </row>
    <row r="6998" spans="1:6" ht="15" x14ac:dyDescent="0.35">
      <c r="A6998" s="8"/>
      <c r="B6998" s="30"/>
      <c r="C6998" s="28" t="str">
        <f t="shared" si="444"/>
        <v/>
      </c>
      <c r="D6998" s="28" t="str">
        <f t="shared" si="445"/>
        <v/>
      </c>
      <c r="E6998" s="28" t="str">
        <f t="shared" si="446"/>
        <v/>
      </c>
      <c r="F6998" s="28" t="str">
        <f t="shared" si="447"/>
        <v/>
      </c>
    </row>
    <row r="6999" spans="1:6" ht="15" x14ac:dyDescent="0.35">
      <c r="A6999" s="8"/>
      <c r="B6999" s="30"/>
      <c r="C6999" s="28" t="str">
        <f t="shared" si="444"/>
        <v/>
      </c>
      <c r="D6999" s="28" t="str">
        <f t="shared" si="445"/>
        <v/>
      </c>
      <c r="E6999" s="28" t="str">
        <f t="shared" si="446"/>
        <v/>
      </c>
      <c r="F6999" s="28" t="str">
        <f t="shared" si="447"/>
        <v/>
      </c>
    </row>
    <row r="7000" spans="1:6" ht="15" x14ac:dyDescent="0.35">
      <c r="A7000" s="8"/>
      <c r="B7000" s="30"/>
      <c r="C7000" s="28" t="str">
        <f t="shared" si="444"/>
        <v/>
      </c>
      <c r="D7000" s="28" t="str">
        <f t="shared" si="445"/>
        <v/>
      </c>
      <c r="E7000" s="28" t="str">
        <f t="shared" si="446"/>
        <v/>
      </c>
      <c r="F7000" s="28" t="str">
        <f t="shared" si="447"/>
        <v/>
      </c>
    </row>
    <row r="7001" spans="1:6" ht="15" x14ac:dyDescent="0.35">
      <c r="A7001" s="8"/>
      <c r="B7001" s="30"/>
      <c r="C7001" s="28" t="str">
        <f t="shared" si="444"/>
        <v/>
      </c>
      <c r="D7001" s="28" t="str">
        <f t="shared" si="445"/>
        <v/>
      </c>
      <c r="E7001" s="28" t="str">
        <f t="shared" si="446"/>
        <v/>
      </c>
      <c r="F7001" s="28" t="str">
        <f t="shared" si="447"/>
        <v/>
      </c>
    </row>
    <row r="7002" spans="1:6" ht="15" x14ac:dyDescent="0.35">
      <c r="A7002" s="8"/>
      <c r="B7002" s="30"/>
      <c r="C7002" s="28" t="str">
        <f t="shared" si="444"/>
        <v/>
      </c>
      <c r="D7002" s="28" t="str">
        <f t="shared" si="445"/>
        <v/>
      </c>
      <c r="E7002" s="28" t="str">
        <f t="shared" si="446"/>
        <v/>
      </c>
      <c r="F7002" s="28" t="str">
        <f t="shared" si="447"/>
        <v/>
      </c>
    </row>
    <row r="7003" spans="1:6" ht="15" x14ac:dyDescent="0.35">
      <c r="A7003" s="8"/>
      <c r="B7003" s="30"/>
      <c r="C7003" s="28" t="str">
        <f t="shared" si="444"/>
        <v/>
      </c>
      <c r="D7003" s="28" t="str">
        <f t="shared" si="445"/>
        <v/>
      </c>
      <c r="E7003" s="28" t="str">
        <f t="shared" si="446"/>
        <v/>
      </c>
      <c r="F7003" s="28" t="str">
        <f t="shared" si="447"/>
        <v/>
      </c>
    </row>
    <row r="7004" spans="1:6" ht="15" x14ac:dyDescent="0.35">
      <c r="A7004" s="8"/>
      <c r="B7004" s="30"/>
      <c r="C7004" s="28" t="str">
        <f t="shared" si="444"/>
        <v/>
      </c>
      <c r="D7004" s="28" t="str">
        <f t="shared" si="445"/>
        <v/>
      </c>
      <c r="E7004" s="28" t="str">
        <f t="shared" si="446"/>
        <v/>
      </c>
      <c r="F7004" s="28" t="str">
        <f t="shared" si="447"/>
        <v/>
      </c>
    </row>
    <row r="7005" spans="1:6" ht="15" x14ac:dyDescent="0.35">
      <c r="A7005" s="8"/>
      <c r="B7005" s="30"/>
      <c r="C7005" s="28" t="str">
        <f t="shared" si="444"/>
        <v/>
      </c>
      <c r="D7005" s="28" t="str">
        <f t="shared" si="445"/>
        <v/>
      </c>
      <c r="E7005" s="28" t="str">
        <f t="shared" si="446"/>
        <v/>
      </c>
      <c r="F7005" s="28" t="str">
        <f t="shared" si="447"/>
        <v/>
      </c>
    </row>
    <row r="7006" spans="1:6" ht="15" x14ac:dyDescent="0.35">
      <c r="A7006" s="8"/>
      <c r="B7006" s="30"/>
      <c r="C7006" s="28" t="str">
        <f t="shared" si="444"/>
        <v/>
      </c>
      <c r="D7006" s="28" t="str">
        <f t="shared" si="445"/>
        <v/>
      </c>
      <c r="E7006" s="28" t="str">
        <f t="shared" si="446"/>
        <v/>
      </c>
      <c r="F7006" s="28" t="str">
        <f t="shared" si="447"/>
        <v/>
      </c>
    </row>
    <row r="7007" spans="1:6" ht="15" x14ac:dyDescent="0.35">
      <c r="A7007" s="8"/>
      <c r="B7007" s="30"/>
      <c r="C7007" s="28" t="str">
        <f t="shared" si="444"/>
        <v/>
      </c>
      <c r="D7007" s="28" t="str">
        <f t="shared" si="445"/>
        <v/>
      </c>
      <c r="E7007" s="28" t="str">
        <f t="shared" si="446"/>
        <v/>
      </c>
      <c r="F7007" s="28" t="str">
        <f t="shared" si="447"/>
        <v/>
      </c>
    </row>
    <row r="7008" spans="1:6" ht="15" x14ac:dyDescent="0.35">
      <c r="A7008" s="8"/>
      <c r="B7008" s="30"/>
      <c r="C7008" s="28" t="str">
        <f t="shared" si="444"/>
        <v/>
      </c>
      <c r="D7008" s="28" t="str">
        <f t="shared" si="445"/>
        <v/>
      </c>
      <c r="E7008" s="28" t="str">
        <f t="shared" si="446"/>
        <v/>
      </c>
      <c r="F7008" s="28" t="str">
        <f t="shared" si="447"/>
        <v/>
      </c>
    </row>
    <row r="7009" spans="1:6" ht="15" x14ac:dyDescent="0.35">
      <c r="A7009" s="8"/>
      <c r="B7009" s="30"/>
      <c r="C7009" s="28" t="str">
        <f t="shared" si="444"/>
        <v/>
      </c>
      <c r="D7009" s="28" t="str">
        <f t="shared" si="445"/>
        <v/>
      </c>
      <c r="E7009" s="28" t="str">
        <f t="shared" si="446"/>
        <v/>
      </c>
      <c r="F7009" s="28" t="str">
        <f t="shared" si="447"/>
        <v/>
      </c>
    </row>
    <row r="7010" spans="1:6" ht="15" x14ac:dyDescent="0.35">
      <c r="A7010" s="8"/>
      <c r="B7010" s="30"/>
      <c r="C7010" s="28" t="str">
        <f t="shared" si="444"/>
        <v/>
      </c>
      <c r="D7010" s="28" t="str">
        <f t="shared" si="445"/>
        <v/>
      </c>
      <c r="E7010" s="28" t="str">
        <f t="shared" si="446"/>
        <v/>
      </c>
      <c r="F7010" s="28" t="str">
        <f t="shared" si="447"/>
        <v/>
      </c>
    </row>
    <row r="7011" spans="1:6" ht="15" x14ac:dyDescent="0.35">
      <c r="A7011" s="8"/>
      <c r="B7011" s="30"/>
      <c r="C7011" s="28" t="str">
        <f t="shared" si="444"/>
        <v/>
      </c>
      <c r="D7011" s="28" t="str">
        <f t="shared" si="445"/>
        <v/>
      </c>
      <c r="E7011" s="28" t="str">
        <f t="shared" si="446"/>
        <v/>
      </c>
      <c r="F7011" s="28" t="str">
        <f t="shared" si="447"/>
        <v/>
      </c>
    </row>
    <row r="7012" spans="1:6" ht="15" x14ac:dyDescent="0.35">
      <c r="A7012" s="8"/>
      <c r="B7012" s="30"/>
      <c r="C7012" s="28" t="str">
        <f t="shared" si="444"/>
        <v/>
      </c>
      <c r="D7012" s="28" t="str">
        <f t="shared" si="445"/>
        <v/>
      </c>
      <c r="E7012" s="28" t="str">
        <f t="shared" si="446"/>
        <v/>
      </c>
      <c r="F7012" s="28" t="str">
        <f t="shared" si="447"/>
        <v/>
      </c>
    </row>
    <row r="7013" spans="1:6" ht="15" x14ac:dyDescent="0.35">
      <c r="A7013" s="8"/>
      <c r="B7013" s="30"/>
      <c r="C7013" s="28" t="str">
        <f t="shared" si="444"/>
        <v/>
      </c>
      <c r="D7013" s="28" t="str">
        <f t="shared" si="445"/>
        <v/>
      </c>
      <c r="E7013" s="28" t="str">
        <f t="shared" si="446"/>
        <v/>
      </c>
      <c r="F7013" s="28" t="str">
        <f t="shared" si="447"/>
        <v/>
      </c>
    </row>
    <row r="7014" spans="1:6" ht="15" x14ac:dyDescent="0.35">
      <c r="A7014" s="8"/>
      <c r="B7014" s="30"/>
      <c r="C7014" s="28" t="str">
        <f t="shared" si="444"/>
        <v/>
      </c>
      <c r="D7014" s="28" t="str">
        <f t="shared" si="445"/>
        <v/>
      </c>
      <c r="E7014" s="28" t="str">
        <f t="shared" si="446"/>
        <v/>
      </c>
      <c r="F7014" s="28" t="str">
        <f t="shared" si="447"/>
        <v/>
      </c>
    </row>
    <row r="7015" spans="1:6" ht="15" x14ac:dyDescent="0.35">
      <c r="A7015" s="8"/>
      <c r="B7015" s="30"/>
      <c r="C7015" s="28" t="str">
        <f t="shared" si="444"/>
        <v/>
      </c>
      <c r="D7015" s="28" t="str">
        <f t="shared" si="445"/>
        <v/>
      </c>
      <c r="E7015" s="28" t="str">
        <f t="shared" si="446"/>
        <v/>
      </c>
      <c r="F7015" s="28" t="str">
        <f t="shared" si="447"/>
        <v/>
      </c>
    </row>
    <row r="7016" spans="1:6" ht="15" x14ac:dyDescent="0.35">
      <c r="A7016" s="8"/>
      <c r="B7016" s="30"/>
      <c r="C7016" s="28" t="str">
        <f t="shared" si="444"/>
        <v/>
      </c>
      <c r="D7016" s="28" t="str">
        <f t="shared" si="445"/>
        <v/>
      </c>
      <c r="E7016" s="28" t="str">
        <f t="shared" si="446"/>
        <v/>
      </c>
      <c r="F7016" s="28" t="str">
        <f t="shared" si="447"/>
        <v/>
      </c>
    </row>
    <row r="7017" spans="1:6" ht="15" x14ac:dyDescent="0.35">
      <c r="A7017" s="8"/>
      <c r="B7017" s="30"/>
      <c r="C7017" s="28" t="str">
        <f t="shared" si="444"/>
        <v/>
      </c>
      <c r="D7017" s="28" t="str">
        <f t="shared" si="445"/>
        <v/>
      </c>
      <c r="E7017" s="28" t="str">
        <f t="shared" si="446"/>
        <v/>
      </c>
      <c r="F7017" s="28" t="str">
        <f t="shared" si="447"/>
        <v/>
      </c>
    </row>
    <row r="7018" spans="1:6" ht="15" x14ac:dyDescent="0.35">
      <c r="A7018" s="8"/>
      <c r="B7018" s="30"/>
      <c r="C7018" s="28" t="str">
        <f t="shared" si="444"/>
        <v/>
      </c>
      <c r="D7018" s="28" t="str">
        <f t="shared" si="445"/>
        <v/>
      </c>
      <c r="E7018" s="28" t="str">
        <f t="shared" si="446"/>
        <v/>
      </c>
      <c r="F7018" s="28" t="str">
        <f t="shared" si="447"/>
        <v/>
      </c>
    </row>
    <row r="7019" spans="1:6" ht="15" x14ac:dyDescent="0.35">
      <c r="A7019" s="8"/>
      <c r="B7019" s="30"/>
      <c r="C7019" s="28" t="str">
        <f t="shared" si="444"/>
        <v/>
      </c>
      <c r="D7019" s="28" t="str">
        <f t="shared" si="445"/>
        <v/>
      </c>
      <c r="E7019" s="28" t="str">
        <f t="shared" si="446"/>
        <v/>
      </c>
      <c r="F7019" s="28" t="str">
        <f t="shared" si="447"/>
        <v/>
      </c>
    </row>
    <row r="7020" spans="1:6" ht="15" x14ac:dyDescent="0.35">
      <c r="A7020" s="8"/>
      <c r="B7020" s="30"/>
      <c r="C7020" s="28" t="str">
        <f t="shared" si="444"/>
        <v/>
      </c>
      <c r="D7020" s="28" t="str">
        <f t="shared" si="445"/>
        <v/>
      </c>
      <c r="E7020" s="28" t="str">
        <f t="shared" si="446"/>
        <v/>
      </c>
      <c r="F7020" s="28" t="str">
        <f t="shared" si="447"/>
        <v/>
      </c>
    </row>
    <row r="7021" spans="1:6" ht="15" x14ac:dyDescent="0.35">
      <c r="A7021" s="8"/>
      <c r="B7021" s="30"/>
      <c r="C7021" s="28" t="str">
        <f t="shared" si="444"/>
        <v/>
      </c>
      <c r="D7021" s="28" t="str">
        <f t="shared" si="445"/>
        <v/>
      </c>
      <c r="E7021" s="28" t="str">
        <f t="shared" si="446"/>
        <v/>
      </c>
      <c r="F7021" s="28" t="str">
        <f t="shared" si="447"/>
        <v/>
      </c>
    </row>
    <row r="7022" spans="1:6" ht="15" x14ac:dyDescent="0.35">
      <c r="A7022" s="8"/>
      <c r="B7022" s="30"/>
      <c r="C7022" s="28" t="str">
        <f t="shared" si="444"/>
        <v/>
      </c>
      <c r="D7022" s="28" t="str">
        <f t="shared" si="445"/>
        <v/>
      </c>
      <c r="E7022" s="28" t="str">
        <f t="shared" si="446"/>
        <v/>
      </c>
      <c r="F7022" s="28" t="str">
        <f t="shared" si="447"/>
        <v/>
      </c>
    </row>
    <row r="7023" spans="1:6" ht="15" x14ac:dyDescent="0.35">
      <c r="A7023" s="8"/>
      <c r="B7023" s="30"/>
      <c r="C7023" s="28" t="str">
        <f t="shared" si="444"/>
        <v/>
      </c>
      <c r="D7023" s="28" t="str">
        <f t="shared" si="445"/>
        <v/>
      </c>
      <c r="E7023" s="28" t="str">
        <f t="shared" si="446"/>
        <v/>
      </c>
      <c r="F7023" s="28" t="str">
        <f t="shared" si="447"/>
        <v/>
      </c>
    </row>
    <row r="7024" spans="1:6" ht="15" x14ac:dyDescent="0.35">
      <c r="A7024" s="8"/>
      <c r="B7024" s="30"/>
      <c r="C7024" s="28" t="str">
        <f t="shared" si="444"/>
        <v/>
      </c>
      <c r="D7024" s="28" t="str">
        <f t="shared" si="445"/>
        <v/>
      </c>
      <c r="E7024" s="28" t="str">
        <f t="shared" si="446"/>
        <v/>
      </c>
      <c r="F7024" s="28" t="str">
        <f t="shared" si="447"/>
        <v/>
      </c>
    </row>
    <row r="7025" spans="1:6" ht="15" x14ac:dyDescent="0.35">
      <c r="A7025" s="8"/>
      <c r="B7025" s="30"/>
      <c r="C7025" s="28" t="str">
        <f t="shared" si="444"/>
        <v/>
      </c>
      <c r="D7025" s="28" t="str">
        <f t="shared" si="445"/>
        <v/>
      </c>
      <c r="E7025" s="28" t="str">
        <f t="shared" si="446"/>
        <v/>
      </c>
      <c r="F7025" s="28" t="str">
        <f t="shared" si="447"/>
        <v/>
      </c>
    </row>
    <row r="7026" spans="1:6" ht="15" x14ac:dyDescent="0.35">
      <c r="A7026" s="8"/>
      <c r="B7026" s="30"/>
      <c r="C7026" s="28" t="str">
        <f t="shared" si="444"/>
        <v/>
      </c>
      <c r="D7026" s="28" t="str">
        <f t="shared" si="445"/>
        <v/>
      </c>
      <c r="E7026" s="28" t="str">
        <f t="shared" si="446"/>
        <v/>
      </c>
      <c r="F7026" s="28" t="str">
        <f t="shared" si="447"/>
        <v/>
      </c>
    </row>
    <row r="7027" spans="1:6" ht="15" x14ac:dyDescent="0.35">
      <c r="A7027" s="8"/>
      <c r="B7027" s="30"/>
      <c r="C7027" s="28" t="str">
        <f t="shared" si="444"/>
        <v/>
      </c>
      <c r="D7027" s="28" t="str">
        <f t="shared" si="445"/>
        <v/>
      </c>
      <c r="E7027" s="28" t="str">
        <f t="shared" si="446"/>
        <v/>
      </c>
      <c r="F7027" s="28" t="str">
        <f t="shared" si="447"/>
        <v/>
      </c>
    </row>
    <row r="7028" spans="1:6" ht="15" x14ac:dyDescent="0.35">
      <c r="A7028" s="8"/>
      <c r="B7028" s="30"/>
      <c r="C7028" s="28" t="str">
        <f t="shared" si="444"/>
        <v/>
      </c>
      <c r="D7028" s="28" t="str">
        <f t="shared" si="445"/>
        <v/>
      </c>
      <c r="E7028" s="28" t="str">
        <f t="shared" si="446"/>
        <v/>
      </c>
      <c r="F7028" s="28" t="str">
        <f t="shared" si="447"/>
        <v/>
      </c>
    </row>
    <row r="7029" spans="1:6" ht="15" x14ac:dyDescent="0.35">
      <c r="A7029" s="8"/>
      <c r="B7029" s="30"/>
      <c r="C7029" s="28" t="str">
        <f t="shared" si="444"/>
        <v/>
      </c>
      <c r="D7029" s="28" t="str">
        <f t="shared" si="445"/>
        <v/>
      </c>
      <c r="E7029" s="28" t="str">
        <f t="shared" si="446"/>
        <v/>
      </c>
      <c r="F7029" s="28" t="str">
        <f t="shared" si="447"/>
        <v/>
      </c>
    </row>
    <row r="7030" spans="1:6" ht="15" x14ac:dyDescent="0.35">
      <c r="A7030" s="8"/>
      <c r="B7030" s="30"/>
      <c r="C7030" s="28" t="str">
        <f t="shared" si="444"/>
        <v/>
      </c>
      <c r="D7030" s="28" t="str">
        <f t="shared" si="445"/>
        <v/>
      </c>
      <c r="E7030" s="28" t="str">
        <f t="shared" si="446"/>
        <v/>
      </c>
      <c r="F7030" s="28" t="str">
        <f t="shared" si="447"/>
        <v/>
      </c>
    </row>
    <row r="7031" spans="1:6" ht="15" x14ac:dyDescent="0.35">
      <c r="A7031" s="8"/>
      <c r="B7031" s="30"/>
      <c r="C7031" s="28" t="str">
        <f t="shared" si="444"/>
        <v/>
      </c>
      <c r="D7031" s="28" t="str">
        <f t="shared" si="445"/>
        <v/>
      </c>
      <c r="E7031" s="28" t="str">
        <f t="shared" si="446"/>
        <v/>
      </c>
      <c r="F7031" s="28" t="str">
        <f t="shared" si="447"/>
        <v/>
      </c>
    </row>
    <row r="7032" spans="1:6" ht="15" x14ac:dyDescent="0.35">
      <c r="A7032" s="8"/>
      <c r="B7032" s="30"/>
      <c r="C7032" s="28" t="str">
        <f t="shared" si="444"/>
        <v/>
      </c>
      <c r="D7032" s="28" t="str">
        <f t="shared" si="445"/>
        <v/>
      </c>
      <c r="E7032" s="28" t="str">
        <f t="shared" si="446"/>
        <v/>
      </c>
      <c r="F7032" s="28" t="str">
        <f t="shared" si="447"/>
        <v/>
      </c>
    </row>
    <row r="7033" spans="1:6" ht="15" x14ac:dyDescent="0.35">
      <c r="A7033" s="8"/>
      <c r="B7033" s="30"/>
      <c r="C7033" s="28" t="str">
        <f t="shared" ref="C7033:C7096" si="448">LEFT(B7033,3)</f>
        <v/>
      </c>
      <c r="D7033" s="28" t="str">
        <f t="shared" ref="D7033:D7096" si="449">RIGHT(LEFTB(B7033,6),3)</f>
        <v/>
      </c>
      <c r="E7033" s="28" t="str">
        <f t="shared" ref="E7033:E7096" si="450">RIGHT(LEFTB(B7033,22),16)</f>
        <v/>
      </c>
      <c r="F7033" s="28" t="str">
        <f t="shared" ref="F7033:F7096" si="451">RIGHT(B7033,2)</f>
        <v/>
      </c>
    </row>
    <row r="7034" spans="1:6" ht="15" x14ac:dyDescent="0.35">
      <c r="A7034" s="8"/>
      <c r="B7034" s="30"/>
      <c r="C7034" s="28" t="str">
        <f t="shared" si="448"/>
        <v/>
      </c>
      <c r="D7034" s="28" t="str">
        <f t="shared" si="449"/>
        <v/>
      </c>
      <c r="E7034" s="28" t="str">
        <f t="shared" si="450"/>
        <v/>
      </c>
      <c r="F7034" s="28" t="str">
        <f t="shared" si="451"/>
        <v/>
      </c>
    </row>
    <row r="7035" spans="1:6" ht="15" x14ac:dyDescent="0.35">
      <c r="A7035" s="8"/>
      <c r="B7035" s="30"/>
      <c r="C7035" s="28" t="str">
        <f t="shared" si="448"/>
        <v/>
      </c>
      <c r="D7035" s="28" t="str">
        <f t="shared" si="449"/>
        <v/>
      </c>
      <c r="E7035" s="28" t="str">
        <f t="shared" si="450"/>
        <v/>
      </c>
      <c r="F7035" s="28" t="str">
        <f t="shared" si="451"/>
        <v/>
      </c>
    </row>
    <row r="7036" spans="1:6" ht="15" x14ac:dyDescent="0.35">
      <c r="A7036" s="8"/>
      <c r="B7036" s="30"/>
      <c r="C7036" s="28" t="str">
        <f t="shared" si="448"/>
        <v/>
      </c>
      <c r="D7036" s="28" t="str">
        <f t="shared" si="449"/>
        <v/>
      </c>
      <c r="E7036" s="28" t="str">
        <f t="shared" si="450"/>
        <v/>
      </c>
      <c r="F7036" s="28" t="str">
        <f t="shared" si="451"/>
        <v/>
      </c>
    </row>
    <row r="7037" spans="1:6" ht="15" x14ac:dyDescent="0.35">
      <c r="A7037" s="8"/>
      <c r="B7037" s="30"/>
      <c r="C7037" s="28" t="str">
        <f t="shared" si="448"/>
        <v/>
      </c>
      <c r="D7037" s="28" t="str">
        <f t="shared" si="449"/>
        <v/>
      </c>
      <c r="E7037" s="28" t="str">
        <f t="shared" si="450"/>
        <v/>
      </c>
      <c r="F7037" s="28" t="str">
        <f t="shared" si="451"/>
        <v/>
      </c>
    </row>
    <row r="7038" spans="1:6" ht="15" x14ac:dyDescent="0.35">
      <c r="A7038" s="8"/>
      <c r="B7038" s="30"/>
      <c r="C7038" s="28" t="str">
        <f t="shared" si="448"/>
        <v/>
      </c>
      <c r="D7038" s="28" t="str">
        <f t="shared" si="449"/>
        <v/>
      </c>
      <c r="E7038" s="28" t="str">
        <f t="shared" si="450"/>
        <v/>
      </c>
      <c r="F7038" s="28" t="str">
        <f t="shared" si="451"/>
        <v/>
      </c>
    </row>
    <row r="7039" spans="1:6" ht="15" x14ac:dyDescent="0.35">
      <c r="A7039" s="8"/>
      <c r="B7039" s="30"/>
      <c r="C7039" s="28" t="str">
        <f t="shared" si="448"/>
        <v/>
      </c>
      <c r="D7039" s="28" t="str">
        <f t="shared" si="449"/>
        <v/>
      </c>
      <c r="E7039" s="28" t="str">
        <f t="shared" si="450"/>
        <v/>
      </c>
      <c r="F7039" s="28" t="str">
        <f t="shared" si="451"/>
        <v/>
      </c>
    </row>
    <row r="7040" spans="1:6" ht="15" x14ac:dyDescent="0.35">
      <c r="A7040" s="8"/>
      <c r="B7040" s="30"/>
      <c r="C7040" s="28" t="str">
        <f t="shared" si="448"/>
        <v/>
      </c>
      <c r="D7040" s="28" t="str">
        <f t="shared" si="449"/>
        <v/>
      </c>
      <c r="E7040" s="28" t="str">
        <f t="shared" si="450"/>
        <v/>
      </c>
      <c r="F7040" s="28" t="str">
        <f t="shared" si="451"/>
        <v/>
      </c>
    </row>
    <row r="7041" spans="1:6" ht="15" x14ac:dyDescent="0.35">
      <c r="A7041" s="8"/>
      <c r="B7041" s="30"/>
      <c r="C7041" s="28" t="str">
        <f t="shared" si="448"/>
        <v/>
      </c>
      <c r="D7041" s="28" t="str">
        <f t="shared" si="449"/>
        <v/>
      </c>
      <c r="E7041" s="28" t="str">
        <f t="shared" si="450"/>
        <v/>
      </c>
      <c r="F7041" s="28" t="str">
        <f t="shared" si="451"/>
        <v/>
      </c>
    </row>
    <row r="7042" spans="1:6" ht="15" x14ac:dyDescent="0.35">
      <c r="A7042" s="8"/>
      <c r="B7042" s="30"/>
      <c r="C7042" s="28" t="str">
        <f t="shared" si="448"/>
        <v/>
      </c>
      <c r="D7042" s="28" t="str">
        <f t="shared" si="449"/>
        <v/>
      </c>
      <c r="E7042" s="28" t="str">
        <f t="shared" si="450"/>
        <v/>
      </c>
      <c r="F7042" s="28" t="str">
        <f t="shared" si="451"/>
        <v/>
      </c>
    </row>
    <row r="7043" spans="1:6" ht="15" x14ac:dyDescent="0.35">
      <c r="A7043" s="8"/>
      <c r="B7043" s="30"/>
      <c r="C7043" s="28" t="str">
        <f t="shared" si="448"/>
        <v/>
      </c>
      <c r="D7043" s="28" t="str">
        <f t="shared" si="449"/>
        <v/>
      </c>
      <c r="E7043" s="28" t="str">
        <f t="shared" si="450"/>
        <v/>
      </c>
      <c r="F7043" s="28" t="str">
        <f t="shared" si="451"/>
        <v/>
      </c>
    </row>
    <row r="7044" spans="1:6" ht="15" x14ac:dyDescent="0.35">
      <c r="A7044" s="8"/>
      <c r="B7044" s="30"/>
      <c r="C7044" s="28" t="str">
        <f t="shared" si="448"/>
        <v/>
      </c>
      <c r="D7044" s="28" t="str">
        <f t="shared" si="449"/>
        <v/>
      </c>
      <c r="E7044" s="28" t="str">
        <f t="shared" si="450"/>
        <v/>
      </c>
      <c r="F7044" s="28" t="str">
        <f t="shared" si="451"/>
        <v/>
      </c>
    </row>
    <row r="7045" spans="1:6" ht="15" x14ac:dyDescent="0.35">
      <c r="A7045" s="8"/>
      <c r="B7045" s="30"/>
      <c r="C7045" s="28" t="str">
        <f t="shared" si="448"/>
        <v/>
      </c>
      <c r="D7045" s="28" t="str">
        <f t="shared" si="449"/>
        <v/>
      </c>
      <c r="E7045" s="28" t="str">
        <f t="shared" si="450"/>
        <v/>
      </c>
      <c r="F7045" s="28" t="str">
        <f t="shared" si="451"/>
        <v/>
      </c>
    </row>
    <row r="7046" spans="1:6" ht="15" x14ac:dyDescent="0.35">
      <c r="A7046" s="8"/>
      <c r="B7046" s="30"/>
      <c r="C7046" s="28" t="str">
        <f t="shared" si="448"/>
        <v/>
      </c>
      <c r="D7046" s="28" t="str">
        <f t="shared" si="449"/>
        <v/>
      </c>
      <c r="E7046" s="28" t="str">
        <f t="shared" si="450"/>
        <v/>
      </c>
      <c r="F7046" s="28" t="str">
        <f t="shared" si="451"/>
        <v/>
      </c>
    </row>
    <row r="7047" spans="1:6" ht="15" x14ac:dyDescent="0.35">
      <c r="A7047" s="8"/>
      <c r="B7047" s="30"/>
      <c r="C7047" s="28" t="str">
        <f t="shared" si="448"/>
        <v/>
      </c>
      <c r="D7047" s="28" t="str">
        <f t="shared" si="449"/>
        <v/>
      </c>
      <c r="E7047" s="28" t="str">
        <f t="shared" si="450"/>
        <v/>
      </c>
      <c r="F7047" s="28" t="str">
        <f t="shared" si="451"/>
        <v/>
      </c>
    </row>
    <row r="7048" spans="1:6" ht="15" x14ac:dyDescent="0.35">
      <c r="A7048" s="8"/>
      <c r="B7048" s="30"/>
      <c r="C7048" s="28" t="str">
        <f t="shared" si="448"/>
        <v/>
      </c>
      <c r="D7048" s="28" t="str">
        <f t="shared" si="449"/>
        <v/>
      </c>
      <c r="E7048" s="28" t="str">
        <f t="shared" si="450"/>
        <v/>
      </c>
      <c r="F7048" s="28" t="str">
        <f t="shared" si="451"/>
        <v/>
      </c>
    </row>
    <row r="7049" spans="1:6" ht="15" x14ac:dyDescent="0.35">
      <c r="A7049" s="8"/>
      <c r="B7049" s="30"/>
      <c r="C7049" s="28" t="str">
        <f t="shared" si="448"/>
        <v/>
      </c>
      <c r="D7049" s="28" t="str">
        <f t="shared" si="449"/>
        <v/>
      </c>
      <c r="E7049" s="28" t="str">
        <f t="shared" si="450"/>
        <v/>
      </c>
      <c r="F7049" s="28" t="str">
        <f t="shared" si="451"/>
        <v/>
      </c>
    </row>
    <row r="7050" spans="1:6" ht="15" x14ac:dyDescent="0.35">
      <c r="A7050" s="8"/>
      <c r="B7050" s="30"/>
      <c r="C7050" s="28" t="str">
        <f t="shared" si="448"/>
        <v/>
      </c>
      <c r="D7050" s="28" t="str">
        <f t="shared" si="449"/>
        <v/>
      </c>
      <c r="E7050" s="28" t="str">
        <f t="shared" si="450"/>
        <v/>
      </c>
      <c r="F7050" s="28" t="str">
        <f t="shared" si="451"/>
        <v/>
      </c>
    </row>
    <row r="7051" spans="1:6" ht="15" x14ac:dyDescent="0.35">
      <c r="A7051" s="8"/>
      <c r="B7051" s="30"/>
      <c r="C7051" s="28" t="str">
        <f t="shared" si="448"/>
        <v/>
      </c>
      <c r="D7051" s="28" t="str">
        <f t="shared" si="449"/>
        <v/>
      </c>
      <c r="E7051" s="28" t="str">
        <f t="shared" si="450"/>
        <v/>
      </c>
      <c r="F7051" s="28" t="str">
        <f t="shared" si="451"/>
        <v/>
      </c>
    </row>
    <row r="7052" spans="1:6" ht="15" x14ac:dyDescent="0.35">
      <c r="A7052" s="8"/>
      <c r="B7052" s="30"/>
      <c r="C7052" s="28" t="str">
        <f t="shared" si="448"/>
        <v/>
      </c>
      <c r="D7052" s="28" t="str">
        <f t="shared" si="449"/>
        <v/>
      </c>
      <c r="E7052" s="28" t="str">
        <f t="shared" si="450"/>
        <v/>
      </c>
      <c r="F7052" s="28" t="str">
        <f t="shared" si="451"/>
        <v/>
      </c>
    </row>
    <row r="7053" spans="1:6" ht="15" x14ac:dyDescent="0.35">
      <c r="A7053" s="8"/>
      <c r="B7053" s="30"/>
      <c r="C7053" s="28" t="str">
        <f t="shared" si="448"/>
        <v/>
      </c>
      <c r="D7053" s="28" t="str">
        <f t="shared" si="449"/>
        <v/>
      </c>
      <c r="E7053" s="28" t="str">
        <f t="shared" si="450"/>
        <v/>
      </c>
      <c r="F7053" s="28" t="str">
        <f t="shared" si="451"/>
        <v/>
      </c>
    </row>
    <row r="7054" spans="1:6" ht="15" x14ac:dyDescent="0.35">
      <c r="A7054" s="8"/>
      <c r="B7054" s="30"/>
      <c r="C7054" s="28" t="str">
        <f t="shared" si="448"/>
        <v/>
      </c>
      <c r="D7054" s="28" t="str">
        <f t="shared" si="449"/>
        <v/>
      </c>
      <c r="E7054" s="28" t="str">
        <f t="shared" si="450"/>
        <v/>
      </c>
      <c r="F7054" s="28" t="str">
        <f t="shared" si="451"/>
        <v/>
      </c>
    </row>
    <row r="7055" spans="1:6" ht="15" x14ac:dyDescent="0.35">
      <c r="A7055" s="8"/>
      <c r="B7055" s="30"/>
      <c r="C7055" s="28" t="str">
        <f t="shared" si="448"/>
        <v/>
      </c>
      <c r="D7055" s="28" t="str">
        <f t="shared" si="449"/>
        <v/>
      </c>
      <c r="E7055" s="28" t="str">
        <f t="shared" si="450"/>
        <v/>
      </c>
      <c r="F7055" s="28" t="str">
        <f t="shared" si="451"/>
        <v/>
      </c>
    </row>
    <row r="7056" spans="1:6" ht="15" x14ac:dyDescent="0.35">
      <c r="A7056" s="8"/>
      <c r="B7056" s="30"/>
      <c r="C7056" s="28" t="str">
        <f t="shared" si="448"/>
        <v/>
      </c>
      <c r="D7056" s="28" t="str">
        <f t="shared" si="449"/>
        <v/>
      </c>
      <c r="E7056" s="28" t="str">
        <f t="shared" si="450"/>
        <v/>
      </c>
      <c r="F7056" s="28" t="str">
        <f t="shared" si="451"/>
        <v/>
      </c>
    </row>
    <row r="7057" spans="1:6" ht="15" x14ac:dyDescent="0.35">
      <c r="A7057" s="8"/>
      <c r="B7057" s="30"/>
      <c r="C7057" s="28" t="str">
        <f t="shared" si="448"/>
        <v/>
      </c>
      <c r="D7057" s="28" t="str">
        <f t="shared" si="449"/>
        <v/>
      </c>
      <c r="E7057" s="28" t="str">
        <f t="shared" si="450"/>
        <v/>
      </c>
      <c r="F7057" s="28" t="str">
        <f t="shared" si="451"/>
        <v/>
      </c>
    </row>
    <row r="7058" spans="1:6" ht="15" x14ac:dyDescent="0.35">
      <c r="A7058" s="8"/>
      <c r="B7058" s="30"/>
      <c r="C7058" s="28" t="str">
        <f t="shared" si="448"/>
        <v/>
      </c>
      <c r="D7058" s="28" t="str">
        <f t="shared" si="449"/>
        <v/>
      </c>
      <c r="E7058" s="28" t="str">
        <f t="shared" si="450"/>
        <v/>
      </c>
      <c r="F7058" s="28" t="str">
        <f t="shared" si="451"/>
        <v/>
      </c>
    </row>
    <row r="7059" spans="1:6" ht="15" x14ac:dyDescent="0.35">
      <c r="A7059" s="8"/>
      <c r="B7059" s="30"/>
      <c r="C7059" s="28" t="str">
        <f t="shared" si="448"/>
        <v/>
      </c>
      <c r="D7059" s="28" t="str">
        <f t="shared" si="449"/>
        <v/>
      </c>
      <c r="E7059" s="28" t="str">
        <f t="shared" si="450"/>
        <v/>
      </c>
      <c r="F7059" s="28" t="str">
        <f t="shared" si="451"/>
        <v/>
      </c>
    </row>
    <row r="7060" spans="1:6" ht="15" x14ac:dyDescent="0.35">
      <c r="A7060" s="8"/>
      <c r="B7060" s="30"/>
      <c r="C7060" s="28" t="str">
        <f t="shared" si="448"/>
        <v/>
      </c>
      <c r="D7060" s="28" t="str">
        <f t="shared" si="449"/>
        <v/>
      </c>
      <c r="E7060" s="28" t="str">
        <f t="shared" si="450"/>
        <v/>
      </c>
      <c r="F7060" s="28" t="str">
        <f t="shared" si="451"/>
        <v/>
      </c>
    </row>
    <row r="7061" spans="1:6" ht="15" x14ac:dyDescent="0.35">
      <c r="A7061" s="8"/>
      <c r="B7061" s="30"/>
      <c r="C7061" s="28" t="str">
        <f t="shared" si="448"/>
        <v/>
      </c>
      <c r="D7061" s="28" t="str">
        <f t="shared" si="449"/>
        <v/>
      </c>
      <c r="E7061" s="28" t="str">
        <f t="shared" si="450"/>
        <v/>
      </c>
      <c r="F7061" s="28" t="str">
        <f t="shared" si="451"/>
        <v/>
      </c>
    </row>
    <row r="7062" spans="1:6" ht="15" x14ac:dyDescent="0.35">
      <c r="A7062" s="8"/>
      <c r="B7062" s="30"/>
      <c r="C7062" s="28" t="str">
        <f t="shared" si="448"/>
        <v/>
      </c>
      <c r="D7062" s="28" t="str">
        <f t="shared" si="449"/>
        <v/>
      </c>
      <c r="E7062" s="28" t="str">
        <f t="shared" si="450"/>
        <v/>
      </c>
      <c r="F7062" s="28" t="str">
        <f t="shared" si="451"/>
        <v/>
      </c>
    </row>
    <row r="7063" spans="1:6" ht="15" x14ac:dyDescent="0.35">
      <c r="A7063" s="8"/>
      <c r="B7063" s="30"/>
      <c r="C7063" s="28" t="str">
        <f t="shared" si="448"/>
        <v/>
      </c>
      <c r="D7063" s="28" t="str">
        <f t="shared" si="449"/>
        <v/>
      </c>
      <c r="E7063" s="28" t="str">
        <f t="shared" si="450"/>
        <v/>
      </c>
      <c r="F7063" s="28" t="str">
        <f t="shared" si="451"/>
        <v/>
      </c>
    </row>
    <row r="7064" spans="1:6" ht="15" x14ac:dyDescent="0.35">
      <c r="A7064" s="8"/>
      <c r="B7064" s="30"/>
      <c r="C7064" s="28" t="str">
        <f t="shared" si="448"/>
        <v/>
      </c>
      <c r="D7064" s="28" t="str">
        <f t="shared" si="449"/>
        <v/>
      </c>
      <c r="E7064" s="28" t="str">
        <f t="shared" si="450"/>
        <v/>
      </c>
      <c r="F7064" s="28" t="str">
        <f t="shared" si="451"/>
        <v/>
      </c>
    </row>
    <row r="7065" spans="1:6" ht="15" x14ac:dyDescent="0.35">
      <c r="A7065" s="8"/>
      <c r="B7065" s="30"/>
      <c r="C7065" s="28" t="str">
        <f t="shared" si="448"/>
        <v/>
      </c>
      <c r="D7065" s="28" t="str">
        <f t="shared" si="449"/>
        <v/>
      </c>
      <c r="E7065" s="28" t="str">
        <f t="shared" si="450"/>
        <v/>
      </c>
      <c r="F7065" s="28" t="str">
        <f t="shared" si="451"/>
        <v/>
      </c>
    </row>
    <row r="7066" spans="1:6" ht="15" x14ac:dyDescent="0.35">
      <c r="A7066" s="8"/>
      <c r="B7066" s="30"/>
      <c r="C7066" s="28" t="str">
        <f t="shared" si="448"/>
        <v/>
      </c>
      <c r="D7066" s="28" t="str">
        <f t="shared" si="449"/>
        <v/>
      </c>
      <c r="E7066" s="28" t="str">
        <f t="shared" si="450"/>
        <v/>
      </c>
      <c r="F7066" s="28" t="str">
        <f t="shared" si="451"/>
        <v/>
      </c>
    </row>
    <row r="7067" spans="1:6" ht="15" x14ac:dyDescent="0.35">
      <c r="A7067" s="8"/>
      <c r="B7067" s="30"/>
      <c r="C7067" s="28" t="str">
        <f t="shared" si="448"/>
        <v/>
      </c>
      <c r="D7067" s="28" t="str">
        <f t="shared" si="449"/>
        <v/>
      </c>
      <c r="E7067" s="28" t="str">
        <f t="shared" si="450"/>
        <v/>
      </c>
      <c r="F7067" s="28" t="str">
        <f t="shared" si="451"/>
        <v/>
      </c>
    </row>
    <row r="7068" spans="1:6" ht="15" x14ac:dyDescent="0.35">
      <c r="A7068" s="8"/>
      <c r="B7068" s="30"/>
      <c r="C7068" s="28" t="str">
        <f t="shared" si="448"/>
        <v/>
      </c>
      <c r="D7068" s="28" t="str">
        <f t="shared" si="449"/>
        <v/>
      </c>
      <c r="E7068" s="28" t="str">
        <f t="shared" si="450"/>
        <v/>
      </c>
      <c r="F7068" s="28" t="str">
        <f t="shared" si="451"/>
        <v/>
      </c>
    </row>
    <row r="7069" spans="1:6" ht="15" x14ac:dyDescent="0.35">
      <c r="A7069" s="8"/>
      <c r="B7069" s="30"/>
      <c r="C7069" s="28" t="str">
        <f t="shared" si="448"/>
        <v/>
      </c>
      <c r="D7069" s="28" t="str">
        <f t="shared" si="449"/>
        <v/>
      </c>
      <c r="E7069" s="28" t="str">
        <f t="shared" si="450"/>
        <v/>
      </c>
      <c r="F7069" s="28" t="str">
        <f t="shared" si="451"/>
        <v/>
      </c>
    </row>
    <row r="7070" spans="1:6" ht="15" x14ac:dyDescent="0.35">
      <c r="A7070" s="8"/>
      <c r="B7070" s="30"/>
      <c r="C7070" s="28" t="str">
        <f t="shared" si="448"/>
        <v/>
      </c>
      <c r="D7070" s="28" t="str">
        <f t="shared" si="449"/>
        <v/>
      </c>
      <c r="E7070" s="28" t="str">
        <f t="shared" si="450"/>
        <v/>
      </c>
      <c r="F7070" s="28" t="str">
        <f t="shared" si="451"/>
        <v/>
      </c>
    </row>
    <row r="7071" spans="1:6" ht="15" x14ac:dyDescent="0.35">
      <c r="A7071" s="8"/>
      <c r="B7071" s="30"/>
      <c r="C7071" s="28" t="str">
        <f t="shared" si="448"/>
        <v/>
      </c>
      <c r="D7071" s="28" t="str">
        <f t="shared" si="449"/>
        <v/>
      </c>
      <c r="E7071" s="28" t="str">
        <f t="shared" si="450"/>
        <v/>
      </c>
      <c r="F7071" s="28" t="str">
        <f t="shared" si="451"/>
        <v/>
      </c>
    </row>
    <row r="7072" spans="1:6" ht="15" x14ac:dyDescent="0.35">
      <c r="A7072" s="8"/>
      <c r="B7072" s="30"/>
      <c r="C7072" s="28" t="str">
        <f t="shared" si="448"/>
        <v/>
      </c>
      <c r="D7072" s="28" t="str">
        <f t="shared" si="449"/>
        <v/>
      </c>
      <c r="E7072" s="28" t="str">
        <f t="shared" si="450"/>
        <v/>
      </c>
      <c r="F7072" s="28" t="str">
        <f t="shared" si="451"/>
        <v/>
      </c>
    </row>
    <row r="7073" spans="1:6" ht="15" x14ac:dyDescent="0.35">
      <c r="A7073" s="8"/>
      <c r="B7073" s="30"/>
      <c r="C7073" s="28" t="str">
        <f t="shared" si="448"/>
        <v/>
      </c>
      <c r="D7073" s="28" t="str">
        <f t="shared" si="449"/>
        <v/>
      </c>
      <c r="E7073" s="28" t="str">
        <f t="shared" si="450"/>
        <v/>
      </c>
      <c r="F7073" s="28" t="str">
        <f t="shared" si="451"/>
        <v/>
      </c>
    </row>
    <row r="7074" spans="1:6" ht="15" x14ac:dyDescent="0.35">
      <c r="A7074" s="8"/>
      <c r="B7074" s="30"/>
      <c r="C7074" s="28" t="str">
        <f t="shared" si="448"/>
        <v/>
      </c>
      <c r="D7074" s="28" t="str">
        <f t="shared" si="449"/>
        <v/>
      </c>
      <c r="E7074" s="28" t="str">
        <f t="shared" si="450"/>
        <v/>
      </c>
      <c r="F7074" s="28" t="str">
        <f t="shared" si="451"/>
        <v/>
      </c>
    </row>
    <row r="7075" spans="1:6" ht="15" x14ac:dyDescent="0.35">
      <c r="A7075" s="8"/>
      <c r="B7075" s="30"/>
      <c r="C7075" s="28" t="str">
        <f t="shared" si="448"/>
        <v/>
      </c>
      <c r="D7075" s="28" t="str">
        <f t="shared" si="449"/>
        <v/>
      </c>
      <c r="E7075" s="28" t="str">
        <f t="shared" si="450"/>
        <v/>
      </c>
      <c r="F7075" s="28" t="str">
        <f t="shared" si="451"/>
        <v/>
      </c>
    </row>
    <row r="7076" spans="1:6" ht="15" x14ac:dyDescent="0.35">
      <c r="A7076" s="8"/>
      <c r="B7076" s="30"/>
      <c r="C7076" s="28" t="str">
        <f t="shared" si="448"/>
        <v/>
      </c>
      <c r="D7076" s="28" t="str">
        <f t="shared" si="449"/>
        <v/>
      </c>
      <c r="E7076" s="28" t="str">
        <f t="shared" si="450"/>
        <v/>
      </c>
      <c r="F7076" s="28" t="str">
        <f t="shared" si="451"/>
        <v/>
      </c>
    </row>
    <row r="7077" spans="1:6" ht="15" x14ac:dyDescent="0.35">
      <c r="A7077" s="8"/>
      <c r="B7077" s="30"/>
      <c r="C7077" s="28" t="str">
        <f t="shared" si="448"/>
        <v/>
      </c>
      <c r="D7077" s="28" t="str">
        <f t="shared" si="449"/>
        <v/>
      </c>
      <c r="E7077" s="28" t="str">
        <f t="shared" si="450"/>
        <v/>
      </c>
      <c r="F7077" s="28" t="str">
        <f t="shared" si="451"/>
        <v/>
      </c>
    </row>
    <row r="7078" spans="1:6" ht="15" x14ac:dyDescent="0.35">
      <c r="A7078" s="8"/>
      <c r="B7078" s="30"/>
      <c r="C7078" s="28" t="str">
        <f t="shared" si="448"/>
        <v/>
      </c>
      <c r="D7078" s="28" t="str">
        <f t="shared" si="449"/>
        <v/>
      </c>
      <c r="E7078" s="28" t="str">
        <f t="shared" si="450"/>
        <v/>
      </c>
      <c r="F7078" s="28" t="str">
        <f t="shared" si="451"/>
        <v/>
      </c>
    </row>
    <row r="7079" spans="1:6" ht="15" x14ac:dyDescent="0.35">
      <c r="A7079" s="8"/>
      <c r="B7079" s="30"/>
      <c r="C7079" s="28" t="str">
        <f t="shared" si="448"/>
        <v/>
      </c>
      <c r="D7079" s="28" t="str">
        <f t="shared" si="449"/>
        <v/>
      </c>
      <c r="E7079" s="28" t="str">
        <f t="shared" si="450"/>
        <v/>
      </c>
      <c r="F7079" s="28" t="str">
        <f t="shared" si="451"/>
        <v/>
      </c>
    </row>
    <row r="7080" spans="1:6" ht="15" x14ac:dyDescent="0.35">
      <c r="A7080" s="8"/>
      <c r="B7080" s="30"/>
      <c r="C7080" s="28" t="str">
        <f t="shared" si="448"/>
        <v/>
      </c>
      <c r="D7080" s="28" t="str">
        <f t="shared" si="449"/>
        <v/>
      </c>
      <c r="E7080" s="28" t="str">
        <f t="shared" si="450"/>
        <v/>
      </c>
      <c r="F7080" s="28" t="str">
        <f t="shared" si="451"/>
        <v/>
      </c>
    </row>
    <row r="7081" spans="1:6" ht="15" x14ac:dyDescent="0.35">
      <c r="A7081" s="8"/>
      <c r="B7081" s="30"/>
      <c r="C7081" s="28" t="str">
        <f t="shared" si="448"/>
        <v/>
      </c>
      <c r="D7081" s="28" t="str">
        <f t="shared" si="449"/>
        <v/>
      </c>
      <c r="E7081" s="28" t="str">
        <f t="shared" si="450"/>
        <v/>
      </c>
      <c r="F7081" s="28" t="str">
        <f t="shared" si="451"/>
        <v/>
      </c>
    </row>
    <row r="7082" spans="1:6" ht="15" x14ac:dyDescent="0.35">
      <c r="A7082" s="8"/>
      <c r="B7082" s="30"/>
      <c r="C7082" s="28" t="str">
        <f t="shared" si="448"/>
        <v/>
      </c>
      <c r="D7082" s="28" t="str">
        <f t="shared" si="449"/>
        <v/>
      </c>
      <c r="E7082" s="28" t="str">
        <f t="shared" si="450"/>
        <v/>
      </c>
      <c r="F7082" s="28" t="str">
        <f t="shared" si="451"/>
        <v/>
      </c>
    </row>
    <row r="7083" spans="1:6" ht="15" x14ac:dyDescent="0.35">
      <c r="A7083" s="8"/>
      <c r="B7083" s="30"/>
      <c r="C7083" s="28" t="str">
        <f t="shared" si="448"/>
        <v/>
      </c>
      <c r="D7083" s="28" t="str">
        <f t="shared" si="449"/>
        <v/>
      </c>
      <c r="E7083" s="28" t="str">
        <f t="shared" si="450"/>
        <v/>
      </c>
      <c r="F7083" s="28" t="str">
        <f t="shared" si="451"/>
        <v/>
      </c>
    </row>
    <row r="7084" spans="1:6" ht="15" x14ac:dyDescent="0.35">
      <c r="A7084" s="8"/>
      <c r="B7084" s="30"/>
      <c r="C7084" s="28" t="str">
        <f t="shared" si="448"/>
        <v/>
      </c>
      <c r="D7084" s="28" t="str">
        <f t="shared" si="449"/>
        <v/>
      </c>
      <c r="E7084" s="28" t="str">
        <f t="shared" si="450"/>
        <v/>
      </c>
      <c r="F7084" s="28" t="str">
        <f t="shared" si="451"/>
        <v/>
      </c>
    </row>
    <row r="7085" spans="1:6" ht="15" x14ac:dyDescent="0.35">
      <c r="A7085" s="8"/>
      <c r="B7085" s="30"/>
      <c r="C7085" s="28" t="str">
        <f t="shared" si="448"/>
        <v/>
      </c>
      <c r="D7085" s="28" t="str">
        <f t="shared" si="449"/>
        <v/>
      </c>
      <c r="E7085" s="28" t="str">
        <f t="shared" si="450"/>
        <v/>
      </c>
      <c r="F7085" s="28" t="str">
        <f t="shared" si="451"/>
        <v/>
      </c>
    </row>
    <row r="7086" spans="1:6" ht="15" x14ac:dyDescent="0.35">
      <c r="A7086" s="8"/>
      <c r="B7086" s="30"/>
      <c r="C7086" s="28" t="str">
        <f t="shared" si="448"/>
        <v/>
      </c>
      <c r="D7086" s="28" t="str">
        <f t="shared" si="449"/>
        <v/>
      </c>
      <c r="E7086" s="28" t="str">
        <f t="shared" si="450"/>
        <v/>
      </c>
      <c r="F7086" s="28" t="str">
        <f t="shared" si="451"/>
        <v/>
      </c>
    </row>
    <row r="7087" spans="1:6" ht="15" x14ac:dyDescent="0.35">
      <c r="A7087" s="8"/>
      <c r="B7087" s="30"/>
      <c r="C7087" s="28" t="str">
        <f t="shared" si="448"/>
        <v/>
      </c>
      <c r="D7087" s="28" t="str">
        <f t="shared" si="449"/>
        <v/>
      </c>
      <c r="E7087" s="28" t="str">
        <f t="shared" si="450"/>
        <v/>
      </c>
      <c r="F7087" s="28" t="str">
        <f t="shared" si="451"/>
        <v/>
      </c>
    </row>
    <row r="7088" spans="1:6" ht="15" x14ac:dyDescent="0.35">
      <c r="A7088" s="8"/>
      <c r="B7088" s="30"/>
      <c r="C7088" s="28" t="str">
        <f t="shared" si="448"/>
        <v/>
      </c>
      <c r="D7088" s="28" t="str">
        <f t="shared" si="449"/>
        <v/>
      </c>
      <c r="E7088" s="28" t="str">
        <f t="shared" si="450"/>
        <v/>
      </c>
      <c r="F7088" s="28" t="str">
        <f t="shared" si="451"/>
        <v/>
      </c>
    </row>
    <row r="7089" spans="1:6" ht="15" x14ac:dyDescent="0.35">
      <c r="A7089" s="8"/>
      <c r="B7089" s="30"/>
      <c r="C7089" s="28" t="str">
        <f t="shared" si="448"/>
        <v/>
      </c>
      <c r="D7089" s="28" t="str">
        <f t="shared" si="449"/>
        <v/>
      </c>
      <c r="E7089" s="28" t="str">
        <f t="shared" si="450"/>
        <v/>
      </c>
      <c r="F7089" s="28" t="str">
        <f t="shared" si="451"/>
        <v/>
      </c>
    </row>
    <row r="7090" spans="1:6" ht="15" x14ac:dyDescent="0.35">
      <c r="A7090" s="8"/>
      <c r="B7090" s="30"/>
      <c r="C7090" s="28" t="str">
        <f t="shared" si="448"/>
        <v/>
      </c>
      <c r="D7090" s="28" t="str">
        <f t="shared" si="449"/>
        <v/>
      </c>
      <c r="E7090" s="28" t="str">
        <f t="shared" si="450"/>
        <v/>
      </c>
      <c r="F7090" s="28" t="str">
        <f t="shared" si="451"/>
        <v/>
      </c>
    </row>
    <row r="7091" spans="1:6" ht="15" x14ac:dyDescent="0.35">
      <c r="A7091" s="8"/>
      <c r="B7091" s="30"/>
      <c r="C7091" s="28" t="str">
        <f t="shared" si="448"/>
        <v/>
      </c>
      <c r="D7091" s="28" t="str">
        <f t="shared" si="449"/>
        <v/>
      </c>
      <c r="E7091" s="28" t="str">
        <f t="shared" si="450"/>
        <v/>
      </c>
      <c r="F7091" s="28" t="str">
        <f t="shared" si="451"/>
        <v/>
      </c>
    </row>
    <row r="7092" spans="1:6" ht="15" x14ac:dyDescent="0.35">
      <c r="A7092" s="8"/>
      <c r="B7092" s="30"/>
      <c r="C7092" s="28" t="str">
        <f t="shared" si="448"/>
        <v/>
      </c>
      <c r="D7092" s="28" t="str">
        <f t="shared" si="449"/>
        <v/>
      </c>
      <c r="E7092" s="28" t="str">
        <f t="shared" si="450"/>
        <v/>
      </c>
      <c r="F7092" s="28" t="str">
        <f t="shared" si="451"/>
        <v/>
      </c>
    </row>
    <row r="7093" spans="1:6" ht="15" x14ac:dyDescent="0.35">
      <c r="A7093" s="8"/>
      <c r="B7093" s="30"/>
      <c r="C7093" s="28" t="str">
        <f t="shared" si="448"/>
        <v/>
      </c>
      <c r="D7093" s="28" t="str">
        <f t="shared" si="449"/>
        <v/>
      </c>
      <c r="E7093" s="28" t="str">
        <f t="shared" si="450"/>
        <v/>
      </c>
      <c r="F7093" s="28" t="str">
        <f t="shared" si="451"/>
        <v/>
      </c>
    </row>
    <row r="7094" spans="1:6" ht="15" x14ac:dyDescent="0.35">
      <c r="A7094" s="8"/>
      <c r="B7094" s="30"/>
      <c r="C7094" s="28" t="str">
        <f t="shared" si="448"/>
        <v/>
      </c>
      <c r="D7094" s="28" t="str">
        <f t="shared" si="449"/>
        <v/>
      </c>
      <c r="E7094" s="28" t="str">
        <f t="shared" si="450"/>
        <v/>
      </c>
      <c r="F7094" s="28" t="str">
        <f t="shared" si="451"/>
        <v/>
      </c>
    </row>
    <row r="7095" spans="1:6" ht="15" x14ac:dyDescent="0.35">
      <c r="A7095" s="8"/>
      <c r="B7095" s="30"/>
      <c r="C7095" s="28" t="str">
        <f t="shared" si="448"/>
        <v/>
      </c>
      <c r="D7095" s="28" t="str">
        <f t="shared" si="449"/>
        <v/>
      </c>
      <c r="E7095" s="28" t="str">
        <f t="shared" si="450"/>
        <v/>
      </c>
      <c r="F7095" s="28" t="str">
        <f t="shared" si="451"/>
        <v/>
      </c>
    </row>
    <row r="7096" spans="1:6" ht="15" x14ac:dyDescent="0.35">
      <c r="A7096" s="8"/>
      <c r="B7096" s="30"/>
      <c r="C7096" s="28" t="str">
        <f t="shared" si="448"/>
        <v/>
      </c>
      <c r="D7096" s="28" t="str">
        <f t="shared" si="449"/>
        <v/>
      </c>
      <c r="E7096" s="28" t="str">
        <f t="shared" si="450"/>
        <v/>
      </c>
      <c r="F7096" s="28" t="str">
        <f t="shared" si="451"/>
        <v/>
      </c>
    </row>
    <row r="7097" spans="1:6" ht="15" x14ac:dyDescent="0.35">
      <c r="A7097" s="8"/>
      <c r="B7097" s="30"/>
      <c r="C7097" s="28" t="str">
        <f t="shared" ref="C7097:C7160" si="452">LEFT(B7097,3)</f>
        <v/>
      </c>
      <c r="D7097" s="28" t="str">
        <f t="shared" ref="D7097:D7160" si="453">RIGHT(LEFTB(B7097,6),3)</f>
        <v/>
      </c>
      <c r="E7097" s="28" t="str">
        <f t="shared" ref="E7097:E7160" si="454">RIGHT(LEFTB(B7097,22),16)</f>
        <v/>
      </c>
      <c r="F7097" s="28" t="str">
        <f t="shared" ref="F7097:F7160" si="455">RIGHT(B7097,2)</f>
        <v/>
      </c>
    </row>
    <row r="7098" spans="1:6" ht="15" x14ac:dyDescent="0.35">
      <c r="A7098" s="8"/>
      <c r="B7098" s="30"/>
      <c r="C7098" s="28" t="str">
        <f t="shared" si="452"/>
        <v/>
      </c>
      <c r="D7098" s="28" t="str">
        <f t="shared" si="453"/>
        <v/>
      </c>
      <c r="E7098" s="28" t="str">
        <f t="shared" si="454"/>
        <v/>
      </c>
      <c r="F7098" s="28" t="str">
        <f t="shared" si="455"/>
        <v/>
      </c>
    </row>
    <row r="7099" spans="1:6" ht="15" x14ac:dyDescent="0.35">
      <c r="A7099" s="8"/>
      <c r="B7099" s="30"/>
      <c r="C7099" s="28" t="str">
        <f t="shared" si="452"/>
        <v/>
      </c>
      <c r="D7099" s="28" t="str">
        <f t="shared" si="453"/>
        <v/>
      </c>
      <c r="E7099" s="28" t="str">
        <f t="shared" si="454"/>
        <v/>
      </c>
      <c r="F7099" s="28" t="str">
        <f t="shared" si="455"/>
        <v/>
      </c>
    </row>
    <row r="7100" spans="1:6" ht="15" x14ac:dyDescent="0.35">
      <c r="A7100" s="8"/>
      <c r="B7100" s="30"/>
      <c r="C7100" s="28" t="str">
        <f t="shared" si="452"/>
        <v/>
      </c>
      <c r="D7100" s="28" t="str">
        <f t="shared" si="453"/>
        <v/>
      </c>
      <c r="E7100" s="28" t="str">
        <f t="shared" si="454"/>
        <v/>
      </c>
      <c r="F7100" s="28" t="str">
        <f t="shared" si="455"/>
        <v/>
      </c>
    </row>
    <row r="7101" spans="1:6" ht="15" x14ac:dyDescent="0.35">
      <c r="A7101" s="8"/>
      <c r="B7101" s="30"/>
      <c r="C7101" s="28" t="str">
        <f t="shared" si="452"/>
        <v/>
      </c>
      <c r="D7101" s="28" t="str">
        <f t="shared" si="453"/>
        <v/>
      </c>
      <c r="E7101" s="28" t="str">
        <f t="shared" si="454"/>
        <v/>
      </c>
      <c r="F7101" s="28" t="str">
        <f t="shared" si="455"/>
        <v/>
      </c>
    </row>
    <row r="7102" spans="1:6" ht="15" x14ac:dyDescent="0.35">
      <c r="A7102" s="8"/>
      <c r="B7102" s="30"/>
      <c r="C7102" s="28" t="str">
        <f t="shared" si="452"/>
        <v/>
      </c>
      <c r="D7102" s="28" t="str">
        <f t="shared" si="453"/>
        <v/>
      </c>
      <c r="E7102" s="28" t="str">
        <f t="shared" si="454"/>
        <v/>
      </c>
      <c r="F7102" s="28" t="str">
        <f t="shared" si="455"/>
        <v/>
      </c>
    </row>
    <row r="7103" spans="1:6" ht="15" x14ac:dyDescent="0.35">
      <c r="A7103" s="8"/>
      <c r="B7103" s="30"/>
      <c r="C7103" s="28" t="str">
        <f t="shared" si="452"/>
        <v/>
      </c>
      <c r="D7103" s="28" t="str">
        <f t="shared" si="453"/>
        <v/>
      </c>
      <c r="E7103" s="28" t="str">
        <f t="shared" si="454"/>
        <v/>
      </c>
      <c r="F7103" s="28" t="str">
        <f t="shared" si="455"/>
        <v/>
      </c>
    </row>
    <row r="7104" spans="1:6" ht="15" x14ac:dyDescent="0.35">
      <c r="A7104" s="8"/>
      <c r="B7104" s="30"/>
      <c r="C7104" s="28" t="str">
        <f t="shared" si="452"/>
        <v/>
      </c>
      <c r="D7104" s="28" t="str">
        <f t="shared" si="453"/>
        <v/>
      </c>
      <c r="E7104" s="28" t="str">
        <f t="shared" si="454"/>
        <v/>
      </c>
      <c r="F7104" s="28" t="str">
        <f t="shared" si="455"/>
        <v/>
      </c>
    </row>
    <row r="7105" spans="1:6" ht="15" x14ac:dyDescent="0.35">
      <c r="A7105" s="8"/>
      <c r="B7105" s="30"/>
      <c r="C7105" s="28" t="str">
        <f t="shared" si="452"/>
        <v/>
      </c>
      <c r="D7105" s="28" t="str">
        <f t="shared" si="453"/>
        <v/>
      </c>
      <c r="E7105" s="28" t="str">
        <f t="shared" si="454"/>
        <v/>
      </c>
      <c r="F7105" s="28" t="str">
        <f t="shared" si="455"/>
        <v/>
      </c>
    </row>
    <row r="7106" spans="1:6" ht="15" x14ac:dyDescent="0.35">
      <c r="A7106" s="8"/>
      <c r="B7106" s="30"/>
      <c r="C7106" s="28" t="str">
        <f t="shared" si="452"/>
        <v/>
      </c>
      <c r="D7106" s="28" t="str">
        <f t="shared" si="453"/>
        <v/>
      </c>
      <c r="E7106" s="28" t="str">
        <f t="shared" si="454"/>
        <v/>
      </c>
      <c r="F7106" s="28" t="str">
        <f t="shared" si="455"/>
        <v/>
      </c>
    </row>
    <row r="7107" spans="1:6" ht="15" x14ac:dyDescent="0.35">
      <c r="A7107" s="8"/>
      <c r="B7107" s="30"/>
      <c r="C7107" s="28" t="str">
        <f t="shared" si="452"/>
        <v/>
      </c>
      <c r="D7107" s="28" t="str">
        <f t="shared" si="453"/>
        <v/>
      </c>
      <c r="E7107" s="28" t="str">
        <f t="shared" si="454"/>
        <v/>
      </c>
      <c r="F7107" s="28" t="str">
        <f t="shared" si="455"/>
        <v/>
      </c>
    </row>
    <row r="7108" spans="1:6" ht="15" x14ac:dyDescent="0.35">
      <c r="A7108" s="8"/>
      <c r="B7108" s="30"/>
      <c r="C7108" s="28" t="str">
        <f t="shared" si="452"/>
        <v/>
      </c>
      <c r="D7108" s="28" t="str">
        <f t="shared" si="453"/>
        <v/>
      </c>
      <c r="E7108" s="28" t="str">
        <f t="shared" si="454"/>
        <v/>
      </c>
      <c r="F7108" s="28" t="str">
        <f t="shared" si="455"/>
        <v/>
      </c>
    </row>
    <row r="7109" spans="1:6" ht="15" x14ac:dyDescent="0.35">
      <c r="A7109" s="8"/>
      <c r="B7109" s="30"/>
      <c r="C7109" s="28" t="str">
        <f t="shared" si="452"/>
        <v/>
      </c>
      <c r="D7109" s="28" t="str">
        <f t="shared" si="453"/>
        <v/>
      </c>
      <c r="E7109" s="28" t="str">
        <f t="shared" si="454"/>
        <v/>
      </c>
      <c r="F7109" s="28" t="str">
        <f t="shared" si="455"/>
        <v/>
      </c>
    </row>
    <row r="7110" spans="1:6" ht="15" x14ac:dyDescent="0.35">
      <c r="A7110" s="8"/>
      <c r="B7110" s="30"/>
      <c r="C7110" s="28" t="str">
        <f t="shared" si="452"/>
        <v/>
      </c>
      <c r="D7110" s="28" t="str">
        <f t="shared" si="453"/>
        <v/>
      </c>
      <c r="E7110" s="28" t="str">
        <f t="shared" si="454"/>
        <v/>
      </c>
      <c r="F7110" s="28" t="str">
        <f t="shared" si="455"/>
        <v/>
      </c>
    </row>
    <row r="7111" spans="1:6" ht="15" x14ac:dyDescent="0.35">
      <c r="A7111" s="8"/>
      <c r="B7111" s="30"/>
      <c r="C7111" s="28" t="str">
        <f t="shared" si="452"/>
        <v/>
      </c>
      <c r="D7111" s="28" t="str">
        <f t="shared" si="453"/>
        <v/>
      </c>
      <c r="E7111" s="28" t="str">
        <f t="shared" si="454"/>
        <v/>
      </c>
      <c r="F7111" s="28" t="str">
        <f t="shared" si="455"/>
        <v/>
      </c>
    </row>
    <row r="7112" spans="1:6" ht="15" x14ac:dyDescent="0.35">
      <c r="A7112" s="8"/>
      <c r="B7112" s="30"/>
      <c r="C7112" s="28" t="str">
        <f t="shared" si="452"/>
        <v/>
      </c>
      <c r="D7112" s="28" t="str">
        <f t="shared" si="453"/>
        <v/>
      </c>
      <c r="E7112" s="28" t="str">
        <f t="shared" si="454"/>
        <v/>
      </c>
      <c r="F7112" s="28" t="str">
        <f t="shared" si="455"/>
        <v/>
      </c>
    </row>
    <row r="7113" spans="1:6" ht="15" x14ac:dyDescent="0.35">
      <c r="A7113" s="8"/>
      <c r="B7113" s="30"/>
      <c r="C7113" s="28" t="str">
        <f t="shared" si="452"/>
        <v/>
      </c>
      <c r="D7113" s="28" t="str">
        <f t="shared" si="453"/>
        <v/>
      </c>
      <c r="E7113" s="28" t="str">
        <f t="shared" si="454"/>
        <v/>
      </c>
      <c r="F7113" s="28" t="str">
        <f t="shared" si="455"/>
        <v/>
      </c>
    </row>
    <row r="7114" spans="1:6" ht="15" x14ac:dyDescent="0.35">
      <c r="A7114" s="8"/>
      <c r="B7114" s="30"/>
      <c r="C7114" s="28" t="str">
        <f t="shared" si="452"/>
        <v/>
      </c>
      <c r="D7114" s="28" t="str">
        <f t="shared" si="453"/>
        <v/>
      </c>
      <c r="E7114" s="28" t="str">
        <f t="shared" si="454"/>
        <v/>
      </c>
      <c r="F7114" s="28" t="str">
        <f t="shared" si="455"/>
        <v/>
      </c>
    </row>
    <row r="7115" spans="1:6" ht="15" x14ac:dyDescent="0.35">
      <c r="A7115" s="8"/>
      <c r="B7115" s="30"/>
      <c r="C7115" s="28" t="str">
        <f t="shared" si="452"/>
        <v/>
      </c>
      <c r="D7115" s="28" t="str">
        <f t="shared" si="453"/>
        <v/>
      </c>
      <c r="E7115" s="28" t="str">
        <f t="shared" si="454"/>
        <v/>
      </c>
      <c r="F7115" s="28" t="str">
        <f t="shared" si="455"/>
        <v/>
      </c>
    </row>
    <row r="7116" spans="1:6" ht="15" x14ac:dyDescent="0.35">
      <c r="A7116" s="8"/>
      <c r="B7116" s="30"/>
      <c r="C7116" s="28" t="str">
        <f t="shared" si="452"/>
        <v/>
      </c>
      <c r="D7116" s="28" t="str">
        <f t="shared" si="453"/>
        <v/>
      </c>
      <c r="E7116" s="28" t="str">
        <f t="shared" si="454"/>
        <v/>
      </c>
      <c r="F7116" s="28" t="str">
        <f t="shared" si="455"/>
        <v/>
      </c>
    </row>
    <row r="7117" spans="1:6" ht="15" x14ac:dyDescent="0.35">
      <c r="A7117" s="8"/>
      <c r="B7117" s="30"/>
      <c r="C7117" s="28" t="str">
        <f t="shared" si="452"/>
        <v/>
      </c>
      <c r="D7117" s="28" t="str">
        <f t="shared" si="453"/>
        <v/>
      </c>
      <c r="E7117" s="28" t="str">
        <f t="shared" si="454"/>
        <v/>
      </c>
      <c r="F7117" s="28" t="str">
        <f t="shared" si="455"/>
        <v/>
      </c>
    </row>
    <row r="7118" spans="1:6" ht="15" x14ac:dyDescent="0.35">
      <c r="A7118" s="8"/>
      <c r="B7118" s="30"/>
      <c r="C7118" s="28" t="str">
        <f t="shared" si="452"/>
        <v/>
      </c>
      <c r="D7118" s="28" t="str">
        <f t="shared" si="453"/>
        <v/>
      </c>
      <c r="E7118" s="28" t="str">
        <f t="shared" si="454"/>
        <v/>
      </c>
      <c r="F7118" s="28" t="str">
        <f t="shared" si="455"/>
        <v/>
      </c>
    </row>
    <row r="7119" spans="1:6" ht="15" x14ac:dyDescent="0.35">
      <c r="A7119" s="8"/>
      <c r="B7119" s="30"/>
      <c r="C7119" s="28" t="str">
        <f t="shared" si="452"/>
        <v/>
      </c>
      <c r="D7119" s="28" t="str">
        <f t="shared" si="453"/>
        <v/>
      </c>
      <c r="E7119" s="28" t="str">
        <f t="shared" si="454"/>
        <v/>
      </c>
      <c r="F7119" s="28" t="str">
        <f t="shared" si="455"/>
        <v/>
      </c>
    </row>
    <row r="7120" spans="1:6" ht="15" x14ac:dyDescent="0.35">
      <c r="A7120" s="8"/>
      <c r="B7120" s="30"/>
      <c r="C7120" s="28" t="str">
        <f t="shared" si="452"/>
        <v/>
      </c>
      <c r="D7120" s="28" t="str">
        <f t="shared" si="453"/>
        <v/>
      </c>
      <c r="E7120" s="28" t="str">
        <f t="shared" si="454"/>
        <v/>
      </c>
      <c r="F7120" s="28" t="str">
        <f t="shared" si="455"/>
        <v/>
      </c>
    </row>
    <row r="7121" spans="1:6" ht="15" x14ac:dyDescent="0.35">
      <c r="A7121" s="8"/>
      <c r="B7121" s="30"/>
      <c r="C7121" s="28" t="str">
        <f t="shared" si="452"/>
        <v/>
      </c>
      <c r="D7121" s="28" t="str">
        <f t="shared" si="453"/>
        <v/>
      </c>
      <c r="E7121" s="28" t="str">
        <f t="shared" si="454"/>
        <v/>
      </c>
      <c r="F7121" s="28" t="str">
        <f t="shared" si="455"/>
        <v/>
      </c>
    </row>
    <row r="7122" spans="1:6" ht="15" x14ac:dyDescent="0.35">
      <c r="A7122" s="8"/>
      <c r="B7122" s="30"/>
      <c r="C7122" s="28" t="str">
        <f t="shared" si="452"/>
        <v/>
      </c>
      <c r="D7122" s="28" t="str">
        <f t="shared" si="453"/>
        <v/>
      </c>
      <c r="E7122" s="28" t="str">
        <f t="shared" si="454"/>
        <v/>
      </c>
      <c r="F7122" s="28" t="str">
        <f t="shared" si="455"/>
        <v/>
      </c>
    </row>
    <row r="7123" spans="1:6" ht="15" x14ac:dyDescent="0.35">
      <c r="A7123" s="8"/>
      <c r="B7123" s="30"/>
      <c r="C7123" s="28" t="str">
        <f t="shared" si="452"/>
        <v/>
      </c>
      <c r="D7123" s="28" t="str">
        <f t="shared" si="453"/>
        <v/>
      </c>
      <c r="E7123" s="28" t="str">
        <f t="shared" si="454"/>
        <v/>
      </c>
      <c r="F7123" s="28" t="str">
        <f t="shared" si="455"/>
        <v/>
      </c>
    </row>
    <row r="7124" spans="1:6" ht="15" x14ac:dyDescent="0.35">
      <c r="A7124" s="8"/>
      <c r="B7124" s="30"/>
      <c r="C7124" s="28" t="str">
        <f t="shared" si="452"/>
        <v/>
      </c>
      <c r="D7124" s="28" t="str">
        <f t="shared" si="453"/>
        <v/>
      </c>
      <c r="E7124" s="28" t="str">
        <f t="shared" si="454"/>
        <v/>
      </c>
      <c r="F7124" s="28" t="str">
        <f t="shared" si="455"/>
        <v/>
      </c>
    </row>
    <row r="7125" spans="1:6" ht="15" x14ac:dyDescent="0.35">
      <c r="A7125" s="8"/>
      <c r="B7125" s="30"/>
      <c r="C7125" s="28" t="str">
        <f t="shared" si="452"/>
        <v/>
      </c>
      <c r="D7125" s="28" t="str">
        <f t="shared" si="453"/>
        <v/>
      </c>
      <c r="E7125" s="28" t="str">
        <f t="shared" si="454"/>
        <v/>
      </c>
      <c r="F7125" s="28" t="str">
        <f t="shared" si="455"/>
        <v/>
      </c>
    </row>
    <row r="7126" spans="1:6" ht="15" x14ac:dyDescent="0.35">
      <c r="A7126" s="8"/>
      <c r="B7126" s="30"/>
      <c r="C7126" s="28" t="str">
        <f t="shared" si="452"/>
        <v/>
      </c>
      <c r="D7126" s="28" t="str">
        <f t="shared" si="453"/>
        <v/>
      </c>
      <c r="E7126" s="28" t="str">
        <f t="shared" si="454"/>
        <v/>
      </c>
      <c r="F7126" s="28" t="str">
        <f t="shared" si="455"/>
        <v/>
      </c>
    </row>
    <row r="7127" spans="1:6" ht="15" x14ac:dyDescent="0.35">
      <c r="A7127" s="8"/>
      <c r="B7127" s="30"/>
      <c r="C7127" s="28" t="str">
        <f t="shared" si="452"/>
        <v/>
      </c>
      <c r="D7127" s="28" t="str">
        <f t="shared" si="453"/>
        <v/>
      </c>
      <c r="E7127" s="28" t="str">
        <f t="shared" si="454"/>
        <v/>
      </c>
      <c r="F7127" s="28" t="str">
        <f t="shared" si="455"/>
        <v/>
      </c>
    </row>
    <row r="7128" spans="1:6" ht="15" x14ac:dyDescent="0.35">
      <c r="A7128" s="8"/>
      <c r="B7128" s="30"/>
      <c r="C7128" s="28" t="str">
        <f t="shared" si="452"/>
        <v/>
      </c>
      <c r="D7128" s="28" t="str">
        <f t="shared" si="453"/>
        <v/>
      </c>
      <c r="E7128" s="28" t="str">
        <f t="shared" si="454"/>
        <v/>
      </c>
      <c r="F7128" s="28" t="str">
        <f t="shared" si="455"/>
        <v/>
      </c>
    </row>
    <row r="7129" spans="1:6" ht="15" x14ac:dyDescent="0.35">
      <c r="A7129" s="8"/>
      <c r="B7129" s="30"/>
      <c r="C7129" s="28" t="str">
        <f t="shared" si="452"/>
        <v/>
      </c>
      <c r="D7129" s="28" t="str">
        <f t="shared" si="453"/>
        <v/>
      </c>
      <c r="E7129" s="28" t="str">
        <f t="shared" si="454"/>
        <v/>
      </c>
      <c r="F7129" s="28" t="str">
        <f t="shared" si="455"/>
        <v/>
      </c>
    </row>
    <row r="7130" spans="1:6" ht="15" x14ac:dyDescent="0.35">
      <c r="A7130" s="8"/>
      <c r="B7130" s="30"/>
      <c r="C7130" s="28" t="str">
        <f t="shared" si="452"/>
        <v/>
      </c>
      <c r="D7130" s="28" t="str">
        <f t="shared" si="453"/>
        <v/>
      </c>
      <c r="E7130" s="28" t="str">
        <f t="shared" si="454"/>
        <v/>
      </c>
      <c r="F7130" s="28" t="str">
        <f t="shared" si="455"/>
        <v/>
      </c>
    </row>
    <row r="7131" spans="1:6" ht="15" x14ac:dyDescent="0.35">
      <c r="A7131" s="8"/>
      <c r="B7131" s="30"/>
      <c r="C7131" s="28" t="str">
        <f t="shared" si="452"/>
        <v/>
      </c>
      <c r="D7131" s="28" t="str">
        <f t="shared" si="453"/>
        <v/>
      </c>
      <c r="E7131" s="28" t="str">
        <f t="shared" si="454"/>
        <v/>
      </c>
      <c r="F7131" s="28" t="str">
        <f t="shared" si="455"/>
        <v/>
      </c>
    </row>
    <row r="7132" spans="1:6" ht="15" x14ac:dyDescent="0.35">
      <c r="A7132" s="8"/>
      <c r="B7132" s="30"/>
      <c r="C7132" s="28" t="str">
        <f t="shared" si="452"/>
        <v/>
      </c>
      <c r="D7132" s="28" t="str">
        <f t="shared" si="453"/>
        <v/>
      </c>
      <c r="E7132" s="28" t="str">
        <f t="shared" si="454"/>
        <v/>
      </c>
      <c r="F7132" s="28" t="str">
        <f t="shared" si="455"/>
        <v/>
      </c>
    </row>
    <row r="7133" spans="1:6" ht="15" x14ac:dyDescent="0.35">
      <c r="A7133" s="8"/>
      <c r="B7133" s="30"/>
      <c r="C7133" s="28" t="str">
        <f t="shared" si="452"/>
        <v/>
      </c>
      <c r="D7133" s="28" t="str">
        <f t="shared" si="453"/>
        <v/>
      </c>
      <c r="E7133" s="28" t="str">
        <f t="shared" si="454"/>
        <v/>
      </c>
      <c r="F7133" s="28" t="str">
        <f t="shared" si="455"/>
        <v/>
      </c>
    </row>
    <row r="7134" spans="1:6" ht="15" x14ac:dyDescent="0.35">
      <c r="A7134" s="8"/>
      <c r="B7134" s="30"/>
      <c r="C7134" s="28" t="str">
        <f t="shared" si="452"/>
        <v/>
      </c>
      <c r="D7134" s="28" t="str">
        <f t="shared" si="453"/>
        <v/>
      </c>
      <c r="E7134" s="28" t="str">
        <f t="shared" si="454"/>
        <v/>
      </c>
      <c r="F7134" s="28" t="str">
        <f t="shared" si="455"/>
        <v/>
      </c>
    </row>
    <row r="7135" spans="1:6" ht="15" x14ac:dyDescent="0.35">
      <c r="A7135" s="8"/>
      <c r="B7135" s="30"/>
      <c r="C7135" s="28" t="str">
        <f t="shared" si="452"/>
        <v/>
      </c>
      <c r="D7135" s="28" t="str">
        <f t="shared" si="453"/>
        <v/>
      </c>
      <c r="E7135" s="28" t="str">
        <f t="shared" si="454"/>
        <v/>
      </c>
      <c r="F7135" s="28" t="str">
        <f t="shared" si="455"/>
        <v/>
      </c>
    </row>
    <row r="7136" spans="1:6" ht="15" x14ac:dyDescent="0.35">
      <c r="A7136" s="8"/>
      <c r="B7136" s="30"/>
      <c r="C7136" s="28" t="str">
        <f t="shared" si="452"/>
        <v/>
      </c>
      <c r="D7136" s="28" t="str">
        <f t="shared" si="453"/>
        <v/>
      </c>
      <c r="E7136" s="28" t="str">
        <f t="shared" si="454"/>
        <v/>
      </c>
      <c r="F7136" s="28" t="str">
        <f t="shared" si="455"/>
        <v/>
      </c>
    </row>
    <row r="7137" spans="1:6" ht="15" x14ac:dyDescent="0.35">
      <c r="A7137" s="8"/>
      <c r="B7137" s="30"/>
      <c r="C7137" s="28" t="str">
        <f t="shared" si="452"/>
        <v/>
      </c>
      <c r="D7137" s="28" t="str">
        <f t="shared" si="453"/>
        <v/>
      </c>
      <c r="E7137" s="28" t="str">
        <f t="shared" si="454"/>
        <v/>
      </c>
      <c r="F7137" s="28" t="str">
        <f t="shared" si="455"/>
        <v/>
      </c>
    </row>
    <row r="7138" spans="1:6" ht="15" x14ac:dyDescent="0.35">
      <c r="A7138" s="8"/>
      <c r="B7138" s="30"/>
      <c r="C7138" s="28" t="str">
        <f t="shared" si="452"/>
        <v/>
      </c>
      <c r="D7138" s="28" t="str">
        <f t="shared" si="453"/>
        <v/>
      </c>
      <c r="E7138" s="28" t="str">
        <f t="shared" si="454"/>
        <v/>
      </c>
      <c r="F7138" s="28" t="str">
        <f t="shared" si="455"/>
        <v/>
      </c>
    </row>
    <row r="7139" spans="1:6" ht="15" x14ac:dyDescent="0.35">
      <c r="A7139" s="8"/>
      <c r="B7139" s="30"/>
      <c r="C7139" s="28" t="str">
        <f t="shared" si="452"/>
        <v/>
      </c>
      <c r="D7139" s="28" t="str">
        <f t="shared" si="453"/>
        <v/>
      </c>
      <c r="E7139" s="28" t="str">
        <f t="shared" si="454"/>
        <v/>
      </c>
      <c r="F7139" s="28" t="str">
        <f t="shared" si="455"/>
        <v/>
      </c>
    </row>
    <row r="7140" spans="1:6" ht="15" x14ac:dyDescent="0.35">
      <c r="A7140" s="8"/>
      <c r="B7140" s="30"/>
      <c r="C7140" s="28" t="str">
        <f t="shared" si="452"/>
        <v/>
      </c>
      <c r="D7140" s="28" t="str">
        <f t="shared" si="453"/>
        <v/>
      </c>
      <c r="E7140" s="28" t="str">
        <f t="shared" si="454"/>
        <v/>
      </c>
      <c r="F7140" s="28" t="str">
        <f t="shared" si="455"/>
        <v/>
      </c>
    </row>
    <row r="7141" spans="1:6" ht="15" x14ac:dyDescent="0.35">
      <c r="A7141" s="8"/>
      <c r="B7141" s="30"/>
      <c r="C7141" s="28" t="str">
        <f t="shared" si="452"/>
        <v/>
      </c>
      <c r="D7141" s="28" t="str">
        <f t="shared" si="453"/>
        <v/>
      </c>
      <c r="E7141" s="28" t="str">
        <f t="shared" si="454"/>
        <v/>
      </c>
      <c r="F7141" s="28" t="str">
        <f t="shared" si="455"/>
        <v/>
      </c>
    </row>
    <row r="7142" spans="1:6" ht="15" x14ac:dyDescent="0.35">
      <c r="A7142" s="8"/>
      <c r="B7142" s="30"/>
      <c r="C7142" s="28" t="str">
        <f t="shared" si="452"/>
        <v/>
      </c>
      <c r="D7142" s="28" t="str">
        <f t="shared" si="453"/>
        <v/>
      </c>
      <c r="E7142" s="28" t="str">
        <f t="shared" si="454"/>
        <v/>
      </c>
      <c r="F7142" s="28" t="str">
        <f t="shared" si="455"/>
        <v/>
      </c>
    </row>
    <row r="7143" spans="1:6" ht="15" x14ac:dyDescent="0.35">
      <c r="A7143" s="8"/>
      <c r="B7143" s="30"/>
      <c r="C7143" s="28" t="str">
        <f t="shared" si="452"/>
        <v/>
      </c>
      <c r="D7143" s="28" t="str">
        <f t="shared" si="453"/>
        <v/>
      </c>
      <c r="E7143" s="28" t="str">
        <f t="shared" si="454"/>
        <v/>
      </c>
      <c r="F7143" s="28" t="str">
        <f t="shared" si="455"/>
        <v/>
      </c>
    </row>
    <row r="7144" spans="1:6" ht="15" x14ac:dyDescent="0.35">
      <c r="A7144" s="8"/>
      <c r="B7144" s="30"/>
      <c r="C7144" s="28" t="str">
        <f t="shared" si="452"/>
        <v/>
      </c>
      <c r="D7144" s="28" t="str">
        <f t="shared" si="453"/>
        <v/>
      </c>
      <c r="E7144" s="28" t="str">
        <f t="shared" si="454"/>
        <v/>
      </c>
      <c r="F7144" s="28" t="str">
        <f t="shared" si="455"/>
        <v/>
      </c>
    </row>
    <row r="7145" spans="1:6" ht="15" x14ac:dyDescent="0.35">
      <c r="A7145" s="8"/>
      <c r="B7145" s="30"/>
      <c r="C7145" s="28" t="str">
        <f t="shared" si="452"/>
        <v/>
      </c>
      <c r="D7145" s="28" t="str">
        <f t="shared" si="453"/>
        <v/>
      </c>
      <c r="E7145" s="28" t="str">
        <f t="shared" si="454"/>
        <v/>
      </c>
      <c r="F7145" s="28" t="str">
        <f t="shared" si="455"/>
        <v/>
      </c>
    </row>
    <row r="7146" spans="1:6" ht="15" x14ac:dyDescent="0.35">
      <c r="A7146" s="8"/>
      <c r="B7146" s="30"/>
      <c r="C7146" s="28" t="str">
        <f t="shared" si="452"/>
        <v/>
      </c>
      <c r="D7146" s="28" t="str">
        <f t="shared" si="453"/>
        <v/>
      </c>
      <c r="E7146" s="28" t="str">
        <f t="shared" si="454"/>
        <v/>
      </c>
      <c r="F7146" s="28" t="str">
        <f t="shared" si="455"/>
        <v/>
      </c>
    </row>
    <row r="7147" spans="1:6" ht="15" x14ac:dyDescent="0.35">
      <c r="A7147" s="8"/>
      <c r="B7147" s="30"/>
      <c r="C7147" s="28" t="str">
        <f t="shared" si="452"/>
        <v/>
      </c>
      <c r="D7147" s="28" t="str">
        <f t="shared" si="453"/>
        <v/>
      </c>
      <c r="E7147" s="28" t="str">
        <f t="shared" si="454"/>
        <v/>
      </c>
      <c r="F7147" s="28" t="str">
        <f t="shared" si="455"/>
        <v/>
      </c>
    </row>
    <row r="7148" spans="1:6" ht="15" x14ac:dyDescent="0.35">
      <c r="A7148" s="8"/>
      <c r="B7148" s="30"/>
      <c r="C7148" s="28" t="str">
        <f t="shared" si="452"/>
        <v/>
      </c>
      <c r="D7148" s="28" t="str">
        <f t="shared" si="453"/>
        <v/>
      </c>
      <c r="E7148" s="28" t="str">
        <f t="shared" si="454"/>
        <v/>
      </c>
      <c r="F7148" s="28" t="str">
        <f t="shared" si="455"/>
        <v/>
      </c>
    </row>
    <row r="7149" spans="1:6" ht="15" x14ac:dyDescent="0.35">
      <c r="A7149" s="8"/>
      <c r="B7149" s="30"/>
      <c r="C7149" s="28" t="str">
        <f t="shared" si="452"/>
        <v/>
      </c>
      <c r="D7149" s="28" t="str">
        <f t="shared" si="453"/>
        <v/>
      </c>
      <c r="E7149" s="28" t="str">
        <f t="shared" si="454"/>
        <v/>
      </c>
      <c r="F7149" s="28" t="str">
        <f t="shared" si="455"/>
        <v/>
      </c>
    </row>
    <row r="7150" spans="1:6" ht="15" x14ac:dyDescent="0.35">
      <c r="A7150" s="8"/>
      <c r="B7150" s="30"/>
      <c r="C7150" s="28" t="str">
        <f t="shared" si="452"/>
        <v/>
      </c>
      <c r="D7150" s="28" t="str">
        <f t="shared" si="453"/>
        <v/>
      </c>
      <c r="E7150" s="28" t="str">
        <f t="shared" si="454"/>
        <v/>
      </c>
      <c r="F7150" s="28" t="str">
        <f t="shared" si="455"/>
        <v/>
      </c>
    </row>
    <row r="7151" spans="1:6" ht="15" x14ac:dyDescent="0.35">
      <c r="A7151" s="8"/>
      <c r="B7151" s="30"/>
      <c r="C7151" s="28" t="str">
        <f t="shared" si="452"/>
        <v/>
      </c>
      <c r="D7151" s="28" t="str">
        <f t="shared" si="453"/>
        <v/>
      </c>
      <c r="E7151" s="28" t="str">
        <f t="shared" si="454"/>
        <v/>
      </c>
      <c r="F7151" s="28" t="str">
        <f t="shared" si="455"/>
        <v/>
      </c>
    </row>
    <row r="7152" spans="1:6" ht="15" x14ac:dyDescent="0.35">
      <c r="A7152" s="8"/>
      <c r="B7152" s="30"/>
      <c r="C7152" s="28" t="str">
        <f t="shared" si="452"/>
        <v/>
      </c>
      <c r="D7152" s="28" t="str">
        <f t="shared" si="453"/>
        <v/>
      </c>
      <c r="E7152" s="28" t="str">
        <f t="shared" si="454"/>
        <v/>
      </c>
      <c r="F7152" s="28" t="str">
        <f t="shared" si="455"/>
        <v/>
      </c>
    </row>
    <row r="7153" spans="1:6" ht="15" x14ac:dyDescent="0.35">
      <c r="A7153" s="8"/>
      <c r="B7153" s="30"/>
      <c r="C7153" s="28" t="str">
        <f t="shared" si="452"/>
        <v/>
      </c>
      <c r="D7153" s="28" t="str">
        <f t="shared" si="453"/>
        <v/>
      </c>
      <c r="E7153" s="28" t="str">
        <f t="shared" si="454"/>
        <v/>
      </c>
      <c r="F7153" s="28" t="str">
        <f t="shared" si="455"/>
        <v/>
      </c>
    </row>
    <row r="7154" spans="1:6" ht="15" x14ac:dyDescent="0.35">
      <c r="A7154" s="8"/>
      <c r="B7154" s="30"/>
      <c r="C7154" s="28" t="str">
        <f t="shared" si="452"/>
        <v/>
      </c>
      <c r="D7154" s="28" t="str">
        <f t="shared" si="453"/>
        <v/>
      </c>
      <c r="E7154" s="28" t="str">
        <f t="shared" si="454"/>
        <v/>
      </c>
      <c r="F7154" s="28" t="str">
        <f t="shared" si="455"/>
        <v/>
      </c>
    </row>
    <row r="7155" spans="1:6" ht="15" x14ac:dyDescent="0.35">
      <c r="A7155" s="8"/>
      <c r="B7155" s="30"/>
      <c r="C7155" s="28" t="str">
        <f t="shared" si="452"/>
        <v/>
      </c>
      <c r="D7155" s="28" t="str">
        <f t="shared" si="453"/>
        <v/>
      </c>
      <c r="E7155" s="28" t="str">
        <f t="shared" si="454"/>
        <v/>
      </c>
      <c r="F7155" s="28" t="str">
        <f t="shared" si="455"/>
        <v/>
      </c>
    </row>
    <row r="7156" spans="1:6" ht="15" x14ac:dyDescent="0.35">
      <c r="A7156" s="8"/>
      <c r="B7156" s="30"/>
      <c r="C7156" s="28" t="str">
        <f t="shared" si="452"/>
        <v/>
      </c>
      <c r="D7156" s="28" t="str">
        <f t="shared" si="453"/>
        <v/>
      </c>
      <c r="E7156" s="28" t="str">
        <f t="shared" si="454"/>
        <v/>
      </c>
      <c r="F7156" s="28" t="str">
        <f t="shared" si="455"/>
        <v/>
      </c>
    </row>
    <row r="7157" spans="1:6" ht="15" x14ac:dyDescent="0.35">
      <c r="A7157" s="8"/>
      <c r="B7157" s="30"/>
      <c r="C7157" s="28" t="str">
        <f t="shared" si="452"/>
        <v/>
      </c>
      <c r="D7157" s="28" t="str">
        <f t="shared" si="453"/>
        <v/>
      </c>
      <c r="E7157" s="28" t="str">
        <f t="shared" si="454"/>
        <v/>
      </c>
      <c r="F7157" s="28" t="str">
        <f t="shared" si="455"/>
        <v/>
      </c>
    </row>
    <row r="7158" spans="1:6" ht="15" x14ac:dyDescent="0.35">
      <c r="A7158" s="8"/>
      <c r="B7158" s="30"/>
      <c r="C7158" s="28" t="str">
        <f t="shared" si="452"/>
        <v/>
      </c>
      <c r="D7158" s="28" t="str">
        <f t="shared" si="453"/>
        <v/>
      </c>
      <c r="E7158" s="28" t="str">
        <f t="shared" si="454"/>
        <v/>
      </c>
      <c r="F7158" s="28" t="str">
        <f t="shared" si="455"/>
        <v/>
      </c>
    </row>
    <row r="7159" spans="1:6" ht="15" x14ac:dyDescent="0.35">
      <c r="A7159" s="8"/>
      <c r="B7159" s="30"/>
      <c r="C7159" s="28" t="str">
        <f t="shared" si="452"/>
        <v/>
      </c>
      <c r="D7159" s="28" t="str">
        <f t="shared" si="453"/>
        <v/>
      </c>
      <c r="E7159" s="28" t="str">
        <f t="shared" si="454"/>
        <v/>
      </c>
      <c r="F7159" s="28" t="str">
        <f t="shared" si="455"/>
        <v/>
      </c>
    </row>
    <row r="7160" spans="1:6" ht="15" x14ac:dyDescent="0.35">
      <c r="A7160" s="8"/>
      <c r="B7160" s="30"/>
      <c r="C7160" s="28" t="str">
        <f t="shared" si="452"/>
        <v/>
      </c>
      <c r="D7160" s="28" t="str">
        <f t="shared" si="453"/>
        <v/>
      </c>
      <c r="E7160" s="28" t="str">
        <f t="shared" si="454"/>
        <v/>
      </c>
      <c r="F7160" s="28" t="str">
        <f t="shared" si="455"/>
        <v/>
      </c>
    </row>
    <row r="7161" spans="1:6" ht="15" x14ac:dyDescent="0.35">
      <c r="A7161" s="8"/>
      <c r="B7161" s="30"/>
      <c r="C7161" s="28" t="str">
        <f t="shared" ref="C7161:C7224" si="456">LEFT(B7161,3)</f>
        <v/>
      </c>
      <c r="D7161" s="28" t="str">
        <f t="shared" ref="D7161:D7224" si="457">RIGHT(LEFTB(B7161,6),3)</f>
        <v/>
      </c>
      <c r="E7161" s="28" t="str">
        <f t="shared" ref="E7161:E7224" si="458">RIGHT(LEFTB(B7161,22),16)</f>
        <v/>
      </c>
      <c r="F7161" s="28" t="str">
        <f t="shared" ref="F7161:F7224" si="459">RIGHT(B7161,2)</f>
        <v/>
      </c>
    </row>
    <row r="7162" spans="1:6" ht="15" x14ac:dyDescent="0.35">
      <c r="A7162" s="8"/>
      <c r="B7162" s="30"/>
      <c r="C7162" s="28" t="str">
        <f t="shared" si="456"/>
        <v/>
      </c>
      <c r="D7162" s="28" t="str">
        <f t="shared" si="457"/>
        <v/>
      </c>
      <c r="E7162" s="28" t="str">
        <f t="shared" si="458"/>
        <v/>
      </c>
      <c r="F7162" s="28" t="str">
        <f t="shared" si="459"/>
        <v/>
      </c>
    </row>
    <row r="7163" spans="1:6" ht="15" x14ac:dyDescent="0.35">
      <c r="A7163" s="8"/>
      <c r="B7163" s="30"/>
      <c r="C7163" s="28" t="str">
        <f t="shared" si="456"/>
        <v/>
      </c>
      <c r="D7163" s="28" t="str">
        <f t="shared" si="457"/>
        <v/>
      </c>
      <c r="E7163" s="28" t="str">
        <f t="shared" si="458"/>
        <v/>
      </c>
      <c r="F7163" s="28" t="str">
        <f t="shared" si="459"/>
        <v/>
      </c>
    </row>
    <row r="7164" spans="1:6" ht="15" x14ac:dyDescent="0.35">
      <c r="A7164" s="8"/>
      <c r="B7164" s="30"/>
      <c r="C7164" s="28" t="str">
        <f t="shared" si="456"/>
        <v/>
      </c>
      <c r="D7164" s="28" t="str">
        <f t="shared" si="457"/>
        <v/>
      </c>
      <c r="E7164" s="28" t="str">
        <f t="shared" si="458"/>
        <v/>
      </c>
      <c r="F7164" s="28" t="str">
        <f t="shared" si="459"/>
        <v/>
      </c>
    </row>
    <row r="7165" spans="1:6" ht="15" x14ac:dyDescent="0.35">
      <c r="A7165" s="8"/>
      <c r="B7165" s="30"/>
      <c r="C7165" s="28" t="str">
        <f t="shared" si="456"/>
        <v/>
      </c>
      <c r="D7165" s="28" t="str">
        <f t="shared" si="457"/>
        <v/>
      </c>
      <c r="E7165" s="28" t="str">
        <f t="shared" si="458"/>
        <v/>
      </c>
      <c r="F7165" s="28" t="str">
        <f t="shared" si="459"/>
        <v/>
      </c>
    </row>
    <row r="7166" spans="1:6" ht="15" x14ac:dyDescent="0.35">
      <c r="A7166" s="8"/>
      <c r="B7166" s="30"/>
      <c r="C7166" s="28" t="str">
        <f t="shared" si="456"/>
        <v/>
      </c>
      <c r="D7166" s="28" t="str">
        <f t="shared" si="457"/>
        <v/>
      </c>
      <c r="E7166" s="28" t="str">
        <f t="shared" si="458"/>
        <v/>
      </c>
      <c r="F7166" s="28" t="str">
        <f t="shared" si="459"/>
        <v/>
      </c>
    </row>
    <row r="7167" spans="1:6" ht="15" x14ac:dyDescent="0.35">
      <c r="A7167" s="8"/>
      <c r="B7167" s="30"/>
      <c r="C7167" s="28" t="str">
        <f t="shared" si="456"/>
        <v/>
      </c>
      <c r="D7167" s="28" t="str">
        <f t="shared" si="457"/>
        <v/>
      </c>
      <c r="E7167" s="28" t="str">
        <f t="shared" si="458"/>
        <v/>
      </c>
      <c r="F7167" s="28" t="str">
        <f t="shared" si="459"/>
        <v/>
      </c>
    </row>
    <row r="7168" spans="1:6" ht="15" x14ac:dyDescent="0.35">
      <c r="A7168" s="8"/>
      <c r="B7168" s="30"/>
      <c r="C7168" s="28" t="str">
        <f t="shared" si="456"/>
        <v/>
      </c>
      <c r="D7168" s="28" t="str">
        <f t="shared" si="457"/>
        <v/>
      </c>
      <c r="E7168" s="28" t="str">
        <f t="shared" si="458"/>
        <v/>
      </c>
      <c r="F7168" s="28" t="str">
        <f t="shared" si="459"/>
        <v/>
      </c>
    </row>
    <row r="7169" spans="1:6" ht="15" x14ac:dyDescent="0.35">
      <c r="A7169" s="8"/>
      <c r="B7169" s="30"/>
      <c r="C7169" s="28" t="str">
        <f t="shared" si="456"/>
        <v/>
      </c>
      <c r="D7169" s="28" t="str">
        <f t="shared" si="457"/>
        <v/>
      </c>
      <c r="E7169" s="28" t="str">
        <f t="shared" si="458"/>
        <v/>
      </c>
      <c r="F7169" s="28" t="str">
        <f t="shared" si="459"/>
        <v/>
      </c>
    </row>
    <row r="7170" spans="1:6" ht="15" x14ac:dyDescent="0.35">
      <c r="A7170" s="8"/>
      <c r="B7170" s="30"/>
      <c r="C7170" s="28" t="str">
        <f t="shared" si="456"/>
        <v/>
      </c>
      <c r="D7170" s="28" t="str">
        <f t="shared" si="457"/>
        <v/>
      </c>
      <c r="E7170" s="28" t="str">
        <f t="shared" si="458"/>
        <v/>
      </c>
      <c r="F7170" s="28" t="str">
        <f t="shared" si="459"/>
        <v/>
      </c>
    </row>
    <row r="7171" spans="1:6" ht="15" x14ac:dyDescent="0.35">
      <c r="A7171" s="8"/>
      <c r="B7171" s="30"/>
      <c r="C7171" s="28" t="str">
        <f t="shared" si="456"/>
        <v/>
      </c>
      <c r="D7171" s="28" t="str">
        <f t="shared" si="457"/>
        <v/>
      </c>
      <c r="E7171" s="28" t="str">
        <f t="shared" si="458"/>
        <v/>
      </c>
      <c r="F7171" s="28" t="str">
        <f t="shared" si="459"/>
        <v/>
      </c>
    </row>
    <row r="7172" spans="1:6" ht="15" x14ac:dyDescent="0.35">
      <c r="A7172" s="8"/>
      <c r="B7172" s="30"/>
      <c r="C7172" s="28" t="str">
        <f t="shared" si="456"/>
        <v/>
      </c>
      <c r="D7172" s="28" t="str">
        <f t="shared" si="457"/>
        <v/>
      </c>
      <c r="E7172" s="28" t="str">
        <f t="shared" si="458"/>
        <v/>
      </c>
      <c r="F7172" s="28" t="str">
        <f t="shared" si="459"/>
        <v/>
      </c>
    </row>
    <row r="7173" spans="1:6" ht="15" x14ac:dyDescent="0.35">
      <c r="A7173" s="8"/>
      <c r="B7173" s="30"/>
      <c r="C7173" s="28" t="str">
        <f t="shared" si="456"/>
        <v/>
      </c>
      <c r="D7173" s="28" t="str">
        <f t="shared" si="457"/>
        <v/>
      </c>
      <c r="E7173" s="28" t="str">
        <f t="shared" si="458"/>
        <v/>
      </c>
      <c r="F7173" s="28" t="str">
        <f t="shared" si="459"/>
        <v/>
      </c>
    </row>
    <row r="7174" spans="1:6" ht="15" x14ac:dyDescent="0.35">
      <c r="A7174" s="8"/>
      <c r="B7174" s="30"/>
      <c r="C7174" s="28" t="str">
        <f t="shared" si="456"/>
        <v/>
      </c>
      <c r="D7174" s="28" t="str">
        <f t="shared" si="457"/>
        <v/>
      </c>
      <c r="E7174" s="28" t="str">
        <f t="shared" si="458"/>
        <v/>
      </c>
      <c r="F7174" s="28" t="str">
        <f t="shared" si="459"/>
        <v/>
      </c>
    </row>
    <row r="7175" spans="1:6" ht="15" x14ac:dyDescent="0.35">
      <c r="A7175" s="8"/>
      <c r="B7175" s="30"/>
      <c r="C7175" s="28" t="str">
        <f t="shared" si="456"/>
        <v/>
      </c>
      <c r="D7175" s="28" t="str">
        <f t="shared" si="457"/>
        <v/>
      </c>
      <c r="E7175" s="28" t="str">
        <f t="shared" si="458"/>
        <v/>
      </c>
      <c r="F7175" s="28" t="str">
        <f t="shared" si="459"/>
        <v/>
      </c>
    </row>
    <row r="7176" spans="1:6" ht="15" x14ac:dyDescent="0.35">
      <c r="A7176" s="8"/>
      <c r="B7176" s="30"/>
      <c r="C7176" s="28" t="str">
        <f t="shared" si="456"/>
        <v/>
      </c>
      <c r="D7176" s="28" t="str">
        <f t="shared" si="457"/>
        <v/>
      </c>
      <c r="E7176" s="28" t="str">
        <f t="shared" si="458"/>
        <v/>
      </c>
      <c r="F7176" s="28" t="str">
        <f t="shared" si="459"/>
        <v/>
      </c>
    </row>
    <row r="7177" spans="1:6" ht="15" x14ac:dyDescent="0.35">
      <c r="A7177" s="8"/>
      <c r="B7177" s="30"/>
      <c r="C7177" s="28" t="str">
        <f t="shared" si="456"/>
        <v/>
      </c>
      <c r="D7177" s="28" t="str">
        <f t="shared" si="457"/>
        <v/>
      </c>
      <c r="E7177" s="28" t="str">
        <f t="shared" si="458"/>
        <v/>
      </c>
      <c r="F7177" s="28" t="str">
        <f t="shared" si="459"/>
        <v/>
      </c>
    </row>
    <row r="7178" spans="1:6" ht="15" x14ac:dyDescent="0.35">
      <c r="A7178" s="8"/>
      <c r="B7178" s="30"/>
      <c r="C7178" s="28" t="str">
        <f t="shared" si="456"/>
        <v/>
      </c>
      <c r="D7178" s="28" t="str">
        <f t="shared" si="457"/>
        <v/>
      </c>
      <c r="E7178" s="28" t="str">
        <f t="shared" si="458"/>
        <v/>
      </c>
      <c r="F7178" s="28" t="str">
        <f t="shared" si="459"/>
        <v/>
      </c>
    </row>
    <row r="7179" spans="1:6" ht="15" x14ac:dyDescent="0.35">
      <c r="A7179" s="8"/>
      <c r="B7179" s="30"/>
      <c r="C7179" s="28" t="str">
        <f t="shared" si="456"/>
        <v/>
      </c>
      <c r="D7179" s="28" t="str">
        <f t="shared" si="457"/>
        <v/>
      </c>
      <c r="E7179" s="28" t="str">
        <f t="shared" si="458"/>
        <v/>
      </c>
      <c r="F7179" s="28" t="str">
        <f t="shared" si="459"/>
        <v/>
      </c>
    </row>
    <row r="7180" spans="1:6" ht="15" x14ac:dyDescent="0.35">
      <c r="A7180" s="8"/>
      <c r="B7180" s="30"/>
      <c r="C7180" s="28" t="str">
        <f t="shared" si="456"/>
        <v/>
      </c>
      <c r="D7180" s="28" t="str">
        <f t="shared" si="457"/>
        <v/>
      </c>
      <c r="E7180" s="28" t="str">
        <f t="shared" si="458"/>
        <v/>
      </c>
      <c r="F7180" s="28" t="str">
        <f t="shared" si="459"/>
        <v/>
      </c>
    </row>
    <row r="7181" spans="1:6" ht="15" x14ac:dyDescent="0.35">
      <c r="A7181" s="8"/>
      <c r="B7181" s="30"/>
      <c r="C7181" s="28" t="str">
        <f t="shared" si="456"/>
        <v/>
      </c>
      <c r="D7181" s="28" t="str">
        <f t="shared" si="457"/>
        <v/>
      </c>
      <c r="E7181" s="28" t="str">
        <f t="shared" si="458"/>
        <v/>
      </c>
      <c r="F7181" s="28" t="str">
        <f t="shared" si="459"/>
        <v/>
      </c>
    </row>
    <row r="7182" spans="1:6" ht="15" x14ac:dyDescent="0.35">
      <c r="A7182" s="8"/>
      <c r="B7182" s="30"/>
      <c r="C7182" s="28" t="str">
        <f t="shared" si="456"/>
        <v/>
      </c>
      <c r="D7182" s="28" t="str">
        <f t="shared" si="457"/>
        <v/>
      </c>
      <c r="E7182" s="28" t="str">
        <f t="shared" si="458"/>
        <v/>
      </c>
      <c r="F7182" s="28" t="str">
        <f t="shared" si="459"/>
        <v/>
      </c>
    </row>
    <row r="7183" spans="1:6" ht="15" x14ac:dyDescent="0.35">
      <c r="A7183" s="8"/>
      <c r="B7183" s="30"/>
      <c r="C7183" s="28" t="str">
        <f t="shared" si="456"/>
        <v/>
      </c>
      <c r="D7183" s="28" t="str">
        <f t="shared" si="457"/>
        <v/>
      </c>
      <c r="E7183" s="28" t="str">
        <f t="shared" si="458"/>
        <v/>
      </c>
      <c r="F7183" s="28" t="str">
        <f t="shared" si="459"/>
        <v/>
      </c>
    </row>
    <row r="7184" spans="1:6" ht="15" x14ac:dyDescent="0.35">
      <c r="A7184" s="8"/>
      <c r="B7184" s="30"/>
      <c r="C7184" s="28" t="str">
        <f t="shared" si="456"/>
        <v/>
      </c>
      <c r="D7184" s="28" t="str">
        <f t="shared" si="457"/>
        <v/>
      </c>
      <c r="E7184" s="28" t="str">
        <f t="shared" si="458"/>
        <v/>
      </c>
      <c r="F7184" s="28" t="str">
        <f t="shared" si="459"/>
        <v/>
      </c>
    </row>
    <row r="7185" spans="1:6" ht="15" x14ac:dyDescent="0.35">
      <c r="A7185" s="8"/>
      <c r="B7185" s="30"/>
      <c r="C7185" s="28" t="str">
        <f t="shared" si="456"/>
        <v/>
      </c>
      <c r="D7185" s="28" t="str">
        <f t="shared" si="457"/>
        <v/>
      </c>
      <c r="E7185" s="28" t="str">
        <f t="shared" si="458"/>
        <v/>
      </c>
      <c r="F7185" s="28" t="str">
        <f t="shared" si="459"/>
        <v/>
      </c>
    </row>
    <row r="7186" spans="1:6" ht="15" x14ac:dyDescent="0.35">
      <c r="A7186" s="8"/>
      <c r="B7186" s="30"/>
      <c r="C7186" s="28" t="str">
        <f t="shared" si="456"/>
        <v/>
      </c>
      <c r="D7186" s="28" t="str">
        <f t="shared" si="457"/>
        <v/>
      </c>
      <c r="E7186" s="28" t="str">
        <f t="shared" si="458"/>
        <v/>
      </c>
      <c r="F7186" s="28" t="str">
        <f t="shared" si="459"/>
        <v/>
      </c>
    </row>
    <row r="7187" spans="1:6" ht="15" x14ac:dyDescent="0.35">
      <c r="A7187" s="8"/>
      <c r="B7187" s="30"/>
      <c r="C7187" s="28" t="str">
        <f t="shared" si="456"/>
        <v/>
      </c>
      <c r="D7187" s="28" t="str">
        <f t="shared" si="457"/>
        <v/>
      </c>
      <c r="E7187" s="28" t="str">
        <f t="shared" si="458"/>
        <v/>
      </c>
      <c r="F7187" s="28" t="str">
        <f t="shared" si="459"/>
        <v/>
      </c>
    </row>
    <row r="7188" spans="1:6" ht="15" x14ac:dyDescent="0.35">
      <c r="A7188" s="8"/>
      <c r="B7188" s="30"/>
      <c r="C7188" s="28" t="str">
        <f t="shared" si="456"/>
        <v/>
      </c>
      <c r="D7188" s="28" t="str">
        <f t="shared" si="457"/>
        <v/>
      </c>
      <c r="E7188" s="28" t="str">
        <f t="shared" si="458"/>
        <v/>
      </c>
      <c r="F7188" s="28" t="str">
        <f t="shared" si="459"/>
        <v/>
      </c>
    </row>
    <row r="7189" spans="1:6" ht="15" x14ac:dyDescent="0.35">
      <c r="A7189" s="8"/>
      <c r="B7189" s="30"/>
      <c r="C7189" s="28" t="str">
        <f t="shared" si="456"/>
        <v/>
      </c>
      <c r="D7189" s="28" t="str">
        <f t="shared" si="457"/>
        <v/>
      </c>
      <c r="E7189" s="28" t="str">
        <f t="shared" si="458"/>
        <v/>
      </c>
      <c r="F7189" s="28" t="str">
        <f t="shared" si="459"/>
        <v/>
      </c>
    </row>
    <row r="7190" spans="1:6" ht="15" x14ac:dyDescent="0.35">
      <c r="A7190" s="8"/>
      <c r="B7190" s="30"/>
      <c r="C7190" s="28" t="str">
        <f t="shared" si="456"/>
        <v/>
      </c>
      <c r="D7190" s="28" t="str">
        <f t="shared" si="457"/>
        <v/>
      </c>
      <c r="E7190" s="28" t="str">
        <f t="shared" si="458"/>
        <v/>
      </c>
      <c r="F7190" s="28" t="str">
        <f t="shared" si="459"/>
        <v/>
      </c>
    </row>
    <row r="7191" spans="1:6" ht="15" x14ac:dyDescent="0.35">
      <c r="A7191" s="8"/>
      <c r="B7191" s="30"/>
      <c r="C7191" s="28" t="str">
        <f t="shared" si="456"/>
        <v/>
      </c>
      <c r="D7191" s="28" t="str">
        <f t="shared" si="457"/>
        <v/>
      </c>
      <c r="E7191" s="28" t="str">
        <f t="shared" si="458"/>
        <v/>
      </c>
      <c r="F7191" s="28" t="str">
        <f t="shared" si="459"/>
        <v/>
      </c>
    </row>
    <row r="7192" spans="1:6" ht="15" x14ac:dyDescent="0.35">
      <c r="A7192" s="8"/>
      <c r="B7192" s="30"/>
      <c r="C7192" s="28" t="str">
        <f t="shared" si="456"/>
        <v/>
      </c>
      <c r="D7192" s="28" t="str">
        <f t="shared" si="457"/>
        <v/>
      </c>
      <c r="E7192" s="28" t="str">
        <f t="shared" si="458"/>
        <v/>
      </c>
      <c r="F7192" s="28" t="str">
        <f t="shared" si="459"/>
        <v/>
      </c>
    </row>
    <row r="7193" spans="1:6" ht="15" x14ac:dyDescent="0.35">
      <c r="A7193" s="8"/>
      <c r="B7193" s="30"/>
      <c r="C7193" s="28" t="str">
        <f t="shared" si="456"/>
        <v/>
      </c>
      <c r="D7193" s="28" t="str">
        <f t="shared" si="457"/>
        <v/>
      </c>
      <c r="E7193" s="28" t="str">
        <f t="shared" si="458"/>
        <v/>
      </c>
      <c r="F7193" s="28" t="str">
        <f t="shared" si="459"/>
        <v/>
      </c>
    </row>
    <row r="7194" spans="1:6" ht="15" x14ac:dyDescent="0.35">
      <c r="A7194" s="8"/>
      <c r="B7194" s="30"/>
      <c r="C7194" s="28" t="str">
        <f t="shared" si="456"/>
        <v/>
      </c>
      <c r="D7194" s="28" t="str">
        <f t="shared" si="457"/>
        <v/>
      </c>
      <c r="E7194" s="28" t="str">
        <f t="shared" si="458"/>
        <v/>
      </c>
      <c r="F7194" s="28" t="str">
        <f t="shared" si="459"/>
        <v/>
      </c>
    </row>
    <row r="7195" spans="1:6" ht="15" x14ac:dyDescent="0.35">
      <c r="A7195" s="8"/>
      <c r="B7195" s="30"/>
      <c r="C7195" s="28" t="str">
        <f t="shared" si="456"/>
        <v/>
      </c>
      <c r="D7195" s="28" t="str">
        <f t="shared" si="457"/>
        <v/>
      </c>
      <c r="E7195" s="28" t="str">
        <f t="shared" si="458"/>
        <v/>
      </c>
      <c r="F7195" s="28" t="str">
        <f t="shared" si="459"/>
        <v/>
      </c>
    </row>
    <row r="7196" spans="1:6" ht="15" x14ac:dyDescent="0.35">
      <c r="A7196" s="8"/>
      <c r="B7196" s="30"/>
      <c r="C7196" s="28" t="str">
        <f t="shared" si="456"/>
        <v/>
      </c>
      <c r="D7196" s="28" t="str">
        <f t="shared" si="457"/>
        <v/>
      </c>
      <c r="E7196" s="28" t="str">
        <f t="shared" si="458"/>
        <v/>
      </c>
      <c r="F7196" s="28" t="str">
        <f t="shared" si="459"/>
        <v/>
      </c>
    </row>
    <row r="7197" spans="1:6" ht="15" x14ac:dyDescent="0.35">
      <c r="A7197" s="8"/>
      <c r="B7197" s="30"/>
      <c r="C7197" s="28" t="str">
        <f t="shared" si="456"/>
        <v/>
      </c>
      <c r="D7197" s="28" t="str">
        <f t="shared" si="457"/>
        <v/>
      </c>
      <c r="E7197" s="28" t="str">
        <f t="shared" si="458"/>
        <v/>
      </c>
      <c r="F7197" s="28" t="str">
        <f t="shared" si="459"/>
        <v/>
      </c>
    </row>
    <row r="7198" spans="1:6" ht="15" x14ac:dyDescent="0.35">
      <c r="A7198" s="8"/>
      <c r="B7198" s="30"/>
      <c r="C7198" s="28" t="str">
        <f t="shared" si="456"/>
        <v/>
      </c>
      <c r="D7198" s="28" t="str">
        <f t="shared" si="457"/>
        <v/>
      </c>
      <c r="E7198" s="28" t="str">
        <f t="shared" si="458"/>
        <v/>
      </c>
      <c r="F7198" s="28" t="str">
        <f t="shared" si="459"/>
        <v/>
      </c>
    </row>
    <row r="7199" spans="1:6" ht="15" x14ac:dyDescent="0.35">
      <c r="A7199" s="8"/>
      <c r="B7199" s="30"/>
      <c r="C7199" s="28" t="str">
        <f t="shared" si="456"/>
        <v/>
      </c>
      <c r="D7199" s="28" t="str">
        <f t="shared" si="457"/>
        <v/>
      </c>
      <c r="E7199" s="28" t="str">
        <f t="shared" si="458"/>
        <v/>
      </c>
      <c r="F7199" s="28" t="str">
        <f t="shared" si="459"/>
        <v/>
      </c>
    </row>
    <row r="7200" spans="1:6" ht="15" x14ac:dyDescent="0.35">
      <c r="A7200" s="8"/>
      <c r="B7200" s="30"/>
      <c r="C7200" s="28" t="str">
        <f t="shared" si="456"/>
        <v/>
      </c>
      <c r="D7200" s="28" t="str">
        <f t="shared" si="457"/>
        <v/>
      </c>
      <c r="E7200" s="28" t="str">
        <f t="shared" si="458"/>
        <v/>
      </c>
      <c r="F7200" s="28" t="str">
        <f t="shared" si="459"/>
        <v/>
      </c>
    </row>
    <row r="7201" spans="1:6" ht="15" x14ac:dyDescent="0.35">
      <c r="A7201" s="8"/>
      <c r="B7201" s="30"/>
      <c r="C7201" s="28" t="str">
        <f t="shared" si="456"/>
        <v/>
      </c>
      <c r="D7201" s="28" t="str">
        <f t="shared" si="457"/>
        <v/>
      </c>
      <c r="E7201" s="28" t="str">
        <f t="shared" si="458"/>
        <v/>
      </c>
      <c r="F7201" s="28" t="str">
        <f t="shared" si="459"/>
        <v/>
      </c>
    </row>
    <row r="7202" spans="1:6" ht="15" x14ac:dyDescent="0.35">
      <c r="A7202" s="8"/>
      <c r="B7202" s="30"/>
      <c r="C7202" s="28" t="str">
        <f t="shared" si="456"/>
        <v/>
      </c>
      <c r="D7202" s="28" t="str">
        <f t="shared" si="457"/>
        <v/>
      </c>
      <c r="E7202" s="28" t="str">
        <f t="shared" si="458"/>
        <v/>
      </c>
      <c r="F7202" s="28" t="str">
        <f t="shared" si="459"/>
        <v/>
      </c>
    </row>
    <row r="7203" spans="1:6" ht="15" x14ac:dyDescent="0.35">
      <c r="A7203" s="8"/>
      <c r="B7203" s="30"/>
      <c r="C7203" s="28" t="str">
        <f t="shared" si="456"/>
        <v/>
      </c>
      <c r="D7203" s="28" t="str">
        <f t="shared" si="457"/>
        <v/>
      </c>
      <c r="E7203" s="28" t="str">
        <f t="shared" si="458"/>
        <v/>
      </c>
      <c r="F7203" s="28" t="str">
        <f t="shared" si="459"/>
        <v/>
      </c>
    </row>
    <row r="7204" spans="1:6" ht="15" x14ac:dyDescent="0.35">
      <c r="A7204" s="8"/>
      <c r="B7204" s="30"/>
      <c r="C7204" s="28" t="str">
        <f t="shared" si="456"/>
        <v/>
      </c>
      <c r="D7204" s="28" t="str">
        <f t="shared" si="457"/>
        <v/>
      </c>
      <c r="E7204" s="28" t="str">
        <f t="shared" si="458"/>
        <v/>
      </c>
      <c r="F7204" s="28" t="str">
        <f t="shared" si="459"/>
        <v/>
      </c>
    </row>
    <row r="7205" spans="1:6" ht="15" x14ac:dyDescent="0.35">
      <c r="A7205" s="8"/>
      <c r="B7205" s="30"/>
      <c r="C7205" s="28" t="str">
        <f t="shared" si="456"/>
        <v/>
      </c>
      <c r="D7205" s="28" t="str">
        <f t="shared" si="457"/>
        <v/>
      </c>
      <c r="E7205" s="28" t="str">
        <f t="shared" si="458"/>
        <v/>
      </c>
      <c r="F7205" s="28" t="str">
        <f t="shared" si="459"/>
        <v/>
      </c>
    </row>
    <row r="7206" spans="1:6" ht="15" x14ac:dyDescent="0.35">
      <c r="A7206" s="8"/>
      <c r="B7206" s="30"/>
      <c r="C7206" s="28" t="str">
        <f t="shared" si="456"/>
        <v/>
      </c>
      <c r="D7206" s="28" t="str">
        <f t="shared" si="457"/>
        <v/>
      </c>
      <c r="E7206" s="28" t="str">
        <f t="shared" si="458"/>
        <v/>
      </c>
      <c r="F7206" s="28" t="str">
        <f t="shared" si="459"/>
        <v/>
      </c>
    </row>
    <row r="7207" spans="1:6" ht="15" x14ac:dyDescent="0.35">
      <c r="A7207" s="8"/>
      <c r="B7207" s="30"/>
      <c r="C7207" s="28" t="str">
        <f t="shared" si="456"/>
        <v/>
      </c>
      <c r="D7207" s="28" t="str">
        <f t="shared" si="457"/>
        <v/>
      </c>
      <c r="E7207" s="28" t="str">
        <f t="shared" si="458"/>
        <v/>
      </c>
      <c r="F7207" s="28" t="str">
        <f t="shared" si="459"/>
        <v/>
      </c>
    </row>
    <row r="7208" spans="1:6" ht="15" x14ac:dyDescent="0.35">
      <c r="A7208" s="8"/>
      <c r="B7208" s="30"/>
      <c r="C7208" s="28" t="str">
        <f t="shared" si="456"/>
        <v/>
      </c>
      <c r="D7208" s="28" t="str">
        <f t="shared" si="457"/>
        <v/>
      </c>
      <c r="E7208" s="28" t="str">
        <f t="shared" si="458"/>
        <v/>
      </c>
      <c r="F7208" s="28" t="str">
        <f t="shared" si="459"/>
        <v/>
      </c>
    </row>
    <row r="7209" spans="1:6" ht="15" x14ac:dyDescent="0.35">
      <c r="A7209" s="8"/>
      <c r="B7209" s="30"/>
      <c r="C7209" s="28" t="str">
        <f t="shared" si="456"/>
        <v/>
      </c>
      <c r="D7209" s="28" t="str">
        <f t="shared" si="457"/>
        <v/>
      </c>
      <c r="E7209" s="28" t="str">
        <f t="shared" si="458"/>
        <v/>
      </c>
      <c r="F7209" s="28" t="str">
        <f t="shared" si="459"/>
        <v/>
      </c>
    </row>
    <row r="7210" spans="1:6" ht="15" x14ac:dyDescent="0.35">
      <c r="A7210" s="8"/>
      <c r="B7210" s="30"/>
      <c r="C7210" s="28" t="str">
        <f t="shared" si="456"/>
        <v/>
      </c>
      <c r="D7210" s="28" t="str">
        <f t="shared" si="457"/>
        <v/>
      </c>
      <c r="E7210" s="28" t="str">
        <f t="shared" si="458"/>
        <v/>
      </c>
      <c r="F7210" s="28" t="str">
        <f t="shared" si="459"/>
        <v/>
      </c>
    </row>
    <row r="7211" spans="1:6" ht="15" x14ac:dyDescent="0.35">
      <c r="A7211" s="8"/>
      <c r="B7211" s="30"/>
      <c r="C7211" s="28" t="str">
        <f t="shared" si="456"/>
        <v/>
      </c>
      <c r="D7211" s="28" t="str">
        <f t="shared" si="457"/>
        <v/>
      </c>
      <c r="E7211" s="28" t="str">
        <f t="shared" si="458"/>
        <v/>
      </c>
      <c r="F7211" s="28" t="str">
        <f t="shared" si="459"/>
        <v/>
      </c>
    </row>
    <row r="7212" spans="1:6" ht="15" x14ac:dyDescent="0.35">
      <c r="A7212" s="8"/>
      <c r="B7212" s="30"/>
      <c r="C7212" s="28" t="str">
        <f t="shared" si="456"/>
        <v/>
      </c>
      <c r="D7212" s="28" t="str">
        <f t="shared" si="457"/>
        <v/>
      </c>
      <c r="E7212" s="28" t="str">
        <f t="shared" si="458"/>
        <v/>
      </c>
      <c r="F7212" s="28" t="str">
        <f t="shared" si="459"/>
        <v/>
      </c>
    </row>
    <row r="7213" spans="1:6" ht="15" x14ac:dyDescent="0.35">
      <c r="A7213" s="8"/>
      <c r="B7213" s="30"/>
      <c r="C7213" s="28" t="str">
        <f t="shared" si="456"/>
        <v/>
      </c>
      <c r="D7213" s="28" t="str">
        <f t="shared" si="457"/>
        <v/>
      </c>
      <c r="E7213" s="28" t="str">
        <f t="shared" si="458"/>
        <v/>
      </c>
      <c r="F7213" s="28" t="str">
        <f t="shared" si="459"/>
        <v/>
      </c>
    </row>
    <row r="7214" spans="1:6" ht="15" x14ac:dyDescent="0.35">
      <c r="A7214" s="8"/>
      <c r="B7214" s="30"/>
      <c r="C7214" s="28" t="str">
        <f t="shared" si="456"/>
        <v/>
      </c>
      <c r="D7214" s="28" t="str">
        <f t="shared" si="457"/>
        <v/>
      </c>
      <c r="E7214" s="28" t="str">
        <f t="shared" si="458"/>
        <v/>
      </c>
      <c r="F7214" s="28" t="str">
        <f t="shared" si="459"/>
        <v/>
      </c>
    </row>
    <row r="7215" spans="1:6" ht="15" x14ac:dyDescent="0.35">
      <c r="A7215" s="8"/>
      <c r="B7215" s="30"/>
      <c r="C7215" s="28" t="str">
        <f t="shared" si="456"/>
        <v/>
      </c>
      <c r="D7215" s="28" t="str">
        <f t="shared" si="457"/>
        <v/>
      </c>
      <c r="E7215" s="28" t="str">
        <f t="shared" si="458"/>
        <v/>
      </c>
      <c r="F7215" s="28" t="str">
        <f t="shared" si="459"/>
        <v/>
      </c>
    </row>
    <row r="7216" spans="1:6" ht="15" x14ac:dyDescent="0.35">
      <c r="A7216" s="8"/>
      <c r="B7216" s="30"/>
      <c r="C7216" s="28" t="str">
        <f t="shared" si="456"/>
        <v/>
      </c>
      <c r="D7216" s="28" t="str">
        <f t="shared" si="457"/>
        <v/>
      </c>
      <c r="E7216" s="28" t="str">
        <f t="shared" si="458"/>
        <v/>
      </c>
      <c r="F7216" s="28" t="str">
        <f t="shared" si="459"/>
        <v/>
      </c>
    </row>
    <row r="7217" spans="1:6" ht="15" x14ac:dyDescent="0.35">
      <c r="A7217" s="8"/>
      <c r="B7217" s="30"/>
      <c r="C7217" s="28" t="str">
        <f t="shared" si="456"/>
        <v/>
      </c>
      <c r="D7217" s="28" t="str">
        <f t="shared" si="457"/>
        <v/>
      </c>
      <c r="E7217" s="28" t="str">
        <f t="shared" si="458"/>
        <v/>
      </c>
      <c r="F7217" s="28" t="str">
        <f t="shared" si="459"/>
        <v/>
      </c>
    </row>
    <row r="7218" spans="1:6" ht="15" x14ac:dyDescent="0.35">
      <c r="A7218" s="8"/>
      <c r="B7218" s="30"/>
      <c r="C7218" s="28" t="str">
        <f t="shared" si="456"/>
        <v/>
      </c>
      <c r="D7218" s="28" t="str">
        <f t="shared" si="457"/>
        <v/>
      </c>
      <c r="E7218" s="28" t="str">
        <f t="shared" si="458"/>
        <v/>
      </c>
      <c r="F7218" s="28" t="str">
        <f t="shared" si="459"/>
        <v/>
      </c>
    </row>
    <row r="7219" spans="1:6" ht="15" x14ac:dyDescent="0.35">
      <c r="A7219" s="8"/>
      <c r="B7219" s="30"/>
      <c r="C7219" s="28" t="str">
        <f t="shared" si="456"/>
        <v/>
      </c>
      <c r="D7219" s="28" t="str">
        <f t="shared" si="457"/>
        <v/>
      </c>
      <c r="E7219" s="28" t="str">
        <f t="shared" si="458"/>
        <v/>
      </c>
      <c r="F7219" s="28" t="str">
        <f t="shared" si="459"/>
        <v/>
      </c>
    </row>
    <row r="7220" spans="1:6" ht="15" x14ac:dyDescent="0.35">
      <c r="A7220" s="8"/>
      <c r="B7220" s="30"/>
      <c r="C7220" s="28" t="str">
        <f t="shared" si="456"/>
        <v/>
      </c>
      <c r="D7220" s="28" t="str">
        <f t="shared" si="457"/>
        <v/>
      </c>
      <c r="E7220" s="28" t="str">
        <f t="shared" si="458"/>
        <v/>
      </c>
      <c r="F7220" s="28" t="str">
        <f t="shared" si="459"/>
        <v/>
      </c>
    </row>
    <row r="7221" spans="1:6" ht="15" x14ac:dyDescent="0.35">
      <c r="A7221" s="8"/>
      <c r="B7221" s="30"/>
      <c r="C7221" s="28" t="str">
        <f t="shared" si="456"/>
        <v/>
      </c>
      <c r="D7221" s="28" t="str">
        <f t="shared" si="457"/>
        <v/>
      </c>
      <c r="E7221" s="28" t="str">
        <f t="shared" si="458"/>
        <v/>
      </c>
      <c r="F7221" s="28" t="str">
        <f t="shared" si="459"/>
        <v/>
      </c>
    </row>
    <row r="7222" spans="1:6" ht="15" x14ac:dyDescent="0.35">
      <c r="A7222" s="8"/>
      <c r="B7222" s="30"/>
      <c r="C7222" s="28" t="str">
        <f t="shared" si="456"/>
        <v/>
      </c>
      <c r="D7222" s="28" t="str">
        <f t="shared" si="457"/>
        <v/>
      </c>
      <c r="E7222" s="28" t="str">
        <f t="shared" si="458"/>
        <v/>
      </c>
      <c r="F7222" s="28" t="str">
        <f t="shared" si="459"/>
        <v/>
      </c>
    </row>
    <row r="7223" spans="1:6" ht="15" x14ac:dyDescent="0.35">
      <c r="A7223" s="8"/>
      <c r="B7223" s="30"/>
      <c r="C7223" s="28" t="str">
        <f t="shared" si="456"/>
        <v/>
      </c>
      <c r="D7223" s="28" t="str">
        <f t="shared" si="457"/>
        <v/>
      </c>
      <c r="E7223" s="28" t="str">
        <f t="shared" si="458"/>
        <v/>
      </c>
      <c r="F7223" s="28" t="str">
        <f t="shared" si="459"/>
        <v/>
      </c>
    </row>
    <row r="7224" spans="1:6" ht="15" x14ac:dyDescent="0.35">
      <c r="A7224" s="8"/>
      <c r="B7224" s="30"/>
      <c r="C7224" s="28" t="str">
        <f t="shared" si="456"/>
        <v/>
      </c>
      <c r="D7224" s="28" t="str">
        <f t="shared" si="457"/>
        <v/>
      </c>
      <c r="E7224" s="28" t="str">
        <f t="shared" si="458"/>
        <v/>
      </c>
      <c r="F7224" s="28" t="str">
        <f t="shared" si="459"/>
        <v/>
      </c>
    </row>
    <row r="7225" spans="1:6" ht="15" x14ac:dyDescent="0.35">
      <c r="A7225" s="8"/>
      <c r="B7225" s="30"/>
      <c r="C7225" s="28" t="str">
        <f t="shared" ref="C7225:C7288" si="460">LEFT(B7225,3)</f>
        <v/>
      </c>
      <c r="D7225" s="28" t="str">
        <f t="shared" ref="D7225:D7288" si="461">RIGHT(LEFTB(B7225,6),3)</f>
        <v/>
      </c>
      <c r="E7225" s="28" t="str">
        <f t="shared" ref="E7225:E7288" si="462">RIGHT(LEFTB(B7225,22),16)</f>
        <v/>
      </c>
      <c r="F7225" s="28" t="str">
        <f t="shared" ref="F7225:F7288" si="463">RIGHT(B7225,2)</f>
        <v/>
      </c>
    </row>
    <row r="7226" spans="1:6" ht="15" x14ac:dyDescent="0.35">
      <c r="A7226" s="8"/>
      <c r="B7226" s="30"/>
      <c r="C7226" s="28" t="str">
        <f t="shared" si="460"/>
        <v/>
      </c>
      <c r="D7226" s="28" t="str">
        <f t="shared" si="461"/>
        <v/>
      </c>
      <c r="E7226" s="28" t="str">
        <f t="shared" si="462"/>
        <v/>
      </c>
      <c r="F7226" s="28" t="str">
        <f t="shared" si="463"/>
        <v/>
      </c>
    </row>
    <row r="7227" spans="1:6" ht="15" x14ac:dyDescent="0.35">
      <c r="A7227" s="8"/>
      <c r="B7227" s="30"/>
      <c r="C7227" s="28" t="str">
        <f t="shared" si="460"/>
        <v/>
      </c>
      <c r="D7227" s="28" t="str">
        <f t="shared" si="461"/>
        <v/>
      </c>
      <c r="E7227" s="28" t="str">
        <f t="shared" si="462"/>
        <v/>
      </c>
      <c r="F7227" s="28" t="str">
        <f t="shared" si="463"/>
        <v/>
      </c>
    </row>
    <row r="7228" spans="1:6" ht="15" x14ac:dyDescent="0.35">
      <c r="A7228" s="8"/>
      <c r="B7228" s="30"/>
      <c r="C7228" s="28" t="str">
        <f t="shared" si="460"/>
        <v/>
      </c>
      <c r="D7228" s="28" t="str">
        <f t="shared" si="461"/>
        <v/>
      </c>
      <c r="E7228" s="28" t="str">
        <f t="shared" si="462"/>
        <v/>
      </c>
      <c r="F7228" s="28" t="str">
        <f t="shared" si="463"/>
        <v/>
      </c>
    </row>
    <row r="7229" spans="1:6" ht="15" x14ac:dyDescent="0.35">
      <c r="A7229" s="8"/>
      <c r="B7229" s="30"/>
      <c r="C7229" s="28" t="str">
        <f t="shared" si="460"/>
        <v/>
      </c>
      <c r="D7229" s="28" t="str">
        <f t="shared" si="461"/>
        <v/>
      </c>
      <c r="E7229" s="28" t="str">
        <f t="shared" si="462"/>
        <v/>
      </c>
      <c r="F7229" s="28" t="str">
        <f t="shared" si="463"/>
        <v/>
      </c>
    </row>
    <row r="7230" spans="1:6" ht="15" x14ac:dyDescent="0.35">
      <c r="A7230" s="8"/>
      <c r="B7230" s="30"/>
      <c r="C7230" s="28" t="str">
        <f t="shared" si="460"/>
        <v/>
      </c>
      <c r="D7230" s="28" t="str">
        <f t="shared" si="461"/>
        <v/>
      </c>
      <c r="E7230" s="28" t="str">
        <f t="shared" si="462"/>
        <v/>
      </c>
      <c r="F7230" s="28" t="str">
        <f t="shared" si="463"/>
        <v/>
      </c>
    </row>
    <row r="7231" spans="1:6" ht="15" x14ac:dyDescent="0.35">
      <c r="A7231" s="8"/>
      <c r="B7231" s="30"/>
      <c r="C7231" s="28" t="str">
        <f t="shared" si="460"/>
        <v/>
      </c>
      <c r="D7231" s="28" t="str">
        <f t="shared" si="461"/>
        <v/>
      </c>
      <c r="E7231" s="28" t="str">
        <f t="shared" si="462"/>
        <v/>
      </c>
      <c r="F7231" s="28" t="str">
        <f t="shared" si="463"/>
        <v/>
      </c>
    </row>
    <row r="7232" spans="1:6" ht="15" x14ac:dyDescent="0.35">
      <c r="A7232" s="8"/>
      <c r="B7232" s="30"/>
      <c r="C7232" s="28" t="str">
        <f t="shared" si="460"/>
        <v/>
      </c>
      <c r="D7232" s="28" t="str">
        <f t="shared" si="461"/>
        <v/>
      </c>
      <c r="E7232" s="28" t="str">
        <f t="shared" si="462"/>
        <v/>
      </c>
      <c r="F7232" s="28" t="str">
        <f t="shared" si="463"/>
        <v/>
      </c>
    </row>
    <row r="7233" spans="1:6" ht="15" x14ac:dyDescent="0.35">
      <c r="A7233" s="8"/>
      <c r="B7233" s="30"/>
      <c r="C7233" s="28" t="str">
        <f t="shared" si="460"/>
        <v/>
      </c>
      <c r="D7233" s="28" t="str">
        <f t="shared" si="461"/>
        <v/>
      </c>
      <c r="E7233" s="28" t="str">
        <f t="shared" si="462"/>
        <v/>
      </c>
      <c r="F7233" s="28" t="str">
        <f t="shared" si="463"/>
        <v/>
      </c>
    </row>
    <row r="7234" spans="1:6" ht="15" x14ac:dyDescent="0.35">
      <c r="A7234" s="8"/>
      <c r="B7234" s="30"/>
      <c r="C7234" s="28" t="str">
        <f t="shared" si="460"/>
        <v/>
      </c>
      <c r="D7234" s="28" t="str">
        <f t="shared" si="461"/>
        <v/>
      </c>
      <c r="E7234" s="28" t="str">
        <f t="shared" si="462"/>
        <v/>
      </c>
      <c r="F7234" s="28" t="str">
        <f t="shared" si="463"/>
        <v/>
      </c>
    </row>
    <row r="7235" spans="1:6" ht="15" x14ac:dyDescent="0.35">
      <c r="A7235" s="8"/>
      <c r="B7235" s="30"/>
      <c r="C7235" s="28" t="str">
        <f t="shared" si="460"/>
        <v/>
      </c>
      <c r="D7235" s="28" t="str">
        <f t="shared" si="461"/>
        <v/>
      </c>
      <c r="E7235" s="28" t="str">
        <f t="shared" si="462"/>
        <v/>
      </c>
      <c r="F7235" s="28" t="str">
        <f t="shared" si="463"/>
        <v/>
      </c>
    </row>
    <row r="7236" spans="1:6" ht="15" x14ac:dyDescent="0.35">
      <c r="A7236" s="8"/>
      <c r="B7236" s="30"/>
      <c r="C7236" s="28" t="str">
        <f t="shared" si="460"/>
        <v/>
      </c>
      <c r="D7236" s="28" t="str">
        <f t="shared" si="461"/>
        <v/>
      </c>
      <c r="E7236" s="28" t="str">
        <f t="shared" si="462"/>
        <v/>
      </c>
      <c r="F7236" s="28" t="str">
        <f t="shared" si="463"/>
        <v/>
      </c>
    </row>
    <row r="7237" spans="1:6" ht="15" x14ac:dyDescent="0.35">
      <c r="A7237" s="8"/>
      <c r="B7237" s="30"/>
      <c r="C7237" s="28" t="str">
        <f t="shared" si="460"/>
        <v/>
      </c>
      <c r="D7237" s="28" t="str">
        <f t="shared" si="461"/>
        <v/>
      </c>
      <c r="E7237" s="28" t="str">
        <f t="shared" si="462"/>
        <v/>
      </c>
      <c r="F7237" s="28" t="str">
        <f t="shared" si="463"/>
        <v/>
      </c>
    </row>
    <row r="7238" spans="1:6" ht="15" x14ac:dyDescent="0.35">
      <c r="A7238" s="8"/>
      <c r="B7238" s="30"/>
      <c r="C7238" s="28" t="str">
        <f t="shared" si="460"/>
        <v/>
      </c>
      <c r="D7238" s="28" t="str">
        <f t="shared" si="461"/>
        <v/>
      </c>
      <c r="E7238" s="28" t="str">
        <f t="shared" si="462"/>
        <v/>
      </c>
      <c r="F7238" s="28" t="str">
        <f t="shared" si="463"/>
        <v/>
      </c>
    </row>
    <row r="7239" spans="1:6" ht="15" x14ac:dyDescent="0.35">
      <c r="A7239" s="8"/>
      <c r="B7239" s="30"/>
      <c r="C7239" s="28" t="str">
        <f t="shared" si="460"/>
        <v/>
      </c>
      <c r="D7239" s="28" t="str">
        <f t="shared" si="461"/>
        <v/>
      </c>
      <c r="E7239" s="28" t="str">
        <f t="shared" si="462"/>
        <v/>
      </c>
      <c r="F7239" s="28" t="str">
        <f t="shared" si="463"/>
        <v/>
      </c>
    </row>
    <row r="7240" spans="1:6" ht="15" x14ac:dyDescent="0.35">
      <c r="A7240" s="8"/>
      <c r="B7240" s="30"/>
      <c r="C7240" s="28" t="str">
        <f t="shared" si="460"/>
        <v/>
      </c>
      <c r="D7240" s="28" t="str">
        <f t="shared" si="461"/>
        <v/>
      </c>
      <c r="E7240" s="28" t="str">
        <f t="shared" si="462"/>
        <v/>
      </c>
      <c r="F7240" s="28" t="str">
        <f t="shared" si="463"/>
        <v/>
      </c>
    </row>
    <row r="7241" spans="1:6" ht="15" x14ac:dyDescent="0.35">
      <c r="A7241" s="8"/>
      <c r="B7241" s="30"/>
      <c r="C7241" s="28" t="str">
        <f t="shared" si="460"/>
        <v/>
      </c>
      <c r="D7241" s="28" t="str">
        <f t="shared" si="461"/>
        <v/>
      </c>
      <c r="E7241" s="28" t="str">
        <f t="shared" si="462"/>
        <v/>
      </c>
      <c r="F7241" s="28" t="str">
        <f t="shared" si="463"/>
        <v/>
      </c>
    </row>
    <row r="7242" spans="1:6" ht="15" x14ac:dyDescent="0.35">
      <c r="A7242" s="8"/>
      <c r="B7242" s="30"/>
      <c r="C7242" s="28" t="str">
        <f t="shared" si="460"/>
        <v/>
      </c>
      <c r="D7242" s="28" t="str">
        <f t="shared" si="461"/>
        <v/>
      </c>
      <c r="E7242" s="28" t="str">
        <f t="shared" si="462"/>
        <v/>
      </c>
      <c r="F7242" s="28" t="str">
        <f t="shared" si="463"/>
        <v/>
      </c>
    </row>
    <row r="7243" spans="1:6" ht="15" x14ac:dyDescent="0.35">
      <c r="A7243" s="8"/>
      <c r="B7243" s="30"/>
      <c r="C7243" s="28" t="str">
        <f t="shared" si="460"/>
        <v/>
      </c>
      <c r="D7243" s="28" t="str">
        <f t="shared" si="461"/>
        <v/>
      </c>
      <c r="E7243" s="28" t="str">
        <f t="shared" si="462"/>
        <v/>
      </c>
      <c r="F7243" s="28" t="str">
        <f t="shared" si="463"/>
        <v/>
      </c>
    </row>
    <row r="7244" spans="1:6" ht="15" x14ac:dyDescent="0.35">
      <c r="A7244" s="8"/>
      <c r="B7244" s="30"/>
      <c r="C7244" s="28" t="str">
        <f t="shared" si="460"/>
        <v/>
      </c>
      <c r="D7244" s="28" t="str">
        <f t="shared" si="461"/>
        <v/>
      </c>
      <c r="E7244" s="28" t="str">
        <f t="shared" si="462"/>
        <v/>
      </c>
      <c r="F7244" s="28" t="str">
        <f t="shared" si="463"/>
        <v/>
      </c>
    </row>
    <row r="7245" spans="1:6" ht="15" x14ac:dyDescent="0.35">
      <c r="A7245" s="8"/>
      <c r="B7245" s="30"/>
      <c r="C7245" s="28" t="str">
        <f t="shared" si="460"/>
        <v/>
      </c>
      <c r="D7245" s="28" t="str">
        <f t="shared" si="461"/>
        <v/>
      </c>
      <c r="E7245" s="28" t="str">
        <f t="shared" si="462"/>
        <v/>
      </c>
      <c r="F7245" s="28" t="str">
        <f t="shared" si="463"/>
        <v/>
      </c>
    </row>
    <row r="7246" spans="1:6" ht="15" x14ac:dyDescent="0.35">
      <c r="A7246" s="8"/>
      <c r="B7246" s="30"/>
      <c r="C7246" s="28" t="str">
        <f t="shared" si="460"/>
        <v/>
      </c>
      <c r="D7246" s="28" t="str">
        <f t="shared" si="461"/>
        <v/>
      </c>
      <c r="E7246" s="28" t="str">
        <f t="shared" si="462"/>
        <v/>
      </c>
      <c r="F7246" s="28" t="str">
        <f t="shared" si="463"/>
        <v/>
      </c>
    </row>
    <row r="7247" spans="1:6" ht="15" x14ac:dyDescent="0.35">
      <c r="A7247" s="8"/>
      <c r="B7247" s="30"/>
      <c r="C7247" s="28" t="str">
        <f t="shared" si="460"/>
        <v/>
      </c>
      <c r="D7247" s="28" t="str">
        <f t="shared" si="461"/>
        <v/>
      </c>
      <c r="E7247" s="28" t="str">
        <f t="shared" si="462"/>
        <v/>
      </c>
      <c r="F7247" s="28" t="str">
        <f t="shared" si="463"/>
        <v/>
      </c>
    </row>
    <row r="7248" spans="1:6" ht="15" x14ac:dyDescent="0.35">
      <c r="A7248" s="8"/>
      <c r="B7248" s="30"/>
      <c r="C7248" s="28" t="str">
        <f t="shared" si="460"/>
        <v/>
      </c>
      <c r="D7248" s="28" t="str">
        <f t="shared" si="461"/>
        <v/>
      </c>
      <c r="E7248" s="28" t="str">
        <f t="shared" si="462"/>
        <v/>
      </c>
      <c r="F7248" s="28" t="str">
        <f t="shared" si="463"/>
        <v/>
      </c>
    </row>
    <row r="7249" spans="1:6" ht="15" x14ac:dyDescent="0.35">
      <c r="A7249" s="8"/>
      <c r="B7249" s="30"/>
      <c r="C7249" s="28" t="str">
        <f t="shared" si="460"/>
        <v/>
      </c>
      <c r="D7249" s="28" t="str">
        <f t="shared" si="461"/>
        <v/>
      </c>
      <c r="E7249" s="28" t="str">
        <f t="shared" si="462"/>
        <v/>
      </c>
      <c r="F7249" s="28" t="str">
        <f t="shared" si="463"/>
        <v/>
      </c>
    </row>
    <row r="7250" spans="1:6" ht="15" x14ac:dyDescent="0.35">
      <c r="A7250" s="8"/>
      <c r="B7250" s="30"/>
      <c r="C7250" s="28" t="str">
        <f t="shared" si="460"/>
        <v/>
      </c>
      <c r="D7250" s="28" t="str">
        <f t="shared" si="461"/>
        <v/>
      </c>
      <c r="E7250" s="28" t="str">
        <f t="shared" si="462"/>
        <v/>
      </c>
      <c r="F7250" s="28" t="str">
        <f t="shared" si="463"/>
        <v/>
      </c>
    </row>
    <row r="7251" spans="1:6" ht="15" x14ac:dyDescent="0.35">
      <c r="A7251" s="8"/>
      <c r="B7251" s="30"/>
      <c r="C7251" s="28" t="str">
        <f t="shared" si="460"/>
        <v/>
      </c>
      <c r="D7251" s="28" t="str">
        <f t="shared" si="461"/>
        <v/>
      </c>
      <c r="E7251" s="28" t="str">
        <f t="shared" si="462"/>
        <v/>
      </c>
      <c r="F7251" s="28" t="str">
        <f t="shared" si="463"/>
        <v/>
      </c>
    </row>
    <row r="7252" spans="1:6" ht="15" x14ac:dyDescent="0.35">
      <c r="A7252" s="8"/>
      <c r="B7252" s="30"/>
      <c r="C7252" s="28" t="str">
        <f t="shared" si="460"/>
        <v/>
      </c>
      <c r="D7252" s="28" t="str">
        <f t="shared" si="461"/>
        <v/>
      </c>
      <c r="E7252" s="28" t="str">
        <f t="shared" si="462"/>
        <v/>
      </c>
      <c r="F7252" s="28" t="str">
        <f t="shared" si="463"/>
        <v/>
      </c>
    </row>
    <row r="7253" spans="1:6" ht="15" x14ac:dyDescent="0.35">
      <c r="A7253" s="8"/>
      <c r="B7253" s="30"/>
      <c r="C7253" s="28" t="str">
        <f t="shared" si="460"/>
        <v/>
      </c>
      <c r="D7253" s="28" t="str">
        <f t="shared" si="461"/>
        <v/>
      </c>
      <c r="E7253" s="28" t="str">
        <f t="shared" si="462"/>
        <v/>
      </c>
      <c r="F7253" s="28" t="str">
        <f t="shared" si="463"/>
        <v/>
      </c>
    </row>
    <row r="7254" spans="1:6" ht="15" x14ac:dyDescent="0.35">
      <c r="A7254" s="8"/>
      <c r="B7254" s="30"/>
      <c r="C7254" s="28" t="str">
        <f t="shared" si="460"/>
        <v/>
      </c>
      <c r="D7254" s="28" t="str">
        <f t="shared" si="461"/>
        <v/>
      </c>
      <c r="E7254" s="28" t="str">
        <f t="shared" si="462"/>
        <v/>
      </c>
      <c r="F7254" s="28" t="str">
        <f t="shared" si="463"/>
        <v/>
      </c>
    </row>
    <row r="7255" spans="1:6" ht="15" x14ac:dyDescent="0.35">
      <c r="A7255" s="8"/>
      <c r="B7255" s="30"/>
      <c r="C7255" s="28" t="str">
        <f t="shared" si="460"/>
        <v/>
      </c>
      <c r="D7255" s="28" t="str">
        <f t="shared" si="461"/>
        <v/>
      </c>
      <c r="E7255" s="28" t="str">
        <f t="shared" si="462"/>
        <v/>
      </c>
      <c r="F7255" s="28" t="str">
        <f t="shared" si="463"/>
        <v/>
      </c>
    </row>
    <row r="7256" spans="1:6" ht="15" x14ac:dyDescent="0.35">
      <c r="A7256" s="8"/>
      <c r="B7256" s="30"/>
      <c r="C7256" s="28" t="str">
        <f t="shared" si="460"/>
        <v/>
      </c>
      <c r="D7256" s="28" t="str">
        <f t="shared" si="461"/>
        <v/>
      </c>
      <c r="E7256" s="28" t="str">
        <f t="shared" si="462"/>
        <v/>
      </c>
      <c r="F7256" s="28" t="str">
        <f t="shared" si="463"/>
        <v/>
      </c>
    </row>
    <row r="7257" spans="1:6" ht="15" x14ac:dyDescent="0.35">
      <c r="A7257" s="8"/>
      <c r="B7257" s="30"/>
      <c r="C7257" s="28" t="str">
        <f t="shared" si="460"/>
        <v/>
      </c>
      <c r="D7257" s="28" t="str">
        <f t="shared" si="461"/>
        <v/>
      </c>
      <c r="E7257" s="28" t="str">
        <f t="shared" si="462"/>
        <v/>
      </c>
      <c r="F7257" s="28" t="str">
        <f t="shared" si="463"/>
        <v/>
      </c>
    </row>
    <row r="7258" spans="1:6" ht="15" x14ac:dyDescent="0.35">
      <c r="A7258" s="8"/>
      <c r="B7258" s="30"/>
      <c r="C7258" s="28" t="str">
        <f t="shared" si="460"/>
        <v/>
      </c>
      <c r="D7258" s="28" t="str">
        <f t="shared" si="461"/>
        <v/>
      </c>
      <c r="E7258" s="28" t="str">
        <f t="shared" si="462"/>
        <v/>
      </c>
      <c r="F7258" s="28" t="str">
        <f t="shared" si="463"/>
        <v/>
      </c>
    </row>
    <row r="7259" spans="1:6" ht="15" x14ac:dyDescent="0.35">
      <c r="A7259" s="8"/>
      <c r="B7259" s="30"/>
      <c r="C7259" s="28" t="str">
        <f t="shared" si="460"/>
        <v/>
      </c>
      <c r="D7259" s="28" t="str">
        <f t="shared" si="461"/>
        <v/>
      </c>
      <c r="E7259" s="28" t="str">
        <f t="shared" si="462"/>
        <v/>
      </c>
      <c r="F7259" s="28" t="str">
        <f t="shared" si="463"/>
        <v/>
      </c>
    </row>
    <row r="7260" spans="1:6" ht="15" x14ac:dyDescent="0.35">
      <c r="A7260" s="8"/>
      <c r="B7260" s="30"/>
      <c r="C7260" s="28" t="str">
        <f t="shared" si="460"/>
        <v/>
      </c>
      <c r="D7260" s="28" t="str">
        <f t="shared" si="461"/>
        <v/>
      </c>
      <c r="E7260" s="28" t="str">
        <f t="shared" si="462"/>
        <v/>
      </c>
      <c r="F7260" s="28" t="str">
        <f t="shared" si="463"/>
        <v/>
      </c>
    </row>
    <row r="7261" spans="1:6" ht="15" x14ac:dyDescent="0.35">
      <c r="A7261" s="8"/>
      <c r="B7261" s="30"/>
      <c r="C7261" s="28" t="str">
        <f t="shared" si="460"/>
        <v/>
      </c>
      <c r="D7261" s="28" t="str">
        <f t="shared" si="461"/>
        <v/>
      </c>
      <c r="E7261" s="28" t="str">
        <f t="shared" si="462"/>
        <v/>
      </c>
      <c r="F7261" s="28" t="str">
        <f t="shared" si="463"/>
        <v/>
      </c>
    </row>
    <row r="7262" spans="1:6" ht="15" x14ac:dyDescent="0.35">
      <c r="A7262" s="8"/>
      <c r="B7262" s="30"/>
      <c r="C7262" s="28" t="str">
        <f t="shared" si="460"/>
        <v/>
      </c>
      <c r="D7262" s="28" t="str">
        <f t="shared" si="461"/>
        <v/>
      </c>
      <c r="E7262" s="28" t="str">
        <f t="shared" si="462"/>
        <v/>
      </c>
      <c r="F7262" s="28" t="str">
        <f t="shared" si="463"/>
        <v/>
      </c>
    </row>
    <row r="7263" spans="1:6" ht="15" x14ac:dyDescent="0.35">
      <c r="A7263" s="8"/>
      <c r="B7263" s="30"/>
      <c r="C7263" s="28" t="str">
        <f t="shared" si="460"/>
        <v/>
      </c>
      <c r="D7263" s="28" t="str">
        <f t="shared" si="461"/>
        <v/>
      </c>
      <c r="E7263" s="28" t="str">
        <f t="shared" si="462"/>
        <v/>
      </c>
      <c r="F7263" s="28" t="str">
        <f t="shared" si="463"/>
        <v/>
      </c>
    </row>
    <row r="7264" spans="1:6" ht="15" x14ac:dyDescent="0.35">
      <c r="A7264" s="8"/>
      <c r="B7264" s="30"/>
      <c r="C7264" s="28" t="str">
        <f t="shared" si="460"/>
        <v/>
      </c>
      <c r="D7264" s="28" t="str">
        <f t="shared" si="461"/>
        <v/>
      </c>
      <c r="E7264" s="28" t="str">
        <f t="shared" si="462"/>
        <v/>
      </c>
      <c r="F7264" s="28" t="str">
        <f t="shared" si="463"/>
        <v/>
      </c>
    </row>
    <row r="7265" spans="1:6" ht="15" x14ac:dyDescent="0.35">
      <c r="A7265" s="8"/>
      <c r="B7265" s="30"/>
      <c r="C7265" s="28" t="str">
        <f t="shared" si="460"/>
        <v/>
      </c>
      <c r="D7265" s="28" t="str">
        <f t="shared" si="461"/>
        <v/>
      </c>
      <c r="E7265" s="28" t="str">
        <f t="shared" si="462"/>
        <v/>
      </c>
      <c r="F7265" s="28" t="str">
        <f t="shared" si="463"/>
        <v/>
      </c>
    </row>
    <row r="7266" spans="1:6" ht="15" x14ac:dyDescent="0.35">
      <c r="A7266" s="8"/>
      <c r="B7266" s="30"/>
      <c r="C7266" s="28" t="str">
        <f t="shared" si="460"/>
        <v/>
      </c>
      <c r="D7266" s="28" t="str">
        <f t="shared" si="461"/>
        <v/>
      </c>
      <c r="E7266" s="28" t="str">
        <f t="shared" si="462"/>
        <v/>
      </c>
      <c r="F7266" s="28" t="str">
        <f t="shared" si="463"/>
        <v/>
      </c>
    </row>
    <row r="7267" spans="1:6" ht="15" x14ac:dyDescent="0.35">
      <c r="A7267" s="8"/>
      <c r="B7267" s="30"/>
      <c r="C7267" s="28" t="str">
        <f t="shared" si="460"/>
        <v/>
      </c>
      <c r="D7267" s="28" t="str">
        <f t="shared" si="461"/>
        <v/>
      </c>
      <c r="E7267" s="28" t="str">
        <f t="shared" si="462"/>
        <v/>
      </c>
      <c r="F7267" s="28" t="str">
        <f t="shared" si="463"/>
        <v/>
      </c>
    </row>
    <row r="7268" spans="1:6" ht="15" x14ac:dyDescent="0.35">
      <c r="A7268" s="8"/>
      <c r="B7268" s="30"/>
      <c r="C7268" s="28" t="str">
        <f t="shared" si="460"/>
        <v/>
      </c>
      <c r="D7268" s="28" t="str">
        <f t="shared" si="461"/>
        <v/>
      </c>
      <c r="E7268" s="28" t="str">
        <f t="shared" si="462"/>
        <v/>
      </c>
      <c r="F7268" s="28" t="str">
        <f t="shared" si="463"/>
        <v/>
      </c>
    </row>
    <row r="7269" spans="1:6" ht="15" x14ac:dyDescent="0.35">
      <c r="A7269" s="8"/>
      <c r="B7269" s="30"/>
      <c r="C7269" s="28" t="str">
        <f t="shared" si="460"/>
        <v/>
      </c>
      <c r="D7269" s="28" t="str">
        <f t="shared" si="461"/>
        <v/>
      </c>
      <c r="E7269" s="28" t="str">
        <f t="shared" si="462"/>
        <v/>
      </c>
      <c r="F7269" s="28" t="str">
        <f t="shared" si="463"/>
        <v/>
      </c>
    </row>
    <row r="7270" spans="1:6" ht="15" x14ac:dyDescent="0.35">
      <c r="A7270" s="8"/>
      <c r="B7270" s="30"/>
      <c r="C7270" s="28" t="str">
        <f t="shared" si="460"/>
        <v/>
      </c>
      <c r="D7270" s="28" t="str">
        <f t="shared" si="461"/>
        <v/>
      </c>
      <c r="E7270" s="28" t="str">
        <f t="shared" si="462"/>
        <v/>
      </c>
      <c r="F7270" s="28" t="str">
        <f t="shared" si="463"/>
        <v/>
      </c>
    </row>
    <row r="7271" spans="1:6" ht="15" x14ac:dyDescent="0.35">
      <c r="A7271" s="8"/>
      <c r="B7271" s="30"/>
      <c r="C7271" s="28" t="str">
        <f t="shared" si="460"/>
        <v/>
      </c>
      <c r="D7271" s="28" t="str">
        <f t="shared" si="461"/>
        <v/>
      </c>
      <c r="E7271" s="28" t="str">
        <f t="shared" si="462"/>
        <v/>
      </c>
      <c r="F7271" s="28" t="str">
        <f t="shared" si="463"/>
        <v/>
      </c>
    </row>
    <row r="7272" spans="1:6" ht="15" x14ac:dyDescent="0.35">
      <c r="A7272" s="8"/>
      <c r="B7272" s="30"/>
      <c r="C7272" s="28" t="str">
        <f t="shared" si="460"/>
        <v/>
      </c>
      <c r="D7272" s="28" t="str">
        <f t="shared" si="461"/>
        <v/>
      </c>
      <c r="E7272" s="28" t="str">
        <f t="shared" si="462"/>
        <v/>
      </c>
      <c r="F7272" s="28" t="str">
        <f t="shared" si="463"/>
        <v/>
      </c>
    </row>
    <row r="7273" spans="1:6" ht="15" x14ac:dyDescent="0.35">
      <c r="A7273" s="8"/>
      <c r="B7273" s="30"/>
      <c r="C7273" s="28" t="str">
        <f t="shared" si="460"/>
        <v/>
      </c>
      <c r="D7273" s="28" t="str">
        <f t="shared" si="461"/>
        <v/>
      </c>
      <c r="E7273" s="28" t="str">
        <f t="shared" si="462"/>
        <v/>
      </c>
      <c r="F7273" s="28" t="str">
        <f t="shared" si="463"/>
        <v/>
      </c>
    </row>
    <row r="7274" spans="1:6" ht="15" x14ac:dyDescent="0.35">
      <c r="A7274" s="8"/>
      <c r="B7274" s="30"/>
      <c r="C7274" s="28" t="str">
        <f t="shared" si="460"/>
        <v/>
      </c>
      <c r="D7274" s="28" t="str">
        <f t="shared" si="461"/>
        <v/>
      </c>
      <c r="E7274" s="28" t="str">
        <f t="shared" si="462"/>
        <v/>
      </c>
      <c r="F7274" s="28" t="str">
        <f t="shared" si="463"/>
        <v/>
      </c>
    </row>
    <row r="7275" spans="1:6" ht="15" x14ac:dyDescent="0.35">
      <c r="A7275" s="8"/>
      <c r="B7275" s="30"/>
      <c r="C7275" s="28" t="str">
        <f t="shared" si="460"/>
        <v/>
      </c>
      <c r="D7275" s="28" t="str">
        <f t="shared" si="461"/>
        <v/>
      </c>
      <c r="E7275" s="28" t="str">
        <f t="shared" si="462"/>
        <v/>
      </c>
      <c r="F7275" s="28" t="str">
        <f t="shared" si="463"/>
        <v/>
      </c>
    </row>
    <row r="7276" spans="1:6" ht="15" x14ac:dyDescent="0.35">
      <c r="A7276" s="8"/>
      <c r="B7276" s="30"/>
      <c r="C7276" s="28" t="str">
        <f t="shared" si="460"/>
        <v/>
      </c>
      <c r="D7276" s="28" t="str">
        <f t="shared" si="461"/>
        <v/>
      </c>
      <c r="E7276" s="28" t="str">
        <f t="shared" si="462"/>
        <v/>
      </c>
      <c r="F7276" s="28" t="str">
        <f t="shared" si="463"/>
        <v/>
      </c>
    </row>
    <row r="7277" spans="1:6" ht="15" x14ac:dyDescent="0.35">
      <c r="A7277" s="8"/>
      <c r="B7277" s="30"/>
      <c r="C7277" s="28" t="str">
        <f t="shared" si="460"/>
        <v/>
      </c>
      <c r="D7277" s="28" t="str">
        <f t="shared" si="461"/>
        <v/>
      </c>
      <c r="E7277" s="28" t="str">
        <f t="shared" si="462"/>
        <v/>
      </c>
      <c r="F7277" s="28" t="str">
        <f t="shared" si="463"/>
        <v/>
      </c>
    </row>
    <row r="7278" spans="1:6" ht="15" x14ac:dyDescent="0.35">
      <c r="A7278" s="8"/>
      <c r="B7278" s="30"/>
      <c r="C7278" s="28" t="str">
        <f t="shared" si="460"/>
        <v/>
      </c>
      <c r="D7278" s="28" t="str">
        <f t="shared" si="461"/>
        <v/>
      </c>
      <c r="E7278" s="28" t="str">
        <f t="shared" si="462"/>
        <v/>
      </c>
      <c r="F7278" s="28" t="str">
        <f t="shared" si="463"/>
        <v/>
      </c>
    </row>
    <row r="7279" spans="1:6" ht="15" x14ac:dyDescent="0.35">
      <c r="A7279" s="8"/>
      <c r="B7279" s="30"/>
      <c r="C7279" s="28" t="str">
        <f t="shared" si="460"/>
        <v/>
      </c>
      <c r="D7279" s="28" t="str">
        <f t="shared" si="461"/>
        <v/>
      </c>
      <c r="E7279" s="28" t="str">
        <f t="shared" si="462"/>
        <v/>
      </c>
      <c r="F7279" s="28" t="str">
        <f t="shared" si="463"/>
        <v/>
      </c>
    </row>
    <row r="7280" spans="1:6" ht="15" x14ac:dyDescent="0.35">
      <c r="A7280" s="8"/>
      <c r="B7280" s="30"/>
      <c r="C7280" s="28" t="str">
        <f t="shared" si="460"/>
        <v/>
      </c>
      <c r="D7280" s="28" t="str">
        <f t="shared" si="461"/>
        <v/>
      </c>
      <c r="E7280" s="28" t="str">
        <f t="shared" si="462"/>
        <v/>
      </c>
      <c r="F7280" s="28" t="str">
        <f t="shared" si="463"/>
        <v/>
      </c>
    </row>
    <row r="7281" spans="1:6" ht="15" x14ac:dyDescent="0.35">
      <c r="A7281" s="8"/>
      <c r="B7281" s="30"/>
      <c r="C7281" s="28" t="str">
        <f t="shared" si="460"/>
        <v/>
      </c>
      <c r="D7281" s="28" t="str">
        <f t="shared" si="461"/>
        <v/>
      </c>
      <c r="E7281" s="28" t="str">
        <f t="shared" si="462"/>
        <v/>
      </c>
      <c r="F7281" s="28" t="str">
        <f t="shared" si="463"/>
        <v/>
      </c>
    </row>
    <row r="7282" spans="1:6" ht="15" x14ac:dyDescent="0.35">
      <c r="A7282" s="8"/>
      <c r="B7282" s="30"/>
      <c r="C7282" s="28" t="str">
        <f t="shared" si="460"/>
        <v/>
      </c>
      <c r="D7282" s="28" t="str">
        <f t="shared" si="461"/>
        <v/>
      </c>
      <c r="E7282" s="28" t="str">
        <f t="shared" si="462"/>
        <v/>
      </c>
      <c r="F7282" s="28" t="str">
        <f t="shared" si="463"/>
        <v/>
      </c>
    </row>
    <row r="7283" spans="1:6" ht="15" x14ac:dyDescent="0.35">
      <c r="A7283" s="8"/>
      <c r="B7283" s="30"/>
      <c r="C7283" s="28" t="str">
        <f t="shared" si="460"/>
        <v/>
      </c>
      <c r="D7283" s="28" t="str">
        <f t="shared" si="461"/>
        <v/>
      </c>
      <c r="E7283" s="28" t="str">
        <f t="shared" si="462"/>
        <v/>
      </c>
      <c r="F7283" s="28" t="str">
        <f t="shared" si="463"/>
        <v/>
      </c>
    </row>
    <row r="7284" spans="1:6" ht="15" x14ac:dyDescent="0.35">
      <c r="A7284" s="8"/>
      <c r="B7284" s="30"/>
      <c r="C7284" s="28" t="str">
        <f t="shared" si="460"/>
        <v/>
      </c>
      <c r="D7284" s="28" t="str">
        <f t="shared" si="461"/>
        <v/>
      </c>
      <c r="E7284" s="28" t="str">
        <f t="shared" si="462"/>
        <v/>
      </c>
      <c r="F7284" s="28" t="str">
        <f t="shared" si="463"/>
        <v/>
      </c>
    </row>
    <row r="7285" spans="1:6" ht="15" x14ac:dyDescent="0.35">
      <c r="A7285" s="8"/>
      <c r="B7285" s="30"/>
      <c r="C7285" s="28" t="str">
        <f t="shared" si="460"/>
        <v/>
      </c>
      <c r="D7285" s="28" t="str">
        <f t="shared" si="461"/>
        <v/>
      </c>
      <c r="E7285" s="28" t="str">
        <f t="shared" si="462"/>
        <v/>
      </c>
      <c r="F7285" s="28" t="str">
        <f t="shared" si="463"/>
        <v/>
      </c>
    </row>
    <row r="7286" spans="1:6" ht="15" x14ac:dyDescent="0.35">
      <c r="A7286" s="8"/>
      <c r="B7286" s="30"/>
      <c r="C7286" s="28" t="str">
        <f t="shared" si="460"/>
        <v/>
      </c>
      <c r="D7286" s="28" t="str">
        <f t="shared" si="461"/>
        <v/>
      </c>
      <c r="E7286" s="28" t="str">
        <f t="shared" si="462"/>
        <v/>
      </c>
      <c r="F7286" s="28" t="str">
        <f t="shared" si="463"/>
        <v/>
      </c>
    </row>
    <row r="7287" spans="1:6" ht="15" x14ac:dyDescent="0.35">
      <c r="A7287" s="8"/>
      <c r="B7287" s="30"/>
      <c r="C7287" s="28" t="str">
        <f t="shared" si="460"/>
        <v/>
      </c>
      <c r="D7287" s="28" t="str">
        <f t="shared" si="461"/>
        <v/>
      </c>
      <c r="E7287" s="28" t="str">
        <f t="shared" si="462"/>
        <v/>
      </c>
      <c r="F7287" s="28" t="str">
        <f t="shared" si="463"/>
        <v/>
      </c>
    </row>
    <row r="7288" spans="1:6" ht="15" x14ac:dyDescent="0.35">
      <c r="A7288" s="8"/>
      <c r="B7288" s="30"/>
      <c r="C7288" s="28" t="str">
        <f t="shared" si="460"/>
        <v/>
      </c>
      <c r="D7288" s="28" t="str">
        <f t="shared" si="461"/>
        <v/>
      </c>
      <c r="E7288" s="28" t="str">
        <f t="shared" si="462"/>
        <v/>
      </c>
      <c r="F7288" s="28" t="str">
        <f t="shared" si="463"/>
        <v/>
      </c>
    </row>
    <row r="7289" spans="1:6" ht="15" x14ac:dyDescent="0.35">
      <c r="A7289" s="8"/>
      <c r="B7289" s="30"/>
      <c r="C7289" s="28" t="str">
        <f t="shared" ref="C7289:C7352" si="464">LEFT(B7289,3)</f>
        <v/>
      </c>
      <c r="D7289" s="28" t="str">
        <f t="shared" ref="D7289:D7352" si="465">RIGHT(LEFTB(B7289,6),3)</f>
        <v/>
      </c>
      <c r="E7289" s="28" t="str">
        <f t="shared" ref="E7289:E7352" si="466">RIGHT(LEFTB(B7289,22),16)</f>
        <v/>
      </c>
      <c r="F7289" s="28" t="str">
        <f t="shared" ref="F7289:F7352" si="467">RIGHT(B7289,2)</f>
        <v/>
      </c>
    </row>
    <row r="7290" spans="1:6" ht="15" x14ac:dyDescent="0.35">
      <c r="A7290" s="8"/>
      <c r="B7290" s="30"/>
      <c r="C7290" s="28" t="str">
        <f t="shared" si="464"/>
        <v/>
      </c>
      <c r="D7290" s="28" t="str">
        <f t="shared" si="465"/>
        <v/>
      </c>
      <c r="E7290" s="28" t="str">
        <f t="shared" si="466"/>
        <v/>
      </c>
      <c r="F7290" s="28" t="str">
        <f t="shared" si="467"/>
        <v/>
      </c>
    </row>
    <row r="7291" spans="1:6" ht="15" x14ac:dyDescent="0.35">
      <c r="A7291" s="8"/>
      <c r="B7291" s="30"/>
      <c r="C7291" s="28" t="str">
        <f t="shared" si="464"/>
        <v/>
      </c>
      <c r="D7291" s="28" t="str">
        <f t="shared" si="465"/>
        <v/>
      </c>
      <c r="E7291" s="28" t="str">
        <f t="shared" si="466"/>
        <v/>
      </c>
      <c r="F7291" s="28" t="str">
        <f t="shared" si="467"/>
        <v/>
      </c>
    </row>
    <row r="7292" spans="1:6" ht="15" x14ac:dyDescent="0.35">
      <c r="A7292" s="8"/>
      <c r="B7292" s="30"/>
      <c r="C7292" s="28" t="str">
        <f t="shared" si="464"/>
        <v/>
      </c>
      <c r="D7292" s="28" t="str">
        <f t="shared" si="465"/>
        <v/>
      </c>
      <c r="E7292" s="28" t="str">
        <f t="shared" si="466"/>
        <v/>
      </c>
      <c r="F7292" s="28" t="str">
        <f t="shared" si="467"/>
        <v/>
      </c>
    </row>
    <row r="7293" spans="1:6" ht="15" x14ac:dyDescent="0.35">
      <c r="A7293" s="8"/>
      <c r="B7293" s="30"/>
      <c r="C7293" s="28" t="str">
        <f t="shared" si="464"/>
        <v/>
      </c>
      <c r="D7293" s="28" t="str">
        <f t="shared" si="465"/>
        <v/>
      </c>
      <c r="E7293" s="28" t="str">
        <f t="shared" si="466"/>
        <v/>
      </c>
      <c r="F7293" s="28" t="str">
        <f t="shared" si="467"/>
        <v/>
      </c>
    </row>
    <row r="7294" spans="1:6" ht="15" x14ac:dyDescent="0.35">
      <c r="A7294" s="8"/>
      <c r="B7294" s="30"/>
      <c r="C7294" s="28" t="str">
        <f t="shared" si="464"/>
        <v/>
      </c>
      <c r="D7294" s="28" t="str">
        <f t="shared" si="465"/>
        <v/>
      </c>
      <c r="E7294" s="28" t="str">
        <f t="shared" si="466"/>
        <v/>
      </c>
      <c r="F7294" s="28" t="str">
        <f t="shared" si="467"/>
        <v/>
      </c>
    </row>
    <row r="7295" spans="1:6" ht="15" x14ac:dyDescent="0.35">
      <c r="A7295" s="8"/>
      <c r="B7295" s="30"/>
      <c r="C7295" s="28" t="str">
        <f t="shared" si="464"/>
        <v/>
      </c>
      <c r="D7295" s="28" t="str">
        <f t="shared" si="465"/>
        <v/>
      </c>
      <c r="E7295" s="28" t="str">
        <f t="shared" si="466"/>
        <v/>
      </c>
      <c r="F7295" s="28" t="str">
        <f t="shared" si="467"/>
        <v/>
      </c>
    </row>
    <row r="7296" spans="1:6" ht="15" x14ac:dyDescent="0.35">
      <c r="A7296" s="8"/>
      <c r="B7296" s="30"/>
      <c r="C7296" s="28" t="str">
        <f t="shared" si="464"/>
        <v/>
      </c>
      <c r="D7296" s="28" t="str">
        <f t="shared" si="465"/>
        <v/>
      </c>
      <c r="E7296" s="28" t="str">
        <f t="shared" si="466"/>
        <v/>
      </c>
      <c r="F7296" s="28" t="str">
        <f t="shared" si="467"/>
        <v/>
      </c>
    </row>
    <row r="7297" spans="1:6" ht="15" x14ac:dyDescent="0.35">
      <c r="A7297" s="8"/>
      <c r="B7297" s="30"/>
      <c r="C7297" s="28" t="str">
        <f t="shared" si="464"/>
        <v/>
      </c>
      <c r="D7297" s="28" t="str">
        <f t="shared" si="465"/>
        <v/>
      </c>
      <c r="E7297" s="28" t="str">
        <f t="shared" si="466"/>
        <v/>
      </c>
      <c r="F7297" s="28" t="str">
        <f t="shared" si="467"/>
        <v/>
      </c>
    </row>
    <row r="7298" spans="1:6" ht="15" x14ac:dyDescent="0.35">
      <c r="A7298" s="8"/>
      <c r="B7298" s="30"/>
      <c r="C7298" s="28" t="str">
        <f t="shared" si="464"/>
        <v/>
      </c>
      <c r="D7298" s="28" t="str">
        <f t="shared" si="465"/>
        <v/>
      </c>
      <c r="E7298" s="28" t="str">
        <f t="shared" si="466"/>
        <v/>
      </c>
      <c r="F7298" s="28" t="str">
        <f t="shared" si="467"/>
        <v/>
      </c>
    </row>
    <row r="7299" spans="1:6" ht="15" x14ac:dyDescent="0.35">
      <c r="A7299" s="8"/>
      <c r="B7299" s="30"/>
      <c r="C7299" s="28" t="str">
        <f t="shared" si="464"/>
        <v/>
      </c>
      <c r="D7299" s="28" t="str">
        <f t="shared" si="465"/>
        <v/>
      </c>
      <c r="E7299" s="28" t="str">
        <f t="shared" si="466"/>
        <v/>
      </c>
      <c r="F7299" s="28" t="str">
        <f t="shared" si="467"/>
        <v/>
      </c>
    </row>
    <row r="7300" spans="1:6" ht="15" x14ac:dyDescent="0.35">
      <c r="A7300" s="8"/>
      <c r="B7300" s="30"/>
      <c r="C7300" s="28" t="str">
        <f t="shared" si="464"/>
        <v/>
      </c>
      <c r="D7300" s="28" t="str">
        <f t="shared" si="465"/>
        <v/>
      </c>
      <c r="E7300" s="28" t="str">
        <f t="shared" si="466"/>
        <v/>
      </c>
      <c r="F7300" s="28" t="str">
        <f t="shared" si="467"/>
        <v/>
      </c>
    </row>
    <row r="7301" spans="1:6" ht="15" x14ac:dyDescent="0.35">
      <c r="A7301" s="8"/>
      <c r="B7301" s="30"/>
      <c r="C7301" s="28" t="str">
        <f t="shared" si="464"/>
        <v/>
      </c>
      <c r="D7301" s="28" t="str">
        <f t="shared" si="465"/>
        <v/>
      </c>
      <c r="E7301" s="28" t="str">
        <f t="shared" si="466"/>
        <v/>
      </c>
      <c r="F7301" s="28" t="str">
        <f t="shared" si="467"/>
        <v/>
      </c>
    </row>
    <row r="7302" spans="1:6" ht="15" x14ac:dyDescent="0.35">
      <c r="A7302" s="8"/>
      <c r="B7302" s="30"/>
      <c r="C7302" s="28" t="str">
        <f t="shared" si="464"/>
        <v/>
      </c>
      <c r="D7302" s="28" t="str">
        <f t="shared" si="465"/>
        <v/>
      </c>
      <c r="E7302" s="28" t="str">
        <f t="shared" si="466"/>
        <v/>
      </c>
      <c r="F7302" s="28" t="str">
        <f t="shared" si="467"/>
        <v/>
      </c>
    </row>
    <row r="7303" spans="1:6" ht="15" x14ac:dyDescent="0.35">
      <c r="A7303" s="8"/>
      <c r="B7303" s="30"/>
      <c r="C7303" s="28" t="str">
        <f t="shared" si="464"/>
        <v/>
      </c>
      <c r="D7303" s="28" t="str">
        <f t="shared" si="465"/>
        <v/>
      </c>
      <c r="E7303" s="28" t="str">
        <f t="shared" si="466"/>
        <v/>
      </c>
      <c r="F7303" s="28" t="str">
        <f t="shared" si="467"/>
        <v/>
      </c>
    </row>
    <row r="7304" spans="1:6" ht="15" x14ac:dyDescent="0.35">
      <c r="A7304" s="8"/>
      <c r="B7304" s="30"/>
      <c r="C7304" s="28" t="str">
        <f t="shared" si="464"/>
        <v/>
      </c>
      <c r="D7304" s="28" t="str">
        <f t="shared" si="465"/>
        <v/>
      </c>
      <c r="E7304" s="28" t="str">
        <f t="shared" si="466"/>
        <v/>
      </c>
      <c r="F7304" s="28" t="str">
        <f t="shared" si="467"/>
        <v/>
      </c>
    </row>
    <row r="7305" spans="1:6" ht="15" x14ac:dyDescent="0.35">
      <c r="A7305" s="8"/>
      <c r="B7305" s="30"/>
      <c r="C7305" s="28" t="str">
        <f t="shared" si="464"/>
        <v/>
      </c>
      <c r="D7305" s="28" t="str">
        <f t="shared" si="465"/>
        <v/>
      </c>
      <c r="E7305" s="28" t="str">
        <f t="shared" si="466"/>
        <v/>
      </c>
      <c r="F7305" s="28" t="str">
        <f t="shared" si="467"/>
        <v/>
      </c>
    </row>
    <row r="7306" spans="1:6" ht="15" x14ac:dyDescent="0.35">
      <c r="A7306" s="8"/>
      <c r="B7306" s="30"/>
      <c r="C7306" s="28" t="str">
        <f t="shared" si="464"/>
        <v/>
      </c>
      <c r="D7306" s="28" t="str">
        <f t="shared" si="465"/>
        <v/>
      </c>
      <c r="E7306" s="28" t="str">
        <f t="shared" si="466"/>
        <v/>
      </c>
      <c r="F7306" s="28" t="str">
        <f t="shared" si="467"/>
        <v/>
      </c>
    </row>
    <row r="7307" spans="1:6" ht="15" x14ac:dyDescent="0.35">
      <c r="A7307" s="8"/>
      <c r="B7307" s="30"/>
      <c r="C7307" s="28" t="str">
        <f t="shared" si="464"/>
        <v/>
      </c>
      <c r="D7307" s="28" t="str">
        <f t="shared" si="465"/>
        <v/>
      </c>
      <c r="E7307" s="28" t="str">
        <f t="shared" si="466"/>
        <v/>
      </c>
      <c r="F7307" s="28" t="str">
        <f t="shared" si="467"/>
        <v/>
      </c>
    </row>
    <row r="7308" spans="1:6" ht="15" x14ac:dyDescent="0.35">
      <c r="A7308" s="8"/>
      <c r="B7308" s="30"/>
      <c r="C7308" s="28" t="str">
        <f t="shared" si="464"/>
        <v/>
      </c>
      <c r="D7308" s="28" t="str">
        <f t="shared" si="465"/>
        <v/>
      </c>
      <c r="E7308" s="28" t="str">
        <f t="shared" si="466"/>
        <v/>
      </c>
      <c r="F7308" s="28" t="str">
        <f t="shared" si="467"/>
        <v/>
      </c>
    </row>
    <row r="7309" spans="1:6" ht="15" x14ac:dyDescent="0.35">
      <c r="A7309" s="8"/>
      <c r="B7309" s="30"/>
      <c r="C7309" s="28" t="str">
        <f t="shared" si="464"/>
        <v/>
      </c>
      <c r="D7309" s="28" t="str">
        <f t="shared" si="465"/>
        <v/>
      </c>
      <c r="E7309" s="28" t="str">
        <f t="shared" si="466"/>
        <v/>
      </c>
      <c r="F7309" s="28" t="str">
        <f t="shared" si="467"/>
        <v/>
      </c>
    </row>
    <row r="7310" spans="1:6" ht="15" x14ac:dyDescent="0.35">
      <c r="A7310" s="8"/>
      <c r="B7310" s="30"/>
      <c r="C7310" s="28" t="str">
        <f t="shared" si="464"/>
        <v/>
      </c>
      <c r="D7310" s="28" t="str">
        <f t="shared" si="465"/>
        <v/>
      </c>
      <c r="E7310" s="28" t="str">
        <f t="shared" si="466"/>
        <v/>
      </c>
      <c r="F7310" s="28" t="str">
        <f t="shared" si="467"/>
        <v/>
      </c>
    </row>
    <row r="7311" spans="1:6" ht="15" x14ac:dyDescent="0.35">
      <c r="A7311" s="8"/>
      <c r="B7311" s="30"/>
      <c r="C7311" s="28" t="str">
        <f t="shared" si="464"/>
        <v/>
      </c>
      <c r="D7311" s="28" t="str">
        <f t="shared" si="465"/>
        <v/>
      </c>
      <c r="E7311" s="28" t="str">
        <f t="shared" si="466"/>
        <v/>
      </c>
      <c r="F7311" s="28" t="str">
        <f t="shared" si="467"/>
        <v/>
      </c>
    </row>
    <row r="7312" spans="1:6" ht="15" x14ac:dyDescent="0.35">
      <c r="A7312" s="8"/>
      <c r="B7312" s="30"/>
      <c r="C7312" s="28" t="str">
        <f t="shared" si="464"/>
        <v/>
      </c>
      <c r="D7312" s="28" t="str">
        <f t="shared" si="465"/>
        <v/>
      </c>
      <c r="E7312" s="28" t="str">
        <f t="shared" si="466"/>
        <v/>
      </c>
      <c r="F7312" s="28" t="str">
        <f t="shared" si="467"/>
        <v/>
      </c>
    </row>
    <row r="7313" spans="1:6" ht="15" x14ac:dyDescent="0.35">
      <c r="A7313" s="8"/>
      <c r="B7313" s="30"/>
      <c r="C7313" s="28" t="str">
        <f t="shared" si="464"/>
        <v/>
      </c>
      <c r="D7313" s="28" t="str">
        <f t="shared" si="465"/>
        <v/>
      </c>
      <c r="E7313" s="28" t="str">
        <f t="shared" si="466"/>
        <v/>
      </c>
      <c r="F7313" s="28" t="str">
        <f t="shared" si="467"/>
        <v/>
      </c>
    </row>
    <row r="7314" spans="1:6" ht="15" x14ac:dyDescent="0.35">
      <c r="A7314" s="8"/>
      <c r="B7314" s="30"/>
      <c r="C7314" s="28" t="str">
        <f t="shared" si="464"/>
        <v/>
      </c>
      <c r="D7314" s="28" t="str">
        <f t="shared" si="465"/>
        <v/>
      </c>
      <c r="E7314" s="28" t="str">
        <f t="shared" si="466"/>
        <v/>
      </c>
      <c r="F7314" s="28" t="str">
        <f t="shared" si="467"/>
        <v/>
      </c>
    </row>
    <row r="7315" spans="1:6" ht="15" x14ac:dyDescent="0.35">
      <c r="A7315" s="8"/>
      <c r="B7315" s="30"/>
      <c r="C7315" s="28" t="str">
        <f t="shared" si="464"/>
        <v/>
      </c>
      <c r="D7315" s="28" t="str">
        <f t="shared" si="465"/>
        <v/>
      </c>
      <c r="E7315" s="28" t="str">
        <f t="shared" si="466"/>
        <v/>
      </c>
      <c r="F7315" s="28" t="str">
        <f t="shared" si="467"/>
        <v/>
      </c>
    </row>
    <row r="7316" spans="1:6" ht="15" x14ac:dyDescent="0.35">
      <c r="A7316" s="8"/>
      <c r="B7316" s="30"/>
      <c r="C7316" s="28" t="str">
        <f t="shared" si="464"/>
        <v/>
      </c>
      <c r="D7316" s="28" t="str">
        <f t="shared" si="465"/>
        <v/>
      </c>
      <c r="E7316" s="28" t="str">
        <f t="shared" si="466"/>
        <v/>
      </c>
      <c r="F7316" s="28" t="str">
        <f t="shared" si="467"/>
        <v/>
      </c>
    </row>
    <row r="7317" spans="1:6" ht="15" x14ac:dyDescent="0.35">
      <c r="A7317" s="8"/>
      <c r="B7317" s="30"/>
      <c r="C7317" s="28" t="str">
        <f t="shared" si="464"/>
        <v/>
      </c>
      <c r="D7317" s="28" t="str">
        <f t="shared" si="465"/>
        <v/>
      </c>
      <c r="E7317" s="28" t="str">
        <f t="shared" si="466"/>
        <v/>
      </c>
      <c r="F7317" s="28" t="str">
        <f t="shared" si="467"/>
        <v/>
      </c>
    </row>
    <row r="7318" spans="1:6" ht="15" x14ac:dyDescent="0.35">
      <c r="A7318" s="8"/>
      <c r="B7318" s="30"/>
      <c r="C7318" s="28" t="str">
        <f t="shared" si="464"/>
        <v/>
      </c>
      <c r="D7318" s="28" t="str">
        <f t="shared" si="465"/>
        <v/>
      </c>
      <c r="E7318" s="28" t="str">
        <f t="shared" si="466"/>
        <v/>
      </c>
      <c r="F7318" s="28" t="str">
        <f t="shared" si="467"/>
        <v/>
      </c>
    </row>
    <row r="7319" spans="1:6" ht="15" x14ac:dyDescent="0.35">
      <c r="A7319" s="8"/>
      <c r="B7319" s="30"/>
      <c r="C7319" s="28" t="str">
        <f t="shared" si="464"/>
        <v/>
      </c>
      <c r="D7319" s="28" t="str">
        <f t="shared" si="465"/>
        <v/>
      </c>
      <c r="E7319" s="28" t="str">
        <f t="shared" si="466"/>
        <v/>
      </c>
      <c r="F7319" s="28" t="str">
        <f t="shared" si="467"/>
        <v/>
      </c>
    </row>
    <row r="7320" spans="1:6" ht="15" x14ac:dyDescent="0.35">
      <c r="A7320" s="8"/>
      <c r="B7320" s="30"/>
      <c r="C7320" s="28" t="str">
        <f t="shared" si="464"/>
        <v/>
      </c>
      <c r="D7320" s="28" t="str">
        <f t="shared" si="465"/>
        <v/>
      </c>
      <c r="E7320" s="28" t="str">
        <f t="shared" si="466"/>
        <v/>
      </c>
      <c r="F7320" s="28" t="str">
        <f t="shared" si="467"/>
        <v/>
      </c>
    </row>
    <row r="7321" spans="1:6" ht="15" x14ac:dyDescent="0.35">
      <c r="A7321" s="8"/>
      <c r="B7321" s="30"/>
      <c r="C7321" s="28" t="str">
        <f t="shared" si="464"/>
        <v/>
      </c>
      <c r="D7321" s="28" t="str">
        <f t="shared" si="465"/>
        <v/>
      </c>
      <c r="E7321" s="28" t="str">
        <f t="shared" si="466"/>
        <v/>
      </c>
      <c r="F7321" s="28" t="str">
        <f t="shared" si="467"/>
        <v/>
      </c>
    </row>
    <row r="7322" spans="1:6" ht="15" x14ac:dyDescent="0.35">
      <c r="A7322" s="8"/>
      <c r="B7322" s="30"/>
      <c r="C7322" s="28" t="str">
        <f t="shared" si="464"/>
        <v/>
      </c>
      <c r="D7322" s="28" t="str">
        <f t="shared" si="465"/>
        <v/>
      </c>
      <c r="E7322" s="28" t="str">
        <f t="shared" si="466"/>
        <v/>
      </c>
      <c r="F7322" s="28" t="str">
        <f t="shared" si="467"/>
        <v/>
      </c>
    </row>
    <row r="7323" spans="1:6" ht="15" x14ac:dyDescent="0.35">
      <c r="A7323" s="8"/>
      <c r="B7323" s="30"/>
      <c r="C7323" s="28" t="str">
        <f t="shared" si="464"/>
        <v/>
      </c>
      <c r="D7323" s="28" t="str">
        <f t="shared" si="465"/>
        <v/>
      </c>
      <c r="E7323" s="28" t="str">
        <f t="shared" si="466"/>
        <v/>
      </c>
      <c r="F7323" s="28" t="str">
        <f t="shared" si="467"/>
        <v/>
      </c>
    </row>
    <row r="7324" spans="1:6" ht="15" x14ac:dyDescent="0.35">
      <c r="A7324" s="8"/>
      <c r="B7324" s="30"/>
      <c r="C7324" s="28" t="str">
        <f t="shared" si="464"/>
        <v/>
      </c>
      <c r="D7324" s="28" t="str">
        <f t="shared" si="465"/>
        <v/>
      </c>
      <c r="E7324" s="28" t="str">
        <f t="shared" si="466"/>
        <v/>
      </c>
      <c r="F7324" s="28" t="str">
        <f t="shared" si="467"/>
        <v/>
      </c>
    </row>
    <row r="7325" spans="1:6" ht="15" x14ac:dyDescent="0.35">
      <c r="A7325" s="8"/>
      <c r="B7325" s="30"/>
      <c r="C7325" s="28" t="str">
        <f t="shared" si="464"/>
        <v/>
      </c>
      <c r="D7325" s="28" t="str">
        <f t="shared" si="465"/>
        <v/>
      </c>
      <c r="E7325" s="28" t="str">
        <f t="shared" si="466"/>
        <v/>
      </c>
      <c r="F7325" s="28" t="str">
        <f t="shared" si="467"/>
        <v/>
      </c>
    </row>
    <row r="7326" spans="1:6" ht="15" x14ac:dyDescent="0.35">
      <c r="A7326" s="8"/>
      <c r="B7326" s="30"/>
      <c r="C7326" s="28" t="str">
        <f t="shared" si="464"/>
        <v/>
      </c>
      <c r="D7326" s="28" t="str">
        <f t="shared" si="465"/>
        <v/>
      </c>
      <c r="E7326" s="28" t="str">
        <f t="shared" si="466"/>
        <v/>
      </c>
      <c r="F7326" s="28" t="str">
        <f t="shared" si="467"/>
        <v/>
      </c>
    </row>
    <row r="7327" spans="1:6" ht="15" x14ac:dyDescent="0.35">
      <c r="A7327" s="8"/>
      <c r="B7327" s="30"/>
      <c r="C7327" s="28" t="str">
        <f t="shared" si="464"/>
        <v/>
      </c>
      <c r="D7327" s="28" t="str">
        <f t="shared" si="465"/>
        <v/>
      </c>
      <c r="E7327" s="28" t="str">
        <f t="shared" si="466"/>
        <v/>
      </c>
      <c r="F7327" s="28" t="str">
        <f t="shared" si="467"/>
        <v/>
      </c>
    </row>
    <row r="7328" spans="1:6" ht="15" x14ac:dyDescent="0.35">
      <c r="A7328" s="8"/>
      <c r="B7328" s="30"/>
      <c r="C7328" s="28" t="str">
        <f t="shared" si="464"/>
        <v/>
      </c>
      <c r="D7328" s="28" t="str">
        <f t="shared" si="465"/>
        <v/>
      </c>
      <c r="E7328" s="28" t="str">
        <f t="shared" si="466"/>
        <v/>
      </c>
      <c r="F7328" s="28" t="str">
        <f t="shared" si="467"/>
        <v/>
      </c>
    </row>
    <row r="7329" spans="1:6" ht="15" x14ac:dyDescent="0.35">
      <c r="A7329" s="8"/>
      <c r="B7329" s="30"/>
      <c r="C7329" s="28" t="str">
        <f t="shared" si="464"/>
        <v/>
      </c>
      <c r="D7329" s="28" t="str">
        <f t="shared" si="465"/>
        <v/>
      </c>
      <c r="E7329" s="28" t="str">
        <f t="shared" si="466"/>
        <v/>
      </c>
      <c r="F7329" s="28" t="str">
        <f t="shared" si="467"/>
        <v/>
      </c>
    </row>
    <row r="7330" spans="1:6" ht="15" x14ac:dyDescent="0.35">
      <c r="A7330" s="8"/>
      <c r="B7330" s="30"/>
      <c r="C7330" s="28" t="str">
        <f t="shared" si="464"/>
        <v/>
      </c>
      <c r="D7330" s="28" t="str">
        <f t="shared" si="465"/>
        <v/>
      </c>
      <c r="E7330" s="28" t="str">
        <f t="shared" si="466"/>
        <v/>
      </c>
      <c r="F7330" s="28" t="str">
        <f t="shared" si="467"/>
        <v/>
      </c>
    </row>
    <row r="7331" spans="1:6" ht="15" x14ac:dyDescent="0.35">
      <c r="A7331" s="8"/>
      <c r="B7331" s="30"/>
      <c r="C7331" s="28" t="str">
        <f t="shared" si="464"/>
        <v/>
      </c>
      <c r="D7331" s="28" t="str">
        <f t="shared" si="465"/>
        <v/>
      </c>
      <c r="E7331" s="28" t="str">
        <f t="shared" si="466"/>
        <v/>
      </c>
      <c r="F7331" s="28" t="str">
        <f t="shared" si="467"/>
        <v/>
      </c>
    </row>
    <row r="7332" spans="1:6" ht="15" x14ac:dyDescent="0.35">
      <c r="A7332" s="8"/>
      <c r="B7332" s="30"/>
      <c r="C7332" s="28" t="str">
        <f t="shared" si="464"/>
        <v/>
      </c>
      <c r="D7332" s="28" t="str">
        <f t="shared" si="465"/>
        <v/>
      </c>
      <c r="E7332" s="28" t="str">
        <f t="shared" si="466"/>
        <v/>
      </c>
      <c r="F7332" s="28" t="str">
        <f t="shared" si="467"/>
        <v/>
      </c>
    </row>
    <row r="7333" spans="1:6" ht="15" x14ac:dyDescent="0.35">
      <c r="A7333" s="8"/>
      <c r="B7333" s="30"/>
      <c r="C7333" s="28" t="str">
        <f t="shared" si="464"/>
        <v/>
      </c>
      <c r="D7333" s="28" t="str">
        <f t="shared" si="465"/>
        <v/>
      </c>
      <c r="E7333" s="28" t="str">
        <f t="shared" si="466"/>
        <v/>
      </c>
      <c r="F7333" s="28" t="str">
        <f t="shared" si="467"/>
        <v/>
      </c>
    </row>
    <row r="7334" spans="1:6" ht="15" x14ac:dyDescent="0.35">
      <c r="A7334" s="8"/>
      <c r="B7334" s="30"/>
      <c r="C7334" s="28" t="str">
        <f t="shared" si="464"/>
        <v/>
      </c>
      <c r="D7334" s="28" t="str">
        <f t="shared" si="465"/>
        <v/>
      </c>
      <c r="E7334" s="28" t="str">
        <f t="shared" si="466"/>
        <v/>
      </c>
      <c r="F7334" s="28" t="str">
        <f t="shared" si="467"/>
        <v/>
      </c>
    </row>
    <row r="7335" spans="1:6" ht="15" x14ac:dyDescent="0.35">
      <c r="A7335" s="8"/>
      <c r="B7335" s="30"/>
      <c r="C7335" s="28" t="str">
        <f t="shared" si="464"/>
        <v/>
      </c>
      <c r="D7335" s="28" t="str">
        <f t="shared" si="465"/>
        <v/>
      </c>
      <c r="E7335" s="28" t="str">
        <f t="shared" si="466"/>
        <v/>
      </c>
      <c r="F7335" s="28" t="str">
        <f t="shared" si="467"/>
        <v/>
      </c>
    </row>
    <row r="7336" spans="1:6" ht="15" x14ac:dyDescent="0.35">
      <c r="A7336" s="8"/>
      <c r="B7336" s="30"/>
      <c r="C7336" s="28" t="str">
        <f t="shared" si="464"/>
        <v/>
      </c>
      <c r="D7336" s="28" t="str">
        <f t="shared" si="465"/>
        <v/>
      </c>
      <c r="E7336" s="28" t="str">
        <f t="shared" si="466"/>
        <v/>
      </c>
      <c r="F7336" s="28" t="str">
        <f t="shared" si="467"/>
        <v/>
      </c>
    </row>
    <row r="7337" spans="1:6" ht="15" x14ac:dyDescent="0.35">
      <c r="A7337" s="8"/>
      <c r="B7337" s="30"/>
      <c r="C7337" s="28" t="str">
        <f t="shared" si="464"/>
        <v/>
      </c>
      <c r="D7337" s="28" t="str">
        <f t="shared" si="465"/>
        <v/>
      </c>
      <c r="E7337" s="28" t="str">
        <f t="shared" si="466"/>
        <v/>
      </c>
      <c r="F7337" s="28" t="str">
        <f t="shared" si="467"/>
        <v/>
      </c>
    </row>
    <row r="7338" spans="1:6" ht="15" x14ac:dyDescent="0.35">
      <c r="A7338" s="8"/>
      <c r="B7338" s="30"/>
      <c r="C7338" s="28" t="str">
        <f t="shared" si="464"/>
        <v/>
      </c>
      <c r="D7338" s="28" t="str">
        <f t="shared" si="465"/>
        <v/>
      </c>
      <c r="E7338" s="28" t="str">
        <f t="shared" si="466"/>
        <v/>
      </c>
      <c r="F7338" s="28" t="str">
        <f t="shared" si="467"/>
        <v/>
      </c>
    </row>
    <row r="7339" spans="1:6" ht="15" x14ac:dyDescent="0.35">
      <c r="A7339" s="8"/>
      <c r="B7339" s="30"/>
      <c r="C7339" s="28" t="str">
        <f t="shared" si="464"/>
        <v/>
      </c>
      <c r="D7339" s="28" t="str">
        <f t="shared" si="465"/>
        <v/>
      </c>
      <c r="E7339" s="28" t="str">
        <f t="shared" si="466"/>
        <v/>
      </c>
      <c r="F7339" s="28" t="str">
        <f t="shared" si="467"/>
        <v/>
      </c>
    </row>
    <row r="7340" spans="1:6" ht="15" x14ac:dyDescent="0.35">
      <c r="A7340" s="8"/>
      <c r="B7340" s="30"/>
      <c r="C7340" s="28" t="str">
        <f t="shared" si="464"/>
        <v/>
      </c>
      <c r="D7340" s="28" t="str">
        <f t="shared" si="465"/>
        <v/>
      </c>
      <c r="E7340" s="28" t="str">
        <f t="shared" si="466"/>
        <v/>
      </c>
      <c r="F7340" s="28" t="str">
        <f t="shared" si="467"/>
        <v/>
      </c>
    </row>
    <row r="7341" spans="1:6" ht="15" x14ac:dyDescent="0.35">
      <c r="A7341" s="8"/>
      <c r="B7341" s="30"/>
      <c r="C7341" s="28" t="str">
        <f t="shared" si="464"/>
        <v/>
      </c>
      <c r="D7341" s="28" t="str">
        <f t="shared" si="465"/>
        <v/>
      </c>
      <c r="E7341" s="28" t="str">
        <f t="shared" si="466"/>
        <v/>
      </c>
      <c r="F7341" s="28" t="str">
        <f t="shared" si="467"/>
        <v/>
      </c>
    </row>
    <row r="7342" spans="1:6" ht="15" x14ac:dyDescent="0.35">
      <c r="A7342" s="8"/>
      <c r="B7342" s="30"/>
      <c r="C7342" s="28" t="str">
        <f t="shared" si="464"/>
        <v/>
      </c>
      <c r="D7342" s="28" t="str">
        <f t="shared" si="465"/>
        <v/>
      </c>
      <c r="E7342" s="28" t="str">
        <f t="shared" si="466"/>
        <v/>
      </c>
      <c r="F7342" s="28" t="str">
        <f t="shared" si="467"/>
        <v/>
      </c>
    </row>
    <row r="7343" spans="1:6" ht="15" x14ac:dyDescent="0.35">
      <c r="A7343" s="8"/>
      <c r="B7343" s="30"/>
      <c r="C7343" s="28" t="str">
        <f t="shared" si="464"/>
        <v/>
      </c>
      <c r="D7343" s="28" t="str">
        <f t="shared" si="465"/>
        <v/>
      </c>
      <c r="E7343" s="28" t="str">
        <f t="shared" si="466"/>
        <v/>
      </c>
      <c r="F7343" s="28" t="str">
        <f t="shared" si="467"/>
        <v/>
      </c>
    </row>
    <row r="7344" spans="1:6" ht="15" x14ac:dyDescent="0.35">
      <c r="A7344" s="8"/>
      <c r="B7344" s="30"/>
      <c r="C7344" s="28" t="str">
        <f t="shared" si="464"/>
        <v/>
      </c>
      <c r="D7344" s="28" t="str">
        <f t="shared" si="465"/>
        <v/>
      </c>
      <c r="E7344" s="28" t="str">
        <f t="shared" si="466"/>
        <v/>
      </c>
      <c r="F7344" s="28" t="str">
        <f t="shared" si="467"/>
        <v/>
      </c>
    </row>
    <row r="7345" spans="1:6" ht="15" x14ac:dyDescent="0.35">
      <c r="A7345" s="8"/>
      <c r="B7345" s="30"/>
      <c r="C7345" s="28" t="str">
        <f t="shared" si="464"/>
        <v/>
      </c>
      <c r="D7345" s="28" t="str">
        <f t="shared" si="465"/>
        <v/>
      </c>
      <c r="E7345" s="28" t="str">
        <f t="shared" si="466"/>
        <v/>
      </c>
      <c r="F7345" s="28" t="str">
        <f t="shared" si="467"/>
        <v/>
      </c>
    </row>
    <row r="7346" spans="1:6" ht="15" x14ac:dyDescent="0.35">
      <c r="A7346" s="8"/>
      <c r="B7346" s="30"/>
      <c r="C7346" s="28" t="str">
        <f t="shared" si="464"/>
        <v/>
      </c>
      <c r="D7346" s="28" t="str">
        <f t="shared" si="465"/>
        <v/>
      </c>
      <c r="E7346" s="28" t="str">
        <f t="shared" si="466"/>
        <v/>
      </c>
      <c r="F7346" s="28" t="str">
        <f t="shared" si="467"/>
        <v/>
      </c>
    </row>
    <row r="7347" spans="1:6" ht="15" x14ac:dyDescent="0.35">
      <c r="A7347" s="8"/>
      <c r="B7347" s="30"/>
      <c r="C7347" s="28" t="str">
        <f t="shared" si="464"/>
        <v/>
      </c>
      <c r="D7347" s="28" t="str">
        <f t="shared" si="465"/>
        <v/>
      </c>
      <c r="E7347" s="28" t="str">
        <f t="shared" si="466"/>
        <v/>
      </c>
      <c r="F7347" s="28" t="str">
        <f t="shared" si="467"/>
        <v/>
      </c>
    </row>
    <row r="7348" spans="1:6" ht="15" x14ac:dyDescent="0.35">
      <c r="A7348" s="8"/>
      <c r="B7348" s="30"/>
      <c r="C7348" s="28" t="str">
        <f t="shared" si="464"/>
        <v/>
      </c>
      <c r="D7348" s="28" t="str">
        <f t="shared" si="465"/>
        <v/>
      </c>
      <c r="E7348" s="28" t="str">
        <f t="shared" si="466"/>
        <v/>
      </c>
      <c r="F7348" s="28" t="str">
        <f t="shared" si="467"/>
        <v/>
      </c>
    </row>
    <row r="7349" spans="1:6" ht="15" x14ac:dyDescent="0.35">
      <c r="A7349" s="8"/>
      <c r="B7349" s="30"/>
      <c r="C7349" s="28" t="str">
        <f t="shared" si="464"/>
        <v/>
      </c>
      <c r="D7349" s="28" t="str">
        <f t="shared" si="465"/>
        <v/>
      </c>
      <c r="E7349" s="28" t="str">
        <f t="shared" si="466"/>
        <v/>
      </c>
      <c r="F7349" s="28" t="str">
        <f t="shared" si="467"/>
        <v/>
      </c>
    </row>
    <row r="7350" spans="1:6" ht="15" x14ac:dyDescent="0.35">
      <c r="A7350" s="8"/>
      <c r="B7350" s="30"/>
      <c r="C7350" s="28" t="str">
        <f t="shared" si="464"/>
        <v/>
      </c>
      <c r="D7350" s="28" t="str">
        <f t="shared" si="465"/>
        <v/>
      </c>
      <c r="E7350" s="28" t="str">
        <f t="shared" si="466"/>
        <v/>
      </c>
      <c r="F7350" s="28" t="str">
        <f t="shared" si="467"/>
        <v/>
      </c>
    </row>
    <row r="7351" spans="1:6" ht="15" x14ac:dyDescent="0.35">
      <c r="A7351" s="8"/>
      <c r="B7351" s="30"/>
      <c r="C7351" s="28" t="str">
        <f t="shared" si="464"/>
        <v/>
      </c>
      <c r="D7351" s="28" t="str">
        <f t="shared" si="465"/>
        <v/>
      </c>
      <c r="E7351" s="28" t="str">
        <f t="shared" si="466"/>
        <v/>
      </c>
      <c r="F7351" s="28" t="str">
        <f t="shared" si="467"/>
        <v/>
      </c>
    </row>
    <row r="7352" spans="1:6" ht="15" x14ac:dyDescent="0.35">
      <c r="A7352" s="8"/>
      <c r="B7352" s="30"/>
      <c r="C7352" s="28" t="str">
        <f t="shared" si="464"/>
        <v/>
      </c>
      <c r="D7352" s="28" t="str">
        <f t="shared" si="465"/>
        <v/>
      </c>
      <c r="E7352" s="28" t="str">
        <f t="shared" si="466"/>
        <v/>
      </c>
      <c r="F7352" s="28" t="str">
        <f t="shared" si="467"/>
        <v/>
      </c>
    </row>
    <row r="7353" spans="1:6" ht="15" x14ac:dyDescent="0.35">
      <c r="A7353" s="8"/>
      <c r="B7353" s="30"/>
      <c r="C7353" s="28" t="str">
        <f t="shared" ref="C7353:C7416" si="468">LEFT(B7353,3)</f>
        <v/>
      </c>
      <c r="D7353" s="28" t="str">
        <f t="shared" ref="D7353:D7416" si="469">RIGHT(LEFTB(B7353,6),3)</f>
        <v/>
      </c>
      <c r="E7353" s="28" t="str">
        <f t="shared" ref="E7353:E7416" si="470">RIGHT(LEFTB(B7353,22),16)</f>
        <v/>
      </c>
      <c r="F7353" s="28" t="str">
        <f t="shared" ref="F7353:F7416" si="471">RIGHT(B7353,2)</f>
        <v/>
      </c>
    </row>
    <row r="7354" spans="1:6" ht="15" x14ac:dyDescent="0.35">
      <c r="A7354" s="8"/>
      <c r="B7354" s="30"/>
      <c r="C7354" s="28" t="str">
        <f t="shared" si="468"/>
        <v/>
      </c>
      <c r="D7354" s="28" t="str">
        <f t="shared" si="469"/>
        <v/>
      </c>
      <c r="E7354" s="28" t="str">
        <f t="shared" si="470"/>
        <v/>
      </c>
      <c r="F7354" s="28" t="str">
        <f t="shared" si="471"/>
        <v/>
      </c>
    </row>
    <row r="7355" spans="1:6" ht="15" x14ac:dyDescent="0.35">
      <c r="A7355" s="8"/>
      <c r="B7355" s="30"/>
      <c r="C7355" s="28" t="str">
        <f t="shared" si="468"/>
        <v/>
      </c>
      <c r="D7355" s="28" t="str">
        <f t="shared" si="469"/>
        <v/>
      </c>
      <c r="E7355" s="28" t="str">
        <f t="shared" si="470"/>
        <v/>
      </c>
      <c r="F7355" s="28" t="str">
        <f t="shared" si="471"/>
        <v/>
      </c>
    </row>
    <row r="7356" spans="1:6" ht="15" x14ac:dyDescent="0.35">
      <c r="A7356" s="8"/>
      <c r="B7356" s="30"/>
      <c r="C7356" s="28" t="str">
        <f t="shared" si="468"/>
        <v/>
      </c>
      <c r="D7356" s="28" t="str">
        <f t="shared" si="469"/>
        <v/>
      </c>
      <c r="E7356" s="28" t="str">
        <f t="shared" si="470"/>
        <v/>
      </c>
      <c r="F7356" s="28" t="str">
        <f t="shared" si="471"/>
        <v/>
      </c>
    </row>
    <row r="7357" spans="1:6" ht="15" x14ac:dyDescent="0.35">
      <c r="A7357" s="8"/>
      <c r="B7357" s="30"/>
      <c r="C7357" s="28" t="str">
        <f t="shared" si="468"/>
        <v/>
      </c>
      <c r="D7357" s="28" t="str">
        <f t="shared" si="469"/>
        <v/>
      </c>
      <c r="E7357" s="28" t="str">
        <f t="shared" si="470"/>
        <v/>
      </c>
      <c r="F7357" s="28" t="str">
        <f t="shared" si="471"/>
        <v/>
      </c>
    </row>
    <row r="7358" spans="1:6" ht="15" x14ac:dyDescent="0.35">
      <c r="A7358" s="8"/>
      <c r="B7358" s="30"/>
      <c r="C7358" s="28" t="str">
        <f t="shared" si="468"/>
        <v/>
      </c>
      <c r="D7358" s="28" t="str">
        <f t="shared" si="469"/>
        <v/>
      </c>
      <c r="E7358" s="28" t="str">
        <f t="shared" si="470"/>
        <v/>
      </c>
      <c r="F7358" s="28" t="str">
        <f t="shared" si="471"/>
        <v/>
      </c>
    </row>
    <row r="7359" spans="1:6" ht="15" x14ac:dyDescent="0.35">
      <c r="A7359" s="8"/>
      <c r="B7359" s="30"/>
      <c r="C7359" s="28" t="str">
        <f t="shared" si="468"/>
        <v/>
      </c>
      <c r="D7359" s="28" t="str">
        <f t="shared" si="469"/>
        <v/>
      </c>
      <c r="E7359" s="28" t="str">
        <f t="shared" si="470"/>
        <v/>
      </c>
      <c r="F7359" s="28" t="str">
        <f t="shared" si="471"/>
        <v/>
      </c>
    </row>
    <row r="7360" spans="1:6" ht="15" x14ac:dyDescent="0.35">
      <c r="A7360" s="8"/>
      <c r="B7360" s="30"/>
      <c r="C7360" s="28" t="str">
        <f t="shared" si="468"/>
        <v/>
      </c>
      <c r="D7360" s="28" t="str">
        <f t="shared" si="469"/>
        <v/>
      </c>
      <c r="E7360" s="28" t="str">
        <f t="shared" si="470"/>
        <v/>
      </c>
      <c r="F7360" s="28" t="str">
        <f t="shared" si="471"/>
        <v/>
      </c>
    </row>
    <row r="7361" spans="1:6" ht="15" x14ac:dyDescent="0.35">
      <c r="A7361" s="8"/>
      <c r="B7361" s="30"/>
      <c r="C7361" s="28" t="str">
        <f t="shared" si="468"/>
        <v/>
      </c>
      <c r="D7361" s="28" t="str">
        <f t="shared" si="469"/>
        <v/>
      </c>
      <c r="E7361" s="28" t="str">
        <f t="shared" si="470"/>
        <v/>
      </c>
      <c r="F7361" s="28" t="str">
        <f t="shared" si="471"/>
        <v/>
      </c>
    </row>
    <row r="7362" spans="1:6" ht="15" x14ac:dyDescent="0.35">
      <c r="A7362" s="8"/>
      <c r="B7362" s="30"/>
      <c r="C7362" s="28" t="str">
        <f t="shared" si="468"/>
        <v/>
      </c>
      <c r="D7362" s="28" t="str">
        <f t="shared" si="469"/>
        <v/>
      </c>
      <c r="E7362" s="28" t="str">
        <f t="shared" si="470"/>
        <v/>
      </c>
      <c r="F7362" s="28" t="str">
        <f t="shared" si="471"/>
        <v/>
      </c>
    </row>
    <row r="7363" spans="1:6" ht="15" x14ac:dyDescent="0.35">
      <c r="A7363" s="8"/>
      <c r="B7363" s="30"/>
      <c r="C7363" s="28" t="str">
        <f t="shared" si="468"/>
        <v/>
      </c>
      <c r="D7363" s="28" t="str">
        <f t="shared" si="469"/>
        <v/>
      </c>
      <c r="E7363" s="28" t="str">
        <f t="shared" si="470"/>
        <v/>
      </c>
      <c r="F7363" s="28" t="str">
        <f t="shared" si="471"/>
        <v/>
      </c>
    </row>
    <row r="7364" spans="1:6" ht="15" x14ac:dyDescent="0.35">
      <c r="A7364" s="8"/>
      <c r="B7364" s="30"/>
      <c r="C7364" s="28" t="str">
        <f t="shared" si="468"/>
        <v/>
      </c>
      <c r="D7364" s="28" t="str">
        <f t="shared" si="469"/>
        <v/>
      </c>
      <c r="E7364" s="28" t="str">
        <f t="shared" si="470"/>
        <v/>
      </c>
      <c r="F7364" s="28" t="str">
        <f t="shared" si="471"/>
        <v/>
      </c>
    </row>
    <row r="7365" spans="1:6" ht="15" x14ac:dyDescent="0.35">
      <c r="A7365" s="8"/>
      <c r="B7365" s="30"/>
      <c r="C7365" s="28" t="str">
        <f t="shared" si="468"/>
        <v/>
      </c>
      <c r="D7365" s="28" t="str">
        <f t="shared" si="469"/>
        <v/>
      </c>
      <c r="E7365" s="28" t="str">
        <f t="shared" si="470"/>
        <v/>
      </c>
      <c r="F7365" s="28" t="str">
        <f t="shared" si="471"/>
        <v/>
      </c>
    </row>
    <row r="7366" spans="1:6" ht="15" x14ac:dyDescent="0.35">
      <c r="A7366" s="8"/>
      <c r="B7366" s="30"/>
      <c r="C7366" s="28" t="str">
        <f t="shared" si="468"/>
        <v/>
      </c>
      <c r="D7366" s="28" t="str">
        <f t="shared" si="469"/>
        <v/>
      </c>
      <c r="E7366" s="28" t="str">
        <f t="shared" si="470"/>
        <v/>
      </c>
      <c r="F7366" s="28" t="str">
        <f t="shared" si="471"/>
        <v/>
      </c>
    </row>
    <row r="7367" spans="1:6" ht="15" x14ac:dyDescent="0.35">
      <c r="A7367" s="8"/>
      <c r="B7367" s="30"/>
      <c r="C7367" s="28" t="str">
        <f t="shared" si="468"/>
        <v/>
      </c>
      <c r="D7367" s="28" t="str">
        <f t="shared" si="469"/>
        <v/>
      </c>
      <c r="E7367" s="28" t="str">
        <f t="shared" si="470"/>
        <v/>
      </c>
      <c r="F7367" s="28" t="str">
        <f t="shared" si="471"/>
        <v/>
      </c>
    </row>
    <row r="7368" spans="1:6" ht="15" x14ac:dyDescent="0.35">
      <c r="A7368" s="8"/>
      <c r="B7368" s="30"/>
      <c r="C7368" s="28" t="str">
        <f t="shared" si="468"/>
        <v/>
      </c>
      <c r="D7368" s="28" t="str">
        <f t="shared" si="469"/>
        <v/>
      </c>
      <c r="E7368" s="28" t="str">
        <f t="shared" si="470"/>
        <v/>
      </c>
      <c r="F7368" s="28" t="str">
        <f t="shared" si="471"/>
        <v/>
      </c>
    </row>
    <row r="7369" spans="1:6" ht="15" x14ac:dyDescent="0.35">
      <c r="A7369" s="8"/>
      <c r="B7369" s="30"/>
      <c r="C7369" s="28" t="str">
        <f t="shared" si="468"/>
        <v/>
      </c>
      <c r="D7369" s="28" t="str">
        <f t="shared" si="469"/>
        <v/>
      </c>
      <c r="E7369" s="28" t="str">
        <f t="shared" si="470"/>
        <v/>
      </c>
      <c r="F7369" s="28" t="str">
        <f t="shared" si="471"/>
        <v/>
      </c>
    </row>
    <row r="7370" spans="1:6" ht="15" x14ac:dyDescent="0.35">
      <c r="A7370" s="8"/>
      <c r="B7370" s="30"/>
      <c r="C7370" s="28" t="str">
        <f t="shared" si="468"/>
        <v/>
      </c>
      <c r="D7370" s="28" t="str">
        <f t="shared" si="469"/>
        <v/>
      </c>
      <c r="E7370" s="28" t="str">
        <f t="shared" si="470"/>
        <v/>
      </c>
      <c r="F7370" s="28" t="str">
        <f t="shared" si="471"/>
        <v/>
      </c>
    </row>
    <row r="7371" spans="1:6" ht="15" x14ac:dyDescent="0.35">
      <c r="A7371" s="8"/>
      <c r="B7371" s="30"/>
      <c r="C7371" s="28" t="str">
        <f t="shared" si="468"/>
        <v/>
      </c>
      <c r="D7371" s="28" t="str">
        <f t="shared" si="469"/>
        <v/>
      </c>
      <c r="E7371" s="28" t="str">
        <f t="shared" si="470"/>
        <v/>
      </c>
      <c r="F7371" s="28" t="str">
        <f t="shared" si="471"/>
        <v/>
      </c>
    </row>
    <row r="7372" spans="1:6" ht="15" x14ac:dyDescent="0.35">
      <c r="A7372" s="8"/>
      <c r="B7372" s="30"/>
      <c r="C7372" s="28" t="str">
        <f t="shared" si="468"/>
        <v/>
      </c>
      <c r="D7372" s="28" t="str">
        <f t="shared" si="469"/>
        <v/>
      </c>
      <c r="E7372" s="28" t="str">
        <f t="shared" si="470"/>
        <v/>
      </c>
      <c r="F7372" s="28" t="str">
        <f t="shared" si="471"/>
        <v/>
      </c>
    </row>
    <row r="7373" spans="1:6" ht="15" x14ac:dyDescent="0.35">
      <c r="A7373" s="8"/>
      <c r="B7373" s="30"/>
      <c r="C7373" s="28" t="str">
        <f t="shared" si="468"/>
        <v/>
      </c>
      <c r="D7373" s="28" t="str">
        <f t="shared" si="469"/>
        <v/>
      </c>
      <c r="E7373" s="28" t="str">
        <f t="shared" si="470"/>
        <v/>
      </c>
      <c r="F7373" s="28" t="str">
        <f t="shared" si="471"/>
        <v/>
      </c>
    </row>
    <row r="7374" spans="1:6" ht="15" x14ac:dyDescent="0.35">
      <c r="A7374" s="8"/>
      <c r="B7374" s="30"/>
      <c r="C7374" s="28" t="str">
        <f t="shared" si="468"/>
        <v/>
      </c>
      <c r="D7374" s="28" t="str">
        <f t="shared" si="469"/>
        <v/>
      </c>
      <c r="E7374" s="28" t="str">
        <f t="shared" si="470"/>
        <v/>
      </c>
      <c r="F7374" s="28" t="str">
        <f t="shared" si="471"/>
        <v/>
      </c>
    </row>
    <row r="7375" spans="1:6" ht="15" x14ac:dyDescent="0.35">
      <c r="A7375" s="8"/>
      <c r="B7375" s="30"/>
      <c r="C7375" s="28" t="str">
        <f t="shared" si="468"/>
        <v/>
      </c>
      <c r="D7375" s="28" t="str">
        <f t="shared" si="469"/>
        <v/>
      </c>
      <c r="E7375" s="28" t="str">
        <f t="shared" si="470"/>
        <v/>
      </c>
      <c r="F7375" s="28" t="str">
        <f t="shared" si="471"/>
        <v/>
      </c>
    </row>
    <row r="7376" spans="1:6" ht="15" x14ac:dyDescent="0.35">
      <c r="A7376" s="8"/>
      <c r="B7376" s="30"/>
      <c r="C7376" s="28" t="str">
        <f t="shared" si="468"/>
        <v/>
      </c>
      <c r="D7376" s="28" t="str">
        <f t="shared" si="469"/>
        <v/>
      </c>
      <c r="E7376" s="28" t="str">
        <f t="shared" si="470"/>
        <v/>
      </c>
      <c r="F7376" s="28" t="str">
        <f t="shared" si="471"/>
        <v/>
      </c>
    </row>
    <row r="7377" spans="1:6" ht="15" x14ac:dyDescent="0.35">
      <c r="A7377" s="8"/>
      <c r="B7377" s="30"/>
      <c r="C7377" s="28" t="str">
        <f t="shared" si="468"/>
        <v/>
      </c>
      <c r="D7377" s="28" t="str">
        <f t="shared" si="469"/>
        <v/>
      </c>
      <c r="E7377" s="28" t="str">
        <f t="shared" si="470"/>
        <v/>
      </c>
      <c r="F7377" s="28" t="str">
        <f t="shared" si="471"/>
        <v/>
      </c>
    </row>
    <row r="7378" spans="1:6" ht="15" x14ac:dyDescent="0.35">
      <c r="A7378" s="8"/>
      <c r="B7378" s="30"/>
      <c r="C7378" s="28" t="str">
        <f t="shared" si="468"/>
        <v/>
      </c>
      <c r="D7378" s="28" t="str">
        <f t="shared" si="469"/>
        <v/>
      </c>
      <c r="E7378" s="28" t="str">
        <f t="shared" si="470"/>
        <v/>
      </c>
      <c r="F7378" s="28" t="str">
        <f t="shared" si="471"/>
        <v/>
      </c>
    </row>
    <row r="7379" spans="1:6" ht="15" x14ac:dyDescent="0.35">
      <c r="A7379" s="8"/>
      <c r="B7379" s="30"/>
      <c r="C7379" s="28" t="str">
        <f t="shared" si="468"/>
        <v/>
      </c>
      <c r="D7379" s="28" t="str">
        <f t="shared" si="469"/>
        <v/>
      </c>
      <c r="E7379" s="28" t="str">
        <f t="shared" si="470"/>
        <v/>
      </c>
      <c r="F7379" s="28" t="str">
        <f t="shared" si="471"/>
        <v/>
      </c>
    </row>
    <row r="7380" spans="1:6" ht="15" x14ac:dyDescent="0.35">
      <c r="A7380" s="8"/>
      <c r="B7380" s="30"/>
      <c r="C7380" s="28" t="str">
        <f t="shared" si="468"/>
        <v/>
      </c>
      <c r="D7380" s="28" t="str">
        <f t="shared" si="469"/>
        <v/>
      </c>
      <c r="E7380" s="28" t="str">
        <f t="shared" si="470"/>
        <v/>
      </c>
      <c r="F7380" s="28" t="str">
        <f t="shared" si="471"/>
        <v/>
      </c>
    </row>
    <row r="7381" spans="1:6" ht="15" x14ac:dyDescent="0.35">
      <c r="A7381" s="8"/>
      <c r="B7381" s="30"/>
      <c r="C7381" s="28" t="str">
        <f t="shared" si="468"/>
        <v/>
      </c>
      <c r="D7381" s="28" t="str">
        <f t="shared" si="469"/>
        <v/>
      </c>
      <c r="E7381" s="28" t="str">
        <f t="shared" si="470"/>
        <v/>
      </c>
      <c r="F7381" s="28" t="str">
        <f t="shared" si="471"/>
        <v/>
      </c>
    </row>
    <row r="7382" spans="1:6" ht="15" x14ac:dyDescent="0.35">
      <c r="A7382" s="8"/>
      <c r="B7382" s="30"/>
      <c r="C7382" s="28" t="str">
        <f t="shared" si="468"/>
        <v/>
      </c>
      <c r="D7382" s="28" t="str">
        <f t="shared" si="469"/>
        <v/>
      </c>
      <c r="E7382" s="28" t="str">
        <f t="shared" si="470"/>
        <v/>
      </c>
      <c r="F7382" s="28" t="str">
        <f t="shared" si="471"/>
        <v/>
      </c>
    </row>
    <row r="7383" spans="1:6" ht="15" x14ac:dyDescent="0.35">
      <c r="A7383" s="8"/>
      <c r="B7383" s="30"/>
      <c r="C7383" s="28" t="str">
        <f t="shared" si="468"/>
        <v/>
      </c>
      <c r="D7383" s="28" t="str">
        <f t="shared" si="469"/>
        <v/>
      </c>
      <c r="E7383" s="28" t="str">
        <f t="shared" si="470"/>
        <v/>
      </c>
      <c r="F7383" s="28" t="str">
        <f t="shared" si="471"/>
        <v/>
      </c>
    </row>
    <row r="7384" spans="1:6" ht="15" x14ac:dyDescent="0.35">
      <c r="A7384" s="8"/>
      <c r="B7384" s="30"/>
      <c r="C7384" s="28" t="str">
        <f t="shared" si="468"/>
        <v/>
      </c>
      <c r="D7384" s="28" t="str">
        <f t="shared" si="469"/>
        <v/>
      </c>
      <c r="E7384" s="28" t="str">
        <f t="shared" si="470"/>
        <v/>
      </c>
      <c r="F7384" s="28" t="str">
        <f t="shared" si="471"/>
        <v/>
      </c>
    </row>
    <row r="7385" spans="1:6" ht="15" x14ac:dyDescent="0.35">
      <c r="A7385" s="8"/>
      <c r="B7385" s="30"/>
      <c r="C7385" s="28" t="str">
        <f t="shared" si="468"/>
        <v/>
      </c>
      <c r="D7385" s="28" t="str">
        <f t="shared" si="469"/>
        <v/>
      </c>
      <c r="E7385" s="28" t="str">
        <f t="shared" si="470"/>
        <v/>
      </c>
      <c r="F7385" s="28" t="str">
        <f t="shared" si="471"/>
        <v/>
      </c>
    </row>
    <row r="7386" spans="1:6" ht="15" x14ac:dyDescent="0.35">
      <c r="A7386" s="8"/>
      <c r="B7386" s="30"/>
      <c r="C7386" s="28" t="str">
        <f t="shared" si="468"/>
        <v/>
      </c>
      <c r="D7386" s="28" t="str">
        <f t="shared" si="469"/>
        <v/>
      </c>
      <c r="E7386" s="28" t="str">
        <f t="shared" si="470"/>
        <v/>
      </c>
      <c r="F7386" s="28" t="str">
        <f t="shared" si="471"/>
        <v/>
      </c>
    </row>
    <row r="7387" spans="1:6" ht="15" x14ac:dyDescent="0.35">
      <c r="A7387" s="8"/>
      <c r="B7387" s="30"/>
      <c r="C7387" s="28" t="str">
        <f t="shared" si="468"/>
        <v/>
      </c>
      <c r="D7387" s="28" t="str">
        <f t="shared" si="469"/>
        <v/>
      </c>
      <c r="E7387" s="28" t="str">
        <f t="shared" si="470"/>
        <v/>
      </c>
      <c r="F7387" s="28" t="str">
        <f t="shared" si="471"/>
        <v/>
      </c>
    </row>
    <row r="7388" spans="1:6" ht="15" x14ac:dyDescent="0.35">
      <c r="A7388" s="8"/>
      <c r="B7388" s="30"/>
      <c r="C7388" s="28" t="str">
        <f t="shared" si="468"/>
        <v/>
      </c>
      <c r="D7388" s="28" t="str">
        <f t="shared" si="469"/>
        <v/>
      </c>
      <c r="E7388" s="28" t="str">
        <f t="shared" si="470"/>
        <v/>
      </c>
      <c r="F7388" s="28" t="str">
        <f t="shared" si="471"/>
        <v/>
      </c>
    </row>
    <row r="7389" spans="1:6" ht="15" x14ac:dyDescent="0.35">
      <c r="A7389" s="8"/>
      <c r="B7389" s="30"/>
      <c r="C7389" s="28" t="str">
        <f t="shared" si="468"/>
        <v/>
      </c>
      <c r="D7389" s="28" t="str">
        <f t="shared" si="469"/>
        <v/>
      </c>
      <c r="E7389" s="28" t="str">
        <f t="shared" si="470"/>
        <v/>
      </c>
      <c r="F7389" s="28" t="str">
        <f t="shared" si="471"/>
        <v/>
      </c>
    </row>
    <row r="7390" spans="1:6" ht="15" x14ac:dyDescent="0.35">
      <c r="A7390" s="8"/>
      <c r="B7390" s="30"/>
      <c r="C7390" s="28" t="str">
        <f t="shared" si="468"/>
        <v/>
      </c>
      <c r="D7390" s="28" t="str">
        <f t="shared" si="469"/>
        <v/>
      </c>
      <c r="E7390" s="28" t="str">
        <f t="shared" si="470"/>
        <v/>
      </c>
      <c r="F7390" s="28" t="str">
        <f t="shared" si="471"/>
        <v/>
      </c>
    </row>
    <row r="7391" spans="1:6" ht="15" x14ac:dyDescent="0.35">
      <c r="A7391" s="8"/>
      <c r="B7391" s="30"/>
      <c r="C7391" s="28" t="str">
        <f t="shared" si="468"/>
        <v/>
      </c>
      <c r="D7391" s="28" t="str">
        <f t="shared" si="469"/>
        <v/>
      </c>
      <c r="E7391" s="28" t="str">
        <f t="shared" si="470"/>
        <v/>
      </c>
      <c r="F7391" s="28" t="str">
        <f t="shared" si="471"/>
        <v/>
      </c>
    </row>
    <row r="7392" spans="1:6" ht="15" x14ac:dyDescent="0.35">
      <c r="A7392" s="8"/>
      <c r="B7392" s="30"/>
      <c r="C7392" s="28" t="str">
        <f t="shared" si="468"/>
        <v/>
      </c>
      <c r="D7392" s="28" t="str">
        <f t="shared" si="469"/>
        <v/>
      </c>
      <c r="E7392" s="28" t="str">
        <f t="shared" si="470"/>
        <v/>
      </c>
      <c r="F7392" s="28" t="str">
        <f t="shared" si="471"/>
        <v/>
      </c>
    </row>
    <row r="7393" spans="1:6" ht="15" x14ac:dyDescent="0.35">
      <c r="A7393" s="8"/>
      <c r="B7393" s="30"/>
      <c r="C7393" s="28" t="str">
        <f t="shared" si="468"/>
        <v/>
      </c>
      <c r="D7393" s="28" t="str">
        <f t="shared" si="469"/>
        <v/>
      </c>
      <c r="E7393" s="28" t="str">
        <f t="shared" si="470"/>
        <v/>
      </c>
      <c r="F7393" s="28" t="str">
        <f t="shared" si="471"/>
        <v/>
      </c>
    </row>
    <row r="7394" spans="1:6" ht="15" x14ac:dyDescent="0.35">
      <c r="A7394" s="8"/>
      <c r="B7394" s="30"/>
      <c r="C7394" s="28" t="str">
        <f t="shared" si="468"/>
        <v/>
      </c>
      <c r="D7394" s="28" t="str">
        <f t="shared" si="469"/>
        <v/>
      </c>
      <c r="E7394" s="28" t="str">
        <f t="shared" si="470"/>
        <v/>
      </c>
      <c r="F7394" s="28" t="str">
        <f t="shared" si="471"/>
        <v/>
      </c>
    </row>
    <row r="7395" spans="1:6" ht="15" x14ac:dyDescent="0.35">
      <c r="A7395" s="8"/>
      <c r="B7395" s="30"/>
      <c r="C7395" s="28" t="str">
        <f t="shared" si="468"/>
        <v/>
      </c>
      <c r="D7395" s="28" t="str">
        <f t="shared" si="469"/>
        <v/>
      </c>
      <c r="E7395" s="28" t="str">
        <f t="shared" si="470"/>
        <v/>
      </c>
      <c r="F7395" s="28" t="str">
        <f t="shared" si="471"/>
        <v/>
      </c>
    </row>
    <row r="7396" spans="1:6" ht="15" x14ac:dyDescent="0.35">
      <c r="A7396" s="8"/>
      <c r="B7396" s="30"/>
      <c r="C7396" s="28" t="str">
        <f t="shared" si="468"/>
        <v/>
      </c>
      <c r="D7396" s="28" t="str">
        <f t="shared" si="469"/>
        <v/>
      </c>
      <c r="E7396" s="28" t="str">
        <f t="shared" si="470"/>
        <v/>
      </c>
      <c r="F7396" s="28" t="str">
        <f t="shared" si="471"/>
        <v/>
      </c>
    </row>
    <row r="7397" spans="1:6" ht="15" x14ac:dyDescent="0.35">
      <c r="A7397" s="8"/>
      <c r="B7397" s="30"/>
      <c r="C7397" s="28" t="str">
        <f t="shared" si="468"/>
        <v/>
      </c>
      <c r="D7397" s="28" t="str">
        <f t="shared" si="469"/>
        <v/>
      </c>
      <c r="E7397" s="28" t="str">
        <f t="shared" si="470"/>
        <v/>
      </c>
      <c r="F7397" s="28" t="str">
        <f t="shared" si="471"/>
        <v/>
      </c>
    </row>
    <row r="7398" spans="1:6" ht="15" x14ac:dyDescent="0.35">
      <c r="A7398" s="8"/>
      <c r="B7398" s="30"/>
      <c r="C7398" s="28" t="str">
        <f t="shared" si="468"/>
        <v/>
      </c>
      <c r="D7398" s="28" t="str">
        <f t="shared" si="469"/>
        <v/>
      </c>
      <c r="E7398" s="28" t="str">
        <f t="shared" si="470"/>
        <v/>
      </c>
      <c r="F7398" s="28" t="str">
        <f t="shared" si="471"/>
        <v/>
      </c>
    </row>
    <row r="7399" spans="1:6" ht="15" x14ac:dyDescent="0.35">
      <c r="A7399" s="8"/>
      <c r="B7399" s="30"/>
      <c r="C7399" s="28" t="str">
        <f t="shared" si="468"/>
        <v/>
      </c>
      <c r="D7399" s="28" t="str">
        <f t="shared" si="469"/>
        <v/>
      </c>
      <c r="E7399" s="28" t="str">
        <f t="shared" si="470"/>
        <v/>
      </c>
      <c r="F7399" s="28" t="str">
        <f t="shared" si="471"/>
        <v/>
      </c>
    </row>
    <row r="7400" spans="1:6" ht="15" x14ac:dyDescent="0.35">
      <c r="A7400" s="8"/>
      <c r="B7400" s="30"/>
      <c r="C7400" s="28" t="str">
        <f t="shared" si="468"/>
        <v/>
      </c>
      <c r="D7400" s="28" t="str">
        <f t="shared" si="469"/>
        <v/>
      </c>
      <c r="E7400" s="28" t="str">
        <f t="shared" si="470"/>
        <v/>
      </c>
      <c r="F7400" s="28" t="str">
        <f t="shared" si="471"/>
        <v/>
      </c>
    </row>
    <row r="7401" spans="1:6" ht="15" x14ac:dyDescent="0.35">
      <c r="A7401" s="8"/>
      <c r="B7401" s="30"/>
      <c r="C7401" s="28" t="str">
        <f t="shared" si="468"/>
        <v/>
      </c>
      <c r="D7401" s="28" t="str">
        <f t="shared" si="469"/>
        <v/>
      </c>
      <c r="E7401" s="28" t="str">
        <f t="shared" si="470"/>
        <v/>
      </c>
      <c r="F7401" s="28" t="str">
        <f t="shared" si="471"/>
        <v/>
      </c>
    </row>
    <row r="7402" spans="1:6" ht="15" x14ac:dyDescent="0.35">
      <c r="A7402" s="8"/>
      <c r="B7402" s="30"/>
      <c r="C7402" s="28" t="str">
        <f t="shared" si="468"/>
        <v/>
      </c>
      <c r="D7402" s="28" t="str">
        <f t="shared" si="469"/>
        <v/>
      </c>
      <c r="E7402" s="28" t="str">
        <f t="shared" si="470"/>
        <v/>
      </c>
      <c r="F7402" s="28" t="str">
        <f t="shared" si="471"/>
        <v/>
      </c>
    </row>
    <row r="7403" spans="1:6" ht="15" x14ac:dyDescent="0.35">
      <c r="A7403" s="8"/>
      <c r="B7403" s="30"/>
      <c r="C7403" s="28" t="str">
        <f t="shared" si="468"/>
        <v/>
      </c>
      <c r="D7403" s="28" t="str">
        <f t="shared" si="469"/>
        <v/>
      </c>
      <c r="E7403" s="28" t="str">
        <f t="shared" si="470"/>
        <v/>
      </c>
      <c r="F7403" s="28" t="str">
        <f t="shared" si="471"/>
        <v/>
      </c>
    </row>
    <row r="7404" spans="1:6" ht="15" x14ac:dyDescent="0.35">
      <c r="A7404" s="8"/>
      <c r="B7404" s="30"/>
      <c r="C7404" s="28" t="str">
        <f t="shared" si="468"/>
        <v/>
      </c>
      <c r="D7404" s="28" t="str">
        <f t="shared" si="469"/>
        <v/>
      </c>
      <c r="E7404" s="28" t="str">
        <f t="shared" si="470"/>
        <v/>
      </c>
      <c r="F7404" s="28" t="str">
        <f t="shared" si="471"/>
        <v/>
      </c>
    </row>
    <row r="7405" spans="1:6" ht="15" x14ac:dyDescent="0.35">
      <c r="A7405" s="8"/>
      <c r="B7405" s="30"/>
      <c r="C7405" s="28" t="str">
        <f t="shared" si="468"/>
        <v/>
      </c>
      <c r="D7405" s="28" t="str">
        <f t="shared" si="469"/>
        <v/>
      </c>
      <c r="E7405" s="28" t="str">
        <f t="shared" si="470"/>
        <v/>
      </c>
      <c r="F7405" s="28" t="str">
        <f t="shared" si="471"/>
        <v/>
      </c>
    </row>
    <row r="7406" spans="1:6" ht="15" x14ac:dyDescent="0.35">
      <c r="A7406" s="8"/>
      <c r="B7406" s="30"/>
      <c r="C7406" s="28" t="str">
        <f t="shared" si="468"/>
        <v/>
      </c>
      <c r="D7406" s="28" t="str">
        <f t="shared" si="469"/>
        <v/>
      </c>
      <c r="E7406" s="28" t="str">
        <f t="shared" si="470"/>
        <v/>
      </c>
      <c r="F7406" s="28" t="str">
        <f t="shared" si="471"/>
        <v/>
      </c>
    </row>
    <row r="7407" spans="1:6" ht="15" x14ac:dyDescent="0.35">
      <c r="A7407" s="8"/>
      <c r="B7407" s="30"/>
      <c r="C7407" s="28" t="str">
        <f t="shared" si="468"/>
        <v/>
      </c>
      <c r="D7407" s="28" t="str">
        <f t="shared" si="469"/>
        <v/>
      </c>
      <c r="E7407" s="28" t="str">
        <f t="shared" si="470"/>
        <v/>
      </c>
      <c r="F7407" s="28" t="str">
        <f t="shared" si="471"/>
        <v/>
      </c>
    </row>
    <row r="7408" spans="1:6" ht="15" x14ac:dyDescent="0.35">
      <c r="A7408" s="8"/>
      <c r="B7408" s="30"/>
      <c r="C7408" s="28" t="str">
        <f t="shared" si="468"/>
        <v/>
      </c>
      <c r="D7408" s="28" t="str">
        <f t="shared" si="469"/>
        <v/>
      </c>
      <c r="E7408" s="28" t="str">
        <f t="shared" si="470"/>
        <v/>
      </c>
      <c r="F7408" s="28" t="str">
        <f t="shared" si="471"/>
        <v/>
      </c>
    </row>
    <row r="7409" spans="1:6" ht="15" x14ac:dyDescent="0.35">
      <c r="A7409" s="8"/>
      <c r="B7409" s="30"/>
      <c r="C7409" s="28" t="str">
        <f t="shared" si="468"/>
        <v/>
      </c>
      <c r="D7409" s="28" t="str">
        <f t="shared" si="469"/>
        <v/>
      </c>
      <c r="E7409" s="28" t="str">
        <f t="shared" si="470"/>
        <v/>
      </c>
      <c r="F7409" s="28" t="str">
        <f t="shared" si="471"/>
        <v/>
      </c>
    </row>
    <row r="7410" spans="1:6" ht="15" x14ac:dyDescent="0.35">
      <c r="A7410" s="8"/>
      <c r="B7410" s="30"/>
      <c r="C7410" s="28" t="str">
        <f t="shared" si="468"/>
        <v/>
      </c>
      <c r="D7410" s="28" t="str">
        <f t="shared" si="469"/>
        <v/>
      </c>
      <c r="E7410" s="28" t="str">
        <f t="shared" si="470"/>
        <v/>
      </c>
      <c r="F7410" s="28" t="str">
        <f t="shared" si="471"/>
        <v/>
      </c>
    </row>
    <row r="7411" spans="1:6" ht="15" x14ac:dyDescent="0.35">
      <c r="A7411" s="8"/>
      <c r="B7411" s="30"/>
      <c r="C7411" s="28" t="str">
        <f t="shared" si="468"/>
        <v/>
      </c>
      <c r="D7411" s="28" t="str">
        <f t="shared" si="469"/>
        <v/>
      </c>
      <c r="E7411" s="28" t="str">
        <f t="shared" si="470"/>
        <v/>
      </c>
      <c r="F7411" s="28" t="str">
        <f t="shared" si="471"/>
        <v/>
      </c>
    </row>
    <row r="7412" spans="1:6" ht="15" x14ac:dyDescent="0.35">
      <c r="A7412" s="8"/>
      <c r="B7412" s="30"/>
      <c r="C7412" s="28" t="str">
        <f t="shared" si="468"/>
        <v/>
      </c>
      <c r="D7412" s="28" t="str">
        <f t="shared" si="469"/>
        <v/>
      </c>
      <c r="E7412" s="28" t="str">
        <f t="shared" si="470"/>
        <v/>
      </c>
      <c r="F7412" s="28" t="str">
        <f t="shared" si="471"/>
        <v/>
      </c>
    </row>
    <row r="7413" spans="1:6" ht="15" x14ac:dyDescent="0.35">
      <c r="A7413" s="8"/>
      <c r="B7413" s="30"/>
      <c r="C7413" s="28" t="str">
        <f t="shared" si="468"/>
        <v/>
      </c>
      <c r="D7413" s="28" t="str">
        <f t="shared" si="469"/>
        <v/>
      </c>
      <c r="E7413" s="28" t="str">
        <f t="shared" si="470"/>
        <v/>
      </c>
      <c r="F7413" s="28" t="str">
        <f t="shared" si="471"/>
        <v/>
      </c>
    </row>
    <row r="7414" spans="1:6" ht="15" x14ac:dyDescent="0.35">
      <c r="A7414" s="8"/>
      <c r="B7414" s="30"/>
      <c r="C7414" s="28" t="str">
        <f t="shared" si="468"/>
        <v/>
      </c>
      <c r="D7414" s="28" t="str">
        <f t="shared" si="469"/>
        <v/>
      </c>
      <c r="E7414" s="28" t="str">
        <f t="shared" si="470"/>
        <v/>
      </c>
      <c r="F7414" s="28" t="str">
        <f t="shared" si="471"/>
        <v/>
      </c>
    </row>
    <row r="7415" spans="1:6" ht="15" x14ac:dyDescent="0.35">
      <c r="A7415" s="8"/>
      <c r="B7415" s="30"/>
      <c r="C7415" s="28" t="str">
        <f t="shared" si="468"/>
        <v/>
      </c>
      <c r="D7415" s="28" t="str">
        <f t="shared" si="469"/>
        <v/>
      </c>
      <c r="E7415" s="28" t="str">
        <f t="shared" si="470"/>
        <v/>
      </c>
      <c r="F7415" s="28" t="str">
        <f t="shared" si="471"/>
        <v/>
      </c>
    </row>
    <row r="7416" spans="1:6" ht="15" x14ac:dyDescent="0.35">
      <c r="A7416" s="8"/>
      <c r="B7416" s="30"/>
      <c r="C7416" s="28" t="str">
        <f t="shared" si="468"/>
        <v/>
      </c>
      <c r="D7416" s="28" t="str">
        <f t="shared" si="469"/>
        <v/>
      </c>
      <c r="E7416" s="28" t="str">
        <f t="shared" si="470"/>
        <v/>
      </c>
      <c r="F7416" s="28" t="str">
        <f t="shared" si="471"/>
        <v/>
      </c>
    </row>
    <row r="7417" spans="1:6" ht="15" x14ac:dyDescent="0.35">
      <c r="A7417" s="8"/>
      <c r="B7417" s="30"/>
      <c r="C7417" s="28" t="str">
        <f t="shared" ref="C7417:C7480" si="472">LEFT(B7417,3)</f>
        <v/>
      </c>
      <c r="D7417" s="28" t="str">
        <f t="shared" ref="D7417:D7480" si="473">RIGHT(LEFTB(B7417,6),3)</f>
        <v/>
      </c>
      <c r="E7417" s="28" t="str">
        <f t="shared" ref="E7417:E7480" si="474">RIGHT(LEFTB(B7417,22),16)</f>
        <v/>
      </c>
      <c r="F7417" s="28" t="str">
        <f t="shared" ref="F7417:F7480" si="475">RIGHT(B7417,2)</f>
        <v/>
      </c>
    </row>
    <row r="7418" spans="1:6" ht="15" x14ac:dyDescent="0.35">
      <c r="A7418" s="8"/>
      <c r="B7418" s="30"/>
      <c r="C7418" s="28" t="str">
        <f t="shared" si="472"/>
        <v/>
      </c>
      <c r="D7418" s="28" t="str">
        <f t="shared" si="473"/>
        <v/>
      </c>
      <c r="E7418" s="28" t="str">
        <f t="shared" si="474"/>
        <v/>
      </c>
      <c r="F7418" s="28" t="str">
        <f t="shared" si="475"/>
        <v/>
      </c>
    </row>
    <row r="7419" spans="1:6" ht="15" x14ac:dyDescent="0.35">
      <c r="A7419" s="8"/>
      <c r="B7419" s="30"/>
      <c r="C7419" s="28" t="str">
        <f t="shared" si="472"/>
        <v/>
      </c>
      <c r="D7419" s="28" t="str">
        <f t="shared" si="473"/>
        <v/>
      </c>
      <c r="E7419" s="28" t="str">
        <f t="shared" si="474"/>
        <v/>
      </c>
      <c r="F7419" s="28" t="str">
        <f t="shared" si="475"/>
        <v/>
      </c>
    </row>
    <row r="7420" spans="1:6" ht="15" x14ac:dyDescent="0.35">
      <c r="A7420" s="8"/>
      <c r="B7420" s="30"/>
      <c r="C7420" s="28" t="str">
        <f t="shared" si="472"/>
        <v/>
      </c>
      <c r="D7420" s="28" t="str">
        <f t="shared" si="473"/>
        <v/>
      </c>
      <c r="E7420" s="28" t="str">
        <f t="shared" si="474"/>
        <v/>
      </c>
      <c r="F7420" s="28" t="str">
        <f t="shared" si="475"/>
        <v/>
      </c>
    </row>
    <row r="7421" spans="1:6" ht="15" x14ac:dyDescent="0.35">
      <c r="A7421" s="8"/>
      <c r="B7421" s="30"/>
      <c r="C7421" s="28" t="str">
        <f t="shared" si="472"/>
        <v/>
      </c>
      <c r="D7421" s="28" t="str">
        <f t="shared" si="473"/>
        <v/>
      </c>
      <c r="E7421" s="28" t="str">
        <f t="shared" si="474"/>
        <v/>
      </c>
      <c r="F7421" s="28" t="str">
        <f t="shared" si="475"/>
        <v/>
      </c>
    </row>
    <row r="7422" spans="1:6" ht="15" x14ac:dyDescent="0.35">
      <c r="A7422" s="8"/>
      <c r="B7422" s="30"/>
      <c r="C7422" s="28" t="str">
        <f t="shared" si="472"/>
        <v/>
      </c>
      <c r="D7422" s="28" t="str">
        <f t="shared" si="473"/>
        <v/>
      </c>
      <c r="E7422" s="28" t="str">
        <f t="shared" si="474"/>
        <v/>
      </c>
      <c r="F7422" s="28" t="str">
        <f t="shared" si="475"/>
        <v/>
      </c>
    </row>
    <row r="7423" spans="1:6" ht="15" x14ac:dyDescent="0.35">
      <c r="A7423" s="8"/>
      <c r="B7423" s="30"/>
      <c r="C7423" s="28" t="str">
        <f t="shared" si="472"/>
        <v/>
      </c>
      <c r="D7423" s="28" t="str">
        <f t="shared" si="473"/>
        <v/>
      </c>
      <c r="E7423" s="28" t="str">
        <f t="shared" si="474"/>
        <v/>
      </c>
      <c r="F7423" s="28" t="str">
        <f t="shared" si="475"/>
        <v/>
      </c>
    </row>
    <row r="7424" spans="1:6" ht="15" x14ac:dyDescent="0.35">
      <c r="A7424" s="8"/>
      <c r="B7424" s="30"/>
      <c r="C7424" s="28" t="str">
        <f t="shared" si="472"/>
        <v/>
      </c>
      <c r="D7424" s="28" t="str">
        <f t="shared" si="473"/>
        <v/>
      </c>
      <c r="E7424" s="28" t="str">
        <f t="shared" si="474"/>
        <v/>
      </c>
      <c r="F7424" s="28" t="str">
        <f t="shared" si="475"/>
        <v/>
      </c>
    </row>
    <row r="7425" spans="1:6" ht="15" x14ac:dyDescent="0.35">
      <c r="A7425" s="8"/>
      <c r="B7425" s="30"/>
      <c r="C7425" s="28" t="str">
        <f t="shared" si="472"/>
        <v/>
      </c>
      <c r="D7425" s="28" t="str">
        <f t="shared" si="473"/>
        <v/>
      </c>
      <c r="E7425" s="28" t="str">
        <f t="shared" si="474"/>
        <v/>
      </c>
      <c r="F7425" s="28" t="str">
        <f t="shared" si="475"/>
        <v/>
      </c>
    </row>
    <row r="7426" spans="1:6" ht="15" x14ac:dyDescent="0.35">
      <c r="A7426" s="8"/>
      <c r="B7426" s="30"/>
      <c r="C7426" s="28" t="str">
        <f t="shared" si="472"/>
        <v/>
      </c>
      <c r="D7426" s="28" t="str">
        <f t="shared" si="473"/>
        <v/>
      </c>
      <c r="E7426" s="28" t="str">
        <f t="shared" si="474"/>
        <v/>
      </c>
      <c r="F7426" s="28" t="str">
        <f t="shared" si="475"/>
        <v/>
      </c>
    </row>
    <row r="7427" spans="1:6" ht="15" x14ac:dyDescent="0.35">
      <c r="A7427" s="8"/>
      <c r="B7427" s="30"/>
      <c r="C7427" s="28" t="str">
        <f t="shared" si="472"/>
        <v/>
      </c>
      <c r="D7427" s="28" t="str">
        <f t="shared" si="473"/>
        <v/>
      </c>
      <c r="E7427" s="28" t="str">
        <f t="shared" si="474"/>
        <v/>
      </c>
      <c r="F7427" s="28" t="str">
        <f t="shared" si="475"/>
        <v/>
      </c>
    </row>
    <row r="7428" spans="1:6" ht="15" x14ac:dyDescent="0.35">
      <c r="A7428" s="8"/>
      <c r="B7428" s="30"/>
      <c r="C7428" s="28" t="str">
        <f t="shared" si="472"/>
        <v/>
      </c>
      <c r="D7428" s="28" t="str">
        <f t="shared" si="473"/>
        <v/>
      </c>
      <c r="E7428" s="28" t="str">
        <f t="shared" si="474"/>
        <v/>
      </c>
      <c r="F7428" s="28" t="str">
        <f t="shared" si="475"/>
        <v/>
      </c>
    </row>
    <row r="7429" spans="1:6" ht="15" x14ac:dyDescent="0.35">
      <c r="A7429" s="8"/>
      <c r="B7429" s="30"/>
      <c r="C7429" s="28" t="str">
        <f t="shared" si="472"/>
        <v/>
      </c>
      <c r="D7429" s="28" t="str">
        <f t="shared" si="473"/>
        <v/>
      </c>
      <c r="E7429" s="28" t="str">
        <f t="shared" si="474"/>
        <v/>
      </c>
      <c r="F7429" s="28" t="str">
        <f t="shared" si="475"/>
        <v/>
      </c>
    </row>
    <row r="7430" spans="1:6" ht="15" x14ac:dyDescent="0.35">
      <c r="A7430" s="8"/>
      <c r="B7430" s="30"/>
      <c r="C7430" s="28" t="str">
        <f t="shared" si="472"/>
        <v/>
      </c>
      <c r="D7430" s="28" t="str">
        <f t="shared" si="473"/>
        <v/>
      </c>
      <c r="E7430" s="28" t="str">
        <f t="shared" si="474"/>
        <v/>
      </c>
      <c r="F7430" s="28" t="str">
        <f t="shared" si="475"/>
        <v/>
      </c>
    </row>
    <row r="7431" spans="1:6" ht="15" x14ac:dyDescent="0.35">
      <c r="A7431" s="8"/>
      <c r="B7431" s="30"/>
      <c r="C7431" s="28" t="str">
        <f t="shared" si="472"/>
        <v/>
      </c>
      <c r="D7431" s="28" t="str">
        <f t="shared" si="473"/>
        <v/>
      </c>
      <c r="E7431" s="28" t="str">
        <f t="shared" si="474"/>
        <v/>
      </c>
      <c r="F7431" s="28" t="str">
        <f t="shared" si="475"/>
        <v/>
      </c>
    </row>
    <row r="7432" spans="1:6" ht="15" x14ac:dyDescent="0.35">
      <c r="A7432" s="8"/>
      <c r="B7432" s="30"/>
      <c r="C7432" s="28" t="str">
        <f t="shared" si="472"/>
        <v/>
      </c>
      <c r="D7432" s="28" t="str">
        <f t="shared" si="473"/>
        <v/>
      </c>
      <c r="E7432" s="28" t="str">
        <f t="shared" si="474"/>
        <v/>
      </c>
      <c r="F7432" s="28" t="str">
        <f t="shared" si="475"/>
        <v/>
      </c>
    </row>
    <row r="7433" spans="1:6" ht="15" x14ac:dyDescent="0.35">
      <c r="A7433" s="8"/>
      <c r="B7433" s="30"/>
      <c r="C7433" s="28" t="str">
        <f t="shared" si="472"/>
        <v/>
      </c>
      <c r="D7433" s="28" t="str">
        <f t="shared" si="473"/>
        <v/>
      </c>
      <c r="E7433" s="28" t="str">
        <f t="shared" si="474"/>
        <v/>
      </c>
      <c r="F7433" s="28" t="str">
        <f t="shared" si="475"/>
        <v/>
      </c>
    </row>
    <row r="7434" spans="1:6" ht="15" x14ac:dyDescent="0.35">
      <c r="A7434" s="8"/>
      <c r="B7434" s="30"/>
      <c r="C7434" s="28" t="str">
        <f t="shared" si="472"/>
        <v/>
      </c>
      <c r="D7434" s="28" t="str">
        <f t="shared" si="473"/>
        <v/>
      </c>
      <c r="E7434" s="28" t="str">
        <f t="shared" si="474"/>
        <v/>
      </c>
      <c r="F7434" s="28" t="str">
        <f t="shared" si="475"/>
        <v/>
      </c>
    </row>
    <row r="7435" spans="1:6" ht="15" x14ac:dyDescent="0.35">
      <c r="A7435" s="8"/>
      <c r="B7435" s="30"/>
      <c r="C7435" s="28" t="str">
        <f t="shared" si="472"/>
        <v/>
      </c>
      <c r="D7435" s="28" t="str">
        <f t="shared" si="473"/>
        <v/>
      </c>
      <c r="E7435" s="28" t="str">
        <f t="shared" si="474"/>
        <v/>
      </c>
      <c r="F7435" s="28" t="str">
        <f t="shared" si="475"/>
        <v/>
      </c>
    </row>
    <row r="7436" spans="1:6" ht="15" x14ac:dyDescent="0.35">
      <c r="A7436" s="8"/>
      <c r="B7436" s="30"/>
      <c r="C7436" s="28" t="str">
        <f t="shared" si="472"/>
        <v/>
      </c>
      <c r="D7436" s="28" t="str">
        <f t="shared" si="473"/>
        <v/>
      </c>
      <c r="E7436" s="28" t="str">
        <f t="shared" si="474"/>
        <v/>
      </c>
      <c r="F7436" s="28" t="str">
        <f t="shared" si="475"/>
        <v/>
      </c>
    </row>
    <row r="7437" spans="1:6" ht="15" x14ac:dyDescent="0.35">
      <c r="A7437" s="8"/>
      <c r="B7437" s="30"/>
      <c r="C7437" s="28" t="str">
        <f t="shared" si="472"/>
        <v/>
      </c>
      <c r="D7437" s="28" t="str">
        <f t="shared" si="473"/>
        <v/>
      </c>
      <c r="E7437" s="28" t="str">
        <f t="shared" si="474"/>
        <v/>
      </c>
      <c r="F7437" s="28" t="str">
        <f t="shared" si="475"/>
        <v/>
      </c>
    </row>
    <row r="7438" spans="1:6" ht="15" x14ac:dyDescent="0.35">
      <c r="A7438" s="8"/>
      <c r="B7438" s="30"/>
      <c r="C7438" s="28" t="str">
        <f t="shared" si="472"/>
        <v/>
      </c>
      <c r="D7438" s="28" t="str">
        <f t="shared" si="473"/>
        <v/>
      </c>
      <c r="E7438" s="28" t="str">
        <f t="shared" si="474"/>
        <v/>
      </c>
      <c r="F7438" s="28" t="str">
        <f t="shared" si="475"/>
        <v/>
      </c>
    </row>
    <row r="7439" spans="1:6" ht="15" x14ac:dyDescent="0.35">
      <c r="A7439" s="8"/>
      <c r="B7439" s="30"/>
      <c r="C7439" s="28" t="str">
        <f t="shared" si="472"/>
        <v/>
      </c>
      <c r="D7439" s="28" t="str">
        <f t="shared" si="473"/>
        <v/>
      </c>
      <c r="E7439" s="28" t="str">
        <f t="shared" si="474"/>
        <v/>
      </c>
      <c r="F7439" s="28" t="str">
        <f t="shared" si="475"/>
        <v/>
      </c>
    </row>
    <row r="7440" spans="1:6" ht="15" x14ac:dyDescent="0.35">
      <c r="A7440" s="8"/>
      <c r="B7440" s="30"/>
      <c r="C7440" s="28" t="str">
        <f t="shared" si="472"/>
        <v/>
      </c>
      <c r="D7440" s="28" t="str">
        <f t="shared" si="473"/>
        <v/>
      </c>
      <c r="E7440" s="28" t="str">
        <f t="shared" si="474"/>
        <v/>
      </c>
      <c r="F7440" s="28" t="str">
        <f t="shared" si="475"/>
        <v/>
      </c>
    </row>
    <row r="7441" spans="1:6" ht="15" x14ac:dyDescent="0.35">
      <c r="A7441" s="8"/>
      <c r="B7441" s="30"/>
      <c r="C7441" s="28" t="str">
        <f t="shared" si="472"/>
        <v/>
      </c>
      <c r="D7441" s="28" t="str">
        <f t="shared" si="473"/>
        <v/>
      </c>
      <c r="E7441" s="28" t="str">
        <f t="shared" si="474"/>
        <v/>
      </c>
      <c r="F7441" s="28" t="str">
        <f t="shared" si="475"/>
        <v/>
      </c>
    </row>
    <row r="7442" spans="1:6" ht="15" x14ac:dyDescent="0.35">
      <c r="A7442" s="8"/>
      <c r="B7442" s="30"/>
      <c r="C7442" s="28" t="str">
        <f t="shared" si="472"/>
        <v/>
      </c>
      <c r="D7442" s="28" t="str">
        <f t="shared" si="473"/>
        <v/>
      </c>
      <c r="E7442" s="28" t="str">
        <f t="shared" si="474"/>
        <v/>
      </c>
      <c r="F7442" s="28" t="str">
        <f t="shared" si="475"/>
        <v/>
      </c>
    </row>
    <row r="7443" spans="1:6" ht="15" x14ac:dyDescent="0.35">
      <c r="A7443" s="8"/>
      <c r="B7443" s="30"/>
      <c r="C7443" s="28" t="str">
        <f t="shared" si="472"/>
        <v/>
      </c>
      <c r="D7443" s="28" t="str">
        <f t="shared" si="473"/>
        <v/>
      </c>
      <c r="E7443" s="28" t="str">
        <f t="shared" si="474"/>
        <v/>
      </c>
      <c r="F7443" s="28" t="str">
        <f t="shared" si="475"/>
        <v/>
      </c>
    </row>
    <row r="7444" spans="1:6" ht="15" x14ac:dyDescent="0.35">
      <c r="A7444" s="8"/>
      <c r="B7444" s="30"/>
      <c r="C7444" s="28" t="str">
        <f t="shared" si="472"/>
        <v/>
      </c>
      <c r="D7444" s="28" t="str">
        <f t="shared" si="473"/>
        <v/>
      </c>
      <c r="E7444" s="28" t="str">
        <f t="shared" si="474"/>
        <v/>
      </c>
      <c r="F7444" s="28" t="str">
        <f t="shared" si="475"/>
        <v/>
      </c>
    </row>
    <row r="7445" spans="1:6" ht="15" x14ac:dyDescent="0.35">
      <c r="A7445" s="8"/>
      <c r="B7445" s="30"/>
      <c r="C7445" s="28" t="str">
        <f t="shared" si="472"/>
        <v/>
      </c>
      <c r="D7445" s="28" t="str">
        <f t="shared" si="473"/>
        <v/>
      </c>
      <c r="E7445" s="28" t="str">
        <f t="shared" si="474"/>
        <v/>
      </c>
      <c r="F7445" s="28" t="str">
        <f t="shared" si="475"/>
        <v/>
      </c>
    </row>
    <row r="7446" spans="1:6" ht="15" x14ac:dyDescent="0.35">
      <c r="A7446" s="8"/>
      <c r="B7446" s="30"/>
      <c r="C7446" s="28" t="str">
        <f t="shared" si="472"/>
        <v/>
      </c>
      <c r="D7446" s="28" t="str">
        <f t="shared" si="473"/>
        <v/>
      </c>
      <c r="E7446" s="28" t="str">
        <f t="shared" si="474"/>
        <v/>
      </c>
      <c r="F7446" s="28" t="str">
        <f t="shared" si="475"/>
        <v/>
      </c>
    </row>
    <row r="7447" spans="1:6" ht="15" x14ac:dyDescent="0.35">
      <c r="A7447" s="8"/>
      <c r="B7447" s="30"/>
      <c r="C7447" s="28" t="str">
        <f t="shared" si="472"/>
        <v/>
      </c>
      <c r="D7447" s="28" t="str">
        <f t="shared" si="473"/>
        <v/>
      </c>
      <c r="E7447" s="28" t="str">
        <f t="shared" si="474"/>
        <v/>
      </c>
      <c r="F7447" s="28" t="str">
        <f t="shared" si="475"/>
        <v/>
      </c>
    </row>
    <row r="7448" spans="1:6" ht="15" x14ac:dyDescent="0.35">
      <c r="A7448" s="8"/>
      <c r="B7448" s="30"/>
      <c r="C7448" s="28" t="str">
        <f t="shared" si="472"/>
        <v/>
      </c>
      <c r="D7448" s="28" t="str">
        <f t="shared" si="473"/>
        <v/>
      </c>
      <c r="E7448" s="28" t="str">
        <f t="shared" si="474"/>
        <v/>
      </c>
      <c r="F7448" s="28" t="str">
        <f t="shared" si="475"/>
        <v/>
      </c>
    </row>
    <row r="7449" spans="1:6" ht="15" x14ac:dyDescent="0.35">
      <c r="A7449" s="8"/>
      <c r="B7449" s="30"/>
      <c r="C7449" s="28" t="str">
        <f t="shared" si="472"/>
        <v/>
      </c>
      <c r="D7449" s="28" t="str">
        <f t="shared" si="473"/>
        <v/>
      </c>
      <c r="E7449" s="28" t="str">
        <f t="shared" si="474"/>
        <v/>
      </c>
      <c r="F7449" s="28" t="str">
        <f t="shared" si="475"/>
        <v/>
      </c>
    </row>
    <row r="7450" spans="1:6" ht="15" x14ac:dyDescent="0.35">
      <c r="A7450" s="8"/>
      <c r="B7450" s="30"/>
      <c r="C7450" s="28" t="str">
        <f t="shared" si="472"/>
        <v/>
      </c>
      <c r="D7450" s="28" t="str">
        <f t="shared" si="473"/>
        <v/>
      </c>
      <c r="E7450" s="28" t="str">
        <f t="shared" si="474"/>
        <v/>
      </c>
      <c r="F7450" s="28" t="str">
        <f t="shared" si="475"/>
        <v/>
      </c>
    </row>
    <row r="7451" spans="1:6" ht="15" x14ac:dyDescent="0.35">
      <c r="A7451" s="8"/>
      <c r="B7451" s="30"/>
      <c r="C7451" s="28" t="str">
        <f t="shared" si="472"/>
        <v/>
      </c>
      <c r="D7451" s="28" t="str">
        <f t="shared" si="473"/>
        <v/>
      </c>
      <c r="E7451" s="28" t="str">
        <f t="shared" si="474"/>
        <v/>
      </c>
      <c r="F7451" s="28" t="str">
        <f t="shared" si="475"/>
        <v/>
      </c>
    </row>
    <row r="7452" spans="1:6" ht="15" x14ac:dyDescent="0.35">
      <c r="A7452" s="8"/>
      <c r="B7452" s="30"/>
      <c r="C7452" s="28" t="str">
        <f t="shared" si="472"/>
        <v/>
      </c>
      <c r="D7452" s="28" t="str">
        <f t="shared" si="473"/>
        <v/>
      </c>
      <c r="E7452" s="28" t="str">
        <f t="shared" si="474"/>
        <v/>
      </c>
      <c r="F7452" s="28" t="str">
        <f t="shared" si="475"/>
        <v/>
      </c>
    </row>
    <row r="7453" spans="1:6" ht="15" x14ac:dyDescent="0.35">
      <c r="A7453" s="8"/>
      <c r="B7453" s="30"/>
      <c r="C7453" s="28" t="str">
        <f t="shared" si="472"/>
        <v/>
      </c>
      <c r="D7453" s="28" t="str">
        <f t="shared" si="473"/>
        <v/>
      </c>
      <c r="E7453" s="28" t="str">
        <f t="shared" si="474"/>
        <v/>
      </c>
      <c r="F7453" s="28" t="str">
        <f t="shared" si="475"/>
        <v/>
      </c>
    </row>
    <row r="7454" spans="1:6" ht="15" x14ac:dyDescent="0.35">
      <c r="A7454" s="8"/>
      <c r="B7454" s="30"/>
      <c r="C7454" s="28" t="str">
        <f t="shared" si="472"/>
        <v/>
      </c>
      <c r="D7454" s="28" t="str">
        <f t="shared" si="473"/>
        <v/>
      </c>
      <c r="E7454" s="28" t="str">
        <f t="shared" si="474"/>
        <v/>
      </c>
      <c r="F7454" s="28" t="str">
        <f t="shared" si="475"/>
        <v/>
      </c>
    </row>
    <row r="7455" spans="1:6" ht="15" x14ac:dyDescent="0.35">
      <c r="A7455" s="8"/>
      <c r="B7455" s="30"/>
      <c r="C7455" s="28" t="str">
        <f t="shared" si="472"/>
        <v/>
      </c>
      <c r="D7455" s="28" t="str">
        <f t="shared" si="473"/>
        <v/>
      </c>
      <c r="E7455" s="28" t="str">
        <f t="shared" si="474"/>
        <v/>
      </c>
      <c r="F7455" s="28" t="str">
        <f t="shared" si="475"/>
        <v/>
      </c>
    </row>
    <row r="7456" spans="1:6" ht="15" x14ac:dyDescent="0.35">
      <c r="A7456" s="8"/>
      <c r="B7456" s="30"/>
      <c r="C7456" s="28" t="str">
        <f t="shared" si="472"/>
        <v/>
      </c>
      <c r="D7456" s="28" t="str">
        <f t="shared" si="473"/>
        <v/>
      </c>
      <c r="E7456" s="28" t="str">
        <f t="shared" si="474"/>
        <v/>
      </c>
      <c r="F7456" s="28" t="str">
        <f t="shared" si="475"/>
        <v/>
      </c>
    </row>
    <row r="7457" spans="1:6" ht="15" x14ac:dyDescent="0.35">
      <c r="A7457" s="8"/>
      <c r="B7457" s="30"/>
      <c r="C7457" s="28" t="str">
        <f t="shared" si="472"/>
        <v/>
      </c>
      <c r="D7457" s="28" t="str">
        <f t="shared" si="473"/>
        <v/>
      </c>
      <c r="E7457" s="28" t="str">
        <f t="shared" si="474"/>
        <v/>
      </c>
      <c r="F7457" s="28" t="str">
        <f t="shared" si="475"/>
        <v/>
      </c>
    </row>
    <row r="7458" spans="1:6" ht="15" x14ac:dyDescent="0.35">
      <c r="A7458" s="8"/>
      <c r="B7458" s="30"/>
      <c r="C7458" s="28" t="str">
        <f t="shared" si="472"/>
        <v/>
      </c>
      <c r="D7458" s="28" t="str">
        <f t="shared" si="473"/>
        <v/>
      </c>
      <c r="E7458" s="28" t="str">
        <f t="shared" si="474"/>
        <v/>
      </c>
      <c r="F7458" s="28" t="str">
        <f t="shared" si="475"/>
        <v/>
      </c>
    </row>
    <row r="7459" spans="1:6" ht="15" x14ac:dyDescent="0.35">
      <c r="A7459" s="8"/>
      <c r="B7459" s="30"/>
      <c r="C7459" s="28" t="str">
        <f t="shared" si="472"/>
        <v/>
      </c>
      <c r="D7459" s="28" t="str">
        <f t="shared" si="473"/>
        <v/>
      </c>
      <c r="E7459" s="28" t="str">
        <f t="shared" si="474"/>
        <v/>
      </c>
      <c r="F7459" s="28" t="str">
        <f t="shared" si="475"/>
        <v/>
      </c>
    </row>
    <row r="7460" spans="1:6" ht="15" x14ac:dyDescent="0.35">
      <c r="A7460" s="8"/>
      <c r="B7460" s="30"/>
      <c r="C7460" s="28" t="str">
        <f t="shared" si="472"/>
        <v/>
      </c>
      <c r="D7460" s="28" t="str">
        <f t="shared" si="473"/>
        <v/>
      </c>
      <c r="E7460" s="28" t="str">
        <f t="shared" si="474"/>
        <v/>
      </c>
      <c r="F7460" s="28" t="str">
        <f t="shared" si="475"/>
        <v/>
      </c>
    </row>
    <row r="7461" spans="1:6" ht="15" x14ac:dyDescent="0.35">
      <c r="A7461" s="8"/>
      <c r="B7461" s="30"/>
      <c r="C7461" s="28" t="str">
        <f t="shared" si="472"/>
        <v/>
      </c>
      <c r="D7461" s="28" t="str">
        <f t="shared" si="473"/>
        <v/>
      </c>
      <c r="E7461" s="28" t="str">
        <f t="shared" si="474"/>
        <v/>
      </c>
      <c r="F7461" s="28" t="str">
        <f t="shared" si="475"/>
        <v/>
      </c>
    </row>
    <row r="7462" spans="1:6" ht="15" x14ac:dyDescent="0.35">
      <c r="A7462" s="8"/>
      <c r="B7462" s="30"/>
      <c r="C7462" s="28" t="str">
        <f t="shared" si="472"/>
        <v/>
      </c>
      <c r="D7462" s="28" t="str">
        <f t="shared" si="473"/>
        <v/>
      </c>
      <c r="E7462" s="28" t="str">
        <f t="shared" si="474"/>
        <v/>
      </c>
      <c r="F7462" s="28" t="str">
        <f t="shared" si="475"/>
        <v/>
      </c>
    </row>
    <row r="7463" spans="1:6" ht="15" x14ac:dyDescent="0.35">
      <c r="A7463" s="8"/>
      <c r="B7463" s="30"/>
      <c r="C7463" s="28" t="str">
        <f t="shared" si="472"/>
        <v/>
      </c>
      <c r="D7463" s="28" t="str">
        <f t="shared" si="473"/>
        <v/>
      </c>
      <c r="E7463" s="28" t="str">
        <f t="shared" si="474"/>
        <v/>
      </c>
      <c r="F7463" s="28" t="str">
        <f t="shared" si="475"/>
        <v/>
      </c>
    </row>
    <row r="7464" spans="1:6" ht="15" x14ac:dyDescent="0.35">
      <c r="A7464" s="8"/>
      <c r="B7464" s="30"/>
      <c r="C7464" s="28" t="str">
        <f t="shared" si="472"/>
        <v/>
      </c>
      <c r="D7464" s="28" t="str">
        <f t="shared" si="473"/>
        <v/>
      </c>
      <c r="E7464" s="28" t="str">
        <f t="shared" si="474"/>
        <v/>
      </c>
      <c r="F7464" s="28" t="str">
        <f t="shared" si="475"/>
        <v/>
      </c>
    </row>
    <row r="7465" spans="1:6" ht="15" x14ac:dyDescent="0.35">
      <c r="A7465" s="8"/>
      <c r="B7465" s="30"/>
      <c r="C7465" s="28" t="str">
        <f t="shared" si="472"/>
        <v/>
      </c>
      <c r="D7465" s="28" t="str">
        <f t="shared" si="473"/>
        <v/>
      </c>
      <c r="E7465" s="28" t="str">
        <f t="shared" si="474"/>
        <v/>
      </c>
      <c r="F7465" s="28" t="str">
        <f t="shared" si="475"/>
        <v/>
      </c>
    </row>
    <row r="7466" spans="1:6" ht="15" x14ac:dyDescent="0.35">
      <c r="A7466" s="8"/>
      <c r="B7466" s="30"/>
      <c r="C7466" s="28" t="str">
        <f t="shared" si="472"/>
        <v/>
      </c>
      <c r="D7466" s="28" t="str">
        <f t="shared" si="473"/>
        <v/>
      </c>
      <c r="E7466" s="28" t="str">
        <f t="shared" si="474"/>
        <v/>
      </c>
      <c r="F7466" s="28" t="str">
        <f t="shared" si="475"/>
        <v/>
      </c>
    </row>
    <row r="7467" spans="1:6" ht="15" x14ac:dyDescent="0.35">
      <c r="A7467" s="8"/>
      <c r="B7467" s="30"/>
      <c r="C7467" s="28" t="str">
        <f t="shared" si="472"/>
        <v/>
      </c>
      <c r="D7467" s="28" t="str">
        <f t="shared" si="473"/>
        <v/>
      </c>
      <c r="E7467" s="28" t="str">
        <f t="shared" si="474"/>
        <v/>
      </c>
      <c r="F7467" s="28" t="str">
        <f t="shared" si="475"/>
        <v/>
      </c>
    </row>
    <row r="7468" spans="1:6" ht="15" x14ac:dyDescent="0.35">
      <c r="A7468" s="8"/>
      <c r="B7468" s="30"/>
      <c r="C7468" s="28" t="str">
        <f t="shared" si="472"/>
        <v/>
      </c>
      <c r="D7468" s="28" t="str">
        <f t="shared" si="473"/>
        <v/>
      </c>
      <c r="E7468" s="28" t="str">
        <f t="shared" si="474"/>
        <v/>
      </c>
      <c r="F7468" s="28" t="str">
        <f t="shared" si="475"/>
        <v/>
      </c>
    </row>
    <row r="7469" spans="1:6" ht="15" x14ac:dyDescent="0.35">
      <c r="A7469" s="8"/>
      <c r="B7469" s="30"/>
      <c r="C7469" s="28" t="str">
        <f t="shared" si="472"/>
        <v/>
      </c>
      <c r="D7469" s="28" t="str">
        <f t="shared" si="473"/>
        <v/>
      </c>
      <c r="E7469" s="28" t="str">
        <f t="shared" si="474"/>
        <v/>
      </c>
      <c r="F7469" s="28" t="str">
        <f t="shared" si="475"/>
        <v/>
      </c>
    </row>
    <row r="7470" spans="1:6" ht="15" x14ac:dyDescent="0.35">
      <c r="A7470" s="8"/>
      <c r="B7470" s="30"/>
      <c r="C7470" s="28" t="str">
        <f t="shared" si="472"/>
        <v/>
      </c>
      <c r="D7470" s="28" t="str">
        <f t="shared" si="473"/>
        <v/>
      </c>
      <c r="E7470" s="28" t="str">
        <f t="shared" si="474"/>
        <v/>
      </c>
      <c r="F7470" s="28" t="str">
        <f t="shared" si="475"/>
        <v/>
      </c>
    </row>
    <row r="7471" spans="1:6" ht="15" x14ac:dyDescent="0.35">
      <c r="A7471" s="8"/>
      <c r="B7471" s="30"/>
      <c r="C7471" s="28" t="str">
        <f t="shared" si="472"/>
        <v/>
      </c>
      <c r="D7471" s="28" t="str">
        <f t="shared" si="473"/>
        <v/>
      </c>
      <c r="E7471" s="28" t="str">
        <f t="shared" si="474"/>
        <v/>
      </c>
      <c r="F7471" s="28" t="str">
        <f t="shared" si="475"/>
        <v/>
      </c>
    </row>
    <row r="7472" spans="1:6" ht="15" x14ac:dyDescent="0.35">
      <c r="A7472" s="8"/>
      <c r="B7472" s="30"/>
      <c r="C7472" s="28" t="str">
        <f t="shared" si="472"/>
        <v/>
      </c>
      <c r="D7472" s="28" t="str">
        <f t="shared" si="473"/>
        <v/>
      </c>
      <c r="E7472" s="28" t="str">
        <f t="shared" si="474"/>
        <v/>
      </c>
      <c r="F7472" s="28" t="str">
        <f t="shared" si="475"/>
        <v/>
      </c>
    </row>
    <row r="7473" spans="1:6" ht="15" x14ac:dyDescent="0.35">
      <c r="A7473" s="8"/>
      <c r="B7473" s="30"/>
      <c r="C7473" s="28" t="str">
        <f t="shared" si="472"/>
        <v/>
      </c>
      <c r="D7473" s="28" t="str">
        <f t="shared" si="473"/>
        <v/>
      </c>
      <c r="E7473" s="28" t="str">
        <f t="shared" si="474"/>
        <v/>
      </c>
      <c r="F7473" s="28" t="str">
        <f t="shared" si="475"/>
        <v/>
      </c>
    </row>
    <row r="7474" spans="1:6" ht="15" x14ac:dyDescent="0.35">
      <c r="A7474" s="8"/>
      <c r="B7474" s="30"/>
      <c r="C7474" s="28" t="str">
        <f t="shared" si="472"/>
        <v/>
      </c>
      <c r="D7474" s="28" t="str">
        <f t="shared" si="473"/>
        <v/>
      </c>
      <c r="E7474" s="28" t="str">
        <f t="shared" si="474"/>
        <v/>
      </c>
      <c r="F7474" s="28" t="str">
        <f t="shared" si="475"/>
        <v/>
      </c>
    </row>
    <row r="7475" spans="1:6" ht="15" x14ac:dyDescent="0.35">
      <c r="A7475" s="8"/>
      <c r="B7475" s="30"/>
      <c r="C7475" s="28" t="str">
        <f t="shared" si="472"/>
        <v/>
      </c>
      <c r="D7475" s="28" t="str">
        <f t="shared" si="473"/>
        <v/>
      </c>
      <c r="E7475" s="28" t="str">
        <f t="shared" si="474"/>
        <v/>
      </c>
      <c r="F7475" s="28" t="str">
        <f t="shared" si="475"/>
        <v/>
      </c>
    </row>
    <row r="7476" spans="1:6" ht="15" x14ac:dyDescent="0.35">
      <c r="A7476" s="8"/>
      <c r="B7476" s="30"/>
      <c r="C7476" s="28" t="str">
        <f t="shared" si="472"/>
        <v/>
      </c>
      <c r="D7476" s="28" t="str">
        <f t="shared" si="473"/>
        <v/>
      </c>
      <c r="E7476" s="28" t="str">
        <f t="shared" si="474"/>
        <v/>
      </c>
      <c r="F7476" s="28" t="str">
        <f t="shared" si="475"/>
        <v/>
      </c>
    </row>
    <row r="7477" spans="1:6" ht="15" x14ac:dyDescent="0.35">
      <c r="A7477" s="8"/>
      <c r="B7477" s="30"/>
      <c r="C7477" s="28" t="str">
        <f t="shared" si="472"/>
        <v/>
      </c>
      <c r="D7477" s="28" t="str">
        <f t="shared" si="473"/>
        <v/>
      </c>
      <c r="E7477" s="28" t="str">
        <f t="shared" si="474"/>
        <v/>
      </c>
      <c r="F7477" s="28" t="str">
        <f t="shared" si="475"/>
        <v/>
      </c>
    </row>
    <row r="7478" spans="1:6" ht="15" x14ac:dyDescent="0.35">
      <c r="A7478" s="8"/>
      <c r="B7478" s="30"/>
      <c r="C7478" s="28" t="str">
        <f t="shared" si="472"/>
        <v/>
      </c>
      <c r="D7478" s="28" t="str">
        <f t="shared" si="473"/>
        <v/>
      </c>
      <c r="E7478" s="28" t="str">
        <f t="shared" si="474"/>
        <v/>
      </c>
      <c r="F7478" s="28" t="str">
        <f t="shared" si="475"/>
        <v/>
      </c>
    </row>
    <row r="7479" spans="1:6" ht="15" x14ac:dyDescent="0.35">
      <c r="A7479" s="8"/>
      <c r="B7479" s="30"/>
      <c r="C7479" s="28" t="str">
        <f t="shared" si="472"/>
        <v/>
      </c>
      <c r="D7479" s="28" t="str">
        <f t="shared" si="473"/>
        <v/>
      </c>
      <c r="E7479" s="28" t="str">
        <f t="shared" si="474"/>
        <v/>
      </c>
      <c r="F7479" s="28" t="str">
        <f t="shared" si="475"/>
        <v/>
      </c>
    </row>
    <row r="7480" spans="1:6" ht="15" x14ac:dyDescent="0.35">
      <c r="A7480" s="8"/>
      <c r="B7480" s="30"/>
      <c r="C7480" s="28" t="str">
        <f t="shared" si="472"/>
        <v/>
      </c>
      <c r="D7480" s="28" t="str">
        <f t="shared" si="473"/>
        <v/>
      </c>
      <c r="E7480" s="28" t="str">
        <f t="shared" si="474"/>
        <v/>
      </c>
      <c r="F7480" s="28" t="str">
        <f t="shared" si="475"/>
        <v/>
      </c>
    </row>
    <row r="7481" spans="1:6" ht="15" x14ac:dyDescent="0.35">
      <c r="A7481" s="8"/>
      <c r="B7481" s="30"/>
      <c r="C7481" s="28" t="str">
        <f t="shared" ref="C7481:C7489" si="476">LEFT(B7481,3)</f>
        <v/>
      </c>
      <c r="D7481" s="28" t="str">
        <f t="shared" ref="D7481:D7489" si="477">RIGHT(LEFTB(B7481,6),3)</f>
        <v/>
      </c>
      <c r="E7481" s="28" t="str">
        <f t="shared" ref="E7481:E7489" si="478">RIGHT(LEFTB(B7481,22),16)</f>
        <v/>
      </c>
      <c r="F7481" s="28" t="str">
        <f t="shared" ref="F7481:F7489" si="479">RIGHT(B7481,2)</f>
        <v/>
      </c>
    </row>
    <row r="7482" spans="1:6" ht="15" x14ac:dyDescent="0.35">
      <c r="A7482" s="8"/>
      <c r="B7482" s="30"/>
      <c r="C7482" s="28" t="str">
        <f t="shared" si="476"/>
        <v/>
      </c>
      <c r="D7482" s="28" t="str">
        <f t="shared" si="477"/>
        <v/>
      </c>
      <c r="E7482" s="28" t="str">
        <f t="shared" si="478"/>
        <v/>
      </c>
      <c r="F7482" s="28" t="str">
        <f t="shared" si="479"/>
        <v/>
      </c>
    </row>
    <row r="7483" spans="1:6" ht="15" x14ac:dyDescent="0.35">
      <c r="A7483" s="8"/>
      <c r="B7483" s="30"/>
      <c r="C7483" s="28" t="str">
        <f t="shared" si="476"/>
        <v/>
      </c>
      <c r="D7483" s="28" t="str">
        <f t="shared" si="477"/>
        <v/>
      </c>
      <c r="E7483" s="28" t="str">
        <f t="shared" si="478"/>
        <v/>
      </c>
      <c r="F7483" s="28" t="str">
        <f t="shared" si="479"/>
        <v/>
      </c>
    </row>
    <row r="7484" spans="1:6" ht="15" x14ac:dyDescent="0.35">
      <c r="A7484" s="8"/>
      <c r="B7484" s="30"/>
      <c r="C7484" s="28" t="str">
        <f t="shared" si="476"/>
        <v/>
      </c>
      <c r="D7484" s="28" t="str">
        <f t="shared" si="477"/>
        <v/>
      </c>
      <c r="E7484" s="28" t="str">
        <f t="shared" si="478"/>
        <v/>
      </c>
      <c r="F7484" s="28" t="str">
        <f t="shared" si="479"/>
        <v/>
      </c>
    </row>
    <row r="7485" spans="1:6" ht="15" x14ac:dyDescent="0.35">
      <c r="A7485" s="8"/>
      <c r="B7485" s="30"/>
      <c r="C7485" s="28" t="str">
        <f t="shared" si="476"/>
        <v/>
      </c>
      <c r="D7485" s="28" t="str">
        <f t="shared" si="477"/>
        <v/>
      </c>
      <c r="E7485" s="28" t="str">
        <f t="shared" si="478"/>
        <v/>
      </c>
      <c r="F7485" s="28" t="str">
        <f t="shared" si="479"/>
        <v/>
      </c>
    </row>
    <row r="7486" spans="1:6" ht="15" x14ac:dyDescent="0.35">
      <c r="A7486" s="8"/>
      <c r="B7486" s="30"/>
      <c r="C7486" s="28" t="str">
        <f t="shared" si="476"/>
        <v/>
      </c>
      <c r="D7486" s="28" t="str">
        <f t="shared" si="477"/>
        <v/>
      </c>
      <c r="E7486" s="28" t="str">
        <f t="shared" si="478"/>
        <v/>
      </c>
      <c r="F7486" s="28" t="str">
        <f t="shared" si="479"/>
        <v/>
      </c>
    </row>
    <row r="7487" spans="1:6" ht="15" x14ac:dyDescent="0.35">
      <c r="A7487" s="8"/>
      <c r="B7487" s="30"/>
      <c r="C7487" s="28" t="str">
        <f t="shared" si="476"/>
        <v/>
      </c>
      <c r="D7487" s="28" t="str">
        <f t="shared" si="477"/>
        <v/>
      </c>
      <c r="E7487" s="28" t="str">
        <f t="shared" si="478"/>
        <v/>
      </c>
      <c r="F7487" s="28" t="str">
        <f t="shared" si="479"/>
        <v/>
      </c>
    </row>
    <row r="7488" spans="1:6" ht="15" x14ac:dyDescent="0.35">
      <c r="A7488" s="8"/>
      <c r="B7488" s="30"/>
      <c r="C7488" s="28" t="str">
        <f t="shared" si="476"/>
        <v/>
      </c>
      <c r="D7488" s="28" t="str">
        <f t="shared" si="477"/>
        <v/>
      </c>
      <c r="E7488" s="28" t="str">
        <f t="shared" si="478"/>
        <v/>
      </c>
      <c r="F7488" s="28" t="str">
        <f t="shared" si="479"/>
        <v/>
      </c>
    </row>
    <row r="7489" spans="1:6" ht="15" x14ac:dyDescent="0.35">
      <c r="A7489" s="8"/>
      <c r="B7489" s="30"/>
      <c r="C7489" s="28" t="str">
        <f t="shared" si="476"/>
        <v/>
      </c>
      <c r="D7489" s="28" t="str">
        <f t="shared" si="477"/>
        <v/>
      </c>
      <c r="E7489" s="28" t="str">
        <f t="shared" si="478"/>
        <v/>
      </c>
      <c r="F7489" s="28" t="str">
        <f t="shared" si="479"/>
        <v/>
      </c>
    </row>
    <row r="7490" spans="1:6" ht="21" x14ac:dyDescent="0.35">
      <c r="A7490" s="8">
        <v>0</v>
      </c>
      <c r="B7490" s="10"/>
      <c r="C7490" s="28" t="str">
        <f t="shared" ref="C7490:C7530" si="480">LEFT(B7490,3)</f>
        <v/>
      </c>
      <c r="D7490" s="28" t="str">
        <f t="shared" ref="D7490:D7530" si="481">RIGHT(LEFTB(B7490,6),3)</f>
        <v/>
      </c>
      <c r="E7490" s="28" t="str">
        <f t="shared" ref="E7490:E7530" si="482">RIGHT(LEFTB(B7490,22),16)</f>
        <v/>
      </c>
      <c r="F7490" s="28" t="str">
        <f t="shared" ref="F7490:F7530" si="483">RIGHT(B7490,2)</f>
        <v/>
      </c>
    </row>
    <row r="7491" spans="1:6" ht="21" x14ac:dyDescent="0.35">
      <c r="A7491" s="8">
        <v>0</v>
      </c>
      <c r="B7491" s="10"/>
      <c r="C7491" s="28" t="str">
        <f t="shared" si="480"/>
        <v/>
      </c>
      <c r="D7491" s="28" t="str">
        <f t="shared" si="481"/>
        <v/>
      </c>
      <c r="E7491" s="28" t="str">
        <f t="shared" si="482"/>
        <v/>
      </c>
      <c r="F7491" s="28" t="str">
        <f t="shared" si="483"/>
        <v/>
      </c>
    </row>
    <row r="7492" spans="1:6" ht="21" x14ac:dyDescent="0.35">
      <c r="A7492" s="8">
        <v>0</v>
      </c>
      <c r="B7492" s="10"/>
      <c r="C7492" s="28" t="str">
        <f t="shared" si="480"/>
        <v/>
      </c>
      <c r="D7492" s="28" t="str">
        <f t="shared" si="481"/>
        <v/>
      </c>
      <c r="E7492" s="28" t="str">
        <f t="shared" si="482"/>
        <v/>
      </c>
      <c r="F7492" s="28" t="str">
        <f t="shared" si="483"/>
        <v/>
      </c>
    </row>
    <row r="7493" spans="1:6" ht="21" x14ac:dyDescent="0.35">
      <c r="A7493" s="8">
        <v>0</v>
      </c>
      <c r="B7493" s="10"/>
      <c r="C7493" s="28" t="str">
        <f t="shared" si="480"/>
        <v/>
      </c>
      <c r="D7493" s="28" t="str">
        <f t="shared" si="481"/>
        <v/>
      </c>
      <c r="E7493" s="28" t="str">
        <f t="shared" si="482"/>
        <v/>
      </c>
      <c r="F7493" s="28" t="str">
        <f t="shared" si="483"/>
        <v/>
      </c>
    </row>
    <row r="7494" spans="1:6" ht="21" x14ac:dyDescent="0.35">
      <c r="A7494" s="8">
        <v>0</v>
      </c>
      <c r="B7494" s="10"/>
      <c r="C7494" s="28" t="str">
        <f t="shared" si="480"/>
        <v/>
      </c>
      <c r="D7494" s="28" t="str">
        <f t="shared" si="481"/>
        <v/>
      </c>
      <c r="E7494" s="28" t="str">
        <f t="shared" si="482"/>
        <v/>
      </c>
      <c r="F7494" s="28" t="str">
        <f t="shared" si="483"/>
        <v/>
      </c>
    </row>
    <row r="7495" spans="1:6" ht="21" x14ac:dyDescent="0.35">
      <c r="A7495" s="8">
        <v>0</v>
      </c>
      <c r="B7495" s="10"/>
      <c r="C7495" s="28" t="str">
        <f t="shared" si="480"/>
        <v/>
      </c>
      <c r="D7495" s="28" t="str">
        <f t="shared" si="481"/>
        <v/>
      </c>
      <c r="E7495" s="28" t="str">
        <f t="shared" si="482"/>
        <v/>
      </c>
      <c r="F7495" s="28" t="str">
        <f t="shared" si="483"/>
        <v/>
      </c>
    </row>
    <row r="7496" spans="1:6" ht="21" x14ac:dyDescent="0.35">
      <c r="A7496" s="8">
        <v>0</v>
      </c>
      <c r="B7496" s="10"/>
      <c r="C7496" s="28" t="str">
        <f t="shared" si="480"/>
        <v/>
      </c>
      <c r="D7496" s="28" t="str">
        <f t="shared" si="481"/>
        <v/>
      </c>
      <c r="E7496" s="28" t="str">
        <f t="shared" si="482"/>
        <v/>
      </c>
      <c r="F7496" s="28" t="str">
        <f t="shared" si="483"/>
        <v/>
      </c>
    </row>
    <row r="7497" spans="1:6" ht="21" x14ac:dyDescent="0.35">
      <c r="A7497" s="8">
        <v>0</v>
      </c>
      <c r="B7497" s="10"/>
      <c r="C7497" s="28" t="str">
        <f t="shared" si="480"/>
        <v/>
      </c>
      <c r="D7497" s="28" t="str">
        <f t="shared" si="481"/>
        <v/>
      </c>
      <c r="E7497" s="28" t="str">
        <f t="shared" si="482"/>
        <v/>
      </c>
      <c r="F7497" s="28" t="str">
        <f t="shared" si="483"/>
        <v/>
      </c>
    </row>
    <row r="7498" spans="1:6" ht="21" x14ac:dyDescent="0.35">
      <c r="A7498" s="8">
        <v>0</v>
      </c>
      <c r="B7498" s="10"/>
      <c r="C7498" s="28" t="str">
        <f t="shared" si="480"/>
        <v/>
      </c>
      <c r="D7498" s="28" t="str">
        <f t="shared" si="481"/>
        <v/>
      </c>
      <c r="E7498" s="28" t="str">
        <f t="shared" si="482"/>
        <v/>
      </c>
      <c r="F7498" s="28" t="str">
        <f t="shared" si="483"/>
        <v/>
      </c>
    </row>
    <row r="7499" spans="1:6" ht="21" x14ac:dyDescent="0.35">
      <c r="A7499" s="8">
        <v>0</v>
      </c>
      <c r="B7499" s="10"/>
      <c r="C7499" s="28" t="str">
        <f t="shared" si="480"/>
        <v/>
      </c>
      <c r="D7499" s="28" t="str">
        <f t="shared" si="481"/>
        <v/>
      </c>
      <c r="E7499" s="28" t="str">
        <f t="shared" si="482"/>
        <v/>
      </c>
      <c r="F7499" s="28" t="str">
        <f t="shared" si="483"/>
        <v/>
      </c>
    </row>
    <row r="7500" spans="1:6" ht="21" x14ac:dyDescent="0.35">
      <c r="A7500" s="8">
        <v>0</v>
      </c>
      <c r="B7500" s="10"/>
      <c r="C7500" s="28" t="str">
        <f t="shared" si="480"/>
        <v/>
      </c>
      <c r="D7500" s="28" t="str">
        <f t="shared" si="481"/>
        <v/>
      </c>
      <c r="E7500" s="28" t="str">
        <f t="shared" si="482"/>
        <v/>
      </c>
      <c r="F7500" s="28" t="str">
        <f t="shared" si="483"/>
        <v/>
      </c>
    </row>
    <row r="7501" spans="1:6" ht="21" x14ac:dyDescent="0.35">
      <c r="A7501" s="8">
        <v>0</v>
      </c>
      <c r="B7501" s="10"/>
      <c r="C7501" s="28" t="str">
        <f t="shared" si="480"/>
        <v/>
      </c>
      <c r="D7501" s="28" t="str">
        <f t="shared" si="481"/>
        <v/>
      </c>
      <c r="E7501" s="28" t="str">
        <f t="shared" si="482"/>
        <v/>
      </c>
      <c r="F7501" s="28" t="str">
        <f t="shared" si="483"/>
        <v/>
      </c>
    </row>
    <row r="7502" spans="1:6" ht="21" x14ac:dyDescent="0.35">
      <c r="A7502" s="8">
        <v>0</v>
      </c>
      <c r="B7502" s="10"/>
      <c r="C7502" s="28" t="str">
        <f t="shared" si="480"/>
        <v/>
      </c>
      <c r="D7502" s="28" t="str">
        <f t="shared" si="481"/>
        <v/>
      </c>
      <c r="E7502" s="28" t="str">
        <f t="shared" si="482"/>
        <v/>
      </c>
      <c r="F7502" s="28" t="str">
        <f t="shared" si="483"/>
        <v/>
      </c>
    </row>
    <row r="7503" spans="1:6" ht="21" x14ac:dyDescent="0.35">
      <c r="A7503" s="8">
        <v>0</v>
      </c>
      <c r="B7503" s="10"/>
      <c r="C7503" s="28" t="str">
        <f t="shared" si="480"/>
        <v/>
      </c>
      <c r="D7503" s="28" t="str">
        <f t="shared" si="481"/>
        <v/>
      </c>
      <c r="E7503" s="28" t="str">
        <f t="shared" si="482"/>
        <v/>
      </c>
      <c r="F7503" s="28" t="str">
        <f t="shared" si="483"/>
        <v/>
      </c>
    </row>
    <row r="7504" spans="1:6" ht="21" x14ac:dyDescent="0.35">
      <c r="A7504" s="8">
        <v>0</v>
      </c>
      <c r="B7504" s="10"/>
      <c r="C7504" s="28" t="str">
        <f t="shared" si="480"/>
        <v/>
      </c>
      <c r="D7504" s="28" t="str">
        <f t="shared" si="481"/>
        <v/>
      </c>
      <c r="E7504" s="28" t="str">
        <f t="shared" si="482"/>
        <v/>
      </c>
      <c r="F7504" s="28" t="str">
        <f t="shared" si="483"/>
        <v/>
      </c>
    </row>
    <row r="7505" spans="1:6" ht="21" x14ac:dyDescent="0.35">
      <c r="A7505" s="8">
        <v>0</v>
      </c>
      <c r="B7505" s="10"/>
      <c r="C7505" s="28" t="str">
        <f t="shared" si="480"/>
        <v/>
      </c>
      <c r="D7505" s="28" t="str">
        <f t="shared" si="481"/>
        <v/>
      </c>
      <c r="E7505" s="28" t="str">
        <f t="shared" si="482"/>
        <v/>
      </c>
      <c r="F7505" s="28" t="str">
        <f t="shared" si="483"/>
        <v/>
      </c>
    </row>
    <row r="7506" spans="1:6" ht="21" x14ac:dyDescent="0.35">
      <c r="A7506" s="8">
        <v>0</v>
      </c>
      <c r="B7506" s="10"/>
      <c r="C7506" s="28" t="str">
        <f t="shared" si="480"/>
        <v/>
      </c>
      <c r="D7506" s="28" t="str">
        <f t="shared" si="481"/>
        <v/>
      </c>
      <c r="E7506" s="28" t="str">
        <f t="shared" si="482"/>
        <v/>
      </c>
      <c r="F7506" s="28" t="str">
        <f t="shared" si="483"/>
        <v/>
      </c>
    </row>
    <row r="7507" spans="1:6" ht="21" x14ac:dyDescent="0.35">
      <c r="A7507" s="8">
        <v>0</v>
      </c>
      <c r="B7507" s="10"/>
      <c r="C7507" s="28" t="str">
        <f t="shared" si="480"/>
        <v/>
      </c>
      <c r="D7507" s="28" t="str">
        <f t="shared" si="481"/>
        <v/>
      </c>
      <c r="E7507" s="28" t="str">
        <f t="shared" si="482"/>
        <v/>
      </c>
      <c r="F7507" s="28" t="str">
        <f t="shared" si="483"/>
        <v/>
      </c>
    </row>
    <row r="7508" spans="1:6" ht="21" x14ac:dyDescent="0.35">
      <c r="A7508" s="8">
        <v>0</v>
      </c>
      <c r="B7508" s="10"/>
      <c r="C7508" s="28" t="str">
        <f t="shared" si="480"/>
        <v/>
      </c>
      <c r="D7508" s="28" t="str">
        <f t="shared" si="481"/>
        <v/>
      </c>
      <c r="E7508" s="28" t="str">
        <f t="shared" si="482"/>
        <v/>
      </c>
      <c r="F7508" s="28" t="str">
        <f t="shared" si="483"/>
        <v/>
      </c>
    </row>
    <row r="7509" spans="1:6" ht="21" x14ac:dyDescent="0.35">
      <c r="A7509" s="8">
        <v>0</v>
      </c>
      <c r="B7509" s="10"/>
      <c r="C7509" s="28" t="str">
        <f t="shared" si="480"/>
        <v/>
      </c>
      <c r="D7509" s="28" t="str">
        <f t="shared" si="481"/>
        <v/>
      </c>
      <c r="E7509" s="28" t="str">
        <f t="shared" si="482"/>
        <v/>
      </c>
      <c r="F7509" s="28" t="str">
        <f t="shared" si="483"/>
        <v/>
      </c>
    </row>
    <row r="7510" spans="1:6" ht="21" x14ac:dyDescent="0.35">
      <c r="A7510" s="8">
        <v>0</v>
      </c>
      <c r="B7510" s="10"/>
      <c r="C7510" s="28" t="str">
        <f t="shared" si="480"/>
        <v/>
      </c>
      <c r="D7510" s="28" t="str">
        <f t="shared" si="481"/>
        <v/>
      </c>
      <c r="E7510" s="28" t="str">
        <f t="shared" si="482"/>
        <v/>
      </c>
      <c r="F7510" s="28" t="str">
        <f t="shared" si="483"/>
        <v/>
      </c>
    </row>
    <row r="7511" spans="1:6" ht="21" x14ac:dyDescent="0.35">
      <c r="A7511" s="8">
        <v>0</v>
      </c>
      <c r="B7511" s="10"/>
      <c r="C7511" s="28" t="str">
        <f t="shared" si="480"/>
        <v/>
      </c>
      <c r="D7511" s="28" t="str">
        <f t="shared" si="481"/>
        <v/>
      </c>
      <c r="E7511" s="28" t="str">
        <f t="shared" si="482"/>
        <v/>
      </c>
      <c r="F7511" s="28" t="str">
        <f t="shared" si="483"/>
        <v/>
      </c>
    </row>
    <row r="7512" spans="1:6" ht="21" x14ac:dyDescent="0.35">
      <c r="A7512" s="8">
        <v>0</v>
      </c>
      <c r="B7512" s="10"/>
      <c r="C7512" s="28" t="str">
        <f t="shared" si="480"/>
        <v/>
      </c>
      <c r="D7512" s="28" t="str">
        <f t="shared" si="481"/>
        <v/>
      </c>
      <c r="E7512" s="28" t="str">
        <f t="shared" si="482"/>
        <v/>
      </c>
      <c r="F7512" s="28" t="str">
        <f t="shared" si="483"/>
        <v/>
      </c>
    </row>
    <row r="7513" spans="1:6" ht="21" x14ac:dyDescent="0.35">
      <c r="A7513" s="8">
        <v>0</v>
      </c>
      <c r="B7513" s="10"/>
      <c r="C7513" s="28" t="str">
        <f t="shared" si="480"/>
        <v/>
      </c>
      <c r="D7513" s="28" t="str">
        <f t="shared" si="481"/>
        <v/>
      </c>
      <c r="E7513" s="28" t="str">
        <f t="shared" si="482"/>
        <v/>
      </c>
      <c r="F7513" s="28" t="str">
        <f t="shared" si="483"/>
        <v/>
      </c>
    </row>
    <row r="7514" spans="1:6" ht="21" x14ac:dyDescent="0.35">
      <c r="A7514" s="8">
        <v>0</v>
      </c>
      <c r="B7514" s="10"/>
      <c r="C7514" s="28" t="str">
        <f t="shared" si="480"/>
        <v/>
      </c>
      <c r="D7514" s="28" t="str">
        <f t="shared" si="481"/>
        <v/>
      </c>
      <c r="E7514" s="28" t="str">
        <f t="shared" si="482"/>
        <v/>
      </c>
      <c r="F7514" s="28" t="str">
        <f t="shared" si="483"/>
        <v/>
      </c>
    </row>
    <row r="7515" spans="1:6" ht="21" x14ac:dyDescent="0.35">
      <c r="A7515" s="8">
        <v>0</v>
      </c>
      <c r="B7515" s="10"/>
      <c r="C7515" s="28" t="str">
        <f t="shared" si="480"/>
        <v/>
      </c>
      <c r="D7515" s="28" t="str">
        <f t="shared" si="481"/>
        <v/>
      </c>
      <c r="E7515" s="28" t="str">
        <f t="shared" si="482"/>
        <v/>
      </c>
      <c r="F7515" s="28" t="str">
        <f t="shared" si="483"/>
        <v/>
      </c>
    </row>
    <row r="7516" spans="1:6" ht="21" x14ac:dyDescent="0.35">
      <c r="A7516" s="8">
        <v>0</v>
      </c>
      <c r="B7516" s="10"/>
      <c r="C7516" s="28" t="str">
        <f t="shared" si="480"/>
        <v/>
      </c>
      <c r="D7516" s="28" t="str">
        <f t="shared" si="481"/>
        <v/>
      </c>
      <c r="E7516" s="28" t="str">
        <f t="shared" si="482"/>
        <v/>
      </c>
      <c r="F7516" s="28" t="str">
        <f t="shared" si="483"/>
        <v/>
      </c>
    </row>
    <row r="7517" spans="1:6" ht="21" x14ac:dyDescent="0.35">
      <c r="A7517" s="8">
        <v>0</v>
      </c>
      <c r="B7517" s="10"/>
      <c r="C7517" s="28" t="str">
        <f t="shared" si="480"/>
        <v/>
      </c>
      <c r="D7517" s="28" t="str">
        <f t="shared" si="481"/>
        <v/>
      </c>
      <c r="E7517" s="28" t="str">
        <f t="shared" si="482"/>
        <v/>
      </c>
      <c r="F7517" s="28" t="str">
        <f t="shared" si="483"/>
        <v/>
      </c>
    </row>
    <row r="7518" spans="1:6" ht="21" x14ac:dyDescent="0.35">
      <c r="A7518" s="8">
        <v>0</v>
      </c>
      <c r="B7518" s="10"/>
      <c r="C7518" s="28" t="str">
        <f t="shared" si="480"/>
        <v/>
      </c>
      <c r="D7518" s="28" t="str">
        <f t="shared" si="481"/>
        <v/>
      </c>
      <c r="E7518" s="28" t="str">
        <f t="shared" si="482"/>
        <v/>
      </c>
      <c r="F7518" s="28" t="str">
        <f t="shared" si="483"/>
        <v/>
      </c>
    </row>
    <row r="7519" spans="1:6" ht="21" x14ac:dyDescent="0.35">
      <c r="A7519" s="8">
        <v>0</v>
      </c>
      <c r="B7519" s="10"/>
      <c r="C7519" s="28" t="str">
        <f t="shared" si="480"/>
        <v/>
      </c>
      <c r="D7519" s="28" t="str">
        <f t="shared" si="481"/>
        <v/>
      </c>
      <c r="E7519" s="28" t="str">
        <f t="shared" si="482"/>
        <v/>
      </c>
      <c r="F7519" s="28" t="str">
        <f t="shared" si="483"/>
        <v/>
      </c>
    </row>
    <row r="7520" spans="1:6" ht="21" x14ac:dyDescent="0.35">
      <c r="A7520" s="8">
        <v>0</v>
      </c>
      <c r="B7520" s="10"/>
      <c r="C7520" s="28" t="str">
        <f t="shared" si="480"/>
        <v/>
      </c>
      <c r="D7520" s="28" t="str">
        <f t="shared" si="481"/>
        <v/>
      </c>
      <c r="E7520" s="28" t="str">
        <f t="shared" si="482"/>
        <v/>
      </c>
      <c r="F7520" s="28" t="str">
        <f t="shared" si="483"/>
        <v/>
      </c>
    </row>
    <row r="7521" spans="1:6" ht="21" x14ac:dyDescent="0.35">
      <c r="A7521" s="8">
        <v>0</v>
      </c>
      <c r="B7521" s="10"/>
      <c r="C7521" s="28" t="str">
        <f t="shared" si="480"/>
        <v/>
      </c>
      <c r="D7521" s="28" t="str">
        <f t="shared" si="481"/>
        <v/>
      </c>
      <c r="E7521" s="28" t="str">
        <f t="shared" si="482"/>
        <v/>
      </c>
      <c r="F7521" s="28" t="str">
        <f t="shared" si="483"/>
        <v/>
      </c>
    </row>
    <row r="7522" spans="1:6" ht="21" x14ac:dyDescent="0.35">
      <c r="A7522" s="8">
        <v>0</v>
      </c>
      <c r="B7522" s="10"/>
      <c r="C7522" s="28" t="str">
        <f t="shared" si="480"/>
        <v/>
      </c>
      <c r="D7522" s="28" t="str">
        <f t="shared" si="481"/>
        <v/>
      </c>
      <c r="E7522" s="28" t="str">
        <f t="shared" si="482"/>
        <v/>
      </c>
      <c r="F7522" s="28" t="str">
        <f t="shared" si="483"/>
        <v/>
      </c>
    </row>
    <row r="7523" spans="1:6" ht="21" x14ac:dyDescent="0.35">
      <c r="A7523" s="8">
        <v>0</v>
      </c>
      <c r="B7523" s="10"/>
      <c r="C7523" s="28" t="str">
        <f t="shared" si="480"/>
        <v/>
      </c>
      <c r="D7523" s="28" t="str">
        <f t="shared" si="481"/>
        <v/>
      </c>
      <c r="E7523" s="28" t="str">
        <f t="shared" si="482"/>
        <v/>
      </c>
      <c r="F7523" s="28" t="str">
        <f t="shared" si="483"/>
        <v/>
      </c>
    </row>
    <row r="7524" spans="1:6" ht="21" x14ac:dyDescent="0.35">
      <c r="A7524" s="8">
        <v>0</v>
      </c>
      <c r="B7524" s="10"/>
      <c r="C7524" s="28" t="str">
        <f t="shared" si="480"/>
        <v/>
      </c>
      <c r="D7524" s="28" t="str">
        <f t="shared" si="481"/>
        <v/>
      </c>
      <c r="E7524" s="28" t="str">
        <f t="shared" si="482"/>
        <v/>
      </c>
      <c r="F7524" s="28" t="str">
        <f t="shared" si="483"/>
        <v/>
      </c>
    </row>
    <row r="7525" spans="1:6" ht="21" x14ac:dyDescent="0.35">
      <c r="A7525" s="8">
        <v>0</v>
      </c>
      <c r="B7525" s="10"/>
      <c r="C7525" s="28" t="str">
        <f t="shared" si="480"/>
        <v/>
      </c>
      <c r="D7525" s="28" t="str">
        <f t="shared" si="481"/>
        <v/>
      </c>
      <c r="E7525" s="28" t="str">
        <f t="shared" si="482"/>
        <v/>
      </c>
      <c r="F7525" s="28" t="str">
        <f t="shared" si="483"/>
        <v/>
      </c>
    </row>
    <row r="7526" spans="1:6" ht="21" x14ac:dyDescent="0.35">
      <c r="A7526" s="8">
        <v>0</v>
      </c>
      <c r="B7526" s="10"/>
      <c r="C7526" s="28" t="str">
        <f t="shared" si="480"/>
        <v/>
      </c>
      <c r="D7526" s="28" t="str">
        <f t="shared" si="481"/>
        <v/>
      </c>
      <c r="E7526" s="28" t="str">
        <f t="shared" si="482"/>
        <v/>
      </c>
      <c r="F7526" s="28" t="str">
        <f t="shared" si="483"/>
        <v/>
      </c>
    </row>
    <row r="7527" spans="1:6" ht="21" x14ac:dyDescent="0.35">
      <c r="A7527" s="8">
        <v>0</v>
      </c>
      <c r="B7527" s="10"/>
      <c r="C7527" s="28" t="str">
        <f t="shared" si="480"/>
        <v/>
      </c>
      <c r="D7527" s="28" t="str">
        <f t="shared" si="481"/>
        <v/>
      </c>
      <c r="E7527" s="28" t="str">
        <f t="shared" si="482"/>
        <v/>
      </c>
      <c r="F7527" s="28" t="str">
        <f t="shared" si="483"/>
        <v/>
      </c>
    </row>
    <row r="7528" spans="1:6" ht="21" x14ac:dyDescent="0.35">
      <c r="A7528" s="8">
        <v>0</v>
      </c>
      <c r="B7528" s="10"/>
      <c r="C7528" s="28" t="str">
        <f t="shared" si="480"/>
        <v/>
      </c>
      <c r="D7528" s="28" t="str">
        <f t="shared" si="481"/>
        <v/>
      </c>
      <c r="E7528" s="28" t="str">
        <f t="shared" si="482"/>
        <v/>
      </c>
      <c r="F7528" s="28" t="str">
        <f t="shared" si="483"/>
        <v/>
      </c>
    </row>
    <row r="7529" spans="1:6" ht="21" x14ac:dyDescent="0.35">
      <c r="A7529" s="8">
        <v>0</v>
      </c>
      <c r="B7529" s="10"/>
      <c r="C7529" s="28" t="str">
        <f t="shared" si="480"/>
        <v/>
      </c>
      <c r="D7529" s="28" t="str">
        <f t="shared" si="481"/>
        <v/>
      </c>
      <c r="E7529" s="28" t="str">
        <f t="shared" si="482"/>
        <v/>
      </c>
      <c r="F7529" s="28" t="str">
        <f t="shared" si="483"/>
        <v/>
      </c>
    </row>
    <row r="7530" spans="1:6" ht="21" x14ac:dyDescent="0.35">
      <c r="A7530" s="8">
        <v>0</v>
      </c>
      <c r="B7530" s="10"/>
      <c r="C7530" s="28" t="str">
        <f t="shared" si="480"/>
        <v/>
      </c>
      <c r="D7530" s="28" t="str">
        <f t="shared" si="481"/>
        <v/>
      </c>
      <c r="E7530" s="28" t="str">
        <f t="shared" si="482"/>
        <v/>
      </c>
      <c r="F7530" s="28" t="str">
        <f t="shared" si="483"/>
        <v/>
      </c>
    </row>
    <row r="7531" spans="1:6" ht="21" x14ac:dyDescent="0.35">
      <c r="A7531" s="8">
        <v>0</v>
      </c>
      <c r="B7531" s="10"/>
      <c r="C7531" s="28" t="str">
        <f t="shared" ref="C7531:C7594" si="484">LEFT(B7531,3)</f>
        <v/>
      </c>
      <c r="D7531" s="28" t="str">
        <f t="shared" ref="D7531:D7594" si="485">RIGHT(LEFTB(B7531,6),3)</f>
        <v/>
      </c>
      <c r="E7531" s="28" t="str">
        <f t="shared" ref="E7531:E7594" si="486">RIGHT(LEFTB(B7531,22),16)</f>
        <v/>
      </c>
      <c r="F7531" s="28" t="str">
        <f t="shared" ref="F7531:F7594" si="487">RIGHT(B7531,2)</f>
        <v/>
      </c>
    </row>
    <row r="7532" spans="1:6" ht="21" x14ac:dyDescent="0.35">
      <c r="A7532" s="8">
        <v>0</v>
      </c>
      <c r="B7532" s="10"/>
      <c r="C7532" s="28" t="str">
        <f t="shared" si="484"/>
        <v/>
      </c>
      <c r="D7532" s="28" t="str">
        <f t="shared" si="485"/>
        <v/>
      </c>
      <c r="E7532" s="28" t="str">
        <f t="shared" si="486"/>
        <v/>
      </c>
      <c r="F7532" s="28" t="str">
        <f t="shared" si="487"/>
        <v/>
      </c>
    </row>
    <row r="7533" spans="1:6" ht="21" x14ac:dyDescent="0.35">
      <c r="A7533" s="8">
        <v>0</v>
      </c>
      <c r="B7533" s="10"/>
      <c r="C7533" s="28" t="str">
        <f t="shared" si="484"/>
        <v/>
      </c>
      <c r="D7533" s="28" t="str">
        <f t="shared" si="485"/>
        <v/>
      </c>
      <c r="E7533" s="28" t="str">
        <f t="shared" si="486"/>
        <v/>
      </c>
      <c r="F7533" s="28" t="str">
        <f t="shared" si="487"/>
        <v/>
      </c>
    </row>
    <row r="7534" spans="1:6" ht="21" x14ac:dyDescent="0.35">
      <c r="A7534" s="8">
        <v>0</v>
      </c>
      <c r="B7534" s="10"/>
      <c r="C7534" s="28" t="str">
        <f t="shared" si="484"/>
        <v/>
      </c>
      <c r="D7534" s="28" t="str">
        <f t="shared" si="485"/>
        <v/>
      </c>
      <c r="E7534" s="28" t="str">
        <f t="shared" si="486"/>
        <v/>
      </c>
      <c r="F7534" s="28" t="str">
        <f t="shared" si="487"/>
        <v/>
      </c>
    </row>
    <row r="7535" spans="1:6" ht="21" x14ac:dyDescent="0.35">
      <c r="A7535" s="8">
        <v>0</v>
      </c>
      <c r="B7535" s="10"/>
      <c r="C7535" s="28" t="str">
        <f t="shared" si="484"/>
        <v/>
      </c>
      <c r="D7535" s="28" t="str">
        <f t="shared" si="485"/>
        <v/>
      </c>
      <c r="E7535" s="28" t="str">
        <f t="shared" si="486"/>
        <v/>
      </c>
      <c r="F7535" s="28" t="str">
        <f t="shared" si="487"/>
        <v/>
      </c>
    </row>
    <row r="7536" spans="1:6" ht="21" x14ac:dyDescent="0.35">
      <c r="A7536" s="8">
        <v>0</v>
      </c>
      <c r="B7536" s="10"/>
      <c r="C7536" s="28" t="str">
        <f t="shared" si="484"/>
        <v/>
      </c>
      <c r="D7536" s="28" t="str">
        <f t="shared" si="485"/>
        <v/>
      </c>
      <c r="E7536" s="28" t="str">
        <f t="shared" si="486"/>
        <v/>
      </c>
      <c r="F7536" s="28" t="str">
        <f t="shared" si="487"/>
        <v/>
      </c>
    </row>
    <row r="7537" spans="1:6" ht="21" x14ac:dyDescent="0.35">
      <c r="A7537" s="8">
        <v>0</v>
      </c>
      <c r="B7537" s="10"/>
      <c r="C7537" s="28" t="str">
        <f t="shared" si="484"/>
        <v/>
      </c>
      <c r="D7537" s="28" t="str">
        <f t="shared" si="485"/>
        <v/>
      </c>
      <c r="E7537" s="28" t="str">
        <f t="shared" si="486"/>
        <v/>
      </c>
      <c r="F7537" s="28" t="str">
        <f t="shared" si="487"/>
        <v/>
      </c>
    </row>
    <row r="7538" spans="1:6" ht="21" x14ac:dyDescent="0.35">
      <c r="A7538" s="8">
        <v>0</v>
      </c>
      <c r="B7538" s="10"/>
      <c r="C7538" s="28" t="str">
        <f t="shared" si="484"/>
        <v/>
      </c>
      <c r="D7538" s="28" t="str">
        <f t="shared" si="485"/>
        <v/>
      </c>
      <c r="E7538" s="28" t="str">
        <f t="shared" si="486"/>
        <v/>
      </c>
      <c r="F7538" s="28" t="str">
        <f t="shared" si="487"/>
        <v/>
      </c>
    </row>
    <row r="7539" spans="1:6" ht="21" x14ac:dyDescent="0.35">
      <c r="A7539" s="8">
        <v>0</v>
      </c>
      <c r="B7539" s="10"/>
      <c r="C7539" s="28" t="str">
        <f t="shared" si="484"/>
        <v/>
      </c>
      <c r="D7539" s="28" t="str">
        <f t="shared" si="485"/>
        <v/>
      </c>
      <c r="E7539" s="28" t="str">
        <f t="shared" si="486"/>
        <v/>
      </c>
      <c r="F7539" s="28" t="str">
        <f t="shared" si="487"/>
        <v/>
      </c>
    </row>
    <row r="7540" spans="1:6" ht="21" x14ac:dyDescent="0.35">
      <c r="A7540" s="8">
        <v>0</v>
      </c>
      <c r="B7540" s="10"/>
      <c r="C7540" s="28" t="str">
        <f t="shared" si="484"/>
        <v/>
      </c>
      <c r="D7540" s="28" t="str">
        <f t="shared" si="485"/>
        <v/>
      </c>
      <c r="E7540" s="28" t="str">
        <f t="shared" si="486"/>
        <v/>
      </c>
      <c r="F7540" s="28" t="str">
        <f t="shared" si="487"/>
        <v/>
      </c>
    </row>
    <row r="7541" spans="1:6" ht="21" x14ac:dyDescent="0.35">
      <c r="A7541" s="8">
        <v>0</v>
      </c>
      <c r="B7541" s="10"/>
      <c r="C7541" s="28" t="str">
        <f t="shared" si="484"/>
        <v/>
      </c>
      <c r="D7541" s="28" t="str">
        <f t="shared" si="485"/>
        <v/>
      </c>
      <c r="E7541" s="28" t="str">
        <f t="shared" si="486"/>
        <v/>
      </c>
      <c r="F7541" s="28" t="str">
        <f t="shared" si="487"/>
        <v/>
      </c>
    </row>
    <row r="7542" spans="1:6" ht="21" x14ac:dyDescent="0.35">
      <c r="A7542" s="8">
        <v>0</v>
      </c>
      <c r="B7542" s="10"/>
      <c r="C7542" s="28" t="str">
        <f t="shared" si="484"/>
        <v/>
      </c>
      <c r="D7542" s="28" t="str">
        <f t="shared" si="485"/>
        <v/>
      </c>
      <c r="E7542" s="28" t="str">
        <f t="shared" si="486"/>
        <v/>
      </c>
      <c r="F7542" s="28" t="str">
        <f t="shared" si="487"/>
        <v/>
      </c>
    </row>
    <row r="7543" spans="1:6" ht="21" x14ac:dyDescent="0.35">
      <c r="A7543" s="8">
        <v>0</v>
      </c>
      <c r="B7543" s="10"/>
      <c r="C7543" s="28" t="str">
        <f t="shared" si="484"/>
        <v/>
      </c>
      <c r="D7543" s="28" t="str">
        <f t="shared" si="485"/>
        <v/>
      </c>
      <c r="E7543" s="28" t="str">
        <f t="shared" si="486"/>
        <v/>
      </c>
      <c r="F7543" s="28" t="str">
        <f t="shared" si="487"/>
        <v/>
      </c>
    </row>
    <row r="7544" spans="1:6" ht="21" x14ac:dyDescent="0.35">
      <c r="A7544" s="8">
        <v>0</v>
      </c>
      <c r="B7544" s="10"/>
      <c r="C7544" s="28" t="str">
        <f t="shared" si="484"/>
        <v/>
      </c>
      <c r="D7544" s="28" t="str">
        <f t="shared" si="485"/>
        <v/>
      </c>
      <c r="E7544" s="28" t="str">
        <f t="shared" si="486"/>
        <v/>
      </c>
      <c r="F7544" s="28" t="str">
        <f t="shared" si="487"/>
        <v/>
      </c>
    </row>
    <row r="7545" spans="1:6" ht="21" x14ac:dyDescent="0.35">
      <c r="A7545" s="8">
        <v>0</v>
      </c>
      <c r="B7545" s="10"/>
      <c r="C7545" s="28" t="str">
        <f t="shared" si="484"/>
        <v/>
      </c>
      <c r="D7545" s="28" t="str">
        <f t="shared" si="485"/>
        <v/>
      </c>
      <c r="E7545" s="28" t="str">
        <f t="shared" si="486"/>
        <v/>
      </c>
      <c r="F7545" s="28" t="str">
        <f t="shared" si="487"/>
        <v/>
      </c>
    </row>
    <row r="7546" spans="1:6" ht="21" x14ac:dyDescent="0.35">
      <c r="A7546" s="8">
        <v>0</v>
      </c>
      <c r="B7546" s="10"/>
      <c r="C7546" s="28" t="str">
        <f t="shared" si="484"/>
        <v/>
      </c>
      <c r="D7546" s="28" t="str">
        <f t="shared" si="485"/>
        <v/>
      </c>
      <c r="E7546" s="28" t="str">
        <f t="shared" si="486"/>
        <v/>
      </c>
      <c r="F7546" s="28" t="str">
        <f t="shared" si="487"/>
        <v/>
      </c>
    </row>
    <row r="7547" spans="1:6" ht="21" x14ac:dyDescent="0.35">
      <c r="A7547" s="8">
        <v>0</v>
      </c>
      <c r="B7547" s="10"/>
      <c r="C7547" s="28" t="str">
        <f t="shared" si="484"/>
        <v/>
      </c>
      <c r="D7547" s="28" t="str">
        <f t="shared" si="485"/>
        <v/>
      </c>
      <c r="E7547" s="28" t="str">
        <f t="shared" si="486"/>
        <v/>
      </c>
      <c r="F7547" s="28" t="str">
        <f t="shared" si="487"/>
        <v/>
      </c>
    </row>
    <row r="7548" spans="1:6" ht="21" x14ac:dyDescent="0.35">
      <c r="A7548" s="8">
        <v>0</v>
      </c>
      <c r="B7548" s="10"/>
      <c r="C7548" s="28" t="str">
        <f t="shared" si="484"/>
        <v/>
      </c>
      <c r="D7548" s="28" t="str">
        <f t="shared" si="485"/>
        <v/>
      </c>
      <c r="E7548" s="28" t="str">
        <f t="shared" si="486"/>
        <v/>
      </c>
      <c r="F7548" s="28" t="str">
        <f t="shared" si="487"/>
        <v/>
      </c>
    </row>
    <row r="7549" spans="1:6" ht="21" x14ac:dyDescent="0.35">
      <c r="A7549" s="8">
        <v>0</v>
      </c>
      <c r="B7549" s="10"/>
      <c r="C7549" s="28" t="str">
        <f t="shared" si="484"/>
        <v/>
      </c>
      <c r="D7549" s="28" t="str">
        <f t="shared" si="485"/>
        <v/>
      </c>
      <c r="E7549" s="28" t="str">
        <f t="shared" si="486"/>
        <v/>
      </c>
      <c r="F7549" s="28" t="str">
        <f t="shared" si="487"/>
        <v/>
      </c>
    </row>
    <row r="7550" spans="1:6" ht="21" x14ac:dyDescent="0.35">
      <c r="A7550" s="8">
        <v>0</v>
      </c>
      <c r="B7550" s="10"/>
      <c r="C7550" s="28" t="str">
        <f t="shared" si="484"/>
        <v/>
      </c>
      <c r="D7550" s="28" t="str">
        <f t="shared" si="485"/>
        <v/>
      </c>
      <c r="E7550" s="28" t="str">
        <f t="shared" si="486"/>
        <v/>
      </c>
      <c r="F7550" s="28" t="str">
        <f t="shared" si="487"/>
        <v/>
      </c>
    </row>
    <row r="7551" spans="1:6" ht="21" x14ac:dyDescent="0.35">
      <c r="A7551" s="8">
        <v>0</v>
      </c>
      <c r="B7551" s="10"/>
      <c r="C7551" s="28" t="str">
        <f t="shared" si="484"/>
        <v/>
      </c>
      <c r="D7551" s="28" t="str">
        <f t="shared" si="485"/>
        <v/>
      </c>
      <c r="E7551" s="28" t="str">
        <f t="shared" si="486"/>
        <v/>
      </c>
      <c r="F7551" s="28" t="str">
        <f t="shared" si="487"/>
        <v/>
      </c>
    </row>
    <row r="7552" spans="1:6" ht="21" x14ac:dyDescent="0.35">
      <c r="A7552" s="8">
        <v>0</v>
      </c>
      <c r="B7552" s="10"/>
      <c r="C7552" s="28" t="str">
        <f t="shared" si="484"/>
        <v/>
      </c>
      <c r="D7552" s="28" t="str">
        <f t="shared" si="485"/>
        <v/>
      </c>
      <c r="E7552" s="28" t="str">
        <f t="shared" si="486"/>
        <v/>
      </c>
      <c r="F7552" s="28" t="str">
        <f t="shared" si="487"/>
        <v/>
      </c>
    </row>
    <row r="7553" spans="1:6" ht="21" x14ac:dyDescent="0.35">
      <c r="A7553" s="8">
        <v>0</v>
      </c>
      <c r="B7553" s="10"/>
      <c r="C7553" s="28" t="str">
        <f t="shared" si="484"/>
        <v/>
      </c>
      <c r="D7553" s="28" t="str">
        <f t="shared" si="485"/>
        <v/>
      </c>
      <c r="E7553" s="28" t="str">
        <f t="shared" si="486"/>
        <v/>
      </c>
      <c r="F7553" s="28" t="str">
        <f t="shared" si="487"/>
        <v/>
      </c>
    </row>
    <row r="7554" spans="1:6" ht="21" x14ac:dyDescent="0.35">
      <c r="A7554" s="8">
        <v>0</v>
      </c>
      <c r="B7554" s="10"/>
      <c r="C7554" s="28" t="str">
        <f t="shared" si="484"/>
        <v/>
      </c>
      <c r="D7554" s="28" t="str">
        <f t="shared" si="485"/>
        <v/>
      </c>
      <c r="E7554" s="28" t="str">
        <f t="shared" si="486"/>
        <v/>
      </c>
      <c r="F7554" s="28" t="str">
        <f t="shared" si="487"/>
        <v/>
      </c>
    </row>
    <row r="7555" spans="1:6" ht="21" x14ac:dyDescent="0.35">
      <c r="A7555" s="8">
        <v>0</v>
      </c>
      <c r="B7555" s="10"/>
      <c r="C7555" s="28" t="str">
        <f t="shared" si="484"/>
        <v/>
      </c>
      <c r="D7555" s="28" t="str">
        <f t="shared" si="485"/>
        <v/>
      </c>
      <c r="E7555" s="28" t="str">
        <f t="shared" si="486"/>
        <v/>
      </c>
      <c r="F7555" s="28" t="str">
        <f t="shared" si="487"/>
        <v/>
      </c>
    </row>
    <row r="7556" spans="1:6" ht="21" x14ac:dyDescent="0.35">
      <c r="A7556" s="8">
        <v>0</v>
      </c>
      <c r="B7556" s="10"/>
      <c r="C7556" s="28" t="str">
        <f t="shared" si="484"/>
        <v/>
      </c>
      <c r="D7556" s="28" t="str">
        <f t="shared" si="485"/>
        <v/>
      </c>
      <c r="E7556" s="28" t="str">
        <f t="shared" si="486"/>
        <v/>
      </c>
      <c r="F7556" s="28" t="str">
        <f t="shared" si="487"/>
        <v/>
      </c>
    </row>
    <row r="7557" spans="1:6" ht="21" x14ac:dyDescent="0.35">
      <c r="A7557" s="8">
        <v>0</v>
      </c>
      <c r="B7557" s="10"/>
      <c r="C7557" s="28" t="str">
        <f t="shared" si="484"/>
        <v/>
      </c>
      <c r="D7557" s="28" t="str">
        <f t="shared" si="485"/>
        <v/>
      </c>
      <c r="E7557" s="28" t="str">
        <f t="shared" si="486"/>
        <v/>
      </c>
      <c r="F7557" s="28" t="str">
        <f t="shared" si="487"/>
        <v/>
      </c>
    </row>
    <row r="7558" spans="1:6" ht="21" x14ac:dyDescent="0.35">
      <c r="A7558" s="8">
        <v>0</v>
      </c>
      <c r="B7558" s="10"/>
      <c r="C7558" s="28" t="str">
        <f t="shared" si="484"/>
        <v/>
      </c>
      <c r="D7558" s="28" t="str">
        <f t="shared" si="485"/>
        <v/>
      </c>
      <c r="E7558" s="28" t="str">
        <f t="shared" si="486"/>
        <v/>
      </c>
      <c r="F7558" s="28" t="str">
        <f t="shared" si="487"/>
        <v/>
      </c>
    </row>
    <row r="7559" spans="1:6" ht="21" x14ac:dyDescent="0.35">
      <c r="A7559" s="8">
        <v>0</v>
      </c>
      <c r="B7559" s="10"/>
      <c r="C7559" s="28" t="str">
        <f t="shared" si="484"/>
        <v/>
      </c>
      <c r="D7559" s="28" t="str">
        <f t="shared" si="485"/>
        <v/>
      </c>
      <c r="E7559" s="28" t="str">
        <f t="shared" si="486"/>
        <v/>
      </c>
      <c r="F7559" s="28" t="str">
        <f t="shared" si="487"/>
        <v/>
      </c>
    </row>
    <row r="7560" spans="1:6" ht="21" x14ac:dyDescent="0.35">
      <c r="A7560" s="8">
        <v>0</v>
      </c>
      <c r="B7560" s="10"/>
      <c r="C7560" s="28" t="str">
        <f t="shared" si="484"/>
        <v/>
      </c>
      <c r="D7560" s="28" t="str">
        <f t="shared" si="485"/>
        <v/>
      </c>
      <c r="E7560" s="28" t="str">
        <f t="shared" si="486"/>
        <v/>
      </c>
      <c r="F7560" s="28" t="str">
        <f t="shared" si="487"/>
        <v/>
      </c>
    </row>
    <row r="7561" spans="1:6" ht="21" x14ac:dyDescent="0.35">
      <c r="A7561" s="8">
        <v>0</v>
      </c>
      <c r="B7561" s="10"/>
      <c r="C7561" s="28" t="str">
        <f t="shared" si="484"/>
        <v/>
      </c>
      <c r="D7561" s="28" t="str">
        <f t="shared" si="485"/>
        <v/>
      </c>
      <c r="E7561" s="28" t="str">
        <f t="shared" si="486"/>
        <v/>
      </c>
      <c r="F7561" s="28" t="str">
        <f t="shared" si="487"/>
        <v/>
      </c>
    </row>
    <row r="7562" spans="1:6" ht="21" x14ac:dyDescent="0.35">
      <c r="A7562" s="8">
        <v>0</v>
      </c>
      <c r="B7562" s="10"/>
      <c r="C7562" s="28" t="str">
        <f t="shared" si="484"/>
        <v/>
      </c>
      <c r="D7562" s="28" t="str">
        <f t="shared" si="485"/>
        <v/>
      </c>
      <c r="E7562" s="28" t="str">
        <f t="shared" si="486"/>
        <v/>
      </c>
      <c r="F7562" s="28" t="str">
        <f t="shared" si="487"/>
        <v/>
      </c>
    </row>
    <row r="7563" spans="1:6" ht="21" x14ac:dyDescent="0.35">
      <c r="A7563" s="8">
        <v>0</v>
      </c>
      <c r="B7563" s="10"/>
      <c r="C7563" s="28" t="str">
        <f t="shared" si="484"/>
        <v/>
      </c>
      <c r="D7563" s="28" t="str">
        <f t="shared" si="485"/>
        <v/>
      </c>
      <c r="E7563" s="28" t="str">
        <f t="shared" si="486"/>
        <v/>
      </c>
      <c r="F7563" s="28" t="str">
        <f t="shared" si="487"/>
        <v/>
      </c>
    </row>
    <row r="7564" spans="1:6" ht="21" x14ac:dyDescent="0.35">
      <c r="A7564" s="8">
        <v>0</v>
      </c>
      <c r="B7564" s="10"/>
      <c r="C7564" s="28" t="str">
        <f t="shared" si="484"/>
        <v/>
      </c>
      <c r="D7564" s="28" t="str">
        <f t="shared" si="485"/>
        <v/>
      </c>
      <c r="E7564" s="28" t="str">
        <f t="shared" si="486"/>
        <v/>
      </c>
      <c r="F7564" s="28" t="str">
        <f t="shared" si="487"/>
        <v/>
      </c>
    </row>
    <row r="7565" spans="1:6" ht="21" x14ac:dyDescent="0.35">
      <c r="A7565" s="8">
        <v>0</v>
      </c>
      <c r="B7565" s="10"/>
      <c r="C7565" s="28" t="str">
        <f t="shared" si="484"/>
        <v/>
      </c>
      <c r="D7565" s="28" t="str">
        <f t="shared" si="485"/>
        <v/>
      </c>
      <c r="E7565" s="28" t="str">
        <f t="shared" si="486"/>
        <v/>
      </c>
      <c r="F7565" s="28" t="str">
        <f t="shared" si="487"/>
        <v/>
      </c>
    </row>
    <row r="7566" spans="1:6" ht="21" x14ac:dyDescent="0.35">
      <c r="A7566" s="8">
        <v>0</v>
      </c>
      <c r="B7566" s="10"/>
      <c r="C7566" s="28" t="str">
        <f t="shared" si="484"/>
        <v/>
      </c>
      <c r="D7566" s="28" t="str">
        <f t="shared" si="485"/>
        <v/>
      </c>
      <c r="E7566" s="28" t="str">
        <f t="shared" si="486"/>
        <v/>
      </c>
      <c r="F7566" s="28" t="str">
        <f t="shared" si="487"/>
        <v/>
      </c>
    </row>
    <row r="7567" spans="1:6" ht="21" x14ac:dyDescent="0.35">
      <c r="A7567" s="8">
        <v>0</v>
      </c>
      <c r="B7567" s="10"/>
      <c r="C7567" s="28" t="str">
        <f t="shared" si="484"/>
        <v/>
      </c>
      <c r="D7567" s="28" t="str">
        <f t="shared" si="485"/>
        <v/>
      </c>
      <c r="E7567" s="28" t="str">
        <f t="shared" si="486"/>
        <v/>
      </c>
      <c r="F7567" s="28" t="str">
        <f t="shared" si="487"/>
        <v/>
      </c>
    </row>
    <row r="7568" spans="1:6" ht="21" x14ac:dyDescent="0.35">
      <c r="A7568" s="8">
        <v>0</v>
      </c>
      <c r="B7568" s="10"/>
      <c r="C7568" s="28" t="str">
        <f t="shared" si="484"/>
        <v/>
      </c>
      <c r="D7568" s="28" t="str">
        <f t="shared" si="485"/>
        <v/>
      </c>
      <c r="E7568" s="28" t="str">
        <f t="shared" si="486"/>
        <v/>
      </c>
      <c r="F7568" s="28" t="str">
        <f t="shared" si="487"/>
        <v/>
      </c>
    </row>
    <row r="7569" spans="1:6" ht="21" x14ac:dyDescent="0.35">
      <c r="A7569" s="8">
        <v>0</v>
      </c>
      <c r="B7569" s="10"/>
      <c r="C7569" s="28" t="str">
        <f t="shared" si="484"/>
        <v/>
      </c>
      <c r="D7569" s="28" t="str">
        <f t="shared" si="485"/>
        <v/>
      </c>
      <c r="E7569" s="28" t="str">
        <f t="shared" si="486"/>
        <v/>
      </c>
      <c r="F7569" s="28" t="str">
        <f t="shared" si="487"/>
        <v/>
      </c>
    </row>
    <row r="7570" spans="1:6" ht="21" x14ac:dyDescent="0.35">
      <c r="A7570" s="8">
        <v>0</v>
      </c>
      <c r="B7570" s="10"/>
      <c r="C7570" s="28" t="str">
        <f t="shared" si="484"/>
        <v/>
      </c>
      <c r="D7570" s="28" t="str">
        <f t="shared" si="485"/>
        <v/>
      </c>
      <c r="E7570" s="28" t="str">
        <f t="shared" si="486"/>
        <v/>
      </c>
      <c r="F7570" s="28" t="str">
        <f t="shared" si="487"/>
        <v/>
      </c>
    </row>
    <row r="7571" spans="1:6" ht="21" x14ac:dyDescent="0.35">
      <c r="A7571" s="8">
        <v>0</v>
      </c>
      <c r="B7571" s="10"/>
      <c r="C7571" s="28" t="str">
        <f t="shared" si="484"/>
        <v/>
      </c>
      <c r="D7571" s="28" t="str">
        <f t="shared" si="485"/>
        <v/>
      </c>
      <c r="E7571" s="28" t="str">
        <f t="shared" si="486"/>
        <v/>
      </c>
      <c r="F7571" s="28" t="str">
        <f t="shared" si="487"/>
        <v/>
      </c>
    </row>
    <row r="7572" spans="1:6" ht="21" x14ac:dyDescent="0.35">
      <c r="A7572" s="8">
        <v>0</v>
      </c>
      <c r="B7572" s="10"/>
      <c r="C7572" s="28" t="str">
        <f t="shared" si="484"/>
        <v/>
      </c>
      <c r="D7572" s="28" t="str">
        <f t="shared" si="485"/>
        <v/>
      </c>
      <c r="E7572" s="28" t="str">
        <f t="shared" si="486"/>
        <v/>
      </c>
      <c r="F7572" s="28" t="str">
        <f t="shared" si="487"/>
        <v/>
      </c>
    </row>
    <row r="7573" spans="1:6" ht="21" x14ac:dyDescent="0.35">
      <c r="A7573" s="8">
        <v>0</v>
      </c>
      <c r="B7573" s="10"/>
      <c r="C7573" s="28" t="str">
        <f t="shared" si="484"/>
        <v/>
      </c>
      <c r="D7573" s="28" t="str">
        <f t="shared" si="485"/>
        <v/>
      </c>
      <c r="E7573" s="28" t="str">
        <f t="shared" si="486"/>
        <v/>
      </c>
      <c r="F7573" s="28" t="str">
        <f t="shared" si="487"/>
        <v/>
      </c>
    </row>
    <row r="7574" spans="1:6" ht="21" x14ac:dyDescent="0.35">
      <c r="A7574" s="8">
        <v>0</v>
      </c>
      <c r="B7574" s="10"/>
      <c r="C7574" s="28" t="str">
        <f t="shared" si="484"/>
        <v/>
      </c>
      <c r="D7574" s="28" t="str">
        <f t="shared" si="485"/>
        <v/>
      </c>
      <c r="E7574" s="28" t="str">
        <f t="shared" si="486"/>
        <v/>
      </c>
      <c r="F7574" s="28" t="str">
        <f t="shared" si="487"/>
        <v/>
      </c>
    </row>
    <row r="7575" spans="1:6" ht="21" x14ac:dyDescent="0.35">
      <c r="A7575" s="8">
        <v>0</v>
      </c>
      <c r="B7575" s="10"/>
      <c r="C7575" s="28" t="str">
        <f t="shared" si="484"/>
        <v/>
      </c>
      <c r="D7575" s="28" t="str">
        <f t="shared" si="485"/>
        <v/>
      </c>
      <c r="E7575" s="28" t="str">
        <f t="shared" si="486"/>
        <v/>
      </c>
      <c r="F7575" s="28" t="str">
        <f t="shared" si="487"/>
        <v/>
      </c>
    </row>
    <row r="7576" spans="1:6" ht="21" x14ac:dyDescent="0.35">
      <c r="A7576" s="8">
        <v>0</v>
      </c>
      <c r="B7576" s="10"/>
      <c r="C7576" s="28" t="str">
        <f t="shared" si="484"/>
        <v/>
      </c>
      <c r="D7576" s="28" t="str">
        <f t="shared" si="485"/>
        <v/>
      </c>
      <c r="E7576" s="28" t="str">
        <f t="shared" si="486"/>
        <v/>
      </c>
      <c r="F7576" s="28" t="str">
        <f t="shared" si="487"/>
        <v/>
      </c>
    </row>
    <row r="7577" spans="1:6" ht="21" x14ac:dyDescent="0.35">
      <c r="A7577" s="8">
        <v>0</v>
      </c>
      <c r="B7577" s="10"/>
      <c r="C7577" s="28" t="str">
        <f t="shared" si="484"/>
        <v/>
      </c>
      <c r="D7577" s="28" t="str">
        <f t="shared" si="485"/>
        <v/>
      </c>
      <c r="E7577" s="28" t="str">
        <f t="shared" si="486"/>
        <v/>
      </c>
      <c r="F7577" s="28" t="str">
        <f t="shared" si="487"/>
        <v/>
      </c>
    </row>
    <row r="7578" spans="1:6" ht="21" x14ac:dyDescent="0.35">
      <c r="A7578" s="8">
        <v>0</v>
      </c>
      <c r="B7578" s="10"/>
      <c r="C7578" s="28" t="str">
        <f t="shared" si="484"/>
        <v/>
      </c>
      <c r="D7578" s="28" t="str">
        <f t="shared" si="485"/>
        <v/>
      </c>
      <c r="E7578" s="28" t="str">
        <f t="shared" si="486"/>
        <v/>
      </c>
      <c r="F7578" s="28" t="str">
        <f t="shared" si="487"/>
        <v/>
      </c>
    </row>
    <row r="7579" spans="1:6" ht="21" x14ac:dyDescent="0.35">
      <c r="A7579" s="8">
        <v>0</v>
      </c>
      <c r="B7579" s="10"/>
      <c r="C7579" s="28" t="str">
        <f t="shared" si="484"/>
        <v/>
      </c>
      <c r="D7579" s="28" t="str">
        <f t="shared" si="485"/>
        <v/>
      </c>
      <c r="E7579" s="28" t="str">
        <f t="shared" si="486"/>
        <v/>
      </c>
      <c r="F7579" s="28" t="str">
        <f t="shared" si="487"/>
        <v/>
      </c>
    </row>
    <row r="7580" spans="1:6" ht="21" x14ac:dyDescent="0.35">
      <c r="A7580" s="8">
        <v>0</v>
      </c>
      <c r="B7580" s="10"/>
      <c r="C7580" s="28" t="str">
        <f t="shared" si="484"/>
        <v/>
      </c>
      <c r="D7580" s="28" t="str">
        <f t="shared" si="485"/>
        <v/>
      </c>
      <c r="E7580" s="28" t="str">
        <f t="shared" si="486"/>
        <v/>
      </c>
      <c r="F7580" s="28" t="str">
        <f t="shared" si="487"/>
        <v/>
      </c>
    </row>
    <row r="7581" spans="1:6" ht="21" x14ac:dyDescent="0.35">
      <c r="A7581" s="8">
        <v>0</v>
      </c>
      <c r="B7581" s="10"/>
      <c r="C7581" s="28" t="str">
        <f t="shared" si="484"/>
        <v/>
      </c>
      <c r="D7581" s="28" t="str">
        <f t="shared" si="485"/>
        <v/>
      </c>
      <c r="E7581" s="28" t="str">
        <f t="shared" si="486"/>
        <v/>
      </c>
      <c r="F7581" s="28" t="str">
        <f t="shared" si="487"/>
        <v/>
      </c>
    </row>
    <row r="7582" spans="1:6" ht="21" x14ac:dyDescent="0.35">
      <c r="A7582" s="8">
        <v>0</v>
      </c>
      <c r="B7582" s="10"/>
      <c r="C7582" s="28" t="str">
        <f t="shared" si="484"/>
        <v/>
      </c>
      <c r="D7582" s="28" t="str">
        <f t="shared" si="485"/>
        <v/>
      </c>
      <c r="E7582" s="28" t="str">
        <f t="shared" si="486"/>
        <v/>
      </c>
      <c r="F7582" s="28" t="str">
        <f t="shared" si="487"/>
        <v/>
      </c>
    </row>
    <row r="7583" spans="1:6" ht="21" x14ac:dyDescent="0.35">
      <c r="A7583" s="8">
        <v>0</v>
      </c>
      <c r="B7583" s="10"/>
      <c r="C7583" s="28" t="str">
        <f t="shared" si="484"/>
        <v/>
      </c>
      <c r="D7583" s="28" t="str">
        <f t="shared" si="485"/>
        <v/>
      </c>
      <c r="E7583" s="28" t="str">
        <f t="shared" si="486"/>
        <v/>
      </c>
      <c r="F7583" s="28" t="str">
        <f t="shared" si="487"/>
        <v/>
      </c>
    </row>
    <row r="7584" spans="1:6" ht="21" x14ac:dyDescent="0.35">
      <c r="A7584" s="8">
        <v>0</v>
      </c>
      <c r="B7584" s="10"/>
      <c r="C7584" s="28" t="str">
        <f t="shared" si="484"/>
        <v/>
      </c>
      <c r="D7584" s="28" t="str">
        <f t="shared" si="485"/>
        <v/>
      </c>
      <c r="E7584" s="28" t="str">
        <f t="shared" si="486"/>
        <v/>
      </c>
      <c r="F7584" s="28" t="str">
        <f t="shared" si="487"/>
        <v/>
      </c>
    </row>
    <row r="7585" spans="1:6" ht="21" x14ac:dyDescent="0.35">
      <c r="A7585" s="8">
        <v>0</v>
      </c>
      <c r="B7585" s="10"/>
      <c r="C7585" s="28" t="str">
        <f t="shared" si="484"/>
        <v/>
      </c>
      <c r="D7585" s="28" t="str">
        <f t="shared" si="485"/>
        <v/>
      </c>
      <c r="E7585" s="28" t="str">
        <f t="shared" si="486"/>
        <v/>
      </c>
      <c r="F7585" s="28" t="str">
        <f t="shared" si="487"/>
        <v/>
      </c>
    </row>
    <row r="7586" spans="1:6" ht="21" x14ac:dyDescent="0.35">
      <c r="A7586" s="8">
        <v>0</v>
      </c>
      <c r="B7586" s="10"/>
      <c r="C7586" s="28" t="str">
        <f t="shared" si="484"/>
        <v/>
      </c>
      <c r="D7586" s="28" t="str">
        <f t="shared" si="485"/>
        <v/>
      </c>
      <c r="E7586" s="28" t="str">
        <f t="shared" si="486"/>
        <v/>
      </c>
      <c r="F7586" s="28" t="str">
        <f t="shared" si="487"/>
        <v/>
      </c>
    </row>
    <row r="7587" spans="1:6" ht="21" x14ac:dyDescent="0.35">
      <c r="A7587" s="8">
        <v>0</v>
      </c>
      <c r="B7587" s="10"/>
      <c r="C7587" s="28" t="str">
        <f t="shared" si="484"/>
        <v/>
      </c>
      <c r="D7587" s="28" t="str">
        <f t="shared" si="485"/>
        <v/>
      </c>
      <c r="E7587" s="28" t="str">
        <f t="shared" si="486"/>
        <v/>
      </c>
      <c r="F7587" s="28" t="str">
        <f t="shared" si="487"/>
        <v/>
      </c>
    </row>
    <row r="7588" spans="1:6" ht="21" x14ac:dyDescent="0.35">
      <c r="A7588" s="8">
        <v>0</v>
      </c>
      <c r="B7588" s="10"/>
      <c r="C7588" s="28" t="str">
        <f t="shared" si="484"/>
        <v/>
      </c>
      <c r="D7588" s="28" t="str">
        <f t="shared" si="485"/>
        <v/>
      </c>
      <c r="E7588" s="28" t="str">
        <f t="shared" si="486"/>
        <v/>
      </c>
      <c r="F7588" s="28" t="str">
        <f t="shared" si="487"/>
        <v/>
      </c>
    </row>
    <row r="7589" spans="1:6" ht="21" x14ac:dyDescent="0.35">
      <c r="A7589" s="8">
        <v>0</v>
      </c>
      <c r="B7589" s="10"/>
      <c r="C7589" s="28" t="str">
        <f t="shared" si="484"/>
        <v/>
      </c>
      <c r="D7589" s="28" t="str">
        <f t="shared" si="485"/>
        <v/>
      </c>
      <c r="E7589" s="28" t="str">
        <f t="shared" si="486"/>
        <v/>
      </c>
      <c r="F7589" s="28" t="str">
        <f t="shared" si="487"/>
        <v/>
      </c>
    </row>
    <row r="7590" spans="1:6" ht="21" x14ac:dyDescent="0.35">
      <c r="A7590" s="8">
        <v>0</v>
      </c>
      <c r="B7590" s="10"/>
      <c r="C7590" s="28" t="str">
        <f t="shared" si="484"/>
        <v/>
      </c>
      <c r="D7590" s="28" t="str">
        <f t="shared" si="485"/>
        <v/>
      </c>
      <c r="E7590" s="28" t="str">
        <f t="shared" si="486"/>
        <v/>
      </c>
      <c r="F7590" s="28" t="str">
        <f t="shared" si="487"/>
        <v/>
      </c>
    </row>
    <row r="7591" spans="1:6" ht="21" x14ac:dyDescent="0.35">
      <c r="A7591" s="8">
        <v>0</v>
      </c>
      <c r="B7591" s="10"/>
      <c r="C7591" s="28" t="str">
        <f t="shared" si="484"/>
        <v/>
      </c>
      <c r="D7591" s="28" t="str">
        <f t="shared" si="485"/>
        <v/>
      </c>
      <c r="E7591" s="28" t="str">
        <f t="shared" si="486"/>
        <v/>
      </c>
      <c r="F7591" s="28" t="str">
        <f t="shared" si="487"/>
        <v/>
      </c>
    </row>
    <row r="7592" spans="1:6" ht="21" x14ac:dyDescent="0.35">
      <c r="A7592" s="8">
        <v>0</v>
      </c>
      <c r="B7592" s="10"/>
      <c r="C7592" s="28" t="str">
        <f t="shared" si="484"/>
        <v/>
      </c>
      <c r="D7592" s="28" t="str">
        <f t="shared" si="485"/>
        <v/>
      </c>
      <c r="E7592" s="28" t="str">
        <f t="shared" si="486"/>
        <v/>
      </c>
      <c r="F7592" s="28" t="str">
        <f t="shared" si="487"/>
        <v/>
      </c>
    </row>
    <row r="7593" spans="1:6" ht="21" x14ac:dyDescent="0.35">
      <c r="A7593" s="8">
        <v>0</v>
      </c>
      <c r="B7593" s="10"/>
      <c r="C7593" s="28" t="str">
        <f t="shared" si="484"/>
        <v/>
      </c>
      <c r="D7593" s="28" t="str">
        <f t="shared" si="485"/>
        <v/>
      </c>
      <c r="E7593" s="28" t="str">
        <f t="shared" si="486"/>
        <v/>
      </c>
      <c r="F7593" s="28" t="str">
        <f t="shared" si="487"/>
        <v/>
      </c>
    </row>
    <row r="7594" spans="1:6" ht="21" x14ac:dyDescent="0.35">
      <c r="A7594" s="8">
        <v>0</v>
      </c>
      <c r="B7594" s="10"/>
      <c r="C7594" s="28" t="str">
        <f t="shared" si="484"/>
        <v/>
      </c>
      <c r="D7594" s="28" t="str">
        <f t="shared" si="485"/>
        <v/>
      </c>
      <c r="E7594" s="28" t="str">
        <f t="shared" si="486"/>
        <v/>
      </c>
      <c r="F7594" s="28" t="str">
        <f t="shared" si="487"/>
        <v/>
      </c>
    </row>
    <row r="7595" spans="1:6" ht="21" x14ac:dyDescent="0.35">
      <c r="A7595" s="8">
        <v>0</v>
      </c>
      <c r="B7595" s="10"/>
      <c r="C7595" s="28" t="str">
        <f t="shared" ref="C7595:C7658" si="488">LEFT(B7595,3)</f>
        <v/>
      </c>
      <c r="D7595" s="28" t="str">
        <f t="shared" ref="D7595:D7658" si="489">RIGHT(LEFTB(B7595,6),3)</f>
        <v/>
      </c>
      <c r="E7595" s="28" t="str">
        <f t="shared" ref="E7595:E7658" si="490">RIGHT(LEFTB(B7595,22),16)</f>
        <v/>
      </c>
      <c r="F7595" s="28" t="str">
        <f t="shared" ref="F7595:F7658" si="491">RIGHT(B7595,2)</f>
        <v/>
      </c>
    </row>
    <row r="7596" spans="1:6" ht="21" x14ac:dyDescent="0.35">
      <c r="A7596" s="8">
        <v>0</v>
      </c>
      <c r="B7596" s="10"/>
      <c r="C7596" s="28" t="str">
        <f t="shared" si="488"/>
        <v/>
      </c>
      <c r="D7596" s="28" t="str">
        <f t="shared" si="489"/>
        <v/>
      </c>
      <c r="E7596" s="28" t="str">
        <f t="shared" si="490"/>
        <v/>
      </c>
      <c r="F7596" s="28" t="str">
        <f t="shared" si="491"/>
        <v/>
      </c>
    </row>
    <row r="7597" spans="1:6" ht="21" x14ac:dyDescent="0.35">
      <c r="A7597" s="8">
        <v>0</v>
      </c>
      <c r="B7597" s="10"/>
      <c r="C7597" s="28" t="str">
        <f t="shared" si="488"/>
        <v/>
      </c>
      <c r="D7597" s="28" t="str">
        <f t="shared" si="489"/>
        <v/>
      </c>
      <c r="E7597" s="28" t="str">
        <f t="shared" si="490"/>
        <v/>
      </c>
      <c r="F7597" s="28" t="str">
        <f t="shared" si="491"/>
        <v/>
      </c>
    </row>
    <row r="7598" spans="1:6" ht="21" x14ac:dyDescent="0.35">
      <c r="A7598" s="8">
        <v>0</v>
      </c>
      <c r="B7598" s="10"/>
      <c r="C7598" s="28" t="str">
        <f t="shared" si="488"/>
        <v/>
      </c>
      <c r="D7598" s="28" t="str">
        <f t="shared" si="489"/>
        <v/>
      </c>
      <c r="E7598" s="28" t="str">
        <f t="shared" si="490"/>
        <v/>
      </c>
      <c r="F7598" s="28" t="str">
        <f t="shared" si="491"/>
        <v/>
      </c>
    </row>
    <row r="7599" spans="1:6" ht="21" x14ac:dyDescent="0.35">
      <c r="A7599" s="8">
        <v>0</v>
      </c>
      <c r="B7599" s="10"/>
      <c r="C7599" s="28" t="str">
        <f t="shared" si="488"/>
        <v/>
      </c>
      <c r="D7599" s="28" t="str">
        <f t="shared" si="489"/>
        <v/>
      </c>
      <c r="E7599" s="28" t="str">
        <f t="shared" si="490"/>
        <v/>
      </c>
      <c r="F7599" s="28" t="str">
        <f t="shared" si="491"/>
        <v/>
      </c>
    </row>
    <row r="7600" spans="1:6" ht="21" x14ac:dyDescent="0.35">
      <c r="A7600" s="8">
        <v>0</v>
      </c>
      <c r="B7600" s="10"/>
      <c r="C7600" s="28" t="str">
        <f t="shared" si="488"/>
        <v/>
      </c>
      <c r="D7600" s="28" t="str">
        <f t="shared" si="489"/>
        <v/>
      </c>
      <c r="E7600" s="28" t="str">
        <f t="shared" si="490"/>
        <v/>
      </c>
      <c r="F7600" s="28" t="str">
        <f t="shared" si="491"/>
        <v/>
      </c>
    </row>
    <row r="7601" spans="1:6" ht="21" x14ac:dyDescent="0.35">
      <c r="A7601" s="8">
        <v>0</v>
      </c>
      <c r="B7601" s="10"/>
      <c r="C7601" s="28" t="str">
        <f t="shared" si="488"/>
        <v/>
      </c>
      <c r="D7601" s="28" t="str">
        <f t="shared" si="489"/>
        <v/>
      </c>
      <c r="E7601" s="28" t="str">
        <f t="shared" si="490"/>
        <v/>
      </c>
      <c r="F7601" s="28" t="str">
        <f t="shared" si="491"/>
        <v/>
      </c>
    </row>
    <row r="7602" spans="1:6" ht="21" x14ac:dyDescent="0.35">
      <c r="A7602" s="8">
        <v>0</v>
      </c>
      <c r="B7602" s="10"/>
      <c r="C7602" s="28" t="str">
        <f t="shared" si="488"/>
        <v/>
      </c>
      <c r="D7602" s="28" t="str">
        <f t="shared" si="489"/>
        <v/>
      </c>
      <c r="E7602" s="28" t="str">
        <f t="shared" si="490"/>
        <v/>
      </c>
      <c r="F7602" s="28" t="str">
        <f t="shared" si="491"/>
        <v/>
      </c>
    </row>
    <row r="7603" spans="1:6" ht="21" x14ac:dyDescent="0.35">
      <c r="A7603" s="8">
        <v>0</v>
      </c>
      <c r="B7603" s="10"/>
      <c r="C7603" s="28" t="str">
        <f t="shared" si="488"/>
        <v/>
      </c>
      <c r="D7603" s="28" t="str">
        <f t="shared" si="489"/>
        <v/>
      </c>
      <c r="E7603" s="28" t="str">
        <f t="shared" si="490"/>
        <v/>
      </c>
      <c r="F7603" s="28" t="str">
        <f t="shared" si="491"/>
        <v/>
      </c>
    </row>
    <row r="7604" spans="1:6" ht="21" x14ac:dyDescent="0.35">
      <c r="A7604" s="8">
        <v>0</v>
      </c>
      <c r="B7604" s="10"/>
      <c r="C7604" s="28" t="str">
        <f t="shared" si="488"/>
        <v/>
      </c>
      <c r="D7604" s="28" t="str">
        <f t="shared" si="489"/>
        <v/>
      </c>
      <c r="E7604" s="28" t="str">
        <f t="shared" si="490"/>
        <v/>
      </c>
      <c r="F7604" s="28" t="str">
        <f t="shared" si="491"/>
        <v/>
      </c>
    </row>
    <row r="7605" spans="1:6" ht="21" x14ac:dyDescent="0.35">
      <c r="A7605" s="8">
        <v>0</v>
      </c>
      <c r="B7605" s="10"/>
      <c r="C7605" s="28" t="str">
        <f t="shared" si="488"/>
        <v/>
      </c>
      <c r="D7605" s="28" t="str">
        <f t="shared" si="489"/>
        <v/>
      </c>
      <c r="E7605" s="28" t="str">
        <f t="shared" si="490"/>
        <v/>
      </c>
      <c r="F7605" s="28" t="str">
        <f t="shared" si="491"/>
        <v/>
      </c>
    </row>
    <row r="7606" spans="1:6" ht="21" x14ac:dyDescent="0.35">
      <c r="A7606" s="8">
        <v>0</v>
      </c>
      <c r="B7606" s="10"/>
      <c r="C7606" s="28" t="str">
        <f t="shared" si="488"/>
        <v/>
      </c>
      <c r="D7606" s="28" t="str">
        <f t="shared" si="489"/>
        <v/>
      </c>
      <c r="E7606" s="28" t="str">
        <f t="shared" si="490"/>
        <v/>
      </c>
      <c r="F7606" s="28" t="str">
        <f t="shared" si="491"/>
        <v/>
      </c>
    </row>
    <row r="7607" spans="1:6" ht="21" x14ac:dyDescent="0.35">
      <c r="A7607" s="8">
        <v>0</v>
      </c>
      <c r="B7607" s="10"/>
      <c r="C7607" s="28" t="str">
        <f t="shared" si="488"/>
        <v/>
      </c>
      <c r="D7607" s="28" t="str">
        <f t="shared" si="489"/>
        <v/>
      </c>
      <c r="E7607" s="28" t="str">
        <f t="shared" si="490"/>
        <v/>
      </c>
      <c r="F7607" s="28" t="str">
        <f t="shared" si="491"/>
        <v/>
      </c>
    </row>
    <row r="7608" spans="1:6" ht="21" x14ac:dyDescent="0.35">
      <c r="A7608" s="8">
        <v>0</v>
      </c>
      <c r="B7608" s="10"/>
      <c r="C7608" s="28" t="str">
        <f t="shared" si="488"/>
        <v/>
      </c>
      <c r="D7608" s="28" t="str">
        <f t="shared" si="489"/>
        <v/>
      </c>
      <c r="E7608" s="28" t="str">
        <f t="shared" si="490"/>
        <v/>
      </c>
      <c r="F7608" s="28" t="str">
        <f t="shared" si="491"/>
        <v/>
      </c>
    </row>
    <row r="7609" spans="1:6" ht="21" x14ac:dyDescent="0.35">
      <c r="A7609" s="8">
        <v>0</v>
      </c>
      <c r="B7609" s="10"/>
      <c r="C7609" s="28" t="str">
        <f t="shared" si="488"/>
        <v/>
      </c>
      <c r="D7609" s="28" t="str">
        <f t="shared" si="489"/>
        <v/>
      </c>
      <c r="E7609" s="28" t="str">
        <f t="shared" si="490"/>
        <v/>
      </c>
      <c r="F7609" s="28" t="str">
        <f t="shared" si="491"/>
        <v/>
      </c>
    </row>
    <row r="7610" spans="1:6" ht="21" x14ac:dyDescent="0.35">
      <c r="A7610" s="8">
        <v>0</v>
      </c>
      <c r="B7610" s="10"/>
      <c r="C7610" s="28" t="str">
        <f t="shared" si="488"/>
        <v/>
      </c>
      <c r="D7610" s="28" t="str">
        <f t="shared" si="489"/>
        <v/>
      </c>
      <c r="E7610" s="28" t="str">
        <f t="shared" si="490"/>
        <v/>
      </c>
      <c r="F7610" s="28" t="str">
        <f t="shared" si="491"/>
        <v/>
      </c>
    </row>
    <row r="7611" spans="1:6" ht="21" x14ac:dyDescent="0.35">
      <c r="A7611" s="8">
        <v>0</v>
      </c>
      <c r="B7611" s="10"/>
      <c r="C7611" s="28" t="str">
        <f t="shared" si="488"/>
        <v/>
      </c>
      <c r="D7611" s="28" t="str">
        <f t="shared" si="489"/>
        <v/>
      </c>
      <c r="E7611" s="28" t="str">
        <f t="shared" si="490"/>
        <v/>
      </c>
      <c r="F7611" s="28" t="str">
        <f t="shared" si="491"/>
        <v/>
      </c>
    </row>
    <row r="7612" spans="1:6" ht="21" x14ac:dyDescent="0.35">
      <c r="A7612" s="8">
        <v>0</v>
      </c>
      <c r="B7612" s="10"/>
      <c r="C7612" s="28" t="str">
        <f t="shared" si="488"/>
        <v/>
      </c>
      <c r="D7612" s="28" t="str">
        <f t="shared" si="489"/>
        <v/>
      </c>
      <c r="E7612" s="28" t="str">
        <f t="shared" si="490"/>
        <v/>
      </c>
      <c r="F7612" s="28" t="str">
        <f t="shared" si="491"/>
        <v/>
      </c>
    </row>
    <row r="7613" spans="1:6" ht="21" x14ac:dyDescent="0.35">
      <c r="A7613" s="8">
        <v>0</v>
      </c>
      <c r="B7613" s="10"/>
      <c r="C7613" s="28" t="str">
        <f t="shared" si="488"/>
        <v/>
      </c>
      <c r="D7613" s="28" t="str">
        <f t="shared" si="489"/>
        <v/>
      </c>
      <c r="E7613" s="28" t="str">
        <f t="shared" si="490"/>
        <v/>
      </c>
      <c r="F7613" s="28" t="str">
        <f t="shared" si="491"/>
        <v/>
      </c>
    </row>
    <row r="7614" spans="1:6" ht="21" x14ac:dyDescent="0.35">
      <c r="A7614" s="8">
        <v>0</v>
      </c>
      <c r="B7614" s="10"/>
      <c r="C7614" s="28" t="str">
        <f t="shared" si="488"/>
        <v/>
      </c>
      <c r="D7614" s="28" t="str">
        <f t="shared" si="489"/>
        <v/>
      </c>
      <c r="E7614" s="28" t="str">
        <f t="shared" si="490"/>
        <v/>
      </c>
      <c r="F7614" s="28" t="str">
        <f t="shared" si="491"/>
        <v/>
      </c>
    </row>
    <row r="7615" spans="1:6" ht="21" x14ac:dyDescent="0.35">
      <c r="A7615" s="8">
        <v>0</v>
      </c>
      <c r="B7615" s="10"/>
      <c r="C7615" s="28" t="str">
        <f t="shared" si="488"/>
        <v/>
      </c>
      <c r="D7615" s="28" t="str">
        <f t="shared" si="489"/>
        <v/>
      </c>
      <c r="E7615" s="28" t="str">
        <f t="shared" si="490"/>
        <v/>
      </c>
      <c r="F7615" s="28" t="str">
        <f t="shared" si="491"/>
        <v/>
      </c>
    </row>
    <row r="7616" spans="1:6" ht="21" x14ac:dyDescent="0.35">
      <c r="A7616" s="8">
        <v>0</v>
      </c>
      <c r="B7616" s="10"/>
      <c r="C7616" s="28" t="str">
        <f t="shared" si="488"/>
        <v/>
      </c>
      <c r="D7616" s="28" t="str">
        <f t="shared" si="489"/>
        <v/>
      </c>
      <c r="E7616" s="28" t="str">
        <f t="shared" si="490"/>
        <v/>
      </c>
      <c r="F7616" s="28" t="str">
        <f t="shared" si="491"/>
        <v/>
      </c>
    </row>
    <row r="7617" spans="1:6" ht="21" x14ac:dyDescent="0.35">
      <c r="A7617" s="8">
        <v>0</v>
      </c>
      <c r="B7617" s="10"/>
      <c r="C7617" s="28" t="str">
        <f t="shared" si="488"/>
        <v/>
      </c>
      <c r="D7617" s="28" t="str">
        <f t="shared" si="489"/>
        <v/>
      </c>
      <c r="E7617" s="28" t="str">
        <f t="shared" si="490"/>
        <v/>
      </c>
      <c r="F7617" s="28" t="str">
        <f t="shared" si="491"/>
        <v/>
      </c>
    </row>
    <row r="7618" spans="1:6" ht="21" x14ac:dyDescent="0.35">
      <c r="A7618" s="8">
        <v>0</v>
      </c>
      <c r="B7618" s="10"/>
      <c r="C7618" s="28" t="str">
        <f t="shared" si="488"/>
        <v/>
      </c>
      <c r="D7618" s="28" t="str">
        <f t="shared" si="489"/>
        <v/>
      </c>
      <c r="E7618" s="28" t="str">
        <f t="shared" si="490"/>
        <v/>
      </c>
      <c r="F7618" s="28" t="str">
        <f t="shared" si="491"/>
        <v/>
      </c>
    </row>
    <row r="7619" spans="1:6" ht="21" x14ac:dyDescent="0.35">
      <c r="A7619" s="8">
        <v>0</v>
      </c>
      <c r="B7619" s="10"/>
      <c r="C7619" s="28" t="str">
        <f t="shared" si="488"/>
        <v/>
      </c>
      <c r="D7619" s="28" t="str">
        <f t="shared" si="489"/>
        <v/>
      </c>
      <c r="E7619" s="28" t="str">
        <f t="shared" si="490"/>
        <v/>
      </c>
      <c r="F7619" s="28" t="str">
        <f t="shared" si="491"/>
        <v/>
      </c>
    </row>
    <row r="7620" spans="1:6" ht="21" x14ac:dyDescent="0.35">
      <c r="A7620" s="8">
        <v>0</v>
      </c>
      <c r="B7620" s="10"/>
      <c r="C7620" s="28" t="str">
        <f t="shared" si="488"/>
        <v/>
      </c>
      <c r="D7620" s="28" t="str">
        <f t="shared" si="489"/>
        <v/>
      </c>
      <c r="E7620" s="28" t="str">
        <f t="shared" si="490"/>
        <v/>
      </c>
      <c r="F7620" s="28" t="str">
        <f t="shared" si="491"/>
        <v/>
      </c>
    </row>
    <row r="7621" spans="1:6" ht="21" x14ac:dyDescent="0.35">
      <c r="A7621" s="8">
        <v>1599656</v>
      </c>
      <c r="B7621" s="10" t="s">
        <v>31438</v>
      </c>
      <c r="C7621" s="28" t="str">
        <f t="shared" si="488"/>
        <v>365</v>
      </c>
      <c r="D7621" s="28" t="str">
        <f t="shared" si="489"/>
        <v>810</v>
      </c>
      <c r="E7621" s="28" t="str">
        <f t="shared" si="490"/>
        <v>0000010000017259</v>
      </c>
      <c r="F7621" s="28" t="str">
        <f t="shared" si="491"/>
        <v>58</v>
      </c>
    </row>
    <row r="7622" spans="1:6" ht="21" x14ac:dyDescent="0.35">
      <c r="A7622" s="8">
        <v>1116536</v>
      </c>
      <c r="B7622" s="10" t="s">
        <v>30853</v>
      </c>
      <c r="C7622" s="28" t="str">
        <f t="shared" si="488"/>
        <v>011</v>
      </c>
      <c r="D7622" s="28" t="str">
        <f t="shared" si="489"/>
        <v>640</v>
      </c>
      <c r="E7622" s="28" t="str">
        <f t="shared" si="490"/>
        <v>0000212000004285</v>
      </c>
      <c r="F7622" s="28" t="str">
        <f t="shared" si="491"/>
        <v>53</v>
      </c>
    </row>
    <row r="7623" spans="1:6" ht="21" x14ac:dyDescent="0.35">
      <c r="A7623" s="8">
        <v>1589465</v>
      </c>
      <c r="B7623" s="10" t="s">
        <v>31294</v>
      </c>
      <c r="C7623" s="28" t="str">
        <f t="shared" si="488"/>
        <v>164</v>
      </c>
      <c r="D7623" s="28" t="str">
        <f t="shared" si="489"/>
        <v>640</v>
      </c>
      <c r="E7623" s="28" t="str">
        <f t="shared" si="490"/>
        <v>2111122172460002</v>
      </c>
      <c r="F7623" s="28" t="str">
        <f t="shared" si="491"/>
        <v>33</v>
      </c>
    </row>
    <row r="7624" spans="1:6" ht="21" x14ac:dyDescent="0.35">
      <c r="A7624" s="8">
        <v>1689380</v>
      </c>
      <c r="B7624" s="10" t="s">
        <v>31439</v>
      </c>
      <c r="C7624" s="28" t="str">
        <f t="shared" si="488"/>
        <v>164</v>
      </c>
      <c r="D7624" s="28" t="str">
        <f t="shared" si="489"/>
        <v>643</v>
      </c>
      <c r="E7624" s="28" t="str">
        <f t="shared" si="490"/>
        <v>2111147417480002</v>
      </c>
      <c r="F7624" s="28" t="str">
        <f t="shared" si="491"/>
        <v>15</v>
      </c>
    </row>
    <row r="7625" spans="1:6" ht="21" x14ac:dyDescent="0.35">
      <c r="A7625" s="8">
        <v>1542531</v>
      </c>
      <c r="B7625" s="10" t="s">
        <v>30701</v>
      </c>
      <c r="C7625" s="28" t="str">
        <f t="shared" si="488"/>
        <v>360</v>
      </c>
      <c r="D7625" s="28" t="str">
        <f t="shared" si="489"/>
        <v>640</v>
      </c>
      <c r="E7625" s="28" t="str">
        <f t="shared" si="490"/>
        <v>0000042533230018</v>
      </c>
      <c r="F7625" s="28" t="str">
        <f t="shared" si="491"/>
        <v>29</v>
      </c>
    </row>
    <row r="7626" spans="1:6" ht="21" x14ac:dyDescent="0.35">
      <c r="A7626" s="8">
        <v>1586049</v>
      </c>
      <c r="B7626" s="10" t="s">
        <v>31138</v>
      </c>
      <c r="C7626" s="28" t="str">
        <f t="shared" si="488"/>
        <v>011</v>
      </c>
      <c r="D7626" s="28" t="str">
        <f t="shared" si="489"/>
        <v>640</v>
      </c>
      <c r="E7626" s="28" t="str">
        <f t="shared" si="490"/>
        <v>0000132000002675</v>
      </c>
      <c r="F7626" s="28" t="str">
        <f t="shared" si="491"/>
        <v>45</v>
      </c>
    </row>
    <row r="7627" spans="1:6" ht="21" x14ac:dyDescent="0.35">
      <c r="A7627" s="8">
        <v>1176063</v>
      </c>
      <c r="B7627" s="10" t="s">
        <v>31254</v>
      </c>
      <c r="C7627" s="28" t="str">
        <f t="shared" si="488"/>
        <v>011</v>
      </c>
      <c r="D7627" s="28" t="str">
        <f t="shared" si="489"/>
        <v>640</v>
      </c>
      <c r="E7627" s="28" t="str">
        <f t="shared" si="490"/>
        <v>0000062000001955</v>
      </c>
      <c r="F7627" s="28" t="str">
        <f t="shared" si="491"/>
        <v>33</v>
      </c>
    </row>
    <row r="7628" spans="1:6" ht="21" x14ac:dyDescent="0.35">
      <c r="A7628" s="8">
        <v>1599635</v>
      </c>
      <c r="B7628" s="10" t="s">
        <v>31195</v>
      </c>
      <c r="C7628" s="28" t="str">
        <f t="shared" si="488"/>
        <v>164</v>
      </c>
      <c r="D7628" s="28" t="str">
        <f t="shared" si="489"/>
        <v>640</v>
      </c>
      <c r="E7628" s="28" t="str">
        <f t="shared" si="490"/>
        <v>2111174112260000</v>
      </c>
      <c r="F7628" s="28" t="str">
        <f t="shared" si="491"/>
        <v>38</v>
      </c>
    </row>
    <row r="7629" spans="1:6" ht="21" x14ac:dyDescent="0.35">
      <c r="A7629" s="8">
        <v>1546374</v>
      </c>
      <c r="B7629" s="10" t="s">
        <v>31135</v>
      </c>
      <c r="C7629" s="28" t="str">
        <f t="shared" si="488"/>
        <v>007</v>
      </c>
      <c r="D7629" s="28" t="str">
        <f t="shared" si="489"/>
        <v>640</v>
      </c>
      <c r="E7629" s="28" t="str">
        <f t="shared" si="490"/>
        <v>0003321000305362</v>
      </c>
      <c r="F7629" s="28" t="str">
        <f t="shared" si="491"/>
        <v>71</v>
      </c>
    </row>
    <row r="7630" spans="1:6" ht="21" x14ac:dyDescent="0.35">
      <c r="A7630" s="8">
        <v>2110514</v>
      </c>
      <c r="B7630" s="10" t="s">
        <v>31440</v>
      </c>
      <c r="C7630" s="28" t="str">
        <f t="shared" si="488"/>
        <v>164</v>
      </c>
      <c r="D7630" s="28" t="str">
        <f t="shared" si="489"/>
        <v>640</v>
      </c>
      <c r="E7630" s="28" t="str">
        <f t="shared" si="490"/>
        <v>2111104127740001</v>
      </c>
      <c r="F7630" s="28" t="str">
        <f t="shared" si="491"/>
        <v>08</v>
      </c>
    </row>
    <row r="7631" spans="1:6" ht="21" x14ac:dyDescent="0.35">
      <c r="A7631" s="8">
        <v>298452</v>
      </c>
      <c r="B7631" s="10" t="s">
        <v>31441</v>
      </c>
      <c r="C7631" s="28" t="str">
        <f t="shared" si="488"/>
        <v>164</v>
      </c>
      <c r="D7631" s="28" t="str">
        <f t="shared" si="489"/>
        <v>640</v>
      </c>
      <c r="E7631" s="28" t="str">
        <f t="shared" si="490"/>
        <v>2111132307810005</v>
      </c>
      <c r="F7631" s="28" t="str">
        <f t="shared" si="491"/>
        <v>25</v>
      </c>
    </row>
    <row r="7632" spans="1:6" ht="21" x14ac:dyDescent="0.35">
      <c r="A7632" s="8">
        <v>1905347</v>
      </c>
      <c r="B7632" s="10" t="s">
        <v>31442</v>
      </c>
      <c r="C7632" s="28" t="str">
        <f t="shared" si="488"/>
        <v>350</v>
      </c>
      <c r="D7632" s="28" t="str">
        <f t="shared" si="489"/>
        <v>810</v>
      </c>
      <c r="E7632" s="28" t="str">
        <f t="shared" si="490"/>
        <v>0000000007091872</v>
      </c>
      <c r="F7632" s="28" t="str">
        <f t="shared" si="491"/>
        <v>52</v>
      </c>
    </row>
    <row r="7633" spans="1:6" ht="21" x14ac:dyDescent="0.35">
      <c r="A7633" s="8">
        <v>1689364</v>
      </c>
      <c r="B7633" s="10" t="s">
        <v>30736</v>
      </c>
      <c r="C7633" s="28" t="str">
        <f t="shared" si="488"/>
        <v>230</v>
      </c>
      <c r="D7633" s="28" t="str">
        <f t="shared" si="489"/>
        <v>640</v>
      </c>
      <c r="E7633" s="28" t="str">
        <f t="shared" si="490"/>
        <v>3263121211025600</v>
      </c>
      <c r="F7633" s="28" t="str">
        <f t="shared" si="491"/>
        <v>77</v>
      </c>
    </row>
    <row r="7634" spans="1:6" ht="21" x14ac:dyDescent="0.35">
      <c r="A7634" s="8">
        <v>1690185</v>
      </c>
      <c r="B7634" s="10" t="s">
        <v>31197</v>
      </c>
      <c r="C7634" s="28" t="str">
        <f t="shared" si="488"/>
        <v>350</v>
      </c>
      <c r="D7634" s="28" t="str">
        <f t="shared" si="489"/>
        <v>810</v>
      </c>
      <c r="E7634" s="28" t="str">
        <f t="shared" si="490"/>
        <v>0000000005355698</v>
      </c>
      <c r="F7634" s="28" t="str">
        <f t="shared" si="491"/>
        <v>62</v>
      </c>
    </row>
    <row r="7635" spans="1:6" ht="21" x14ac:dyDescent="0.35">
      <c r="A7635" s="8">
        <v>1593824</v>
      </c>
      <c r="B7635" s="10" t="s">
        <v>31290</v>
      </c>
      <c r="C7635" s="28" t="str">
        <f t="shared" si="488"/>
        <v>164</v>
      </c>
      <c r="D7635" s="28" t="str">
        <f t="shared" si="489"/>
        <v>640</v>
      </c>
      <c r="E7635" s="28" t="str">
        <f t="shared" si="490"/>
        <v>2111125592490004</v>
      </c>
      <c r="F7635" s="28" t="str">
        <f t="shared" si="491"/>
        <v>55</v>
      </c>
    </row>
    <row r="7636" spans="1:6" ht="21" x14ac:dyDescent="0.35">
      <c r="A7636" s="8">
        <v>1599182</v>
      </c>
      <c r="B7636" s="10" t="s">
        <v>31269</v>
      </c>
      <c r="C7636" s="28" t="str">
        <f t="shared" si="488"/>
        <v>225</v>
      </c>
      <c r="D7636" s="28" t="str">
        <f t="shared" si="489"/>
        <v>341</v>
      </c>
      <c r="E7636" s="28" t="str">
        <f t="shared" si="490"/>
        <v>0049110746010112</v>
      </c>
      <c r="F7636" s="28" t="str">
        <f t="shared" si="491"/>
        <v>67</v>
      </c>
    </row>
    <row r="7637" spans="1:6" ht="21" x14ac:dyDescent="0.35">
      <c r="A7637" s="8">
        <v>1409052</v>
      </c>
      <c r="B7637" s="10" t="s">
        <v>30699</v>
      </c>
      <c r="C7637" s="28" t="str">
        <f t="shared" si="488"/>
        <v>164</v>
      </c>
      <c r="D7637" s="28" t="str">
        <f t="shared" si="489"/>
        <v>640</v>
      </c>
      <c r="E7637" s="28" t="str">
        <f t="shared" si="490"/>
        <v>2111106783250001</v>
      </c>
      <c r="F7637" s="28" t="str">
        <f t="shared" si="491"/>
        <v>80</v>
      </c>
    </row>
    <row r="7638" spans="1:6" ht="21" x14ac:dyDescent="0.35">
      <c r="A7638" s="8">
        <v>1266450</v>
      </c>
      <c r="B7638" s="10" t="s">
        <v>31133</v>
      </c>
      <c r="C7638" s="28" t="str">
        <f t="shared" si="488"/>
        <v>164</v>
      </c>
      <c r="D7638" s="28" t="str">
        <f t="shared" si="489"/>
        <v>640</v>
      </c>
      <c r="E7638" s="28" t="str">
        <f t="shared" si="490"/>
        <v>2111176571680008</v>
      </c>
      <c r="F7638" s="28" t="str">
        <f t="shared" si="491"/>
        <v>06</v>
      </c>
    </row>
    <row r="7639" spans="1:6" ht="21" x14ac:dyDescent="0.35">
      <c r="A7639" s="8">
        <v>1724287</v>
      </c>
      <c r="B7639" s="10" t="s">
        <v>31271</v>
      </c>
      <c r="C7639" s="28" t="str">
        <f t="shared" si="488"/>
        <v>007</v>
      </c>
      <c r="D7639" s="28" t="str">
        <f t="shared" si="489"/>
        <v>640</v>
      </c>
      <c r="E7639" s="28" t="str">
        <f t="shared" si="490"/>
        <v>0007597000303982</v>
      </c>
      <c r="F7639" s="28" t="str">
        <f t="shared" si="491"/>
        <v>97</v>
      </c>
    </row>
    <row r="7640" spans="1:6" ht="21" x14ac:dyDescent="0.35">
      <c r="A7640" s="8">
        <v>1599411</v>
      </c>
      <c r="B7640" s="10" t="s">
        <v>31201</v>
      </c>
      <c r="C7640" s="28" t="str">
        <f t="shared" si="488"/>
        <v>022</v>
      </c>
      <c r="D7640" s="28" t="str">
        <f t="shared" si="489"/>
        <v>640</v>
      </c>
      <c r="E7640" s="28" t="str">
        <f t="shared" si="490"/>
        <v>0000180029513114</v>
      </c>
      <c r="F7640" s="28" t="str">
        <f t="shared" si="491"/>
        <v>21</v>
      </c>
    </row>
    <row r="7641" spans="1:6" ht="21" x14ac:dyDescent="0.35">
      <c r="A7641" s="8">
        <v>1276032</v>
      </c>
      <c r="B7641" s="10" t="s">
        <v>31179</v>
      </c>
      <c r="C7641" s="28" t="str">
        <f t="shared" si="488"/>
        <v>164</v>
      </c>
      <c r="D7641" s="28" t="str">
        <f t="shared" si="489"/>
        <v>640</v>
      </c>
      <c r="E7641" s="28" t="str">
        <f t="shared" si="490"/>
        <v>2111158531720009</v>
      </c>
      <c r="F7641" s="28" t="str">
        <f t="shared" si="491"/>
        <v>24</v>
      </c>
    </row>
    <row r="7642" spans="1:6" ht="21" x14ac:dyDescent="0.35">
      <c r="A7642" s="8">
        <v>1689481</v>
      </c>
      <c r="B7642" s="10" t="s">
        <v>31264</v>
      </c>
      <c r="C7642" s="28" t="str">
        <f t="shared" si="488"/>
        <v>363</v>
      </c>
      <c r="D7642" s="28" t="str">
        <f t="shared" si="489"/>
        <v>780</v>
      </c>
      <c r="E7642" s="28" t="str">
        <f t="shared" si="490"/>
        <v>0000010000028232</v>
      </c>
      <c r="F7642" s="28" t="str">
        <f t="shared" si="491"/>
        <v>78</v>
      </c>
    </row>
    <row r="7643" spans="1:6" ht="21" x14ac:dyDescent="0.35">
      <c r="A7643" s="8">
        <v>1966823</v>
      </c>
      <c r="B7643" s="10" t="s">
        <v>31443</v>
      </c>
      <c r="C7643" s="28" t="str">
        <f t="shared" si="488"/>
        <v>164</v>
      </c>
      <c r="D7643" s="28" t="str">
        <f t="shared" si="489"/>
        <v>150</v>
      </c>
      <c r="E7643" s="28" t="str">
        <f t="shared" si="490"/>
        <v>2111147309280007</v>
      </c>
      <c r="F7643" s="28" t="str">
        <f t="shared" si="491"/>
        <v>09</v>
      </c>
    </row>
    <row r="7644" spans="1:6" ht="21" x14ac:dyDescent="0.35">
      <c r="A7644" s="8">
        <v>1689402</v>
      </c>
      <c r="B7644" s="10" t="s">
        <v>31181</v>
      </c>
      <c r="C7644" s="28" t="str">
        <f t="shared" si="488"/>
        <v>164</v>
      </c>
      <c r="D7644" s="28" t="str">
        <f t="shared" si="489"/>
        <v>640</v>
      </c>
      <c r="E7644" s="28" t="str">
        <f t="shared" si="490"/>
        <v>2111184252870005</v>
      </c>
      <c r="F7644" s="28" t="str">
        <f t="shared" si="491"/>
        <v>81</v>
      </c>
    </row>
    <row r="7645" spans="1:6" ht="21" x14ac:dyDescent="0.35">
      <c r="A7645" s="8">
        <v>1233546</v>
      </c>
      <c r="B7645" s="10" t="s">
        <v>30798</v>
      </c>
      <c r="C7645" s="28" t="str">
        <f t="shared" si="488"/>
        <v>164</v>
      </c>
      <c r="D7645" s="28" t="str">
        <f t="shared" si="489"/>
        <v>640</v>
      </c>
      <c r="E7645" s="28" t="str">
        <f t="shared" si="490"/>
        <v>2111171416220003</v>
      </c>
      <c r="F7645" s="28" t="str">
        <f t="shared" si="491"/>
        <v>69</v>
      </c>
    </row>
    <row r="7646" spans="1:6" ht="21" x14ac:dyDescent="0.35">
      <c r="A7646" s="8">
        <v>2226828</v>
      </c>
      <c r="B7646" s="10" t="s">
        <v>31285</v>
      </c>
      <c r="C7646" s="28" t="str">
        <f t="shared" si="488"/>
        <v>230</v>
      </c>
      <c r="D7646" s="28" t="str">
        <f t="shared" si="489"/>
        <v>640</v>
      </c>
      <c r="E7646" s="28" t="str">
        <f t="shared" si="490"/>
        <v>3592587211011700</v>
      </c>
      <c r="F7646" s="28" t="str">
        <f t="shared" si="491"/>
        <v>88</v>
      </c>
    </row>
    <row r="7647" spans="1:6" ht="21" x14ac:dyDescent="0.35">
      <c r="A7647" s="8">
        <v>1546235</v>
      </c>
      <c r="B7647" s="10" t="s">
        <v>30705</v>
      </c>
      <c r="C7647" s="28" t="str">
        <f t="shared" si="488"/>
        <v>148</v>
      </c>
      <c r="D7647" s="28" t="str">
        <f t="shared" si="489"/>
        <v>480</v>
      </c>
      <c r="E7647" s="28" t="str">
        <f t="shared" si="490"/>
        <v>2111193854540007</v>
      </c>
      <c r="F7647" s="28" t="str">
        <f t="shared" si="491"/>
        <v>01</v>
      </c>
    </row>
    <row r="7648" spans="1:6" ht="21" x14ac:dyDescent="0.35">
      <c r="A7648" s="8">
        <v>1285034</v>
      </c>
      <c r="B7648" s="10" t="s">
        <v>31178</v>
      </c>
      <c r="C7648" s="28" t="str">
        <f t="shared" si="488"/>
        <v>164</v>
      </c>
      <c r="D7648" s="28" t="str">
        <f t="shared" si="489"/>
        <v>640</v>
      </c>
      <c r="E7648" s="28" t="str">
        <f t="shared" si="490"/>
        <v>2111182301980007</v>
      </c>
      <c r="F7648" s="28" t="str">
        <f t="shared" si="491"/>
        <v>87</v>
      </c>
    </row>
    <row r="7649" spans="1:6" ht="21" x14ac:dyDescent="0.35">
      <c r="A7649" s="8">
        <v>364444</v>
      </c>
      <c r="B7649" s="10" t="s">
        <v>30803</v>
      </c>
      <c r="C7649" s="28" t="str">
        <f t="shared" si="488"/>
        <v>011</v>
      </c>
      <c r="D7649" s="28" t="str">
        <f t="shared" si="489"/>
        <v>640</v>
      </c>
      <c r="E7649" s="28" t="str">
        <f t="shared" si="490"/>
        <v>0000062000003236</v>
      </c>
      <c r="F7649" s="28" t="str">
        <f t="shared" si="491"/>
        <v>70</v>
      </c>
    </row>
    <row r="7650" spans="1:6" ht="21" x14ac:dyDescent="0.35">
      <c r="A7650" s="8">
        <v>1504123</v>
      </c>
      <c r="B7650" s="10" t="s">
        <v>31216</v>
      </c>
      <c r="C7650" s="28" t="str">
        <f t="shared" si="488"/>
        <v>225</v>
      </c>
      <c r="D7650" s="28" t="str">
        <f t="shared" si="489"/>
        <v>650</v>
      </c>
      <c r="E7650" s="28" t="str">
        <f t="shared" si="490"/>
        <v>0117032956010108</v>
      </c>
      <c r="F7650" s="28" t="str">
        <f t="shared" si="491"/>
        <v>78</v>
      </c>
    </row>
    <row r="7651" spans="1:6" ht="21" x14ac:dyDescent="0.35">
      <c r="A7651" s="8">
        <v>1751162</v>
      </c>
      <c r="B7651" s="10" t="s">
        <v>31444</v>
      </c>
      <c r="C7651" s="28" t="str">
        <f t="shared" si="488"/>
        <v>164</v>
      </c>
      <c r="D7651" s="28" t="str">
        <f t="shared" si="489"/>
        <v>640</v>
      </c>
      <c r="E7651" s="28" t="str">
        <f t="shared" si="490"/>
        <v>2111188317030000</v>
      </c>
      <c r="F7651" s="28" t="str">
        <f t="shared" si="491"/>
        <v>86</v>
      </c>
    </row>
    <row r="7652" spans="1:6" ht="21" x14ac:dyDescent="0.35">
      <c r="A7652" s="8">
        <v>1269450</v>
      </c>
      <c r="B7652" s="10" t="s">
        <v>29832</v>
      </c>
      <c r="C7652" s="28" t="str">
        <f t="shared" si="488"/>
        <v>230</v>
      </c>
      <c r="D7652" s="28" t="str">
        <f t="shared" si="489"/>
        <v>640</v>
      </c>
      <c r="E7652" s="28" t="str">
        <f t="shared" si="490"/>
        <v>6340400211006000</v>
      </c>
      <c r="F7652" s="28" t="str">
        <f t="shared" si="491"/>
        <v>34</v>
      </c>
    </row>
    <row r="7653" spans="1:6" ht="21" x14ac:dyDescent="0.35">
      <c r="A7653" s="8">
        <v>298397</v>
      </c>
      <c r="B7653" s="10" t="s">
        <v>31165</v>
      </c>
      <c r="C7653" s="28" t="str">
        <f t="shared" si="488"/>
        <v>007</v>
      </c>
      <c r="D7653" s="28" t="str">
        <f t="shared" si="489"/>
        <v>640</v>
      </c>
      <c r="E7653" s="28" t="str">
        <f t="shared" si="490"/>
        <v>0002989000307619</v>
      </c>
      <c r="F7653" s="28" t="str">
        <f t="shared" si="491"/>
        <v>04</v>
      </c>
    </row>
    <row r="7654" spans="1:6" ht="21" x14ac:dyDescent="0.35">
      <c r="A7654" s="8">
        <v>2227280</v>
      </c>
      <c r="B7654" s="10" t="s">
        <v>30647</v>
      </c>
      <c r="C7654" s="28" t="str">
        <f t="shared" si="488"/>
        <v>164</v>
      </c>
      <c r="D7654" s="28" t="str">
        <f t="shared" si="489"/>
        <v>640</v>
      </c>
      <c r="E7654" s="28" t="str">
        <f t="shared" si="490"/>
        <v>2111100643910003</v>
      </c>
      <c r="F7654" s="28" t="str">
        <f t="shared" si="491"/>
        <v>59</v>
      </c>
    </row>
    <row r="7655" spans="1:6" ht="21" x14ac:dyDescent="0.35">
      <c r="A7655" s="8">
        <v>1689345</v>
      </c>
      <c r="B7655" s="10" t="s">
        <v>31205</v>
      </c>
      <c r="C7655" s="28" t="str">
        <f t="shared" si="488"/>
        <v>164</v>
      </c>
      <c r="D7655" s="28" t="str">
        <f t="shared" si="489"/>
        <v>640</v>
      </c>
      <c r="E7655" s="28" t="str">
        <f t="shared" si="490"/>
        <v>2111184317070005</v>
      </c>
      <c r="F7655" s="28" t="str">
        <f t="shared" si="491"/>
        <v>80</v>
      </c>
    </row>
    <row r="7656" spans="1:6" ht="21" x14ac:dyDescent="0.35">
      <c r="A7656" s="8">
        <v>1123094</v>
      </c>
      <c r="B7656" s="10" t="s">
        <v>31167</v>
      </c>
      <c r="C7656" s="28" t="str">
        <f t="shared" si="488"/>
        <v>021</v>
      </c>
      <c r="D7656" s="28" t="str">
        <f t="shared" si="489"/>
        <v>380</v>
      </c>
      <c r="E7656" s="28" t="str">
        <f t="shared" si="490"/>
        <v>0000200001014601</v>
      </c>
      <c r="F7656" s="28" t="str">
        <f t="shared" si="491"/>
        <v>56</v>
      </c>
    </row>
    <row r="7657" spans="1:6" ht="21" x14ac:dyDescent="0.35">
      <c r="A7657" s="8">
        <v>1269578</v>
      </c>
      <c r="B7657" s="10" t="s">
        <v>31280</v>
      </c>
      <c r="C7657" s="28" t="str">
        <f t="shared" si="488"/>
        <v>011</v>
      </c>
      <c r="D7657" s="28" t="str">
        <f t="shared" si="489"/>
        <v>640</v>
      </c>
      <c r="E7657" s="28" t="str">
        <f t="shared" si="490"/>
        <v>0000172000019145</v>
      </c>
      <c r="F7657" s="28" t="str">
        <f t="shared" si="491"/>
        <v>02</v>
      </c>
    </row>
    <row r="7658" spans="1:6" ht="21" x14ac:dyDescent="0.35">
      <c r="A7658" s="8">
        <v>1691419</v>
      </c>
      <c r="B7658" s="10" t="s">
        <v>31188</v>
      </c>
      <c r="C7658" s="28" t="str">
        <f t="shared" si="488"/>
        <v>007</v>
      </c>
      <c r="D7658" s="28" t="str">
        <f t="shared" si="489"/>
        <v>640</v>
      </c>
      <c r="E7658" s="28" t="str">
        <f t="shared" si="490"/>
        <v>0006865000303892</v>
      </c>
      <c r="F7658" s="28" t="str">
        <f t="shared" si="491"/>
        <v>50</v>
      </c>
    </row>
    <row r="7659" spans="1:6" ht="21" x14ac:dyDescent="0.35">
      <c r="A7659" s="8">
        <v>1723453</v>
      </c>
      <c r="B7659" s="10" t="s">
        <v>31445</v>
      </c>
      <c r="C7659" s="28" t="str">
        <f t="shared" ref="C7659:C7722" si="492">LEFT(B7659,3)</f>
        <v>007</v>
      </c>
      <c r="D7659" s="28" t="str">
        <f t="shared" ref="D7659:D7722" si="493">RIGHT(LEFTB(B7659,6),3)</f>
        <v>640</v>
      </c>
      <c r="E7659" s="28" t="str">
        <f t="shared" ref="E7659:E7722" si="494">RIGHT(LEFTB(B7659,22),16)</f>
        <v>0007052000304007</v>
      </c>
      <c r="F7659" s="28" t="str">
        <f t="shared" ref="F7659:F7722" si="495">RIGHT(B7659,2)</f>
        <v>31</v>
      </c>
    </row>
    <row r="7660" spans="1:6" ht="21" x14ac:dyDescent="0.35">
      <c r="A7660" s="8">
        <v>1239183</v>
      </c>
      <c r="B7660" s="10" t="s">
        <v>31159</v>
      </c>
      <c r="C7660" s="28" t="str">
        <f t="shared" si="492"/>
        <v>230</v>
      </c>
      <c r="D7660" s="28" t="str">
        <f t="shared" si="493"/>
        <v>150</v>
      </c>
      <c r="E7660" s="28" t="str">
        <f t="shared" si="494"/>
        <v>3134044211027900</v>
      </c>
      <c r="F7660" s="28" t="str">
        <f t="shared" si="495"/>
        <v>68</v>
      </c>
    </row>
    <row r="7661" spans="1:6" ht="21" x14ac:dyDescent="0.35">
      <c r="A7661" s="8">
        <v>2048760</v>
      </c>
      <c r="B7661" s="10" t="s">
        <v>31446</v>
      </c>
      <c r="C7661" s="28" t="str">
        <f t="shared" si="492"/>
        <v>022</v>
      </c>
      <c r="D7661" s="28" t="str">
        <f t="shared" si="493"/>
        <v>720</v>
      </c>
      <c r="E7661" s="28" t="str">
        <f t="shared" si="494"/>
        <v>0002340027308293</v>
      </c>
      <c r="F7661" s="28" t="str">
        <f t="shared" si="495"/>
        <v>79</v>
      </c>
    </row>
    <row r="7662" spans="1:6" ht="21" x14ac:dyDescent="0.35">
      <c r="A7662" s="8">
        <v>1689472</v>
      </c>
      <c r="B7662" s="10" t="s">
        <v>31265</v>
      </c>
      <c r="C7662" s="28" t="str">
        <f t="shared" si="492"/>
        <v>007</v>
      </c>
      <c r="D7662" s="28" t="str">
        <f t="shared" si="493"/>
        <v>727</v>
      </c>
      <c r="E7662" s="28" t="str">
        <f t="shared" si="494"/>
        <v>0007072000301628</v>
      </c>
      <c r="F7662" s="28" t="str">
        <f t="shared" si="495"/>
        <v>04</v>
      </c>
    </row>
    <row r="7663" spans="1:6" ht="21" x14ac:dyDescent="0.35">
      <c r="A7663" s="8">
        <v>1689334</v>
      </c>
      <c r="B7663" s="10" t="s">
        <v>31276</v>
      </c>
      <c r="C7663" s="28" t="str">
        <f t="shared" si="492"/>
        <v>007</v>
      </c>
      <c r="D7663" s="28" t="str">
        <f t="shared" si="493"/>
        <v>640</v>
      </c>
      <c r="E7663" s="28" t="str">
        <f t="shared" si="494"/>
        <v>0003328000305168</v>
      </c>
      <c r="F7663" s="28" t="str">
        <f t="shared" si="495"/>
        <v>36</v>
      </c>
    </row>
    <row r="7664" spans="1:6" ht="21" x14ac:dyDescent="0.35">
      <c r="A7664" s="8">
        <v>1722658</v>
      </c>
      <c r="B7664" s="10" t="s">
        <v>31198</v>
      </c>
      <c r="C7664" s="28" t="str">
        <f t="shared" si="492"/>
        <v>022</v>
      </c>
      <c r="D7664" s="28" t="str">
        <f t="shared" si="493"/>
        <v>640</v>
      </c>
      <c r="E7664" s="28" t="str">
        <f t="shared" si="494"/>
        <v>0000180029406026</v>
      </c>
      <c r="F7664" s="28" t="str">
        <f t="shared" si="495"/>
        <v>21</v>
      </c>
    </row>
    <row r="7665" spans="1:6" ht="21" x14ac:dyDescent="0.35">
      <c r="A7665" s="8">
        <v>1309677</v>
      </c>
      <c r="B7665" s="10" t="s">
        <v>31187</v>
      </c>
      <c r="C7665" s="28" t="str">
        <f t="shared" si="492"/>
        <v>011</v>
      </c>
      <c r="D7665" s="28" t="str">
        <f t="shared" si="493"/>
        <v>640</v>
      </c>
      <c r="E7665" s="28" t="str">
        <f t="shared" si="494"/>
        <v>0000112000000823</v>
      </c>
      <c r="F7665" s="28" t="str">
        <f t="shared" si="495"/>
        <v>75</v>
      </c>
    </row>
    <row r="7666" spans="1:6" ht="21" x14ac:dyDescent="0.35">
      <c r="A7666" s="8">
        <v>1679434</v>
      </c>
      <c r="B7666" s="10" t="s">
        <v>31447</v>
      </c>
      <c r="C7666" s="28" t="str">
        <f t="shared" si="492"/>
        <v>007</v>
      </c>
      <c r="D7666" s="28" t="str">
        <f t="shared" si="493"/>
        <v>720</v>
      </c>
      <c r="E7666" s="28" t="str">
        <f t="shared" si="494"/>
        <v>0005334000304083</v>
      </c>
      <c r="F7666" s="28" t="str">
        <f t="shared" si="495"/>
        <v>12</v>
      </c>
    </row>
    <row r="7667" spans="1:6" ht="21" x14ac:dyDescent="0.35">
      <c r="A7667" s="8">
        <v>59175</v>
      </c>
      <c r="B7667" s="10" t="s">
        <v>29381</v>
      </c>
      <c r="C7667" s="28" t="str">
        <f t="shared" si="492"/>
        <v>011</v>
      </c>
      <c r="D7667" s="28" t="str">
        <f t="shared" si="493"/>
        <v>640</v>
      </c>
      <c r="E7667" s="28" t="str">
        <f t="shared" si="494"/>
        <v>0000052000002643</v>
      </c>
      <c r="F7667" s="28" t="str">
        <f t="shared" si="495"/>
        <v>56</v>
      </c>
    </row>
    <row r="7668" spans="1:6" ht="21" x14ac:dyDescent="0.35">
      <c r="A7668" s="8">
        <v>1724953</v>
      </c>
      <c r="B7668" s="10" t="s">
        <v>30029</v>
      </c>
      <c r="C7668" s="28" t="str">
        <f t="shared" si="492"/>
        <v>007</v>
      </c>
      <c r="D7668" s="28" t="str">
        <f t="shared" si="493"/>
        <v>400</v>
      </c>
      <c r="E7668" s="28" t="str">
        <f t="shared" si="494"/>
        <v>0004129000302039</v>
      </c>
      <c r="F7668" s="28" t="str">
        <f t="shared" si="495"/>
        <v>06</v>
      </c>
    </row>
    <row r="7669" spans="1:6" ht="21" x14ac:dyDescent="0.35">
      <c r="A7669" s="8">
        <v>718460</v>
      </c>
      <c r="B7669" s="10" t="s">
        <v>31448</v>
      </c>
      <c r="C7669" s="28" t="str">
        <f t="shared" si="492"/>
        <v>011</v>
      </c>
      <c r="D7669" s="28" t="str">
        <f t="shared" si="493"/>
        <v>640</v>
      </c>
      <c r="E7669" s="28" t="str">
        <f t="shared" si="494"/>
        <v>0000032000008709</v>
      </c>
      <c r="F7669" s="28" t="str">
        <f t="shared" si="495"/>
        <v>97</v>
      </c>
    </row>
    <row r="7670" spans="1:6" ht="21" x14ac:dyDescent="0.35">
      <c r="A7670" s="8">
        <v>59692</v>
      </c>
      <c r="B7670" s="10" t="s">
        <v>30700</v>
      </c>
      <c r="C7670" s="28" t="str">
        <f t="shared" si="492"/>
        <v>022</v>
      </c>
      <c r="D7670" s="28" t="str">
        <f t="shared" si="493"/>
        <v>640</v>
      </c>
      <c r="E7670" s="28" t="str">
        <f t="shared" si="494"/>
        <v>0000180030746178</v>
      </c>
      <c r="F7670" s="28" t="str">
        <f t="shared" si="495"/>
        <v>21</v>
      </c>
    </row>
    <row r="7671" spans="1:6" ht="21" x14ac:dyDescent="0.35">
      <c r="A7671" s="8">
        <v>1504297</v>
      </c>
      <c r="B7671" s="10" t="s">
        <v>30735</v>
      </c>
      <c r="C7671" s="28" t="str">
        <f t="shared" si="492"/>
        <v>164</v>
      </c>
      <c r="D7671" s="28" t="str">
        <f t="shared" si="493"/>
        <v>720</v>
      </c>
      <c r="E7671" s="28" t="str">
        <f t="shared" si="494"/>
        <v>2111195015020001</v>
      </c>
      <c r="F7671" s="28" t="str">
        <f t="shared" si="495"/>
        <v>54</v>
      </c>
    </row>
    <row r="7672" spans="1:6" ht="21" x14ac:dyDescent="0.35">
      <c r="A7672" s="8">
        <v>1593791</v>
      </c>
      <c r="B7672" s="10" t="s">
        <v>30738</v>
      </c>
      <c r="C7672" s="28" t="str">
        <f t="shared" si="492"/>
        <v>022</v>
      </c>
      <c r="D7672" s="28" t="str">
        <f t="shared" si="493"/>
        <v>374</v>
      </c>
      <c r="E7672" s="28" t="str">
        <f t="shared" si="494"/>
        <v>0000660009490641</v>
      </c>
      <c r="F7672" s="28" t="str">
        <f t="shared" si="495"/>
        <v>27</v>
      </c>
    </row>
    <row r="7673" spans="1:6" ht="21" x14ac:dyDescent="0.35">
      <c r="A7673" s="8">
        <v>375877</v>
      </c>
      <c r="B7673" s="10" t="s">
        <v>31143</v>
      </c>
      <c r="C7673" s="28" t="str">
        <f t="shared" si="492"/>
        <v>164</v>
      </c>
      <c r="D7673" s="28" t="str">
        <f t="shared" si="493"/>
        <v>640</v>
      </c>
      <c r="E7673" s="28" t="str">
        <f t="shared" si="494"/>
        <v>2111150582250002</v>
      </c>
      <c r="F7673" s="28" t="str">
        <f t="shared" si="495"/>
        <v>36</v>
      </c>
    </row>
    <row r="7674" spans="1:6" ht="21" x14ac:dyDescent="0.35">
      <c r="A7674" s="8">
        <v>1593803</v>
      </c>
      <c r="B7674" s="10" t="s">
        <v>31272</v>
      </c>
      <c r="C7674" s="28" t="str">
        <f t="shared" si="492"/>
        <v>225</v>
      </c>
      <c r="D7674" s="28" t="str">
        <f t="shared" si="493"/>
        <v>623</v>
      </c>
      <c r="E7674" s="28" t="str">
        <f t="shared" si="494"/>
        <v>0304035456010103</v>
      </c>
      <c r="F7674" s="28" t="str">
        <f t="shared" si="495"/>
        <v>90</v>
      </c>
    </row>
    <row r="7675" spans="1:6" ht="21" x14ac:dyDescent="0.35">
      <c r="A7675" s="8">
        <v>1724272</v>
      </c>
      <c r="B7675" s="10" t="s">
        <v>31199</v>
      </c>
      <c r="C7675" s="28" t="str">
        <f t="shared" si="492"/>
        <v>164</v>
      </c>
      <c r="D7675" s="28" t="str">
        <f t="shared" si="493"/>
        <v>640</v>
      </c>
      <c r="E7675" s="28" t="str">
        <f t="shared" si="494"/>
        <v>2111187799760001</v>
      </c>
      <c r="F7675" s="28" t="str">
        <f t="shared" si="495"/>
        <v>09</v>
      </c>
    </row>
    <row r="7676" spans="1:6" ht="21" x14ac:dyDescent="0.35">
      <c r="A7676" s="8">
        <v>988960</v>
      </c>
      <c r="B7676" s="10" t="s">
        <v>30728</v>
      </c>
      <c r="C7676" s="28" t="str">
        <f t="shared" si="492"/>
        <v>363</v>
      </c>
      <c r="D7676" s="28" t="str">
        <f t="shared" si="493"/>
        <v>780</v>
      </c>
      <c r="E7676" s="28" t="str">
        <f t="shared" si="494"/>
        <v>0000010000008550</v>
      </c>
      <c r="F7676" s="28" t="str">
        <f t="shared" si="495"/>
        <v>51</v>
      </c>
    </row>
    <row r="7677" spans="1:6" ht="21" x14ac:dyDescent="0.35">
      <c r="A7677" s="8">
        <v>1546588</v>
      </c>
      <c r="B7677" s="10" t="s">
        <v>31275</v>
      </c>
      <c r="C7677" s="28" t="str">
        <f t="shared" si="492"/>
        <v>011</v>
      </c>
      <c r="D7677" s="28" t="str">
        <f t="shared" si="493"/>
        <v>643</v>
      </c>
      <c r="E7677" s="28" t="str">
        <f t="shared" si="494"/>
        <v>0000012000009275</v>
      </c>
      <c r="F7677" s="28" t="str">
        <f t="shared" si="495"/>
        <v>75</v>
      </c>
    </row>
    <row r="7678" spans="1:6" ht="21" x14ac:dyDescent="0.35">
      <c r="A7678" s="8">
        <v>1586009</v>
      </c>
      <c r="B7678" s="10" t="s">
        <v>31270</v>
      </c>
      <c r="C7678" s="28" t="str">
        <f t="shared" si="492"/>
        <v>007</v>
      </c>
      <c r="D7678" s="28" t="str">
        <f t="shared" si="493"/>
        <v>640</v>
      </c>
      <c r="E7678" s="28" t="str">
        <f t="shared" si="494"/>
        <v>0005325000304967</v>
      </c>
      <c r="F7678" s="28" t="str">
        <f t="shared" si="495"/>
        <v>63</v>
      </c>
    </row>
    <row r="7679" spans="1:6" ht="21" x14ac:dyDescent="0.35">
      <c r="A7679" s="8">
        <v>1599177</v>
      </c>
      <c r="B7679" s="10" t="s">
        <v>31196</v>
      </c>
      <c r="C7679" s="28" t="str">
        <f t="shared" si="492"/>
        <v>007</v>
      </c>
      <c r="D7679" s="28" t="str">
        <f t="shared" si="493"/>
        <v>640</v>
      </c>
      <c r="E7679" s="28" t="str">
        <f t="shared" si="494"/>
        <v>0008442000301631</v>
      </c>
      <c r="F7679" s="28" t="str">
        <f t="shared" si="495"/>
        <v>15</v>
      </c>
    </row>
    <row r="7680" spans="1:6" ht="21" x14ac:dyDescent="0.35">
      <c r="A7680" s="8">
        <v>1543402</v>
      </c>
      <c r="B7680" s="10" t="s">
        <v>31209</v>
      </c>
      <c r="C7680" s="28" t="str">
        <f t="shared" si="492"/>
        <v>022</v>
      </c>
      <c r="D7680" s="28" t="str">
        <f t="shared" si="493"/>
        <v>720</v>
      </c>
      <c r="E7680" s="28" t="str">
        <f t="shared" si="494"/>
        <v>0002310028262726</v>
      </c>
      <c r="F7680" s="28" t="str">
        <f t="shared" si="495"/>
        <v>79</v>
      </c>
    </row>
    <row r="7681" spans="1:6" ht="21" x14ac:dyDescent="0.35">
      <c r="A7681" s="8">
        <v>1586050</v>
      </c>
      <c r="B7681" s="10" t="s">
        <v>31202</v>
      </c>
      <c r="C7681" s="28" t="str">
        <f t="shared" si="492"/>
        <v>225</v>
      </c>
      <c r="D7681" s="28" t="str">
        <f t="shared" si="493"/>
        <v>720</v>
      </c>
      <c r="E7681" s="28" t="str">
        <f t="shared" si="494"/>
        <v>0412005656010121</v>
      </c>
      <c r="F7681" s="28" t="str">
        <f t="shared" si="495"/>
        <v>87</v>
      </c>
    </row>
    <row r="7682" spans="1:6" ht="21" x14ac:dyDescent="0.35">
      <c r="A7682" s="8">
        <v>1503961</v>
      </c>
      <c r="B7682" s="10" t="s">
        <v>31137</v>
      </c>
      <c r="C7682" s="28" t="str">
        <f t="shared" si="492"/>
        <v>007</v>
      </c>
      <c r="D7682" s="28" t="str">
        <f t="shared" si="493"/>
        <v>640</v>
      </c>
      <c r="E7682" s="28" t="str">
        <f t="shared" si="494"/>
        <v>0010865000300564</v>
      </c>
      <c r="F7682" s="28" t="str">
        <f t="shared" si="495"/>
        <v>25</v>
      </c>
    </row>
    <row r="7683" spans="1:6" ht="21" x14ac:dyDescent="0.35">
      <c r="A7683" s="8">
        <v>988277</v>
      </c>
      <c r="B7683" s="10" t="s">
        <v>30662</v>
      </c>
      <c r="C7683" s="28" t="str">
        <f t="shared" si="492"/>
        <v>007</v>
      </c>
      <c r="D7683" s="28" t="str">
        <f t="shared" si="493"/>
        <v>640</v>
      </c>
      <c r="E7683" s="28" t="str">
        <f t="shared" si="494"/>
        <v>0006865000300581</v>
      </c>
      <c r="F7683" s="28" t="str">
        <f t="shared" si="495"/>
        <v>89</v>
      </c>
    </row>
    <row r="7684" spans="1:6" ht="21" x14ac:dyDescent="0.35">
      <c r="A7684" s="8">
        <v>1689060</v>
      </c>
      <c r="B7684" s="10" t="s">
        <v>31449</v>
      </c>
      <c r="C7684" s="28" t="str">
        <f t="shared" si="492"/>
        <v>007</v>
      </c>
      <c r="D7684" s="28" t="str">
        <f t="shared" si="493"/>
        <v>640</v>
      </c>
      <c r="E7684" s="28" t="str">
        <f t="shared" si="494"/>
        <v>0002358000301904</v>
      </c>
      <c r="F7684" s="28" t="str">
        <f t="shared" si="495"/>
        <v>31</v>
      </c>
    </row>
    <row r="7685" spans="1:6" ht="21" x14ac:dyDescent="0.35">
      <c r="A7685" s="8">
        <v>92315</v>
      </c>
      <c r="B7685" s="10" t="s">
        <v>31234</v>
      </c>
      <c r="C7685" s="28" t="str">
        <f t="shared" si="492"/>
        <v>011</v>
      </c>
      <c r="D7685" s="28" t="str">
        <f t="shared" si="493"/>
        <v>640</v>
      </c>
      <c r="E7685" s="28" t="str">
        <f t="shared" si="494"/>
        <v>0000242000002523</v>
      </c>
      <c r="F7685" s="28" t="str">
        <f t="shared" si="495"/>
        <v>48</v>
      </c>
    </row>
    <row r="7686" spans="1:6" ht="21" x14ac:dyDescent="0.35">
      <c r="A7686" s="8">
        <v>1116925</v>
      </c>
      <c r="B7686" s="10" t="s">
        <v>29950</v>
      </c>
      <c r="C7686" s="28" t="str">
        <f t="shared" si="492"/>
        <v>350</v>
      </c>
      <c r="D7686" s="28" t="str">
        <f t="shared" si="493"/>
        <v>810</v>
      </c>
      <c r="E7686" s="28" t="str">
        <f t="shared" si="494"/>
        <v>0000000000131068</v>
      </c>
      <c r="F7686" s="28" t="str">
        <f t="shared" si="495"/>
        <v>13</v>
      </c>
    </row>
    <row r="7687" spans="1:6" ht="21" x14ac:dyDescent="0.35">
      <c r="A7687" s="8">
        <v>1443734</v>
      </c>
      <c r="B7687" s="10" t="s">
        <v>31148</v>
      </c>
      <c r="C7687" s="28" t="str">
        <f t="shared" si="492"/>
        <v>350</v>
      </c>
      <c r="D7687" s="28" t="str">
        <f t="shared" si="493"/>
        <v>810</v>
      </c>
      <c r="E7687" s="28" t="str">
        <f t="shared" si="494"/>
        <v>0000000001240167</v>
      </c>
      <c r="F7687" s="28" t="str">
        <f t="shared" si="495"/>
        <v>10</v>
      </c>
    </row>
    <row r="7688" spans="1:6" ht="21" x14ac:dyDescent="0.35">
      <c r="A7688" s="8">
        <v>1592356</v>
      </c>
      <c r="B7688" s="10" t="s">
        <v>30804</v>
      </c>
      <c r="C7688" s="28" t="str">
        <f t="shared" si="492"/>
        <v>360</v>
      </c>
      <c r="D7688" s="28" t="str">
        <f t="shared" si="493"/>
        <v>640</v>
      </c>
      <c r="E7688" s="28" t="str">
        <f t="shared" si="494"/>
        <v>0000058893280012</v>
      </c>
      <c r="F7688" s="28" t="str">
        <f t="shared" si="495"/>
        <v>63</v>
      </c>
    </row>
    <row r="7689" spans="1:6" ht="21" x14ac:dyDescent="0.35">
      <c r="A7689" s="8">
        <v>1417156</v>
      </c>
      <c r="B7689" s="10" t="s">
        <v>31267</v>
      </c>
      <c r="C7689" s="28" t="str">
        <f t="shared" si="492"/>
        <v>363</v>
      </c>
      <c r="D7689" s="28" t="str">
        <f t="shared" si="493"/>
        <v>780</v>
      </c>
      <c r="E7689" s="28" t="str">
        <f t="shared" si="494"/>
        <v>0000010000018245</v>
      </c>
      <c r="F7689" s="28" t="str">
        <f t="shared" si="495"/>
        <v>66</v>
      </c>
    </row>
    <row r="7690" spans="1:6" ht="21" x14ac:dyDescent="0.35">
      <c r="A7690" s="8">
        <v>1683147</v>
      </c>
      <c r="B7690" s="10" t="s">
        <v>30716</v>
      </c>
      <c r="C7690" s="28" t="str">
        <f t="shared" si="492"/>
        <v>350</v>
      </c>
      <c r="D7690" s="28" t="str">
        <f t="shared" si="493"/>
        <v>810</v>
      </c>
      <c r="E7690" s="28" t="str">
        <f t="shared" si="494"/>
        <v>0000000005062815</v>
      </c>
      <c r="F7690" s="28" t="str">
        <f t="shared" si="495"/>
        <v>85</v>
      </c>
    </row>
    <row r="7691" spans="1:6" ht="21" x14ac:dyDescent="0.35">
      <c r="A7691" s="8">
        <v>1599160</v>
      </c>
      <c r="B7691" s="10" t="s">
        <v>31182</v>
      </c>
      <c r="C7691" s="28" t="str">
        <f t="shared" si="492"/>
        <v>164</v>
      </c>
      <c r="D7691" s="28" t="str">
        <f t="shared" si="493"/>
        <v>640</v>
      </c>
      <c r="E7691" s="28" t="str">
        <f t="shared" si="494"/>
        <v>2111125638930005</v>
      </c>
      <c r="F7691" s="28" t="str">
        <f t="shared" si="495"/>
        <v>85</v>
      </c>
    </row>
    <row r="7692" spans="1:6" ht="21" x14ac:dyDescent="0.35">
      <c r="A7692" s="8">
        <v>1907329</v>
      </c>
      <c r="B7692" s="10" t="s">
        <v>31215</v>
      </c>
      <c r="C7692" s="28" t="str">
        <f t="shared" si="492"/>
        <v>007</v>
      </c>
      <c r="D7692" s="28" t="str">
        <f t="shared" si="493"/>
        <v>690</v>
      </c>
      <c r="E7692" s="28" t="str">
        <f t="shared" si="494"/>
        <v>0002215000303815</v>
      </c>
      <c r="F7692" s="28" t="str">
        <f t="shared" si="495"/>
        <v>69</v>
      </c>
    </row>
    <row r="7693" spans="1:6" ht="21" x14ac:dyDescent="0.35">
      <c r="A7693" s="8">
        <v>1586616</v>
      </c>
      <c r="B7693" s="10" t="s">
        <v>31450</v>
      </c>
      <c r="C7693" s="28" t="str">
        <f t="shared" si="492"/>
        <v>011</v>
      </c>
      <c r="D7693" s="28" t="str">
        <f t="shared" si="493"/>
        <v>640</v>
      </c>
      <c r="E7693" s="28" t="str">
        <f t="shared" si="494"/>
        <v>0000282000005117</v>
      </c>
      <c r="F7693" s="28" t="str">
        <f t="shared" si="495"/>
        <v>20</v>
      </c>
    </row>
    <row r="7694" spans="1:6" ht="21" x14ac:dyDescent="0.35">
      <c r="A7694" s="8">
        <v>59726</v>
      </c>
      <c r="B7694" s="10" t="s">
        <v>29393</v>
      </c>
      <c r="C7694" s="28" t="str">
        <f t="shared" si="492"/>
        <v>164</v>
      </c>
      <c r="D7694" s="28" t="str">
        <f t="shared" si="493"/>
        <v>640</v>
      </c>
      <c r="E7694" s="28" t="str">
        <f t="shared" si="494"/>
        <v>2111150443360008</v>
      </c>
      <c r="F7694" s="28" t="str">
        <f t="shared" si="495"/>
        <v>19</v>
      </c>
    </row>
    <row r="7695" spans="1:6" ht="21" x14ac:dyDescent="0.35">
      <c r="A7695" s="8">
        <v>1438893</v>
      </c>
      <c r="B7695" s="10" t="s">
        <v>31180</v>
      </c>
      <c r="C7695" s="28" t="str">
        <f t="shared" si="492"/>
        <v>230</v>
      </c>
      <c r="D7695" s="28" t="str">
        <f t="shared" si="493"/>
        <v>640</v>
      </c>
      <c r="E7695" s="28" t="str">
        <f t="shared" si="494"/>
        <v>2638658211006000</v>
      </c>
      <c r="F7695" s="28" t="str">
        <f t="shared" si="495"/>
        <v>77</v>
      </c>
    </row>
    <row r="7696" spans="1:6" ht="21" x14ac:dyDescent="0.35">
      <c r="A7696" s="8">
        <v>1410116</v>
      </c>
      <c r="B7696" s="10" t="s">
        <v>31253</v>
      </c>
      <c r="C7696" s="28" t="str">
        <f t="shared" si="492"/>
        <v>022</v>
      </c>
      <c r="D7696" s="28" t="str">
        <f t="shared" si="493"/>
        <v>640</v>
      </c>
      <c r="E7696" s="28" t="str">
        <f t="shared" si="494"/>
        <v>0001740027878004</v>
      </c>
      <c r="F7696" s="28" t="str">
        <f t="shared" si="495"/>
        <v>21</v>
      </c>
    </row>
    <row r="7697" spans="1:6" ht="21" x14ac:dyDescent="0.35">
      <c r="A7697" s="8">
        <v>1277601</v>
      </c>
      <c r="B7697" s="10" t="s">
        <v>31263</v>
      </c>
      <c r="C7697" s="28" t="str">
        <f t="shared" si="492"/>
        <v>007</v>
      </c>
      <c r="D7697" s="28" t="str">
        <f t="shared" si="493"/>
        <v>055</v>
      </c>
      <c r="E7697" s="28" t="str">
        <f t="shared" si="494"/>
        <v>0001625000303433</v>
      </c>
      <c r="F7697" s="28" t="str">
        <f t="shared" si="495"/>
        <v>55</v>
      </c>
    </row>
    <row r="7698" spans="1:6" ht="21" x14ac:dyDescent="0.35">
      <c r="A7698" s="8">
        <v>2022747</v>
      </c>
      <c r="B7698" s="10" t="s">
        <v>31451</v>
      </c>
      <c r="C7698" s="28" t="str">
        <f t="shared" si="492"/>
        <v>164</v>
      </c>
      <c r="D7698" s="28" t="str">
        <f t="shared" si="493"/>
        <v>640</v>
      </c>
      <c r="E7698" s="28" t="str">
        <f t="shared" si="494"/>
        <v>2111107795790000</v>
      </c>
      <c r="F7698" s="28" t="str">
        <f t="shared" si="495"/>
        <v>73</v>
      </c>
    </row>
    <row r="7699" spans="1:6" ht="21" x14ac:dyDescent="0.35">
      <c r="A7699" s="8">
        <v>2011963</v>
      </c>
      <c r="B7699" s="10" t="s">
        <v>31452</v>
      </c>
      <c r="C7699" s="28" t="str">
        <f t="shared" si="492"/>
        <v>230</v>
      </c>
      <c r="D7699" s="28" t="str">
        <f t="shared" si="493"/>
        <v>640</v>
      </c>
      <c r="E7699" s="28" t="str">
        <f t="shared" si="494"/>
        <v>3966255211016800</v>
      </c>
      <c r="F7699" s="28" t="str">
        <f t="shared" si="495"/>
        <v>91</v>
      </c>
    </row>
    <row r="7700" spans="1:6" ht="21" x14ac:dyDescent="0.35">
      <c r="A7700" s="8">
        <v>2048808</v>
      </c>
      <c r="B7700" s="10" t="s">
        <v>31453</v>
      </c>
      <c r="C7700" s="28" t="str">
        <f t="shared" si="492"/>
        <v>011</v>
      </c>
      <c r="D7700" s="28" t="str">
        <f t="shared" si="493"/>
        <v>640</v>
      </c>
      <c r="E7700" s="28" t="str">
        <f t="shared" si="494"/>
        <v>0000192000003247</v>
      </c>
      <c r="F7700" s="28" t="str">
        <f t="shared" si="495"/>
        <v>66</v>
      </c>
    </row>
    <row r="7701" spans="1:6" ht="21" x14ac:dyDescent="0.35">
      <c r="A7701" s="8">
        <v>2048761</v>
      </c>
      <c r="B7701" s="10" t="s">
        <v>30851</v>
      </c>
      <c r="C7701" s="28" t="str">
        <f t="shared" si="492"/>
        <v>164</v>
      </c>
      <c r="D7701" s="28" t="str">
        <f t="shared" si="493"/>
        <v>727</v>
      </c>
      <c r="E7701" s="28" t="str">
        <f t="shared" si="494"/>
        <v>2111109132040008</v>
      </c>
      <c r="F7701" s="28" t="str">
        <f t="shared" si="495"/>
        <v>09</v>
      </c>
    </row>
    <row r="7702" spans="1:6" ht="21" x14ac:dyDescent="0.35">
      <c r="A7702" s="8">
        <v>348189</v>
      </c>
      <c r="B7702" s="10" t="s">
        <v>30800</v>
      </c>
      <c r="C7702" s="28" t="str">
        <f t="shared" si="492"/>
        <v>011</v>
      </c>
      <c r="D7702" s="28" t="str">
        <f t="shared" si="493"/>
        <v>640</v>
      </c>
      <c r="E7702" s="28" t="str">
        <f t="shared" si="494"/>
        <v>0000062000000335</v>
      </c>
      <c r="F7702" s="28" t="str">
        <f t="shared" si="495"/>
        <v>43</v>
      </c>
    </row>
    <row r="7703" spans="1:6" ht="21" x14ac:dyDescent="0.35">
      <c r="A7703" s="8">
        <v>1722601</v>
      </c>
      <c r="B7703" s="10" t="s">
        <v>31147</v>
      </c>
      <c r="C7703" s="28" t="str">
        <f t="shared" si="492"/>
        <v>350</v>
      </c>
      <c r="D7703" s="28" t="str">
        <f t="shared" si="493"/>
        <v>810</v>
      </c>
      <c r="E7703" s="28" t="str">
        <f t="shared" si="494"/>
        <v>0000000005660044</v>
      </c>
      <c r="F7703" s="28" t="str">
        <f t="shared" si="495"/>
        <v>85</v>
      </c>
    </row>
    <row r="7704" spans="1:6" ht="21" x14ac:dyDescent="0.35">
      <c r="A7704" s="8">
        <v>1280646</v>
      </c>
      <c r="B7704" s="10" t="s">
        <v>30874</v>
      </c>
      <c r="C7704" s="28" t="str">
        <f t="shared" si="492"/>
        <v>164</v>
      </c>
      <c r="D7704" s="28" t="str">
        <f t="shared" si="493"/>
        <v>640</v>
      </c>
      <c r="E7704" s="28" t="str">
        <f t="shared" si="494"/>
        <v>2111178014020008</v>
      </c>
      <c r="F7704" s="28" t="str">
        <f t="shared" si="495"/>
        <v>44</v>
      </c>
    </row>
    <row r="7705" spans="1:6" ht="21" x14ac:dyDescent="0.35">
      <c r="A7705" s="8">
        <v>1757047</v>
      </c>
      <c r="B7705" s="10" t="s">
        <v>30916</v>
      </c>
      <c r="C7705" s="28" t="str">
        <f t="shared" si="492"/>
        <v>164</v>
      </c>
      <c r="D7705" s="28" t="str">
        <f t="shared" si="493"/>
        <v>731</v>
      </c>
      <c r="E7705" s="28" t="str">
        <f t="shared" si="494"/>
        <v>2111149608320013</v>
      </c>
      <c r="F7705" s="28" t="str">
        <f t="shared" si="495"/>
        <v>90</v>
      </c>
    </row>
    <row r="7706" spans="1:6" ht="21" x14ac:dyDescent="0.35">
      <c r="A7706" s="8">
        <v>1599206</v>
      </c>
      <c r="B7706" s="10" t="s">
        <v>30730</v>
      </c>
      <c r="C7706" s="28" t="str">
        <f t="shared" si="492"/>
        <v>164</v>
      </c>
      <c r="D7706" s="28" t="str">
        <f t="shared" si="493"/>
        <v>640</v>
      </c>
      <c r="E7706" s="28" t="str">
        <f t="shared" si="494"/>
        <v>2111199222320006</v>
      </c>
      <c r="F7706" s="28" t="str">
        <f t="shared" si="495"/>
        <v>38</v>
      </c>
    </row>
    <row r="7707" spans="1:6" ht="21" x14ac:dyDescent="0.35">
      <c r="A7707" s="8">
        <v>1277616</v>
      </c>
      <c r="B7707" s="10" t="s">
        <v>30691</v>
      </c>
      <c r="C7707" s="28" t="str">
        <f t="shared" si="492"/>
        <v>007</v>
      </c>
      <c r="D7707" s="28" t="str">
        <f t="shared" si="493"/>
        <v>640</v>
      </c>
      <c r="E7707" s="28" t="str">
        <f t="shared" si="494"/>
        <v>0010425000302440</v>
      </c>
      <c r="F7707" s="28" t="str">
        <f t="shared" si="495"/>
        <v>89</v>
      </c>
    </row>
    <row r="7708" spans="1:6" ht="21" x14ac:dyDescent="0.35">
      <c r="A7708" s="8">
        <v>1157528</v>
      </c>
      <c r="B7708" s="66" t="s">
        <v>31152</v>
      </c>
      <c r="C7708" s="28" t="str">
        <f t="shared" si="492"/>
        <v>011</v>
      </c>
      <c r="D7708" s="28" t="str">
        <f t="shared" si="493"/>
        <v>640</v>
      </c>
      <c r="E7708" s="28" t="str">
        <f t="shared" si="494"/>
        <v>0000022000011944</v>
      </c>
      <c r="F7708" s="28" t="str">
        <f t="shared" si="495"/>
        <v>45</v>
      </c>
    </row>
    <row r="7709" spans="1:6" ht="21" x14ac:dyDescent="0.35">
      <c r="A7709" s="8">
        <v>1171805</v>
      </c>
      <c r="B7709" s="10" t="s">
        <v>30725</v>
      </c>
      <c r="C7709" s="28" t="str">
        <f t="shared" si="492"/>
        <v>164</v>
      </c>
      <c r="D7709" s="28" t="str">
        <f t="shared" si="493"/>
        <v>640</v>
      </c>
      <c r="E7709" s="28" t="str">
        <f t="shared" si="494"/>
        <v>2111157217650001</v>
      </c>
      <c r="F7709" s="28" t="str">
        <f t="shared" si="495"/>
        <v>68</v>
      </c>
    </row>
    <row r="7710" spans="1:6" ht="21" x14ac:dyDescent="0.35">
      <c r="A7710" s="8">
        <v>1599034</v>
      </c>
      <c r="B7710" s="10" t="s">
        <v>30724</v>
      </c>
      <c r="C7710" s="28" t="str">
        <f t="shared" si="492"/>
        <v>360</v>
      </c>
      <c r="D7710" s="28" t="str">
        <f t="shared" si="493"/>
        <v>640</v>
      </c>
      <c r="E7710" s="28" t="str">
        <f t="shared" si="494"/>
        <v>0000035813010017</v>
      </c>
      <c r="F7710" s="28" t="str">
        <f t="shared" si="495"/>
        <v>97</v>
      </c>
    </row>
    <row r="7711" spans="1:6" ht="21" x14ac:dyDescent="0.35">
      <c r="A7711" s="8">
        <v>2111576</v>
      </c>
      <c r="B7711" s="10" t="s">
        <v>31454</v>
      </c>
      <c r="C7711" s="28" t="str">
        <f t="shared" si="492"/>
        <v>230</v>
      </c>
      <c r="D7711" s="28" t="str">
        <f t="shared" si="493"/>
        <v>640</v>
      </c>
      <c r="E7711" s="28" t="str">
        <f t="shared" si="494"/>
        <v>2726971211025600</v>
      </c>
      <c r="F7711" s="28" t="str">
        <f t="shared" si="495"/>
        <v>38</v>
      </c>
    </row>
    <row r="7712" spans="1:6" ht="21" x14ac:dyDescent="0.35">
      <c r="A7712" s="8">
        <v>2048803</v>
      </c>
      <c r="B7712" s="10" t="s">
        <v>31156</v>
      </c>
      <c r="C7712" s="28" t="str">
        <f t="shared" si="492"/>
        <v>164</v>
      </c>
      <c r="D7712" s="28" t="str">
        <f t="shared" si="493"/>
        <v>640</v>
      </c>
      <c r="E7712" s="28" t="str">
        <f t="shared" si="494"/>
        <v>2111166577120000</v>
      </c>
      <c r="F7712" s="28" t="str">
        <f t="shared" si="495"/>
        <v>39</v>
      </c>
    </row>
    <row r="7713" spans="1:6" ht="21" x14ac:dyDescent="0.35">
      <c r="A7713" s="8">
        <v>2155981</v>
      </c>
      <c r="B7713" s="10" t="s">
        <v>31455</v>
      </c>
      <c r="C7713" s="28" t="str">
        <f t="shared" si="492"/>
        <v>127</v>
      </c>
      <c r="D7713" s="28" t="str">
        <f t="shared" si="493"/>
        <v>210</v>
      </c>
      <c r="E7713" s="28" t="str">
        <f t="shared" si="494"/>
        <v>2111108085760000</v>
      </c>
      <c r="F7713" s="28" t="str">
        <f t="shared" si="495"/>
        <v>40</v>
      </c>
    </row>
    <row r="7714" spans="1:6" ht="21" x14ac:dyDescent="0.35">
      <c r="A7714" s="8">
        <v>1543805</v>
      </c>
      <c r="B7714" s="10" t="s">
        <v>31456</v>
      </c>
      <c r="C7714" s="28" t="str">
        <f t="shared" si="492"/>
        <v>164</v>
      </c>
      <c r="D7714" s="28" t="str">
        <f t="shared" si="493"/>
        <v>640</v>
      </c>
      <c r="E7714" s="28" t="str">
        <f t="shared" si="494"/>
        <v>2111198904850009</v>
      </c>
      <c r="F7714" s="28" t="str">
        <f t="shared" si="495"/>
        <v>09</v>
      </c>
    </row>
    <row r="7715" spans="1:6" ht="21" x14ac:dyDescent="0.35">
      <c r="A7715" s="8">
        <v>1723485</v>
      </c>
      <c r="B7715" s="10" t="s">
        <v>31457</v>
      </c>
      <c r="C7715" s="28" t="str">
        <f t="shared" si="492"/>
        <v>164</v>
      </c>
      <c r="D7715" s="28" t="str">
        <f t="shared" si="493"/>
        <v>640</v>
      </c>
      <c r="E7715" s="28" t="str">
        <f t="shared" si="494"/>
        <v>2111122933710000</v>
      </c>
      <c r="F7715" s="28" t="str">
        <f t="shared" si="495"/>
        <v>94</v>
      </c>
    </row>
    <row r="7716" spans="1:6" ht="21" x14ac:dyDescent="0.35">
      <c r="A7716" s="8">
        <v>1409948</v>
      </c>
      <c r="B7716" s="10" t="s">
        <v>30909</v>
      </c>
      <c r="C7716" s="28" t="str">
        <f t="shared" si="492"/>
        <v>164</v>
      </c>
      <c r="D7716" s="28" t="str">
        <f t="shared" si="493"/>
        <v>640</v>
      </c>
      <c r="E7716" s="28" t="str">
        <f t="shared" si="494"/>
        <v>2111190145120003</v>
      </c>
      <c r="F7716" s="28" t="str">
        <f t="shared" si="495"/>
        <v>79</v>
      </c>
    </row>
    <row r="7717" spans="1:6" ht="21" x14ac:dyDescent="0.35">
      <c r="A7717" s="8">
        <v>1905262</v>
      </c>
      <c r="B7717" s="10" t="s">
        <v>30847</v>
      </c>
      <c r="C7717" s="28" t="str">
        <f t="shared" si="492"/>
        <v>007</v>
      </c>
      <c r="D7717" s="28" t="str">
        <f t="shared" si="493"/>
        <v>640</v>
      </c>
      <c r="E7717" s="28" t="str">
        <f t="shared" si="494"/>
        <v>0010047000303695</v>
      </c>
      <c r="F7717" s="28" t="str">
        <f t="shared" si="495"/>
        <v>57</v>
      </c>
    </row>
    <row r="7718" spans="1:6" ht="21" x14ac:dyDescent="0.35">
      <c r="A7718" s="8">
        <v>1589437</v>
      </c>
      <c r="B7718" s="10" t="s">
        <v>30644</v>
      </c>
      <c r="C7718" s="28" t="str">
        <f t="shared" si="492"/>
        <v>011</v>
      </c>
      <c r="D7718" s="28" t="str">
        <f t="shared" si="493"/>
        <v>640</v>
      </c>
      <c r="E7718" s="28" t="str">
        <f t="shared" si="494"/>
        <v>0000092000010214</v>
      </c>
      <c r="F7718" s="28" t="str">
        <f t="shared" si="495"/>
        <v>35</v>
      </c>
    </row>
    <row r="7719" spans="1:6" ht="21" x14ac:dyDescent="0.35">
      <c r="A7719" s="8">
        <v>1723475</v>
      </c>
      <c r="B7719" s="10" t="s">
        <v>29831</v>
      </c>
      <c r="C7719" s="28" t="str">
        <f t="shared" si="492"/>
        <v>022</v>
      </c>
      <c r="D7719" s="28" t="str">
        <f t="shared" si="493"/>
        <v>640</v>
      </c>
      <c r="E7719" s="28" t="str">
        <f t="shared" si="494"/>
        <v>0003560027168843</v>
      </c>
      <c r="F7719" s="28" t="str">
        <f t="shared" si="495"/>
        <v>21</v>
      </c>
    </row>
    <row r="7720" spans="1:6" ht="21" x14ac:dyDescent="0.35">
      <c r="A7720" s="8">
        <v>1723469</v>
      </c>
      <c r="B7720" s="10" t="s">
        <v>31174</v>
      </c>
      <c r="C7720" s="28" t="str">
        <f t="shared" si="492"/>
        <v>363</v>
      </c>
      <c r="D7720" s="28" t="str">
        <f t="shared" si="493"/>
        <v>780</v>
      </c>
      <c r="E7720" s="28" t="str">
        <f t="shared" si="494"/>
        <v>0000010000014100</v>
      </c>
      <c r="F7720" s="28" t="str">
        <f t="shared" si="495"/>
        <v>85</v>
      </c>
    </row>
    <row r="7721" spans="1:6" ht="21" x14ac:dyDescent="0.35">
      <c r="A7721" s="8">
        <v>1592382</v>
      </c>
      <c r="B7721" s="10" t="s">
        <v>30895</v>
      </c>
      <c r="C7721" s="28" t="str">
        <f t="shared" si="492"/>
        <v>164</v>
      </c>
      <c r="D7721" s="28" t="str">
        <f t="shared" si="493"/>
        <v>727</v>
      </c>
      <c r="E7721" s="28" t="str">
        <f t="shared" si="494"/>
        <v>2111125928640009</v>
      </c>
      <c r="F7721" s="28" t="str">
        <f t="shared" si="495"/>
        <v>81</v>
      </c>
    </row>
    <row r="7722" spans="1:6" ht="21" x14ac:dyDescent="0.35">
      <c r="A7722" s="8">
        <v>1598733</v>
      </c>
      <c r="B7722" s="10" t="s">
        <v>30714</v>
      </c>
      <c r="C7722" s="28" t="str">
        <f t="shared" si="492"/>
        <v>225</v>
      </c>
      <c r="D7722" s="28" t="str">
        <f t="shared" si="493"/>
        <v>720</v>
      </c>
      <c r="E7722" s="28" t="str">
        <f t="shared" si="494"/>
        <v>0348024556010123</v>
      </c>
      <c r="F7722" s="28" t="str">
        <f t="shared" si="495"/>
        <v>32</v>
      </c>
    </row>
    <row r="7723" spans="1:6" ht="21" x14ac:dyDescent="0.35">
      <c r="A7723" s="8">
        <v>1404771</v>
      </c>
      <c r="B7723" s="10" t="s">
        <v>31251</v>
      </c>
      <c r="C7723" s="28" t="str">
        <f t="shared" ref="C7723:C7786" si="496">LEFT(B7723,3)</f>
        <v>011</v>
      </c>
      <c r="D7723" s="28" t="str">
        <f t="shared" ref="D7723:D7786" si="497">RIGHT(LEFTB(B7723,6),3)</f>
        <v>640</v>
      </c>
      <c r="E7723" s="28" t="str">
        <f t="shared" ref="E7723:E7786" si="498">RIGHT(LEFTB(B7723,22),16)</f>
        <v>0000092000005739</v>
      </c>
      <c r="F7723" s="28" t="str">
        <f t="shared" ref="F7723:F7786" si="499">RIGHT(B7723,2)</f>
        <v>74</v>
      </c>
    </row>
    <row r="7724" spans="1:6" ht="21" x14ac:dyDescent="0.35">
      <c r="A7724" s="8">
        <v>1724943</v>
      </c>
      <c r="B7724" s="10" t="s">
        <v>31458</v>
      </c>
      <c r="C7724" s="28" t="str">
        <f t="shared" si="496"/>
        <v>230</v>
      </c>
      <c r="D7724" s="28" t="str">
        <f t="shared" si="497"/>
        <v>640</v>
      </c>
      <c r="E7724" s="28" t="str">
        <f t="shared" si="498"/>
        <v>5413781211011800</v>
      </c>
      <c r="F7724" s="28" t="str">
        <f t="shared" si="499"/>
        <v>81</v>
      </c>
    </row>
    <row r="7725" spans="1:6" ht="21" x14ac:dyDescent="0.35">
      <c r="A7725" s="8">
        <v>1689564</v>
      </c>
      <c r="B7725" s="10" t="s">
        <v>31459</v>
      </c>
      <c r="C7725" s="28" t="str">
        <f t="shared" si="496"/>
        <v>164</v>
      </c>
      <c r="D7725" s="28" t="str">
        <f t="shared" si="497"/>
        <v>720</v>
      </c>
      <c r="E7725" s="28" t="str">
        <f t="shared" si="498"/>
        <v>2111192703210002</v>
      </c>
      <c r="F7725" s="28" t="str">
        <f t="shared" si="499"/>
        <v>85</v>
      </c>
    </row>
    <row r="7726" spans="1:6" ht="21" x14ac:dyDescent="0.35">
      <c r="A7726" s="8">
        <v>1717629</v>
      </c>
      <c r="B7726" s="10" t="s">
        <v>31154</v>
      </c>
      <c r="C7726" s="28" t="str">
        <f t="shared" si="496"/>
        <v>007</v>
      </c>
      <c r="D7726" s="28" t="str">
        <f t="shared" si="497"/>
        <v>640</v>
      </c>
      <c r="E7726" s="28" t="str">
        <f t="shared" si="498"/>
        <v>0003051000302567</v>
      </c>
      <c r="F7726" s="28" t="str">
        <f t="shared" si="499"/>
        <v>09</v>
      </c>
    </row>
    <row r="7727" spans="1:6" ht="21" x14ac:dyDescent="0.35">
      <c r="A7727" s="8">
        <v>1266092</v>
      </c>
      <c r="B7727" s="10" t="s">
        <v>31460</v>
      </c>
      <c r="C7727" s="28" t="str">
        <f t="shared" si="496"/>
        <v>164</v>
      </c>
      <c r="D7727" s="28" t="str">
        <f t="shared" si="497"/>
        <v>640</v>
      </c>
      <c r="E7727" s="28" t="str">
        <f t="shared" si="498"/>
        <v>2111178130240001</v>
      </c>
      <c r="F7727" s="28" t="str">
        <f t="shared" si="499"/>
        <v>66</v>
      </c>
    </row>
    <row r="7728" spans="1:6" ht="21" x14ac:dyDescent="0.35">
      <c r="A7728" s="8">
        <v>366346</v>
      </c>
      <c r="B7728" s="10" t="s">
        <v>31191</v>
      </c>
      <c r="C7728" s="28" t="str">
        <f t="shared" si="496"/>
        <v>225</v>
      </c>
      <c r="D7728" s="28" t="str">
        <f t="shared" si="497"/>
        <v>425</v>
      </c>
      <c r="E7728" s="28" t="str">
        <f t="shared" si="498"/>
        <v>0140037446010116</v>
      </c>
      <c r="F7728" s="28" t="str">
        <f t="shared" si="499"/>
        <v>05</v>
      </c>
    </row>
    <row r="7729" spans="1:6" ht="21" x14ac:dyDescent="0.35">
      <c r="A7729" s="8">
        <v>1404975</v>
      </c>
      <c r="B7729" s="10" t="s">
        <v>31461</v>
      </c>
      <c r="C7729" s="28" t="str">
        <f t="shared" si="496"/>
        <v>164</v>
      </c>
      <c r="D7729" s="28" t="str">
        <f t="shared" si="497"/>
        <v>640</v>
      </c>
      <c r="E7729" s="28" t="str">
        <f t="shared" si="498"/>
        <v>2111193755070005</v>
      </c>
      <c r="F7729" s="28" t="str">
        <f t="shared" si="499"/>
        <v>59</v>
      </c>
    </row>
    <row r="7730" spans="1:6" ht="21" x14ac:dyDescent="0.35">
      <c r="A7730" s="8">
        <v>1407587</v>
      </c>
      <c r="B7730" s="10" t="s">
        <v>31462</v>
      </c>
      <c r="C7730" s="28" t="str">
        <f t="shared" si="496"/>
        <v>007</v>
      </c>
      <c r="D7730" s="28" t="str">
        <f t="shared" si="497"/>
        <v>640</v>
      </c>
      <c r="E7730" s="28" t="str">
        <f t="shared" si="498"/>
        <v>0004422000304360</v>
      </c>
      <c r="F7730" s="28" t="str">
        <f t="shared" si="499"/>
        <v>94</v>
      </c>
    </row>
    <row r="7731" spans="1:6" ht="21" x14ac:dyDescent="0.35">
      <c r="A7731" s="8">
        <v>389662</v>
      </c>
      <c r="B7731" s="10" t="s">
        <v>31291</v>
      </c>
      <c r="C7731" s="28" t="str">
        <f t="shared" si="496"/>
        <v>164</v>
      </c>
      <c r="D7731" s="28" t="str">
        <f t="shared" si="497"/>
        <v>640</v>
      </c>
      <c r="E7731" s="28" t="str">
        <f t="shared" si="498"/>
        <v>2111134014500002</v>
      </c>
      <c r="F7731" s="28" t="str">
        <f t="shared" si="499"/>
        <v>53</v>
      </c>
    </row>
    <row r="7732" spans="1:6" ht="21" x14ac:dyDescent="0.35">
      <c r="A7732" s="8">
        <v>60939</v>
      </c>
      <c r="B7732" s="10" t="s">
        <v>31282</v>
      </c>
      <c r="C7732" s="28" t="str">
        <f t="shared" si="496"/>
        <v>164</v>
      </c>
      <c r="D7732" s="28" t="str">
        <f t="shared" si="497"/>
        <v>640</v>
      </c>
      <c r="E7732" s="28" t="str">
        <f t="shared" si="498"/>
        <v>2111138898140009</v>
      </c>
      <c r="F7732" s="28" t="str">
        <f t="shared" si="499"/>
        <v>93</v>
      </c>
    </row>
    <row r="7733" spans="1:6" ht="21" x14ac:dyDescent="0.35">
      <c r="A7733" s="8">
        <v>306295</v>
      </c>
      <c r="B7733" s="10" t="s">
        <v>31293</v>
      </c>
      <c r="C7733" s="28" t="str">
        <f t="shared" si="496"/>
        <v>011</v>
      </c>
      <c r="D7733" s="28" t="str">
        <f t="shared" si="497"/>
        <v>640</v>
      </c>
      <c r="E7733" s="28" t="str">
        <f t="shared" si="498"/>
        <v>0000022000005368</v>
      </c>
      <c r="F7733" s="28" t="str">
        <f t="shared" si="499"/>
        <v>82</v>
      </c>
    </row>
    <row r="7734" spans="1:6" ht="21" x14ac:dyDescent="0.35">
      <c r="A7734" s="8">
        <v>1406721</v>
      </c>
      <c r="B7734" s="10" t="s">
        <v>31463</v>
      </c>
      <c r="C7734" s="28" t="str">
        <f t="shared" si="496"/>
        <v>181</v>
      </c>
      <c r="D7734" s="28" t="str">
        <f t="shared" si="497"/>
        <v>341</v>
      </c>
      <c r="E7734" s="28" t="str">
        <f t="shared" si="498"/>
        <v>2111195286830005</v>
      </c>
      <c r="F7734" s="28" t="str">
        <f t="shared" si="499"/>
        <v>38</v>
      </c>
    </row>
    <row r="7735" spans="1:6" ht="21" x14ac:dyDescent="0.35">
      <c r="A7735" s="8">
        <v>2011988</v>
      </c>
      <c r="B7735" s="10" t="s">
        <v>29509</v>
      </c>
      <c r="C7735" s="28" t="str">
        <f t="shared" si="496"/>
        <v>007</v>
      </c>
      <c r="D7735" s="28" t="str">
        <f t="shared" si="497"/>
        <v>640</v>
      </c>
      <c r="E7735" s="28" t="str">
        <f t="shared" si="498"/>
        <v>0004433000306661</v>
      </c>
      <c r="F7735" s="28" t="str">
        <f t="shared" si="499"/>
        <v>23</v>
      </c>
    </row>
    <row r="7736" spans="1:6" ht="21" x14ac:dyDescent="0.35">
      <c r="A7736" s="8">
        <v>1503822</v>
      </c>
      <c r="B7736" s="10" t="s">
        <v>30710</v>
      </c>
      <c r="C7736" s="28" t="str">
        <f t="shared" si="496"/>
        <v>007</v>
      </c>
      <c r="D7736" s="28" t="str">
        <f t="shared" si="497"/>
        <v>640</v>
      </c>
      <c r="E7736" s="28" t="str">
        <f t="shared" si="498"/>
        <v>0002355000304490</v>
      </c>
      <c r="F7736" s="28" t="str">
        <f t="shared" si="499"/>
        <v>48</v>
      </c>
    </row>
    <row r="7737" spans="1:6" ht="21" x14ac:dyDescent="0.35">
      <c r="A7737" s="8">
        <v>1443613</v>
      </c>
      <c r="B7737" s="10" t="s">
        <v>30721</v>
      </c>
      <c r="C7737" s="28" t="str">
        <f t="shared" si="496"/>
        <v>011</v>
      </c>
      <c r="D7737" s="28" t="str">
        <f t="shared" si="497"/>
        <v>640</v>
      </c>
      <c r="E7737" s="28" t="str">
        <f t="shared" si="498"/>
        <v>0000192000004039</v>
      </c>
      <c r="F7737" s="28" t="str">
        <f t="shared" si="499"/>
        <v>18</v>
      </c>
    </row>
    <row r="7738" spans="1:6" ht="21" x14ac:dyDescent="0.35">
      <c r="A7738" s="8">
        <v>170336</v>
      </c>
      <c r="B7738" s="10" t="s">
        <v>31464</v>
      </c>
      <c r="C7738" s="28" t="str">
        <f t="shared" si="496"/>
        <v>164</v>
      </c>
      <c r="D7738" s="28" t="str">
        <f t="shared" si="497"/>
        <v>640</v>
      </c>
      <c r="E7738" s="28" t="str">
        <f t="shared" si="498"/>
        <v>2111119383710001</v>
      </c>
      <c r="F7738" s="28" t="str">
        <f t="shared" si="499"/>
        <v>36</v>
      </c>
    </row>
    <row r="7739" spans="1:6" ht="21" x14ac:dyDescent="0.35">
      <c r="A7739" s="8">
        <v>725421</v>
      </c>
      <c r="B7739" s="10" t="s">
        <v>29391</v>
      </c>
      <c r="C7739" s="28" t="str">
        <f t="shared" si="496"/>
        <v>164</v>
      </c>
      <c r="D7739" s="28" t="str">
        <f t="shared" si="497"/>
        <v>640</v>
      </c>
      <c r="E7739" s="28" t="str">
        <f t="shared" si="498"/>
        <v>2111135107140002</v>
      </c>
      <c r="F7739" s="28" t="str">
        <f t="shared" si="499"/>
        <v>83</v>
      </c>
    </row>
    <row r="7740" spans="1:6" ht="21" x14ac:dyDescent="0.35">
      <c r="A7740" s="8">
        <v>1444942</v>
      </c>
      <c r="B7740" s="10" t="s">
        <v>31465</v>
      </c>
      <c r="C7740" s="28" t="str">
        <f t="shared" si="496"/>
        <v>007</v>
      </c>
      <c r="D7740" s="28" t="str">
        <f t="shared" si="497"/>
        <v>270</v>
      </c>
      <c r="E7740" s="28" t="str">
        <f t="shared" si="498"/>
        <v>0000005955302426</v>
      </c>
      <c r="F7740" s="28" t="str">
        <f t="shared" si="499"/>
        <v>46</v>
      </c>
    </row>
    <row r="7741" spans="1:6" ht="21" x14ac:dyDescent="0.35">
      <c r="A7741" s="8">
        <v>1279735</v>
      </c>
      <c r="B7741" s="10" t="s">
        <v>31169</v>
      </c>
      <c r="C7741" s="28" t="str">
        <f t="shared" si="496"/>
        <v>350</v>
      </c>
      <c r="D7741" s="28" t="str">
        <f t="shared" si="497"/>
        <v>810</v>
      </c>
      <c r="E7741" s="28" t="str">
        <f t="shared" si="498"/>
        <v>0000000000884301</v>
      </c>
      <c r="F7741" s="28" t="str">
        <f t="shared" si="499"/>
        <v>26</v>
      </c>
    </row>
    <row r="7742" spans="1:6" ht="21" x14ac:dyDescent="0.35">
      <c r="A7742" s="8">
        <v>1689448</v>
      </c>
      <c r="B7742" s="10" t="s">
        <v>31466</v>
      </c>
      <c r="C7742" s="28" t="str">
        <f t="shared" si="496"/>
        <v>022</v>
      </c>
      <c r="D7742" s="28" t="str">
        <f t="shared" si="497"/>
        <v>640</v>
      </c>
      <c r="E7742" s="28" t="str">
        <f t="shared" si="498"/>
        <v>0003960028095173</v>
      </c>
      <c r="F7742" s="28" t="str">
        <f t="shared" si="499"/>
        <v>21</v>
      </c>
    </row>
    <row r="7743" spans="1:6" ht="21" x14ac:dyDescent="0.35">
      <c r="A7743" s="8">
        <v>1593700</v>
      </c>
      <c r="B7743" s="10" t="s">
        <v>30706</v>
      </c>
      <c r="C7743" s="28" t="str">
        <f t="shared" si="496"/>
        <v>164</v>
      </c>
      <c r="D7743" s="28" t="str">
        <f t="shared" si="497"/>
        <v>640</v>
      </c>
      <c r="E7743" s="28" t="str">
        <f t="shared" si="498"/>
        <v>2111183201300007</v>
      </c>
      <c r="F7743" s="28" t="str">
        <f t="shared" si="499"/>
        <v>27</v>
      </c>
    </row>
    <row r="7744" spans="1:6" ht="21" x14ac:dyDescent="0.35">
      <c r="A7744" s="8">
        <v>2048811</v>
      </c>
      <c r="B7744" s="10" t="s">
        <v>30731</v>
      </c>
      <c r="C7744" s="28" t="str">
        <f t="shared" si="496"/>
        <v>164</v>
      </c>
      <c r="D7744" s="28" t="str">
        <f t="shared" si="497"/>
        <v>643</v>
      </c>
      <c r="E7744" s="28" t="str">
        <f t="shared" si="498"/>
        <v>2111109429570006</v>
      </c>
      <c r="F7744" s="28" t="str">
        <f t="shared" si="499"/>
        <v>45</v>
      </c>
    </row>
    <row r="7745" spans="1:6" ht="21" x14ac:dyDescent="0.35">
      <c r="A7745" s="8">
        <v>1279738</v>
      </c>
      <c r="B7745" s="10" t="s">
        <v>31146</v>
      </c>
      <c r="C7745" s="28" t="str">
        <f t="shared" si="496"/>
        <v>013</v>
      </c>
      <c r="D7745" s="28" t="str">
        <f t="shared" si="497"/>
        <v>640</v>
      </c>
      <c r="E7745" s="28" t="str">
        <f t="shared" si="498"/>
        <v>0104220010700194</v>
      </c>
      <c r="F7745" s="28" t="str">
        <f t="shared" si="499"/>
        <v>92</v>
      </c>
    </row>
    <row r="7746" spans="1:6" ht="21" x14ac:dyDescent="0.35">
      <c r="A7746" s="8">
        <v>2019734</v>
      </c>
      <c r="B7746" s="10" t="s">
        <v>30752</v>
      </c>
      <c r="C7746" s="28" t="str">
        <f t="shared" si="496"/>
        <v>007</v>
      </c>
      <c r="D7746" s="28" t="str">
        <f t="shared" si="497"/>
        <v>640</v>
      </c>
      <c r="E7746" s="28" t="str">
        <f t="shared" si="498"/>
        <v>0004414000305447</v>
      </c>
      <c r="F7746" s="28" t="str">
        <f t="shared" si="499"/>
        <v>74</v>
      </c>
    </row>
    <row r="7747" spans="1:6" ht="21" x14ac:dyDescent="0.35">
      <c r="A7747" s="8">
        <v>1116653</v>
      </c>
      <c r="B7747" s="10" t="s">
        <v>31467</v>
      </c>
      <c r="C7747" s="28" t="str">
        <f t="shared" si="496"/>
        <v>350</v>
      </c>
      <c r="D7747" s="28" t="str">
        <f t="shared" si="497"/>
        <v>810</v>
      </c>
      <c r="E7747" s="28" t="str">
        <f t="shared" si="498"/>
        <v>0000000005278588</v>
      </c>
      <c r="F7747" s="28" t="str">
        <f t="shared" si="499"/>
        <v>47</v>
      </c>
    </row>
    <row r="7748" spans="1:6" ht="21" x14ac:dyDescent="0.35">
      <c r="A7748" s="8">
        <v>91652</v>
      </c>
      <c r="B7748" s="10" t="s">
        <v>31468</v>
      </c>
      <c r="C7748" s="28" t="str">
        <f t="shared" si="496"/>
        <v>164</v>
      </c>
      <c r="D7748" s="28" t="str">
        <f t="shared" si="497"/>
        <v>640</v>
      </c>
      <c r="E7748" s="28" t="str">
        <f t="shared" si="498"/>
        <v>2111139425590005</v>
      </c>
      <c r="F7748" s="28" t="str">
        <f t="shared" si="499"/>
        <v>47</v>
      </c>
    </row>
    <row r="7749" spans="1:6" ht="21" x14ac:dyDescent="0.35">
      <c r="A7749" s="8">
        <v>1585117</v>
      </c>
      <c r="B7749" s="10" t="s">
        <v>31139</v>
      </c>
      <c r="C7749" s="28" t="str">
        <f t="shared" si="496"/>
        <v>225</v>
      </c>
      <c r="D7749" s="28" t="str">
        <f t="shared" si="497"/>
        <v>640</v>
      </c>
      <c r="E7749" s="28" t="str">
        <f t="shared" si="498"/>
        <v>0176078726010116</v>
      </c>
      <c r="F7749" s="28" t="str">
        <f t="shared" si="499"/>
        <v>18</v>
      </c>
    </row>
    <row r="7750" spans="1:6" ht="21" x14ac:dyDescent="0.35">
      <c r="A7750" s="8">
        <v>1044800</v>
      </c>
      <c r="B7750" s="10" t="s">
        <v>31166</v>
      </c>
      <c r="C7750" s="28" t="str">
        <f t="shared" si="496"/>
        <v>164</v>
      </c>
      <c r="D7750" s="28" t="str">
        <f t="shared" si="497"/>
        <v>640</v>
      </c>
      <c r="E7750" s="28" t="str">
        <f t="shared" si="498"/>
        <v>2111177830790000</v>
      </c>
      <c r="F7750" s="28" t="str">
        <f t="shared" si="499"/>
        <v>89</v>
      </c>
    </row>
    <row r="7751" spans="1:6" ht="21" x14ac:dyDescent="0.35">
      <c r="A7751" s="8">
        <v>1586164</v>
      </c>
      <c r="B7751" s="10" t="s">
        <v>31292</v>
      </c>
      <c r="C7751" s="28" t="str">
        <f t="shared" si="496"/>
        <v>007</v>
      </c>
      <c r="D7751" s="28" t="str">
        <f t="shared" si="497"/>
        <v>640</v>
      </c>
      <c r="E7751" s="28" t="str">
        <f t="shared" si="498"/>
        <v>0002984000309625</v>
      </c>
      <c r="F7751" s="28" t="str">
        <f t="shared" si="499"/>
        <v>25</v>
      </c>
    </row>
    <row r="7752" spans="1:6" ht="21" x14ac:dyDescent="0.35">
      <c r="A7752" s="8">
        <v>1368065</v>
      </c>
      <c r="B7752" s="10" t="s">
        <v>31289</v>
      </c>
      <c r="C7752" s="28" t="str">
        <f t="shared" si="496"/>
        <v>164</v>
      </c>
      <c r="D7752" s="28" t="str">
        <f t="shared" si="497"/>
        <v>640</v>
      </c>
      <c r="E7752" s="28" t="str">
        <f t="shared" si="498"/>
        <v>2111177837130002</v>
      </c>
      <c r="F7752" s="28" t="str">
        <f t="shared" si="499"/>
        <v>37</v>
      </c>
    </row>
    <row r="7753" spans="1:6" ht="21" x14ac:dyDescent="0.35">
      <c r="A7753" s="8">
        <v>1238137</v>
      </c>
      <c r="B7753" s="10" t="s">
        <v>31469</v>
      </c>
      <c r="C7753" s="28" t="str">
        <f t="shared" si="496"/>
        <v>022</v>
      </c>
      <c r="D7753" s="28" t="str">
        <f t="shared" si="497"/>
        <v>640</v>
      </c>
      <c r="E7753" s="28" t="str">
        <f t="shared" si="498"/>
        <v>0001040009275864</v>
      </c>
      <c r="F7753" s="28" t="str">
        <f t="shared" si="499"/>
        <v>21</v>
      </c>
    </row>
    <row r="7754" spans="1:6" ht="21" x14ac:dyDescent="0.35">
      <c r="A7754" s="8">
        <v>274288</v>
      </c>
      <c r="B7754" s="10" t="s">
        <v>31470</v>
      </c>
      <c r="C7754" s="28" t="str">
        <f t="shared" si="496"/>
        <v>164</v>
      </c>
      <c r="D7754" s="28" t="str">
        <f t="shared" si="497"/>
        <v>640</v>
      </c>
      <c r="E7754" s="28" t="str">
        <f t="shared" si="498"/>
        <v>2111135163020007</v>
      </c>
      <c r="F7754" s="28" t="str">
        <f t="shared" si="499"/>
        <v>27</v>
      </c>
    </row>
    <row r="7755" spans="1:6" ht="21" x14ac:dyDescent="0.35">
      <c r="A7755" s="8">
        <v>2048810</v>
      </c>
      <c r="B7755" s="10" t="s">
        <v>30702</v>
      </c>
      <c r="C7755" s="28" t="str">
        <f t="shared" si="496"/>
        <v>021</v>
      </c>
      <c r="D7755" s="28" t="str">
        <f t="shared" si="497"/>
        <v>640</v>
      </c>
      <c r="E7755" s="28" t="str">
        <f t="shared" si="498"/>
        <v>0000197001096466</v>
      </c>
      <c r="F7755" s="28" t="str">
        <f t="shared" si="499"/>
        <v>26</v>
      </c>
    </row>
    <row r="7756" spans="1:6" ht="21" x14ac:dyDescent="0.35">
      <c r="A7756" s="8">
        <v>1717848</v>
      </c>
      <c r="B7756" s="10" t="s">
        <v>31279</v>
      </c>
      <c r="C7756" s="28" t="str">
        <f t="shared" si="496"/>
        <v>164</v>
      </c>
      <c r="D7756" s="28" t="str">
        <f t="shared" si="497"/>
        <v>640</v>
      </c>
      <c r="E7756" s="28" t="str">
        <f t="shared" si="498"/>
        <v>2111196562210003</v>
      </c>
      <c r="F7756" s="28" t="str">
        <f t="shared" si="499"/>
        <v>76</v>
      </c>
    </row>
    <row r="7757" spans="1:6" ht="21" x14ac:dyDescent="0.35">
      <c r="A7757" s="8">
        <v>1046593</v>
      </c>
      <c r="B7757" s="10" t="s">
        <v>31163</v>
      </c>
      <c r="C7757" s="28" t="str">
        <f t="shared" si="496"/>
        <v>011</v>
      </c>
      <c r="D7757" s="28" t="str">
        <f t="shared" si="497"/>
        <v>640</v>
      </c>
      <c r="E7757" s="28" t="str">
        <f t="shared" si="498"/>
        <v>0000112000010671</v>
      </c>
      <c r="F7757" s="28" t="str">
        <f t="shared" si="499"/>
        <v>19</v>
      </c>
    </row>
    <row r="7758" spans="1:6" ht="21" x14ac:dyDescent="0.35">
      <c r="A7758" s="8">
        <v>344711</v>
      </c>
      <c r="B7758" s="10" t="s">
        <v>31471</v>
      </c>
      <c r="C7758" s="28" t="str">
        <f t="shared" si="496"/>
        <v>164</v>
      </c>
      <c r="D7758" s="28" t="str">
        <f t="shared" si="497"/>
        <v>640</v>
      </c>
      <c r="E7758" s="28" t="str">
        <f t="shared" si="498"/>
        <v>2111133162670005</v>
      </c>
      <c r="F7758" s="28" t="str">
        <f t="shared" si="499"/>
        <v>18</v>
      </c>
    </row>
    <row r="7759" spans="1:6" ht="21" x14ac:dyDescent="0.35">
      <c r="A7759" s="8">
        <v>175064</v>
      </c>
      <c r="B7759" s="10" t="s">
        <v>31472</v>
      </c>
      <c r="C7759" s="28" t="str">
        <f t="shared" si="496"/>
        <v>164</v>
      </c>
      <c r="D7759" s="28" t="str">
        <f t="shared" si="497"/>
        <v>150</v>
      </c>
      <c r="E7759" s="28" t="str">
        <f t="shared" si="498"/>
        <v>2111188274740005</v>
      </c>
      <c r="F7759" s="28" t="str">
        <f t="shared" si="499"/>
        <v>45</v>
      </c>
    </row>
    <row r="7760" spans="1:6" ht="21" x14ac:dyDescent="0.35">
      <c r="A7760" s="8">
        <v>1905262</v>
      </c>
      <c r="B7760" s="10" t="s">
        <v>30847</v>
      </c>
      <c r="C7760" s="28" t="str">
        <f t="shared" si="496"/>
        <v>007</v>
      </c>
      <c r="D7760" s="28" t="str">
        <f t="shared" si="497"/>
        <v>640</v>
      </c>
      <c r="E7760" s="28" t="str">
        <f t="shared" si="498"/>
        <v>0010047000303695</v>
      </c>
      <c r="F7760" s="28" t="str">
        <f t="shared" si="499"/>
        <v>57</v>
      </c>
    </row>
    <row r="7761" spans="1:6" ht="21" x14ac:dyDescent="0.35">
      <c r="A7761" s="8">
        <v>390186</v>
      </c>
      <c r="B7761" s="10" t="s">
        <v>31473</v>
      </c>
      <c r="C7761" s="28" t="str">
        <f t="shared" si="496"/>
        <v>350</v>
      </c>
      <c r="D7761" s="28" t="str">
        <f t="shared" si="497"/>
        <v>810</v>
      </c>
      <c r="E7761" s="28" t="str">
        <f t="shared" si="498"/>
        <v>0000000000143851</v>
      </c>
      <c r="F7761" s="28" t="str">
        <f t="shared" si="499"/>
        <v>76</v>
      </c>
    </row>
    <row r="7762" spans="1:6" ht="21" x14ac:dyDescent="0.35">
      <c r="A7762" s="8">
        <v>1544046</v>
      </c>
      <c r="B7762" s="10" t="s">
        <v>31474</v>
      </c>
      <c r="C7762" s="28" t="str">
        <f t="shared" si="496"/>
        <v>365</v>
      </c>
      <c r="D7762" s="28" t="str">
        <f t="shared" si="497"/>
        <v>810</v>
      </c>
      <c r="E7762" s="28" t="str">
        <f t="shared" si="498"/>
        <v>0000010000009134</v>
      </c>
      <c r="F7762" s="28" t="str">
        <f t="shared" si="499"/>
        <v>86</v>
      </c>
    </row>
    <row r="7763" spans="1:6" ht="21" x14ac:dyDescent="0.35">
      <c r="A7763" s="8">
        <v>1592131</v>
      </c>
      <c r="B7763" s="10" t="s">
        <v>31278</v>
      </c>
      <c r="C7763" s="28" t="str">
        <f t="shared" si="496"/>
        <v>225</v>
      </c>
      <c r="D7763" s="28" t="str">
        <f t="shared" si="497"/>
        <v>593</v>
      </c>
      <c r="E7763" s="28" t="str">
        <f t="shared" si="498"/>
        <v>0222169906010104</v>
      </c>
      <c r="F7763" s="28" t="str">
        <f t="shared" si="499"/>
        <v>53</v>
      </c>
    </row>
    <row r="7764" spans="1:6" ht="21" x14ac:dyDescent="0.35">
      <c r="A7764" s="8">
        <v>362906</v>
      </c>
      <c r="B7764" s="10" t="s">
        <v>31475</v>
      </c>
      <c r="C7764" s="28" t="str">
        <f t="shared" si="496"/>
        <v>164</v>
      </c>
      <c r="D7764" s="28" t="str">
        <f t="shared" si="497"/>
        <v>640</v>
      </c>
      <c r="E7764" s="28" t="str">
        <f t="shared" si="498"/>
        <v>2111152200310002</v>
      </c>
      <c r="F7764" s="28" t="str">
        <f t="shared" si="499"/>
        <v>57</v>
      </c>
    </row>
    <row r="7765" spans="1:6" ht="21" x14ac:dyDescent="0.35">
      <c r="A7765" s="8">
        <v>279619</v>
      </c>
      <c r="B7765" s="10" t="s">
        <v>31476</v>
      </c>
      <c r="C7765" s="28" t="str">
        <f t="shared" si="496"/>
        <v>011</v>
      </c>
      <c r="D7765" s="28" t="str">
        <f t="shared" si="497"/>
        <v>640</v>
      </c>
      <c r="E7765" s="28" t="str">
        <f t="shared" si="498"/>
        <v>0000112000012731</v>
      </c>
      <c r="F7765" s="28" t="str">
        <f t="shared" si="499"/>
        <v>47</v>
      </c>
    </row>
    <row r="7766" spans="1:6" ht="21" x14ac:dyDescent="0.35">
      <c r="A7766" s="8">
        <v>298452</v>
      </c>
      <c r="B7766" s="10" t="s">
        <v>31441</v>
      </c>
      <c r="C7766" s="28" t="str">
        <f t="shared" si="496"/>
        <v>164</v>
      </c>
      <c r="D7766" s="28" t="str">
        <f t="shared" si="497"/>
        <v>640</v>
      </c>
      <c r="E7766" s="28" t="str">
        <f t="shared" si="498"/>
        <v>2111132307810005</v>
      </c>
      <c r="F7766" s="28" t="str">
        <f t="shared" si="499"/>
        <v>25</v>
      </c>
    </row>
    <row r="7767" spans="1:6" ht="21" x14ac:dyDescent="0.35">
      <c r="A7767" s="8">
        <v>2156070</v>
      </c>
      <c r="B7767" s="10" t="s">
        <v>30948</v>
      </c>
      <c r="C7767" s="28" t="str">
        <f t="shared" si="496"/>
        <v>007</v>
      </c>
      <c r="D7767" s="28" t="str">
        <f t="shared" si="497"/>
        <v>640</v>
      </c>
      <c r="E7767" s="28" t="str">
        <f t="shared" si="498"/>
        <v>0006857000305184</v>
      </c>
      <c r="F7767" s="28" t="str">
        <f t="shared" si="499"/>
        <v>94</v>
      </c>
    </row>
    <row r="7768" spans="1:6" ht="21" x14ac:dyDescent="0.35">
      <c r="A7768" s="8">
        <v>1543880</v>
      </c>
      <c r="B7768" s="10" t="s">
        <v>31245</v>
      </c>
      <c r="C7768" s="28" t="str">
        <f t="shared" si="496"/>
        <v>007</v>
      </c>
      <c r="D7768" s="28" t="str">
        <f t="shared" si="497"/>
        <v>341</v>
      </c>
      <c r="E7768" s="28" t="str">
        <f t="shared" si="498"/>
        <v>0014315000300509</v>
      </c>
      <c r="F7768" s="28" t="str">
        <f t="shared" si="499"/>
        <v>45</v>
      </c>
    </row>
    <row r="7769" spans="1:6" ht="21" x14ac:dyDescent="0.35">
      <c r="A7769" s="8">
        <v>1723479</v>
      </c>
      <c r="B7769" s="10" t="s">
        <v>31477</v>
      </c>
      <c r="C7769" s="28" t="str">
        <f t="shared" si="496"/>
        <v>164</v>
      </c>
      <c r="D7769" s="28" t="str">
        <f t="shared" si="497"/>
        <v>720</v>
      </c>
      <c r="E7769" s="28" t="str">
        <f t="shared" si="498"/>
        <v>2111142872880002</v>
      </c>
      <c r="F7769" s="28" t="str">
        <f t="shared" si="499"/>
        <v>66</v>
      </c>
    </row>
    <row r="7770" spans="1:6" ht="21" x14ac:dyDescent="0.35">
      <c r="A7770" s="8">
        <v>1504103</v>
      </c>
      <c r="B7770" s="10" t="s">
        <v>31237</v>
      </c>
      <c r="C7770" s="28" t="str">
        <f t="shared" si="496"/>
        <v>164</v>
      </c>
      <c r="D7770" s="28" t="str">
        <f t="shared" si="497"/>
        <v>640</v>
      </c>
      <c r="E7770" s="28" t="str">
        <f t="shared" si="498"/>
        <v>2111194999120002</v>
      </c>
      <c r="F7770" s="28" t="str">
        <f t="shared" si="499"/>
        <v>49</v>
      </c>
    </row>
    <row r="7771" spans="1:6" ht="21" x14ac:dyDescent="0.35">
      <c r="A7771" s="8">
        <v>1689522</v>
      </c>
      <c r="B7771" s="10" t="s">
        <v>30869</v>
      </c>
      <c r="C7771" s="28" t="str">
        <f t="shared" si="496"/>
        <v>164</v>
      </c>
      <c r="D7771" s="28" t="str">
        <f t="shared" si="497"/>
        <v>647</v>
      </c>
      <c r="E7771" s="28" t="str">
        <f t="shared" si="498"/>
        <v>2111140841470004</v>
      </c>
      <c r="F7771" s="28" t="str">
        <f t="shared" si="499"/>
        <v>97</v>
      </c>
    </row>
    <row r="7772" spans="1:6" ht="21" x14ac:dyDescent="0.35">
      <c r="A7772" s="8">
        <v>1276705</v>
      </c>
      <c r="B7772" s="10" t="s">
        <v>31000</v>
      </c>
      <c r="C7772" s="28" t="str">
        <f t="shared" si="496"/>
        <v>164</v>
      </c>
      <c r="D7772" s="28" t="str">
        <f t="shared" si="497"/>
        <v>640</v>
      </c>
      <c r="E7772" s="28" t="str">
        <f t="shared" si="498"/>
        <v>2111134184050002</v>
      </c>
      <c r="F7772" s="28" t="str">
        <f t="shared" si="499"/>
        <v>11</v>
      </c>
    </row>
    <row r="7773" spans="1:6" ht="21" x14ac:dyDescent="0.35">
      <c r="A7773" s="8">
        <v>1172764</v>
      </c>
      <c r="B7773" s="10" t="s">
        <v>31003</v>
      </c>
      <c r="C7773" s="28" t="str">
        <f t="shared" si="496"/>
        <v>022</v>
      </c>
      <c r="D7773" s="28" t="str">
        <f t="shared" si="497"/>
        <v>640</v>
      </c>
      <c r="E7773" s="28" t="str">
        <f t="shared" si="498"/>
        <v>0000610027416486</v>
      </c>
      <c r="F7773" s="28" t="str">
        <f t="shared" si="499"/>
        <v>21</v>
      </c>
    </row>
    <row r="7774" spans="1:6" ht="21" x14ac:dyDescent="0.35">
      <c r="A7774" s="8">
        <v>1757058</v>
      </c>
      <c r="B7774" s="10" t="s">
        <v>31478</v>
      </c>
      <c r="C7774" s="28" t="str">
        <f t="shared" si="496"/>
        <v>164</v>
      </c>
      <c r="D7774" s="28" t="str">
        <f t="shared" si="497"/>
        <v>640</v>
      </c>
      <c r="E7774" s="28" t="str">
        <f t="shared" si="498"/>
        <v>2111147255270002</v>
      </c>
      <c r="F7774" s="28" t="str">
        <f t="shared" si="499"/>
        <v>03</v>
      </c>
    </row>
    <row r="7775" spans="1:6" ht="21" x14ac:dyDescent="0.35">
      <c r="A7775" s="8">
        <v>1723448</v>
      </c>
      <c r="B7775" s="10" t="s">
        <v>30840</v>
      </c>
      <c r="C7775" s="28" t="str">
        <f t="shared" si="496"/>
        <v>007</v>
      </c>
      <c r="D7775" s="28" t="str">
        <f t="shared" si="497"/>
        <v>061</v>
      </c>
      <c r="E7775" s="28" t="str">
        <f t="shared" si="498"/>
        <v>0000772000305075</v>
      </c>
      <c r="F7775" s="28" t="str">
        <f t="shared" si="499"/>
        <v>24</v>
      </c>
    </row>
    <row r="7776" spans="1:6" ht="21" x14ac:dyDescent="0.35">
      <c r="A7776" s="8">
        <v>1285077</v>
      </c>
      <c r="B7776" s="10" t="s">
        <v>30793</v>
      </c>
      <c r="C7776" s="28" t="str">
        <f t="shared" si="496"/>
        <v>007</v>
      </c>
      <c r="D7776" s="28" t="str">
        <f t="shared" si="497"/>
        <v>780</v>
      </c>
      <c r="E7776" s="28" t="str">
        <f t="shared" si="498"/>
        <v>0000865000362274</v>
      </c>
      <c r="F7776" s="28" t="str">
        <f t="shared" si="499"/>
        <v>69</v>
      </c>
    </row>
    <row r="7777" spans="1:6" ht="21" x14ac:dyDescent="0.35">
      <c r="A7777" s="8">
        <v>2048761</v>
      </c>
      <c r="B7777" s="10" t="s">
        <v>30851</v>
      </c>
      <c r="C7777" s="28" t="str">
        <f t="shared" si="496"/>
        <v>164</v>
      </c>
      <c r="D7777" s="28" t="str">
        <f t="shared" si="497"/>
        <v>727</v>
      </c>
      <c r="E7777" s="28" t="str">
        <f t="shared" si="498"/>
        <v>2111109132040008</v>
      </c>
      <c r="F7777" s="28" t="str">
        <f t="shared" si="499"/>
        <v>09</v>
      </c>
    </row>
    <row r="7778" spans="1:6" ht="21" x14ac:dyDescent="0.35">
      <c r="A7778" s="8">
        <v>1723475</v>
      </c>
      <c r="B7778" s="10" t="s">
        <v>29831</v>
      </c>
      <c r="C7778" s="28" t="str">
        <f t="shared" si="496"/>
        <v>022</v>
      </c>
      <c r="D7778" s="28" t="str">
        <f t="shared" si="497"/>
        <v>640</v>
      </c>
      <c r="E7778" s="28" t="str">
        <f t="shared" si="498"/>
        <v>0003560027168843</v>
      </c>
      <c r="F7778" s="28" t="str">
        <f t="shared" si="499"/>
        <v>21</v>
      </c>
    </row>
    <row r="7779" spans="1:6" ht="21" x14ac:dyDescent="0.35">
      <c r="A7779" s="8">
        <v>1546393</v>
      </c>
      <c r="B7779" s="10" t="s">
        <v>31479</v>
      </c>
      <c r="C7779" s="28" t="str">
        <f t="shared" si="496"/>
        <v>164</v>
      </c>
      <c r="D7779" s="28" t="str">
        <f t="shared" si="497"/>
        <v>640</v>
      </c>
      <c r="E7779" s="28" t="str">
        <f t="shared" si="498"/>
        <v>2111198799710003</v>
      </c>
      <c r="F7779" s="28" t="str">
        <f t="shared" si="499"/>
        <v>83</v>
      </c>
    </row>
    <row r="7780" spans="1:6" ht="21" x14ac:dyDescent="0.35">
      <c r="A7780" s="8">
        <v>260325</v>
      </c>
      <c r="B7780" s="10" t="s">
        <v>31480</v>
      </c>
      <c r="C7780" s="28" t="str">
        <f t="shared" si="496"/>
        <v>164</v>
      </c>
      <c r="D7780" s="28" t="str">
        <f t="shared" si="497"/>
        <v>640</v>
      </c>
      <c r="E7780" s="28" t="str">
        <f t="shared" si="498"/>
        <v>2111179777840004</v>
      </c>
      <c r="F7780" s="28" t="str">
        <f t="shared" si="499"/>
        <v>54</v>
      </c>
    </row>
    <row r="7781" spans="1:6" ht="21" x14ac:dyDescent="0.35">
      <c r="A7781" s="8">
        <v>1116519</v>
      </c>
      <c r="B7781" s="10" t="s">
        <v>31230</v>
      </c>
      <c r="C7781" s="28" t="str">
        <f t="shared" si="496"/>
        <v>164</v>
      </c>
      <c r="D7781" s="28" t="str">
        <f t="shared" si="497"/>
        <v>640</v>
      </c>
      <c r="E7781" s="28" t="str">
        <f t="shared" si="498"/>
        <v>2111137677500003</v>
      </c>
      <c r="F7781" s="28" t="str">
        <f t="shared" si="499"/>
        <v>70</v>
      </c>
    </row>
    <row r="7782" spans="1:6" ht="21" x14ac:dyDescent="0.35">
      <c r="A7782" s="8">
        <v>60116</v>
      </c>
      <c r="B7782" s="10" t="s">
        <v>31252</v>
      </c>
      <c r="C7782" s="28" t="str">
        <f t="shared" si="496"/>
        <v>164</v>
      </c>
      <c r="D7782" s="28" t="str">
        <f t="shared" si="497"/>
        <v>640</v>
      </c>
      <c r="E7782" s="28" t="str">
        <f t="shared" si="498"/>
        <v>2111118604100000</v>
      </c>
      <c r="F7782" s="28" t="str">
        <f t="shared" si="499"/>
        <v>86</v>
      </c>
    </row>
    <row r="7783" spans="1:6" ht="21" x14ac:dyDescent="0.35">
      <c r="A7783" s="8">
        <v>1157516</v>
      </c>
      <c r="B7783" s="10" t="s">
        <v>30968</v>
      </c>
      <c r="C7783" s="28" t="str">
        <f t="shared" si="496"/>
        <v>013</v>
      </c>
      <c r="D7783" s="28" t="str">
        <f t="shared" si="497"/>
        <v>640</v>
      </c>
      <c r="E7783" s="28" t="str">
        <f t="shared" si="498"/>
        <v>0106420296700122</v>
      </c>
      <c r="F7783" s="28" t="str">
        <f t="shared" si="499"/>
        <v>92</v>
      </c>
    </row>
    <row r="7784" spans="1:6" ht="21" x14ac:dyDescent="0.35">
      <c r="A7784" s="8">
        <v>1309677</v>
      </c>
      <c r="B7784" s="10" t="s">
        <v>31187</v>
      </c>
      <c r="C7784" s="28" t="str">
        <f t="shared" si="496"/>
        <v>011</v>
      </c>
      <c r="D7784" s="28" t="str">
        <f t="shared" si="497"/>
        <v>640</v>
      </c>
      <c r="E7784" s="28" t="str">
        <f t="shared" si="498"/>
        <v>0000112000000823</v>
      </c>
      <c r="F7784" s="28" t="str">
        <f t="shared" si="499"/>
        <v>75</v>
      </c>
    </row>
    <row r="7785" spans="1:6" ht="21" x14ac:dyDescent="0.35">
      <c r="A7785" s="8">
        <v>1757943</v>
      </c>
      <c r="B7785" s="10" t="s">
        <v>30941</v>
      </c>
      <c r="C7785" s="28" t="str">
        <f t="shared" si="496"/>
        <v>007</v>
      </c>
      <c r="D7785" s="28" t="str">
        <f t="shared" si="497"/>
        <v>720</v>
      </c>
      <c r="E7785" s="28" t="str">
        <f t="shared" si="498"/>
        <v>0005383000303088</v>
      </c>
      <c r="F7785" s="28" t="str">
        <f t="shared" si="499"/>
        <v>36</v>
      </c>
    </row>
    <row r="7786" spans="1:6" ht="21" x14ac:dyDescent="0.35">
      <c r="A7786" s="8">
        <v>739129</v>
      </c>
      <c r="B7786" s="10" t="s">
        <v>31233</v>
      </c>
      <c r="C7786" s="28" t="str">
        <f t="shared" si="496"/>
        <v>350</v>
      </c>
      <c r="D7786" s="28" t="str">
        <f t="shared" si="497"/>
        <v>810</v>
      </c>
      <c r="E7786" s="28" t="str">
        <f t="shared" si="498"/>
        <v>0000000000425313</v>
      </c>
      <c r="F7786" s="28" t="str">
        <f t="shared" si="499"/>
        <v>75</v>
      </c>
    </row>
    <row r="7787" spans="1:6" ht="21" x14ac:dyDescent="0.35">
      <c r="A7787" s="8">
        <v>1598245</v>
      </c>
      <c r="B7787" s="10" t="s">
        <v>30881</v>
      </c>
      <c r="C7787" s="28" t="str">
        <f t="shared" ref="C7787:C7850" si="500">LEFT(B7787,3)</f>
        <v>164</v>
      </c>
      <c r="D7787" s="28" t="str">
        <f t="shared" ref="D7787:D7850" si="501">RIGHT(LEFTB(B7787,6),3)</f>
        <v>640</v>
      </c>
      <c r="E7787" s="28" t="str">
        <f t="shared" ref="E7787:E7850" si="502">RIGHT(LEFTB(B7787,22),16)</f>
        <v>2111144127610002</v>
      </c>
      <c r="F7787" s="28" t="str">
        <f t="shared" ref="F7787:F7850" si="503">RIGHT(B7787,2)</f>
        <v>59</v>
      </c>
    </row>
    <row r="7788" spans="1:6" ht="21" x14ac:dyDescent="0.35">
      <c r="A7788" s="8">
        <v>1691353</v>
      </c>
      <c r="B7788" s="10" t="s">
        <v>30969</v>
      </c>
      <c r="C7788" s="28" t="str">
        <f t="shared" si="500"/>
        <v>164</v>
      </c>
      <c r="D7788" s="28" t="str">
        <f t="shared" si="501"/>
        <v>640</v>
      </c>
      <c r="E7788" s="28" t="str">
        <f t="shared" si="502"/>
        <v>2111158865520009</v>
      </c>
      <c r="F7788" s="28" t="str">
        <f t="shared" si="503"/>
        <v>88</v>
      </c>
    </row>
    <row r="7789" spans="1:6" ht="21" x14ac:dyDescent="0.35">
      <c r="A7789" s="8">
        <v>1685026</v>
      </c>
      <c r="B7789" s="10" t="s">
        <v>29920</v>
      </c>
      <c r="C7789" s="28" t="str">
        <f t="shared" si="500"/>
        <v>022</v>
      </c>
      <c r="D7789" s="28" t="str">
        <f t="shared" si="501"/>
        <v>640</v>
      </c>
      <c r="E7789" s="28" t="str">
        <f t="shared" si="502"/>
        <v>0003040027894623</v>
      </c>
      <c r="F7789" s="28" t="str">
        <f t="shared" si="503"/>
        <v>21</v>
      </c>
    </row>
    <row r="7790" spans="1:6" ht="21" x14ac:dyDescent="0.35">
      <c r="A7790" s="8">
        <v>1690674</v>
      </c>
      <c r="B7790" s="10" t="s">
        <v>30943</v>
      </c>
      <c r="C7790" s="28" t="str">
        <f t="shared" si="500"/>
        <v>164</v>
      </c>
      <c r="D7790" s="28" t="str">
        <f t="shared" si="501"/>
        <v>640</v>
      </c>
      <c r="E7790" s="28" t="str">
        <f t="shared" si="502"/>
        <v>2111186973760001</v>
      </c>
      <c r="F7790" s="28" t="str">
        <f t="shared" si="503"/>
        <v>82</v>
      </c>
    </row>
    <row r="7791" spans="1:6" ht="21" x14ac:dyDescent="0.35">
      <c r="A7791" s="8">
        <v>1592133</v>
      </c>
      <c r="B7791" s="10" t="s">
        <v>30867</v>
      </c>
      <c r="C7791" s="28" t="str">
        <f t="shared" si="500"/>
        <v>164</v>
      </c>
      <c r="D7791" s="28" t="str">
        <f t="shared" si="501"/>
        <v>731</v>
      </c>
      <c r="E7791" s="28" t="str">
        <f t="shared" si="502"/>
        <v>2111126366730005</v>
      </c>
      <c r="F7791" s="28" t="str">
        <f t="shared" si="503"/>
        <v>03</v>
      </c>
    </row>
    <row r="7792" spans="1:6" ht="21" x14ac:dyDescent="0.35">
      <c r="A7792" s="8">
        <v>1503585</v>
      </c>
      <c r="B7792" s="10" t="s">
        <v>30979</v>
      </c>
      <c r="C7792" s="28" t="str">
        <f t="shared" si="500"/>
        <v>164</v>
      </c>
      <c r="D7792" s="28" t="str">
        <f t="shared" si="501"/>
        <v>640</v>
      </c>
      <c r="E7792" s="28" t="str">
        <f t="shared" si="502"/>
        <v>2111194668810008</v>
      </c>
      <c r="F7792" s="28" t="str">
        <f t="shared" si="503"/>
        <v>50</v>
      </c>
    </row>
    <row r="7793" spans="1:6" ht="21" x14ac:dyDescent="0.35">
      <c r="A7793" s="8">
        <v>59726</v>
      </c>
      <c r="B7793" s="10" t="s">
        <v>29393</v>
      </c>
      <c r="C7793" s="28" t="str">
        <f t="shared" si="500"/>
        <v>164</v>
      </c>
      <c r="D7793" s="28" t="str">
        <f t="shared" si="501"/>
        <v>640</v>
      </c>
      <c r="E7793" s="28" t="str">
        <f t="shared" si="502"/>
        <v>2111150443360008</v>
      </c>
      <c r="F7793" s="28" t="str">
        <f t="shared" si="503"/>
        <v>19</v>
      </c>
    </row>
    <row r="7794" spans="1:6" ht="21" x14ac:dyDescent="0.35">
      <c r="A7794" s="8">
        <v>1543742</v>
      </c>
      <c r="B7794" s="10" t="s">
        <v>30949</v>
      </c>
      <c r="C7794" s="28" t="str">
        <f t="shared" si="500"/>
        <v>360</v>
      </c>
      <c r="D7794" s="28" t="str">
        <f t="shared" si="501"/>
        <v>640</v>
      </c>
      <c r="E7794" s="28" t="str">
        <f t="shared" si="502"/>
        <v>0000088502000017</v>
      </c>
      <c r="F7794" s="28" t="str">
        <f t="shared" si="503"/>
        <v>24</v>
      </c>
    </row>
    <row r="7795" spans="1:6" ht="21" x14ac:dyDescent="0.35">
      <c r="A7795" s="8">
        <v>1685025</v>
      </c>
      <c r="B7795" s="10" t="s">
        <v>31481</v>
      </c>
      <c r="C7795" s="28" t="str">
        <f t="shared" si="500"/>
        <v>007</v>
      </c>
      <c r="D7795" s="28" t="str">
        <f t="shared" si="501"/>
        <v>640</v>
      </c>
      <c r="E7795" s="28" t="str">
        <f t="shared" si="502"/>
        <v>0002987000303772</v>
      </c>
      <c r="F7795" s="28" t="str">
        <f t="shared" si="503"/>
        <v>12</v>
      </c>
    </row>
    <row r="7796" spans="1:6" ht="21" x14ac:dyDescent="0.35">
      <c r="A7796" s="8">
        <v>1589716</v>
      </c>
      <c r="B7796" s="10" t="s">
        <v>30973</v>
      </c>
      <c r="C7796" s="28" t="str">
        <f t="shared" si="500"/>
        <v>164</v>
      </c>
      <c r="D7796" s="28" t="str">
        <f t="shared" si="501"/>
        <v>640</v>
      </c>
      <c r="E7796" s="28" t="str">
        <f t="shared" si="502"/>
        <v>2111123655800003</v>
      </c>
      <c r="F7796" s="28" t="str">
        <f t="shared" si="503"/>
        <v>45</v>
      </c>
    </row>
    <row r="7797" spans="1:6" ht="21" x14ac:dyDescent="0.35">
      <c r="A7797" s="4">
        <v>0</v>
      </c>
      <c r="B7797" s="10"/>
      <c r="C7797" s="28" t="str">
        <f t="shared" si="500"/>
        <v/>
      </c>
      <c r="D7797" s="28" t="str">
        <f t="shared" si="501"/>
        <v/>
      </c>
      <c r="E7797" s="28" t="str">
        <f t="shared" si="502"/>
        <v/>
      </c>
      <c r="F7797" s="28" t="str">
        <f t="shared" si="503"/>
        <v/>
      </c>
    </row>
    <row r="7798" spans="1:6" ht="21" x14ac:dyDescent="0.35">
      <c r="A7798" s="8">
        <v>1691344</v>
      </c>
      <c r="B7798" s="10" t="s">
        <v>31002</v>
      </c>
      <c r="C7798" s="28" t="str">
        <f t="shared" si="500"/>
        <v>164</v>
      </c>
      <c r="D7798" s="28" t="str">
        <f t="shared" si="501"/>
        <v>640</v>
      </c>
      <c r="E7798" s="28" t="str">
        <f t="shared" si="502"/>
        <v>2111186831450001</v>
      </c>
      <c r="F7798" s="28" t="str">
        <f t="shared" si="503"/>
        <v>05</v>
      </c>
    </row>
    <row r="7799" spans="1:6" ht="21" x14ac:dyDescent="0.35">
      <c r="A7799" s="8">
        <v>366346</v>
      </c>
      <c r="B7799" s="10" t="s">
        <v>31191</v>
      </c>
      <c r="C7799" s="28" t="str">
        <f t="shared" si="500"/>
        <v>225</v>
      </c>
      <c r="D7799" s="28" t="str">
        <f t="shared" si="501"/>
        <v>425</v>
      </c>
      <c r="E7799" s="28" t="str">
        <f t="shared" si="502"/>
        <v>0140037446010116</v>
      </c>
      <c r="F7799" s="28" t="str">
        <f t="shared" si="503"/>
        <v>05</v>
      </c>
    </row>
    <row r="7800" spans="1:6" ht="21" x14ac:dyDescent="0.35">
      <c r="A7800" s="8">
        <v>1689485</v>
      </c>
      <c r="B7800" s="10" t="s">
        <v>30875</v>
      </c>
      <c r="C7800" s="28" t="str">
        <f t="shared" si="500"/>
        <v>011</v>
      </c>
      <c r="D7800" s="28" t="str">
        <f t="shared" si="501"/>
        <v>640</v>
      </c>
      <c r="E7800" s="28" t="str">
        <f t="shared" si="502"/>
        <v>0000052000006287</v>
      </c>
      <c r="F7800" s="28" t="str">
        <f t="shared" si="503"/>
        <v>85</v>
      </c>
    </row>
    <row r="7801" spans="1:6" ht="21" x14ac:dyDescent="0.35">
      <c r="A7801" s="8">
        <v>1439032</v>
      </c>
      <c r="B7801" s="10" t="s">
        <v>31001</v>
      </c>
      <c r="C7801" s="28" t="str">
        <f t="shared" si="500"/>
        <v>225</v>
      </c>
      <c r="D7801" s="28" t="str">
        <f t="shared" si="501"/>
        <v>640</v>
      </c>
      <c r="E7801" s="28" t="str">
        <f t="shared" si="502"/>
        <v>0176051886010117</v>
      </c>
      <c r="F7801" s="28" t="str">
        <f t="shared" si="503"/>
        <v>91</v>
      </c>
    </row>
    <row r="7802" spans="1:6" ht="21" x14ac:dyDescent="0.35">
      <c r="A7802" s="8">
        <v>390185</v>
      </c>
      <c r="B7802" s="10" t="s">
        <v>31257</v>
      </c>
      <c r="C7802" s="28" t="str">
        <f t="shared" si="500"/>
        <v>164</v>
      </c>
      <c r="D7802" s="28" t="str">
        <f t="shared" si="501"/>
        <v>640</v>
      </c>
      <c r="E7802" s="28" t="str">
        <f t="shared" si="502"/>
        <v>2111114691660006</v>
      </c>
      <c r="F7802" s="28" t="str">
        <f t="shared" si="503"/>
        <v>65</v>
      </c>
    </row>
    <row r="7803" spans="1:6" ht="21" x14ac:dyDescent="0.35">
      <c r="A7803" s="8">
        <v>1592356</v>
      </c>
      <c r="B7803" s="10" t="s">
        <v>30804</v>
      </c>
      <c r="C7803" s="28" t="str">
        <f t="shared" si="500"/>
        <v>360</v>
      </c>
      <c r="D7803" s="28" t="str">
        <f t="shared" si="501"/>
        <v>640</v>
      </c>
      <c r="E7803" s="28" t="str">
        <f t="shared" si="502"/>
        <v>0000058893280012</v>
      </c>
      <c r="F7803" s="28" t="str">
        <f t="shared" si="503"/>
        <v>63</v>
      </c>
    </row>
    <row r="7804" spans="1:6" ht="21" x14ac:dyDescent="0.35">
      <c r="A7804" s="8">
        <v>1757968</v>
      </c>
      <c r="B7804" s="10" t="s">
        <v>31482</v>
      </c>
      <c r="C7804" s="28" t="str">
        <f t="shared" si="500"/>
        <v>164</v>
      </c>
      <c r="D7804" s="28" t="str">
        <f t="shared" si="501"/>
        <v>640</v>
      </c>
      <c r="E7804" s="28" t="str">
        <f t="shared" si="502"/>
        <v>2111120249410000</v>
      </c>
      <c r="F7804" s="28" t="str">
        <f t="shared" si="503"/>
        <v>58</v>
      </c>
    </row>
    <row r="7805" spans="1:6" ht="21" x14ac:dyDescent="0.35">
      <c r="A7805" s="8">
        <v>1757043</v>
      </c>
      <c r="B7805" s="10" t="s">
        <v>29927</v>
      </c>
      <c r="C7805" s="28" t="str">
        <f t="shared" si="500"/>
        <v>164</v>
      </c>
      <c r="D7805" s="28" t="str">
        <f t="shared" si="501"/>
        <v>640</v>
      </c>
      <c r="E7805" s="28" t="str">
        <f t="shared" si="502"/>
        <v>2111189392900000</v>
      </c>
      <c r="F7805" s="28" t="str">
        <f t="shared" si="503"/>
        <v>96</v>
      </c>
    </row>
    <row r="7806" spans="1:6" ht="21" x14ac:dyDescent="0.35">
      <c r="A7806" s="8">
        <v>1277273</v>
      </c>
      <c r="B7806" s="10" t="s">
        <v>30854</v>
      </c>
      <c r="C7806" s="28" t="str">
        <f t="shared" si="500"/>
        <v>164</v>
      </c>
      <c r="D7806" s="28" t="str">
        <f t="shared" si="501"/>
        <v>640</v>
      </c>
      <c r="E7806" s="28" t="str">
        <f t="shared" si="502"/>
        <v>2111180862260009</v>
      </c>
      <c r="F7806" s="28" t="str">
        <f t="shared" si="503"/>
        <v>50</v>
      </c>
    </row>
    <row r="7807" spans="1:6" ht="21" x14ac:dyDescent="0.35">
      <c r="A7807" s="8">
        <v>1593553</v>
      </c>
      <c r="B7807" s="10" t="s">
        <v>31015</v>
      </c>
      <c r="C7807" s="28" t="str">
        <f t="shared" si="500"/>
        <v>164</v>
      </c>
      <c r="D7807" s="28" t="str">
        <f t="shared" si="501"/>
        <v>640</v>
      </c>
      <c r="E7807" s="28" t="str">
        <f t="shared" si="502"/>
        <v>2111126065690005</v>
      </c>
      <c r="F7807" s="28" t="str">
        <f t="shared" si="503"/>
        <v>96</v>
      </c>
    </row>
    <row r="7808" spans="1:6" ht="21" x14ac:dyDescent="0.35">
      <c r="A7808" s="8">
        <v>1678845</v>
      </c>
      <c r="B7808" s="10" t="s">
        <v>30908</v>
      </c>
      <c r="C7808" s="28" t="str">
        <f t="shared" si="500"/>
        <v>164</v>
      </c>
      <c r="D7808" s="28" t="str">
        <f t="shared" si="501"/>
        <v>735</v>
      </c>
      <c r="E7808" s="28" t="str">
        <f t="shared" si="502"/>
        <v>2111126152950007</v>
      </c>
      <c r="F7808" s="28" t="str">
        <f t="shared" si="503"/>
        <v>85</v>
      </c>
    </row>
    <row r="7809" spans="1:6" ht="21" x14ac:dyDescent="0.35">
      <c r="A7809" s="8">
        <v>1438893</v>
      </c>
      <c r="B7809" s="10" t="s">
        <v>31180</v>
      </c>
      <c r="C7809" s="28" t="str">
        <f t="shared" si="500"/>
        <v>230</v>
      </c>
      <c r="D7809" s="28" t="str">
        <f t="shared" si="501"/>
        <v>640</v>
      </c>
      <c r="E7809" s="28" t="str">
        <f t="shared" si="502"/>
        <v>2638658211006000</v>
      </c>
      <c r="F7809" s="28" t="str">
        <f t="shared" si="503"/>
        <v>77</v>
      </c>
    </row>
    <row r="7810" spans="1:6" ht="21" x14ac:dyDescent="0.35">
      <c r="A7810" s="8">
        <v>1691369</v>
      </c>
      <c r="B7810" s="10" t="s">
        <v>31483</v>
      </c>
      <c r="C7810" s="28" t="str">
        <f t="shared" si="500"/>
        <v>164</v>
      </c>
      <c r="D7810" s="28" t="str">
        <f t="shared" si="501"/>
        <v>731</v>
      </c>
      <c r="E7810" s="28" t="str">
        <f t="shared" si="502"/>
        <v>2111159894410006</v>
      </c>
      <c r="F7810" s="28" t="str">
        <f t="shared" si="503"/>
        <v>29</v>
      </c>
    </row>
    <row r="7811" spans="1:6" ht="21" x14ac:dyDescent="0.35">
      <c r="A7811" s="8">
        <v>1543581</v>
      </c>
      <c r="B7811" s="10" t="s">
        <v>30946</v>
      </c>
      <c r="C7811" s="28" t="str">
        <f t="shared" si="500"/>
        <v>007</v>
      </c>
      <c r="D7811" s="28" t="str">
        <f t="shared" si="501"/>
        <v>664</v>
      </c>
      <c r="E7811" s="28" t="str">
        <f t="shared" si="502"/>
        <v>0010705000301053</v>
      </c>
      <c r="F7811" s="28" t="str">
        <f t="shared" si="503"/>
        <v>35</v>
      </c>
    </row>
    <row r="7812" spans="1:6" ht="21" x14ac:dyDescent="0.35">
      <c r="A7812" s="8">
        <v>1691378</v>
      </c>
      <c r="B7812" s="10" t="s">
        <v>30976</v>
      </c>
      <c r="C7812" s="28" t="str">
        <f t="shared" si="500"/>
        <v>164</v>
      </c>
      <c r="D7812" s="28" t="str">
        <f t="shared" si="501"/>
        <v>640</v>
      </c>
      <c r="E7812" s="28" t="str">
        <f t="shared" si="502"/>
        <v>2111158086090006</v>
      </c>
      <c r="F7812" s="28" t="str">
        <f t="shared" si="503"/>
        <v>46</v>
      </c>
    </row>
    <row r="7813" spans="1:6" ht="21" x14ac:dyDescent="0.35">
      <c r="A7813" s="8">
        <v>1121646</v>
      </c>
      <c r="B7813" s="10" t="s">
        <v>31260</v>
      </c>
      <c r="C7813" s="28" t="str">
        <f t="shared" si="500"/>
        <v>164</v>
      </c>
      <c r="D7813" s="28" t="str">
        <f t="shared" si="501"/>
        <v>640</v>
      </c>
      <c r="E7813" s="28" t="str">
        <f t="shared" si="502"/>
        <v>2111153328320006</v>
      </c>
      <c r="F7813" s="28" t="str">
        <f t="shared" si="503"/>
        <v>24</v>
      </c>
    </row>
    <row r="7814" spans="1:6" ht="21" x14ac:dyDescent="0.35">
      <c r="A7814" s="8">
        <v>1280646</v>
      </c>
      <c r="B7814" s="10" t="s">
        <v>30874</v>
      </c>
      <c r="C7814" s="28" t="str">
        <f t="shared" si="500"/>
        <v>164</v>
      </c>
      <c r="D7814" s="28" t="str">
        <f t="shared" si="501"/>
        <v>640</v>
      </c>
      <c r="E7814" s="28" t="str">
        <f t="shared" si="502"/>
        <v>2111178014020008</v>
      </c>
      <c r="F7814" s="28" t="str">
        <f t="shared" si="503"/>
        <v>44</v>
      </c>
    </row>
    <row r="7815" spans="1:6" ht="21" x14ac:dyDescent="0.35">
      <c r="A7815" s="8">
        <v>1503892</v>
      </c>
      <c r="B7815" s="10" t="s">
        <v>30994</v>
      </c>
      <c r="C7815" s="28" t="str">
        <f t="shared" si="500"/>
        <v>363</v>
      </c>
      <c r="D7815" s="28" t="str">
        <f t="shared" si="501"/>
        <v>780</v>
      </c>
      <c r="E7815" s="28" t="str">
        <f t="shared" si="502"/>
        <v>0000010000009207</v>
      </c>
      <c r="F7815" s="28" t="str">
        <f t="shared" si="503"/>
        <v>20</v>
      </c>
    </row>
    <row r="7816" spans="1:6" ht="21" x14ac:dyDescent="0.35">
      <c r="A7816" s="8">
        <v>348414</v>
      </c>
      <c r="B7816" s="10" t="s">
        <v>31014</v>
      </c>
      <c r="C7816" s="28" t="str">
        <f t="shared" si="500"/>
        <v>007</v>
      </c>
      <c r="D7816" s="28" t="str">
        <f t="shared" si="501"/>
        <v>640</v>
      </c>
      <c r="E7816" s="28" t="str">
        <f t="shared" si="502"/>
        <v>0005365000430187</v>
      </c>
      <c r="F7816" s="28" t="str">
        <f t="shared" si="503"/>
        <v>78</v>
      </c>
    </row>
    <row r="7817" spans="1:6" ht="21" x14ac:dyDescent="0.35">
      <c r="A7817" s="8">
        <v>390188</v>
      </c>
      <c r="B7817" s="10" t="s">
        <v>30865</v>
      </c>
      <c r="C7817" s="28" t="str">
        <f t="shared" si="500"/>
        <v>164</v>
      </c>
      <c r="D7817" s="28" t="str">
        <f t="shared" si="501"/>
        <v>640</v>
      </c>
      <c r="E7817" s="28" t="str">
        <f t="shared" si="502"/>
        <v>2111133106290001</v>
      </c>
      <c r="F7817" s="28" t="str">
        <f t="shared" si="503"/>
        <v>63</v>
      </c>
    </row>
    <row r="7818" spans="1:6" ht="21" x14ac:dyDescent="0.35">
      <c r="A7818" s="8">
        <v>59695</v>
      </c>
      <c r="B7818" s="10" t="s">
        <v>29515</v>
      </c>
      <c r="C7818" s="28" t="str">
        <f t="shared" si="500"/>
        <v>164</v>
      </c>
      <c r="D7818" s="28" t="str">
        <f t="shared" si="501"/>
        <v>640</v>
      </c>
      <c r="E7818" s="28" t="str">
        <f t="shared" si="502"/>
        <v>2111133273930009</v>
      </c>
      <c r="F7818" s="28" t="str">
        <f t="shared" si="503"/>
        <v>13</v>
      </c>
    </row>
    <row r="7819" spans="1:6" ht="21" x14ac:dyDescent="0.35">
      <c r="A7819" s="8">
        <v>1906081</v>
      </c>
      <c r="B7819" s="10" t="s">
        <v>31484</v>
      </c>
      <c r="C7819" s="28" t="str">
        <f t="shared" si="500"/>
        <v>164</v>
      </c>
      <c r="D7819" s="28" t="str">
        <f t="shared" si="501"/>
        <v>727</v>
      </c>
      <c r="E7819" s="28" t="str">
        <f t="shared" si="502"/>
        <v>2111142036950006</v>
      </c>
      <c r="F7819" s="28" t="str">
        <f t="shared" si="503"/>
        <v>28</v>
      </c>
    </row>
    <row r="7820" spans="1:6" ht="21" x14ac:dyDescent="0.35">
      <c r="A7820" s="8">
        <v>749508</v>
      </c>
      <c r="B7820" s="10" t="s">
        <v>31239</v>
      </c>
      <c r="C7820" s="28" t="str">
        <f t="shared" si="500"/>
        <v>164</v>
      </c>
      <c r="D7820" s="28" t="str">
        <f t="shared" si="501"/>
        <v>640</v>
      </c>
      <c r="E7820" s="28" t="str">
        <f t="shared" si="502"/>
        <v>2111153303660004</v>
      </c>
      <c r="F7820" s="28" t="str">
        <f t="shared" si="503"/>
        <v>70</v>
      </c>
    </row>
    <row r="7821" spans="1:6" ht="21" x14ac:dyDescent="0.35">
      <c r="A7821" s="8">
        <v>1174486</v>
      </c>
      <c r="B7821" s="10" t="s">
        <v>30993</v>
      </c>
      <c r="C7821" s="28" t="str">
        <f t="shared" si="500"/>
        <v>164</v>
      </c>
      <c r="D7821" s="28" t="str">
        <f t="shared" si="501"/>
        <v>640</v>
      </c>
      <c r="E7821" s="28" t="str">
        <f t="shared" si="502"/>
        <v>2111153341240009</v>
      </c>
      <c r="F7821" s="28" t="str">
        <f t="shared" si="503"/>
        <v>51</v>
      </c>
    </row>
    <row r="7822" spans="1:6" ht="21" x14ac:dyDescent="0.35">
      <c r="A7822" s="8">
        <v>1679516</v>
      </c>
      <c r="B7822" s="10" t="s">
        <v>31185</v>
      </c>
      <c r="C7822" s="28" t="str">
        <f t="shared" si="500"/>
        <v>007</v>
      </c>
      <c r="D7822" s="28" t="str">
        <f t="shared" si="501"/>
        <v>720</v>
      </c>
      <c r="E7822" s="28" t="str">
        <f t="shared" si="502"/>
        <v>0000934000309488</v>
      </c>
      <c r="F7822" s="28" t="str">
        <f t="shared" si="503"/>
        <v>74</v>
      </c>
    </row>
    <row r="7823" spans="1:6" ht="21" x14ac:dyDescent="0.35">
      <c r="A7823" s="8">
        <v>1279668</v>
      </c>
      <c r="B7823" s="10" t="s">
        <v>29833</v>
      </c>
      <c r="C7823" s="28" t="str">
        <f t="shared" si="500"/>
        <v>363</v>
      </c>
      <c r="D7823" s="28" t="str">
        <f t="shared" si="501"/>
        <v>780</v>
      </c>
      <c r="E7823" s="28" t="str">
        <f t="shared" si="502"/>
        <v>0000010000020897</v>
      </c>
      <c r="F7823" s="28" t="str">
        <f t="shared" si="503"/>
        <v>64</v>
      </c>
    </row>
    <row r="7824" spans="1:6" ht="21" x14ac:dyDescent="0.35">
      <c r="A7824" s="8">
        <v>1051551</v>
      </c>
      <c r="B7824" s="10" t="s">
        <v>31016</v>
      </c>
      <c r="C7824" s="28" t="str">
        <f t="shared" si="500"/>
        <v>164</v>
      </c>
      <c r="D7824" s="28" t="str">
        <f t="shared" si="501"/>
        <v>640</v>
      </c>
      <c r="E7824" s="28" t="str">
        <f t="shared" si="502"/>
        <v>2111155963960004</v>
      </c>
      <c r="F7824" s="28" t="str">
        <f t="shared" si="503"/>
        <v>13</v>
      </c>
    </row>
    <row r="7825" spans="1:6" ht="21" x14ac:dyDescent="0.35">
      <c r="A7825" s="8">
        <v>1591387</v>
      </c>
      <c r="B7825" s="10" t="s">
        <v>30893</v>
      </c>
      <c r="C7825" s="28" t="str">
        <f t="shared" si="500"/>
        <v>127</v>
      </c>
      <c r="D7825" s="28" t="str">
        <f t="shared" si="501"/>
        <v>690</v>
      </c>
      <c r="E7825" s="28" t="str">
        <f t="shared" si="502"/>
        <v>2111123747750000</v>
      </c>
      <c r="F7825" s="28" t="str">
        <f t="shared" si="503"/>
        <v>68</v>
      </c>
    </row>
    <row r="7826" spans="1:6" ht="21" x14ac:dyDescent="0.35">
      <c r="A7826" s="8">
        <v>1235822</v>
      </c>
      <c r="B7826" s="10" t="s">
        <v>30955</v>
      </c>
      <c r="C7826" s="28" t="str">
        <f t="shared" si="500"/>
        <v>362</v>
      </c>
      <c r="D7826" s="28" t="str">
        <f t="shared" si="501"/>
        <v>270</v>
      </c>
      <c r="E7826" s="28" t="str">
        <f t="shared" si="502"/>
        <v>0011045000809479</v>
      </c>
      <c r="F7826" s="28" t="str">
        <f t="shared" si="503"/>
        <v>17</v>
      </c>
    </row>
    <row r="7827" spans="1:6" ht="21" x14ac:dyDescent="0.35">
      <c r="A7827" s="8">
        <v>298397</v>
      </c>
      <c r="B7827" s="10" t="s">
        <v>31165</v>
      </c>
      <c r="C7827" s="28" t="str">
        <f t="shared" si="500"/>
        <v>007</v>
      </c>
      <c r="D7827" s="28" t="str">
        <f t="shared" si="501"/>
        <v>640</v>
      </c>
      <c r="E7827" s="28" t="str">
        <f t="shared" si="502"/>
        <v>0002989000307619</v>
      </c>
      <c r="F7827" s="28" t="str">
        <f t="shared" si="503"/>
        <v>04</v>
      </c>
    </row>
    <row r="7828" spans="1:6" ht="21" x14ac:dyDescent="0.35">
      <c r="A7828" s="8">
        <v>2110487</v>
      </c>
      <c r="B7828" s="10" t="s">
        <v>30961</v>
      </c>
      <c r="C7828" s="28" t="str">
        <f t="shared" si="500"/>
        <v>360</v>
      </c>
      <c r="D7828" s="28" t="str">
        <f t="shared" si="501"/>
        <v>640</v>
      </c>
      <c r="E7828" s="28" t="str">
        <f t="shared" si="502"/>
        <v>0000049970590012</v>
      </c>
      <c r="F7828" s="28" t="str">
        <f t="shared" si="503"/>
        <v>18</v>
      </c>
    </row>
    <row r="7829" spans="1:6" ht="21" x14ac:dyDescent="0.35">
      <c r="A7829" s="8">
        <v>1720637</v>
      </c>
      <c r="B7829" s="10" t="s">
        <v>30856</v>
      </c>
      <c r="C7829" s="28" t="str">
        <f t="shared" si="500"/>
        <v>164</v>
      </c>
      <c r="D7829" s="28" t="str">
        <f t="shared" si="501"/>
        <v>640</v>
      </c>
      <c r="E7829" s="28" t="str">
        <f t="shared" si="502"/>
        <v>2111120547820009</v>
      </c>
      <c r="F7829" s="28" t="str">
        <f t="shared" si="503"/>
        <v>06</v>
      </c>
    </row>
    <row r="7830" spans="1:6" ht="21" x14ac:dyDescent="0.35">
      <c r="A7830" s="8">
        <v>1591123</v>
      </c>
      <c r="B7830" s="10" t="s">
        <v>30970</v>
      </c>
      <c r="C7830" s="28" t="str">
        <f t="shared" si="500"/>
        <v>363</v>
      </c>
      <c r="D7830" s="28" t="str">
        <f t="shared" si="501"/>
        <v>780</v>
      </c>
      <c r="E7830" s="28" t="str">
        <f t="shared" si="502"/>
        <v>0000010000012340</v>
      </c>
      <c r="F7830" s="28" t="str">
        <f t="shared" si="503"/>
        <v>30</v>
      </c>
    </row>
    <row r="7831" spans="1:6" ht="21" x14ac:dyDescent="0.35">
      <c r="A7831" s="8">
        <v>1757047</v>
      </c>
      <c r="B7831" s="10" t="s">
        <v>30916</v>
      </c>
      <c r="C7831" s="28" t="str">
        <f t="shared" si="500"/>
        <v>164</v>
      </c>
      <c r="D7831" s="28" t="str">
        <f t="shared" si="501"/>
        <v>731</v>
      </c>
      <c r="E7831" s="28" t="str">
        <f t="shared" si="502"/>
        <v>2111149608320013</v>
      </c>
      <c r="F7831" s="28" t="str">
        <f t="shared" si="503"/>
        <v>90</v>
      </c>
    </row>
    <row r="7832" spans="1:6" ht="21" x14ac:dyDescent="0.35">
      <c r="A7832" s="8">
        <v>348153</v>
      </c>
      <c r="B7832" s="10" t="s">
        <v>30876</v>
      </c>
      <c r="C7832" s="28" t="str">
        <f t="shared" si="500"/>
        <v>007</v>
      </c>
      <c r="D7832" s="28" t="str">
        <f t="shared" si="501"/>
        <v>640</v>
      </c>
      <c r="E7832" s="28" t="str">
        <f t="shared" si="502"/>
        <v>0005324000430689</v>
      </c>
      <c r="F7832" s="28" t="str">
        <f t="shared" si="503"/>
        <v>38</v>
      </c>
    </row>
    <row r="7833" spans="1:6" ht="21" x14ac:dyDescent="0.35">
      <c r="A7833" s="8">
        <v>1051146</v>
      </c>
      <c r="B7833" s="10" t="s">
        <v>29382</v>
      </c>
      <c r="C7833" s="28" t="str">
        <f t="shared" si="500"/>
        <v>310</v>
      </c>
      <c r="D7833" s="28" t="str">
        <f t="shared" si="501"/>
        <v>780</v>
      </c>
      <c r="E7833" s="28" t="str">
        <f t="shared" si="502"/>
        <v>1003118001403201</v>
      </c>
      <c r="F7833" s="28" t="str">
        <f t="shared" si="503"/>
        <v>25</v>
      </c>
    </row>
    <row r="7834" spans="1:6" ht="21" x14ac:dyDescent="0.35">
      <c r="A7834" s="8">
        <v>1116507</v>
      </c>
      <c r="B7834" s="10" t="s">
        <v>30974</v>
      </c>
      <c r="C7834" s="28" t="str">
        <f t="shared" si="500"/>
        <v>011</v>
      </c>
      <c r="D7834" s="28" t="str">
        <f t="shared" si="501"/>
        <v>640</v>
      </c>
      <c r="E7834" s="28" t="str">
        <f t="shared" si="502"/>
        <v>0000062000001481</v>
      </c>
      <c r="F7834" s="28" t="str">
        <f t="shared" si="503"/>
        <v>97</v>
      </c>
    </row>
    <row r="7835" spans="1:6" ht="21" x14ac:dyDescent="0.35">
      <c r="A7835" s="8">
        <v>1691364</v>
      </c>
      <c r="B7835" s="10" t="s">
        <v>31485</v>
      </c>
      <c r="C7835" s="28" t="str">
        <f t="shared" si="500"/>
        <v>360</v>
      </c>
      <c r="D7835" s="28" t="str">
        <f t="shared" si="501"/>
        <v>640</v>
      </c>
      <c r="E7835" s="28" t="str">
        <f t="shared" si="502"/>
        <v>0000053215660016</v>
      </c>
      <c r="F7835" s="28" t="str">
        <f t="shared" si="503"/>
        <v>36</v>
      </c>
    </row>
    <row r="7836" spans="1:6" ht="21" x14ac:dyDescent="0.35">
      <c r="A7836" s="8">
        <v>1723453</v>
      </c>
      <c r="B7836" s="10" t="s">
        <v>31445</v>
      </c>
      <c r="C7836" s="28" t="str">
        <f t="shared" si="500"/>
        <v>007</v>
      </c>
      <c r="D7836" s="28" t="str">
        <f t="shared" si="501"/>
        <v>640</v>
      </c>
      <c r="E7836" s="28" t="str">
        <f t="shared" si="502"/>
        <v>0007052000304007</v>
      </c>
      <c r="F7836" s="28" t="str">
        <f t="shared" si="503"/>
        <v>31</v>
      </c>
    </row>
    <row r="7837" spans="1:6" ht="21" x14ac:dyDescent="0.35">
      <c r="A7837" s="8">
        <v>1723469</v>
      </c>
      <c r="B7837" s="10" t="s">
        <v>31174</v>
      </c>
      <c r="C7837" s="28" t="str">
        <f t="shared" si="500"/>
        <v>363</v>
      </c>
      <c r="D7837" s="28" t="str">
        <f t="shared" si="501"/>
        <v>780</v>
      </c>
      <c r="E7837" s="28" t="str">
        <f t="shared" si="502"/>
        <v>0000010000014100</v>
      </c>
      <c r="F7837" s="28" t="str">
        <f t="shared" si="503"/>
        <v>85</v>
      </c>
    </row>
    <row r="7838" spans="1:6" ht="21" x14ac:dyDescent="0.35">
      <c r="A7838" s="8">
        <v>1691585</v>
      </c>
      <c r="B7838" s="10" t="s">
        <v>31486</v>
      </c>
      <c r="C7838" s="28" t="str">
        <f t="shared" si="500"/>
        <v>350</v>
      </c>
      <c r="D7838" s="28" t="str">
        <f t="shared" si="501"/>
        <v>810</v>
      </c>
      <c r="E7838" s="28" t="str">
        <f t="shared" si="502"/>
        <v>0000000004084402</v>
      </c>
      <c r="F7838" s="28" t="str">
        <f t="shared" si="503"/>
        <v>07</v>
      </c>
    </row>
    <row r="7839" spans="1:6" ht="18" x14ac:dyDescent="0.35">
      <c r="A7839" s="4">
        <v>1052425</v>
      </c>
      <c r="B7839" s="65" t="s">
        <v>29974</v>
      </c>
      <c r="C7839" s="28" t="str">
        <f t="shared" si="500"/>
        <v>011</v>
      </c>
      <c r="D7839" s="28" t="str">
        <f t="shared" si="501"/>
        <v>640</v>
      </c>
      <c r="E7839" s="28" t="str">
        <f t="shared" si="502"/>
        <v>0000082000000371</v>
      </c>
      <c r="F7839" s="28" t="str">
        <f t="shared" si="503"/>
        <v>29</v>
      </c>
    </row>
    <row r="7840" spans="1:6" ht="18" x14ac:dyDescent="0.35">
      <c r="A7840" s="4">
        <v>1445165</v>
      </c>
      <c r="B7840" s="65" t="s">
        <v>30681</v>
      </c>
      <c r="C7840" s="28" t="str">
        <f t="shared" si="500"/>
        <v>011</v>
      </c>
      <c r="D7840" s="28" t="str">
        <f t="shared" si="501"/>
        <v>640</v>
      </c>
      <c r="E7840" s="28" t="str">
        <f t="shared" si="502"/>
        <v>0000272000028823</v>
      </c>
      <c r="F7840" s="28" t="str">
        <f t="shared" si="503"/>
        <v>53</v>
      </c>
    </row>
    <row r="7841" spans="1:6" ht="18" x14ac:dyDescent="0.35">
      <c r="A7841" s="8">
        <v>1593594</v>
      </c>
      <c r="B7841" s="9" t="s">
        <v>32042</v>
      </c>
      <c r="C7841" s="28" t="str">
        <f t="shared" si="500"/>
        <v>164</v>
      </c>
      <c r="D7841" s="28" t="str">
        <f t="shared" si="501"/>
        <v>640</v>
      </c>
      <c r="E7841" s="28" t="str">
        <f t="shared" si="502"/>
        <v>211112953 611000</v>
      </c>
      <c r="F7841" s="28" t="str">
        <f t="shared" si="503"/>
        <v>53</v>
      </c>
    </row>
    <row r="7842" spans="1:6" ht="18" x14ac:dyDescent="0.35">
      <c r="A7842" s="8">
        <v>1048577</v>
      </c>
      <c r="B7842" s="9" t="s">
        <v>30866</v>
      </c>
      <c r="C7842" s="28" t="str">
        <f t="shared" si="500"/>
        <v>164</v>
      </c>
      <c r="D7842" s="28" t="str">
        <f t="shared" si="501"/>
        <v>640</v>
      </c>
      <c r="E7842" s="28" t="str">
        <f t="shared" si="502"/>
        <v>2111153317640000</v>
      </c>
      <c r="F7842" s="28" t="str">
        <f t="shared" si="503"/>
        <v>69</v>
      </c>
    </row>
    <row r="7843" spans="1:6" ht="18" x14ac:dyDescent="0.35">
      <c r="A7843" s="8">
        <v>1278823</v>
      </c>
      <c r="B7843" s="9" t="s">
        <v>30654</v>
      </c>
      <c r="C7843" s="28" t="str">
        <f t="shared" si="500"/>
        <v>164</v>
      </c>
      <c r="D7843" s="28" t="str">
        <f t="shared" si="501"/>
        <v>640</v>
      </c>
      <c r="E7843" s="28" t="str">
        <f t="shared" si="502"/>
        <v>2111177236360002</v>
      </c>
      <c r="F7843" s="28" t="str">
        <f t="shared" si="503"/>
        <v>82</v>
      </c>
    </row>
    <row r="7844" spans="1:6" ht="18" x14ac:dyDescent="0.35">
      <c r="A7844" s="8">
        <v>1439277</v>
      </c>
      <c r="B7844" s="67" t="s">
        <v>31036</v>
      </c>
      <c r="C7844" s="28" t="str">
        <f t="shared" si="500"/>
        <v>164</v>
      </c>
      <c r="D7844" s="28" t="str">
        <f t="shared" si="501"/>
        <v>640</v>
      </c>
      <c r="E7844" s="28" t="str">
        <f t="shared" si="502"/>
        <v>2111104225310004</v>
      </c>
      <c r="F7844" s="28" t="str">
        <f t="shared" si="503"/>
        <v>12</v>
      </c>
    </row>
    <row r="7845" spans="1:6" ht="18" x14ac:dyDescent="0.35">
      <c r="A7845" s="8">
        <v>1504131</v>
      </c>
      <c r="B7845" s="9" t="s">
        <v>30866</v>
      </c>
      <c r="C7845" s="28" t="str">
        <f t="shared" si="500"/>
        <v>164</v>
      </c>
      <c r="D7845" s="28" t="str">
        <f t="shared" si="501"/>
        <v>640</v>
      </c>
      <c r="E7845" s="28" t="str">
        <f t="shared" si="502"/>
        <v>2111153317640000</v>
      </c>
      <c r="F7845" s="28" t="str">
        <f t="shared" si="503"/>
        <v>69</v>
      </c>
    </row>
    <row r="7846" spans="1:6" ht="18" x14ac:dyDescent="0.35">
      <c r="A7846" s="8">
        <v>1544247</v>
      </c>
      <c r="B7846" s="9" t="s">
        <v>32043</v>
      </c>
      <c r="C7846" s="28" t="str">
        <f t="shared" si="500"/>
        <v>310</v>
      </c>
      <c r="D7846" s="28" t="str">
        <f t="shared" si="501"/>
        <v>640</v>
      </c>
      <c r="E7846" s="28" t="str">
        <f t="shared" si="502"/>
        <v>10171016 0003810</v>
      </c>
      <c r="F7846" s="28" t="str">
        <f t="shared" si="503"/>
        <v>48</v>
      </c>
    </row>
    <row r="7847" spans="1:6" ht="18" x14ac:dyDescent="0.35">
      <c r="A7847" s="8">
        <v>1583824</v>
      </c>
      <c r="B7847" s="9" t="s">
        <v>31487</v>
      </c>
      <c r="C7847" s="28" t="str">
        <f t="shared" si="500"/>
        <v>225</v>
      </c>
      <c r="D7847" s="28" t="str">
        <f t="shared" si="501"/>
        <v>150</v>
      </c>
      <c r="E7847" s="28" t="str">
        <f t="shared" si="502"/>
        <v>034905994 601011</v>
      </c>
      <c r="F7847" s="28" t="str">
        <f t="shared" si="503"/>
        <v>68</v>
      </c>
    </row>
    <row r="7848" spans="1:6" ht="18" x14ac:dyDescent="0.35">
      <c r="A7848" s="8">
        <v>1171318</v>
      </c>
      <c r="B7848" s="9" t="s">
        <v>31488</v>
      </c>
      <c r="C7848" s="28" t="str">
        <f t="shared" si="500"/>
        <v>143</v>
      </c>
      <c r="D7848" s="28" t="str">
        <f t="shared" si="501"/>
        <v>430</v>
      </c>
      <c r="E7848" s="28" t="str">
        <f t="shared" si="502"/>
        <v>21111707260 6000</v>
      </c>
      <c r="F7848" s="28" t="str">
        <f t="shared" si="503"/>
        <v>16</v>
      </c>
    </row>
    <row r="7849" spans="1:6" ht="18" x14ac:dyDescent="0.35">
      <c r="A7849" s="8">
        <v>376386</v>
      </c>
      <c r="B7849" s="9" t="s">
        <v>32044</v>
      </c>
      <c r="C7849" s="28" t="str">
        <f t="shared" si="500"/>
        <v>007</v>
      </c>
      <c r="D7849" s="28" t="str">
        <f t="shared" si="501"/>
        <v>640</v>
      </c>
      <c r="E7849" s="28" t="str">
        <f t="shared" si="502"/>
        <v>0015023000 30025</v>
      </c>
      <c r="F7849" s="28" t="str">
        <f t="shared" si="503"/>
        <v>56</v>
      </c>
    </row>
    <row r="7850" spans="1:6" ht="18" x14ac:dyDescent="0.35">
      <c r="A7850" s="8">
        <v>147885</v>
      </c>
      <c r="B7850" s="9" t="s">
        <v>32045</v>
      </c>
      <c r="C7850" s="28" t="str">
        <f t="shared" si="500"/>
        <v>007</v>
      </c>
      <c r="D7850" s="28" t="str">
        <f t="shared" si="501"/>
        <v>640</v>
      </c>
      <c r="E7850" s="28" t="str">
        <f t="shared" si="502"/>
        <v>0005318000 30190</v>
      </c>
      <c r="F7850" s="28" t="str">
        <f t="shared" si="503"/>
        <v>69</v>
      </c>
    </row>
    <row r="7851" spans="1:6" ht="18.5" x14ac:dyDescent="0.35">
      <c r="A7851" s="8">
        <v>1400839</v>
      </c>
      <c r="B7851" s="41" t="s">
        <v>31491</v>
      </c>
      <c r="C7851" s="28" t="str">
        <f t="shared" ref="C7851:C7914" si="504">LEFT(B7851,3)</f>
        <v>164</v>
      </c>
      <c r="D7851" s="28" t="str">
        <f t="shared" ref="D7851:D7914" si="505">RIGHT(LEFTB(B7851,6),3)</f>
        <v>640</v>
      </c>
      <c r="E7851" s="28" t="str">
        <f t="shared" ref="E7851:E7914" si="506">RIGHT(LEFTB(B7851,22),16)</f>
        <v>2111182132 70000</v>
      </c>
      <c r="F7851" s="28" t="str">
        <f t="shared" ref="F7851:F7914" si="507">RIGHT(B7851,2)</f>
        <v>88</v>
      </c>
    </row>
    <row r="7852" spans="1:6" ht="18.5" x14ac:dyDescent="0.35">
      <c r="A7852" s="8">
        <v>1445149</v>
      </c>
      <c r="B7852" s="73" t="s">
        <v>31492</v>
      </c>
      <c r="C7852" s="28" t="str">
        <f t="shared" si="504"/>
        <v>164</v>
      </c>
      <c r="D7852" s="28" t="str">
        <f t="shared" si="505"/>
        <v>640</v>
      </c>
      <c r="E7852" s="28" t="str">
        <f t="shared" si="506"/>
        <v>211111538 643000</v>
      </c>
      <c r="F7852" s="28" t="str">
        <f t="shared" si="507"/>
        <v>84</v>
      </c>
    </row>
    <row r="7853" spans="1:6" ht="18.5" x14ac:dyDescent="0.35">
      <c r="A7853" s="8">
        <v>1969021</v>
      </c>
      <c r="B7853" s="41" t="s">
        <v>31493</v>
      </c>
      <c r="C7853" s="28" t="str">
        <f t="shared" si="504"/>
        <v>362</v>
      </c>
      <c r="D7853" s="28" t="str">
        <f t="shared" si="505"/>
        <v>640</v>
      </c>
      <c r="E7853" s="28" t="str">
        <f t="shared" si="506"/>
        <v>0011078010 19656</v>
      </c>
      <c r="F7853" s="28" t="str">
        <f t="shared" si="507"/>
        <v>87</v>
      </c>
    </row>
    <row r="7854" spans="1:6" ht="18.5" x14ac:dyDescent="0.35">
      <c r="A7854" s="8">
        <v>2048786</v>
      </c>
      <c r="B7854" s="41" t="s">
        <v>31494</v>
      </c>
      <c r="C7854" s="28" t="str">
        <f t="shared" si="504"/>
        <v>230</v>
      </c>
      <c r="D7854" s="28" t="str">
        <f t="shared" si="505"/>
        <v>640</v>
      </c>
      <c r="E7854" s="28" t="str">
        <f t="shared" si="506"/>
        <v>847826021 101180</v>
      </c>
      <c r="F7854" s="28" t="str">
        <f t="shared" si="507"/>
        <v>97</v>
      </c>
    </row>
    <row r="7855" spans="1:6" ht="18.5" x14ac:dyDescent="0.35">
      <c r="A7855" s="8">
        <v>1977401</v>
      </c>
      <c r="B7855" s="41" t="s">
        <v>31495</v>
      </c>
      <c r="C7855" s="28" t="str">
        <f t="shared" si="504"/>
        <v>007</v>
      </c>
      <c r="D7855" s="28" t="str">
        <f t="shared" si="505"/>
        <v>559</v>
      </c>
      <c r="E7855" s="28" t="str">
        <f t="shared" si="506"/>
        <v>000188900 030450</v>
      </c>
      <c r="F7855" s="28" t="str">
        <f t="shared" si="507"/>
        <v>45</v>
      </c>
    </row>
    <row r="7856" spans="1:6" ht="18.5" x14ac:dyDescent="0.35">
      <c r="A7856" s="8">
        <v>1689537</v>
      </c>
      <c r="B7856" s="41" t="s">
        <v>31496</v>
      </c>
      <c r="C7856" s="28" t="str">
        <f t="shared" si="504"/>
        <v>164</v>
      </c>
      <c r="D7856" s="28" t="str">
        <f t="shared" si="505"/>
        <v>640</v>
      </c>
      <c r="E7856" s="28" t="str">
        <f t="shared" si="506"/>
        <v>211117617759 000</v>
      </c>
      <c r="F7856" s="28" t="str">
        <f t="shared" si="507"/>
        <v>59</v>
      </c>
    </row>
    <row r="7857" spans="1:6" ht="18.5" x14ac:dyDescent="0.35">
      <c r="A7857" s="8">
        <v>324350</v>
      </c>
      <c r="B7857" s="41" t="s">
        <v>31497</v>
      </c>
      <c r="C7857" s="28" t="str">
        <f t="shared" si="504"/>
        <v>011</v>
      </c>
      <c r="D7857" s="28" t="str">
        <f t="shared" si="505"/>
        <v>640</v>
      </c>
      <c r="E7857" s="28" t="str">
        <f t="shared" si="506"/>
        <v>000011200000 745</v>
      </c>
      <c r="F7857" s="28" t="str">
        <f t="shared" si="507"/>
        <v>61</v>
      </c>
    </row>
    <row r="7858" spans="1:6" ht="18.5" x14ac:dyDescent="0.35">
      <c r="A7858" s="8">
        <v>2048738</v>
      </c>
      <c r="B7858" s="41" t="s">
        <v>31498</v>
      </c>
      <c r="C7858" s="28" t="str">
        <f t="shared" si="504"/>
        <v>164</v>
      </c>
      <c r="D7858" s="28" t="str">
        <f t="shared" si="505"/>
        <v>640</v>
      </c>
      <c r="E7858" s="28" t="str">
        <f t="shared" si="506"/>
        <v>211110978013 000</v>
      </c>
      <c r="F7858" s="28" t="str">
        <f t="shared" si="507"/>
        <v>47</v>
      </c>
    </row>
    <row r="7859" spans="1:6" ht="18.5" x14ac:dyDescent="0.35">
      <c r="A7859" s="8">
        <v>1585175</v>
      </c>
      <c r="B7859" s="41" t="s">
        <v>31499</v>
      </c>
      <c r="C7859" s="28" t="str">
        <f t="shared" si="504"/>
        <v>225</v>
      </c>
      <c r="D7859" s="28" t="str">
        <f t="shared" si="505"/>
        <v>640</v>
      </c>
      <c r="E7859" s="28" t="str">
        <f t="shared" si="506"/>
        <v>017607605 601012</v>
      </c>
      <c r="F7859" s="28" t="str">
        <f t="shared" si="507"/>
        <v>60</v>
      </c>
    </row>
    <row r="7860" spans="1:6" ht="18.5" x14ac:dyDescent="0.35">
      <c r="A7860" s="8">
        <v>1116852</v>
      </c>
      <c r="B7860" s="41" t="s">
        <v>31500</v>
      </c>
      <c r="C7860" s="28" t="str">
        <f t="shared" si="504"/>
        <v>007</v>
      </c>
      <c r="D7860" s="28" t="str">
        <f t="shared" si="505"/>
        <v>640</v>
      </c>
      <c r="E7860" s="28" t="str">
        <f t="shared" si="506"/>
        <v>0006137000 30023</v>
      </c>
      <c r="F7860" s="28" t="str">
        <f t="shared" si="507"/>
        <v>26</v>
      </c>
    </row>
    <row r="7861" spans="1:6" ht="21" x14ac:dyDescent="0.35">
      <c r="A7861" s="8">
        <v>1587175</v>
      </c>
      <c r="B7861" s="13" t="s">
        <v>31501</v>
      </c>
      <c r="C7861" s="28" t="str">
        <f t="shared" si="504"/>
        <v>164</v>
      </c>
      <c r="D7861" s="28" t="str">
        <f t="shared" si="505"/>
        <v>640</v>
      </c>
      <c r="E7861" s="28" t="str">
        <f t="shared" si="506"/>
        <v>211112518 429001</v>
      </c>
      <c r="F7861" s="28" t="str">
        <f t="shared" si="507"/>
        <v>63</v>
      </c>
    </row>
    <row r="7862" spans="1:6" ht="21" x14ac:dyDescent="0.35">
      <c r="A7862" s="8">
        <v>774350</v>
      </c>
      <c r="B7862" s="13" t="s">
        <v>31502</v>
      </c>
      <c r="C7862" s="28" t="str">
        <f t="shared" si="504"/>
        <v>350</v>
      </c>
      <c r="D7862" s="28" t="str">
        <f t="shared" si="505"/>
        <v>810</v>
      </c>
      <c r="E7862" s="28" t="str">
        <f t="shared" si="506"/>
        <v>0000000000 20350</v>
      </c>
      <c r="F7862" s="28" t="str">
        <f t="shared" si="507"/>
        <v>88</v>
      </c>
    </row>
    <row r="7863" spans="1:6" ht="21" x14ac:dyDescent="0.35">
      <c r="A7863" s="8">
        <v>243619</v>
      </c>
      <c r="B7863" s="13" t="s">
        <v>31503</v>
      </c>
      <c r="C7863" s="28" t="str">
        <f t="shared" si="504"/>
        <v>011</v>
      </c>
      <c r="D7863" s="28" t="str">
        <f t="shared" si="505"/>
        <v>640</v>
      </c>
      <c r="E7863" s="28" t="str">
        <f t="shared" si="506"/>
        <v>000005200 000120</v>
      </c>
      <c r="F7863" s="28" t="str">
        <f t="shared" si="507"/>
        <v>05</v>
      </c>
    </row>
    <row r="7864" spans="1:6" ht="21" x14ac:dyDescent="0.35">
      <c r="A7864" s="8">
        <v>1904501</v>
      </c>
      <c r="B7864" s="13" t="s">
        <v>31504</v>
      </c>
      <c r="C7864" s="28" t="str">
        <f t="shared" si="504"/>
        <v>164</v>
      </c>
      <c r="D7864" s="28" t="str">
        <f t="shared" si="505"/>
        <v>640</v>
      </c>
      <c r="E7864" s="28" t="str">
        <f t="shared" si="506"/>
        <v>211110865 710000</v>
      </c>
      <c r="F7864" s="28" t="str">
        <f t="shared" si="507"/>
        <v>90</v>
      </c>
    </row>
    <row r="7865" spans="1:6" ht="21" x14ac:dyDescent="0.35">
      <c r="A7865" s="8">
        <v>1154239</v>
      </c>
      <c r="B7865" s="13" t="s">
        <v>31505</v>
      </c>
      <c r="C7865" s="28" t="str">
        <f t="shared" si="504"/>
        <v>164</v>
      </c>
      <c r="D7865" s="28" t="str">
        <f t="shared" si="505"/>
        <v>640</v>
      </c>
      <c r="E7865" s="28" t="str">
        <f t="shared" si="506"/>
        <v>211117137 802000</v>
      </c>
      <c r="F7865" s="28" t="str">
        <f t="shared" si="507"/>
        <v>01</v>
      </c>
    </row>
    <row r="7866" spans="1:6" ht="21" x14ac:dyDescent="0.35">
      <c r="A7866" s="8">
        <v>897393</v>
      </c>
      <c r="B7866" s="13" t="s">
        <v>31506</v>
      </c>
      <c r="C7866" s="28" t="str">
        <f t="shared" si="504"/>
        <v>230</v>
      </c>
      <c r="D7866" s="28" t="str">
        <f t="shared" si="505"/>
        <v>640</v>
      </c>
      <c r="E7866" s="28" t="str">
        <f t="shared" si="506"/>
        <v>301517921 100600</v>
      </c>
      <c r="F7866" s="28" t="str">
        <f t="shared" si="507"/>
        <v>48</v>
      </c>
    </row>
    <row r="7867" spans="1:6" ht="21" x14ac:dyDescent="0.35">
      <c r="A7867" s="8">
        <v>1596708</v>
      </c>
      <c r="B7867" s="13" t="s">
        <v>31507</v>
      </c>
      <c r="C7867" s="28" t="str">
        <f t="shared" si="504"/>
        <v>022</v>
      </c>
      <c r="D7867" s="28" t="str">
        <f t="shared" si="505"/>
        <v>640</v>
      </c>
      <c r="E7867" s="28" t="str">
        <f t="shared" si="506"/>
        <v>000213000 913191</v>
      </c>
      <c r="F7867" s="28" t="str">
        <f t="shared" si="507"/>
        <v>21</v>
      </c>
    </row>
    <row r="7868" spans="1:6" ht="21" x14ac:dyDescent="0.35">
      <c r="A7868" s="8">
        <v>2049009</v>
      </c>
      <c r="B7868" s="13" t="s">
        <v>31508</v>
      </c>
      <c r="C7868" s="28" t="str">
        <f t="shared" si="504"/>
        <v>011</v>
      </c>
      <c r="D7868" s="28" t="str">
        <f t="shared" si="505"/>
        <v>640</v>
      </c>
      <c r="E7868" s="28" t="str">
        <f t="shared" si="506"/>
        <v>00000920 0001247</v>
      </c>
      <c r="F7868" s="28" t="str">
        <f t="shared" si="507"/>
        <v>45</v>
      </c>
    </row>
    <row r="7869" spans="1:6" ht="21" x14ac:dyDescent="0.35">
      <c r="A7869" s="8">
        <v>2011931</v>
      </c>
      <c r="B7869" s="13" t="s">
        <v>31509</v>
      </c>
      <c r="C7869" s="28" t="str">
        <f t="shared" si="504"/>
        <v>360</v>
      </c>
      <c r="D7869" s="28" t="str">
        <f t="shared" si="505"/>
        <v>640</v>
      </c>
      <c r="E7869" s="28" t="str">
        <f t="shared" si="506"/>
        <v>00000521 6467001</v>
      </c>
      <c r="F7869" s="28" t="str">
        <f t="shared" si="507"/>
        <v>74</v>
      </c>
    </row>
    <row r="7870" spans="1:6" ht="21" x14ac:dyDescent="0.35">
      <c r="A7870" s="8">
        <v>1263288</v>
      </c>
      <c r="B7870" s="69" t="s">
        <v>30843</v>
      </c>
      <c r="C7870" s="28" t="str">
        <f t="shared" si="504"/>
        <v>021</v>
      </c>
      <c r="D7870" s="28" t="str">
        <f t="shared" si="505"/>
        <v>640</v>
      </c>
      <c r="E7870" s="28" t="str">
        <f t="shared" si="506"/>
        <v>0000368001024331</v>
      </c>
      <c r="F7870" s="28" t="str">
        <f t="shared" si="507"/>
        <v>42</v>
      </c>
    </row>
    <row r="7871" spans="1:6" ht="21" x14ac:dyDescent="0.35">
      <c r="A7871" s="8">
        <v>1690152</v>
      </c>
      <c r="B7871" s="10" t="s">
        <v>31510</v>
      </c>
      <c r="C7871" s="28" t="str">
        <f t="shared" si="504"/>
        <v>022</v>
      </c>
      <c r="D7871" s="28" t="str">
        <f t="shared" si="505"/>
        <v>270</v>
      </c>
      <c r="E7871" s="28" t="str">
        <f t="shared" si="506"/>
        <v>000337 000902427</v>
      </c>
      <c r="F7871" s="28" t="str">
        <f t="shared" si="507"/>
        <v>68</v>
      </c>
    </row>
    <row r="7872" spans="1:6" ht="21" x14ac:dyDescent="0.35">
      <c r="A7872" s="8">
        <v>895585</v>
      </c>
      <c r="B7872" s="10" t="s">
        <v>31511</v>
      </c>
      <c r="C7872" s="28" t="str">
        <f t="shared" si="504"/>
        <v>164</v>
      </c>
      <c r="D7872" s="28" t="str">
        <f t="shared" si="505"/>
        <v>640</v>
      </c>
      <c r="E7872" s="28" t="str">
        <f t="shared" si="506"/>
        <v>211113330 153000</v>
      </c>
      <c r="F7872" s="28" t="str">
        <f t="shared" si="507"/>
        <v>07</v>
      </c>
    </row>
    <row r="7873" spans="1:6" ht="21" x14ac:dyDescent="0.35">
      <c r="A7873" s="8">
        <v>64587</v>
      </c>
      <c r="B7873" s="10" t="s">
        <v>31512</v>
      </c>
      <c r="C7873" s="28" t="str">
        <f t="shared" si="504"/>
        <v>164</v>
      </c>
      <c r="D7873" s="28" t="str">
        <f t="shared" si="505"/>
        <v>640</v>
      </c>
      <c r="E7873" s="28" t="str">
        <f t="shared" si="506"/>
        <v>2111133324 71000</v>
      </c>
      <c r="F7873" s="28" t="str">
        <f t="shared" si="507"/>
        <v>80</v>
      </c>
    </row>
    <row r="7874" spans="1:6" ht="21" x14ac:dyDescent="0.35">
      <c r="A7874" s="8">
        <v>1586375</v>
      </c>
      <c r="B7874" s="10" t="s">
        <v>31513</v>
      </c>
      <c r="C7874" s="28" t="str">
        <f t="shared" si="504"/>
        <v>164</v>
      </c>
      <c r="D7874" s="28" t="str">
        <f t="shared" si="505"/>
        <v>640</v>
      </c>
      <c r="E7874" s="28" t="str">
        <f t="shared" si="506"/>
        <v>21111228845 1000</v>
      </c>
      <c r="F7874" s="28" t="str">
        <f t="shared" si="507"/>
        <v>35</v>
      </c>
    </row>
    <row r="7875" spans="1:6" ht="21" x14ac:dyDescent="0.35">
      <c r="A7875" s="8">
        <v>1263806</v>
      </c>
      <c r="B7875" s="10" t="s">
        <v>31514</v>
      </c>
      <c r="C7875" s="28" t="str">
        <f t="shared" si="504"/>
        <v>011</v>
      </c>
      <c r="D7875" s="28" t="str">
        <f t="shared" si="505"/>
        <v>640</v>
      </c>
      <c r="E7875" s="28" t="str">
        <f t="shared" si="506"/>
        <v>00001120000 1426</v>
      </c>
      <c r="F7875" s="28" t="str">
        <f t="shared" si="507"/>
        <v>04</v>
      </c>
    </row>
    <row r="7876" spans="1:6" ht="21" x14ac:dyDescent="0.35">
      <c r="A7876" s="8">
        <v>1906090</v>
      </c>
      <c r="B7876" s="10" t="s">
        <v>31515</v>
      </c>
      <c r="C7876" s="28" t="str">
        <f t="shared" si="504"/>
        <v>164</v>
      </c>
      <c r="D7876" s="28" t="str">
        <f t="shared" si="505"/>
        <v>640</v>
      </c>
      <c r="E7876" s="28" t="str">
        <f t="shared" si="506"/>
        <v>21111489216 0000</v>
      </c>
      <c r="F7876" s="28" t="str">
        <f t="shared" si="507"/>
        <v>63</v>
      </c>
    </row>
    <row r="7877" spans="1:6" ht="21" x14ac:dyDescent="0.35">
      <c r="A7877" s="8">
        <v>1237779</v>
      </c>
      <c r="B7877" s="10" t="s">
        <v>31516</v>
      </c>
      <c r="C7877" s="28" t="str">
        <f t="shared" si="504"/>
        <v>007</v>
      </c>
      <c r="D7877" s="28" t="str">
        <f t="shared" si="505"/>
        <v>480</v>
      </c>
      <c r="E7877" s="28" t="str">
        <f t="shared" si="506"/>
        <v>00029520003 0313</v>
      </c>
      <c r="F7877" s="28" t="str">
        <f t="shared" si="507"/>
        <v>48</v>
      </c>
    </row>
    <row r="7878" spans="1:6" ht="21" x14ac:dyDescent="0.35">
      <c r="A7878" s="8">
        <v>1586057</v>
      </c>
      <c r="B7878" s="10" t="s">
        <v>31517</v>
      </c>
      <c r="C7878" s="28" t="str">
        <f t="shared" si="504"/>
        <v>225</v>
      </c>
      <c r="D7878" s="28" t="str">
        <f t="shared" si="505"/>
        <v>341</v>
      </c>
      <c r="E7878" s="28" t="str">
        <f t="shared" si="506"/>
        <v>076600065601 011</v>
      </c>
      <c r="F7878" s="28" t="str">
        <f t="shared" si="507"/>
        <v>70</v>
      </c>
    </row>
    <row r="7879" spans="1:6" ht="21" x14ac:dyDescent="0.35">
      <c r="A7879" s="8">
        <v>2048492</v>
      </c>
      <c r="B7879" s="10" t="s">
        <v>31518</v>
      </c>
      <c r="C7879" s="28" t="str">
        <f t="shared" si="504"/>
        <v>164</v>
      </c>
      <c r="D7879" s="28" t="str">
        <f t="shared" si="505"/>
        <v>640</v>
      </c>
      <c r="E7879" s="28" t="str">
        <f t="shared" si="506"/>
        <v>211118904700 000</v>
      </c>
      <c r="F7879" s="28" t="str">
        <f t="shared" si="507"/>
        <v>86</v>
      </c>
    </row>
    <row r="7880" spans="1:6" ht="21" x14ac:dyDescent="0.35">
      <c r="A7880" s="8">
        <v>1904546</v>
      </c>
      <c r="B7880" s="10" t="s">
        <v>31519</v>
      </c>
      <c r="C7880" s="28" t="str">
        <f t="shared" si="504"/>
        <v>164</v>
      </c>
      <c r="D7880" s="28" t="str">
        <f t="shared" si="505"/>
        <v>640</v>
      </c>
      <c r="E7880" s="28" t="str">
        <f t="shared" si="506"/>
        <v>2111130885180023</v>
      </c>
      <c r="F7880" s="28" t="str">
        <f t="shared" si="507"/>
        <v>66</v>
      </c>
    </row>
    <row r="7881" spans="1:6" ht="21" x14ac:dyDescent="0.35">
      <c r="A7881" s="8">
        <v>375515</v>
      </c>
      <c r="B7881" s="10" t="s">
        <v>31520</v>
      </c>
      <c r="C7881" s="28" t="str">
        <f t="shared" si="504"/>
        <v>360</v>
      </c>
      <c r="D7881" s="28" t="str">
        <f t="shared" si="505"/>
        <v>640</v>
      </c>
      <c r="E7881" s="28" t="str">
        <f t="shared" si="506"/>
        <v>0000035943210018</v>
      </c>
      <c r="F7881" s="28" t="str">
        <f t="shared" si="507"/>
        <v>82</v>
      </c>
    </row>
    <row r="7882" spans="1:6" ht="21" x14ac:dyDescent="0.35">
      <c r="A7882" s="8">
        <v>1276724</v>
      </c>
      <c r="B7882" s="10" t="s">
        <v>30794</v>
      </c>
      <c r="C7882" s="28" t="str">
        <f t="shared" si="504"/>
        <v>164</v>
      </c>
      <c r="D7882" s="28" t="str">
        <f t="shared" si="505"/>
        <v>640</v>
      </c>
      <c r="E7882" s="28" t="str">
        <f t="shared" si="506"/>
        <v>2111176907770002</v>
      </c>
      <c r="F7882" s="28" t="str">
        <f t="shared" si="507"/>
        <v>16</v>
      </c>
    </row>
    <row r="7883" spans="1:6" ht="21" x14ac:dyDescent="0.35">
      <c r="A7883" s="8">
        <v>1596708</v>
      </c>
      <c r="B7883" s="10" t="s">
        <v>30813</v>
      </c>
      <c r="C7883" s="28" t="str">
        <f t="shared" si="504"/>
        <v>022</v>
      </c>
      <c r="D7883" s="28" t="str">
        <f t="shared" si="505"/>
        <v>640</v>
      </c>
      <c r="E7883" s="28" t="str">
        <f t="shared" si="506"/>
        <v>0002130009131910</v>
      </c>
      <c r="F7883" s="28" t="str">
        <f t="shared" si="507"/>
        <v>21</v>
      </c>
    </row>
    <row r="7884" spans="1:6" ht="21" x14ac:dyDescent="0.35">
      <c r="A7884" s="8">
        <v>1581634</v>
      </c>
      <c r="B7884" s="10" t="s">
        <v>30887</v>
      </c>
      <c r="C7884" s="28" t="str">
        <f t="shared" si="504"/>
        <v>230</v>
      </c>
      <c r="D7884" s="28" t="str">
        <f t="shared" si="505"/>
        <v>640</v>
      </c>
      <c r="E7884" s="28" t="str">
        <f t="shared" si="506"/>
        <v>3479981211025600</v>
      </c>
      <c r="F7884" s="28" t="str">
        <f t="shared" si="507"/>
        <v>43</v>
      </c>
    </row>
    <row r="7885" spans="1:6" ht="21" x14ac:dyDescent="0.35">
      <c r="A7885" s="8">
        <v>1906071</v>
      </c>
      <c r="B7885" s="10" t="s">
        <v>31521</v>
      </c>
      <c r="C7885" s="28" t="str">
        <f t="shared" si="504"/>
        <v>164</v>
      </c>
      <c r="D7885" s="28" t="str">
        <f t="shared" si="505"/>
        <v>640</v>
      </c>
      <c r="E7885" s="28" t="str">
        <f t="shared" si="506"/>
        <v>2111186428510001</v>
      </c>
      <c r="F7885" s="28" t="str">
        <f t="shared" si="507"/>
        <v>88</v>
      </c>
    </row>
    <row r="7886" spans="1:6" ht="21" x14ac:dyDescent="0.35">
      <c r="A7886" s="8">
        <v>1725333</v>
      </c>
      <c r="B7886" s="10" t="s">
        <v>30796</v>
      </c>
      <c r="C7886" s="28" t="str">
        <f t="shared" si="504"/>
        <v>007</v>
      </c>
      <c r="D7886" s="28" t="str">
        <f t="shared" si="505"/>
        <v>640</v>
      </c>
      <c r="E7886" s="28" t="str">
        <f t="shared" si="506"/>
        <v>0012347000301208</v>
      </c>
      <c r="F7886" s="28" t="str">
        <f t="shared" si="507"/>
        <v>92</v>
      </c>
    </row>
    <row r="7887" spans="1:6" ht="21" x14ac:dyDescent="0.35">
      <c r="A7887" s="8">
        <v>1266198</v>
      </c>
      <c r="B7887" s="10" t="s">
        <v>30897</v>
      </c>
      <c r="C7887" s="28" t="str">
        <f t="shared" si="504"/>
        <v>230</v>
      </c>
      <c r="D7887" s="28" t="str">
        <f t="shared" si="505"/>
        <v>640</v>
      </c>
      <c r="E7887" s="28" t="str">
        <f t="shared" si="506"/>
        <v>6494223211011800</v>
      </c>
      <c r="F7887" s="28" t="str">
        <f t="shared" si="507"/>
        <v>92</v>
      </c>
    </row>
    <row r="7888" spans="1:6" ht="21" x14ac:dyDescent="0.35">
      <c r="A7888" s="8">
        <v>988909</v>
      </c>
      <c r="B7888" s="10" t="s">
        <v>30844</v>
      </c>
      <c r="C7888" s="28" t="str">
        <f t="shared" si="504"/>
        <v>011</v>
      </c>
      <c r="D7888" s="28" t="str">
        <f t="shared" si="505"/>
        <v>640</v>
      </c>
      <c r="E7888" s="28" t="str">
        <f t="shared" si="506"/>
        <v>0000082000002521</v>
      </c>
      <c r="F7888" s="28" t="str">
        <f t="shared" si="507"/>
        <v>78</v>
      </c>
    </row>
    <row r="7889" spans="1:6" ht="21" x14ac:dyDescent="0.35">
      <c r="A7889" s="8">
        <v>281402</v>
      </c>
      <c r="B7889" s="10" t="s">
        <v>30571</v>
      </c>
      <c r="C7889" s="28" t="str">
        <f t="shared" si="504"/>
        <v>230</v>
      </c>
      <c r="D7889" s="28" t="str">
        <f t="shared" si="505"/>
        <v>640</v>
      </c>
      <c r="E7889" s="28" t="str">
        <f t="shared" si="506"/>
        <v>7757834213006000</v>
      </c>
      <c r="F7889" s="28" t="str">
        <f t="shared" si="507"/>
        <v>07</v>
      </c>
    </row>
    <row r="7890" spans="1:6" ht="21" x14ac:dyDescent="0.35">
      <c r="A7890" s="8">
        <v>1049208</v>
      </c>
      <c r="B7890" s="10" t="s">
        <v>30505</v>
      </c>
      <c r="C7890" s="28" t="str">
        <f t="shared" si="504"/>
        <v>164</v>
      </c>
      <c r="D7890" s="28" t="str">
        <f t="shared" si="505"/>
        <v>640</v>
      </c>
      <c r="E7890" s="28" t="str">
        <f t="shared" si="506"/>
        <v>2111157220690002</v>
      </c>
      <c r="F7890" s="28" t="str">
        <f t="shared" si="507"/>
        <v>05</v>
      </c>
    </row>
    <row r="7891" spans="1:6" ht="21" x14ac:dyDescent="0.35">
      <c r="A7891" s="8">
        <v>91420</v>
      </c>
      <c r="B7891" s="10" t="s">
        <v>31073</v>
      </c>
      <c r="C7891" s="28" t="str">
        <f t="shared" si="504"/>
        <v>164</v>
      </c>
      <c r="D7891" s="28" t="str">
        <f t="shared" si="505"/>
        <v>640</v>
      </c>
      <c r="E7891" s="28" t="str">
        <f t="shared" si="506"/>
        <v>2111137669640007</v>
      </c>
      <c r="F7891" s="28" t="str">
        <f t="shared" si="507"/>
        <v>37</v>
      </c>
    </row>
    <row r="7892" spans="1:6" ht="21" x14ac:dyDescent="0.35">
      <c r="A7892" s="8">
        <v>1157700</v>
      </c>
      <c r="B7892" s="10" t="s">
        <v>30896</v>
      </c>
      <c r="C7892" s="28" t="str">
        <f t="shared" si="504"/>
        <v>164</v>
      </c>
      <c r="D7892" s="28" t="str">
        <f t="shared" si="505"/>
        <v>640</v>
      </c>
      <c r="E7892" s="28" t="str">
        <f t="shared" si="506"/>
        <v>2111192732070005</v>
      </c>
      <c r="F7892" s="28" t="str">
        <f t="shared" si="507"/>
        <v>84</v>
      </c>
    </row>
    <row r="7893" spans="1:6" ht="21" x14ac:dyDescent="0.35">
      <c r="A7893" s="8">
        <v>1718781</v>
      </c>
      <c r="B7893" s="10" t="s">
        <v>30828</v>
      </c>
      <c r="C7893" s="28" t="str">
        <f t="shared" si="504"/>
        <v>007</v>
      </c>
      <c r="D7893" s="28" t="str">
        <f t="shared" si="505"/>
        <v>640</v>
      </c>
      <c r="E7893" s="28" t="str">
        <f t="shared" si="506"/>
        <v>0000913000308488</v>
      </c>
      <c r="F7893" s="28" t="str">
        <f t="shared" si="507"/>
        <v>17</v>
      </c>
    </row>
    <row r="7894" spans="1:6" ht="21" x14ac:dyDescent="0.35">
      <c r="A7894" s="8">
        <v>1235012</v>
      </c>
      <c r="B7894" s="10" t="s">
        <v>31522</v>
      </c>
      <c r="C7894" s="28" t="str">
        <f t="shared" si="504"/>
        <v>164</v>
      </c>
      <c r="D7894" s="28" t="str">
        <f t="shared" si="505"/>
        <v>640</v>
      </c>
      <c r="E7894" s="28" t="str">
        <f t="shared" si="506"/>
        <v>2111181244260006</v>
      </c>
      <c r="F7894" s="28" t="str">
        <f t="shared" si="507"/>
        <v>60</v>
      </c>
    </row>
    <row r="7895" spans="1:6" ht="21" x14ac:dyDescent="0.35">
      <c r="A7895" s="8">
        <v>1543249</v>
      </c>
      <c r="B7895" s="10" t="s">
        <v>31523</v>
      </c>
      <c r="C7895" s="28" t="str">
        <f t="shared" si="504"/>
        <v>164</v>
      </c>
      <c r="D7895" s="28" t="str">
        <f t="shared" si="505"/>
        <v>640</v>
      </c>
      <c r="E7895" s="28" t="str">
        <f t="shared" si="506"/>
        <v>2111172972770001</v>
      </c>
      <c r="F7895" s="28" t="str">
        <f t="shared" si="507"/>
        <v>12</v>
      </c>
    </row>
    <row r="7896" spans="1:6" ht="21" x14ac:dyDescent="0.35">
      <c r="A7896" s="8">
        <v>347038</v>
      </c>
      <c r="B7896" s="10" t="s">
        <v>31524</v>
      </c>
      <c r="C7896" s="28" t="str">
        <f t="shared" si="504"/>
        <v>230</v>
      </c>
      <c r="D7896" s="28" t="str">
        <f t="shared" si="505"/>
        <v>640</v>
      </c>
      <c r="E7896" s="28" t="str">
        <f t="shared" si="506"/>
        <v>7487049211006000</v>
      </c>
      <c r="F7896" s="28" t="str">
        <f t="shared" si="507"/>
        <v>71</v>
      </c>
    </row>
    <row r="7897" spans="1:6" ht="21" x14ac:dyDescent="0.35">
      <c r="A7897" s="8">
        <v>1722903</v>
      </c>
      <c r="B7897" s="10" t="s">
        <v>31525</v>
      </c>
      <c r="C7897" s="28" t="str">
        <f t="shared" si="504"/>
        <v>225</v>
      </c>
      <c r="D7897" s="28" t="str">
        <f t="shared" si="505"/>
        <v>041</v>
      </c>
      <c r="E7897" s="28" t="str">
        <f t="shared" si="506"/>
        <v>0170108946010123</v>
      </c>
      <c r="F7897" s="28" t="str">
        <f t="shared" si="507"/>
        <v>57</v>
      </c>
    </row>
    <row r="7898" spans="1:6" ht="21" x14ac:dyDescent="0.35">
      <c r="A7898" s="8">
        <v>1503693</v>
      </c>
      <c r="B7898" s="10" t="s">
        <v>31526</v>
      </c>
      <c r="C7898" s="28" t="str">
        <f t="shared" si="504"/>
        <v>164</v>
      </c>
      <c r="D7898" s="28" t="str">
        <f t="shared" si="505"/>
        <v>640</v>
      </c>
      <c r="E7898" s="28" t="str">
        <f t="shared" si="506"/>
        <v>211112226 508000</v>
      </c>
      <c r="F7898" s="28" t="str">
        <f t="shared" si="507"/>
        <v>13</v>
      </c>
    </row>
    <row r="7899" spans="1:6" ht="21" x14ac:dyDescent="0.35">
      <c r="A7899" s="8">
        <v>2012223</v>
      </c>
      <c r="B7899" s="10" t="s">
        <v>31527</v>
      </c>
      <c r="C7899" s="28" t="str">
        <f t="shared" si="504"/>
        <v>127</v>
      </c>
      <c r="D7899" s="28" t="str">
        <f t="shared" si="505"/>
        <v>270</v>
      </c>
      <c r="E7899" s="28" t="str">
        <f t="shared" si="506"/>
        <v>211110624 935000</v>
      </c>
      <c r="F7899" s="28" t="str">
        <f t="shared" si="507"/>
        <v>69</v>
      </c>
    </row>
    <row r="7900" spans="1:6" ht="21" x14ac:dyDescent="0.35">
      <c r="A7900" s="8">
        <v>1758147</v>
      </c>
      <c r="B7900" s="10" t="s">
        <v>31528</v>
      </c>
      <c r="C7900" s="28" t="str">
        <f t="shared" si="504"/>
        <v>007</v>
      </c>
      <c r="D7900" s="28" t="str">
        <f t="shared" si="505"/>
        <v>640</v>
      </c>
      <c r="E7900" s="28" t="str">
        <f t="shared" si="506"/>
        <v>000296500 030521</v>
      </c>
      <c r="F7900" s="28" t="str">
        <f t="shared" si="507"/>
        <v>64</v>
      </c>
    </row>
    <row r="7901" spans="1:6" ht="21" x14ac:dyDescent="0.35">
      <c r="A7901" s="8">
        <v>1284504</v>
      </c>
      <c r="B7901" s="10" t="s">
        <v>31061</v>
      </c>
      <c r="C7901" s="28" t="str">
        <f t="shared" si="504"/>
        <v>007</v>
      </c>
      <c r="D7901" s="28" t="str">
        <f t="shared" si="505"/>
        <v>640</v>
      </c>
      <c r="E7901" s="28" t="str">
        <f t="shared" si="506"/>
        <v>0015028000300482</v>
      </c>
      <c r="F7901" s="28" t="str">
        <f t="shared" si="507"/>
        <v>20</v>
      </c>
    </row>
    <row r="7902" spans="1:6" ht="21" x14ac:dyDescent="0.35">
      <c r="A7902" s="8">
        <v>1724634</v>
      </c>
      <c r="B7902" s="10" t="s">
        <v>32046</v>
      </c>
      <c r="C7902" s="28" t="str">
        <f t="shared" si="504"/>
        <v>007</v>
      </c>
      <c r="D7902" s="28" t="str">
        <f t="shared" si="505"/>
        <v>640</v>
      </c>
      <c r="E7902" s="28" t="str">
        <f t="shared" si="506"/>
        <v>000685800 030269</v>
      </c>
      <c r="F7902" s="28" t="str">
        <f t="shared" si="507"/>
        <v>02</v>
      </c>
    </row>
    <row r="7903" spans="1:6" ht="21" x14ac:dyDescent="0.35">
      <c r="A7903" s="8">
        <v>893068</v>
      </c>
      <c r="B7903" s="10" t="s">
        <v>31529</v>
      </c>
      <c r="C7903" s="28" t="str">
        <f t="shared" si="504"/>
        <v>011</v>
      </c>
      <c r="D7903" s="28" t="str">
        <f t="shared" si="505"/>
        <v>640</v>
      </c>
      <c r="E7903" s="28" t="str">
        <f t="shared" si="506"/>
        <v>000003200 000002</v>
      </c>
      <c r="F7903" s="28" t="str">
        <f t="shared" si="507"/>
        <v>62</v>
      </c>
    </row>
    <row r="7904" spans="1:6" ht="21" x14ac:dyDescent="0.35">
      <c r="A7904" s="8">
        <v>1913290</v>
      </c>
      <c r="B7904" s="10" t="s">
        <v>32036</v>
      </c>
      <c r="C7904" s="28" t="str">
        <f t="shared" si="504"/>
        <v>007</v>
      </c>
      <c r="D7904" s="28" t="str">
        <f t="shared" si="505"/>
        <v>640</v>
      </c>
      <c r="E7904" s="28" t="str">
        <f t="shared" si="506"/>
        <v>000235500 030255</v>
      </c>
      <c r="F7904" s="28" t="str">
        <f t="shared" si="507"/>
        <v>21</v>
      </c>
    </row>
    <row r="7905" spans="1:6" ht="21" x14ac:dyDescent="0.35">
      <c r="A7905" s="8">
        <v>2154442</v>
      </c>
      <c r="B7905" s="10" t="s">
        <v>31530</v>
      </c>
      <c r="C7905" s="28" t="str">
        <f t="shared" si="504"/>
        <v>350</v>
      </c>
      <c r="D7905" s="28" t="str">
        <f t="shared" si="505"/>
        <v>810</v>
      </c>
      <c r="E7905" s="28" t="str">
        <f t="shared" si="506"/>
        <v>000000000 947437</v>
      </c>
      <c r="F7905" s="28" t="str">
        <f t="shared" si="507"/>
        <v>91</v>
      </c>
    </row>
    <row r="7906" spans="1:6" ht="21" x14ac:dyDescent="0.35">
      <c r="A7906" s="8">
        <v>894674</v>
      </c>
      <c r="B7906" s="10" t="s">
        <v>31531</v>
      </c>
      <c r="C7906" s="28" t="str">
        <f t="shared" si="504"/>
        <v>007</v>
      </c>
      <c r="D7906" s="28" t="str">
        <f t="shared" si="505"/>
        <v>640</v>
      </c>
      <c r="E7906" s="28" t="str">
        <f t="shared" si="506"/>
        <v>000000531 230058</v>
      </c>
      <c r="F7906" s="28" t="str">
        <f t="shared" si="507"/>
        <v>93</v>
      </c>
    </row>
    <row r="7907" spans="1:6" ht="21" x14ac:dyDescent="0.35">
      <c r="A7907" s="8">
        <v>2155805</v>
      </c>
      <c r="B7907" s="10" t="s">
        <v>31532</v>
      </c>
      <c r="C7907" s="28" t="str">
        <f t="shared" si="504"/>
        <v>007</v>
      </c>
      <c r="D7907" s="28" t="str">
        <f t="shared" si="505"/>
        <v>640</v>
      </c>
      <c r="E7907" s="28" t="str">
        <f t="shared" si="506"/>
        <v>000244500 030471</v>
      </c>
      <c r="F7907" s="28" t="str">
        <f t="shared" si="507"/>
        <v>87</v>
      </c>
    </row>
    <row r="7908" spans="1:6" ht="21" x14ac:dyDescent="0.35">
      <c r="A7908" s="8">
        <v>1214514</v>
      </c>
      <c r="B7908" s="10" t="s">
        <v>31039</v>
      </c>
      <c r="C7908" s="28" t="str">
        <f t="shared" si="504"/>
        <v>164</v>
      </c>
      <c r="D7908" s="28" t="str">
        <f t="shared" si="505"/>
        <v>640</v>
      </c>
      <c r="E7908" s="28" t="str">
        <f t="shared" si="506"/>
        <v>2111173643890038</v>
      </c>
      <c r="F7908" s="28" t="str">
        <f t="shared" si="507"/>
        <v>31</v>
      </c>
    </row>
    <row r="7909" spans="1:6" ht="21" x14ac:dyDescent="0.35">
      <c r="A7909" s="8">
        <v>347917</v>
      </c>
      <c r="B7909" s="10" t="s">
        <v>31030</v>
      </c>
      <c r="C7909" s="28" t="str">
        <f t="shared" si="504"/>
        <v>164</v>
      </c>
      <c r="D7909" s="28" t="str">
        <f t="shared" si="505"/>
        <v>640</v>
      </c>
      <c r="E7909" s="28" t="str">
        <f t="shared" si="506"/>
        <v>2111133212940002</v>
      </c>
      <c r="F7909" s="28" t="str">
        <f t="shared" si="507"/>
        <v>01</v>
      </c>
    </row>
    <row r="7910" spans="1:6" ht="21" x14ac:dyDescent="0.35">
      <c r="A7910" s="8">
        <v>333930</v>
      </c>
      <c r="B7910" s="66" t="s">
        <v>30631</v>
      </c>
      <c r="C7910" s="28" t="str">
        <f t="shared" si="504"/>
        <v>127</v>
      </c>
      <c r="D7910" s="28" t="str">
        <f t="shared" si="505"/>
        <v>270</v>
      </c>
      <c r="E7910" s="28" t="str">
        <f t="shared" si="506"/>
        <v>2111135492460007</v>
      </c>
      <c r="F7910" s="28" t="str">
        <f t="shared" si="507"/>
        <v>23</v>
      </c>
    </row>
    <row r="7911" spans="1:6" ht="21" x14ac:dyDescent="0.35">
      <c r="A7911" s="8">
        <v>789883</v>
      </c>
      <c r="B7911" s="10" t="s">
        <v>31533</v>
      </c>
      <c r="C7911" s="28" t="str">
        <f t="shared" si="504"/>
        <v>011</v>
      </c>
      <c r="D7911" s="28" t="str">
        <f t="shared" si="505"/>
        <v>640</v>
      </c>
      <c r="E7911" s="28" t="str">
        <f t="shared" si="506"/>
        <v>000005200 000825</v>
      </c>
      <c r="F7911" s="28" t="str">
        <f t="shared" si="507"/>
        <v>86</v>
      </c>
    </row>
    <row r="7912" spans="1:6" ht="21" x14ac:dyDescent="0.35">
      <c r="A7912" s="8">
        <v>1757209</v>
      </c>
      <c r="B7912" s="10" t="s">
        <v>31534</v>
      </c>
      <c r="C7912" s="28" t="str">
        <f t="shared" si="504"/>
        <v>164</v>
      </c>
      <c r="D7912" s="28" t="str">
        <f t="shared" si="505"/>
        <v>640</v>
      </c>
      <c r="E7912" s="28" t="str">
        <f t="shared" si="506"/>
        <v>2111130364740008</v>
      </c>
      <c r="F7912" s="28" t="str">
        <f t="shared" si="507"/>
        <v>60</v>
      </c>
    </row>
    <row r="7913" spans="1:6" ht="21" x14ac:dyDescent="0.35">
      <c r="A7913" s="8">
        <v>1906023</v>
      </c>
      <c r="B7913" s="10" t="s">
        <v>31535</v>
      </c>
      <c r="C7913" s="28" t="str">
        <f t="shared" si="504"/>
        <v>230</v>
      </c>
      <c r="D7913" s="28" t="str">
        <f t="shared" si="505"/>
        <v>640</v>
      </c>
      <c r="E7913" s="28" t="str">
        <f t="shared" si="506"/>
        <v>3916032211006000</v>
      </c>
      <c r="F7913" s="28" t="str">
        <f t="shared" si="507"/>
        <v>75</v>
      </c>
    </row>
    <row r="7914" spans="1:6" ht="21" x14ac:dyDescent="0.35">
      <c r="A7914" s="8">
        <v>1593909</v>
      </c>
      <c r="B7914" s="10" t="s">
        <v>31042</v>
      </c>
      <c r="C7914" s="28" t="str">
        <f t="shared" si="504"/>
        <v>164</v>
      </c>
      <c r="D7914" s="28" t="str">
        <f t="shared" si="505"/>
        <v>640</v>
      </c>
      <c r="E7914" s="28" t="str">
        <f t="shared" si="506"/>
        <v>2111195070050018</v>
      </c>
      <c r="F7914" s="28" t="str">
        <f t="shared" si="507"/>
        <v>65</v>
      </c>
    </row>
    <row r="7915" spans="1:6" ht="21" x14ac:dyDescent="0.35">
      <c r="A7915" s="8">
        <v>92362</v>
      </c>
      <c r="B7915" s="10" t="s">
        <v>31033</v>
      </c>
      <c r="C7915" s="28" t="str">
        <f t="shared" ref="C7915:C7978" si="508">LEFT(B7915,3)</f>
        <v>164</v>
      </c>
      <c r="D7915" s="28" t="str">
        <f t="shared" ref="D7915:D7978" si="509">RIGHT(LEFTB(B7915,6),3)</f>
        <v>640</v>
      </c>
      <c r="E7915" s="28" t="str">
        <f t="shared" ref="E7915:E7978" si="510">RIGHT(LEFTB(B7915,22),16)</f>
        <v>2111138899460000</v>
      </c>
      <c r="F7915" s="28" t="str">
        <f t="shared" ref="F7915:F7978" si="511">RIGHT(B7915,2)</f>
        <v>48</v>
      </c>
    </row>
    <row r="7916" spans="1:6" ht="21" x14ac:dyDescent="0.35">
      <c r="A7916" s="8">
        <v>1157515</v>
      </c>
      <c r="B7916" s="10" t="s">
        <v>31536</v>
      </c>
      <c r="C7916" s="28" t="str">
        <f t="shared" si="508"/>
        <v>022</v>
      </c>
      <c r="D7916" s="28" t="str">
        <f t="shared" si="509"/>
        <v>640</v>
      </c>
      <c r="E7916" s="28" t="str">
        <f t="shared" si="510"/>
        <v>0002370009024810</v>
      </c>
      <c r="F7916" s="28" t="str">
        <f t="shared" si="511"/>
        <v>21</v>
      </c>
    </row>
    <row r="7917" spans="1:6" ht="21" x14ac:dyDescent="0.35">
      <c r="A7917" s="8">
        <v>1690020</v>
      </c>
      <c r="B7917" s="10" t="s">
        <v>31537</v>
      </c>
      <c r="C7917" s="28" t="str">
        <f t="shared" si="508"/>
        <v>164</v>
      </c>
      <c r="D7917" s="28" t="str">
        <f t="shared" si="509"/>
        <v>640</v>
      </c>
      <c r="E7917" s="28" t="str">
        <f t="shared" si="510"/>
        <v>2111185802560004</v>
      </c>
      <c r="F7917" s="28" t="str">
        <f t="shared" si="511"/>
        <v>16</v>
      </c>
    </row>
    <row r="7918" spans="1:6" ht="21" x14ac:dyDescent="0.35">
      <c r="A7918" s="8">
        <v>1758029</v>
      </c>
      <c r="B7918" s="10" t="s">
        <v>31538</v>
      </c>
      <c r="C7918" s="28" t="str">
        <f t="shared" si="508"/>
        <v>164</v>
      </c>
      <c r="D7918" s="28" t="str">
        <f t="shared" si="509"/>
        <v>640</v>
      </c>
      <c r="E7918" s="28" t="str">
        <f t="shared" si="510"/>
        <v>211119259 221001</v>
      </c>
      <c r="F7918" s="28" t="str">
        <f t="shared" si="511"/>
        <v>58</v>
      </c>
    </row>
    <row r="7919" spans="1:6" ht="21" x14ac:dyDescent="0.35">
      <c r="A7919" s="8">
        <v>1269808</v>
      </c>
      <c r="B7919" s="10" t="s">
        <v>31539</v>
      </c>
      <c r="C7919" s="28" t="str">
        <f t="shared" si="508"/>
        <v>164</v>
      </c>
      <c r="D7919" s="28" t="str">
        <f t="shared" si="509"/>
        <v>640</v>
      </c>
      <c r="E7919" s="28" t="str">
        <f t="shared" si="510"/>
        <v>211117398 371000</v>
      </c>
      <c r="F7919" s="28" t="str">
        <f t="shared" si="511"/>
        <v>51</v>
      </c>
    </row>
    <row r="7920" spans="1:6" ht="21" x14ac:dyDescent="0.35">
      <c r="A7920" s="8">
        <v>1586895</v>
      </c>
      <c r="B7920" s="10" t="s">
        <v>31540</v>
      </c>
      <c r="C7920" s="28" t="str">
        <f t="shared" si="508"/>
        <v>225</v>
      </c>
      <c r="D7920" s="28" t="str">
        <f t="shared" si="509"/>
        <v>270</v>
      </c>
      <c r="E7920" s="28" t="str">
        <f t="shared" si="510"/>
        <v>020502098 601010</v>
      </c>
      <c r="F7920" s="28" t="str">
        <f t="shared" si="511"/>
        <v>92</v>
      </c>
    </row>
    <row r="7921" spans="1:6" ht="21" x14ac:dyDescent="0.35">
      <c r="A7921" s="8">
        <v>1722871</v>
      </c>
      <c r="B7921" s="10" t="s">
        <v>32047</v>
      </c>
      <c r="C7921" s="28" t="str">
        <f t="shared" si="508"/>
        <v>230</v>
      </c>
      <c r="D7921" s="28" t="str">
        <f t="shared" si="509"/>
        <v>150</v>
      </c>
      <c r="E7921" s="28" t="str">
        <f t="shared" si="510"/>
        <v>243376321 102790</v>
      </c>
      <c r="F7921" s="28" t="str">
        <f t="shared" si="511"/>
        <v>64</v>
      </c>
    </row>
    <row r="7922" spans="1:6" ht="21" x14ac:dyDescent="0.35">
      <c r="A7922" s="8">
        <v>1906036</v>
      </c>
      <c r="B7922" s="10" t="s">
        <v>31541</v>
      </c>
      <c r="C7922" s="28" t="str">
        <f t="shared" si="508"/>
        <v>164</v>
      </c>
      <c r="D7922" s="28" t="str">
        <f t="shared" si="509"/>
        <v>640</v>
      </c>
      <c r="E7922" s="28" t="str">
        <f t="shared" si="510"/>
        <v>211112028 836000</v>
      </c>
      <c r="F7922" s="28" t="str">
        <f t="shared" si="511"/>
        <v>14</v>
      </c>
    </row>
    <row r="7923" spans="1:6" ht="21" x14ac:dyDescent="0.35">
      <c r="A7923" s="8">
        <v>1905442</v>
      </c>
      <c r="B7923" s="10" t="s">
        <v>31542</v>
      </c>
      <c r="C7923" s="28" t="str">
        <f t="shared" si="508"/>
        <v>360</v>
      </c>
      <c r="D7923" s="28" t="str">
        <f t="shared" si="509"/>
        <v>640</v>
      </c>
      <c r="E7923" s="28" t="str">
        <f t="shared" si="510"/>
        <v>0000049065490012</v>
      </c>
      <c r="F7923" s="28" t="str">
        <f t="shared" si="511"/>
        <v>67</v>
      </c>
    </row>
    <row r="7924" spans="1:6" ht="21" x14ac:dyDescent="0.35">
      <c r="A7924" s="8">
        <v>1446499</v>
      </c>
      <c r="B7924" s="10" t="s">
        <v>31543</v>
      </c>
      <c r="C7924" s="28" t="str">
        <f t="shared" si="508"/>
        <v>007</v>
      </c>
      <c r="D7924" s="28" t="str">
        <f t="shared" si="509"/>
        <v>640</v>
      </c>
      <c r="E7924" s="28" t="str">
        <f t="shared" si="510"/>
        <v>000601400 030444</v>
      </c>
      <c r="F7924" s="28" t="str">
        <f t="shared" si="511"/>
        <v>39</v>
      </c>
    </row>
    <row r="7925" spans="1:6" ht="21" x14ac:dyDescent="0.35">
      <c r="A7925" s="8">
        <v>244418</v>
      </c>
      <c r="B7925" s="10" t="s">
        <v>31544</v>
      </c>
      <c r="C7925" s="28" t="str">
        <f t="shared" si="508"/>
        <v>164</v>
      </c>
      <c r="D7925" s="28" t="str">
        <f t="shared" si="509"/>
        <v>640</v>
      </c>
      <c r="E7925" s="28" t="str">
        <f t="shared" si="510"/>
        <v>2111134007550006</v>
      </c>
      <c r="F7925" s="28" t="str">
        <f t="shared" si="511"/>
        <v>85</v>
      </c>
    </row>
    <row r="7926" spans="1:6" ht="21" x14ac:dyDescent="0.35">
      <c r="A7926" s="8">
        <v>1904838</v>
      </c>
      <c r="B7926" s="10" t="s">
        <v>31545</v>
      </c>
      <c r="C7926" s="28" t="str">
        <f t="shared" si="508"/>
        <v>350</v>
      </c>
      <c r="D7926" s="28" t="str">
        <f t="shared" si="509"/>
        <v>810</v>
      </c>
      <c r="E7926" s="28" t="str">
        <f t="shared" si="510"/>
        <v>000000000 718778</v>
      </c>
      <c r="F7926" s="28" t="str">
        <f t="shared" si="511"/>
        <v>30</v>
      </c>
    </row>
    <row r="7927" spans="1:6" ht="21" x14ac:dyDescent="0.35">
      <c r="A7927" s="8">
        <v>1904464</v>
      </c>
      <c r="B7927" s="10" t="s">
        <v>30905</v>
      </c>
      <c r="C7927" s="28" t="str">
        <f t="shared" si="508"/>
        <v>022</v>
      </c>
      <c r="D7927" s="28" t="str">
        <f t="shared" si="509"/>
        <v>270</v>
      </c>
      <c r="E7927" s="28" t="str">
        <f t="shared" si="510"/>
        <v>0002320027616754</v>
      </c>
      <c r="F7927" s="28" t="str">
        <f t="shared" si="511"/>
        <v>68</v>
      </c>
    </row>
    <row r="7928" spans="1:6" ht="21" x14ac:dyDescent="0.35">
      <c r="A7928" s="8">
        <v>1181405</v>
      </c>
      <c r="B7928" s="10" t="s">
        <v>31546</v>
      </c>
      <c r="C7928" s="28" t="str">
        <f t="shared" si="508"/>
        <v>164</v>
      </c>
      <c r="D7928" s="28" t="str">
        <f t="shared" si="509"/>
        <v>640</v>
      </c>
      <c r="E7928" s="28" t="str">
        <f t="shared" si="510"/>
        <v>211117171 143000</v>
      </c>
      <c r="F7928" s="28" t="str">
        <f t="shared" si="511"/>
        <v>60</v>
      </c>
    </row>
    <row r="7929" spans="1:6" ht="21" x14ac:dyDescent="0.35">
      <c r="A7929" s="8">
        <v>64103</v>
      </c>
      <c r="B7929" s="10" t="s">
        <v>30830</v>
      </c>
      <c r="C7929" s="28" t="str">
        <f t="shared" si="508"/>
        <v>164</v>
      </c>
      <c r="D7929" s="28" t="str">
        <f t="shared" si="509"/>
        <v>640</v>
      </c>
      <c r="E7929" s="28" t="str">
        <f t="shared" si="510"/>
        <v>2111138415990001</v>
      </c>
      <c r="F7929" s="28" t="str">
        <f t="shared" si="511"/>
        <v>85</v>
      </c>
    </row>
    <row r="7930" spans="1:6" ht="21" x14ac:dyDescent="0.35">
      <c r="A7930" s="8">
        <v>1757210</v>
      </c>
      <c r="B7930" s="10" t="s">
        <v>31547</v>
      </c>
      <c r="C7930" s="28" t="str">
        <f t="shared" si="508"/>
        <v>007</v>
      </c>
      <c r="D7930" s="28" t="str">
        <f t="shared" si="509"/>
        <v>640</v>
      </c>
      <c r="E7930" s="28" t="str">
        <f t="shared" si="510"/>
        <v>001077500 030266</v>
      </c>
      <c r="F7930" s="28" t="str">
        <f t="shared" si="511"/>
        <v>77</v>
      </c>
    </row>
    <row r="7931" spans="1:6" ht="21" x14ac:dyDescent="0.35">
      <c r="A7931" s="8">
        <v>1690438</v>
      </c>
      <c r="B7931" s="10" t="s">
        <v>31548</v>
      </c>
      <c r="C7931" s="28" t="str">
        <f t="shared" si="508"/>
        <v>360</v>
      </c>
      <c r="D7931" s="28" t="str">
        <f t="shared" si="509"/>
        <v>640</v>
      </c>
      <c r="E7931" s="28" t="str">
        <f t="shared" si="510"/>
        <v>000006463 314001</v>
      </c>
      <c r="F7931" s="28" t="str">
        <f t="shared" si="511"/>
        <v>34</v>
      </c>
    </row>
    <row r="7932" spans="1:6" ht="21" x14ac:dyDescent="0.35">
      <c r="A7932" s="8">
        <v>1544225</v>
      </c>
      <c r="B7932" s="10" t="s">
        <v>31056</v>
      </c>
      <c r="C7932" s="28" t="str">
        <f t="shared" si="508"/>
        <v>164</v>
      </c>
      <c r="D7932" s="28" t="str">
        <f t="shared" si="509"/>
        <v>640</v>
      </c>
      <c r="E7932" s="28" t="str">
        <f t="shared" si="510"/>
        <v>2111195567890009</v>
      </c>
      <c r="F7932" s="28" t="str">
        <f t="shared" si="511"/>
        <v>53</v>
      </c>
    </row>
    <row r="7933" spans="1:6" ht="21" x14ac:dyDescent="0.35">
      <c r="A7933" s="8">
        <v>1906129</v>
      </c>
      <c r="B7933" s="10" t="s">
        <v>31549</v>
      </c>
      <c r="C7933" s="28" t="str">
        <f t="shared" si="508"/>
        <v>007</v>
      </c>
      <c r="D7933" s="28" t="str">
        <f t="shared" si="509"/>
        <v>729</v>
      </c>
      <c r="E7933" s="28" t="str">
        <f t="shared" si="510"/>
        <v>0010112000300644</v>
      </c>
      <c r="F7933" s="28" t="str">
        <f t="shared" si="511"/>
        <v>91</v>
      </c>
    </row>
    <row r="7934" spans="1:6" ht="21" x14ac:dyDescent="0.35">
      <c r="A7934" s="8">
        <v>1267130</v>
      </c>
      <c r="B7934" s="10" t="s">
        <v>30836</v>
      </c>
      <c r="C7934" s="28" t="str">
        <f t="shared" si="508"/>
        <v>164</v>
      </c>
      <c r="D7934" s="28" t="str">
        <f t="shared" si="509"/>
        <v>640</v>
      </c>
      <c r="E7934" s="28" t="str">
        <f t="shared" si="510"/>
        <v>2111194989170009</v>
      </c>
      <c r="F7934" s="28" t="str">
        <f t="shared" si="511"/>
        <v>24</v>
      </c>
    </row>
    <row r="7935" spans="1:6" ht="21" x14ac:dyDescent="0.35">
      <c r="A7935" s="8">
        <v>1596676</v>
      </c>
      <c r="B7935" s="10" t="s">
        <v>31037</v>
      </c>
      <c r="C7935" s="28" t="str">
        <f t="shared" si="508"/>
        <v>350</v>
      </c>
      <c r="D7935" s="28" t="str">
        <f t="shared" si="509"/>
        <v>810</v>
      </c>
      <c r="E7935" s="28" t="str">
        <f t="shared" si="510"/>
        <v>0000000001076034</v>
      </c>
      <c r="F7935" s="28" t="str">
        <f t="shared" si="511"/>
        <v>37</v>
      </c>
    </row>
    <row r="7936" spans="1:6" ht="21" x14ac:dyDescent="0.35">
      <c r="A7936" s="8">
        <v>1592007</v>
      </c>
      <c r="B7936" s="10" t="s">
        <v>30889</v>
      </c>
      <c r="C7936" s="28" t="str">
        <f t="shared" si="508"/>
        <v>164</v>
      </c>
      <c r="D7936" s="28" t="str">
        <f t="shared" si="509"/>
        <v>640</v>
      </c>
      <c r="E7936" s="28" t="str">
        <f t="shared" si="510"/>
        <v>2111150593580009</v>
      </c>
      <c r="F7936" s="28" t="str">
        <f t="shared" si="511"/>
        <v>76</v>
      </c>
    </row>
    <row r="7937" spans="1:6" ht="21" x14ac:dyDescent="0.35">
      <c r="A7937" s="8">
        <v>2110433</v>
      </c>
      <c r="B7937" s="10" t="s">
        <v>31550</v>
      </c>
      <c r="C7937" s="28" t="str">
        <f t="shared" si="508"/>
        <v>350</v>
      </c>
      <c r="D7937" s="28" t="str">
        <f t="shared" si="509"/>
        <v>810</v>
      </c>
      <c r="E7937" s="28" t="str">
        <f t="shared" si="510"/>
        <v>0000000008945743</v>
      </c>
      <c r="F7937" s="28" t="str">
        <f t="shared" si="511"/>
        <v>31</v>
      </c>
    </row>
    <row r="7938" spans="1:6" ht="21" x14ac:dyDescent="0.35">
      <c r="A7938" s="8">
        <v>1276868</v>
      </c>
      <c r="B7938" s="10" t="s">
        <v>29915</v>
      </c>
      <c r="C7938" s="28" t="str">
        <f t="shared" si="508"/>
        <v>011</v>
      </c>
      <c r="D7938" s="28" t="str">
        <f t="shared" si="509"/>
        <v>640</v>
      </c>
      <c r="E7938" s="28" t="str">
        <f t="shared" si="510"/>
        <v>0000252000003726</v>
      </c>
      <c r="F7938" s="28" t="str">
        <f t="shared" si="511"/>
        <v>75</v>
      </c>
    </row>
    <row r="7939" spans="1:6" ht="21" x14ac:dyDescent="0.35">
      <c r="A7939" s="8">
        <v>1913737</v>
      </c>
      <c r="B7939" s="10" t="s">
        <v>30809</v>
      </c>
      <c r="C7939" s="28" t="str">
        <f t="shared" si="508"/>
        <v>230</v>
      </c>
      <c r="D7939" s="28" t="str">
        <f t="shared" si="509"/>
        <v>480</v>
      </c>
      <c r="E7939" s="28" t="str">
        <f t="shared" si="510"/>
        <v>7450096211009200</v>
      </c>
      <c r="F7939" s="28" t="str">
        <f t="shared" si="511"/>
        <v>35</v>
      </c>
    </row>
    <row r="7940" spans="1:6" ht="21" x14ac:dyDescent="0.35">
      <c r="A7940" s="8">
        <v>1528716</v>
      </c>
      <c r="B7940" s="10" t="s">
        <v>31551</v>
      </c>
      <c r="C7940" s="28" t="str">
        <f t="shared" si="508"/>
        <v>007</v>
      </c>
      <c r="D7940" s="28" t="str">
        <f t="shared" si="509"/>
        <v>640</v>
      </c>
      <c r="E7940" s="28" t="str">
        <f t="shared" si="510"/>
        <v>0008105000300890</v>
      </c>
      <c r="F7940" s="28" t="str">
        <f t="shared" si="511"/>
        <v>43</v>
      </c>
    </row>
    <row r="7941" spans="1:6" ht="21" x14ac:dyDescent="0.35">
      <c r="A7941" s="8">
        <v>2048714</v>
      </c>
      <c r="B7941" s="10" t="s">
        <v>30805</v>
      </c>
      <c r="C7941" s="28" t="str">
        <f t="shared" si="508"/>
        <v>011</v>
      </c>
      <c r="D7941" s="28" t="str">
        <f t="shared" si="509"/>
        <v>640</v>
      </c>
      <c r="E7941" s="28" t="str">
        <f t="shared" si="510"/>
        <v>0000102000016586</v>
      </c>
      <c r="F7941" s="28" t="str">
        <f t="shared" si="511"/>
        <v>75</v>
      </c>
    </row>
    <row r="7942" spans="1:6" ht="21" x14ac:dyDescent="0.35">
      <c r="A7942" s="8">
        <v>2048701</v>
      </c>
      <c r="B7942" s="10" t="s">
        <v>30904</v>
      </c>
      <c r="C7942" s="28" t="str">
        <f t="shared" si="508"/>
        <v>021</v>
      </c>
      <c r="D7942" s="28" t="str">
        <f t="shared" si="509"/>
        <v>270</v>
      </c>
      <c r="E7942" s="28" t="str">
        <f t="shared" si="510"/>
        <v>0000305001041718</v>
      </c>
      <c r="F7942" s="28" t="str">
        <f t="shared" si="511"/>
        <v>41</v>
      </c>
    </row>
    <row r="7943" spans="1:6" ht="21" x14ac:dyDescent="0.35">
      <c r="A7943" s="8">
        <v>1906214</v>
      </c>
      <c r="B7943" s="10" t="s">
        <v>31552</v>
      </c>
      <c r="C7943" s="28" t="str">
        <f t="shared" si="508"/>
        <v>350</v>
      </c>
      <c r="D7943" s="28" t="str">
        <f t="shared" si="509"/>
        <v>810</v>
      </c>
      <c r="E7943" s="28" t="str">
        <f t="shared" si="510"/>
        <v>0000000006429257</v>
      </c>
      <c r="F7943" s="28" t="str">
        <f t="shared" si="511"/>
        <v>76</v>
      </c>
    </row>
    <row r="7944" spans="1:6" ht="21" x14ac:dyDescent="0.35">
      <c r="A7944" s="8">
        <v>2155811</v>
      </c>
      <c r="B7944" s="10" t="s">
        <v>31553</v>
      </c>
      <c r="C7944" s="28" t="str">
        <f t="shared" si="508"/>
        <v>164</v>
      </c>
      <c r="D7944" s="28" t="str">
        <f t="shared" si="509"/>
        <v>640</v>
      </c>
      <c r="E7944" s="28" t="str">
        <f t="shared" si="510"/>
        <v>2111158094520002</v>
      </c>
      <c r="F7944" s="28" t="str">
        <f t="shared" si="511"/>
        <v>92</v>
      </c>
    </row>
    <row r="7945" spans="1:6" ht="21" x14ac:dyDescent="0.35">
      <c r="A7945" s="8">
        <v>1368090</v>
      </c>
      <c r="B7945" s="10" t="s">
        <v>31554</v>
      </c>
      <c r="C7945" s="28" t="str">
        <f t="shared" si="508"/>
        <v>011</v>
      </c>
      <c r="D7945" s="28" t="str">
        <f t="shared" si="509"/>
        <v>640</v>
      </c>
      <c r="E7945" s="28" t="str">
        <f t="shared" si="510"/>
        <v>0000092000012447</v>
      </c>
      <c r="F7945" s="28" t="str">
        <f t="shared" si="511"/>
        <v>29</v>
      </c>
    </row>
    <row r="7946" spans="1:6" ht="21" x14ac:dyDescent="0.35">
      <c r="A7946" s="8">
        <v>1504298</v>
      </c>
      <c r="B7946" s="10" t="s">
        <v>31555</v>
      </c>
      <c r="C7946" s="28" t="str">
        <f t="shared" si="508"/>
        <v>007</v>
      </c>
      <c r="D7946" s="28" t="str">
        <f t="shared" si="509"/>
        <v>640</v>
      </c>
      <c r="E7946" s="28" t="str">
        <f t="shared" si="510"/>
        <v>0006012000303910</v>
      </c>
      <c r="F7946" s="28" t="str">
        <f t="shared" si="511"/>
        <v>90</v>
      </c>
    </row>
    <row r="7947" spans="1:6" ht="21" x14ac:dyDescent="0.35">
      <c r="A7947" s="8">
        <v>1906136</v>
      </c>
      <c r="B7947" s="10" t="s">
        <v>31556</v>
      </c>
      <c r="C7947" s="28" t="str">
        <f t="shared" si="508"/>
        <v>007</v>
      </c>
      <c r="D7947" s="28" t="str">
        <f t="shared" si="509"/>
        <v>720</v>
      </c>
      <c r="E7947" s="28" t="str">
        <f t="shared" si="510"/>
        <v>0006612000302023</v>
      </c>
      <c r="F7947" s="28" t="str">
        <f t="shared" si="511"/>
        <v>93</v>
      </c>
    </row>
    <row r="7948" spans="1:6" ht="21" x14ac:dyDescent="0.35">
      <c r="A7948" s="8">
        <v>1586633</v>
      </c>
      <c r="B7948" s="10" t="s">
        <v>30838</v>
      </c>
      <c r="C7948" s="28" t="str">
        <f t="shared" si="508"/>
        <v>164</v>
      </c>
      <c r="D7948" s="28" t="str">
        <f t="shared" si="509"/>
        <v>640</v>
      </c>
      <c r="E7948" s="28" t="str">
        <f t="shared" si="510"/>
        <v>2111122888260001</v>
      </c>
      <c r="F7948" s="28" t="str">
        <f t="shared" si="511"/>
        <v>04</v>
      </c>
    </row>
    <row r="7949" spans="1:6" ht="21" x14ac:dyDescent="0.35">
      <c r="A7949" s="8">
        <v>1593800</v>
      </c>
      <c r="B7949" s="10" t="s">
        <v>29849</v>
      </c>
      <c r="C7949" s="28" t="str">
        <f t="shared" si="508"/>
        <v>007</v>
      </c>
      <c r="D7949" s="28" t="str">
        <f t="shared" si="509"/>
        <v>640</v>
      </c>
      <c r="E7949" s="28" t="str">
        <f t="shared" si="510"/>
        <v>0005315000307066</v>
      </c>
      <c r="F7949" s="28" t="str">
        <f t="shared" si="511"/>
        <v>24</v>
      </c>
    </row>
    <row r="7950" spans="1:6" ht="21" x14ac:dyDescent="0.35">
      <c r="A7950" s="8">
        <v>1285080</v>
      </c>
      <c r="B7950" s="10" t="s">
        <v>30859</v>
      </c>
      <c r="C7950" s="28" t="str">
        <f t="shared" si="508"/>
        <v>164</v>
      </c>
      <c r="D7950" s="28" t="str">
        <f t="shared" si="509"/>
        <v>640</v>
      </c>
      <c r="E7950" s="28" t="str">
        <f t="shared" si="510"/>
        <v>2111179548340003</v>
      </c>
      <c r="F7950" s="28" t="str">
        <f t="shared" si="511"/>
        <v>71</v>
      </c>
    </row>
    <row r="7951" spans="1:6" ht="21" x14ac:dyDescent="0.35">
      <c r="A7951" s="8">
        <v>2155806</v>
      </c>
      <c r="B7951" s="10" t="s">
        <v>31557</v>
      </c>
      <c r="C7951" s="28" t="str">
        <f t="shared" si="508"/>
        <v>164</v>
      </c>
      <c r="D7951" s="28" t="str">
        <f t="shared" si="509"/>
        <v>640</v>
      </c>
      <c r="E7951" s="28" t="str">
        <f t="shared" si="510"/>
        <v>2111127132760003</v>
      </c>
      <c r="F7951" s="28" t="str">
        <f t="shared" si="511"/>
        <v>10</v>
      </c>
    </row>
    <row r="7952" spans="1:6" ht="21" x14ac:dyDescent="0.35">
      <c r="A7952" s="8">
        <v>2155809</v>
      </c>
      <c r="B7952" s="10" t="s">
        <v>31558</v>
      </c>
      <c r="C7952" s="28" t="str">
        <f t="shared" si="508"/>
        <v>230</v>
      </c>
      <c r="D7952" s="28" t="str">
        <f t="shared" si="509"/>
        <v>690</v>
      </c>
      <c r="E7952" s="28" t="str">
        <f t="shared" si="510"/>
        <v>7105377211007500</v>
      </c>
      <c r="F7952" s="28" t="str">
        <f t="shared" si="511"/>
        <v>27</v>
      </c>
    </row>
    <row r="7953" spans="1:6" ht="21" x14ac:dyDescent="0.35">
      <c r="A7953" s="8">
        <v>2012220</v>
      </c>
      <c r="B7953" s="10" t="s">
        <v>31559</v>
      </c>
      <c r="C7953" s="28" t="str">
        <f t="shared" si="508"/>
        <v>350</v>
      </c>
      <c r="D7953" s="28" t="str">
        <f t="shared" si="509"/>
        <v>810</v>
      </c>
      <c r="E7953" s="28" t="str">
        <f t="shared" si="510"/>
        <v>0000000006951864</v>
      </c>
      <c r="F7953" s="28" t="str">
        <f t="shared" si="511"/>
        <v>66</v>
      </c>
    </row>
    <row r="7954" spans="1:6" ht="21" x14ac:dyDescent="0.35">
      <c r="A7954" s="8">
        <v>1504979</v>
      </c>
      <c r="B7954" s="10" t="s">
        <v>31560</v>
      </c>
      <c r="C7954" s="28" t="str">
        <f t="shared" si="508"/>
        <v>350</v>
      </c>
      <c r="D7954" s="28" t="str">
        <f t="shared" si="509"/>
        <v>810</v>
      </c>
      <c r="E7954" s="28" t="str">
        <f t="shared" si="510"/>
        <v>0000000001334850</v>
      </c>
      <c r="F7954" s="28" t="str">
        <f t="shared" si="511"/>
        <v>74</v>
      </c>
    </row>
    <row r="7955" spans="1:6" ht="21" x14ac:dyDescent="0.35">
      <c r="A7955" s="8">
        <v>1690419</v>
      </c>
      <c r="B7955" s="10">
        <v>2.30810410317821E+23</v>
      </c>
      <c r="C7955" s="28" t="str">
        <f t="shared" si="508"/>
        <v>2,3</v>
      </c>
      <c r="D7955" s="28" t="str">
        <f t="shared" si="509"/>
        <v>081</v>
      </c>
      <c r="E7955" s="28" t="str">
        <f t="shared" si="510"/>
        <v>810410317821E+23</v>
      </c>
      <c r="F7955" s="28" t="str">
        <f t="shared" si="511"/>
        <v>23</v>
      </c>
    </row>
    <row r="7956" spans="1:6" ht="21" x14ac:dyDescent="0.35">
      <c r="A7956" s="8">
        <v>1545550</v>
      </c>
      <c r="B7956" s="10" t="s">
        <v>31081</v>
      </c>
      <c r="C7956" s="28" t="str">
        <f t="shared" si="508"/>
        <v>007</v>
      </c>
      <c r="D7956" s="28" t="str">
        <f t="shared" si="509"/>
        <v>643</v>
      </c>
      <c r="E7956" s="28" t="str">
        <f t="shared" si="510"/>
        <v>0008501000302343</v>
      </c>
      <c r="F7956" s="28" t="str">
        <f t="shared" si="511"/>
        <v>33</v>
      </c>
    </row>
    <row r="7957" spans="1:6" ht="21" x14ac:dyDescent="0.35">
      <c r="A7957" s="8">
        <v>1121586</v>
      </c>
      <c r="B7957" s="10" t="s">
        <v>30802</v>
      </c>
      <c r="C7957" s="28" t="str">
        <f t="shared" si="508"/>
        <v>164</v>
      </c>
      <c r="D7957" s="28" t="str">
        <f t="shared" si="509"/>
        <v>640</v>
      </c>
      <c r="E7957" s="28" t="str">
        <f t="shared" si="510"/>
        <v>2111171699440005</v>
      </c>
      <c r="F7957" s="28" t="str">
        <f t="shared" si="511"/>
        <v>20</v>
      </c>
    </row>
    <row r="7958" spans="1:6" ht="21" x14ac:dyDescent="0.35">
      <c r="A7958" s="8">
        <v>1758008</v>
      </c>
      <c r="B7958" s="10" t="s">
        <v>31063</v>
      </c>
      <c r="C7958" s="28" t="str">
        <f t="shared" si="508"/>
        <v>007</v>
      </c>
      <c r="D7958" s="28" t="str">
        <f t="shared" si="509"/>
        <v>640</v>
      </c>
      <c r="E7958" s="28" t="str">
        <f t="shared" si="510"/>
        <v>0002984000305218</v>
      </c>
      <c r="F7958" s="28" t="str">
        <f t="shared" si="511"/>
        <v>54</v>
      </c>
    </row>
    <row r="7959" spans="1:6" ht="21" x14ac:dyDescent="0.35">
      <c r="A7959" s="8">
        <v>1913498</v>
      </c>
      <c r="B7959" s="10" t="s">
        <v>31561</v>
      </c>
      <c r="C7959" s="28" t="str">
        <f t="shared" si="508"/>
        <v>007</v>
      </c>
      <c r="D7959" s="28" t="str">
        <f t="shared" si="509"/>
        <v>640</v>
      </c>
      <c r="E7959" s="28" t="str">
        <f t="shared" si="510"/>
        <v>0010863000303404</v>
      </c>
      <c r="F7959" s="28" t="str">
        <f t="shared" si="511"/>
        <v>51</v>
      </c>
    </row>
    <row r="7960" spans="1:6" ht="21" x14ac:dyDescent="0.35">
      <c r="A7960" s="8">
        <v>1722634</v>
      </c>
      <c r="B7960" s="66" t="s">
        <v>31562</v>
      </c>
      <c r="C7960" s="28" t="str">
        <f t="shared" si="508"/>
        <v>007</v>
      </c>
      <c r="D7960" s="28" t="str">
        <f t="shared" si="509"/>
        <v>640</v>
      </c>
      <c r="E7960" s="28" t="str">
        <f t="shared" si="510"/>
        <v>0004437000304069</v>
      </c>
      <c r="F7960" s="28" t="str">
        <f t="shared" si="511"/>
        <v>19</v>
      </c>
    </row>
    <row r="7961" spans="1:6" ht="21" x14ac:dyDescent="0.35">
      <c r="A7961" s="8">
        <v>2048728</v>
      </c>
      <c r="B7961" s="10" t="s">
        <v>30901</v>
      </c>
      <c r="C7961" s="28" t="str">
        <f t="shared" si="508"/>
        <v>164</v>
      </c>
      <c r="D7961" s="28" t="str">
        <f t="shared" si="509"/>
        <v>640</v>
      </c>
      <c r="E7961" s="28" t="str">
        <f t="shared" si="510"/>
        <v>2111146997620003</v>
      </c>
      <c r="F7961" s="28" t="str">
        <f t="shared" si="511"/>
        <v>68</v>
      </c>
    </row>
    <row r="7962" spans="1:6" ht="21" x14ac:dyDescent="0.35">
      <c r="A7962" s="8">
        <v>2011703</v>
      </c>
      <c r="B7962" s="10" t="s">
        <v>31563</v>
      </c>
      <c r="C7962" s="28" t="str">
        <f t="shared" si="508"/>
        <v>164</v>
      </c>
      <c r="D7962" s="28" t="str">
        <f t="shared" si="509"/>
        <v>640</v>
      </c>
      <c r="E7962" s="28" t="str">
        <f t="shared" si="510"/>
        <v>2111173 51151000</v>
      </c>
      <c r="F7962" s="28" t="str">
        <f t="shared" si="511"/>
        <v>08</v>
      </c>
    </row>
    <row r="7963" spans="1:6" ht="21" x14ac:dyDescent="0.35">
      <c r="A7963" s="8">
        <v>716795</v>
      </c>
      <c r="B7963" s="66" t="s">
        <v>31564</v>
      </c>
      <c r="C7963" s="28" t="str">
        <f t="shared" si="508"/>
        <v>007</v>
      </c>
      <c r="D7963" s="28" t="str">
        <f t="shared" si="509"/>
        <v>640</v>
      </c>
      <c r="E7963" s="28" t="str">
        <f t="shared" si="510"/>
        <v>0006018000302315</v>
      </c>
      <c r="F7963" s="28" t="str">
        <f t="shared" si="511"/>
        <v>92</v>
      </c>
    </row>
    <row r="7964" spans="1:6" ht="21" x14ac:dyDescent="0.35">
      <c r="A7964" s="8">
        <v>1409961</v>
      </c>
      <c r="B7964" s="10" t="s">
        <v>30837</v>
      </c>
      <c r="C7964" s="28" t="str">
        <f t="shared" si="508"/>
        <v>164</v>
      </c>
      <c r="D7964" s="28" t="str">
        <f t="shared" si="509"/>
        <v>640</v>
      </c>
      <c r="E7964" s="28" t="str">
        <f t="shared" si="510"/>
        <v>2111180732940004</v>
      </c>
      <c r="F7964" s="28" t="str">
        <f t="shared" si="511"/>
        <v>29</v>
      </c>
    </row>
    <row r="7965" spans="1:6" ht="21" x14ac:dyDescent="0.35">
      <c r="A7965" s="8">
        <v>369291</v>
      </c>
      <c r="B7965" s="66" t="s">
        <v>31565</v>
      </c>
      <c r="C7965" s="28" t="str">
        <f t="shared" si="508"/>
        <v>011</v>
      </c>
      <c r="D7965" s="28" t="str">
        <f t="shared" si="509"/>
        <v>640</v>
      </c>
      <c r="E7965" s="28" t="str">
        <f t="shared" si="510"/>
        <v>0000032000004799</v>
      </c>
      <c r="F7965" s="28" t="str">
        <f t="shared" si="511"/>
        <v>90</v>
      </c>
    </row>
    <row r="7966" spans="1:6" ht="21" x14ac:dyDescent="0.35">
      <c r="A7966" s="8">
        <v>344031</v>
      </c>
      <c r="B7966" s="10" t="s">
        <v>30845</v>
      </c>
      <c r="C7966" s="28" t="str">
        <f t="shared" si="508"/>
        <v>164</v>
      </c>
      <c r="D7966" s="28" t="str">
        <f t="shared" si="509"/>
        <v>640</v>
      </c>
      <c r="E7966" s="28" t="str">
        <f t="shared" si="510"/>
        <v>2111130506400008</v>
      </c>
      <c r="F7966" s="28" t="str">
        <f t="shared" si="511"/>
        <v>49</v>
      </c>
    </row>
    <row r="7967" spans="1:6" ht="21" x14ac:dyDescent="0.35">
      <c r="A7967" s="8">
        <v>1546021</v>
      </c>
      <c r="B7967" s="10" t="s">
        <v>31051</v>
      </c>
      <c r="C7967" s="28" t="str">
        <f t="shared" si="508"/>
        <v>164</v>
      </c>
      <c r="D7967" s="28" t="str">
        <f t="shared" si="509"/>
        <v>640</v>
      </c>
      <c r="E7967" s="28" t="str">
        <f t="shared" si="510"/>
        <v>2111198840480002</v>
      </c>
      <c r="F7967" s="28" t="str">
        <f t="shared" si="511"/>
        <v>05</v>
      </c>
    </row>
    <row r="7968" spans="1:6" ht="21" x14ac:dyDescent="0.35">
      <c r="A7968" s="8">
        <v>211704</v>
      </c>
      <c r="B7968" s="10" t="s">
        <v>30885</v>
      </c>
      <c r="C7968" s="28" t="str">
        <f t="shared" si="508"/>
        <v>164</v>
      </c>
      <c r="D7968" s="28" t="str">
        <f t="shared" si="509"/>
        <v>640</v>
      </c>
      <c r="E7968" s="28" t="str">
        <f t="shared" si="510"/>
        <v>2111178015420116</v>
      </c>
      <c r="F7968" s="28" t="str">
        <f t="shared" si="511"/>
        <v>14</v>
      </c>
    </row>
    <row r="7969" spans="1:6" ht="21" x14ac:dyDescent="0.35">
      <c r="A7969" s="8">
        <v>2048171</v>
      </c>
      <c r="B7969" s="10" t="s">
        <v>31566</v>
      </c>
      <c r="C7969" s="28" t="str">
        <f t="shared" si="508"/>
        <v>350</v>
      </c>
      <c r="D7969" s="28" t="str">
        <f t="shared" si="509"/>
        <v>810</v>
      </c>
      <c r="E7969" s="28" t="str">
        <f t="shared" si="510"/>
        <v>0000000008553147</v>
      </c>
      <c r="F7969" s="28" t="str">
        <f t="shared" si="511"/>
        <v>45</v>
      </c>
    </row>
    <row r="7970" spans="1:6" ht="21" x14ac:dyDescent="0.35">
      <c r="A7970" s="8">
        <v>270757</v>
      </c>
      <c r="B7970" s="15" t="s">
        <v>31567</v>
      </c>
      <c r="C7970" s="28" t="str">
        <f t="shared" si="508"/>
        <v>164</v>
      </c>
      <c r="D7970" s="28" t="str">
        <f t="shared" si="509"/>
        <v>731</v>
      </c>
      <c r="E7970" s="28" t="str">
        <f t="shared" si="510"/>
        <v>211111 885959000</v>
      </c>
      <c r="F7970" s="28" t="str">
        <f t="shared" si="511"/>
        <v>67</v>
      </c>
    </row>
    <row r="7971" spans="1:6" ht="21" x14ac:dyDescent="0.35">
      <c r="A7971" s="8">
        <v>2155786</v>
      </c>
      <c r="B7971" s="15" t="s">
        <v>31010</v>
      </c>
      <c r="C7971" s="28" t="str">
        <f t="shared" si="508"/>
        <v>164</v>
      </c>
      <c r="D7971" s="28" t="str">
        <f t="shared" si="509"/>
        <v>640</v>
      </c>
      <c r="E7971" s="28" t="str">
        <f t="shared" si="510"/>
        <v>2111121643800002</v>
      </c>
      <c r="F7971" s="28" t="str">
        <f t="shared" si="511"/>
        <v>60</v>
      </c>
    </row>
    <row r="7972" spans="1:6" ht="21" x14ac:dyDescent="0.35">
      <c r="A7972" s="8">
        <v>1689560</v>
      </c>
      <c r="B7972" s="15" t="s">
        <v>31321</v>
      </c>
      <c r="C7972" s="28" t="str">
        <f t="shared" si="508"/>
        <v>164</v>
      </c>
      <c r="D7972" s="28" t="str">
        <f t="shared" si="509"/>
        <v>720</v>
      </c>
      <c r="E7972" s="28" t="str">
        <f t="shared" si="510"/>
        <v>2111184365940000</v>
      </c>
      <c r="F7972" s="28" t="str">
        <f t="shared" si="511"/>
        <v>27</v>
      </c>
    </row>
    <row r="7973" spans="1:6" ht="21" x14ac:dyDescent="0.35">
      <c r="A7973" s="8">
        <v>2048678</v>
      </c>
      <c r="B7973" s="15" t="s">
        <v>31568</v>
      </c>
      <c r="C7973" s="28" t="str">
        <f t="shared" si="508"/>
        <v>350</v>
      </c>
      <c r="D7973" s="28" t="str">
        <f t="shared" si="509"/>
        <v>810</v>
      </c>
      <c r="E7973" s="28" t="str">
        <f t="shared" si="510"/>
        <v>0000000001012232</v>
      </c>
      <c r="F7973" s="28" t="str">
        <f t="shared" si="511"/>
        <v>62</v>
      </c>
    </row>
    <row r="7974" spans="1:6" ht="21" x14ac:dyDescent="0.35">
      <c r="A7974" s="8">
        <v>369205</v>
      </c>
      <c r="B7974" s="15" t="s">
        <v>31569</v>
      </c>
      <c r="C7974" s="28" t="str">
        <f t="shared" si="508"/>
        <v>164</v>
      </c>
      <c r="D7974" s="28" t="str">
        <f t="shared" si="509"/>
        <v>640</v>
      </c>
      <c r="E7974" s="28" t="str">
        <f t="shared" si="510"/>
        <v>2111133265750001</v>
      </c>
      <c r="F7974" s="28" t="str">
        <f t="shared" si="511"/>
        <v>07</v>
      </c>
    </row>
    <row r="7975" spans="1:6" ht="21" x14ac:dyDescent="0.35">
      <c r="A7975" s="8">
        <v>1905312</v>
      </c>
      <c r="B7975" s="15" t="s">
        <v>31011</v>
      </c>
      <c r="C7975" s="28" t="str">
        <f t="shared" si="508"/>
        <v>164</v>
      </c>
      <c r="D7975" s="28" t="str">
        <f t="shared" si="509"/>
        <v>640</v>
      </c>
      <c r="E7975" s="28" t="str">
        <f t="shared" si="510"/>
        <v>2111126947790007</v>
      </c>
      <c r="F7975" s="28" t="str">
        <f t="shared" si="511"/>
        <v>61</v>
      </c>
    </row>
    <row r="7976" spans="1:6" ht="21" x14ac:dyDescent="0.35">
      <c r="A7976" s="8">
        <v>2011896</v>
      </c>
      <c r="B7976" s="15" t="s">
        <v>31570</v>
      </c>
      <c r="C7976" s="28" t="str">
        <f t="shared" si="508"/>
        <v>011</v>
      </c>
      <c r="D7976" s="28" t="str">
        <f t="shared" si="509"/>
        <v>643</v>
      </c>
      <c r="E7976" s="28" t="str">
        <f t="shared" si="510"/>
        <v>0000022000000777</v>
      </c>
      <c r="F7976" s="28" t="str">
        <f t="shared" si="511"/>
        <v>08</v>
      </c>
    </row>
    <row r="7977" spans="1:6" ht="21" x14ac:dyDescent="0.35">
      <c r="A7977" s="8">
        <v>2011891</v>
      </c>
      <c r="B7977" s="15" t="s">
        <v>31571</v>
      </c>
      <c r="C7977" s="28" t="str">
        <f t="shared" si="508"/>
        <v>350</v>
      </c>
      <c r="D7977" s="28" t="str">
        <f t="shared" si="509"/>
        <v>810</v>
      </c>
      <c r="E7977" s="28" t="str">
        <f t="shared" si="510"/>
        <v>0000000008169814</v>
      </c>
      <c r="F7977" s="28" t="str">
        <f t="shared" si="511"/>
        <v>12</v>
      </c>
    </row>
    <row r="7978" spans="1:6" ht="21" x14ac:dyDescent="0.35">
      <c r="A7978" s="8">
        <v>2048662</v>
      </c>
      <c r="B7978" s="15" t="s">
        <v>31572</v>
      </c>
      <c r="C7978" s="28" t="str">
        <f t="shared" si="508"/>
        <v>013</v>
      </c>
      <c r="D7978" s="28" t="str">
        <f t="shared" si="509"/>
        <v>640</v>
      </c>
      <c r="E7978" s="28" t="str">
        <f t="shared" si="510"/>
        <v>0113020349800114</v>
      </c>
      <c r="F7978" s="28" t="str">
        <f t="shared" si="511"/>
        <v>92</v>
      </c>
    </row>
    <row r="7979" spans="1:6" ht="21" x14ac:dyDescent="0.35">
      <c r="A7979" s="8">
        <v>1591374</v>
      </c>
      <c r="B7979" s="15" t="s">
        <v>31297</v>
      </c>
      <c r="C7979" s="28" t="str">
        <f t="shared" ref="C7979:C8042" si="512">LEFT(B7979,3)</f>
        <v>164</v>
      </c>
      <c r="D7979" s="28" t="str">
        <f t="shared" ref="D7979:D8042" si="513">RIGHT(LEFTB(B7979,6),3)</f>
        <v>640</v>
      </c>
      <c r="E7979" s="28" t="str">
        <f t="shared" ref="E7979:E8042" si="514">RIGHT(LEFTB(B7979,22),16)</f>
        <v>2111124810990002</v>
      </c>
      <c r="F7979" s="28" t="str">
        <f t="shared" ref="F7979:F8042" si="515">RIGHT(B7979,2)</f>
        <v>70</v>
      </c>
    </row>
    <row r="7980" spans="1:6" ht="21" x14ac:dyDescent="0.35">
      <c r="A7980" s="8">
        <v>898932</v>
      </c>
      <c r="B7980" s="15" t="s">
        <v>31573</v>
      </c>
      <c r="C7980" s="28" t="str">
        <f t="shared" si="512"/>
        <v>021</v>
      </c>
      <c r="D7980" s="28" t="str">
        <f t="shared" si="513"/>
        <v>640</v>
      </c>
      <c r="E7980" s="28" t="str">
        <f t="shared" si="514"/>
        <v>0000042001103711</v>
      </c>
      <c r="F7980" s="28" t="str">
        <f t="shared" si="515"/>
        <v>18</v>
      </c>
    </row>
    <row r="7981" spans="1:6" ht="21" x14ac:dyDescent="0.35">
      <c r="A7981" s="8">
        <v>1048563</v>
      </c>
      <c r="B7981" s="15" t="s">
        <v>31574</v>
      </c>
      <c r="C7981" s="28" t="str">
        <f t="shared" si="512"/>
        <v>164</v>
      </c>
      <c r="D7981" s="28" t="str">
        <f t="shared" si="513"/>
        <v>640</v>
      </c>
      <c r="E7981" s="28" t="str">
        <f t="shared" si="514"/>
        <v>2111158901550002</v>
      </c>
      <c r="F7981" s="28" t="str">
        <f t="shared" si="515"/>
        <v>22</v>
      </c>
    </row>
    <row r="7982" spans="1:6" ht="21" x14ac:dyDescent="0.35">
      <c r="A7982" s="8">
        <v>258302</v>
      </c>
      <c r="B7982" s="15" t="s">
        <v>31575</v>
      </c>
      <c r="C7982" s="28" t="str">
        <f t="shared" si="512"/>
        <v>021</v>
      </c>
      <c r="D7982" s="28" t="str">
        <f t="shared" si="513"/>
        <v>640</v>
      </c>
      <c r="E7982" s="28" t="str">
        <f t="shared" si="514"/>
        <v>0000113001013387</v>
      </c>
      <c r="F7982" s="28" t="str">
        <f t="shared" si="515"/>
        <v>05</v>
      </c>
    </row>
    <row r="7983" spans="1:6" ht="21" x14ac:dyDescent="0.35">
      <c r="A7983" s="8">
        <v>1591170</v>
      </c>
      <c r="B7983" s="15" t="s">
        <v>31296</v>
      </c>
      <c r="C7983" s="28" t="str">
        <f t="shared" si="512"/>
        <v>164</v>
      </c>
      <c r="D7983" s="28" t="str">
        <f t="shared" si="513"/>
        <v>640</v>
      </c>
      <c r="E7983" s="28" t="str">
        <f t="shared" si="514"/>
        <v>2111128013260006</v>
      </c>
      <c r="F7983" s="28" t="str">
        <f t="shared" si="515"/>
        <v>24</v>
      </c>
    </row>
    <row r="7984" spans="1:6" ht="21" x14ac:dyDescent="0.35">
      <c r="A7984" s="8">
        <v>55924</v>
      </c>
      <c r="B7984" s="15" t="s">
        <v>31004</v>
      </c>
      <c r="C7984" s="28" t="str">
        <f t="shared" si="512"/>
        <v>164</v>
      </c>
      <c r="D7984" s="28" t="str">
        <f t="shared" si="513"/>
        <v>640</v>
      </c>
      <c r="E7984" s="28" t="str">
        <f t="shared" si="514"/>
        <v>2111173152600000</v>
      </c>
      <c r="F7984" s="28" t="str">
        <f t="shared" si="515"/>
        <v>56</v>
      </c>
    </row>
    <row r="7985" spans="1:6" ht="21" x14ac:dyDescent="0.35">
      <c r="A7985" s="8">
        <v>1689078</v>
      </c>
      <c r="B7985" s="15" t="s">
        <v>31301</v>
      </c>
      <c r="C7985" s="28" t="str">
        <f t="shared" si="512"/>
        <v>007</v>
      </c>
      <c r="D7985" s="28" t="str">
        <f t="shared" si="513"/>
        <v>640</v>
      </c>
      <c r="E7985" s="28" t="str">
        <f t="shared" si="514"/>
        <v>0010043000302866</v>
      </c>
      <c r="F7985" s="28" t="str">
        <f t="shared" si="515"/>
        <v>42</v>
      </c>
    </row>
    <row r="7986" spans="1:6" ht="21" x14ac:dyDescent="0.35">
      <c r="A7986" s="8">
        <v>1121618</v>
      </c>
      <c r="B7986" s="15" t="s">
        <v>31295</v>
      </c>
      <c r="C7986" s="28" t="str">
        <f t="shared" si="512"/>
        <v>164</v>
      </c>
      <c r="D7986" s="28" t="str">
        <f t="shared" si="513"/>
        <v>640</v>
      </c>
      <c r="E7986" s="28" t="str">
        <f t="shared" si="514"/>
        <v>2111133334200004</v>
      </c>
      <c r="F7986" s="28" t="str">
        <f t="shared" si="515"/>
        <v>65</v>
      </c>
    </row>
    <row r="7987" spans="1:6" ht="21" x14ac:dyDescent="0.35">
      <c r="A7987" s="8">
        <v>1723574</v>
      </c>
      <c r="B7987" s="15" t="s">
        <v>31019</v>
      </c>
      <c r="C7987" s="28" t="str">
        <f t="shared" si="512"/>
        <v>007</v>
      </c>
      <c r="D7987" s="28" t="str">
        <f t="shared" si="513"/>
        <v>640</v>
      </c>
      <c r="E7987" s="28" t="str">
        <f t="shared" si="514"/>
        <v>0002962000302154</v>
      </c>
      <c r="F7987" s="28" t="str">
        <f t="shared" si="515"/>
        <v>44</v>
      </c>
    </row>
    <row r="7988" spans="1:6" ht="21" x14ac:dyDescent="0.35">
      <c r="A7988" s="8">
        <v>306238</v>
      </c>
      <c r="B7988" s="15" t="s">
        <v>31308</v>
      </c>
      <c r="C7988" s="28" t="str">
        <f t="shared" si="512"/>
        <v>164</v>
      </c>
      <c r="D7988" s="28" t="str">
        <f t="shared" si="513"/>
        <v>640</v>
      </c>
      <c r="E7988" s="28" t="str">
        <f t="shared" si="514"/>
        <v>2111118570590002</v>
      </c>
      <c r="F7988" s="28" t="str">
        <f t="shared" si="515"/>
        <v>56</v>
      </c>
    </row>
    <row r="7989" spans="1:6" ht="21" x14ac:dyDescent="0.35">
      <c r="A7989" s="8">
        <v>1176207</v>
      </c>
      <c r="B7989" s="15" t="s">
        <v>31576</v>
      </c>
      <c r="C7989" s="28" t="str">
        <f t="shared" si="512"/>
        <v>011</v>
      </c>
      <c r="D7989" s="28" t="str">
        <f t="shared" si="513"/>
        <v>640</v>
      </c>
      <c r="E7989" s="28" t="str">
        <f t="shared" si="514"/>
        <v>0000082000000405</v>
      </c>
      <c r="F7989" s="28" t="str">
        <f t="shared" si="515"/>
        <v>24</v>
      </c>
    </row>
    <row r="7990" spans="1:6" ht="21" x14ac:dyDescent="0.35">
      <c r="A7990" s="8">
        <v>1153154</v>
      </c>
      <c r="B7990" s="10" t="s">
        <v>31577</v>
      </c>
      <c r="C7990" s="28" t="str">
        <f t="shared" si="512"/>
        <v>011</v>
      </c>
      <c r="D7990" s="28" t="str">
        <f t="shared" si="513"/>
        <v>010</v>
      </c>
      <c r="E7990" s="28" t="str">
        <f t="shared" si="514"/>
        <v>0000112000003356</v>
      </c>
      <c r="F7990" s="28" t="str">
        <f t="shared" si="515"/>
        <v>46</v>
      </c>
    </row>
    <row r="7991" spans="1:6" ht="21" x14ac:dyDescent="0.35">
      <c r="A7991" s="8">
        <v>1367375</v>
      </c>
      <c r="B7991" s="10" t="s">
        <v>30978</v>
      </c>
      <c r="C7991" s="28" t="str">
        <f t="shared" si="512"/>
        <v>164</v>
      </c>
      <c r="D7991" s="28" t="str">
        <f t="shared" si="513"/>
        <v>640</v>
      </c>
      <c r="E7991" s="28" t="str">
        <f t="shared" si="514"/>
        <v>2111177837140001</v>
      </c>
      <c r="F7991" s="28" t="str">
        <f t="shared" si="515"/>
        <v>13</v>
      </c>
    </row>
    <row r="7992" spans="1:6" ht="21" x14ac:dyDescent="0.35">
      <c r="A7992" s="8">
        <v>1546200</v>
      </c>
      <c r="B7992" s="10" t="s">
        <v>31307</v>
      </c>
      <c r="C7992" s="28" t="str">
        <f t="shared" si="512"/>
        <v>011</v>
      </c>
      <c r="D7992" s="28" t="str">
        <f t="shared" si="513"/>
        <v>640</v>
      </c>
      <c r="E7992" s="28" t="str">
        <f t="shared" si="514"/>
        <v>0000162000003193</v>
      </c>
      <c r="F7992" s="28" t="str">
        <f t="shared" si="515"/>
        <v>87</v>
      </c>
    </row>
    <row r="7993" spans="1:6" ht="21" x14ac:dyDescent="0.35">
      <c r="A7993" s="8">
        <v>1689584</v>
      </c>
      <c r="B7993" s="10" t="s">
        <v>31578</v>
      </c>
      <c r="C7993" s="28" t="str">
        <f t="shared" si="512"/>
        <v>007</v>
      </c>
      <c r="D7993" s="28" t="str">
        <f t="shared" si="513"/>
        <v>720</v>
      </c>
      <c r="E7993" s="28" t="str">
        <f t="shared" si="514"/>
        <v>0005822000300629</v>
      </c>
      <c r="F7993" s="28" t="str">
        <f t="shared" si="515"/>
        <v>77</v>
      </c>
    </row>
    <row r="7994" spans="1:6" ht="21" x14ac:dyDescent="0.35">
      <c r="A7994" s="8">
        <v>363180</v>
      </c>
      <c r="B7994" s="10" t="s">
        <v>31310</v>
      </c>
      <c r="C7994" s="28" t="str">
        <f t="shared" si="512"/>
        <v>021</v>
      </c>
      <c r="D7994" s="28" t="str">
        <f t="shared" si="513"/>
        <v>640</v>
      </c>
      <c r="E7994" s="28" t="str">
        <f t="shared" si="514"/>
        <v>0000042001183698</v>
      </c>
      <c r="F7994" s="28" t="str">
        <f t="shared" si="515"/>
        <v>35</v>
      </c>
    </row>
    <row r="7995" spans="1:6" ht="21" x14ac:dyDescent="0.35">
      <c r="A7995" s="8">
        <v>2048663</v>
      </c>
      <c r="B7995" s="10" t="s">
        <v>31579</v>
      </c>
      <c r="C7995" s="28" t="str">
        <f t="shared" si="512"/>
        <v>350</v>
      </c>
      <c r="D7995" s="28" t="str">
        <f t="shared" si="513"/>
        <v>810</v>
      </c>
      <c r="E7995" s="28" t="str">
        <f t="shared" si="514"/>
        <v>0000000006677328</v>
      </c>
      <c r="F7995" s="28" t="str">
        <f t="shared" si="515"/>
        <v>47</v>
      </c>
    </row>
    <row r="7996" spans="1:6" ht="21" x14ac:dyDescent="0.35">
      <c r="A7996" s="8">
        <v>1152828</v>
      </c>
      <c r="B7996" s="10" t="s">
        <v>31580</v>
      </c>
      <c r="C7996" s="28" t="str">
        <f t="shared" si="512"/>
        <v>350</v>
      </c>
      <c r="D7996" s="28" t="str">
        <f t="shared" si="513"/>
        <v>810</v>
      </c>
      <c r="E7996" s="28" t="str">
        <f t="shared" si="514"/>
        <v>0000000000594641</v>
      </c>
      <c r="F7996" s="28" t="str">
        <f t="shared" si="515"/>
        <v>80</v>
      </c>
    </row>
    <row r="7997" spans="1:6" ht="21" x14ac:dyDescent="0.35">
      <c r="A7997" s="8">
        <v>2048676</v>
      </c>
      <c r="B7997" s="10" t="s">
        <v>31007</v>
      </c>
      <c r="C7997" s="28" t="str">
        <f t="shared" si="512"/>
        <v>350</v>
      </c>
      <c r="D7997" s="28" t="str">
        <f t="shared" si="513"/>
        <v>810</v>
      </c>
      <c r="E7997" s="28" t="str">
        <f t="shared" si="514"/>
        <v>0000000008548993</v>
      </c>
      <c r="F7997" s="28" t="str">
        <f t="shared" si="515"/>
        <v>91</v>
      </c>
    </row>
    <row r="7998" spans="1:6" ht="21" x14ac:dyDescent="0.35">
      <c r="A7998" s="4">
        <v>0</v>
      </c>
      <c r="B7998" s="10"/>
      <c r="C7998" s="28" t="str">
        <f t="shared" si="512"/>
        <v/>
      </c>
      <c r="D7998" s="28" t="str">
        <f t="shared" si="513"/>
        <v/>
      </c>
      <c r="E7998" s="28" t="str">
        <f t="shared" si="514"/>
        <v/>
      </c>
      <c r="F7998" s="28" t="str">
        <f t="shared" si="515"/>
        <v/>
      </c>
    </row>
    <row r="7999" spans="1:6" ht="21" x14ac:dyDescent="0.35">
      <c r="A7999" s="8">
        <v>1048670</v>
      </c>
      <c r="B7999" s="10" t="s">
        <v>31581</v>
      </c>
      <c r="C7999" s="28" t="str">
        <f t="shared" si="512"/>
        <v>164</v>
      </c>
      <c r="D7999" s="28" t="str">
        <f t="shared" si="513"/>
        <v>640</v>
      </c>
      <c r="E7999" s="28" t="str">
        <f t="shared" si="514"/>
        <v>2111153317070000</v>
      </c>
      <c r="F7999" s="28" t="str">
        <f t="shared" si="515"/>
        <v>56</v>
      </c>
    </row>
    <row r="8000" spans="1:6" ht="21" x14ac:dyDescent="0.35">
      <c r="A8000" s="8">
        <v>1678968</v>
      </c>
      <c r="B8000" s="66" t="s">
        <v>30954</v>
      </c>
      <c r="C8000" s="28" t="str">
        <f t="shared" si="512"/>
        <v>164</v>
      </c>
      <c r="D8000" s="28" t="str">
        <f t="shared" si="513"/>
        <v>720</v>
      </c>
      <c r="E8000" s="28" t="str">
        <f t="shared" si="514"/>
        <v>2111125834460005</v>
      </c>
      <c r="F8000" s="28" t="str">
        <f t="shared" si="515"/>
        <v>86</v>
      </c>
    </row>
    <row r="8001" spans="1:6" ht="21" x14ac:dyDescent="0.35">
      <c r="A8001" s="8">
        <v>1724304</v>
      </c>
      <c r="B8001" s="10" t="s">
        <v>30995</v>
      </c>
      <c r="C8001" s="28" t="str">
        <f t="shared" si="512"/>
        <v>164</v>
      </c>
      <c r="D8001" s="28" t="str">
        <f t="shared" si="513"/>
        <v>640</v>
      </c>
      <c r="E8001" s="28" t="str">
        <f t="shared" si="514"/>
        <v>2111188200820004</v>
      </c>
      <c r="F8001" s="28" t="str">
        <f t="shared" si="515"/>
        <v>46</v>
      </c>
    </row>
    <row r="8002" spans="1:6" ht="21" x14ac:dyDescent="0.35">
      <c r="A8002" s="8">
        <v>1679029</v>
      </c>
      <c r="B8002" s="10" t="s">
        <v>31582</v>
      </c>
      <c r="C8002" s="28" t="str">
        <f t="shared" si="512"/>
        <v>117</v>
      </c>
      <c r="D8002" s="28" t="str">
        <f t="shared" si="513"/>
        <v>590</v>
      </c>
      <c r="E8002" s="28" t="str">
        <f t="shared" si="514"/>
        <v>2111126262300002</v>
      </c>
      <c r="F8002" s="28" t="str">
        <f t="shared" si="515"/>
        <v>02</v>
      </c>
    </row>
    <row r="8003" spans="1:6" ht="21" x14ac:dyDescent="0.35">
      <c r="A8003" s="8">
        <v>93214</v>
      </c>
      <c r="B8003" s="10" t="s">
        <v>31583</v>
      </c>
      <c r="C8003" s="28" t="str">
        <f t="shared" si="512"/>
        <v>350</v>
      </c>
      <c r="D8003" s="28" t="str">
        <f t="shared" si="513"/>
        <v>810</v>
      </c>
      <c r="E8003" s="28" t="str">
        <f t="shared" si="514"/>
        <v>0000000000506543</v>
      </c>
      <c r="F8003" s="28" t="str">
        <f t="shared" si="515"/>
        <v>49</v>
      </c>
    </row>
    <row r="8004" spans="1:6" ht="21" x14ac:dyDescent="0.35">
      <c r="A8004" s="8">
        <v>1723579</v>
      </c>
      <c r="B8004" s="10" t="s">
        <v>31584</v>
      </c>
      <c r="C8004" s="28" t="str">
        <f t="shared" si="512"/>
        <v>190</v>
      </c>
      <c r="D8004" s="28" t="str">
        <f t="shared" si="513"/>
        <v>793</v>
      </c>
      <c r="E8004" s="28" t="str">
        <f t="shared" si="514"/>
        <v>2111148881700008</v>
      </c>
      <c r="F8004" s="28" t="str">
        <f t="shared" si="515"/>
        <v>03</v>
      </c>
    </row>
    <row r="8005" spans="1:6" ht="21" x14ac:dyDescent="0.35">
      <c r="A8005" s="8">
        <v>1122721</v>
      </c>
      <c r="B8005" s="10" t="s">
        <v>31585</v>
      </c>
      <c r="C8005" s="28" t="str">
        <f t="shared" si="512"/>
        <v>007</v>
      </c>
      <c r="D8005" s="28" t="str">
        <f t="shared" si="513"/>
        <v>640</v>
      </c>
      <c r="E8005" s="28" t="str">
        <f t="shared" si="514"/>
        <v>0014931000301918</v>
      </c>
      <c r="F8005" s="28" t="str">
        <f t="shared" si="515"/>
        <v>77</v>
      </c>
    </row>
    <row r="8006" spans="1:6" ht="21" x14ac:dyDescent="0.35">
      <c r="A8006" s="8">
        <v>1543756</v>
      </c>
      <c r="B8006" s="10" t="s">
        <v>31586</v>
      </c>
      <c r="C8006" s="28" t="str">
        <f t="shared" si="512"/>
        <v>013</v>
      </c>
      <c r="D8006" s="28" t="str">
        <f t="shared" si="513"/>
        <v>720</v>
      </c>
      <c r="E8006" s="28" t="str">
        <f t="shared" si="514"/>
        <v>0130820241100151</v>
      </c>
      <c r="F8006" s="28" t="str">
        <f t="shared" si="515"/>
        <v>53</v>
      </c>
    </row>
    <row r="8007" spans="1:6" ht="21" x14ac:dyDescent="0.35">
      <c r="A8007" s="8">
        <v>1543610</v>
      </c>
      <c r="B8007" s="10" t="s">
        <v>31587</v>
      </c>
      <c r="C8007" s="28" t="str">
        <f t="shared" si="512"/>
        <v>225</v>
      </c>
      <c r="D8007" s="28" t="str">
        <f t="shared" si="513"/>
        <v>146</v>
      </c>
      <c r="E8007" s="28" t="str">
        <f t="shared" si="514"/>
        <v>0107077756010126</v>
      </c>
      <c r="F8007" s="28" t="str">
        <f t="shared" si="515"/>
        <v>81</v>
      </c>
    </row>
    <row r="8008" spans="1:6" ht="21" x14ac:dyDescent="0.35">
      <c r="A8008" s="8">
        <v>2048696</v>
      </c>
      <c r="B8008" s="10" t="s">
        <v>30987</v>
      </c>
      <c r="C8008" s="28" t="str">
        <f t="shared" si="512"/>
        <v>350</v>
      </c>
      <c r="D8008" s="28" t="str">
        <f t="shared" si="513"/>
        <v>810</v>
      </c>
      <c r="E8008" s="28" t="str">
        <f t="shared" si="514"/>
        <v>0000000006236779</v>
      </c>
      <c r="F8008" s="28" t="str">
        <f t="shared" si="515"/>
        <v>69</v>
      </c>
    </row>
    <row r="8009" spans="1:6" ht="21" x14ac:dyDescent="0.35">
      <c r="A8009" s="8">
        <v>1439082</v>
      </c>
      <c r="B8009" s="10" t="s">
        <v>31300</v>
      </c>
      <c r="C8009" s="28" t="str">
        <f t="shared" si="512"/>
        <v>164</v>
      </c>
      <c r="D8009" s="28" t="str">
        <f t="shared" si="513"/>
        <v>640</v>
      </c>
      <c r="E8009" s="28" t="str">
        <f t="shared" si="514"/>
        <v>2111193267840002</v>
      </c>
      <c r="F8009" s="28" t="str">
        <f t="shared" si="515"/>
        <v>75</v>
      </c>
    </row>
    <row r="8010" spans="1:6" ht="21" x14ac:dyDescent="0.35">
      <c r="A8010" s="8">
        <v>1046082</v>
      </c>
      <c r="B8010" s="10" t="s">
        <v>31588</v>
      </c>
      <c r="C8010" s="28" t="str">
        <f t="shared" si="512"/>
        <v>104</v>
      </c>
      <c r="D8010" s="28" t="str">
        <f t="shared" si="513"/>
        <v>640</v>
      </c>
      <c r="E8010" s="28" t="str">
        <f t="shared" si="514"/>
        <v>2111133296290001</v>
      </c>
      <c r="F8010" s="28" t="str">
        <f t="shared" si="515"/>
        <v>96</v>
      </c>
    </row>
    <row r="8011" spans="1:6" ht="21" x14ac:dyDescent="0.35">
      <c r="A8011" s="8">
        <v>1406886</v>
      </c>
      <c r="B8011" s="10" t="s">
        <v>31589</v>
      </c>
      <c r="C8011" s="28" t="str">
        <f t="shared" si="512"/>
        <v>350</v>
      </c>
      <c r="D8011" s="28" t="str">
        <f t="shared" si="513"/>
        <v>810</v>
      </c>
      <c r="E8011" s="28" t="str">
        <f t="shared" si="514"/>
        <v>0000000001378203</v>
      </c>
      <c r="F8011" s="28" t="str">
        <f t="shared" si="515"/>
        <v>92</v>
      </c>
    </row>
    <row r="8012" spans="1:6" ht="21" x14ac:dyDescent="0.35">
      <c r="A8012" s="8">
        <v>1048574</v>
      </c>
      <c r="B8012" s="10" t="s">
        <v>31590</v>
      </c>
      <c r="C8012" s="28" t="str">
        <f t="shared" si="512"/>
        <v>164</v>
      </c>
      <c r="D8012" s="28" t="str">
        <f t="shared" si="513"/>
        <v>640</v>
      </c>
      <c r="E8012" s="28" t="str">
        <f t="shared" si="514"/>
        <v>2111153317390002</v>
      </c>
      <c r="F8012" s="28" t="str">
        <f t="shared" si="515"/>
        <v>59</v>
      </c>
    </row>
    <row r="8013" spans="1:6" ht="21" x14ac:dyDescent="0.35">
      <c r="A8013" s="8">
        <v>1599010</v>
      </c>
      <c r="B8013" s="10" t="s">
        <v>31591</v>
      </c>
      <c r="C8013" s="28" t="str">
        <f t="shared" si="512"/>
        <v>164</v>
      </c>
      <c r="D8013" s="28" t="str">
        <f t="shared" si="513"/>
        <v>727</v>
      </c>
      <c r="E8013" s="28" t="str">
        <f t="shared" si="514"/>
        <v>2111125989960007</v>
      </c>
      <c r="F8013" s="28" t="str">
        <f t="shared" si="515"/>
        <v>05</v>
      </c>
    </row>
    <row r="8014" spans="1:6" ht="21" x14ac:dyDescent="0.35">
      <c r="A8014" s="8">
        <v>1406360</v>
      </c>
      <c r="B8014" s="10" t="s">
        <v>31299</v>
      </c>
      <c r="C8014" s="28" t="str">
        <f t="shared" si="512"/>
        <v>164</v>
      </c>
      <c r="D8014" s="28" t="str">
        <f t="shared" si="513"/>
        <v>640</v>
      </c>
      <c r="E8014" s="28" t="str">
        <f t="shared" si="514"/>
        <v>2111122179020007</v>
      </c>
      <c r="F8014" s="28" t="str">
        <f t="shared" si="515"/>
        <v>57</v>
      </c>
    </row>
    <row r="8015" spans="1:6" ht="21" x14ac:dyDescent="0.35">
      <c r="A8015" s="8">
        <v>1278211</v>
      </c>
      <c r="B8015" s="10" t="s">
        <v>31592</v>
      </c>
      <c r="C8015" s="28" t="str">
        <f t="shared" si="512"/>
        <v>164</v>
      </c>
      <c r="D8015" s="28" t="str">
        <f t="shared" si="513"/>
        <v>640</v>
      </c>
      <c r="E8015" s="28" t="str">
        <f t="shared" si="514"/>
        <v>2111175751080005</v>
      </c>
      <c r="F8015" s="28" t="str">
        <f t="shared" si="515"/>
        <v>58</v>
      </c>
    </row>
    <row r="8016" spans="1:6" ht="21" x14ac:dyDescent="0.35">
      <c r="A8016" s="8">
        <v>1116585</v>
      </c>
      <c r="B8016" s="10" t="s">
        <v>31593</v>
      </c>
      <c r="C8016" s="28" t="str">
        <f t="shared" si="512"/>
        <v>011</v>
      </c>
      <c r="D8016" s="28" t="str">
        <f t="shared" si="513"/>
        <v>640</v>
      </c>
      <c r="E8016" s="28" t="str">
        <f t="shared" si="514"/>
        <v>0000062000001370</v>
      </c>
      <c r="F8016" s="28" t="str">
        <f t="shared" si="515"/>
        <v>42</v>
      </c>
    </row>
    <row r="8017" spans="1:6" ht="21" x14ac:dyDescent="0.35">
      <c r="A8017" s="8">
        <v>340320</v>
      </c>
      <c r="B8017" s="10" t="s">
        <v>31594</v>
      </c>
      <c r="C8017" s="28" t="str">
        <f t="shared" si="512"/>
        <v>230</v>
      </c>
      <c r="D8017" s="28" t="str">
        <f t="shared" si="513"/>
        <v>640</v>
      </c>
      <c r="E8017" s="28" t="str">
        <f t="shared" si="514"/>
        <v>5260716211006000</v>
      </c>
      <c r="F8017" s="28" t="str">
        <f t="shared" si="515"/>
        <v>16</v>
      </c>
    </row>
    <row r="8018" spans="1:6" ht="21" x14ac:dyDescent="0.35">
      <c r="A8018" s="8">
        <v>342803</v>
      </c>
      <c r="B8018" s="10" t="s">
        <v>29390</v>
      </c>
      <c r="C8018" s="28" t="str">
        <f t="shared" si="512"/>
        <v>230</v>
      </c>
      <c r="D8018" s="28" t="str">
        <f t="shared" si="513"/>
        <v>640</v>
      </c>
      <c r="E8018" s="28" t="str">
        <f t="shared" si="514"/>
        <v>3694686211028100</v>
      </c>
      <c r="F8018" s="28" t="str">
        <f t="shared" si="515"/>
        <v>83</v>
      </c>
    </row>
    <row r="8019" spans="1:6" ht="21" x14ac:dyDescent="0.35">
      <c r="A8019" s="8">
        <v>1410061</v>
      </c>
      <c r="B8019" s="10" t="s">
        <v>30999</v>
      </c>
      <c r="C8019" s="28" t="str">
        <f t="shared" si="512"/>
        <v>164</v>
      </c>
      <c r="D8019" s="28" t="str">
        <f t="shared" si="513"/>
        <v>640</v>
      </c>
      <c r="E8019" s="28" t="str">
        <f t="shared" si="514"/>
        <v>2111190265770009</v>
      </c>
      <c r="F8019" s="28" t="str">
        <f t="shared" si="515"/>
        <v>32</v>
      </c>
    </row>
    <row r="8020" spans="1:6" ht="21" x14ac:dyDescent="0.35">
      <c r="A8020" s="8">
        <v>1584218</v>
      </c>
      <c r="B8020" s="10" t="s">
        <v>31017</v>
      </c>
      <c r="C8020" s="28" t="str">
        <f t="shared" si="512"/>
        <v>164</v>
      </c>
      <c r="D8020" s="28" t="str">
        <f t="shared" si="513"/>
        <v>640</v>
      </c>
      <c r="E8020" s="28" t="str">
        <f t="shared" si="514"/>
        <v>2111188477710003</v>
      </c>
      <c r="F8020" s="28" t="str">
        <f t="shared" si="515"/>
        <v>25</v>
      </c>
    </row>
    <row r="8021" spans="1:6" ht="21" x14ac:dyDescent="0.35">
      <c r="A8021" s="8">
        <v>304409</v>
      </c>
      <c r="B8021" s="10" t="s">
        <v>31595</v>
      </c>
      <c r="C8021" s="28" t="str">
        <f t="shared" si="512"/>
        <v>230</v>
      </c>
      <c r="D8021" s="28" t="str">
        <f t="shared" si="513"/>
        <v>640</v>
      </c>
      <c r="E8021" s="28" t="str">
        <f t="shared" si="514"/>
        <v>4008611211011700</v>
      </c>
      <c r="F8021" s="28" t="str">
        <f t="shared" si="515"/>
        <v>36</v>
      </c>
    </row>
    <row r="8022" spans="1:6" ht="21" x14ac:dyDescent="0.35">
      <c r="A8022" s="8">
        <v>1265486</v>
      </c>
      <c r="B8022" s="10" t="s">
        <v>31351</v>
      </c>
      <c r="C8022" s="28" t="str">
        <f t="shared" si="512"/>
        <v>164</v>
      </c>
      <c r="D8022" s="28" t="str">
        <f t="shared" si="513"/>
        <v>640</v>
      </c>
      <c r="E8022" s="28" t="str">
        <f t="shared" si="514"/>
        <v>2111192192580006</v>
      </c>
      <c r="F8022" s="28" t="str">
        <f t="shared" si="515"/>
        <v>55</v>
      </c>
    </row>
    <row r="8023" spans="1:6" ht="21" x14ac:dyDescent="0.35">
      <c r="A8023" s="8">
        <v>2048670</v>
      </c>
      <c r="B8023" s="10" t="s">
        <v>30971</v>
      </c>
      <c r="C8023" s="28" t="str">
        <f t="shared" si="512"/>
        <v>022</v>
      </c>
      <c r="D8023" s="28" t="str">
        <f t="shared" si="513"/>
        <v>640</v>
      </c>
      <c r="E8023" s="28" t="str">
        <f t="shared" si="514"/>
        <v>0003040009186621</v>
      </c>
      <c r="F8023" s="28" t="str">
        <f t="shared" si="515"/>
        <v>21</v>
      </c>
    </row>
    <row r="8024" spans="1:6" ht="21" x14ac:dyDescent="0.35">
      <c r="A8024" s="8">
        <v>1043438</v>
      </c>
      <c r="B8024" s="10" t="s">
        <v>31596</v>
      </c>
      <c r="C8024" s="28" t="str">
        <f t="shared" si="512"/>
        <v>164</v>
      </c>
      <c r="D8024" s="28" t="str">
        <f t="shared" si="513"/>
        <v>640</v>
      </c>
      <c r="E8024" s="28" t="str">
        <f t="shared" si="514"/>
        <v>2111134084670008</v>
      </c>
      <c r="F8024" s="28" t="str">
        <f t="shared" si="515"/>
        <v>17</v>
      </c>
    </row>
    <row r="8025" spans="1:6" ht="21" x14ac:dyDescent="0.35">
      <c r="A8025" s="8">
        <v>1678888</v>
      </c>
      <c r="B8025" s="10" t="s">
        <v>31597</v>
      </c>
      <c r="C8025" s="28" t="str">
        <f t="shared" si="512"/>
        <v>164</v>
      </c>
      <c r="D8025" s="28" t="str">
        <f t="shared" si="513"/>
        <v>640</v>
      </c>
      <c r="E8025" s="28" t="str">
        <f t="shared" si="514"/>
        <v>2111125851140001</v>
      </c>
      <c r="F8025" s="28" t="str">
        <f t="shared" si="515"/>
        <v>12</v>
      </c>
    </row>
    <row r="8026" spans="1:6" ht="21" x14ac:dyDescent="0.35">
      <c r="A8026" s="8">
        <v>774049</v>
      </c>
      <c r="B8026" s="10" t="s">
        <v>31598</v>
      </c>
      <c r="C8026" s="28" t="str">
        <f t="shared" si="512"/>
        <v>350</v>
      </c>
      <c r="D8026" s="28" t="str">
        <f t="shared" si="513"/>
        <v>810</v>
      </c>
      <c r="E8026" s="28" t="str">
        <f t="shared" si="514"/>
        <v>0000000000401143</v>
      </c>
      <c r="F8026" s="28" t="str">
        <f t="shared" si="515"/>
        <v>29</v>
      </c>
    </row>
    <row r="8027" spans="1:6" ht="21" x14ac:dyDescent="0.35">
      <c r="A8027" s="8">
        <v>2048698</v>
      </c>
      <c r="B8027" s="10" t="s">
        <v>30990</v>
      </c>
      <c r="C8027" s="28" t="str">
        <f t="shared" si="512"/>
        <v>230</v>
      </c>
      <c r="D8027" s="28" t="str">
        <f t="shared" si="513"/>
        <v>640</v>
      </c>
      <c r="E8027" s="28" t="str">
        <f t="shared" si="514"/>
        <v>2490626211025600</v>
      </c>
      <c r="F8027" s="28" t="str">
        <f t="shared" si="515"/>
        <v>12</v>
      </c>
    </row>
    <row r="8028" spans="1:6" ht="21" x14ac:dyDescent="0.35">
      <c r="A8028" s="8">
        <v>1757132</v>
      </c>
      <c r="B8028" s="10" t="s">
        <v>31599</v>
      </c>
      <c r="C8028" s="28" t="str">
        <f t="shared" si="512"/>
        <v>164</v>
      </c>
      <c r="D8028" s="28" t="str">
        <f t="shared" si="513"/>
        <v>720</v>
      </c>
      <c r="E8028" s="28" t="str">
        <f t="shared" si="514"/>
        <v>2111147663110006</v>
      </c>
      <c r="F8028" s="28" t="str">
        <f t="shared" si="515"/>
        <v>25</v>
      </c>
    </row>
    <row r="8029" spans="1:6" ht="21" x14ac:dyDescent="0.35">
      <c r="A8029" s="8">
        <v>0</v>
      </c>
      <c r="B8029" s="10"/>
      <c r="C8029" s="28" t="str">
        <f t="shared" si="512"/>
        <v/>
      </c>
      <c r="D8029" s="28" t="str">
        <f t="shared" si="513"/>
        <v/>
      </c>
      <c r="E8029" s="28" t="str">
        <f t="shared" si="514"/>
        <v/>
      </c>
      <c r="F8029" s="28" t="str">
        <f t="shared" si="515"/>
        <v/>
      </c>
    </row>
    <row r="8030" spans="1:6" ht="21" x14ac:dyDescent="0.35">
      <c r="A8030" s="16">
        <v>1906067</v>
      </c>
      <c r="B8030" s="10" t="s">
        <v>30947</v>
      </c>
      <c r="C8030" s="28" t="str">
        <f t="shared" si="512"/>
        <v>164</v>
      </c>
      <c r="D8030" s="28" t="str">
        <f t="shared" si="513"/>
        <v>640</v>
      </c>
      <c r="E8030" s="28" t="str">
        <f t="shared" si="514"/>
        <v>2111108849330009</v>
      </c>
      <c r="F8030" s="28" t="str">
        <f t="shared" si="515"/>
        <v>13</v>
      </c>
    </row>
    <row r="8031" spans="1:6" ht="21" x14ac:dyDescent="0.35">
      <c r="A8031" s="16">
        <v>91652</v>
      </c>
      <c r="B8031" s="10" t="s">
        <v>31468</v>
      </c>
      <c r="C8031" s="28" t="str">
        <f t="shared" si="512"/>
        <v>164</v>
      </c>
      <c r="D8031" s="28" t="str">
        <f t="shared" si="513"/>
        <v>640</v>
      </c>
      <c r="E8031" s="28" t="str">
        <f t="shared" si="514"/>
        <v>2111139425590005</v>
      </c>
      <c r="F8031" s="28" t="str">
        <f t="shared" si="515"/>
        <v>47</v>
      </c>
    </row>
    <row r="8032" spans="1:6" ht="21" x14ac:dyDescent="0.35">
      <c r="A8032" s="16">
        <v>1689522</v>
      </c>
      <c r="B8032" s="10" t="s">
        <v>30869</v>
      </c>
      <c r="C8032" s="28" t="str">
        <f t="shared" si="512"/>
        <v>164</v>
      </c>
      <c r="D8032" s="28" t="str">
        <f t="shared" si="513"/>
        <v>647</v>
      </c>
      <c r="E8032" s="28" t="str">
        <f t="shared" si="514"/>
        <v>2111140841470004</v>
      </c>
      <c r="F8032" s="28" t="str">
        <f t="shared" si="515"/>
        <v>97</v>
      </c>
    </row>
    <row r="8033" spans="1:6" ht="21" x14ac:dyDescent="0.35">
      <c r="A8033" s="16">
        <v>1116507</v>
      </c>
      <c r="B8033" s="10" t="s">
        <v>30974</v>
      </c>
      <c r="C8033" s="28" t="str">
        <f t="shared" si="512"/>
        <v>011</v>
      </c>
      <c r="D8033" s="28" t="str">
        <f t="shared" si="513"/>
        <v>640</v>
      </c>
      <c r="E8033" s="28" t="str">
        <f t="shared" si="514"/>
        <v>0000062000001481</v>
      </c>
      <c r="F8033" s="28" t="str">
        <f t="shared" si="515"/>
        <v>97</v>
      </c>
    </row>
    <row r="8034" spans="1:6" ht="21" x14ac:dyDescent="0.35">
      <c r="A8034" s="16">
        <v>1543581</v>
      </c>
      <c r="B8034" s="10" t="s">
        <v>30946</v>
      </c>
      <c r="C8034" s="28" t="str">
        <f t="shared" si="512"/>
        <v>007</v>
      </c>
      <c r="D8034" s="28" t="str">
        <f t="shared" si="513"/>
        <v>664</v>
      </c>
      <c r="E8034" s="28" t="str">
        <f t="shared" si="514"/>
        <v>0010705000301053</v>
      </c>
      <c r="F8034" s="28" t="str">
        <f t="shared" si="515"/>
        <v>35</v>
      </c>
    </row>
    <row r="8035" spans="1:6" ht="21" x14ac:dyDescent="0.35">
      <c r="A8035" s="16">
        <v>1691360</v>
      </c>
      <c r="B8035" s="10" t="s">
        <v>31600</v>
      </c>
      <c r="C8035" s="28" t="str">
        <f t="shared" si="512"/>
        <v>225</v>
      </c>
      <c r="D8035" s="28" t="str">
        <f t="shared" si="513"/>
        <v>312</v>
      </c>
      <c r="E8035" s="28" t="str">
        <f t="shared" si="514"/>
        <v>0196060346010104</v>
      </c>
      <c r="F8035" s="28" t="str">
        <f t="shared" si="515"/>
        <v>80</v>
      </c>
    </row>
    <row r="8036" spans="1:6" ht="21" x14ac:dyDescent="0.35">
      <c r="A8036" s="16">
        <v>58775</v>
      </c>
      <c r="B8036" s="10" t="s">
        <v>30958</v>
      </c>
      <c r="C8036" s="28" t="str">
        <f t="shared" si="512"/>
        <v>164</v>
      </c>
      <c r="D8036" s="28" t="str">
        <f t="shared" si="513"/>
        <v>640</v>
      </c>
      <c r="E8036" s="28" t="str">
        <f t="shared" si="514"/>
        <v>2111153307480003</v>
      </c>
      <c r="F8036" s="28" t="str">
        <f t="shared" si="515"/>
        <v>41</v>
      </c>
    </row>
    <row r="8037" spans="1:6" ht="21" x14ac:dyDescent="0.35">
      <c r="A8037" s="16">
        <v>0</v>
      </c>
      <c r="B8037" s="10"/>
      <c r="C8037" s="28" t="str">
        <f t="shared" si="512"/>
        <v/>
      </c>
      <c r="D8037" s="28" t="str">
        <f t="shared" si="513"/>
        <v/>
      </c>
      <c r="E8037" s="28" t="str">
        <f t="shared" si="514"/>
        <v/>
      </c>
      <c r="F8037" s="28" t="str">
        <f t="shared" si="515"/>
        <v/>
      </c>
    </row>
    <row r="8038" spans="1:6" ht="21" x14ac:dyDescent="0.35">
      <c r="A8038" s="16">
        <v>1756535</v>
      </c>
      <c r="B8038" s="10" t="s">
        <v>31601</v>
      </c>
      <c r="C8038" s="28" t="str">
        <f t="shared" si="512"/>
        <v>007</v>
      </c>
      <c r="D8038" s="28" t="str">
        <f t="shared" si="513"/>
        <v>720</v>
      </c>
      <c r="E8038" s="28" t="str">
        <f t="shared" si="514"/>
        <v>0007562300400110</v>
      </c>
      <c r="F8038" s="28" t="str">
        <f t="shared" si="515"/>
        <v>83</v>
      </c>
    </row>
    <row r="8039" spans="1:6" ht="21" x14ac:dyDescent="0.35">
      <c r="A8039" s="16">
        <v>1593553</v>
      </c>
      <c r="B8039" s="10" t="s">
        <v>31015</v>
      </c>
      <c r="C8039" s="28" t="str">
        <f t="shared" si="512"/>
        <v>164</v>
      </c>
      <c r="D8039" s="28" t="str">
        <f t="shared" si="513"/>
        <v>640</v>
      </c>
      <c r="E8039" s="28" t="str">
        <f t="shared" si="514"/>
        <v>2111126065690005</v>
      </c>
      <c r="F8039" s="28" t="str">
        <f t="shared" si="515"/>
        <v>96</v>
      </c>
    </row>
    <row r="8040" spans="1:6" ht="21" x14ac:dyDescent="0.35">
      <c r="A8040" s="16">
        <v>1691378</v>
      </c>
      <c r="B8040" s="10" t="s">
        <v>30976</v>
      </c>
      <c r="C8040" s="28" t="str">
        <f t="shared" si="512"/>
        <v>164</v>
      </c>
      <c r="D8040" s="28" t="str">
        <f t="shared" si="513"/>
        <v>640</v>
      </c>
      <c r="E8040" s="28" t="str">
        <f t="shared" si="514"/>
        <v>2111158086090006</v>
      </c>
      <c r="F8040" s="28" t="str">
        <f t="shared" si="515"/>
        <v>46</v>
      </c>
    </row>
    <row r="8041" spans="1:6" ht="21" x14ac:dyDescent="0.35">
      <c r="A8041" s="16">
        <v>260325</v>
      </c>
      <c r="B8041" s="10" t="s">
        <v>31480</v>
      </c>
      <c r="C8041" s="28" t="str">
        <f t="shared" si="512"/>
        <v>164</v>
      </c>
      <c r="D8041" s="28" t="str">
        <f t="shared" si="513"/>
        <v>640</v>
      </c>
      <c r="E8041" s="28" t="str">
        <f t="shared" si="514"/>
        <v>2111179777840004</v>
      </c>
      <c r="F8041" s="28" t="str">
        <f t="shared" si="515"/>
        <v>54</v>
      </c>
    </row>
    <row r="8042" spans="1:6" ht="21" x14ac:dyDescent="0.35">
      <c r="A8042" s="16">
        <v>1279668</v>
      </c>
      <c r="B8042" s="10" t="s">
        <v>29833</v>
      </c>
      <c r="C8042" s="28" t="str">
        <f t="shared" si="512"/>
        <v>363</v>
      </c>
      <c r="D8042" s="28" t="str">
        <f t="shared" si="513"/>
        <v>780</v>
      </c>
      <c r="E8042" s="28" t="str">
        <f t="shared" si="514"/>
        <v>0000010000020897</v>
      </c>
      <c r="F8042" s="28" t="str">
        <f t="shared" si="515"/>
        <v>64</v>
      </c>
    </row>
    <row r="8043" spans="1:6" ht="21" x14ac:dyDescent="0.35">
      <c r="A8043" s="4">
        <v>0</v>
      </c>
      <c r="B8043" s="10"/>
      <c r="C8043" s="28" t="str">
        <f t="shared" ref="C8043:C8106" si="516">LEFT(B8043,3)</f>
        <v/>
      </c>
      <c r="D8043" s="28" t="str">
        <f t="shared" ref="D8043:D8106" si="517">RIGHT(LEFTB(B8043,6),3)</f>
        <v/>
      </c>
      <c r="E8043" s="28" t="str">
        <f t="shared" ref="E8043:E8106" si="518">RIGHT(LEFTB(B8043,22),16)</f>
        <v/>
      </c>
      <c r="F8043" s="28" t="str">
        <f t="shared" ref="F8043:F8106" si="519">RIGHT(B8043,2)</f>
        <v/>
      </c>
    </row>
    <row r="8044" spans="1:6" ht="21" x14ac:dyDescent="0.35">
      <c r="A8044" s="16">
        <v>1585117</v>
      </c>
      <c r="B8044" s="10" t="s">
        <v>31139</v>
      </c>
      <c r="C8044" s="28" t="str">
        <f t="shared" si="516"/>
        <v>225</v>
      </c>
      <c r="D8044" s="28" t="str">
        <f t="shared" si="517"/>
        <v>640</v>
      </c>
      <c r="E8044" s="28" t="str">
        <f t="shared" si="518"/>
        <v>0176078726010116</v>
      </c>
      <c r="F8044" s="28" t="str">
        <f t="shared" si="519"/>
        <v>18</v>
      </c>
    </row>
    <row r="8045" spans="1:6" ht="21" x14ac:dyDescent="0.35">
      <c r="A8045" s="16">
        <v>362906</v>
      </c>
      <c r="B8045" s="10" t="s">
        <v>31475</v>
      </c>
      <c r="C8045" s="28" t="str">
        <f t="shared" si="516"/>
        <v>164</v>
      </c>
      <c r="D8045" s="28" t="str">
        <f t="shared" si="517"/>
        <v>640</v>
      </c>
      <c r="E8045" s="28" t="str">
        <f t="shared" si="518"/>
        <v>2111152200310002</v>
      </c>
      <c r="F8045" s="28" t="str">
        <f t="shared" si="519"/>
        <v>57</v>
      </c>
    </row>
    <row r="8046" spans="1:6" ht="21" x14ac:dyDescent="0.35">
      <c r="A8046" s="16">
        <v>739129</v>
      </c>
      <c r="B8046" s="10" t="s">
        <v>31233</v>
      </c>
      <c r="C8046" s="28" t="str">
        <f t="shared" si="516"/>
        <v>350</v>
      </c>
      <c r="D8046" s="28" t="str">
        <f t="shared" si="517"/>
        <v>810</v>
      </c>
      <c r="E8046" s="28" t="str">
        <f t="shared" si="518"/>
        <v>0000000000425313</v>
      </c>
      <c r="F8046" s="28" t="str">
        <f t="shared" si="519"/>
        <v>75</v>
      </c>
    </row>
    <row r="8047" spans="1:6" ht="21" x14ac:dyDescent="0.35">
      <c r="A8047" s="16">
        <v>1723479</v>
      </c>
      <c r="B8047" s="10" t="s">
        <v>31477</v>
      </c>
      <c r="C8047" s="28" t="str">
        <f t="shared" si="516"/>
        <v>164</v>
      </c>
      <c r="D8047" s="28" t="str">
        <f t="shared" si="517"/>
        <v>720</v>
      </c>
      <c r="E8047" s="28" t="str">
        <f t="shared" si="518"/>
        <v>2111142872880002</v>
      </c>
      <c r="F8047" s="28" t="str">
        <f t="shared" si="519"/>
        <v>66</v>
      </c>
    </row>
    <row r="8048" spans="1:6" ht="21" x14ac:dyDescent="0.35">
      <c r="A8048" s="16">
        <v>1504103</v>
      </c>
      <c r="B8048" s="10" t="s">
        <v>31237</v>
      </c>
      <c r="C8048" s="28" t="str">
        <f t="shared" si="516"/>
        <v>164</v>
      </c>
      <c r="D8048" s="28" t="str">
        <f t="shared" si="517"/>
        <v>640</v>
      </c>
      <c r="E8048" s="28" t="str">
        <f t="shared" si="518"/>
        <v>2111194999120002</v>
      </c>
      <c r="F8048" s="28" t="str">
        <f t="shared" si="519"/>
        <v>49</v>
      </c>
    </row>
    <row r="8049" spans="1:6" ht="21" x14ac:dyDescent="0.35">
      <c r="A8049" s="16">
        <v>1685026</v>
      </c>
      <c r="B8049" s="10" t="s">
        <v>31602</v>
      </c>
      <c r="C8049" s="28" t="str">
        <f t="shared" si="516"/>
        <v>350</v>
      </c>
      <c r="D8049" s="28" t="str">
        <f t="shared" si="517"/>
        <v>810</v>
      </c>
      <c r="E8049" s="28" t="str">
        <f t="shared" si="518"/>
        <v>0000000008758721</v>
      </c>
      <c r="F8049" s="28" t="str">
        <f t="shared" si="519"/>
        <v>49</v>
      </c>
    </row>
    <row r="8050" spans="1:6" ht="21" x14ac:dyDescent="0.35">
      <c r="A8050" s="16">
        <v>1750087</v>
      </c>
      <c r="B8050" s="10" t="s">
        <v>31603</v>
      </c>
      <c r="C8050" s="28" t="str">
        <f t="shared" si="516"/>
        <v>007</v>
      </c>
      <c r="D8050" s="28" t="str">
        <f t="shared" si="517"/>
        <v>270</v>
      </c>
      <c r="E8050" s="28" t="str">
        <f t="shared" si="518"/>
        <v>0002544000304989</v>
      </c>
      <c r="F8050" s="28" t="str">
        <f t="shared" si="519"/>
        <v>78</v>
      </c>
    </row>
    <row r="8051" spans="1:6" ht="21" x14ac:dyDescent="0.35">
      <c r="A8051" s="16">
        <v>1723485</v>
      </c>
      <c r="B8051" s="10" t="s">
        <v>31457</v>
      </c>
      <c r="C8051" s="28" t="str">
        <f t="shared" si="516"/>
        <v>164</v>
      </c>
      <c r="D8051" s="28" t="str">
        <f t="shared" si="517"/>
        <v>640</v>
      </c>
      <c r="E8051" s="28" t="str">
        <f t="shared" si="518"/>
        <v>2111122933710000</v>
      </c>
      <c r="F8051" s="28" t="str">
        <f t="shared" si="519"/>
        <v>94</v>
      </c>
    </row>
    <row r="8052" spans="1:6" ht="21" x14ac:dyDescent="0.35">
      <c r="A8052" s="16">
        <v>390186</v>
      </c>
      <c r="B8052" s="10" t="s">
        <v>31473</v>
      </c>
      <c r="C8052" s="28" t="str">
        <f t="shared" si="516"/>
        <v>350</v>
      </c>
      <c r="D8052" s="28" t="str">
        <f t="shared" si="517"/>
        <v>810</v>
      </c>
      <c r="E8052" s="28" t="str">
        <f t="shared" si="518"/>
        <v>0000000000143851</v>
      </c>
      <c r="F8052" s="28" t="str">
        <f t="shared" si="519"/>
        <v>76</v>
      </c>
    </row>
    <row r="8053" spans="1:6" ht="21" x14ac:dyDescent="0.35">
      <c r="A8053" s="16">
        <v>1543742</v>
      </c>
      <c r="B8053" s="10" t="s">
        <v>30949</v>
      </c>
      <c r="C8053" s="28" t="str">
        <f t="shared" si="516"/>
        <v>360</v>
      </c>
      <c r="D8053" s="28" t="str">
        <f t="shared" si="517"/>
        <v>640</v>
      </c>
      <c r="E8053" s="28" t="str">
        <f t="shared" si="518"/>
        <v>0000088502000017</v>
      </c>
      <c r="F8053" s="28" t="str">
        <f t="shared" si="519"/>
        <v>24</v>
      </c>
    </row>
    <row r="8054" spans="1:6" ht="21" x14ac:dyDescent="0.35">
      <c r="A8054" s="16">
        <v>60116</v>
      </c>
      <c r="B8054" s="10" t="s">
        <v>31252</v>
      </c>
      <c r="C8054" s="28" t="str">
        <f t="shared" si="516"/>
        <v>164</v>
      </c>
      <c r="D8054" s="28" t="str">
        <f t="shared" si="517"/>
        <v>640</v>
      </c>
      <c r="E8054" s="28" t="str">
        <f t="shared" si="518"/>
        <v>2111118604100000</v>
      </c>
      <c r="F8054" s="28" t="str">
        <f t="shared" si="519"/>
        <v>86</v>
      </c>
    </row>
    <row r="8055" spans="1:6" ht="21" x14ac:dyDescent="0.35">
      <c r="A8055" s="16">
        <v>1367377</v>
      </c>
      <c r="B8055" s="10" t="s">
        <v>31604</v>
      </c>
      <c r="C8055" s="28" t="str">
        <f t="shared" si="516"/>
        <v>164</v>
      </c>
      <c r="D8055" s="28" t="str">
        <f t="shared" si="517"/>
        <v>640</v>
      </c>
      <c r="E8055" s="28" t="str">
        <f t="shared" si="518"/>
        <v>2111171386960000</v>
      </c>
      <c r="F8055" s="28" t="str">
        <f t="shared" si="519"/>
        <v>25</v>
      </c>
    </row>
    <row r="8056" spans="1:6" ht="21" x14ac:dyDescent="0.35">
      <c r="A8056" s="16">
        <v>1051551</v>
      </c>
      <c r="B8056" s="10" t="s">
        <v>31016</v>
      </c>
      <c r="C8056" s="28" t="str">
        <f t="shared" si="516"/>
        <v>164</v>
      </c>
      <c r="D8056" s="28" t="str">
        <f t="shared" si="517"/>
        <v>640</v>
      </c>
      <c r="E8056" s="28" t="str">
        <f t="shared" si="518"/>
        <v>2111155963960004</v>
      </c>
      <c r="F8056" s="28" t="str">
        <f t="shared" si="519"/>
        <v>13</v>
      </c>
    </row>
    <row r="8057" spans="1:6" ht="21" x14ac:dyDescent="0.35">
      <c r="A8057" s="16">
        <v>1724943</v>
      </c>
      <c r="B8057" s="10" t="s">
        <v>31458</v>
      </c>
      <c r="C8057" s="28" t="str">
        <f t="shared" si="516"/>
        <v>230</v>
      </c>
      <c r="D8057" s="28" t="str">
        <f t="shared" si="517"/>
        <v>640</v>
      </c>
      <c r="E8057" s="28" t="str">
        <f t="shared" si="518"/>
        <v>5413781211011800</v>
      </c>
      <c r="F8057" s="28" t="str">
        <f t="shared" si="519"/>
        <v>81</v>
      </c>
    </row>
    <row r="8058" spans="1:6" ht="21" x14ac:dyDescent="0.35">
      <c r="A8058" s="16">
        <v>1905262</v>
      </c>
      <c r="B8058" s="10" t="s">
        <v>30847</v>
      </c>
      <c r="C8058" s="28" t="str">
        <f t="shared" si="516"/>
        <v>007</v>
      </c>
      <c r="D8058" s="28" t="str">
        <f t="shared" si="517"/>
        <v>640</v>
      </c>
      <c r="E8058" s="28" t="str">
        <f t="shared" si="518"/>
        <v>0010047000303695</v>
      </c>
      <c r="F8058" s="28" t="str">
        <f t="shared" si="519"/>
        <v>57</v>
      </c>
    </row>
    <row r="8059" spans="1:6" ht="21" x14ac:dyDescent="0.35">
      <c r="A8059" s="16">
        <v>1280646</v>
      </c>
      <c r="B8059" s="10" t="s">
        <v>30874</v>
      </c>
      <c r="C8059" s="28" t="str">
        <f t="shared" si="516"/>
        <v>164</v>
      </c>
      <c r="D8059" s="28" t="str">
        <f t="shared" si="517"/>
        <v>640</v>
      </c>
      <c r="E8059" s="28" t="str">
        <f t="shared" si="518"/>
        <v>2111178014020008</v>
      </c>
      <c r="F8059" s="28" t="str">
        <f t="shared" si="519"/>
        <v>44</v>
      </c>
    </row>
    <row r="8060" spans="1:6" ht="21" x14ac:dyDescent="0.35">
      <c r="A8060" s="16">
        <v>1691369</v>
      </c>
      <c r="B8060" s="10" t="s">
        <v>31483</v>
      </c>
      <c r="C8060" s="28" t="str">
        <f t="shared" si="516"/>
        <v>164</v>
      </c>
      <c r="D8060" s="28" t="str">
        <f t="shared" si="517"/>
        <v>731</v>
      </c>
      <c r="E8060" s="28" t="str">
        <f t="shared" si="518"/>
        <v>2111159894410006</v>
      </c>
      <c r="F8060" s="28" t="str">
        <f t="shared" si="519"/>
        <v>29</v>
      </c>
    </row>
    <row r="8061" spans="1:6" ht="21" x14ac:dyDescent="0.35">
      <c r="A8061" s="16">
        <v>366346</v>
      </c>
      <c r="B8061" s="10" t="s">
        <v>31191</v>
      </c>
      <c r="C8061" s="28" t="str">
        <f t="shared" si="516"/>
        <v>225</v>
      </c>
      <c r="D8061" s="28" t="str">
        <f t="shared" si="517"/>
        <v>425</v>
      </c>
      <c r="E8061" s="28" t="str">
        <f t="shared" si="518"/>
        <v>0140037446010116</v>
      </c>
      <c r="F8061" s="28" t="str">
        <f t="shared" si="519"/>
        <v>05</v>
      </c>
    </row>
    <row r="8062" spans="1:6" ht="21" x14ac:dyDescent="0.35">
      <c r="A8062" s="16">
        <v>1049701</v>
      </c>
      <c r="B8062" s="10" t="s">
        <v>31277</v>
      </c>
      <c r="C8062" s="28" t="str">
        <f t="shared" si="516"/>
        <v>164</v>
      </c>
      <c r="D8062" s="28" t="str">
        <f t="shared" si="517"/>
        <v>640</v>
      </c>
      <c r="E8062" s="28" t="str">
        <f t="shared" si="518"/>
        <v>2111153319930003</v>
      </c>
      <c r="F8062" s="28" t="str">
        <f t="shared" si="519"/>
        <v>85</v>
      </c>
    </row>
    <row r="8063" spans="1:6" ht="21" x14ac:dyDescent="0.35">
      <c r="A8063" s="16">
        <v>1404771</v>
      </c>
      <c r="B8063" s="10" t="s">
        <v>31251</v>
      </c>
      <c r="C8063" s="28" t="str">
        <f t="shared" si="516"/>
        <v>011</v>
      </c>
      <c r="D8063" s="28" t="str">
        <f t="shared" si="517"/>
        <v>640</v>
      </c>
      <c r="E8063" s="28" t="str">
        <f t="shared" si="518"/>
        <v>0000092000005739</v>
      </c>
      <c r="F8063" s="28" t="str">
        <f t="shared" si="519"/>
        <v>74</v>
      </c>
    </row>
    <row r="8064" spans="1:6" ht="21" x14ac:dyDescent="0.35">
      <c r="A8064" s="16">
        <v>1261530</v>
      </c>
      <c r="B8064" s="10" t="s">
        <v>31605</v>
      </c>
      <c r="C8064" s="28" t="str">
        <f t="shared" si="516"/>
        <v>011</v>
      </c>
      <c r="D8064" s="28" t="str">
        <f t="shared" si="517"/>
        <v>640</v>
      </c>
      <c r="E8064" s="28" t="str">
        <f t="shared" si="518"/>
        <v>0000082000000864</v>
      </c>
      <c r="F8064" s="28" t="str">
        <f t="shared" si="519"/>
        <v>05</v>
      </c>
    </row>
    <row r="8065" spans="1:6" ht="21" x14ac:dyDescent="0.35">
      <c r="A8065" s="16">
        <v>1285077</v>
      </c>
      <c r="B8065" s="10" t="s">
        <v>30793</v>
      </c>
      <c r="C8065" s="28" t="str">
        <f t="shared" si="516"/>
        <v>007</v>
      </c>
      <c r="D8065" s="28" t="str">
        <f t="shared" si="517"/>
        <v>780</v>
      </c>
      <c r="E8065" s="28" t="str">
        <f t="shared" si="518"/>
        <v>0000865000362274</v>
      </c>
      <c r="F8065" s="28" t="str">
        <f t="shared" si="519"/>
        <v>69</v>
      </c>
    </row>
    <row r="8066" spans="1:6" ht="21" x14ac:dyDescent="0.35">
      <c r="A8066" s="16">
        <v>1598245</v>
      </c>
      <c r="B8066" s="10" t="s">
        <v>30881</v>
      </c>
      <c r="C8066" s="28" t="str">
        <f t="shared" si="516"/>
        <v>164</v>
      </c>
      <c r="D8066" s="28" t="str">
        <f t="shared" si="517"/>
        <v>640</v>
      </c>
      <c r="E8066" s="28" t="str">
        <f t="shared" si="518"/>
        <v>2111144127610002</v>
      </c>
      <c r="F8066" s="28" t="str">
        <f t="shared" si="519"/>
        <v>59</v>
      </c>
    </row>
    <row r="8067" spans="1:6" ht="21" x14ac:dyDescent="0.35">
      <c r="A8067" s="16">
        <v>344039</v>
      </c>
      <c r="B8067" s="10" t="s">
        <v>30914</v>
      </c>
      <c r="C8067" s="28" t="str">
        <f t="shared" si="516"/>
        <v>011</v>
      </c>
      <c r="D8067" s="28" t="str">
        <f t="shared" si="517"/>
        <v>640</v>
      </c>
      <c r="E8067" s="28" t="str">
        <f t="shared" si="518"/>
        <v>0000072000007792</v>
      </c>
      <c r="F8067" s="28" t="str">
        <f t="shared" si="519"/>
        <v>29</v>
      </c>
    </row>
    <row r="8068" spans="1:6" ht="21" x14ac:dyDescent="0.35">
      <c r="A8068" s="16">
        <v>1043552</v>
      </c>
      <c r="B8068" s="10" t="s">
        <v>30910</v>
      </c>
      <c r="C8068" s="28" t="str">
        <f t="shared" si="516"/>
        <v>164</v>
      </c>
      <c r="D8068" s="28" t="str">
        <f t="shared" si="517"/>
        <v>640</v>
      </c>
      <c r="E8068" s="28" t="str">
        <f t="shared" si="518"/>
        <v>2111134088420004</v>
      </c>
      <c r="F8068" s="28" t="str">
        <f t="shared" si="519"/>
        <v>89</v>
      </c>
    </row>
    <row r="8069" spans="1:6" ht="21" x14ac:dyDescent="0.35">
      <c r="A8069" s="16">
        <v>1690674</v>
      </c>
      <c r="B8069" s="10" t="s">
        <v>30943</v>
      </c>
      <c r="C8069" s="28" t="str">
        <f t="shared" si="516"/>
        <v>164</v>
      </c>
      <c r="D8069" s="28" t="str">
        <f t="shared" si="517"/>
        <v>640</v>
      </c>
      <c r="E8069" s="28" t="str">
        <f t="shared" si="518"/>
        <v>2111186973760001</v>
      </c>
      <c r="F8069" s="28" t="str">
        <f t="shared" si="519"/>
        <v>82</v>
      </c>
    </row>
    <row r="8070" spans="1:6" ht="21" x14ac:dyDescent="0.35">
      <c r="A8070" s="16">
        <v>2110487</v>
      </c>
      <c r="B8070" s="10" t="s">
        <v>30961</v>
      </c>
      <c r="C8070" s="28" t="str">
        <f t="shared" si="516"/>
        <v>360</v>
      </c>
      <c r="D8070" s="28" t="str">
        <f t="shared" si="517"/>
        <v>640</v>
      </c>
      <c r="E8070" s="28" t="str">
        <f t="shared" si="518"/>
        <v>0000049970590012</v>
      </c>
      <c r="F8070" s="28" t="str">
        <f t="shared" si="519"/>
        <v>18</v>
      </c>
    </row>
    <row r="8071" spans="1:6" ht="21" x14ac:dyDescent="0.35">
      <c r="A8071" s="16">
        <v>1277273</v>
      </c>
      <c r="B8071" s="10" t="s">
        <v>30854</v>
      </c>
      <c r="C8071" s="28" t="str">
        <f t="shared" si="516"/>
        <v>164</v>
      </c>
      <c r="D8071" s="28" t="str">
        <f t="shared" si="517"/>
        <v>640</v>
      </c>
      <c r="E8071" s="28" t="str">
        <f t="shared" si="518"/>
        <v>2111180862260009</v>
      </c>
      <c r="F8071" s="28" t="str">
        <f t="shared" si="519"/>
        <v>50</v>
      </c>
    </row>
    <row r="8072" spans="1:6" ht="21" x14ac:dyDescent="0.35">
      <c r="A8072" s="16">
        <v>57031</v>
      </c>
      <c r="B8072" s="10" t="s">
        <v>30872</v>
      </c>
      <c r="C8072" s="28" t="str">
        <f t="shared" si="516"/>
        <v>011</v>
      </c>
      <c r="D8072" s="28" t="str">
        <f t="shared" si="517"/>
        <v>640</v>
      </c>
      <c r="E8072" s="28" t="str">
        <f t="shared" si="518"/>
        <v>0000082000000425</v>
      </c>
      <c r="F8072" s="28" t="str">
        <f t="shared" si="519"/>
        <v>61</v>
      </c>
    </row>
    <row r="8073" spans="1:6" ht="21" x14ac:dyDescent="0.35">
      <c r="A8073" s="16">
        <v>1404453</v>
      </c>
      <c r="B8073" s="10" t="s">
        <v>30855</v>
      </c>
      <c r="C8073" s="28" t="str">
        <f t="shared" si="516"/>
        <v>164</v>
      </c>
      <c r="D8073" s="28" t="str">
        <f t="shared" si="517"/>
        <v>640</v>
      </c>
      <c r="E8073" s="28" t="str">
        <f t="shared" si="518"/>
        <v>2111192749630007</v>
      </c>
      <c r="F8073" s="28" t="str">
        <f t="shared" si="519"/>
        <v>02</v>
      </c>
    </row>
    <row r="8074" spans="1:6" ht="21" x14ac:dyDescent="0.35">
      <c r="A8074" s="16">
        <v>1691344</v>
      </c>
      <c r="B8074" s="10" t="s">
        <v>31002</v>
      </c>
      <c r="C8074" s="28" t="str">
        <f t="shared" si="516"/>
        <v>164</v>
      </c>
      <c r="D8074" s="28" t="str">
        <f t="shared" si="517"/>
        <v>640</v>
      </c>
      <c r="E8074" s="28" t="str">
        <f t="shared" si="518"/>
        <v>2111186831450001</v>
      </c>
      <c r="F8074" s="28" t="str">
        <f t="shared" si="519"/>
        <v>05</v>
      </c>
    </row>
    <row r="8075" spans="1:6" ht="21" x14ac:dyDescent="0.35">
      <c r="A8075" s="16">
        <v>1585862</v>
      </c>
      <c r="B8075" s="10" t="s">
        <v>31243</v>
      </c>
      <c r="C8075" s="28" t="str">
        <f t="shared" si="516"/>
        <v>350</v>
      </c>
      <c r="D8075" s="28" t="str">
        <f t="shared" si="517"/>
        <v>810</v>
      </c>
      <c r="E8075" s="28" t="str">
        <f t="shared" si="518"/>
        <v>0000000008912219</v>
      </c>
      <c r="F8075" s="28" t="str">
        <f t="shared" si="519"/>
        <v>14</v>
      </c>
    </row>
    <row r="8076" spans="1:6" ht="21" x14ac:dyDescent="0.35">
      <c r="A8076" s="16">
        <v>1121646</v>
      </c>
      <c r="B8076" s="10" t="s">
        <v>31260</v>
      </c>
      <c r="C8076" s="28" t="str">
        <f t="shared" si="516"/>
        <v>164</v>
      </c>
      <c r="D8076" s="28" t="str">
        <f t="shared" si="517"/>
        <v>640</v>
      </c>
      <c r="E8076" s="28" t="str">
        <f t="shared" si="518"/>
        <v>2111153328320006</v>
      </c>
      <c r="F8076" s="28" t="str">
        <f t="shared" si="519"/>
        <v>24</v>
      </c>
    </row>
    <row r="8077" spans="1:6" ht="21" x14ac:dyDescent="0.35">
      <c r="A8077" s="16">
        <v>1585741</v>
      </c>
      <c r="B8077" s="10" t="s">
        <v>31256</v>
      </c>
      <c r="C8077" s="28" t="str">
        <f t="shared" si="516"/>
        <v>181</v>
      </c>
      <c r="D8077" s="28" t="str">
        <f t="shared" si="517"/>
        <v>341</v>
      </c>
      <c r="E8077" s="28" t="str">
        <f t="shared" si="518"/>
        <v>2111123497120008</v>
      </c>
      <c r="F8077" s="28" t="str">
        <f t="shared" si="519"/>
        <v>56</v>
      </c>
    </row>
    <row r="8078" spans="1:6" ht="21" x14ac:dyDescent="0.35">
      <c r="A8078" s="16">
        <v>2048761</v>
      </c>
      <c r="B8078" s="10" t="s">
        <v>30851</v>
      </c>
      <c r="C8078" s="28" t="str">
        <f t="shared" si="516"/>
        <v>164</v>
      </c>
      <c r="D8078" s="28" t="str">
        <f t="shared" si="517"/>
        <v>727</v>
      </c>
      <c r="E8078" s="28" t="str">
        <f t="shared" si="518"/>
        <v>2111109132040008</v>
      </c>
      <c r="F8078" s="28" t="str">
        <f t="shared" si="519"/>
        <v>09</v>
      </c>
    </row>
    <row r="8079" spans="1:6" ht="21" x14ac:dyDescent="0.35">
      <c r="A8079" s="16">
        <v>2011781</v>
      </c>
      <c r="B8079" s="66" t="s">
        <v>30653</v>
      </c>
      <c r="C8079" s="28" t="str">
        <f t="shared" si="516"/>
        <v>007</v>
      </c>
      <c r="D8079" s="28" t="str">
        <f t="shared" si="517"/>
        <v>640</v>
      </c>
      <c r="E8079" s="28" t="str">
        <f t="shared" si="518"/>
        <v>0006169000302147</v>
      </c>
      <c r="F8079" s="28" t="str">
        <f t="shared" si="519"/>
        <v>35</v>
      </c>
    </row>
    <row r="8080" spans="1:6" ht="21" x14ac:dyDescent="0.35">
      <c r="A8080" s="16">
        <v>390188</v>
      </c>
      <c r="B8080" s="10" t="s">
        <v>30865</v>
      </c>
      <c r="C8080" s="28" t="str">
        <f t="shared" si="516"/>
        <v>164</v>
      </c>
      <c r="D8080" s="28" t="str">
        <f t="shared" si="517"/>
        <v>640</v>
      </c>
      <c r="E8080" s="28" t="str">
        <f t="shared" si="518"/>
        <v>2111133106290001</v>
      </c>
      <c r="F8080" s="28" t="str">
        <f t="shared" si="519"/>
        <v>63</v>
      </c>
    </row>
    <row r="8081" spans="1:6" ht="21" x14ac:dyDescent="0.35">
      <c r="A8081" s="16">
        <v>1545826</v>
      </c>
      <c r="B8081" s="10" t="s">
        <v>30857</v>
      </c>
      <c r="C8081" s="28" t="str">
        <f t="shared" si="516"/>
        <v>164</v>
      </c>
      <c r="D8081" s="28" t="str">
        <f t="shared" si="517"/>
        <v>640</v>
      </c>
      <c r="E8081" s="28" t="str">
        <f t="shared" si="518"/>
        <v>2111198719130001</v>
      </c>
      <c r="F8081" s="28" t="str">
        <f t="shared" si="519"/>
        <v>84</v>
      </c>
    </row>
    <row r="8082" spans="1:6" ht="21" x14ac:dyDescent="0.35">
      <c r="A8082" s="16">
        <v>1691364</v>
      </c>
      <c r="B8082" s="10" t="s">
        <v>31606</v>
      </c>
      <c r="C8082" s="28" t="str">
        <f t="shared" si="516"/>
        <v>164</v>
      </c>
      <c r="D8082" s="28" t="str">
        <f t="shared" si="517"/>
        <v>640</v>
      </c>
      <c r="E8082" s="28" t="str">
        <f t="shared" si="518"/>
        <v>2111158883490003</v>
      </c>
      <c r="F8082" s="28" t="str">
        <f t="shared" si="519"/>
        <v>87</v>
      </c>
    </row>
    <row r="8083" spans="1:6" ht="21" x14ac:dyDescent="0.35">
      <c r="A8083" s="16">
        <v>390185</v>
      </c>
      <c r="B8083" s="10" t="s">
        <v>31257</v>
      </c>
      <c r="C8083" s="28" t="str">
        <f t="shared" si="516"/>
        <v>164</v>
      </c>
      <c r="D8083" s="28" t="str">
        <f t="shared" si="517"/>
        <v>640</v>
      </c>
      <c r="E8083" s="28" t="str">
        <f t="shared" si="518"/>
        <v>2111114691660006</v>
      </c>
      <c r="F8083" s="28" t="str">
        <f t="shared" si="519"/>
        <v>65</v>
      </c>
    </row>
    <row r="8084" spans="1:6" ht="21" x14ac:dyDescent="0.35">
      <c r="A8084" s="16">
        <v>1757043</v>
      </c>
      <c r="B8084" s="10" t="s">
        <v>29927</v>
      </c>
      <c r="C8084" s="28" t="str">
        <f t="shared" si="516"/>
        <v>164</v>
      </c>
      <c r="D8084" s="28" t="str">
        <f t="shared" si="517"/>
        <v>640</v>
      </c>
      <c r="E8084" s="28" t="str">
        <f t="shared" si="518"/>
        <v>2111189392900000</v>
      </c>
      <c r="F8084" s="28" t="str">
        <f t="shared" si="519"/>
        <v>96</v>
      </c>
    </row>
    <row r="8085" spans="1:6" ht="21" x14ac:dyDescent="0.35">
      <c r="A8085" s="16">
        <v>1720637</v>
      </c>
      <c r="B8085" s="10" t="s">
        <v>30856</v>
      </c>
      <c r="C8085" s="28" t="str">
        <f t="shared" si="516"/>
        <v>164</v>
      </c>
      <c r="D8085" s="28" t="str">
        <f t="shared" si="517"/>
        <v>640</v>
      </c>
      <c r="E8085" s="28" t="str">
        <f t="shared" si="518"/>
        <v>2111120547820009</v>
      </c>
      <c r="F8085" s="28" t="str">
        <f t="shared" si="519"/>
        <v>06</v>
      </c>
    </row>
    <row r="8086" spans="1:6" ht="21" x14ac:dyDescent="0.35">
      <c r="A8086" s="16">
        <v>91644</v>
      </c>
      <c r="B8086" s="10" t="s">
        <v>30888</v>
      </c>
      <c r="C8086" s="28" t="str">
        <f t="shared" si="516"/>
        <v>164</v>
      </c>
      <c r="D8086" s="28" t="str">
        <f t="shared" si="517"/>
        <v>640</v>
      </c>
      <c r="E8086" s="28" t="str">
        <f t="shared" si="518"/>
        <v>2111139968360006</v>
      </c>
      <c r="F8086" s="28" t="str">
        <f t="shared" si="519"/>
        <v>41</v>
      </c>
    </row>
    <row r="8087" spans="1:6" ht="21" x14ac:dyDescent="0.35">
      <c r="A8087" s="16">
        <v>59726</v>
      </c>
      <c r="B8087" s="10" t="s">
        <v>29393</v>
      </c>
      <c r="C8087" s="28" t="str">
        <f t="shared" si="516"/>
        <v>164</v>
      </c>
      <c r="D8087" s="28" t="str">
        <f t="shared" si="517"/>
        <v>640</v>
      </c>
      <c r="E8087" s="28" t="str">
        <f t="shared" si="518"/>
        <v>2111150443360008</v>
      </c>
      <c r="F8087" s="28" t="str">
        <f t="shared" si="519"/>
        <v>19</v>
      </c>
    </row>
    <row r="8088" spans="1:6" ht="21" x14ac:dyDescent="0.35">
      <c r="A8088" s="16">
        <v>1407587</v>
      </c>
      <c r="B8088" s="10" t="s">
        <v>31462</v>
      </c>
      <c r="C8088" s="28" t="str">
        <f t="shared" si="516"/>
        <v>007</v>
      </c>
      <c r="D8088" s="28" t="str">
        <f t="shared" si="517"/>
        <v>640</v>
      </c>
      <c r="E8088" s="28" t="str">
        <f t="shared" si="518"/>
        <v>0004422000304360</v>
      </c>
      <c r="F8088" s="28" t="str">
        <f t="shared" si="519"/>
        <v>94</v>
      </c>
    </row>
    <row r="8089" spans="1:6" ht="21" x14ac:dyDescent="0.35">
      <c r="A8089" s="16">
        <v>348153</v>
      </c>
      <c r="B8089" s="10" t="s">
        <v>30876</v>
      </c>
      <c r="C8089" s="28" t="str">
        <f t="shared" si="516"/>
        <v>007</v>
      </c>
      <c r="D8089" s="28" t="str">
        <f t="shared" si="517"/>
        <v>640</v>
      </c>
      <c r="E8089" s="28" t="str">
        <f t="shared" si="518"/>
        <v>0005324000430689</v>
      </c>
      <c r="F8089" s="28" t="str">
        <f t="shared" si="519"/>
        <v>38</v>
      </c>
    </row>
    <row r="8090" spans="1:6" ht="21" x14ac:dyDescent="0.35">
      <c r="A8090" s="16">
        <v>1277601</v>
      </c>
      <c r="B8090" s="10" t="s">
        <v>31263</v>
      </c>
      <c r="C8090" s="28" t="str">
        <f t="shared" si="516"/>
        <v>007</v>
      </c>
      <c r="D8090" s="28" t="str">
        <f t="shared" si="517"/>
        <v>055</v>
      </c>
      <c r="E8090" s="28" t="str">
        <f t="shared" si="518"/>
        <v>0001625000303433</v>
      </c>
      <c r="F8090" s="28" t="str">
        <f t="shared" si="519"/>
        <v>55</v>
      </c>
    </row>
    <row r="8091" spans="1:6" ht="21" x14ac:dyDescent="0.35">
      <c r="A8091" s="16">
        <v>297815</v>
      </c>
      <c r="B8091" s="10" t="s">
        <v>31607</v>
      </c>
      <c r="C8091" s="28" t="str">
        <f t="shared" si="516"/>
        <v>011</v>
      </c>
      <c r="D8091" s="28" t="str">
        <f t="shared" si="517"/>
        <v>643</v>
      </c>
      <c r="E8091" s="28" t="str">
        <f t="shared" si="518"/>
        <v>0000012000000137</v>
      </c>
      <c r="F8091" s="28" t="str">
        <f t="shared" si="519"/>
        <v>38</v>
      </c>
    </row>
    <row r="8092" spans="1:6" ht="21" x14ac:dyDescent="0.35">
      <c r="A8092" s="16">
        <v>298452</v>
      </c>
      <c r="B8092" s="10" t="s">
        <v>31441</v>
      </c>
      <c r="C8092" s="28" t="str">
        <f t="shared" si="516"/>
        <v>164</v>
      </c>
      <c r="D8092" s="28" t="str">
        <f t="shared" si="517"/>
        <v>640</v>
      </c>
      <c r="E8092" s="28" t="str">
        <f t="shared" si="518"/>
        <v>2111132307810005</v>
      </c>
      <c r="F8092" s="28" t="str">
        <f t="shared" si="519"/>
        <v>25</v>
      </c>
    </row>
    <row r="8093" spans="1:6" ht="21" x14ac:dyDescent="0.35">
      <c r="A8093" s="16">
        <v>1051146</v>
      </c>
      <c r="B8093" s="10" t="s">
        <v>29382</v>
      </c>
      <c r="C8093" s="28" t="str">
        <f t="shared" si="516"/>
        <v>310</v>
      </c>
      <c r="D8093" s="28" t="str">
        <f t="shared" si="517"/>
        <v>780</v>
      </c>
      <c r="E8093" s="28" t="str">
        <f t="shared" si="518"/>
        <v>1003118001403201</v>
      </c>
      <c r="F8093" s="28" t="str">
        <f t="shared" si="519"/>
        <v>25</v>
      </c>
    </row>
    <row r="8094" spans="1:6" ht="21" x14ac:dyDescent="0.35">
      <c r="A8094" s="16">
        <v>1589716</v>
      </c>
      <c r="B8094" s="10" t="s">
        <v>30973</v>
      </c>
      <c r="C8094" s="28" t="str">
        <f t="shared" si="516"/>
        <v>164</v>
      </c>
      <c r="D8094" s="28" t="str">
        <f t="shared" si="517"/>
        <v>640</v>
      </c>
      <c r="E8094" s="28" t="str">
        <f t="shared" si="518"/>
        <v>2111123655800003</v>
      </c>
      <c r="F8094" s="28" t="str">
        <f t="shared" si="519"/>
        <v>45</v>
      </c>
    </row>
    <row r="8095" spans="1:6" ht="21" x14ac:dyDescent="0.35">
      <c r="A8095" s="16">
        <v>1546393</v>
      </c>
      <c r="B8095" s="10" t="s">
        <v>31479</v>
      </c>
      <c r="C8095" s="28" t="str">
        <f t="shared" si="516"/>
        <v>164</v>
      </c>
      <c r="D8095" s="28" t="str">
        <f t="shared" si="517"/>
        <v>640</v>
      </c>
      <c r="E8095" s="28" t="str">
        <f t="shared" si="518"/>
        <v>2111198799710003</v>
      </c>
      <c r="F8095" s="28" t="str">
        <f t="shared" si="519"/>
        <v>83</v>
      </c>
    </row>
    <row r="8096" spans="1:6" ht="21" x14ac:dyDescent="0.35">
      <c r="A8096" s="16">
        <v>1685025</v>
      </c>
      <c r="B8096" s="10" t="s">
        <v>31481</v>
      </c>
      <c r="C8096" s="28" t="str">
        <f t="shared" si="516"/>
        <v>007</v>
      </c>
      <c r="D8096" s="28" t="str">
        <f t="shared" si="517"/>
        <v>640</v>
      </c>
      <c r="E8096" s="28" t="str">
        <f t="shared" si="518"/>
        <v>0002987000303772</v>
      </c>
      <c r="F8096" s="28" t="str">
        <f t="shared" si="519"/>
        <v>12</v>
      </c>
    </row>
    <row r="8097" spans="1:6" ht="21" x14ac:dyDescent="0.35">
      <c r="A8097" s="16">
        <v>1503585</v>
      </c>
      <c r="B8097" s="10" t="s">
        <v>30979</v>
      </c>
      <c r="C8097" s="28" t="str">
        <f t="shared" si="516"/>
        <v>164</v>
      </c>
      <c r="D8097" s="28" t="str">
        <f t="shared" si="517"/>
        <v>640</v>
      </c>
      <c r="E8097" s="28" t="str">
        <f t="shared" si="518"/>
        <v>2111194668810008</v>
      </c>
      <c r="F8097" s="28" t="str">
        <f t="shared" si="519"/>
        <v>50</v>
      </c>
    </row>
    <row r="8098" spans="1:6" ht="21" x14ac:dyDescent="0.35">
      <c r="A8098" s="17">
        <v>1757968</v>
      </c>
      <c r="B8098" s="10" t="s">
        <v>31482</v>
      </c>
      <c r="C8098" s="28" t="str">
        <f t="shared" si="516"/>
        <v>164</v>
      </c>
      <c r="D8098" s="28" t="str">
        <f t="shared" si="517"/>
        <v>640</v>
      </c>
      <c r="E8098" s="28" t="str">
        <f t="shared" si="518"/>
        <v>2111120249410000</v>
      </c>
      <c r="F8098" s="28" t="str">
        <f t="shared" si="519"/>
        <v>58</v>
      </c>
    </row>
    <row r="8099" spans="1:6" ht="21" x14ac:dyDescent="0.35">
      <c r="A8099" s="16">
        <v>1593766</v>
      </c>
      <c r="B8099" s="10" t="str">
        <f>'[1]MED HASSAN OUAZZANI'!M120</f>
        <v>225640040400976601012256</v>
      </c>
      <c r="C8099" s="28" t="str">
        <f t="shared" si="516"/>
        <v>225</v>
      </c>
      <c r="D8099" s="28" t="str">
        <f t="shared" si="517"/>
        <v>640</v>
      </c>
      <c r="E8099" s="28" t="str">
        <f t="shared" si="518"/>
        <v>0404009766010122</v>
      </c>
      <c r="F8099" s="28" t="str">
        <f t="shared" si="519"/>
        <v>56</v>
      </c>
    </row>
    <row r="8100" spans="1:6" ht="21" x14ac:dyDescent="0.35">
      <c r="A8100" s="16">
        <v>1687907</v>
      </c>
      <c r="B8100" s="10" t="str">
        <f>'[1]MED HASSAN OUAZZANI'!M121</f>
        <v>164640211118642065000361</v>
      </c>
      <c r="C8100" s="28" t="str">
        <f t="shared" si="516"/>
        <v>164</v>
      </c>
      <c r="D8100" s="28" t="str">
        <f t="shared" si="517"/>
        <v>640</v>
      </c>
      <c r="E8100" s="28" t="str">
        <f t="shared" si="518"/>
        <v>2111186420650003</v>
      </c>
      <c r="F8100" s="28" t="str">
        <f t="shared" si="519"/>
        <v>61</v>
      </c>
    </row>
    <row r="8101" spans="1:6" ht="21" x14ac:dyDescent="0.35">
      <c r="A8101" s="16">
        <v>1152859</v>
      </c>
      <c r="B8101" s="10" t="str">
        <f>'[1]MED HASSAN OUAZZANI'!M122</f>
        <v>007640001042500030004887</v>
      </c>
      <c r="C8101" s="28" t="str">
        <f t="shared" si="516"/>
        <v>007</v>
      </c>
      <c r="D8101" s="28" t="str">
        <f t="shared" si="517"/>
        <v>640</v>
      </c>
      <c r="E8101" s="28" t="str">
        <f t="shared" si="518"/>
        <v>0010425000300048</v>
      </c>
      <c r="F8101" s="28" t="str">
        <f t="shared" si="519"/>
        <v>87</v>
      </c>
    </row>
    <row r="8102" spans="1:6" ht="21" x14ac:dyDescent="0.35">
      <c r="A8102" s="16">
        <v>1592551</v>
      </c>
      <c r="B8102" s="10" t="str">
        <f>'[1]MED HASSAN OUAZZANI'!M123</f>
        <v>164167211112626659000492</v>
      </c>
      <c r="C8102" s="28" t="str">
        <f t="shared" si="516"/>
        <v>164</v>
      </c>
      <c r="D8102" s="28" t="str">
        <f t="shared" si="517"/>
        <v>167</v>
      </c>
      <c r="E8102" s="28" t="str">
        <f t="shared" si="518"/>
        <v>2111126266590004</v>
      </c>
      <c r="F8102" s="28" t="str">
        <f t="shared" si="519"/>
        <v>92</v>
      </c>
    </row>
    <row r="8103" spans="1:6" ht="21" x14ac:dyDescent="0.35">
      <c r="A8103" s="16">
        <v>718238</v>
      </c>
      <c r="B8103" s="10" t="str">
        <f>'[1]MED HASSAN OUAZZANI'!M124</f>
        <v>164640211113401834001719</v>
      </c>
      <c r="C8103" s="28" t="str">
        <f t="shared" si="516"/>
        <v>164</v>
      </c>
      <c r="D8103" s="28" t="str">
        <f t="shared" si="517"/>
        <v>640</v>
      </c>
      <c r="E8103" s="28" t="str">
        <f t="shared" si="518"/>
        <v>2111134018340017</v>
      </c>
      <c r="F8103" s="28" t="str">
        <f t="shared" si="519"/>
        <v>19</v>
      </c>
    </row>
    <row r="8104" spans="1:6" ht="21" x14ac:dyDescent="0.35">
      <c r="A8104" s="16">
        <v>894556</v>
      </c>
      <c r="B8104" s="10" t="str">
        <f>'[1]MED HASSAN OUAZZANI'!M125</f>
        <v>230640863691221100600043</v>
      </c>
      <c r="C8104" s="28" t="str">
        <f t="shared" si="516"/>
        <v>230</v>
      </c>
      <c r="D8104" s="28" t="str">
        <f t="shared" si="517"/>
        <v>640</v>
      </c>
      <c r="E8104" s="28" t="str">
        <f t="shared" si="518"/>
        <v>8636912211006000</v>
      </c>
      <c r="F8104" s="28" t="str">
        <f t="shared" si="519"/>
        <v>43</v>
      </c>
    </row>
    <row r="8105" spans="1:6" ht="21" x14ac:dyDescent="0.35">
      <c r="A8105" s="16">
        <v>2048748</v>
      </c>
      <c r="B8105" s="10" t="str">
        <f>'[1]MED HASSAN OUAZZANI'!M126</f>
        <v>360640000001307530001247</v>
      </c>
      <c r="C8105" s="28" t="str">
        <f t="shared" si="516"/>
        <v>360</v>
      </c>
      <c r="D8105" s="28" t="str">
        <f t="shared" si="517"/>
        <v>640</v>
      </c>
      <c r="E8105" s="28" t="str">
        <f t="shared" si="518"/>
        <v>0000013075300012</v>
      </c>
      <c r="F8105" s="28" t="str">
        <f t="shared" si="519"/>
        <v>47</v>
      </c>
    </row>
    <row r="8106" spans="1:6" ht="21" x14ac:dyDescent="0.35">
      <c r="A8106" s="16">
        <v>2011699</v>
      </c>
      <c r="B8106" s="10" t="str">
        <f>'[1]MED HASSAN OUAZZANI'!M127</f>
        <v>164640211113328679000238</v>
      </c>
      <c r="C8106" s="28" t="str">
        <f t="shared" si="516"/>
        <v>164</v>
      </c>
      <c r="D8106" s="28" t="str">
        <f t="shared" si="517"/>
        <v>640</v>
      </c>
      <c r="E8106" s="28" t="str">
        <f t="shared" si="518"/>
        <v>2111133286790002</v>
      </c>
      <c r="F8106" s="28" t="str">
        <f t="shared" si="519"/>
        <v>38</v>
      </c>
    </row>
    <row r="8107" spans="1:6" ht="21" x14ac:dyDescent="0.35">
      <c r="A8107" s="16">
        <v>1124407</v>
      </c>
      <c r="B8107" s="10" t="str">
        <f>'[1]MED HASSAN OUAZZANI'!M128</f>
        <v>164640211117136320000836</v>
      </c>
      <c r="C8107" s="28" t="str">
        <f t="shared" ref="C8107:C8170" si="520">LEFT(B8107,3)</f>
        <v>164</v>
      </c>
      <c r="D8107" s="28" t="str">
        <f t="shared" ref="D8107:D8170" si="521">RIGHT(LEFTB(B8107,6),3)</f>
        <v>640</v>
      </c>
      <c r="E8107" s="28" t="str">
        <f t="shared" ref="E8107:E8170" si="522">RIGHT(LEFTB(B8107,22),16)</f>
        <v>2111171363200008</v>
      </c>
      <c r="F8107" s="28" t="str">
        <f t="shared" ref="F8107:F8170" si="523">RIGHT(B8107,2)</f>
        <v>36</v>
      </c>
    </row>
    <row r="8108" spans="1:6" ht="21" x14ac:dyDescent="0.35">
      <c r="A8108" s="16">
        <v>2015971</v>
      </c>
      <c r="B8108" s="10" t="str">
        <f>'[1]MED HASSAN OUAZZANI'!M129</f>
        <v>230720510483621100890012</v>
      </c>
      <c r="C8108" s="28" t="str">
        <f t="shared" si="520"/>
        <v>230</v>
      </c>
      <c r="D8108" s="28" t="str">
        <f t="shared" si="521"/>
        <v>720</v>
      </c>
      <c r="E8108" s="28" t="str">
        <f t="shared" si="522"/>
        <v>5104836211008900</v>
      </c>
      <c r="F8108" s="28" t="str">
        <f t="shared" si="523"/>
        <v>12</v>
      </c>
    </row>
    <row r="8109" spans="1:6" ht="21" x14ac:dyDescent="0.35">
      <c r="A8109" s="16">
        <v>1593774</v>
      </c>
      <c r="B8109" s="10" t="str">
        <f>'[1]MED HASSAN OUAZZANI'!M137</f>
        <v>1646402111126146260000 46</v>
      </c>
      <c r="C8109" s="28" t="str">
        <f t="shared" si="520"/>
        <v>164</v>
      </c>
      <c r="D8109" s="28" t="str">
        <f t="shared" si="521"/>
        <v>640</v>
      </c>
      <c r="E8109" s="28" t="str">
        <f t="shared" si="522"/>
        <v>2111126146260000</v>
      </c>
      <c r="F8109" s="28" t="str">
        <f t="shared" si="523"/>
        <v>46</v>
      </c>
    </row>
    <row r="8110" spans="1:6" ht="21" x14ac:dyDescent="0.35">
      <c r="A8110" s="16">
        <v>1679376</v>
      </c>
      <c r="B8110" s="10" t="str">
        <f>'[1]MED HASSAN OUAZZANI'!M138</f>
        <v>1646402111125922340002 23</v>
      </c>
      <c r="C8110" s="28" t="str">
        <f t="shared" si="520"/>
        <v>164</v>
      </c>
      <c r="D8110" s="28" t="str">
        <f t="shared" si="521"/>
        <v>640</v>
      </c>
      <c r="E8110" s="28" t="str">
        <f t="shared" si="522"/>
        <v>2111125922340002</v>
      </c>
      <c r="F8110" s="28" t="str">
        <f t="shared" si="523"/>
        <v>23</v>
      </c>
    </row>
    <row r="8111" spans="1:6" ht="21" x14ac:dyDescent="0.35">
      <c r="A8111" s="16">
        <v>1904615</v>
      </c>
      <c r="B8111" s="10" t="str">
        <f>'[1]MED HASSAN OUAZZANI'!M139</f>
        <v>127270211114889480000158</v>
      </c>
      <c r="C8111" s="28" t="str">
        <f t="shared" si="520"/>
        <v>127</v>
      </c>
      <c r="D8111" s="28" t="str">
        <f t="shared" si="521"/>
        <v>270</v>
      </c>
      <c r="E8111" s="28" t="str">
        <f t="shared" si="522"/>
        <v>2111148894800001</v>
      </c>
      <c r="F8111" s="28" t="str">
        <f t="shared" si="523"/>
        <v>58</v>
      </c>
    </row>
    <row r="8112" spans="1:6" ht="21" x14ac:dyDescent="0.35">
      <c r="A8112" s="16">
        <v>2048825</v>
      </c>
      <c r="B8112" s="10" t="str">
        <f>'[1]MED HASSAN OUAZZANI'!M140</f>
        <v>164640211114079009000166</v>
      </c>
      <c r="C8112" s="28" t="str">
        <f t="shared" si="520"/>
        <v>164</v>
      </c>
      <c r="D8112" s="28" t="str">
        <f t="shared" si="521"/>
        <v>640</v>
      </c>
      <c r="E8112" s="28" t="str">
        <f t="shared" si="522"/>
        <v>2111140790090001</v>
      </c>
      <c r="F8112" s="28" t="str">
        <f t="shared" si="523"/>
        <v>66</v>
      </c>
    </row>
    <row r="8113" spans="1:6" ht="21" x14ac:dyDescent="0.35">
      <c r="A8113" s="16">
        <v>2016007</v>
      </c>
      <c r="B8113" s="10" t="str">
        <f>'[1]MED HASSAN OUAZZANI'!M141</f>
        <v>1646402111150939920000 65</v>
      </c>
      <c r="C8113" s="28" t="str">
        <f t="shared" si="520"/>
        <v>164</v>
      </c>
      <c r="D8113" s="28" t="str">
        <f t="shared" si="521"/>
        <v>640</v>
      </c>
      <c r="E8113" s="28" t="str">
        <f t="shared" si="522"/>
        <v>2111150939920000</v>
      </c>
      <c r="F8113" s="28" t="str">
        <f t="shared" si="523"/>
        <v>65</v>
      </c>
    </row>
    <row r="8114" spans="1:6" ht="21" x14ac:dyDescent="0.35">
      <c r="A8114" s="16">
        <v>1692541</v>
      </c>
      <c r="B8114" s="10" t="str">
        <f>'[1]MED HASSAN OUAZZANI'!M142</f>
        <v>350810000000000486344690</v>
      </c>
      <c r="C8114" s="28" t="str">
        <f t="shared" si="520"/>
        <v>350</v>
      </c>
      <c r="D8114" s="28" t="str">
        <f t="shared" si="521"/>
        <v>810</v>
      </c>
      <c r="E8114" s="28" t="str">
        <f t="shared" si="522"/>
        <v>0000000004863446</v>
      </c>
      <c r="F8114" s="28" t="str">
        <f t="shared" si="523"/>
        <v>90</v>
      </c>
    </row>
    <row r="8115" spans="1:6" ht="21" x14ac:dyDescent="0.35">
      <c r="A8115" s="16">
        <v>2155770</v>
      </c>
      <c r="B8115" s="10" t="str">
        <f>'[1]MED HASSAN OUAZZANI'!M143</f>
        <v>011727000001200001942382</v>
      </c>
      <c r="C8115" s="28" t="str">
        <f t="shared" si="520"/>
        <v>011</v>
      </c>
      <c r="D8115" s="28" t="str">
        <f t="shared" si="521"/>
        <v>727</v>
      </c>
      <c r="E8115" s="28" t="str">
        <f t="shared" si="522"/>
        <v>0000012000019423</v>
      </c>
      <c r="F8115" s="28" t="str">
        <f t="shared" si="523"/>
        <v>82</v>
      </c>
    </row>
    <row r="8116" spans="1:6" ht="21" x14ac:dyDescent="0.35">
      <c r="A8116" s="16">
        <v>1599639</v>
      </c>
      <c r="B8116" s="10" t="str">
        <f>'[1]MED HASSAN OUAZZANI'!M144</f>
        <v>164640211119516069000413</v>
      </c>
      <c r="C8116" s="28" t="str">
        <f t="shared" si="520"/>
        <v>164</v>
      </c>
      <c r="D8116" s="28" t="str">
        <f t="shared" si="521"/>
        <v>640</v>
      </c>
      <c r="E8116" s="28" t="str">
        <f t="shared" si="522"/>
        <v>2111195160690004</v>
      </c>
      <c r="F8116" s="28" t="str">
        <f t="shared" si="523"/>
        <v>13</v>
      </c>
    </row>
    <row r="8117" spans="1:6" ht="21" x14ac:dyDescent="0.35">
      <c r="A8117" s="16">
        <v>2156023</v>
      </c>
      <c r="B8117" s="10" t="str">
        <f>'[1]MED HASSAN OUAZZANI'!M145</f>
        <v>230720319951921100890033</v>
      </c>
      <c r="C8117" s="28" t="str">
        <f t="shared" si="520"/>
        <v>230</v>
      </c>
      <c r="D8117" s="28" t="str">
        <f t="shared" si="521"/>
        <v>720</v>
      </c>
      <c r="E8117" s="28" t="str">
        <f t="shared" si="522"/>
        <v>3199519211008900</v>
      </c>
      <c r="F8117" s="28" t="str">
        <f t="shared" si="523"/>
        <v>33</v>
      </c>
    </row>
    <row r="8118" spans="1:6" ht="21" x14ac:dyDescent="0.35">
      <c r="A8118" s="16">
        <v>1178049</v>
      </c>
      <c r="B8118" s="10" t="str">
        <f>'[1]MED HASSAN OUAZZANI'!M146</f>
        <v>0136400113020033300172 92</v>
      </c>
      <c r="C8118" s="28" t="str">
        <f t="shared" si="520"/>
        <v>013</v>
      </c>
      <c r="D8118" s="28" t="str">
        <f t="shared" si="521"/>
        <v>640</v>
      </c>
      <c r="E8118" s="28" t="str">
        <f t="shared" si="522"/>
        <v>0113020033300172</v>
      </c>
      <c r="F8118" s="28" t="str">
        <f t="shared" si="523"/>
        <v>92</v>
      </c>
    </row>
    <row r="8119" spans="1:6" ht="21" x14ac:dyDescent="0.35">
      <c r="A8119" s="8">
        <v>1591304</v>
      </c>
      <c r="B8119" s="66" t="s">
        <v>31608</v>
      </c>
      <c r="C8119" s="28" t="str">
        <f t="shared" si="520"/>
        <v>007</v>
      </c>
      <c r="D8119" s="28" t="str">
        <f t="shared" si="521"/>
        <v>061</v>
      </c>
      <c r="E8119" s="28" t="str">
        <f t="shared" si="522"/>
        <v>0000771000303822</v>
      </c>
      <c r="F8119" s="28" t="str">
        <f t="shared" si="523"/>
        <v>05</v>
      </c>
    </row>
    <row r="8120" spans="1:6" ht="21" x14ac:dyDescent="0.35">
      <c r="A8120" s="8">
        <v>1410248</v>
      </c>
      <c r="B8120" s="66" t="s">
        <v>31349</v>
      </c>
      <c r="C8120" s="28" t="str">
        <f t="shared" si="520"/>
        <v>164</v>
      </c>
      <c r="D8120" s="28" t="str">
        <f t="shared" si="521"/>
        <v>640</v>
      </c>
      <c r="E8120" s="28" t="str">
        <f t="shared" si="522"/>
        <v>2111182642040008</v>
      </c>
      <c r="F8120" s="28" t="str">
        <f t="shared" si="523"/>
        <v>27</v>
      </c>
    </row>
    <row r="8121" spans="1:6" ht="21" x14ac:dyDescent="0.35">
      <c r="A8121" s="8">
        <v>2155599</v>
      </c>
      <c r="B8121" s="10" t="str">
        <f>'[1]MED HASSAN OUAZZANI'!M156</f>
        <v>230640247279521101720004</v>
      </c>
      <c r="C8121" s="28" t="str">
        <f t="shared" si="520"/>
        <v>230</v>
      </c>
      <c r="D8121" s="28" t="str">
        <f t="shared" si="521"/>
        <v>640</v>
      </c>
      <c r="E8121" s="28" t="str">
        <f t="shared" si="522"/>
        <v>2472795211017200</v>
      </c>
      <c r="F8121" s="28" t="str">
        <f t="shared" si="523"/>
        <v>04</v>
      </c>
    </row>
    <row r="8122" spans="1:6" ht="21" x14ac:dyDescent="0.35">
      <c r="A8122" s="8">
        <v>1503724</v>
      </c>
      <c r="B8122" s="10" t="str">
        <f>'[1]MED HASSAN OUAZZANI'!M157</f>
        <v>011765000001200000344708</v>
      </c>
      <c r="C8122" s="28" t="str">
        <f t="shared" si="520"/>
        <v>011</v>
      </c>
      <c r="D8122" s="28" t="str">
        <f t="shared" si="521"/>
        <v>765</v>
      </c>
      <c r="E8122" s="28" t="str">
        <f t="shared" si="522"/>
        <v>0000012000003447</v>
      </c>
      <c r="F8122" s="28" t="str">
        <f t="shared" si="523"/>
        <v>08</v>
      </c>
    </row>
    <row r="8123" spans="1:6" ht="21" x14ac:dyDescent="0.35">
      <c r="A8123" s="8">
        <v>1724749</v>
      </c>
      <c r="B8123" s="10" t="str">
        <f>'[1]MED HASSAN OUAZZANI'!M158</f>
        <v>007640000305800030539138</v>
      </c>
      <c r="C8123" s="28" t="str">
        <f t="shared" si="520"/>
        <v>007</v>
      </c>
      <c r="D8123" s="28" t="str">
        <f t="shared" si="521"/>
        <v>640</v>
      </c>
      <c r="E8123" s="28" t="str">
        <f t="shared" si="522"/>
        <v>0003058000305391</v>
      </c>
      <c r="F8123" s="28" t="str">
        <f t="shared" si="523"/>
        <v>38</v>
      </c>
    </row>
    <row r="8124" spans="1:6" ht="21" x14ac:dyDescent="0.35">
      <c r="A8124" s="8">
        <v>840526</v>
      </c>
      <c r="B8124" s="10" t="str">
        <f>'[1]MED HASSAN OUAZZANI'!M159</f>
        <v>164640211119361708000264</v>
      </c>
      <c r="C8124" s="28" t="str">
        <f t="shared" si="520"/>
        <v>164</v>
      </c>
      <c r="D8124" s="28" t="str">
        <f t="shared" si="521"/>
        <v>640</v>
      </c>
      <c r="E8124" s="28" t="str">
        <f t="shared" si="522"/>
        <v>2111193617080002</v>
      </c>
      <c r="F8124" s="28" t="str">
        <f t="shared" si="523"/>
        <v>64</v>
      </c>
    </row>
    <row r="8125" spans="1:6" ht="21" x14ac:dyDescent="0.35">
      <c r="A8125" s="8">
        <v>2012132</v>
      </c>
      <c r="B8125" s="10" t="str">
        <f>'[1]MED HASSAN OUAZZANI'!M160</f>
        <v>022640000382003296118521</v>
      </c>
      <c r="C8125" s="28" t="str">
        <f t="shared" si="520"/>
        <v>022</v>
      </c>
      <c r="D8125" s="28" t="str">
        <f t="shared" si="521"/>
        <v>640</v>
      </c>
      <c r="E8125" s="28" t="str">
        <f t="shared" si="522"/>
        <v>0003820032961185</v>
      </c>
      <c r="F8125" s="28" t="str">
        <f t="shared" si="523"/>
        <v>21</v>
      </c>
    </row>
    <row r="8126" spans="1:6" ht="21" x14ac:dyDescent="0.35">
      <c r="A8126" s="8">
        <v>1592307</v>
      </c>
      <c r="B8126" s="10" t="str">
        <f>'[1]MED HASSAN OUAZZANI'!M161</f>
        <v>011640000012200000288547</v>
      </c>
      <c r="C8126" s="28" t="str">
        <f t="shared" si="520"/>
        <v>011</v>
      </c>
      <c r="D8126" s="28" t="str">
        <f t="shared" si="521"/>
        <v>640</v>
      </c>
      <c r="E8126" s="28" t="str">
        <f t="shared" si="522"/>
        <v>0000122000002885</v>
      </c>
      <c r="F8126" s="28" t="str">
        <f t="shared" si="523"/>
        <v>47</v>
      </c>
    </row>
    <row r="8127" spans="1:6" ht="21" x14ac:dyDescent="0.35">
      <c r="A8127" s="8">
        <v>1118506</v>
      </c>
      <c r="B8127" s="10" t="str">
        <f>'[1]MED HASSAN OUAZZANI'!M162</f>
        <v>143430211115630188000384</v>
      </c>
      <c r="C8127" s="28" t="str">
        <f t="shared" si="520"/>
        <v>143</v>
      </c>
      <c r="D8127" s="28" t="str">
        <f t="shared" si="521"/>
        <v>430</v>
      </c>
      <c r="E8127" s="28" t="str">
        <f t="shared" si="522"/>
        <v>2111156301880003</v>
      </c>
      <c r="F8127" s="28" t="str">
        <f t="shared" si="523"/>
        <v>84</v>
      </c>
    </row>
    <row r="8128" spans="1:6" ht="21" x14ac:dyDescent="0.35">
      <c r="A8128" s="8">
        <v>1905267</v>
      </c>
      <c r="B8128" s="10" t="str">
        <f>'[1]MED HASSAN OUAZZANI'!M163</f>
        <v>225349004523678601010874</v>
      </c>
      <c r="C8128" s="28" t="str">
        <f t="shared" si="520"/>
        <v>225</v>
      </c>
      <c r="D8128" s="28" t="str">
        <f t="shared" si="521"/>
        <v>349</v>
      </c>
      <c r="E8128" s="28" t="str">
        <f t="shared" si="522"/>
        <v>0045236786010108</v>
      </c>
      <c r="F8128" s="28" t="str">
        <f t="shared" si="523"/>
        <v>74</v>
      </c>
    </row>
    <row r="8129" spans="1:6" ht="21" x14ac:dyDescent="0.35">
      <c r="A8129" s="16">
        <v>1904683</v>
      </c>
      <c r="B8129" s="10" t="str">
        <f>'[1]MED HASSAN OUAZZANI'!M171</f>
        <v>350810000000000708862108</v>
      </c>
      <c r="C8129" s="28" t="str">
        <f t="shared" si="520"/>
        <v>350</v>
      </c>
      <c r="D8129" s="28" t="str">
        <f t="shared" si="521"/>
        <v>810</v>
      </c>
      <c r="E8129" s="28" t="str">
        <f t="shared" si="522"/>
        <v>0000000007088621</v>
      </c>
      <c r="F8129" s="28" t="str">
        <f t="shared" si="523"/>
        <v>08</v>
      </c>
    </row>
    <row r="8130" spans="1:6" ht="21" x14ac:dyDescent="0.35">
      <c r="A8130" s="16">
        <v>1586122</v>
      </c>
      <c r="B8130" s="10" t="str">
        <f>'[1]MED HASSAN OUAZZANI'!M172</f>
        <v>007640000685200030567601</v>
      </c>
      <c r="C8130" s="28" t="str">
        <f t="shared" si="520"/>
        <v>007</v>
      </c>
      <c r="D8130" s="28" t="str">
        <f t="shared" si="521"/>
        <v>640</v>
      </c>
      <c r="E8130" s="28" t="str">
        <f t="shared" si="522"/>
        <v>0006852000305676</v>
      </c>
      <c r="F8130" s="28" t="str">
        <f t="shared" si="523"/>
        <v>01</v>
      </c>
    </row>
    <row r="8131" spans="1:6" ht="21" x14ac:dyDescent="0.35">
      <c r="A8131" s="16">
        <v>1599488</v>
      </c>
      <c r="B8131" s="10" t="str">
        <f>'[1]MED HASSAN OUAZZANI'!M173</f>
        <v>363780000001000000918489</v>
      </c>
      <c r="C8131" s="28" t="str">
        <f t="shared" si="520"/>
        <v>363</v>
      </c>
      <c r="D8131" s="28" t="str">
        <f t="shared" si="521"/>
        <v>780</v>
      </c>
      <c r="E8131" s="28" t="str">
        <f t="shared" si="522"/>
        <v>0000010000009184</v>
      </c>
      <c r="F8131" s="28" t="str">
        <f t="shared" si="523"/>
        <v>89</v>
      </c>
    </row>
    <row r="8132" spans="1:6" ht="21" x14ac:dyDescent="0.35">
      <c r="A8132" s="16">
        <v>1447003</v>
      </c>
      <c r="B8132" s="10" t="str">
        <f>'[1]MED HASSAN OUAZZANI'!M174</f>
        <v>230780817157121101360057</v>
      </c>
      <c r="C8132" s="28" t="str">
        <f t="shared" si="520"/>
        <v>230</v>
      </c>
      <c r="D8132" s="28" t="str">
        <f t="shared" si="521"/>
        <v>780</v>
      </c>
      <c r="E8132" s="28" t="str">
        <f t="shared" si="522"/>
        <v>8171571211013600</v>
      </c>
      <c r="F8132" s="28" t="str">
        <f t="shared" si="523"/>
        <v>57</v>
      </c>
    </row>
    <row r="8133" spans="1:6" ht="21" x14ac:dyDescent="0.35">
      <c r="A8133" s="16">
        <v>2012138</v>
      </c>
      <c r="B8133" s="10" t="str">
        <f>'[1]MED HASSAN OUAZZANI'!M175</f>
        <v>164640211114272889000787</v>
      </c>
      <c r="C8133" s="28" t="str">
        <f t="shared" si="520"/>
        <v>164</v>
      </c>
      <c r="D8133" s="28" t="str">
        <f t="shared" si="521"/>
        <v>640</v>
      </c>
      <c r="E8133" s="28" t="str">
        <f t="shared" si="522"/>
        <v>2111142728890007</v>
      </c>
      <c r="F8133" s="28" t="str">
        <f t="shared" si="523"/>
        <v>87</v>
      </c>
    </row>
    <row r="8134" spans="1:6" ht="21" x14ac:dyDescent="0.35">
      <c r="A8134" s="16">
        <v>2110936</v>
      </c>
      <c r="B8134" s="10" t="str">
        <f>'[1]MED HASSAN OUAZZANI'!M176</f>
        <v>007640000091500030787309</v>
      </c>
      <c r="C8134" s="28" t="str">
        <f t="shared" si="520"/>
        <v>007</v>
      </c>
      <c r="D8134" s="28" t="str">
        <f t="shared" si="521"/>
        <v>640</v>
      </c>
      <c r="E8134" s="28" t="str">
        <f t="shared" si="522"/>
        <v>0000915000307873</v>
      </c>
      <c r="F8134" s="28" t="str">
        <f t="shared" si="523"/>
        <v>09</v>
      </c>
    </row>
    <row r="8135" spans="1:6" ht="21" x14ac:dyDescent="0.35">
      <c r="A8135" s="16">
        <v>1679407</v>
      </c>
      <c r="B8135" s="10" t="str">
        <f>'[1]MED HASSAN OUAZZANI'!M177</f>
        <v>0077200003449000301229 54</v>
      </c>
      <c r="C8135" s="28" t="str">
        <f t="shared" si="520"/>
        <v>007</v>
      </c>
      <c r="D8135" s="28" t="str">
        <f t="shared" si="521"/>
        <v>720</v>
      </c>
      <c r="E8135" s="28" t="str">
        <f t="shared" si="522"/>
        <v>0003449000301229</v>
      </c>
      <c r="F8135" s="28" t="str">
        <f t="shared" si="523"/>
        <v>54</v>
      </c>
    </row>
    <row r="8136" spans="1:6" ht="21" x14ac:dyDescent="0.35">
      <c r="A8136" s="16">
        <v>728558</v>
      </c>
      <c r="B8136" s="10" t="str">
        <f>'[1]MED HASSAN OUAZZANI'!M178</f>
        <v>1646402111118592090007 94</v>
      </c>
      <c r="C8136" s="28" t="str">
        <f t="shared" si="520"/>
        <v>164</v>
      </c>
      <c r="D8136" s="28" t="str">
        <f t="shared" si="521"/>
        <v>640</v>
      </c>
      <c r="E8136" s="28" t="str">
        <f t="shared" si="522"/>
        <v>2111118592090007</v>
      </c>
      <c r="F8136" s="28" t="str">
        <f t="shared" si="523"/>
        <v>94</v>
      </c>
    </row>
    <row r="8137" spans="1:6" ht="21" x14ac:dyDescent="0.35">
      <c r="A8137" s="16">
        <v>1545106</v>
      </c>
      <c r="B8137" s="10" t="str">
        <f>'[1]MED HASSAN OUAZZANI'!M179</f>
        <v>1646402111199580270009 72</v>
      </c>
      <c r="C8137" s="28" t="str">
        <f t="shared" si="520"/>
        <v>164</v>
      </c>
      <c r="D8137" s="28" t="str">
        <f t="shared" si="521"/>
        <v>640</v>
      </c>
      <c r="E8137" s="28" t="str">
        <f t="shared" si="522"/>
        <v>2111199580270009</v>
      </c>
      <c r="F8137" s="28" t="str">
        <f t="shared" si="523"/>
        <v>72</v>
      </c>
    </row>
    <row r="8138" spans="1:6" ht="21" x14ac:dyDescent="0.35">
      <c r="A8138" s="16">
        <v>78690</v>
      </c>
      <c r="B8138" s="10" t="str">
        <f>'[1]MED HASSAN OUAZZANI'!M180</f>
        <v>0116400000092000001784 08</v>
      </c>
      <c r="C8138" s="28" t="str">
        <f t="shared" si="520"/>
        <v>011</v>
      </c>
      <c r="D8138" s="28" t="str">
        <f t="shared" si="521"/>
        <v>640</v>
      </c>
      <c r="E8138" s="28" t="str">
        <f t="shared" si="522"/>
        <v>0000092000001784</v>
      </c>
      <c r="F8138" s="28" t="str">
        <f t="shared" si="523"/>
        <v>08</v>
      </c>
    </row>
    <row r="8139" spans="1:6" ht="21" x14ac:dyDescent="0.35">
      <c r="A8139" s="16">
        <v>1722477</v>
      </c>
      <c r="B8139" s="10" t="str">
        <f>'[1]MED HASSAN OUAZZANI'!M188</f>
        <v>1813302111195293860003 84</v>
      </c>
      <c r="C8139" s="28" t="str">
        <f t="shared" si="520"/>
        <v>181</v>
      </c>
      <c r="D8139" s="28" t="str">
        <f t="shared" si="521"/>
        <v>330</v>
      </c>
      <c r="E8139" s="28" t="str">
        <f t="shared" si="522"/>
        <v>2111195293860003</v>
      </c>
      <c r="F8139" s="28" t="str">
        <f t="shared" si="523"/>
        <v>84</v>
      </c>
    </row>
    <row r="8140" spans="1:6" ht="21" x14ac:dyDescent="0.35">
      <c r="A8140" s="16">
        <v>1152834</v>
      </c>
      <c r="B8140" s="10" t="str">
        <f>'[1]MED HASSAN OUAZZANI'!M189</f>
        <v>1646402111135994270003 50</v>
      </c>
      <c r="C8140" s="28" t="str">
        <f t="shared" si="520"/>
        <v>164</v>
      </c>
      <c r="D8140" s="28" t="str">
        <f t="shared" si="521"/>
        <v>640</v>
      </c>
      <c r="E8140" s="28" t="str">
        <f t="shared" si="522"/>
        <v>2111135994270003</v>
      </c>
      <c r="F8140" s="28" t="str">
        <f t="shared" si="523"/>
        <v>50</v>
      </c>
    </row>
    <row r="8141" spans="1:6" ht="21" x14ac:dyDescent="0.35">
      <c r="A8141" s="16">
        <v>1592054</v>
      </c>
      <c r="B8141" s="10" t="str">
        <f>'[1]MED HASSAN OUAZZANI'!M190</f>
        <v>007735000618700030079605</v>
      </c>
      <c r="C8141" s="28" t="str">
        <f t="shared" si="520"/>
        <v>007</v>
      </c>
      <c r="D8141" s="28" t="str">
        <f t="shared" si="521"/>
        <v>735</v>
      </c>
      <c r="E8141" s="28" t="str">
        <f t="shared" si="522"/>
        <v>0006187000300796</v>
      </c>
      <c r="F8141" s="28" t="str">
        <f t="shared" si="523"/>
        <v>05</v>
      </c>
    </row>
    <row r="8142" spans="1:6" ht="21" x14ac:dyDescent="0.35">
      <c r="A8142" s="16">
        <v>259951</v>
      </c>
      <c r="B8142" s="10" t="str">
        <f>'[1]MED HASSAN OUAZZANI'!M191</f>
        <v>164640211119648529000965</v>
      </c>
      <c r="C8142" s="28" t="str">
        <f t="shared" si="520"/>
        <v>164</v>
      </c>
      <c r="D8142" s="28" t="str">
        <f t="shared" si="521"/>
        <v>640</v>
      </c>
      <c r="E8142" s="28" t="str">
        <f t="shared" si="522"/>
        <v>2111196485290009</v>
      </c>
      <c r="F8142" s="28" t="str">
        <f t="shared" si="523"/>
        <v>65</v>
      </c>
    </row>
    <row r="8143" spans="1:6" ht="21" x14ac:dyDescent="0.35">
      <c r="A8143" s="16">
        <v>1542456</v>
      </c>
      <c r="B8143" s="10" t="str">
        <f>'[1]MED HASSAN OUAZZANI'!M192</f>
        <v>164640211119749901000388</v>
      </c>
      <c r="C8143" s="28" t="str">
        <f t="shared" si="520"/>
        <v>164</v>
      </c>
      <c r="D8143" s="28" t="str">
        <f t="shared" si="521"/>
        <v>640</v>
      </c>
      <c r="E8143" s="28" t="str">
        <f t="shared" si="522"/>
        <v>2111197499010003</v>
      </c>
      <c r="F8143" s="28" t="str">
        <f t="shared" si="523"/>
        <v>88</v>
      </c>
    </row>
    <row r="8144" spans="1:6" ht="21" x14ac:dyDescent="0.35">
      <c r="A8144" s="16">
        <v>1406989</v>
      </c>
      <c r="B8144" s="10" t="str">
        <f>'[1]MED HASSAN OUAZZANI'!M193</f>
        <v>164640211119472229000790</v>
      </c>
      <c r="C8144" s="28" t="str">
        <f t="shared" si="520"/>
        <v>164</v>
      </c>
      <c r="D8144" s="28" t="str">
        <f t="shared" si="521"/>
        <v>640</v>
      </c>
      <c r="E8144" s="28" t="str">
        <f t="shared" si="522"/>
        <v>2111194722290007</v>
      </c>
      <c r="F8144" s="28" t="str">
        <f t="shared" si="523"/>
        <v>90</v>
      </c>
    </row>
    <row r="8145" spans="1:6" ht="21" x14ac:dyDescent="0.35">
      <c r="A8145" s="16">
        <v>1444809</v>
      </c>
      <c r="B8145" s="10" t="str">
        <f>'[1]MED HASSAN OUAZZANI'!M194</f>
        <v>007336000021100032610833</v>
      </c>
      <c r="C8145" s="28" t="str">
        <f t="shared" si="520"/>
        <v>007</v>
      </c>
      <c r="D8145" s="28" t="str">
        <f t="shared" si="521"/>
        <v>336</v>
      </c>
      <c r="E8145" s="28" t="str">
        <f t="shared" si="522"/>
        <v>0000211000326108</v>
      </c>
      <c r="F8145" s="28" t="str">
        <f t="shared" si="523"/>
        <v>33</v>
      </c>
    </row>
    <row r="8146" spans="1:6" ht="21" x14ac:dyDescent="0.35">
      <c r="A8146" s="16">
        <v>1585956</v>
      </c>
      <c r="B8146" s="10" t="str">
        <f>'[1]MED HASSAN OUAZZANI'!M195</f>
        <v>011731000003200000026855</v>
      </c>
      <c r="C8146" s="28" t="str">
        <f t="shared" si="520"/>
        <v>011</v>
      </c>
      <c r="D8146" s="28" t="str">
        <f t="shared" si="521"/>
        <v>731</v>
      </c>
      <c r="E8146" s="28" t="str">
        <f t="shared" si="522"/>
        <v>0000032000000268</v>
      </c>
      <c r="F8146" s="28" t="str">
        <f t="shared" si="523"/>
        <v>55</v>
      </c>
    </row>
    <row r="8147" spans="1:6" ht="21" x14ac:dyDescent="0.35">
      <c r="A8147" s="16">
        <v>1906123</v>
      </c>
      <c r="B8147" s="10" t="str">
        <f>'[1]MED HASSAN OUAZZANI'!M196</f>
        <v>0077200007578000302621 65</v>
      </c>
      <c r="C8147" s="28" t="str">
        <f t="shared" si="520"/>
        <v>007</v>
      </c>
      <c r="D8147" s="28" t="str">
        <f t="shared" si="521"/>
        <v>720</v>
      </c>
      <c r="E8147" s="28" t="str">
        <f t="shared" si="522"/>
        <v>0007578000302621</v>
      </c>
      <c r="F8147" s="28" t="str">
        <f t="shared" si="523"/>
        <v>65</v>
      </c>
    </row>
    <row r="8148" spans="1:6" ht="21" x14ac:dyDescent="0.35">
      <c r="A8148" s="16">
        <v>2048211</v>
      </c>
      <c r="B8148" s="10" t="str">
        <f>'[1]MED HASSAN OUAZZANI'!M197</f>
        <v>2307275188235211016600 62</v>
      </c>
      <c r="C8148" s="28" t="str">
        <f t="shared" si="520"/>
        <v>230</v>
      </c>
      <c r="D8148" s="28" t="str">
        <f t="shared" si="521"/>
        <v>727</v>
      </c>
      <c r="E8148" s="28" t="str">
        <f t="shared" si="522"/>
        <v>5188235211016600</v>
      </c>
      <c r="F8148" s="28" t="str">
        <f t="shared" si="523"/>
        <v>62</v>
      </c>
    </row>
    <row r="8149" spans="1:6" ht="21" x14ac:dyDescent="0.35">
      <c r="A8149" s="8">
        <v>1591100</v>
      </c>
      <c r="B8149" s="10" t="str">
        <f>'[1]MED HASSAN OUAZZANI'!M205</f>
        <v>1646402111123642770004 12</v>
      </c>
      <c r="C8149" s="28" t="str">
        <f t="shared" si="520"/>
        <v>164</v>
      </c>
      <c r="D8149" s="28" t="str">
        <f t="shared" si="521"/>
        <v>640</v>
      </c>
      <c r="E8149" s="28" t="str">
        <f t="shared" si="522"/>
        <v>2111123642770004</v>
      </c>
      <c r="F8149" s="28" t="str">
        <f t="shared" si="523"/>
        <v>12</v>
      </c>
    </row>
    <row r="8150" spans="1:6" ht="21" x14ac:dyDescent="0.35">
      <c r="A8150" s="8">
        <v>1907466</v>
      </c>
      <c r="B8150" s="10" t="str">
        <f>'[1]MED HASSAN OUAZZANI'!M206</f>
        <v>164640211114822155000644</v>
      </c>
      <c r="C8150" s="28" t="str">
        <f t="shared" si="520"/>
        <v>164</v>
      </c>
      <c r="D8150" s="28" t="str">
        <f t="shared" si="521"/>
        <v>640</v>
      </c>
      <c r="E8150" s="28" t="str">
        <f t="shared" si="522"/>
        <v>2111148221550006</v>
      </c>
      <c r="F8150" s="28" t="str">
        <f t="shared" si="523"/>
        <v>44</v>
      </c>
    </row>
    <row r="8151" spans="1:6" ht="21" x14ac:dyDescent="0.35">
      <c r="A8151" s="8">
        <v>1504510</v>
      </c>
      <c r="B8151" s="10" t="str">
        <f>'[1]MED HASSAN OUAZZANI'!M207</f>
        <v>3508100000000001335692 70</v>
      </c>
      <c r="C8151" s="28" t="str">
        <f t="shared" si="520"/>
        <v>350</v>
      </c>
      <c r="D8151" s="28" t="str">
        <f t="shared" si="521"/>
        <v>810</v>
      </c>
      <c r="E8151" s="28" t="str">
        <f t="shared" si="522"/>
        <v>0000000001335692</v>
      </c>
      <c r="F8151" s="28" t="str">
        <f t="shared" si="523"/>
        <v>70</v>
      </c>
    </row>
    <row r="8152" spans="1:6" ht="21" x14ac:dyDescent="0.35">
      <c r="A8152" s="8">
        <v>1586666</v>
      </c>
      <c r="B8152" s="10" t="str">
        <f>'[1]MED HASSAN OUAZZANI'!M208</f>
        <v>1646402111125498180006 61</v>
      </c>
      <c r="C8152" s="28" t="str">
        <f t="shared" si="520"/>
        <v>164</v>
      </c>
      <c r="D8152" s="28" t="str">
        <f t="shared" si="521"/>
        <v>640</v>
      </c>
      <c r="E8152" s="28" t="str">
        <f t="shared" si="522"/>
        <v>2111125498180006</v>
      </c>
      <c r="F8152" s="28" t="str">
        <f t="shared" si="523"/>
        <v>61</v>
      </c>
    </row>
    <row r="8153" spans="1:6" ht="21" x14ac:dyDescent="0.35">
      <c r="A8153" s="8">
        <v>1051579</v>
      </c>
      <c r="B8153" s="10" t="str">
        <f>'[1]MED HASSAN OUAZZANI'!M209</f>
        <v>1646402111135521370003 69</v>
      </c>
      <c r="C8153" s="28" t="str">
        <f t="shared" si="520"/>
        <v>164</v>
      </c>
      <c r="D8153" s="28" t="str">
        <f t="shared" si="521"/>
        <v>640</v>
      </c>
      <c r="E8153" s="28" t="str">
        <f t="shared" si="522"/>
        <v>2111135521370003</v>
      </c>
      <c r="F8153" s="28" t="str">
        <f t="shared" si="523"/>
        <v>69</v>
      </c>
    </row>
    <row r="8154" spans="1:6" ht="21" x14ac:dyDescent="0.35">
      <c r="A8154" s="8">
        <v>1445136</v>
      </c>
      <c r="B8154" s="10" t="str">
        <f>'[1]MED HASSAN OUAZZANI'!M210</f>
        <v>1646402111193447230009 22</v>
      </c>
      <c r="C8154" s="28" t="str">
        <f t="shared" si="520"/>
        <v>164</v>
      </c>
      <c r="D8154" s="28" t="str">
        <f t="shared" si="521"/>
        <v>640</v>
      </c>
      <c r="E8154" s="28" t="str">
        <f t="shared" si="522"/>
        <v>2111193447230009</v>
      </c>
      <c r="F8154" s="28" t="str">
        <f t="shared" si="523"/>
        <v>22</v>
      </c>
    </row>
    <row r="8155" spans="1:6" ht="21" x14ac:dyDescent="0.35">
      <c r="A8155" s="8">
        <v>1550811</v>
      </c>
      <c r="B8155" s="10" t="str">
        <f>'[1]MED HASSAN OUAZZANI'!M211</f>
        <v>0076400004419000303301 85</v>
      </c>
      <c r="C8155" s="28" t="str">
        <f t="shared" si="520"/>
        <v>007</v>
      </c>
      <c r="D8155" s="28" t="str">
        <f t="shared" si="521"/>
        <v>640</v>
      </c>
      <c r="E8155" s="28" t="str">
        <f t="shared" si="522"/>
        <v>0004419000303301</v>
      </c>
      <c r="F8155" s="28" t="str">
        <f t="shared" si="523"/>
        <v>85</v>
      </c>
    </row>
    <row r="8156" spans="1:6" ht="21" x14ac:dyDescent="0.35">
      <c r="A8156" s="8">
        <v>1153273</v>
      </c>
      <c r="B8156" s="10" t="str">
        <f>'[1]MED HASSAN OUAZZANI'!M212</f>
        <v>0116400000062000008745 33</v>
      </c>
      <c r="C8156" s="28" t="str">
        <f t="shared" si="520"/>
        <v>011</v>
      </c>
      <c r="D8156" s="28" t="str">
        <f t="shared" si="521"/>
        <v>640</v>
      </c>
      <c r="E8156" s="28" t="str">
        <f t="shared" si="522"/>
        <v>0000062000008745</v>
      </c>
      <c r="F8156" s="28" t="str">
        <f t="shared" si="523"/>
        <v>33</v>
      </c>
    </row>
    <row r="8157" spans="1:6" ht="21" x14ac:dyDescent="0.35">
      <c r="A8157" s="8">
        <v>1687925</v>
      </c>
      <c r="B8157" s="10" t="str">
        <f>'[1]MED HASSAN OUAZZANI'!M213</f>
        <v>022640000255000903954521</v>
      </c>
      <c r="C8157" s="28" t="str">
        <f t="shared" si="520"/>
        <v>022</v>
      </c>
      <c r="D8157" s="28" t="str">
        <f t="shared" si="521"/>
        <v>640</v>
      </c>
      <c r="E8157" s="28" t="str">
        <f t="shared" si="522"/>
        <v>0002550009039545</v>
      </c>
      <c r="F8157" s="28" t="str">
        <f t="shared" si="523"/>
        <v>21</v>
      </c>
    </row>
    <row r="8158" spans="1:6" ht="21" x14ac:dyDescent="0.35">
      <c r="A8158" s="8">
        <v>0</v>
      </c>
      <c r="B8158" s="10"/>
      <c r="C8158" s="28" t="str">
        <f t="shared" si="520"/>
        <v/>
      </c>
      <c r="D8158" s="28" t="str">
        <f t="shared" si="521"/>
        <v/>
      </c>
      <c r="E8158" s="28" t="str">
        <f t="shared" si="522"/>
        <v/>
      </c>
      <c r="F8158" s="28" t="str">
        <f t="shared" si="523"/>
        <v/>
      </c>
    </row>
    <row r="8159" spans="1:6" ht="21" x14ac:dyDescent="0.35">
      <c r="A8159" s="16">
        <v>2048751</v>
      </c>
      <c r="B8159" s="10" t="str">
        <f>'[1]MED HASSAN OUAZZANI'!M222</f>
        <v>1646402111142948190006 68</v>
      </c>
      <c r="C8159" s="28" t="str">
        <f t="shared" si="520"/>
        <v>164</v>
      </c>
      <c r="D8159" s="28" t="str">
        <f t="shared" si="521"/>
        <v>640</v>
      </c>
      <c r="E8159" s="28" t="str">
        <f t="shared" si="522"/>
        <v>2111142948190006</v>
      </c>
      <c r="F8159" s="28" t="str">
        <f t="shared" si="523"/>
        <v>68</v>
      </c>
    </row>
    <row r="8160" spans="1:6" ht="21" x14ac:dyDescent="0.35">
      <c r="A8160" s="16">
        <v>1907256</v>
      </c>
      <c r="B8160" s="10" t="str">
        <f>'[1]MED HASSAN OUAZZANI'!M223</f>
        <v>0076400002983000307057 71</v>
      </c>
      <c r="C8160" s="28" t="str">
        <f t="shared" si="520"/>
        <v>007</v>
      </c>
      <c r="D8160" s="28" t="str">
        <f t="shared" si="521"/>
        <v>640</v>
      </c>
      <c r="E8160" s="28" t="str">
        <f t="shared" si="522"/>
        <v>0002983000307057</v>
      </c>
      <c r="F8160" s="28" t="str">
        <f t="shared" si="523"/>
        <v>71</v>
      </c>
    </row>
    <row r="8161" spans="1:6" ht="21" x14ac:dyDescent="0.35">
      <c r="A8161" s="16">
        <v>1544326</v>
      </c>
      <c r="B8161" s="10" t="str">
        <f>'[1]MED HASSAN OUAZZANI'!M224</f>
        <v>164640211114275633002553</v>
      </c>
      <c r="C8161" s="28" t="str">
        <f t="shared" si="520"/>
        <v>164</v>
      </c>
      <c r="D8161" s="28" t="str">
        <f t="shared" si="521"/>
        <v>640</v>
      </c>
      <c r="E8161" s="28" t="str">
        <f t="shared" si="522"/>
        <v>2111142756330025</v>
      </c>
      <c r="F8161" s="28" t="str">
        <f t="shared" si="523"/>
        <v>53</v>
      </c>
    </row>
    <row r="8162" spans="1:6" ht="21" x14ac:dyDescent="0.35">
      <c r="A8162" s="16">
        <v>2110454</v>
      </c>
      <c r="B8162" s="10" t="str">
        <f>'[1]MED HASSAN OUAZZANI'!M225</f>
        <v>007640000298700030753281</v>
      </c>
      <c r="C8162" s="28" t="str">
        <f t="shared" si="520"/>
        <v>007</v>
      </c>
      <c r="D8162" s="28" t="str">
        <f t="shared" si="521"/>
        <v>640</v>
      </c>
      <c r="E8162" s="28" t="str">
        <f t="shared" si="522"/>
        <v>0002987000307532</v>
      </c>
      <c r="F8162" s="28" t="str">
        <f t="shared" si="523"/>
        <v>81</v>
      </c>
    </row>
    <row r="8163" spans="1:6" ht="21" x14ac:dyDescent="0.35">
      <c r="A8163" s="16">
        <v>2048826</v>
      </c>
      <c r="B8163" s="10" t="str">
        <f>'[1]MED HASSAN OUAZZANI'!M226</f>
        <v>230640576418321101180085</v>
      </c>
      <c r="C8163" s="28" t="str">
        <f t="shared" si="520"/>
        <v>230</v>
      </c>
      <c r="D8163" s="28" t="str">
        <f t="shared" si="521"/>
        <v>640</v>
      </c>
      <c r="E8163" s="28" t="str">
        <f t="shared" si="522"/>
        <v>5764183211011800</v>
      </c>
      <c r="F8163" s="28" t="str">
        <f t="shared" si="523"/>
        <v>85</v>
      </c>
    </row>
    <row r="8164" spans="1:6" ht="21" x14ac:dyDescent="0.35">
      <c r="A8164" s="16">
        <v>1723513</v>
      </c>
      <c r="B8164" s="10" t="str">
        <f>'[1]MED HASSAN OUAZZANI'!M227</f>
        <v>164150211114053238000938</v>
      </c>
      <c r="C8164" s="28" t="str">
        <f t="shared" si="520"/>
        <v>164</v>
      </c>
      <c r="D8164" s="28" t="str">
        <f t="shared" si="521"/>
        <v>150</v>
      </c>
      <c r="E8164" s="28" t="str">
        <f t="shared" si="522"/>
        <v>2111140532380009</v>
      </c>
      <c r="F8164" s="28" t="str">
        <f t="shared" si="523"/>
        <v>38</v>
      </c>
    </row>
    <row r="8165" spans="1:6" ht="21" x14ac:dyDescent="0.35">
      <c r="A8165" s="16">
        <v>1592493</v>
      </c>
      <c r="B8165" s="10" t="str">
        <f>'[1]MED HASSAN OUAZZANI'!M228</f>
        <v>007640000646300030552668</v>
      </c>
      <c r="C8165" s="28" t="str">
        <f t="shared" si="520"/>
        <v>007</v>
      </c>
      <c r="D8165" s="28" t="str">
        <f t="shared" si="521"/>
        <v>640</v>
      </c>
      <c r="E8165" s="28" t="str">
        <f t="shared" si="522"/>
        <v>0006463000305526</v>
      </c>
      <c r="F8165" s="28" t="str">
        <f t="shared" si="523"/>
        <v>68</v>
      </c>
    </row>
    <row r="8166" spans="1:6" ht="21" x14ac:dyDescent="0.35">
      <c r="A8166" s="16">
        <v>1152608</v>
      </c>
      <c r="B8166" s="10" t="str">
        <f>'[1]MED HASSAN OUAZZANI'!M229</f>
        <v>022640000018002973902721</v>
      </c>
      <c r="C8166" s="28" t="str">
        <f t="shared" si="520"/>
        <v>022</v>
      </c>
      <c r="D8166" s="28" t="str">
        <f t="shared" si="521"/>
        <v>640</v>
      </c>
      <c r="E8166" s="28" t="str">
        <f t="shared" si="522"/>
        <v>0000180029739027</v>
      </c>
      <c r="F8166" s="28" t="str">
        <f t="shared" si="523"/>
        <v>21</v>
      </c>
    </row>
    <row r="8167" spans="1:6" ht="21" x14ac:dyDescent="0.35">
      <c r="A8167" s="16">
        <v>1124471</v>
      </c>
      <c r="B8167" s="10" t="str">
        <f>'[1]MED HASSAN OUAZZANI'!M230</f>
        <v>164640211113324794000179</v>
      </c>
      <c r="C8167" s="28" t="str">
        <f t="shared" si="520"/>
        <v>164</v>
      </c>
      <c r="D8167" s="28" t="str">
        <f t="shared" si="521"/>
        <v>640</v>
      </c>
      <c r="E8167" s="28" t="str">
        <f t="shared" si="522"/>
        <v>2111133247940001</v>
      </c>
      <c r="F8167" s="28" t="str">
        <f t="shared" si="523"/>
        <v>79</v>
      </c>
    </row>
    <row r="8168" spans="1:6" ht="21" x14ac:dyDescent="0.35">
      <c r="A8168" s="16">
        <v>1542506</v>
      </c>
      <c r="B8168" s="10" t="str">
        <f>'[1]MED HASSAN OUAZZANI'!M231</f>
        <v>164640211119784822000652</v>
      </c>
      <c r="C8168" s="28" t="str">
        <f t="shared" si="520"/>
        <v>164</v>
      </c>
      <c r="D8168" s="28" t="str">
        <f t="shared" si="521"/>
        <v>640</v>
      </c>
      <c r="E8168" s="28" t="str">
        <f t="shared" si="522"/>
        <v>2111197848220006</v>
      </c>
      <c r="F8168" s="28" t="str">
        <f t="shared" si="523"/>
        <v>52</v>
      </c>
    </row>
    <row r="8169" spans="1:6" ht="21" x14ac:dyDescent="0.35">
      <c r="A8169" s="16">
        <v>55406</v>
      </c>
      <c r="B8169" s="10" t="str">
        <f>'[1]MED HASSAN OUAZZANI'!M240</f>
        <v>164640211113537766000289</v>
      </c>
      <c r="C8169" s="28" t="str">
        <f t="shared" si="520"/>
        <v>164</v>
      </c>
      <c r="D8169" s="28" t="str">
        <f t="shared" si="521"/>
        <v>640</v>
      </c>
      <c r="E8169" s="28" t="str">
        <f t="shared" si="522"/>
        <v>2111135377660002</v>
      </c>
      <c r="F8169" s="28" t="str">
        <f t="shared" si="523"/>
        <v>89</v>
      </c>
    </row>
    <row r="8170" spans="1:6" ht="21" x14ac:dyDescent="0.35">
      <c r="A8170" s="16">
        <v>57080</v>
      </c>
      <c r="B8170" s="10" t="str">
        <f>'[1]MED HASSAN OUAZZANI'!M241</f>
        <v>022640000104000920262921</v>
      </c>
      <c r="C8170" s="28" t="str">
        <f t="shared" si="520"/>
        <v>022</v>
      </c>
      <c r="D8170" s="28" t="str">
        <f t="shared" si="521"/>
        <v>640</v>
      </c>
      <c r="E8170" s="28" t="str">
        <f t="shared" si="522"/>
        <v>0001040009202629</v>
      </c>
      <c r="F8170" s="28" t="str">
        <f t="shared" si="523"/>
        <v>21</v>
      </c>
    </row>
    <row r="8171" spans="1:6" ht="21" x14ac:dyDescent="0.35">
      <c r="A8171" s="16">
        <v>1591148</v>
      </c>
      <c r="B8171" s="10" t="str">
        <f>'[1]MED HASSAN OUAZZANI'!M242</f>
        <v>164640211112490727000371</v>
      </c>
      <c r="C8171" s="28" t="str">
        <f t="shared" ref="C8171:C8234" si="524">LEFT(B8171,3)</f>
        <v>164</v>
      </c>
      <c r="D8171" s="28" t="str">
        <f t="shared" ref="D8171:D8234" si="525">RIGHT(LEFTB(B8171,6),3)</f>
        <v>640</v>
      </c>
      <c r="E8171" s="28" t="str">
        <f t="shared" ref="E8171:E8234" si="526">RIGHT(LEFTB(B8171,22),16)</f>
        <v>2111124907270003</v>
      </c>
      <c r="F8171" s="28" t="str">
        <f t="shared" ref="F8171:F8234" si="527">RIGHT(B8171,2)</f>
        <v>71</v>
      </c>
    </row>
    <row r="8172" spans="1:6" ht="21" x14ac:dyDescent="0.35">
      <c r="A8172" s="16">
        <v>1544670</v>
      </c>
      <c r="B8172" s="10" t="str">
        <f>'[1]MED HASSAN OUAZZANI'!M243</f>
        <v>022720000153000932574679</v>
      </c>
      <c r="C8172" s="28" t="str">
        <f t="shared" si="524"/>
        <v>022</v>
      </c>
      <c r="D8172" s="28" t="str">
        <f t="shared" si="525"/>
        <v>720</v>
      </c>
      <c r="E8172" s="28" t="str">
        <f t="shared" si="526"/>
        <v>0001530009325746</v>
      </c>
      <c r="F8172" s="28" t="str">
        <f t="shared" si="527"/>
        <v>79</v>
      </c>
    </row>
    <row r="8173" spans="1:6" ht="21" x14ac:dyDescent="0.35">
      <c r="A8173" s="16">
        <v>1549555</v>
      </c>
      <c r="B8173" s="10" t="str">
        <f>'[1]MED HASSAN OUAZZANI'!M244</f>
        <v>164640211119864277000619</v>
      </c>
      <c r="C8173" s="28" t="str">
        <f t="shared" si="524"/>
        <v>164</v>
      </c>
      <c r="D8173" s="28" t="str">
        <f t="shared" si="525"/>
        <v>640</v>
      </c>
      <c r="E8173" s="28" t="str">
        <f t="shared" si="526"/>
        <v>2111198642770006</v>
      </c>
      <c r="F8173" s="28" t="str">
        <f t="shared" si="527"/>
        <v>19</v>
      </c>
    </row>
    <row r="8174" spans="1:6" ht="21" x14ac:dyDescent="0.35">
      <c r="A8174" s="16">
        <v>1757412</v>
      </c>
      <c r="B8174" s="10" t="str">
        <f>'[1]MED HASSAN OUAZZANI'!M245</f>
        <v>164640211114735670000658</v>
      </c>
      <c r="C8174" s="28" t="str">
        <f t="shared" si="524"/>
        <v>164</v>
      </c>
      <c r="D8174" s="28" t="str">
        <f t="shared" si="525"/>
        <v>640</v>
      </c>
      <c r="E8174" s="28" t="str">
        <f t="shared" si="526"/>
        <v>2111147356700006</v>
      </c>
      <c r="F8174" s="28" t="str">
        <f t="shared" si="527"/>
        <v>58</v>
      </c>
    </row>
    <row r="8175" spans="1:6" ht="21" x14ac:dyDescent="0.35">
      <c r="A8175" s="16">
        <v>1719819</v>
      </c>
      <c r="B8175" s="10" t="str">
        <f>'[1]MED HASSAN OUAZZANI'!M246</f>
        <v>164640211118816766000544</v>
      </c>
      <c r="C8175" s="28" t="str">
        <f t="shared" si="524"/>
        <v>164</v>
      </c>
      <c r="D8175" s="28" t="str">
        <f t="shared" si="525"/>
        <v>640</v>
      </c>
      <c r="E8175" s="28" t="str">
        <f t="shared" si="526"/>
        <v>2111188167660005</v>
      </c>
      <c r="F8175" s="28" t="str">
        <f t="shared" si="527"/>
        <v>44</v>
      </c>
    </row>
    <row r="8176" spans="1:6" ht="21" x14ac:dyDescent="0.35">
      <c r="A8176" s="16">
        <v>1679247</v>
      </c>
      <c r="B8176" s="10" t="str">
        <f>'[1]MED HASSAN OUAZZANI'!M247</f>
        <v>164640211112589571000926</v>
      </c>
      <c r="C8176" s="28" t="str">
        <f t="shared" si="524"/>
        <v>164</v>
      </c>
      <c r="D8176" s="28" t="str">
        <f t="shared" si="525"/>
        <v>640</v>
      </c>
      <c r="E8176" s="28" t="str">
        <f t="shared" si="526"/>
        <v>2111125895710009</v>
      </c>
      <c r="F8176" s="28" t="str">
        <f t="shared" si="527"/>
        <v>26</v>
      </c>
    </row>
    <row r="8177" spans="1:6" ht="21" x14ac:dyDescent="0.35">
      <c r="A8177" s="16">
        <v>1125265</v>
      </c>
      <c r="B8177" s="10" t="str">
        <f>'[1]MED HASSAN OUAZZANI'!M248</f>
        <v>164640211115268781000394</v>
      </c>
      <c r="C8177" s="28" t="str">
        <f t="shared" si="524"/>
        <v>164</v>
      </c>
      <c r="D8177" s="28" t="str">
        <f t="shared" si="525"/>
        <v>640</v>
      </c>
      <c r="E8177" s="28" t="str">
        <f t="shared" si="526"/>
        <v>2111152687810003</v>
      </c>
      <c r="F8177" s="28" t="str">
        <f t="shared" si="527"/>
        <v>94</v>
      </c>
    </row>
    <row r="8178" spans="1:6" ht="21" x14ac:dyDescent="0.35">
      <c r="A8178" s="16">
        <v>2048823</v>
      </c>
      <c r="B8178" s="10" t="str">
        <f>'[1]MED HASSAN OUAZZANI'!M249</f>
        <v>011640000005200001313023</v>
      </c>
      <c r="C8178" s="28" t="str">
        <f t="shared" si="524"/>
        <v>011</v>
      </c>
      <c r="D8178" s="28" t="str">
        <f t="shared" si="525"/>
        <v>640</v>
      </c>
      <c r="E8178" s="28" t="str">
        <f t="shared" si="526"/>
        <v>0000052000013130</v>
      </c>
      <c r="F8178" s="28" t="str">
        <f t="shared" si="527"/>
        <v>23</v>
      </c>
    </row>
    <row r="8179" spans="1:6" ht="21" x14ac:dyDescent="0.35">
      <c r="A8179" s="8">
        <v>1690104</v>
      </c>
      <c r="B8179" s="10" t="str">
        <f>'[1]MED HASSAN OUAZZANI'!M258</f>
        <v>013640100000000001012346</v>
      </c>
      <c r="C8179" s="28" t="str">
        <f t="shared" si="524"/>
        <v>013</v>
      </c>
      <c r="D8179" s="28" t="str">
        <f t="shared" si="525"/>
        <v>640</v>
      </c>
      <c r="E8179" s="28" t="str">
        <f t="shared" si="526"/>
        <v>1000000000010123</v>
      </c>
      <c r="F8179" s="28" t="str">
        <f t="shared" si="527"/>
        <v>46</v>
      </c>
    </row>
    <row r="8180" spans="1:6" ht="21" x14ac:dyDescent="0.35">
      <c r="A8180" s="8">
        <v>1152831</v>
      </c>
      <c r="B8180" s="10" t="str">
        <f>'[1]MED HASSAN OUAZZANI'!M259</f>
        <v>2256400395873026010104 44</v>
      </c>
      <c r="C8180" s="28" t="str">
        <f t="shared" si="524"/>
        <v>225</v>
      </c>
      <c r="D8180" s="28" t="str">
        <f t="shared" si="525"/>
        <v>640</v>
      </c>
      <c r="E8180" s="28" t="str">
        <f t="shared" si="526"/>
        <v>0395873026010104</v>
      </c>
      <c r="F8180" s="28" t="str">
        <f t="shared" si="527"/>
        <v>44</v>
      </c>
    </row>
    <row r="8181" spans="1:6" ht="21" x14ac:dyDescent="0.35">
      <c r="A8181" s="8">
        <v>1585408</v>
      </c>
      <c r="B8181" s="10" t="str">
        <f>'[1]MED HASSAN OUAZZANI'!M260</f>
        <v>164640211115748484000435</v>
      </c>
      <c r="C8181" s="28" t="str">
        <f t="shared" si="524"/>
        <v>164</v>
      </c>
      <c r="D8181" s="28" t="str">
        <f t="shared" si="525"/>
        <v>640</v>
      </c>
      <c r="E8181" s="28" t="str">
        <f t="shared" si="526"/>
        <v>2111157484840004</v>
      </c>
      <c r="F8181" s="28" t="str">
        <f t="shared" si="527"/>
        <v>35</v>
      </c>
    </row>
    <row r="8182" spans="1:6" ht="21" x14ac:dyDescent="0.35">
      <c r="A8182" s="8">
        <v>2012134</v>
      </c>
      <c r="B8182" s="10" t="str">
        <f>'[1]MED HASSAN OUAZZANI'!M261</f>
        <v>164720211110868121000450</v>
      </c>
      <c r="C8182" s="28" t="str">
        <f t="shared" si="524"/>
        <v>164</v>
      </c>
      <c r="D8182" s="28" t="str">
        <f t="shared" si="525"/>
        <v>720</v>
      </c>
      <c r="E8182" s="28" t="str">
        <f t="shared" si="526"/>
        <v>2111108681210004</v>
      </c>
      <c r="F8182" s="28" t="str">
        <f t="shared" si="527"/>
        <v>50</v>
      </c>
    </row>
    <row r="8183" spans="1:6" ht="21" x14ac:dyDescent="0.35">
      <c r="A8183" s="8">
        <v>1125454</v>
      </c>
      <c r="B8183" s="10" t="str">
        <f>'[1]MED HASSAN OUAZZANI'!M262</f>
        <v>007640000531700030214630</v>
      </c>
      <c r="C8183" s="28" t="str">
        <f t="shared" si="524"/>
        <v>007</v>
      </c>
      <c r="D8183" s="28" t="str">
        <f t="shared" si="525"/>
        <v>640</v>
      </c>
      <c r="E8183" s="28" t="str">
        <f t="shared" si="526"/>
        <v>0005317000302146</v>
      </c>
      <c r="F8183" s="28" t="str">
        <f t="shared" si="527"/>
        <v>30</v>
      </c>
    </row>
    <row r="8184" spans="1:6" ht="21" x14ac:dyDescent="0.35">
      <c r="A8184" s="8">
        <v>1757105</v>
      </c>
      <c r="B8184" s="10" t="str">
        <f>'[1]MED HASSAN OUAZZANI'!M263</f>
        <v>011640000012200000302418</v>
      </c>
      <c r="C8184" s="28" t="str">
        <f t="shared" si="524"/>
        <v>011</v>
      </c>
      <c r="D8184" s="28" t="str">
        <f t="shared" si="525"/>
        <v>640</v>
      </c>
      <c r="E8184" s="28" t="str">
        <f t="shared" si="526"/>
        <v>0000122000003024</v>
      </c>
      <c r="F8184" s="28" t="str">
        <f t="shared" si="527"/>
        <v>18</v>
      </c>
    </row>
    <row r="8185" spans="1:6" ht="21" x14ac:dyDescent="0.35">
      <c r="A8185" s="8">
        <v>2012137</v>
      </c>
      <c r="B8185" s="10" t="str">
        <f>'[1]MED HASSAN OUAZZANI'!M264</f>
        <v>007640000913800030220357</v>
      </c>
      <c r="C8185" s="28" t="str">
        <f t="shared" si="524"/>
        <v>007</v>
      </c>
      <c r="D8185" s="28" t="str">
        <f t="shared" si="525"/>
        <v>640</v>
      </c>
      <c r="E8185" s="28" t="str">
        <f t="shared" si="526"/>
        <v>0009138000302203</v>
      </c>
      <c r="F8185" s="28" t="str">
        <f t="shared" si="527"/>
        <v>57</v>
      </c>
    </row>
    <row r="8186" spans="1:6" ht="21" x14ac:dyDescent="0.35">
      <c r="A8186" s="8">
        <v>1408667</v>
      </c>
      <c r="B8186" s="10" t="str">
        <f>'[1]MED HASSAN OUAZZANI'!M265</f>
        <v>225341004909003601010483</v>
      </c>
      <c r="C8186" s="28" t="str">
        <f t="shared" si="524"/>
        <v>225</v>
      </c>
      <c r="D8186" s="28" t="str">
        <f t="shared" si="525"/>
        <v>341</v>
      </c>
      <c r="E8186" s="28" t="str">
        <f t="shared" si="526"/>
        <v>0049090036010104</v>
      </c>
      <c r="F8186" s="28" t="str">
        <f t="shared" si="527"/>
        <v>83</v>
      </c>
    </row>
    <row r="8187" spans="1:6" ht="21" x14ac:dyDescent="0.35">
      <c r="A8187" s="8">
        <v>1276774</v>
      </c>
      <c r="B8187" s="10" t="str">
        <f>'[1]MED HASSAN OUAZZANI'!M266</f>
        <v>164640211118269154000746</v>
      </c>
      <c r="C8187" s="28" t="str">
        <f t="shared" si="524"/>
        <v>164</v>
      </c>
      <c r="D8187" s="28" t="str">
        <f t="shared" si="525"/>
        <v>640</v>
      </c>
      <c r="E8187" s="28" t="str">
        <f t="shared" si="526"/>
        <v>2111182691540007</v>
      </c>
      <c r="F8187" s="28" t="str">
        <f t="shared" si="527"/>
        <v>46</v>
      </c>
    </row>
    <row r="8188" spans="1:6" ht="21" x14ac:dyDescent="0.35">
      <c r="A8188" s="8">
        <v>1679211</v>
      </c>
      <c r="B8188" s="10" t="str">
        <f>'[1]MED HASSAN OUAZZANI'!M267</f>
        <v>1818102111126040690005 92</v>
      </c>
      <c r="C8188" s="28" t="str">
        <f t="shared" si="524"/>
        <v>181</v>
      </c>
      <c r="D8188" s="28" t="str">
        <f t="shared" si="525"/>
        <v>810</v>
      </c>
      <c r="E8188" s="28" t="str">
        <f t="shared" si="526"/>
        <v>2111126040690005</v>
      </c>
      <c r="F8188" s="28" t="str">
        <f t="shared" si="527"/>
        <v>92</v>
      </c>
    </row>
    <row r="8189" spans="1:6" ht="21" x14ac:dyDescent="0.35">
      <c r="A8189" s="16">
        <v>375918</v>
      </c>
      <c r="B8189" s="10" t="str">
        <f>'[1]MED HASSAN OUAZZANI'!M276</f>
        <v>1646402111134962660006 33</v>
      </c>
      <c r="C8189" s="28" t="str">
        <f t="shared" si="524"/>
        <v>164</v>
      </c>
      <c r="D8189" s="28" t="str">
        <f t="shared" si="525"/>
        <v>640</v>
      </c>
      <c r="E8189" s="28" t="str">
        <f t="shared" si="526"/>
        <v>2111134962660006</v>
      </c>
      <c r="F8189" s="28" t="str">
        <f t="shared" si="527"/>
        <v>33</v>
      </c>
    </row>
    <row r="8190" spans="1:6" ht="21" x14ac:dyDescent="0.35">
      <c r="A8190" s="16">
        <v>1593325</v>
      </c>
      <c r="B8190" s="10" t="str">
        <f>'[1]MED HASSAN OUAZZANI'!M277</f>
        <v>2256400395828676010123 39</v>
      </c>
      <c r="C8190" s="28" t="str">
        <f t="shared" si="524"/>
        <v>225</v>
      </c>
      <c r="D8190" s="28" t="str">
        <f t="shared" si="525"/>
        <v>640</v>
      </c>
      <c r="E8190" s="28" t="str">
        <f t="shared" si="526"/>
        <v>0395828676010123</v>
      </c>
      <c r="F8190" s="28" t="str">
        <f t="shared" si="527"/>
        <v>39</v>
      </c>
    </row>
    <row r="8191" spans="1:6" ht="21" x14ac:dyDescent="0.35">
      <c r="A8191" s="16">
        <v>297611</v>
      </c>
      <c r="B8191" s="10" t="str">
        <f>'[1]MED HASSAN OUAZZANI'!M278</f>
        <v>164735211113305136000727</v>
      </c>
      <c r="C8191" s="28" t="str">
        <f t="shared" si="524"/>
        <v>164</v>
      </c>
      <c r="D8191" s="28" t="str">
        <f t="shared" si="525"/>
        <v>735</v>
      </c>
      <c r="E8191" s="28" t="str">
        <f t="shared" si="526"/>
        <v>2111133051360007</v>
      </c>
      <c r="F8191" s="28" t="str">
        <f t="shared" si="527"/>
        <v>27</v>
      </c>
    </row>
    <row r="8192" spans="1:6" ht="21" x14ac:dyDescent="0.35">
      <c r="A8192" s="16">
        <v>1968749</v>
      </c>
      <c r="B8192" s="10" t="str">
        <f>'[1]MED HASSAN OUAZZANI'!M279</f>
        <v>007640001086700030152639</v>
      </c>
      <c r="C8192" s="28" t="str">
        <f t="shared" si="524"/>
        <v>007</v>
      </c>
      <c r="D8192" s="28" t="str">
        <f t="shared" si="525"/>
        <v>640</v>
      </c>
      <c r="E8192" s="28" t="str">
        <f t="shared" si="526"/>
        <v>0010867000301526</v>
      </c>
      <c r="F8192" s="28" t="str">
        <f t="shared" si="527"/>
        <v>39</v>
      </c>
    </row>
    <row r="8193" spans="1:6" ht="21" x14ac:dyDescent="0.35">
      <c r="A8193" s="16">
        <v>1591375</v>
      </c>
      <c r="B8193" s="10" t="str">
        <f>'[1]MED HASSAN OUAZZANI'!M280</f>
        <v>164640211112429711000937</v>
      </c>
      <c r="C8193" s="28" t="str">
        <f t="shared" si="524"/>
        <v>164</v>
      </c>
      <c r="D8193" s="28" t="str">
        <f t="shared" si="525"/>
        <v>640</v>
      </c>
      <c r="E8193" s="28" t="str">
        <f t="shared" si="526"/>
        <v>2111124297110009</v>
      </c>
      <c r="F8193" s="28" t="str">
        <f t="shared" si="527"/>
        <v>37</v>
      </c>
    </row>
    <row r="8194" spans="1:6" ht="21" x14ac:dyDescent="0.35">
      <c r="A8194" s="16">
        <v>1689126</v>
      </c>
      <c r="B8194" s="10" t="str">
        <f>'[1]MED HASSAN OUAZZANI'!M281</f>
        <v>022480000081002780457302</v>
      </c>
      <c r="C8194" s="28" t="str">
        <f t="shared" si="524"/>
        <v>022</v>
      </c>
      <c r="D8194" s="28" t="str">
        <f t="shared" si="525"/>
        <v>480</v>
      </c>
      <c r="E8194" s="28" t="str">
        <f t="shared" si="526"/>
        <v>0000810027804573</v>
      </c>
      <c r="F8194" s="28" t="str">
        <f t="shared" si="527"/>
        <v>02</v>
      </c>
    </row>
    <row r="8195" spans="1:6" ht="21" x14ac:dyDescent="0.35">
      <c r="A8195" s="16">
        <v>1178033</v>
      </c>
      <c r="B8195" s="10" t="str">
        <f>'[1]MED HASSAN OUAZZANI'!M282</f>
        <v>007640000646200030499808</v>
      </c>
      <c r="C8195" s="28" t="str">
        <f t="shared" si="524"/>
        <v>007</v>
      </c>
      <c r="D8195" s="28" t="str">
        <f t="shared" si="525"/>
        <v>640</v>
      </c>
      <c r="E8195" s="28" t="str">
        <f t="shared" si="526"/>
        <v>0006462000304998</v>
      </c>
      <c r="F8195" s="28" t="str">
        <f t="shared" si="527"/>
        <v>08</v>
      </c>
    </row>
    <row r="8196" spans="1:6" ht="21" x14ac:dyDescent="0.35">
      <c r="A8196" s="16">
        <v>1689137</v>
      </c>
      <c r="B8196" s="10" t="str">
        <f>'[1]MED HASSAN OUAZZANI'!M283</f>
        <v>164640211115808228000748</v>
      </c>
      <c r="C8196" s="28" t="str">
        <f t="shared" si="524"/>
        <v>164</v>
      </c>
      <c r="D8196" s="28" t="str">
        <f t="shared" si="525"/>
        <v>640</v>
      </c>
      <c r="E8196" s="28" t="str">
        <f t="shared" si="526"/>
        <v>2111158082280007</v>
      </c>
      <c r="F8196" s="28" t="str">
        <f t="shared" si="527"/>
        <v>48</v>
      </c>
    </row>
    <row r="8197" spans="1:6" ht="21" x14ac:dyDescent="0.35">
      <c r="A8197" s="16">
        <v>1543753</v>
      </c>
      <c r="B8197" s="10" t="str">
        <f>'[1]MED HASSAN OUAZZANI'!M284</f>
        <v>350810000000000176496232</v>
      </c>
      <c r="C8197" s="28" t="str">
        <f t="shared" si="524"/>
        <v>350</v>
      </c>
      <c r="D8197" s="28" t="str">
        <f t="shared" si="525"/>
        <v>810</v>
      </c>
      <c r="E8197" s="28" t="str">
        <f t="shared" si="526"/>
        <v>0000000001764962</v>
      </c>
      <c r="F8197" s="28" t="str">
        <f t="shared" si="527"/>
        <v>32</v>
      </c>
    </row>
    <row r="8198" spans="1:6" ht="21" x14ac:dyDescent="0.35">
      <c r="A8198" s="16">
        <v>2155776</v>
      </c>
      <c r="B8198" s="10" t="str">
        <f>'[1]MED HASSAN OUAZZANI'!M285</f>
        <v>230640276515421101710008</v>
      </c>
      <c r="C8198" s="28" t="str">
        <f t="shared" si="524"/>
        <v>230</v>
      </c>
      <c r="D8198" s="28" t="str">
        <f t="shared" si="525"/>
        <v>640</v>
      </c>
      <c r="E8198" s="28" t="str">
        <f t="shared" si="526"/>
        <v>2765154211017100</v>
      </c>
      <c r="F8198" s="28" t="str">
        <f t="shared" si="527"/>
        <v>08</v>
      </c>
    </row>
    <row r="8199" spans="1:6" ht="21" x14ac:dyDescent="0.35">
      <c r="A8199" s="16">
        <v>1904466</v>
      </c>
      <c r="B8199" s="10" t="str">
        <f>'[1]MED HASSAN OUAZZANI'!M294</f>
        <v>360640000004910178001448</v>
      </c>
      <c r="C8199" s="28" t="str">
        <f t="shared" si="524"/>
        <v>360</v>
      </c>
      <c r="D8199" s="28" t="str">
        <f t="shared" si="525"/>
        <v>640</v>
      </c>
      <c r="E8199" s="28" t="str">
        <f t="shared" si="526"/>
        <v>0000049101780014</v>
      </c>
      <c r="F8199" s="28" t="str">
        <f t="shared" si="527"/>
        <v>48</v>
      </c>
    </row>
    <row r="8200" spans="1:6" ht="21" x14ac:dyDescent="0.35">
      <c r="A8200" s="16">
        <v>2015979</v>
      </c>
      <c r="B8200" s="10" t="str">
        <f>'[1]MED HASSAN OUAZZANI'!M295</f>
        <v>022640000215002785737121</v>
      </c>
      <c r="C8200" s="28" t="str">
        <f t="shared" si="524"/>
        <v>022</v>
      </c>
      <c r="D8200" s="28" t="str">
        <f t="shared" si="525"/>
        <v>640</v>
      </c>
      <c r="E8200" s="28" t="str">
        <f t="shared" si="526"/>
        <v>0002150027857371</v>
      </c>
      <c r="F8200" s="28" t="str">
        <f t="shared" si="527"/>
        <v>21</v>
      </c>
    </row>
    <row r="8201" spans="1:6" ht="21" x14ac:dyDescent="0.35">
      <c r="A8201" s="16">
        <v>1233697</v>
      </c>
      <c r="B8201" s="10" t="str">
        <f>'[1]MED HASSAN OUAZZANI'!M296</f>
        <v>230640464650121101180034</v>
      </c>
      <c r="C8201" s="28" t="str">
        <f t="shared" si="524"/>
        <v>230</v>
      </c>
      <c r="D8201" s="28" t="str">
        <f t="shared" si="525"/>
        <v>640</v>
      </c>
      <c r="E8201" s="28" t="str">
        <f t="shared" si="526"/>
        <v>4646501211011800</v>
      </c>
      <c r="F8201" s="28" t="str">
        <f t="shared" si="527"/>
        <v>34</v>
      </c>
    </row>
    <row r="8202" spans="1:6" ht="21" x14ac:dyDescent="0.35">
      <c r="A8202" s="16">
        <v>2012139</v>
      </c>
      <c r="B8202" s="10" t="str">
        <f>'[1]MED HASSAN OUAZZANI'!M297</f>
        <v>022640000048002832552821</v>
      </c>
      <c r="C8202" s="28" t="str">
        <f t="shared" si="524"/>
        <v>022</v>
      </c>
      <c r="D8202" s="28" t="str">
        <f t="shared" si="525"/>
        <v>640</v>
      </c>
      <c r="E8202" s="28" t="str">
        <f t="shared" si="526"/>
        <v>0000480028325528</v>
      </c>
      <c r="F8202" s="28" t="str">
        <f t="shared" si="527"/>
        <v>21</v>
      </c>
    </row>
    <row r="8203" spans="1:6" ht="21" x14ac:dyDescent="0.35">
      <c r="A8203" s="16">
        <v>143162</v>
      </c>
      <c r="B8203" s="10" t="str">
        <f>'[1]MED HASSAN OUAZZANI'!M298</f>
        <v>230640504535621100600019</v>
      </c>
      <c r="C8203" s="28" t="str">
        <f t="shared" si="524"/>
        <v>230</v>
      </c>
      <c r="D8203" s="28" t="str">
        <f t="shared" si="525"/>
        <v>640</v>
      </c>
      <c r="E8203" s="28" t="str">
        <f t="shared" si="526"/>
        <v>5045356211006000</v>
      </c>
      <c r="F8203" s="28" t="str">
        <f t="shared" si="527"/>
        <v>19</v>
      </c>
    </row>
    <row r="8204" spans="1:6" ht="21" x14ac:dyDescent="0.35">
      <c r="A8204" s="16">
        <v>1409894</v>
      </c>
      <c r="B8204" s="10" t="str">
        <f>'[1]MED HASSAN OUAZZANI'!M299</f>
        <v>360640000004132454001436</v>
      </c>
      <c r="C8204" s="28" t="str">
        <f t="shared" si="524"/>
        <v>360</v>
      </c>
      <c r="D8204" s="28" t="str">
        <f t="shared" si="525"/>
        <v>640</v>
      </c>
      <c r="E8204" s="28" t="str">
        <f t="shared" si="526"/>
        <v>0000041324540014</v>
      </c>
      <c r="F8204" s="28" t="str">
        <f t="shared" si="527"/>
        <v>36</v>
      </c>
    </row>
    <row r="8205" spans="1:6" ht="21" x14ac:dyDescent="0.35">
      <c r="A8205" s="16">
        <v>2110469</v>
      </c>
      <c r="B8205" s="10" t="str">
        <f>'[1]MED HASSAN OUAZZANI'!M300</f>
        <v>164640211111314122000721</v>
      </c>
      <c r="C8205" s="28" t="str">
        <f t="shared" si="524"/>
        <v>164</v>
      </c>
      <c r="D8205" s="28" t="str">
        <f t="shared" si="525"/>
        <v>640</v>
      </c>
      <c r="E8205" s="28" t="str">
        <f t="shared" si="526"/>
        <v>2111113141220007</v>
      </c>
      <c r="F8205" s="28" t="str">
        <f t="shared" si="527"/>
        <v>21</v>
      </c>
    </row>
    <row r="8206" spans="1:6" ht="21" x14ac:dyDescent="0.35">
      <c r="A8206" s="16">
        <v>1905232</v>
      </c>
      <c r="B8206" s="10" t="str">
        <f>'[1]MED HASSAN OUAZZANI'!M301</f>
        <v>350810000000000746943629</v>
      </c>
      <c r="C8206" s="28" t="str">
        <f t="shared" si="524"/>
        <v>350</v>
      </c>
      <c r="D8206" s="28" t="str">
        <f t="shared" si="525"/>
        <v>810</v>
      </c>
      <c r="E8206" s="28" t="str">
        <f t="shared" si="526"/>
        <v>0000000007469436</v>
      </c>
      <c r="F8206" s="28" t="str">
        <f t="shared" si="527"/>
        <v>29</v>
      </c>
    </row>
    <row r="8207" spans="1:6" ht="21" x14ac:dyDescent="0.35">
      <c r="A8207" s="16">
        <v>1592525</v>
      </c>
      <c r="B8207" s="10" t="str">
        <f>'[1]MED HASSAN OUAZZANI'!M302</f>
        <v>164640211112640850000292</v>
      </c>
      <c r="C8207" s="28" t="str">
        <f t="shared" si="524"/>
        <v>164</v>
      </c>
      <c r="D8207" s="28" t="str">
        <f t="shared" si="525"/>
        <v>640</v>
      </c>
      <c r="E8207" s="28" t="str">
        <f t="shared" si="526"/>
        <v>2111126408500002</v>
      </c>
      <c r="F8207" s="28" t="str">
        <f t="shared" si="527"/>
        <v>92</v>
      </c>
    </row>
    <row r="8208" spans="1:6" ht="21" x14ac:dyDescent="0.35">
      <c r="A8208" s="16">
        <v>1685243</v>
      </c>
      <c r="B8208" s="10" t="str">
        <f>'[1]MED HASSAN OUAZZANI'!M303</f>
        <v>011643000001200000772278</v>
      </c>
      <c r="C8208" s="28" t="str">
        <f t="shared" si="524"/>
        <v>011</v>
      </c>
      <c r="D8208" s="28" t="str">
        <f t="shared" si="525"/>
        <v>643</v>
      </c>
      <c r="E8208" s="28" t="str">
        <f t="shared" si="526"/>
        <v>0000012000007722</v>
      </c>
      <c r="F8208" s="28" t="str">
        <f t="shared" si="527"/>
        <v>78</v>
      </c>
    </row>
    <row r="8209" spans="1:6" ht="21" x14ac:dyDescent="0.35">
      <c r="A8209" s="8">
        <v>2110455</v>
      </c>
      <c r="B8209" s="10" t="str">
        <f>'[1]MED HASSAN OUAZZANI'!M312</f>
        <v>350810000000000842913392</v>
      </c>
      <c r="C8209" s="28" t="str">
        <f t="shared" si="524"/>
        <v>350</v>
      </c>
      <c r="D8209" s="28" t="str">
        <f t="shared" si="525"/>
        <v>810</v>
      </c>
      <c r="E8209" s="28" t="str">
        <f t="shared" si="526"/>
        <v>0000000008429133</v>
      </c>
      <c r="F8209" s="28" t="str">
        <f t="shared" si="527"/>
        <v>92</v>
      </c>
    </row>
    <row r="8210" spans="1:6" ht="21" x14ac:dyDescent="0.35">
      <c r="A8210" s="8">
        <v>1586315</v>
      </c>
      <c r="B8210" s="10" t="str">
        <f>'[1]MED HASSAN OUAZZANI'!M313</f>
        <v>164640211119984085000462</v>
      </c>
      <c r="C8210" s="28" t="str">
        <f t="shared" si="524"/>
        <v>164</v>
      </c>
      <c r="D8210" s="28" t="str">
        <f t="shared" si="525"/>
        <v>640</v>
      </c>
      <c r="E8210" s="28" t="str">
        <f t="shared" si="526"/>
        <v>2111199840850004</v>
      </c>
      <c r="F8210" s="28" t="str">
        <f t="shared" si="527"/>
        <v>62</v>
      </c>
    </row>
    <row r="8211" spans="1:6" ht="21" x14ac:dyDescent="0.35">
      <c r="A8211" s="8">
        <v>1679549</v>
      </c>
      <c r="B8211" s="66" t="s">
        <v>31609</v>
      </c>
      <c r="C8211" s="28" t="str">
        <f t="shared" si="524"/>
        <v>007</v>
      </c>
      <c r="D8211" s="28" t="str">
        <f t="shared" si="525"/>
        <v>640</v>
      </c>
      <c r="E8211" s="28" t="str">
        <f t="shared" si="526"/>
        <v>0006018000304615</v>
      </c>
      <c r="F8211" s="28" t="str">
        <f t="shared" si="527"/>
        <v>79</v>
      </c>
    </row>
    <row r="8212" spans="1:6" ht="21" x14ac:dyDescent="0.35">
      <c r="A8212" s="8">
        <v>1592514</v>
      </c>
      <c r="B8212" s="10" t="str">
        <f>'[1]MED HASSAN OUAZZANI'!M315</f>
        <v>127697211112641432000792</v>
      </c>
      <c r="C8212" s="28" t="str">
        <f t="shared" si="524"/>
        <v>127</v>
      </c>
      <c r="D8212" s="28" t="str">
        <f t="shared" si="525"/>
        <v>697</v>
      </c>
      <c r="E8212" s="28" t="str">
        <f t="shared" si="526"/>
        <v>2111126414320007</v>
      </c>
      <c r="F8212" s="28" t="str">
        <f t="shared" si="527"/>
        <v>92</v>
      </c>
    </row>
    <row r="8213" spans="1:6" ht="21" x14ac:dyDescent="0.35">
      <c r="A8213" s="8">
        <v>1906828</v>
      </c>
      <c r="B8213" s="10" t="str">
        <f>'[1]MED HASSAN OUAZZANI'!M316</f>
        <v>007515000962900030059859</v>
      </c>
      <c r="C8213" s="28" t="str">
        <f t="shared" si="524"/>
        <v>007</v>
      </c>
      <c r="D8213" s="28" t="str">
        <f t="shared" si="525"/>
        <v>515</v>
      </c>
      <c r="E8213" s="28" t="str">
        <f t="shared" si="526"/>
        <v>0009629000300598</v>
      </c>
      <c r="F8213" s="28" t="str">
        <f t="shared" si="527"/>
        <v>59</v>
      </c>
    </row>
    <row r="8214" spans="1:6" ht="21" x14ac:dyDescent="0.35">
      <c r="A8214" s="8">
        <v>1124581</v>
      </c>
      <c r="B8214" s="10" t="str">
        <f>'[1]MED HASSAN OUAZZANI'!M317</f>
        <v>011640000021200001115604</v>
      </c>
      <c r="C8214" s="28" t="str">
        <f t="shared" si="524"/>
        <v>011</v>
      </c>
      <c r="D8214" s="28" t="str">
        <f t="shared" si="525"/>
        <v>640</v>
      </c>
      <c r="E8214" s="28" t="str">
        <f t="shared" si="526"/>
        <v>0000212000011156</v>
      </c>
      <c r="F8214" s="28" t="str">
        <f t="shared" si="527"/>
        <v>04</v>
      </c>
    </row>
    <row r="8215" spans="1:6" ht="21" x14ac:dyDescent="0.35">
      <c r="A8215" s="8">
        <v>1723521</v>
      </c>
      <c r="B8215" s="10" t="str">
        <f>'[1]MED HASSAN OUAZZANI'!M318</f>
        <v>007731000026200030906150</v>
      </c>
      <c r="C8215" s="28" t="str">
        <f t="shared" si="524"/>
        <v>007</v>
      </c>
      <c r="D8215" s="28" t="str">
        <f t="shared" si="525"/>
        <v>731</v>
      </c>
      <c r="E8215" s="28" t="str">
        <f t="shared" si="526"/>
        <v>0000262000309061</v>
      </c>
      <c r="F8215" s="28" t="str">
        <f t="shared" si="527"/>
        <v>50</v>
      </c>
    </row>
    <row r="8216" spans="1:6" ht="21" x14ac:dyDescent="0.35">
      <c r="A8216" s="8">
        <v>1586077</v>
      </c>
      <c r="B8216" s="10" t="str">
        <f>'[1]MED HASSAN OUAZZANI'!M319</f>
        <v>164720211113267358001822</v>
      </c>
      <c r="C8216" s="28" t="str">
        <f t="shared" si="524"/>
        <v>164</v>
      </c>
      <c r="D8216" s="28" t="str">
        <f t="shared" si="525"/>
        <v>720</v>
      </c>
      <c r="E8216" s="28" t="str">
        <f t="shared" si="526"/>
        <v>2111132673580018</v>
      </c>
      <c r="F8216" s="28" t="str">
        <f t="shared" si="527"/>
        <v>22</v>
      </c>
    </row>
    <row r="8217" spans="1:6" ht="21" x14ac:dyDescent="0.35">
      <c r="A8217" s="8">
        <v>1599443</v>
      </c>
      <c r="B8217" s="10" t="str">
        <f>'[1]MED HASSAN OUAZZANI'!M320</f>
        <v>022640000203002719399421</v>
      </c>
      <c r="C8217" s="28" t="str">
        <f t="shared" si="524"/>
        <v>022</v>
      </c>
      <c r="D8217" s="28" t="str">
        <f t="shared" si="525"/>
        <v>640</v>
      </c>
      <c r="E8217" s="28" t="str">
        <f t="shared" si="526"/>
        <v>0002030027193994</v>
      </c>
      <c r="F8217" s="28" t="str">
        <f t="shared" si="527"/>
        <v>21</v>
      </c>
    </row>
    <row r="8218" spans="1:6" ht="21" x14ac:dyDescent="0.35">
      <c r="A8218" s="8">
        <v>1285461</v>
      </c>
      <c r="B8218" s="10" t="str">
        <f>'[1]MED HASSAN OUAZZANI'!M321</f>
        <v>127270211119459113000381</v>
      </c>
      <c r="C8218" s="28" t="str">
        <f t="shared" si="524"/>
        <v>127</v>
      </c>
      <c r="D8218" s="28" t="str">
        <f t="shared" si="525"/>
        <v>270</v>
      </c>
      <c r="E8218" s="28" t="str">
        <f t="shared" si="526"/>
        <v>2111194591130003</v>
      </c>
      <c r="F8218" s="28" t="str">
        <f t="shared" si="527"/>
        <v>81</v>
      </c>
    </row>
    <row r="8219" spans="1:6" ht="21" x14ac:dyDescent="0.35">
      <c r="A8219" s="8">
        <v>363879</v>
      </c>
      <c r="B8219" s="10" t="str">
        <f>'[1]MED HASSAN OUAZZANI'!M322</f>
        <v>007640000531800048031779</v>
      </c>
      <c r="C8219" s="28" t="str">
        <f t="shared" si="524"/>
        <v>007</v>
      </c>
      <c r="D8219" s="28" t="str">
        <f t="shared" si="525"/>
        <v>640</v>
      </c>
      <c r="E8219" s="28" t="str">
        <f t="shared" si="526"/>
        <v>0005318000480317</v>
      </c>
      <c r="F8219" s="28" t="str">
        <f t="shared" si="527"/>
        <v>79</v>
      </c>
    </row>
    <row r="8220" spans="1:6" ht="21" x14ac:dyDescent="0.35">
      <c r="A8220" s="16">
        <v>1504131</v>
      </c>
      <c r="B8220" s="10" t="str">
        <f>[1]ABBAR!M240</f>
        <v>164640211119506946000451</v>
      </c>
      <c r="C8220" s="28" t="str">
        <f t="shared" si="524"/>
        <v>164</v>
      </c>
      <c r="D8220" s="28" t="str">
        <f t="shared" si="525"/>
        <v>640</v>
      </c>
      <c r="E8220" s="28" t="str">
        <f t="shared" si="526"/>
        <v>2111195069460004</v>
      </c>
      <c r="F8220" s="28" t="str">
        <f t="shared" si="527"/>
        <v>51</v>
      </c>
    </row>
    <row r="8221" spans="1:6" ht="21" x14ac:dyDescent="0.35">
      <c r="A8221" s="16">
        <v>1913290</v>
      </c>
      <c r="B8221" s="10" t="str">
        <f>[1]ABBAR!M241</f>
        <v>007640000235500 030255921</v>
      </c>
      <c r="C8221" s="28" t="str">
        <f t="shared" si="524"/>
        <v>007</v>
      </c>
      <c r="D8221" s="28" t="str">
        <f t="shared" si="525"/>
        <v>640</v>
      </c>
      <c r="E8221" s="28" t="str">
        <f t="shared" si="526"/>
        <v>000235500 030255</v>
      </c>
      <c r="F8221" s="28" t="str">
        <f t="shared" si="527"/>
        <v>21</v>
      </c>
    </row>
    <row r="8222" spans="1:6" ht="21" x14ac:dyDescent="0.35">
      <c r="A8222" s="16">
        <v>2015950</v>
      </c>
      <c r="B8222" s="10" t="str">
        <f>[1]ABBAR!M242</f>
        <v>164640211118845524001533</v>
      </c>
      <c r="C8222" s="28" t="str">
        <f t="shared" si="524"/>
        <v>164</v>
      </c>
      <c r="D8222" s="28" t="str">
        <f t="shared" si="525"/>
        <v>640</v>
      </c>
      <c r="E8222" s="28" t="str">
        <f t="shared" si="526"/>
        <v>2111188455240015</v>
      </c>
      <c r="F8222" s="28" t="str">
        <f t="shared" si="527"/>
        <v>33</v>
      </c>
    </row>
    <row r="8223" spans="1:6" ht="21" x14ac:dyDescent="0.35">
      <c r="A8223" s="16">
        <v>1724218</v>
      </c>
      <c r="B8223" s="66" t="s">
        <v>31102</v>
      </c>
      <c r="C8223" s="28" t="str">
        <f t="shared" si="524"/>
        <v>164</v>
      </c>
      <c r="D8223" s="28" t="str">
        <f t="shared" si="525"/>
        <v>640</v>
      </c>
      <c r="E8223" s="28" t="str">
        <f t="shared" si="526"/>
        <v>2111100842840001</v>
      </c>
      <c r="F8223" s="28" t="str">
        <f t="shared" si="527"/>
        <v>43</v>
      </c>
    </row>
    <row r="8224" spans="1:6" ht="21" x14ac:dyDescent="0.35">
      <c r="A8224" s="16">
        <v>1722443</v>
      </c>
      <c r="B8224" s="10" t="str">
        <f>[1]ABBAR!M244</f>
        <v>007640001004700030128318</v>
      </c>
      <c r="C8224" s="28" t="str">
        <f t="shared" si="524"/>
        <v>007</v>
      </c>
      <c r="D8224" s="28" t="str">
        <f t="shared" si="525"/>
        <v>640</v>
      </c>
      <c r="E8224" s="28" t="str">
        <f t="shared" si="526"/>
        <v>0010047000301283</v>
      </c>
      <c r="F8224" s="28" t="str">
        <f t="shared" si="527"/>
        <v>18</v>
      </c>
    </row>
    <row r="8225" spans="1:6" ht="21" x14ac:dyDescent="0.35">
      <c r="A8225" s="16">
        <v>1906047</v>
      </c>
      <c r="B8225" s="10" t="str">
        <f>[1]ABBAR!M245</f>
        <v>230640753911421100600094</v>
      </c>
      <c r="C8225" s="28" t="str">
        <f t="shared" si="524"/>
        <v>230</v>
      </c>
      <c r="D8225" s="28" t="str">
        <f t="shared" si="525"/>
        <v>640</v>
      </c>
      <c r="E8225" s="28" t="str">
        <f t="shared" si="526"/>
        <v>7539114211006000</v>
      </c>
      <c r="F8225" s="28" t="str">
        <f t="shared" si="527"/>
        <v>94</v>
      </c>
    </row>
    <row r="8226" spans="1:6" ht="21" x14ac:dyDescent="0.35">
      <c r="A8226" s="16">
        <v>2011703</v>
      </c>
      <c r="B8226" s="10" t="str">
        <f>[1]ABBAR!M246</f>
        <v>1646402111173 51151000708</v>
      </c>
      <c r="C8226" s="28" t="str">
        <f t="shared" si="524"/>
        <v>164</v>
      </c>
      <c r="D8226" s="28" t="str">
        <f t="shared" si="525"/>
        <v>640</v>
      </c>
      <c r="E8226" s="28" t="str">
        <f t="shared" si="526"/>
        <v>2111173 51151000</v>
      </c>
      <c r="F8226" s="28" t="str">
        <f t="shared" si="527"/>
        <v>08</v>
      </c>
    </row>
    <row r="8227" spans="1:6" ht="21" x14ac:dyDescent="0.35">
      <c r="A8227" s="16">
        <v>1968699</v>
      </c>
      <c r="B8227" s="10" t="str">
        <f>[1]ABBAR!M247</f>
        <v>007640000758530040001986</v>
      </c>
      <c r="C8227" s="28" t="str">
        <f t="shared" si="524"/>
        <v>007</v>
      </c>
      <c r="D8227" s="28" t="str">
        <f t="shared" si="525"/>
        <v>640</v>
      </c>
      <c r="E8227" s="28" t="str">
        <f t="shared" si="526"/>
        <v>0007585300400019</v>
      </c>
      <c r="F8227" s="28" t="str">
        <f t="shared" si="527"/>
        <v>86</v>
      </c>
    </row>
    <row r="8228" spans="1:6" ht="21" x14ac:dyDescent="0.35">
      <c r="A8228" s="16">
        <v>1968702</v>
      </c>
      <c r="B8228" s="10" t="str">
        <f>[1]ABBAR!M248</f>
        <v>350810000000000715089120</v>
      </c>
      <c r="C8228" s="28" t="str">
        <f t="shared" si="524"/>
        <v>350</v>
      </c>
      <c r="D8228" s="28" t="str">
        <f t="shared" si="525"/>
        <v>810</v>
      </c>
      <c r="E8228" s="28" t="str">
        <f t="shared" si="526"/>
        <v>0000000007150891</v>
      </c>
      <c r="F8228" s="28" t="str">
        <f t="shared" si="527"/>
        <v>20</v>
      </c>
    </row>
    <row r="8229" spans="1:6" ht="21" x14ac:dyDescent="0.35">
      <c r="A8229" s="16">
        <v>2012099</v>
      </c>
      <c r="B8229" s="10" t="str">
        <f>[1]ABBAR!M249</f>
        <v>011640000028200000214609</v>
      </c>
      <c r="C8229" s="28" t="str">
        <f t="shared" si="524"/>
        <v>011</v>
      </c>
      <c r="D8229" s="28" t="str">
        <f t="shared" si="525"/>
        <v>640</v>
      </c>
      <c r="E8229" s="28" t="str">
        <f t="shared" si="526"/>
        <v>0000282000002146</v>
      </c>
      <c r="F8229" s="28" t="str">
        <f t="shared" si="527"/>
        <v>09</v>
      </c>
    </row>
    <row r="8230" spans="1:6" ht="21" x14ac:dyDescent="0.35">
      <c r="A8230" s="16">
        <v>2048768</v>
      </c>
      <c r="B8230" s="10" t="str">
        <f>[1]ABBAR!M258</f>
        <v>164640211119889847001257</v>
      </c>
      <c r="C8230" s="28" t="str">
        <f t="shared" si="524"/>
        <v>164</v>
      </c>
      <c r="D8230" s="28" t="str">
        <f t="shared" si="525"/>
        <v>640</v>
      </c>
      <c r="E8230" s="28" t="str">
        <f t="shared" si="526"/>
        <v>2111198898470012</v>
      </c>
      <c r="F8230" s="28" t="str">
        <f t="shared" si="527"/>
        <v>57</v>
      </c>
    </row>
    <row r="8231" spans="1:6" ht="21" x14ac:dyDescent="0.35">
      <c r="A8231" s="16">
        <v>2011817</v>
      </c>
      <c r="B8231" s="10" t="str">
        <f>[1]ABBAR!M259</f>
        <v>021640000021600105220906</v>
      </c>
      <c r="C8231" s="28" t="str">
        <f t="shared" si="524"/>
        <v>021</v>
      </c>
      <c r="D8231" s="28" t="str">
        <f t="shared" si="525"/>
        <v>640</v>
      </c>
      <c r="E8231" s="28" t="str">
        <f t="shared" si="526"/>
        <v>0000216001052209</v>
      </c>
      <c r="F8231" s="28" t="str">
        <f t="shared" si="527"/>
        <v>06</v>
      </c>
    </row>
    <row r="8232" spans="1:6" ht="21" x14ac:dyDescent="0.35">
      <c r="A8232" s="16">
        <v>1906057</v>
      </c>
      <c r="B8232" s="10" t="str">
        <f>[1]ABBAR!M260</f>
        <v>164640211114889270000596</v>
      </c>
      <c r="C8232" s="28" t="str">
        <f t="shared" si="524"/>
        <v>164</v>
      </c>
      <c r="D8232" s="28" t="str">
        <f t="shared" si="525"/>
        <v>640</v>
      </c>
      <c r="E8232" s="28" t="str">
        <f t="shared" si="526"/>
        <v>2111148892700005</v>
      </c>
      <c r="F8232" s="28" t="str">
        <f t="shared" si="527"/>
        <v>96</v>
      </c>
    </row>
    <row r="8233" spans="1:6" ht="21" x14ac:dyDescent="0.35">
      <c r="A8233" s="16">
        <v>1587369</v>
      </c>
      <c r="B8233" s="10" t="str">
        <f>[1]ABBAR!M261</f>
        <v>164640211119911628000117</v>
      </c>
      <c r="C8233" s="28" t="str">
        <f t="shared" si="524"/>
        <v>164</v>
      </c>
      <c r="D8233" s="28" t="str">
        <f t="shared" si="525"/>
        <v>640</v>
      </c>
      <c r="E8233" s="28" t="str">
        <f t="shared" si="526"/>
        <v>2111199116280001</v>
      </c>
      <c r="F8233" s="28" t="str">
        <f t="shared" si="527"/>
        <v>17</v>
      </c>
    </row>
    <row r="8234" spans="1:6" ht="21" x14ac:dyDescent="0.35">
      <c r="A8234" s="16">
        <v>2048602</v>
      </c>
      <c r="B8234" s="10" t="str">
        <f>[1]ABBAR!M262</f>
        <v>350810000000000846729372</v>
      </c>
      <c r="C8234" s="28" t="str">
        <f t="shared" si="524"/>
        <v>350</v>
      </c>
      <c r="D8234" s="28" t="str">
        <f t="shared" si="525"/>
        <v>810</v>
      </c>
      <c r="E8234" s="28" t="str">
        <f t="shared" si="526"/>
        <v>0000000008467293</v>
      </c>
      <c r="F8234" s="28" t="str">
        <f t="shared" si="527"/>
        <v>72</v>
      </c>
    </row>
    <row r="8235" spans="1:6" ht="21" x14ac:dyDescent="0.35">
      <c r="A8235" s="16">
        <v>1968707</v>
      </c>
      <c r="B8235" s="10" t="str">
        <f>[1]ABBAR!M263</f>
        <v>164640211114556751000871</v>
      </c>
      <c r="C8235" s="28" t="str">
        <f t="shared" ref="C8235:C8298" si="528">LEFT(B8235,3)</f>
        <v>164</v>
      </c>
      <c r="D8235" s="28" t="str">
        <f t="shared" ref="D8235:D8298" si="529">RIGHT(LEFTB(B8235,6),3)</f>
        <v>640</v>
      </c>
      <c r="E8235" s="28" t="str">
        <f t="shared" ref="E8235:E8298" si="530">RIGHT(LEFTB(B8235,22),16)</f>
        <v>2111145567510008</v>
      </c>
      <c r="F8235" s="28" t="str">
        <f t="shared" ref="F8235:F8298" si="531">RIGHT(B8235,2)</f>
        <v>71</v>
      </c>
    </row>
    <row r="8236" spans="1:6" ht="21" x14ac:dyDescent="0.35">
      <c r="A8236" s="16">
        <v>718216</v>
      </c>
      <c r="B8236" s="10" t="str">
        <f>[1]ABBAR!M264</f>
        <v>164640211113475411003834</v>
      </c>
      <c r="C8236" s="28" t="str">
        <f t="shared" si="528"/>
        <v>164</v>
      </c>
      <c r="D8236" s="28" t="str">
        <f t="shared" si="529"/>
        <v>640</v>
      </c>
      <c r="E8236" s="28" t="str">
        <f t="shared" si="530"/>
        <v>2111134754110038</v>
      </c>
      <c r="F8236" s="28" t="str">
        <f t="shared" si="531"/>
        <v>34</v>
      </c>
    </row>
    <row r="8237" spans="1:6" ht="21" x14ac:dyDescent="0.35">
      <c r="A8237" s="16">
        <v>2048262</v>
      </c>
      <c r="B8237" s="10" t="str">
        <f>[1]ABBAR!M265</f>
        <v>007720000757900030434432</v>
      </c>
      <c r="C8237" s="28" t="str">
        <f t="shared" si="528"/>
        <v>007</v>
      </c>
      <c r="D8237" s="28" t="str">
        <f t="shared" si="529"/>
        <v>720</v>
      </c>
      <c r="E8237" s="28" t="str">
        <f t="shared" si="530"/>
        <v>0007579000304344</v>
      </c>
      <c r="F8237" s="28" t="str">
        <f t="shared" si="531"/>
        <v>32</v>
      </c>
    </row>
    <row r="8238" spans="1:6" ht="21" x14ac:dyDescent="0.35">
      <c r="A8238" s="16">
        <v>2012049</v>
      </c>
      <c r="B8238" s="10" t="str">
        <f>[1]ABBAR!M266</f>
        <v>007480000304400030336071</v>
      </c>
      <c r="C8238" s="28" t="str">
        <f t="shared" si="528"/>
        <v>007</v>
      </c>
      <c r="D8238" s="28" t="str">
        <f t="shared" si="529"/>
        <v>480</v>
      </c>
      <c r="E8238" s="28" t="str">
        <f t="shared" si="530"/>
        <v>0003044000303360</v>
      </c>
      <c r="F8238" s="28" t="str">
        <f t="shared" si="531"/>
        <v>71</v>
      </c>
    </row>
    <row r="8239" spans="1:6" ht="21" x14ac:dyDescent="0.35">
      <c r="A8239" s="16">
        <v>1906202</v>
      </c>
      <c r="B8239" s="10" t="str">
        <f>[1]ABBAR!M267</f>
        <v>007720000093500030913464</v>
      </c>
      <c r="C8239" s="28" t="str">
        <f t="shared" si="528"/>
        <v>007</v>
      </c>
      <c r="D8239" s="28" t="str">
        <f t="shared" si="529"/>
        <v>720</v>
      </c>
      <c r="E8239" s="28" t="str">
        <f t="shared" si="530"/>
        <v>0000935000309134</v>
      </c>
      <c r="F8239" s="28" t="str">
        <f t="shared" si="531"/>
        <v>64</v>
      </c>
    </row>
    <row r="8240" spans="1:6" ht="21" x14ac:dyDescent="0.35">
      <c r="A8240" s="8">
        <v>1407265</v>
      </c>
      <c r="B8240" s="10" t="str">
        <f>[1]ABBAR!M276</f>
        <v>164640211119644878000505</v>
      </c>
      <c r="C8240" s="28" t="str">
        <f t="shared" si="528"/>
        <v>164</v>
      </c>
      <c r="D8240" s="28" t="str">
        <f t="shared" si="529"/>
        <v>640</v>
      </c>
      <c r="E8240" s="28" t="str">
        <f t="shared" si="530"/>
        <v>2111196448780005</v>
      </c>
      <c r="F8240" s="28" t="str">
        <f t="shared" si="531"/>
        <v>05</v>
      </c>
    </row>
    <row r="8241" spans="1:6" ht="21" x14ac:dyDescent="0.35">
      <c r="A8241" s="8">
        <v>178823</v>
      </c>
      <c r="B8241" s="10" t="str">
        <f>[1]ABBAR!M277</f>
        <v>164640211111862969000154</v>
      </c>
      <c r="C8241" s="28" t="str">
        <f t="shared" si="528"/>
        <v>164</v>
      </c>
      <c r="D8241" s="28" t="str">
        <f t="shared" si="529"/>
        <v>640</v>
      </c>
      <c r="E8241" s="28" t="str">
        <f t="shared" si="530"/>
        <v>2111118629690001</v>
      </c>
      <c r="F8241" s="28" t="str">
        <f t="shared" si="531"/>
        <v>54</v>
      </c>
    </row>
    <row r="8242" spans="1:6" ht="21" x14ac:dyDescent="0.35">
      <c r="A8242" s="8">
        <v>1528892</v>
      </c>
      <c r="B8242" s="10" t="str">
        <f>[1]ABBAR!M278</f>
        <v>127690211114764666000224</v>
      </c>
      <c r="C8242" s="28" t="str">
        <f t="shared" si="528"/>
        <v>127</v>
      </c>
      <c r="D8242" s="28" t="str">
        <f t="shared" si="529"/>
        <v>690</v>
      </c>
      <c r="E8242" s="28" t="str">
        <f t="shared" si="530"/>
        <v>2111147646660002</v>
      </c>
      <c r="F8242" s="28" t="str">
        <f t="shared" si="531"/>
        <v>24</v>
      </c>
    </row>
    <row r="8243" spans="1:6" ht="21" x14ac:dyDescent="0.35">
      <c r="A8243" s="8">
        <v>1757988</v>
      </c>
      <c r="B8243" s="10" t="str">
        <f>[1]ABBAR!M279</f>
        <v>007640000686500030350644</v>
      </c>
      <c r="C8243" s="28" t="str">
        <f t="shared" si="528"/>
        <v>007</v>
      </c>
      <c r="D8243" s="28" t="str">
        <f t="shared" si="529"/>
        <v>640</v>
      </c>
      <c r="E8243" s="28" t="str">
        <f t="shared" si="530"/>
        <v>0006865000303506</v>
      </c>
      <c r="F8243" s="28" t="str">
        <f t="shared" si="531"/>
        <v>44</v>
      </c>
    </row>
    <row r="8244" spans="1:6" ht="21" x14ac:dyDescent="0.35">
      <c r="A8244" s="8">
        <v>1758232</v>
      </c>
      <c r="B8244" s="10" t="str">
        <f>[1]ABBAR!M280</f>
        <v>164640211116659878000630</v>
      </c>
      <c r="C8244" s="28" t="str">
        <f t="shared" si="528"/>
        <v>164</v>
      </c>
      <c r="D8244" s="28" t="str">
        <f t="shared" si="529"/>
        <v>640</v>
      </c>
      <c r="E8244" s="28" t="str">
        <f t="shared" si="530"/>
        <v>2111166598780006</v>
      </c>
      <c r="F8244" s="28" t="str">
        <f t="shared" si="531"/>
        <v>30</v>
      </c>
    </row>
    <row r="8245" spans="1:6" ht="21" x14ac:dyDescent="0.35">
      <c r="A8245" s="8">
        <v>1445518</v>
      </c>
      <c r="B8245" s="10" t="str">
        <f>[1]ABBAR!M281</f>
        <v>164640211115071354000870</v>
      </c>
      <c r="C8245" s="28" t="str">
        <f t="shared" si="528"/>
        <v>164</v>
      </c>
      <c r="D8245" s="28" t="str">
        <f t="shared" si="529"/>
        <v>640</v>
      </c>
      <c r="E8245" s="28" t="str">
        <f t="shared" si="530"/>
        <v>2111150713540008</v>
      </c>
      <c r="F8245" s="28" t="str">
        <f t="shared" si="531"/>
        <v>70</v>
      </c>
    </row>
    <row r="8246" spans="1:6" ht="21" x14ac:dyDescent="0.35">
      <c r="A8246" s="8">
        <v>323051</v>
      </c>
      <c r="B8246" s="10" t="str">
        <f>[1]ABBAR!M282</f>
        <v>164640211117351004000603</v>
      </c>
      <c r="C8246" s="28" t="str">
        <f t="shared" si="528"/>
        <v>164</v>
      </c>
      <c r="D8246" s="28" t="str">
        <f t="shared" si="529"/>
        <v>640</v>
      </c>
      <c r="E8246" s="28" t="str">
        <f t="shared" si="530"/>
        <v>2111173510040006</v>
      </c>
      <c r="F8246" s="28" t="str">
        <f t="shared" si="531"/>
        <v>03</v>
      </c>
    </row>
    <row r="8247" spans="1:6" ht="21" x14ac:dyDescent="0.35">
      <c r="A8247" s="8">
        <v>2048796</v>
      </c>
      <c r="B8247" s="10" t="str">
        <f>[1]ABBAR!M283</f>
        <v>230640974463721101720080</v>
      </c>
      <c r="C8247" s="28" t="str">
        <f t="shared" si="528"/>
        <v>230</v>
      </c>
      <c r="D8247" s="28" t="str">
        <f t="shared" si="529"/>
        <v>640</v>
      </c>
      <c r="E8247" s="28" t="str">
        <f t="shared" si="530"/>
        <v>9744637211017200</v>
      </c>
      <c r="F8247" s="28" t="str">
        <f t="shared" si="531"/>
        <v>80</v>
      </c>
    </row>
    <row r="8248" spans="1:6" ht="21" x14ac:dyDescent="0.35">
      <c r="A8248" s="8">
        <v>1586745</v>
      </c>
      <c r="B8248" s="10" t="str">
        <f>[1]ABBAR!M284</f>
        <v>011640000008200000244321</v>
      </c>
      <c r="C8248" s="28" t="str">
        <f t="shared" si="528"/>
        <v>011</v>
      </c>
      <c r="D8248" s="28" t="str">
        <f t="shared" si="529"/>
        <v>640</v>
      </c>
      <c r="E8248" s="28" t="str">
        <f t="shared" si="530"/>
        <v>0000082000002443</v>
      </c>
      <c r="F8248" s="28" t="str">
        <f t="shared" si="531"/>
        <v>21</v>
      </c>
    </row>
    <row r="8249" spans="1:6" ht="21" x14ac:dyDescent="0.35">
      <c r="A8249" s="8">
        <v>1689319</v>
      </c>
      <c r="B8249" s="66" t="s">
        <v>30711</v>
      </c>
      <c r="C8249" s="28" t="str">
        <f t="shared" si="528"/>
        <v>230</v>
      </c>
      <c r="D8249" s="28" t="str">
        <f t="shared" si="529"/>
        <v>640</v>
      </c>
      <c r="E8249" s="28" t="str">
        <f t="shared" si="530"/>
        <v>5361051211021300</v>
      </c>
      <c r="F8249" s="28" t="str">
        <f t="shared" si="531"/>
        <v>06</v>
      </c>
    </row>
    <row r="8250" spans="1:6" ht="21" x14ac:dyDescent="0.35">
      <c r="A8250" s="16">
        <v>1913115</v>
      </c>
      <c r="B8250" s="10" t="str">
        <f>[1]ABBAR!M294</f>
        <v>230610793909821102660063</v>
      </c>
      <c r="C8250" s="28" t="str">
        <f t="shared" si="528"/>
        <v>230</v>
      </c>
      <c r="D8250" s="28" t="str">
        <f t="shared" si="529"/>
        <v>610</v>
      </c>
      <c r="E8250" s="28" t="str">
        <f t="shared" si="530"/>
        <v>7939098211026600</v>
      </c>
      <c r="F8250" s="28" t="str">
        <f t="shared" si="531"/>
        <v>63</v>
      </c>
    </row>
    <row r="8251" spans="1:6" ht="21" x14ac:dyDescent="0.35">
      <c r="A8251" s="16">
        <v>1544261</v>
      </c>
      <c r="B8251" s="10" t="str">
        <f>[1]ABBAR!M295</f>
        <v>164640211119962874000568</v>
      </c>
      <c r="C8251" s="28" t="str">
        <f t="shared" si="528"/>
        <v>164</v>
      </c>
      <c r="D8251" s="28" t="str">
        <f t="shared" si="529"/>
        <v>640</v>
      </c>
      <c r="E8251" s="28" t="str">
        <f t="shared" si="530"/>
        <v>2111199628740005</v>
      </c>
      <c r="F8251" s="28" t="str">
        <f t="shared" si="531"/>
        <v>68</v>
      </c>
    </row>
    <row r="8252" spans="1:6" ht="21" x14ac:dyDescent="0.35">
      <c r="A8252" s="16">
        <v>1689342</v>
      </c>
      <c r="B8252" s="10" t="str">
        <f>[1]ABBAR!M296</f>
        <v>007640001458200030002920</v>
      </c>
      <c r="C8252" s="28" t="str">
        <f t="shared" si="528"/>
        <v>007</v>
      </c>
      <c r="D8252" s="28" t="str">
        <f t="shared" si="529"/>
        <v>640</v>
      </c>
      <c r="E8252" s="28" t="str">
        <f t="shared" si="530"/>
        <v>0014582000300029</v>
      </c>
      <c r="F8252" s="28" t="str">
        <f t="shared" si="531"/>
        <v>20</v>
      </c>
    </row>
    <row r="8253" spans="1:6" ht="21" x14ac:dyDescent="0.35">
      <c r="A8253" s="16">
        <v>2048280</v>
      </c>
      <c r="B8253" s="10" t="str">
        <f>[1]ABBAR!M297</f>
        <v>164640211114495568000223</v>
      </c>
      <c r="C8253" s="28" t="str">
        <f t="shared" si="528"/>
        <v>164</v>
      </c>
      <c r="D8253" s="28" t="str">
        <f t="shared" si="529"/>
        <v>640</v>
      </c>
      <c r="E8253" s="28" t="str">
        <f t="shared" si="530"/>
        <v>2111144955680002</v>
      </c>
      <c r="F8253" s="28" t="str">
        <f t="shared" si="531"/>
        <v>23</v>
      </c>
    </row>
    <row r="8254" spans="1:6" ht="21" x14ac:dyDescent="0.35">
      <c r="A8254" s="16">
        <v>1278237</v>
      </c>
      <c r="B8254" s="10" t="str">
        <f>[1]ABBAR!M298</f>
        <v>007640000913300030425440</v>
      </c>
      <c r="C8254" s="28" t="str">
        <f t="shared" si="528"/>
        <v>007</v>
      </c>
      <c r="D8254" s="28" t="str">
        <f t="shared" si="529"/>
        <v>640</v>
      </c>
      <c r="E8254" s="28" t="str">
        <f t="shared" si="530"/>
        <v>0009133000304254</v>
      </c>
      <c r="F8254" s="28" t="str">
        <f t="shared" si="531"/>
        <v>40</v>
      </c>
    </row>
    <row r="8255" spans="1:6" ht="21" x14ac:dyDescent="0.35">
      <c r="A8255" s="16">
        <v>2155546</v>
      </c>
      <c r="B8255" s="66" t="s">
        <v>31120</v>
      </c>
      <c r="C8255" s="28" t="str">
        <f t="shared" si="528"/>
        <v>011</v>
      </c>
      <c r="D8255" s="28" t="str">
        <f t="shared" si="529"/>
        <v>640</v>
      </c>
      <c r="E8255" s="28" t="str">
        <f t="shared" si="530"/>
        <v>0000082000010658</v>
      </c>
      <c r="F8255" s="28" t="str">
        <f t="shared" si="531"/>
        <v>14</v>
      </c>
    </row>
    <row r="8256" spans="1:6" ht="21" x14ac:dyDescent="0.35">
      <c r="A8256" s="16">
        <v>2012103</v>
      </c>
      <c r="B8256" s="10" t="str">
        <f>[1]ABBAR!M300</f>
        <v>011640000015200000405961</v>
      </c>
      <c r="C8256" s="28" t="str">
        <f t="shared" si="528"/>
        <v>011</v>
      </c>
      <c r="D8256" s="28" t="str">
        <f t="shared" si="529"/>
        <v>640</v>
      </c>
      <c r="E8256" s="28" t="str">
        <f t="shared" si="530"/>
        <v>0000152000004059</v>
      </c>
      <c r="F8256" s="28" t="str">
        <f t="shared" si="531"/>
        <v>61</v>
      </c>
    </row>
    <row r="8257" spans="1:6" ht="21" x14ac:dyDescent="0.35">
      <c r="A8257" s="16">
        <v>1599571</v>
      </c>
      <c r="B8257" s="10" t="str">
        <f>[1]ABBAR!M301</f>
        <v>225640039605290601012474</v>
      </c>
      <c r="C8257" s="28" t="str">
        <f t="shared" si="528"/>
        <v>225</v>
      </c>
      <c r="D8257" s="28" t="str">
        <f t="shared" si="529"/>
        <v>640</v>
      </c>
      <c r="E8257" s="28" t="str">
        <f t="shared" si="530"/>
        <v>0396052906010124</v>
      </c>
      <c r="F8257" s="28" t="str">
        <f t="shared" si="531"/>
        <v>74</v>
      </c>
    </row>
    <row r="8258" spans="1:6" ht="21" x14ac:dyDescent="0.35">
      <c r="A8258" s="16">
        <v>1689366</v>
      </c>
      <c r="B8258" s="10" t="str">
        <f>[1]ABBAR!M302</f>
        <v>164640211111386046000810</v>
      </c>
      <c r="C8258" s="28" t="str">
        <f t="shared" si="528"/>
        <v>164</v>
      </c>
      <c r="D8258" s="28" t="str">
        <f t="shared" si="529"/>
        <v>640</v>
      </c>
      <c r="E8258" s="28" t="str">
        <f t="shared" si="530"/>
        <v>2111113860460008</v>
      </c>
      <c r="F8258" s="28" t="str">
        <f t="shared" si="531"/>
        <v>10</v>
      </c>
    </row>
    <row r="8259" spans="1:6" ht="21" x14ac:dyDescent="0.35">
      <c r="A8259" s="16">
        <v>1691411</v>
      </c>
      <c r="B8259" s="10" t="str">
        <f>[1]ABBAR!M303</f>
        <v>011640000011200003590962</v>
      </c>
      <c r="C8259" s="28" t="str">
        <f t="shared" si="528"/>
        <v>011</v>
      </c>
      <c r="D8259" s="28" t="str">
        <f t="shared" si="529"/>
        <v>640</v>
      </c>
      <c r="E8259" s="28" t="str">
        <f t="shared" si="530"/>
        <v>0000112000035909</v>
      </c>
      <c r="F8259" s="28" t="str">
        <f t="shared" si="531"/>
        <v>62</v>
      </c>
    </row>
    <row r="8260" spans="1:6" ht="21" x14ac:dyDescent="0.35">
      <c r="A8260" s="16">
        <v>2011698</v>
      </c>
      <c r="B8260" s="10" t="str">
        <f>[1]ABBAR!M312</f>
        <v>164640211110514537000226</v>
      </c>
      <c r="C8260" s="28" t="str">
        <f t="shared" si="528"/>
        <v>164</v>
      </c>
      <c r="D8260" s="28" t="str">
        <f t="shared" si="529"/>
        <v>640</v>
      </c>
      <c r="E8260" s="28" t="str">
        <f t="shared" si="530"/>
        <v>2111105145370002</v>
      </c>
      <c r="F8260" s="28" t="str">
        <f t="shared" si="531"/>
        <v>26</v>
      </c>
    </row>
    <row r="8261" spans="1:6" ht="21" x14ac:dyDescent="0.35">
      <c r="A8261" s="16">
        <v>1689372</v>
      </c>
      <c r="B8261" s="10" t="str">
        <f>[1]ABBAR!M313</f>
        <v>164720211114275361000740</v>
      </c>
      <c r="C8261" s="28" t="str">
        <f t="shared" si="528"/>
        <v>164</v>
      </c>
      <c r="D8261" s="28" t="str">
        <f t="shared" si="529"/>
        <v>720</v>
      </c>
      <c r="E8261" s="28" t="str">
        <f t="shared" si="530"/>
        <v>2111142753610007</v>
      </c>
      <c r="F8261" s="28" t="str">
        <f t="shared" si="531"/>
        <v>40</v>
      </c>
    </row>
    <row r="8262" spans="1:6" ht="21" x14ac:dyDescent="0.35">
      <c r="A8262" s="16">
        <v>1724634</v>
      </c>
      <c r="B8262" s="10" t="str">
        <f>[1]ABBAR!M314</f>
        <v>007640000685800 030269102</v>
      </c>
      <c r="C8262" s="28" t="str">
        <f t="shared" si="528"/>
        <v>007</v>
      </c>
      <c r="D8262" s="28" t="str">
        <f t="shared" si="529"/>
        <v>640</v>
      </c>
      <c r="E8262" s="28" t="str">
        <f t="shared" si="530"/>
        <v>000685800 030269</v>
      </c>
      <c r="F8262" s="28" t="str">
        <f t="shared" si="531"/>
        <v>02</v>
      </c>
    </row>
    <row r="8263" spans="1:6" ht="21" x14ac:dyDescent="0.35">
      <c r="A8263" s="16">
        <v>2049014</v>
      </c>
      <c r="B8263" s="10" t="str">
        <f>[1]ABBAR!M315</f>
        <v>230640252444321102130094</v>
      </c>
      <c r="C8263" s="28" t="str">
        <f t="shared" si="528"/>
        <v>230</v>
      </c>
      <c r="D8263" s="28" t="str">
        <f t="shared" si="529"/>
        <v>640</v>
      </c>
      <c r="E8263" s="28" t="str">
        <f t="shared" si="530"/>
        <v>2524443211021300</v>
      </c>
      <c r="F8263" s="28" t="str">
        <f t="shared" si="531"/>
        <v>94</v>
      </c>
    </row>
    <row r="8264" spans="1:6" ht="21" x14ac:dyDescent="0.35">
      <c r="A8264" s="16">
        <v>1410597</v>
      </c>
      <c r="B8264" s="10" t="str">
        <f>[1]ABBAR!M316</f>
        <v>164640211118230318000263</v>
      </c>
      <c r="C8264" s="28" t="str">
        <f t="shared" si="528"/>
        <v>164</v>
      </c>
      <c r="D8264" s="28" t="str">
        <f t="shared" si="529"/>
        <v>640</v>
      </c>
      <c r="E8264" s="28" t="str">
        <f t="shared" si="530"/>
        <v>2111182303180002</v>
      </c>
      <c r="F8264" s="28" t="str">
        <f t="shared" si="531"/>
        <v>63</v>
      </c>
    </row>
    <row r="8265" spans="1:6" ht="21" x14ac:dyDescent="0.35">
      <c r="A8265" s="16">
        <v>1758009</v>
      </c>
      <c r="B8265" s="66" t="s">
        <v>30677</v>
      </c>
      <c r="C8265" s="28" t="str">
        <f t="shared" si="528"/>
        <v>164</v>
      </c>
      <c r="D8265" s="28" t="str">
        <f t="shared" si="529"/>
        <v>728</v>
      </c>
      <c r="E8265" s="28" t="str">
        <f t="shared" si="530"/>
        <v>2111147196640008</v>
      </c>
      <c r="F8265" s="28" t="str">
        <f t="shared" si="531"/>
        <v>07</v>
      </c>
    </row>
    <row r="8266" spans="1:6" ht="21" x14ac:dyDescent="0.35">
      <c r="A8266" s="16">
        <v>762798</v>
      </c>
      <c r="B8266" s="10" t="str">
        <f>[1]ABBAR!M318</f>
        <v>164640211113329303000462</v>
      </c>
      <c r="C8266" s="28" t="str">
        <f t="shared" si="528"/>
        <v>164</v>
      </c>
      <c r="D8266" s="28" t="str">
        <f t="shared" si="529"/>
        <v>640</v>
      </c>
      <c r="E8266" s="28" t="str">
        <f t="shared" si="530"/>
        <v>2111133293030004</v>
      </c>
      <c r="F8266" s="28" t="str">
        <f t="shared" si="531"/>
        <v>62</v>
      </c>
    </row>
    <row r="8267" spans="1:6" ht="21" x14ac:dyDescent="0.35">
      <c r="A8267" s="16">
        <v>0</v>
      </c>
      <c r="B8267" s="10"/>
      <c r="C8267" s="28"/>
      <c r="D8267" s="28"/>
      <c r="E8267" s="28"/>
      <c r="F8267" s="28"/>
    </row>
    <row r="8268" spans="1:6" ht="21" x14ac:dyDescent="0.35">
      <c r="A8268" s="16">
        <v>340817</v>
      </c>
      <c r="B8268" s="10" t="str">
        <f>[1]ABBAR!M320</f>
        <v>011640000003200000176380</v>
      </c>
      <c r="C8268" s="28" t="str">
        <f t="shared" si="528"/>
        <v>011</v>
      </c>
      <c r="D8268" s="28" t="str">
        <f t="shared" si="529"/>
        <v>640</v>
      </c>
      <c r="E8268" s="28" t="str">
        <f t="shared" si="530"/>
        <v>0000032000001763</v>
      </c>
      <c r="F8268" s="28" t="str">
        <f t="shared" si="531"/>
        <v>80</v>
      </c>
    </row>
    <row r="8269" spans="1:6" ht="21" x14ac:dyDescent="0.35">
      <c r="A8269" s="16">
        <v>340976</v>
      </c>
      <c r="B8269" s="10" t="str">
        <f>[1]ABBAR!M321</f>
        <v>022640000286002735831921</v>
      </c>
      <c r="C8269" s="28" t="str">
        <f t="shared" si="528"/>
        <v>022</v>
      </c>
      <c r="D8269" s="28" t="str">
        <f t="shared" si="529"/>
        <v>640</v>
      </c>
      <c r="E8269" s="28" t="str">
        <f t="shared" si="530"/>
        <v>0002860027358319</v>
      </c>
      <c r="F8269" s="28" t="str">
        <f t="shared" si="531"/>
        <v>21</v>
      </c>
    </row>
    <row r="8270" spans="1:6" ht="21" x14ac:dyDescent="0.35">
      <c r="A8270" s="8">
        <v>341849</v>
      </c>
      <c r="B8270" s="66" t="s">
        <v>30620</v>
      </c>
      <c r="C8270" s="28" t="str">
        <f t="shared" si="528"/>
        <v>011</v>
      </c>
      <c r="D8270" s="28" t="str">
        <f t="shared" si="529"/>
        <v>640</v>
      </c>
      <c r="E8270" s="28" t="str">
        <f t="shared" si="530"/>
        <v>0000052000017040</v>
      </c>
      <c r="F8270" s="28" t="str">
        <f t="shared" si="531"/>
        <v>30</v>
      </c>
    </row>
    <row r="8271" spans="1:6" ht="21" x14ac:dyDescent="0.35">
      <c r="A8271" s="8">
        <v>716505</v>
      </c>
      <c r="B8271" s="10" t="str">
        <f>[1]ABBAR!M331</f>
        <v>164640211113265643000927</v>
      </c>
      <c r="C8271" s="28" t="str">
        <f t="shared" si="528"/>
        <v>164</v>
      </c>
      <c r="D8271" s="28" t="str">
        <f t="shared" si="529"/>
        <v>640</v>
      </c>
      <c r="E8271" s="28" t="str">
        <f t="shared" si="530"/>
        <v>2111132656430009</v>
      </c>
      <c r="F8271" s="28" t="str">
        <f t="shared" si="531"/>
        <v>27</v>
      </c>
    </row>
    <row r="8272" spans="1:6" ht="21" x14ac:dyDescent="0.35">
      <c r="A8272" s="8">
        <v>1587401</v>
      </c>
      <c r="B8272" s="10" t="str">
        <f>[1]ABBAR!M332</f>
        <v>164640211117980239000905</v>
      </c>
      <c r="C8272" s="28" t="str">
        <f t="shared" si="528"/>
        <v>164</v>
      </c>
      <c r="D8272" s="28" t="str">
        <f t="shared" si="529"/>
        <v>640</v>
      </c>
      <c r="E8272" s="28" t="str">
        <f t="shared" si="530"/>
        <v>2111179802390009</v>
      </c>
      <c r="F8272" s="28" t="str">
        <f t="shared" si="531"/>
        <v>05</v>
      </c>
    </row>
    <row r="8273" spans="1:6" ht="21" x14ac:dyDescent="0.35">
      <c r="A8273" s="8">
        <v>178823</v>
      </c>
      <c r="B8273" s="10" t="str">
        <f>[1]ABBAR!M333</f>
        <v>164640211111862969000154</v>
      </c>
      <c r="C8273" s="28" t="str">
        <f t="shared" si="528"/>
        <v>164</v>
      </c>
      <c r="D8273" s="28" t="str">
        <f t="shared" si="529"/>
        <v>640</v>
      </c>
      <c r="E8273" s="28" t="str">
        <f t="shared" si="530"/>
        <v>2111118629690001</v>
      </c>
      <c r="F8273" s="28" t="str">
        <f t="shared" si="531"/>
        <v>54</v>
      </c>
    </row>
    <row r="8274" spans="1:6" ht="21" x14ac:dyDescent="0.35">
      <c r="A8274" s="8">
        <v>398566</v>
      </c>
      <c r="B8274" s="10" t="str">
        <f>[1]ABBAR!M334</f>
        <v>011640000006200000027723</v>
      </c>
      <c r="C8274" s="28" t="str">
        <f t="shared" si="528"/>
        <v>011</v>
      </c>
      <c r="D8274" s="28" t="str">
        <f t="shared" si="529"/>
        <v>640</v>
      </c>
      <c r="E8274" s="28" t="str">
        <f t="shared" si="530"/>
        <v>0000062000000277</v>
      </c>
      <c r="F8274" s="28" t="str">
        <f t="shared" si="531"/>
        <v>23</v>
      </c>
    </row>
    <row r="8275" spans="1:6" ht="21" x14ac:dyDescent="0.35">
      <c r="A8275" s="8">
        <v>1757988</v>
      </c>
      <c r="B8275" s="10" t="str">
        <f>[1]ABBAR!M335</f>
        <v>007640000686500030350644</v>
      </c>
      <c r="C8275" s="28" t="str">
        <f t="shared" si="528"/>
        <v>007</v>
      </c>
      <c r="D8275" s="28" t="str">
        <f t="shared" si="529"/>
        <v>640</v>
      </c>
      <c r="E8275" s="28" t="str">
        <f t="shared" si="530"/>
        <v>0006865000303506</v>
      </c>
      <c r="F8275" s="28" t="str">
        <f t="shared" si="531"/>
        <v>44</v>
      </c>
    </row>
    <row r="8276" spans="1:6" ht="21" x14ac:dyDescent="0.35">
      <c r="A8276" s="8">
        <v>1586745</v>
      </c>
      <c r="B8276" s="10" t="str">
        <f>[1]ABBAR!M336</f>
        <v>011640000008200000244321</v>
      </c>
      <c r="C8276" s="28" t="str">
        <f t="shared" si="528"/>
        <v>011</v>
      </c>
      <c r="D8276" s="28" t="str">
        <f t="shared" si="529"/>
        <v>640</v>
      </c>
      <c r="E8276" s="28" t="str">
        <f t="shared" si="530"/>
        <v>0000082000002443</v>
      </c>
      <c r="F8276" s="28" t="str">
        <f t="shared" si="531"/>
        <v>21</v>
      </c>
    </row>
    <row r="8277" spans="1:6" ht="21" x14ac:dyDescent="0.35">
      <c r="A8277" s="8">
        <v>1971028</v>
      </c>
      <c r="B8277" s="10" t="str">
        <f>[1]ABBAR!M337</f>
        <v>164640211114352045000873</v>
      </c>
      <c r="C8277" s="28" t="str">
        <f t="shared" si="528"/>
        <v>164</v>
      </c>
      <c r="D8277" s="28" t="str">
        <f t="shared" si="529"/>
        <v>640</v>
      </c>
      <c r="E8277" s="28" t="str">
        <f t="shared" si="530"/>
        <v>2111143520450008</v>
      </c>
      <c r="F8277" s="28" t="str">
        <f t="shared" si="531"/>
        <v>73</v>
      </c>
    </row>
    <row r="8278" spans="1:6" ht="21" x14ac:dyDescent="0.35">
      <c r="A8278" s="8">
        <v>2048787</v>
      </c>
      <c r="B8278" s="10" t="str">
        <f>[1]ABBAR!M338</f>
        <v>230640560212821102400088</v>
      </c>
      <c r="C8278" s="28" t="str">
        <f t="shared" si="528"/>
        <v>230</v>
      </c>
      <c r="D8278" s="28" t="str">
        <f t="shared" si="529"/>
        <v>640</v>
      </c>
      <c r="E8278" s="28" t="str">
        <f t="shared" si="530"/>
        <v>5602128211024000</v>
      </c>
      <c r="F8278" s="28" t="str">
        <f t="shared" si="531"/>
        <v>88</v>
      </c>
    </row>
    <row r="8279" spans="1:6" ht="21" x14ac:dyDescent="0.35">
      <c r="A8279" s="8">
        <v>1758005</v>
      </c>
      <c r="B8279" s="10" t="str">
        <f>[1]ABBAR!M339</f>
        <v>164640211112004215000164</v>
      </c>
      <c r="C8279" s="28" t="str">
        <f t="shared" si="528"/>
        <v>164</v>
      </c>
      <c r="D8279" s="28" t="str">
        <f t="shared" si="529"/>
        <v>640</v>
      </c>
      <c r="E8279" s="28" t="str">
        <f t="shared" si="530"/>
        <v>2111120042150001</v>
      </c>
      <c r="F8279" s="28" t="str">
        <f t="shared" si="531"/>
        <v>64</v>
      </c>
    </row>
    <row r="8280" spans="1:6" ht="21" x14ac:dyDescent="0.35">
      <c r="A8280" s="16">
        <v>1445518</v>
      </c>
      <c r="B8280" s="10" t="str">
        <f>[1]ABBAR!M348</f>
        <v>164640211115071354000870</v>
      </c>
      <c r="C8280" s="28" t="str">
        <f t="shared" si="528"/>
        <v>164</v>
      </c>
      <c r="D8280" s="28" t="str">
        <f t="shared" si="529"/>
        <v>640</v>
      </c>
      <c r="E8280" s="28" t="str">
        <f t="shared" si="530"/>
        <v>2111150713540008</v>
      </c>
      <c r="F8280" s="28" t="str">
        <f t="shared" si="531"/>
        <v>70</v>
      </c>
    </row>
    <row r="8281" spans="1:6" ht="21" x14ac:dyDescent="0.35">
      <c r="A8281" s="16">
        <v>1445149</v>
      </c>
      <c r="B8281" s="10" t="str">
        <f>[1]ABBAR!M349</f>
        <v>164640211111538643000184</v>
      </c>
      <c r="C8281" s="28" t="str">
        <f t="shared" si="528"/>
        <v>164</v>
      </c>
      <c r="D8281" s="28" t="str">
        <f t="shared" si="529"/>
        <v>640</v>
      </c>
      <c r="E8281" s="28" t="str">
        <f t="shared" si="530"/>
        <v>2111115386430001</v>
      </c>
      <c r="F8281" s="28" t="str">
        <f t="shared" si="531"/>
        <v>84</v>
      </c>
    </row>
    <row r="8282" spans="1:6" ht="21" x14ac:dyDescent="0.35">
      <c r="A8282" s="16">
        <v>323051</v>
      </c>
      <c r="B8282" s="10" t="str">
        <f>[1]ABBAR!M350</f>
        <v>164640211117351004000603</v>
      </c>
      <c r="C8282" s="28" t="str">
        <f t="shared" si="528"/>
        <v>164</v>
      </c>
      <c r="D8282" s="28" t="str">
        <f t="shared" si="529"/>
        <v>640</v>
      </c>
      <c r="E8282" s="28" t="str">
        <f t="shared" si="530"/>
        <v>2111173510040006</v>
      </c>
      <c r="F8282" s="28" t="str">
        <f t="shared" si="531"/>
        <v>03</v>
      </c>
    </row>
    <row r="8283" spans="1:6" ht="21" x14ac:dyDescent="0.35">
      <c r="A8283" s="16">
        <v>1504203</v>
      </c>
      <c r="B8283" s="10" t="str">
        <f>[1]ABBAR!M351</f>
        <v>007640000592500030231087</v>
      </c>
      <c r="C8283" s="28" t="str">
        <f t="shared" si="528"/>
        <v>007</v>
      </c>
      <c r="D8283" s="28" t="str">
        <f t="shared" si="529"/>
        <v>640</v>
      </c>
      <c r="E8283" s="28" t="str">
        <f t="shared" si="530"/>
        <v>0005925000302310</v>
      </c>
      <c r="F8283" s="28" t="str">
        <f t="shared" si="531"/>
        <v>87</v>
      </c>
    </row>
    <row r="8284" spans="1:6" ht="21" x14ac:dyDescent="0.35">
      <c r="A8284" s="16">
        <v>390222</v>
      </c>
      <c r="B8284" s="10" t="str">
        <f>[1]ABBAR!M352</f>
        <v>011640000008200000036450</v>
      </c>
      <c r="C8284" s="28" t="str">
        <f t="shared" si="528"/>
        <v>011</v>
      </c>
      <c r="D8284" s="28" t="str">
        <f t="shared" si="529"/>
        <v>640</v>
      </c>
      <c r="E8284" s="28" t="str">
        <f t="shared" si="530"/>
        <v>0000082000000364</v>
      </c>
      <c r="F8284" s="28" t="str">
        <f t="shared" si="531"/>
        <v>50</v>
      </c>
    </row>
    <row r="8285" spans="1:6" ht="21" x14ac:dyDescent="0.35">
      <c r="A8285" s="16">
        <v>1968695</v>
      </c>
      <c r="B8285" s="10" t="str">
        <f>[1]ABBAR!M353</f>
        <v>230341324940821103280030</v>
      </c>
      <c r="C8285" s="28" t="str">
        <f t="shared" si="528"/>
        <v>230</v>
      </c>
      <c r="D8285" s="28" t="str">
        <f t="shared" si="529"/>
        <v>341</v>
      </c>
      <c r="E8285" s="28" t="str">
        <f t="shared" si="530"/>
        <v>3249408211032800</v>
      </c>
      <c r="F8285" s="28" t="str">
        <f t="shared" si="531"/>
        <v>30</v>
      </c>
    </row>
    <row r="8286" spans="1:6" ht="21" x14ac:dyDescent="0.35">
      <c r="A8286" s="16">
        <v>1446597</v>
      </c>
      <c r="B8286" s="10" t="str">
        <f>[1]ABBAR!M354</f>
        <v>164640211117220344000242</v>
      </c>
      <c r="C8286" s="28" t="str">
        <f t="shared" si="528"/>
        <v>164</v>
      </c>
      <c r="D8286" s="28" t="str">
        <f t="shared" si="529"/>
        <v>640</v>
      </c>
      <c r="E8286" s="28" t="str">
        <f t="shared" si="530"/>
        <v>2111172203440002</v>
      </c>
      <c r="F8286" s="28" t="str">
        <f t="shared" si="531"/>
        <v>42</v>
      </c>
    </row>
    <row r="8287" spans="1:6" ht="21" x14ac:dyDescent="0.35">
      <c r="A8287" s="16">
        <v>1689318</v>
      </c>
      <c r="B8287" s="10" t="str">
        <f>[1]ABBAR!M355</f>
        <v>164720211114950139000662</v>
      </c>
      <c r="C8287" s="28" t="str">
        <f t="shared" si="528"/>
        <v>164</v>
      </c>
      <c r="D8287" s="28" t="str">
        <f t="shared" si="529"/>
        <v>720</v>
      </c>
      <c r="E8287" s="28" t="str">
        <f t="shared" si="530"/>
        <v>2111149501390006</v>
      </c>
      <c r="F8287" s="28" t="str">
        <f t="shared" si="531"/>
        <v>62</v>
      </c>
    </row>
    <row r="8288" spans="1:6" ht="21" x14ac:dyDescent="0.35">
      <c r="A8288" s="16">
        <v>745110</v>
      </c>
      <c r="B8288" s="10" t="str">
        <f>[1]ABBAR!M356</f>
        <v>011640000025200000404976</v>
      </c>
      <c r="C8288" s="28" t="str">
        <f t="shared" si="528"/>
        <v>011</v>
      </c>
      <c r="D8288" s="28" t="str">
        <f t="shared" si="529"/>
        <v>640</v>
      </c>
      <c r="E8288" s="28" t="str">
        <f t="shared" si="530"/>
        <v>0000252000004049</v>
      </c>
      <c r="F8288" s="28" t="str">
        <f t="shared" si="531"/>
        <v>76</v>
      </c>
    </row>
    <row r="8289" spans="1:6" ht="21" x14ac:dyDescent="0.35">
      <c r="A8289" s="16">
        <v>2011776</v>
      </c>
      <c r="B8289" s="10" t="str">
        <f>[1]ABBAR!M357</f>
        <v>164640211110515110000469</v>
      </c>
      <c r="C8289" s="28" t="str">
        <f t="shared" si="528"/>
        <v>164</v>
      </c>
      <c r="D8289" s="28" t="str">
        <f t="shared" si="529"/>
        <v>640</v>
      </c>
      <c r="E8289" s="28" t="str">
        <f t="shared" si="530"/>
        <v>2111105151100004</v>
      </c>
      <c r="F8289" s="28" t="str">
        <f t="shared" si="531"/>
        <v>69</v>
      </c>
    </row>
    <row r="8290" spans="1:6" ht="21" x14ac:dyDescent="0.35">
      <c r="A8290" s="16">
        <v>1722634</v>
      </c>
      <c r="B8290" s="10" t="str">
        <f>[1]ABBAR!M366</f>
        <v>007640000443700030406919</v>
      </c>
      <c r="C8290" s="28" t="str">
        <f t="shared" si="528"/>
        <v>007</v>
      </c>
      <c r="D8290" s="28" t="str">
        <f t="shared" si="529"/>
        <v>640</v>
      </c>
      <c r="E8290" s="28" t="str">
        <f t="shared" si="530"/>
        <v>0004437000304069</v>
      </c>
      <c r="F8290" s="28" t="str">
        <f t="shared" si="531"/>
        <v>19</v>
      </c>
    </row>
    <row r="8291" spans="1:6" ht="21" x14ac:dyDescent="0.35">
      <c r="A8291" s="16">
        <v>1968657</v>
      </c>
      <c r="B8291" s="10" t="str">
        <f>[1]ABBAR!M367</f>
        <v>230640412818221101690009</v>
      </c>
      <c r="C8291" s="28" t="str">
        <f t="shared" si="528"/>
        <v>230</v>
      </c>
      <c r="D8291" s="28" t="str">
        <f t="shared" si="529"/>
        <v>640</v>
      </c>
      <c r="E8291" s="28" t="str">
        <f t="shared" si="530"/>
        <v>4128182211016900</v>
      </c>
      <c r="F8291" s="28" t="str">
        <f t="shared" si="531"/>
        <v>09</v>
      </c>
    </row>
    <row r="8292" spans="1:6" ht="21" x14ac:dyDescent="0.35">
      <c r="A8292" s="16">
        <v>1587411</v>
      </c>
      <c r="B8292" s="10" t="str">
        <f>[1]ABBAR!M368</f>
        <v>007640000298300030923148</v>
      </c>
      <c r="C8292" s="28" t="str">
        <f t="shared" si="528"/>
        <v>007</v>
      </c>
      <c r="D8292" s="28" t="str">
        <f t="shared" si="529"/>
        <v>640</v>
      </c>
      <c r="E8292" s="28" t="str">
        <f t="shared" si="530"/>
        <v>0002983000309231</v>
      </c>
      <c r="F8292" s="28" t="str">
        <f t="shared" si="531"/>
        <v>48</v>
      </c>
    </row>
    <row r="8293" spans="1:6" ht="21" x14ac:dyDescent="0.35">
      <c r="A8293" s="16">
        <v>1906144</v>
      </c>
      <c r="B8293" s="10" t="str">
        <f>[1]ABBAR!M369</f>
        <v>007735000618800030254879</v>
      </c>
      <c r="C8293" s="28" t="str">
        <f t="shared" si="528"/>
        <v>007</v>
      </c>
      <c r="D8293" s="28" t="str">
        <f t="shared" si="529"/>
        <v>735</v>
      </c>
      <c r="E8293" s="28" t="str">
        <f t="shared" si="530"/>
        <v>0006188000302548</v>
      </c>
      <c r="F8293" s="28" t="str">
        <f t="shared" si="531"/>
        <v>79</v>
      </c>
    </row>
    <row r="8294" spans="1:6" ht="21" x14ac:dyDescent="0.35">
      <c r="A8294" s="16">
        <v>1546223</v>
      </c>
      <c r="B8294" s="10" t="str">
        <f>[1]ABBAR!M370</f>
        <v>011640000013200000796292</v>
      </c>
      <c r="C8294" s="28" t="str">
        <f t="shared" si="528"/>
        <v>011</v>
      </c>
      <c r="D8294" s="28" t="str">
        <f t="shared" si="529"/>
        <v>640</v>
      </c>
      <c r="E8294" s="28" t="str">
        <f t="shared" si="530"/>
        <v>0000132000007962</v>
      </c>
      <c r="F8294" s="28" t="str">
        <f t="shared" si="531"/>
        <v>92</v>
      </c>
    </row>
    <row r="8295" spans="1:6" ht="21" x14ac:dyDescent="0.35">
      <c r="A8295" s="16">
        <v>1906063</v>
      </c>
      <c r="B8295" s="10" t="str">
        <f>[1]ABBAR!M371</f>
        <v>007640000759800030593068</v>
      </c>
      <c r="C8295" s="28" t="str">
        <f t="shared" si="528"/>
        <v>007</v>
      </c>
      <c r="D8295" s="28" t="str">
        <f t="shared" si="529"/>
        <v>640</v>
      </c>
      <c r="E8295" s="28" t="str">
        <f t="shared" si="530"/>
        <v>0007598000305930</v>
      </c>
      <c r="F8295" s="28" t="str">
        <f t="shared" si="531"/>
        <v>68</v>
      </c>
    </row>
    <row r="8296" spans="1:6" ht="21" x14ac:dyDescent="0.35">
      <c r="A8296" s="16">
        <v>2048781</v>
      </c>
      <c r="B8296" s="10" t="str">
        <f>[1]ABBAR!M372</f>
        <v>230640972074421102400011</v>
      </c>
      <c r="C8296" s="28" t="str">
        <f t="shared" si="528"/>
        <v>230</v>
      </c>
      <c r="D8296" s="28" t="str">
        <f t="shared" si="529"/>
        <v>640</v>
      </c>
      <c r="E8296" s="28" t="str">
        <f t="shared" si="530"/>
        <v>9720744211024000</v>
      </c>
      <c r="F8296" s="28" t="str">
        <f t="shared" si="531"/>
        <v>11</v>
      </c>
    </row>
    <row r="8297" spans="1:6" ht="21" x14ac:dyDescent="0.35">
      <c r="A8297" s="16">
        <v>1724388</v>
      </c>
      <c r="B8297" s="10" t="str">
        <f>[1]ABBAR!M373</f>
        <v>164640211118945997000397</v>
      </c>
      <c r="C8297" s="28" t="str">
        <f t="shared" si="528"/>
        <v>164</v>
      </c>
      <c r="D8297" s="28" t="str">
        <f t="shared" si="529"/>
        <v>640</v>
      </c>
      <c r="E8297" s="28" t="str">
        <f t="shared" si="530"/>
        <v>2111189459970003</v>
      </c>
      <c r="F8297" s="28" t="str">
        <f t="shared" si="531"/>
        <v>97</v>
      </c>
    </row>
    <row r="8298" spans="1:6" ht="21" x14ac:dyDescent="0.35">
      <c r="A8298" s="16">
        <v>1905293</v>
      </c>
      <c r="B8298" s="66" t="s">
        <v>30658</v>
      </c>
      <c r="C8298" s="28" t="str">
        <f t="shared" si="528"/>
        <v>230</v>
      </c>
      <c r="D8298" s="28" t="str">
        <f t="shared" si="529"/>
        <v>640</v>
      </c>
      <c r="E8298" s="28" t="str">
        <f t="shared" si="530"/>
        <v>2762605211028000</v>
      </c>
      <c r="F8298" s="28" t="str">
        <f t="shared" si="531"/>
        <v>35</v>
      </c>
    </row>
    <row r="8299" spans="1:6" ht="21" x14ac:dyDescent="0.35">
      <c r="A8299" s="16">
        <v>1724374</v>
      </c>
      <c r="B8299" s="10" t="str">
        <f>[1]ABBAR!M375</f>
        <v>164640211115177844000138</v>
      </c>
      <c r="C8299" s="28" t="str">
        <f t="shared" ref="C8299:C8317" si="532">LEFT(B8299,3)</f>
        <v>164</v>
      </c>
      <c r="D8299" s="28" t="str">
        <f t="shared" ref="D8299:D8317" si="533">RIGHT(LEFTB(B8299,6),3)</f>
        <v>640</v>
      </c>
      <c r="E8299" s="28" t="str">
        <f t="shared" ref="E8299:E8317" si="534">RIGHT(LEFTB(B8299,22),16)</f>
        <v>2111151778440001</v>
      </c>
      <c r="F8299" s="28" t="str">
        <f t="shared" ref="F8299:F8317" si="535">RIGHT(B8299,2)</f>
        <v>38</v>
      </c>
    </row>
    <row r="8300" spans="1:6" ht="21" x14ac:dyDescent="0.35">
      <c r="A8300" s="8">
        <v>1757976</v>
      </c>
      <c r="B8300" s="10" t="str">
        <f>[1]ABBAR!M384</f>
        <v>350810000000000610234351</v>
      </c>
      <c r="C8300" s="28" t="str">
        <f t="shared" si="532"/>
        <v>350</v>
      </c>
      <c r="D8300" s="28" t="str">
        <f t="shared" si="533"/>
        <v>810</v>
      </c>
      <c r="E8300" s="28" t="str">
        <f t="shared" si="534"/>
        <v>0000000006102343</v>
      </c>
      <c r="F8300" s="28" t="str">
        <f t="shared" si="535"/>
        <v>51</v>
      </c>
    </row>
    <row r="8301" spans="1:6" ht="21" x14ac:dyDescent="0.35">
      <c r="A8301" s="8">
        <v>1724244</v>
      </c>
      <c r="B8301" s="10" t="str">
        <f>[1]ABBAR!M385</f>
        <v>164640211114204770000201</v>
      </c>
      <c r="C8301" s="28" t="str">
        <f t="shared" si="532"/>
        <v>164</v>
      </c>
      <c r="D8301" s="28" t="str">
        <f t="shared" si="533"/>
        <v>640</v>
      </c>
      <c r="E8301" s="28" t="str">
        <f t="shared" si="534"/>
        <v>2111142047700002</v>
      </c>
      <c r="F8301" s="28" t="str">
        <f t="shared" si="535"/>
        <v>01</v>
      </c>
    </row>
    <row r="8302" spans="1:6" ht="21" x14ac:dyDescent="0.35">
      <c r="A8302" s="8">
        <v>1546258</v>
      </c>
      <c r="B8302" s="10" t="str">
        <f>[1]ABBAR!M386</f>
        <v>164640211117172206000265</v>
      </c>
      <c r="C8302" s="28" t="str">
        <f t="shared" si="532"/>
        <v>164</v>
      </c>
      <c r="D8302" s="28" t="str">
        <f t="shared" si="533"/>
        <v>640</v>
      </c>
      <c r="E8302" s="28" t="str">
        <f t="shared" si="534"/>
        <v>2111171722060002</v>
      </c>
      <c r="F8302" s="28" t="str">
        <f t="shared" si="535"/>
        <v>65</v>
      </c>
    </row>
    <row r="8303" spans="1:6" ht="21" x14ac:dyDescent="0.35">
      <c r="A8303" s="8">
        <v>57457</v>
      </c>
      <c r="B8303" s="10" t="str">
        <f>[1]ABBAR!M387</f>
        <v>022640000061001029724721</v>
      </c>
      <c r="C8303" s="28" t="str">
        <f t="shared" si="532"/>
        <v>022</v>
      </c>
      <c r="D8303" s="28" t="str">
        <f t="shared" si="533"/>
        <v>640</v>
      </c>
      <c r="E8303" s="28" t="str">
        <f t="shared" si="534"/>
        <v>0000610010297247</v>
      </c>
      <c r="F8303" s="28" t="str">
        <f t="shared" si="535"/>
        <v>21</v>
      </c>
    </row>
    <row r="8304" spans="1:6" ht="21" x14ac:dyDescent="0.35">
      <c r="A8304" s="8">
        <v>2110542</v>
      </c>
      <c r="B8304" s="10" t="str">
        <f>[1]ABBAR!M388</f>
        <v>164640211110162883000039</v>
      </c>
      <c r="C8304" s="28" t="str">
        <f t="shared" si="532"/>
        <v>164</v>
      </c>
      <c r="D8304" s="28" t="str">
        <f t="shared" si="533"/>
        <v>640</v>
      </c>
      <c r="E8304" s="28" t="str">
        <f t="shared" si="534"/>
        <v>2111101628830000</v>
      </c>
      <c r="F8304" s="28" t="str">
        <f t="shared" si="535"/>
        <v>39</v>
      </c>
    </row>
    <row r="8305" spans="1:6" ht="21" x14ac:dyDescent="0.35">
      <c r="A8305" s="8">
        <v>243605</v>
      </c>
      <c r="B8305" s="10" t="str">
        <f>[1]ABBAR!M389</f>
        <v>011640000011200000576978</v>
      </c>
      <c r="C8305" s="28" t="str">
        <f t="shared" si="532"/>
        <v>011</v>
      </c>
      <c r="D8305" s="28" t="str">
        <f t="shared" si="533"/>
        <v>640</v>
      </c>
      <c r="E8305" s="28" t="str">
        <f t="shared" si="534"/>
        <v>0000112000005769</v>
      </c>
      <c r="F8305" s="28" t="str">
        <f t="shared" si="535"/>
        <v>78</v>
      </c>
    </row>
    <row r="8306" spans="1:6" ht="21" x14ac:dyDescent="0.35">
      <c r="A8306" s="8">
        <v>1758029</v>
      </c>
      <c r="B8306" s="10" t="str">
        <f>[1]ABBAR!M390</f>
        <v>164640211119259221001458</v>
      </c>
      <c r="C8306" s="28" t="str">
        <f t="shared" si="532"/>
        <v>164</v>
      </c>
      <c r="D8306" s="28" t="str">
        <f t="shared" si="533"/>
        <v>640</v>
      </c>
      <c r="E8306" s="28" t="str">
        <f t="shared" si="534"/>
        <v>2111192592210014</v>
      </c>
      <c r="F8306" s="28" t="str">
        <f t="shared" si="535"/>
        <v>58</v>
      </c>
    </row>
    <row r="8307" spans="1:6" ht="21" x14ac:dyDescent="0.35">
      <c r="A8307" s="8">
        <v>147885</v>
      </c>
      <c r="B8307" s="10" t="str">
        <f>[1]ABBAR!M391</f>
        <v>007640000531800030190569</v>
      </c>
      <c r="C8307" s="28" t="str">
        <f t="shared" si="532"/>
        <v>007</v>
      </c>
      <c r="D8307" s="28" t="str">
        <f t="shared" si="533"/>
        <v>640</v>
      </c>
      <c r="E8307" s="28" t="str">
        <f t="shared" si="534"/>
        <v>0005318000301905</v>
      </c>
      <c r="F8307" s="28" t="str">
        <f t="shared" si="535"/>
        <v>69</v>
      </c>
    </row>
    <row r="8308" spans="1:6" ht="21" x14ac:dyDescent="0.35">
      <c r="A8308" s="8">
        <v>2011778</v>
      </c>
      <c r="B8308" s="10" t="str">
        <f>[1]ABBAR!M392</f>
        <v>164640211110268460000678</v>
      </c>
      <c r="C8308" s="28" t="str">
        <f t="shared" si="532"/>
        <v>164</v>
      </c>
      <c r="D8308" s="28" t="str">
        <f t="shared" si="533"/>
        <v>640</v>
      </c>
      <c r="E8308" s="28" t="str">
        <f t="shared" si="534"/>
        <v>2111102684600006</v>
      </c>
      <c r="F8308" s="28" t="str">
        <f t="shared" si="535"/>
        <v>78</v>
      </c>
    </row>
    <row r="8309" spans="1:6" ht="21" x14ac:dyDescent="0.35">
      <c r="A8309" s="8">
        <v>1758232</v>
      </c>
      <c r="B8309" s="10" t="str">
        <f>[1]ABBAR!M393</f>
        <v>164640211116659878000630</v>
      </c>
      <c r="C8309" s="28" t="str">
        <f t="shared" si="532"/>
        <v>164</v>
      </c>
      <c r="D8309" s="28" t="str">
        <f t="shared" si="533"/>
        <v>640</v>
      </c>
      <c r="E8309" s="28" t="str">
        <f t="shared" si="534"/>
        <v>2111166598780006</v>
      </c>
      <c r="F8309" s="28" t="str">
        <f t="shared" si="535"/>
        <v>30</v>
      </c>
    </row>
    <row r="8310" spans="1:6" ht="21" x14ac:dyDescent="0.35">
      <c r="A8310" s="16">
        <v>1586878</v>
      </c>
      <c r="B8310" s="66" t="s">
        <v>31122</v>
      </c>
      <c r="C8310" s="28" t="str">
        <f t="shared" si="532"/>
        <v>164</v>
      </c>
      <c r="D8310" s="28" t="str">
        <f t="shared" si="533"/>
        <v>640</v>
      </c>
      <c r="E8310" s="28" t="str">
        <f t="shared" si="534"/>
        <v>2111114949610001</v>
      </c>
      <c r="F8310" s="28" t="str">
        <f t="shared" si="535"/>
        <v>75</v>
      </c>
    </row>
    <row r="8311" spans="1:6" ht="21" x14ac:dyDescent="0.35">
      <c r="A8311" s="16">
        <v>2111179</v>
      </c>
      <c r="B8311" s="10" t="str">
        <f>[1]ABBAR!M403</f>
        <v>007640000235200030347892</v>
      </c>
      <c r="C8311" s="28" t="str">
        <f t="shared" si="532"/>
        <v>007</v>
      </c>
      <c r="D8311" s="28" t="str">
        <f t="shared" si="533"/>
        <v>640</v>
      </c>
      <c r="E8311" s="28" t="str">
        <f t="shared" si="534"/>
        <v>0002352000303478</v>
      </c>
      <c r="F8311" s="28" t="str">
        <f t="shared" si="535"/>
        <v>92</v>
      </c>
    </row>
    <row r="8312" spans="1:6" ht="21" x14ac:dyDescent="0.35">
      <c r="A8312" s="16">
        <v>1968643</v>
      </c>
      <c r="B8312" s="10" t="str">
        <f>[1]ABBAR!M404</f>
        <v>164640211118708753002530</v>
      </c>
      <c r="C8312" s="28" t="str">
        <f t="shared" si="532"/>
        <v>164</v>
      </c>
      <c r="D8312" s="28" t="str">
        <f t="shared" si="533"/>
        <v>640</v>
      </c>
      <c r="E8312" s="28" t="str">
        <f t="shared" si="534"/>
        <v>2111187087530025</v>
      </c>
      <c r="F8312" s="28" t="str">
        <f t="shared" si="535"/>
        <v>30</v>
      </c>
    </row>
    <row r="8313" spans="1:6" ht="21" x14ac:dyDescent="0.35">
      <c r="A8313" s="16">
        <v>1906072</v>
      </c>
      <c r="B8313" s="10" t="str">
        <f>[1]ABBAR!M405</f>
        <v>164640211114889258000144</v>
      </c>
      <c r="C8313" s="28" t="str">
        <f t="shared" si="532"/>
        <v>164</v>
      </c>
      <c r="D8313" s="28" t="str">
        <f t="shared" si="533"/>
        <v>640</v>
      </c>
      <c r="E8313" s="28" t="str">
        <f t="shared" si="534"/>
        <v>2111148892580001</v>
      </c>
      <c r="F8313" s="28" t="str">
        <f t="shared" si="535"/>
        <v>44</v>
      </c>
    </row>
    <row r="8314" spans="1:6" ht="21" x14ac:dyDescent="0.35">
      <c r="A8314" s="16">
        <v>306128</v>
      </c>
      <c r="B8314" s="10" t="str">
        <f>[1]ABBAR!M406</f>
        <v>164640211113132109000855</v>
      </c>
      <c r="C8314" s="28" t="str">
        <f t="shared" si="532"/>
        <v>164</v>
      </c>
      <c r="D8314" s="28" t="str">
        <f t="shared" si="533"/>
        <v>640</v>
      </c>
      <c r="E8314" s="28" t="str">
        <f t="shared" si="534"/>
        <v>2111131321090008</v>
      </c>
      <c r="F8314" s="28" t="str">
        <f t="shared" si="535"/>
        <v>55</v>
      </c>
    </row>
    <row r="8315" spans="1:6" ht="21" x14ac:dyDescent="0.35">
      <c r="A8315" s="16">
        <v>718457</v>
      </c>
      <c r="B8315" s="10" t="str">
        <f>[1]ABBAR!M407</f>
        <v>164640211113326717000056</v>
      </c>
      <c r="C8315" s="28" t="str">
        <f t="shared" si="532"/>
        <v>164</v>
      </c>
      <c r="D8315" s="28" t="str">
        <f t="shared" si="533"/>
        <v>640</v>
      </c>
      <c r="E8315" s="28" t="str">
        <f t="shared" si="534"/>
        <v>2111133267170000</v>
      </c>
      <c r="F8315" s="28" t="str">
        <f t="shared" si="535"/>
        <v>56</v>
      </c>
    </row>
    <row r="8316" spans="1:6" ht="21" x14ac:dyDescent="0.35">
      <c r="A8316" s="16">
        <v>1725589</v>
      </c>
      <c r="B8316" s="10" t="str">
        <f>[1]ABBAR!M408</f>
        <v>022640000018002814512321</v>
      </c>
      <c r="C8316" s="28" t="str">
        <f t="shared" si="532"/>
        <v>022</v>
      </c>
      <c r="D8316" s="28" t="str">
        <f t="shared" si="533"/>
        <v>640</v>
      </c>
      <c r="E8316" s="28" t="str">
        <f t="shared" si="534"/>
        <v>0000180028145123</v>
      </c>
      <c r="F8316" s="28" t="str">
        <f t="shared" si="535"/>
        <v>21</v>
      </c>
    </row>
    <row r="8317" spans="1:6" ht="21" x14ac:dyDescent="0.35">
      <c r="A8317" s="16">
        <v>2011782</v>
      </c>
      <c r="B8317" s="10" t="str">
        <f>[1]ABBAR!M409</f>
        <v>164640211114657411000603</v>
      </c>
      <c r="C8317" s="28" t="str">
        <f t="shared" si="532"/>
        <v>164</v>
      </c>
      <c r="D8317" s="28" t="str">
        <f t="shared" si="533"/>
        <v>640</v>
      </c>
      <c r="E8317" s="28" t="str">
        <f t="shared" si="534"/>
        <v>2111146574110006</v>
      </c>
      <c r="F8317" s="28" t="str">
        <f t="shared" si="535"/>
        <v>03</v>
      </c>
    </row>
    <row r="8318" spans="1:6" ht="21" x14ac:dyDescent="0.35">
      <c r="A8318" s="16">
        <v>1968702</v>
      </c>
      <c r="B8318" s="10" t="str">
        <f>[1]ABBAR!M410</f>
        <v>350810000000000715089120</v>
      </c>
      <c r="C8318" s="28" t="str">
        <f t="shared" ref="C8318:C8354" si="536">LEFT(B8318,3)</f>
        <v>350</v>
      </c>
      <c r="D8318" s="28" t="str">
        <f t="shared" ref="D8318:D8355" si="537">RIGHT(LEFTB(B8318,6),3)</f>
        <v>810</v>
      </c>
      <c r="E8318" s="28" t="str">
        <f t="shared" ref="E8318:E8355" si="538">RIGHT(LEFTB(B8318,22),16)</f>
        <v>0000000007150891</v>
      </c>
      <c r="F8318" s="28" t="str">
        <f t="shared" ref="F8318:F8355" si="539">RIGHT(B8318,2)</f>
        <v>20</v>
      </c>
    </row>
    <row r="8319" spans="1:6" ht="21" x14ac:dyDescent="0.35">
      <c r="A8319" s="16">
        <v>1443675</v>
      </c>
      <c r="B8319" s="10" t="str">
        <f>[1]ABBAR!M411</f>
        <v>225640017605506905051650</v>
      </c>
      <c r="C8319" s="28" t="str">
        <f t="shared" si="536"/>
        <v>225</v>
      </c>
      <c r="D8319" s="28" t="str">
        <f t="shared" si="537"/>
        <v>640</v>
      </c>
      <c r="E8319" s="28" t="str">
        <f t="shared" si="538"/>
        <v>0176055069050516</v>
      </c>
      <c r="F8319" s="28" t="str">
        <f t="shared" si="539"/>
        <v>50</v>
      </c>
    </row>
    <row r="8320" spans="1:6" ht="21" x14ac:dyDescent="0.35">
      <c r="A8320" s="16">
        <v>2011777</v>
      </c>
      <c r="B8320" s="10" t="str">
        <f>[1]ABBAR!M420</f>
        <v>164640211115063829000248</v>
      </c>
      <c r="C8320" s="28" t="str">
        <f t="shared" si="536"/>
        <v>164</v>
      </c>
      <c r="D8320" s="28" t="str">
        <f t="shared" si="537"/>
        <v>640</v>
      </c>
      <c r="E8320" s="28" t="str">
        <f t="shared" si="538"/>
        <v>2111150638290002</v>
      </c>
      <c r="F8320" s="28" t="str">
        <f t="shared" si="539"/>
        <v>48</v>
      </c>
    </row>
    <row r="8321" spans="1:6" ht="21" x14ac:dyDescent="0.35">
      <c r="A8321" s="16">
        <v>1438786</v>
      </c>
      <c r="B8321" s="10" t="str">
        <f>[1]ABBAR!M421</f>
        <v>007640000305800030284610</v>
      </c>
      <c r="C8321" s="28" t="str">
        <f t="shared" si="536"/>
        <v>007</v>
      </c>
      <c r="D8321" s="28" t="str">
        <f t="shared" si="537"/>
        <v>640</v>
      </c>
      <c r="E8321" s="28" t="str">
        <f t="shared" si="538"/>
        <v>0003058000302846</v>
      </c>
      <c r="F8321" s="28" t="str">
        <f t="shared" si="539"/>
        <v>10</v>
      </c>
    </row>
    <row r="8322" spans="1:6" ht="21" x14ac:dyDescent="0.35">
      <c r="A8322" s="16">
        <v>1757995</v>
      </c>
      <c r="B8322" s="10" t="str">
        <f>[1]ABBAR!M422</f>
        <v>007720000538400030312905</v>
      </c>
      <c r="C8322" s="28" t="str">
        <f t="shared" si="536"/>
        <v>007</v>
      </c>
      <c r="D8322" s="28" t="str">
        <f t="shared" si="537"/>
        <v>720</v>
      </c>
      <c r="E8322" s="28" t="str">
        <f t="shared" si="538"/>
        <v>0005384000303129</v>
      </c>
      <c r="F8322" s="28" t="str">
        <f t="shared" si="539"/>
        <v>05</v>
      </c>
    </row>
    <row r="8323" spans="1:6" ht="21" x14ac:dyDescent="0.35">
      <c r="A8323" s="16">
        <v>1724261</v>
      </c>
      <c r="B8323" s="10" t="str">
        <f>[1]ABBAR!M423</f>
        <v>007640000244100030358990</v>
      </c>
      <c r="C8323" s="28" t="str">
        <f t="shared" si="536"/>
        <v>007</v>
      </c>
      <c r="D8323" s="28" t="str">
        <f t="shared" si="537"/>
        <v>640</v>
      </c>
      <c r="E8323" s="28" t="str">
        <f t="shared" si="538"/>
        <v>0002441000303589</v>
      </c>
      <c r="F8323" s="28" t="str">
        <f t="shared" si="539"/>
        <v>90</v>
      </c>
    </row>
    <row r="8324" spans="1:6" ht="21" x14ac:dyDescent="0.35">
      <c r="A8324" s="16">
        <v>1586711</v>
      </c>
      <c r="B8324" s="10" t="str">
        <f>[1]ABBAR!M424</f>
        <v>007640000531100030746026</v>
      </c>
      <c r="C8324" s="28" t="str">
        <f t="shared" si="536"/>
        <v>007</v>
      </c>
      <c r="D8324" s="28" t="str">
        <f t="shared" si="537"/>
        <v>640</v>
      </c>
      <c r="E8324" s="28" t="str">
        <f t="shared" si="538"/>
        <v>0005311000307460</v>
      </c>
      <c r="F8324" s="28" t="str">
        <f t="shared" si="539"/>
        <v>26</v>
      </c>
    </row>
    <row r="8325" spans="1:6" ht="21" x14ac:dyDescent="0.35">
      <c r="A8325" s="16">
        <v>762765</v>
      </c>
      <c r="B8325" s="10" t="str">
        <f>[1]ABBAR!M425</f>
        <v>164640211115056943000706</v>
      </c>
      <c r="C8325" s="28" t="str">
        <f t="shared" si="536"/>
        <v>164</v>
      </c>
      <c r="D8325" s="28" t="str">
        <f t="shared" si="537"/>
        <v>640</v>
      </c>
      <c r="E8325" s="28" t="str">
        <f t="shared" si="538"/>
        <v>2111150569430007</v>
      </c>
      <c r="F8325" s="28" t="str">
        <f t="shared" si="539"/>
        <v>06</v>
      </c>
    </row>
    <row r="8326" spans="1:6" ht="21" x14ac:dyDescent="0.35">
      <c r="A8326" s="16">
        <v>340917</v>
      </c>
      <c r="B8326" s="10" t="str">
        <f>[1]ABBAR!M426</f>
        <v>164640211115080084000676</v>
      </c>
      <c r="C8326" s="28" t="str">
        <f t="shared" si="536"/>
        <v>164</v>
      </c>
      <c r="D8326" s="28" t="str">
        <f t="shared" si="537"/>
        <v>640</v>
      </c>
      <c r="E8326" s="28" t="str">
        <f t="shared" si="538"/>
        <v>2111150800840006</v>
      </c>
      <c r="F8326" s="28" t="str">
        <f t="shared" si="539"/>
        <v>76</v>
      </c>
    </row>
    <row r="8327" spans="1:6" ht="21" x14ac:dyDescent="0.35">
      <c r="A8327" s="16">
        <v>1587369</v>
      </c>
      <c r="B8327" s="10" t="str">
        <f>[1]ABBAR!M427</f>
        <v>164640211119911628000117</v>
      </c>
      <c r="C8327" s="28" t="str">
        <f t="shared" si="536"/>
        <v>164</v>
      </c>
      <c r="D8327" s="28" t="str">
        <f t="shared" si="537"/>
        <v>640</v>
      </c>
      <c r="E8327" s="28" t="str">
        <f t="shared" si="538"/>
        <v>2111199116280001</v>
      </c>
      <c r="F8327" s="28" t="str">
        <f t="shared" si="539"/>
        <v>17</v>
      </c>
    </row>
    <row r="8328" spans="1:6" ht="21" x14ac:dyDescent="0.35">
      <c r="A8328" s="16">
        <v>1913290</v>
      </c>
      <c r="B8328" s="10" t="str">
        <f>[1]ABBAR!M428</f>
        <v>007640000235500 030255921</v>
      </c>
      <c r="C8328" s="28" t="str">
        <f t="shared" si="536"/>
        <v>007</v>
      </c>
      <c r="D8328" s="28" t="str">
        <f t="shared" si="537"/>
        <v>640</v>
      </c>
      <c r="E8328" s="28" t="str">
        <f t="shared" si="538"/>
        <v>000235500 030255</v>
      </c>
      <c r="F8328" s="28" t="str">
        <f t="shared" si="539"/>
        <v>21</v>
      </c>
    </row>
    <row r="8329" spans="1:6" ht="21" x14ac:dyDescent="0.35">
      <c r="A8329" s="16">
        <v>374033</v>
      </c>
      <c r="B8329" s="10" t="str">
        <f>[1]ABBAR!M429</f>
        <v>011640000011200000778641</v>
      </c>
      <c r="C8329" s="28" t="str">
        <f t="shared" si="536"/>
        <v>011</v>
      </c>
      <c r="D8329" s="28" t="str">
        <f t="shared" si="537"/>
        <v>640</v>
      </c>
      <c r="E8329" s="28" t="str">
        <f t="shared" si="538"/>
        <v>0000112000007786</v>
      </c>
      <c r="F8329" s="28" t="str">
        <f t="shared" si="539"/>
        <v>41</v>
      </c>
    </row>
    <row r="8330" spans="1:6" ht="21" x14ac:dyDescent="0.35">
      <c r="A8330" s="8">
        <v>1689342</v>
      </c>
      <c r="B8330" s="10" t="str">
        <f>[1]ABBAR!M438</f>
        <v>007640001458200030002920</v>
      </c>
      <c r="C8330" s="28" t="str">
        <f t="shared" si="536"/>
        <v>007</v>
      </c>
      <c r="D8330" s="28" t="str">
        <f t="shared" si="537"/>
        <v>640</v>
      </c>
      <c r="E8330" s="28" t="str">
        <f t="shared" si="538"/>
        <v>0014582000300029</v>
      </c>
      <c r="F8330" s="28" t="str">
        <f t="shared" si="539"/>
        <v>20</v>
      </c>
    </row>
    <row r="8331" spans="1:6" ht="21" x14ac:dyDescent="0.35">
      <c r="A8331" s="8">
        <v>244557</v>
      </c>
      <c r="B8331" s="10" t="str">
        <f>[1]ABBAR!M439</f>
        <v>164640211113695392000068</v>
      </c>
      <c r="C8331" s="28" t="str">
        <f t="shared" si="536"/>
        <v>164</v>
      </c>
      <c r="D8331" s="28" t="str">
        <f t="shared" si="537"/>
        <v>640</v>
      </c>
      <c r="E8331" s="28" t="str">
        <f t="shared" si="538"/>
        <v>2111136953920000</v>
      </c>
      <c r="F8331" s="28" t="str">
        <f t="shared" si="539"/>
        <v>68</v>
      </c>
    </row>
    <row r="8332" spans="1:6" ht="21" x14ac:dyDescent="0.35">
      <c r="A8332" s="8">
        <v>1051120</v>
      </c>
      <c r="B8332" s="10" t="str">
        <f>[1]ABBAR!M440</f>
        <v>164640211115057745000586</v>
      </c>
      <c r="C8332" s="28" t="str">
        <f t="shared" si="536"/>
        <v>164</v>
      </c>
      <c r="D8332" s="28" t="str">
        <f t="shared" si="537"/>
        <v>640</v>
      </c>
      <c r="E8332" s="28" t="str">
        <f t="shared" si="538"/>
        <v>2111150577450005</v>
      </c>
      <c r="F8332" s="28" t="str">
        <f t="shared" si="539"/>
        <v>86</v>
      </c>
    </row>
    <row r="8333" spans="1:6" ht="21" x14ac:dyDescent="0.35">
      <c r="A8333" s="8">
        <v>59604</v>
      </c>
      <c r="B8333" s="10" t="str">
        <f>[1]ABBAR!M441</f>
        <v>230640504782421100600095</v>
      </c>
      <c r="C8333" s="28" t="str">
        <f t="shared" si="536"/>
        <v>230</v>
      </c>
      <c r="D8333" s="28" t="str">
        <f t="shared" si="537"/>
        <v>640</v>
      </c>
      <c r="E8333" s="28" t="str">
        <f t="shared" si="538"/>
        <v>5047824211006000</v>
      </c>
      <c r="F8333" s="28" t="str">
        <f t="shared" si="539"/>
        <v>95</v>
      </c>
    </row>
    <row r="8334" spans="1:6" ht="21" x14ac:dyDescent="0.35">
      <c r="A8334" s="8">
        <v>789989</v>
      </c>
      <c r="B8334" s="10" t="str">
        <f>[1]ABBAR!M442</f>
        <v>164640211113966502000203</v>
      </c>
      <c r="C8334" s="28" t="str">
        <f t="shared" si="536"/>
        <v>164</v>
      </c>
      <c r="D8334" s="28" t="str">
        <f t="shared" si="537"/>
        <v>640</v>
      </c>
      <c r="E8334" s="28" t="str">
        <f t="shared" si="538"/>
        <v>2111139665020002</v>
      </c>
      <c r="F8334" s="28" t="str">
        <f t="shared" si="539"/>
        <v>03</v>
      </c>
    </row>
    <row r="8335" spans="1:6" ht="21" x14ac:dyDescent="0.35">
      <c r="A8335" s="8">
        <v>1542604</v>
      </c>
      <c r="B8335" s="10" t="str">
        <f>[1]ABBAR!M443</f>
        <v>164640211111863766000460</v>
      </c>
      <c r="C8335" s="28" t="str">
        <f t="shared" si="536"/>
        <v>164</v>
      </c>
      <c r="D8335" s="28" t="str">
        <f t="shared" si="537"/>
        <v>640</v>
      </c>
      <c r="E8335" s="28" t="str">
        <f t="shared" si="538"/>
        <v>2111118637660004</v>
      </c>
      <c r="F8335" s="28" t="str">
        <f t="shared" si="539"/>
        <v>60</v>
      </c>
    </row>
    <row r="8336" spans="1:6" ht="21" x14ac:dyDescent="0.35">
      <c r="A8336" s="8">
        <v>244159</v>
      </c>
      <c r="B8336" s="10" t="str">
        <f>[1]ABBAR!M444</f>
        <v>164640211111938698000716</v>
      </c>
      <c r="C8336" s="28" t="str">
        <f t="shared" si="536"/>
        <v>164</v>
      </c>
      <c r="D8336" s="28" t="str">
        <f t="shared" si="537"/>
        <v>640</v>
      </c>
      <c r="E8336" s="28" t="str">
        <f t="shared" si="538"/>
        <v>2111119386980007</v>
      </c>
      <c r="F8336" s="28" t="str">
        <f t="shared" si="539"/>
        <v>16</v>
      </c>
    </row>
    <row r="8337" spans="1:6" ht="21" x14ac:dyDescent="0.35">
      <c r="A8337" s="8">
        <v>148156</v>
      </c>
      <c r="B8337" s="10" t="str">
        <f>[1]ABBAR!M445</f>
        <v>164640211111960818000608</v>
      </c>
      <c r="C8337" s="28" t="str">
        <f t="shared" si="536"/>
        <v>164</v>
      </c>
      <c r="D8337" s="28" t="str">
        <f t="shared" si="537"/>
        <v>640</v>
      </c>
      <c r="E8337" s="28" t="str">
        <f t="shared" si="538"/>
        <v>2111119608180006</v>
      </c>
      <c r="F8337" s="28" t="str">
        <f t="shared" si="539"/>
        <v>08</v>
      </c>
    </row>
    <row r="8338" spans="1:6" ht="21" x14ac:dyDescent="0.35">
      <c r="A8338" s="8">
        <v>1125501</v>
      </c>
      <c r="B8338" s="66" t="s">
        <v>30734</v>
      </c>
      <c r="C8338" s="28" t="str">
        <f t="shared" si="536"/>
        <v>011</v>
      </c>
      <c r="D8338" s="28" t="str">
        <f t="shared" si="537"/>
        <v>640</v>
      </c>
      <c r="E8338" s="28" t="str">
        <f t="shared" si="538"/>
        <v>0000132000011507</v>
      </c>
      <c r="F8338" s="28" t="str">
        <f t="shared" si="539"/>
        <v>30</v>
      </c>
    </row>
    <row r="8339" spans="1:6" ht="21" x14ac:dyDescent="0.35">
      <c r="A8339" s="8">
        <v>748393</v>
      </c>
      <c r="B8339" s="10" t="str">
        <f>[1]ABBAR!M447</f>
        <v>164640211115326005000944</v>
      </c>
      <c r="C8339" s="28" t="str">
        <f t="shared" si="536"/>
        <v>164</v>
      </c>
      <c r="D8339" s="28" t="str">
        <f t="shared" si="537"/>
        <v>640</v>
      </c>
      <c r="E8339" s="28" t="str">
        <f t="shared" si="538"/>
        <v>2111153260050009</v>
      </c>
      <c r="F8339" s="28" t="str">
        <f t="shared" si="539"/>
        <v>44</v>
      </c>
    </row>
    <row r="8340" spans="1:6" ht="21" x14ac:dyDescent="0.35">
      <c r="A8340" s="8">
        <v>1116799</v>
      </c>
      <c r="B8340" s="10" t="str">
        <f>'[1]MAA ALAINAIN'!M137</f>
        <v>011640000011200003619674</v>
      </c>
      <c r="C8340" s="28" t="str">
        <f t="shared" si="536"/>
        <v>011</v>
      </c>
      <c r="D8340" s="28" t="str">
        <f t="shared" si="537"/>
        <v>640</v>
      </c>
      <c r="E8340" s="28" t="str">
        <f t="shared" si="538"/>
        <v>0000112000036196</v>
      </c>
      <c r="F8340" s="28" t="str">
        <f t="shared" si="539"/>
        <v>74</v>
      </c>
    </row>
    <row r="8341" spans="1:6" ht="21" x14ac:dyDescent="0.35">
      <c r="A8341" s="8">
        <v>1543880</v>
      </c>
      <c r="B8341" s="10" t="str">
        <f>'[1]MAA ALAINAIN'!M138</f>
        <v>007341001431500030050945</v>
      </c>
      <c r="C8341" s="28" t="str">
        <f t="shared" si="536"/>
        <v>007</v>
      </c>
      <c r="D8341" s="28" t="str">
        <f t="shared" si="537"/>
        <v>341</v>
      </c>
      <c r="E8341" s="28" t="str">
        <f t="shared" si="538"/>
        <v>0014315000300509</v>
      </c>
      <c r="F8341" s="28" t="str">
        <f t="shared" si="539"/>
        <v>45</v>
      </c>
    </row>
    <row r="8342" spans="1:6" ht="21" x14ac:dyDescent="0.35">
      <c r="A8342" s="8">
        <v>59695</v>
      </c>
      <c r="B8342" s="10" t="str">
        <f>'[1]MAA ALAINAIN'!M139</f>
        <v>164640211113327393000913</v>
      </c>
      <c r="C8342" s="28" t="str">
        <f t="shared" si="536"/>
        <v>164</v>
      </c>
      <c r="D8342" s="28" t="str">
        <f t="shared" si="537"/>
        <v>640</v>
      </c>
      <c r="E8342" s="28" t="str">
        <f t="shared" si="538"/>
        <v>2111133273930009</v>
      </c>
      <c r="F8342" s="28" t="str">
        <f t="shared" si="539"/>
        <v>13</v>
      </c>
    </row>
    <row r="8343" spans="1:6" ht="21" x14ac:dyDescent="0.35">
      <c r="A8343" s="8">
        <v>13008692</v>
      </c>
      <c r="B8343" s="10" t="str">
        <f>'[1]MAA ALAINAIN'!M140</f>
        <v>363780000001000001872484</v>
      </c>
      <c r="C8343" s="28" t="str">
        <f t="shared" si="536"/>
        <v>363</v>
      </c>
      <c r="D8343" s="28" t="str">
        <f t="shared" si="537"/>
        <v>780</v>
      </c>
      <c r="E8343" s="28" t="str">
        <f t="shared" si="538"/>
        <v>0000010000018724</v>
      </c>
      <c r="F8343" s="28" t="str">
        <f t="shared" si="539"/>
        <v>84</v>
      </c>
    </row>
    <row r="8344" spans="1:6" ht="21" x14ac:dyDescent="0.35">
      <c r="A8344" s="8">
        <v>1906061</v>
      </c>
      <c r="B8344" s="10" t="str">
        <f>'[1]MAA ALAINAIN'!M141</f>
        <v>164640211116667167001707</v>
      </c>
      <c r="C8344" s="28" t="str">
        <f t="shared" si="536"/>
        <v>164</v>
      </c>
      <c r="D8344" s="28" t="str">
        <f t="shared" si="537"/>
        <v>640</v>
      </c>
      <c r="E8344" s="28" t="str">
        <f t="shared" si="538"/>
        <v>2111166671670017</v>
      </c>
      <c r="F8344" s="28" t="str">
        <f t="shared" si="539"/>
        <v>07</v>
      </c>
    </row>
    <row r="8345" spans="1:6" ht="21" x14ac:dyDescent="0.35">
      <c r="A8345" s="8">
        <v>1174582</v>
      </c>
      <c r="B8345" s="10" t="str">
        <f>'[1]MAA ALAINAIN'!M142</f>
        <v>350810000000000063273855</v>
      </c>
      <c r="C8345" s="28" t="str">
        <f t="shared" si="536"/>
        <v>350</v>
      </c>
      <c r="D8345" s="28" t="str">
        <f t="shared" si="537"/>
        <v>810</v>
      </c>
      <c r="E8345" s="28" t="str">
        <f t="shared" si="538"/>
        <v>0000000000632738</v>
      </c>
      <c r="F8345" s="28" t="str">
        <f t="shared" si="539"/>
        <v>55</v>
      </c>
    </row>
    <row r="8346" spans="1:6" ht="21" x14ac:dyDescent="0.35">
      <c r="A8346" s="8">
        <v>1592382</v>
      </c>
      <c r="B8346" s="10" t="str">
        <f>'[1]MAA ALAINAIN'!M143</f>
        <v>164727211112592864000981</v>
      </c>
      <c r="C8346" s="28" t="str">
        <f t="shared" si="536"/>
        <v>164</v>
      </c>
      <c r="D8346" s="28" t="str">
        <f t="shared" si="537"/>
        <v>727</v>
      </c>
      <c r="E8346" s="28" t="str">
        <f t="shared" si="538"/>
        <v>2111125928640009</v>
      </c>
      <c r="F8346" s="28" t="str">
        <f t="shared" si="539"/>
        <v>81</v>
      </c>
    </row>
    <row r="8347" spans="1:6" ht="21" x14ac:dyDescent="0.35">
      <c r="A8347" s="8">
        <v>1906116</v>
      </c>
      <c r="B8347" s="10" t="str">
        <f>'[1]MAA ALAINAIN'!M144</f>
        <v>360720000007901650001722</v>
      </c>
      <c r="C8347" s="28" t="str">
        <f t="shared" si="536"/>
        <v>360</v>
      </c>
      <c r="D8347" s="28" t="str">
        <f t="shared" si="537"/>
        <v>720</v>
      </c>
      <c r="E8347" s="28" t="str">
        <f t="shared" si="538"/>
        <v>0000079016500017</v>
      </c>
      <c r="F8347" s="28" t="str">
        <f t="shared" si="539"/>
        <v>22</v>
      </c>
    </row>
    <row r="8348" spans="1:6" ht="21" x14ac:dyDescent="0.35">
      <c r="A8348" s="8">
        <v>1689485</v>
      </c>
      <c r="B8348" s="10" t="str">
        <f>'[1]MAA ALAINAIN'!M145</f>
        <v>011640000005200000628785</v>
      </c>
      <c r="C8348" s="28" t="str">
        <f t="shared" si="536"/>
        <v>011</v>
      </c>
      <c r="D8348" s="28" t="str">
        <f t="shared" si="537"/>
        <v>640</v>
      </c>
      <c r="E8348" s="28" t="str">
        <f t="shared" si="538"/>
        <v>0000052000006287</v>
      </c>
      <c r="F8348" s="28" t="str">
        <f t="shared" si="539"/>
        <v>85</v>
      </c>
    </row>
    <row r="8349" spans="1:6" ht="21" x14ac:dyDescent="0.35">
      <c r="A8349" s="8">
        <v>1723475</v>
      </c>
      <c r="B8349" s="10" t="str">
        <f>'[1]MAA ALAINAIN'!M146</f>
        <v>022640000356002716884321</v>
      </c>
      <c r="C8349" s="28" t="str">
        <f t="shared" si="536"/>
        <v>022</v>
      </c>
      <c r="D8349" s="28" t="str">
        <f t="shared" si="537"/>
        <v>640</v>
      </c>
      <c r="E8349" s="28" t="str">
        <f t="shared" si="538"/>
        <v>0003560027168843</v>
      </c>
      <c r="F8349" s="28" t="str">
        <f t="shared" si="539"/>
        <v>21</v>
      </c>
    </row>
    <row r="8350" spans="1:6" ht="21" x14ac:dyDescent="0.35">
      <c r="A8350" s="8">
        <v>11208</v>
      </c>
      <c r="B8350" s="10" t="str">
        <f>'[1]MED HASSAN OUAZZANI'!M330</f>
        <v>011640000014200000877722</v>
      </c>
      <c r="C8350" s="28" t="str">
        <f t="shared" si="536"/>
        <v>011</v>
      </c>
      <c r="D8350" s="28" t="str">
        <f t="shared" si="537"/>
        <v>640</v>
      </c>
      <c r="E8350" s="28" t="str">
        <f t="shared" si="538"/>
        <v>0000142000008777</v>
      </c>
      <c r="F8350" s="28" t="str">
        <f t="shared" si="539"/>
        <v>22</v>
      </c>
    </row>
    <row r="8351" spans="1:6" ht="21" x14ac:dyDescent="0.35">
      <c r="A8351" s="8">
        <v>16012</v>
      </c>
      <c r="B8351" s="10" t="str">
        <f>'[1]MED HASSAN OUAZZANI'!M331</f>
        <v>011640000017200001092815</v>
      </c>
      <c r="C8351" s="28" t="str">
        <f t="shared" si="536"/>
        <v>011</v>
      </c>
      <c r="D8351" s="28" t="str">
        <f t="shared" si="537"/>
        <v>640</v>
      </c>
      <c r="E8351" s="28" t="str">
        <f t="shared" si="538"/>
        <v>0000172000010928</v>
      </c>
      <c r="F8351" s="28" t="str">
        <f t="shared" si="539"/>
        <v>15</v>
      </c>
    </row>
    <row r="8352" spans="1:6" ht="21" x14ac:dyDescent="0.35">
      <c r="A8352" s="8">
        <v>340320</v>
      </c>
      <c r="B8352" s="10" t="str">
        <f>'[1]MED HASSAN OUAZZANI'!M332</f>
        <v>230640526071621100600016</v>
      </c>
      <c r="C8352" s="28" t="str">
        <f t="shared" si="536"/>
        <v>230</v>
      </c>
      <c r="D8352" s="28" t="str">
        <f t="shared" si="537"/>
        <v>640</v>
      </c>
      <c r="E8352" s="28" t="str">
        <f t="shared" si="538"/>
        <v>5260716211006000</v>
      </c>
      <c r="F8352" s="28" t="str">
        <f t="shared" si="539"/>
        <v>16</v>
      </c>
    </row>
    <row r="8353" spans="1:6" ht="21" x14ac:dyDescent="0.35">
      <c r="A8353" s="8">
        <v>92464</v>
      </c>
      <c r="B8353" s="10" t="str">
        <f>'[1]MED HASSAN OUAZZANI'!M333</f>
        <v>164640211113767041000210</v>
      </c>
      <c r="C8353" s="28" t="str">
        <f t="shared" si="536"/>
        <v>164</v>
      </c>
      <c r="D8353" s="28" t="str">
        <f t="shared" si="537"/>
        <v>640</v>
      </c>
      <c r="E8353" s="28" t="str">
        <f t="shared" si="538"/>
        <v>2111137670410002</v>
      </c>
      <c r="F8353" s="28" t="str">
        <f t="shared" si="539"/>
        <v>10</v>
      </c>
    </row>
    <row r="8354" spans="1:6" ht="21" x14ac:dyDescent="0.35">
      <c r="A8354" s="8">
        <v>1152828</v>
      </c>
      <c r="B8354" s="10" t="str">
        <f>'[1]MED HASSAN OUAZZANI'!M334</f>
        <v>350810000000000059464180</v>
      </c>
      <c r="C8354" s="28" t="str">
        <f t="shared" si="536"/>
        <v>350</v>
      </c>
      <c r="D8354" s="28" t="str">
        <f t="shared" si="537"/>
        <v>810</v>
      </c>
      <c r="E8354" s="28" t="str">
        <f t="shared" si="538"/>
        <v>0000000000594641</v>
      </c>
      <c r="F8354" s="28" t="str">
        <f t="shared" si="539"/>
        <v>80</v>
      </c>
    </row>
    <row r="8355" spans="1:6" ht="21" x14ac:dyDescent="0.35">
      <c r="A8355" s="8">
        <v>398454</v>
      </c>
      <c r="B8355" s="10" t="str">
        <f>'[1]MED HASSAN OUAZZANI'!M335</f>
        <v>164640211119036418000132</v>
      </c>
      <c r="C8355" s="28" t="str">
        <f t="shared" ref="C8355:C8418" si="540">LEFT(B8355,3)</f>
        <v>164</v>
      </c>
      <c r="D8355" s="28" t="str">
        <f t="shared" si="537"/>
        <v>640</v>
      </c>
      <c r="E8355" s="28" t="str">
        <f t="shared" si="538"/>
        <v>2111190364180001</v>
      </c>
      <c r="F8355" s="28" t="str">
        <f t="shared" si="539"/>
        <v>32</v>
      </c>
    </row>
    <row r="8356" spans="1:6" ht="21" x14ac:dyDescent="0.35">
      <c r="A8356" s="8">
        <v>2048743</v>
      </c>
      <c r="B8356" s="10" t="str">
        <f>'[1]MED HASSAN OUAZZANI'!M336</f>
        <v>230640996773321102560023</v>
      </c>
      <c r="C8356" s="28" t="str">
        <f t="shared" si="540"/>
        <v>230</v>
      </c>
      <c r="D8356" s="28" t="str">
        <f t="shared" ref="D8356:D8419" si="541">RIGHT(LEFTB(B8356,6),3)</f>
        <v>640</v>
      </c>
      <c r="E8356" s="28" t="str">
        <f t="shared" ref="E8356:E8419" si="542">RIGHT(LEFTB(B8356,22),16)</f>
        <v>9967733211025600</v>
      </c>
      <c r="F8356" s="28" t="str">
        <f t="shared" ref="F8356:F8419" si="543">RIGHT(B8356,2)</f>
        <v>23</v>
      </c>
    </row>
    <row r="8357" spans="1:6" ht="21" x14ac:dyDescent="0.35">
      <c r="A8357" s="8">
        <v>2048411</v>
      </c>
      <c r="B8357" s="10" t="str">
        <f>'[1]MED HASSAN OUAZZANI'!M337</f>
        <v>164640211112404338000509</v>
      </c>
      <c r="C8357" s="28" t="str">
        <f t="shared" si="540"/>
        <v>164</v>
      </c>
      <c r="D8357" s="28" t="str">
        <f t="shared" si="541"/>
        <v>640</v>
      </c>
      <c r="E8357" s="28" t="str">
        <f t="shared" si="542"/>
        <v>2111124043380005</v>
      </c>
      <c r="F8357" s="28" t="str">
        <f t="shared" si="543"/>
        <v>09</v>
      </c>
    </row>
    <row r="8358" spans="1:6" ht="21" x14ac:dyDescent="0.35">
      <c r="A8358" s="8">
        <v>1048563</v>
      </c>
      <c r="B8358" s="10" t="str">
        <f>'[1]MED HASSAN OUAZZANI'!M338</f>
        <v>164640211115890155000222</v>
      </c>
      <c r="C8358" s="28" t="str">
        <f t="shared" si="540"/>
        <v>164</v>
      </c>
      <c r="D8358" s="28" t="str">
        <f t="shared" si="541"/>
        <v>640</v>
      </c>
      <c r="E8358" s="28" t="str">
        <f t="shared" si="542"/>
        <v>2111158901550002</v>
      </c>
      <c r="F8358" s="28" t="str">
        <f t="shared" si="543"/>
        <v>22</v>
      </c>
    </row>
    <row r="8359" spans="1:6" ht="21" x14ac:dyDescent="0.35">
      <c r="A8359" s="8">
        <v>1904261</v>
      </c>
      <c r="B8359" s="10" t="str">
        <f>'[1]MED HASSAN OUAZZANI'!M339</f>
        <v>350810000000000707710233</v>
      </c>
      <c r="C8359" s="28" t="str">
        <f t="shared" si="540"/>
        <v>350</v>
      </c>
      <c r="D8359" s="28" t="str">
        <f t="shared" si="541"/>
        <v>810</v>
      </c>
      <c r="E8359" s="28" t="str">
        <f t="shared" si="542"/>
        <v>0000000007077102</v>
      </c>
      <c r="F8359" s="28" t="str">
        <f t="shared" si="543"/>
        <v>33</v>
      </c>
    </row>
    <row r="8360" spans="1:6" ht="21" x14ac:dyDescent="0.35">
      <c r="A8360" s="8">
        <v>1592671</v>
      </c>
      <c r="B8360" s="10" t="str">
        <f>'[1]MAA ALAINAIN'!M154</f>
        <v>164640211112624696000435</v>
      </c>
      <c r="C8360" s="28" t="str">
        <f t="shared" si="540"/>
        <v>164</v>
      </c>
      <c r="D8360" s="28" t="str">
        <f t="shared" si="541"/>
        <v>640</v>
      </c>
      <c r="E8360" s="28" t="str">
        <f t="shared" si="542"/>
        <v>2111126246960004</v>
      </c>
      <c r="F8360" s="28" t="str">
        <f t="shared" si="543"/>
        <v>35</v>
      </c>
    </row>
    <row r="8361" spans="1:6" ht="21" x14ac:dyDescent="0.35">
      <c r="A8361" s="8">
        <v>2048755</v>
      </c>
      <c r="B8361" s="10" t="str">
        <f>'[1]MAA ALAINAIN'!M155</f>
        <v>230640746006121101710055</v>
      </c>
      <c r="C8361" s="28" t="str">
        <f t="shared" si="540"/>
        <v>230</v>
      </c>
      <c r="D8361" s="28" t="str">
        <f t="shared" si="541"/>
        <v>640</v>
      </c>
      <c r="E8361" s="28" t="str">
        <f t="shared" si="542"/>
        <v>7460061211017100</v>
      </c>
      <c r="F8361" s="28" t="str">
        <f t="shared" si="543"/>
        <v>55</v>
      </c>
    </row>
    <row r="8362" spans="1:6" ht="21" x14ac:dyDescent="0.35">
      <c r="A8362" s="8">
        <v>1121631</v>
      </c>
      <c r="B8362" s="10" t="str">
        <f>'[1]MAA ALAINAIN'!M156</f>
        <v>164640211115332974000476</v>
      </c>
      <c r="C8362" s="28" t="str">
        <f t="shared" si="540"/>
        <v>164</v>
      </c>
      <c r="D8362" s="28" t="str">
        <f t="shared" si="541"/>
        <v>640</v>
      </c>
      <c r="E8362" s="28" t="str">
        <f t="shared" si="542"/>
        <v>2111153329740004</v>
      </c>
      <c r="F8362" s="28" t="str">
        <f t="shared" si="543"/>
        <v>76</v>
      </c>
    </row>
    <row r="8363" spans="1:6" ht="21" x14ac:dyDescent="0.35">
      <c r="A8363" s="8">
        <v>1439032</v>
      </c>
      <c r="B8363" s="10" t="str">
        <f>'[1]MAA ALAINAIN'!M157</f>
        <v>225640017605188601011791</v>
      </c>
      <c r="C8363" s="28" t="str">
        <f t="shared" si="540"/>
        <v>225</v>
      </c>
      <c r="D8363" s="28" t="str">
        <f t="shared" si="541"/>
        <v>640</v>
      </c>
      <c r="E8363" s="28" t="str">
        <f t="shared" si="542"/>
        <v>0176051886010117</v>
      </c>
      <c r="F8363" s="28" t="str">
        <f t="shared" si="543"/>
        <v>91</v>
      </c>
    </row>
    <row r="8364" spans="1:6" ht="21" x14ac:dyDescent="0.35">
      <c r="A8364" s="8">
        <v>1592356</v>
      </c>
      <c r="B8364" s="10" t="str">
        <f>'[1]MAA ALAINAIN'!M158</f>
        <v>360640000005889328001263</v>
      </c>
      <c r="C8364" s="28" t="str">
        <f t="shared" si="540"/>
        <v>360</v>
      </c>
      <c r="D8364" s="28" t="str">
        <f t="shared" si="541"/>
        <v>640</v>
      </c>
      <c r="E8364" s="28" t="str">
        <f t="shared" si="542"/>
        <v>0000058893280012</v>
      </c>
      <c r="F8364" s="28" t="str">
        <f t="shared" si="543"/>
        <v>63</v>
      </c>
    </row>
    <row r="8365" spans="1:6" ht="21" x14ac:dyDescent="0.35">
      <c r="A8365" s="8">
        <v>1690147</v>
      </c>
      <c r="B8365" s="10" t="str">
        <f>'[1]MAA ALAINAIN'!M159</f>
        <v>101559211118597591000245</v>
      </c>
      <c r="C8365" s="28" t="str">
        <f t="shared" si="540"/>
        <v>101</v>
      </c>
      <c r="D8365" s="28" t="str">
        <f t="shared" si="541"/>
        <v>559</v>
      </c>
      <c r="E8365" s="28" t="str">
        <f t="shared" si="542"/>
        <v>2111185975910002</v>
      </c>
      <c r="F8365" s="28" t="str">
        <f t="shared" si="543"/>
        <v>45</v>
      </c>
    </row>
    <row r="8366" spans="1:6" ht="21" x14ac:dyDescent="0.35">
      <c r="A8366" s="8">
        <v>1593832</v>
      </c>
      <c r="B8366" s="10" t="str">
        <f>'[1]MAA ALAINAIN'!M160</f>
        <v>164640211112626767000390</v>
      </c>
      <c r="C8366" s="28" t="str">
        <f t="shared" si="540"/>
        <v>164</v>
      </c>
      <c r="D8366" s="28" t="str">
        <f t="shared" si="541"/>
        <v>640</v>
      </c>
      <c r="E8366" s="28" t="str">
        <f t="shared" si="542"/>
        <v>2111126267670003</v>
      </c>
      <c r="F8366" s="28" t="str">
        <f t="shared" si="543"/>
        <v>90</v>
      </c>
    </row>
    <row r="8367" spans="1:6" ht="21" x14ac:dyDescent="0.35">
      <c r="A8367" s="8">
        <v>2110868</v>
      </c>
      <c r="B8367" s="10" t="str">
        <f>'[1]MAA ALAINAIN'!M161</f>
        <v>230720275079421100860075</v>
      </c>
      <c r="C8367" s="28" t="str">
        <f t="shared" si="540"/>
        <v>230</v>
      </c>
      <c r="D8367" s="28" t="str">
        <f t="shared" si="541"/>
        <v>720</v>
      </c>
      <c r="E8367" s="28" t="str">
        <f t="shared" si="542"/>
        <v>2750794211008600</v>
      </c>
      <c r="F8367" s="28" t="str">
        <f t="shared" si="543"/>
        <v>75</v>
      </c>
    </row>
    <row r="8368" spans="1:6" ht="21" x14ac:dyDescent="0.35">
      <c r="A8368" s="8">
        <v>1438893</v>
      </c>
      <c r="B8368" s="10" t="str">
        <f>'[1]MAA ALAINAIN'!M162</f>
        <v>230640263865821100600077</v>
      </c>
      <c r="C8368" s="28" t="str">
        <f t="shared" si="540"/>
        <v>230</v>
      </c>
      <c r="D8368" s="28" t="str">
        <f t="shared" si="541"/>
        <v>640</v>
      </c>
      <c r="E8368" s="28" t="str">
        <f t="shared" si="542"/>
        <v>2638658211006000</v>
      </c>
      <c r="F8368" s="28" t="str">
        <f t="shared" si="543"/>
        <v>77</v>
      </c>
    </row>
    <row r="8369" spans="1:6" ht="21" x14ac:dyDescent="0.35">
      <c r="A8369" s="8">
        <v>1581744</v>
      </c>
      <c r="B8369" s="10" t="str">
        <f>'[1]MAA ALAINAIN'!M163</f>
        <v>011061000001200000030325</v>
      </c>
      <c r="C8369" s="28" t="str">
        <f t="shared" si="540"/>
        <v>011</v>
      </c>
      <c r="D8369" s="28" t="str">
        <f t="shared" si="541"/>
        <v>061</v>
      </c>
      <c r="E8369" s="28" t="str">
        <f t="shared" si="542"/>
        <v>0000012000000303</v>
      </c>
      <c r="F8369" s="28" t="str">
        <f t="shared" si="543"/>
        <v>25</v>
      </c>
    </row>
    <row r="8370" spans="1:6" ht="21" x14ac:dyDescent="0.35">
      <c r="A8370" s="8">
        <v>1589716</v>
      </c>
      <c r="B8370" s="10" t="str">
        <f>'[1]MAA ALAINAIN'!M171</f>
        <v>164640211112365580000345</v>
      </c>
      <c r="C8370" s="28" t="str">
        <f t="shared" si="540"/>
        <v>164</v>
      </c>
      <c r="D8370" s="28" t="str">
        <f t="shared" si="541"/>
        <v>640</v>
      </c>
      <c r="E8370" s="28" t="str">
        <f t="shared" si="542"/>
        <v>2111123655800003</v>
      </c>
      <c r="F8370" s="28" t="str">
        <f t="shared" si="543"/>
        <v>45</v>
      </c>
    </row>
    <row r="8371" spans="1:6" ht="21" x14ac:dyDescent="0.35">
      <c r="A8371" s="8">
        <v>89466</v>
      </c>
      <c r="B8371" s="10" t="str">
        <f>'[1]MAA ALAINAIN'!M172</f>
        <v>164640211115985533000366</v>
      </c>
      <c r="C8371" s="28" t="str">
        <f t="shared" si="540"/>
        <v>164</v>
      </c>
      <c r="D8371" s="28" t="str">
        <f t="shared" si="541"/>
        <v>640</v>
      </c>
      <c r="E8371" s="28" t="str">
        <f t="shared" si="542"/>
        <v>2111159855330003</v>
      </c>
      <c r="F8371" s="28" t="str">
        <f t="shared" si="543"/>
        <v>66</v>
      </c>
    </row>
    <row r="8372" spans="1:6" ht="21" x14ac:dyDescent="0.35">
      <c r="A8372" s="8">
        <v>1724943</v>
      </c>
      <c r="B8372" s="10" t="str">
        <f>'[1]MAA ALAINAIN'!M173</f>
        <v>230640541378121101180081</v>
      </c>
      <c r="C8372" s="28" t="str">
        <f t="shared" si="540"/>
        <v>230</v>
      </c>
      <c r="D8372" s="28" t="str">
        <f t="shared" si="541"/>
        <v>640</v>
      </c>
      <c r="E8372" s="28" t="str">
        <f t="shared" si="542"/>
        <v>5413781211011800</v>
      </c>
      <c r="F8372" s="28" t="str">
        <f t="shared" si="543"/>
        <v>81</v>
      </c>
    </row>
    <row r="8373" spans="1:6" ht="21" x14ac:dyDescent="0.35">
      <c r="A8373" s="8">
        <v>2048761</v>
      </c>
      <c r="B8373" s="10" t="str">
        <f>'[1]MAA ALAINAIN'!M174</f>
        <v>164727211110913204000809</v>
      </c>
      <c r="C8373" s="28" t="str">
        <f t="shared" si="540"/>
        <v>164</v>
      </c>
      <c r="D8373" s="28" t="str">
        <f t="shared" si="541"/>
        <v>727</v>
      </c>
      <c r="E8373" s="28" t="str">
        <f t="shared" si="542"/>
        <v>2111109132040008</v>
      </c>
      <c r="F8373" s="28" t="str">
        <f t="shared" si="543"/>
        <v>09</v>
      </c>
    </row>
    <row r="8374" spans="1:6" ht="21" x14ac:dyDescent="0.35">
      <c r="A8374" s="8">
        <v>1604940</v>
      </c>
      <c r="B8374" s="10" t="str">
        <f>'[1]MAA ALAINAIN'!M175</f>
        <v>230720385758921101730040</v>
      </c>
      <c r="C8374" s="28" t="str">
        <f t="shared" si="540"/>
        <v>230</v>
      </c>
      <c r="D8374" s="28" t="str">
        <f t="shared" si="541"/>
        <v>720</v>
      </c>
      <c r="E8374" s="28" t="str">
        <f t="shared" si="542"/>
        <v>3857589211017300</v>
      </c>
      <c r="F8374" s="28" t="str">
        <f t="shared" si="543"/>
        <v>40</v>
      </c>
    </row>
    <row r="8375" spans="1:6" ht="21" x14ac:dyDescent="0.35">
      <c r="A8375" s="8">
        <v>1544046</v>
      </c>
      <c r="B8375" s="10" t="str">
        <f>'[1]MAA ALAINAIN'!M176</f>
        <v>350810000000000147049069</v>
      </c>
      <c r="C8375" s="28" t="str">
        <f t="shared" si="540"/>
        <v>350</v>
      </c>
      <c r="D8375" s="28" t="str">
        <f t="shared" si="541"/>
        <v>810</v>
      </c>
      <c r="E8375" s="28" t="str">
        <f t="shared" si="542"/>
        <v>0000000001470490</v>
      </c>
      <c r="F8375" s="28" t="str">
        <f t="shared" si="543"/>
        <v>69</v>
      </c>
    </row>
    <row r="8376" spans="1:6" ht="21" x14ac:dyDescent="0.35">
      <c r="A8376" s="8">
        <v>1591123</v>
      </c>
      <c r="B8376" s="10" t="str">
        <f>'[1]MAA ALAINAIN'!M177</f>
        <v>363780000001000001234030</v>
      </c>
      <c r="C8376" s="28" t="str">
        <f t="shared" si="540"/>
        <v>363</v>
      </c>
      <c r="D8376" s="28" t="str">
        <f t="shared" si="541"/>
        <v>780</v>
      </c>
      <c r="E8376" s="28" t="str">
        <f t="shared" si="542"/>
        <v>0000010000012340</v>
      </c>
      <c r="F8376" s="28" t="str">
        <f t="shared" si="543"/>
        <v>30</v>
      </c>
    </row>
    <row r="8377" spans="1:6" ht="21" x14ac:dyDescent="0.35">
      <c r="A8377" s="8">
        <v>1276705</v>
      </c>
      <c r="B8377" s="10" t="str">
        <f>'[1]MAA ALAINAIN'!M178</f>
        <v>164640211113418405000211</v>
      </c>
      <c r="C8377" s="28" t="str">
        <f t="shared" si="540"/>
        <v>164</v>
      </c>
      <c r="D8377" s="28" t="str">
        <f t="shared" si="541"/>
        <v>640</v>
      </c>
      <c r="E8377" s="28" t="str">
        <f t="shared" si="542"/>
        <v>2111134184050002</v>
      </c>
      <c r="F8377" s="28" t="str">
        <f t="shared" si="543"/>
        <v>11</v>
      </c>
    </row>
    <row r="8378" spans="1:6" ht="21" x14ac:dyDescent="0.35">
      <c r="A8378" s="8">
        <v>1152776</v>
      </c>
      <c r="B8378" s="10" t="str">
        <f>'[1]MAA ALAINAIN'!M179</f>
        <v>164640211117170471000453</v>
      </c>
      <c r="C8378" s="28" t="str">
        <f t="shared" si="540"/>
        <v>164</v>
      </c>
      <c r="D8378" s="28" t="str">
        <f t="shared" si="541"/>
        <v>640</v>
      </c>
      <c r="E8378" s="28" t="str">
        <f t="shared" si="542"/>
        <v>2111171704710004</v>
      </c>
      <c r="F8378" s="28" t="str">
        <f t="shared" si="543"/>
        <v>53</v>
      </c>
    </row>
    <row r="8379" spans="1:6" ht="21" x14ac:dyDescent="0.35">
      <c r="A8379" s="8">
        <v>1179801</v>
      </c>
      <c r="B8379" s="10" t="str">
        <f>'[1]MAA ALAINAIN'!M180</f>
        <v>007640000441500030032221</v>
      </c>
      <c r="C8379" s="28" t="str">
        <f t="shared" si="540"/>
        <v>007</v>
      </c>
      <c r="D8379" s="28" t="str">
        <f t="shared" si="541"/>
        <v>640</v>
      </c>
      <c r="E8379" s="28" t="str">
        <f t="shared" si="542"/>
        <v>0004415000300322</v>
      </c>
      <c r="F8379" s="28" t="str">
        <f t="shared" si="543"/>
        <v>21</v>
      </c>
    </row>
    <row r="8380" spans="1:6" ht="21" x14ac:dyDescent="0.35">
      <c r="A8380" s="8">
        <v>1723448</v>
      </c>
      <c r="B8380" s="10" t="str">
        <f>'[1]MAA ALAINAIN'!M188</f>
        <v>007061000077200030507524</v>
      </c>
      <c r="C8380" s="28" t="str">
        <f t="shared" si="540"/>
        <v>007</v>
      </c>
      <c r="D8380" s="28" t="str">
        <f t="shared" si="541"/>
        <v>061</v>
      </c>
      <c r="E8380" s="28" t="str">
        <f t="shared" si="542"/>
        <v>0000772000305075</v>
      </c>
      <c r="F8380" s="28" t="str">
        <f t="shared" si="543"/>
        <v>24</v>
      </c>
    </row>
    <row r="8381" spans="1:6" ht="21" x14ac:dyDescent="0.35">
      <c r="A8381" s="8">
        <v>1367378</v>
      </c>
      <c r="B8381" s="10" t="str">
        <f>'[1]MAA ALAINAIN'!M189</f>
        <v>164640211117138695000149</v>
      </c>
      <c r="C8381" s="28" t="str">
        <f t="shared" si="540"/>
        <v>164</v>
      </c>
      <c r="D8381" s="28" t="str">
        <f t="shared" si="541"/>
        <v>640</v>
      </c>
      <c r="E8381" s="28" t="str">
        <f t="shared" si="542"/>
        <v>2111171386950001</v>
      </c>
      <c r="F8381" s="28" t="str">
        <f t="shared" si="543"/>
        <v>49</v>
      </c>
    </row>
    <row r="8382" spans="1:6" ht="21" x14ac:dyDescent="0.35">
      <c r="A8382" s="8">
        <v>1689518</v>
      </c>
      <c r="B8382" s="10" t="str">
        <f>'[1]MAA ALAINAIN'!M190</f>
        <v>164640211119472518000747</v>
      </c>
      <c r="C8382" s="28" t="str">
        <f t="shared" si="540"/>
        <v>164</v>
      </c>
      <c r="D8382" s="28" t="str">
        <f t="shared" si="541"/>
        <v>640</v>
      </c>
      <c r="E8382" s="28" t="str">
        <f t="shared" si="542"/>
        <v>2111194725180007</v>
      </c>
      <c r="F8382" s="28" t="str">
        <f t="shared" si="543"/>
        <v>47</v>
      </c>
    </row>
    <row r="8383" spans="1:6" ht="21" x14ac:dyDescent="0.35">
      <c r="A8383" s="8">
        <v>1279577</v>
      </c>
      <c r="B8383" s="10" t="str">
        <f>'[1]MAA ALAINAIN'!M191</f>
        <v>363780000001000000168970</v>
      </c>
      <c r="C8383" s="28" t="str">
        <f t="shared" si="540"/>
        <v>363</v>
      </c>
      <c r="D8383" s="28" t="str">
        <f t="shared" si="541"/>
        <v>780</v>
      </c>
      <c r="E8383" s="28" t="str">
        <f t="shared" si="542"/>
        <v>0000010000001689</v>
      </c>
      <c r="F8383" s="28" t="str">
        <f t="shared" si="543"/>
        <v>70</v>
      </c>
    </row>
    <row r="8384" spans="1:6" ht="21" x14ac:dyDescent="0.35">
      <c r="A8384" s="8">
        <v>279998</v>
      </c>
      <c r="B8384" s="10" t="str">
        <f>'[1]MAA ALAINAIN'!M192</f>
        <v>011640000016200000311336</v>
      </c>
      <c r="C8384" s="28" t="str">
        <f t="shared" si="540"/>
        <v>011</v>
      </c>
      <c r="D8384" s="28" t="str">
        <f t="shared" si="541"/>
        <v>640</v>
      </c>
      <c r="E8384" s="28" t="str">
        <f t="shared" si="542"/>
        <v>0000162000003113</v>
      </c>
      <c r="F8384" s="28" t="str">
        <f t="shared" si="543"/>
        <v>36</v>
      </c>
    </row>
    <row r="8385" spans="1:6" ht="21" x14ac:dyDescent="0.35">
      <c r="A8385" s="8">
        <v>1116536</v>
      </c>
      <c r="B8385" s="10" t="str">
        <f>'[1]MAA ALAINAIN'!M193</f>
        <v>011640000021200000428553</v>
      </c>
      <c r="C8385" s="28" t="str">
        <f t="shared" si="540"/>
        <v>011</v>
      </c>
      <c r="D8385" s="28" t="str">
        <f t="shared" si="541"/>
        <v>640</v>
      </c>
      <c r="E8385" s="28" t="str">
        <f t="shared" si="542"/>
        <v>0000212000004285</v>
      </c>
      <c r="F8385" s="28" t="str">
        <f t="shared" si="543"/>
        <v>53</v>
      </c>
    </row>
    <row r="8386" spans="1:6" ht="21" x14ac:dyDescent="0.35">
      <c r="A8386" s="8">
        <v>1905347</v>
      </c>
      <c r="B8386" s="10" t="str">
        <f>'[1]MAA ALAINAIN'!M194</f>
        <v>350810000000000709187252</v>
      </c>
      <c r="C8386" s="28" t="str">
        <f t="shared" si="540"/>
        <v>350</v>
      </c>
      <c r="D8386" s="28" t="str">
        <f t="shared" si="541"/>
        <v>810</v>
      </c>
      <c r="E8386" s="28" t="str">
        <f t="shared" si="542"/>
        <v>0000000007091872</v>
      </c>
      <c r="F8386" s="28" t="str">
        <f t="shared" si="543"/>
        <v>52</v>
      </c>
    </row>
    <row r="8387" spans="1:6" ht="21" x14ac:dyDescent="0.35">
      <c r="A8387" s="8">
        <v>1592279</v>
      </c>
      <c r="B8387" s="10" t="str">
        <f>'[1]MAA ALAINAIN'!M195</f>
        <v>181341211112641375000609</v>
      </c>
      <c r="C8387" s="28" t="str">
        <f t="shared" si="540"/>
        <v>181</v>
      </c>
      <c r="D8387" s="28" t="str">
        <f t="shared" si="541"/>
        <v>341</v>
      </c>
      <c r="E8387" s="28" t="str">
        <f t="shared" si="542"/>
        <v>2111126413750006</v>
      </c>
      <c r="F8387" s="28" t="str">
        <f t="shared" si="543"/>
        <v>09</v>
      </c>
    </row>
    <row r="8388" spans="1:6" ht="21" x14ac:dyDescent="0.35">
      <c r="A8388" s="8">
        <v>1584776</v>
      </c>
      <c r="B8388" s="10" t="str">
        <f>'[1]MAA ALAINAIN'!M196</f>
        <v>164640211114080948000387</v>
      </c>
      <c r="C8388" s="28" t="str">
        <f t="shared" si="540"/>
        <v>164</v>
      </c>
      <c r="D8388" s="28" t="str">
        <f t="shared" si="541"/>
        <v>640</v>
      </c>
      <c r="E8388" s="28" t="str">
        <f t="shared" si="542"/>
        <v>2111140809480003</v>
      </c>
      <c r="F8388" s="28" t="str">
        <f t="shared" si="543"/>
        <v>87</v>
      </c>
    </row>
    <row r="8389" spans="1:6" ht="21" x14ac:dyDescent="0.35">
      <c r="A8389" s="8">
        <v>1723352</v>
      </c>
      <c r="B8389" s="10" t="str">
        <f>'[1]MAA ALAINAIN'!M197</f>
        <v>164640211118838733000978</v>
      </c>
      <c r="C8389" s="28" t="str">
        <f t="shared" si="540"/>
        <v>164</v>
      </c>
      <c r="D8389" s="28" t="str">
        <f t="shared" si="541"/>
        <v>640</v>
      </c>
      <c r="E8389" s="28" t="str">
        <f t="shared" si="542"/>
        <v>2111188387330009</v>
      </c>
      <c r="F8389" s="28" t="str">
        <f t="shared" si="543"/>
        <v>78</v>
      </c>
    </row>
    <row r="8390" spans="1:6" ht="21" x14ac:dyDescent="0.35">
      <c r="A8390" s="8">
        <v>1266450</v>
      </c>
      <c r="B8390" s="10" t="str">
        <f>'[1]MAA ALAINAIN'!M205</f>
        <v>164640211117657168000806</v>
      </c>
      <c r="C8390" s="28" t="str">
        <f t="shared" si="540"/>
        <v>164</v>
      </c>
      <c r="D8390" s="28" t="str">
        <f t="shared" si="541"/>
        <v>640</v>
      </c>
      <c r="E8390" s="28" t="str">
        <f t="shared" si="542"/>
        <v>2111176571680008</v>
      </c>
      <c r="F8390" s="28" t="str">
        <f t="shared" si="543"/>
        <v>06</v>
      </c>
    </row>
    <row r="8391" spans="1:6" ht="21" x14ac:dyDescent="0.35">
      <c r="A8391" s="8">
        <v>2011959</v>
      </c>
      <c r="B8391" s="10" t="str">
        <f>'[1]MAA ALAINAIN'!M206</f>
        <v>011640000005200001004369</v>
      </c>
      <c r="C8391" s="28" t="str">
        <f t="shared" si="540"/>
        <v>011</v>
      </c>
      <c r="D8391" s="28" t="str">
        <f t="shared" si="541"/>
        <v>640</v>
      </c>
      <c r="E8391" s="28" t="str">
        <f t="shared" si="542"/>
        <v>0000052000010043</v>
      </c>
      <c r="F8391" s="28" t="str">
        <f t="shared" si="543"/>
        <v>69</v>
      </c>
    </row>
    <row r="8392" spans="1:6" ht="21" x14ac:dyDescent="0.35">
      <c r="A8392" s="8">
        <v>1722670</v>
      </c>
      <c r="B8392" s="10" t="str">
        <f>'[1]MAA ALAINAIN'!M207</f>
        <v>164640211118727630001616</v>
      </c>
      <c r="C8392" s="28" t="str">
        <f t="shared" si="540"/>
        <v>164</v>
      </c>
      <c r="D8392" s="28" t="str">
        <f t="shared" si="541"/>
        <v>640</v>
      </c>
      <c r="E8392" s="28" t="str">
        <f t="shared" si="542"/>
        <v>2111187276300016</v>
      </c>
      <c r="F8392" s="28" t="str">
        <f t="shared" si="543"/>
        <v>16</v>
      </c>
    </row>
    <row r="8393" spans="1:6" ht="21" x14ac:dyDescent="0.35">
      <c r="A8393" s="8">
        <v>1599041</v>
      </c>
      <c r="B8393" s="10" t="str">
        <f>'[1]MAA ALAINAIN'!M208</f>
        <v>148380211112802981001817</v>
      </c>
      <c r="C8393" s="28" t="str">
        <f t="shared" si="540"/>
        <v>148</v>
      </c>
      <c r="D8393" s="28" t="str">
        <f t="shared" si="541"/>
        <v>380</v>
      </c>
      <c r="E8393" s="28" t="str">
        <f t="shared" si="542"/>
        <v>2111128029810018</v>
      </c>
      <c r="F8393" s="28" t="str">
        <f t="shared" si="543"/>
        <v>17</v>
      </c>
    </row>
    <row r="8394" spans="1:6" ht="21" x14ac:dyDescent="0.35">
      <c r="A8394" s="8">
        <v>1543709</v>
      </c>
      <c r="B8394" s="10" t="str">
        <f>'[1]MAA ALAINAIN'!M209</f>
        <v>011720000001200006072780</v>
      </c>
      <c r="C8394" s="28" t="str">
        <f t="shared" si="540"/>
        <v>011</v>
      </c>
      <c r="D8394" s="28" t="str">
        <f t="shared" si="541"/>
        <v>720</v>
      </c>
      <c r="E8394" s="28" t="str">
        <f t="shared" si="542"/>
        <v>0000012000060727</v>
      </c>
      <c r="F8394" s="28" t="str">
        <f t="shared" si="543"/>
        <v>80</v>
      </c>
    </row>
    <row r="8395" spans="1:6" ht="21" x14ac:dyDescent="0.35">
      <c r="A8395" s="8">
        <v>1543402</v>
      </c>
      <c r="B8395" s="10" t="str">
        <f>'[1]MAA ALAINAIN'!M210</f>
        <v>022720000231002826272679</v>
      </c>
      <c r="C8395" s="28" t="str">
        <f t="shared" si="540"/>
        <v>022</v>
      </c>
      <c r="D8395" s="28" t="str">
        <f t="shared" si="541"/>
        <v>720</v>
      </c>
      <c r="E8395" s="28" t="str">
        <f t="shared" si="542"/>
        <v>0002310028262726</v>
      </c>
      <c r="F8395" s="28" t="str">
        <f t="shared" si="543"/>
        <v>79</v>
      </c>
    </row>
    <row r="8396" spans="1:6" ht="21" x14ac:dyDescent="0.35">
      <c r="A8396" s="8">
        <v>1599034</v>
      </c>
      <c r="B8396" s="10" t="str">
        <f>'[1]MAA ALAINAIN'!M211</f>
        <v>360640000003581301001797</v>
      </c>
      <c r="C8396" s="28" t="str">
        <f t="shared" si="540"/>
        <v>360</v>
      </c>
      <c r="D8396" s="28" t="str">
        <f t="shared" si="541"/>
        <v>640</v>
      </c>
      <c r="E8396" s="28" t="str">
        <f t="shared" si="542"/>
        <v>0000035813010017</v>
      </c>
      <c r="F8396" s="28" t="str">
        <f t="shared" si="543"/>
        <v>97</v>
      </c>
    </row>
    <row r="8397" spans="1:6" ht="21" x14ac:dyDescent="0.35">
      <c r="A8397" s="8">
        <v>1599367</v>
      </c>
      <c r="B8397" s="10" t="str">
        <f>'[1]MAA ALAINAIN'!M212</f>
        <v>360640000002955315001751</v>
      </c>
      <c r="C8397" s="28" t="str">
        <f t="shared" si="540"/>
        <v>360</v>
      </c>
      <c r="D8397" s="28" t="str">
        <f t="shared" si="541"/>
        <v>640</v>
      </c>
      <c r="E8397" s="28" t="str">
        <f t="shared" si="542"/>
        <v>0000029553150017</v>
      </c>
      <c r="F8397" s="28" t="str">
        <f t="shared" si="543"/>
        <v>51</v>
      </c>
    </row>
    <row r="8398" spans="1:6" ht="21" x14ac:dyDescent="0.35">
      <c r="A8398" s="8">
        <v>1674504</v>
      </c>
      <c r="B8398" s="10" t="str">
        <f>'[1]MAA ALAINAIN'!M213</f>
        <v>007720000533400030408312</v>
      </c>
      <c r="C8398" s="28" t="str">
        <f t="shared" si="540"/>
        <v>007</v>
      </c>
      <c r="D8398" s="28" t="str">
        <f t="shared" si="541"/>
        <v>720</v>
      </c>
      <c r="E8398" s="28" t="str">
        <f t="shared" si="542"/>
        <v>0005334000304083</v>
      </c>
      <c r="F8398" s="28" t="str">
        <f t="shared" si="543"/>
        <v>12</v>
      </c>
    </row>
    <row r="8399" spans="1:6" ht="21" x14ac:dyDescent="0.35">
      <c r="A8399" s="8">
        <v>1443734</v>
      </c>
      <c r="B8399" s="10" t="str">
        <f>'[1]MAA ALAINAIN'!M214</f>
        <v>350810000000000124016710</v>
      </c>
      <c r="C8399" s="28" t="str">
        <f t="shared" si="540"/>
        <v>350</v>
      </c>
      <c r="D8399" s="28" t="str">
        <f t="shared" si="541"/>
        <v>810</v>
      </c>
      <c r="E8399" s="28" t="str">
        <f t="shared" si="542"/>
        <v>0000000001240167</v>
      </c>
      <c r="F8399" s="28" t="str">
        <f t="shared" si="543"/>
        <v>10</v>
      </c>
    </row>
    <row r="8400" spans="1:6" ht="21" x14ac:dyDescent="0.35">
      <c r="A8400" s="8">
        <v>1285034</v>
      </c>
      <c r="B8400" s="10" t="str">
        <f>'[1]MAA ALAINAIN'!M222</f>
        <v>164640211118230198000787</v>
      </c>
      <c r="C8400" s="28" t="str">
        <f t="shared" si="540"/>
        <v>164</v>
      </c>
      <c r="D8400" s="28" t="str">
        <f t="shared" si="541"/>
        <v>640</v>
      </c>
      <c r="E8400" s="28" t="str">
        <f t="shared" si="542"/>
        <v>2111182301980007</v>
      </c>
      <c r="F8400" s="28" t="str">
        <f t="shared" si="543"/>
        <v>87</v>
      </c>
    </row>
    <row r="8401" spans="1:6" ht="21" x14ac:dyDescent="0.35">
      <c r="A8401" s="8">
        <v>1906157</v>
      </c>
      <c r="B8401" s="10" t="str">
        <f>'[1]MAA ALAINAIN'!M223</f>
        <v>164731211112040079001885</v>
      </c>
      <c r="C8401" s="28" t="str">
        <f t="shared" si="540"/>
        <v>164</v>
      </c>
      <c r="D8401" s="28" t="str">
        <f t="shared" si="541"/>
        <v>731</v>
      </c>
      <c r="E8401" s="28" t="str">
        <f t="shared" si="542"/>
        <v>2111120400790018</v>
      </c>
      <c r="F8401" s="28" t="str">
        <f t="shared" si="543"/>
        <v>85</v>
      </c>
    </row>
    <row r="8402" spans="1:6" ht="21" x14ac:dyDescent="0.35">
      <c r="A8402" s="8">
        <v>366346</v>
      </c>
      <c r="B8402" s="10" t="str">
        <f>'[1]MAA ALAINAIN'!M224</f>
        <v>225425014003744601011605</v>
      </c>
      <c r="C8402" s="28" t="str">
        <f t="shared" si="540"/>
        <v>225</v>
      </c>
      <c r="D8402" s="28" t="str">
        <f t="shared" si="541"/>
        <v>425</v>
      </c>
      <c r="E8402" s="28" t="str">
        <f t="shared" si="542"/>
        <v>0140037446010116</v>
      </c>
      <c r="F8402" s="28" t="str">
        <f t="shared" si="543"/>
        <v>05</v>
      </c>
    </row>
    <row r="8403" spans="1:6" ht="21" x14ac:dyDescent="0.35">
      <c r="A8403" s="8">
        <v>1689491</v>
      </c>
      <c r="B8403" s="10" t="str">
        <f>'[1]MAA ALAINAIN'!M225</f>
        <v>350810000000000539422896</v>
      </c>
      <c r="C8403" s="28" t="str">
        <f t="shared" si="540"/>
        <v>350</v>
      </c>
      <c r="D8403" s="28" t="str">
        <f t="shared" si="541"/>
        <v>810</v>
      </c>
      <c r="E8403" s="28" t="str">
        <f t="shared" si="542"/>
        <v>0000000005394228</v>
      </c>
      <c r="F8403" s="28" t="str">
        <f t="shared" si="543"/>
        <v>96</v>
      </c>
    </row>
    <row r="8404" spans="1:6" ht="21" x14ac:dyDescent="0.35">
      <c r="A8404" s="8">
        <v>1689345</v>
      </c>
      <c r="B8404" s="10" t="str">
        <f>'[1]MAA ALAINAIN'!M226</f>
        <v>164640211118431707000580</v>
      </c>
      <c r="C8404" s="28" t="str">
        <f t="shared" si="540"/>
        <v>164</v>
      </c>
      <c r="D8404" s="28" t="str">
        <f t="shared" si="541"/>
        <v>640</v>
      </c>
      <c r="E8404" s="28" t="str">
        <f t="shared" si="542"/>
        <v>2111184317070005</v>
      </c>
      <c r="F8404" s="28" t="str">
        <f t="shared" si="543"/>
        <v>80</v>
      </c>
    </row>
    <row r="8405" spans="1:6" ht="21" x14ac:dyDescent="0.35">
      <c r="A8405" s="8">
        <v>1967044</v>
      </c>
      <c r="B8405" s="10" t="str">
        <f>'[1]MAA ALAINAIN'!M227</f>
        <v>164640211112717589000647</v>
      </c>
      <c r="C8405" s="28" t="str">
        <f t="shared" si="540"/>
        <v>164</v>
      </c>
      <c r="D8405" s="28" t="str">
        <f t="shared" si="541"/>
        <v>640</v>
      </c>
      <c r="E8405" s="28" t="str">
        <f t="shared" si="542"/>
        <v>2111127175890006</v>
      </c>
      <c r="F8405" s="28" t="str">
        <f t="shared" si="543"/>
        <v>47</v>
      </c>
    </row>
    <row r="8406" spans="1:6" ht="21" x14ac:dyDescent="0.35">
      <c r="A8406" s="8">
        <v>59726</v>
      </c>
      <c r="B8406" s="10" t="str">
        <f>'[1]MAA ALAINAIN'!M228</f>
        <v>164640211115044336000819</v>
      </c>
      <c r="C8406" s="28" t="str">
        <f t="shared" si="540"/>
        <v>164</v>
      </c>
      <c r="D8406" s="28" t="str">
        <f t="shared" si="541"/>
        <v>640</v>
      </c>
      <c r="E8406" s="28" t="str">
        <f t="shared" si="542"/>
        <v>2111150443360008</v>
      </c>
      <c r="F8406" s="28" t="str">
        <f t="shared" si="543"/>
        <v>19</v>
      </c>
    </row>
    <row r="8407" spans="1:6" ht="21" x14ac:dyDescent="0.35">
      <c r="A8407" s="8">
        <v>1546588</v>
      </c>
      <c r="B8407" s="10" t="str">
        <f>'[1]MAA ALAINAIN'!M229</f>
        <v>011643000001200000927575</v>
      </c>
      <c r="C8407" s="28" t="str">
        <f t="shared" si="540"/>
        <v>011</v>
      </c>
      <c r="D8407" s="28" t="str">
        <f t="shared" si="541"/>
        <v>643</v>
      </c>
      <c r="E8407" s="28" t="str">
        <f t="shared" si="542"/>
        <v>0000012000009275</v>
      </c>
      <c r="F8407" s="28" t="str">
        <f t="shared" si="543"/>
        <v>75</v>
      </c>
    </row>
    <row r="8408" spans="1:6" ht="21" x14ac:dyDescent="0.35">
      <c r="A8408" s="8">
        <v>1043552</v>
      </c>
      <c r="B8408" s="10" t="str">
        <f>'[1]MAA ALAINAIN'!M230</f>
        <v>164640211113408842000489</v>
      </c>
      <c r="C8408" s="28" t="str">
        <f t="shared" si="540"/>
        <v>164</v>
      </c>
      <c r="D8408" s="28" t="str">
        <f t="shared" si="541"/>
        <v>640</v>
      </c>
      <c r="E8408" s="28" t="str">
        <f t="shared" si="542"/>
        <v>2111134088420004</v>
      </c>
      <c r="F8408" s="28" t="str">
        <f t="shared" si="543"/>
        <v>89</v>
      </c>
    </row>
    <row r="8409" spans="1:6" ht="21" x14ac:dyDescent="0.35">
      <c r="A8409" s="8">
        <v>62809</v>
      </c>
      <c r="B8409" s="10" t="str">
        <f>'[1]MAA ALAINAIN'!M231</f>
        <v>007640000441200030135347</v>
      </c>
      <c r="C8409" s="28" t="str">
        <f t="shared" si="540"/>
        <v>007</v>
      </c>
      <c r="D8409" s="28" t="str">
        <f t="shared" si="541"/>
        <v>640</v>
      </c>
      <c r="E8409" s="28" t="str">
        <f t="shared" si="542"/>
        <v>0004412000301353</v>
      </c>
      <c r="F8409" s="28" t="str">
        <f t="shared" si="543"/>
        <v>47</v>
      </c>
    </row>
    <row r="8410" spans="1:6" ht="21" x14ac:dyDescent="0.35">
      <c r="A8410" s="8">
        <v>1690185</v>
      </c>
      <c r="B8410" s="10" t="str">
        <f>'[1]MAA ALAINAIN'!M240</f>
        <v>350810000000000535569862</v>
      </c>
      <c r="C8410" s="28" t="str">
        <f t="shared" si="540"/>
        <v>350</v>
      </c>
      <c r="D8410" s="28" t="str">
        <f t="shared" si="541"/>
        <v>810</v>
      </c>
      <c r="E8410" s="28" t="str">
        <f t="shared" si="542"/>
        <v>0000000005355698</v>
      </c>
      <c r="F8410" s="28" t="str">
        <f t="shared" si="543"/>
        <v>62</v>
      </c>
    </row>
    <row r="8411" spans="1:6" ht="21" x14ac:dyDescent="0.35">
      <c r="A8411" s="8">
        <v>1756535</v>
      </c>
      <c r="B8411" s="10" t="str">
        <f>'[1]MAA ALAINAIN'!M241</f>
        <v>007720000756230040011083</v>
      </c>
      <c r="C8411" s="28" t="str">
        <f t="shared" si="540"/>
        <v>007</v>
      </c>
      <c r="D8411" s="28" t="str">
        <f t="shared" si="541"/>
        <v>720</v>
      </c>
      <c r="E8411" s="28" t="str">
        <f t="shared" si="542"/>
        <v>0007562300400110</v>
      </c>
      <c r="F8411" s="28" t="str">
        <f t="shared" si="543"/>
        <v>83</v>
      </c>
    </row>
    <row r="8412" spans="1:6" ht="21" x14ac:dyDescent="0.35">
      <c r="A8412" s="8">
        <v>89934</v>
      </c>
      <c r="B8412" s="10" t="str">
        <f>'[1]MAA ALAINAIN'!M242</f>
        <v>164640211115560848000491</v>
      </c>
      <c r="C8412" s="28" t="str">
        <f t="shared" si="540"/>
        <v>164</v>
      </c>
      <c r="D8412" s="28" t="str">
        <f t="shared" si="541"/>
        <v>640</v>
      </c>
      <c r="E8412" s="28" t="str">
        <f t="shared" si="542"/>
        <v>2111155608480004</v>
      </c>
      <c r="F8412" s="28" t="str">
        <f t="shared" si="543"/>
        <v>91</v>
      </c>
    </row>
    <row r="8413" spans="1:6" ht="21" x14ac:dyDescent="0.35">
      <c r="A8413" s="8">
        <v>1689385</v>
      </c>
      <c r="B8413" s="10" t="str">
        <f>'[1]MAA ALAINAIN'!M243</f>
        <v>022640000396002859501421</v>
      </c>
      <c r="C8413" s="28" t="str">
        <f t="shared" si="540"/>
        <v>022</v>
      </c>
      <c r="D8413" s="28" t="str">
        <f t="shared" si="541"/>
        <v>640</v>
      </c>
      <c r="E8413" s="28" t="str">
        <f t="shared" si="542"/>
        <v>0003960028595014</v>
      </c>
      <c r="F8413" s="28" t="str">
        <f t="shared" si="543"/>
        <v>21</v>
      </c>
    </row>
    <row r="8414" spans="1:6" ht="21" x14ac:dyDescent="0.35">
      <c r="A8414" s="8">
        <v>92315</v>
      </c>
      <c r="B8414" s="10" t="str">
        <f>'[1]MAA ALAINAIN'!M244</f>
        <v>011640000024200000252348</v>
      </c>
      <c r="C8414" s="28" t="str">
        <f t="shared" si="540"/>
        <v>011</v>
      </c>
      <c r="D8414" s="28" t="str">
        <f t="shared" si="541"/>
        <v>640</v>
      </c>
      <c r="E8414" s="28" t="str">
        <f t="shared" si="542"/>
        <v>0000242000002523</v>
      </c>
      <c r="F8414" s="28" t="str">
        <f t="shared" si="543"/>
        <v>48</v>
      </c>
    </row>
    <row r="8415" spans="1:6" ht="21" x14ac:dyDescent="0.35">
      <c r="A8415" s="8">
        <v>168472</v>
      </c>
      <c r="B8415" s="10" t="str">
        <f>'[1]MAA ALAINAIN'!M245</f>
        <v>007727000707200030162804</v>
      </c>
      <c r="C8415" s="28" t="str">
        <f t="shared" si="540"/>
        <v>007</v>
      </c>
      <c r="D8415" s="28" t="str">
        <f t="shared" si="541"/>
        <v>727</v>
      </c>
      <c r="E8415" s="28" t="str">
        <f t="shared" si="542"/>
        <v>0007072000301628</v>
      </c>
      <c r="F8415" s="28" t="str">
        <f t="shared" si="543"/>
        <v>04</v>
      </c>
    </row>
    <row r="8416" spans="1:6" ht="21" x14ac:dyDescent="0.35">
      <c r="A8416" s="8">
        <v>1599635</v>
      </c>
      <c r="B8416" s="10" t="str">
        <f>'[1]MAA ALAINAIN'!M246</f>
        <v>164640211117411226000038</v>
      </c>
      <c r="C8416" s="28" t="str">
        <f t="shared" si="540"/>
        <v>164</v>
      </c>
      <c r="D8416" s="28" t="str">
        <f t="shared" si="541"/>
        <v>640</v>
      </c>
      <c r="E8416" s="28" t="str">
        <f t="shared" si="542"/>
        <v>2111174112260000</v>
      </c>
      <c r="F8416" s="28" t="str">
        <f t="shared" si="543"/>
        <v>38</v>
      </c>
    </row>
    <row r="8417" spans="1:6" ht="21" x14ac:dyDescent="0.35">
      <c r="A8417" s="8">
        <v>1689380</v>
      </c>
      <c r="B8417" s="10" t="str">
        <f>'[1]MAA ALAINAIN'!M247</f>
        <v>164643211114741748000215</v>
      </c>
      <c r="C8417" s="28" t="str">
        <f t="shared" si="540"/>
        <v>164</v>
      </c>
      <c r="D8417" s="28" t="str">
        <f t="shared" si="541"/>
        <v>643</v>
      </c>
      <c r="E8417" s="28" t="str">
        <f t="shared" si="542"/>
        <v>2111147417480002</v>
      </c>
      <c r="F8417" s="28" t="str">
        <f t="shared" si="543"/>
        <v>15</v>
      </c>
    </row>
    <row r="8418" spans="1:6" ht="21" x14ac:dyDescent="0.35">
      <c r="A8418" s="8">
        <v>1689481</v>
      </c>
      <c r="B8418" s="10" t="str">
        <f>'[1]MAA ALAINAIN'!M248</f>
        <v>007640000758400030272844</v>
      </c>
      <c r="C8418" s="28" t="str">
        <f t="shared" si="540"/>
        <v>007</v>
      </c>
      <c r="D8418" s="28" t="str">
        <f t="shared" si="541"/>
        <v>640</v>
      </c>
      <c r="E8418" s="28" t="str">
        <f t="shared" si="542"/>
        <v>0007584000302728</v>
      </c>
      <c r="F8418" s="28" t="str">
        <f t="shared" si="543"/>
        <v>44</v>
      </c>
    </row>
    <row r="8419" spans="1:6" ht="21" x14ac:dyDescent="0.35">
      <c r="A8419" s="8">
        <v>372824</v>
      </c>
      <c r="B8419" s="10" t="str">
        <f>'[1]MAA ALAINAIN'!M249</f>
        <v>181349211113738437000501</v>
      </c>
      <c r="C8419" s="28" t="str">
        <f t="shared" ref="C8419:C8482" si="544">LEFT(B8419,3)</f>
        <v>181</v>
      </c>
      <c r="D8419" s="28" t="str">
        <f t="shared" si="541"/>
        <v>349</v>
      </c>
      <c r="E8419" s="28" t="str">
        <f t="shared" si="542"/>
        <v>2111137384370005</v>
      </c>
      <c r="F8419" s="28" t="str">
        <f t="shared" si="543"/>
        <v>01</v>
      </c>
    </row>
    <row r="8420" spans="1:6" ht="21" x14ac:dyDescent="0.35">
      <c r="A8420" s="8">
        <v>1586049</v>
      </c>
      <c r="B8420" s="10" t="str">
        <f>'[1]MAA ALAINAIN'!M258</f>
        <v>011640000013200000267545</v>
      </c>
      <c r="C8420" s="28" t="str">
        <f t="shared" si="544"/>
        <v>011</v>
      </c>
      <c r="D8420" s="28" t="str">
        <f t="shared" ref="D8420:D8483" si="545">RIGHT(LEFTB(B8420,6),3)</f>
        <v>640</v>
      </c>
      <c r="E8420" s="28" t="str">
        <f t="shared" ref="E8420:E8483" si="546">RIGHT(LEFTB(B8420,22),16)</f>
        <v>0000132000002675</v>
      </c>
      <c r="F8420" s="28" t="str">
        <f t="shared" ref="F8420:F8483" si="547">RIGHT(B8420,2)</f>
        <v>45</v>
      </c>
    </row>
    <row r="8421" spans="1:6" ht="21" x14ac:dyDescent="0.35">
      <c r="A8421" s="8">
        <v>725421</v>
      </c>
      <c r="B8421" s="10" t="str">
        <f>'[1]MAA ALAINAIN'!M259</f>
        <v>164640211113510714000283</v>
      </c>
      <c r="C8421" s="28" t="str">
        <f t="shared" si="544"/>
        <v>164</v>
      </c>
      <c r="D8421" s="28" t="str">
        <f t="shared" si="545"/>
        <v>640</v>
      </c>
      <c r="E8421" s="28" t="str">
        <f t="shared" si="546"/>
        <v>2111135107140002</v>
      </c>
      <c r="F8421" s="28" t="str">
        <f t="shared" si="547"/>
        <v>83</v>
      </c>
    </row>
    <row r="8422" spans="1:6" ht="21" x14ac:dyDescent="0.35">
      <c r="A8422" s="8">
        <v>1123094</v>
      </c>
      <c r="B8422" s="10" t="str">
        <f>'[1]MAA ALAINAIN'!M260</f>
        <v>021380000020000101460156</v>
      </c>
      <c r="C8422" s="28" t="str">
        <f t="shared" si="544"/>
        <v>021</v>
      </c>
      <c r="D8422" s="28" t="str">
        <f t="shared" si="545"/>
        <v>380</v>
      </c>
      <c r="E8422" s="28" t="str">
        <f t="shared" si="546"/>
        <v>0000200001014601</v>
      </c>
      <c r="F8422" s="28" t="str">
        <f t="shared" si="547"/>
        <v>56</v>
      </c>
    </row>
    <row r="8423" spans="1:6" ht="21" x14ac:dyDescent="0.35">
      <c r="A8423" s="8">
        <v>1409948</v>
      </c>
      <c r="B8423" s="10" t="str">
        <f>'[1]MAA ALAINAIN'!M261</f>
        <v>164640211119014512000379</v>
      </c>
      <c r="C8423" s="28" t="str">
        <f t="shared" si="544"/>
        <v>164</v>
      </c>
      <c r="D8423" s="28" t="str">
        <f t="shared" si="545"/>
        <v>640</v>
      </c>
      <c r="E8423" s="28" t="str">
        <f t="shared" si="546"/>
        <v>2111190145120003</v>
      </c>
      <c r="F8423" s="28" t="str">
        <f t="shared" si="547"/>
        <v>79</v>
      </c>
    </row>
    <row r="8424" spans="1:6" ht="21" x14ac:dyDescent="0.35">
      <c r="A8424" s="8">
        <v>1723080</v>
      </c>
      <c r="B8424" s="10" t="str">
        <f>'[1]MAA ALAINAIN'!M262</f>
        <v>230780569176121101340003</v>
      </c>
      <c r="C8424" s="28" t="str">
        <f t="shared" si="544"/>
        <v>230</v>
      </c>
      <c r="D8424" s="28" t="str">
        <f t="shared" si="545"/>
        <v>780</v>
      </c>
      <c r="E8424" s="28" t="str">
        <f t="shared" si="546"/>
        <v>5691761211013400</v>
      </c>
      <c r="F8424" s="28" t="str">
        <f t="shared" si="547"/>
        <v>03</v>
      </c>
    </row>
    <row r="8425" spans="1:6" ht="21" x14ac:dyDescent="0.35">
      <c r="A8425" s="8">
        <v>1724272</v>
      </c>
      <c r="B8425" s="10" t="str">
        <f>'[1]MAA ALAINAIN'!M263</f>
        <v>164640211118779976000109</v>
      </c>
      <c r="C8425" s="28" t="str">
        <f t="shared" si="544"/>
        <v>164</v>
      </c>
      <c r="D8425" s="28" t="str">
        <f t="shared" si="545"/>
        <v>640</v>
      </c>
      <c r="E8425" s="28" t="str">
        <f t="shared" si="546"/>
        <v>2111187799760001</v>
      </c>
      <c r="F8425" s="28" t="str">
        <f t="shared" si="547"/>
        <v>09</v>
      </c>
    </row>
    <row r="8426" spans="1:6" ht="21" x14ac:dyDescent="0.35">
      <c r="A8426" s="8">
        <v>1724953</v>
      </c>
      <c r="B8426" s="10" t="str">
        <f>'[1]MAA ALAINAIN'!M264</f>
        <v>007400000412900030203906</v>
      </c>
      <c r="C8426" s="28" t="str">
        <f t="shared" si="544"/>
        <v>007</v>
      </c>
      <c r="D8426" s="28" t="str">
        <f t="shared" si="545"/>
        <v>400</v>
      </c>
      <c r="E8426" s="28" t="str">
        <f t="shared" si="546"/>
        <v>0004129000302039</v>
      </c>
      <c r="F8426" s="28" t="str">
        <f t="shared" si="547"/>
        <v>06</v>
      </c>
    </row>
    <row r="8427" spans="1:6" ht="21" x14ac:dyDescent="0.35">
      <c r="A8427" s="8">
        <v>988960</v>
      </c>
      <c r="B8427" s="10" t="str">
        <f>'[1]MAA ALAINAIN'!M265</f>
        <v>363780000001000000855051</v>
      </c>
      <c r="C8427" s="28" t="str">
        <f t="shared" si="544"/>
        <v>363</v>
      </c>
      <c r="D8427" s="28" t="str">
        <f t="shared" si="545"/>
        <v>780</v>
      </c>
      <c r="E8427" s="28" t="str">
        <f t="shared" si="546"/>
        <v>0000010000008550</v>
      </c>
      <c r="F8427" s="28" t="str">
        <f t="shared" si="547"/>
        <v>51</v>
      </c>
    </row>
    <row r="8428" spans="1:6" ht="21" x14ac:dyDescent="0.35">
      <c r="A8428" s="8">
        <v>1445319</v>
      </c>
      <c r="B8428" s="10" t="str">
        <f>'[1]MAA ALAINAIN'!M266</f>
        <v>164640211114418903000877</v>
      </c>
      <c r="C8428" s="28" t="str">
        <f t="shared" si="544"/>
        <v>164</v>
      </c>
      <c r="D8428" s="28" t="str">
        <f t="shared" si="545"/>
        <v>640</v>
      </c>
      <c r="E8428" s="28" t="str">
        <f t="shared" si="546"/>
        <v>2111144189030008</v>
      </c>
      <c r="F8428" s="28" t="str">
        <f t="shared" si="547"/>
        <v>77</v>
      </c>
    </row>
    <row r="8429" spans="1:6" ht="21" x14ac:dyDescent="0.35">
      <c r="A8429" s="8">
        <v>1417156</v>
      </c>
      <c r="B8429" s="10" t="str">
        <f>'[1]MAA ALAINAIN'!M267</f>
        <v>363780000001000001824566</v>
      </c>
      <c r="C8429" s="28" t="str">
        <f t="shared" si="544"/>
        <v>363</v>
      </c>
      <c r="D8429" s="28" t="str">
        <f t="shared" si="545"/>
        <v>780</v>
      </c>
      <c r="E8429" s="28" t="str">
        <f t="shared" si="546"/>
        <v>0000010000018245</v>
      </c>
      <c r="F8429" s="28" t="str">
        <f t="shared" si="547"/>
        <v>66</v>
      </c>
    </row>
    <row r="8430" spans="1:6" ht="21" x14ac:dyDescent="0.35">
      <c r="A8430" s="8">
        <v>1689242</v>
      </c>
      <c r="B8430" s="10" t="str">
        <f>'[1]MAA ALAINAIN'!M276</f>
        <v>127270211115510496002086</v>
      </c>
      <c r="C8430" s="28" t="str">
        <f t="shared" si="544"/>
        <v>127</v>
      </c>
      <c r="D8430" s="28" t="str">
        <f t="shared" si="545"/>
        <v>270</v>
      </c>
      <c r="E8430" s="28" t="str">
        <f t="shared" si="546"/>
        <v>2111155104960020</v>
      </c>
      <c r="F8430" s="28" t="str">
        <f t="shared" si="547"/>
        <v>86</v>
      </c>
    </row>
    <row r="8431" spans="1:6" ht="21" x14ac:dyDescent="0.35">
      <c r="A8431" s="8">
        <v>1368065</v>
      </c>
      <c r="B8431" s="10" t="str">
        <f>'[1]MAA ALAINAIN'!M277</f>
        <v>164640211117783713000237</v>
      </c>
      <c r="C8431" s="28" t="str">
        <f t="shared" si="544"/>
        <v>164</v>
      </c>
      <c r="D8431" s="28" t="str">
        <f t="shared" si="545"/>
        <v>640</v>
      </c>
      <c r="E8431" s="28" t="str">
        <f t="shared" si="546"/>
        <v>2111177837130002</v>
      </c>
      <c r="F8431" s="28" t="str">
        <f t="shared" si="547"/>
        <v>37</v>
      </c>
    </row>
    <row r="8432" spans="1:6" ht="21" x14ac:dyDescent="0.35">
      <c r="A8432" s="8">
        <v>59175</v>
      </c>
      <c r="B8432" s="10" t="str">
        <f>'[1]MAA ALAINAIN'!M278</f>
        <v>011640000005200000264356</v>
      </c>
      <c r="C8432" s="28" t="str">
        <f t="shared" si="544"/>
        <v>011</v>
      </c>
      <c r="D8432" s="28" t="str">
        <f t="shared" si="545"/>
        <v>640</v>
      </c>
      <c r="E8432" s="28" t="str">
        <f t="shared" si="546"/>
        <v>0000052000002643</v>
      </c>
      <c r="F8432" s="28" t="str">
        <f t="shared" si="547"/>
        <v>56</v>
      </c>
    </row>
    <row r="8433" spans="1:6" ht="21" x14ac:dyDescent="0.35">
      <c r="A8433" s="8">
        <v>1725729</v>
      </c>
      <c r="B8433" s="10" t="str">
        <f>'[1]MAA ALAINAIN'!M279</f>
        <v>360640000007343748001791</v>
      </c>
      <c r="C8433" s="28" t="str">
        <f t="shared" si="544"/>
        <v>360</v>
      </c>
      <c r="D8433" s="28" t="str">
        <f t="shared" si="545"/>
        <v>640</v>
      </c>
      <c r="E8433" s="28" t="str">
        <f t="shared" si="546"/>
        <v>0000073437480017</v>
      </c>
      <c r="F8433" s="28" t="str">
        <f t="shared" si="547"/>
        <v>91</v>
      </c>
    </row>
    <row r="8434" spans="1:6" ht="21" x14ac:dyDescent="0.35">
      <c r="A8434" s="8">
        <v>1592333</v>
      </c>
      <c r="B8434" s="10" t="str">
        <f>'[1]MAA ALAINAIN'!M280</f>
        <v>360640000007649185001544</v>
      </c>
      <c r="C8434" s="28" t="str">
        <f t="shared" si="544"/>
        <v>360</v>
      </c>
      <c r="D8434" s="28" t="str">
        <f t="shared" si="545"/>
        <v>640</v>
      </c>
      <c r="E8434" s="28" t="str">
        <f t="shared" si="546"/>
        <v>0000076491850015</v>
      </c>
      <c r="F8434" s="28" t="str">
        <f t="shared" si="547"/>
        <v>44</v>
      </c>
    </row>
    <row r="8435" spans="1:6" ht="21" x14ac:dyDescent="0.35">
      <c r="A8435" s="8">
        <v>1722594</v>
      </c>
      <c r="B8435" s="10" t="str">
        <f>'[1]MAA ALAINAIN'!M281</f>
        <v>164640211119029671000814</v>
      </c>
      <c r="C8435" s="28" t="str">
        <f t="shared" si="544"/>
        <v>164</v>
      </c>
      <c r="D8435" s="28" t="str">
        <f t="shared" si="545"/>
        <v>640</v>
      </c>
      <c r="E8435" s="28" t="str">
        <f t="shared" si="546"/>
        <v>2111190296710008</v>
      </c>
      <c r="F8435" s="28" t="str">
        <f t="shared" si="547"/>
        <v>14</v>
      </c>
    </row>
    <row r="8436" spans="1:6" ht="21" x14ac:dyDescent="0.35">
      <c r="A8436" s="8">
        <v>2012508</v>
      </c>
      <c r="B8436" s="10" t="str">
        <f>'[1]MAA ALAINAIN'!M282</f>
        <v>230050794184721100870036</v>
      </c>
      <c r="C8436" s="28" t="str">
        <f t="shared" si="544"/>
        <v>230</v>
      </c>
      <c r="D8436" s="28" t="str">
        <f t="shared" si="545"/>
        <v>050</v>
      </c>
      <c r="E8436" s="28" t="str">
        <f t="shared" si="546"/>
        <v>7941847211008700</v>
      </c>
      <c r="F8436" s="28" t="str">
        <f t="shared" si="547"/>
        <v>36</v>
      </c>
    </row>
    <row r="8437" spans="1:6" ht="21" x14ac:dyDescent="0.35">
      <c r="A8437" s="8">
        <v>1277616</v>
      </c>
      <c r="B8437" s="10" t="str">
        <f>'[1]MAA ALAINAIN'!M283</f>
        <v>007640001042500030244089</v>
      </c>
      <c r="C8437" s="28" t="str">
        <f t="shared" si="544"/>
        <v>007</v>
      </c>
      <c r="D8437" s="28" t="str">
        <f t="shared" si="545"/>
        <v>640</v>
      </c>
      <c r="E8437" s="28" t="str">
        <f t="shared" si="546"/>
        <v>0010425000302440</v>
      </c>
      <c r="F8437" s="28" t="str">
        <f t="shared" si="547"/>
        <v>89</v>
      </c>
    </row>
    <row r="8438" spans="1:6" ht="21" x14ac:dyDescent="0.35">
      <c r="A8438" s="8">
        <v>1585117</v>
      </c>
      <c r="B8438" s="10" t="str">
        <f>'[1]MAA ALAINAIN'!M284</f>
        <v>225640017607872601011618</v>
      </c>
      <c r="C8438" s="28" t="str">
        <f t="shared" si="544"/>
        <v>225</v>
      </c>
      <c r="D8438" s="28" t="str">
        <f t="shared" si="545"/>
        <v>640</v>
      </c>
      <c r="E8438" s="28" t="str">
        <f t="shared" si="546"/>
        <v>0176078726010116</v>
      </c>
      <c r="F8438" s="28" t="str">
        <f t="shared" si="547"/>
        <v>18</v>
      </c>
    </row>
    <row r="8439" spans="1:6" ht="21" x14ac:dyDescent="0.35">
      <c r="A8439" s="8">
        <v>390196</v>
      </c>
      <c r="B8439" s="10" t="str">
        <f>'[1]MAA ALAINAIN'!M285</f>
        <v>011640000019200000393733</v>
      </c>
      <c r="C8439" s="28" t="str">
        <f t="shared" si="544"/>
        <v>011</v>
      </c>
      <c r="D8439" s="28" t="str">
        <f t="shared" si="545"/>
        <v>640</v>
      </c>
      <c r="E8439" s="28" t="str">
        <f t="shared" si="546"/>
        <v>0000192000003937</v>
      </c>
      <c r="F8439" s="28" t="str">
        <f t="shared" si="547"/>
        <v>33</v>
      </c>
    </row>
    <row r="8440" spans="1:6" ht="21" x14ac:dyDescent="0.35">
      <c r="A8440" s="8">
        <v>1593825</v>
      </c>
      <c r="B8440" s="10" t="str">
        <f>'[1]MAA ALAINAIN'!M294</f>
        <v>225270017704252601011987</v>
      </c>
      <c r="C8440" s="28" t="str">
        <f t="shared" si="544"/>
        <v>225</v>
      </c>
      <c r="D8440" s="28" t="str">
        <f t="shared" si="545"/>
        <v>270</v>
      </c>
      <c r="E8440" s="28" t="str">
        <f t="shared" si="546"/>
        <v>0177042526010119</v>
      </c>
      <c r="F8440" s="28" t="str">
        <f t="shared" si="547"/>
        <v>87</v>
      </c>
    </row>
    <row r="8441" spans="1:6" ht="21" x14ac:dyDescent="0.35">
      <c r="A8441" s="8">
        <v>2048807</v>
      </c>
      <c r="B8441" s="10" t="str">
        <f>'[1]MAA ALAINAIN'!M295</f>
        <v>230640984830521102400078</v>
      </c>
      <c r="C8441" s="28" t="str">
        <f t="shared" si="544"/>
        <v>230</v>
      </c>
      <c r="D8441" s="28" t="str">
        <f t="shared" si="545"/>
        <v>640</v>
      </c>
      <c r="E8441" s="28" t="str">
        <f t="shared" si="546"/>
        <v>9848305211024000</v>
      </c>
      <c r="F8441" s="28" t="str">
        <f t="shared" si="547"/>
        <v>78</v>
      </c>
    </row>
    <row r="8442" spans="1:6" ht="21" x14ac:dyDescent="0.35">
      <c r="A8442" s="8">
        <v>1586616</v>
      </c>
      <c r="B8442" s="10" t="str">
        <f>'[1]MAA ALAINAIN'!M296</f>
        <v>007640000844300030379032</v>
      </c>
      <c r="C8442" s="28" t="str">
        <f t="shared" si="544"/>
        <v>007</v>
      </c>
      <c r="D8442" s="28" t="str">
        <f t="shared" si="545"/>
        <v>640</v>
      </c>
      <c r="E8442" s="28" t="str">
        <f t="shared" si="546"/>
        <v>0008443000303790</v>
      </c>
      <c r="F8442" s="28" t="str">
        <f t="shared" si="547"/>
        <v>32</v>
      </c>
    </row>
    <row r="8443" spans="1:6" ht="21" x14ac:dyDescent="0.35">
      <c r="A8443" s="8">
        <v>1276032</v>
      </c>
      <c r="B8443" s="10" t="str">
        <f>'[1]MAA ALAINAIN'!M297</f>
        <v>164640211115853172000924</v>
      </c>
      <c r="C8443" s="28" t="str">
        <f t="shared" si="544"/>
        <v>164</v>
      </c>
      <c r="D8443" s="28" t="str">
        <f t="shared" si="545"/>
        <v>640</v>
      </c>
      <c r="E8443" s="28" t="str">
        <f t="shared" si="546"/>
        <v>2111158531720009</v>
      </c>
      <c r="F8443" s="28" t="str">
        <f t="shared" si="547"/>
        <v>24</v>
      </c>
    </row>
    <row r="8444" spans="1:6" ht="21" x14ac:dyDescent="0.35">
      <c r="A8444" s="8">
        <v>1542458</v>
      </c>
      <c r="B8444" s="10" t="str">
        <f>'[1]MAA ALAINAIN'!M298</f>
        <v>164640211112222525000484</v>
      </c>
      <c r="C8444" s="28" t="str">
        <f t="shared" si="544"/>
        <v>164</v>
      </c>
      <c r="D8444" s="28" t="str">
        <f t="shared" si="545"/>
        <v>640</v>
      </c>
      <c r="E8444" s="28" t="str">
        <f t="shared" si="546"/>
        <v>2111122225250004</v>
      </c>
      <c r="F8444" s="28" t="str">
        <f t="shared" si="547"/>
        <v>84</v>
      </c>
    </row>
    <row r="8445" spans="1:6" ht="21" x14ac:dyDescent="0.35">
      <c r="A8445" s="8">
        <v>344711</v>
      </c>
      <c r="B8445" s="10" t="str">
        <f>'[1]MAA ALAINAIN'!M299</f>
        <v>164640211113316267000518</v>
      </c>
      <c r="C8445" s="28" t="str">
        <f t="shared" si="544"/>
        <v>164</v>
      </c>
      <c r="D8445" s="28" t="str">
        <f t="shared" si="545"/>
        <v>640</v>
      </c>
      <c r="E8445" s="28" t="str">
        <f t="shared" si="546"/>
        <v>2111133162670005</v>
      </c>
      <c r="F8445" s="28" t="str">
        <f t="shared" si="547"/>
        <v>18</v>
      </c>
    </row>
    <row r="8446" spans="1:6" ht="21" x14ac:dyDescent="0.35">
      <c r="A8446" s="8">
        <v>375877</v>
      </c>
      <c r="B8446" s="10" t="str">
        <f>'[1]MAA ALAINAIN'!M300</f>
        <v>164640211115058225000236</v>
      </c>
      <c r="C8446" s="28" t="str">
        <f t="shared" si="544"/>
        <v>164</v>
      </c>
      <c r="D8446" s="28" t="str">
        <f t="shared" si="545"/>
        <v>640</v>
      </c>
      <c r="E8446" s="28" t="str">
        <f t="shared" si="546"/>
        <v>2111150582250002</v>
      </c>
      <c r="F8446" s="28" t="str">
        <f t="shared" si="547"/>
        <v>36</v>
      </c>
    </row>
    <row r="8447" spans="1:6" ht="21" x14ac:dyDescent="0.35">
      <c r="A8447" s="8">
        <v>306295</v>
      </c>
      <c r="B8447" s="10" t="str">
        <f>'[1]MAA ALAINAIN'!M301</f>
        <v>011640000002200000536882</v>
      </c>
      <c r="C8447" s="28" t="str">
        <f t="shared" si="544"/>
        <v>011</v>
      </c>
      <c r="D8447" s="28" t="str">
        <f t="shared" si="545"/>
        <v>640</v>
      </c>
      <c r="E8447" s="28" t="str">
        <f t="shared" si="546"/>
        <v>0000022000005368</v>
      </c>
      <c r="F8447" s="28" t="str">
        <f t="shared" si="547"/>
        <v>82</v>
      </c>
    </row>
    <row r="8448" spans="1:6" ht="21" x14ac:dyDescent="0.35">
      <c r="A8448" s="8">
        <v>1725728</v>
      </c>
      <c r="B8448" s="10" t="str">
        <f>'[1]MAA ALAINAIN'!M302</f>
        <v>007727000997800030117040</v>
      </c>
      <c r="C8448" s="28" t="str">
        <f t="shared" si="544"/>
        <v>007</v>
      </c>
      <c r="D8448" s="28" t="str">
        <f t="shared" si="545"/>
        <v>727</v>
      </c>
      <c r="E8448" s="28" t="str">
        <f t="shared" si="546"/>
        <v>0009978000301170</v>
      </c>
      <c r="F8448" s="28" t="str">
        <f t="shared" si="547"/>
        <v>40</v>
      </c>
    </row>
    <row r="8449" spans="1:6" ht="21" x14ac:dyDescent="0.35">
      <c r="A8449" s="8">
        <v>348397</v>
      </c>
      <c r="B8449" s="10" t="str">
        <f>'[1]MAA ALAINAIN'!M303</f>
        <v>164640211113962342000585</v>
      </c>
      <c r="C8449" s="28" t="str">
        <f t="shared" si="544"/>
        <v>164</v>
      </c>
      <c r="D8449" s="28" t="str">
        <f t="shared" si="545"/>
        <v>640</v>
      </c>
      <c r="E8449" s="28" t="str">
        <f t="shared" si="546"/>
        <v>2111139623420005</v>
      </c>
      <c r="F8449" s="28" t="str">
        <f t="shared" si="547"/>
        <v>85</v>
      </c>
    </row>
    <row r="8450" spans="1:6" ht="21" x14ac:dyDescent="0.35">
      <c r="A8450" s="8">
        <v>1446468</v>
      </c>
      <c r="B8450" s="10" t="str">
        <f>'[1]MAA ALAINAIN'!M312</f>
        <v>164640211119258563000406</v>
      </c>
      <c r="C8450" s="28" t="str">
        <f t="shared" si="544"/>
        <v>164</v>
      </c>
      <c r="D8450" s="28" t="str">
        <f t="shared" si="545"/>
        <v>640</v>
      </c>
      <c r="E8450" s="28" t="str">
        <f t="shared" si="546"/>
        <v>2111192585630004</v>
      </c>
      <c r="F8450" s="28" t="str">
        <f t="shared" si="547"/>
        <v>06</v>
      </c>
    </row>
    <row r="8451" spans="1:6" ht="21" x14ac:dyDescent="0.35">
      <c r="A8451" s="8">
        <v>1445387</v>
      </c>
      <c r="B8451" s="10" t="str">
        <f>'[1]MAA ALAINAIN'!M313</f>
        <v>007640000685300030085506</v>
      </c>
      <c r="C8451" s="28" t="str">
        <f t="shared" si="544"/>
        <v>007</v>
      </c>
      <c r="D8451" s="28" t="str">
        <f t="shared" si="545"/>
        <v>640</v>
      </c>
      <c r="E8451" s="28" t="str">
        <f t="shared" si="546"/>
        <v>0006853000300855</v>
      </c>
      <c r="F8451" s="28" t="str">
        <f t="shared" si="547"/>
        <v>06</v>
      </c>
    </row>
    <row r="8452" spans="1:6" ht="21" x14ac:dyDescent="0.35">
      <c r="A8452" s="8">
        <v>988277</v>
      </c>
      <c r="B8452" s="10" t="str">
        <f>'[1]MAA ALAINAIN'!M314</f>
        <v>007640000686500030058189</v>
      </c>
      <c r="C8452" s="28" t="str">
        <f t="shared" si="544"/>
        <v>007</v>
      </c>
      <c r="D8452" s="28" t="str">
        <f t="shared" si="545"/>
        <v>640</v>
      </c>
      <c r="E8452" s="28" t="str">
        <f t="shared" si="546"/>
        <v>0006865000300581</v>
      </c>
      <c r="F8452" s="28" t="str">
        <f t="shared" si="547"/>
        <v>89</v>
      </c>
    </row>
    <row r="8453" spans="1:6" ht="21" x14ac:dyDescent="0.35">
      <c r="A8453" s="8">
        <v>1722609</v>
      </c>
      <c r="B8453" s="10" t="str">
        <f>'[1]MAA ALAINAIN'!M315</f>
        <v>360640000001489305001716</v>
      </c>
      <c r="C8453" s="28" t="str">
        <f t="shared" si="544"/>
        <v>360</v>
      </c>
      <c r="D8453" s="28" t="str">
        <f t="shared" si="545"/>
        <v>640</v>
      </c>
      <c r="E8453" s="28" t="str">
        <f t="shared" si="546"/>
        <v>0000014893050017</v>
      </c>
      <c r="F8453" s="28" t="str">
        <f t="shared" si="547"/>
        <v>16</v>
      </c>
    </row>
    <row r="8454" spans="1:6" ht="21" x14ac:dyDescent="0.35">
      <c r="A8454" s="8">
        <v>1689334</v>
      </c>
      <c r="B8454" s="10" t="str">
        <f>'[1]MAA ALAINAIN'!M316</f>
        <v>007640000332800030516836</v>
      </c>
      <c r="C8454" s="28" t="str">
        <f t="shared" si="544"/>
        <v>007</v>
      </c>
      <c r="D8454" s="28" t="str">
        <f t="shared" si="545"/>
        <v>640</v>
      </c>
      <c r="E8454" s="28" t="str">
        <f t="shared" si="546"/>
        <v>0003328000305168</v>
      </c>
      <c r="F8454" s="28" t="str">
        <f t="shared" si="547"/>
        <v>36</v>
      </c>
    </row>
    <row r="8455" spans="1:6" ht="21" x14ac:dyDescent="0.35">
      <c r="A8455" s="8">
        <v>1723994</v>
      </c>
      <c r="B8455" s="10" t="str">
        <f>'[1]MAA ALAINAIN'!M317</f>
        <v>007059000916500030099853</v>
      </c>
      <c r="C8455" s="28" t="str">
        <f t="shared" si="544"/>
        <v>007</v>
      </c>
      <c r="D8455" s="28" t="str">
        <f t="shared" si="545"/>
        <v>059</v>
      </c>
      <c r="E8455" s="28" t="str">
        <f t="shared" si="546"/>
        <v>0009165000300998</v>
      </c>
      <c r="F8455" s="28" t="str">
        <f t="shared" si="547"/>
        <v>53</v>
      </c>
    </row>
    <row r="8456" spans="1:6" ht="21" x14ac:dyDescent="0.35">
      <c r="A8456" s="8">
        <v>1691419</v>
      </c>
      <c r="B8456" s="10" t="str">
        <f>'[1]MAA ALAINAIN'!M318</f>
        <v>007640000686500030389250</v>
      </c>
      <c r="C8456" s="28" t="str">
        <f t="shared" si="544"/>
        <v>007</v>
      </c>
      <c r="D8456" s="28" t="str">
        <f t="shared" si="545"/>
        <v>640</v>
      </c>
      <c r="E8456" s="28" t="str">
        <f t="shared" si="546"/>
        <v>0006865000303892</v>
      </c>
      <c r="F8456" s="28" t="str">
        <f t="shared" si="547"/>
        <v>50</v>
      </c>
    </row>
    <row r="8457" spans="1:6" ht="21" x14ac:dyDescent="0.35">
      <c r="A8457" s="8">
        <v>1689501</v>
      </c>
      <c r="B8457" s="10" t="str">
        <f>'[1]MAA ALAINAIN'!M319</f>
        <v>164640211114640206000120</v>
      </c>
      <c r="C8457" s="28" t="str">
        <f t="shared" si="544"/>
        <v>164</v>
      </c>
      <c r="D8457" s="28" t="str">
        <f t="shared" si="545"/>
        <v>640</v>
      </c>
      <c r="E8457" s="28" t="str">
        <f t="shared" si="546"/>
        <v>2111146402060001</v>
      </c>
      <c r="F8457" s="28" t="str">
        <f t="shared" si="547"/>
        <v>20</v>
      </c>
    </row>
    <row r="8458" spans="1:6" ht="21" x14ac:dyDescent="0.35">
      <c r="A8458" s="8">
        <v>1591115</v>
      </c>
      <c r="B8458" s="10" t="str">
        <f>'[1]MAA ALAINAIN'!M320</f>
        <v>007640000758900030151860</v>
      </c>
      <c r="C8458" s="28" t="str">
        <f t="shared" si="544"/>
        <v>007</v>
      </c>
      <c r="D8458" s="28" t="str">
        <f t="shared" si="545"/>
        <v>640</v>
      </c>
      <c r="E8458" s="28" t="str">
        <f t="shared" si="546"/>
        <v>0007589000301518</v>
      </c>
      <c r="F8458" s="28" t="str">
        <f t="shared" si="547"/>
        <v>60</v>
      </c>
    </row>
    <row r="8459" spans="1:6" ht="21" x14ac:dyDescent="0.35">
      <c r="A8459" s="8">
        <v>62067</v>
      </c>
      <c r="B8459" s="10" t="str">
        <f>'[1]MAA ALAINAIN'!M321</f>
        <v>021640000015700100824967</v>
      </c>
      <c r="C8459" s="28" t="str">
        <f t="shared" si="544"/>
        <v>021</v>
      </c>
      <c r="D8459" s="28" t="str">
        <f t="shared" si="545"/>
        <v>640</v>
      </c>
      <c r="E8459" s="28" t="str">
        <f t="shared" si="546"/>
        <v>0000157001008249</v>
      </c>
      <c r="F8459" s="28" t="str">
        <f t="shared" si="547"/>
        <v>67</v>
      </c>
    </row>
    <row r="8460" spans="1:6" ht="21" x14ac:dyDescent="0.35">
      <c r="A8460" s="8">
        <v>1689060</v>
      </c>
      <c r="B8460" s="10" t="str">
        <f>'[1]MAA ALAINAIN'!M330</f>
        <v>007640000235800030190431</v>
      </c>
      <c r="C8460" s="28" t="str">
        <f t="shared" si="544"/>
        <v>007</v>
      </c>
      <c r="D8460" s="28" t="str">
        <f t="shared" si="545"/>
        <v>640</v>
      </c>
      <c r="E8460" s="28" t="str">
        <f t="shared" si="546"/>
        <v>0002358000301904</v>
      </c>
      <c r="F8460" s="28" t="str">
        <f t="shared" si="547"/>
        <v>31</v>
      </c>
    </row>
    <row r="8461" spans="1:6" ht="21" x14ac:dyDescent="0.35">
      <c r="A8461" s="8">
        <v>1504109</v>
      </c>
      <c r="B8461" s="10" t="str">
        <f>'[1]MAA ALAINAIN'!M331</f>
        <v>007703000059200030601733</v>
      </c>
      <c r="C8461" s="28" t="str">
        <f t="shared" si="544"/>
        <v>007</v>
      </c>
      <c r="D8461" s="28" t="str">
        <f t="shared" si="545"/>
        <v>703</v>
      </c>
      <c r="E8461" s="28" t="str">
        <f t="shared" si="546"/>
        <v>0000592000306017</v>
      </c>
      <c r="F8461" s="28" t="str">
        <f t="shared" si="547"/>
        <v>33</v>
      </c>
    </row>
    <row r="8462" spans="1:6" ht="21" x14ac:dyDescent="0.35">
      <c r="A8462" s="8">
        <v>2227578</v>
      </c>
      <c r="B8462" s="10" t="str">
        <f>'[1]MAA ALAINAIN'!M332</f>
        <v>230640302079121100600021</v>
      </c>
      <c r="C8462" s="28" t="str">
        <f t="shared" si="544"/>
        <v>230</v>
      </c>
      <c r="D8462" s="28" t="str">
        <f t="shared" si="545"/>
        <v>640</v>
      </c>
      <c r="E8462" s="28" t="str">
        <f t="shared" si="546"/>
        <v>3020791211006000</v>
      </c>
      <c r="F8462" s="28" t="str">
        <f t="shared" si="547"/>
        <v>21</v>
      </c>
    </row>
    <row r="8463" spans="1:6" ht="21" x14ac:dyDescent="0.35">
      <c r="A8463" s="8">
        <v>1722648</v>
      </c>
      <c r="B8463" s="10" t="str">
        <f>'[1]MAA ALAINAIN'!M333</f>
        <v>164640211112069714000001</v>
      </c>
      <c r="C8463" s="28" t="str">
        <f t="shared" si="544"/>
        <v>164</v>
      </c>
      <c r="D8463" s="28" t="str">
        <f t="shared" si="545"/>
        <v>640</v>
      </c>
      <c r="E8463" s="28" t="str">
        <f t="shared" si="546"/>
        <v>2111120697140000</v>
      </c>
      <c r="F8463" s="28" t="str">
        <f t="shared" si="547"/>
        <v>01</v>
      </c>
    </row>
    <row r="8464" spans="1:6" ht="21" x14ac:dyDescent="0.35">
      <c r="A8464" s="8">
        <v>2011963</v>
      </c>
      <c r="B8464" s="10" t="str">
        <f>'[1]MAA ALAINAIN'!M334</f>
        <v>230640396625521101680091</v>
      </c>
      <c r="C8464" s="28" t="str">
        <f t="shared" si="544"/>
        <v>230</v>
      </c>
      <c r="D8464" s="28" t="str">
        <f t="shared" si="545"/>
        <v>640</v>
      </c>
      <c r="E8464" s="28" t="str">
        <f t="shared" si="546"/>
        <v>3966255211016800</v>
      </c>
      <c r="F8464" s="28" t="str">
        <f t="shared" si="547"/>
        <v>91</v>
      </c>
    </row>
    <row r="8465" spans="1:6" ht="21" x14ac:dyDescent="0.35">
      <c r="A8465" s="8">
        <v>2022747</v>
      </c>
      <c r="B8465" s="10" t="str">
        <f>'[1]MAA ALAINAIN'!M335</f>
        <v>164640211110779579000073</v>
      </c>
      <c r="C8465" s="28" t="str">
        <f t="shared" si="544"/>
        <v>164</v>
      </c>
      <c r="D8465" s="28" t="str">
        <f t="shared" si="545"/>
        <v>640</v>
      </c>
      <c r="E8465" s="28" t="str">
        <f t="shared" si="546"/>
        <v>2111107795790000</v>
      </c>
      <c r="F8465" s="28" t="str">
        <f t="shared" si="547"/>
        <v>73</v>
      </c>
    </row>
    <row r="8466" spans="1:6" ht="21" x14ac:dyDescent="0.35">
      <c r="A8466" s="8">
        <v>1545572</v>
      </c>
      <c r="B8466" s="10" t="str">
        <f>'[1]MAA ALAINAIN'!M336</f>
        <v>164640211111444410000359</v>
      </c>
      <c r="C8466" s="28" t="str">
        <f t="shared" si="544"/>
        <v>164</v>
      </c>
      <c r="D8466" s="28" t="str">
        <f t="shared" si="545"/>
        <v>640</v>
      </c>
      <c r="E8466" s="28" t="str">
        <f t="shared" si="546"/>
        <v>2111114444100003</v>
      </c>
      <c r="F8466" s="28" t="str">
        <f t="shared" si="547"/>
        <v>59</v>
      </c>
    </row>
    <row r="8467" spans="1:6" ht="21" x14ac:dyDescent="0.35">
      <c r="A8467" s="8">
        <v>1406721</v>
      </c>
      <c r="B8467" s="10" t="str">
        <f>'[1]MAA ALAINAIN'!M337</f>
        <v>181341211119528683000538</v>
      </c>
      <c r="C8467" s="28" t="str">
        <f t="shared" si="544"/>
        <v>181</v>
      </c>
      <c r="D8467" s="28" t="str">
        <f t="shared" si="545"/>
        <v>341</v>
      </c>
      <c r="E8467" s="28" t="str">
        <f t="shared" si="546"/>
        <v>2111195286830005</v>
      </c>
      <c r="F8467" s="28" t="str">
        <f t="shared" si="547"/>
        <v>38</v>
      </c>
    </row>
    <row r="8468" spans="1:6" ht="21" x14ac:dyDescent="0.35">
      <c r="A8468" s="8">
        <v>2048805</v>
      </c>
      <c r="B8468" s="10" t="str">
        <f>'[1]MAA ALAINAIN'!M338</f>
        <v>164640211110681603000817</v>
      </c>
      <c r="C8468" s="28" t="str">
        <f t="shared" si="544"/>
        <v>164</v>
      </c>
      <c r="D8468" s="28" t="str">
        <f t="shared" si="545"/>
        <v>640</v>
      </c>
      <c r="E8468" s="28" t="str">
        <f t="shared" si="546"/>
        <v>2111106816030008</v>
      </c>
      <c r="F8468" s="28" t="str">
        <f t="shared" si="547"/>
        <v>17</v>
      </c>
    </row>
    <row r="8469" spans="1:6" ht="21" x14ac:dyDescent="0.35">
      <c r="A8469" s="8">
        <v>57155</v>
      </c>
      <c r="B8469" s="10" t="str">
        <f>'[1]MAA ALAINAIN'!M339</f>
        <v>011150000001200000239684</v>
      </c>
      <c r="C8469" s="28" t="str">
        <f t="shared" si="544"/>
        <v>011</v>
      </c>
      <c r="D8469" s="28" t="str">
        <f t="shared" si="545"/>
        <v>150</v>
      </c>
      <c r="E8469" s="28" t="str">
        <f t="shared" si="546"/>
        <v>0000012000002396</v>
      </c>
      <c r="F8469" s="28" t="str">
        <f t="shared" si="547"/>
        <v>84</v>
      </c>
    </row>
    <row r="8470" spans="1:6" ht="21" x14ac:dyDescent="0.35">
      <c r="A8470" s="8">
        <v>348189</v>
      </c>
      <c r="B8470" s="10" t="str">
        <f>'[1]MAA ALAINAIN'!M348</f>
        <v>011640000006200000033543</v>
      </c>
      <c r="C8470" s="28" t="str">
        <f t="shared" si="544"/>
        <v>011</v>
      </c>
      <c r="D8470" s="28" t="str">
        <f t="shared" si="545"/>
        <v>640</v>
      </c>
      <c r="E8470" s="28" t="str">
        <f t="shared" si="546"/>
        <v>0000062000000335</v>
      </c>
      <c r="F8470" s="28" t="str">
        <f t="shared" si="547"/>
        <v>43</v>
      </c>
    </row>
    <row r="8471" spans="1:6" ht="21" x14ac:dyDescent="0.35">
      <c r="A8471" s="8">
        <v>1586009</v>
      </c>
      <c r="B8471" s="10" t="str">
        <f>'[1]MAA ALAINAIN'!M349</f>
        <v>007640000532500030496763</v>
      </c>
      <c r="C8471" s="28" t="str">
        <f t="shared" si="544"/>
        <v>007</v>
      </c>
      <c r="D8471" s="28" t="str">
        <f t="shared" si="545"/>
        <v>640</v>
      </c>
      <c r="E8471" s="28" t="str">
        <f t="shared" si="546"/>
        <v>0005325000304967</v>
      </c>
      <c r="F8471" s="28" t="str">
        <f t="shared" si="547"/>
        <v>63</v>
      </c>
    </row>
    <row r="8472" spans="1:6" ht="21" x14ac:dyDescent="0.35">
      <c r="A8472" s="8">
        <v>375877</v>
      </c>
      <c r="B8472" s="10" t="str">
        <f>'[1]MAA ALAINAIN'!M350</f>
        <v>164640211115058225000236</v>
      </c>
      <c r="C8472" s="28" t="str">
        <f t="shared" si="544"/>
        <v>164</v>
      </c>
      <c r="D8472" s="28" t="str">
        <f t="shared" si="545"/>
        <v>640</v>
      </c>
      <c r="E8472" s="28" t="str">
        <f t="shared" si="546"/>
        <v>2111150582250002</v>
      </c>
      <c r="F8472" s="28" t="str">
        <f t="shared" si="547"/>
        <v>36</v>
      </c>
    </row>
    <row r="8473" spans="1:6" ht="21" x14ac:dyDescent="0.35">
      <c r="A8473" s="8">
        <v>1445159</v>
      </c>
      <c r="B8473" s="10" t="str">
        <f>'[1]MAA ALAINAIN'!M351</f>
        <v>225640049000103601010317</v>
      </c>
      <c r="C8473" s="28" t="str">
        <f t="shared" si="544"/>
        <v>225</v>
      </c>
      <c r="D8473" s="28" t="str">
        <f t="shared" si="545"/>
        <v>640</v>
      </c>
      <c r="E8473" s="28" t="str">
        <f t="shared" si="546"/>
        <v>0490001036010103</v>
      </c>
      <c r="F8473" s="28" t="str">
        <f t="shared" si="547"/>
        <v>17</v>
      </c>
    </row>
    <row r="8474" spans="1:6" ht="21" x14ac:dyDescent="0.35">
      <c r="A8474" s="8">
        <v>1269578</v>
      </c>
      <c r="B8474" s="10" t="str">
        <f>'[1]MAA ALAINAIN'!M352</f>
        <v>011640000017200001914502</v>
      </c>
      <c r="C8474" s="28" t="str">
        <f t="shared" si="544"/>
        <v>011</v>
      </c>
      <c r="D8474" s="28" t="str">
        <f t="shared" si="545"/>
        <v>640</v>
      </c>
      <c r="E8474" s="28" t="str">
        <f t="shared" si="546"/>
        <v>0000172000019145</v>
      </c>
      <c r="F8474" s="28" t="str">
        <f t="shared" si="547"/>
        <v>02</v>
      </c>
    </row>
    <row r="8475" spans="1:6" ht="21" x14ac:dyDescent="0.35">
      <c r="A8475" s="8">
        <v>1116653</v>
      </c>
      <c r="B8475" s="10" t="str">
        <f>'[1]MAA ALAINAIN'!M353</f>
        <v>350810000000000527858847</v>
      </c>
      <c r="C8475" s="28" t="str">
        <f t="shared" si="544"/>
        <v>350</v>
      </c>
      <c r="D8475" s="28" t="str">
        <f t="shared" si="545"/>
        <v>810</v>
      </c>
      <c r="E8475" s="28" t="str">
        <f t="shared" si="546"/>
        <v>0000000005278588</v>
      </c>
      <c r="F8475" s="28" t="str">
        <f t="shared" si="547"/>
        <v>47</v>
      </c>
    </row>
    <row r="8476" spans="1:6" ht="21" x14ac:dyDescent="0.35">
      <c r="A8476" s="8">
        <v>1546374</v>
      </c>
      <c r="B8476" s="10" t="str">
        <f>'[1]MAA ALAINAIN'!M354</f>
        <v>007640000332100030536271</v>
      </c>
      <c r="C8476" s="28" t="str">
        <f t="shared" si="544"/>
        <v>007</v>
      </c>
      <c r="D8476" s="28" t="str">
        <f t="shared" si="545"/>
        <v>640</v>
      </c>
      <c r="E8476" s="28" t="str">
        <f t="shared" si="546"/>
        <v>0003321000305362</v>
      </c>
      <c r="F8476" s="28" t="str">
        <f t="shared" si="547"/>
        <v>71</v>
      </c>
    </row>
    <row r="8477" spans="1:6" ht="21" x14ac:dyDescent="0.35">
      <c r="A8477" s="8">
        <v>1592332</v>
      </c>
      <c r="B8477" s="10" t="str">
        <f>'[1]MAA ALAINAIN'!M355</f>
        <v>164640211112443049000390</v>
      </c>
      <c r="C8477" s="28" t="str">
        <f t="shared" si="544"/>
        <v>164</v>
      </c>
      <c r="D8477" s="28" t="str">
        <f t="shared" si="545"/>
        <v>640</v>
      </c>
      <c r="E8477" s="28" t="str">
        <f t="shared" si="546"/>
        <v>2111124430490003</v>
      </c>
      <c r="F8477" s="28" t="str">
        <f t="shared" si="547"/>
        <v>90</v>
      </c>
    </row>
    <row r="8478" spans="1:6" ht="21" x14ac:dyDescent="0.35">
      <c r="A8478" s="8">
        <v>1544387</v>
      </c>
      <c r="B8478" s="10" t="str">
        <f>'[1]MAA ALAINAIN'!M356</f>
        <v>127486211119874828000995</v>
      </c>
      <c r="C8478" s="28" t="str">
        <f t="shared" si="544"/>
        <v>127</v>
      </c>
      <c r="D8478" s="28" t="str">
        <f t="shared" si="545"/>
        <v>486</v>
      </c>
      <c r="E8478" s="28" t="str">
        <f t="shared" si="546"/>
        <v>2111198748280009</v>
      </c>
      <c r="F8478" s="28" t="str">
        <f t="shared" si="547"/>
        <v>95</v>
      </c>
    </row>
    <row r="8479" spans="1:6" ht="21" x14ac:dyDescent="0.35">
      <c r="A8479" s="8">
        <v>1906731</v>
      </c>
      <c r="B8479" s="10" t="str">
        <f>'[1]MAA ALAINAIN'!M357</f>
        <v>007059000916300030190461</v>
      </c>
      <c r="C8479" s="28" t="str">
        <f t="shared" si="544"/>
        <v>007</v>
      </c>
      <c r="D8479" s="28" t="str">
        <f t="shared" si="545"/>
        <v>059</v>
      </c>
      <c r="E8479" s="28" t="str">
        <f t="shared" si="546"/>
        <v>0009163000301904</v>
      </c>
      <c r="F8479" s="28" t="str">
        <f t="shared" si="547"/>
        <v>61</v>
      </c>
    </row>
    <row r="8480" spans="1:6" ht="21" x14ac:dyDescent="0.35">
      <c r="A8480" s="8">
        <v>2110950</v>
      </c>
      <c r="B8480" s="10" t="str">
        <f>'[1]MAA ALAINAIN'!M366</f>
        <v>230640819581521102400068</v>
      </c>
      <c r="C8480" s="28" t="str">
        <f t="shared" si="544"/>
        <v>230</v>
      </c>
      <c r="D8480" s="28" t="str">
        <f t="shared" si="545"/>
        <v>640</v>
      </c>
      <c r="E8480" s="28" t="str">
        <f t="shared" si="546"/>
        <v>8195815211024000</v>
      </c>
      <c r="F8480" s="28" t="str">
        <f t="shared" si="547"/>
        <v>68</v>
      </c>
    </row>
    <row r="8481" spans="1:6" ht="21" x14ac:dyDescent="0.35">
      <c r="A8481" s="8">
        <v>1689402</v>
      </c>
      <c r="B8481" s="10" t="str">
        <f>'[1]MAA ALAINAIN'!M367</f>
        <v>164640211118425287000581</v>
      </c>
      <c r="C8481" s="28" t="str">
        <f t="shared" si="544"/>
        <v>164</v>
      </c>
      <c r="D8481" s="28" t="str">
        <f t="shared" si="545"/>
        <v>640</v>
      </c>
      <c r="E8481" s="28" t="str">
        <f t="shared" si="546"/>
        <v>2111184252870005</v>
      </c>
      <c r="F8481" s="28" t="str">
        <f t="shared" si="547"/>
        <v>81</v>
      </c>
    </row>
    <row r="8482" spans="1:6" ht="21" x14ac:dyDescent="0.35">
      <c r="A8482" s="8">
        <v>1725751</v>
      </c>
      <c r="B8482" s="10" t="str">
        <f>'[1]MAA ALAINAIN'!M368</f>
        <v>164640211114764028000516</v>
      </c>
      <c r="C8482" s="28" t="str">
        <f t="shared" si="544"/>
        <v>164</v>
      </c>
      <c r="D8482" s="28" t="str">
        <f t="shared" si="545"/>
        <v>640</v>
      </c>
      <c r="E8482" s="28" t="str">
        <f t="shared" si="546"/>
        <v>2111147640280005</v>
      </c>
      <c r="F8482" s="28" t="str">
        <f t="shared" si="547"/>
        <v>16</v>
      </c>
    </row>
    <row r="8483" spans="1:6" ht="21" x14ac:dyDescent="0.35">
      <c r="A8483" s="8">
        <v>1723475</v>
      </c>
      <c r="B8483" s="10" t="str">
        <f>'[1]MAA ALAINAIN'!M369</f>
        <v>022640000356002716884321</v>
      </c>
      <c r="C8483" s="28" t="str">
        <f t="shared" ref="C8483:C8546" si="548">LEFT(B8483,3)</f>
        <v>022</v>
      </c>
      <c r="D8483" s="28" t="str">
        <f t="shared" si="545"/>
        <v>640</v>
      </c>
      <c r="E8483" s="28" t="str">
        <f t="shared" si="546"/>
        <v>0003560027168843</v>
      </c>
      <c r="F8483" s="28" t="str">
        <f t="shared" si="547"/>
        <v>21</v>
      </c>
    </row>
    <row r="8484" spans="1:6" ht="21" x14ac:dyDescent="0.35">
      <c r="A8484" s="8">
        <v>375877</v>
      </c>
      <c r="B8484" s="10" t="str">
        <f>'[1]MAA ALAINAIN'!M370</f>
        <v>164640211115058225000236</v>
      </c>
      <c r="C8484" s="28" t="str">
        <f t="shared" si="548"/>
        <v>164</v>
      </c>
      <c r="D8484" s="28" t="str">
        <f t="shared" ref="D8484:D8547" si="549">RIGHT(LEFTB(B8484,6),3)</f>
        <v>640</v>
      </c>
      <c r="E8484" s="28" t="str">
        <f t="shared" ref="E8484:E8547" si="550">RIGHT(LEFTB(B8484,22),16)</f>
        <v>2111150582250002</v>
      </c>
      <c r="F8484" s="28" t="str">
        <f t="shared" ref="F8484:F8547" si="551">RIGHT(B8484,2)</f>
        <v>36</v>
      </c>
    </row>
    <row r="8485" spans="1:6" ht="21" x14ac:dyDescent="0.35">
      <c r="A8485" s="8">
        <v>1689364</v>
      </c>
      <c r="B8485" s="10" t="str">
        <f>'[1]MAA ALAINAIN'!M371</f>
        <v>230640326312121102560077</v>
      </c>
      <c r="C8485" s="28" t="str">
        <f t="shared" si="548"/>
        <v>230</v>
      </c>
      <c r="D8485" s="28" t="str">
        <f t="shared" si="549"/>
        <v>640</v>
      </c>
      <c r="E8485" s="28" t="str">
        <f t="shared" si="550"/>
        <v>3263121211025600</v>
      </c>
      <c r="F8485" s="28" t="str">
        <f t="shared" si="551"/>
        <v>77</v>
      </c>
    </row>
    <row r="8486" spans="1:6" ht="21" x14ac:dyDescent="0.35">
      <c r="A8486" s="8">
        <v>775575</v>
      </c>
      <c r="B8486" s="10" t="str">
        <f>'[1]MAA ALAINAIN'!M372</f>
        <v>011640000011200000118168</v>
      </c>
      <c r="C8486" s="28" t="str">
        <f t="shared" si="548"/>
        <v>011</v>
      </c>
      <c r="D8486" s="28" t="str">
        <f t="shared" si="549"/>
        <v>640</v>
      </c>
      <c r="E8486" s="28" t="str">
        <f t="shared" si="550"/>
        <v>0000112000001181</v>
      </c>
      <c r="F8486" s="28" t="str">
        <f t="shared" si="551"/>
        <v>68</v>
      </c>
    </row>
    <row r="8487" spans="1:6" ht="21" x14ac:dyDescent="0.35">
      <c r="A8487" s="8">
        <v>1593824</v>
      </c>
      <c r="B8487" s="10" t="str">
        <f>'[1]MAA ALAINAIN'!M373</f>
        <v>164640211112559249000455</v>
      </c>
      <c r="C8487" s="28" t="str">
        <f t="shared" si="548"/>
        <v>164</v>
      </c>
      <c r="D8487" s="28" t="str">
        <f t="shared" si="549"/>
        <v>640</v>
      </c>
      <c r="E8487" s="28" t="str">
        <f t="shared" si="550"/>
        <v>2111125592490004</v>
      </c>
      <c r="F8487" s="28" t="str">
        <f t="shared" si="551"/>
        <v>55</v>
      </c>
    </row>
    <row r="8488" spans="1:6" ht="21" x14ac:dyDescent="0.35">
      <c r="A8488" s="8">
        <v>1722658</v>
      </c>
      <c r="B8488" s="10" t="str">
        <f>'[1]MAA ALAINAIN'!M374</f>
        <v>022640000018002940602621</v>
      </c>
      <c r="C8488" s="28" t="str">
        <f t="shared" si="548"/>
        <v>022</v>
      </c>
      <c r="D8488" s="28" t="str">
        <f t="shared" si="549"/>
        <v>640</v>
      </c>
      <c r="E8488" s="28" t="str">
        <f t="shared" si="550"/>
        <v>0000180029406026</v>
      </c>
      <c r="F8488" s="28" t="str">
        <f t="shared" si="551"/>
        <v>21</v>
      </c>
    </row>
    <row r="8489" spans="1:6" ht="21" x14ac:dyDescent="0.35">
      <c r="A8489" s="8">
        <v>2048806</v>
      </c>
      <c r="B8489" s="10" t="str">
        <f>'[1]MAA ALAINAIN'!M375</f>
        <v>230640964547921102400073</v>
      </c>
      <c r="C8489" s="28" t="str">
        <f t="shared" si="548"/>
        <v>230</v>
      </c>
      <c r="D8489" s="28" t="str">
        <f t="shared" si="549"/>
        <v>640</v>
      </c>
      <c r="E8489" s="28" t="str">
        <f t="shared" si="550"/>
        <v>9645479211024000</v>
      </c>
      <c r="F8489" s="28" t="str">
        <f t="shared" si="551"/>
        <v>73</v>
      </c>
    </row>
    <row r="8490" spans="1:6" ht="21" x14ac:dyDescent="0.35">
      <c r="A8490" s="8">
        <v>1503961</v>
      </c>
      <c r="B8490" s="10" t="str">
        <f>'[1]MAA ALAINAIN'!M384</f>
        <v>007640001086500030056425</v>
      </c>
      <c r="C8490" s="28" t="str">
        <f t="shared" si="548"/>
        <v>007</v>
      </c>
      <c r="D8490" s="28" t="str">
        <f t="shared" si="549"/>
        <v>640</v>
      </c>
      <c r="E8490" s="28" t="str">
        <f t="shared" si="550"/>
        <v>0010865000300564</v>
      </c>
      <c r="F8490" s="28" t="str">
        <f t="shared" si="551"/>
        <v>25</v>
      </c>
    </row>
    <row r="8491" spans="1:6" ht="21" x14ac:dyDescent="0.35">
      <c r="A8491" s="8">
        <v>1757043</v>
      </c>
      <c r="B8491" s="10" t="str">
        <f>'[1]MAA ALAINAIN'!M385</f>
        <v>164640211118939290000096</v>
      </c>
      <c r="C8491" s="28" t="str">
        <f t="shared" si="548"/>
        <v>164</v>
      </c>
      <c r="D8491" s="28" t="str">
        <f t="shared" si="549"/>
        <v>640</v>
      </c>
      <c r="E8491" s="28" t="str">
        <f t="shared" si="550"/>
        <v>2111189392900000</v>
      </c>
      <c r="F8491" s="28" t="str">
        <f t="shared" si="551"/>
        <v>96</v>
      </c>
    </row>
    <row r="8492" spans="1:6" ht="21" x14ac:dyDescent="0.35">
      <c r="A8492" s="8">
        <v>1309677</v>
      </c>
      <c r="B8492" s="10" t="str">
        <f>'[1]MAA ALAINAIN'!M386</f>
        <v>011640000011200000082375</v>
      </c>
      <c r="C8492" s="28" t="str">
        <f t="shared" si="548"/>
        <v>011</v>
      </c>
      <c r="D8492" s="28" t="str">
        <f t="shared" si="549"/>
        <v>640</v>
      </c>
      <c r="E8492" s="28" t="str">
        <f t="shared" si="550"/>
        <v>0000112000000823</v>
      </c>
      <c r="F8492" s="28" t="str">
        <f t="shared" si="551"/>
        <v>75</v>
      </c>
    </row>
    <row r="8493" spans="1:6" ht="21" x14ac:dyDescent="0.35">
      <c r="A8493" s="8">
        <v>365219</v>
      </c>
      <c r="B8493" s="10" t="str">
        <f>'[1]MAA ALAINAIN'!M387</f>
        <v>230640565136921102400069</v>
      </c>
      <c r="C8493" s="28" t="str">
        <f t="shared" si="548"/>
        <v>230</v>
      </c>
      <c r="D8493" s="28" t="str">
        <f t="shared" si="549"/>
        <v>640</v>
      </c>
      <c r="E8493" s="28" t="str">
        <f t="shared" si="550"/>
        <v>5651369211024000</v>
      </c>
      <c r="F8493" s="28" t="str">
        <f t="shared" si="551"/>
        <v>69</v>
      </c>
    </row>
    <row r="8494" spans="1:6" ht="21" x14ac:dyDescent="0.35">
      <c r="A8494" s="8">
        <v>1599126</v>
      </c>
      <c r="B8494" s="10" t="str">
        <f>'[1]MAA ALAINAIN'!M388</f>
        <v>150051211112643734000876</v>
      </c>
      <c r="C8494" s="28" t="str">
        <f t="shared" si="548"/>
        <v>150</v>
      </c>
      <c r="D8494" s="28" t="str">
        <f t="shared" si="549"/>
        <v>051</v>
      </c>
      <c r="E8494" s="28" t="str">
        <f t="shared" si="550"/>
        <v>2111126437340008</v>
      </c>
      <c r="F8494" s="28" t="str">
        <f t="shared" si="551"/>
        <v>76</v>
      </c>
    </row>
    <row r="8495" spans="1:6" ht="21" x14ac:dyDescent="0.35">
      <c r="A8495" s="8">
        <v>2011960</v>
      </c>
      <c r="B8495" s="10" t="str">
        <f>'[1]MAA ALAINAIN'!M389</f>
        <v>230640771387321101720037</v>
      </c>
      <c r="C8495" s="28" t="str">
        <f t="shared" si="548"/>
        <v>230</v>
      </c>
      <c r="D8495" s="28" t="str">
        <f t="shared" si="549"/>
        <v>640</v>
      </c>
      <c r="E8495" s="28" t="str">
        <f t="shared" si="550"/>
        <v>7713873211017200</v>
      </c>
      <c r="F8495" s="28" t="str">
        <f t="shared" si="551"/>
        <v>37</v>
      </c>
    </row>
    <row r="8496" spans="1:6" ht="21" x14ac:dyDescent="0.35">
      <c r="A8496" s="8">
        <v>1121622</v>
      </c>
      <c r="B8496" s="10" t="str">
        <f>'[1]MAA ALAINAIN'!M390</f>
        <v>164640211115058163000649</v>
      </c>
      <c r="C8496" s="28" t="str">
        <f t="shared" si="548"/>
        <v>164</v>
      </c>
      <c r="D8496" s="28" t="str">
        <f t="shared" si="549"/>
        <v>640</v>
      </c>
      <c r="E8496" s="28" t="str">
        <f t="shared" si="550"/>
        <v>2111150581630006</v>
      </c>
      <c r="F8496" s="28" t="str">
        <f t="shared" si="551"/>
        <v>49</v>
      </c>
    </row>
    <row r="8497" spans="1:6" ht="21" x14ac:dyDescent="0.35">
      <c r="A8497" s="8">
        <v>1750264</v>
      </c>
      <c r="B8497" s="10" t="str">
        <f>'[1]MAA ALAINAIN'!M391</f>
        <v>164150211118827474000585</v>
      </c>
      <c r="C8497" s="28" t="str">
        <f t="shared" si="548"/>
        <v>164</v>
      </c>
      <c r="D8497" s="28" t="str">
        <f t="shared" si="549"/>
        <v>150</v>
      </c>
      <c r="E8497" s="28" t="str">
        <f t="shared" si="550"/>
        <v>2111188274740005</v>
      </c>
      <c r="F8497" s="28" t="str">
        <f t="shared" si="551"/>
        <v>85</v>
      </c>
    </row>
    <row r="8498" spans="1:6" ht="21" x14ac:dyDescent="0.35">
      <c r="A8498" s="8">
        <v>1125173</v>
      </c>
      <c r="B8498" s="10" t="str">
        <f>'[1]MAA ALAINAIN'!M392</f>
        <v>011640000008200000499886</v>
      </c>
      <c r="C8498" s="28" t="str">
        <f t="shared" si="548"/>
        <v>011</v>
      </c>
      <c r="D8498" s="28" t="str">
        <f t="shared" si="549"/>
        <v>640</v>
      </c>
      <c r="E8498" s="28" t="str">
        <f t="shared" si="550"/>
        <v>0000082000004998</v>
      </c>
      <c r="F8498" s="28" t="str">
        <f t="shared" si="551"/>
        <v>86</v>
      </c>
    </row>
    <row r="8499" spans="1:6" ht="21" x14ac:dyDescent="0.35">
      <c r="A8499" s="8">
        <v>1689564</v>
      </c>
      <c r="B8499" s="10" t="str">
        <f>'[1]MAA ALAINAIN'!M393</f>
        <v>164720211119270321000285</v>
      </c>
      <c r="C8499" s="28" t="str">
        <f t="shared" si="548"/>
        <v>164</v>
      </c>
      <c r="D8499" s="28" t="str">
        <f t="shared" si="549"/>
        <v>720</v>
      </c>
      <c r="E8499" s="28" t="str">
        <f t="shared" si="550"/>
        <v>2111192703210002</v>
      </c>
      <c r="F8499" s="28" t="str">
        <f t="shared" si="551"/>
        <v>85</v>
      </c>
    </row>
    <row r="8500" spans="1:6" ht="21" x14ac:dyDescent="0.35">
      <c r="A8500" s="8">
        <v>1116515</v>
      </c>
      <c r="B8500" s="10" t="str">
        <f>'[1]MED HASSAN OUAZZANI'!M348</f>
        <v>007640000235900030052007</v>
      </c>
      <c r="C8500" s="28" t="str">
        <f t="shared" si="548"/>
        <v>007</v>
      </c>
      <c r="D8500" s="28" t="str">
        <f t="shared" si="549"/>
        <v>640</v>
      </c>
      <c r="E8500" s="28" t="str">
        <f t="shared" si="550"/>
        <v>0002359000300520</v>
      </c>
      <c r="F8500" s="28" t="str">
        <f t="shared" si="551"/>
        <v>07</v>
      </c>
    </row>
    <row r="8501" spans="1:6" ht="21" x14ac:dyDescent="0.35">
      <c r="A8501" s="8">
        <v>1125291</v>
      </c>
      <c r="B8501" s="10" t="str">
        <f>'[1]MED HASSAN OUAZZANI'!M349</f>
        <v>011640000011200003079675</v>
      </c>
      <c r="C8501" s="28" t="str">
        <f t="shared" si="548"/>
        <v>011</v>
      </c>
      <c r="D8501" s="28" t="str">
        <f t="shared" si="549"/>
        <v>640</v>
      </c>
      <c r="E8501" s="28" t="str">
        <f t="shared" si="550"/>
        <v>0000112000030796</v>
      </c>
      <c r="F8501" s="28" t="str">
        <f t="shared" si="551"/>
        <v>75</v>
      </c>
    </row>
    <row r="8502" spans="1:6" ht="21" x14ac:dyDescent="0.35">
      <c r="A8502" s="8">
        <v>213384</v>
      </c>
      <c r="B8502" s="10" t="str">
        <f>'[1]MED HASSAN OUAZZANI'!M350</f>
        <v>164640211111856857000860</v>
      </c>
      <c r="C8502" s="28" t="str">
        <f t="shared" si="548"/>
        <v>164</v>
      </c>
      <c r="D8502" s="28" t="str">
        <f t="shared" si="549"/>
        <v>640</v>
      </c>
      <c r="E8502" s="28" t="str">
        <f t="shared" si="550"/>
        <v>2111118568570008</v>
      </c>
      <c r="F8502" s="28" t="str">
        <f t="shared" si="551"/>
        <v>60</v>
      </c>
    </row>
    <row r="8503" spans="1:6" ht="21" x14ac:dyDescent="0.35">
      <c r="A8503" s="8">
        <v>1586666</v>
      </c>
      <c r="B8503" s="10" t="str">
        <f>'[1]MED HASSAN OUAZZANI'!M351</f>
        <v>164640211112549818000661</v>
      </c>
      <c r="C8503" s="28" t="str">
        <f t="shared" si="548"/>
        <v>164</v>
      </c>
      <c r="D8503" s="28" t="str">
        <f t="shared" si="549"/>
        <v>640</v>
      </c>
      <c r="E8503" s="28" t="str">
        <f t="shared" si="550"/>
        <v>2111125498180006</v>
      </c>
      <c r="F8503" s="28" t="str">
        <f t="shared" si="551"/>
        <v>61</v>
      </c>
    </row>
    <row r="8504" spans="1:6" ht="21" x14ac:dyDescent="0.35">
      <c r="A8504" s="8">
        <v>1757076</v>
      </c>
      <c r="B8504" s="10" t="str">
        <f>'[1]MED HASSAN OUAZZANI'!M352</f>
        <v>164720211114232174000558</v>
      </c>
      <c r="C8504" s="28" t="str">
        <f t="shared" si="548"/>
        <v>164</v>
      </c>
      <c r="D8504" s="28" t="str">
        <f t="shared" si="549"/>
        <v>720</v>
      </c>
      <c r="E8504" s="28" t="str">
        <f t="shared" si="550"/>
        <v>2111142321740005</v>
      </c>
      <c r="F8504" s="28" t="str">
        <f t="shared" si="551"/>
        <v>58</v>
      </c>
    </row>
    <row r="8505" spans="1:6" ht="21" x14ac:dyDescent="0.35">
      <c r="A8505" s="8">
        <v>1546202</v>
      </c>
      <c r="B8505" s="10" t="str">
        <f>'[1]MED HASSAN OUAZZANI'!M353</f>
        <v>164640211115563686000301</v>
      </c>
      <c r="C8505" s="28" t="str">
        <f t="shared" si="548"/>
        <v>164</v>
      </c>
      <c r="D8505" s="28" t="str">
        <f t="shared" si="549"/>
        <v>640</v>
      </c>
      <c r="E8505" s="28" t="str">
        <f t="shared" si="550"/>
        <v>2111155636860003</v>
      </c>
      <c r="F8505" s="28" t="str">
        <f t="shared" si="551"/>
        <v>01</v>
      </c>
    </row>
    <row r="8506" spans="1:6" ht="21" x14ac:dyDescent="0.35">
      <c r="A8506" s="8">
        <v>1048670</v>
      </c>
      <c r="B8506" s="10" t="str">
        <f>'[1]MED HASSAN OUAZZANI'!M354</f>
        <v>164640211115331707000056</v>
      </c>
      <c r="C8506" s="28" t="str">
        <f t="shared" si="548"/>
        <v>164</v>
      </c>
      <c r="D8506" s="28" t="str">
        <f t="shared" si="549"/>
        <v>640</v>
      </c>
      <c r="E8506" s="28" t="str">
        <f t="shared" si="550"/>
        <v>2111153317070000</v>
      </c>
      <c r="F8506" s="28" t="str">
        <f t="shared" si="551"/>
        <v>56</v>
      </c>
    </row>
    <row r="8507" spans="1:6" ht="21" x14ac:dyDescent="0.35">
      <c r="A8507" s="8">
        <v>1905282</v>
      </c>
      <c r="B8507" s="10" t="str">
        <f>'[1]MED HASSAN OUAZZANI'!M355</f>
        <v>164640211114887509000225</v>
      </c>
      <c r="C8507" s="28" t="str">
        <f t="shared" si="548"/>
        <v>164</v>
      </c>
      <c r="D8507" s="28" t="str">
        <f t="shared" si="549"/>
        <v>640</v>
      </c>
      <c r="E8507" s="28" t="str">
        <f t="shared" si="550"/>
        <v>2111148875090002</v>
      </c>
      <c r="F8507" s="28" t="str">
        <f t="shared" si="551"/>
        <v>25</v>
      </c>
    </row>
    <row r="8508" spans="1:6" ht="21" x14ac:dyDescent="0.35">
      <c r="A8508" s="8">
        <v>2012145</v>
      </c>
      <c r="B8508" s="10" t="str">
        <f>'[1]MED HASSAN OUAZZANI'!M356</f>
        <v>164640211115562944000353</v>
      </c>
      <c r="C8508" s="28" t="str">
        <f t="shared" si="548"/>
        <v>164</v>
      </c>
      <c r="D8508" s="28" t="str">
        <f t="shared" si="549"/>
        <v>640</v>
      </c>
      <c r="E8508" s="28" t="str">
        <f t="shared" si="550"/>
        <v>2111155629440003</v>
      </c>
      <c r="F8508" s="28" t="str">
        <f t="shared" si="551"/>
        <v>53</v>
      </c>
    </row>
    <row r="8509" spans="1:6" ht="21" x14ac:dyDescent="0.35">
      <c r="A8509" s="8">
        <v>1904771</v>
      </c>
      <c r="B8509" s="10" t="str">
        <f>'[1]MED HASSAN OUAZZANI'!M357</f>
        <v>164640211112029673000334</v>
      </c>
      <c r="C8509" s="28" t="str">
        <f t="shared" si="548"/>
        <v>164</v>
      </c>
      <c r="D8509" s="28" t="str">
        <f t="shared" si="549"/>
        <v>640</v>
      </c>
      <c r="E8509" s="28" t="str">
        <f t="shared" si="550"/>
        <v>2111120296730003</v>
      </c>
      <c r="F8509" s="28" t="str">
        <f t="shared" si="551"/>
        <v>34</v>
      </c>
    </row>
    <row r="8510" spans="1:6" ht="21" x14ac:dyDescent="0.35">
      <c r="A8510" s="8">
        <v>1724446</v>
      </c>
      <c r="B8510" s="10" t="str">
        <f>'[1]MED HASSAN OUAZZANI'!M366</f>
        <v>157570211118887235000915</v>
      </c>
      <c r="C8510" s="28" t="str">
        <f t="shared" si="548"/>
        <v>157</v>
      </c>
      <c r="D8510" s="28" t="str">
        <f t="shared" si="549"/>
        <v>570</v>
      </c>
      <c r="E8510" s="28" t="str">
        <f t="shared" si="550"/>
        <v>2111188872350009</v>
      </c>
      <c r="F8510" s="28" t="str">
        <f t="shared" si="551"/>
        <v>15</v>
      </c>
    </row>
    <row r="8511" spans="1:6" ht="21" x14ac:dyDescent="0.35">
      <c r="A8511" s="8">
        <v>1724709</v>
      </c>
      <c r="B8511" s="10" t="str">
        <f>'[1]MED HASSAN OUAZZANI'!M367</f>
        <v>007640000296700030532415</v>
      </c>
      <c r="C8511" s="28" t="str">
        <f t="shared" si="548"/>
        <v>007</v>
      </c>
      <c r="D8511" s="28" t="str">
        <f t="shared" si="549"/>
        <v>640</v>
      </c>
      <c r="E8511" s="28" t="str">
        <f t="shared" si="550"/>
        <v>0002967000305324</v>
      </c>
      <c r="F8511" s="28" t="str">
        <f t="shared" si="551"/>
        <v>15</v>
      </c>
    </row>
    <row r="8512" spans="1:6" ht="21" x14ac:dyDescent="0.35">
      <c r="A8512" s="8">
        <v>1906702</v>
      </c>
      <c r="B8512" s="10" t="str">
        <f>'[1]MED HASSAN OUAZZANI'!M368</f>
        <v>007640000844400030409097</v>
      </c>
      <c r="C8512" s="28" t="str">
        <f t="shared" si="548"/>
        <v>007</v>
      </c>
      <c r="D8512" s="28" t="str">
        <f t="shared" si="549"/>
        <v>640</v>
      </c>
      <c r="E8512" s="28" t="str">
        <f t="shared" si="550"/>
        <v>0008444000304090</v>
      </c>
      <c r="F8512" s="28" t="str">
        <f t="shared" si="551"/>
        <v>97</v>
      </c>
    </row>
    <row r="8513" spans="1:6" ht="21" x14ac:dyDescent="0.35">
      <c r="A8513" s="8">
        <v>840526</v>
      </c>
      <c r="B8513" s="10" t="str">
        <f>'[1]MED HASSAN OUAZZANI'!M369</f>
        <v>164640211119361708000264</v>
      </c>
      <c r="C8513" s="28" t="str">
        <f t="shared" si="548"/>
        <v>164</v>
      </c>
      <c r="D8513" s="28" t="str">
        <f t="shared" si="549"/>
        <v>640</v>
      </c>
      <c r="E8513" s="28" t="str">
        <f t="shared" si="550"/>
        <v>2111193617080002</v>
      </c>
      <c r="F8513" s="28" t="str">
        <f t="shared" si="551"/>
        <v>64</v>
      </c>
    </row>
    <row r="8514" spans="1:6" ht="21" x14ac:dyDescent="0.35">
      <c r="A8514" s="8">
        <v>2022748</v>
      </c>
      <c r="B8514" s="10" t="str">
        <f>'[1]MED HASSAN OUAZZANI'!M370</f>
        <v>164640211111119020002927</v>
      </c>
      <c r="C8514" s="28" t="str">
        <f t="shared" si="548"/>
        <v>164</v>
      </c>
      <c r="D8514" s="28" t="str">
        <f t="shared" si="549"/>
        <v>640</v>
      </c>
      <c r="E8514" s="28" t="str">
        <f t="shared" si="550"/>
        <v>2111111190200029</v>
      </c>
      <c r="F8514" s="28" t="str">
        <f t="shared" si="551"/>
        <v>27</v>
      </c>
    </row>
    <row r="8515" spans="1:6" ht="21" x14ac:dyDescent="0.35">
      <c r="A8515" s="8">
        <v>2048744</v>
      </c>
      <c r="B8515" s="10" t="str">
        <f>'[1]MED HASSAN OUAZZANI'!M371</f>
        <v>230640967578121102400077</v>
      </c>
      <c r="C8515" s="28" t="str">
        <f t="shared" si="548"/>
        <v>230</v>
      </c>
      <c r="D8515" s="28" t="str">
        <f t="shared" si="549"/>
        <v>640</v>
      </c>
      <c r="E8515" s="28" t="str">
        <f t="shared" si="550"/>
        <v>9675781211024000</v>
      </c>
      <c r="F8515" s="28" t="str">
        <f t="shared" si="551"/>
        <v>77</v>
      </c>
    </row>
    <row r="8516" spans="1:6" ht="21" x14ac:dyDescent="0.35">
      <c r="A8516" s="8">
        <v>1503581</v>
      </c>
      <c r="B8516" s="10" t="str">
        <f>'[1]MED HASSAN OUAZZANI'!M372</f>
        <v>164640211115894008000369</v>
      </c>
      <c r="C8516" s="28" t="str">
        <f t="shared" si="548"/>
        <v>164</v>
      </c>
      <c r="D8516" s="28" t="str">
        <f t="shared" si="549"/>
        <v>640</v>
      </c>
      <c r="E8516" s="28" t="str">
        <f t="shared" si="550"/>
        <v>2111158940080003</v>
      </c>
      <c r="F8516" s="28" t="str">
        <f t="shared" si="551"/>
        <v>69</v>
      </c>
    </row>
    <row r="8517" spans="1:6" ht="21" x14ac:dyDescent="0.35">
      <c r="A8517" s="8">
        <v>1906901</v>
      </c>
      <c r="B8517" s="10" t="str">
        <f>'[1]MED HASSAN OUAZZANI'!M373</f>
        <v>350810000000000479487081</v>
      </c>
      <c r="C8517" s="28" t="str">
        <f t="shared" si="548"/>
        <v>350</v>
      </c>
      <c r="D8517" s="28" t="str">
        <f t="shared" si="549"/>
        <v>810</v>
      </c>
      <c r="E8517" s="28" t="str">
        <f t="shared" si="550"/>
        <v>0000000004794870</v>
      </c>
      <c r="F8517" s="28" t="str">
        <f t="shared" si="551"/>
        <v>81</v>
      </c>
    </row>
    <row r="8518" spans="1:6" ht="21" x14ac:dyDescent="0.35">
      <c r="A8518" s="8">
        <v>1550891</v>
      </c>
      <c r="B8518" s="10" t="str">
        <f>'[1]MED HASSAN OUAZZANI'!M374</f>
        <v>011720000003200000475392</v>
      </c>
      <c r="C8518" s="28" t="str">
        <f t="shared" si="548"/>
        <v>011</v>
      </c>
      <c r="D8518" s="28" t="str">
        <f t="shared" si="549"/>
        <v>720</v>
      </c>
      <c r="E8518" s="28" t="str">
        <f t="shared" si="550"/>
        <v>0000032000004753</v>
      </c>
      <c r="F8518" s="28" t="str">
        <f t="shared" si="551"/>
        <v>92</v>
      </c>
    </row>
    <row r="8519" spans="1:6" ht="21" x14ac:dyDescent="0.35">
      <c r="A8519" s="8">
        <v>1723537</v>
      </c>
      <c r="B8519" s="10" t="str">
        <f>'[1]MED HASSAN OUAZZANI'!M375</f>
        <v>007640000531500030611855</v>
      </c>
      <c r="C8519" s="28" t="str">
        <f t="shared" si="548"/>
        <v>007</v>
      </c>
      <c r="D8519" s="28" t="str">
        <f t="shared" si="549"/>
        <v>640</v>
      </c>
      <c r="E8519" s="28" t="str">
        <f t="shared" si="550"/>
        <v>0005315000306118</v>
      </c>
      <c r="F8519" s="28" t="str">
        <f t="shared" si="551"/>
        <v>55</v>
      </c>
    </row>
    <row r="8520" spans="1:6" ht="21" x14ac:dyDescent="0.35">
      <c r="A8520" s="8">
        <v>2012436</v>
      </c>
      <c r="B8520" s="10" t="str">
        <f>'[1]MED HASSAN OUAZZANI'!M384</f>
        <v>164640211112713777000751</v>
      </c>
      <c r="C8520" s="28" t="str">
        <f t="shared" si="548"/>
        <v>164</v>
      </c>
      <c r="D8520" s="28" t="str">
        <f t="shared" si="549"/>
        <v>640</v>
      </c>
      <c r="E8520" s="28" t="str">
        <f t="shared" si="550"/>
        <v>2111127137770007</v>
      </c>
      <c r="F8520" s="28" t="str">
        <f t="shared" si="551"/>
        <v>51</v>
      </c>
    </row>
    <row r="8521" spans="1:6" ht="21" x14ac:dyDescent="0.35">
      <c r="A8521" s="8">
        <v>1125101</v>
      </c>
      <c r="B8521" s="10" t="str">
        <f>'[1]MED HASSAN OUAZZANI'!M385</f>
        <v>007640000091400030608446</v>
      </c>
      <c r="C8521" s="28" t="str">
        <f t="shared" si="548"/>
        <v>007</v>
      </c>
      <c r="D8521" s="28" t="str">
        <f t="shared" si="549"/>
        <v>640</v>
      </c>
      <c r="E8521" s="28" t="str">
        <f t="shared" si="550"/>
        <v>0000914000306084</v>
      </c>
      <c r="F8521" s="28" t="str">
        <f t="shared" si="551"/>
        <v>46</v>
      </c>
    </row>
    <row r="8522" spans="1:6" ht="21" x14ac:dyDescent="0.35">
      <c r="A8522" s="8">
        <v>2155772</v>
      </c>
      <c r="B8522" s="10" t="str">
        <f>'[1]MED HASSAN OUAZZANI'!M386</f>
        <v>230720291508921102670016</v>
      </c>
      <c r="C8522" s="28" t="str">
        <f t="shared" si="548"/>
        <v>230</v>
      </c>
      <c r="D8522" s="28" t="str">
        <f t="shared" si="549"/>
        <v>720</v>
      </c>
      <c r="E8522" s="28" t="str">
        <f t="shared" si="550"/>
        <v>2915089211026700</v>
      </c>
      <c r="F8522" s="28" t="str">
        <f t="shared" si="551"/>
        <v>16</v>
      </c>
    </row>
    <row r="8523" spans="1:6" ht="21" x14ac:dyDescent="0.35">
      <c r="A8523" s="8">
        <v>1723550</v>
      </c>
      <c r="B8523" s="10" t="str">
        <f>'[1]MED HASSAN OUAZZANI'!M387</f>
        <v>022640000364002717689021</v>
      </c>
      <c r="C8523" s="28" t="str">
        <f t="shared" si="548"/>
        <v>022</v>
      </c>
      <c r="D8523" s="28" t="str">
        <f t="shared" si="549"/>
        <v>640</v>
      </c>
      <c r="E8523" s="28" t="str">
        <f t="shared" si="550"/>
        <v>0003640027176890</v>
      </c>
      <c r="F8523" s="28" t="str">
        <f t="shared" si="551"/>
        <v>21</v>
      </c>
    </row>
    <row r="8524" spans="1:6" ht="21" x14ac:dyDescent="0.35">
      <c r="A8524" s="8">
        <v>1550675</v>
      </c>
      <c r="B8524" s="10" t="str">
        <f>'[1]MED HASSAN OUAZZANI'!M388</f>
        <v>164720211115722127001025</v>
      </c>
      <c r="C8524" s="28" t="str">
        <f t="shared" si="548"/>
        <v>164</v>
      </c>
      <c r="D8524" s="28" t="str">
        <f t="shared" si="549"/>
        <v>720</v>
      </c>
      <c r="E8524" s="28" t="str">
        <f t="shared" si="550"/>
        <v>2111157221270010</v>
      </c>
      <c r="F8524" s="28" t="str">
        <f t="shared" si="551"/>
        <v>25</v>
      </c>
    </row>
    <row r="8525" spans="1:6" ht="21" x14ac:dyDescent="0.35">
      <c r="A8525" s="8">
        <v>1723806</v>
      </c>
      <c r="B8525" s="10" t="str">
        <f>'[1]MED HASSAN OUAZZANI'!M389</f>
        <v>230640876203621101710044</v>
      </c>
      <c r="C8525" s="28" t="str">
        <f t="shared" si="548"/>
        <v>230</v>
      </c>
      <c r="D8525" s="28" t="str">
        <f t="shared" si="549"/>
        <v>640</v>
      </c>
      <c r="E8525" s="28" t="str">
        <f t="shared" si="550"/>
        <v>8762036211017100</v>
      </c>
      <c r="F8525" s="28" t="str">
        <f t="shared" si="551"/>
        <v>44</v>
      </c>
    </row>
    <row r="8526" spans="1:6" ht="21" x14ac:dyDescent="0.35">
      <c r="A8526" s="8">
        <v>1678968</v>
      </c>
      <c r="B8526" s="10" t="str">
        <f>'[1]MED HASSAN OUAZZANI'!M390</f>
        <v>164720211112583446000586</v>
      </c>
      <c r="C8526" s="28" t="str">
        <f t="shared" si="548"/>
        <v>164</v>
      </c>
      <c r="D8526" s="28" t="str">
        <f t="shared" si="549"/>
        <v>720</v>
      </c>
      <c r="E8526" s="28" t="str">
        <f t="shared" si="550"/>
        <v>2111125834460005</v>
      </c>
      <c r="F8526" s="28" t="str">
        <f t="shared" si="551"/>
        <v>86</v>
      </c>
    </row>
    <row r="8527" spans="1:6" ht="21" x14ac:dyDescent="0.35">
      <c r="A8527" s="8">
        <v>735133</v>
      </c>
      <c r="B8527" s="10" t="str">
        <f>'[1]MED HASSAN OUAZZANI'!M391</f>
        <v>350810000000000042460177</v>
      </c>
      <c r="C8527" s="28" t="str">
        <f t="shared" si="548"/>
        <v>350</v>
      </c>
      <c r="D8527" s="28" t="str">
        <f t="shared" si="549"/>
        <v>810</v>
      </c>
      <c r="E8527" s="28" t="str">
        <f t="shared" si="550"/>
        <v>0000000000424601</v>
      </c>
      <c r="F8527" s="28" t="str">
        <f t="shared" si="551"/>
        <v>77</v>
      </c>
    </row>
    <row r="8528" spans="1:6" ht="21" x14ac:dyDescent="0.35">
      <c r="A8528" s="8">
        <v>1116585</v>
      </c>
      <c r="B8528" s="10" t="str">
        <f>'[1]MED HASSAN OUAZZANI'!M392</f>
        <v>011640000006200000137042</v>
      </c>
      <c r="C8528" s="28" t="str">
        <f t="shared" si="548"/>
        <v>011</v>
      </c>
      <c r="D8528" s="28" t="str">
        <f t="shared" si="549"/>
        <v>640</v>
      </c>
      <c r="E8528" s="28" t="str">
        <f t="shared" si="550"/>
        <v>0000062000001370</v>
      </c>
      <c r="F8528" s="28" t="str">
        <f t="shared" si="551"/>
        <v>42</v>
      </c>
    </row>
    <row r="8529" spans="1:6" ht="21" x14ac:dyDescent="0.35">
      <c r="A8529" s="8">
        <v>1968750</v>
      </c>
      <c r="B8529" s="10" t="str">
        <f>'[1]MED HASSAN OUAZZANI'!M393</f>
        <v>164643211114557745000538</v>
      </c>
      <c r="C8529" s="28" t="str">
        <f t="shared" si="548"/>
        <v>164</v>
      </c>
      <c r="D8529" s="28" t="str">
        <f t="shared" si="549"/>
        <v>643</v>
      </c>
      <c r="E8529" s="28" t="str">
        <f t="shared" si="550"/>
        <v>2111145577450005</v>
      </c>
      <c r="F8529" s="28" t="str">
        <f t="shared" si="551"/>
        <v>38</v>
      </c>
    </row>
    <row r="8530" spans="1:6" ht="21" x14ac:dyDescent="0.35">
      <c r="A8530" s="8">
        <v>789699</v>
      </c>
      <c r="B8530" s="10" t="str">
        <f>'[1]MED HASSAN OUAZZANI'!M402</f>
        <v>007640001502500030088005</v>
      </c>
      <c r="C8530" s="28" t="str">
        <f t="shared" si="548"/>
        <v>007</v>
      </c>
      <c r="D8530" s="28" t="str">
        <f t="shared" si="549"/>
        <v>640</v>
      </c>
      <c r="E8530" s="28" t="str">
        <f t="shared" si="550"/>
        <v>0015025000300880</v>
      </c>
      <c r="F8530" s="28" t="str">
        <f t="shared" si="551"/>
        <v>05</v>
      </c>
    </row>
    <row r="8531" spans="1:6" ht="21" x14ac:dyDescent="0.35">
      <c r="A8531" s="8">
        <v>1751475</v>
      </c>
      <c r="B8531" s="10" t="str">
        <f>'[1]MED HASSAN OUAZZANI'!M403</f>
        <v>164735211112519849000246</v>
      </c>
      <c r="C8531" s="28" t="str">
        <f t="shared" si="548"/>
        <v>164</v>
      </c>
      <c r="D8531" s="28" t="str">
        <f t="shared" si="549"/>
        <v>735</v>
      </c>
      <c r="E8531" s="28" t="str">
        <f t="shared" si="550"/>
        <v>2111125198490002</v>
      </c>
      <c r="F8531" s="28" t="str">
        <f t="shared" si="551"/>
        <v>46</v>
      </c>
    </row>
    <row r="8532" spans="1:6" ht="21" x14ac:dyDescent="0.35">
      <c r="A8532" s="8">
        <v>1048574</v>
      </c>
      <c r="B8532" s="10" t="str">
        <f>'[1]MED HASSAN OUAZZANI'!M404</f>
        <v>164640211115331739000259</v>
      </c>
      <c r="C8532" s="28" t="str">
        <f t="shared" si="548"/>
        <v>164</v>
      </c>
      <c r="D8532" s="28" t="str">
        <f t="shared" si="549"/>
        <v>640</v>
      </c>
      <c r="E8532" s="28" t="str">
        <f t="shared" si="550"/>
        <v>2111153317390002</v>
      </c>
      <c r="F8532" s="28" t="str">
        <f t="shared" si="551"/>
        <v>59</v>
      </c>
    </row>
    <row r="8533" spans="1:6" ht="21" x14ac:dyDescent="0.35">
      <c r="A8533" s="8">
        <v>1124581</v>
      </c>
      <c r="B8533" s="10" t="str">
        <f>'[1]MED HASSAN OUAZZANI'!M405</f>
        <v>011640000021200001115604</v>
      </c>
      <c r="C8533" s="28" t="str">
        <f t="shared" si="548"/>
        <v>011</v>
      </c>
      <c r="D8533" s="28" t="str">
        <f t="shared" si="549"/>
        <v>640</v>
      </c>
      <c r="E8533" s="28" t="str">
        <f t="shared" si="550"/>
        <v>0000212000011156</v>
      </c>
      <c r="F8533" s="28" t="str">
        <f t="shared" si="551"/>
        <v>04</v>
      </c>
    </row>
    <row r="8534" spans="1:6" ht="21" x14ac:dyDescent="0.35">
      <c r="A8534" s="8">
        <v>270757</v>
      </c>
      <c r="B8534" s="10" t="str">
        <f>'[1]MED HASSAN OUAZZANI'!M406</f>
        <v>164731211111885959000467</v>
      </c>
      <c r="C8534" s="28" t="str">
        <f t="shared" si="548"/>
        <v>164</v>
      </c>
      <c r="D8534" s="28" t="str">
        <f t="shared" si="549"/>
        <v>731</v>
      </c>
      <c r="E8534" s="28" t="str">
        <f t="shared" si="550"/>
        <v>2111118859590004</v>
      </c>
      <c r="F8534" s="28" t="str">
        <f t="shared" si="551"/>
        <v>67</v>
      </c>
    </row>
    <row r="8535" spans="1:6" ht="21" x14ac:dyDescent="0.35">
      <c r="A8535" s="8">
        <v>1723514</v>
      </c>
      <c r="B8535" s="10" t="str">
        <f>'[1]MED HASSAN OUAZZANI'!M407</f>
        <v>127270211119219679000728</v>
      </c>
      <c r="C8535" s="28" t="str">
        <f t="shared" si="548"/>
        <v>127</v>
      </c>
      <c r="D8535" s="28" t="str">
        <f t="shared" si="549"/>
        <v>270</v>
      </c>
      <c r="E8535" s="28" t="str">
        <f t="shared" si="550"/>
        <v>2111192196790007</v>
      </c>
      <c r="F8535" s="28" t="str">
        <f t="shared" si="551"/>
        <v>28</v>
      </c>
    </row>
    <row r="8536" spans="1:6" ht="21" x14ac:dyDescent="0.35">
      <c r="A8536" s="8">
        <v>2048395</v>
      </c>
      <c r="B8536" s="10" t="str">
        <f>'[1]MED HASSAN OUAZZANI'!M408</f>
        <v>360640000003558300001733</v>
      </c>
      <c r="C8536" s="28" t="str">
        <f t="shared" si="548"/>
        <v>360</v>
      </c>
      <c r="D8536" s="28" t="str">
        <f t="shared" si="549"/>
        <v>640</v>
      </c>
      <c r="E8536" s="28" t="str">
        <f t="shared" si="550"/>
        <v>0000035583000017</v>
      </c>
      <c r="F8536" s="28" t="str">
        <f t="shared" si="551"/>
        <v>33</v>
      </c>
    </row>
    <row r="8537" spans="1:6" ht="21" x14ac:dyDescent="0.35">
      <c r="A8537" s="8">
        <v>1584218</v>
      </c>
      <c r="B8537" s="10" t="str">
        <f>'[1]MED HASSAN OUAZZANI'!M409</f>
        <v>164640211118847771000325</v>
      </c>
      <c r="C8537" s="28" t="str">
        <f t="shared" si="548"/>
        <v>164</v>
      </c>
      <c r="D8537" s="28" t="str">
        <f t="shared" si="549"/>
        <v>640</v>
      </c>
      <c r="E8537" s="28" t="str">
        <f t="shared" si="550"/>
        <v>2111188477710003</v>
      </c>
      <c r="F8537" s="28" t="str">
        <f t="shared" si="551"/>
        <v>25</v>
      </c>
    </row>
    <row r="8538" spans="1:6" ht="21" x14ac:dyDescent="0.35">
      <c r="A8538" s="8">
        <v>1265417</v>
      </c>
      <c r="B8538" s="10" t="str">
        <f>'[1]MED HASSAN OUAZZANI'!M410</f>
        <v>164640211117137956000702</v>
      </c>
      <c r="C8538" s="28" t="str">
        <f t="shared" si="548"/>
        <v>164</v>
      </c>
      <c r="D8538" s="28" t="str">
        <f t="shared" si="549"/>
        <v>640</v>
      </c>
      <c r="E8538" s="28" t="str">
        <f t="shared" si="550"/>
        <v>2111171379560007</v>
      </c>
      <c r="F8538" s="28" t="str">
        <f t="shared" si="551"/>
        <v>02</v>
      </c>
    </row>
    <row r="8539" spans="1:6" ht="21" x14ac:dyDescent="0.35">
      <c r="A8539" s="8">
        <v>1968750</v>
      </c>
      <c r="B8539" s="10" t="str">
        <f>'[1]MED HASSAN OUAZZANI'!M411</f>
        <v>007640000091800030816976</v>
      </c>
      <c r="C8539" s="28" t="str">
        <f t="shared" si="548"/>
        <v>007</v>
      </c>
      <c r="D8539" s="28" t="str">
        <f t="shared" si="549"/>
        <v>640</v>
      </c>
      <c r="E8539" s="28" t="str">
        <f t="shared" si="550"/>
        <v>0000918000308169</v>
      </c>
      <c r="F8539" s="28" t="str">
        <f t="shared" si="551"/>
        <v>76</v>
      </c>
    </row>
    <row r="8540" spans="1:6" ht="21" x14ac:dyDescent="0.35">
      <c r="A8540" s="8">
        <v>10437</v>
      </c>
      <c r="B8540" s="10" t="str">
        <f>'[1]MED HASSAN OUAZZANI'!M420</f>
        <v>011640000026200000097921</v>
      </c>
      <c r="C8540" s="28" t="str">
        <f t="shared" si="548"/>
        <v>011</v>
      </c>
      <c r="D8540" s="28" t="str">
        <f t="shared" si="549"/>
        <v>640</v>
      </c>
      <c r="E8540" s="28" t="str">
        <f t="shared" si="550"/>
        <v>0000262000000979</v>
      </c>
      <c r="F8540" s="28" t="str">
        <f t="shared" si="551"/>
        <v>21</v>
      </c>
    </row>
    <row r="8541" spans="1:6" ht="21" x14ac:dyDescent="0.35">
      <c r="A8541" s="8">
        <v>1446716</v>
      </c>
      <c r="B8541" s="10" t="str">
        <f>'[1]MED HASSAN OUAZZANI'!M421</f>
        <v>021731000024000101040232</v>
      </c>
      <c r="C8541" s="28" t="str">
        <f t="shared" si="548"/>
        <v>021</v>
      </c>
      <c r="D8541" s="28" t="str">
        <f t="shared" si="549"/>
        <v>731</v>
      </c>
      <c r="E8541" s="28" t="str">
        <f t="shared" si="550"/>
        <v>0000240001010402</v>
      </c>
      <c r="F8541" s="28" t="str">
        <f t="shared" si="551"/>
        <v>32</v>
      </c>
    </row>
    <row r="8542" spans="1:6" ht="21" x14ac:dyDescent="0.35">
      <c r="A8542" s="8">
        <v>1592538</v>
      </c>
      <c r="B8542" s="10" t="str">
        <f>'[1]MED HASSAN OUAZZANI'!M422</f>
        <v>164640211115748395001092</v>
      </c>
      <c r="C8542" s="28" t="str">
        <f t="shared" si="548"/>
        <v>164</v>
      </c>
      <c r="D8542" s="28" t="str">
        <f t="shared" si="549"/>
        <v>640</v>
      </c>
      <c r="E8542" s="28" t="str">
        <f t="shared" si="550"/>
        <v>2111157483950010</v>
      </c>
      <c r="F8542" s="28" t="str">
        <f t="shared" si="551"/>
        <v>92</v>
      </c>
    </row>
    <row r="8543" spans="1:6" ht="21" x14ac:dyDescent="0.35">
      <c r="A8543" s="8">
        <v>1905320</v>
      </c>
      <c r="B8543" s="10" t="str">
        <f>'[1]MED HASSAN OUAZZANI'!M423</f>
        <v>011640000014200000492729</v>
      </c>
      <c r="C8543" s="28" t="str">
        <f t="shared" si="548"/>
        <v>011</v>
      </c>
      <c r="D8543" s="28" t="str">
        <f t="shared" si="549"/>
        <v>640</v>
      </c>
      <c r="E8543" s="28" t="str">
        <f t="shared" si="550"/>
        <v>0000142000004927</v>
      </c>
      <c r="F8543" s="28" t="str">
        <f t="shared" si="551"/>
        <v>29</v>
      </c>
    </row>
    <row r="8544" spans="1:6" ht="21" x14ac:dyDescent="0.35">
      <c r="A8544" s="8">
        <v>1690104</v>
      </c>
      <c r="B8544" s="10" t="str">
        <f>'[1]MED HASSAN OUAZZANI'!M424</f>
        <v>013640100000000001012346</v>
      </c>
      <c r="C8544" s="28" t="str">
        <f t="shared" si="548"/>
        <v>013</v>
      </c>
      <c r="D8544" s="28" t="str">
        <f t="shared" si="549"/>
        <v>640</v>
      </c>
      <c r="E8544" s="28" t="str">
        <f t="shared" si="550"/>
        <v>1000000000010123</v>
      </c>
      <c r="F8544" s="28" t="str">
        <f t="shared" si="551"/>
        <v>46</v>
      </c>
    </row>
    <row r="8545" spans="1:6" ht="21" x14ac:dyDescent="0.35">
      <c r="A8545" s="8">
        <v>1599163</v>
      </c>
      <c r="B8545" s="10" t="str">
        <f>'[1]MED HASSAN OUAZZANI'!M425</f>
        <v>164727211112618258000648</v>
      </c>
      <c r="C8545" s="28" t="str">
        <f t="shared" si="548"/>
        <v>164</v>
      </c>
      <c r="D8545" s="28" t="str">
        <f t="shared" si="549"/>
        <v>727</v>
      </c>
      <c r="E8545" s="28" t="str">
        <f t="shared" si="550"/>
        <v>2111126182580006</v>
      </c>
      <c r="F8545" s="28" t="str">
        <f t="shared" si="551"/>
        <v>48</v>
      </c>
    </row>
    <row r="8546" spans="1:6" ht="21" x14ac:dyDescent="0.35">
      <c r="A8546" s="8">
        <v>1445525</v>
      </c>
      <c r="B8546" s="10" t="str">
        <f>'[1]MED HASSAN OUAZZANI'!M426</f>
        <v>164640211117315008001525</v>
      </c>
      <c r="C8546" s="28" t="str">
        <f t="shared" si="548"/>
        <v>164</v>
      </c>
      <c r="D8546" s="28" t="str">
        <f t="shared" si="549"/>
        <v>640</v>
      </c>
      <c r="E8546" s="28" t="str">
        <f t="shared" si="550"/>
        <v>2111173150080015</v>
      </c>
      <c r="F8546" s="28" t="str">
        <f t="shared" si="551"/>
        <v>25</v>
      </c>
    </row>
    <row r="8547" spans="1:6" ht="21" x14ac:dyDescent="0.35">
      <c r="A8547" s="8">
        <v>1275954</v>
      </c>
      <c r="B8547" s="10" t="str">
        <f>'[1]MED HASSAN OUAZZANI'!M427</f>
        <v>164640211117350271000412</v>
      </c>
      <c r="C8547" s="28" t="str">
        <f t="shared" ref="C8547:C8610" si="552">LEFT(B8547,3)</f>
        <v>164</v>
      </c>
      <c r="D8547" s="28" t="str">
        <f t="shared" si="549"/>
        <v>640</v>
      </c>
      <c r="E8547" s="28" t="str">
        <f t="shared" si="550"/>
        <v>2111173502710004</v>
      </c>
      <c r="F8547" s="28" t="str">
        <f t="shared" si="551"/>
        <v>12</v>
      </c>
    </row>
    <row r="8548" spans="1:6" ht="21" x14ac:dyDescent="0.35">
      <c r="A8548" s="8">
        <v>1596660</v>
      </c>
      <c r="B8548" s="10" t="str">
        <f>'[1]MED HASSAN OUAZZANI'!M428</f>
        <v>164640211119761564000640</v>
      </c>
      <c r="C8548" s="28" t="str">
        <f t="shared" si="552"/>
        <v>164</v>
      </c>
      <c r="D8548" s="28" t="str">
        <f t="shared" ref="D8548:D8611" si="553">RIGHT(LEFTB(B8548,6),3)</f>
        <v>640</v>
      </c>
      <c r="E8548" s="28" t="str">
        <f t="shared" ref="E8548:E8611" si="554">RIGHT(LEFTB(B8548,22),16)</f>
        <v>2111197615640006</v>
      </c>
      <c r="F8548" s="28" t="str">
        <f t="shared" ref="F8548:F8611" si="555">RIGHT(B8548,2)</f>
        <v>40</v>
      </c>
    </row>
    <row r="8549" spans="1:6" ht="21" x14ac:dyDescent="0.35">
      <c r="A8549" s="8">
        <v>1446493</v>
      </c>
      <c r="B8549" s="10" t="str">
        <f>'[1]MED HASSAN OUAZZANI'!M429</f>
        <v>164727211119339948000854</v>
      </c>
      <c r="C8549" s="28" t="str">
        <f t="shared" si="552"/>
        <v>164</v>
      </c>
      <c r="D8549" s="28" t="str">
        <f t="shared" si="553"/>
        <v>727</v>
      </c>
      <c r="E8549" s="28" t="str">
        <f t="shared" si="554"/>
        <v>2111193399480008</v>
      </c>
      <c r="F8549" s="28" t="str">
        <f t="shared" si="555"/>
        <v>54</v>
      </c>
    </row>
    <row r="8550" spans="1:6" ht="21" x14ac:dyDescent="0.35">
      <c r="A8550" s="8">
        <v>1724447</v>
      </c>
      <c r="B8550" s="10" t="str">
        <f>'[1]MED HASSAN OUAZZANI'!M438</f>
        <v>164731211118887638000277</v>
      </c>
      <c r="C8550" s="28" t="str">
        <f t="shared" si="552"/>
        <v>164</v>
      </c>
      <c r="D8550" s="28" t="str">
        <f t="shared" si="553"/>
        <v>731</v>
      </c>
      <c r="E8550" s="28" t="str">
        <f t="shared" si="554"/>
        <v>2111188876380002</v>
      </c>
      <c r="F8550" s="28" t="str">
        <f t="shared" si="555"/>
        <v>77</v>
      </c>
    </row>
    <row r="8551" spans="1:6" ht="21" x14ac:dyDescent="0.35">
      <c r="A8551" s="8">
        <v>1968749</v>
      </c>
      <c r="B8551" s="10" t="str">
        <f>'[1]MED HASSAN OUAZZANI'!M439</f>
        <v>007640001086700030152639</v>
      </c>
      <c r="C8551" s="28" t="str">
        <f t="shared" si="552"/>
        <v>007</v>
      </c>
      <c r="D8551" s="28" t="str">
        <f t="shared" si="553"/>
        <v>640</v>
      </c>
      <c r="E8551" s="28" t="str">
        <f t="shared" si="554"/>
        <v>0010867000301526</v>
      </c>
      <c r="F8551" s="28" t="str">
        <f t="shared" si="555"/>
        <v>39</v>
      </c>
    </row>
    <row r="8552" spans="1:6" ht="21" x14ac:dyDescent="0.35">
      <c r="A8552" s="8">
        <v>1723517</v>
      </c>
      <c r="B8552" s="10" t="str">
        <f>'[1]MED HASSAN OUAZZANI'!M440</f>
        <v>011640000023200000103018</v>
      </c>
      <c r="C8552" s="28" t="str">
        <f t="shared" si="552"/>
        <v>011</v>
      </c>
      <c r="D8552" s="28" t="str">
        <f t="shared" si="553"/>
        <v>640</v>
      </c>
      <c r="E8552" s="28" t="str">
        <f t="shared" si="554"/>
        <v>0000232000001030</v>
      </c>
      <c r="F8552" s="28" t="str">
        <f t="shared" si="555"/>
        <v>18</v>
      </c>
    </row>
    <row r="8553" spans="1:6" ht="21" x14ac:dyDescent="0.35">
      <c r="A8553" s="8">
        <v>1446707</v>
      </c>
      <c r="B8553" s="10" t="str">
        <f>'[1]MED HASSAN OUAZZANI'!M441</f>
        <v>164720211111919330001947</v>
      </c>
      <c r="C8553" s="28" t="str">
        <f t="shared" si="552"/>
        <v>164</v>
      </c>
      <c r="D8553" s="28" t="str">
        <f t="shared" si="553"/>
        <v>720</v>
      </c>
      <c r="E8553" s="28" t="str">
        <f t="shared" si="554"/>
        <v>2111119193300019</v>
      </c>
      <c r="F8553" s="28" t="str">
        <f t="shared" si="555"/>
        <v>47</v>
      </c>
    </row>
    <row r="8554" spans="1:6" ht="21" x14ac:dyDescent="0.35">
      <c r="A8554" s="8">
        <v>1758079</v>
      </c>
      <c r="B8554" s="10" t="str">
        <f>'[1]MED HASSAN OUAZZANI'!M442</f>
        <v>164640211110260417000753</v>
      </c>
      <c r="C8554" s="28" t="str">
        <f t="shared" si="552"/>
        <v>164</v>
      </c>
      <c r="D8554" s="28" t="str">
        <f t="shared" si="553"/>
        <v>640</v>
      </c>
      <c r="E8554" s="28" t="str">
        <f t="shared" si="554"/>
        <v>2111102604170007</v>
      </c>
      <c r="F8554" s="28" t="str">
        <f t="shared" si="555"/>
        <v>53</v>
      </c>
    </row>
    <row r="8555" spans="1:6" ht="21" x14ac:dyDescent="0.35">
      <c r="A8555" s="8">
        <v>1586525</v>
      </c>
      <c r="B8555" s="10" t="str">
        <f>'[1]MED HASSAN OUAZZANI'!M443</f>
        <v>164640211112403346000715</v>
      </c>
      <c r="C8555" s="28" t="str">
        <f t="shared" si="552"/>
        <v>164</v>
      </c>
      <c r="D8555" s="28" t="str">
        <f t="shared" si="553"/>
        <v>640</v>
      </c>
      <c r="E8555" s="28" t="str">
        <f t="shared" si="554"/>
        <v>2111124033460007</v>
      </c>
      <c r="F8555" s="28" t="str">
        <f t="shared" si="555"/>
        <v>15</v>
      </c>
    </row>
    <row r="8556" spans="1:6" ht="21" x14ac:dyDescent="0.35">
      <c r="A8556" s="8">
        <v>1722477</v>
      </c>
      <c r="B8556" s="10" t="str">
        <f>'[1]MED HASSAN OUAZZANI'!M444</f>
        <v>181330211119529386000384</v>
      </c>
      <c r="C8556" s="28" t="str">
        <f t="shared" si="552"/>
        <v>181</v>
      </c>
      <c r="D8556" s="28" t="str">
        <f t="shared" si="553"/>
        <v>330</v>
      </c>
      <c r="E8556" s="28" t="str">
        <f t="shared" si="554"/>
        <v>2111195293860003</v>
      </c>
      <c r="F8556" s="28" t="str">
        <f t="shared" si="555"/>
        <v>84</v>
      </c>
    </row>
    <row r="8557" spans="1:6" ht="21" x14ac:dyDescent="0.35">
      <c r="A8557" s="8">
        <v>1116569</v>
      </c>
      <c r="B8557" s="10" t="str">
        <f>'[1]MED HASSAN OUAZZANI'!M445</f>
        <v>164640211115057809000895</v>
      </c>
      <c r="C8557" s="28" t="str">
        <f t="shared" si="552"/>
        <v>164</v>
      </c>
      <c r="D8557" s="28" t="str">
        <f t="shared" si="553"/>
        <v>640</v>
      </c>
      <c r="E8557" s="28" t="str">
        <f t="shared" si="554"/>
        <v>2111150578090008</v>
      </c>
      <c r="F8557" s="28" t="str">
        <f t="shared" si="555"/>
        <v>95</v>
      </c>
    </row>
    <row r="8558" spans="1:6" ht="21" x14ac:dyDescent="0.35">
      <c r="A8558" s="8">
        <v>347178</v>
      </c>
      <c r="B8558" s="10" t="str">
        <f>'[1]MED HASSAN OUAZZANI'!M446</f>
        <v>164640211113255188000166</v>
      </c>
      <c r="C8558" s="28" t="str">
        <f t="shared" si="552"/>
        <v>164</v>
      </c>
      <c r="D8558" s="28" t="str">
        <f t="shared" si="553"/>
        <v>640</v>
      </c>
      <c r="E8558" s="28" t="str">
        <f t="shared" si="554"/>
        <v>2111132551880001</v>
      </c>
      <c r="F8558" s="28" t="str">
        <f t="shared" si="555"/>
        <v>66</v>
      </c>
    </row>
    <row r="8559" spans="1:6" ht="21" x14ac:dyDescent="0.35">
      <c r="A8559" s="8">
        <v>342803</v>
      </c>
      <c r="B8559" s="10" t="str">
        <f>'[1]MED HASSAN OUAZZANI'!M447</f>
        <v>230640369468621102810083</v>
      </c>
      <c r="C8559" s="28" t="str">
        <f t="shared" si="552"/>
        <v>230</v>
      </c>
      <c r="D8559" s="28" t="str">
        <f t="shared" si="553"/>
        <v>640</v>
      </c>
      <c r="E8559" s="28" t="str">
        <f t="shared" si="554"/>
        <v>3694686211028100</v>
      </c>
      <c r="F8559" s="28" t="str">
        <f t="shared" si="555"/>
        <v>83</v>
      </c>
    </row>
    <row r="8560" spans="1:6" ht="21" x14ac:dyDescent="0.35">
      <c r="A8560" s="8">
        <v>2048797</v>
      </c>
      <c r="B8560" s="10" t="str">
        <f>[1]ABBAR!M456</f>
        <v>164640211118679115000566</v>
      </c>
      <c r="C8560" s="28" t="str">
        <f t="shared" si="552"/>
        <v>164</v>
      </c>
      <c r="D8560" s="28" t="str">
        <f t="shared" si="553"/>
        <v>640</v>
      </c>
      <c r="E8560" s="28" t="str">
        <f t="shared" si="554"/>
        <v>2111186791150005</v>
      </c>
      <c r="F8560" s="28" t="str">
        <f t="shared" si="555"/>
        <v>66</v>
      </c>
    </row>
    <row r="8561" spans="1:6" ht="21" x14ac:dyDescent="0.35">
      <c r="A8561" s="8">
        <v>789989</v>
      </c>
      <c r="B8561" s="10" t="str">
        <f>[1]ABBAR!M457</f>
        <v>164640211113966502000203</v>
      </c>
      <c r="C8561" s="28" t="str">
        <f t="shared" si="552"/>
        <v>164</v>
      </c>
      <c r="D8561" s="28" t="str">
        <f t="shared" si="553"/>
        <v>640</v>
      </c>
      <c r="E8561" s="28" t="str">
        <f t="shared" si="554"/>
        <v>2111139665020002</v>
      </c>
      <c r="F8561" s="28" t="str">
        <f t="shared" si="555"/>
        <v>03</v>
      </c>
    </row>
    <row r="8562" spans="1:6" ht="21" x14ac:dyDescent="0.35">
      <c r="A8562" s="8">
        <v>896130</v>
      </c>
      <c r="B8562" s="10" t="str">
        <f>[1]ABBAR!M458</f>
        <v>164640211113331064000930</v>
      </c>
      <c r="C8562" s="28" t="str">
        <f t="shared" si="552"/>
        <v>164</v>
      </c>
      <c r="D8562" s="28" t="str">
        <f t="shared" si="553"/>
        <v>640</v>
      </c>
      <c r="E8562" s="28" t="str">
        <f t="shared" si="554"/>
        <v>2111133310640009</v>
      </c>
      <c r="F8562" s="28" t="str">
        <f t="shared" si="555"/>
        <v>30</v>
      </c>
    </row>
    <row r="8563" spans="1:6" ht="21" x14ac:dyDescent="0.35">
      <c r="A8563" s="8">
        <v>1445518</v>
      </c>
      <c r="B8563" s="10" t="str">
        <f>[1]ABBAR!M459</f>
        <v>164640211115071354000870</v>
      </c>
      <c r="C8563" s="28" t="str">
        <f t="shared" si="552"/>
        <v>164</v>
      </c>
      <c r="D8563" s="28" t="str">
        <f t="shared" si="553"/>
        <v>640</v>
      </c>
      <c r="E8563" s="28" t="str">
        <f t="shared" si="554"/>
        <v>2111150713540008</v>
      </c>
      <c r="F8563" s="28" t="str">
        <f t="shared" si="555"/>
        <v>70</v>
      </c>
    </row>
    <row r="8564" spans="1:6" ht="21" x14ac:dyDescent="0.35">
      <c r="A8564" s="8">
        <v>57171</v>
      </c>
      <c r="B8564" s="10" t="str">
        <f>[1]ABBAR!M460</f>
        <v>164640211115071262000929</v>
      </c>
      <c r="C8564" s="28" t="str">
        <f t="shared" si="552"/>
        <v>164</v>
      </c>
      <c r="D8564" s="28" t="str">
        <f t="shared" si="553"/>
        <v>640</v>
      </c>
      <c r="E8564" s="28" t="str">
        <f t="shared" si="554"/>
        <v>2111150712620009</v>
      </c>
      <c r="F8564" s="28" t="str">
        <f t="shared" si="555"/>
        <v>29</v>
      </c>
    </row>
    <row r="8565" spans="1:6" ht="21" x14ac:dyDescent="0.35">
      <c r="A8565" s="8">
        <v>1278823</v>
      </c>
      <c r="B8565" s="10" t="str">
        <f>[1]ABBAR!M461</f>
        <v>164640211117723636000282</v>
      </c>
      <c r="C8565" s="28" t="str">
        <f t="shared" si="552"/>
        <v>164</v>
      </c>
      <c r="D8565" s="28" t="str">
        <f t="shared" si="553"/>
        <v>640</v>
      </c>
      <c r="E8565" s="28" t="str">
        <f t="shared" si="554"/>
        <v>2111177236360002</v>
      </c>
      <c r="F8565" s="28" t="str">
        <f t="shared" si="555"/>
        <v>82</v>
      </c>
    </row>
    <row r="8566" spans="1:6" ht="21" x14ac:dyDescent="0.35">
      <c r="A8566" s="8">
        <v>2048713</v>
      </c>
      <c r="B8566" s="10" t="str">
        <f>[1]ABBAR!M462</f>
        <v>230640299731621102560008</v>
      </c>
      <c r="C8566" s="28" t="str">
        <f t="shared" si="552"/>
        <v>230</v>
      </c>
      <c r="D8566" s="28" t="str">
        <f t="shared" si="553"/>
        <v>640</v>
      </c>
      <c r="E8566" s="28" t="str">
        <f t="shared" si="554"/>
        <v>2997316211025600</v>
      </c>
      <c r="F8566" s="28" t="str">
        <f t="shared" si="555"/>
        <v>08</v>
      </c>
    </row>
    <row r="8567" spans="1:6" ht="21" x14ac:dyDescent="0.35">
      <c r="A8567" s="8">
        <v>1446577</v>
      </c>
      <c r="B8567" s="10" t="str">
        <f>[1]ABBAR!M463</f>
        <v>007640001502100030213349</v>
      </c>
      <c r="C8567" s="28" t="str">
        <f t="shared" si="552"/>
        <v>007</v>
      </c>
      <c r="D8567" s="28" t="str">
        <f t="shared" si="553"/>
        <v>640</v>
      </c>
      <c r="E8567" s="28" t="str">
        <f t="shared" si="554"/>
        <v>0015021000302133</v>
      </c>
      <c r="F8567" s="28" t="str">
        <f t="shared" si="555"/>
        <v>49</v>
      </c>
    </row>
    <row r="8568" spans="1:6" ht="21" x14ac:dyDescent="0.35">
      <c r="A8568" s="8">
        <v>1689366</v>
      </c>
      <c r="B8568" s="10" t="str">
        <f>[1]ABBAR!M464</f>
        <v>164640211111386046000810</v>
      </c>
      <c r="C8568" s="28" t="str">
        <f t="shared" si="552"/>
        <v>164</v>
      </c>
      <c r="D8568" s="28" t="str">
        <f t="shared" si="553"/>
        <v>640</v>
      </c>
      <c r="E8568" s="28" t="str">
        <f t="shared" si="554"/>
        <v>2111113860460008</v>
      </c>
      <c r="F8568" s="28" t="str">
        <f t="shared" si="555"/>
        <v>10</v>
      </c>
    </row>
    <row r="8569" spans="1:6" ht="21" x14ac:dyDescent="0.35">
      <c r="A8569" s="8">
        <v>1905442</v>
      </c>
      <c r="B8569" s="10" t="str">
        <f>[1]ABBAR!M465</f>
        <v>360640000004906549001267</v>
      </c>
      <c r="C8569" s="28" t="str">
        <f t="shared" si="552"/>
        <v>360</v>
      </c>
      <c r="D8569" s="28" t="str">
        <f t="shared" si="553"/>
        <v>640</v>
      </c>
      <c r="E8569" s="28" t="str">
        <f t="shared" si="554"/>
        <v>0000049065490012</v>
      </c>
      <c r="F8569" s="28" t="str">
        <f t="shared" si="555"/>
        <v>67</v>
      </c>
    </row>
    <row r="8570" spans="1:6" ht="21" x14ac:dyDescent="0.35">
      <c r="A8570" s="8">
        <v>1596658</v>
      </c>
      <c r="B8570" s="10" t="str">
        <f>[1]ABBAR!M474</f>
        <v>007640000532500030829182</v>
      </c>
      <c r="C8570" s="28" t="str">
        <f t="shared" si="552"/>
        <v>007</v>
      </c>
      <c r="D8570" s="28" t="str">
        <f t="shared" si="553"/>
        <v>640</v>
      </c>
      <c r="E8570" s="28" t="str">
        <f t="shared" si="554"/>
        <v>0005325000308291</v>
      </c>
      <c r="F8570" s="28" t="str">
        <f t="shared" si="555"/>
        <v>82</v>
      </c>
    </row>
    <row r="8571" spans="1:6" ht="21" x14ac:dyDescent="0.35">
      <c r="A8571" s="8">
        <v>2012077</v>
      </c>
      <c r="B8571" s="10" t="str">
        <f>[1]ABBAR!M475</f>
        <v>230270535560221101730024</v>
      </c>
      <c r="C8571" s="28" t="str">
        <f t="shared" si="552"/>
        <v>230</v>
      </c>
      <c r="D8571" s="28" t="str">
        <f t="shared" si="553"/>
        <v>270</v>
      </c>
      <c r="E8571" s="28" t="str">
        <f t="shared" si="554"/>
        <v>5355602211017300</v>
      </c>
      <c r="F8571" s="28" t="str">
        <f t="shared" si="555"/>
        <v>24</v>
      </c>
    </row>
    <row r="8572" spans="1:6" ht="21" x14ac:dyDescent="0.35">
      <c r="A8572" s="8">
        <v>1689357</v>
      </c>
      <c r="B8572" s="10" t="str">
        <f>[1]ABBAR!M476</f>
        <v>011643000001200000804385</v>
      </c>
      <c r="C8572" s="28" t="str">
        <f t="shared" si="552"/>
        <v>011</v>
      </c>
      <c r="D8572" s="28" t="str">
        <f t="shared" si="553"/>
        <v>643</v>
      </c>
      <c r="E8572" s="28" t="str">
        <f t="shared" si="554"/>
        <v>0000012000008043</v>
      </c>
      <c r="F8572" s="28" t="str">
        <f t="shared" si="555"/>
        <v>85</v>
      </c>
    </row>
    <row r="8573" spans="1:6" ht="21" x14ac:dyDescent="0.35">
      <c r="A8573" s="8">
        <v>1596651</v>
      </c>
      <c r="B8573" s="10" t="str">
        <f>[1]ABBAR!M477</f>
        <v>011731000003200000407386</v>
      </c>
      <c r="C8573" s="28" t="str">
        <f t="shared" si="552"/>
        <v>011</v>
      </c>
      <c r="D8573" s="28" t="str">
        <f t="shared" si="553"/>
        <v>731</v>
      </c>
      <c r="E8573" s="28" t="str">
        <f t="shared" si="554"/>
        <v>0000032000004073</v>
      </c>
      <c r="F8573" s="28" t="str">
        <f t="shared" si="555"/>
        <v>86</v>
      </c>
    </row>
    <row r="8574" spans="1:6" ht="21" x14ac:dyDescent="0.35">
      <c r="A8574" s="8">
        <v>2110542</v>
      </c>
      <c r="B8574" s="10" t="str">
        <f>[1]ABBAR!M478</f>
        <v>164640211110162883000039</v>
      </c>
      <c r="C8574" s="28" t="str">
        <f t="shared" si="552"/>
        <v>164</v>
      </c>
      <c r="D8574" s="28" t="str">
        <f t="shared" si="553"/>
        <v>640</v>
      </c>
      <c r="E8574" s="28" t="str">
        <f t="shared" si="554"/>
        <v>2111101628830000</v>
      </c>
      <c r="F8574" s="28" t="str">
        <f t="shared" si="555"/>
        <v>39</v>
      </c>
    </row>
    <row r="8575" spans="1:6" ht="21" x14ac:dyDescent="0.35">
      <c r="A8575" s="8">
        <v>1726090</v>
      </c>
      <c r="B8575" s="10" t="str">
        <f>[1]ABBAR!M479</f>
        <v>007640000602700030236979</v>
      </c>
      <c r="C8575" s="28" t="str">
        <f t="shared" si="552"/>
        <v>007</v>
      </c>
      <c r="D8575" s="28" t="str">
        <f t="shared" si="553"/>
        <v>640</v>
      </c>
      <c r="E8575" s="28" t="str">
        <f t="shared" si="554"/>
        <v>0006027000302369</v>
      </c>
      <c r="F8575" s="28" t="str">
        <f t="shared" si="555"/>
        <v>79</v>
      </c>
    </row>
    <row r="8576" spans="1:6" ht="21" x14ac:dyDescent="0.35">
      <c r="A8576" s="8">
        <v>1724375</v>
      </c>
      <c r="B8576" s="10" t="str">
        <f>[1]ABBAR!M480</f>
        <v>164640211112559859000572</v>
      </c>
      <c r="C8576" s="28" t="str">
        <f t="shared" si="552"/>
        <v>164</v>
      </c>
      <c r="D8576" s="28" t="str">
        <f t="shared" si="553"/>
        <v>640</v>
      </c>
      <c r="E8576" s="28" t="str">
        <f t="shared" si="554"/>
        <v>2111125598590005</v>
      </c>
      <c r="F8576" s="28" t="str">
        <f t="shared" si="555"/>
        <v>72</v>
      </c>
    </row>
    <row r="8577" spans="1:6" ht="21" x14ac:dyDescent="0.35">
      <c r="A8577" s="8">
        <v>1758232</v>
      </c>
      <c r="B8577" s="10" t="str">
        <f>[1]ABBAR!M481</f>
        <v>164640211116659878000630</v>
      </c>
      <c r="C8577" s="28" t="str">
        <f t="shared" si="552"/>
        <v>164</v>
      </c>
      <c r="D8577" s="28" t="str">
        <f t="shared" si="553"/>
        <v>640</v>
      </c>
      <c r="E8577" s="28" t="str">
        <f t="shared" si="554"/>
        <v>2111166598780006</v>
      </c>
      <c r="F8577" s="28" t="str">
        <f t="shared" si="555"/>
        <v>30</v>
      </c>
    </row>
    <row r="8578" spans="1:6" ht="21" x14ac:dyDescent="0.35">
      <c r="A8578" s="8">
        <v>2011817</v>
      </c>
      <c r="B8578" s="10" t="str">
        <f>[1]ABBAR!M482</f>
        <v>021640000021600105220906</v>
      </c>
      <c r="C8578" s="28" t="str">
        <f t="shared" si="552"/>
        <v>021</v>
      </c>
      <c r="D8578" s="28" t="str">
        <f t="shared" si="553"/>
        <v>640</v>
      </c>
      <c r="E8578" s="28" t="str">
        <f t="shared" si="554"/>
        <v>0000216001052209</v>
      </c>
      <c r="F8578" s="28" t="str">
        <f t="shared" si="555"/>
        <v>06</v>
      </c>
    </row>
    <row r="8579" spans="1:6" ht="21" x14ac:dyDescent="0.35">
      <c r="A8579" s="8">
        <v>1722903</v>
      </c>
      <c r="B8579" s="10" t="str">
        <f>[1]ABBAR!M483</f>
        <v>225041017010894601012357</v>
      </c>
      <c r="C8579" s="28" t="str">
        <f t="shared" si="552"/>
        <v>225</v>
      </c>
      <c r="D8579" s="28" t="str">
        <f t="shared" si="553"/>
        <v>041</v>
      </c>
      <c r="E8579" s="28" t="str">
        <f t="shared" si="554"/>
        <v>0170108946010123</v>
      </c>
      <c r="F8579" s="28" t="str">
        <f t="shared" si="555"/>
        <v>57</v>
      </c>
    </row>
    <row r="8580" spans="1:6" ht="21" x14ac:dyDescent="0.35">
      <c r="A8580" s="8">
        <v>1724634</v>
      </c>
      <c r="B8580" s="10" t="str">
        <f>[1]ABBAR!M492</f>
        <v>007640000685800030269102</v>
      </c>
      <c r="C8580" s="28" t="str">
        <f t="shared" si="552"/>
        <v>007</v>
      </c>
      <c r="D8580" s="28" t="str">
        <f t="shared" si="553"/>
        <v>640</v>
      </c>
      <c r="E8580" s="28" t="str">
        <f t="shared" si="554"/>
        <v>0006858000302691</v>
      </c>
      <c r="F8580" s="28" t="str">
        <f t="shared" si="555"/>
        <v>02</v>
      </c>
    </row>
    <row r="8581" spans="1:6" ht="21" x14ac:dyDescent="0.35">
      <c r="A8581" s="8">
        <v>1969021</v>
      </c>
      <c r="B8581" s="10" t="str">
        <f>[1]ABBAR!M493</f>
        <v>362640001107801019656087</v>
      </c>
      <c r="C8581" s="28" t="str">
        <f t="shared" si="552"/>
        <v>362</v>
      </c>
      <c r="D8581" s="28" t="str">
        <f t="shared" si="553"/>
        <v>640</v>
      </c>
      <c r="E8581" s="28" t="str">
        <f t="shared" si="554"/>
        <v>0011078010196560</v>
      </c>
      <c r="F8581" s="28" t="str">
        <f t="shared" si="555"/>
        <v>87</v>
      </c>
    </row>
    <row r="8582" spans="1:6" ht="21" x14ac:dyDescent="0.35">
      <c r="A8582" s="8">
        <v>1689374</v>
      </c>
      <c r="B8582" s="10" t="str">
        <f>[1]ABBAR!M494</f>
        <v>164720211115972152000192</v>
      </c>
      <c r="C8582" s="28" t="str">
        <f t="shared" si="552"/>
        <v>164</v>
      </c>
      <c r="D8582" s="28" t="str">
        <f t="shared" si="553"/>
        <v>720</v>
      </c>
      <c r="E8582" s="28" t="str">
        <f t="shared" si="554"/>
        <v>2111159721520001</v>
      </c>
      <c r="F8582" s="28" t="str">
        <f t="shared" si="555"/>
        <v>92</v>
      </c>
    </row>
    <row r="8583" spans="1:6" ht="21" x14ac:dyDescent="0.35">
      <c r="A8583" s="8">
        <v>1905308</v>
      </c>
      <c r="B8583" s="10" t="str">
        <f>[1]ABBAR!M495</f>
        <v>007720000797200030271350</v>
      </c>
      <c r="C8583" s="28" t="str">
        <f t="shared" si="552"/>
        <v>007</v>
      </c>
      <c r="D8583" s="28" t="str">
        <f t="shared" si="553"/>
        <v>720</v>
      </c>
      <c r="E8583" s="28" t="str">
        <f t="shared" si="554"/>
        <v>0007972000302713</v>
      </c>
      <c r="F8583" s="28" t="str">
        <f t="shared" si="555"/>
        <v>50</v>
      </c>
    </row>
    <row r="8584" spans="1:6" ht="21" x14ac:dyDescent="0.35">
      <c r="A8584" s="8">
        <v>1689377</v>
      </c>
      <c r="B8584" s="10" t="str">
        <f>[1]ABBAR!M496</f>
        <v>007720000444800030346685</v>
      </c>
      <c r="C8584" s="28" t="str">
        <f t="shared" si="552"/>
        <v>007</v>
      </c>
      <c r="D8584" s="28" t="str">
        <f t="shared" si="553"/>
        <v>720</v>
      </c>
      <c r="E8584" s="28" t="str">
        <f t="shared" si="554"/>
        <v>0004448000303466</v>
      </c>
      <c r="F8584" s="28" t="str">
        <f t="shared" si="555"/>
        <v>85</v>
      </c>
    </row>
    <row r="8585" spans="1:6" ht="21" x14ac:dyDescent="0.35">
      <c r="A8585" s="8">
        <v>1906040</v>
      </c>
      <c r="B8585" s="10" t="str">
        <f>[1]ABBAR!M497</f>
        <v>164640211114887251000207</v>
      </c>
      <c r="C8585" s="28" t="str">
        <f t="shared" si="552"/>
        <v>164</v>
      </c>
      <c r="D8585" s="28" t="str">
        <f t="shared" si="553"/>
        <v>640</v>
      </c>
      <c r="E8585" s="28" t="str">
        <f t="shared" si="554"/>
        <v>2111148872510002</v>
      </c>
      <c r="F8585" s="28" t="str">
        <f t="shared" si="555"/>
        <v>07</v>
      </c>
    </row>
    <row r="8586" spans="1:6" ht="21" x14ac:dyDescent="0.35">
      <c r="A8586" s="8">
        <v>1906098</v>
      </c>
      <c r="B8586" s="10" t="str">
        <f>[1]ABBAR!M498</f>
        <v>007640000298400030590142</v>
      </c>
      <c r="C8586" s="28" t="str">
        <f t="shared" si="552"/>
        <v>007</v>
      </c>
      <c r="D8586" s="28" t="str">
        <f t="shared" si="553"/>
        <v>640</v>
      </c>
      <c r="E8586" s="28" t="str">
        <f t="shared" si="554"/>
        <v>0002984000305901</v>
      </c>
      <c r="F8586" s="28" t="str">
        <f t="shared" si="555"/>
        <v>42</v>
      </c>
    </row>
    <row r="8587" spans="1:6" ht="21" x14ac:dyDescent="0.35">
      <c r="A8587" s="8">
        <v>340350</v>
      </c>
      <c r="B8587" s="10" t="str">
        <f>[1]ABBAR!M499</f>
        <v>007640000296700030333274</v>
      </c>
      <c r="C8587" s="28" t="str">
        <f t="shared" si="552"/>
        <v>007</v>
      </c>
      <c r="D8587" s="28" t="str">
        <f t="shared" si="553"/>
        <v>640</v>
      </c>
      <c r="E8587" s="28" t="str">
        <f t="shared" si="554"/>
        <v>0002967000303332</v>
      </c>
      <c r="F8587" s="28" t="str">
        <f t="shared" si="555"/>
        <v>74</v>
      </c>
    </row>
    <row r="8588" spans="1:6" ht="21" x14ac:dyDescent="0.35">
      <c r="A8588" s="8">
        <v>1593594</v>
      </c>
      <c r="B8588" s="10" t="str">
        <f>[1]ABBAR!M500</f>
        <v>164640211112953611000953</v>
      </c>
      <c r="C8588" s="28" t="str">
        <f t="shared" si="552"/>
        <v>164</v>
      </c>
      <c r="D8588" s="28" t="str">
        <f t="shared" si="553"/>
        <v>640</v>
      </c>
      <c r="E8588" s="28" t="str">
        <f t="shared" si="554"/>
        <v>2111129536110009</v>
      </c>
      <c r="F8588" s="28" t="str">
        <f t="shared" si="555"/>
        <v>53</v>
      </c>
    </row>
    <row r="8589" spans="1:6" ht="21" x14ac:dyDescent="0.35">
      <c r="A8589" s="8">
        <v>1407265</v>
      </c>
      <c r="B8589" s="10" t="str">
        <f>[1]ABBAR!M501</f>
        <v>164640211119644878000505</v>
      </c>
      <c r="C8589" s="28" t="str">
        <f t="shared" si="552"/>
        <v>164</v>
      </c>
      <c r="D8589" s="28" t="str">
        <f t="shared" si="553"/>
        <v>640</v>
      </c>
      <c r="E8589" s="28" t="str">
        <f t="shared" si="554"/>
        <v>2111196448780005</v>
      </c>
      <c r="F8589" s="28" t="str">
        <f t="shared" si="555"/>
        <v>05</v>
      </c>
    </row>
    <row r="8590" spans="1:6" ht="21" x14ac:dyDescent="0.35">
      <c r="A8590" s="8">
        <v>2155557</v>
      </c>
      <c r="B8590" s="10" t="str">
        <f>[1]ABBAR!M510</f>
        <v>164640211112173253000764</v>
      </c>
      <c r="C8590" s="28" t="str">
        <f t="shared" si="552"/>
        <v>164</v>
      </c>
      <c r="D8590" s="28" t="str">
        <f t="shared" si="553"/>
        <v>640</v>
      </c>
      <c r="E8590" s="28" t="str">
        <f t="shared" si="554"/>
        <v>2111121732530007</v>
      </c>
      <c r="F8590" s="28" t="str">
        <f t="shared" si="555"/>
        <v>64</v>
      </c>
    </row>
    <row r="8591" spans="1:6" ht="21" x14ac:dyDescent="0.35">
      <c r="A8591" s="8">
        <v>890773</v>
      </c>
      <c r="B8591" s="10" t="str">
        <f>[1]ABBAR!M511</f>
        <v>011640000011200002979474</v>
      </c>
      <c r="C8591" s="28" t="str">
        <f t="shared" si="552"/>
        <v>011</v>
      </c>
      <c r="D8591" s="28" t="str">
        <f t="shared" si="553"/>
        <v>640</v>
      </c>
      <c r="E8591" s="28" t="str">
        <f t="shared" si="554"/>
        <v>0000112000029794</v>
      </c>
      <c r="F8591" s="28" t="str">
        <f t="shared" si="555"/>
        <v>74</v>
      </c>
    </row>
    <row r="8592" spans="1:6" ht="21" x14ac:dyDescent="0.35">
      <c r="A8592" s="8">
        <v>1689935</v>
      </c>
      <c r="B8592" s="10" t="str">
        <f>[1]ABBAR!M512</f>
        <v>007640000296900030512326</v>
      </c>
      <c r="C8592" s="28" t="str">
        <f t="shared" si="552"/>
        <v>007</v>
      </c>
      <c r="D8592" s="28" t="str">
        <f t="shared" si="553"/>
        <v>640</v>
      </c>
      <c r="E8592" s="28" t="str">
        <f t="shared" si="554"/>
        <v>0002969000305123</v>
      </c>
      <c r="F8592" s="28" t="str">
        <f t="shared" si="555"/>
        <v>26</v>
      </c>
    </row>
    <row r="8593" spans="1:6" ht="21" x14ac:dyDescent="0.35">
      <c r="A8593" s="8">
        <v>62940</v>
      </c>
      <c r="B8593" s="10" t="str">
        <f>[1]ABBAR!M513</f>
        <v>164640211113328062000795</v>
      </c>
      <c r="C8593" s="28" t="str">
        <f t="shared" si="552"/>
        <v>164</v>
      </c>
      <c r="D8593" s="28" t="str">
        <f t="shared" si="553"/>
        <v>640</v>
      </c>
      <c r="E8593" s="28" t="str">
        <f t="shared" si="554"/>
        <v>2111133280620007</v>
      </c>
      <c r="F8593" s="28" t="str">
        <f t="shared" si="555"/>
        <v>95</v>
      </c>
    </row>
    <row r="8594" spans="1:6" ht="21" x14ac:dyDescent="0.35">
      <c r="A8594" s="8">
        <v>2011794</v>
      </c>
      <c r="B8594" s="10" t="str">
        <f>[1]ABBAR!M514</f>
        <v>007640000601700030198617</v>
      </c>
      <c r="C8594" s="28" t="str">
        <f t="shared" si="552"/>
        <v>007</v>
      </c>
      <c r="D8594" s="28" t="str">
        <f t="shared" si="553"/>
        <v>640</v>
      </c>
      <c r="E8594" s="28" t="str">
        <f t="shared" si="554"/>
        <v>0006017000301986</v>
      </c>
      <c r="F8594" s="28" t="str">
        <f t="shared" si="555"/>
        <v>17</v>
      </c>
    </row>
    <row r="8595" spans="1:6" ht="21" x14ac:dyDescent="0.35">
      <c r="A8595" s="8">
        <v>2155777</v>
      </c>
      <c r="B8595" s="10" t="str">
        <f>[1]ABBAR!M515</f>
        <v>230720321951221101730095</v>
      </c>
      <c r="C8595" s="28" t="str">
        <f t="shared" si="552"/>
        <v>230</v>
      </c>
      <c r="D8595" s="28" t="str">
        <f t="shared" si="553"/>
        <v>720</v>
      </c>
      <c r="E8595" s="28" t="str">
        <f t="shared" si="554"/>
        <v>3219512211017300</v>
      </c>
      <c r="F8595" s="28" t="str">
        <f t="shared" si="555"/>
        <v>95</v>
      </c>
    </row>
    <row r="8596" spans="1:6" ht="21" x14ac:dyDescent="0.35">
      <c r="A8596" s="8">
        <v>1593766</v>
      </c>
      <c r="B8596" s="10" t="str">
        <f>[1]ABBAR!M516</f>
        <v>225640040400976601012256</v>
      </c>
      <c r="C8596" s="28" t="str">
        <f t="shared" si="552"/>
        <v>225</v>
      </c>
      <c r="D8596" s="28" t="str">
        <f t="shared" si="553"/>
        <v>640</v>
      </c>
      <c r="E8596" s="28" t="str">
        <f t="shared" si="554"/>
        <v>0404009766010122</v>
      </c>
      <c r="F8596" s="28" t="str">
        <f t="shared" si="555"/>
        <v>56</v>
      </c>
    </row>
    <row r="8597" spans="1:6" ht="21" x14ac:dyDescent="0.35">
      <c r="A8597" s="8">
        <v>2048663</v>
      </c>
      <c r="B8597" s="10" t="str">
        <f>[1]ABBAR!M517</f>
        <v>350810000000000667732847</v>
      </c>
      <c r="C8597" s="28" t="str">
        <f t="shared" si="552"/>
        <v>350</v>
      </c>
      <c r="D8597" s="28" t="str">
        <f t="shared" si="553"/>
        <v>810</v>
      </c>
      <c r="E8597" s="28" t="str">
        <f t="shared" si="554"/>
        <v>0000000006677328</v>
      </c>
      <c r="F8597" s="28" t="str">
        <f t="shared" si="555"/>
        <v>47</v>
      </c>
    </row>
    <row r="8598" spans="1:6" ht="21" x14ac:dyDescent="0.35">
      <c r="A8598" s="8">
        <v>738187</v>
      </c>
      <c r="B8598" s="10" t="str">
        <f>[1]ABBAR!M518</f>
        <v>164640211113307823000168</v>
      </c>
      <c r="C8598" s="28" t="str">
        <f t="shared" si="552"/>
        <v>164</v>
      </c>
      <c r="D8598" s="28" t="str">
        <f t="shared" si="553"/>
        <v>640</v>
      </c>
      <c r="E8598" s="28" t="str">
        <f t="shared" si="554"/>
        <v>2111133078230001</v>
      </c>
      <c r="F8598" s="28" t="str">
        <f t="shared" si="555"/>
        <v>68</v>
      </c>
    </row>
    <row r="8599" spans="1:6" ht="21" x14ac:dyDescent="0.35">
      <c r="A8599" s="8">
        <v>2110456</v>
      </c>
      <c r="B8599" s="10" t="str">
        <f>[1]ABBAR!M519</f>
        <v>230735779272921101150074</v>
      </c>
      <c r="C8599" s="28" t="str">
        <f t="shared" si="552"/>
        <v>230</v>
      </c>
      <c r="D8599" s="28" t="str">
        <f t="shared" si="553"/>
        <v>735</v>
      </c>
      <c r="E8599" s="28" t="str">
        <f t="shared" si="554"/>
        <v>7792729211011500</v>
      </c>
      <c r="F8599" s="28" t="str">
        <f t="shared" si="555"/>
        <v>74</v>
      </c>
    </row>
    <row r="8600" spans="1:6" ht="21" x14ac:dyDescent="0.35">
      <c r="A8600" s="8">
        <v>717604</v>
      </c>
      <c r="B8600" s="10" t="s">
        <v>31610</v>
      </c>
      <c r="C8600" s="28" t="str">
        <f t="shared" si="552"/>
        <v>164</v>
      </c>
      <c r="D8600" s="28" t="str">
        <f t="shared" si="553"/>
        <v>640</v>
      </c>
      <c r="E8600" s="28" t="str">
        <f t="shared" si="554"/>
        <v>2111139864350002</v>
      </c>
      <c r="F8600" s="28" t="str">
        <f t="shared" si="555"/>
        <v>65</v>
      </c>
    </row>
    <row r="8601" spans="1:6" ht="21" x14ac:dyDescent="0.35">
      <c r="A8601" s="8">
        <v>231782</v>
      </c>
      <c r="B8601" s="10" t="s">
        <v>31611</v>
      </c>
      <c r="C8601" s="28" t="str">
        <f t="shared" si="552"/>
        <v>164</v>
      </c>
      <c r="D8601" s="28" t="str">
        <f t="shared" si="553"/>
        <v>640</v>
      </c>
      <c r="E8601" s="28" t="str">
        <f t="shared" si="554"/>
        <v>2111139408430005</v>
      </c>
      <c r="F8601" s="28" t="str">
        <f t="shared" si="555"/>
        <v>13</v>
      </c>
    </row>
    <row r="8602" spans="1:6" ht="21" x14ac:dyDescent="0.35">
      <c r="A8602" s="8">
        <v>1048316</v>
      </c>
      <c r="B8602" s="10" t="s">
        <v>31612</v>
      </c>
      <c r="C8602" s="28" t="str">
        <f t="shared" si="552"/>
        <v>007</v>
      </c>
      <c r="D8602" s="28" t="str">
        <f t="shared" si="553"/>
        <v>270</v>
      </c>
      <c r="E8602" s="28" t="str">
        <f t="shared" si="554"/>
        <v>0004725000303632</v>
      </c>
      <c r="F8602" s="28" t="str">
        <f t="shared" si="555"/>
        <v>34</v>
      </c>
    </row>
    <row r="8603" spans="1:6" ht="21" x14ac:dyDescent="0.35">
      <c r="A8603" s="8">
        <v>1276915</v>
      </c>
      <c r="B8603" s="10" t="s">
        <v>31613</v>
      </c>
      <c r="C8603" s="28" t="str">
        <f t="shared" si="552"/>
        <v>164</v>
      </c>
      <c r="D8603" s="28" t="str">
        <f t="shared" si="553"/>
        <v>640</v>
      </c>
      <c r="E8603" s="28" t="str">
        <f t="shared" si="554"/>
        <v>2111155937620007</v>
      </c>
      <c r="F8603" s="28" t="str">
        <f t="shared" si="555"/>
        <v>21</v>
      </c>
    </row>
    <row r="8604" spans="1:6" ht="21" x14ac:dyDescent="0.35">
      <c r="A8604" s="8">
        <v>1116474</v>
      </c>
      <c r="B8604" s="10" t="s">
        <v>31614</v>
      </c>
      <c r="C8604" s="28" t="str">
        <f t="shared" si="552"/>
        <v>011</v>
      </c>
      <c r="D8604" s="28" t="str">
        <f t="shared" si="553"/>
        <v>640</v>
      </c>
      <c r="E8604" s="28" t="str">
        <f t="shared" si="554"/>
        <v>0000072000006717</v>
      </c>
      <c r="F8604" s="28" t="str">
        <f t="shared" si="555"/>
        <v>53</v>
      </c>
    </row>
    <row r="8605" spans="1:6" ht="21" x14ac:dyDescent="0.35">
      <c r="A8605" s="8">
        <v>1680403</v>
      </c>
      <c r="B8605" s="10" t="s">
        <v>31615</v>
      </c>
      <c r="C8605" s="28" t="str">
        <f t="shared" si="552"/>
        <v>007</v>
      </c>
      <c r="D8605" s="28" t="str">
        <f t="shared" si="553"/>
        <v>640</v>
      </c>
      <c r="E8605" s="28" t="str">
        <f t="shared" si="554"/>
        <v>0004422000304570</v>
      </c>
      <c r="F8605" s="28" t="str">
        <f t="shared" si="555"/>
        <v>46</v>
      </c>
    </row>
    <row r="8606" spans="1:6" ht="21" x14ac:dyDescent="0.35">
      <c r="A8606" s="8">
        <v>1116506</v>
      </c>
      <c r="B8606" s="10" t="s">
        <v>31616</v>
      </c>
      <c r="C8606" s="28" t="str">
        <f t="shared" si="552"/>
        <v>164</v>
      </c>
      <c r="D8606" s="28" t="str">
        <f t="shared" si="553"/>
        <v>640</v>
      </c>
      <c r="E8606" s="28" t="str">
        <f t="shared" si="554"/>
        <v>2111155612930002</v>
      </c>
      <c r="F8606" s="28" t="str">
        <f t="shared" si="555"/>
        <v>13</v>
      </c>
    </row>
    <row r="8607" spans="1:6" ht="21" x14ac:dyDescent="0.35">
      <c r="A8607" s="8">
        <v>1598468</v>
      </c>
      <c r="B8607" s="10" t="s">
        <v>31617</v>
      </c>
      <c r="C8607" s="28" t="str">
        <f t="shared" si="552"/>
        <v>225</v>
      </c>
      <c r="D8607" s="28" t="str">
        <f t="shared" si="553"/>
        <v>150</v>
      </c>
      <c r="E8607" s="28" t="str">
        <f t="shared" si="554"/>
        <v>0349059386010126</v>
      </c>
      <c r="F8607" s="28" t="str">
        <f t="shared" si="555"/>
        <v>81</v>
      </c>
    </row>
    <row r="8608" spans="1:6" ht="21" x14ac:dyDescent="0.35">
      <c r="A8608" s="8">
        <f>'[1]MAA ALAINAIN'!B402</f>
        <v>1116925</v>
      </c>
      <c r="B8608" s="10" t="str">
        <f>'[1]MAA ALAINAIN'!M402</f>
        <v>350810000000000013106813</v>
      </c>
      <c r="C8608" s="28" t="str">
        <f t="shared" si="552"/>
        <v>350</v>
      </c>
      <c r="D8608" s="28" t="str">
        <f t="shared" si="553"/>
        <v>810</v>
      </c>
      <c r="E8608" s="28" t="str">
        <f t="shared" si="554"/>
        <v>0000000000131068</v>
      </c>
      <c r="F8608" s="28" t="str">
        <f t="shared" si="555"/>
        <v>13</v>
      </c>
    </row>
    <row r="8609" spans="1:6" ht="21" x14ac:dyDescent="0.35">
      <c r="A8609" s="8">
        <f>'[1]MAA ALAINAIN'!B403</f>
        <v>59599</v>
      </c>
      <c r="B8609" s="10" t="str">
        <f>'[1]MAA ALAINAIN'!M403</f>
        <v>164640211111860833000984</v>
      </c>
      <c r="C8609" s="28" t="str">
        <f t="shared" si="552"/>
        <v>164</v>
      </c>
      <c r="D8609" s="28" t="str">
        <f t="shared" si="553"/>
        <v>640</v>
      </c>
      <c r="E8609" s="28" t="str">
        <f t="shared" si="554"/>
        <v>2111118608330009</v>
      </c>
      <c r="F8609" s="28" t="str">
        <f t="shared" si="555"/>
        <v>84</v>
      </c>
    </row>
    <row r="8610" spans="1:6" ht="21" x14ac:dyDescent="0.35">
      <c r="A8610" s="8">
        <f>'[1]MAA ALAINAIN'!B404</f>
        <v>1410258</v>
      </c>
      <c r="B8610" s="10" t="str">
        <f>'[1]MAA ALAINAIN'!M404</f>
        <v>164640211115749328000248</v>
      </c>
      <c r="C8610" s="28" t="str">
        <f t="shared" si="552"/>
        <v>164</v>
      </c>
      <c r="D8610" s="28" t="str">
        <f t="shared" si="553"/>
        <v>640</v>
      </c>
      <c r="E8610" s="28" t="str">
        <f t="shared" si="554"/>
        <v>2111157493280002</v>
      </c>
      <c r="F8610" s="28" t="str">
        <f t="shared" si="555"/>
        <v>48</v>
      </c>
    </row>
    <row r="8611" spans="1:6" ht="21" x14ac:dyDescent="0.35">
      <c r="A8611" s="8">
        <f>'[1]MAA ALAINAIN'!B405</f>
        <v>298397</v>
      </c>
      <c r="B8611" s="10" t="str">
        <f>'[1]MAA ALAINAIN'!M405</f>
        <v>007640000601100030222994</v>
      </c>
      <c r="C8611" s="28" t="str">
        <f t="shared" ref="C8611:C8674" si="556">LEFT(B8611,3)</f>
        <v>007</v>
      </c>
      <c r="D8611" s="28" t="str">
        <f t="shared" si="553"/>
        <v>640</v>
      </c>
      <c r="E8611" s="28" t="str">
        <f t="shared" si="554"/>
        <v>0006011000302229</v>
      </c>
      <c r="F8611" s="28" t="str">
        <f t="shared" si="555"/>
        <v>94</v>
      </c>
    </row>
    <row r="8612" spans="1:6" ht="21" x14ac:dyDescent="0.35">
      <c r="A8612" s="8">
        <f>'[1]MAA ALAINAIN'!B406</f>
        <v>218514</v>
      </c>
      <c r="B8612" s="10" t="str">
        <f>'[1]MAA ALAINAIN'!M406</f>
        <v>164640211111878909000066</v>
      </c>
      <c r="C8612" s="28" t="str">
        <f t="shared" si="556"/>
        <v>164</v>
      </c>
      <c r="D8612" s="28" t="str">
        <f t="shared" ref="D8612:D8675" si="557">RIGHT(LEFTB(B8612,6),3)</f>
        <v>640</v>
      </c>
      <c r="E8612" s="28" t="str">
        <f t="shared" ref="E8612:E8675" si="558">RIGHT(LEFTB(B8612,22),16)</f>
        <v>2111118789090000</v>
      </c>
      <c r="F8612" s="28" t="str">
        <f t="shared" ref="F8612:F8675" si="559">RIGHT(B8612,2)</f>
        <v>66</v>
      </c>
    </row>
    <row r="8613" spans="1:6" ht="21" x14ac:dyDescent="0.35">
      <c r="A8613" s="8">
        <f>'[1]MAA ALAINAIN'!B407</f>
        <v>1280646</v>
      </c>
      <c r="B8613" s="10" t="str">
        <f>'[1]MAA ALAINAIN'!M407</f>
        <v>164640211117801402000844</v>
      </c>
      <c r="C8613" s="28" t="str">
        <f t="shared" si="556"/>
        <v>164</v>
      </c>
      <c r="D8613" s="28" t="str">
        <f t="shared" si="557"/>
        <v>640</v>
      </c>
      <c r="E8613" s="28" t="str">
        <f t="shared" si="558"/>
        <v>2111178014020008</v>
      </c>
      <c r="F8613" s="28" t="str">
        <f t="shared" si="559"/>
        <v>44</v>
      </c>
    </row>
    <row r="8614" spans="1:6" ht="21" x14ac:dyDescent="0.35">
      <c r="A8614" s="8">
        <f>'[1]MAA ALAINAIN'!B408</f>
        <v>1407280</v>
      </c>
      <c r="B8614" s="10" t="str">
        <f>'[1]MAA ALAINAIN'!M408</f>
        <v>181335211117336709000596</v>
      </c>
      <c r="C8614" s="28" t="str">
        <f t="shared" si="556"/>
        <v>181</v>
      </c>
      <c r="D8614" s="28" t="str">
        <f t="shared" si="557"/>
        <v>335</v>
      </c>
      <c r="E8614" s="28" t="str">
        <f t="shared" si="558"/>
        <v>2111173367090005</v>
      </c>
      <c r="F8614" s="28" t="str">
        <f t="shared" si="559"/>
        <v>96</v>
      </c>
    </row>
    <row r="8615" spans="1:6" ht="21" x14ac:dyDescent="0.35">
      <c r="A8615" s="8">
        <f>'[1]MAA ALAINAIN'!B409</f>
        <v>1589437</v>
      </c>
      <c r="B8615" s="10" t="str">
        <f>'[1]MAA ALAINAIN'!M409</f>
        <v>011640000009200001021435</v>
      </c>
      <c r="C8615" s="28" t="str">
        <f t="shared" si="556"/>
        <v>011</v>
      </c>
      <c r="D8615" s="28" t="str">
        <f t="shared" si="557"/>
        <v>640</v>
      </c>
      <c r="E8615" s="28" t="str">
        <f t="shared" si="558"/>
        <v>0000092000010214</v>
      </c>
      <c r="F8615" s="28" t="str">
        <f t="shared" si="559"/>
        <v>35</v>
      </c>
    </row>
    <row r="8616" spans="1:6" ht="21" x14ac:dyDescent="0.35">
      <c r="A8616" s="8">
        <f>'[1]MAA ALAINAIN'!B410</f>
        <v>1722151</v>
      </c>
      <c r="B8616" s="10" t="str">
        <f>'[1]MAA ALAINAIN'!M410</f>
        <v>225450035103805601010479</v>
      </c>
      <c r="C8616" s="28" t="str">
        <f t="shared" si="556"/>
        <v>225</v>
      </c>
      <c r="D8616" s="28" t="str">
        <f t="shared" si="557"/>
        <v>450</v>
      </c>
      <c r="E8616" s="28" t="str">
        <f t="shared" si="558"/>
        <v>0351038056010104</v>
      </c>
      <c r="F8616" s="28" t="str">
        <f t="shared" si="559"/>
        <v>79</v>
      </c>
    </row>
    <row r="8617" spans="1:6" ht="21" x14ac:dyDescent="0.35">
      <c r="A8617" s="8">
        <f>'[1]MAA ALAINAIN'!B411</f>
        <v>1368778</v>
      </c>
      <c r="B8617" s="10" t="str">
        <f>'[1]MAA ALAINAIN'!M411</f>
        <v>164640211111865300000267</v>
      </c>
      <c r="C8617" s="28" t="str">
        <f t="shared" si="556"/>
        <v>164</v>
      </c>
      <c r="D8617" s="28" t="str">
        <f t="shared" si="557"/>
        <v>640</v>
      </c>
      <c r="E8617" s="28" t="str">
        <f t="shared" si="558"/>
        <v>2111118653000002</v>
      </c>
      <c r="F8617" s="28" t="str">
        <f t="shared" si="559"/>
        <v>67</v>
      </c>
    </row>
    <row r="8618" spans="1:6" ht="21" x14ac:dyDescent="0.35">
      <c r="A8618" s="8">
        <f>'[1]MAA ALAINAIN'!B420</f>
        <v>716722</v>
      </c>
      <c r="B8618" s="10" t="str">
        <f>'[1]MAA ALAINAIN'!M420</f>
        <v>164640211113312226000403</v>
      </c>
      <c r="C8618" s="28" t="str">
        <f t="shared" si="556"/>
        <v>164</v>
      </c>
      <c r="D8618" s="28" t="str">
        <f t="shared" si="557"/>
        <v>640</v>
      </c>
      <c r="E8618" s="28" t="str">
        <f t="shared" si="558"/>
        <v>2111133122260004</v>
      </c>
      <c r="F8618" s="28" t="str">
        <f t="shared" si="559"/>
        <v>03</v>
      </c>
    </row>
    <row r="8619" spans="1:6" ht="21" x14ac:dyDescent="0.35">
      <c r="A8619" s="8">
        <f>'[1]MAA ALAINAIN'!B421</f>
        <v>1599160</v>
      </c>
      <c r="B8619" s="10" t="str">
        <f>'[1]MAA ALAINAIN'!M421</f>
        <v>164640211112563893000585</v>
      </c>
      <c r="C8619" s="28" t="str">
        <f t="shared" si="556"/>
        <v>164</v>
      </c>
      <c r="D8619" s="28" t="str">
        <f t="shared" si="557"/>
        <v>640</v>
      </c>
      <c r="E8619" s="28" t="str">
        <f t="shared" si="558"/>
        <v>2111125638930005</v>
      </c>
      <c r="F8619" s="28" t="str">
        <f t="shared" si="559"/>
        <v>85</v>
      </c>
    </row>
    <row r="8620" spans="1:6" ht="21" x14ac:dyDescent="0.35">
      <c r="A8620" s="8">
        <f>'[1]MAA ALAINAIN'!B422</f>
        <v>1724287</v>
      </c>
      <c r="B8620" s="10" t="str">
        <f>'[1]MAA ALAINAIN'!M422</f>
        <v>007640000759700030398297</v>
      </c>
      <c r="C8620" s="28" t="str">
        <f t="shared" si="556"/>
        <v>007</v>
      </c>
      <c r="D8620" s="28" t="str">
        <f t="shared" si="557"/>
        <v>640</v>
      </c>
      <c r="E8620" s="28" t="str">
        <f t="shared" si="558"/>
        <v>0007597000303982</v>
      </c>
      <c r="F8620" s="28" t="str">
        <f t="shared" si="559"/>
        <v>97</v>
      </c>
    </row>
    <row r="8621" spans="1:6" ht="21" x14ac:dyDescent="0.35">
      <c r="A8621" s="8">
        <f>'[1]MAA ALAINAIN'!B423</f>
        <v>1689448</v>
      </c>
      <c r="B8621" s="10" t="str">
        <f>'[1]MAA ALAINAIN'!M423</f>
        <v>022640000396002809517321</v>
      </c>
      <c r="C8621" s="28" t="str">
        <f t="shared" si="556"/>
        <v>022</v>
      </c>
      <c r="D8621" s="28" t="str">
        <f t="shared" si="557"/>
        <v>640</v>
      </c>
      <c r="E8621" s="28" t="str">
        <f t="shared" si="558"/>
        <v>0003960028095173</v>
      </c>
      <c r="F8621" s="28" t="str">
        <f t="shared" si="559"/>
        <v>21</v>
      </c>
    </row>
    <row r="8622" spans="1:6" ht="21" x14ac:dyDescent="0.35">
      <c r="A8622" s="8">
        <f>'[1]MAA ALAINAIN'!B424</f>
        <v>1171805</v>
      </c>
      <c r="B8622" s="10" t="str">
        <f>'[1]MAA ALAINAIN'!M424</f>
        <v>164640211115721765000168</v>
      </c>
      <c r="C8622" s="28" t="str">
        <f t="shared" si="556"/>
        <v>164</v>
      </c>
      <c r="D8622" s="28" t="str">
        <f t="shared" si="557"/>
        <v>640</v>
      </c>
      <c r="E8622" s="28" t="str">
        <f t="shared" si="558"/>
        <v>2111157217650001</v>
      </c>
      <c r="F8622" s="28" t="str">
        <f t="shared" si="559"/>
        <v>68</v>
      </c>
    </row>
    <row r="8623" spans="1:6" ht="21" x14ac:dyDescent="0.35">
      <c r="A8623" s="8">
        <f>'[1]MAA ALAINAIN'!B425</f>
        <v>1546388</v>
      </c>
      <c r="B8623" s="10" t="str">
        <f>'[1]MAA ALAINAIN'!M425</f>
        <v>164640211119879189000157</v>
      </c>
      <c r="C8623" s="28" t="str">
        <f t="shared" si="556"/>
        <v>164</v>
      </c>
      <c r="D8623" s="28" t="str">
        <f t="shared" si="557"/>
        <v>640</v>
      </c>
      <c r="E8623" s="28" t="str">
        <f t="shared" si="558"/>
        <v>2111198791890001</v>
      </c>
      <c r="F8623" s="28" t="str">
        <f t="shared" si="559"/>
        <v>57</v>
      </c>
    </row>
    <row r="8624" spans="1:6" ht="21" x14ac:dyDescent="0.35">
      <c r="A8624" s="8">
        <f>'[1]MAA ALAINAIN'!B426</f>
        <v>1723453</v>
      </c>
      <c r="B8624" s="10" t="str">
        <f>'[1]MAA ALAINAIN'!M426</f>
        <v>007640000705200030400731</v>
      </c>
      <c r="C8624" s="28" t="str">
        <f t="shared" si="556"/>
        <v>007</v>
      </c>
      <c r="D8624" s="28" t="str">
        <f t="shared" si="557"/>
        <v>640</v>
      </c>
      <c r="E8624" s="28" t="str">
        <f t="shared" si="558"/>
        <v>0007052000304007</v>
      </c>
      <c r="F8624" s="28" t="str">
        <f t="shared" si="559"/>
        <v>31</v>
      </c>
    </row>
    <row r="8625" spans="1:6" ht="21" x14ac:dyDescent="0.35">
      <c r="A8625" s="8">
        <f>'[1]MAA ALAINAIN'!B427</f>
        <v>1598733</v>
      </c>
      <c r="B8625" s="10" t="str">
        <f>'[1]MAA ALAINAIN'!M427</f>
        <v>225720034802455601012332</v>
      </c>
      <c r="C8625" s="28" t="str">
        <f t="shared" si="556"/>
        <v>225</v>
      </c>
      <c r="D8625" s="28" t="str">
        <f t="shared" si="557"/>
        <v>720</v>
      </c>
      <c r="E8625" s="28" t="str">
        <f t="shared" si="558"/>
        <v>0348024556010123</v>
      </c>
      <c r="F8625" s="28" t="str">
        <f t="shared" si="559"/>
        <v>32</v>
      </c>
    </row>
    <row r="8626" spans="1:6" ht="21" x14ac:dyDescent="0.35">
      <c r="A8626" s="8">
        <f>'[1]MAA ALAINAIN'!B428</f>
        <v>1279735</v>
      </c>
      <c r="B8626" s="10" t="str">
        <f>'[1]MAA ALAINAIN'!M428</f>
        <v>350810000000000088430126</v>
      </c>
      <c r="C8626" s="28" t="str">
        <f t="shared" si="556"/>
        <v>350</v>
      </c>
      <c r="D8626" s="28" t="str">
        <f t="shared" si="557"/>
        <v>810</v>
      </c>
      <c r="E8626" s="28" t="str">
        <f t="shared" si="558"/>
        <v>0000000000884301</v>
      </c>
      <c r="F8626" s="28" t="str">
        <f t="shared" si="559"/>
        <v>26</v>
      </c>
    </row>
    <row r="8627" spans="1:6" ht="21" x14ac:dyDescent="0.35">
      <c r="A8627" s="8">
        <f>'[1]MAA ALAINAIN'!B429</f>
        <v>1586164</v>
      </c>
      <c r="B8627" s="10" t="str">
        <f>'[1]MAA ALAINAIN'!M429</f>
        <v>007640000298400030962525</v>
      </c>
      <c r="C8627" s="28" t="str">
        <f t="shared" si="556"/>
        <v>007</v>
      </c>
      <c r="D8627" s="28" t="str">
        <f t="shared" si="557"/>
        <v>640</v>
      </c>
      <c r="E8627" s="28" t="str">
        <f t="shared" si="558"/>
        <v>0002984000309625</v>
      </c>
      <c r="F8627" s="28" t="str">
        <f t="shared" si="559"/>
        <v>25</v>
      </c>
    </row>
    <row r="8628" spans="1:6" ht="21" x14ac:dyDescent="0.35">
      <c r="A8628" s="8">
        <f>'[1]MAA ALAINAIN'!B438</f>
        <v>2048801</v>
      </c>
      <c r="B8628" s="10" t="str">
        <f>'[1]MAA ALAINAIN'!M438</f>
        <v>230640982337321101710035</v>
      </c>
      <c r="C8628" s="28" t="str">
        <f t="shared" si="556"/>
        <v>230</v>
      </c>
      <c r="D8628" s="28" t="str">
        <f t="shared" si="557"/>
        <v>640</v>
      </c>
      <c r="E8628" s="28" t="str">
        <f t="shared" si="558"/>
        <v>9823373211017100</v>
      </c>
      <c r="F8628" s="28" t="str">
        <f t="shared" si="559"/>
        <v>35</v>
      </c>
    </row>
    <row r="8629" spans="1:6" ht="21" x14ac:dyDescent="0.35">
      <c r="A8629" s="8">
        <f>'[1]MAA ALAINAIN'!B439</f>
        <v>987252</v>
      </c>
      <c r="B8629" s="10" t="str">
        <f>'[1]MAA ALAINAIN'!M439</f>
        <v>164640211113331620000662</v>
      </c>
      <c r="C8629" s="28" t="str">
        <f t="shared" si="556"/>
        <v>164</v>
      </c>
      <c r="D8629" s="28" t="str">
        <f t="shared" si="557"/>
        <v>640</v>
      </c>
      <c r="E8629" s="28" t="str">
        <f t="shared" si="558"/>
        <v>2111133316200006</v>
      </c>
      <c r="F8629" s="28" t="str">
        <f t="shared" si="559"/>
        <v>62</v>
      </c>
    </row>
    <row r="8630" spans="1:6" ht="21" x14ac:dyDescent="0.35">
      <c r="A8630" s="8">
        <f>'[1]MAA ALAINAIN'!B440</f>
        <v>1116529</v>
      </c>
      <c r="B8630" s="10" t="str">
        <f>'[1]MAA ALAINAIN'!M440</f>
        <v>164640211113323664000037</v>
      </c>
      <c r="C8630" s="28" t="str">
        <f t="shared" si="556"/>
        <v>164</v>
      </c>
      <c r="D8630" s="28" t="str">
        <f t="shared" si="557"/>
        <v>640</v>
      </c>
      <c r="E8630" s="28" t="str">
        <f t="shared" si="558"/>
        <v>2111133236640000</v>
      </c>
      <c r="F8630" s="28" t="str">
        <f t="shared" si="559"/>
        <v>37</v>
      </c>
    </row>
    <row r="8631" spans="1:6" ht="21" x14ac:dyDescent="0.35">
      <c r="A8631" s="8">
        <f>'[1]MAA ALAINAIN'!B441</f>
        <v>1443772</v>
      </c>
      <c r="B8631" s="10" t="str">
        <f>'[1]MAA ALAINAIN'!M441</f>
        <v>127270211118019349000289</v>
      </c>
      <c r="C8631" s="28" t="str">
        <f t="shared" si="556"/>
        <v>127</v>
      </c>
      <c r="D8631" s="28" t="str">
        <f t="shared" si="557"/>
        <v>270</v>
      </c>
      <c r="E8631" s="28" t="str">
        <f t="shared" si="558"/>
        <v>2111180193490002</v>
      </c>
      <c r="F8631" s="28" t="str">
        <f t="shared" si="559"/>
        <v>89</v>
      </c>
    </row>
    <row r="8632" spans="1:6" ht="21" x14ac:dyDescent="0.35">
      <c r="A8632" s="8">
        <f>'[1]MAA ALAINAIN'!B442</f>
        <v>1586783</v>
      </c>
      <c r="B8632" s="10" t="str">
        <f>'[1]MAA ALAINAIN'!M442</f>
        <v>225240013509755601011656</v>
      </c>
      <c r="C8632" s="28" t="str">
        <f t="shared" si="556"/>
        <v>225</v>
      </c>
      <c r="D8632" s="28" t="str">
        <f t="shared" si="557"/>
        <v>240</v>
      </c>
      <c r="E8632" s="28" t="str">
        <f t="shared" si="558"/>
        <v>0135097556010116</v>
      </c>
      <c r="F8632" s="28" t="str">
        <f t="shared" si="559"/>
        <v>56</v>
      </c>
    </row>
    <row r="8633" spans="1:6" ht="21" x14ac:dyDescent="0.35">
      <c r="A8633" s="8">
        <f>'[1]MAA ALAINAIN'!B443</f>
        <v>1269450</v>
      </c>
      <c r="B8633" s="10" t="str">
        <f>'[1]MAA ALAINAIN'!M443</f>
        <v>230640634040021100600034</v>
      </c>
      <c r="C8633" s="28" t="str">
        <f t="shared" si="556"/>
        <v>230</v>
      </c>
      <c r="D8633" s="28" t="str">
        <f t="shared" si="557"/>
        <v>640</v>
      </c>
      <c r="E8633" s="28" t="str">
        <f t="shared" si="558"/>
        <v>6340400211006000</v>
      </c>
      <c r="F8633" s="28" t="str">
        <f t="shared" si="559"/>
        <v>34</v>
      </c>
    </row>
    <row r="8634" spans="1:6" ht="21" x14ac:dyDescent="0.35">
      <c r="A8634" s="8">
        <f>'[1]MAA ALAINAIN'!B444</f>
        <v>2011958</v>
      </c>
      <c r="B8634" s="10" t="str">
        <f>'[1]MAA ALAINAIN'!M444</f>
        <v>164640211115069461000280</v>
      </c>
      <c r="C8634" s="28" t="str">
        <f t="shared" si="556"/>
        <v>164</v>
      </c>
      <c r="D8634" s="28" t="str">
        <f t="shared" si="557"/>
        <v>640</v>
      </c>
      <c r="E8634" s="28" t="str">
        <f t="shared" si="558"/>
        <v>2111150694610002</v>
      </c>
      <c r="F8634" s="28" t="str">
        <f t="shared" si="559"/>
        <v>80</v>
      </c>
    </row>
    <row r="8635" spans="1:6" ht="21" x14ac:dyDescent="0.35">
      <c r="A8635" s="8">
        <v>1446620</v>
      </c>
      <c r="B8635" s="66" t="s">
        <v>30650</v>
      </c>
      <c r="C8635" s="28" t="str">
        <f t="shared" si="556"/>
        <v>350</v>
      </c>
      <c r="D8635" s="28" t="str">
        <f t="shared" si="557"/>
        <v>810</v>
      </c>
      <c r="E8635" s="28" t="str">
        <f t="shared" si="558"/>
        <v>0000000001249848</v>
      </c>
      <c r="F8635" s="28" t="str">
        <f t="shared" si="559"/>
        <v>67</v>
      </c>
    </row>
    <row r="8636" spans="1:6" ht="21" x14ac:dyDescent="0.35">
      <c r="A8636" s="8">
        <f>'[1]MAA ALAINAIN'!B446</f>
        <v>1683147</v>
      </c>
      <c r="B8636" s="10" t="str">
        <f>'[1]MAA ALAINAIN'!M446</f>
        <v>350810000000000506281585</v>
      </c>
      <c r="C8636" s="28" t="str">
        <f t="shared" si="556"/>
        <v>350</v>
      </c>
      <c r="D8636" s="28" t="str">
        <f t="shared" si="557"/>
        <v>810</v>
      </c>
      <c r="E8636" s="28" t="str">
        <f t="shared" si="558"/>
        <v>0000000005062815</v>
      </c>
      <c r="F8636" s="28" t="str">
        <f t="shared" si="559"/>
        <v>85</v>
      </c>
    </row>
    <row r="8637" spans="1:6" ht="21" x14ac:dyDescent="0.35">
      <c r="A8637" s="8">
        <f>'[1]MAA ALAINAIN'!B447</f>
        <v>59692</v>
      </c>
      <c r="B8637" s="10" t="str">
        <f>'[1]MAA ALAINAIN'!M447</f>
        <v>022640000018003074617821</v>
      </c>
      <c r="C8637" s="28" t="str">
        <f t="shared" si="556"/>
        <v>022</v>
      </c>
      <c r="D8637" s="28" t="str">
        <f t="shared" si="557"/>
        <v>640</v>
      </c>
      <c r="E8637" s="28" t="str">
        <f t="shared" si="558"/>
        <v>0000180030746178</v>
      </c>
      <c r="F8637" s="28" t="str">
        <f t="shared" si="559"/>
        <v>21</v>
      </c>
    </row>
    <row r="8638" spans="1:6" ht="21" x14ac:dyDescent="0.35">
      <c r="A8638" s="8">
        <f>'[1]MAA ALAINAIN'!B456</f>
        <v>1265771</v>
      </c>
      <c r="B8638" s="10" t="str">
        <f>'[1]MAA ALAINAIN'!M456</f>
        <v>007640000235100030476616</v>
      </c>
      <c r="C8638" s="28" t="str">
        <f t="shared" si="556"/>
        <v>007</v>
      </c>
      <c r="D8638" s="28" t="str">
        <f t="shared" si="557"/>
        <v>640</v>
      </c>
      <c r="E8638" s="28" t="str">
        <f t="shared" si="558"/>
        <v>0002351000304766</v>
      </c>
      <c r="F8638" s="28" t="str">
        <f t="shared" si="559"/>
        <v>16</v>
      </c>
    </row>
    <row r="8639" spans="1:6" ht="21" x14ac:dyDescent="0.35">
      <c r="A8639" s="8">
        <f>'[1]MAA ALAINAIN'!B457</f>
        <v>1116536</v>
      </c>
      <c r="B8639" s="10" t="str">
        <f>'[1]MAA ALAINAIN'!M457</f>
        <v>011640000021200000428553</v>
      </c>
      <c r="C8639" s="28" t="str">
        <f t="shared" si="556"/>
        <v>011</v>
      </c>
      <c r="D8639" s="28" t="str">
        <f t="shared" si="557"/>
        <v>640</v>
      </c>
      <c r="E8639" s="28" t="str">
        <f t="shared" si="558"/>
        <v>0000212000004285</v>
      </c>
      <c r="F8639" s="28" t="str">
        <f t="shared" si="559"/>
        <v>53</v>
      </c>
    </row>
    <row r="8640" spans="1:6" ht="21" x14ac:dyDescent="0.35">
      <c r="A8640" s="8">
        <v>1152768</v>
      </c>
      <c r="B8640" s="66" t="s">
        <v>29513</v>
      </c>
      <c r="C8640" s="28" t="str">
        <f t="shared" si="556"/>
        <v>360</v>
      </c>
      <c r="D8640" s="28" t="str">
        <f t="shared" si="557"/>
        <v>640</v>
      </c>
      <c r="E8640" s="28" t="str">
        <f t="shared" si="558"/>
        <v>0000078227210019</v>
      </c>
      <c r="F8640" s="28" t="str">
        <f t="shared" si="559"/>
        <v>48</v>
      </c>
    </row>
    <row r="8641" spans="1:6" ht="21" x14ac:dyDescent="0.35">
      <c r="A8641" s="8">
        <f>'[1]MAA ALAINAIN'!B459</f>
        <v>1234951</v>
      </c>
      <c r="B8641" s="10" t="str">
        <f>'[1]MAA ALAINAIN'!M459</f>
        <v>007640000532200030577482</v>
      </c>
      <c r="C8641" s="28" t="str">
        <f t="shared" si="556"/>
        <v>007</v>
      </c>
      <c r="D8641" s="28" t="str">
        <f t="shared" si="557"/>
        <v>640</v>
      </c>
      <c r="E8641" s="28" t="str">
        <f t="shared" si="558"/>
        <v>0005322000305774</v>
      </c>
      <c r="F8641" s="28" t="str">
        <f t="shared" si="559"/>
        <v>82</v>
      </c>
    </row>
    <row r="8642" spans="1:6" ht="21" x14ac:dyDescent="0.35">
      <c r="A8642" s="8">
        <f>'[1]MAA ALAINAIN'!B460</f>
        <v>1723614</v>
      </c>
      <c r="B8642" s="10" t="str">
        <f>'[1]MAA ALAINAIN'!M460</f>
        <v>164640211113074293000866</v>
      </c>
      <c r="C8642" s="28" t="str">
        <f t="shared" si="556"/>
        <v>164</v>
      </c>
      <c r="D8642" s="28" t="str">
        <f t="shared" si="557"/>
        <v>640</v>
      </c>
      <c r="E8642" s="28" t="str">
        <f t="shared" si="558"/>
        <v>2111130742930008</v>
      </c>
      <c r="F8642" s="28" t="str">
        <f t="shared" si="559"/>
        <v>66</v>
      </c>
    </row>
    <row r="8643" spans="1:6" ht="21" x14ac:dyDescent="0.35">
      <c r="A8643" s="8">
        <f>'[1]MAA ALAINAIN'!B461</f>
        <v>89883</v>
      </c>
      <c r="B8643" s="10" t="str">
        <f>'[1]MAA ALAINAIN'!M461</f>
        <v>164640211113466712000960</v>
      </c>
      <c r="C8643" s="28" t="str">
        <f t="shared" si="556"/>
        <v>164</v>
      </c>
      <c r="D8643" s="28" t="str">
        <f t="shared" si="557"/>
        <v>640</v>
      </c>
      <c r="E8643" s="28" t="str">
        <f t="shared" si="558"/>
        <v>2111134667120009</v>
      </c>
      <c r="F8643" s="28" t="str">
        <f t="shared" si="559"/>
        <v>60</v>
      </c>
    </row>
    <row r="8644" spans="1:6" ht="21" x14ac:dyDescent="0.35">
      <c r="A8644" s="8">
        <f>'[1]MAA ALAINAIN'!B462</f>
        <v>60939</v>
      </c>
      <c r="B8644" s="10" t="str">
        <f>'[1]MAA ALAINAIN'!M462</f>
        <v>164640211113889814000993</v>
      </c>
      <c r="C8644" s="28" t="str">
        <f t="shared" si="556"/>
        <v>164</v>
      </c>
      <c r="D8644" s="28" t="str">
        <f t="shared" si="557"/>
        <v>640</v>
      </c>
      <c r="E8644" s="28" t="str">
        <f t="shared" si="558"/>
        <v>2111138898140009</v>
      </c>
      <c r="F8644" s="28" t="str">
        <f t="shared" si="559"/>
        <v>93</v>
      </c>
    </row>
    <row r="8645" spans="1:6" ht="21" x14ac:dyDescent="0.35">
      <c r="A8645" s="8">
        <f>'[1]MAA ALAINAIN'!B463</f>
        <v>1905262</v>
      </c>
      <c r="B8645" s="10" t="str">
        <f>'[1]MAA ALAINAIN'!M463</f>
        <v>007640001004700030369557</v>
      </c>
      <c r="C8645" s="28" t="str">
        <f t="shared" si="556"/>
        <v>007</v>
      </c>
      <c r="D8645" s="28" t="str">
        <f t="shared" si="557"/>
        <v>640</v>
      </c>
      <c r="E8645" s="28" t="str">
        <f t="shared" si="558"/>
        <v>0010047000303695</v>
      </c>
      <c r="F8645" s="28" t="str">
        <f t="shared" si="559"/>
        <v>57</v>
      </c>
    </row>
    <row r="8646" spans="1:6" ht="21" x14ac:dyDescent="0.35">
      <c r="A8646" s="8">
        <f>'[1]MAA ALAINAIN'!B464</f>
        <v>1542531</v>
      </c>
      <c r="B8646" s="10" t="str">
        <f>'[1]MAA ALAINAIN'!M464</f>
        <v>360640000004253323001829</v>
      </c>
      <c r="C8646" s="28" t="str">
        <f t="shared" si="556"/>
        <v>360</v>
      </c>
      <c r="D8646" s="28" t="str">
        <f t="shared" si="557"/>
        <v>640</v>
      </c>
      <c r="E8646" s="28" t="str">
        <f t="shared" si="558"/>
        <v>0000042533230018</v>
      </c>
      <c r="F8646" s="28" t="str">
        <f t="shared" si="559"/>
        <v>29</v>
      </c>
    </row>
    <row r="8647" spans="1:6" ht="21" x14ac:dyDescent="0.35">
      <c r="A8647" s="8">
        <f>'[1]MAA ALAINAIN'!B465</f>
        <v>2019734</v>
      </c>
      <c r="B8647" s="10" t="str">
        <f>'[1]MAA ALAINAIN'!M465</f>
        <v>007640000441400030544774</v>
      </c>
      <c r="C8647" s="28" t="str">
        <f t="shared" si="556"/>
        <v>007</v>
      </c>
      <c r="D8647" s="28" t="str">
        <f t="shared" si="557"/>
        <v>640</v>
      </c>
      <c r="E8647" s="28" t="str">
        <f t="shared" si="558"/>
        <v>0004414000305447</v>
      </c>
      <c r="F8647" s="28" t="str">
        <f t="shared" si="559"/>
        <v>74</v>
      </c>
    </row>
    <row r="8648" spans="1:6" ht="21" x14ac:dyDescent="0.35">
      <c r="A8648" s="8">
        <v>1276915</v>
      </c>
      <c r="B8648" s="10" t="s">
        <v>31613</v>
      </c>
      <c r="C8648" s="28" t="str">
        <f t="shared" si="556"/>
        <v>164</v>
      </c>
      <c r="D8648" s="28" t="str">
        <f t="shared" si="557"/>
        <v>640</v>
      </c>
      <c r="E8648" s="28" t="str">
        <f t="shared" si="558"/>
        <v>2111155937620007</v>
      </c>
      <c r="F8648" s="28" t="str">
        <f t="shared" si="559"/>
        <v>21</v>
      </c>
    </row>
    <row r="8649" spans="1:6" ht="21" x14ac:dyDescent="0.35">
      <c r="A8649" s="8">
        <v>1116474</v>
      </c>
      <c r="B8649" s="10" t="s">
        <v>31614</v>
      </c>
      <c r="C8649" s="28" t="str">
        <f t="shared" si="556"/>
        <v>011</v>
      </c>
      <c r="D8649" s="28" t="str">
        <f t="shared" si="557"/>
        <v>640</v>
      </c>
      <c r="E8649" s="28" t="str">
        <f t="shared" si="558"/>
        <v>0000072000006717</v>
      </c>
      <c r="F8649" s="28" t="str">
        <f t="shared" si="559"/>
        <v>53</v>
      </c>
    </row>
    <row r="8650" spans="1:6" ht="21" x14ac:dyDescent="0.35">
      <c r="A8650" s="8">
        <v>1680403</v>
      </c>
      <c r="B8650" s="10" t="s">
        <v>31615</v>
      </c>
      <c r="C8650" s="28" t="str">
        <f t="shared" si="556"/>
        <v>007</v>
      </c>
      <c r="D8650" s="28" t="str">
        <f t="shared" si="557"/>
        <v>640</v>
      </c>
      <c r="E8650" s="28" t="str">
        <f t="shared" si="558"/>
        <v>0004422000304570</v>
      </c>
      <c r="F8650" s="28" t="str">
        <f t="shared" si="559"/>
        <v>46</v>
      </c>
    </row>
    <row r="8651" spans="1:6" ht="21" x14ac:dyDescent="0.35">
      <c r="A8651" s="8">
        <v>1116506</v>
      </c>
      <c r="B8651" s="10" t="s">
        <v>31616</v>
      </c>
      <c r="C8651" s="28" t="str">
        <f t="shared" si="556"/>
        <v>164</v>
      </c>
      <c r="D8651" s="28" t="str">
        <f t="shared" si="557"/>
        <v>640</v>
      </c>
      <c r="E8651" s="28" t="str">
        <f t="shared" si="558"/>
        <v>2111155612930002</v>
      </c>
      <c r="F8651" s="28" t="str">
        <f t="shared" si="559"/>
        <v>13</v>
      </c>
    </row>
    <row r="8652" spans="1:6" ht="21" x14ac:dyDescent="0.35">
      <c r="A8652" s="8">
        <v>57611</v>
      </c>
      <c r="B8652" s="10" t="s">
        <v>31618</v>
      </c>
      <c r="C8652" s="28" t="str">
        <f t="shared" si="556"/>
        <v>164</v>
      </c>
      <c r="D8652" s="28" t="str">
        <f t="shared" si="557"/>
        <v>640</v>
      </c>
      <c r="E8652" s="28" t="str">
        <f t="shared" si="558"/>
        <v>2111153307550003</v>
      </c>
      <c r="F8652" s="28" t="str">
        <f t="shared" si="559"/>
        <v>46</v>
      </c>
    </row>
    <row r="8653" spans="1:6" ht="21" x14ac:dyDescent="0.35">
      <c r="A8653" s="8">
        <v>55990</v>
      </c>
      <c r="B8653" s="10" t="s">
        <v>31619</v>
      </c>
      <c r="C8653" s="28" t="str">
        <f t="shared" si="556"/>
        <v>164</v>
      </c>
      <c r="D8653" s="28" t="str">
        <f t="shared" si="557"/>
        <v>640</v>
      </c>
      <c r="E8653" s="28" t="str">
        <f t="shared" si="558"/>
        <v>2111133277330008</v>
      </c>
      <c r="F8653" s="28" t="str">
        <f t="shared" si="559"/>
        <v>51</v>
      </c>
    </row>
    <row r="8654" spans="1:6" ht="21" x14ac:dyDescent="0.35">
      <c r="A8654" s="8">
        <v>57348</v>
      </c>
      <c r="B8654" s="10" t="s">
        <v>31620</v>
      </c>
      <c r="C8654" s="28" t="str">
        <f t="shared" si="556"/>
        <v>164</v>
      </c>
      <c r="D8654" s="28" t="str">
        <f t="shared" si="557"/>
        <v>640</v>
      </c>
      <c r="E8654" s="28" t="str">
        <f t="shared" si="558"/>
        <v>2111139303560005</v>
      </c>
      <c r="F8654" s="28" t="str">
        <f t="shared" si="559"/>
        <v>19</v>
      </c>
    </row>
    <row r="8655" spans="1:6" ht="21" x14ac:dyDescent="0.35">
      <c r="A8655" s="8">
        <v>891340</v>
      </c>
      <c r="B8655" s="10" t="s">
        <v>31621</v>
      </c>
      <c r="C8655" s="28" t="str">
        <f t="shared" si="556"/>
        <v>022</v>
      </c>
      <c r="D8655" s="28" t="str">
        <f t="shared" si="557"/>
        <v>640</v>
      </c>
      <c r="E8655" s="28" t="str">
        <f t="shared" si="558"/>
        <v>0001740009188820</v>
      </c>
      <c r="F8655" s="28" t="str">
        <f t="shared" si="559"/>
        <v>21</v>
      </c>
    </row>
    <row r="8656" spans="1:6" ht="21" x14ac:dyDescent="0.35">
      <c r="A8656" s="8">
        <v>1116447</v>
      </c>
      <c r="B8656" s="10" t="s">
        <v>31622</v>
      </c>
      <c r="C8656" s="28" t="str">
        <f t="shared" si="556"/>
        <v>164</v>
      </c>
      <c r="D8656" s="28" t="str">
        <f t="shared" si="557"/>
        <v>640</v>
      </c>
      <c r="E8656" s="28" t="str">
        <f t="shared" si="558"/>
        <v>2111133285850013</v>
      </c>
      <c r="F8656" s="28" t="str">
        <f t="shared" si="559"/>
        <v>21</v>
      </c>
    </row>
    <row r="8657" spans="1:6" ht="21" x14ac:dyDescent="0.35">
      <c r="A8657" s="8">
        <v>1680411</v>
      </c>
      <c r="B8657" s="10" t="s">
        <v>31623</v>
      </c>
      <c r="C8657" s="28" t="str">
        <f t="shared" si="556"/>
        <v>350</v>
      </c>
      <c r="D8657" s="28" t="str">
        <f t="shared" si="557"/>
        <v>810</v>
      </c>
      <c r="E8657" s="28" t="str">
        <f t="shared" si="558"/>
        <v>0000000001815687</v>
      </c>
      <c r="F8657" s="28" t="str">
        <f t="shared" si="559"/>
        <v>50</v>
      </c>
    </row>
    <row r="8658" spans="1:6" ht="21" x14ac:dyDescent="0.35">
      <c r="A8658" s="8">
        <v>1407643</v>
      </c>
      <c r="B8658" s="10" t="s">
        <v>31624</v>
      </c>
      <c r="C8658" s="28" t="str">
        <f t="shared" si="556"/>
        <v>007</v>
      </c>
      <c r="D8658" s="28" t="str">
        <f t="shared" si="557"/>
        <v>270</v>
      </c>
      <c r="E8658" s="28" t="str">
        <f t="shared" si="558"/>
        <v>0006507000300270</v>
      </c>
      <c r="F8658" s="28" t="str">
        <f t="shared" si="559"/>
        <v>46</v>
      </c>
    </row>
    <row r="8659" spans="1:6" ht="21" x14ac:dyDescent="0.35">
      <c r="A8659" s="8">
        <v>889738</v>
      </c>
      <c r="B8659" s="10" t="s">
        <v>31625</v>
      </c>
      <c r="C8659" s="28" t="str">
        <f t="shared" si="556"/>
        <v>011</v>
      </c>
      <c r="D8659" s="28" t="str">
        <f t="shared" si="557"/>
        <v>640</v>
      </c>
      <c r="E8659" s="28" t="str">
        <f t="shared" si="558"/>
        <v>0000032000003709</v>
      </c>
      <c r="F8659" s="28" t="str">
        <f t="shared" si="559"/>
        <v>62</v>
      </c>
    </row>
    <row r="8660" spans="1:6" ht="21" x14ac:dyDescent="0.35">
      <c r="A8660" s="8">
        <f>'[1]CHEF CENTRE - OBSER'!B71</f>
        <v>391686</v>
      </c>
      <c r="B8660" s="10" t="s">
        <v>31626</v>
      </c>
      <c r="C8660" s="28" t="str">
        <f t="shared" si="556"/>
        <v>164</v>
      </c>
      <c r="D8660" s="28" t="str">
        <f t="shared" si="557"/>
        <v>640</v>
      </c>
      <c r="E8660" s="28" t="str">
        <f t="shared" si="558"/>
        <v>2111151070710002</v>
      </c>
      <c r="F8660" s="28" t="str">
        <f t="shared" si="559"/>
        <v>06</v>
      </c>
    </row>
    <row r="8661" spans="1:6" ht="21" x14ac:dyDescent="0.35">
      <c r="A8661" s="8">
        <f>'[1]CHEF CENTRE - OBSER'!B72</f>
        <v>305573</v>
      </c>
      <c r="B8661" s="10" t="s">
        <v>31627</v>
      </c>
      <c r="C8661" s="28" t="str">
        <f t="shared" si="556"/>
        <v>011</v>
      </c>
      <c r="D8661" s="28" t="str">
        <f t="shared" si="557"/>
        <v>640</v>
      </c>
      <c r="E8661" s="28" t="str">
        <f t="shared" si="558"/>
        <v>0000032000001691</v>
      </c>
      <c r="F8661" s="28" t="str">
        <f t="shared" si="559"/>
        <v>05</v>
      </c>
    </row>
    <row r="8662" spans="1:6" ht="21" x14ac:dyDescent="0.35">
      <c r="A8662" s="8">
        <f>'[1]CHEF CENTRE - OBSER'!B73</f>
        <v>1234235</v>
      </c>
      <c r="B8662" s="10" t="s">
        <v>31628</v>
      </c>
      <c r="C8662" s="28" t="str">
        <f t="shared" si="556"/>
        <v>164</v>
      </c>
      <c r="D8662" s="28" t="str">
        <f t="shared" si="557"/>
        <v>640</v>
      </c>
      <c r="E8662" s="28" t="str">
        <f t="shared" si="558"/>
        <v>2111172219930004</v>
      </c>
      <c r="F8662" s="28" t="str">
        <f t="shared" si="559"/>
        <v>36</v>
      </c>
    </row>
    <row r="8663" spans="1:6" ht="21" x14ac:dyDescent="0.35">
      <c r="A8663" s="8">
        <f>'[1]CHEF CENTRE - OBSER'!B74</f>
        <v>1154214</v>
      </c>
      <c r="B8663" s="10" t="s">
        <v>31629</v>
      </c>
      <c r="C8663" s="28" t="str">
        <f t="shared" si="556"/>
        <v>011</v>
      </c>
      <c r="D8663" s="28" t="str">
        <f t="shared" si="557"/>
        <v>050</v>
      </c>
      <c r="E8663" s="28" t="str">
        <f t="shared" si="558"/>
        <v>0000012000001783</v>
      </c>
      <c r="F8663" s="28" t="str">
        <f t="shared" si="559"/>
        <v>56</v>
      </c>
    </row>
    <row r="8664" spans="1:6" ht="21" x14ac:dyDescent="0.35">
      <c r="A8664" s="8">
        <f>'[1]CHEF CENTRE - OBSER'!B75</f>
        <v>749526</v>
      </c>
      <c r="B8664" s="10" t="s">
        <v>31630</v>
      </c>
      <c r="C8664" s="28" t="str">
        <f t="shared" si="556"/>
        <v>164</v>
      </c>
      <c r="D8664" s="28" t="str">
        <f t="shared" si="557"/>
        <v>640</v>
      </c>
      <c r="E8664" s="28" t="str">
        <f t="shared" si="558"/>
        <v>2111153303810005</v>
      </c>
      <c r="F8664" s="28" t="str">
        <f t="shared" si="559"/>
        <v>50</v>
      </c>
    </row>
    <row r="8665" spans="1:6" ht="21" x14ac:dyDescent="0.35">
      <c r="A8665" s="8">
        <f>'[1]CHEF CENTRE - OBSER'!B76</f>
        <v>57611</v>
      </c>
      <c r="B8665" s="10" t="s">
        <v>31618</v>
      </c>
      <c r="C8665" s="28" t="str">
        <f t="shared" si="556"/>
        <v>164</v>
      </c>
      <c r="D8665" s="28" t="str">
        <f t="shared" si="557"/>
        <v>640</v>
      </c>
      <c r="E8665" s="28" t="str">
        <f t="shared" si="558"/>
        <v>2111153307550003</v>
      </c>
      <c r="F8665" s="28" t="str">
        <f t="shared" si="559"/>
        <v>46</v>
      </c>
    </row>
    <row r="8666" spans="1:6" ht="21" x14ac:dyDescent="0.35">
      <c r="A8666" s="8">
        <f>'[1]CHEF CENTRE - OBSER'!B77</f>
        <v>63702</v>
      </c>
      <c r="B8666" s="10" t="s">
        <v>31631</v>
      </c>
      <c r="C8666" s="28" t="str">
        <f t="shared" si="556"/>
        <v>230</v>
      </c>
      <c r="D8666" s="28" t="str">
        <f t="shared" si="557"/>
        <v>640</v>
      </c>
      <c r="E8666" s="28" t="str">
        <f t="shared" si="558"/>
        <v>7259971211006000</v>
      </c>
      <c r="F8666" s="28" t="str">
        <f t="shared" si="559"/>
        <v>76</v>
      </c>
    </row>
    <row r="8667" spans="1:6" ht="21" x14ac:dyDescent="0.35">
      <c r="A8667" s="8">
        <f>'[1]CHEF CENTRE - OBSER'!B78</f>
        <v>1582491</v>
      </c>
      <c r="B8667" s="10" t="s">
        <v>31632</v>
      </c>
      <c r="C8667" s="28" t="str">
        <f t="shared" si="556"/>
        <v>164</v>
      </c>
      <c r="D8667" s="28" t="str">
        <f t="shared" si="557"/>
        <v>640</v>
      </c>
      <c r="E8667" s="28" t="str">
        <f t="shared" si="558"/>
        <v>2111154646590007</v>
      </c>
      <c r="F8667" s="28" t="str">
        <f t="shared" si="559"/>
        <v>10</v>
      </c>
    </row>
    <row r="8668" spans="1:6" ht="21" x14ac:dyDescent="0.35">
      <c r="A8668" s="8">
        <v>0</v>
      </c>
      <c r="B8668" s="10">
        <v>0</v>
      </c>
      <c r="C8668" s="28" t="str">
        <f t="shared" si="556"/>
        <v>0</v>
      </c>
      <c r="D8668" s="28" t="str">
        <f t="shared" si="557"/>
        <v>0</v>
      </c>
      <c r="E8668" s="28" t="str">
        <f t="shared" si="558"/>
        <v>0</v>
      </c>
      <c r="F8668" s="28" t="str">
        <f t="shared" si="559"/>
        <v>0</v>
      </c>
    </row>
    <row r="8669" spans="1:6" ht="21" x14ac:dyDescent="0.35">
      <c r="A8669" s="8">
        <f>'[1]CHEF CENTRE - OBSER'!B80</f>
        <v>845722</v>
      </c>
      <c r="B8669" s="10" t="s">
        <v>31633</v>
      </c>
      <c r="C8669" s="28" t="str">
        <f t="shared" si="556"/>
        <v>164</v>
      </c>
      <c r="D8669" s="28" t="str">
        <f t="shared" si="557"/>
        <v>640</v>
      </c>
      <c r="E8669" s="28" t="str">
        <f t="shared" si="558"/>
        <v>2111153262650004</v>
      </c>
      <c r="F8669" s="28" t="str">
        <f t="shared" si="559"/>
        <v>23</v>
      </c>
    </row>
    <row r="8670" spans="1:6" ht="21" x14ac:dyDescent="0.35">
      <c r="A8670" s="8">
        <f>'[1]CHEF CENTRE - OBSER'!B81</f>
        <v>832927</v>
      </c>
      <c r="B8670" s="10" t="s">
        <v>31634</v>
      </c>
      <c r="C8670" s="28" t="str">
        <f t="shared" si="556"/>
        <v>164</v>
      </c>
      <c r="D8670" s="28" t="str">
        <f t="shared" si="557"/>
        <v>640</v>
      </c>
      <c r="E8670" s="28" t="str">
        <f t="shared" si="558"/>
        <v>2111133222620008</v>
      </c>
      <c r="F8670" s="28" t="str">
        <f t="shared" si="559"/>
        <v>37</v>
      </c>
    </row>
    <row r="8671" spans="1:6" ht="21" x14ac:dyDescent="0.35">
      <c r="A8671" s="8">
        <f>'[1]CHEF CENTRE - OBSER'!B82</f>
        <v>91022</v>
      </c>
      <c r="B8671" s="10" t="s">
        <v>31635</v>
      </c>
      <c r="C8671" s="28" t="str">
        <f t="shared" si="556"/>
        <v>007</v>
      </c>
      <c r="D8671" s="28" t="str">
        <f t="shared" si="557"/>
        <v>640</v>
      </c>
      <c r="E8671" s="28" t="str">
        <f t="shared" si="558"/>
        <v>0005925000300810</v>
      </c>
      <c r="F8671" s="28" t="str">
        <f t="shared" si="559"/>
        <v>28</v>
      </c>
    </row>
    <row r="8672" spans="1:6" ht="21" x14ac:dyDescent="0.35">
      <c r="A8672" s="8">
        <f>'[1]CHEF CENTRE - OBSER'!B83</f>
        <v>749286</v>
      </c>
      <c r="B8672" s="66" t="s">
        <v>31636</v>
      </c>
      <c r="C8672" s="28" t="str">
        <f t="shared" si="556"/>
        <v>164</v>
      </c>
      <c r="D8672" s="28" t="str">
        <f t="shared" si="557"/>
        <v>640</v>
      </c>
      <c r="E8672" s="28" t="str">
        <f t="shared" si="558"/>
        <v>2111153256080002</v>
      </c>
      <c r="F8672" s="28" t="str">
        <f t="shared" si="559"/>
        <v>17</v>
      </c>
    </row>
    <row r="8673" spans="1:6" ht="21" x14ac:dyDescent="0.35">
      <c r="A8673" s="8">
        <v>1234235</v>
      </c>
      <c r="B8673" s="10" t="s">
        <v>31628</v>
      </c>
      <c r="C8673" s="28" t="str">
        <f t="shared" si="556"/>
        <v>164</v>
      </c>
      <c r="D8673" s="28" t="str">
        <f t="shared" si="557"/>
        <v>640</v>
      </c>
      <c r="E8673" s="28" t="str">
        <f t="shared" si="558"/>
        <v>2111172219930004</v>
      </c>
      <c r="F8673" s="28" t="str">
        <f t="shared" si="559"/>
        <v>36</v>
      </c>
    </row>
    <row r="8674" spans="1:6" ht="21" x14ac:dyDescent="0.35">
      <c r="A8674" s="8">
        <v>1691353</v>
      </c>
      <c r="B8674" s="10" t="s">
        <v>30969</v>
      </c>
      <c r="C8674" s="28" t="str">
        <f t="shared" si="556"/>
        <v>164</v>
      </c>
      <c r="D8674" s="28" t="str">
        <f t="shared" si="557"/>
        <v>640</v>
      </c>
      <c r="E8674" s="28" t="str">
        <f t="shared" si="558"/>
        <v>2111158865520009</v>
      </c>
      <c r="F8674" s="28" t="str">
        <f t="shared" si="559"/>
        <v>88</v>
      </c>
    </row>
    <row r="8675" spans="1:6" ht="21" x14ac:dyDescent="0.35">
      <c r="A8675" s="8">
        <v>1689596</v>
      </c>
      <c r="B8675" s="10" t="s">
        <v>31637</v>
      </c>
      <c r="C8675" s="28" t="str">
        <f t="shared" ref="C8675:C8738" si="560">LEFT(B8675,3)</f>
        <v>164</v>
      </c>
      <c r="D8675" s="28" t="str">
        <f t="shared" si="557"/>
        <v>720</v>
      </c>
      <c r="E8675" s="28" t="str">
        <f t="shared" si="558"/>
        <v>2111185866280002</v>
      </c>
      <c r="F8675" s="28" t="str">
        <f t="shared" si="559"/>
        <v>17</v>
      </c>
    </row>
    <row r="8676" spans="1:6" ht="21" x14ac:dyDescent="0.35">
      <c r="A8676" s="8">
        <v>1172764</v>
      </c>
      <c r="B8676" s="10" t="s">
        <v>31003</v>
      </c>
      <c r="C8676" s="28" t="str">
        <f t="shared" si="560"/>
        <v>022</v>
      </c>
      <c r="D8676" s="28" t="str">
        <f t="shared" ref="D8676:D8739" si="561">RIGHT(LEFTB(B8676,6),3)</f>
        <v>640</v>
      </c>
      <c r="E8676" s="28" t="str">
        <f t="shared" ref="E8676:E8739" si="562">RIGHT(LEFTB(B8676,22),16)</f>
        <v>0000610027416486</v>
      </c>
      <c r="F8676" s="28" t="str">
        <f t="shared" ref="F8676:F8739" si="563">RIGHT(B8676,2)</f>
        <v>21</v>
      </c>
    </row>
    <row r="8677" spans="1:6" ht="21" x14ac:dyDescent="0.35">
      <c r="A8677" s="8">
        <v>1043438</v>
      </c>
      <c r="B8677" s="10" t="s">
        <v>31362</v>
      </c>
      <c r="C8677" s="28" t="str">
        <f t="shared" si="560"/>
        <v>164</v>
      </c>
      <c r="D8677" s="28" t="str">
        <f t="shared" si="561"/>
        <v>640</v>
      </c>
      <c r="E8677" s="28" t="str">
        <f t="shared" si="562"/>
        <v>2111134084670008</v>
      </c>
      <c r="F8677" s="28" t="str">
        <f t="shared" si="563"/>
        <v>17</v>
      </c>
    </row>
    <row r="8678" spans="1:6" ht="21" x14ac:dyDescent="0.35">
      <c r="A8678" s="8">
        <v>1546695</v>
      </c>
      <c r="B8678" s="10" t="s">
        <v>30550</v>
      </c>
      <c r="C8678" s="28" t="str">
        <f t="shared" si="560"/>
        <v>007</v>
      </c>
      <c r="D8678" s="28" t="str">
        <f t="shared" si="561"/>
        <v>720</v>
      </c>
      <c r="E8678" s="28" t="str">
        <f t="shared" si="562"/>
        <v>0005972000303584</v>
      </c>
      <c r="F8678" s="28" t="str">
        <f t="shared" si="563"/>
        <v>65</v>
      </c>
    </row>
    <row r="8679" spans="1:6" ht="21" x14ac:dyDescent="0.35">
      <c r="A8679" s="8">
        <v>1116644</v>
      </c>
      <c r="B8679" s="10" t="s">
        <v>30877</v>
      </c>
      <c r="C8679" s="28" t="str">
        <f t="shared" si="560"/>
        <v>164</v>
      </c>
      <c r="D8679" s="28" t="str">
        <f t="shared" si="561"/>
        <v>640</v>
      </c>
      <c r="E8679" s="28" t="str">
        <f t="shared" si="562"/>
        <v>2111133232890005</v>
      </c>
      <c r="F8679" s="28" t="str">
        <f t="shared" si="563"/>
        <v>59</v>
      </c>
    </row>
    <row r="8680" spans="1:6" ht="21" x14ac:dyDescent="0.35">
      <c r="A8680" s="8">
        <v>2011851</v>
      </c>
      <c r="B8680" s="10" t="s">
        <v>31638</v>
      </c>
      <c r="C8680" s="28" t="str">
        <f t="shared" si="560"/>
        <v>164</v>
      </c>
      <c r="D8680" s="28" t="str">
        <f t="shared" si="561"/>
        <v>167</v>
      </c>
      <c r="E8680" s="28" t="str">
        <f t="shared" si="562"/>
        <v>2111159735070001</v>
      </c>
      <c r="F8680" s="28" t="str">
        <f t="shared" si="563"/>
        <v>17</v>
      </c>
    </row>
    <row r="8681" spans="1:6" ht="21" x14ac:dyDescent="0.35">
      <c r="A8681" s="8">
        <v>1591646</v>
      </c>
      <c r="B8681" s="10" t="s">
        <v>31142</v>
      </c>
      <c r="C8681" s="28" t="str">
        <f t="shared" si="560"/>
        <v>022</v>
      </c>
      <c r="D8681" s="28" t="str">
        <f t="shared" si="561"/>
        <v>640</v>
      </c>
      <c r="E8681" s="28" t="str">
        <f t="shared" si="562"/>
        <v>0003210027502201</v>
      </c>
      <c r="F8681" s="28" t="str">
        <f t="shared" si="563"/>
        <v>21</v>
      </c>
    </row>
    <row r="8682" spans="1:6" ht="21" x14ac:dyDescent="0.35">
      <c r="A8682" s="8">
        <v>745144</v>
      </c>
      <c r="B8682" s="10" t="s">
        <v>31131</v>
      </c>
      <c r="C8682" s="28" t="str">
        <f t="shared" si="560"/>
        <v>011</v>
      </c>
      <c r="D8682" s="28" t="str">
        <f t="shared" si="561"/>
        <v>720</v>
      </c>
      <c r="E8682" s="28" t="str">
        <f t="shared" si="562"/>
        <v>0000022000001882</v>
      </c>
      <c r="F8682" s="28" t="str">
        <f t="shared" si="563"/>
        <v>25</v>
      </c>
    </row>
    <row r="8683" spans="1:6" ht="21" x14ac:dyDescent="0.35">
      <c r="A8683" s="8">
        <v>1044800</v>
      </c>
      <c r="B8683" s="10" t="s">
        <v>31166</v>
      </c>
      <c r="C8683" s="28" t="str">
        <f t="shared" si="560"/>
        <v>164</v>
      </c>
      <c r="D8683" s="28" t="str">
        <f t="shared" si="561"/>
        <v>640</v>
      </c>
      <c r="E8683" s="28" t="str">
        <f t="shared" si="562"/>
        <v>2111177830790000</v>
      </c>
      <c r="F8683" s="28" t="str">
        <f t="shared" si="563"/>
        <v>89</v>
      </c>
    </row>
    <row r="8684" spans="1:6" ht="21" x14ac:dyDescent="0.35">
      <c r="A8684" s="8">
        <v>1049222</v>
      </c>
      <c r="B8684" s="10" t="s">
        <v>31639</v>
      </c>
      <c r="C8684" s="28" t="str">
        <f t="shared" si="560"/>
        <v>011</v>
      </c>
      <c r="D8684" s="28" t="str">
        <f t="shared" si="561"/>
        <v>640</v>
      </c>
      <c r="E8684" s="28" t="str">
        <f t="shared" si="562"/>
        <v>0000182000000561</v>
      </c>
      <c r="F8684" s="28" t="str">
        <f t="shared" si="563"/>
        <v>26</v>
      </c>
    </row>
    <row r="8685" spans="1:6" ht="21" x14ac:dyDescent="0.35">
      <c r="A8685" s="8">
        <v>1910420</v>
      </c>
      <c r="B8685" s="10" t="s">
        <v>31640</v>
      </c>
      <c r="C8685" s="28" t="str">
        <f t="shared" si="560"/>
        <v>350</v>
      </c>
      <c r="D8685" s="28" t="str">
        <f t="shared" si="561"/>
        <v>810</v>
      </c>
      <c r="E8685" s="28" t="str">
        <f t="shared" si="562"/>
        <v>0000000007881057</v>
      </c>
      <c r="F8685" s="28" t="str">
        <f t="shared" si="563"/>
        <v>73</v>
      </c>
    </row>
    <row r="8686" spans="1:6" ht="21" x14ac:dyDescent="0.35">
      <c r="A8686" s="8">
        <v>778202</v>
      </c>
      <c r="B8686" s="10" t="s">
        <v>31641</v>
      </c>
      <c r="C8686" s="28" t="str">
        <f t="shared" si="560"/>
        <v>164</v>
      </c>
      <c r="D8686" s="28" t="str">
        <f t="shared" si="561"/>
        <v>640</v>
      </c>
      <c r="E8686" s="28" t="str">
        <f t="shared" si="562"/>
        <v>2111155600980001</v>
      </c>
      <c r="F8686" s="28" t="str">
        <f t="shared" si="563"/>
        <v>77</v>
      </c>
    </row>
    <row r="8687" spans="1:6" ht="21" x14ac:dyDescent="0.35">
      <c r="A8687" s="8">
        <v>323647</v>
      </c>
      <c r="B8687" s="10" t="s">
        <v>31642</v>
      </c>
      <c r="C8687" s="28" t="str">
        <f t="shared" si="560"/>
        <v>164</v>
      </c>
      <c r="D8687" s="28" t="str">
        <f t="shared" si="561"/>
        <v>640</v>
      </c>
      <c r="E8687" s="28" t="str">
        <f t="shared" si="562"/>
        <v>2111137370630008</v>
      </c>
      <c r="F8687" s="28" t="str">
        <f t="shared" si="563"/>
        <v>30</v>
      </c>
    </row>
    <row r="8688" spans="1:6" ht="21" x14ac:dyDescent="0.35">
      <c r="A8688" s="8">
        <v>1447611</v>
      </c>
      <c r="B8688" s="10" t="s">
        <v>31643</v>
      </c>
      <c r="C8688" s="28" t="str">
        <f t="shared" si="560"/>
        <v>225</v>
      </c>
      <c r="D8688" s="28" t="str">
        <f t="shared" si="561"/>
        <v>640</v>
      </c>
      <c r="E8688" s="28" t="str">
        <f t="shared" si="562"/>
        <v>0397815686010118</v>
      </c>
      <c r="F8688" s="28" t="str">
        <f t="shared" si="563"/>
        <v>76</v>
      </c>
    </row>
    <row r="8689" spans="1:6" ht="21" x14ac:dyDescent="0.35">
      <c r="A8689" s="8">
        <v>348432</v>
      </c>
      <c r="B8689" s="10" t="s">
        <v>31644</v>
      </c>
      <c r="C8689" s="28" t="str">
        <f t="shared" si="560"/>
        <v>164</v>
      </c>
      <c r="D8689" s="28" t="str">
        <f t="shared" si="561"/>
        <v>640</v>
      </c>
      <c r="E8689" s="28" t="str">
        <f t="shared" si="562"/>
        <v>2111155604400006</v>
      </c>
      <c r="F8689" s="28" t="str">
        <f t="shared" si="563"/>
        <v>43</v>
      </c>
    </row>
    <row r="8690" spans="1:6" ht="21" x14ac:dyDescent="0.35">
      <c r="A8690" s="8">
        <v>1308983</v>
      </c>
      <c r="B8690" s="10" t="s">
        <v>31645</v>
      </c>
      <c r="C8690" s="28" t="str">
        <f t="shared" si="560"/>
        <v>164</v>
      </c>
      <c r="D8690" s="28" t="str">
        <f t="shared" si="561"/>
        <v>640</v>
      </c>
      <c r="E8690" s="28" t="str">
        <f t="shared" si="562"/>
        <v>2111177564870002</v>
      </c>
      <c r="F8690" s="28" t="str">
        <f t="shared" si="563"/>
        <v>73</v>
      </c>
    </row>
    <row r="8691" spans="1:6" ht="21" x14ac:dyDescent="0.35">
      <c r="A8691" s="8">
        <v>1284618</v>
      </c>
      <c r="B8691" s="10" t="s">
        <v>31646</v>
      </c>
      <c r="C8691" s="28" t="str">
        <f t="shared" si="560"/>
        <v>164</v>
      </c>
      <c r="D8691" s="28" t="str">
        <f t="shared" si="561"/>
        <v>640</v>
      </c>
      <c r="E8691" s="28" t="str">
        <f t="shared" si="562"/>
        <v>2111170743210000</v>
      </c>
      <c r="F8691" s="28" t="str">
        <f t="shared" si="563"/>
        <v>07</v>
      </c>
    </row>
    <row r="8692" spans="1:6" ht="21" x14ac:dyDescent="0.35">
      <c r="A8692" s="8">
        <v>374293</v>
      </c>
      <c r="B8692" s="66" t="s">
        <v>31647</v>
      </c>
      <c r="C8692" s="28" t="str">
        <f t="shared" si="560"/>
        <v>011</v>
      </c>
      <c r="D8692" s="28" t="str">
        <f t="shared" si="561"/>
        <v>640</v>
      </c>
      <c r="E8692" s="28" t="str">
        <f t="shared" si="562"/>
        <v>0000252000007650</v>
      </c>
      <c r="F8692" s="28" t="str">
        <f t="shared" si="563"/>
        <v>40</v>
      </c>
    </row>
    <row r="8693" spans="1:6" ht="21" x14ac:dyDescent="0.35">
      <c r="A8693" s="8">
        <v>1680608</v>
      </c>
      <c r="B8693" s="10" t="s">
        <v>31648</v>
      </c>
      <c r="C8693" s="28" t="str">
        <f t="shared" si="560"/>
        <v>164</v>
      </c>
      <c r="D8693" s="28" t="str">
        <f t="shared" si="561"/>
        <v>640</v>
      </c>
      <c r="E8693" s="28" t="str">
        <f t="shared" si="562"/>
        <v>2111126372510003</v>
      </c>
      <c r="F8693" s="28" t="str">
        <f t="shared" si="563"/>
        <v>68</v>
      </c>
    </row>
    <row r="8694" spans="1:6" ht="21" x14ac:dyDescent="0.35">
      <c r="A8694" s="8">
        <v>1750498</v>
      </c>
      <c r="B8694" s="10" t="s">
        <v>31649</v>
      </c>
      <c r="C8694" s="28" t="str">
        <f t="shared" si="560"/>
        <v>127</v>
      </c>
      <c r="D8694" s="28" t="str">
        <f t="shared" si="561"/>
        <v>270</v>
      </c>
      <c r="E8694" s="28" t="str">
        <f t="shared" si="562"/>
        <v>2111186740370001</v>
      </c>
      <c r="F8694" s="28" t="str">
        <f t="shared" si="563"/>
        <v>20</v>
      </c>
    </row>
    <row r="8695" spans="1:6" ht="21" x14ac:dyDescent="0.35">
      <c r="A8695" s="8">
        <v>1280259</v>
      </c>
      <c r="B8695" s="10" t="s">
        <v>31650</v>
      </c>
      <c r="C8695" s="28" t="str">
        <f t="shared" si="560"/>
        <v>013</v>
      </c>
      <c r="D8695" s="28" t="str">
        <f t="shared" si="561"/>
        <v>640</v>
      </c>
      <c r="E8695" s="28" t="str">
        <f t="shared" si="562"/>
        <v>0113020106900183</v>
      </c>
      <c r="F8695" s="28" t="str">
        <f t="shared" si="563"/>
        <v>92</v>
      </c>
    </row>
    <row r="8696" spans="1:6" ht="21" x14ac:dyDescent="0.35">
      <c r="A8696" s="8">
        <v>267721</v>
      </c>
      <c r="B8696" s="10" t="s">
        <v>31651</v>
      </c>
      <c r="C8696" s="28" t="str">
        <f t="shared" si="560"/>
        <v>164</v>
      </c>
      <c r="D8696" s="28" t="str">
        <f t="shared" si="561"/>
        <v>640</v>
      </c>
      <c r="E8696" s="28" t="str">
        <f t="shared" si="562"/>
        <v>2111137372420002</v>
      </c>
      <c r="F8696" s="28" t="str">
        <f t="shared" si="563"/>
        <v>65</v>
      </c>
    </row>
    <row r="8697" spans="1:6" ht="21" x14ac:dyDescent="0.35">
      <c r="A8697" s="8">
        <v>89588</v>
      </c>
      <c r="B8697" s="10" t="s">
        <v>31652</v>
      </c>
      <c r="C8697" s="28" t="str">
        <f t="shared" si="560"/>
        <v>164</v>
      </c>
      <c r="D8697" s="28" t="str">
        <f t="shared" si="561"/>
        <v>640</v>
      </c>
      <c r="E8697" s="28" t="str">
        <f t="shared" si="562"/>
        <v>2111155606400004</v>
      </c>
      <c r="F8697" s="28" t="str">
        <f t="shared" si="563"/>
        <v>81</v>
      </c>
    </row>
    <row r="8698" spans="1:6" ht="21" x14ac:dyDescent="0.35">
      <c r="A8698" s="8">
        <v>1749690</v>
      </c>
      <c r="B8698" s="10" t="s">
        <v>31653</v>
      </c>
      <c r="C8698" s="28" t="str">
        <f t="shared" si="560"/>
        <v>164</v>
      </c>
      <c r="D8698" s="28" t="str">
        <f t="shared" si="561"/>
        <v>640</v>
      </c>
      <c r="E8698" s="28" t="str">
        <f t="shared" si="562"/>
        <v>2111142805120054</v>
      </c>
      <c r="F8698" s="28" t="str">
        <f t="shared" si="563"/>
        <v>56</v>
      </c>
    </row>
    <row r="8699" spans="1:6" ht="21" x14ac:dyDescent="0.35">
      <c r="A8699" s="8">
        <v>2111596</v>
      </c>
      <c r="B8699" s="66" t="s">
        <v>31654</v>
      </c>
      <c r="C8699" s="28" t="str">
        <f t="shared" si="560"/>
        <v>007</v>
      </c>
      <c r="D8699" s="28" t="str">
        <f t="shared" si="561"/>
        <v>640</v>
      </c>
      <c r="E8699" s="28" t="str">
        <f t="shared" si="562"/>
        <v>0007055000303198</v>
      </c>
      <c r="F8699" s="28" t="str">
        <f t="shared" si="563"/>
        <v>18</v>
      </c>
    </row>
    <row r="8700" spans="1:6" ht="21" x14ac:dyDescent="0.35">
      <c r="A8700" s="8">
        <v>1907730</v>
      </c>
      <c r="B8700" s="10" t="s">
        <v>31655</v>
      </c>
      <c r="C8700" s="28" t="str">
        <f t="shared" si="560"/>
        <v>164</v>
      </c>
      <c r="D8700" s="28" t="str">
        <f t="shared" si="561"/>
        <v>727</v>
      </c>
      <c r="E8700" s="28" t="str">
        <f t="shared" si="562"/>
        <v>2111120374200002</v>
      </c>
      <c r="F8700" s="28" t="str">
        <f t="shared" si="563"/>
        <v>17</v>
      </c>
    </row>
    <row r="8701" spans="1:6" ht="21" x14ac:dyDescent="0.35">
      <c r="A8701" s="8">
        <v>2227303</v>
      </c>
      <c r="B8701" s="10" t="s">
        <v>31656</v>
      </c>
      <c r="C8701" s="28" t="str">
        <f t="shared" si="560"/>
        <v>164</v>
      </c>
      <c r="D8701" s="28" t="str">
        <f t="shared" si="561"/>
        <v>640</v>
      </c>
      <c r="E8701" s="28" t="str">
        <f t="shared" si="562"/>
        <v>2111130074290005</v>
      </c>
      <c r="F8701" s="28" t="str">
        <f t="shared" si="563"/>
        <v>39</v>
      </c>
    </row>
    <row r="8702" spans="1:6" ht="21" x14ac:dyDescent="0.35">
      <c r="A8702" s="8">
        <v>1281235</v>
      </c>
      <c r="B8702" s="10" t="s">
        <v>31657</v>
      </c>
      <c r="C8702" s="28" t="str">
        <f t="shared" si="560"/>
        <v>164</v>
      </c>
      <c r="D8702" s="28" t="str">
        <f t="shared" si="561"/>
        <v>640</v>
      </c>
      <c r="E8702" s="28" t="str">
        <f t="shared" si="562"/>
        <v>2111173502550004</v>
      </c>
      <c r="F8702" s="28" t="str">
        <f t="shared" si="563"/>
        <v>56</v>
      </c>
    </row>
    <row r="8703" spans="1:6" ht="21" x14ac:dyDescent="0.35">
      <c r="A8703" s="8">
        <v>1751020</v>
      </c>
      <c r="B8703" s="10" t="s">
        <v>30113</v>
      </c>
      <c r="C8703" s="28" t="str">
        <f t="shared" si="560"/>
        <v>164</v>
      </c>
      <c r="D8703" s="28" t="str">
        <f t="shared" si="561"/>
        <v>640</v>
      </c>
      <c r="E8703" s="28" t="str">
        <f t="shared" si="562"/>
        <v>2111188158510003</v>
      </c>
      <c r="F8703" s="28" t="str">
        <f t="shared" si="563"/>
        <v>20</v>
      </c>
    </row>
    <row r="8704" spans="1:6" ht="21" x14ac:dyDescent="0.35">
      <c r="A8704" s="8">
        <v>1277759</v>
      </c>
      <c r="B8704" s="10" t="s">
        <v>29850</v>
      </c>
      <c r="C8704" s="28" t="str">
        <f t="shared" si="560"/>
        <v>007</v>
      </c>
      <c r="D8704" s="28" t="str">
        <f t="shared" si="561"/>
        <v>640</v>
      </c>
      <c r="E8704" s="28" t="str">
        <f t="shared" si="562"/>
        <v>0006132000300767</v>
      </c>
      <c r="F8704" s="28" t="str">
        <f t="shared" si="563"/>
        <v>92</v>
      </c>
    </row>
    <row r="8705" spans="1:6" ht="21" x14ac:dyDescent="0.35">
      <c r="A8705" s="8">
        <v>1755854</v>
      </c>
      <c r="B8705" s="10" t="s">
        <v>31658</v>
      </c>
      <c r="C8705" s="28" t="str">
        <f t="shared" si="560"/>
        <v>230</v>
      </c>
      <c r="D8705" s="28" t="str">
        <f t="shared" si="561"/>
        <v>480</v>
      </c>
      <c r="E8705" s="28" t="str">
        <f t="shared" si="562"/>
        <v>2919984211009300</v>
      </c>
      <c r="F8705" s="28" t="str">
        <f t="shared" si="563"/>
        <v>19</v>
      </c>
    </row>
    <row r="8706" spans="1:6" ht="21" x14ac:dyDescent="0.35">
      <c r="A8706" s="8">
        <v>2227303</v>
      </c>
      <c r="B8706" s="10" t="s">
        <v>31659</v>
      </c>
      <c r="C8706" s="28" t="str">
        <f t="shared" si="560"/>
        <v>350</v>
      </c>
      <c r="D8706" s="28" t="str">
        <f t="shared" si="561"/>
        <v>810</v>
      </c>
      <c r="E8706" s="28" t="str">
        <f t="shared" si="562"/>
        <v>0000000009962259</v>
      </c>
      <c r="F8706" s="28" t="str">
        <f t="shared" si="563"/>
        <v>66</v>
      </c>
    </row>
    <row r="8707" spans="1:6" ht="21" x14ac:dyDescent="0.35">
      <c r="A8707" s="8">
        <v>1686270</v>
      </c>
      <c r="B8707" s="10" t="s">
        <v>31660</v>
      </c>
      <c r="C8707" s="28" t="str">
        <f t="shared" si="560"/>
        <v>164</v>
      </c>
      <c r="D8707" s="28" t="str">
        <f t="shared" si="561"/>
        <v>640</v>
      </c>
      <c r="E8707" s="28" t="str">
        <f t="shared" si="562"/>
        <v>2111196462080001</v>
      </c>
      <c r="F8707" s="28" t="str">
        <f t="shared" si="563"/>
        <v>94</v>
      </c>
    </row>
    <row r="8708" spans="1:6" ht="21" x14ac:dyDescent="0.35">
      <c r="A8708" s="8">
        <v>260325</v>
      </c>
      <c r="B8708" s="10" t="s">
        <v>31480</v>
      </c>
      <c r="C8708" s="28" t="str">
        <f t="shared" si="560"/>
        <v>164</v>
      </c>
      <c r="D8708" s="28" t="str">
        <f t="shared" si="561"/>
        <v>640</v>
      </c>
      <c r="E8708" s="28" t="str">
        <f t="shared" si="562"/>
        <v>2111179777840004</v>
      </c>
      <c r="F8708" s="28" t="str">
        <f t="shared" si="563"/>
        <v>54</v>
      </c>
    </row>
    <row r="8709" spans="1:6" ht="21" x14ac:dyDescent="0.35">
      <c r="A8709" s="8">
        <v>1750087</v>
      </c>
      <c r="B8709" s="10" t="s">
        <v>31603</v>
      </c>
      <c r="C8709" s="28" t="str">
        <f t="shared" si="560"/>
        <v>007</v>
      </c>
      <c r="D8709" s="28" t="str">
        <f t="shared" si="561"/>
        <v>270</v>
      </c>
      <c r="E8709" s="28" t="str">
        <f t="shared" si="562"/>
        <v>0002544000304989</v>
      </c>
      <c r="F8709" s="28" t="str">
        <f t="shared" si="563"/>
        <v>78</v>
      </c>
    </row>
    <row r="8710" spans="1:6" ht="21" x14ac:dyDescent="0.35">
      <c r="A8710" s="8">
        <v>1592382</v>
      </c>
      <c r="B8710" s="10" t="s">
        <v>30895</v>
      </c>
      <c r="C8710" s="28" t="str">
        <f t="shared" si="560"/>
        <v>164</v>
      </c>
      <c r="D8710" s="28" t="str">
        <f t="shared" si="561"/>
        <v>727</v>
      </c>
      <c r="E8710" s="28" t="str">
        <f t="shared" si="562"/>
        <v>2111125928640009</v>
      </c>
      <c r="F8710" s="28" t="str">
        <f t="shared" si="563"/>
        <v>81</v>
      </c>
    </row>
    <row r="8711" spans="1:6" ht="21" x14ac:dyDescent="0.35">
      <c r="A8711" s="8">
        <v>1592131</v>
      </c>
      <c r="B8711" s="10" t="s">
        <v>31278</v>
      </c>
      <c r="C8711" s="28" t="str">
        <f t="shared" si="560"/>
        <v>225</v>
      </c>
      <c r="D8711" s="28" t="str">
        <f t="shared" si="561"/>
        <v>593</v>
      </c>
      <c r="E8711" s="28" t="str">
        <f t="shared" si="562"/>
        <v>0222169906010104</v>
      </c>
      <c r="F8711" s="28" t="str">
        <f t="shared" si="563"/>
        <v>53</v>
      </c>
    </row>
    <row r="8712" spans="1:6" ht="21" x14ac:dyDescent="0.35">
      <c r="A8712" s="8">
        <v>1174582</v>
      </c>
      <c r="B8712" s="10" t="s">
        <v>31009</v>
      </c>
      <c r="C8712" s="28" t="str">
        <f t="shared" si="560"/>
        <v>350</v>
      </c>
      <c r="D8712" s="28" t="str">
        <f t="shared" si="561"/>
        <v>810</v>
      </c>
      <c r="E8712" s="28" t="str">
        <f t="shared" si="562"/>
        <v>0000000000632738</v>
      </c>
      <c r="F8712" s="28" t="str">
        <f t="shared" si="563"/>
        <v>55</v>
      </c>
    </row>
    <row r="8713" spans="1:6" ht="21" x14ac:dyDescent="0.35">
      <c r="A8713" s="8">
        <v>1172764</v>
      </c>
      <c r="B8713" s="10" t="s">
        <v>31003</v>
      </c>
      <c r="C8713" s="28" t="str">
        <f t="shared" si="560"/>
        <v>022</v>
      </c>
      <c r="D8713" s="28" t="str">
        <f t="shared" si="561"/>
        <v>640</v>
      </c>
      <c r="E8713" s="28" t="str">
        <f t="shared" si="562"/>
        <v>0000610027416486</v>
      </c>
      <c r="F8713" s="28" t="str">
        <f t="shared" si="563"/>
        <v>21</v>
      </c>
    </row>
    <row r="8714" spans="1:6" ht="21" x14ac:dyDescent="0.35">
      <c r="A8714" s="8">
        <v>1152776</v>
      </c>
      <c r="B8714" s="10" t="s">
        <v>29821</v>
      </c>
      <c r="C8714" s="28" t="str">
        <f t="shared" si="560"/>
        <v>164</v>
      </c>
      <c r="D8714" s="28" t="str">
        <f t="shared" si="561"/>
        <v>640</v>
      </c>
      <c r="E8714" s="28" t="str">
        <f t="shared" si="562"/>
        <v>2111171704710004</v>
      </c>
      <c r="F8714" s="28" t="str">
        <f t="shared" si="563"/>
        <v>53</v>
      </c>
    </row>
    <row r="8715" spans="1:6" ht="21" x14ac:dyDescent="0.35">
      <c r="A8715" s="8">
        <v>1543742</v>
      </c>
      <c r="B8715" s="10" t="s">
        <v>30949</v>
      </c>
      <c r="C8715" s="28" t="str">
        <f t="shared" si="560"/>
        <v>360</v>
      </c>
      <c r="D8715" s="28" t="str">
        <f t="shared" si="561"/>
        <v>640</v>
      </c>
      <c r="E8715" s="28" t="str">
        <f t="shared" si="562"/>
        <v>0000088502000017</v>
      </c>
      <c r="F8715" s="28" t="str">
        <f t="shared" si="563"/>
        <v>24</v>
      </c>
    </row>
    <row r="8716" spans="1:6" ht="21" x14ac:dyDescent="0.35">
      <c r="A8716" s="8">
        <v>1592671</v>
      </c>
      <c r="B8716" s="10" t="s">
        <v>32162</v>
      </c>
      <c r="C8716" s="28" t="str">
        <f t="shared" si="560"/>
        <v>164</v>
      </c>
      <c r="D8716" s="28" t="str">
        <f t="shared" si="561"/>
        <v>640</v>
      </c>
      <c r="E8716" s="28" t="str">
        <f t="shared" si="562"/>
        <v>2111126246960004</v>
      </c>
      <c r="F8716" s="28" t="str">
        <f t="shared" si="563"/>
        <v>35</v>
      </c>
    </row>
    <row r="8717" spans="1:6" ht="21" x14ac:dyDescent="0.35">
      <c r="A8717" s="4">
        <v>0</v>
      </c>
      <c r="B8717" s="10"/>
      <c r="C8717" s="28" t="str">
        <f t="shared" si="560"/>
        <v/>
      </c>
      <c r="D8717" s="28" t="str">
        <f t="shared" si="561"/>
        <v/>
      </c>
      <c r="E8717" s="28" t="str">
        <f t="shared" si="562"/>
        <v/>
      </c>
      <c r="F8717" s="28" t="str">
        <f t="shared" si="563"/>
        <v/>
      </c>
    </row>
    <row r="8718" spans="1:6" ht="21" x14ac:dyDescent="0.35">
      <c r="A8718" s="8">
        <v>739129</v>
      </c>
      <c r="B8718" s="10" t="s">
        <v>31233</v>
      </c>
      <c r="C8718" s="28" t="str">
        <f t="shared" si="560"/>
        <v>350</v>
      </c>
      <c r="D8718" s="28" t="str">
        <f t="shared" si="561"/>
        <v>810</v>
      </c>
      <c r="E8718" s="28" t="str">
        <f t="shared" si="562"/>
        <v>0000000000425313</v>
      </c>
      <c r="F8718" s="28" t="str">
        <f t="shared" si="563"/>
        <v>75</v>
      </c>
    </row>
    <row r="8719" spans="1:6" ht="21" x14ac:dyDescent="0.35">
      <c r="A8719" s="8">
        <v>1279668</v>
      </c>
      <c r="B8719" s="10" t="s">
        <v>29833</v>
      </c>
      <c r="C8719" s="28" t="str">
        <f t="shared" si="560"/>
        <v>363</v>
      </c>
      <c r="D8719" s="28" t="str">
        <f t="shared" si="561"/>
        <v>780</v>
      </c>
      <c r="E8719" s="28" t="str">
        <f t="shared" si="562"/>
        <v>0000010000020897</v>
      </c>
      <c r="F8719" s="28" t="str">
        <f t="shared" si="563"/>
        <v>64</v>
      </c>
    </row>
    <row r="8720" spans="1:6" ht="21" x14ac:dyDescent="0.35">
      <c r="A8720" s="8">
        <v>1235822</v>
      </c>
      <c r="B8720" s="10" t="s">
        <v>30955</v>
      </c>
      <c r="C8720" s="28" t="str">
        <f t="shared" si="560"/>
        <v>362</v>
      </c>
      <c r="D8720" s="28" t="str">
        <f t="shared" si="561"/>
        <v>270</v>
      </c>
      <c r="E8720" s="28" t="str">
        <f t="shared" si="562"/>
        <v>0011045000809479</v>
      </c>
      <c r="F8720" s="28" t="str">
        <f t="shared" si="563"/>
        <v>17</v>
      </c>
    </row>
    <row r="8721" spans="1:6" ht="21" x14ac:dyDescent="0.35">
      <c r="A8721" s="8">
        <v>362906</v>
      </c>
      <c r="B8721" s="10" t="s">
        <v>31475</v>
      </c>
      <c r="C8721" s="28" t="str">
        <f t="shared" si="560"/>
        <v>164</v>
      </c>
      <c r="D8721" s="28" t="str">
        <f t="shared" si="561"/>
        <v>640</v>
      </c>
      <c r="E8721" s="28" t="str">
        <f t="shared" si="562"/>
        <v>2111152200310002</v>
      </c>
      <c r="F8721" s="28" t="str">
        <f t="shared" si="563"/>
        <v>57</v>
      </c>
    </row>
    <row r="8722" spans="1:6" ht="21" x14ac:dyDescent="0.35">
      <c r="A8722" s="8">
        <v>1689485</v>
      </c>
      <c r="B8722" s="10" t="s">
        <v>30875</v>
      </c>
      <c r="C8722" s="28" t="str">
        <f t="shared" si="560"/>
        <v>011</v>
      </c>
      <c r="D8722" s="28" t="str">
        <f t="shared" si="561"/>
        <v>640</v>
      </c>
      <c r="E8722" s="28" t="str">
        <f t="shared" si="562"/>
        <v>0000052000006287</v>
      </c>
      <c r="F8722" s="28" t="str">
        <f t="shared" si="563"/>
        <v>85</v>
      </c>
    </row>
    <row r="8723" spans="1:6" ht="21" x14ac:dyDescent="0.35">
      <c r="A8723" s="8">
        <v>1723485</v>
      </c>
      <c r="B8723" s="10" t="s">
        <v>31457</v>
      </c>
      <c r="C8723" s="28" t="str">
        <f t="shared" si="560"/>
        <v>164</v>
      </c>
      <c r="D8723" s="28" t="str">
        <f t="shared" si="561"/>
        <v>640</v>
      </c>
      <c r="E8723" s="28" t="str">
        <f t="shared" si="562"/>
        <v>2111122933710000</v>
      </c>
      <c r="F8723" s="28" t="str">
        <f t="shared" si="563"/>
        <v>94</v>
      </c>
    </row>
    <row r="8724" spans="1:6" ht="21" x14ac:dyDescent="0.35">
      <c r="A8724" s="8">
        <v>2110469</v>
      </c>
      <c r="B8724" s="10" t="s">
        <v>32163</v>
      </c>
      <c r="C8724" s="28" t="str">
        <f t="shared" si="560"/>
        <v>164</v>
      </c>
      <c r="D8724" s="28" t="str">
        <f t="shared" si="561"/>
        <v>640</v>
      </c>
      <c r="E8724" s="28" t="str">
        <f t="shared" si="562"/>
        <v>2111113141220007</v>
      </c>
      <c r="F8724" s="28" t="str">
        <f t="shared" si="563"/>
        <v>21</v>
      </c>
    </row>
    <row r="8725" spans="1:6" ht="21" x14ac:dyDescent="0.35">
      <c r="A8725" s="8">
        <v>1904615</v>
      </c>
      <c r="B8725" s="10" t="s">
        <v>31353</v>
      </c>
      <c r="C8725" s="28" t="str">
        <f t="shared" si="560"/>
        <v>127</v>
      </c>
      <c r="D8725" s="28" t="str">
        <f t="shared" si="561"/>
        <v>270</v>
      </c>
      <c r="E8725" s="28" t="str">
        <f t="shared" si="562"/>
        <v>2111148894800001</v>
      </c>
      <c r="F8725" s="28" t="str">
        <f t="shared" si="563"/>
        <v>58</v>
      </c>
    </row>
    <row r="8726" spans="1:6" ht="21" x14ac:dyDescent="0.35">
      <c r="A8726" s="8">
        <v>1723475</v>
      </c>
      <c r="B8726" s="10" t="s">
        <v>29831</v>
      </c>
      <c r="C8726" s="28" t="str">
        <f t="shared" si="560"/>
        <v>022</v>
      </c>
      <c r="D8726" s="28" t="str">
        <f t="shared" si="561"/>
        <v>640</v>
      </c>
      <c r="E8726" s="28" t="str">
        <f t="shared" si="562"/>
        <v>0003560027168843</v>
      </c>
      <c r="F8726" s="28" t="str">
        <f t="shared" si="563"/>
        <v>21</v>
      </c>
    </row>
    <row r="8727" spans="1:6" ht="21" x14ac:dyDescent="0.35">
      <c r="A8727" s="8">
        <v>789699</v>
      </c>
      <c r="B8727" s="10" t="s">
        <v>31402</v>
      </c>
      <c r="C8727" s="28" t="str">
        <f t="shared" si="560"/>
        <v>007</v>
      </c>
      <c r="D8727" s="28" t="str">
        <f t="shared" si="561"/>
        <v>640</v>
      </c>
      <c r="E8727" s="28" t="str">
        <f t="shared" si="562"/>
        <v>0015025000300880</v>
      </c>
      <c r="F8727" s="28" t="str">
        <f t="shared" si="563"/>
        <v>05</v>
      </c>
    </row>
    <row r="8728" spans="1:6" ht="21" x14ac:dyDescent="0.35">
      <c r="A8728" s="8">
        <v>2156023</v>
      </c>
      <c r="B8728" s="10" t="s">
        <v>32164</v>
      </c>
      <c r="C8728" s="28" t="str">
        <f t="shared" si="560"/>
        <v>230</v>
      </c>
      <c r="D8728" s="28" t="str">
        <f t="shared" si="561"/>
        <v>720</v>
      </c>
      <c r="E8728" s="28" t="str">
        <f t="shared" si="562"/>
        <v>3199519211008900</v>
      </c>
      <c r="F8728" s="28" t="str">
        <f t="shared" si="563"/>
        <v>33</v>
      </c>
    </row>
    <row r="8729" spans="1:6" ht="21" x14ac:dyDescent="0.35">
      <c r="A8729" s="8">
        <v>1905681</v>
      </c>
      <c r="B8729" s="10" t="s">
        <v>31335</v>
      </c>
      <c r="C8729" s="28" t="str">
        <f t="shared" si="560"/>
        <v>007</v>
      </c>
      <c r="D8729" s="28" t="str">
        <f t="shared" si="561"/>
        <v>150</v>
      </c>
      <c r="E8729" s="28" t="str">
        <f t="shared" si="562"/>
        <v>0006331000303308</v>
      </c>
      <c r="F8729" s="28" t="str">
        <f t="shared" si="563"/>
        <v>67</v>
      </c>
    </row>
    <row r="8730" spans="1:6" ht="21" x14ac:dyDescent="0.35">
      <c r="A8730" s="8">
        <v>1906828</v>
      </c>
      <c r="B8730" s="10" t="s">
        <v>32165</v>
      </c>
      <c r="C8730" s="28" t="str">
        <f t="shared" si="560"/>
        <v>007</v>
      </c>
      <c r="D8730" s="28" t="str">
        <f t="shared" si="561"/>
        <v>515</v>
      </c>
      <c r="E8730" s="28" t="str">
        <f t="shared" si="562"/>
        <v>0009629000300598</v>
      </c>
      <c r="F8730" s="28" t="str">
        <f t="shared" si="563"/>
        <v>59</v>
      </c>
    </row>
    <row r="8731" spans="1:6" ht="21" x14ac:dyDescent="0.35">
      <c r="A8731" s="8">
        <v>1152831</v>
      </c>
      <c r="B8731" s="10" t="s">
        <v>31368</v>
      </c>
      <c r="C8731" s="28" t="str">
        <f t="shared" si="560"/>
        <v>225</v>
      </c>
      <c r="D8731" s="28" t="str">
        <f t="shared" si="561"/>
        <v>640</v>
      </c>
      <c r="E8731" s="28" t="str">
        <f t="shared" si="562"/>
        <v>0395873026010104</v>
      </c>
      <c r="F8731" s="28" t="str">
        <f t="shared" si="563"/>
        <v>44</v>
      </c>
    </row>
    <row r="8732" spans="1:6" ht="21" x14ac:dyDescent="0.35">
      <c r="A8732" s="8">
        <v>1905282</v>
      </c>
      <c r="B8732" s="10" t="s">
        <v>31359</v>
      </c>
      <c r="C8732" s="28" t="str">
        <f t="shared" si="560"/>
        <v>164</v>
      </c>
      <c r="D8732" s="28" t="str">
        <f t="shared" si="561"/>
        <v>640</v>
      </c>
      <c r="E8732" s="28" t="str">
        <f t="shared" si="562"/>
        <v>2111148875090002</v>
      </c>
      <c r="F8732" s="28" t="str">
        <f t="shared" si="563"/>
        <v>25</v>
      </c>
    </row>
    <row r="8733" spans="1:6" ht="21" x14ac:dyDescent="0.35">
      <c r="A8733" s="8">
        <v>1368778</v>
      </c>
      <c r="B8733" s="66" t="s">
        <v>31274</v>
      </c>
      <c r="C8733" s="28" t="str">
        <f t="shared" si="560"/>
        <v>164</v>
      </c>
      <c r="D8733" s="28" t="str">
        <f t="shared" si="561"/>
        <v>640</v>
      </c>
      <c r="E8733" s="28" t="str">
        <f t="shared" si="562"/>
        <v>2111118653000002</v>
      </c>
      <c r="F8733" s="28" t="str">
        <f t="shared" si="563"/>
        <v>67</v>
      </c>
    </row>
    <row r="8734" spans="1:6" ht="21" x14ac:dyDescent="0.35">
      <c r="A8734" s="8">
        <v>1905320</v>
      </c>
      <c r="B8734" s="10" t="s">
        <v>32166</v>
      </c>
      <c r="C8734" s="28" t="str">
        <f t="shared" si="560"/>
        <v>011</v>
      </c>
      <c r="D8734" s="28" t="str">
        <f t="shared" si="561"/>
        <v>640</v>
      </c>
      <c r="E8734" s="28" t="str">
        <f t="shared" si="562"/>
        <v>0000142000004927</v>
      </c>
      <c r="F8734" s="28" t="str">
        <f t="shared" si="563"/>
        <v>29</v>
      </c>
    </row>
    <row r="8735" spans="1:6" ht="21" x14ac:dyDescent="0.35">
      <c r="A8735" s="8">
        <v>1907466</v>
      </c>
      <c r="B8735" s="10" t="s">
        <v>32167</v>
      </c>
      <c r="C8735" s="28" t="str">
        <f t="shared" si="560"/>
        <v>164</v>
      </c>
      <c r="D8735" s="28" t="str">
        <f t="shared" si="561"/>
        <v>640</v>
      </c>
      <c r="E8735" s="28" t="str">
        <f t="shared" si="562"/>
        <v>2111148221550006</v>
      </c>
      <c r="F8735" s="28" t="str">
        <f t="shared" si="563"/>
        <v>44</v>
      </c>
    </row>
    <row r="8736" spans="1:6" ht="21" x14ac:dyDescent="0.35">
      <c r="A8736" s="8">
        <v>2048395</v>
      </c>
      <c r="B8736" s="10" t="s">
        <v>32168</v>
      </c>
      <c r="C8736" s="28" t="str">
        <f t="shared" si="560"/>
        <v>360</v>
      </c>
      <c r="D8736" s="28" t="str">
        <f t="shared" si="561"/>
        <v>640</v>
      </c>
      <c r="E8736" s="28" t="str">
        <f t="shared" si="562"/>
        <v>0000035583000017</v>
      </c>
      <c r="F8736" s="28" t="str">
        <f t="shared" si="563"/>
        <v>33</v>
      </c>
    </row>
    <row r="8737" spans="1:6" ht="21" x14ac:dyDescent="0.35">
      <c r="A8737" s="8">
        <v>2048751</v>
      </c>
      <c r="B8737" s="10" t="s">
        <v>31661</v>
      </c>
      <c r="C8737" s="28" t="str">
        <f t="shared" si="560"/>
        <v>164</v>
      </c>
      <c r="D8737" s="28" t="str">
        <f t="shared" si="561"/>
        <v>640</v>
      </c>
      <c r="E8737" s="28" t="str">
        <f t="shared" si="562"/>
        <v>2111142948190006</v>
      </c>
      <c r="F8737" s="28" t="str">
        <f t="shared" si="563"/>
        <v>68</v>
      </c>
    </row>
    <row r="8738" spans="1:6" ht="21" x14ac:dyDescent="0.35">
      <c r="A8738" s="8">
        <v>2022748</v>
      </c>
      <c r="B8738" s="66" t="s">
        <v>31662</v>
      </c>
      <c r="C8738" s="28" t="str">
        <f t="shared" si="560"/>
        <v>164</v>
      </c>
      <c r="D8738" s="28" t="str">
        <f t="shared" si="561"/>
        <v>735</v>
      </c>
      <c r="E8738" s="28" t="str">
        <f t="shared" si="562"/>
        <v>2111111190200029</v>
      </c>
      <c r="F8738" s="28" t="str">
        <f t="shared" si="563"/>
        <v>11</v>
      </c>
    </row>
    <row r="8739" spans="1:6" ht="21" x14ac:dyDescent="0.35">
      <c r="A8739" s="8">
        <v>55378</v>
      </c>
      <c r="B8739" s="10" t="s">
        <v>31361</v>
      </c>
      <c r="C8739" s="28" t="str">
        <f t="shared" ref="C8739:C8802" si="564">LEFT(B8739,3)</f>
        <v>011</v>
      </c>
      <c r="D8739" s="28" t="str">
        <f t="shared" si="561"/>
        <v>640</v>
      </c>
      <c r="E8739" s="28" t="str">
        <f t="shared" si="562"/>
        <v>0000242000007857</v>
      </c>
      <c r="F8739" s="28" t="str">
        <f t="shared" si="563"/>
        <v>51</v>
      </c>
    </row>
    <row r="8740" spans="1:6" ht="21" x14ac:dyDescent="0.35">
      <c r="A8740" s="8">
        <v>89883</v>
      </c>
      <c r="B8740" s="10" t="s">
        <v>31193</v>
      </c>
      <c r="C8740" s="28" t="str">
        <f t="shared" si="564"/>
        <v>164</v>
      </c>
      <c r="D8740" s="28" t="str">
        <f t="shared" ref="D8740:D8803" si="565">RIGHT(LEFTB(B8740,6),3)</f>
        <v>640</v>
      </c>
      <c r="E8740" s="28" t="str">
        <f t="shared" ref="E8740:E8803" si="566">RIGHT(LEFTB(B8740,22),16)</f>
        <v>2111134667120009</v>
      </c>
      <c r="F8740" s="28" t="str">
        <f t="shared" ref="F8740:F8803" si="567">RIGHT(B8740,2)</f>
        <v>60</v>
      </c>
    </row>
    <row r="8741" spans="1:6" ht="21" x14ac:dyDescent="0.35">
      <c r="A8741" s="8">
        <v>1276774</v>
      </c>
      <c r="B8741" s="10" t="s">
        <v>32169</v>
      </c>
      <c r="C8741" s="28" t="str">
        <f t="shared" si="564"/>
        <v>164</v>
      </c>
      <c r="D8741" s="28" t="str">
        <f t="shared" si="565"/>
        <v>640</v>
      </c>
      <c r="E8741" s="28" t="str">
        <f t="shared" si="566"/>
        <v>2111182691540007</v>
      </c>
      <c r="F8741" s="28" t="str">
        <f t="shared" si="567"/>
        <v>46</v>
      </c>
    </row>
    <row r="8742" spans="1:6" ht="21" x14ac:dyDescent="0.35">
      <c r="A8742" s="8">
        <v>1596660</v>
      </c>
      <c r="B8742" s="10" t="s">
        <v>32170</v>
      </c>
      <c r="C8742" s="28" t="str">
        <f t="shared" si="564"/>
        <v>164</v>
      </c>
      <c r="D8742" s="28" t="str">
        <f t="shared" si="565"/>
        <v>640</v>
      </c>
      <c r="E8742" s="28" t="str">
        <f t="shared" si="566"/>
        <v>2111197615640006</v>
      </c>
      <c r="F8742" s="28" t="str">
        <f t="shared" si="567"/>
        <v>40</v>
      </c>
    </row>
    <row r="8743" spans="1:6" ht="21" x14ac:dyDescent="0.35">
      <c r="A8743" s="8">
        <v>2155772</v>
      </c>
      <c r="B8743" s="10" t="s">
        <v>32171</v>
      </c>
      <c r="C8743" s="28" t="str">
        <f t="shared" si="564"/>
        <v>230</v>
      </c>
      <c r="D8743" s="28" t="str">
        <f t="shared" si="565"/>
        <v>720</v>
      </c>
      <c r="E8743" s="28" t="str">
        <f t="shared" si="566"/>
        <v>2915089211026700</v>
      </c>
      <c r="F8743" s="28" t="str">
        <f t="shared" si="567"/>
        <v>16</v>
      </c>
    </row>
    <row r="8744" spans="1:6" ht="21" x14ac:dyDescent="0.35">
      <c r="A8744" s="8">
        <v>2048743</v>
      </c>
      <c r="B8744" s="10" t="s">
        <v>32172</v>
      </c>
      <c r="C8744" s="28" t="str">
        <f t="shared" si="564"/>
        <v>230</v>
      </c>
      <c r="D8744" s="28" t="str">
        <f t="shared" si="565"/>
        <v>640</v>
      </c>
      <c r="E8744" s="28" t="str">
        <f t="shared" si="566"/>
        <v>9967733211025600</v>
      </c>
      <c r="F8744" s="28" t="str">
        <f t="shared" si="567"/>
        <v>23</v>
      </c>
    </row>
    <row r="8745" spans="1:6" ht="21" x14ac:dyDescent="0.35">
      <c r="A8745" s="8">
        <v>1751475</v>
      </c>
      <c r="B8745" s="10" t="s">
        <v>31336</v>
      </c>
      <c r="C8745" s="28" t="str">
        <f t="shared" si="564"/>
        <v>164</v>
      </c>
      <c r="D8745" s="28" t="str">
        <f t="shared" si="565"/>
        <v>735</v>
      </c>
      <c r="E8745" s="28" t="str">
        <f t="shared" si="566"/>
        <v>2111125198490002</v>
      </c>
      <c r="F8745" s="28" t="str">
        <f t="shared" si="567"/>
        <v>46</v>
      </c>
    </row>
    <row r="8746" spans="1:6" ht="21" x14ac:dyDescent="0.35">
      <c r="A8746" s="8">
        <v>1724446</v>
      </c>
      <c r="B8746" s="10" t="s">
        <v>32173</v>
      </c>
      <c r="C8746" s="28" t="str">
        <f t="shared" si="564"/>
        <v>157</v>
      </c>
      <c r="D8746" s="28" t="str">
        <f t="shared" si="565"/>
        <v>570</v>
      </c>
      <c r="E8746" s="28" t="str">
        <f t="shared" si="566"/>
        <v>2111188872350009</v>
      </c>
      <c r="F8746" s="28" t="str">
        <f t="shared" si="567"/>
        <v>15</v>
      </c>
    </row>
    <row r="8747" spans="1:6" ht="21" x14ac:dyDescent="0.35">
      <c r="A8747" s="8">
        <v>1154266</v>
      </c>
      <c r="B8747" s="10" t="s">
        <v>31663</v>
      </c>
      <c r="C8747" s="28" t="str">
        <f t="shared" si="564"/>
        <v>127</v>
      </c>
      <c r="D8747" s="28" t="str">
        <f t="shared" si="565"/>
        <v>660</v>
      </c>
      <c r="E8747" s="28" t="str">
        <f t="shared" si="566"/>
        <v>2111157577720006</v>
      </c>
      <c r="F8747" s="28" t="str">
        <f t="shared" si="567"/>
        <v>08</v>
      </c>
    </row>
    <row r="8748" spans="1:6" ht="21" x14ac:dyDescent="0.35">
      <c r="A8748" s="8">
        <v>1281222</v>
      </c>
      <c r="B8748" s="10" t="s">
        <v>31409</v>
      </c>
      <c r="C8748" s="28" t="str">
        <f t="shared" si="564"/>
        <v>007</v>
      </c>
      <c r="D8748" s="28" t="str">
        <f t="shared" si="565"/>
        <v>640</v>
      </c>
      <c r="E8748" s="28" t="str">
        <f t="shared" si="566"/>
        <v>0014923000300370</v>
      </c>
      <c r="F8748" s="28" t="str">
        <f t="shared" si="567"/>
        <v>08</v>
      </c>
    </row>
    <row r="8749" spans="1:6" ht="21" x14ac:dyDescent="0.35">
      <c r="A8749" s="8">
        <v>2155777</v>
      </c>
      <c r="B8749" s="10" t="s">
        <v>32174</v>
      </c>
      <c r="C8749" s="28" t="str">
        <f t="shared" si="564"/>
        <v>230</v>
      </c>
      <c r="D8749" s="28" t="str">
        <f t="shared" si="565"/>
        <v>720</v>
      </c>
      <c r="E8749" s="28" t="str">
        <f t="shared" si="566"/>
        <v>3219512211017300</v>
      </c>
      <c r="F8749" s="28" t="str">
        <f t="shared" si="567"/>
        <v>95</v>
      </c>
    </row>
    <row r="8750" spans="1:6" ht="21" x14ac:dyDescent="0.35">
      <c r="A8750" s="8">
        <v>1689334</v>
      </c>
      <c r="B8750" s="10" t="s">
        <v>31276</v>
      </c>
      <c r="C8750" s="28" t="str">
        <f t="shared" si="564"/>
        <v>007</v>
      </c>
      <c r="D8750" s="28" t="str">
        <f t="shared" si="565"/>
        <v>640</v>
      </c>
      <c r="E8750" s="28" t="str">
        <f t="shared" si="566"/>
        <v>0003328000305168</v>
      </c>
      <c r="F8750" s="28" t="str">
        <f t="shared" si="567"/>
        <v>36</v>
      </c>
    </row>
    <row r="8751" spans="1:6" ht="21" x14ac:dyDescent="0.35">
      <c r="A8751" s="8">
        <v>1687907</v>
      </c>
      <c r="B8751" s="10" t="s">
        <v>32175</v>
      </c>
      <c r="C8751" s="28" t="str">
        <f t="shared" si="564"/>
        <v>164</v>
      </c>
      <c r="D8751" s="28" t="str">
        <f t="shared" si="565"/>
        <v>640</v>
      </c>
      <c r="E8751" s="28" t="str">
        <f t="shared" si="566"/>
        <v>2111186420650003</v>
      </c>
      <c r="F8751" s="28" t="str">
        <f t="shared" si="567"/>
        <v>61</v>
      </c>
    </row>
    <row r="8752" spans="1:6" ht="21" x14ac:dyDescent="0.35">
      <c r="A8752" s="8">
        <v>1546374</v>
      </c>
      <c r="B8752" s="10" t="s">
        <v>31135</v>
      </c>
      <c r="C8752" s="28" t="str">
        <f t="shared" si="564"/>
        <v>007</v>
      </c>
      <c r="D8752" s="28" t="str">
        <f t="shared" si="565"/>
        <v>640</v>
      </c>
      <c r="E8752" s="28" t="str">
        <f t="shared" si="566"/>
        <v>0003321000305362</v>
      </c>
      <c r="F8752" s="28" t="str">
        <f t="shared" si="567"/>
        <v>71</v>
      </c>
    </row>
    <row r="8753" spans="1:6" ht="21" x14ac:dyDescent="0.35">
      <c r="A8753" s="8">
        <v>1723994</v>
      </c>
      <c r="B8753" s="10" t="s">
        <v>32176</v>
      </c>
      <c r="C8753" s="28" t="str">
        <f t="shared" si="564"/>
        <v>007</v>
      </c>
      <c r="D8753" s="28" t="str">
        <f t="shared" si="565"/>
        <v>059</v>
      </c>
      <c r="E8753" s="28" t="str">
        <f t="shared" si="566"/>
        <v>0009165000300998</v>
      </c>
      <c r="F8753" s="28" t="str">
        <f t="shared" si="567"/>
        <v>53</v>
      </c>
    </row>
    <row r="8754" spans="1:6" ht="21" x14ac:dyDescent="0.35">
      <c r="A8754" s="8">
        <v>1689385</v>
      </c>
      <c r="B8754" s="10" t="s">
        <v>31273</v>
      </c>
      <c r="C8754" s="28" t="str">
        <f t="shared" si="564"/>
        <v>022</v>
      </c>
      <c r="D8754" s="28" t="str">
        <f t="shared" si="565"/>
        <v>640</v>
      </c>
      <c r="E8754" s="28" t="str">
        <f t="shared" si="566"/>
        <v>0003960028595014</v>
      </c>
      <c r="F8754" s="28" t="str">
        <f t="shared" si="567"/>
        <v>21</v>
      </c>
    </row>
    <row r="8755" spans="1:6" ht="21" x14ac:dyDescent="0.35">
      <c r="A8755" s="8">
        <v>1503961</v>
      </c>
      <c r="B8755" s="10" t="s">
        <v>31137</v>
      </c>
      <c r="C8755" s="28" t="str">
        <f t="shared" si="564"/>
        <v>007</v>
      </c>
      <c r="D8755" s="28" t="str">
        <f t="shared" si="565"/>
        <v>640</v>
      </c>
      <c r="E8755" s="28" t="str">
        <f t="shared" si="566"/>
        <v>0010865000300564</v>
      </c>
      <c r="F8755" s="28" t="str">
        <f t="shared" si="567"/>
        <v>25</v>
      </c>
    </row>
    <row r="8756" spans="1:6" ht="21" x14ac:dyDescent="0.35">
      <c r="A8756" s="8">
        <v>1689491</v>
      </c>
      <c r="B8756" s="10" t="s">
        <v>31431</v>
      </c>
      <c r="C8756" s="28" t="str">
        <f t="shared" si="564"/>
        <v>350</v>
      </c>
      <c r="D8756" s="28" t="str">
        <f t="shared" si="565"/>
        <v>810</v>
      </c>
      <c r="E8756" s="28" t="str">
        <f t="shared" si="566"/>
        <v>0000000005394228</v>
      </c>
      <c r="F8756" s="28" t="str">
        <f t="shared" si="567"/>
        <v>96</v>
      </c>
    </row>
    <row r="8757" spans="1:6" ht="21" x14ac:dyDescent="0.35">
      <c r="A8757" s="8">
        <v>1689345</v>
      </c>
      <c r="B8757" s="10" t="s">
        <v>31205</v>
      </c>
      <c r="C8757" s="28" t="str">
        <f t="shared" si="564"/>
        <v>164</v>
      </c>
      <c r="D8757" s="28" t="str">
        <f t="shared" si="565"/>
        <v>640</v>
      </c>
      <c r="E8757" s="28" t="str">
        <f t="shared" si="566"/>
        <v>2111184317070005</v>
      </c>
      <c r="F8757" s="28" t="str">
        <f t="shared" si="567"/>
        <v>80</v>
      </c>
    </row>
    <row r="8758" spans="1:6" ht="21" x14ac:dyDescent="0.35">
      <c r="A8758" s="8">
        <v>297611</v>
      </c>
      <c r="B8758" s="10" t="s">
        <v>32177</v>
      </c>
      <c r="C8758" s="28" t="str">
        <f t="shared" si="564"/>
        <v>164</v>
      </c>
      <c r="D8758" s="28" t="str">
        <f t="shared" si="565"/>
        <v>735</v>
      </c>
      <c r="E8758" s="28" t="str">
        <f t="shared" si="566"/>
        <v>2111133051360007</v>
      </c>
      <c r="F8758" s="28" t="str">
        <f t="shared" si="567"/>
        <v>27</v>
      </c>
    </row>
    <row r="8759" spans="1:6" ht="21" x14ac:dyDescent="0.35">
      <c r="A8759" s="8">
        <v>1118506</v>
      </c>
      <c r="B8759" s="10" t="s">
        <v>32178</v>
      </c>
      <c r="C8759" s="28" t="str">
        <f t="shared" si="564"/>
        <v>143</v>
      </c>
      <c r="D8759" s="28" t="str">
        <f t="shared" si="565"/>
        <v>430</v>
      </c>
      <c r="E8759" s="28" t="str">
        <f t="shared" si="566"/>
        <v>2111156301880003</v>
      </c>
      <c r="F8759" s="28" t="str">
        <f t="shared" si="567"/>
        <v>84</v>
      </c>
    </row>
    <row r="8760" spans="1:6" ht="21" x14ac:dyDescent="0.35">
      <c r="A8760" s="8">
        <v>1687925</v>
      </c>
      <c r="B8760" s="10" t="s">
        <v>31384</v>
      </c>
      <c r="C8760" s="28" t="str">
        <f t="shared" si="564"/>
        <v>022</v>
      </c>
      <c r="D8760" s="28" t="str">
        <f t="shared" si="565"/>
        <v>640</v>
      </c>
      <c r="E8760" s="28" t="str">
        <f t="shared" si="566"/>
        <v>0002550009039545</v>
      </c>
      <c r="F8760" s="28" t="str">
        <f t="shared" si="567"/>
        <v>21</v>
      </c>
    </row>
    <row r="8761" spans="1:6" ht="21" x14ac:dyDescent="0.35">
      <c r="A8761" s="8">
        <v>1157531</v>
      </c>
      <c r="B8761" s="10" t="s">
        <v>31153</v>
      </c>
      <c r="C8761" s="28" t="str">
        <f t="shared" si="564"/>
        <v>011</v>
      </c>
      <c r="D8761" s="28" t="str">
        <f t="shared" si="565"/>
        <v>640</v>
      </c>
      <c r="E8761" s="28" t="str">
        <f t="shared" si="566"/>
        <v>0000022000012339</v>
      </c>
      <c r="F8761" s="28" t="str">
        <f t="shared" si="567"/>
        <v>24</v>
      </c>
    </row>
    <row r="8762" spans="1:6" ht="21" x14ac:dyDescent="0.35">
      <c r="A8762" s="8">
        <v>1116925</v>
      </c>
      <c r="B8762" s="10" t="s">
        <v>29950</v>
      </c>
      <c r="C8762" s="28" t="str">
        <f t="shared" si="564"/>
        <v>350</v>
      </c>
      <c r="D8762" s="28" t="str">
        <f t="shared" si="565"/>
        <v>810</v>
      </c>
      <c r="E8762" s="28" t="str">
        <f t="shared" si="566"/>
        <v>0000000000131068</v>
      </c>
      <c r="F8762" s="28" t="str">
        <f t="shared" si="567"/>
        <v>13</v>
      </c>
    </row>
    <row r="8763" spans="1:6" ht="21" x14ac:dyDescent="0.35">
      <c r="A8763" s="8">
        <v>1592538</v>
      </c>
      <c r="B8763" s="10" t="s">
        <v>31317</v>
      </c>
      <c r="C8763" s="28" t="str">
        <f t="shared" si="564"/>
        <v>164</v>
      </c>
      <c r="D8763" s="28" t="str">
        <f t="shared" si="565"/>
        <v>640</v>
      </c>
      <c r="E8763" s="28" t="str">
        <f t="shared" si="566"/>
        <v>2111157483950010</v>
      </c>
      <c r="F8763" s="28" t="str">
        <f t="shared" si="567"/>
        <v>92</v>
      </c>
    </row>
    <row r="8764" spans="1:6" ht="21" x14ac:dyDescent="0.35">
      <c r="A8764" s="8">
        <v>1689402</v>
      </c>
      <c r="B8764" s="10" t="s">
        <v>31181</v>
      </c>
      <c r="C8764" s="28" t="str">
        <f t="shared" si="564"/>
        <v>164</v>
      </c>
      <c r="D8764" s="28" t="str">
        <f t="shared" si="565"/>
        <v>640</v>
      </c>
      <c r="E8764" s="28" t="str">
        <f t="shared" si="566"/>
        <v>2111184252870005</v>
      </c>
      <c r="F8764" s="28" t="str">
        <f t="shared" si="567"/>
        <v>81</v>
      </c>
    </row>
    <row r="8765" spans="1:6" ht="21" x14ac:dyDescent="0.35">
      <c r="A8765" s="8">
        <v>2155770</v>
      </c>
      <c r="B8765" s="10" t="s">
        <v>32179</v>
      </c>
      <c r="C8765" s="28" t="str">
        <f t="shared" si="564"/>
        <v>011</v>
      </c>
      <c r="D8765" s="28" t="str">
        <f t="shared" si="565"/>
        <v>727</v>
      </c>
      <c r="E8765" s="28" t="str">
        <f t="shared" si="566"/>
        <v>0000012000019423</v>
      </c>
      <c r="F8765" s="28" t="str">
        <f t="shared" si="567"/>
        <v>82</v>
      </c>
    </row>
    <row r="8766" spans="1:6" ht="21" x14ac:dyDescent="0.35">
      <c r="A8766" s="8">
        <v>1724272</v>
      </c>
      <c r="B8766" s="10" t="s">
        <v>31199</v>
      </c>
      <c r="C8766" s="28" t="str">
        <f t="shared" si="564"/>
        <v>164</v>
      </c>
      <c r="D8766" s="28" t="str">
        <f t="shared" si="565"/>
        <v>640</v>
      </c>
      <c r="E8766" s="28" t="str">
        <f t="shared" si="566"/>
        <v>2111187799760001</v>
      </c>
      <c r="F8766" s="28" t="str">
        <f t="shared" si="567"/>
        <v>09</v>
      </c>
    </row>
    <row r="8767" spans="1:6" ht="21" x14ac:dyDescent="0.35">
      <c r="A8767" s="8">
        <v>1691419</v>
      </c>
      <c r="B8767" s="10" t="s">
        <v>31188</v>
      </c>
      <c r="C8767" s="28" t="str">
        <f t="shared" si="564"/>
        <v>007</v>
      </c>
      <c r="D8767" s="28" t="str">
        <f t="shared" si="565"/>
        <v>640</v>
      </c>
      <c r="E8767" s="28" t="str">
        <f t="shared" si="566"/>
        <v>0006865000303892</v>
      </c>
      <c r="F8767" s="28" t="str">
        <f t="shared" si="567"/>
        <v>50</v>
      </c>
    </row>
    <row r="8768" spans="1:6" ht="21" x14ac:dyDescent="0.35">
      <c r="A8768" s="8">
        <v>1904261</v>
      </c>
      <c r="B8768" s="10" t="s">
        <v>31385</v>
      </c>
      <c r="C8768" s="28" t="str">
        <f t="shared" si="564"/>
        <v>350</v>
      </c>
      <c r="D8768" s="28" t="str">
        <f t="shared" si="565"/>
        <v>810</v>
      </c>
      <c r="E8768" s="28" t="str">
        <f t="shared" si="566"/>
        <v>0000000007077102</v>
      </c>
      <c r="F8768" s="28" t="str">
        <f t="shared" si="567"/>
        <v>33</v>
      </c>
    </row>
    <row r="8769" spans="1:6" ht="21" x14ac:dyDescent="0.35">
      <c r="A8769" s="8">
        <v>1968750</v>
      </c>
      <c r="B8769" s="10" t="s">
        <v>32180</v>
      </c>
      <c r="C8769" s="28" t="str">
        <f t="shared" si="564"/>
        <v>164</v>
      </c>
      <c r="D8769" s="28" t="str">
        <f t="shared" si="565"/>
        <v>643</v>
      </c>
      <c r="E8769" s="28" t="str">
        <f t="shared" si="566"/>
        <v>2111145577450005</v>
      </c>
      <c r="F8769" s="28" t="str">
        <f t="shared" si="567"/>
        <v>38</v>
      </c>
    </row>
    <row r="8770" spans="1:6" ht="21" x14ac:dyDescent="0.35">
      <c r="A8770" s="8">
        <v>1446493</v>
      </c>
      <c r="B8770" s="10" t="s">
        <v>32181</v>
      </c>
      <c r="C8770" s="28" t="str">
        <f t="shared" si="564"/>
        <v>164</v>
      </c>
      <c r="D8770" s="28" t="str">
        <f t="shared" si="565"/>
        <v>727</v>
      </c>
      <c r="E8770" s="28" t="str">
        <f t="shared" si="566"/>
        <v>2111193399480008</v>
      </c>
      <c r="F8770" s="28" t="str">
        <f t="shared" si="567"/>
        <v>54</v>
      </c>
    </row>
    <row r="8771" spans="1:6" ht="21" x14ac:dyDescent="0.35">
      <c r="A8771" s="8">
        <v>1725751</v>
      </c>
      <c r="B8771" s="10" t="s">
        <v>32182</v>
      </c>
      <c r="C8771" s="28" t="str">
        <f t="shared" si="564"/>
        <v>164</v>
      </c>
      <c r="D8771" s="28" t="str">
        <f t="shared" si="565"/>
        <v>640</v>
      </c>
      <c r="E8771" s="28" t="str">
        <f t="shared" si="566"/>
        <v>2111147640280005</v>
      </c>
      <c r="F8771" s="28" t="str">
        <f t="shared" si="567"/>
        <v>16</v>
      </c>
    </row>
    <row r="8772" spans="1:6" ht="21" x14ac:dyDescent="0.35">
      <c r="A8772" s="8">
        <v>1599160</v>
      </c>
      <c r="B8772" s="10" t="s">
        <v>31182</v>
      </c>
      <c r="C8772" s="28" t="str">
        <f t="shared" si="564"/>
        <v>164</v>
      </c>
      <c r="D8772" s="28" t="str">
        <f t="shared" si="565"/>
        <v>640</v>
      </c>
      <c r="E8772" s="28" t="str">
        <f t="shared" si="566"/>
        <v>2111125638930005</v>
      </c>
      <c r="F8772" s="28" t="str">
        <f t="shared" si="567"/>
        <v>85</v>
      </c>
    </row>
    <row r="8773" spans="1:6" ht="21" x14ac:dyDescent="0.35">
      <c r="A8773" s="8">
        <v>1593825</v>
      </c>
      <c r="B8773" s="10" t="s">
        <v>31200</v>
      </c>
      <c r="C8773" s="28" t="str">
        <f t="shared" si="564"/>
        <v>225</v>
      </c>
      <c r="D8773" s="28" t="str">
        <f t="shared" si="565"/>
        <v>270</v>
      </c>
      <c r="E8773" s="28" t="str">
        <f t="shared" si="566"/>
        <v>0177042526010119</v>
      </c>
      <c r="F8773" s="28" t="str">
        <f t="shared" si="567"/>
        <v>87</v>
      </c>
    </row>
    <row r="8774" spans="1:6" ht="21" x14ac:dyDescent="0.35">
      <c r="A8774" s="8">
        <v>1546388</v>
      </c>
      <c r="B8774" s="10" t="s">
        <v>32183</v>
      </c>
      <c r="C8774" s="28" t="str">
        <f t="shared" si="564"/>
        <v>164</v>
      </c>
      <c r="D8774" s="28" t="str">
        <f t="shared" si="565"/>
        <v>640</v>
      </c>
      <c r="E8774" s="28" t="str">
        <f t="shared" si="566"/>
        <v>2111198791890001</v>
      </c>
      <c r="F8774" s="28" t="str">
        <f t="shared" si="567"/>
        <v>57</v>
      </c>
    </row>
    <row r="8775" spans="1:6" ht="21" x14ac:dyDescent="0.35">
      <c r="A8775" s="8">
        <v>1599639</v>
      </c>
      <c r="B8775" s="10" t="s">
        <v>29817</v>
      </c>
      <c r="C8775" s="28" t="str">
        <f t="shared" si="564"/>
        <v>164</v>
      </c>
      <c r="D8775" s="28" t="str">
        <f t="shared" si="565"/>
        <v>640</v>
      </c>
      <c r="E8775" s="28" t="str">
        <f t="shared" si="566"/>
        <v>2111195160690004</v>
      </c>
      <c r="F8775" s="28" t="str">
        <f t="shared" si="567"/>
        <v>13</v>
      </c>
    </row>
    <row r="8776" spans="1:6" ht="21" x14ac:dyDescent="0.35">
      <c r="A8776" s="8">
        <v>2011851</v>
      </c>
      <c r="B8776" s="10" t="s">
        <v>31221</v>
      </c>
      <c r="C8776" s="28" t="str">
        <f t="shared" si="564"/>
        <v>164</v>
      </c>
      <c r="D8776" s="28" t="str">
        <f t="shared" si="565"/>
        <v>640</v>
      </c>
      <c r="E8776" s="28" t="str">
        <f t="shared" si="566"/>
        <v>2111159735070001</v>
      </c>
      <c r="F8776" s="28" t="str">
        <f t="shared" si="567"/>
        <v>18</v>
      </c>
    </row>
    <row r="8777" spans="1:6" ht="21" x14ac:dyDescent="0.35">
      <c r="A8777" s="8">
        <v>1503581</v>
      </c>
      <c r="B8777" s="10" t="s">
        <v>32184</v>
      </c>
      <c r="C8777" s="28" t="str">
        <f t="shared" si="564"/>
        <v>164</v>
      </c>
      <c r="D8777" s="28" t="str">
        <f t="shared" si="565"/>
        <v>640</v>
      </c>
      <c r="E8777" s="28" t="str">
        <f t="shared" si="566"/>
        <v>2111158940080003</v>
      </c>
      <c r="F8777" s="28" t="str">
        <f t="shared" si="567"/>
        <v>69</v>
      </c>
    </row>
    <row r="8778" spans="1:6" ht="21" x14ac:dyDescent="0.35">
      <c r="A8778" s="8">
        <v>1689242</v>
      </c>
      <c r="B8778" s="10" t="s">
        <v>32185</v>
      </c>
      <c r="C8778" s="28" t="str">
        <f t="shared" si="564"/>
        <v>127</v>
      </c>
      <c r="D8778" s="28" t="str">
        <f t="shared" si="565"/>
        <v>270</v>
      </c>
      <c r="E8778" s="28" t="str">
        <f t="shared" si="566"/>
        <v>2111155104960020</v>
      </c>
      <c r="F8778" s="28" t="str">
        <f t="shared" si="567"/>
        <v>86</v>
      </c>
    </row>
    <row r="8779" spans="1:6" ht="21" x14ac:dyDescent="0.35">
      <c r="A8779" s="8">
        <v>1599635</v>
      </c>
      <c r="B8779" s="10" t="s">
        <v>31195</v>
      </c>
      <c r="C8779" s="28" t="str">
        <f t="shared" si="564"/>
        <v>164</v>
      </c>
      <c r="D8779" s="28" t="str">
        <f t="shared" si="565"/>
        <v>640</v>
      </c>
      <c r="E8779" s="28" t="str">
        <f t="shared" si="566"/>
        <v>2111174112260000</v>
      </c>
      <c r="F8779" s="28" t="str">
        <f t="shared" si="567"/>
        <v>38</v>
      </c>
    </row>
    <row r="8780" spans="1:6" ht="21" x14ac:dyDescent="0.35">
      <c r="A8780" s="8">
        <v>2155612</v>
      </c>
      <c r="B8780" s="10" t="s">
        <v>31664</v>
      </c>
      <c r="C8780" s="28" t="str">
        <f t="shared" si="564"/>
        <v>007</v>
      </c>
      <c r="D8780" s="28" t="str">
        <f t="shared" si="565"/>
        <v>640</v>
      </c>
      <c r="E8780" s="28" t="str">
        <f t="shared" si="566"/>
        <v>0006855000305186</v>
      </c>
      <c r="F8780" s="28" t="str">
        <f t="shared" si="567"/>
        <v>01</v>
      </c>
    </row>
    <row r="8781" spans="1:6" ht="21" x14ac:dyDescent="0.35">
      <c r="A8781" s="8">
        <v>2048211</v>
      </c>
      <c r="B8781" s="10" t="s">
        <v>31665</v>
      </c>
      <c r="C8781" s="28" t="str">
        <f t="shared" si="564"/>
        <v>230</v>
      </c>
      <c r="D8781" s="28" t="str">
        <f t="shared" si="565"/>
        <v>727</v>
      </c>
      <c r="E8781" s="28" t="str">
        <f t="shared" si="566"/>
        <v>5188235211016600</v>
      </c>
      <c r="F8781" s="28" t="str">
        <f t="shared" si="567"/>
        <v>62</v>
      </c>
    </row>
    <row r="8782" spans="1:6" ht="21" x14ac:dyDescent="0.35">
      <c r="A8782" s="8">
        <v>1728658</v>
      </c>
      <c r="B8782" s="10" t="s">
        <v>31198</v>
      </c>
      <c r="C8782" s="28" t="str">
        <f t="shared" si="564"/>
        <v>022</v>
      </c>
      <c r="D8782" s="28" t="str">
        <f t="shared" si="565"/>
        <v>640</v>
      </c>
      <c r="E8782" s="28" t="str">
        <f t="shared" si="566"/>
        <v>0000180029406026</v>
      </c>
      <c r="F8782" s="28" t="str">
        <f t="shared" si="567"/>
        <v>21</v>
      </c>
    </row>
    <row r="8783" spans="1:6" ht="21" x14ac:dyDescent="0.35">
      <c r="A8783" s="8">
        <v>1906157</v>
      </c>
      <c r="B8783" s="10" t="s">
        <v>31207</v>
      </c>
      <c r="C8783" s="28" t="str">
        <f t="shared" si="564"/>
        <v>007</v>
      </c>
      <c r="D8783" s="28" t="str">
        <f t="shared" si="565"/>
        <v>731</v>
      </c>
      <c r="E8783" s="28" t="str">
        <f t="shared" si="566"/>
        <v>0015135000301037</v>
      </c>
      <c r="F8783" s="28" t="str">
        <f t="shared" si="567"/>
        <v>03</v>
      </c>
    </row>
    <row r="8784" spans="1:6" ht="21" x14ac:dyDescent="0.35">
      <c r="A8784" s="8">
        <v>2110950</v>
      </c>
      <c r="B8784" s="10" t="s">
        <v>30749</v>
      </c>
      <c r="C8784" s="28" t="str">
        <f t="shared" si="564"/>
        <v>230</v>
      </c>
      <c r="D8784" s="28" t="str">
        <f t="shared" si="565"/>
        <v>640</v>
      </c>
      <c r="E8784" s="28" t="str">
        <f t="shared" si="566"/>
        <v>8195815211024000</v>
      </c>
      <c r="F8784" s="28" t="str">
        <f t="shared" si="567"/>
        <v>68</v>
      </c>
    </row>
    <row r="8785" spans="1:6" ht="21" x14ac:dyDescent="0.35">
      <c r="A8785" s="8">
        <v>1724287</v>
      </c>
      <c r="B8785" s="10" t="s">
        <v>31271</v>
      </c>
      <c r="C8785" s="28" t="str">
        <f t="shared" si="564"/>
        <v>007</v>
      </c>
      <c r="D8785" s="28" t="str">
        <f t="shared" si="565"/>
        <v>640</v>
      </c>
      <c r="E8785" s="28" t="str">
        <f t="shared" si="566"/>
        <v>0007597000303982</v>
      </c>
      <c r="F8785" s="28" t="str">
        <f t="shared" si="567"/>
        <v>97</v>
      </c>
    </row>
    <row r="8786" spans="1:6" ht="21" x14ac:dyDescent="0.35">
      <c r="A8786" s="8">
        <v>1275954</v>
      </c>
      <c r="B8786" s="10" t="s">
        <v>31377</v>
      </c>
      <c r="C8786" s="28" t="str">
        <f t="shared" si="564"/>
        <v>164</v>
      </c>
      <c r="D8786" s="28" t="str">
        <f t="shared" si="565"/>
        <v>640</v>
      </c>
      <c r="E8786" s="28" t="str">
        <f t="shared" si="566"/>
        <v>2111173502710004</v>
      </c>
      <c r="F8786" s="28" t="str">
        <f t="shared" si="567"/>
        <v>12</v>
      </c>
    </row>
    <row r="8787" spans="1:6" ht="21" x14ac:dyDescent="0.35">
      <c r="A8787" s="8">
        <v>1723550</v>
      </c>
      <c r="B8787" s="10" t="s">
        <v>31357</v>
      </c>
      <c r="C8787" s="28" t="str">
        <f t="shared" si="564"/>
        <v>022</v>
      </c>
      <c r="D8787" s="28" t="str">
        <f t="shared" si="565"/>
        <v>640</v>
      </c>
      <c r="E8787" s="28" t="str">
        <f t="shared" si="566"/>
        <v>0003640027176890</v>
      </c>
      <c r="F8787" s="28" t="str">
        <f t="shared" si="567"/>
        <v>21</v>
      </c>
    </row>
    <row r="8788" spans="1:6" ht="21" x14ac:dyDescent="0.35">
      <c r="A8788" s="8">
        <v>1724709</v>
      </c>
      <c r="B8788" s="10" t="s">
        <v>31327</v>
      </c>
      <c r="C8788" s="28" t="str">
        <f t="shared" si="564"/>
        <v>007</v>
      </c>
      <c r="D8788" s="28" t="str">
        <f t="shared" si="565"/>
        <v>640</v>
      </c>
      <c r="E8788" s="28" t="str">
        <f t="shared" si="566"/>
        <v>0002967000305324</v>
      </c>
      <c r="F8788" s="28" t="str">
        <f t="shared" si="567"/>
        <v>15</v>
      </c>
    </row>
    <row r="8789" spans="1:6" ht="21" x14ac:dyDescent="0.35">
      <c r="A8789" s="8">
        <v>1724953</v>
      </c>
      <c r="B8789" s="10" t="s">
        <v>30029</v>
      </c>
      <c r="C8789" s="28" t="str">
        <f t="shared" si="564"/>
        <v>007</v>
      </c>
      <c r="D8789" s="28" t="str">
        <f t="shared" si="565"/>
        <v>400</v>
      </c>
      <c r="E8789" s="28" t="str">
        <f t="shared" si="566"/>
        <v>0004129000302039</v>
      </c>
      <c r="F8789" s="28" t="str">
        <f t="shared" si="567"/>
        <v>06</v>
      </c>
    </row>
    <row r="8790" spans="1:6" ht="21" x14ac:dyDescent="0.35">
      <c r="A8790" s="8">
        <v>1690104</v>
      </c>
      <c r="B8790" s="10" t="s">
        <v>31337</v>
      </c>
      <c r="C8790" s="28" t="str">
        <f t="shared" si="564"/>
        <v>013</v>
      </c>
      <c r="D8790" s="28" t="str">
        <f t="shared" si="565"/>
        <v>640</v>
      </c>
      <c r="E8790" s="28" t="str">
        <f t="shared" si="566"/>
        <v>1000000000010123</v>
      </c>
      <c r="F8790" s="28" t="str">
        <f t="shared" si="567"/>
        <v>46</v>
      </c>
    </row>
    <row r="8791" spans="1:6" ht="21" x14ac:dyDescent="0.35">
      <c r="A8791" s="8">
        <v>1543709</v>
      </c>
      <c r="B8791" s="10" t="s">
        <v>32186</v>
      </c>
      <c r="C8791" s="28" t="str">
        <f t="shared" si="564"/>
        <v>011</v>
      </c>
      <c r="D8791" s="28" t="str">
        <f t="shared" si="565"/>
        <v>720</v>
      </c>
      <c r="E8791" s="28" t="str">
        <f t="shared" si="566"/>
        <v>0000012000060727</v>
      </c>
      <c r="F8791" s="28" t="str">
        <f t="shared" si="567"/>
        <v>80</v>
      </c>
    </row>
    <row r="8792" spans="1:6" ht="21" x14ac:dyDescent="0.35">
      <c r="A8792" s="8">
        <v>1121622</v>
      </c>
      <c r="B8792" s="10" t="s">
        <v>31145</v>
      </c>
      <c r="C8792" s="28" t="str">
        <f t="shared" si="564"/>
        <v>164</v>
      </c>
      <c r="D8792" s="28" t="str">
        <f t="shared" si="565"/>
        <v>640</v>
      </c>
      <c r="E8792" s="28" t="str">
        <f t="shared" si="566"/>
        <v>2111150581630006</v>
      </c>
      <c r="F8792" s="28" t="str">
        <f t="shared" si="567"/>
        <v>49</v>
      </c>
    </row>
    <row r="8793" spans="1:6" ht="21" x14ac:dyDescent="0.35">
      <c r="A8793" s="8">
        <v>1757412</v>
      </c>
      <c r="B8793" s="10" t="s">
        <v>29392</v>
      </c>
      <c r="C8793" s="28" t="str">
        <f t="shared" si="564"/>
        <v>164</v>
      </c>
      <c r="D8793" s="28" t="str">
        <f t="shared" si="565"/>
        <v>640</v>
      </c>
      <c r="E8793" s="28" t="str">
        <f t="shared" si="566"/>
        <v>2111147356700006</v>
      </c>
      <c r="F8793" s="28" t="str">
        <f t="shared" si="567"/>
        <v>58</v>
      </c>
    </row>
    <row r="8794" spans="1:6" ht="21" x14ac:dyDescent="0.35">
      <c r="A8794" s="8">
        <v>1543402</v>
      </c>
      <c r="B8794" s="10" t="s">
        <v>31209</v>
      </c>
      <c r="C8794" s="28" t="str">
        <f t="shared" si="564"/>
        <v>022</v>
      </c>
      <c r="D8794" s="28" t="str">
        <f t="shared" si="565"/>
        <v>720</v>
      </c>
      <c r="E8794" s="28" t="str">
        <f t="shared" si="566"/>
        <v>0002310028262726</v>
      </c>
      <c r="F8794" s="28" t="str">
        <f t="shared" si="567"/>
        <v>79</v>
      </c>
    </row>
    <row r="8795" spans="1:6" ht="21" x14ac:dyDescent="0.35">
      <c r="A8795" s="8">
        <v>1265771</v>
      </c>
      <c r="B8795" s="10" t="s">
        <v>31141</v>
      </c>
      <c r="C8795" s="28" t="str">
        <f t="shared" si="564"/>
        <v>007</v>
      </c>
      <c r="D8795" s="28" t="str">
        <f t="shared" si="565"/>
        <v>640</v>
      </c>
      <c r="E8795" s="28" t="str">
        <f t="shared" si="566"/>
        <v>0002351000304766</v>
      </c>
      <c r="F8795" s="28" t="str">
        <f t="shared" si="567"/>
        <v>16</v>
      </c>
    </row>
    <row r="8796" spans="1:6" ht="21" x14ac:dyDescent="0.35">
      <c r="A8796" s="8">
        <v>1586666</v>
      </c>
      <c r="B8796" s="10" t="s">
        <v>31370</v>
      </c>
      <c r="C8796" s="28" t="str">
        <f t="shared" si="564"/>
        <v>164</v>
      </c>
      <c r="D8796" s="28" t="str">
        <f t="shared" si="565"/>
        <v>640</v>
      </c>
      <c r="E8796" s="28" t="str">
        <f t="shared" si="566"/>
        <v>2111125498180006</v>
      </c>
      <c r="F8796" s="28" t="str">
        <f t="shared" si="567"/>
        <v>61</v>
      </c>
    </row>
    <row r="8797" spans="1:6" ht="21" x14ac:dyDescent="0.35">
      <c r="A8797" s="8">
        <v>1586616</v>
      </c>
      <c r="B8797" s="10" t="s">
        <v>32187</v>
      </c>
      <c r="C8797" s="28" t="str">
        <f t="shared" si="564"/>
        <v>007</v>
      </c>
      <c r="D8797" s="28" t="str">
        <f t="shared" si="565"/>
        <v>640</v>
      </c>
      <c r="E8797" s="28" t="str">
        <f t="shared" si="566"/>
        <v>0008443000303790</v>
      </c>
      <c r="F8797" s="28" t="str">
        <f t="shared" si="567"/>
        <v>32</v>
      </c>
    </row>
    <row r="8798" spans="1:6" ht="21" x14ac:dyDescent="0.35">
      <c r="A8798" s="8">
        <v>1586122</v>
      </c>
      <c r="B8798" s="10" t="s">
        <v>32188</v>
      </c>
      <c r="C8798" s="28" t="str">
        <f t="shared" si="564"/>
        <v>007</v>
      </c>
      <c r="D8798" s="28" t="str">
        <f t="shared" si="565"/>
        <v>640</v>
      </c>
      <c r="E8798" s="28" t="str">
        <f t="shared" si="566"/>
        <v>0006852000305676</v>
      </c>
      <c r="F8798" s="28" t="str">
        <f t="shared" si="567"/>
        <v>01</v>
      </c>
    </row>
    <row r="8799" spans="1:6" ht="21" x14ac:dyDescent="0.35">
      <c r="A8799" s="8">
        <v>1586164</v>
      </c>
      <c r="B8799" s="10" t="s">
        <v>31292</v>
      </c>
      <c r="C8799" s="28" t="str">
        <f t="shared" si="564"/>
        <v>007</v>
      </c>
      <c r="D8799" s="28" t="str">
        <f t="shared" si="565"/>
        <v>640</v>
      </c>
      <c r="E8799" s="28" t="str">
        <f t="shared" si="566"/>
        <v>0002984000309625</v>
      </c>
      <c r="F8799" s="28" t="str">
        <f t="shared" si="567"/>
        <v>25</v>
      </c>
    </row>
    <row r="8800" spans="1:6" ht="21" x14ac:dyDescent="0.35">
      <c r="A8800" s="8">
        <v>2011962</v>
      </c>
      <c r="B8800" s="66" t="s">
        <v>30746</v>
      </c>
      <c r="C8800" s="28" t="str">
        <f t="shared" si="564"/>
        <v>007</v>
      </c>
      <c r="D8800" s="28" t="str">
        <f t="shared" si="565"/>
        <v>643</v>
      </c>
      <c r="E8800" s="28" t="str">
        <f t="shared" si="566"/>
        <v>0008503000301496</v>
      </c>
      <c r="F8800" s="28" t="str">
        <f t="shared" si="567"/>
        <v>42</v>
      </c>
    </row>
    <row r="8801" spans="1:6" ht="21" x14ac:dyDescent="0.35">
      <c r="A8801" s="8">
        <v>59726</v>
      </c>
      <c r="B8801" s="10" t="s">
        <v>29393</v>
      </c>
      <c r="C8801" s="28" t="str">
        <f t="shared" si="564"/>
        <v>164</v>
      </c>
      <c r="D8801" s="28" t="str">
        <f t="shared" si="565"/>
        <v>640</v>
      </c>
      <c r="E8801" s="28" t="str">
        <f t="shared" si="566"/>
        <v>2111150443360008</v>
      </c>
      <c r="F8801" s="28" t="str">
        <f t="shared" si="567"/>
        <v>19</v>
      </c>
    </row>
    <row r="8802" spans="1:6" ht="21" x14ac:dyDescent="0.35">
      <c r="A8802" s="8">
        <v>62809</v>
      </c>
      <c r="B8802" s="10" t="s">
        <v>30801</v>
      </c>
      <c r="C8802" s="28" t="str">
        <f t="shared" si="564"/>
        <v>007</v>
      </c>
      <c r="D8802" s="28" t="str">
        <f t="shared" si="565"/>
        <v>640</v>
      </c>
      <c r="E8802" s="28" t="str">
        <f t="shared" si="566"/>
        <v>0004412000301353</v>
      </c>
      <c r="F8802" s="28" t="str">
        <f t="shared" si="567"/>
        <v>47</v>
      </c>
    </row>
    <row r="8803" spans="1:6" ht="21" x14ac:dyDescent="0.35">
      <c r="A8803" s="8">
        <v>298452</v>
      </c>
      <c r="B8803" s="10" t="s">
        <v>31441</v>
      </c>
      <c r="C8803" s="28" t="str">
        <f t="shared" ref="C8803:C8866" si="568">LEFT(B8803,3)</f>
        <v>164</v>
      </c>
      <c r="D8803" s="28" t="str">
        <f t="shared" si="565"/>
        <v>640</v>
      </c>
      <c r="E8803" s="28" t="str">
        <f t="shared" si="566"/>
        <v>2111132307810005</v>
      </c>
      <c r="F8803" s="28" t="str">
        <f t="shared" si="567"/>
        <v>25</v>
      </c>
    </row>
    <row r="8804" spans="1:6" ht="21" x14ac:dyDescent="0.35">
      <c r="A8804" s="8">
        <v>546588</v>
      </c>
      <c r="B8804" s="10" t="s">
        <v>31275</v>
      </c>
      <c r="C8804" s="28" t="str">
        <f t="shared" si="568"/>
        <v>011</v>
      </c>
      <c r="D8804" s="28" t="str">
        <f t="shared" ref="D8804:D8867" si="569">RIGHT(LEFTB(B8804,6),3)</f>
        <v>643</v>
      </c>
      <c r="E8804" s="28" t="str">
        <f t="shared" ref="E8804:E8867" si="570">RIGHT(LEFTB(B8804,22),16)</f>
        <v>0000012000009275</v>
      </c>
      <c r="F8804" s="28" t="str">
        <f t="shared" ref="F8804:F8867" si="571">RIGHT(B8804,2)</f>
        <v>75</v>
      </c>
    </row>
    <row r="8805" spans="1:6" ht="21" x14ac:dyDescent="0.35">
      <c r="A8805" s="8">
        <v>1407587</v>
      </c>
      <c r="B8805" s="10" t="s">
        <v>31462</v>
      </c>
      <c r="C8805" s="28" t="str">
        <f t="shared" si="568"/>
        <v>007</v>
      </c>
      <c r="D8805" s="28" t="str">
        <f t="shared" si="569"/>
        <v>640</v>
      </c>
      <c r="E8805" s="28" t="str">
        <f t="shared" si="570"/>
        <v>0004422000304360</v>
      </c>
      <c r="F8805" s="28" t="str">
        <f t="shared" si="571"/>
        <v>94</v>
      </c>
    </row>
    <row r="8806" spans="1:6" ht="21" x14ac:dyDescent="0.35">
      <c r="A8806" s="8">
        <v>1905262</v>
      </c>
      <c r="B8806" s="10" t="s">
        <v>30847</v>
      </c>
      <c r="C8806" s="28" t="str">
        <f t="shared" si="568"/>
        <v>007</v>
      </c>
      <c r="D8806" s="28" t="str">
        <f t="shared" si="569"/>
        <v>640</v>
      </c>
      <c r="E8806" s="28" t="str">
        <f t="shared" si="570"/>
        <v>0010047000303695</v>
      </c>
      <c r="F8806" s="28" t="str">
        <f t="shared" si="571"/>
        <v>57</v>
      </c>
    </row>
    <row r="8807" spans="1:6" ht="21" x14ac:dyDescent="0.35">
      <c r="A8807" s="8">
        <v>331226</v>
      </c>
      <c r="B8807" s="10" t="s">
        <v>31666</v>
      </c>
      <c r="C8807" s="28" t="str">
        <f t="shared" si="568"/>
        <v>164</v>
      </c>
      <c r="D8807" s="28" t="str">
        <f t="shared" si="569"/>
        <v>640</v>
      </c>
      <c r="E8807" s="28" t="str">
        <f t="shared" si="570"/>
        <v>2111177574840003</v>
      </c>
      <c r="F8807" s="28" t="str">
        <f t="shared" si="571"/>
        <v>20</v>
      </c>
    </row>
    <row r="8808" spans="1:6" ht="18" x14ac:dyDescent="0.35">
      <c r="A8808" s="4">
        <v>1678864</v>
      </c>
      <c r="B8808" s="67" t="s">
        <v>30661</v>
      </c>
      <c r="C8808" s="28" t="str">
        <f t="shared" si="568"/>
        <v>181</v>
      </c>
      <c r="D8808" s="28" t="str">
        <f t="shared" si="569"/>
        <v>332</v>
      </c>
      <c r="E8808" s="28" t="str">
        <f t="shared" si="570"/>
        <v>2111199184920009</v>
      </c>
      <c r="F8808" s="28" t="str">
        <f t="shared" si="571"/>
        <v>96</v>
      </c>
    </row>
    <row r="8809" spans="1:6" ht="18" x14ac:dyDescent="0.35">
      <c r="A8809" s="4">
        <v>348223</v>
      </c>
      <c r="B8809" s="67" t="s">
        <v>31168</v>
      </c>
      <c r="C8809" s="28" t="str">
        <f t="shared" si="568"/>
        <v>164</v>
      </c>
      <c r="D8809" s="28" t="str">
        <f t="shared" si="569"/>
        <v>731</v>
      </c>
      <c r="E8809" s="28" t="str">
        <f t="shared" si="570"/>
        <v>2111159868990009</v>
      </c>
      <c r="F8809" s="28" t="str">
        <f t="shared" si="571"/>
        <v>75</v>
      </c>
    </row>
    <row r="8810" spans="1:6" ht="18" x14ac:dyDescent="0.35">
      <c r="A8810" s="4">
        <v>1444383</v>
      </c>
      <c r="B8810" s="67" t="s">
        <v>30622</v>
      </c>
      <c r="C8810" s="28" t="str">
        <f t="shared" si="568"/>
        <v>365</v>
      </c>
      <c r="D8810" s="28" t="str">
        <f t="shared" si="569"/>
        <v>810</v>
      </c>
      <c r="E8810" s="28" t="str">
        <f t="shared" si="570"/>
        <v>0000010000003715</v>
      </c>
      <c r="F8810" s="28" t="str">
        <f t="shared" si="571"/>
        <v>47</v>
      </c>
    </row>
    <row r="8811" spans="1:6" ht="18" x14ac:dyDescent="0.35">
      <c r="A8811" s="4">
        <v>1152785</v>
      </c>
      <c r="B8811" s="67" t="s">
        <v>30028</v>
      </c>
      <c r="C8811" s="28" t="str">
        <f t="shared" si="568"/>
        <v>021</v>
      </c>
      <c r="D8811" s="28" t="str">
        <f t="shared" si="569"/>
        <v>640</v>
      </c>
      <c r="E8811" s="28" t="str">
        <f t="shared" si="570"/>
        <v>0000309001035041</v>
      </c>
      <c r="F8811" s="28" t="str">
        <f t="shared" si="571"/>
        <v>23</v>
      </c>
    </row>
    <row r="8812" spans="1:6" ht="18" x14ac:dyDescent="0.35">
      <c r="A8812" s="4">
        <v>2048755</v>
      </c>
      <c r="B8812" s="67" t="s">
        <v>30822</v>
      </c>
      <c r="C8812" s="28" t="str">
        <f t="shared" si="568"/>
        <v>230</v>
      </c>
      <c r="D8812" s="28" t="str">
        <f t="shared" si="569"/>
        <v>640</v>
      </c>
      <c r="E8812" s="28" t="str">
        <f t="shared" si="570"/>
        <v>7460061211017100</v>
      </c>
      <c r="F8812" s="28" t="str">
        <f t="shared" si="571"/>
        <v>55</v>
      </c>
    </row>
    <row r="8813" spans="1:6" ht="18" x14ac:dyDescent="0.35">
      <c r="A8813" s="4">
        <v>0</v>
      </c>
      <c r="B8813" s="9"/>
      <c r="C8813" s="28" t="str">
        <f t="shared" si="568"/>
        <v/>
      </c>
      <c r="D8813" s="28" t="str">
        <f t="shared" si="569"/>
        <v/>
      </c>
      <c r="E8813" s="28" t="str">
        <f t="shared" si="570"/>
        <v/>
      </c>
      <c r="F8813" s="28" t="str">
        <f t="shared" si="571"/>
        <v/>
      </c>
    </row>
    <row r="8814" spans="1:6" ht="18" x14ac:dyDescent="0.35">
      <c r="A8814" s="4">
        <v>0</v>
      </c>
      <c r="B8814" s="9"/>
      <c r="C8814" s="28" t="str">
        <f t="shared" si="568"/>
        <v/>
      </c>
      <c r="D8814" s="28" t="str">
        <f t="shared" si="569"/>
        <v/>
      </c>
      <c r="E8814" s="28" t="str">
        <f t="shared" si="570"/>
        <v/>
      </c>
      <c r="F8814" s="28" t="str">
        <f t="shared" si="571"/>
        <v/>
      </c>
    </row>
    <row r="8815" spans="1:6" ht="18" x14ac:dyDescent="0.35">
      <c r="A8815" s="4">
        <v>0</v>
      </c>
      <c r="B8815" s="9"/>
      <c r="C8815" s="28" t="str">
        <f t="shared" si="568"/>
        <v/>
      </c>
      <c r="D8815" s="28" t="str">
        <f t="shared" si="569"/>
        <v/>
      </c>
      <c r="E8815" s="28" t="str">
        <f t="shared" si="570"/>
        <v/>
      </c>
      <c r="F8815" s="28" t="str">
        <f t="shared" si="571"/>
        <v/>
      </c>
    </row>
    <row r="8816" spans="1:6" ht="18" x14ac:dyDescent="0.35">
      <c r="A8816" s="4">
        <v>0</v>
      </c>
      <c r="B8816" s="9"/>
      <c r="C8816" s="28" t="str">
        <f t="shared" si="568"/>
        <v/>
      </c>
      <c r="D8816" s="28" t="str">
        <f t="shared" si="569"/>
        <v/>
      </c>
      <c r="E8816" s="28" t="str">
        <f t="shared" si="570"/>
        <v/>
      </c>
      <c r="F8816" s="28" t="str">
        <f t="shared" si="571"/>
        <v/>
      </c>
    </row>
    <row r="8817" spans="1:6" ht="18" x14ac:dyDescent="0.35">
      <c r="A8817" s="4">
        <v>0</v>
      </c>
      <c r="B8817" s="9"/>
      <c r="C8817" s="28" t="str">
        <f t="shared" si="568"/>
        <v/>
      </c>
      <c r="D8817" s="28" t="str">
        <f t="shared" si="569"/>
        <v/>
      </c>
      <c r="E8817" s="28" t="str">
        <f t="shared" si="570"/>
        <v/>
      </c>
      <c r="F8817" s="28" t="str">
        <f t="shared" si="571"/>
        <v/>
      </c>
    </row>
    <row r="8818" spans="1:6" ht="18" x14ac:dyDescent="0.35">
      <c r="A8818" s="4">
        <v>0</v>
      </c>
      <c r="B8818" s="9"/>
      <c r="C8818" s="28" t="str">
        <f t="shared" si="568"/>
        <v/>
      </c>
      <c r="D8818" s="28" t="str">
        <f t="shared" si="569"/>
        <v/>
      </c>
      <c r="E8818" s="28" t="str">
        <f t="shared" si="570"/>
        <v/>
      </c>
      <c r="F8818" s="28" t="str">
        <f t="shared" si="571"/>
        <v/>
      </c>
    </row>
    <row r="8819" spans="1:6" ht="18" x14ac:dyDescent="0.35">
      <c r="A8819" s="4">
        <v>0</v>
      </c>
      <c r="B8819" s="9"/>
      <c r="C8819" s="28" t="str">
        <f t="shared" si="568"/>
        <v/>
      </c>
      <c r="D8819" s="28" t="str">
        <f t="shared" si="569"/>
        <v/>
      </c>
      <c r="E8819" s="28" t="str">
        <f t="shared" si="570"/>
        <v/>
      </c>
      <c r="F8819" s="28" t="str">
        <f t="shared" si="571"/>
        <v/>
      </c>
    </row>
    <row r="8820" spans="1:6" ht="18" x14ac:dyDescent="0.35">
      <c r="A8820" s="4">
        <v>0</v>
      </c>
      <c r="B8820" s="9"/>
      <c r="C8820" s="28" t="str">
        <f t="shared" si="568"/>
        <v/>
      </c>
      <c r="D8820" s="28" t="str">
        <f t="shared" si="569"/>
        <v/>
      </c>
      <c r="E8820" s="28" t="str">
        <f t="shared" si="570"/>
        <v/>
      </c>
      <c r="F8820" s="28" t="str">
        <f t="shared" si="571"/>
        <v/>
      </c>
    </row>
    <row r="8821" spans="1:6" ht="18" x14ac:dyDescent="0.35">
      <c r="A8821" s="4">
        <v>0</v>
      </c>
      <c r="B8821" s="9"/>
      <c r="C8821" s="28" t="str">
        <f t="shared" si="568"/>
        <v/>
      </c>
      <c r="D8821" s="28" t="str">
        <f t="shared" si="569"/>
        <v/>
      </c>
      <c r="E8821" s="28" t="str">
        <f t="shared" si="570"/>
        <v/>
      </c>
      <c r="F8821" s="28" t="str">
        <f t="shared" si="571"/>
        <v/>
      </c>
    </row>
    <row r="8822" spans="1:6" ht="18" x14ac:dyDescent="0.35">
      <c r="A8822" s="4">
        <v>0</v>
      </c>
      <c r="B8822" s="9"/>
      <c r="C8822" s="28" t="str">
        <f t="shared" si="568"/>
        <v/>
      </c>
      <c r="D8822" s="28" t="str">
        <f t="shared" si="569"/>
        <v/>
      </c>
      <c r="E8822" s="28" t="str">
        <f t="shared" si="570"/>
        <v/>
      </c>
      <c r="F8822" s="28" t="str">
        <f t="shared" si="571"/>
        <v/>
      </c>
    </row>
    <row r="8823" spans="1:6" ht="18" x14ac:dyDescent="0.35">
      <c r="A8823" s="4">
        <v>0</v>
      </c>
      <c r="B8823" s="9"/>
      <c r="C8823" s="28" t="str">
        <f t="shared" si="568"/>
        <v/>
      </c>
      <c r="D8823" s="28" t="str">
        <f t="shared" si="569"/>
        <v/>
      </c>
      <c r="E8823" s="28" t="str">
        <f t="shared" si="570"/>
        <v/>
      </c>
      <c r="F8823" s="28" t="str">
        <f t="shared" si="571"/>
        <v/>
      </c>
    </row>
    <row r="8824" spans="1:6" ht="18" x14ac:dyDescent="0.35">
      <c r="A8824" s="4">
        <v>0</v>
      </c>
      <c r="B8824" s="9"/>
      <c r="C8824" s="28" t="str">
        <f t="shared" si="568"/>
        <v/>
      </c>
      <c r="D8824" s="28" t="str">
        <f t="shared" si="569"/>
        <v/>
      </c>
      <c r="E8824" s="28" t="str">
        <f t="shared" si="570"/>
        <v/>
      </c>
      <c r="F8824" s="28" t="str">
        <f t="shared" si="571"/>
        <v/>
      </c>
    </row>
    <row r="8825" spans="1:6" ht="18" x14ac:dyDescent="0.35">
      <c r="A8825" s="4">
        <v>0</v>
      </c>
      <c r="B8825" s="9"/>
      <c r="C8825" s="28" t="str">
        <f t="shared" si="568"/>
        <v/>
      </c>
      <c r="D8825" s="28" t="str">
        <f t="shared" si="569"/>
        <v/>
      </c>
      <c r="E8825" s="28" t="str">
        <f t="shared" si="570"/>
        <v/>
      </c>
      <c r="F8825" s="28" t="str">
        <f t="shared" si="571"/>
        <v/>
      </c>
    </row>
    <row r="8826" spans="1:6" ht="18" x14ac:dyDescent="0.35">
      <c r="A8826" s="4">
        <v>0</v>
      </c>
      <c r="B8826" s="9"/>
      <c r="C8826" s="28" t="str">
        <f t="shared" si="568"/>
        <v/>
      </c>
      <c r="D8826" s="28" t="str">
        <f t="shared" si="569"/>
        <v/>
      </c>
      <c r="E8826" s="28" t="str">
        <f t="shared" si="570"/>
        <v/>
      </c>
      <c r="F8826" s="28" t="str">
        <f t="shared" si="571"/>
        <v/>
      </c>
    </row>
    <row r="8827" spans="1:6" ht="18" x14ac:dyDescent="0.35">
      <c r="A8827" s="4">
        <v>0</v>
      </c>
      <c r="B8827" s="9"/>
      <c r="C8827" s="28" t="str">
        <f t="shared" si="568"/>
        <v/>
      </c>
      <c r="D8827" s="28" t="str">
        <f t="shared" si="569"/>
        <v/>
      </c>
      <c r="E8827" s="28" t="str">
        <f t="shared" si="570"/>
        <v/>
      </c>
      <c r="F8827" s="28" t="str">
        <f t="shared" si="571"/>
        <v/>
      </c>
    </row>
    <row r="8828" spans="1:6" ht="18" x14ac:dyDescent="0.35">
      <c r="A8828" s="4">
        <v>0</v>
      </c>
      <c r="B8828" s="9"/>
      <c r="C8828" s="28" t="str">
        <f t="shared" si="568"/>
        <v/>
      </c>
      <c r="D8828" s="28" t="str">
        <f t="shared" si="569"/>
        <v/>
      </c>
      <c r="E8828" s="28" t="str">
        <f t="shared" si="570"/>
        <v/>
      </c>
      <c r="F8828" s="28" t="str">
        <f t="shared" si="571"/>
        <v/>
      </c>
    </row>
    <row r="8829" spans="1:6" ht="18" x14ac:dyDescent="0.35">
      <c r="A8829" s="4">
        <v>0</v>
      </c>
      <c r="B8829" s="9"/>
      <c r="C8829" s="28" t="str">
        <f t="shared" si="568"/>
        <v/>
      </c>
      <c r="D8829" s="28" t="str">
        <f t="shared" si="569"/>
        <v/>
      </c>
      <c r="E8829" s="28" t="str">
        <f t="shared" si="570"/>
        <v/>
      </c>
      <c r="F8829" s="28" t="str">
        <f t="shared" si="571"/>
        <v/>
      </c>
    </row>
    <row r="8830" spans="1:6" ht="18" x14ac:dyDescent="0.35">
      <c r="A8830" s="4">
        <v>0</v>
      </c>
      <c r="B8830" s="9"/>
      <c r="C8830" s="28" t="str">
        <f t="shared" si="568"/>
        <v/>
      </c>
      <c r="D8830" s="28" t="str">
        <f t="shared" si="569"/>
        <v/>
      </c>
      <c r="E8830" s="28" t="str">
        <f t="shared" si="570"/>
        <v/>
      </c>
      <c r="F8830" s="28" t="str">
        <f t="shared" si="571"/>
        <v/>
      </c>
    </row>
    <row r="8831" spans="1:6" ht="18" x14ac:dyDescent="0.35">
      <c r="A8831" s="4">
        <v>0</v>
      </c>
      <c r="B8831" s="9"/>
      <c r="C8831" s="28" t="str">
        <f t="shared" si="568"/>
        <v/>
      </c>
      <c r="D8831" s="28" t="str">
        <f t="shared" si="569"/>
        <v/>
      </c>
      <c r="E8831" s="28" t="str">
        <f t="shared" si="570"/>
        <v/>
      </c>
      <c r="F8831" s="28" t="str">
        <f t="shared" si="571"/>
        <v/>
      </c>
    </row>
    <row r="8832" spans="1:6" ht="18" x14ac:dyDescent="0.35">
      <c r="A8832" s="4">
        <v>0</v>
      </c>
      <c r="B8832" s="9"/>
      <c r="C8832" s="28" t="str">
        <f t="shared" si="568"/>
        <v/>
      </c>
      <c r="D8832" s="28" t="str">
        <f t="shared" si="569"/>
        <v/>
      </c>
      <c r="E8832" s="28" t="str">
        <f t="shared" si="570"/>
        <v/>
      </c>
      <c r="F8832" s="28" t="str">
        <f t="shared" si="571"/>
        <v/>
      </c>
    </row>
    <row r="8833" spans="1:6" ht="18" x14ac:dyDescent="0.35">
      <c r="A8833" s="4">
        <v>0</v>
      </c>
      <c r="B8833" s="9"/>
      <c r="C8833" s="28" t="str">
        <f t="shared" si="568"/>
        <v/>
      </c>
      <c r="D8833" s="28" t="str">
        <f t="shared" si="569"/>
        <v/>
      </c>
      <c r="E8833" s="28" t="str">
        <f t="shared" si="570"/>
        <v/>
      </c>
      <c r="F8833" s="28" t="str">
        <f t="shared" si="571"/>
        <v/>
      </c>
    </row>
    <row r="8834" spans="1:6" ht="18" x14ac:dyDescent="0.35">
      <c r="A8834" s="4">
        <v>0</v>
      </c>
      <c r="B8834" s="9"/>
      <c r="C8834" s="28" t="str">
        <f t="shared" si="568"/>
        <v/>
      </c>
      <c r="D8834" s="28" t="str">
        <f t="shared" si="569"/>
        <v/>
      </c>
      <c r="E8834" s="28" t="str">
        <f t="shared" si="570"/>
        <v/>
      </c>
      <c r="F8834" s="28" t="str">
        <f t="shared" si="571"/>
        <v/>
      </c>
    </row>
    <row r="8835" spans="1:6" ht="18" x14ac:dyDescent="0.35">
      <c r="A8835" s="4">
        <v>0</v>
      </c>
      <c r="B8835" s="9"/>
      <c r="C8835" s="28" t="str">
        <f t="shared" si="568"/>
        <v/>
      </c>
      <c r="D8835" s="28" t="str">
        <f t="shared" si="569"/>
        <v/>
      </c>
      <c r="E8835" s="28" t="str">
        <f t="shared" si="570"/>
        <v/>
      </c>
      <c r="F8835" s="28" t="str">
        <f t="shared" si="571"/>
        <v/>
      </c>
    </row>
    <row r="8836" spans="1:6" ht="18" x14ac:dyDescent="0.35">
      <c r="A8836" s="4">
        <v>0</v>
      </c>
      <c r="B8836" s="9"/>
      <c r="C8836" s="28" t="str">
        <f t="shared" si="568"/>
        <v/>
      </c>
      <c r="D8836" s="28" t="str">
        <f t="shared" si="569"/>
        <v/>
      </c>
      <c r="E8836" s="28" t="str">
        <f t="shared" si="570"/>
        <v/>
      </c>
      <c r="F8836" s="28" t="str">
        <f t="shared" si="571"/>
        <v/>
      </c>
    </row>
    <row r="8837" spans="1:6" ht="18" x14ac:dyDescent="0.35">
      <c r="A8837" s="4">
        <v>0</v>
      </c>
      <c r="B8837" s="9"/>
      <c r="C8837" s="28" t="str">
        <f t="shared" si="568"/>
        <v/>
      </c>
      <c r="D8837" s="28" t="str">
        <f t="shared" si="569"/>
        <v/>
      </c>
      <c r="E8837" s="28" t="str">
        <f t="shared" si="570"/>
        <v/>
      </c>
      <c r="F8837" s="28" t="str">
        <f t="shared" si="571"/>
        <v/>
      </c>
    </row>
    <row r="8838" spans="1:6" ht="18" x14ac:dyDescent="0.35">
      <c r="A8838" s="4">
        <v>0</v>
      </c>
      <c r="B8838" s="9"/>
      <c r="C8838" s="28" t="str">
        <f t="shared" si="568"/>
        <v/>
      </c>
      <c r="D8838" s="28" t="str">
        <f t="shared" si="569"/>
        <v/>
      </c>
      <c r="E8838" s="28" t="str">
        <f t="shared" si="570"/>
        <v/>
      </c>
      <c r="F8838" s="28" t="str">
        <f t="shared" si="571"/>
        <v/>
      </c>
    </row>
    <row r="8839" spans="1:6" ht="18" x14ac:dyDescent="0.35">
      <c r="A8839" s="4">
        <v>0</v>
      </c>
      <c r="B8839" s="9"/>
      <c r="C8839" s="28" t="str">
        <f t="shared" si="568"/>
        <v/>
      </c>
      <c r="D8839" s="28" t="str">
        <f t="shared" si="569"/>
        <v/>
      </c>
      <c r="E8839" s="28" t="str">
        <f t="shared" si="570"/>
        <v/>
      </c>
      <c r="F8839" s="28" t="str">
        <f t="shared" si="571"/>
        <v/>
      </c>
    </row>
    <row r="8840" spans="1:6" ht="18" x14ac:dyDescent="0.35">
      <c r="A8840" s="4">
        <v>0</v>
      </c>
      <c r="B8840" s="9"/>
      <c r="C8840" s="28" t="str">
        <f t="shared" si="568"/>
        <v/>
      </c>
      <c r="D8840" s="28" t="str">
        <f t="shared" si="569"/>
        <v/>
      </c>
      <c r="E8840" s="28" t="str">
        <f t="shared" si="570"/>
        <v/>
      </c>
      <c r="F8840" s="28" t="str">
        <f t="shared" si="571"/>
        <v/>
      </c>
    </row>
    <row r="8841" spans="1:6" ht="18" x14ac:dyDescent="0.35">
      <c r="A8841" s="4">
        <v>0</v>
      </c>
      <c r="B8841" s="9"/>
      <c r="C8841" s="28" t="str">
        <f t="shared" si="568"/>
        <v/>
      </c>
      <c r="D8841" s="28" t="str">
        <f t="shared" si="569"/>
        <v/>
      </c>
      <c r="E8841" s="28" t="str">
        <f t="shared" si="570"/>
        <v/>
      </c>
      <c r="F8841" s="28" t="str">
        <f t="shared" si="571"/>
        <v/>
      </c>
    </row>
    <row r="8842" spans="1:6" ht="18" x14ac:dyDescent="0.35">
      <c r="A8842" s="4">
        <v>0</v>
      </c>
      <c r="B8842" s="9"/>
      <c r="C8842" s="28" t="str">
        <f t="shared" si="568"/>
        <v/>
      </c>
      <c r="D8842" s="28" t="str">
        <f t="shared" si="569"/>
        <v/>
      </c>
      <c r="E8842" s="28" t="str">
        <f t="shared" si="570"/>
        <v/>
      </c>
      <c r="F8842" s="28" t="str">
        <f t="shared" si="571"/>
        <v/>
      </c>
    </row>
    <row r="8843" spans="1:6" ht="18" x14ac:dyDescent="0.35">
      <c r="A8843" s="4">
        <v>0</v>
      </c>
      <c r="B8843" s="9"/>
      <c r="C8843" s="28" t="str">
        <f t="shared" si="568"/>
        <v/>
      </c>
      <c r="D8843" s="28" t="str">
        <f t="shared" si="569"/>
        <v/>
      </c>
      <c r="E8843" s="28" t="str">
        <f t="shared" si="570"/>
        <v/>
      </c>
      <c r="F8843" s="28" t="str">
        <f t="shared" si="571"/>
        <v/>
      </c>
    </row>
    <row r="8844" spans="1:6" ht="18" x14ac:dyDescent="0.35">
      <c r="A8844" s="4">
        <v>0</v>
      </c>
      <c r="B8844" s="9"/>
      <c r="C8844" s="28" t="str">
        <f t="shared" si="568"/>
        <v/>
      </c>
      <c r="D8844" s="28" t="str">
        <f t="shared" si="569"/>
        <v/>
      </c>
      <c r="E8844" s="28" t="str">
        <f t="shared" si="570"/>
        <v/>
      </c>
      <c r="F8844" s="28" t="str">
        <f t="shared" si="571"/>
        <v/>
      </c>
    </row>
    <row r="8845" spans="1:6" ht="18" x14ac:dyDescent="0.35">
      <c r="A8845" s="4">
        <v>0</v>
      </c>
      <c r="B8845" s="9"/>
      <c r="C8845" s="28" t="str">
        <f t="shared" si="568"/>
        <v/>
      </c>
      <c r="D8845" s="28" t="str">
        <f t="shared" si="569"/>
        <v/>
      </c>
      <c r="E8845" s="28" t="str">
        <f t="shared" si="570"/>
        <v/>
      </c>
      <c r="F8845" s="28" t="str">
        <f t="shared" si="571"/>
        <v/>
      </c>
    </row>
    <row r="8846" spans="1:6" ht="18" x14ac:dyDescent="0.35">
      <c r="A8846" s="4">
        <v>0</v>
      </c>
      <c r="B8846" s="9"/>
      <c r="C8846" s="28" t="str">
        <f t="shared" si="568"/>
        <v/>
      </c>
      <c r="D8846" s="28" t="str">
        <f t="shared" si="569"/>
        <v/>
      </c>
      <c r="E8846" s="28" t="str">
        <f t="shared" si="570"/>
        <v/>
      </c>
      <c r="F8846" s="28" t="str">
        <f t="shared" si="571"/>
        <v/>
      </c>
    </row>
    <row r="8847" spans="1:6" ht="18" x14ac:dyDescent="0.35">
      <c r="A8847" s="4">
        <v>0</v>
      </c>
      <c r="B8847" s="9"/>
      <c r="C8847" s="28" t="str">
        <f t="shared" si="568"/>
        <v/>
      </c>
      <c r="D8847" s="28" t="str">
        <f t="shared" si="569"/>
        <v/>
      </c>
      <c r="E8847" s="28" t="str">
        <f t="shared" si="570"/>
        <v/>
      </c>
      <c r="F8847" s="28" t="str">
        <f t="shared" si="571"/>
        <v/>
      </c>
    </row>
    <row r="8848" spans="1:6" ht="18" x14ac:dyDescent="0.35">
      <c r="A8848" s="4">
        <v>0</v>
      </c>
      <c r="B8848" s="9"/>
      <c r="C8848" s="28" t="str">
        <f t="shared" si="568"/>
        <v/>
      </c>
      <c r="D8848" s="28" t="str">
        <f t="shared" si="569"/>
        <v/>
      </c>
      <c r="E8848" s="28" t="str">
        <f t="shared" si="570"/>
        <v/>
      </c>
      <c r="F8848" s="28" t="str">
        <f t="shared" si="571"/>
        <v/>
      </c>
    </row>
    <row r="8849" spans="1:6" ht="18" x14ac:dyDescent="0.35">
      <c r="A8849" s="4">
        <v>0</v>
      </c>
      <c r="B8849" s="9"/>
      <c r="C8849" s="28" t="str">
        <f t="shared" si="568"/>
        <v/>
      </c>
      <c r="D8849" s="28" t="str">
        <f t="shared" si="569"/>
        <v/>
      </c>
      <c r="E8849" s="28" t="str">
        <f t="shared" si="570"/>
        <v/>
      </c>
      <c r="F8849" s="28" t="str">
        <f t="shared" si="571"/>
        <v/>
      </c>
    </row>
    <row r="8850" spans="1:6" ht="18" x14ac:dyDescent="0.35">
      <c r="A8850" s="4">
        <v>0</v>
      </c>
      <c r="B8850" s="9"/>
      <c r="C8850" s="28" t="str">
        <f t="shared" si="568"/>
        <v/>
      </c>
      <c r="D8850" s="28" t="str">
        <f t="shared" si="569"/>
        <v/>
      </c>
      <c r="E8850" s="28" t="str">
        <f t="shared" si="570"/>
        <v/>
      </c>
      <c r="F8850" s="28" t="str">
        <f t="shared" si="571"/>
        <v/>
      </c>
    </row>
    <row r="8851" spans="1:6" ht="18" x14ac:dyDescent="0.35">
      <c r="A8851" s="4">
        <v>0</v>
      </c>
      <c r="B8851" s="9"/>
      <c r="C8851" s="28" t="str">
        <f t="shared" si="568"/>
        <v/>
      </c>
      <c r="D8851" s="28" t="str">
        <f t="shared" si="569"/>
        <v/>
      </c>
      <c r="E8851" s="28" t="str">
        <f t="shared" si="570"/>
        <v/>
      </c>
      <c r="F8851" s="28" t="str">
        <f t="shared" si="571"/>
        <v/>
      </c>
    </row>
    <row r="8852" spans="1:6" ht="18" x14ac:dyDescent="0.35">
      <c r="A8852" s="4">
        <v>0</v>
      </c>
      <c r="B8852" s="9"/>
      <c r="C8852" s="28" t="str">
        <f t="shared" si="568"/>
        <v/>
      </c>
      <c r="D8852" s="28" t="str">
        <f t="shared" si="569"/>
        <v/>
      </c>
      <c r="E8852" s="28" t="str">
        <f t="shared" si="570"/>
        <v/>
      </c>
      <c r="F8852" s="28" t="str">
        <f t="shared" si="571"/>
        <v/>
      </c>
    </row>
    <row r="8853" spans="1:6" ht="18" x14ac:dyDescent="0.35">
      <c r="A8853" s="4">
        <v>0</v>
      </c>
      <c r="B8853" s="9"/>
      <c r="C8853" s="28" t="str">
        <f t="shared" si="568"/>
        <v/>
      </c>
      <c r="D8853" s="28" t="str">
        <f t="shared" si="569"/>
        <v/>
      </c>
      <c r="E8853" s="28" t="str">
        <f t="shared" si="570"/>
        <v/>
      </c>
      <c r="F8853" s="28" t="str">
        <f t="shared" si="571"/>
        <v/>
      </c>
    </row>
    <row r="8854" spans="1:6" ht="18" x14ac:dyDescent="0.35">
      <c r="A8854" s="4">
        <v>0</v>
      </c>
      <c r="B8854" s="9"/>
      <c r="C8854" s="28" t="str">
        <f t="shared" si="568"/>
        <v/>
      </c>
      <c r="D8854" s="28" t="str">
        <f t="shared" si="569"/>
        <v/>
      </c>
      <c r="E8854" s="28" t="str">
        <f t="shared" si="570"/>
        <v/>
      </c>
      <c r="F8854" s="28" t="str">
        <f t="shared" si="571"/>
        <v/>
      </c>
    </row>
    <row r="8855" spans="1:6" ht="18" x14ac:dyDescent="0.35">
      <c r="A8855" s="4">
        <v>0</v>
      </c>
      <c r="B8855" s="9"/>
      <c r="C8855" s="28" t="str">
        <f t="shared" si="568"/>
        <v/>
      </c>
      <c r="D8855" s="28" t="str">
        <f t="shared" si="569"/>
        <v/>
      </c>
      <c r="E8855" s="28" t="str">
        <f t="shared" si="570"/>
        <v/>
      </c>
      <c r="F8855" s="28" t="str">
        <f t="shared" si="571"/>
        <v/>
      </c>
    </row>
    <row r="8856" spans="1:6" ht="18" x14ac:dyDescent="0.35">
      <c r="A8856" s="4">
        <v>0</v>
      </c>
      <c r="B8856" s="9"/>
      <c r="C8856" s="28" t="str">
        <f t="shared" si="568"/>
        <v/>
      </c>
      <c r="D8856" s="28" t="str">
        <f t="shared" si="569"/>
        <v/>
      </c>
      <c r="E8856" s="28" t="str">
        <f t="shared" si="570"/>
        <v/>
      </c>
      <c r="F8856" s="28" t="str">
        <f t="shared" si="571"/>
        <v/>
      </c>
    </row>
    <row r="8857" spans="1:6" ht="18" x14ac:dyDescent="0.35">
      <c r="A8857" s="4">
        <v>0</v>
      </c>
      <c r="B8857" s="9"/>
      <c r="C8857" s="28" t="str">
        <f t="shared" si="568"/>
        <v/>
      </c>
      <c r="D8857" s="28" t="str">
        <f t="shared" si="569"/>
        <v/>
      </c>
      <c r="E8857" s="28" t="str">
        <f t="shared" si="570"/>
        <v/>
      </c>
      <c r="F8857" s="28" t="str">
        <f t="shared" si="571"/>
        <v/>
      </c>
    </row>
    <row r="8858" spans="1:6" ht="18" x14ac:dyDescent="0.35">
      <c r="A8858" s="4">
        <v>0</v>
      </c>
      <c r="B8858" s="9"/>
      <c r="C8858" s="28" t="str">
        <f t="shared" si="568"/>
        <v/>
      </c>
      <c r="D8858" s="28" t="str">
        <f t="shared" si="569"/>
        <v/>
      </c>
      <c r="E8858" s="28" t="str">
        <f t="shared" si="570"/>
        <v/>
      </c>
      <c r="F8858" s="28" t="str">
        <f t="shared" si="571"/>
        <v/>
      </c>
    </row>
    <row r="8859" spans="1:6" ht="18" x14ac:dyDescent="0.35">
      <c r="A8859" s="4">
        <v>0</v>
      </c>
      <c r="B8859" s="9"/>
      <c r="C8859" s="28" t="str">
        <f t="shared" si="568"/>
        <v/>
      </c>
      <c r="D8859" s="28" t="str">
        <f t="shared" si="569"/>
        <v/>
      </c>
      <c r="E8859" s="28" t="str">
        <f t="shared" si="570"/>
        <v/>
      </c>
      <c r="F8859" s="28" t="str">
        <f t="shared" si="571"/>
        <v/>
      </c>
    </row>
    <row r="8860" spans="1:6" ht="18" x14ac:dyDescent="0.35">
      <c r="A8860" s="4">
        <v>0</v>
      </c>
      <c r="B8860" s="9"/>
      <c r="C8860" s="28" t="str">
        <f t="shared" si="568"/>
        <v/>
      </c>
      <c r="D8860" s="28" t="str">
        <f t="shared" si="569"/>
        <v/>
      </c>
      <c r="E8860" s="28" t="str">
        <f t="shared" si="570"/>
        <v/>
      </c>
      <c r="F8860" s="28" t="str">
        <f t="shared" si="571"/>
        <v/>
      </c>
    </row>
    <row r="8861" spans="1:6" ht="18" x14ac:dyDescent="0.35">
      <c r="A8861" s="4">
        <v>0</v>
      </c>
      <c r="B8861" s="9"/>
      <c r="C8861" s="28" t="str">
        <f t="shared" si="568"/>
        <v/>
      </c>
      <c r="D8861" s="28" t="str">
        <f t="shared" si="569"/>
        <v/>
      </c>
      <c r="E8861" s="28" t="str">
        <f t="shared" si="570"/>
        <v/>
      </c>
      <c r="F8861" s="28" t="str">
        <f t="shared" si="571"/>
        <v/>
      </c>
    </row>
    <row r="8862" spans="1:6" ht="18" x14ac:dyDescent="0.35">
      <c r="A8862" s="4">
        <v>0</v>
      </c>
      <c r="B8862" s="9"/>
      <c r="C8862" s="28" t="str">
        <f t="shared" si="568"/>
        <v/>
      </c>
      <c r="D8862" s="28" t="str">
        <f t="shared" si="569"/>
        <v/>
      </c>
      <c r="E8862" s="28" t="str">
        <f t="shared" si="570"/>
        <v/>
      </c>
      <c r="F8862" s="28" t="str">
        <f t="shared" si="571"/>
        <v/>
      </c>
    </row>
    <row r="8863" spans="1:6" ht="18" x14ac:dyDescent="0.35">
      <c r="A8863" s="4">
        <v>0</v>
      </c>
      <c r="B8863" s="9"/>
      <c r="C8863" s="28" t="str">
        <f t="shared" si="568"/>
        <v/>
      </c>
      <c r="D8863" s="28" t="str">
        <f t="shared" si="569"/>
        <v/>
      </c>
      <c r="E8863" s="28" t="str">
        <f t="shared" si="570"/>
        <v/>
      </c>
      <c r="F8863" s="28" t="str">
        <f t="shared" si="571"/>
        <v/>
      </c>
    </row>
    <row r="8864" spans="1:6" ht="18" x14ac:dyDescent="0.35">
      <c r="A8864" s="4">
        <v>0</v>
      </c>
      <c r="B8864" s="9"/>
      <c r="C8864" s="28" t="str">
        <f t="shared" si="568"/>
        <v/>
      </c>
      <c r="D8864" s="28" t="str">
        <f t="shared" si="569"/>
        <v/>
      </c>
      <c r="E8864" s="28" t="str">
        <f t="shared" si="570"/>
        <v/>
      </c>
      <c r="F8864" s="28" t="str">
        <f t="shared" si="571"/>
        <v/>
      </c>
    </row>
    <row r="8865" spans="1:6" ht="18" x14ac:dyDescent="0.35">
      <c r="A8865" s="4">
        <v>0</v>
      </c>
      <c r="B8865" s="9"/>
      <c r="C8865" s="28" t="str">
        <f t="shared" si="568"/>
        <v/>
      </c>
      <c r="D8865" s="28" t="str">
        <f t="shared" si="569"/>
        <v/>
      </c>
      <c r="E8865" s="28" t="str">
        <f t="shared" si="570"/>
        <v/>
      </c>
      <c r="F8865" s="28" t="str">
        <f t="shared" si="571"/>
        <v/>
      </c>
    </row>
    <row r="8866" spans="1:6" ht="18" x14ac:dyDescent="0.35">
      <c r="A8866" s="8">
        <v>1593594</v>
      </c>
      <c r="B8866" s="9" t="s">
        <v>32042</v>
      </c>
      <c r="C8866" s="28" t="str">
        <f t="shared" si="568"/>
        <v>164</v>
      </c>
      <c r="D8866" s="28" t="str">
        <f t="shared" si="569"/>
        <v>640</v>
      </c>
      <c r="E8866" s="28" t="str">
        <f t="shared" si="570"/>
        <v>211112953 611000</v>
      </c>
      <c r="F8866" s="28" t="str">
        <f t="shared" si="571"/>
        <v>53</v>
      </c>
    </row>
    <row r="8867" spans="1:6" ht="18" x14ac:dyDescent="0.35">
      <c r="A8867" s="8">
        <v>1048577</v>
      </c>
      <c r="B8867" s="9" t="s">
        <v>30866</v>
      </c>
      <c r="C8867" s="28" t="str">
        <f t="shared" ref="C8867:C8930" si="572">LEFT(B8867,3)</f>
        <v>164</v>
      </c>
      <c r="D8867" s="28" t="str">
        <f t="shared" si="569"/>
        <v>640</v>
      </c>
      <c r="E8867" s="28" t="str">
        <f t="shared" si="570"/>
        <v>2111153317640000</v>
      </c>
      <c r="F8867" s="28" t="str">
        <f t="shared" si="571"/>
        <v>69</v>
      </c>
    </row>
    <row r="8868" spans="1:6" ht="18" x14ac:dyDescent="0.35">
      <c r="A8868" s="8">
        <v>1278823</v>
      </c>
      <c r="B8868" s="9" t="s">
        <v>30654</v>
      </c>
      <c r="C8868" s="28" t="str">
        <f t="shared" si="572"/>
        <v>164</v>
      </c>
      <c r="D8868" s="28" t="str">
        <f t="shared" ref="D8868:D8931" si="573">RIGHT(LEFTB(B8868,6),3)</f>
        <v>640</v>
      </c>
      <c r="E8868" s="28" t="str">
        <f t="shared" ref="E8868:E8931" si="574">RIGHT(LEFTB(B8868,22),16)</f>
        <v>2111177236360002</v>
      </c>
      <c r="F8868" s="28" t="str">
        <f t="shared" ref="F8868:F8931" si="575">RIGHT(B8868,2)</f>
        <v>82</v>
      </c>
    </row>
    <row r="8869" spans="1:6" ht="18" x14ac:dyDescent="0.35">
      <c r="A8869" s="8">
        <v>1689319</v>
      </c>
      <c r="B8869" s="9" t="s">
        <v>31667</v>
      </c>
      <c r="C8869" s="28" t="str">
        <f t="shared" si="572"/>
        <v>011</v>
      </c>
      <c r="D8869" s="28" t="str">
        <f t="shared" si="573"/>
        <v>720</v>
      </c>
      <c r="E8869" s="28" t="str">
        <f t="shared" si="574"/>
        <v>000001 200007540</v>
      </c>
      <c r="F8869" s="28" t="str">
        <f t="shared" si="575"/>
        <v>81</v>
      </c>
    </row>
    <row r="8870" spans="1:6" ht="18" x14ac:dyDescent="0.35">
      <c r="A8870" s="8">
        <v>1504131</v>
      </c>
      <c r="B8870" s="9" t="s">
        <v>30866</v>
      </c>
      <c r="C8870" s="28" t="str">
        <f t="shared" si="572"/>
        <v>164</v>
      </c>
      <c r="D8870" s="28" t="str">
        <f t="shared" si="573"/>
        <v>640</v>
      </c>
      <c r="E8870" s="28" t="str">
        <f t="shared" si="574"/>
        <v>2111153317640000</v>
      </c>
      <c r="F8870" s="28" t="str">
        <f t="shared" si="575"/>
        <v>69</v>
      </c>
    </row>
    <row r="8871" spans="1:6" ht="18" x14ac:dyDescent="0.35">
      <c r="A8871" s="8">
        <v>1544247</v>
      </c>
      <c r="B8871" s="9" t="s">
        <v>32043</v>
      </c>
      <c r="C8871" s="28" t="str">
        <f t="shared" si="572"/>
        <v>310</v>
      </c>
      <c r="D8871" s="28" t="str">
        <f t="shared" si="573"/>
        <v>640</v>
      </c>
      <c r="E8871" s="28" t="str">
        <f t="shared" si="574"/>
        <v>10171016 0003810</v>
      </c>
      <c r="F8871" s="28" t="str">
        <f t="shared" si="575"/>
        <v>48</v>
      </c>
    </row>
    <row r="8872" spans="1:6" ht="18" x14ac:dyDescent="0.35">
      <c r="A8872" s="8">
        <v>1583824</v>
      </c>
      <c r="B8872" s="9" t="s">
        <v>31487</v>
      </c>
      <c r="C8872" s="28" t="str">
        <f t="shared" si="572"/>
        <v>225</v>
      </c>
      <c r="D8872" s="28" t="str">
        <f t="shared" si="573"/>
        <v>150</v>
      </c>
      <c r="E8872" s="28" t="str">
        <f t="shared" si="574"/>
        <v>034905994 601011</v>
      </c>
      <c r="F8872" s="28" t="str">
        <f t="shared" si="575"/>
        <v>68</v>
      </c>
    </row>
    <row r="8873" spans="1:6" ht="18" x14ac:dyDescent="0.35">
      <c r="A8873" s="8">
        <v>1171318</v>
      </c>
      <c r="B8873" s="9" t="s">
        <v>31488</v>
      </c>
      <c r="C8873" s="28" t="str">
        <f t="shared" si="572"/>
        <v>143</v>
      </c>
      <c r="D8873" s="28" t="str">
        <f t="shared" si="573"/>
        <v>430</v>
      </c>
      <c r="E8873" s="28" t="str">
        <f t="shared" si="574"/>
        <v>21111707260 6000</v>
      </c>
      <c r="F8873" s="28" t="str">
        <f t="shared" si="575"/>
        <v>16</v>
      </c>
    </row>
    <row r="8874" spans="1:6" ht="18" x14ac:dyDescent="0.35">
      <c r="A8874" s="8">
        <v>376386</v>
      </c>
      <c r="B8874" s="9" t="s">
        <v>32044</v>
      </c>
      <c r="C8874" s="28" t="str">
        <f t="shared" si="572"/>
        <v>007</v>
      </c>
      <c r="D8874" s="28" t="str">
        <f t="shared" si="573"/>
        <v>640</v>
      </c>
      <c r="E8874" s="28" t="str">
        <f t="shared" si="574"/>
        <v>0015023000 30025</v>
      </c>
      <c r="F8874" s="28" t="str">
        <f t="shared" si="575"/>
        <v>56</v>
      </c>
    </row>
    <row r="8875" spans="1:6" ht="18" x14ac:dyDescent="0.35">
      <c r="A8875" s="8">
        <v>147885</v>
      </c>
      <c r="B8875" s="9" t="s">
        <v>32045</v>
      </c>
      <c r="C8875" s="28" t="str">
        <f t="shared" si="572"/>
        <v>007</v>
      </c>
      <c r="D8875" s="28" t="str">
        <f t="shared" si="573"/>
        <v>640</v>
      </c>
      <c r="E8875" s="28" t="str">
        <f t="shared" si="574"/>
        <v>0005318000 30190</v>
      </c>
      <c r="F8875" s="28" t="str">
        <f t="shared" si="575"/>
        <v>69</v>
      </c>
    </row>
    <row r="8876" spans="1:6" ht="18.5" x14ac:dyDescent="0.35">
      <c r="A8876" s="8">
        <v>1400839</v>
      </c>
      <c r="B8876" s="41" t="s">
        <v>31491</v>
      </c>
      <c r="C8876" s="28" t="str">
        <f t="shared" si="572"/>
        <v>164</v>
      </c>
      <c r="D8876" s="28" t="str">
        <f t="shared" si="573"/>
        <v>640</v>
      </c>
      <c r="E8876" s="28" t="str">
        <f t="shared" si="574"/>
        <v>2111182132 70000</v>
      </c>
      <c r="F8876" s="28" t="str">
        <f t="shared" si="575"/>
        <v>88</v>
      </c>
    </row>
    <row r="8877" spans="1:6" ht="18.5" x14ac:dyDescent="0.35">
      <c r="A8877" s="8">
        <v>1445149</v>
      </c>
      <c r="B8877" s="73" t="s">
        <v>31492</v>
      </c>
      <c r="C8877" s="28" t="str">
        <f t="shared" si="572"/>
        <v>164</v>
      </c>
      <c r="D8877" s="28" t="str">
        <f t="shared" si="573"/>
        <v>640</v>
      </c>
      <c r="E8877" s="28" t="str">
        <f t="shared" si="574"/>
        <v>211111538 643000</v>
      </c>
      <c r="F8877" s="28" t="str">
        <f t="shared" si="575"/>
        <v>84</v>
      </c>
    </row>
    <row r="8878" spans="1:6" ht="18.5" x14ac:dyDescent="0.35">
      <c r="A8878" s="8">
        <v>1969021</v>
      </c>
      <c r="B8878" s="41" t="s">
        <v>31493</v>
      </c>
      <c r="C8878" s="28" t="str">
        <f t="shared" si="572"/>
        <v>362</v>
      </c>
      <c r="D8878" s="28" t="str">
        <f t="shared" si="573"/>
        <v>640</v>
      </c>
      <c r="E8878" s="28" t="str">
        <f t="shared" si="574"/>
        <v>0011078010 19656</v>
      </c>
      <c r="F8878" s="28" t="str">
        <f t="shared" si="575"/>
        <v>87</v>
      </c>
    </row>
    <row r="8879" spans="1:6" ht="18.5" x14ac:dyDescent="0.35">
      <c r="A8879" s="8">
        <v>2048786</v>
      </c>
      <c r="B8879" s="41" t="s">
        <v>31494</v>
      </c>
      <c r="C8879" s="28" t="str">
        <f t="shared" si="572"/>
        <v>230</v>
      </c>
      <c r="D8879" s="28" t="str">
        <f t="shared" si="573"/>
        <v>640</v>
      </c>
      <c r="E8879" s="28" t="str">
        <f t="shared" si="574"/>
        <v>847826021 101180</v>
      </c>
      <c r="F8879" s="28" t="str">
        <f t="shared" si="575"/>
        <v>97</v>
      </c>
    </row>
    <row r="8880" spans="1:6" ht="18.5" x14ac:dyDescent="0.35">
      <c r="A8880" s="8">
        <v>1977401</v>
      </c>
      <c r="B8880" s="41" t="s">
        <v>31495</v>
      </c>
      <c r="C8880" s="28" t="str">
        <f t="shared" si="572"/>
        <v>007</v>
      </c>
      <c r="D8880" s="28" t="str">
        <f t="shared" si="573"/>
        <v>559</v>
      </c>
      <c r="E8880" s="28" t="str">
        <f t="shared" si="574"/>
        <v>000188900 030450</v>
      </c>
      <c r="F8880" s="28" t="str">
        <f t="shared" si="575"/>
        <v>45</v>
      </c>
    </row>
    <row r="8881" spans="1:6" ht="18.5" x14ac:dyDescent="0.35">
      <c r="A8881" s="8">
        <v>1689537</v>
      </c>
      <c r="B8881" s="41" t="s">
        <v>31496</v>
      </c>
      <c r="C8881" s="28" t="str">
        <f t="shared" si="572"/>
        <v>164</v>
      </c>
      <c r="D8881" s="28" t="str">
        <f t="shared" si="573"/>
        <v>640</v>
      </c>
      <c r="E8881" s="28" t="str">
        <f t="shared" si="574"/>
        <v>211117617759 000</v>
      </c>
      <c r="F8881" s="28" t="str">
        <f t="shared" si="575"/>
        <v>59</v>
      </c>
    </row>
    <row r="8882" spans="1:6" ht="18.5" x14ac:dyDescent="0.35">
      <c r="A8882" s="8">
        <v>324350</v>
      </c>
      <c r="B8882" s="41" t="s">
        <v>31497</v>
      </c>
      <c r="C8882" s="28" t="str">
        <f t="shared" si="572"/>
        <v>011</v>
      </c>
      <c r="D8882" s="28" t="str">
        <f t="shared" si="573"/>
        <v>640</v>
      </c>
      <c r="E8882" s="28" t="str">
        <f t="shared" si="574"/>
        <v>000011200000 745</v>
      </c>
      <c r="F8882" s="28" t="str">
        <f t="shared" si="575"/>
        <v>61</v>
      </c>
    </row>
    <row r="8883" spans="1:6" ht="18.5" x14ac:dyDescent="0.35">
      <c r="A8883" s="8">
        <v>2048738</v>
      </c>
      <c r="B8883" s="41" t="s">
        <v>31498</v>
      </c>
      <c r="C8883" s="28" t="str">
        <f t="shared" si="572"/>
        <v>164</v>
      </c>
      <c r="D8883" s="28" t="str">
        <f t="shared" si="573"/>
        <v>640</v>
      </c>
      <c r="E8883" s="28" t="str">
        <f t="shared" si="574"/>
        <v>211110978013 000</v>
      </c>
      <c r="F8883" s="28" t="str">
        <f t="shared" si="575"/>
        <v>47</v>
      </c>
    </row>
    <row r="8884" spans="1:6" ht="18.5" x14ac:dyDescent="0.35">
      <c r="A8884" s="8">
        <v>1585175</v>
      </c>
      <c r="B8884" s="41" t="s">
        <v>31499</v>
      </c>
      <c r="C8884" s="28" t="str">
        <f t="shared" si="572"/>
        <v>225</v>
      </c>
      <c r="D8884" s="28" t="str">
        <f t="shared" si="573"/>
        <v>640</v>
      </c>
      <c r="E8884" s="28" t="str">
        <f t="shared" si="574"/>
        <v>017607605 601012</v>
      </c>
      <c r="F8884" s="28" t="str">
        <f t="shared" si="575"/>
        <v>60</v>
      </c>
    </row>
    <row r="8885" spans="1:6" ht="18.5" x14ac:dyDescent="0.35">
      <c r="A8885" s="8">
        <v>1116852</v>
      </c>
      <c r="B8885" s="41" t="s">
        <v>31500</v>
      </c>
      <c r="C8885" s="28" t="str">
        <f t="shared" si="572"/>
        <v>007</v>
      </c>
      <c r="D8885" s="28" t="str">
        <f t="shared" si="573"/>
        <v>640</v>
      </c>
      <c r="E8885" s="28" t="str">
        <f t="shared" si="574"/>
        <v>0006137000 30023</v>
      </c>
      <c r="F8885" s="28" t="str">
        <f t="shared" si="575"/>
        <v>26</v>
      </c>
    </row>
    <row r="8886" spans="1:6" ht="21" x14ac:dyDescent="0.35">
      <c r="A8886" s="8">
        <v>1587175</v>
      </c>
      <c r="B8886" s="13" t="s">
        <v>31501</v>
      </c>
      <c r="C8886" s="28" t="str">
        <f t="shared" si="572"/>
        <v>164</v>
      </c>
      <c r="D8886" s="28" t="str">
        <f t="shared" si="573"/>
        <v>640</v>
      </c>
      <c r="E8886" s="28" t="str">
        <f t="shared" si="574"/>
        <v>211112518 429001</v>
      </c>
      <c r="F8886" s="28" t="str">
        <f t="shared" si="575"/>
        <v>63</v>
      </c>
    </row>
    <row r="8887" spans="1:6" ht="21" x14ac:dyDescent="0.35">
      <c r="A8887" s="8">
        <v>774350</v>
      </c>
      <c r="B8887" s="13" t="s">
        <v>31502</v>
      </c>
      <c r="C8887" s="28" t="str">
        <f t="shared" si="572"/>
        <v>350</v>
      </c>
      <c r="D8887" s="28" t="str">
        <f t="shared" si="573"/>
        <v>810</v>
      </c>
      <c r="E8887" s="28" t="str">
        <f t="shared" si="574"/>
        <v>0000000000 20350</v>
      </c>
      <c r="F8887" s="28" t="str">
        <f t="shared" si="575"/>
        <v>88</v>
      </c>
    </row>
    <row r="8888" spans="1:6" ht="21" x14ac:dyDescent="0.35">
      <c r="A8888" s="8">
        <v>243619</v>
      </c>
      <c r="B8888" s="13" t="s">
        <v>31503</v>
      </c>
      <c r="C8888" s="28" t="str">
        <f t="shared" si="572"/>
        <v>011</v>
      </c>
      <c r="D8888" s="28" t="str">
        <f t="shared" si="573"/>
        <v>640</v>
      </c>
      <c r="E8888" s="28" t="str">
        <f t="shared" si="574"/>
        <v>000005200 000120</v>
      </c>
      <c r="F8888" s="28" t="str">
        <f t="shared" si="575"/>
        <v>05</v>
      </c>
    </row>
    <row r="8889" spans="1:6" ht="21" x14ac:dyDescent="0.35">
      <c r="A8889" s="8">
        <v>1904501</v>
      </c>
      <c r="B8889" s="13" t="s">
        <v>31504</v>
      </c>
      <c r="C8889" s="28" t="str">
        <f t="shared" si="572"/>
        <v>164</v>
      </c>
      <c r="D8889" s="28" t="str">
        <f t="shared" si="573"/>
        <v>640</v>
      </c>
      <c r="E8889" s="28" t="str">
        <f t="shared" si="574"/>
        <v>211110865 710000</v>
      </c>
      <c r="F8889" s="28" t="str">
        <f t="shared" si="575"/>
        <v>90</v>
      </c>
    </row>
    <row r="8890" spans="1:6" ht="21" x14ac:dyDescent="0.35">
      <c r="A8890" s="8">
        <v>1154239</v>
      </c>
      <c r="B8890" s="13" t="s">
        <v>31505</v>
      </c>
      <c r="C8890" s="28" t="str">
        <f t="shared" si="572"/>
        <v>164</v>
      </c>
      <c r="D8890" s="28" t="str">
        <f t="shared" si="573"/>
        <v>640</v>
      </c>
      <c r="E8890" s="28" t="str">
        <f t="shared" si="574"/>
        <v>211117137 802000</v>
      </c>
      <c r="F8890" s="28" t="str">
        <f t="shared" si="575"/>
        <v>01</v>
      </c>
    </row>
    <row r="8891" spans="1:6" ht="21" x14ac:dyDescent="0.35">
      <c r="A8891" s="8">
        <v>897393</v>
      </c>
      <c r="B8891" s="13" t="s">
        <v>31506</v>
      </c>
      <c r="C8891" s="28" t="str">
        <f t="shared" si="572"/>
        <v>230</v>
      </c>
      <c r="D8891" s="28" t="str">
        <f t="shared" si="573"/>
        <v>640</v>
      </c>
      <c r="E8891" s="28" t="str">
        <f t="shared" si="574"/>
        <v>301517921 100600</v>
      </c>
      <c r="F8891" s="28" t="str">
        <f t="shared" si="575"/>
        <v>48</v>
      </c>
    </row>
    <row r="8892" spans="1:6" ht="21" x14ac:dyDescent="0.35">
      <c r="A8892" s="8">
        <v>1596708</v>
      </c>
      <c r="B8892" s="13" t="s">
        <v>31507</v>
      </c>
      <c r="C8892" s="28" t="str">
        <f t="shared" si="572"/>
        <v>022</v>
      </c>
      <c r="D8892" s="28" t="str">
        <f t="shared" si="573"/>
        <v>640</v>
      </c>
      <c r="E8892" s="28" t="str">
        <f t="shared" si="574"/>
        <v>000213000 913191</v>
      </c>
      <c r="F8892" s="28" t="str">
        <f t="shared" si="575"/>
        <v>21</v>
      </c>
    </row>
    <row r="8893" spans="1:6" ht="21" x14ac:dyDescent="0.35">
      <c r="A8893" s="8">
        <v>2049009</v>
      </c>
      <c r="B8893" s="13" t="s">
        <v>31508</v>
      </c>
      <c r="C8893" s="28" t="str">
        <f t="shared" si="572"/>
        <v>011</v>
      </c>
      <c r="D8893" s="28" t="str">
        <f t="shared" si="573"/>
        <v>640</v>
      </c>
      <c r="E8893" s="28" t="str">
        <f t="shared" si="574"/>
        <v>00000920 0001247</v>
      </c>
      <c r="F8893" s="28" t="str">
        <f t="shared" si="575"/>
        <v>45</v>
      </c>
    </row>
    <row r="8894" spans="1:6" ht="21" x14ac:dyDescent="0.35">
      <c r="A8894" s="8">
        <v>2011931</v>
      </c>
      <c r="B8894" s="13" t="s">
        <v>31509</v>
      </c>
      <c r="C8894" s="28" t="str">
        <f t="shared" si="572"/>
        <v>360</v>
      </c>
      <c r="D8894" s="28" t="str">
        <f t="shared" si="573"/>
        <v>640</v>
      </c>
      <c r="E8894" s="28" t="str">
        <f t="shared" si="574"/>
        <v>00000521 6467001</v>
      </c>
      <c r="F8894" s="28" t="str">
        <f t="shared" si="575"/>
        <v>74</v>
      </c>
    </row>
    <row r="8895" spans="1:6" ht="21" x14ac:dyDescent="0.35">
      <c r="A8895" s="8">
        <v>1263288</v>
      </c>
      <c r="B8895" s="13" t="s">
        <v>31668</v>
      </c>
      <c r="C8895" s="28" t="str">
        <f t="shared" si="572"/>
        <v>021</v>
      </c>
      <c r="D8895" s="28" t="str">
        <f t="shared" si="573"/>
        <v>640</v>
      </c>
      <c r="E8895" s="28" t="str">
        <f t="shared" si="574"/>
        <v>000036801 003368</v>
      </c>
      <c r="F8895" s="28" t="str">
        <f t="shared" si="575"/>
        <v>48</v>
      </c>
    </row>
    <row r="8896" spans="1:6" ht="21" x14ac:dyDescent="0.35">
      <c r="A8896" s="8">
        <v>1690152</v>
      </c>
      <c r="B8896" s="10" t="s">
        <v>31510</v>
      </c>
      <c r="C8896" s="28" t="str">
        <f t="shared" si="572"/>
        <v>022</v>
      </c>
      <c r="D8896" s="28" t="str">
        <f t="shared" si="573"/>
        <v>270</v>
      </c>
      <c r="E8896" s="28" t="str">
        <f t="shared" si="574"/>
        <v>000337 000902427</v>
      </c>
      <c r="F8896" s="28" t="str">
        <f t="shared" si="575"/>
        <v>68</v>
      </c>
    </row>
    <row r="8897" spans="1:6" ht="21" x14ac:dyDescent="0.35">
      <c r="A8897" s="8">
        <v>895585</v>
      </c>
      <c r="B8897" s="10" t="s">
        <v>31511</v>
      </c>
      <c r="C8897" s="28" t="str">
        <f t="shared" si="572"/>
        <v>164</v>
      </c>
      <c r="D8897" s="28" t="str">
        <f t="shared" si="573"/>
        <v>640</v>
      </c>
      <c r="E8897" s="28" t="str">
        <f t="shared" si="574"/>
        <v>211113330 153000</v>
      </c>
      <c r="F8897" s="28" t="str">
        <f t="shared" si="575"/>
        <v>07</v>
      </c>
    </row>
    <row r="8898" spans="1:6" ht="21" x14ac:dyDescent="0.35">
      <c r="A8898" s="8">
        <v>64587</v>
      </c>
      <c r="B8898" s="10" t="s">
        <v>31512</v>
      </c>
      <c r="C8898" s="28" t="str">
        <f t="shared" si="572"/>
        <v>164</v>
      </c>
      <c r="D8898" s="28" t="str">
        <f t="shared" si="573"/>
        <v>640</v>
      </c>
      <c r="E8898" s="28" t="str">
        <f t="shared" si="574"/>
        <v>2111133324 71000</v>
      </c>
      <c r="F8898" s="28" t="str">
        <f t="shared" si="575"/>
        <v>80</v>
      </c>
    </row>
    <row r="8899" spans="1:6" ht="21" x14ac:dyDescent="0.35">
      <c r="A8899" s="8">
        <v>1586375</v>
      </c>
      <c r="B8899" s="10" t="s">
        <v>31513</v>
      </c>
      <c r="C8899" s="28" t="str">
        <f t="shared" si="572"/>
        <v>164</v>
      </c>
      <c r="D8899" s="28" t="str">
        <f t="shared" si="573"/>
        <v>640</v>
      </c>
      <c r="E8899" s="28" t="str">
        <f t="shared" si="574"/>
        <v>21111228845 1000</v>
      </c>
      <c r="F8899" s="28" t="str">
        <f t="shared" si="575"/>
        <v>35</v>
      </c>
    </row>
    <row r="8900" spans="1:6" ht="21" x14ac:dyDescent="0.35">
      <c r="A8900" s="8">
        <v>1263806</v>
      </c>
      <c r="B8900" s="10" t="s">
        <v>31514</v>
      </c>
      <c r="C8900" s="28" t="str">
        <f t="shared" si="572"/>
        <v>011</v>
      </c>
      <c r="D8900" s="28" t="str">
        <f t="shared" si="573"/>
        <v>640</v>
      </c>
      <c r="E8900" s="28" t="str">
        <f t="shared" si="574"/>
        <v>00001120000 1426</v>
      </c>
      <c r="F8900" s="28" t="str">
        <f t="shared" si="575"/>
        <v>04</v>
      </c>
    </row>
    <row r="8901" spans="1:6" ht="21" x14ac:dyDescent="0.35">
      <c r="A8901" s="8">
        <v>1906090</v>
      </c>
      <c r="B8901" s="10" t="s">
        <v>31515</v>
      </c>
      <c r="C8901" s="28" t="str">
        <f t="shared" si="572"/>
        <v>164</v>
      </c>
      <c r="D8901" s="28" t="str">
        <f t="shared" si="573"/>
        <v>640</v>
      </c>
      <c r="E8901" s="28" t="str">
        <f t="shared" si="574"/>
        <v>21111489216 0000</v>
      </c>
      <c r="F8901" s="28" t="str">
        <f t="shared" si="575"/>
        <v>63</v>
      </c>
    </row>
    <row r="8902" spans="1:6" ht="21" x14ac:dyDescent="0.35">
      <c r="A8902" s="8">
        <v>1237779</v>
      </c>
      <c r="B8902" s="10" t="s">
        <v>31516</v>
      </c>
      <c r="C8902" s="28" t="str">
        <f t="shared" si="572"/>
        <v>007</v>
      </c>
      <c r="D8902" s="28" t="str">
        <f t="shared" si="573"/>
        <v>480</v>
      </c>
      <c r="E8902" s="28" t="str">
        <f t="shared" si="574"/>
        <v>00029520003 0313</v>
      </c>
      <c r="F8902" s="28" t="str">
        <f t="shared" si="575"/>
        <v>48</v>
      </c>
    </row>
    <row r="8903" spans="1:6" ht="21" x14ac:dyDescent="0.35">
      <c r="A8903" s="8">
        <v>1586057</v>
      </c>
      <c r="B8903" s="10" t="s">
        <v>31517</v>
      </c>
      <c r="C8903" s="28" t="str">
        <f t="shared" si="572"/>
        <v>225</v>
      </c>
      <c r="D8903" s="28" t="str">
        <f t="shared" si="573"/>
        <v>341</v>
      </c>
      <c r="E8903" s="28" t="str">
        <f t="shared" si="574"/>
        <v>076600065601 011</v>
      </c>
      <c r="F8903" s="28" t="str">
        <f t="shared" si="575"/>
        <v>70</v>
      </c>
    </row>
    <row r="8904" spans="1:6" ht="21" x14ac:dyDescent="0.35">
      <c r="A8904" s="8">
        <v>2048492</v>
      </c>
      <c r="B8904" s="10" t="s">
        <v>31518</v>
      </c>
      <c r="C8904" s="28" t="str">
        <f t="shared" si="572"/>
        <v>164</v>
      </c>
      <c r="D8904" s="28" t="str">
        <f t="shared" si="573"/>
        <v>640</v>
      </c>
      <c r="E8904" s="28" t="str">
        <f t="shared" si="574"/>
        <v>211118904700 000</v>
      </c>
      <c r="F8904" s="28" t="str">
        <f t="shared" si="575"/>
        <v>86</v>
      </c>
    </row>
    <row r="8905" spans="1:6" ht="21" x14ac:dyDescent="0.35">
      <c r="A8905" s="8">
        <v>1904546</v>
      </c>
      <c r="B8905" s="10" t="s">
        <v>31519</v>
      </c>
      <c r="C8905" s="28" t="str">
        <f t="shared" si="572"/>
        <v>164</v>
      </c>
      <c r="D8905" s="28" t="str">
        <f t="shared" si="573"/>
        <v>640</v>
      </c>
      <c r="E8905" s="28" t="str">
        <f t="shared" si="574"/>
        <v>2111130885180023</v>
      </c>
      <c r="F8905" s="28" t="str">
        <f t="shared" si="575"/>
        <v>66</v>
      </c>
    </row>
    <row r="8906" spans="1:6" ht="21" x14ac:dyDescent="0.35">
      <c r="A8906" s="8">
        <v>375515</v>
      </c>
      <c r="B8906" s="10" t="s">
        <v>31520</v>
      </c>
      <c r="C8906" s="28" t="str">
        <f t="shared" si="572"/>
        <v>360</v>
      </c>
      <c r="D8906" s="28" t="str">
        <f t="shared" si="573"/>
        <v>640</v>
      </c>
      <c r="E8906" s="28" t="str">
        <f t="shared" si="574"/>
        <v>0000035943210018</v>
      </c>
      <c r="F8906" s="28" t="str">
        <f t="shared" si="575"/>
        <v>82</v>
      </c>
    </row>
    <row r="8907" spans="1:6" ht="21" x14ac:dyDescent="0.35">
      <c r="A8907" s="8">
        <v>1276724</v>
      </c>
      <c r="B8907" s="10" t="s">
        <v>30794</v>
      </c>
      <c r="C8907" s="28" t="str">
        <f t="shared" si="572"/>
        <v>164</v>
      </c>
      <c r="D8907" s="28" t="str">
        <f t="shared" si="573"/>
        <v>640</v>
      </c>
      <c r="E8907" s="28" t="str">
        <f t="shared" si="574"/>
        <v>2111176907770002</v>
      </c>
      <c r="F8907" s="28" t="str">
        <f t="shared" si="575"/>
        <v>16</v>
      </c>
    </row>
    <row r="8908" spans="1:6" ht="21" x14ac:dyDescent="0.35">
      <c r="A8908" s="8">
        <v>1596708</v>
      </c>
      <c r="B8908" s="10" t="s">
        <v>30813</v>
      </c>
      <c r="C8908" s="28" t="str">
        <f t="shared" si="572"/>
        <v>022</v>
      </c>
      <c r="D8908" s="28" t="str">
        <f t="shared" si="573"/>
        <v>640</v>
      </c>
      <c r="E8908" s="28" t="str">
        <f t="shared" si="574"/>
        <v>0002130009131910</v>
      </c>
      <c r="F8908" s="28" t="str">
        <f t="shared" si="575"/>
        <v>21</v>
      </c>
    </row>
    <row r="8909" spans="1:6" ht="21" x14ac:dyDescent="0.35">
      <c r="A8909" s="8">
        <v>1581634</v>
      </c>
      <c r="B8909" s="10" t="s">
        <v>30887</v>
      </c>
      <c r="C8909" s="28" t="str">
        <f t="shared" si="572"/>
        <v>230</v>
      </c>
      <c r="D8909" s="28" t="str">
        <f t="shared" si="573"/>
        <v>640</v>
      </c>
      <c r="E8909" s="28" t="str">
        <f t="shared" si="574"/>
        <v>3479981211025600</v>
      </c>
      <c r="F8909" s="28" t="str">
        <f t="shared" si="575"/>
        <v>43</v>
      </c>
    </row>
    <row r="8910" spans="1:6" ht="21" x14ac:dyDescent="0.35">
      <c r="A8910" s="8">
        <v>1906071</v>
      </c>
      <c r="B8910" s="10" t="s">
        <v>31521</v>
      </c>
      <c r="C8910" s="28" t="str">
        <f t="shared" si="572"/>
        <v>164</v>
      </c>
      <c r="D8910" s="28" t="str">
        <f t="shared" si="573"/>
        <v>640</v>
      </c>
      <c r="E8910" s="28" t="str">
        <f t="shared" si="574"/>
        <v>2111186428510001</v>
      </c>
      <c r="F8910" s="28" t="str">
        <f t="shared" si="575"/>
        <v>88</v>
      </c>
    </row>
    <row r="8911" spans="1:6" ht="21" x14ac:dyDescent="0.35">
      <c r="A8911" s="8">
        <v>1725333</v>
      </c>
      <c r="B8911" s="10" t="s">
        <v>30796</v>
      </c>
      <c r="C8911" s="28" t="str">
        <f t="shared" si="572"/>
        <v>007</v>
      </c>
      <c r="D8911" s="28" t="str">
        <f t="shared" si="573"/>
        <v>640</v>
      </c>
      <c r="E8911" s="28" t="str">
        <f t="shared" si="574"/>
        <v>0012347000301208</v>
      </c>
      <c r="F8911" s="28" t="str">
        <f t="shared" si="575"/>
        <v>92</v>
      </c>
    </row>
    <row r="8912" spans="1:6" ht="21" x14ac:dyDescent="0.35">
      <c r="A8912" s="8">
        <v>1266198</v>
      </c>
      <c r="B8912" s="10" t="s">
        <v>30897</v>
      </c>
      <c r="C8912" s="28" t="str">
        <f t="shared" si="572"/>
        <v>230</v>
      </c>
      <c r="D8912" s="28" t="str">
        <f t="shared" si="573"/>
        <v>640</v>
      </c>
      <c r="E8912" s="28" t="str">
        <f t="shared" si="574"/>
        <v>6494223211011800</v>
      </c>
      <c r="F8912" s="28" t="str">
        <f t="shared" si="575"/>
        <v>92</v>
      </c>
    </row>
    <row r="8913" spans="1:6" ht="21" x14ac:dyDescent="0.35">
      <c r="A8913" s="8">
        <v>988909</v>
      </c>
      <c r="B8913" s="10" t="s">
        <v>30844</v>
      </c>
      <c r="C8913" s="28" t="str">
        <f t="shared" si="572"/>
        <v>011</v>
      </c>
      <c r="D8913" s="28" t="str">
        <f t="shared" si="573"/>
        <v>640</v>
      </c>
      <c r="E8913" s="28" t="str">
        <f t="shared" si="574"/>
        <v>0000082000002521</v>
      </c>
      <c r="F8913" s="28" t="str">
        <f t="shared" si="575"/>
        <v>78</v>
      </c>
    </row>
    <row r="8914" spans="1:6" ht="21" x14ac:dyDescent="0.35">
      <c r="A8914" s="8">
        <v>281402</v>
      </c>
      <c r="B8914" s="10" t="s">
        <v>30571</v>
      </c>
      <c r="C8914" s="28" t="str">
        <f t="shared" si="572"/>
        <v>230</v>
      </c>
      <c r="D8914" s="28" t="str">
        <f t="shared" si="573"/>
        <v>640</v>
      </c>
      <c r="E8914" s="28" t="str">
        <f t="shared" si="574"/>
        <v>7757834213006000</v>
      </c>
      <c r="F8914" s="28" t="str">
        <f t="shared" si="575"/>
        <v>07</v>
      </c>
    </row>
    <row r="8915" spans="1:6" ht="21" x14ac:dyDescent="0.35">
      <c r="A8915" s="8">
        <v>1049208</v>
      </c>
      <c r="B8915" s="10" t="s">
        <v>30505</v>
      </c>
      <c r="C8915" s="28" t="str">
        <f t="shared" si="572"/>
        <v>164</v>
      </c>
      <c r="D8915" s="28" t="str">
        <f t="shared" si="573"/>
        <v>640</v>
      </c>
      <c r="E8915" s="28" t="str">
        <f t="shared" si="574"/>
        <v>2111157220690002</v>
      </c>
      <c r="F8915" s="28" t="str">
        <f t="shared" si="575"/>
        <v>05</v>
      </c>
    </row>
    <row r="8916" spans="1:6" ht="21" x14ac:dyDescent="0.35">
      <c r="A8916" s="8">
        <v>91420</v>
      </c>
      <c r="B8916" s="10" t="s">
        <v>31073</v>
      </c>
      <c r="C8916" s="28" t="str">
        <f t="shared" si="572"/>
        <v>164</v>
      </c>
      <c r="D8916" s="28" t="str">
        <f t="shared" si="573"/>
        <v>640</v>
      </c>
      <c r="E8916" s="28" t="str">
        <f t="shared" si="574"/>
        <v>2111137669640007</v>
      </c>
      <c r="F8916" s="28" t="str">
        <f t="shared" si="575"/>
        <v>37</v>
      </c>
    </row>
    <row r="8917" spans="1:6" ht="21" x14ac:dyDescent="0.35">
      <c r="A8917" s="8">
        <v>1157700</v>
      </c>
      <c r="B8917" s="10" t="s">
        <v>30896</v>
      </c>
      <c r="C8917" s="28" t="str">
        <f t="shared" si="572"/>
        <v>164</v>
      </c>
      <c r="D8917" s="28" t="str">
        <f t="shared" si="573"/>
        <v>640</v>
      </c>
      <c r="E8917" s="28" t="str">
        <f t="shared" si="574"/>
        <v>2111192732070005</v>
      </c>
      <c r="F8917" s="28" t="str">
        <f t="shared" si="575"/>
        <v>84</v>
      </c>
    </row>
    <row r="8918" spans="1:6" ht="21" x14ac:dyDescent="0.35">
      <c r="A8918" s="8">
        <v>1718781</v>
      </c>
      <c r="B8918" s="10" t="s">
        <v>30828</v>
      </c>
      <c r="C8918" s="28" t="str">
        <f t="shared" si="572"/>
        <v>007</v>
      </c>
      <c r="D8918" s="28" t="str">
        <f t="shared" si="573"/>
        <v>640</v>
      </c>
      <c r="E8918" s="28" t="str">
        <f t="shared" si="574"/>
        <v>0000913000308488</v>
      </c>
      <c r="F8918" s="28" t="str">
        <f t="shared" si="575"/>
        <v>17</v>
      </c>
    </row>
    <row r="8919" spans="1:6" ht="21" x14ac:dyDescent="0.35">
      <c r="A8919" s="8">
        <v>1235012</v>
      </c>
      <c r="B8919" s="10" t="s">
        <v>31522</v>
      </c>
      <c r="C8919" s="28" t="str">
        <f t="shared" si="572"/>
        <v>164</v>
      </c>
      <c r="D8919" s="28" t="str">
        <f t="shared" si="573"/>
        <v>640</v>
      </c>
      <c r="E8919" s="28" t="str">
        <f t="shared" si="574"/>
        <v>2111181244260006</v>
      </c>
      <c r="F8919" s="28" t="str">
        <f t="shared" si="575"/>
        <v>60</v>
      </c>
    </row>
    <row r="8920" spans="1:6" ht="21" x14ac:dyDescent="0.35">
      <c r="A8920" s="8">
        <v>1543249</v>
      </c>
      <c r="B8920" s="10" t="s">
        <v>31523</v>
      </c>
      <c r="C8920" s="28" t="str">
        <f t="shared" si="572"/>
        <v>164</v>
      </c>
      <c r="D8920" s="28" t="str">
        <f t="shared" si="573"/>
        <v>640</v>
      </c>
      <c r="E8920" s="28" t="str">
        <f t="shared" si="574"/>
        <v>2111172972770001</v>
      </c>
      <c r="F8920" s="28" t="str">
        <f t="shared" si="575"/>
        <v>12</v>
      </c>
    </row>
    <row r="8921" spans="1:6" ht="21" x14ac:dyDescent="0.35">
      <c r="A8921" s="8">
        <v>347038</v>
      </c>
      <c r="B8921" s="10" t="s">
        <v>31524</v>
      </c>
      <c r="C8921" s="28" t="str">
        <f t="shared" si="572"/>
        <v>230</v>
      </c>
      <c r="D8921" s="28" t="str">
        <f t="shared" si="573"/>
        <v>640</v>
      </c>
      <c r="E8921" s="28" t="str">
        <f t="shared" si="574"/>
        <v>7487049211006000</v>
      </c>
      <c r="F8921" s="28" t="str">
        <f t="shared" si="575"/>
        <v>71</v>
      </c>
    </row>
    <row r="8922" spans="1:6" ht="21" x14ac:dyDescent="0.35">
      <c r="A8922" s="8">
        <v>1722903</v>
      </c>
      <c r="B8922" s="10" t="s">
        <v>31525</v>
      </c>
      <c r="C8922" s="28" t="str">
        <f t="shared" si="572"/>
        <v>225</v>
      </c>
      <c r="D8922" s="28" t="str">
        <f t="shared" si="573"/>
        <v>041</v>
      </c>
      <c r="E8922" s="28" t="str">
        <f t="shared" si="574"/>
        <v>0170108946010123</v>
      </c>
      <c r="F8922" s="28" t="str">
        <f t="shared" si="575"/>
        <v>57</v>
      </c>
    </row>
    <row r="8923" spans="1:6" ht="21" x14ac:dyDescent="0.35">
      <c r="A8923" s="8">
        <v>1503693</v>
      </c>
      <c r="B8923" s="10" t="s">
        <v>31526</v>
      </c>
      <c r="C8923" s="28" t="str">
        <f t="shared" si="572"/>
        <v>164</v>
      </c>
      <c r="D8923" s="28" t="str">
        <f t="shared" si="573"/>
        <v>640</v>
      </c>
      <c r="E8923" s="28" t="str">
        <f t="shared" si="574"/>
        <v>211112226 508000</v>
      </c>
      <c r="F8923" s="28" t="str">
        <f t="shared" si="575"/>
        <v>13</v>
      </c>
    </row>
    <row r="8924" spans="1:6" ht="21" x14ac:dyDescent="0.35">
      <c r="A8924" s="8">
        <v>2012223</v>
      </c>
      <c r="B8924" s="10" t="s">
        <v>31527</v>
      </c>
      <c r="C8924" s="28" t="str">
        <f t="shared" si="572"/>
        <v>127</v>
      </c>
      <c r="D8924" s="28" t="str">
        <f t="shared" si="573"/>
        <v>270</v>
      </c>
      <c r="E8924" s="28" t="str">
        <f t="shared" si="574"/>
        <v>211110624 935000</v>
      </c>
      <c r="F8924" s="28" t="str">
        <f t="shared" si="575"/>
        <v>69</v>
      </c>
    </row>
    <row r="8925" spans="1:6" ht="21" x14ac:dyDescent="0.35">
      <c r="A8925" s="8">
        <v>1758147</v>
      </c>
      <c r="B8925" s="10" t="s">
        <v>31528</v>
      </c>
      <c r="C8925" s="28" t="str">
        <f t="shared" si="572"/>
        <v>007</v>
      </c>
      <c r="D8925" s="28" t="str">
        <f t="shared" si="573"/>
        <v>640</v>
      </c>
      <c r="E8925" s="28" t="str">
        <f t="shared" si="574"/>
        <v>000296500 030521</v>
      </c>
      <c r="F8925" s="28" t="str">
        <f t="shared" si="575"/>
        <v>64</v>
      </c>
    </row>
    <row r="8926" spans="1:6" ht="21" x14ac:dyDescent="0.35">
      <c r="A8926" s="8">
        <v>1284504</v>
      </c>
      <c r="B8926" s="10" t="s">
        <v>31061</v>
      </c>
      <c r="C8926" s="28" t="str">
        <f t="shared" si="572"/>
        <v>007</v>
      </c>
      <c r="D8926" s="28" t="str">
        <f t="shared" si="573"/>
        <v>640</v>
      </c>
      <c r="E8926" s="28" t="str">
        <f t="shared" si="574"/>
        <v>0015028000300482</v>
      </c>
      <c r="F8926" s="28" t="str">
        <f t="shared" si="575"/>
        <v>20</v>
      </c>
    </row>
    <row r="8927" spans="1:6" ht="21" x14ac:dyDescent="0.35">
      <c r="A8927" s="8">
        <v>1724634</v>
      </c>
      <c r="B8927" s="10" t="s">
        <v>32046</v>
      </c>
      <c r="C8927" s="28" t="str">
        <f t="shared" si="572"/>
        <v>007</v>
      </c>
      <c r="D8927" s="28" t="str">
        <f t="shared" si="573"/>
        <v>640</v>
      </c>
      <c r="E8927" s="28" t="str">
        <f t="shared" si="574"/>
        <v>000685800 030269</v>
      </c>
      <c r="F8927" s="28" t="str">
        <f t="shared" si="575"/>
        <v>02</v>
      </c>
    </row>
    <row r="8928" spans="1:6" ht="21" x14ac:dyDescent="0.35">
      <c r="A8928" s="8">
        <v>893068</v>
      </c>
      <c r="B8928" s="10" t="s">
        <v>31529</v>
      </c>
      <c r="C8928" s="28" t="str">
        <f t="shared" si="572"/>
        <v>011</v>
      </c>
      <c r="D8928" s="28" t="str">
        <f t="shared" si="573"/>
        <v>640</v>
      </c>
      <c r="E8928" s="28" t="str">
        <f t="shared" si="574"/>
        <v>000003200 000002</v>
      </c>
      <c r="F8928" s="28" t="str">
        <f t="shared" si="575"/>
        <v>62</v>
      </c>
    </row>
    <row r="8929" spans="1:6" ht="21" x14ac:dyDescent="0.35">
      <c r="A8929" s="8">
        <v>1913290</v>
      </c>
      <c r="B8929" s="10" t="s">
        <v>32036</v>
      </c>
      <c r="C8929" s="28" t="str">
        <f t="shared" si="572"/>
        <v>007</v>
      </c>
      <c r="D8929" s="28" t="str">
        <f t="shared" si="573"/>
        <v>640</v>
      </c>
      <c r="E8929" s="28" t="str">
        <f t="shared" si="574"/>
        <v>000235500 030255</v>
      </c>
      <c r="F8929" s="28" t="str">
        <f t="shared" si="575"/>
        <v>21</v>
      </c>
    </row>
    <row r="8930" spans="1:6" ht="21" x14ac:dyDescent="0.35">
      <c r="A8930" s="8">
        <v>2154442</v>
      </c>
      <c r="B8930" s="10" t="s">
        <v>31530</v>
      </c>
      <c r="C8930" s="28" t="str">
        <f t="shared" si="572"/>
        <v>350</v>
      </c>
      <c r="D8930" s="28" t="str">
        <f t="shared" si="573"/>
        <v>810</v>
      </c>
      <c r="E8930" s="28" t="str">
        <f t="shared" si="574"/>
        <v>000000000 947437</v>
      </c>
      <c r="F8930" s="28" t="str">
        <f t="shared" si="575"/>
        <v>91</v>
      </c>
    </row>
    <row r="8931" spans="1:6" ht="21" x14ac:dyDescent="0.35">
      <c r="A8931" s="8">
        <v>894674</v>
      </c>
      <c r="B8931" s="10" t="s">
        <v>31531</v>
      </c>
      <c r="C8931" s="28" t="str">
        <f t="shared" ref="C8931:C8994" si="576">LEFT(B8931,3)</f>
        <v>007</v>
      </c>
      <c r="D8931" s="28" t="str">
        <f t="shared" si="573"/>
        <v>640</v>
      </c>
      <c r="E8931" s="28" t="str">
        <f t="shared" si="574"/>
        <v>000000531 230058</v>
      </c>
      <c r="F8931" s="28" t="str">
        <f t="shared" si="575"/>
        <v>93</v>
      </c>
    </row>
    <row r="8932" spans="1:6" ht="21" x14ac:dyDescent="0.35">
      <c r="A8932" s="8">
        <v>2155805</v>
      </c>
      <c r="B8932" s="10" t="s">
        <v>31532</v>
      </c>
      <c r="C8932" s="28" t="str">
        <f t="shared" si="576"/>
        <v>007</v>
      </c>
      <c r="D8932" s="28" t="str">
        <f t="shared" ref="D8932:D8995" si="577">RIGHT(LEFTB(B8932,6),3)</f>
        <v>640</v>
      </c>
      <c r="E8932" s="28" t="str">
        <f t="shared" ref="E8932:E8995" si="578">RIGHT(LEFTB(B8932,22),16)</f>
        <v>000244500 030471</v>
      </c>
      <c r="F8932" s="28" t="str">
        <f t="shared" ref="F8932:F8995" si="579">RIGHT(B8932,2)</f>
        <v>87</v>
      </c>
    </row>
    <row r="8933" spans="1:6" ht="21" x14ac:dyDescent="0.35">
      <c r="A8933" s="8">
        <v>1214514</v>
      </c>
      <c r="B8933" s="10" t="s">
        <v>31039</v>
      </c>
      <c r="C8933" s="28" t="str">
        <f t="shared" si="576"/>
        <v>164</v>
      </c>
      <c r="D8933" s="28" t="str">
        <f t="shared" si="577"/>
        <v>640</v>
      </c>
      <c r="E8933" s="28" t="str">
        <f t="shared" si="578"/>
        <v>2111173643890038</v>
      </c>
      <c r="F8933" s="28" t="str">
        <f t="shared" si="579"/>
        <v>31</v>
      </c>
    </row>
    <row r="8934" spans="1:6" ht="21" x14ac:dyDescent="0.35">
      <c r="A8934" s="8">
        <v>347917</v>
      </c>
      <c r="B8934" s="10" t="s">
        <v>31030</v>
      </c>
      <c r="C8934" s="28" t="str">
        <f t="shared" si="576"/>
        <v>164</v>
      </c>
      <c r="D8934" s="28" t="str">
        <f t="shared" si="577"/>
        <v>640</v>
      </c>
      <c r="E8934" s="28" t="str">
        <f t="shared" si="578"/>
        <v>2111133212940002</v>
      </c>
      <c r="F8934" s="28" t="str">
        <f t="shared" si="579"/>
        <v>01</v>
      </c>
    </row>
    <row r="8935" spans="1:6" ht="21" x14ac:dyDescent="0.35">
      <c r="A8935" s="8">
        <v>333930</v>
      </c>
      <c r="B8935" s="66" t="s">
        <v>30631</v>
      </c>
      <c r="C8935" s="28" t="str">
        <f t="shared" si="576"/>
        <v>127</v>
      </c>
      <c r="D8935" s="28" t="str">
        <f t="shared" si="577"/>
        <v>270</v>
      </c>
      <c r="E8935" s="28" t="str">
        <f t="shared" si="578"/>
        <v>2111135492460007</v>
      </c>
      <c r="F8935" s="28" t="str">
        <f t="shared" si="579"/>
        <v>23</v>
      </c>
    </row>
    <row r="8936" spans="1:6" ht="21" x14ac:dyDescent="0.35">
      <c r="A8936" s="8">
        <v>789883</v>
      </c>
      <c r="B8936" s="10" t="s">
        <v>31533</v>
      </c>
      <c r="C8936" s="28" t="str">
        <f t="shared" si="576"/>
        <v>011</v>
      </c>
      <c r="D8936" s="28" t="str">
        <f t="shared" si="577"/>
        <v>640</v>
      </c>
      <c r="E8936" s="28" t="str">
        <f t="shared" si="578"/>
        <v>000005200 000825</v>
      </c>
      <c r="F8936" s="28" t="str">
        <f t="shared" si="579"/>
        <v>86</v>
      </c>
    </row>
    <row r="8937" spans="1:6" ht="21" x14ac:dyDescent="0.35">
      <c r="A8937" s="8">
        <v>1757209</v>
      </c>
      <c r="B8937" s="10" t="s">
        <v>31534</v>
      </c>
      <c r="C8937" s="28" t="str">
        <f t="shared" si="576"/>
        <v>164</v>
      </c>
      <c r="D8937" s="28" t="str">
        <f t="shared" si="577"/>
        <v>640</v>
      </c>
      <c r="E8937" s="28" t="str">
        <f t="shared" si="578"/>
        <v>2111130364740008</v>
      </c>
      <c r="F8937" s="28" t="str">
        <f t="shared" si="579"/>
        <v>60</v>
      </c>
    </row>
    <row r="8938" spans="1:6" ht="21" x14ac:dyDescent="0.35">
      <c r="A8938" s="8">
        <v>1906023</v>
      </c>
      <c r="B8938" s="10" t="s">
        <v>31535</v>
      </c>
      <c r="C8938" s="28" t="str">
        <f t="shared" si="576"/>
        <v>230</v>
      </c>
      <c r="D8938" s="28" t="str">
        <f t="shared" si="577"/>
        <v>640</v>
      </c>
      <c r="E8938" s="28" t="str">
        <f t="shared" si="578"/>
        <v>3916032211006000</v>
      </c>
      <c r="F8938" s="28" t="str">
        <f t="shared" si="579"/>
        <v>75</v>
      </c>
    </row>
    <row r="8939" spans="1:6" ht="21" x14ac:dyDescent="0.35">
      <c r="A8939" s="8">
        <v>1593909</v>
      </c>
      <c r="B8939" s="10" t="s">
        <v>31042</v>
      </c>
      <c r="C8939" s="28" t="str">
        <f t="shared" si="576"/>
        <v>164</v>
      </c>
      <c r="D8939" s="28" t="str">
        <f t="shared" si="577"/>
        <v>640</v>
      </c>
      <c r="E8939" s="28" t="str">
        <f t="shared" si="578"/>
        <v>2111195070050018</v>
      </c>
      <c r="F8939" s="28" t="str">
        <f t="shared" si="579"/>
        <v>65</v>
      </c>
    </row>
    <row r="8940" spans="1:6" ht="21" x14ac:dyDescent="0.35">
      <c r="A8940" s="8">
        <v>92362</v>
      </c>
      <c r="B8940" s="10" t="s">
        <v>31033</v>
      </c>
      <c r="C8940" s="28" t="str">
        <f t="shared" si="576"/>
        <v>164</v>
      </c>
      <c r="D8940" s="28" t="str">
        <f t="shared" si="577"/>
        <v>640</v>
      </c>
      <c r="E8940" s="28" t="str">
        <f t="shared" si="578"/>
        <v>2111138899460000</v>
      </c>
      <c r="F8940" s="28" t="str">
        <f t="shared" si="579"/>
        <v>48</v>
      </c>
    </row>
    <row r="8941" spans="1:6" ht="21" x14ac:dyDescent="0.35">
      <c r="A8941" s="8">
        <v>1157515</v>
      </c>
      <c r="B8941" s="10" t="s">
        <v>31536</v>
      </c>
      <c r="C8941" s="28" t="str">
        <f t="shared" si="576"/>
        <v>022</v>
      </c>
      <c r="D8941" s="28" t="str">
        <f t="shared" si="577"/>
        <v>640</v>
      </c>
      <c r="E8941" s="28" t="str">
        <f t="shared" si="578"/>
        <v>0002370009024810</v>
      </c>
      <c r="F8941" s="28" t="str">
        <f t="shared" si="579"/>
        <v>21</v>
      </c>
    </row>
    <row r="8942" spans="1:6" ht="21" x14ac:dyDescent="0.35">
      <c r="A8942" s="8">
        <v>1690020</v>
      </c>
      <c r="B8942" s="10" t="s">
        <v>31537</v>
      </c>
      <c r="C8942" s="28" t="str">
        <f t="shared" si="576"/>
        <v>164</v>
      </c>
      <c r="D8942" s="28" t="str">
        <f t="shared" si="577"/>
        <v>640</v>
      </c>
      <c r="E8942" s="28" t="str">
        <f t="shared" si="578"/>
        <v>2111185802560004</v>
      </c>
      <c r="F8942" s="28" t="str">
        <f t="shared" si="579"/>
        <v>16</v>
      </c>
    </row>
    <row r="8943" spans="1:6" ht="21" x14ac:dyDescent="0.35">
      <c r="A8943" s="8">
        <v>1758029</v>
      </c>
      <c r="B8943" s="10" t="s">
        <v>31538</v>
      </c>
      <c r="C8943" s="28" t="str">
        <f t="shared" si="576"/>
        <v>164</v>
      </c>
      <c r="D8943" s="28" t="str">
        <f t="shared" si="577"/>
        <v>640</v>
      </c>
      <c r="E8943" s="28" t="str">
        <f t="shared" si="578"/>
        <v>211119259 221001</v>
      </c>
      <c r="F8943" s="28" t="str">
        <f t="shared" si="579"/>
        <v>58</v>
      </c>
    </row>
    <row r="8944" spans="1:6" ht="21" x14ac:dyDescent="0.35">
      <c r="A8944" s="8">
        <v>1269808</v>
      </c>
      <c r="B8944" s="10" t="s">
        <v>31539</v>
      </c>
      <c r="C8944" s="28" t="str">
        <f t="shared" si="576"/>
        <v>164</v>
      </c>
      <c r="D8944" s="28" t="str">
        <f t="shared" si="577"/>
        <v>640</v>
      </c>
      <c r="E8944" s="28" t="str">
        <f t="shared" si="578"/>
        <v>211117398 371000</v>
      </c>
      <c r="F8944" s="28" t="str">
        <f t="shared" si="579"/>
        <v>51</v>
      </c>
    </row>
    <row r="8945" spans="1:6" ht="21" x14ac:dyDescent="0.35">
      <c r="A8945" s="8">
        <v>1586895</v>
      </c>
      <c r="B8945" s="10" t="s">
        <v>31540</v>
      </c>
      <c r="C8945" s="28" t="str">
        <f t="shared" si="576"/>
        <v>225</v>
      </c>
      <c r="D8945" s="28" t="str">
        <f t="shared" si="577"/>
        <v>270</v>
      </c>
      <c r="E8945" s="28" t="str">
        <f t="shared" si="578"/>
        <v>020502098 601010</v>
      </c>
      <c r="F8945" s="28" t="str">
        <f t="shared" si="579"/>
        <v>92</v>
      </c>
    </row>
    <row r="8946" spans="1:6" ht="21" x14ac:dyDescent="0.35">
      <c r="A8946" s="8">
        <v>1722871</v>
      </c>
      <c r="B8946" s="10" t="s">
        <v>32047</v>
      </c>
      <c r="C8946" s="28" t="str">
        <f t="shared" si="576"/>
        <v>230</v>
      </c>
      <c r="D8946" s="28" t="str">
        <f t="shared" si="577"/>
        <v>150</v>
      </c>
      <c r="E8946" s="28" t="str">
        <f t="shared" si="578"/>
        <v>243376321 102790</v>
      </c>
      <c r="F8946" s="28" t="str">
        <f t="shared" si="579"/>
        <v>64</v>
      </c>
    </row>
    <row r="8947" spans="1:6" ht="21" x14ac:dyDescent="0.35">
      <c r="A8947" s="8">
        <v>1906036</v>
      </c>
      <c r="B8947" s="10" t="s">
        <v>31541</v>
      </c>
      <c r="C8947" s="28" t="str">
        <f t="shared" si="576"/>
        <v>164</v>
      </c>
      <c r="D8947" s="28" t="str">
        <f t="shared" si="577"/>
        <v>640</v>
      </c>
      <c r="E8947" s="28" t="str">
        <f t="shared" si="578"/>
        <v>211112028 836000</v>
      </c>
      <c r="F8947" s="28" t="str">
        <f t="shared" si="579"/>
        <v>14</v>
      </c>
    </row>
    <row r="8948" spans="1:6" ht="21" x14ac:dyDescent="0.35">
      <c r="A8948" s="8">
        <v>1905442</v>
      </c>
      <c r="B8948" s="10" t="s">
        <v>31542</v>
      </c>
      <c r="C8948" s="28" t="str">
        <f t="shared" si="576"/>
        <v>360</v>
      </c>
      <c r="D8948" s="28" t="str">
        <f t="shared" si="577"/>
        <v>640</v>
      </c>
      <c r="E8948" s="28" t="str">
        <f t="shared" si="578"/>
        <v>0000049065490012</v>
      </c>
      <c r="F8948" s="28" t="str">
        <f t="shared" si="579"/>
        <v>67</v>
      </c>
    </row>
    <row r="8949" spans="1:6" ht="21" x14ac:dyDescent="0.35">
      <c r="A8949" s="8">
        <v>1446499</v>
      </c>
      <c r="B8949" s="10" t="s">
        <v>31543</v>
      </c>
      <c r="C8949" s="28" t="str">
        <f t="shared" si="576"/>
        <v>007</v>
      </c>
      <c r="D8949" s="28" t="str">
        <f t="shared" si="577"/>
        <v>640</v>
      </c>
      <c r="E8949" s="28" t="str">
        <f t="shared" si="578"/>
        <v>000601400 030444</v>
      </c>
      <c r="F8949" s="28" t="str">
        <f t="shared" si="579"/>
        <v>39</v>
      </c>
    </row>
    <row r="8950" spans="1:6" ht="21" x14ac:dyDescent="0.35">
      <c r="A8950" s="8">
        <v>244418</v>
      </c>
      <c r="B8950" s="10" t="s">
        <v>31544</v>
      </c>
      <c r="C8950" s="28" t="str">
        <f t="shared" si="576"/>
        <v>164</v>
      </c>
      <c r="D8950" s="28" t="str">
        <f t="shared" si="577"/>
        <v>640</v>
      </c>
      <c r="E8950" s="28" t="str">
        <f t="shared" si="578"/>
        <v>2111134007550006</v>
      </c>
      <c r="F8950" s="28" t="str">
        <f t="shared" si="579"/>
        <v>85</v>
      </c>
    </row>
    <row r="8951" spans="1:6" ht="21" x14ac:dyDescent="0.35">
      <c r="A8951" s="8">
        <v>1904838</v>
      </c>
      <c r="B8951" s="10" t="s">
        <v>31545</v>
      </c>
      <c r="C8951" s="28" t="str">
        <f t="shared" si="576"/>
        <v>350</v>
      </c>
      <c r="D8951" s="28" t="str">
        <f t="shared" si="577"/>
        <v>810</v>
      </c>
      <c r="E8951" s="28" t="str">
        <f t="shared" si="578"/>
        <v>000000000 718778</v>
      </c>
      <c r="F8951" s="28" t="str">
        <f t="shared" si="579"/>
        <v>30</v>
      </c>
    </row>
    <row r="8952" spans="1:6" ht="21" x14ac:dyDescent="0.35">
      <c r="A8952" s="8">
        <v>1904464</v>
      </c>
      <c r="B8952" s="10" t="s">
        <v>30905</v>
      </c>
      <c r="C8952" s="28" t="str">
        <f t="shared" si="576"/>
        <v>022</v>
      </c>
      <c r="D8952" s="28" t="str">
        <f t="shared" si="577"/>
        <v>270</v>
      </c>
      <c r="E8952" s="28" t="str">
        <f t="shared" si="578"/>
        <v>0002320027616754</v>
      </c>
      <c r="F8952" s="28" t="str">
        <f t="shared" si="579"/>
        <v>68</v>
      </c>
    </row>
    <row r="8953" spans="1:6" ht="21" x14ac:dyDescent="0.35">
      <c r="A8953" s="8">
        <v>1181405</v>
      </c>
      <c r="B8953" s="10" t="s">
        <v>31546</v>
      </c>
      <c r="C8953" s="28" t="str">
        <f t="shared" si="576"/>
        <v>164</v>
      </c>
      <c r="D8953" s="28" t="str">
        <f t="shared" si="577"/>
        <v>640</v>
      </c>
      <c r="E8953" s="28" t="str">
        <f t="shared" si="578"/>
        <v>211117171 143000</v>
      </c>
      <c r="F8953" s="28" t="str">
        <f t="shared" si="579"/>
        <v>60</v>
      </c>
    </row>
    <row r="8954" spans="1:6" ht="21" x14ac:dyDescent="0.35">
      <c r="A8954" s="8">
        <v>64103</v>
      </c>
      <c r="B8954" s="10" t="s">
        <v>30830</v>
      </c>
      <c r="C8954" s="28" t="str">
        <f t="shared" si="576"/>
        <v>164</v>
      </c>
      <c r="D8954" s="28" t="str">
        <f t="shared" si="577"/>
        <v>640</v>
      </c>
      <c r="E8954" s="28" t="str">
        <f t="shared" si="578"/>
        <v>2111138415990001</v>
      </c>
      <c r="F8954" s="28" t="str">
        <f t="shared" si="579"/>
        <v>85</v>
      </c>
    </row>
    <row r="8955" spans="1:6" ht="21" x14ac:dyDescent="0.35">
      <c r="A8955" s="8">
        <v>1757210</v>
      </c>
      <c r="B8955" s="10" t="s">
        <v>31547</v>
      </c>
      <c r="C8955" s="28" t="str">
        <f t="shared" si="576"/>
        <v>007</v>
      </c>
      <c r="D8955" s="28" t="str">
        <f t="shared" si="577"/>
        <v>640</v>
      </c>
      <c r="E8955" s="28" t="str">
        <f t="shared" si="578"/>
        <v>001077500 030266</v>
      </c>
      <c r="F8955" s="28" t="str">
        <f t="shared" si="579"/>
        <v>77</v>
      </c>
    </row>
    <row r="8956" spans="1:6" ht="21" x14ac:dyDescent="0.35">
      <c r="A8956" s="8">
        <v>1690438</v>
      </c>
      <c r="B8956" s="10" t="s">
        <v>31548</v>
      </c>
      <c r="C8956" s="28" t="str">
        <f t="shared" si="576"/>
        <v>360</v>
      </c>
      <c r="D8956" s="28" t="str">
        <f t="shared" si="577"/>
        <v>640</v>
      </c>
      <c r="E8956" s="28" t="str">
        <f t="shared" si="578"/>
        <v>000006463 314001</v>
      </c>
      <c r="F8956" s="28" t="str">
        <f t="shared" si="579"/>
        <v>34</v>
      </c>
    </row>
    <row r="8957" spans="1:6" ht="21" x14ac:dyDescent="0.35">
      <c r="A8957" s="8">
        <v>1544225</v>
      </c>
      <c r="B8957" s="10" t="s">
        <v>31056</v>
      </c>
      <c r="C8957" s="28" t="str">
        <f t="shared" si="576"/>
        <v>164</v>
      </c>
      <c r="D8957" s="28" t="str">
        <f t="shared" si="577"/>
        <v>640</v>
      </c>
      <c r="E8957" s="28" t="str">
        <f t="shared" si="578"/>
        <v>2111195567890009</v>
      </c>
      <c r="F8957" s="28" t="str">
        <f t="shared" si="579"/>
        <v>53</v>
      </c>
    </row>
    <row r="8958" spans="1:6" ht="21" x14ac:dyDescent="0.35">
      <c r="A8958" s="8">
        <v>1906129</v>
      </c>
      <c r="B8958" s="10" t="s">
        <v>31549</v>
      </c>
      <c r="C8958" s="28" t="str">
        <f t="shared" si="576"/>
        <v>007</v>
      </c>
      <c r="D8958" s="28" t="str">
        <f t="shared" si="577"/>
        <v>729</v>
      </c>
      <c r="E8958" s="28" t="str">
        <f t="shared" si="578"/>
        <v>0010112000300644</v>
      </c>
      <c r="F8958" s="28" t="str">
        <f t="shared" si="579"/>
        <v>91</v>
      </c>
    </row>
    <row r="8959" spans="1:6" ht="21" x14ac:dyDescent="0.35">
      <c r="A8959" s="8">
        <v>1267130</v>
      </c>
      <c r="B8959" s="10" t="s">
        <v>30836</v>
      </c>
      <c r="C8959" s="28" t="str">
        <f t="shared" si="576"/>
        <v>164</v>
      </c>
      <c r="D8959" s="28" t="str">
        <f t="shared" si="577"/>
        <v>640</v>
      </c>
      <c r="E8959" s="28" t="str">
        <f t="shared" si="578"/>
        <v>2111194989170009</v>
      </c>
      <c r="F8959" s="28" t="str">
        <f t="shared" si="579"/>
        <v>24</v>
      </c>
    </row>
    <row r="8960" spans="1:6" ht="21" x14ac:dyDescent="0.35">
      <c r="A8960" s="8">
        <v>1596676</v>
      </c>
      <c r="B8960" s="10" t="s">
        <v>31037</v>
      </c>
      <c r="C8960" s="28" t="str">
        <f t="shared" si="576"/>
        <v>350</v>
      </c>
      <c r="D8960" s="28" t="str">
        <f t="shared" si="577"/>
        <v>810</v>
      </c>
      <c r="E8960" s="28" t="str">
        <f t="shared" si="578"/>
        <v>0000000001076034</v>
      </c>
      <c r="F8960" s="28" t="str">
        <f t="shared" si="579"/>
        <v>37</v>
      </c>
    </row>
    <row r="8961" spans="1:6" ht="21" x14ac:dyDescent="0.35">
      <c r="A8961" s="8">
        <v>1592007</v>
      </c>
      <c r="B8961" s="10" t="s">
        <v>30889</v>
      </c>
      <c r="C8961" s="28" t="str">
        <f t="shared" si="576"/>
        <v>164</v>
      </c>
      <c r="D8961" s="28" t="str">
        <f t="shared" si="577"/>
        <v>640</v>
      </c>
      <c r="E8961" s="28" t="str">
        <f t="shared" si="578"/>
        <v>2111150593580009</v>
      </c>
      <c r="F8961" s="28" t="str">
        <f t="shared" si="579"/>
        <v>76</v>
      </c>
    </row>
    <row r="8962" spans="1:6" ht="21" x14ac:dyDescent="0.35">
      <c r="A8962" s="8">
        <v>2110433</v>
      </c>
      <c r="B8962" s="10" t="s">
        <v>31550</v>
      </c>
      <c r="C8962" s="28" t="str">
        <f t="shared" si="576"/>
        <v>350</v>
      </c>
      <c r="D8962" s="28" t="str">
        <f t="shared" si="577"/>
        <v>810</v>
      </c>
      <c r="E8962" s="28" t="str">
        <f t="shared" si="578"/>
        <v>0000000008945743</v>
      </c>
      <c r="F8962" s="28" t="str">
        <f t="shared" si="579"/>
        <v>31</v>
      </c>
    </row>
    <row r="8963" spans="1:6" ht="21" x14ac:dyDescent="0.35">
      <c r="A8963" s="8">
        <v>1276868</v>
      </c>
      <c r="B8963" s="10" t="s">
        <v>29915</v>
      </c>
      <c r="C8963" s="28" t="str">
        <f t="shared" si="576"/>
        <v>011</v>
      </c>
      <c r="D8963" s="28" t="str">
        <f t="shared" si="577"/>
        <v>640</v>
      </c>
      <c r="E8963" s="28" t="str">
        <f t="shared" si="578"/>
        <v>0000252000003726</v>
      </c>
      <c r="F8963" s="28" t="str">
        <f t="shared" si="579"/>
        <v>75</v>
      </c>
    </row>
    <row r="8964" spans="1:6" ht="21" x14ac:dyDescent="0.35">
      <c r="A8964" s="8">
        <v>1913737</v>
      </c>
      <c r="B8964" s="10" t="s">
        <v>30809</v>
      </c>
      <c r="C8964" s="28" t="str">
        <f t="shared" si="576"/>
        <v>230</v>
      </c>
      <c r="D8964" s="28" t="str">
        <f t="shared" si="577"/>
        <v>480</v>
      </c>
      <c r="E8964" s="28" t="str">
        <f t="shared" si="578"/>
        <v>7450096211009200</v>
      </c>
      <c r="F8964" s="28" t="str">
        <f t="shared" si="579"/>
        <v>35</v>
      </c>
    </row>
    <row r="8965" spans="1:6" ht="21" x14ac:dyDescent="0.35">
      <c r="A8965" s="8">
        <v>1528716</v>
      </c>
      <c r="B8965" s="10" t="s">
        <v>31551</v>
      </c>
      <c r="C8965" s="28" t="str">
        <f t="shared" si="576"/>
        <v>007</v>
      </c>
      <c r="D8965" s="28" t="str">
        <f t="shared" si="577"/>
        <v>640</v>
      </c>
      <c r="E8965" s="28" t="str">
        <f t="shared" si="578"/>
        <v>0008105000300890</v>
      </c>
      <c r="F8965" s="28" t="str">
        <f t="shared" si="579"/>
        <v>43</v>
      </c>
    </row>
    <row r="8966" spans="1:6" ht="21" x14ac:dyDescent="0.35">
      <c r="A8966" s="8">
        <v>2048714</v>
      </c>
      <c r="B8966" s="10" t="s">
        <v>30805</v>
      </c>
      <c r="C8966" s="28" t="str">
        <f t="shared" si="576"/>
        <v>011</v>
      </c>
      <c r="D8966" s="28" t="str">
        <f t="shared" si="577"/>
        <v>640</v>
      </c>
      <c r="E8966" s="28" t="str">
        <f t="shared" si="578"/>
        <v>0000102000016586</v>
      </c>
      <c r="F8966" s="28" t="str">
        <f t="shared" si="579"/>
        <v>75</v>
      </c>
    </row>
    <row r="8967" spans="1:6" ht="21" x14ac:dyDescent="0.35">
      <c r="A8967" s="8">
        <v>2048701</v>
      </c>
      <c r="B8967" s="10" t="s">
        <v>30904</v>
      </c>
      <c r="C8967" s="28" t="str">
        <f t="shared" si="576"/>
        <v>021</v>
      </c>
      <c r="D8967" s="28" t="str">
        <f t="shared" si="577"/>
        <v>270</v>
      </c>
      <c r="E8967" s="28" t="str">
        <f t="shared" si="578"/>
        <v>0000305001041718</v>
      </c>
      <c r="F8967" s="28" t="str">
        <f t="shared" si="579"/>
        <v>41</v>
      </c>
    </row>
    <row r="8968" spans="1:6" ht="21" x14ac:dyDescent="0.35">
      <c r="A8968" s="8">
        <v>1906214</v>
      </c>
      <c r="B8968" s="10" t="s">
        <v>31552</v>
      </c>
      <c r="C8968" s="28" t="str">
        <f t="shared" si="576"/>
        <v>350</v>
      </c>
      <c r="D8968" s="28" t="str">
        <f t="shared" si="577"/>
        <v>810</v>
      </c>
      <c r="E8968" s="28" t="str">
        <f t="shared" si="578"/>
        <v>0000000006429257</v>
      </c>
      <c r="F8968" s="28" t="str">
        <f t="shared" si="579"/>
        <v>76</v>
      </c>
    </row>
    <row r="8969" spans="1:6" ht="21" x14ac:dyDescent="0.35">
      <c r="A8969" s="8">
        <v>2155811</v>
      </c>
      <c r="B8969" s="10" t="s">
        <v>31553</v>
      </c>
      <c r="C8969" s="28" t="str">
        <f t="shared" si="576"/>
        <v>164</v>
      </c>
      <c r="D8969" s="28" t="str">
        <f t="shared" si="577"/>
        <v>640</v>
      </c>
      <c r="E8969" s="28" t="str">
        <f t="shared" si="578"/>
        <v>2111158094520002</v>
      </c>
      <c r="F8969" s="28" t="str">
        <f t="shared" si="579"/>
        <v>92</v>
      </c>
    </row>
    <row r="8970" spans="1:6" ht="21" x14ac:dyDescent="0.35">
      <c r="A8970" s="8">
        <v>1368090</v>
      </c>
      <c r="B8970" s="10" t="s">
        <v>31554</v>
      </c>
      <c r="C8970" s="28" t="str">
        <f t="shared" si="576"/>
        <v>011</v>
      </c>
      <c r="D8970" s="28" t="str">
        <f t="shared" si="577"/>
        <v>640</v>
      </c>
      <c r="E8970" s="28" t="str">
        <f t="shared" si="578"/>
        <v>0000092000012447</v>
      </c>
      <c r="F8970" s="28" t="str">
        <f t="shared" si="579"/>
        <v>29</v>
      </c>
    </row>
    <row r="8971" spans="1:6" ht="21" x14ac:dyDescent="0.35">
      <c r="A8971" s="8">
        <v>1504298</v>
      </c>
      <c r="B8971" s="10" t="s">
        <v>31555</v>
      </c>
      <c r="C8971" s="28" t="str">
        <f t="shared" si="576"/>
        <v>007</v>
      </c>
      <c r="D8971" s="28" t="str">
        <f t="shared" si="577"/>
        <v>640</v>
      </c>
      <c r="E8971" s="28" t="str">
        <f t="shared" si="578"/>
        <v>0006012000303910</v>
      </c>
      <c r="F8971" s="28" t="str">
        <f t="shared" si="579"/>
        <v>90</v>
      </c>
    </row>
    <row r="8972" spans="1:6" ht="21" x14ac:dyDescent="0.35">
      <c r="A8972" s="8">
        <v>1906136</v>
      </c>
      <c r="B8972" s="10" t="s">
        <v>31556</v>
      </c>
      <c r="C8972" s="28" t="str">
        <f t="shared" si="576"/>
        <v>007</v>
      </c>
      <c r="D8972" s="28" t="str">
        <f t="shared" si="577"/>
        <v>720</v>
      </c>
      <c r="E8972" s="28" t="str">
        <f t="shared" si="578"/>
        <v>0006612000302023</v>
      </c>
      <c r="F8972" s="28" t="str">
        <f t="shared" si="579"/>
        <v>93</v>
      </c>
    </row>
    <row r="8973" spans="1:6" ht="21" x14ac:dyDescent="0.35">
      <c r="A8973" s="8">
        <v>1586633</v>
      </c>
      <c r="B8973" s="10" t="s">
        <v>30838</v>
      </c>
      <c r="C8973" s="28" t="str">
        <f t="shared" si="576"/>
        <v>164</v>
      </c>
      <c r="D8973" s="28" t="str">
        <f t="shared" si="577"/>
        <v>640</v>
      </c>
      <c r="E8973" s="28" t="str">
        <f t="shared" si="578"/>
        <v>2111122888260001</v>
      </c>
      <c r="F8973" s="28" t="str">
        <f t="shared" si="579"/>
        <v>04</v>
      </c>
    </row>
    <row r="8974" spans="1:6" ht="21" x14ac:dyDescent="0.35">
      <c r="A8974" s="8">
        <v>1593800</v>
      </c>
      <c r="B8974" s="10" t="s">
        <v>29849</v>
      </c>
      <c r="C8974" s="28" t="str">
        <f t="shared" si="576"/>
        <v>007</v>
      </c>
      <c r="D8974" s="28" t="str">
        <f t="shared" si="577"/>
        <v>640</v>
      </c>
      <c r="E8974" s="28" t="str">
        <f t="shared" si="578"/>
        <v>0005315000307066</v>
      </c>
      <c r="F8974" s="28" t="str">
        <f t="shared" si="579"/>
        <v>24</v>
      </c>
    </row>
    <row r="8975" spans="1:6" ht="21" x14ac:dyDescent="0.35">
      <c r="A8975" s="8">
        <v>1285080</v>
      </c>
      <c r="B8975" s="10" t="s">
        <v>30859</v>
      </c>
      <c r="C8975" s="28" t="str">
        <f t="shared" si="576"/>
        <v>164</v>
      </c>
      <c r="D8975" s="28" t="str">
        <f t="shared" si="577"/>
        <v>640</v>
      </c>
      <c r="E8975" s="28" t="str">
        <f t="shared" si="578"/>
        <v>2111179548340003</v>
      </c>
      <c r="F8975" s="28" t="str">
        <f t="shared" si="579"/>
        <v>71</v>
      </c>
    </row>
    <row r="8976" spans="1:6" ht="21" x14ac:dyDescent="0.35">
      <c r="A8976" s="8">
        <v>2155806</v>
      </c>
      <c r="B8976" s="10" t="s">
        <v>31557</v>
      </c>
      <c r="C8976" s="28" t="str">
        <f t="shared" si="576"/>
        <v>164</v>
      </c>
      <c r="D8976" s="28" t="str">
        <f t="shared" si="577"/>
        <v>640</v>
      </c>
      <c r="E8976" s="28" t="str">
        <f t="shared" si="578"/>
        <v>2111127132760003</v>
      </c>
      <c r="F8976" s="28" t="str">
        <f t="shared" si="579"/>
        <v>10</v>
      </c>
    </row>
    <row r="8977" spans="1:6" ht="21" x14ac:dyDescent="0.35">
      <c r="A8977" s="8">
        <v>2155809</v>
      </c>
      <c r="B8977" s="10" t="s">
        <v>31558</v>
      </c>
      <c r="C8977" s="28" t="str">
        <f t="shared" si="576"/>
        <v>230</v>
      </c>
      <c r="D8977" s="28" t="str">
        <f t="shared" si="577"/>
        <v>690</v>
      </c>
      <c r="E8977" s="28" t="str">
        <f t="shared" si="578"/>
        <v>7105377211007500</v>
      </c>
      <c r="F8977" s="28" t="str">
        <f t="shared" si="579"/>
        <v>27</v>
      </c>
    </row>
    <row r="8978" spans="1:6" ht="21" x14ac:dyDescent="0.35">
      <c r="A8978" s="8">
        <v>2012220</v>
      </c>
      <c r="B8978" s="10" t="s">
        <v>31559</v>
      </c>
      <c r="C8978" s="28" t="str">
        <f t="shared" si="576"/>
        <v>350</v>
      </c>
      <c r="D8978" s="28" t="str">
        <f t="shared" si="577"/>
        <v>810</v>
      </c>
      <c r="E8978" s="28" t="str">
        <f t="shared" si="578"/>
        <v>0000000006951864</v>
      </c>
      <c r="F8978" s="28" t="str">
        <f t="shared" si="579"/>
        <v>66</v>
      </c>
    </row>
    <row r="8979" spans="1:6" ht="21" x14ac:dyDescent="0.35">
      <c r="A8979" s="8">
        <v>1504979</v>
      </c>
      <c r="B8979" s="10" t="s">
        <v>31560</v>
      </c>
      <c r="C8979" s="28" t="str">
        <f t="shared" si="576"/>
        <v>350</v>
      </c>
      <c r="D8979" s="28" t="str">
        <f t="shared" si="577"/>
        <v>810</v>
      </c>
      <c r="E8979" s="28" t="str">
        <f t="shared" si="578"/>
        <v>0000000001334850</v>
      </c>
      <c r="F8979" s="28" t="str">
        <f t="shared" si="579"/>
        <v>74</v>
      </c>
    </row>
    <row r="8980" spans="1:6" ht="21" x14ac:dyDescent="0.35">
      <c r="A8980" s="8">
        <v>1690419</v>
      </c>
      <c r="B8980" s="10" t="s">
        <v>31669</v>
      </c>
      <c r="C8980" s="28" t="str">
        <f t="shared" si="576"/>
        <v>230</v>
      </c>
      <c r="D8980" s="28" t="str">
        <f t="shared" si="577"/>
        <v>810</v>
      </c>
      <c r="E8980" s="28" t="str">
        <f t="shared" si="578"/>
        <v>4103178211006100</v>
      </c>
      <c r="F8980" s="28" t="str">
        <f t="shared" si="579"/>
        <v>97</v>
      </c>
    </row>
    <row r="8981" spans="1:6" ht="21" x14ac:dyDescent="0.35">
      <c r="A8981" s="8">
        <v>1545550</v>
      </c>
      <c r="B8981" s="10" t="s">
        <v>31081</v>
      </c>
      <c r="C8981" s="28" t="str">
        <f t="shared" si="576"/>
        <v>007</v>
      </c>
      <c r="D8981" s="28" t="str">
        <f t="shared" si="577"/>
        <v>643</v>
      </c>
      <c r="E8981" s="28" t="str">
        <f t="shared" si="578"/>
        <v>0008501000302343</v>
      </c>
      <c r="F8981" s="28" t="str">
        <f t="shared" si="579"/>
        <v>33</v>
      </c>
    </row>
    <row r="8982" spans="1:6" ht="21" x14ac:dyDescent="0.35">
      <c r="A8982" s="8">
        <v>1121586</v>
      </c>
      <c r="B8982" s="10" t="s">
        <v>30802</v>
      </c>
      <c r="C8982" s="28" t="str">
        <f t="shared" si="576"/>
        <v>164</v>
      </c>
      <c r="D8982" s="28" t="str">
        <f t="shared" si="577"/>
        <v>640</v>
      </c>
      <c r="E8982" s="28" t="str">
        <f t="shared" si="578"/>
        <v>2111171699440005</v>
      </c>
      <c r="F8982" s="28" t="str">
        <f t="shared" si="579"/>
        <v>20</v>
      </c>
    </row>
    <row r="8983" spans="1:6" ht="21" x14ac:dyDescent="0.35">
      <c r="A8983" s="8">
        <v>1758008</v>
      </c>
      <c r="B8983" s="10" t="s">
        <v>31063</v>
      </c>
      <c r="C8983" s="28" t="str">
        <f t="shared" si="576"/>
        <v>007</v>
      </c>
      <c r="D8983" s="28" t="str">
        <f t="shared" si="577"/>
        <v>640</v>
      </c>
      <c r="E8983" s="28" t="str">
        <f t="shared" si="578"/>
        <v>0002984000305218</v>
      </c>
      <c r="F8983" s="28" t="str">
        <f t="shared" si="579"/>
        <v>54</v>
      </c>
    </row>
    <row r="8984" spans="1:6" ht="21" x14ac:dyDescent="0.35">
      <c r="A8984" s="8">
        <v>1913498</v>
      </c>
      <c r="B8984" s="10" t="s">
        <v>31561</v>
      </c>
      <c r="C8984" s="28" t="str">
        <f t="shared" si="576"/>
        <v>007</v>
      </c>
      <c r="D8984" s="28" t="str">
        <f t="shared" si="577"/>
        <v>640</v>
      </c>
      <c r="E8984" s="28" t="str">
        <f t="shared" si="578"/>
        <v>0010863000303404</v>
      </c>
      <c r="F8984" s="28" t="str">
        <f t="shared" si="579"/>
        <v>51</v>
      </c>
    </row>
    <row r="8985" spans="1:6" ht="21" x14ac:dyDescent="0.35">
      <c r="A8985" s="8">
        <v>1722634</v>
      </c>
      <c r="B8985" s="66" t="s">
        <v>31562</v>
      </c>
      <c r="C8985" s="28" t="str">
        <f t="shared" si="576"/>
        <v>007</v>
      </c>
      <c r="D8985" s="28" t="str">
        <f t="shared" si="577"/>
        <v>640</v>
      </c>
      <c r="E8985" s="28" t="str">
        <f t="shared" si="578"/>
        <v>0004437000304069</v>
      </c>
      <c r="F8985" s="28" t="str">
        <f t="shared" si="579"/>
        <v>19</v>
      </c>
    </row>
    <row r="8986" spans="1:6" ht="21" x14ac:dyDescent="0.35">
      <c r="A8986" s="8">
        <v>2048728</v>
      </c>
      <c r="B8986" s="10" t="s">
        <v>30901</v>
      </c>
      <c r="C8986" s="28" t="str">
        <f t="shared" si="576"/>
        <v>164</v>
      </c>
      <c r="D8986" s="28" t="str">
        <f t="shared" si="577"/>
        <v>640</v>
      </c>
      <c r="E8986" s="28" t="str">
        <f t="shared" si="578"/>
        <v>2111146997620003</v>
      </c>
      <c r="F8986" s="28" t="str">
        <f t="shared" si="579"/>
        <v>68</v>
      </c>
    </row>
    <row r="8987" spans="1:6" ht="21" x14ac:dyDescent="0.35">
      <c r="A8987" s="8">
        <v>2011703</v>
      </c>
      <c r="B8987" s="10" t="s">
        <v>31563</v>
      </c>
      <c r="C8987" s="28" t="str">
        <f t="shared" si="576"/>
        <v>164</v>
      </c>
      <c r="D8987" s="28" t="str">
        <f t="shared" si="577"/>
        <v>640</v>
      </c>
      <c r="E8987" s="28" t="str">
        <f t="shared" si="578"/>
        <v>2111173 51151000</v>
      </c>
      <c r="F8987" s="28" t="str">
        <f t="shared" si="579"/>
        <v>08</v>
      </c>
    </row>
    <row r="8988" spans="1:6" ht="21" x14ac:dyDescent="0.35">
      <c r="A8988" s="8">
        <v>716795</v>
      </c>
      <c r="B8988" s="66" t="s">
        <v>31564</v>
      </c>
      <c r="C8988" s="28" t="str">
        <f t="shared" si="576"/>
        <v>007</v>
      </c>
      <c r="D8988" s="28" t="str">
        <f t="shared" si="577"/>
        <v>640</v>
      </c>
      <c r="E8988" s="28" t="str">
        <f t="shared" si="578"/>
        <v>0006018000302315</v>
      </c>
      <c r="F8988" s="28" t="str">
        <f t="shared" si="579"/>
        <v>92</v>
      </c>
    </row>
    <row r="8989" spans="1:6" ht="21" x14ac:dyDescent="0.35">
      <c r="A8989" s="8">
        <v>1409961</v>
      </c>
      <c r="B8989" s="10" t="s">
        <v>30837</v>
      </c>
      <c r="C8989" s="28" t="str">
        <f t="shared" si="576"/>
        <v>164</v>
      </c>
      <c r="D8989" s="28" t="str">
        <f t="shared" si="577"/>
        <v>640</v>
      </c>
      <c r="E8989" s="28" t="str">
        <f t="shared" si="578"/>
        <v>2111180732940004</v>
      </c>
      <c r="F8989" s="28" t="str">
        <f t="shared" si="579"/>
        <v>29</v>
      </c>
    </row>
    <row r="8990" spans="1:6" ht="21" x14ac:dyDescent="0.35">
      <c r="A8990" s="8">
        <v>369291</v>
      </c>
      <c r="B8990" s="66" t="s">
        <v>31565</v>
      </c>
      <c r="C8990" s="28" t="str">
        <f t="shared" si="576"/>
        <v>011</v>
      </c>
      <c r="D8990" s="28" t="str">
        <f t="shared" si="577"/>
        <v>640</v>
      </c>
      <c r="E8990" s="28" t="str">
        <f t="shared" si="578"/>
        <v>0000032000004799</v>
      </c>
      <c r="F8990" s="28" t="str">
        <f t="shared" si="579"/>
        <v>90</v>
      </c>
    </row>
    <row r="8991" spans="1:6" ht="21" x14ac:dyDescent="0.35">
      <c r="A8991" s="8">
        <v>344031</v>
      </c>
      <c r="B8991" s="10" t="s">
        <v>30845</v>
      </c>
      <c r="C8991" s="28" t="str">
        <f t="shared" si="576"/>
        <v>164</v>
      </c>
      <c r="D8991" s="28" t="str">
        <f t="shared" si="577"/>
        <v>640</v>
      </c>
      <c r="E8991" s="28" t="str">
        <f t="shared" si="578"/>
        <v>2111130506400008</v>
      </c>
      <c r="F8991" s="28" t="str">
        <f t="shared" si="579"/>
        <v>49</v>
      </c>
    </row>
    <row r="8992" spans="1:6" ht="21" x14ac:dyDescent="0.35">
      <c r="A8992" s="8">
        <v>1546021</v>
      </c>
      <c r="B8992" s="10" t="s">
        <v>31051</v>
      </c>
      <c r="C8992" s="28" t="str">
        <f t="shared" si="576"/>
        <v>164</v>
      </c>
      <c r="D8992" s="28" t="str">
        <f t="shared" si="577"/>
        <v>640</v>
      </c>
      <c r="E8992" s="28" t="str">
        <f t="shared" si="578"/>
        <v>2111198840480002</v>
      </c>
      <c r="F8992" s="28" t="str">
        <f t="shared" si="579"/>
        <v>05</v>
      </c>
    </row>
    <row r="8993" spans="1:6" ht="21" x14ac:dyDescent="0.35">
      <c r="A8993" s="8">
        <v>211704</v>
      </c>
      <c r="B8993" s="10" t="s">
        <v>30885</v>
      </c>
      <c r="C8993" s="28" t="str">
        <f t="shared" si="576"/>
        <v>164</v>
      </c>
      <c r="D8993" s="28" t="str">
        <f t="shared" si="577"/>
        <v>640</v>
      </c>
      <c r="E8993" s="28" t="str">
        <f t="shared" si="578"/>
        <v>2111178015420116</v>
      </c>
      <c r="F8993" s="28" t="str">
        <f t="shared" si="579"/>
        <v>14</v>
      </c>
    </row>
    <row r="8994" spans="1:6" ht="21" x14ac:dyDescent="0.35">
      <c r="A8994" s="8">
        <v>2048171</v>
      </c>
      <c r="B8994" s="10" t="s">
        <v>31566</v>
      </c>
      <c r="C8994" s="28" t="str">
        <f t="shared" si="576"/>
        <v>350</v>
      </c>
      <c r="D8994" s="28" t="str">
        <f t="shared" si="577"/>
        <v>810</v>
      </c>
      <c r="E8994" s="28" t="str">
        <f t="shared" si="578"/>
        <v>0000000008553147</v>
      </c>
      <c r="F8994" s="28" t="str">
        <f t="shared" si="579"/>
        <v>45</v>
      </c>
    </row>
    <row r="8995" spans="1:6" ht="21" x14ac:dyDescent="0.35">
      <c r="A8995" s="8">
        <v>270757</v>
      </c>
      <c r="B8995" s="15" t="s">
        <v>31567</v>
      </c>
      <c r="C8995" s="28" t="str">
        <f t="shared" ref="C8995:C9058" si="580">LEFT(B8995,3)</f>
        <v>164</v>
      </c>
      <c r="D8995" s="28" t="str">
        <f t="shared" si="577"/>
        <v>731</v>
      </c>
      <c r="E8995" s="28" t="str">
        <f t="shared" si="578"/>
        <v>211111 885959000</v>
      </c>
      <c r="F8995" s="28" t="str">
        <f t="shared" si="579"/>
        <v>67</v>
      </c>
    </row>
    <row r="8996" spans="1:6" ht="21" x14ac:dyDescent="0.35">
      <c r="A8996" s="8">
        <v>2155786</v>
      </c>
      <c r="B8996" s="15" t="s">
        <v>31010</v>
      </c>
      <c r="C8996" s="28" t="str">
        <f t="shared" si="580"/>
        <v>164</v>
      </c>
      <c r="D8996" s="28" t="str">
        <f t="shared" ref="D8996:D9059" si="581">RIGHT(LEFTB(B8996,6),3)</f>
        <v>640</v>
      </c>
      <c r="E8996" s="28" t="str">
        <f t="shared" ref="E8996:E9059" si="582">RIGHT(LEFTB(B8996,22),16)</f>
        <v>2111121643800002</v>
      </c>
      <c r="F8996" s="28" t="str">
        <f t="shared" ref="F8996:F9059" si="583">RIGHT(B8996,2)</f>
        <v>60</v>
      </c>
    </row>
    <row r="8997" spans="1:6" ht="21" x14ac:dyDescent="0.35">
      <c r="A8997" s="8">
        <v>1689560</v>
      </c>
      <c r="B8997" s="15" t="s">
        <v>31321</v>
      </c>
      <c r="C8997" s="28" t="str">
        <f t="shared" si="580"/>
        <v>164</v>
      </c>
      <c r="D8997" s="28" t="str">
        <f t="shared" si="581"/>
        <v>720</v>
      </c>
      <c r="E8997" s="28" t="str">
        <f t="shared" si="582"/>
        <v>2111184365940000</v>
      </c>
      <c r="F8997" s="28" t="str">
        <f t="shared" si="583"/>
        <v>27</v>
      </c>
    </row>
    <row r="8998" spans="1:6" ht="21" x14ac:dyDescent="0.35">
      <c r="A8998" s="8">
        <v>2048678</v>
      </c>
      <c r="B8998" s="15" t="s">
        <v>31568</v>
      </c>
      <c r="C8998" s="28" t="str">
        <f t="shared" si="580"/>
        <v>350</v>
      </c>
      <c r="D8998" s="28" t="str">
        <f t="shared" si="581"/>
        <v>810</v>
      </c>
      <c r="E8998" s="28" t="str">
        <f t="shared" si="582"/>
        <v>0000000001012232</v>
      </c>
      <c r="F8998" s="28" t="str">
        <f t="shared" si="583"/>
        <v>62</v>
      </c>
    </row>
    <row r="8999" spans="1:6" ht="21" x14ac:dyDescent="0.35">
      <c r="A8999" s="8">
        <v>369205</v>
      </c>
      <c r="B8999" s="15" t="s">
        <v>31569</v>
      </c>
      <c r="C8999" s="28" t="str">
        <f t="shared" si="580"/>
        <v>164</v>
      </c>
      <c r="D8999" s="28" t="str">
        <f t="shared" si="581"/>
        <v>640</v>
      </c>
      <c r="E8999" s="28" t="str">
        <f t="shared" si="582"/>
        <v>2111133265750001</v>
      </c>
      <c r="F8999" s="28" t="str">
        <f t="shared" si="583"/>
        <v>07</v>
      </c>
    </row>
    <row r="9000" spans="1:6" ht="21" x14ac:dyDescent="0.35">
      <c r="A9000" s="8">
        <v>1905312</v>
      </c>
      <c r="B9000" s="15" t="s">
        <v>31011</v>
      </c>
      <c r="C9000" s="28" t="str">
        <f t="shared" si="580"/>
        <v>164</v>
      </c>
      <c r="D9000" s="28" t="str">
        <f t="shared" si="581"/>
        <v>640</v>
      </c>
      <c r="E9000" s="28" t="str">
        <f t="shared" si="582"/>
        <v>2111126947790007</v>
      </c>
      <c r="F9000" s="28" t="str">
        <f t="shared" si="583"/>
        <v>61</v>
      </c>
    </row>
    <row r="9001" spans="1:6" ht="21" x14ac:dyDescent="0.35">
      <c r="A9001" s="8">
        <v>2011896</v>
      </c>
      <c r="B9001" s="15" t="s">
        <v>31570</v>
      </c>
      <c r="C9001" s="28" t="str">
        <f t="shared" si="580"/>
        <v>011</v>
      </c>
      <c r="D9001" s="28" t="str">
        <f t="shared" si="581"/>
        <v>643</v>
      </c>
      <c r="E9001" s="28" t="str">
        <f t="shared" si="582"/>
        <v>0000022000000777</v>
      </c>
      <c r="F9001" s="28" t="str">
        <f t="shared" si="583"/>
        <v>08</v>
      </c>
    </row>
    <row r="9002" spans="1:6" ht="21" x14ac:dyDescent="0.35">
      <c r="A9002" s="8">
        <v>2011891</v>
      </c>
      <c r="B9002" s="15" t="s">
        <v>31571</v>
      </c>
      <c r="C9002" s="28" t="str">
        <f t="shared" si="580"/>
        <v>350</v>
      </c>
      <c r="D9002" s="28" t="str">
        <f t="shared" si="581"/>
        <v>810</v>
      </c>
      <c r="E9002" s="28" t="str">
        <f t="shared" si="582"/>
        <v>0000000008169814</v>
      </c>
      <c r="F9002" s="28" t="str">
        <f t="shared" si="583"/>
        <v>12</v>
      </c>
    </row>
    <row r="9003" spans="1:6" ht="21" x14ac:dyDescent="0.35">
      <c r="A9003" s="8">
        <v>2048662</v>
      </c>
      <c r="B9003" s="15" t="s">
        <v>31572</v>
      </c>
      <c r="C9003" s="28" t="str">
        <f t="shared" si="580"/>
        <v>013</v>
      </c>
      <c r="D9003" s="28" t="str">
        <f t="shared" si="581"/>
        <v>640</v>
      </c>
      <c r="E9003" s="28" t="str">
        <f t="shared" si="582"/>
        <v>0113020349800114</v>
      </c>
      <c r="F9003" s="28" t="str">
        <f t="shared" si="583"/>
        <v>92</v>
      </c>
    </row>
    <row r="9004" spans="1:6" ht="21" x14ac:dyDescent="0.35">
      <c r="A9004" s="8">
        <v>1591374</v>
      </c>
      <c r="B9004" s="15" t="s">
        <v>31297</v>
      </c>
      <c r="C9004" s="28" t="str">
        <f t="shared" si="580"/>
        <v>164</v>
      </c>
      <c r="D9004" s="28" t="str">
        <f t="shared" si="581"/>
        <v>640</v>
      </c>
      <c r="E9004" s="28" t="str">
        <f t="shared" si="582"/>
        <v>2111124810990002</v>
      </c>
      <c r="F9004" s="28" t="str">
        <f t="shared" si="583"/>
        <v>70</v>
      </c>
    </row>
    <row r="9005" spans="1:6" ht="21" x14ac:dyDescent="0.35">
      <c r="A9005" s="8">
        <v>898932</v>
      </c>
      <c r="B9005" s="15" t="s">
        <v>31573</v>
      </c>
      <c r="C9005" s="28" t="str">
        <f t="shared" si="580"/>
        <v>021</v>
      </c>
      <c r="D9005" s="28" t="str">
        <f t="shared" si="581"/>
        <v>640</v>
      </c>
      <c r="E9005" s="28" t="str">
        <f t="shared" si="582"/>
        <v>0000042001103711</v>
      </c>
      <c r="F9005" s="28" t="str">
        <f t="shared" si="583"/>
        <v>18</v>
      </c>
    </row>
    <row r="9006" spans="1:6" ht="21" x14ac:dyDescent="0.35">
      <c r="A9006" s="8">
        <v>1048563</v>
      </c>
      <c r="B9006" s="15" t="s">
        <v>31574</v>
      </c>
      <c r="C9006" s="28" t="str">
        <f t="shared" si="580"/>
        <v>164</v>
      </c>
      <c r="D9006" s="28" t="str">
        <f t="shared" si="581"/>
        <v>640</v>
      </c>
      <c r="E9006" s="28" t="str">
        <f t="shared" si="582"/>
        <v>2111158901550002</v>
      </c>
      <c r="F9006" s="28" t="str">
        <f t="shared" si="583"/>
        <v>22</v>
      </c>
    </row>
    <row r="9007" spans="1:6" ht="21" x14ac:dyDescent="0.35">
      <c r="A9007" s="8">
        <v>258302</v>
      </c>
      <c r="B9007" s="15" t="s">
        <v>31575</v>
      </c>
      <c r="C9007" s="28" t="str">
        <f t="shared" si="580"/>
        <v>021</v>
      </c>
      <c r="D9007" s="28" t="str">
        <f t="shared" si="581"/>
        <v>640</v>
      </c>
      <c r="E9007" s="28" t="str">
        <f t="shared" si="582"/>
        <v>0000113001013387</v>
      </c>
      <c r="F9007" s="28" t="str">
        <f t="shared" si="583"/>
        <v>05</v>
      </c>
    </row>
    <row r="9008" spans="1:6" ht="21" x14ac:dyDescent="0.35">
      <c r="A9008" s="8">
        <v>1591170</v>
      </c>
      <c r="B9008" s="15" t="s">
        <v>31296</v>
      </c>
      <c r="C9008" s="28" t="str">
        <f t="shared" si="580"/>
        <v>164</v>
      </c>
      <c r="D9008" s="28" t="str">
        <f t="shared" si="581"/>
        <v>640</v>
      </c>
      <c r="E9008" s="28" t="str">
        <f t="shared" si="582"/>
        <v>2111128013260006</v>
      </c>
      <c r="F9008" s="28" t="str">
        <f t="shared" si="583"/>
        <v>24</v>
      </c>
    </row>
    <row r="9009" spans="1:6" ht="21" x14ac:dyDescent="0.35">
      <c r="A9009" s="8">
        <v>55924</v>
      </c>
      <c r="B9009" s="15" t="s">
        <v>31004</v>
      </c>
      <c r="C9009" s="28" t="str">
        <f t="shared" si="580"/>
        <v>164</v>
      </c>
      <c r="D9009" s="28" t="str">
        <f t="shared" si="581"/>
        <v>640</v>
      </c>
      <c r="E9009" s="28" t="str">
        <f t="shared" si="582"/>
        <v>2111173152600000</v>
      </c>
      <c r="F9009" s="28" t="str">
        <f t="shared" si="583"/>
        <v>56</v>
      </c>
    </row>
    <row r="9010" spans="1:6" ht="21" x14ac:dyDescent="0.35">
      <c r="A9010" s="8">
        <v>1689078</v>
      </c>
      <c r="B9010" s="15" t="s">
        <v>31301</v>
      </c>
      <c r="C9010" s="28" t="str">
        <f t="shared" si="580"/>
        <v>007</v>
      </c>
      <c r="D9010" s="28" t="str">
        <f t="shared" si="581"/>
        <v>640</v>
      </c>
      <c r="E9010" s="28" t="str">
        <f t="shared" si="582"/>
        <v>0010043000302866</v>
      </c>
      <c r="F9010" s="28" t="str">
        <f t="shared" si="583"/>
        <v>42</v>
      </c>
    </row>
    <row r="9011" spans="1:6" ht="21" x14ac:dyDescent="0.35">
      <c r="A9011" s="8">
        <v>1121618</v>
      </c>
      <c r="B9011" s="15" t="s">
        <v>31295</v>
      </c>
      <c r="C9011" s="28" t="str">
        <f t="shared" si="580"/>
        <v>164</v>
      </c>
      <c r="D9011" s="28" t="str">
        <f t="shared" si="581"/>
        <v>640</v>
      </c>
      <c r="E9011" s="28" t="str">
        <f t="shared" si="582"/>
        <v>2111133334200004</v>
      </c>
      <c r="F9011" s="28" t="str">
        <f t="shared" si="583"/>
        <v>65</v>
      </c>
    </row>
    <row r="9012" spans="1:6" ht="21" x14ac:dyDescent="0.35">
      <c r="A9012" s="8">
        <v>1723574</v>
      </c>
      <c r="B9012" s="15" t="s">
        <v>31019</v>
      </c>
      <c r="C9012" s="28" t="str">
        <f t="shared" si="580"/>
        <v>007</v>
      </c>
      <c r="D9012" s="28" t="str">
        <f t="shared" si="581"/>
        <v>640</v>
      </c>
      <c r="E9012" s="28" t="str">
        <f t="shared" si="582"/>
        <v>0002962000302154</v>
      </c>
      <c r="F9012" s="28" t="str">
        <f t="shared" si="583"/>
        <v>44</v>
      </c>
    </row>
    <row r="9013" spans="1:6" ht="21" x14ac:dyDescent="0.35">
      <c r="A9013" s="8">
        <v>306238</v>
      </c>
      <c r="B9013" s="15" t="s">
        <v>31308</v>
      </c>
      <c r="C9013" s="28" t="str">
        <f t="shared" si="580"/>
        <v>164</v>
      </c>
      <c r="D9013" s="28" t="str">
        <f t="shared" si="581"/>
        <v>640</v>
      </c>
      <c r="E9013" s="28" t="str">
        <f t="shared" si="582"/>
        <v>2111118570590002</v>
      </c>
      <c r="F9013" s="28" t="str">
        <f t="shared" si="583"/>
        <v>56</v>
      </c>
    </row>
    <row r="9014" spans="1:6" ht="21" x14ac:dyDescent="0.35">
      <c r="A9014" s="8">
        <v>1176207</v>
      </c>
      <c r="B9014" s="15" t="s">
        <v>31576</v>
      </c>
      <c r="C9014" s="28" t="str">
        <f t="shared" si="580"/>
        <v>011</v>
      </c>
      <c r="D9014" s="28" t="str">
        <f t="shared" si="581"/>
        <v>640</v>
      </c>
      <c r="E9014" s="28" t="str">
        <f t="shared" si="582"/>
        <v>0000082000000405</v>
      </c>
      <c r="F9014" s="28" t="str">
        <f t="shared" si="583"/>
        <v>24</v>
      </c>
    </row>
    <row r="9015" spans="1:6" ht="21" x14ac:dyDescent="0.35">
      <c r="A9015" s="8">
        <v>1153154</v>
      </c>
      <c r="B9015" s="10" t="s">
        <v>31577</v>
      </c>
      <c r="C9015" s="28" t="str">
        <f t="shared" si="580"/>
        <v>011</v>
      </c>
      <c r="D9015" s="28" t="str">
        <f t="shared" si="581"/>
        <v>010</v>
      </c>
      <c r="E9015" s="28" t="str">
        <f t="shared" si="582"/>
        <v>0000112000003356</v>
      </c>
      <c r="F9015" s="28" t="str">
        <f t="shared" si="583"/>
        <v>46</v>
      </c>
    </row>
    <row r="9016" spans="1:6" ht="21" x14ac:dyDescent="0.35">
      <c r="A9016" s="8">
        <v>1367375</v>
      </c>
      <c r="B9016" s="10" t="s">
        <v>30978</v>
      </c>
      <c r="C9016" s="28" t="str">
        <f t="shared" si="580"/>
        <v>164</v>
      </c>
      <c r="D9016" s="28" t="str">
        <f t="shared" si="581"/>
        <v>640</v>
      </c>
      <c r="E9016" s="28" t="str">
        <f t="shared" si="582"/>
        <v>2111177837140001</v>
      </c>
      <c r="F9016" s="28" t="str">
        <f t="shared" si="583"/>
        <v>13</v>
      </c>
    </row>
    <row r="9017" spans="1:6" ht="21" x14ac:dyDescent="0.35">
      <c r="A9017" s="8">
        <v>1546200</v>
      </c>
      <c r="B9017" s="10" t="s">
        <v>31307</v>
      </c>
      <c r="C9017" s="28" t="str">
        <f t="shared" si="580"/>
        <v>011</v>
      </c>
      <c r="D9017" s="28" t="str">
        <f t="shared" si="581"/>
        <v>640</v>
      </c>
      <c r="E9017" s="28" t="str">
        <f t="shared" si="582"/>
        <v>0000162000003193</v>
      </c>
      <c r="F9017" s="28" t="str">
        <f t="shared" si="583"/>
        <v>87</v>
      </c>
    </row>
    <row r="9018" spans="1:6" ht="21" x14ac:dyDescent="0.35">
      <c r="A9018" s="8">
        <v>1689584</v>
      </c>
      <c r="B9018" s="10" t="s">
        <v>31578</v>
      </c>
      <c r="C9018" s="28" t="str">
        <f t="shared" si="580"/>
        <v>007</v>
      </c>
      <c r="D9018" s="28" t="str">
        <f t="shared" si="581"/>
        <v>720</v>
      </c>
      <c r="E9018" s="28" t="str">
        <f t="shared" si="582"/>
        <v>0005822000300629</v>
      </c>
      <c r="F9018" s="28" t="str">
        <f t="shared" si="583"/>
        <v>77</v>
      </c>
    </row>
    <row r="9019" spans="1:6" ht="21" x14ac:dyDescent="0.35">
      <c r="A9019" s="8">
        <v>363180</v>
      </c>
      <c r="B9019" s="10" t="s">
        <v>31310</v>
      </c>
      <c r="C9019" s="28" t="str">
        <f t="shared" si="580"/>
        <v>021</v>
      </c>
      <c r="D9019" s="28" t="str">
        <f t="shared" si="581"/>
        <v>640</v>
      </c>
      <c r="E9019" s="28" t="str">
        <f t="shared" si="582"/>
        <v>0000042001183698</v>
      </c>
      <c r="F9019" s="28" t="str">
        <f t="shared" si="583"/>
        <v>35</v>
      </c>
    </row>
    <row r="9020" spans="1:6" ht="21" x14ac:dyDescent="0.35">
      <c r="A9020" s="8">
        <v>2048663</v>
      </c>
      <c r="B9020" s="10" t="s">
        <v>31579</v>
      </c>
      <c r="C9020" s="28" t="str">
        <f t="shared" si="580"/>
        <v>350</v>
      </c>
      <c r="D9020" s="28" t="str">
        <f t="shared" si="581"/>
        <v>810</v>
      </c>
      <c r="E9020" s="28" t="str">
        <f t="shared" si="582"/>
        <v>0000000006677328</v>
      </c>
      <c r="F9020" s="28" t="str">
        <f t="shared" si="583"/>
        <v>47</v>
      </c>
    </row>
    <row r="9021" spans="1:6" ht="21" x14ac:dyDescent="0.35">
      <c r="A9021" s="8">
        <v>1152828</v>
      </c>
      <c r="B9021" s="10" t="s">
        <v>31580</v>
      </c>
      <c r="C9021" s="28" t="str">
        <f t="shared" si="580"/>
        <v>350</v>
      </c>
      <c r="D9021" s="28" t="str">
        <f t="shared" si="581"/>
        <v>810</v>
      </c>
      <c r="E9021" s="28" t="str">
        <f t="shared" si="582"/>
        <v>0000000000594641</v>
      </c>
      <c r="F9021" s="28" t="str">
        <f t="shared" si="583"/>
        <v>80</v>
      </c>
    </row>
    <row r="9022" spans="1:6" ht="21" x14ac:dyDescent="0.35">
      <c r="A9022" s="8">
        <v>2048676</v>
      </c>
      <c r="B9022" s="10" t="s">
        <v>31007</v>
      </c>
      <c r="C9022" s="28" t="str">
        <f t="shared" si="580"/>
        <v>350</v>
      </c>
      <c r="D9022" s="28" t="str">
        <f t="shared" si="581"/>
        <v>810</v>
      </c>
      <c r="E9022" s="28" t="str">
        <f t="shared" si="582"/>
        <v>0000000008548993</v>
      </c>
      <c r="F9022" s="28" t="str">
        <f t="shared" si="583"/>
        <v>91</v>
      </c>
    </row>
    <row r="9023" spans="1:6" ht="21" x14ac:dyDescent="0.35">
      <c r="A9023" s="8">
        <v>1592058</v>
      </c>
      <c r="B9023" s="10" t="s">
        <v>32039</v>
      </c>
      <c r="C9023" s="28" t="str">
        <f t="shared" si="580"/>
        <v>164</v>
      </c>
      <c r="D9023" s="28" t="str">
        <f t="shared" si="581"/>
        <v>720</v>
      </c>
      <c r="E9023" s="28" t="str">
        <f t="shared" si="582"/>
        <v>2111125573860001</v>
      </c>
      <c r="F9023" s="28" t="str">
        <f t="shared" si="583"/>
        <v>80</v>
      </c>
    </row>
    <row r="9024" spans="1:6" ht="21" x14ac:dyDescent="0.35">
      <c r="A9024" s="8">
        <v>1048670</v>
      </c>
      <c r="B9024" s="10" t="s">
        <v>31581</v>
      </c>
      <c r="C9024" s="28" t="str">
        <f t="shared" si="580"/>
        <v>164</v>
      </c>
      <c r="D9024" s="28" t="str">
        <f t="shared" si="581"/>
        <v>640</v>
      </c>
      <c r="E9024" s="28" t="str">
        <f t="shared" si="582"/>
        <v>2111153317070000</v>
      </c>
      <c r="F9024" s="28" t="str">
        <f t="shared" si="583"/>
        <v>56</v>
      </c>
    </row>
    <row r="9025" spans="1:6" ht="21" x14ac:dyDescent="0.35">
      <c r="A9025" s="8">
        <v>1678968</v>
      </c>
      <c r="B9025" s="66" t="s">
        <v>30954</v>
      </c>
      <c r="C9025" s="28" t="str">
        <f t="shared" si="580"/>
        <v>164</v>
      </c>
      <c r="D9025" s="28" t="str">
        <f t="shared" si="581"/>
        <v>720</v>
      </c>
      <c r="E9025" s="28" t="str">
        <f t="shared" si="582"/>
        <v>2111125834460005</v>
      </c>
      <c r="F9025" s="28" t="str">
        <f t="shared" si="583"/>
        <v>86</v>
      </c>
    </row>
    <row r="9026" spans="1:6" ht="21" x14ac:dyDescent="0.35">
      <c r="A9026" s="8">
        <v>1724304</v>
      </c>
      <c r="B9026" s="10" t="s">
        <v>30995</v>
      </c>
      <c r="C9026" s="28" t="str">
        <f t="shared" si="580"/>
        <v>164</v>
      </c>
      <c r="D9026" s="28" t="str">
        <f t="shared" si="581"/>
        <v>640</v>
      </c>
      <c r="E9026" s="28" t="str">
        <f t="shared" si="582"/>
        <v>2111188200820004</v>
      </c>
      <c r="F9026" s="28" t="str">
        <f t="shared" si="583"/>
        <v>46</v>
      </c>
    </row>
    <row r="9027" spans="1:6" ht="21" x14ac:dyDescent="0.35">
      <c r="A9027" s="8">
        <v>1679029</v>
      </c>
      <c r="B9027" s="10" t="s">
        <v>31582</v>
      </c>
      <c r="C9027" s="28" t="str">
        <f t="shared" si="580"/>
        <v>117</v>
      </c>
      <c r="D9027" s="28" t="str">
        <f t="shared" si="581"/>
        <v>590</v>
      </c>
      <c r="E9027" s="28" t="str">
        <f t="shared" si="582"/>
        <v>2111126262300002</v>
      </c>
      <c r="F9027" s="28" t="str">
        <f t="shared" si="583"/>
        <v>02</v>
      </c>
    </row>
    <row r="9028" spans="1:6" ht="21" x14ac:dyDescent="0.35">
      <c r="A9028" s="8">
        <v>93214</v>
      </c>
      <c r="B9028" s="10" t="s">
        <v>31583</v>
      </c>
      <c r="C9028" s="28" t="str">
        <f t="shared" si="580"/>
        <v>350</v>
      </c>
      <c r="D9028" s="28" t="str">
        <f t="shared" si="581"/>
        <v>810</v>
      </c>
      <c r="E9028" s="28" t="str">
        <f t="shared" si="582"/>
        <v>0000000000506543</v>
      </c>
      <c r="F9028" s="28" t="str">
        <f t="shared" si="583"/>
        <v>49</v>
      </c>
    </row>
    <row r="9029" spans="1:6" ht="21" x14ac:dyDescent="0.35">
      <c r="A9029" s="8">
        <v>1723579</v>
      </c>
      <c r="B9029" s="10" t="s">
        <v>31584</v>
      </c>
      <c r="C9029" s="28" t="str">
        <f t="shared" si="580"/>
        <v>190</v>
      </c>
      <c r="D9029" s="28" t="str">
        <f t="shared" si="581"/>
        <v>793</v>
      </c>
      <c r="E9029" s="28" t="str">
        <f t="shared" si="582"/>
        <v>2111148881700008</v>
      </c>
      <c r="F9029" s="28" t="str">
        <f t="shared" si="583"/>
        <v>03</v>
      </c>
    </row>
    <row r="9030" spans="1:6" ht="21" x14ac:dyDescent="0.35">
      <c r="A9030" s="8">
        <v>1122721</v>
      </c>
      <c r="B9030" s="10" t="s">
        <v>31585</v>
      </c>
      <c r="C9030" s="28" t="str">
        <f t="shared" si="580"/>
        <v>007</v>
      </c>
      <c r="D9030" s="28" t="str">
        <f t="shared" si="581"/>
        <v>640</v>
      </c>
      <c r="E9030" s="28" t="str">
        <f t="shared" si="582"/>
        <v>0014931000301918</v>
      </c>
      <c r="F9030" s="28" t="str">
        <f t="shared" si="583"/>
        <v>77</v>
      </c>
    </row>
    <row r="9031" spans="1:6" ht="21" x14ac:dyDescent="0.35">
      <c r="A9031" s="8">
        <v>1543756</v>
      </c>
      <c r="B9031" s="10" t="s">
        <v>31586</v>
      </c>
      <c r="C9031" s="28" t="str">
        <f t="shared" si="580"/>
        <v>013</v>
      </c>
      <c r="D9031" s="28" t="str">
        <f t="shared" si="581"/>
        <v>720</v>
      </c>
      <c r="E9031" s="28" t="str">
        <f t="shared" si="582"/>
        <v>0130820241100151</v>
      </c>
      <c r="F9031" s="28" t="str">
        <f t="shared" si="583"/>
        <v>53</v>
      </c>
    </row>
    <row r="9032" spans="1:6" ht="21" x14ac:dyDescent="0.35">
      <c r="A9032" s="8">
        <v>1543610</v>
      </c>
      <c r="B9032" s="10" t="s">
        <v>31587</v>
      </c>
      <c r="C9032" s="28" t="str">
        <f t="shared" si="580"/>
        <v>225</v>
      </c>
      <c r="D9032" s="28" t="str">
        <f t="shared" si="581"/>
        <v>146</v>
      </c>
      <c r="E9032" s="28" t="str">
        <f t="shared" si="582"/>
        <v>0107077756010126</v>
      </c>
      <c r="F9032" s="28" t="str">
        <f t="shared" si="583"/>
        <v>81</v>
      </c>
    </row>
    <row r="9033" spans="1:6" ht="21" x14ac:dyDescent="0.35">
      <c r="A9033" s="8">
        <v>2048696</v>
      </c>
      <c r="B9033" s="10" t="s">
        <v>30987</v>
      </c>
      <c r="C9033" s="28" t="str">
        <f t="shared" si="580"/>
        <v>350</v>
      </c>
      <c r="D9033" s="28" t="str">
        <f t="shared" si="581"/>
        <v>810</v>
      </c>
      <c r="E9033" s="28" t="str">
        <f t="shared" si="582"/>
        <v>0000000006236779</v>
      </c>
      <c r="F9033" s="28" t="str">
        <f t="shared" si="583"/>
        <v>69</v>
      </c>
    </row>
    <row r="9034" spans="1:6" ht="21" x14ac:dyDescent="0.35">
      <c r="A9034" s="8">
        <v>1439082</v>
      </c>
      <c r="B9034" s="10" t="s">
        <v>31300</v>
      </c>
      <c r="C9034" s="28" t="str">
        <f t="shared" si="580"/>
        <v>164</v>
      </c>
      <c r="D9034" s="28" t="str">
        <f t="shared" si="581"/>
        <v>640</v>
      </c>
      <c r="E9034" s="28" t="str">
        <f t="shared" si="582"/>
        <v>2111193267840002</v>
      </c>
      <c r="F9034" s="28" t="str">
        <f t="shared" si="583"/>
        <v>75</v>
      </c>
    </row>
    <row r="9035" spans="1:6" ht="21" x14ac:dyDescent="0.35">
      <c r="A9035" s="8">
        <v>1046082</v>
      </c>
      <c r="B9035" s="10" t="s">
        <v>31588</v>
      </c>
      <c r="C9035" s="28" t="str">
        <f t="shared" si="580"/>
        <v>104</v>
      </c>
      <c r="D9035" s="28" t="str">
        <f t="shared" si="581"/>
        <v>640</v>
      </c>
      <c r="E9035" s="28" t="str">
        <f t="shared" si="582"/>
        <v>2111133296290001</v>
      </c>
      <c r="F9035" s="28" t="str">
        <f t="shared" si="583"/>
        <v>96</v>
      </c>
    </row>
    <row r="9036" spans="1:6" ht="21" x14ac:dyDescent="0.35">
      <c r="A9036" s="8">
        <v>1406886</v>
      </c>
      <c r="B9036" s="10" t="s">
        <v>31589</v>
      </c>
      <c r="C9036" s="28" t="str">
        <f t="shared" si="580"/>
        <v>350</v>
      </c>
      <c r="D9036" s="28" t="str">
        <f t="shared" si="581"/>
        <v>810</v>
      </c>
      <c r="E9036" s="28" t="str">
        <f t="shared" si="582"/>
        <v>0000000001378203</v>
      </c>
      <c r="F9036" s="28" t="str">
        <f t="shared" si="583"/>
        <v>92</v>
      </c>
    </row>
    <row r="9037" spans="1:6" ht="21" x14ac:dyDescent="0.35">
      <c r="A9037" s="8">
        <v>1048574</v>
      </c>
      <c r="B9037" s="10" t="s">
        <v>31590</v>
      </c>
      <c r="C9037" s="28" t="str">
        <f t="shared" si="580"/>
        <v>164</v>
      </c>
      <c r="D9037" s="28" t="str">
        <f t="shared" si="581"/>
        <v>640</v>
      </c>
      <c r="E9037" s="28" t="str">
        <f t="shared" si="582"/>
        <v>2111153317390002</v>
      </c>
      <c r="F9037" s="28" t="str">
        <f t="shared" si="583"/>
        <v>59</v>
      </c>
    </row>
    <row r="9038" spans="1:6" ht="21" x14ac:dyDescent="0.35">
      <c r="A9038" s="8">
        <v>1599010</v>
      </c>
      <c r="B9038" s="10" t="s">
        <v>31591</v>
      </c>
      <c r="C9038" s="28" t="str">
        <f t="shared" si="580"/>
        <v>164</v>
      </c>
      <c r="D9038" s="28" t="str">
        <f t="shared" si="581"/>
        <v>727</v>
      </c>
      <c r="E9038" s="28" t="str">
        <f t="shared" si="582"/>
        <v>2111125989960007</v>
      </c>
      <c r="F9038" s="28" t="str">
        <f t="shared" si="583"/>
        <v>05</v>
      </c>
    </row>
    <row r="9039" spans="1:6" ht="21" x14ac:dyDescent="0.35">
      <c r="A9039" s="8">
        <v>1406360</v>
      </c>
      <c r="B9039" s="10" t="s">
        <v>31299</v>
      </c>
      <c r="C9039" s="28" t="str">
        <f t="shared" si="580"/>
        <v>164</v>
      </c>
      <c r="D9039" s="28" t="str">
        <f t="shared" si="581"/>
        <v>640</v>
      </c>
      <c r="E9039" s="28" t="str">
        <f t="shared" si="582"/>
        <v>2111122179020007</v>
      </c>
      <c r="F9039" s="28" t="str">
        <f t="shared" si="583"/>
        <v>57</v>
      </c>
    </row>
    <row r="9040" spans="1:6" ht="21" x14ac:dyDescent="0.35">
      <c r="A9040" s="8">
        <v>1278211</v>
      </c>
      <c r="B9040" s="10" t="s">
        <v>31592</v>
      </c>
      <c r="C9040" s="28" t="str">
        <f t="shared" si="580"/>
        <v>164</v>
      </c>
      <c r="D9040" s="28" t="str">
        <f t="shared" si="581"/>
        <v>640</v>
      </c>
      <c r="E9040" s="28" t="str">
        <f t="shared" si="582"/>
        <v>2111175751080005</v>
      </c>
      <c r="F9040" s="28" t="str">
        <f t="shared" si="583"/>
        <v>58</v>
      </c>
    </row>
    <row r="9041" spans="1:6" ht="21" x14ac:dyDescent="0.35">
      <c r="A9041" s="8">
        <v>1116585</v>
      </c>
      <c r="B9041" s="10" t="s">
        <v>31593</v>
      </c>
      <c r="C9041" s="28" t="str">
        <f t="shared" si="580"/>
        <v>011</v>
      </c>
      <c r="D9041" s="28" t="str">
        <f t="shared" si="581"/>
        <v>640</v>
      </c>
      <c r="E9041" s="28" t="str">
        <f t="shared" si="582"/>
        <v>0000062000001370</v>
      </c>
      <c r="F9041" s="28" t="str">
        <f t="shared" si="583"/>
        <v>42</v>
      </c>
    </row>
    <row r="9042" spans="1:6" ht="21" x14ac:dyDescent="0.35">
      <c r="A9042" s="8">
        <v>340320</v>
      </c>
      <c r="B9042" s="10" t="s">
        <v>31594</v>
      </c>
      <c r="C9042" s="28" t="str">
        <f t="shared" si="580"/>
        <v>230</v>
      </c>
      <c r="D9042" s="28" t="str">
        <f t="shared" si="581"/>
        <v>640</v>
      </c>
      <c r="E9042" s="28" t="str">
        <f t="shared" si="582"/>
        <v>5260716211006000</v>
      </c>
      <c r="F9042" s="28" t="str">
        <f t="shared" si="583"/>
        <v>16</v>
      </c>
    </row>
    <row r="9043" spans="1:6" ht="21" x14ac:dyDescent="0.35">
      <c r="A9043" s="8">
        <v>342803</v>
      </c>
      <c r="B9043" s="10" t="s">
        <v>29390</v>
      </c>
      <c r="C9043" s="28" t="str">
        <f t="shared" si="580"/>
        <v>230</v>
      </c>
      <c r="D9043" s="28" t="str">
        <f t="shared" si="581"/>
        <v>640</v>
      </c>
      <c r="E9043" s="28" t="str">
        <f t="shared" si="582"/>
        <v>3694686211028100</v>
      </c>
      <c r="F9043" s="28" t="str">
        <f t="shared" si="583"/>
        <v>83</v>
      </c>
    </row>
    <row r="9044" spans="1:6" ht="21" x14ac:dyDescent="0.35">
      <c r="A9044" s="8">
        <v>1410061</v>
      </c>
      <c r="B9044" s="10" t="s">
        <v>30999</v>
      </c>
      <c r="C9044" s="28" t="str">
        <f t="shared" si="580"/>
        <v>164</v>
      </c>
      <c r="D9044" s="28" t="str">
        <f t="shared" si="581"/>
        <v>640</v>
      </c>
      <c r="E9044" s="28" t="str">
        <f t="shared" si="582"/>
        <v>2111190265770009</v>
      </c>
      <c r="F9044" s="28" t="str">
        <f t="shared" si="583"/>
        <v>32</v>
      </c>
    </row>
    <row r="9045" spans="1:6" ht="21" x14ac:dyDescent="0.35">
      <c r="A9045" s="8">
        <v>1584218</v>
      </c>
      <c r="B9045" s="10" t="s">
        <v>31017</v>
      </c>
      <c r="C9045" s="28" t="str">
        <f t="shared" si="580"/>
        <v>164</v>
      </c>
      <c r="D9045" s="28" t="str">
        <f t="shared" si="581"/>
        <v>640</v>
      </c>
      <c r="E9045" s="28" t="str">
        <f t="shared" si="582"/>
        <v>2111188477710003</v>
      </c>
      <c r="F9045" s="28" t="str">
        <f t="shared" si="583"/>
        <v>25</v>
      </c>
    </row>
    <row r="9046" spans="1:6" ht="21" x14ac:dyDescent="0.35">
      <c r="A9046" s="8">
        <v>304409</v>
      </c>
      <c r="B9046" s="10" t="s">
        <v>31595</v>
      </c>
      <c r="C9046" s="28" t="str">
        <f t="shared" si="580"/>
        <v>230</v>
      </c>
      <c r="D9046" s="28" t="str">
        <f t="shared" si="581"/>
        <v>640</v>
      </c>
      <c r="E9046" s="28" t="str">
        <f t="shared" si="582"/>
        <v>4008611211011700</v>
      </c>
      <c r="F9046" s="28" t="str">
        <f t="shared" si="583"/>
        <v>36</v>
      </c>
    </row>
    <row r="9047" spans="1:6" ht="21" x14ac:dyDescent="0.35">
      <c r="A9047" s="8">
        <v>1265486</v>
      </c>
      <c r="B9047" s="10" t="s">
        <v>31351</v>
      </c>
      <c r="C9047" s="28" t="str">
        <f t="shared" si="580"/>
        <v>164</v>
      </c>
      <c r="D9047" s="28" t="str">
        <f t="shared" si="581"/>
        <v>640</v>
      </c>
      <c r="E9047" s="28" t="str">
        <f t="shared" si="582"/>
        <v>2111192192580006</v>
      </c>
      <c r="F9047" s="28" t="str">
        <f t="shared" si="583"/>
        <v>55</v>
      </c>
    </row>
    <row r="9048" spans="1:6" ht="21" x14ac:dyDescent="0.35">
      <c r="A9048" s="8">
        <v>2048670</v>
      </c>
      <c r="B9048" s="10" t="s">
        <v>30971</v>
      </c>
      <c r="C9048" s="28" t="str">
        <f t="shared" si="580"/>
        <v>022</v>
      </c>
      <c r="D9048" s="28" t="str">
        <f t="shared" si="581"/>
        <v>640</v>
      </c>
      <c r="E9048" s="28" t="str">
        <f t="shared" si="582"/>
        <v>0003040009186621</v>
      </c>
      <c r="F9048" s="28" t="str">
        <f t="shared" si="583"/>
        <v>21</v>
      </c>
    </row>
    <row r="9049" spans="1:6" ht="21" x14ac:dyDescent="0.35">
      <c r="A9049" s="8">
        <v>1043438</v>
      </c>
      <c r="B9049" s="10" t="s">
        <v>31596</v>
      </c>
      <c r="C9049" s="28" t="str">
        <f t="shared" si="580"/>
        <v>164</v>
      </c>
      <c r="D9049" s="28" t="str">
        <f t="shared" si="581"/>
        <v>640</v>
      </c>
      <c r="E9049" s="28" t="str">
        <f t="shared" si="582"/>
        <v>2111134084670008</v>
      </c>
      <c r="F9049" s="28" t="str">
        <f t="shared" si="583"/>
        <v>17</v>
      </c>
    </row>
    <row r="9050" spans="1:6" ht="21" x14ac:dyDescent="0.35">
      <c r="A9050" s="8">
        <v>1678888</v>
      </c>
      <c r="B9050" s="10" t="s">
        <v>31597</v>
      </c>
      <c r="C9050" s="28" t="str">
        <f t="shared" si="580"/>
        <v>164</v>
      </c>
      <c r="D9050" s="28" t="str">
        <f t="shared" si="581"/>
        <v>640</v>
      </c>
      <c r="E9050" s="28" t="str">
        <f t="shared" si="582"/>
        <v>2111125851140001</v>
      </c>
      <c r="F9050" s="28" t="str">
        <f t="shared" si="583"/>
        <v>12</v>
      </c>
    </row>
    <row r="9051" spans="1:6" ht="21" x14ac:dyDescent="0.35">
      <c r="A9051" s="8">
        <v>774049</v>
      </c>
      <c r="B9051" s="10" t="s">
        <v>31598</v>
      </c>
      <c r="C9051" s="28" t="str">
        <f t="shared" si="580"/>
        <v>350</v>
      </c>
      <c r="D9051" s="28" t="str">
        <f t="shared" si="581"/>
        <v>810</v>
      </c>
      <c r="E9051" s="28" t="str">
        <f t="shared" si="582"/>
        <v>0000000000401143</v>
      </c>
      <c r="F9051" s="28" t="str">
        <f t="shared" si="583"/>
        <v>29</v>
      </c>
    </row>
    <row r="9052" spans="1:6" ht="21" x14ac:dyDescent="0.35">
      <c r="A9052" s="8">
        <v>2048698</v>
      </c>
      <c r="B9052" s="10" t="s">
        <v>30990</v>
      </c>
      <c r="C9052" s="28" t="str">
        <f t="shared" si="580"/>
        <v>230</v>
      </c>
      <c r="D9052" s="28" t="str">
        <f t="shared" si="581"/>
        <v>640</v>
      </c>
      <c r="E9052" s="28" t="str">
        <f t="shared" si="582"/>
        <v>2490626211025600</v>
      </c>
      <c r="F9052" s="28" t="str">
        <f t="shared" si="583"/>
        <v>12</v>
      </c>
    </row>
    <row r="9053" spans="1:6" ht="21" x14ac:dyDescent="0.35">
      <c r="A9053" s="8">
        <v>1757132</v>
      </c>
      <c r="B9053" s="10" t="s">
        <v>31599</v>
      </c>
      <c r="C9053" s="28" t="str">
        <f t="shared" si="580"/>
        <v>164</v>
      </c>
      <c r="D9053" s="28" t="str">
        <f t="shared" si="581"/>
        <v>720</v>
      </c>
      <c r="E9053" s="28" t="str">
        <f t="shared" si="582"/>
        <v>2111147663110006</v>
      </c>
      <c r="F9053" s="28" t="str">
        <f t="shared" si="583"/>
        <v>25</v>
      </c>
    </row>
    <row r="9054" spans="1:6" ht="21" x14ac:dyDescent="0.35">
      <c r="A9054" s="8">
        <v>1116812</v>
      </c>
      <c r="B9054" s="10" t="s">
        <v>32041</v>
      </c>
      <c r="C9054" s="28" t="str">
        <f t="shared" si="580"/>
        <v>164</v>
      </c>
      <c r="D9054" s="28" t="str">
        <f t="shared" si="581"/>
        <v>640</v>
      </c>
      <c r="E9054" s="28" t="str">
        <f t="shared" si="582"/>
        <v>2111134095260005</v>
      </c>
      <c r="F9054" s="28" t="str">
        <f t="shared" si="583"/>
        <v>48</v>
      </c>
    </row>
    <row r="9055" spans="1:6" ht="21" x14ac:dyDescent="0.35">
      <c r="A9055" s="16">
        <v>1906067</v>
      </c>
      <c r="B9055" s="10" t="s">
        <v>30947</v>
      </c>
      <c r="C9055" s="28" t="str">
        <f t="shared" si="580"/>
        <v>164</v>
      </c>
      <c r="D9055" s="28" t="str">
        <f t="shared" si="581"/>
        <v>640</v>
      </c>
      <c r="E9055" s="28" t="str">
        <f t="shared" si="582"/>
        <v>2111108849330009</v>
      </c>
      <c r="F9055" s="28" t="str">
        <f t="shared" si="583"/>
        <v>13</v>
      </c>
    </row>
    <row r="9056" spans="1:6" ht="21" x14ac:dyDescent="0.35">
      <c r="A9056" s="16">
        <v>91652</v>
      </c>
      <c r="B9056" s="10" t="s">
        <v>31468</v>
      </c>
      <c r="C9056" s="28" t="str">
        <f t="shared" si="580"/>
        <v>164</v>
      </c>
      <c r="D9056" s="28" t="str">
        <f t="shared" si="581"/>
        <v>640</v>
      </c>
      <c r="E9056" s="28" t="str">
        <f t="shared" si="582"/>
        <v>2111139425590005</v>
      </c>
      <c r="F9056" s="28" t="str">
        <f t="shared" si="583"/>
        <v>47</v>
      </c>
    </row>
    <row r="9057" spans="1:6" ht="21" x14ac:dyDescent="0.35">
      <c r="A9057" s="16">
        <v>1689522</v>
      </c>
      <c r="B9057" s="10" t="s">
        <v>30869</v>
      </c>
      <c r="C9057" s="28" t="str">
        <f t="shared" si="580"/>
        <v>164</v>
      </c>
      <c r="D9057" s="28" t="str">
        <f t="shared" si="581"/>
        <v>647</v>
      </c>
      <c r="E9057" s="28" t="str">
        <f t="shared" si="582"/>
        <v>2111140841470004</v>
      </c>
      <c r="F9057" s="28" t="str">
        <f t="shared" si="583"/>
        <v>97</v>
      </c>
    </row>
    <row r="9058" spans="1:6" ht="21" x14ac:dyDescent="0.35">
      <c r="A9058" s="16">
        <v>1116507</v>
      </c>
      <c r="B9058" s="10" t="s">
        <v>30974</v>
      </c>
      <c r="C9058" s="28" t="str">
        <f t="shared" si="580"/>
        <v>011</v>
      </c>
      <c r="D9058" s="28" t="str">
        <f t="shared" si="581"/>
        <v>640</v>
      </c>
      <c r="E9058" s="28" t="str">
        <f t="shared" si="582"/>
        <v>0000062000001481</v>
      </c>
      <c r="F9058" s="28" t="str">
        <f t="shared" si="583"/>
        <v>97</v>
      </c>
    </row>
    <row r="9059" spans="1:6" ht="21" x14ac:dyDescent="0.35">
      <c r="A9059" s="16">
        <v>1543581</v>
      </c>
      <c r="B9059" s="10" t="s">
        <v>30946</v>
      </c>
      <c r="C9059" s="28" t="str">
        <f t="shared" ref="C9059:C9122" si="584">LEFT(B9059,3)</f>
        <v>007</v>
      </c>
      <c r="D9059" s="28" t="str">
        <f t="shared" si="581"/>
        <v>664</v>
      </c>
      <c r="E9059" s="28" t="str">
        <f t="shared" si="582"/>
        <v>0010705000301053</v>
      </c>
      <c r="F9059" s="28" t="str">
        <f t="shared" si="583"/>
        <v>35</v>
      </c>
    </row>
    <row r="9060" spans="1:6" ht="21" x14ac:dyDescent="0.35">
      <c r="A9060" s="16">
        <v>1691360</v>
      </c>
      <c r="B9060" s="10" t="s">
        <v>31600</v>
      </c>
      <c r="C9060" s="28" t="str">
        <f t="shared" si="584"/>
        <v>225</v>
      </c>
      <c r="D9060" s="28" t="str">
        <f t="shared" ref="D9060:D9123" si="585">RIGHT(LEFTB(B9060,6),3)</f>
        <v>312</v>
      </c>
      <c r="E9060" s="28" t="str">
        <f t="shared" ref="E9060:E9123" si="586">RIGHT(LEFTB(B9060,22),16)</f>
        <v>0196060346010104</v>
      </c>
      <c r="F9060" s="28" t="str">
        <f t="shared" ref="F9060:F9123" si="587">RIGHT(B9060,2)</f>
        <v>80</v>
      </c>
    </row>
    <row r="9061" spans="1:6" ht="21" x14ac:dyDescent="0.35">
      <c r="A9061" s="16">
        <v>58775</v>
      </c>
      <c r="B9061" s="10" t="s">
        <v>30958</v>
      </c>
      <c r="C9061" s="28" t="str">
        <f t="shared" si="584"/>
        <v>164</v>
      </c>
      <c r="D9061" s="28" t="str">
        <f t="shared" si="585"/>
        <v>640</v>
      </c>
      <c r="E9061" s="28" t="str">
        <f t="shared" si="586"/>
        <v>2111153307480003</v>
      </c>
      <c r="F9061" s="28" t="str">
        <f t="shared" si="587"/>
        <v>41</v>
      </c>
    </row>
    <row r="9062" spans="1:6" ht="21" x14ac:dyDescent="0.35">
      <c r="A9062" s="16">
        <v>1599455</v>
      </c>
      <c r="B9062" s="10" t="s">
        <v>32189</v>
      </c>
      <c r="C9062" s="28" t="str">
        <f t="shared" si="584"/>
        <v>164</v>
      </c>
      <c r="D9062" s="28" t="str">
        <f t="shared" si="585"/>
        <v>640</v>
      </c>
      <c r="E9062" s="28" t="str">
        <f t="shared" si="586"/>
        <v>2111126408860000</v>
      </c>
      <c r="F9062" s="28" t="str">
        <f t="shared" si="587"/>
        <v>96</v>
      </c>
    </row>
    <row r="9063" spans="1:6" ht="21" x14ac:dyDescent="0.35">
      <c r="A9063" s="16">
        <v>1756535</v>
      </c>
      <c r="B9063" s="10" t="s">
        <v>31601</v>
      </c>
      <c r="C9063" s="28" t="str">
        <f t="shared" si="584"/>
        <v>007</v>
      </c>
      <c r="D9063" s="28" t="str">
        <f t="shared" si="585"/>
        <v>720</v>
      </c>
      <c r="E9063" s="28" t="str">
        <f t="shared" si="586"/>
        <v>0007562300400110</v>
      </c>
      <c r="F9063" s="28" t="str">
        <f t="shared" si="587"/>
        <v>83</v>
      </c>
    </row>
    <row r="9064" spans="1:6" ht="21" x14ac:dyDescent="0.35">
      <c r="A9064" s="16">
        <v>1593553</v>
      </c>
      <c r="B9064" s="10" t="s">
        <v>31015</v>
      </c>
      <c r="C9064" s="28" t="str">
        <f t="shared" si="584"/>
        <v>164</v>
      </c>
      <c r="D9064" s="28" t="str">
        <f t="shared" si="585"/>
        <v>640</v>
      </c>
      <c r="E9064" s="28" t="str">
        <f t="shared" si="586"/>
        <v>2111126065690005</v>
      </c>
      <c r="F9064" s="28" t="str">
        <f t="shared" si="587"/>
        <v>96</v>
      </c>
    </row>
    <row r="9065" spans="1:6" ht="21" x14ac:dyDescent="0.35">
      <c r="A9065" s="16">
        <v>1691378</v>
      </c>
      <c r="B9065" s="10" t="s">
        <v>30976</v>
      </c>
      <c r="C9065" s="28" t="str">
        <f t="shared" si="584"/>
        <v>164</v>
      </c>
      <c r="D9065" s="28" t="str">
        <f t="shared" si="585"/>
        <v>640</v>
      </c>
      <c r="E9065" s="28" t="str">
        <f t="shared" si="586"/>
        <v>2111158086090006</v>
      </c>
      <c r="F9065" s="28" t="str">
        <f t="shared" si="587"/>
        <v>46</v>
      </c>
    </row>
    <row r="9066" spans="1:6" ht="21" x14ac:dyDescent="0.35">
      <c r="A9066" s="16">
        <v>260325</v>
      </c>
      <c r="B9066" s="10" t="s">
        <v>31480</v>
      </c>
      <c r="C9066" s="28" t="str">
        <f t="shared" si="584"/>
        <v>164</v>
      </c>
      <c r="D9066" s="28" t="str">
        <f t="shared" si="585"/>
        <v>640</v>
      </c>
      <c r="E9066" s="28" t="str">
        <f t="shared" si="586"/>
        <v>2111179777840004</v>
      </c>
      <c r="F9066" s="28" t="str">
        <f t="shared" si="587"/>
        <v>54</v>
      </c>
    </row>
    <row r="9067" spans="1:6" ht="21" x14ac:dyDescent="0.35">
      <c r="A9067" s="16">
        <v>1279668</v>
      </c>
      <c r="B9067" s="10" t="s">
        <v>29833</v>
      </c>
      <c r="C9067" s="28" t="str">
        <f t="shared" si="584"/>
        <v>363</v>
      </c>
      <c r="D9067" s="28" t="str">
        <f t="shared" si="585"/>
        <v>780</v>
      </c>
      <c r="E9067" s="28" t="str">
        <f t="shared" si="586"/>
        <v>0000010000020897</v>
      </c>
      <c r="F9067" s="28" t="str">
        <f t="shared" si="587"/>
        <v>64</v>
      </c>
    </row>
    <row r="9068" spans="1:6" ht="21" x14ac:dyDescent="0.35">
      <c r="A9068" s="4">
        <v>0</v>
      </c>
      <c r="B9068" s="10"/>
      <c r="C9068" s="28" t="str">
        <f t="shared" si="584"/>
        <v/>
      </c>
      <c r="D9068" s="28" t="str">
        <f t="shared" si="585"/>
        <v/>
      </c>
      <c r="E9068" s="28" t="str">
        <f t="shared" si="586"/>
        <v/>
      </c>
      <c r="F9068" s="28" t="str">
        <f t="shared" si="587"/>
        <v/>
      </c>
    </row>
    <row r="9069" spans="1:6" ht="21" x14ac:dyDescent="0.35">
      <c r="A9069" s="16">
        <v>1585117</v>
      </c>
      <c r="B9069" s="10" t="s">
        <v>31139</v>
      </c>
      <c r="C9069" s="28" t="str">
        <f t="shared" si="584"/>
        <v>225</v>
      </c>
      <c r="D9069" s="28" t="str">
        <f t="shared" si="585"/>
        <v>640</v>
      </c>
      <c r="E9069" s="28" t="str">
        <f t="shared" si="586"/>
        <v>0176078726010116</v>
      </c>
      <c r="F9069" s="28" t="str">
        <f t="shared" si="587"/>
        <v>18</v>
      </c>
    </row>
    <row r="9070" spans="1:6" ht="21" x14ac:dyDescent="0.35">
      <c r="A9070" s="16">
        <v>362906</v>
      </c>
      <c r="B9070" s="10" t="s">
        <v>31475</v>
      </c>
      <c r="C9070" s="28" t="str">
        <f t="shared" si="584"/>
        <v>164</v>
      </c>
      <c r="D9070" s="28" t="str">
        <f t="shared" si="585"/>
        <v>640</v>
      </c>
      <c r="E9070" s="28" t="str">
        <f t="shared" si="586"/>
        <v>2111152200310002</v>
      </c>
      <c r="F9070" s="28" t="str">
        <f t="shared" si="587"/>
        <v>57</v>
      </c>
    </row>
    <row r="9071" spans="1:6" ht="21" x14ac:dyDescent="0.35">
      <c r="A9071" s="16">
        <v>739129</v>
      </c>
      <c r="B9071" s="10" t="s">
        <v>31233</v>
      </c>
      <c r="C9071" s="28" t="str">
        <f t="shared" si="584"/>
        <v>350</v>
      </c>
      <c r="D9071" s="28" t="str">
        <f t="shared" si="585"/>
        <v>810</v>
      </c>
      <c r="E9071" s="28" t="str">
        <f t="shared" si="586"/>
        <v>0000000000425313</v>
      </c>
      <c r="F9071" s="28" t="str">
        <f t="shared" si="587"/>
        <v>75</v>
      </c>
    </row>
    <row r="9072" spans="1:6" ht="21" x14ac:dyDescent="0.35">
      <c r="A9072" s="16">
        <v>1723479</v>
      </c>
      <c r="B9072" s="10" t="s">
        <v>31477</v>
      </c>
      <c r="C9072" s="28" t="str">
        <f t="shared" si="584"/>
        <v>164</v>
      </c>
      <c r="D9072" s="28" t="str">
        <f t="shared" si="585"/>
        <v>720</v>
      </c>
      <c r="E9072" s="28" t="str">
        <f t="shared" si="586"/>
        <v>2111142872880002</v>
      </c>
      <c r="F9072" s="28" t="str">
        <f t="shared" si="587"/>
        <v>66</v>
      </c>
    </row>
    <row r="9073" spans="1:6" ht="21" x14ac:dyDescent="0.35">
      <c r="A9073" s="16">
        <v>1504103</v>
      </c>
      <c r="B9073" s="10" t="s">
        <v>31237</v>
      </c>
      <c r="C9073" s="28" t="str">
        <f t="shared" si="584"/>
        <v>164</v>
      </c>
      <c r="D9073" s="28" t="str">
        <f t="shared" si="585"/>
        <v>640</v>
      </c>
      <c r="E9073" s="28" t="str">
        <f t="shared" si="586"/>
        <v>2111194999120002</v>
      </c>
      <c r="F9073" s="28" t="str">
        <f t="shared" si="587"/>
        <v>49</v>
      </c>
    </row>
    <row r="9074" spans="1:6" ht="21" x14ac:dyDescent="0.35">
      <c r="A9074" s="16">
        <v>1685026</v>
      </c>
      <c r="B9074" s="10" t="s">
        <v>31602</v>
      </c>
      <c r="C9074" s="28" t="str">
        <f t="shared" si="584"/>
        <v>350</v>
      </c>
      <c r="D9074" s="28" t="str">
        <f t="shared" si="585"/>
        <v>810</v>
      </c>
      <c r="E9074" s="28" t="str">
        <f t="shared" si="586"/>
        <v>0000000008758721</v>
      </c>
      <c r="F9074" s="28" t="str">
        <f t="shared" si="587"/>
        <v>49</v>
      </c>
    </row>
    <row r="9075" spans="1:6" ht="21" x14ac:dyDescent="0.35">
      <c r="A9075" s="16">
        <v>1750087</v>
      </c>
      <c r="B9075" s="10" t="s">
        <v>31603</v>
      </c>
      <c r="C9075" s="28" t="str">
        <f t="shared" si="584"/>
        <v>007</v>
      </c>
      <c r="D9075" s="28" t="str">
        <f t="shared" si="585"/>
        <v>270</v>
      </c>
      <c r="E9075" s="28" t="str">
        <f t="shared" si="586"/>
        <v>0002544000304989</v>
      </c>
      <c r="F9075" s="28" t="str">
        <f t="shared" si="587"/>
        <v>78</v>
      </c>
    </row>
    <row r="9076" spans="1:6" ht="21" x14ac:dyDescent="0.35">
      <c r="A9076" s="16">
        <v>1723485</v>
      </c>
      <c r="B9076" s="10" t="s">
        <v>31457</v>
      </c>
      <c r="C9076" s="28" t="str">
        <f t="shared" si="584"/>
        <v>164</v>
      </c>
      <c r="D9076" s="28" t="str">
        <f t="shared" si="585"/>
        <v>640</v>
      </c>
      <c r="E9076" s="28" t="str">
        <f t="shared" si="586"/>
        <v>2111122933710000</v>
      </c>
      <c r="F9076" s="28" t="str">
        <f t="shared" si="587"/>
        <v>94</v>
      </c>
    </row>
    <row r="9077" spans="1:6" ht="21" x14ac:dyDescent="0.35">
      <c r="A9077" s="16">
        <v>390186</v>
      </c>
      <c r="B9077" s="10" t="s">
        <v>31473</v>
      </c>
      <c r="C9077" s="28" t="str">
        <f t="shared" si="584"/>
        <v>350</v>
      </c>
      <c r="D9077" s="28" t="str">
        <f t="shared" si="585"/>
        <v>810</v>
      </c>
      <c r="E9077" s="28" t="str">
        <f t="shared" si="586"/>
        <v>0000000000143851</v>
      </c>
      <c r="F9077" s="28" t="str">
        <f t="shared" si="587"/>
        <v>76</v>
      </c>
    </row>
    <row r="9078" spans="1:6" ht="21" x14ac:dyDescent="0.35">
      <c r="A9078" s="16">
        <v>1543742</v>
      </c>
      <c r="B9078" s="10" t="s">
        <v>30949</v>
      </c>
      <c r="C9078" s="28" t="str">
        <f t="shared" si="584"/>
        <v>360</v>
      </c>
      <c r="D9078" s="28" t="str">
        <f t="shared" si="585"/>
        <v>640</v>
      </c>
      <c r="E9078" s="28" t="str">
        <f t="shared" si="586"/>
        <v>0000088502000017</v>
      </c>
      <c r="F9078" s="28" t="str">
        <f t="shared" si="587"/>
        <v>24</v>
      </c>
    </row>
    <row r="9079" spans="1:6" ht="21" x14ac:dyDescent="0.35">
      <c r="A9079" s="16">
        <v>60116</v>
      </c>
      <c r="B9079" s="10" t="s">
        <v>31252</v>
      </c>
      <c r="C9079" s="28" t="str">
        <f t="shared" si="584"/>
        <v>164</v>
      </c>
      <c r="D9079" s="28" t="str">
        <f t="shared" si="585"/>
        <v>640</v>
      </c>
      <c r="E9079" s="28" t="str">
        <f t="shared" si="586"/>
        <v>2111118604100000</v>
      </c>
      <c r="F9079" s="28" t="str">
        <f t="shared" si="587"/>
        <v>86</v>
      </c>
    </row>
    <row r="9080" spans="1:6" ht="21" x14ac:dyDescent="0.35">
      <c r="A9080" s="16">
        <v>1367377</v>
      </c>
      <c r="B9080" s="10" t="s">
        <v>31604</v>
      </c>
      <c r="C9080" s="28" t="str">
        <f t="shared" si="584"/>
        <v>164</v>
      </c>
      <c r="D9080" s="28" t="str">
        <f t="shared" si="585"/>
        <v>640</v>
      </c>
      <c r="E9080" s="28" t="str">
        <f t="shared" si="586"/>
        <v>2111171386960000</v>
      </c>
      <c r="F9080" s="28" t="str">
        <f t="shared" si="587"/>
        <v>25</v>
      </c>
    </row>
    <row r="9081" spans="1:6" ht="21" x14ac:dyDescent="0.35">
      <c r="A9081" s="16">
        <v>1051551</v>
      </c>
      <c r="B9081" s="10" t="s">
        <v>31016</v>
      </c>
      <c r="C9081" s="28" t="str">
        <f t="shared" si="584"/>
        <v>164</v>
      </c>
      <c r="D9081" s="28" t="str">
        <f t="shared" si="585"/>
        <v>640</v>
      </c>
      <c r="E9081" s="28" t="str">
        <f t="shared" si="586"/>
        <v>2111155963960004</v>
      </c>
      <c r="F9081" s="28" t="str">
        <f t="shared" si="587"/>
        <v>13</v>
      </c>
    </row>
    <row r="9082" spans="1:6" ht="21" x14ac:dyDescent="0.35">
      <c r="A9082" s="16">
        <v>1724943</v>
      </c>
      <c r="B9082" s="10" t="s">
        <v>31458</v>
      </c>
      <c r="C9082" s="28" t="str">
        <f t="shared" si="584"/>
        <v>230</v>
      </c>
      <c r="D9082" s="28" t="str">
        <f t="shared" si="585"/>
        <v>640</v>
      </c>
      <c r="E9082" s="28" t="str">
        <f t="shared" si="586"/>
        <v>5413781211011800</v>
      </c>
      <c r="F9082" s="28" t="str">
        <f t="shared" si="587"/>
        <v>81</v>
      </c>
    </row>
    <row r="9083" spans="1:6" ht="21" x14ac:dyDescent="0.35">
      <c r="A9083" s="16">
        <v>1905262</v>
      </c>
      <c r="B9083" s="10" t="s">
        <v>30847</v>
      </c>
      <c r="C9083" s="28" t="str">
        <f t="shared" si="584"/>
        <v>007</v>
      </c>
      <c r="D9083" s="28" t="str">
        <f t="shared" si="585"/>
        <v>640</v>
      </c>
      <c r="E9083" s="28" t="str">
        <f t="shared" si="586"/>
        <v>0010047000303695</v>
      </c>
      <c r="F9083" s="28" t="str">
        <f t="shared" si="587"/>
        <v>57</v>
      </c>
    </row>
    <row r="9084" spans="1:6" ht="21" x14ac:dyDescent="0.35">
      <c r="A9084" s="16">
        <v>1280646</v>
      </c>
      <c r="B9084" s="10" t="s">
        <v>30874</v>
      </c>
      <c r="C9084" s="28" t="str">
        <f t="shared" si="584"/>
        <v>164</v>
      </c>
      <c r="D9084" s="28" t="str">
        <f t="shared" si="585"/>
        <v>640</v>
      </c>
      <c r="E9084" s="28" t="str">
        <f t="shared" si="586"/>
        <v>2111178014020008</v>
      </c>
      <c r="F9084" s="28" t="str">
        <f t="shared" si="587"/>
        <v>44</v>
      </c>
    </row>
    <row r="9085" spans="1:6" ht="21" x14ac:dyDescent="0.35">
      <c r="A9085" s="16">
        <v>1691369</v>
      </c>
      <c r="B9085" s="10" t="s">
        <v>31483</v>
      </c>
      <c r="C9085" s="28" t="str">
        <f t="shared" si="584"/>
        <v>164</v>
      </c>
      <c r="D9085" s="28" t="str">
        <f t="shared" si="585"/>
        <v>731</v>
      </c>
      <c r="E9085" s="28" t="str">
        <f t="shared" si="586"/>
        <v>2111159894410006</v>
      </c>
      <c r="F9085" s="28" t="str">
        <f t="shared" si="587"/>
        <v>29</v>
      </c>
    </row>
    <row r="9086" spans="1:6" ht="21" x14ac:dyDescent="0.35">
      <c r="A9086" s="16">
        <v>366346</v>
      </c>
      <c r="B9086" s="10" t="s">
        <v>31191</v>
      </c>
      <c r="C9086" s="28" t="str">
        <f t="shared" si="584"/>
        <v>225</v>
      </c>
      <c r="D9086" s="28" t="str">
        <f t="shared" si="585"/>
        <v>425</v>
      </c>
      <c r="E9086" s="28" t="str">
        <f t="shared" si="586"/>
        <v>0140037446010116</v>
      </c>
      <c r="F9086" s="28" t="str">
        <f t="shared" si="587"/>
        <v>05</v>
      </c>
    </row>
    <row r="9087" spans="1:6" ht="21" x14ac:dyDescent="0.35">
      <c r="A9087" s="16">
        <v>1049701</v>
      </c>
      <c r="B9087" s="10" t="s">
        <v>31277</v>
      </c>
      <c r="C9087" s="28" t="str">
        <f t="shared" si="584"/>
        <v>164</v>
      </c>
      <c r="D9087" s="28" t="str">
        <f t="shared" si="585"/>
        <v>640</v>
      </c>
      <c r="E9087" s="28" t="str">
        <f t="shared" si="586"/>
        <v>2111153319930003</v>
      </c>
      <c r="F9087" s="28" t="str">
        <f t="shared" si="587"/>
        <v>85</v>
      </c>
    </row>
    <row r="9088" spans="1:6" ht="21" x14ac:dyDescent="0.35">
      <c r="A9088" s="16">
        <v>1404771</v>
      </c>
      <c r="B9088" s="10" t="s">
        <v>31251</v>
      </c>
      <c r="C9088" s="28" t="str">
        <f t="shared" si="584"/>
        <v>011</v>
      </c>
      <c r="D9088" s="28" t="str">
        <f t="shared" si="585"/>
        <v>640</v>
      </c>
      <c r="E9088" s="28" t="str">
        <f t="shared" si="586"/>
        <v>0000092000005739</v>
      </c>
      <c r="F9088" s="28" t="str">
        <f t="shared" si="587"/>
        <v>74</v>
      </c>
    </row>
    <row r="9089" spans="1:6" ht="21" x14ac:dyDescent="0.35">
      <c r="A9089" s="16">
        <v>1261530</v>
      </c>
      <c r="B9089" s="10" t="s">
        <v>31605</v>
      </c>
      <c r="C9089" s="28" t="str">
        <f t="shared" si="584"/>
        <v>011</v>
      </c>
      <c r="D9089" s="28" t="str">
        <f t="shared" si="585"/>
        <v>640</v>
      </c>
      <c r="E9089" s="28" t="str">
        <f t="shared" si="586"/>
        <v>0000082000000864</v>
      </c>
      <c r="F9089" s="28" t="str">
        <f t="shared" si="587"/>
        <v>05</v>
      </c>
    </row>
    <row r="9090" spans="1:6" ht="21" x14ac:dyDescent="0.35">
      <c r="A9090" s="16">
        <v>1285077</v>
      </c>
      <c r="B9090" s="10" t="s">
        <v>30793</v>
      </c>
      <c r="C9090" s="28" t="str">
        <f t="shared" si="584"/>
        <v>007</v>
      </c>
      <c r="D9090" s="28" t="str">
        <f t="shared" si="585"/>
        <v>780</v>
      </c>
      <c r="E9090" s="28" t="str">
        <f t="shared" si="586"/>
        <v>0000865000362274</v>
      </c>
      <c r="F9090" s="28" t="str">
        <f t="shared" si="587"/>
        <v>69</v>
      </c>
    </row>
    <row r="9091" spans="1:6" ht="21" x14ac:dyDescent="0.35">
      <c r="A9091" s="16">
        <v>1598245</v>
      </c>
      <c r="B9091" s="10" t="s">
        <v>30881</v>
      </c>
      <c r="C9091" s="28" t="str">
        <f t="shared" si="584"/>
        <v>164</v>
      </c>
      <c r="D9091" s="28" t="str">
        <f t="shared" si="585"/>
        <v>640</v>
      </c>
      <c r="E9091" s="28" t="str">
        <f t="shared" si="586"/>
        <v>2111144127610002</v>
      </c>
      <c r="F9091" s="28" t="str">
        <f t="shared" si="587"/>
        <v>59</v>
      </c>
    </row>
    <row r="9092" spans="1:6" ht="21" x14ac:dyDescent="0.35">
      <c r="A9092" s="16">
        <v>344039</v>
      </c>
      <c r="B9092" s="10" t="s">
        <v>30914</v>
      </c>
      <c r="C9092" s="28" t="str">
        <f t="shared" si="584"/>
        <v>011</v>
      </c>
      <c r="D9092" s="28" t="str">
        <f t="shared" si="585"/>
        <v>640</v>
      </c>
      <c r="E9092" s="28" t="str">
        <f t="shared" si="586"/>
        <v>0000072000007792</v>
      </c>
      <c r="F9092" s="28" t="str">
        <f t="shared" si="587"/>
        <v>29</v>
      </c>
    </row>
    <row r="9093" spans="1:6" ht="21" x14ac:dyDescent="0.35">
      <c r="A9093" s="16">
        <v>1043552</v>
      </c>
      <c r="B9093" s="10" t="s">
        <v>30910</v>
      </c>
      <c r="C9093" s="28" t="str">
        <f t="shared" si="584"/>
        <v>164</v>
      </c>
      <c r="D9093" s="28" t="str">
        <f t="shared" si="585"/>
        <v>640</v>
      </c>
      <c r="E9093" s="28" t="str">
        <f t="shared" si="586"/>
        <v>2111134088420004</v>
      </c>
      <c r="F9093" s="28" t="str">
        <f t="shared" si="587"/>
        <v>89</v>
      </c>
    </row>
    <row r="9094" spans="1:6" ht="21" x14ac:dyDescent="0.35">
      <c r="A9094" s="16">
        <v>1690674</v>
      </c>
      <c r="B9094" s="10" t="s">
        <v>30943</v>
      </c>
      <c r="C9094" s="28" t="str">
        <f t="shared" si="584"/>
        <v>164</v>
      </c>
      <c r="D9094" s="28" t="str">
        <f t="shared" si="585"/>
        <v>640</v>
      </c>
      <c r="E9094" s="28" t="str">
        <f t="shared" si="586"/>
        <v>2111186973760001</v>
      </c>
      <c r="F9094" s="28" t="str">
        <f t="shared" si="587"/>
        <v>82</v>
      </c>
    </row>
    <row r="9095" spans="1:6" ht="21" x14ac:dyDescent="0.35">
      <c r="A9095" s="16">
        <v>2110487</v>
      </c>
      <c r="B9095" s="10" t="s">
        <v>30961</v>
      </c>
      <c r="C9095" s="28" t="str">
        <f t="shared" si="584"/>
        <v>360</v>
      </c>
      <c r="D9095" s="28" t="str">
        <f t="shared" si="585"/>
        <v>640</v>
      </c>
      <c r="E9095" s="28" t="str">
        <f t="shared" si="586"/>
        <v>0000049970590012</v>
      </c>
      <c r="F9095" s="28" t="str">
        <f t="shared" si="587"/>
        <v>18</v>
      </c>
    </row>
    <row r="9096" spans="1:6" ht="21" x14ac:dyDescent="0.35">
      <c r="A9096" s="16">
        <v>1277273</v>
      </c>
      <c r="B9096" s="10" t="s">
        <v>30854</v>
      </c>
      <c r="C9096" s="28" t="str">
        <f t="shared" si="584"/>
        <v>164</v>
      </c>
      <c r="D9096" s="28" t="str">
        <f t="shared" si="585"/>
        <v>640</v>
      </c>
      <c r="E9096" s="28" t="str">
        <f t="shared" si="586"/>
        <v>2111180862260009</v>
      </c>
      <c r="F9096" s="28" t="str">
        <f t="shared" si="587"/>
        <v>50</v>
      </c>
    </row>
    <row r="9097" spans="1:6" ht="21" x14ac:dyDescent="0.35">
      <c r="A9097" s="16">
        <v>57031</v>
      </c>
      <c r="B9097" s="10" t="s">
        <v>30872</v>
      </c>
      <c r="C9097" s="28" t="str">
        <f t="shared" si="584"/>
        <v>011</v>
      </c>
      <c r="D9097" s="28" t="str">
        <f t="shared" si="585"/>
        <v>640</v>
      </c>
      <c r="E9097" s="28" t="str">
        <f t="shared" si="586"/>
        <v>0000082000000425</v>
      </c>
      <c r="F9097" s="28" t="str">
        <f t="shared" si="587"/>
        <v>61</v>
      </c>
    </row>
    <row r="9098" spans="1:6" ht="21" x14ac:dyDescent="0.35">
      <c r="A9098" s="16">
        <v>1404453</v>
      </c>
      <c r="B9098" s="10" t="s">
        <v>30855</v>
      </c>
      <c r="C9098" s="28" t="str">
        <f t="shared" si="584"/>
        <v>164</v>
      </c>
      <c r="D9098" s="28" t="str">
        <f t="shared" si="585"/>
        <v>640</v>
      </c>
      <c r="E9098" s="28" t="str">
        <f t="shared" si="586"/>
        <v>2111192749630007</v>
      </c>
      <c r="F9098" s="28" t="str">
        <f t="shared" si="587"/>
        <v>02</v>
      </c>
    </row>
    <row r="9099" spans="1:6" ht="21" x14ac:dyDescent="0.35">
      <c r="A9099" s="16">
        <v>1691344</v>
      </c>
      <c r="B9099" s="10" t="s">
        <v>31002</v>
      </c>
      <c r="C9099" s="28" t="str">
        <f t="shared" si="584"/>
        <v>164</v>
      </c>
      <c r="D9099" s="28" t="str">
        <f t="shared" si="585"/>
        <v>640</v>
      </c>
      <c r="E9099" s="28" t="str">
        <f t="shared" si="586"/>
        <v>2111186831450001</v>
      </c>
      <c r="F9099" s="28" t="str">
        <f t="shared" si="587"/>
        <v>05</v>
      </c>
    </row>
    <row r="9100" spans="1:6" ht="21" x14ac:dyDescent="0.35">
      <c r="A9100" s="16">
        <v>1585862</v>
      </c>
      <c r="B9100" s="10" t="s">
        <v>31243</v>
      </c>
      <c r="C9100" s="28" t="str">
        <f t="shared" si="584"/>
        <v>350</v>
      </c>
      <c r="D9100" s="28" t="str">
        <f t="shared" si="585"/>
        <v>810</v>
      </c>
      <c r="E9100" s="28" t="str">
        <f t="shared" si="586"/>
        <v>0000000008912219</v>
      </c>
      <c r="F9100" s="28" t="str">
        <f t="shared" si="587"/>
        <v>14</v>
      </c>
    </row>
    <row r="9101" spans="1:6" ht="21" x14ac:dyDescent="0.35">
      <c r="A9101" s="16">
        <v>1121646</v>
      </c>
      <c r="B9101" s="10" t="s">
        <v>31260</v>
      </c>
      <c r="C9101" s="28" t="str">
        <f t="shared" si="584"/>
        <v>164</v>
      </c>
      <c r="D9101" s="28" t="str">
        <f t="shared" si="585"/>
        <v>640</v>
      </c>
      <c r="E9101" s="28" t="str">
        <f t="shared" si="586"/>
        <v>2111153328320006</v>
      </c>
      <c r="F9101" s="28" t="str">
        <f t="shared" si="587"/>
        <v>24</v>
      </c>
    </row>
    <row r="9102" spans="1:6" ht="21" x14ac:dyDescent="0.35">
      <c r="A9102" s="16">
        <v>1585741</v>
      </c>
      <c r="B9102" s="10" t="s">
        <v>31256</v>
      </c>
      <c r="C9102" s="28" t="str">
        <f t="shared" si="584"/>
        <v>181</v>
      </c>
      <c r="D9102" s="28" t="str">
        <f t="shared" si="585"/>
        <v>341</v>
      </c>
      <c r="E9102" s="28" t="str">
        <f t="shared" si="586"/>
        <v>2111123497120008</v>
      </c>
      <c r="F9102" s="28" t="str">
        <f t="shared" si="587"/>
        <v>56</v>
      </c>
    </row>
    <row r="9103" spans="1:6" ht="21" x14ac:dyDescent="0.35">
      <c r="A9103" s="16">
        <v>2048761</v>
      </c>
      <c r="B9103" s="10" t="s">
        <v>30851</v>
      </c>
      <c r="C9103" s="28" t="str">
        <f t="shared" si="584"/>
        <v>164</v>
      </c>
      <c r="D9103" s="28" t="str">
        <f t="shared" si="585"/>
        <v>727</v>
      </c>
      <c r="E9103" s="28" t="str">
        <f t="shared" si="586"/>
        <v>2111109132040008</v>
      </c>
      <c r="F9103" s="28" t="str">
        <f t="shared" si="587"/>
        <v>09</v>
      </c>
    </row>
    <row r="9104" spans="1:6" ht="21" x14ac:dyDescent="0.35">
      <c r="A9104" s="16">
        <v>390188</v>
      </c>
      <c r="B9104" s="10" t="s">
        <v>30865</v>
      </c>
      <c r="C9104" s="28" t="str">
        <f t="shared" si="584"/>
        <v>164</v>
      </c>
      <c r="D9104" s="28" t="str">
        <f t="shared" si="585"/>
        <v>640</v>
      </c>
      <c r="E9104" s="28" t="str">
        <f t="shared" si="586"/>
        <v>2111133106290001</v>
      </c>
      <c r="F9104" s="28" t="str">
        <f t="shared" si="587"/>
        <v>63</v>
      </c>
    </row>
    <row r="9105" spans="1:6" ht="21" x14ac:dyDescent="0.35">
      <c r="A9105" s="16">
        <v>1545826</v>
      </c>
      <c r="B9105" s="10" t="s">
        <v>30857</v>
      </c>
      <c r="C9105" s="28" t="str">
        <f t="shared" si="584"/>
        <v>164</v>
      </c>
      <c r="D9105" s="28" t="str">
        <f t="shared" si="585"/>
        <v>640</v>
      </c>
      <c r="E9105" s="28" t="str">
        <f t="shared" si="586"/>
        <v>2111198719130001</v>
      </c>
      <c r="F9105" s="28" t="str">
        <f t="shared" si="587"/>
        <v>84</v>
      </c>
    </row>
    <row r="9106" spans="1:6" ht="21" x14ac:dyDescent="0.35">
      <c r="A9106" s="16">
        <v>1691364</v>
      </c>
      <c r="B9106" s="10" t="s">
        <v>31606</v>
      </c>
      <c r="C9106" s="28" t="str">
        <f t="shared" si="584"/>
        <v>164</v>
      </c>
      <c r="D9106" s="28" t="str">
        <f t="shared" si="585"/>
        <v>640</v>
      </c>
      <c r="E9106" s="28" t="str">
        <f t="shared" si="586"/>
        <v>2111158883490003</v>
      </c>
      <c r="F9106" s="28" t="str">
        <f t="shared" si="587"/>
        <v>87</v>
      </c>
    </row>
    <row r="9107" spans="1:6" ht="21" x14ac:dyDescent="0.35">
      <c r="A9107" s="16">
        <v>390185</v>
      </c>
      <c r="B9107" s="10" t="s">
        <v>31257</v>
      </c>
      <c r="C9107" s="28" t="str">
        <f t="shared" si="584"/>
        <v>164</v>
      </c>
      <c r="D9107" s="28" t="str">
        <f t="shared" si="585"/>
        <v>640</v>
      </c>
      <c r="E9107" s="28" t="str">
        <f t="shared" si="586"/>
        <v>2111114691660006</v>
      </c>
      <c r="F9107" s="28" t="str">
        <f t="shared" si="587"/>
        <v>65</v>
      </c>
    </row>
    <row r="9108" spans="1:6" ht="21" x14ac:dyDescent="0.35">
      <c r="A9108" s="16">
        <v>1757043</v>
      </c>
      <c r="B9108" s="10" t="s">
        <v>29927</v>
      </c>
      <c r="C9108" s="28" t="str">
        <f t="shared" si="584"/>
        <v>164</v>
      </c>
      <c r="D9108" s="28" t="str">
        <f t="shared" si="585"/>
        <v>640</v>
      </c>
      <c r="E9108" s="28" t="str">
        <f t="shared" si="586"/>
        <v>2111189392900000</v>
      </c>
      <c r="F9108" s="28" t="str">
        <f t="shared" si="587"/>
        <v>96</v>
      </c>
    </row>
    <row r="9109" spans="1:6" ht="21" x14ac:dyDescent="0.35">
      <c r="A9109" s="16">
        <v>1720637</v>
      </c>
      <c r="B9109" s="10" t="s">
        <v>30856</v>
      </c>
      <c r="C9109" s="28" t="str">
        <f t="shared" si="584"/>
        <v>164</v>
      </c>
      <c r="D9109" s="28" t="str">
        <f t="shared" si="585"/>
        <v>640</v>
      </c>
      <c r="E9109" s="28" t="str">
        <f t="shared" si="586"/>
        <v>2111120547820009</v>
      </c>
      <c r="F9109" s="28" t="str">
        <f t="shared" si="587"/>
        <v>06</v>
      </c>
    </row>
    <row r="9110" spans="1:6" ht="21" x14ac:dyDescent="0.35">
      <c r="A9110" s="16">
        <v>91644</v>
      </c>
      <c r="B9110" s="10" t="s">
        <v>30888</v>
      </c>
      <c r="C9110" s="28" t="str">
        <f t="shared" si="584"/>
        <v>164</v>
      </c>
      <c r="D9110" s="28" t="str">
        <f t="shared" si="585"/>
        <v>640</v>
      </c>
      <c r="E9110" s="28" t="str">
        <f t="shared" si="586"/>
        <v>2111139968360006</v>
      </c>
      <c r="F9110" s="28" t="str">
        <f t="shared" si="587"/>
        <v>41</v>
      </c>
    </row>
    <row r="9111" spans="1:6" ht="21" x14ac:dyDescent="0.35">
      <c r="A9111" s="16">
        <v>59726</v>
      </c>
      <c r="B9111" s="10" t="s">
        <v>29393</v>
      </c>
      <c r="C9111" s="28" t="str">
        <f t="shared" si="584"/>
        <v>164</v>
      </c>
      <c r="D9111" s="28" t="str">
        <f t="shared" si="585"/>
        <v>640</v>
      </c>
      <c r="E9111" s="28" t="str">
        <f t="shared" si="586"/>
        <v>2111150443360008</v>
      </c>
      <c r="F9111" s="28" t="str">
        <f t="shared" si="587"/>
        <v>19</v>
      </c>
    </row>
    <row r="9112" spans="1:6" ht="21" x14ac:dyDescent="0.35">
      <c r="A9112" s="16">
        <v>1407587</v>
      </c>
      <c r="B9112" s="10" t="s">
        <v>31462</v>
      </c>
      <c r="C9112" s="28" t="str">
        <f t="shared" si="584"/>
        <v>007</v>
      </c>
      <c r="D9112" s="28" t="str">
        <f t="shared" si="585"/>
        <v>640</v>
      </c>
      <c r="E9112" s="28" t="str">
        <f t="shared" si="586"/>
        <v>0004422000304360</v>
      </c>
      <c r="F9112" s="28" t="str">
        <f t="shared" si="587"/>
        <v>94</v>
      </c>
    </row>
    <row r="9113" spans="1:6" ht="21" x14ac:dyDescent="0.35">
      <c r="A9113" s="16">
        <v>348153</v>
      </c>
      <c r="B9113" s="10" t="s">
        <v>30876</v>
      </c>
      <c r="C9113" s="28" t="str">
        <f t="shared" si="584"/>
        <v>007</v>
      </c>
      <c r="D9113" s="28" t="str">
        <f t="shared" si="585"/>
        <v>640</v>
      </c>
      <c r="E9113" s="28" t="str">
        <f t="shared" si="586"/>
        <v>0005324000430689</v>
      </c>
      <c r="F9113" s="28" t="str">
        <f t="shared" si="587"/>
        <v>38</v>
      </c>
    </row>
    <row r="9114" spans="1:6" ht="21" x14ac:dyDescent="0.35">
      <c r="A9114" s="16">
        <v>1277601</v>
      </c>
      <c r="B9114" s="10" t="s">
        <v>31263</v>
      </c>
      <c r="C9114" s="28" t="str">
        <f t="shared" si="584"/>
        <v>007</v>
      </c>
      <c r="D9114" s="28" t="str">
        <f t="shared" si="585"/>
        <v>055</v>
      </c>
      <c r="E9114" s="28" t="str">
        <f t="shared" si="586"/>
        <v>0001625000303433</v>
      </c>
      <c r="F9114" s="28" t="str">
        <f t="shared" si="587"/>
        <v>55</v>
      </c>
    </row>
    <row r="9115" spans="1:6" ht="21" x14ac:dyDescent="0.35">
      <c r="A9115" s="16">
        <v>297815</v>
      </c>
      <c r="B9115" s="10" t="s">
        <v>31607</v>
      </c>
      <c r="C9115" s="28" t="str">
        <f t="shared" si="584"/>
        <v>011</v>
      </c>
      <c r="D9115" s="28" t="str">
        <f t="shared" si="585"/>
        <v>643</v>
      </c>
      <c r="E9115" s="28" t="str">
        <f t="shared" si="586"/>
        <v>0000012000000137</v>
      </c>
      <c r="F9115" s="28" t="str">
        <f t="shared" si="587"/>
        <v>38</v>
      </c>
    </row>
    <row r="9116" spans="1:6" ht="21" x14ac:dyDescent="0.35">
      <c r="A9116" s="16">
        <v>298452</v>
      </c>
      <c r="B9116" s="10" t="s">
        <v>31441</v>
      </c>
      <c r="C9116" s="28" t="str">
        <f t="shared" si="584"/>
        <v>164</v>
      </c>
      <c r="D9116" s="28" t="str">
        <f t="shared" si="585"/>
        <v>640</v>
      </c>
      <c r="E9116" s="28" t="str">
        <f t="shared" si="586"/>
        <v>2111132307810005</v>
      </c>
      <c r="F9116" s="28" t="str">
        <f t="shared" si="587"/>
        <v>25</v>
      </c>
    </row>
    <row r="9117" spans="1:6" ht="21" x14ac:dyDescent="0.35">
      <c r="A9117" s="16">
        <v>1051146</v>
      </c>
      <c r="B9117" s="10" t="s">
        <v>29382</v>
      </c>
      <c r="C9117" s="28" t="str">
        <f t="shared" si="584"/>
        <v>310</v>
      </c>
      <c r="D9117" s="28" t="str">
        <f t="shared" si="585"/>
        <v>780</v>
      </c>
      <c r="E9117" s="28" t="str">
        <f t="shared" si="586"/>
        <v>1003118001403201</v>
      </c>
      <c r="F9117" s="28" t="str">
        <f t="shared" si="587"/>
        <v>25</v>
      </c>
    </row>
    <row r="9118" spans="1:6" ht="21" x14ac:dyDescent="0.35">
      <c r="A9118" s="16">
        <v>1589716</v>
      </c>
      <c r="B9118" s="10" t="s">
        <v>30973</v>
      </c>
      <c r="C9118" s="28" t="str">
        <f t="shared" si="584"/>
        <v>164</v>
      </c>
      <c r="D9118" s="28" t="str">
        <f t="shared" si="585"/>
        <v>640</v>
      </c>
      <c r="E9118" s="28" t="str">
        <f t="shared" si="586"/>
        <v>2111123655800003</v>
      </c>
      <c r="F9118" s="28" t="str">
        <f t="shared" si="587"/>
        <v>45</v>
      </c>
    </row>
    <row r="9119" spans="1:6" ht="21" x14ac:dyDescent="0.35">
      <c r="A9119" s="16">
        <v>1546393</v>
      </c>
      <c r="B9119" s="10" t="s">
        <v>31479</v>
      </c>
      <c r="C9119" s="28" t="str">
        <f t="shared" si="584"/>
        <v>164</v>
      </c>
      <c r="D9119" s="28" t="str">
        <f t="shared" si="585"/>
        <v>640</v>
      </c>
      <c r="E9119" s="28" t="str">
        <f t="shared" si="586"/>
        <v>2111198799710003</v>
      </c>
      <c r="F9119" s="28" t="str">
        <f t="shared" si="587"/>
        <v>83</v>
      </c>
    </row>
    <row r="9120" spans="1:6" ht="21" x14ac:dyDescent="0.35">
      <c r="A9120" s="16">
        <v>1685025</v>
      </c>
      <c r="B9120" s="10" t="s">
        <v>31481</v>
      </c>
      <c r="C9120" s="28" t="str">
        <f t="shared" si="584"/>
        <v>007</v>
      </c>
      <c r="D9120" s="28" t="str">
        <f t="shared" si="585"/>
        <v>640</v>
      </c>
      <c r="E9120" s="28" t="str">
        <f t="shared" si="586"/>
        <v>0002987000303772</v>
      </c>
      <c r="F9120" s="28" t="str">
        <f t="shared" si="587"/>
        <v>12</v>
      </c>
    </row>
    <row r="9121" spans="1:6" ht="21" x14ac:dyDescent="0.35">
      <c r="A9121" s="16">
        <v>1503585</v>
      </c>
      <c r="B9121" s="10" t="s">
        <v>30979</v>
      </c>
      <c r="C9121" s="28" t="str">
        <f t="shared" si="584"/>
        <v>164</v>
      </c>
      <c r="D9121" s="28" t="str">
        <f t="shared" si="585"/>
        <v>640</v>
      </c>
      <c r="E9121" s="28" t="str">
        <f t="shared" si="586"/>
        <v>2111194668810008</v>
      </c>
      <c r="F9121" s="28" t="str">
        <f t="shared" si="587"/>
        <v>50</v>
      </c>
    </row>
    <row r="9122" spans="1:6" ht="21" x14ac:dyDescent="0.35">
      <c r="A9122" s="17">
        <v>1757968</v>
      </c>
      <c r="B9122" s="10" t="s">
        <v>31482</v>
      </c>
      <c r="C9122" s="28" t="str">
        <f t="shared" si="584"/>
        <v>164</v>
      </c>
      <c r="D9122" s="28" t="str">
        <f t="shared" si="585"/>
        <v>640</v>
      </c>
      <c r="E9122" s="28" t="str">
        <f t="shared" si="586"/>
        <v>2111120249410000</v>
      </c>
      <c r="F9122" s="28" t="str">
        <f t="shared" si="587"/>
        <v>58</v>
      </c>
    </row>
    <row r="9123" spans="1:6" ht="21" x14ac:dyDescent="0.35">
      <c r="A9123" s="16">
        <v>1593766</v>
      </c>
      <c r="B9123" s="10" t="str">
        <f>'[1]MED HASSAN OUAZZANI'!M120</f>
        <v>225640040400976601012256</v>
      </c>
      <c r="C9123" s="28" t="str">
        <f t="shared" ref="C9123:C9186" si="588">LEFT(B9123,3)</f>
        <v>225</v>
      </c>
      <c r="D9123" s="28" t="str">
        <f t="shared" si="585"/>
        <v>640</v>
      </c>
      <c r="E9123" s="28" t="str">
        <f t="shared" si="586"/>
        <v>0404009766010122</v>
      </c>
      <c r="F9123" s="28" t="str">
        <f t="shared" si="587"/>
        <v>56</v>
      </c>
    </row>
    <row r="9124" spans="1:6" ht="21" x14ac:dyDescent="0.35">
      <c r="A9124" s="16">
        <v>1687907</v>
      </c>
      <c r="B9124" s="10" t="str">
        <f>'[1]MED HASSAN OUAZZANI'!M121</f>
        <v>164640211118642065000361</v>
      </c>
      <c r="C9124" s="28" t="str">
        <f t="shared" si="588"/>
        <v>164</v>
      </c>
      <c r="D9124" s="28" t="str">
        <f t="shared" ref="D9124:D9187" si="589">RIGHT(LEFTB(B9124,6),3)</f>
        <v>640</v>
      </c>
      <c r="E9124" s="28" t="str">
        <f t="shared" ref="E9124:E9187" si="590">RIGHT(LEFTB(B9124,22),16)</f>
        <v>2111186420650003</v>
      </c>
      <c r="F9124" s="28" t="str">
        <f t="shared" ref="F9124:F9187" si="591">RIGHT(B9124,2)</f>
        <v>61</v>
      </c>
    </row>
    <row r="9125" spans="1:6" ht="21" x14ac:dyDescent="0.35">
      <c r="A9125" s="16">
        <v>1152859</v>
      </c>
      <c r="B9125" s="10" t="str">
        <f>'[1]MED HASSAN OUAZZANI'!M122</f>
        <v>007640001042500030004887</v>
      </c>
      <c r="C9125" s="28" t="str">
        <f t="shared" si="588"/>
        <v>007</v>
      </c>
      <c r="D9125" s="28" t="str">
        <f t="shared" si="589"/>
        <v>640</v>
      </c>
      <c r="E9125" s="28" t="str">
        <f t="shared" si="590"/>
        <v>0010425000300048</v>
      </c>
      <c r="F9125" s="28" t="str">
        <f t="shared" si="591"/>
        <v>87</v>
      </c>
    </row>
    <row r="9126" spans="1:6" ht="21" x14ac:dyDescent="0.35">
      <c r="A9126" s="16">
        <v>1592551</v>
      </c>
      <c r="B9126" s="10" t="str">
        <f>'[1]MED HASSAN OUAZZANI'!M123</f>
        <v>164167211112626659000492</v>
      </c>
      <c r="C9126" s="28" t="str">
        <f t="shared" si="588"/>
        <v>164</v>
      </c>
      <c r="D9126" s="28" t="str">
        <f t="shared" si="589"/>
        <v>167</v>
      </c>
      <c r="E9126" s="28" t="str">
        <f t="shared" si="590"/>
        <v>2111126266590004</v>
      </c>
      <c r="F9126" s="28" t="str">
        <f t="shared" si="591"/>
        <v>92</v>
      </c>
    </row>
    <row r="9127" spans="1:6" ht="21" x14ac:dyDescent="0.35">
      <c r="A9127" s="16">
        <v>718238</v>
      </c>
      <c r="B9127" s="10" t="str">
        <f>'[1]MED HASSAN OUAZZANI'!M124</f>
        <v>164640211113401834001719</v>
      </c>
      <c r="C9127" s="28" t="str">
        <f t="shared" si="588"/>
        <v>164</v>
      </c>
      <c r="D9127" s="28" t="str">
        <f t="shared" si="589"/>
        <v>640</v>
      </c>
      <c r="E9127" s="28" t="str">
        <f t="shared" si="590"/>
        <v>2111134018340017</v>
      </c>
      <c r="F9127" s="28" t="str">
        <f t="shared" si="591"/>
        <v>19</v>
      </c>
    </row>
    <row r="9128" spans="1:6" ht="21" x14ac:dyDescent="0.35">
      <c r="A9128" s="16">
        <v>894556</v>
      </c>
      <c r="B9128" s="10" t="str">
        <f>'[1]MED HASSAN OUAZZANI'!M125</f>
        <v>230640863691221100600043</v>
      </c>
      <c r="C9128" s="28" t="str">
        <f t="shared" si="588"/>
        <v>230</v>
      </c>
      <c r="D9128" s="28" t="str">
        <f t="shared" si="589"/>
        <v>640</v>
      </c>
      <c r="E9128" s="28" t="str">
        <f t="shared" si="590"/>
        <v>8636912211006000</v>
      </c>
      <c r="F9128" s="28" t="str">
        <f t="shared" si="591"/>
        <v>43</v>
      </c>
    </row>
    <row r="9129" spans="1:6" ht="21" x14ac:dyDescent="0.35">
      <c r="A9129" s="16">
        <v>2048748</v>
      </c>
      <c r="B9129" s="10" t="str">
        <f>'[1]MED HASSAN OUAZZANI'!M126</f>
        <v>360640000001307530001247</v>
      </c>
      <c r="C9129" s="28" t="str">
        <f t="shared" si="588"/>
        <v>360</v>
      </c>
      <c r="D9129" s="28" t="str">
        <f t="shared" si="589"/>
        <v>640</v>
      </c>
      <c r="E9129" s="28" t="str">
        <f t="shared" si="590"/>
        <v>0000013075300012</v>
      </c>
      <c r="F9129" s="28" t="str">
        <f t="shared" si="591"/>
        <v>47</v>
      </c>
    </row>
    <row r="9130" spans="1:6" ht="21" x14ac:dyDescent="0.35">
      <c r="A9130" s="16">
        <v>2011699</v>
      </c>
      <c r="B9130" s="10" t="str">
        <f>'[1]MED HASSAN OUAZZANI'!M127</f>
        <v>164640211113328679000238</v>
      </c>
      <c r="C9130" s="28" t="str">
        <f t="shared" si="588"/>
        <v>164</v>
      </c>
      <c r="D9130" s="28" t="str">
        <f t="shared" si="589"/>
        <v>640</v>
      </c>
      <c r="E9130" s="28" t="str">
        <f t="shared" si="590"/>
        <v>2111133286790002</v>
      </c>
      <c r="F9130" s="28" t="str">
        <f t="shared" si="591"/>
        <v>38</v>
      </c>
    </row>
    <row r="9131" spans="1:6" ht="21" x14ac:dyDescent="0.35">
      <c r="A9131" s="16">
        <v>1124407</v>
      </c>
      <c r="B9131" s="10" t="str">
        <f>'[1]MED HASSAN OUAZZANI'!M128</f>
        <v>164640211117136320000836</v>
      </c>
      <c r="C9131" s="28" t="str">
        <f t="shared" si="588"/>
        <v>164</v>
      </c>
      <c r="D9131" s="28" t="str">
        <f t="shared" si="589"/>
        <v>640</v>
      </c>
      <c r="E9131" s="28" t="str">
        <f t="shared" si="590"/>
        <v>2111171363200008</v>
      </c>
      <c r="F9131" s="28" t="str">
        <f t="shared" si="591"/>
        <v>36</v>
      </c>
    </row>
    <row r="9132" spans="1:6" ht="21" x14ac:dyDescent="0.35">
      <c r="A9132" s="16">
        <v>2015971</v>
      </c>
      <c r="B9132" s="10" t="str">
        <f>'[1]MED HASSAN OUAZZANI'!M129</f>
        <v>230720510483621100890012</v>
      </c>
      <c r="C9132" s="28" t="str">
        <f t="shared" si="588"/>
        <v>230</v>
      </c>
      <c r="D9132" s="28" t="str">
        <f t="shared" si="589"/>
        <v>720</v>
      </c>
      <c r="E9132" s="28" t="str">
        <f t="shared" si="590"/>
        <v>5104836211008900</v>
      </c>
      <c r="F9132" s="28" t="str">
        <f t="shared" si="591"/>
        <v>12</v>
      </c>
    </row>
    <row r="9133" spans="1:6" ht="21" x14ac:dyDescent="0.35">
      <c r="A9133" s="16">
        <v>1593774</v>
      </c>
      <c r="B9133" s="10" t="str">
        <f>'[1]MED HASSAN OUAZZANI'!M137</f>
        <v>1646402111126146260000 46</v>
      </c>
      <c r="C9133" s="28" t="str">
        <f t="shared" si="588"/>
        <v>164</v>
      </c>
      <c r="D9133" s="28" t="str">
        <f t="shared" si="589"/>
        <v>640</v>
      </c>
      <c r="E9133" s="28" t="str">
        <f t="shared" si="590"/>
        <v>2111126146260000</v>
      </c>
      <c r="F9133" s="28" t="str">
        <f t="shared" si="591"/>
        <v>46</v>
      </c>
    </row>
    <row r="9134" spans="1:6" ht="21" x14ac:dyDescent="0.35">
      <c r="A9134" s="16">
        <v>1679376</v>
      </c>
      <c r="B9134" s="10" t="str">
        <f>'[1]MED HASSAN OUAZZANI'!M138</f>
        <v>1646402111125922340002 23</v>
      </c>
      <c r="C9134" s="28" t="str">
        <f t="shared" si="588"/>
        <v>164</v>
      </c>
      <c r="D9134" s="28" t="str">
        <f t="shared" si="589"/>
        <v>640</v>
      </c>
      <c r="E9134" s="28" t="str">
        <f t="shared" si="590"/>
        <v>2111125922340002</v>
      </c>
      <c r="F9134" s="28" t="str">
        <f t="shared" si="591"/>
        <v>23</v>
      </c>
    </row>
    <row r="9135" spans="1:6" ht="21" x14ac:dyDescent="0.35">
      <c r="A9135" s="16">
        <v>1904615</v>
      </c>
      <c r="B9135" s="10" t="str">
        <f>'[1]MED HASSAN OUAZZANI'!M139</f>
        <v>127270211114889480000158</v>
      </c>
      <c r="C9135" s="28" t="str">
        <f t="shared" si="588"/>
        <v>127</v>
      </c>
      <c r="D9135" s="28" t="str">
        <f t="shared" si="589"/>
        <v>270</v>
      </c>
      <c r="E9135" s="28" t="str">
        <f t="shared" si="590"/>
        <v>2111148894800001</v>
      </c>
      <c r="F9135" s="28" t="str">
        <f t="shared" si="591"/>
        <v>58</v>
      </c>
    </row>
    <row r="9136" spans="1:6" ht="21" x14ac:dyDescent="0.35">
      <c r="A9136" s="16">
        <v>2048825</v>
      </c>
      <c r="B9136" s="10" t="str">
        <f>'[1]MED HASSAN OUAZZANI'!M140</f>
        <v>164640211114079009000166</v>
      </c>
      <c r="C9136" s="28" t="str">
        <f t="shared" si="588"/>
        <v>164</v>
      </c>
      <c r="D9136" s="28" t="str">
        <f t="shared" si="589"/>
        <v>640</v>
      </c>
      <c r="E9136" s="28" t="str">
        <f t="shared" si="590"/>
        <v>2111140790090001</v>
      </c>
      <c r="F9136" s="28" t="str">
        <f t="shared" si="591"/>
        <v>66</v>
      </c>
    </row>
    <row r="9137" spans="1:6" ht="21" x14ac:dyDescent="0.35">
      <c r="A9137" s="16">
        <v>2016007</v>
      </c>
      <c r="B9137" s="10" t="str">
        <f>'[1]MED HASSAN OUAZZANI'!M141</f>
        <v>1646402111150939920000 65</v>
      </c>
      <c r="C9137" s="28" t="str">
        <f t="shared" si="588"/>
        <v>164</v>
      </c>
      <c r="D9137" s="28" t="str">
        <f t="shared" si="589"/>
        <v>640</v>
      </c>
      <c r="E9137" s="28" t="str">
        <f t="shared" si="590"/>
        <v>2111150939920000</v>
      </c>
      <c r="F9137" s="28" t="str">
        <f t="shared" si="591"/>
        <v>65</v>
      </c>
    </row>
    <row r="9138" spans="1:6" ht="21" x14ac:dyDescent="0.35">
      <c r="A9138" s="16">
        <v>1692541</v>
      </c>
      <c r="B9138" s="10" t="str">
        <f>'[1]MED HASSAN OUAZZANI'!M142</f>
        <v>350810000000000486344690</v>
      </c>
      <c r="C9138" s="28" t="str">
        <f t="shared" si="588"/>
        <v>350</v>
      </c>
      <c r="D9138" s="28" t="str">
        <f t="shared" si="589"/>
        <v>810</v>
      </c>
      <c r="E9138" s="28" t="str">
        <f t="shared" si="590"/>
        <v>0000000004863446</v>
      </c>
      <c r="F9138" s="28" t="str">
        <f t="shared" si="591"/>
        <v>90</v>
      </c>
    </row>
    <row r="9139" spans="1:6" ht="21" x14ac:dyDescent="0.35">
      <c r="A9139" s="16">
        <v>2155770</v>
      </c>
      <c r="B9139" s="10" t="str">
        <f>'[1]MED HASSAN OUAZZANI'!M143</f>
        <v>011727000001200001942382</v>
      </c>
      <c r="C9139" s="28" t="str">
        <f t="shared" si="588"/>
        <v>011</v>
      </c>
      <c r="D9139" s="28" t="str">
        <f t="shared" si="589"/>
        <v>727</v>
      </c>
      <c r="E9139" s="28" t="str">
        <f t="shared" si="590"/>
        <v>0000012000019423</v>
      </c>
      <c r="F9139" s="28" t="str">
        <f t="shared" si="591"/>
        <v>82</v>
      </c>
    </row>
    <row r="9140" spans="1:6" ht="21" x14ac:dyDescent="0.35">
      <c r="A9140" s="16">
        <v>1599639</v>
      </c>
      <c r="B9140" s="10" t="str">
        <f>'[1]MED HASSAN OUAZZANI'!M144</f>
        <v>164640211119516069000413</v>
      </c>
      <c r="C9140" s="28" t="str">
        <f t="shared" si="588"/>
        <v>164</v>
      </c>
      <c r="D9140" s="28" t="str">
        <f t="shared" si="589"/>
        <v>640</v>
      </c>
      <c r="E9140" s="28" t="str">
        <f t="shared" si="590"/>
        <v>2111195160690004</v>
      </c>
      <c r="F9140" s="28" t="str">
        <f t="shared" si="591"/>
        <v>13</v>
      </c>
    </row>
    <row r="9141" spans="1:6" ht="21" x14ac:dyDescent="0.35">
      <c r="A9141" s="16">
        <v>2156023</v>
      </c>
      <c r="B9141" s="10" t="str">
        <f>'[1]MED HASSAN OUAZZANI'!M145</f>
        <v>230720319951921100890033</v>
      </c>
      <c r="C9141" s="28" t="str">
        <f t="shared" si="588"/>
        <v>230</v>
      </c>
      <c r="D9141" s="28" t="str">
        <f t="shared" si="589"/>
        <v>720</v>
      </c>
      <c r="E9141" s="28" t="str">
        <f t="shared" si="590"/>
        <v>3199519211008900</v>
      </c>
      <c r="F9141" s="28" t="str">
        <f t="shared" si="591"/>
        <v>33</v>
      </c>
    </row>
    <row r="9142" spans="1:6" ht="21" x14ac:dyDescent="0.35">
      <c r="A9142" s="16">
        <v>1178049</v>
      </c>
      <c r="B9142" s="10" t="str">
        <f>'[1]MED HASSAN OUAZZANI'!M146</f>
        <v>0136400113020033300172 92</v>
      </c>
      <c r="C9142" s="28" t="str">
        <f t="shared" si="588"/>
        <v>013</v>
      </c>
      <c r="D9142" s="28" t="str">
        <f t="shared" si="589"/>
        <v>640</v>
      </c>
      <c r="E9142" s="28" t="str">
        <f t="shared" si="590"/>
        <v>0113020033300172</v>
      </c>
      <c r="F9142" s="28" t="str">
        <f t="shared" si="591"/>
        <v>92</v>
      </c>
    </row>
    <row r="9143" spans="1:6" ht="21" x14ac:dyDescent="0.35">
      <c r="A9143" s="8">
        <v>1591304</v>
      </c>
      <c r="B9143" s="66" t="s">
        <v>31608</v>
      </c>
      <c r="C9143" s="28" t="str">
        <f t="shared" si="588"/>
        <v>007</v>
      </c>
      <c r="D9143" s="28" t="str">
        <f t="shared" si="589"/>
        <v>061</v>
      </c>
      <c r="E9143" s="28" t="str">
        <f t="shared" si="590"/>
        <v>0000771000303822</v>
      </c>
      <c r="F9143" s="28" t="str">
        <f t="shared" si="591"/>
        <v>05</v>
      </c>
    </row>
    <row r="9144" spans="1:6" ht="21" x14ac:dyDescent="0.35">
      <c r="A9144" s="8">
        <v>1410248</v>
      </c>
      <c r="B9144" s="66" t="s">
        <v>31349</v>
      </c>
      <c r="C9144" s="28" t="str">
        <f t="shared" si="588"/>
        <v>164</v>
      </c>
      <c r="D9144" s="28" t="str">
        <f t="shared" si="589"/>
        <v>640</v>
      </c>
      <c r="E9144" s="28" t="str">
        <f t="shared" si="590"/>
        <v>2111182642040008</v>
      </c>
      <c r="F9144" s="28" t="str">
        <f t="shared" si="591"/>
        <v>27</v>
      </c>
    </row>
    <row r="9145" spans="1:6" ht="21" x14ac:dyDescent="0.35">
      <c r="A9145" s="8">
        <v>2155599</v>
      </c>
      <c r="B9145" s="10" t="str">
        <f>'[1]MED HASSAN OUAZZANI'!M156</f>
        <v>230640247279521101720004</v>
      </c>
      <c r="C9145" s="28" t="str">
        <f t="shared" si="588"/>
        <v>230</v>
      </c>
      <c r="D9145" s="28" t="str">
        <f t="shared" si="589"/>
        <v>640</v>
      </c>
      <c r="E9145" s="28" t="str">
        <f t="shared" si="590"/>
        <v>2472795211017200</v>
      </c>
      <c r="F9145" s="28" t="str">
        <f t="shared" si="591"/>
        <v>04</v>
      </c>
    </row>
    <row r="9146" spans="1:6" ht="21" x14ac:dyDescent="0.35">
      <c r="A9146" s="8">
        <v>1503724</v>
      </c>
      <c r="B9146" s="10" t="str">
        <f>'[1]MED HASSAN OUAZZANI'!M157</f>
        <v>011765000001200000344708</v>
      </c>
      <c r="C9146" s="28" t="str">
        <f t="shared" si="588"/>
        <v>011</v>
      </c>
      <c r="D9146" s="28" t="str">
        <f t="shared" si="589"/>
        <v>765</v>
      </c>
      <c r="E9146" s="28" t="str">
        <f t="shared" si="590"/>
        <v>0000012000003447</v>
      </c>
      <c r="F9146" s="28" t="str">
        <f t="shared" si="591"/>
        <v>08</v>
      </c>
    </row>
    <row r="9147" spans="1:6" ht="21" x14ac:dyDescent="0.35">
      <c r="A9147" s="8">
        <v>1724749</v>
      </c>
      <c r="B9147" s="10" t="str">
        <f>'[1]MED HASSAN OUAZZANI'!M158</f>
        <v>007640000305800030539138</v>
      </c>
      <c r="C9147" s="28" t="str">
        <f t="shared" si="588"/>
        <v>007</v>
      </c>
      <c r="D9147" s="28" t="str">
        <f t="shared" si="589"/>
        <v>640</v>
      </c>
      <c r="E9147" s="28" t="str">
        <f t="shared" si="590"/>
        <v>0003058000305391</v>
      </c>
      <c r="F9147" s="28" t="str">
        <f t="shared" si="591"/>
        <v>38</v>
      </c>
    </row>
    <row r="9148" spans="1:6" ht="21" x14ac:dyDescent="0.35">
      <c r="A9148" s="8">
        <v>840526</v>
      </c>
      <c r="B9148" s="10" t="str">
        <f>'[1]MED HASSAN OUAZZANI'!M159</f>
        <v>164640211119361708000264</v>
      </c>
      <c r="C9148" s="28" t="str">
        <f t="shared" si="588"/>
        <v>164</v>
      </c>
      <c r="D9148" s="28" t="str">
        <f t="shared" si="589"/>
        <v>640</v>
      </c>
      <c r="E9148" s="28" t="str">
        <f t="shared" si="590"/>
        <v>2111193617080002</v>
      </c>
      <c r="F9148" s="28" t="str">
        <f t="shared" si="591"/>
        <v>64</v>
      </c>
    </row>
    <row r="9149" spans="1:6" ht="21" x14ac:dyDescent="0.35">
      <c r="A9149" s="8">
        <v>2012132</v>
      </c>
      <c r="B9149" s="10" t="str">
        <f>'[1]MED HASSAN OUAZZANI'!M160</f>
        <v>022640000382003296118521</v>
      </c>
      <c r="C9149" s="28" t="str">
        <f t="shared" si="588"/>
        <v>022</v>
      </c>
      <c r="D9149" s="28" t="str">
        <f t="shared" si="589"/>
        <v>640</v>
      </c>
      <c r="E9149" s="28" t="str">
        <f t="shared" si="590"/>
        <v>0003820032961185</v>
      </c>
      <c r="F9149" s="28" t="str">
        <f t="shared" si="591"/>
        <v>21</v>
      </c>
    </row>
    <row r="9150" spans="1:6" ht="21" x14ac:dyDescent="0.35">
      <c r="A9150" s="8">
        <v>1592307</v>
      </c>
      <c r="B9150" s="10" t="str">
        <f>'[1]MED HASSAN OUAZZANI'!M161</f>
        <v>011640000012200000288547</v>
      </c>
      <c r="C9150" s="28" t="str">
        <f t="shared" si="588"/>
        <v>011</v>
      </c>
      <c r="D9150" s="28" t="str">
        <f t="shared" si="589"/>
        <v>640</v>
      </c>
      <c r="E9150" s="28" t="str">
        <f t="shared" si="590"/>
        <v>0000122000002885</v>
      </c>
      <c r="F9150" s="28" t="str">
        <f t="shared" si="591"/>
        <v>47</v>
      </c>
    </row>
    <row r="9151" spans="1:6" ht="21" x14ac:dyDescent="0.35">
      <c r="A9151" s="8">
        <v>1118506</v>
      </c>
      <c r="B9151" s="10" t="str">
        <f>'[1]MED HASSAN OUAZZANI'!M162</f>
        <v>143430211115630188000384</v>
      </c>
      <c r="C9151" s="28" t="str">
        <f t="shared" si="588"/>
        <v>143</v>
      </c>
      <c r="D9151" s="28" t="str">
        <f t="shared" si="589"/>
        <v>430</v>
      </c>
      <c r="E9151" s="28" t="str">
        <f t="shared" si="590"/>
        <v>2111156301880003</v>
      </c>
      <c r="F9151" s="28" t="str">
        <f t="shared" si="591"/>
        <v>84</v>
      </c>
    </row>
    <row r="9152" spans="1:6" ht="21" x14ac:dyDescent="0.35">
      <c r="A9152" s="8">
        <v>1905267</v>
      </c>
      <c r="B9152" s="10" t="str">
        <f>'[1]MED HASSAN OUAZZANI'!M163</f>
        <v>225349004523678601010874</v>
      </c>
      <c r="C9152" s="28" t="str">
        <f t="shared" si="588"/>
        <v>225</v>
      </c>
      <c r="D9152" s="28" t="str">
        <f t="shared" si="589"/>
        <v>349</v>
      </c>
      <c r="E9152" s="28" t="str">
        <f t="shared" si="590"/>
        <v>0045236786010108</v>
      </c>
      <c r="F9152" s="28" t="str">
        <f t="shared" si="591"/>
        <v>74</v>
      </c>
    </row>
    <row r="9153" spans="1:6" ht="21" x14ac:dyDescent="0.35">
      <c r="A9153" s="16">
        <v>1904683</v>
      </c>
      <c r="B9153" s="10" t="str">
        <f>'[1]MED HASSAN OUAZZANI'!M171</f>
        <v>350810000000000708862108</v>
      </c>
      <c r="C9153" s="28" t="str">
        <f t="shared" si="588"/>
        <v>350</v>
      </c>
      <c r="D9153" s="28" t="str">
        <f t="shared" si="589"/>
        <v>810</v>
      </c>
      <c r="E9153" s="28" t="str">
        <f t="shared" si="590"/>
        <v>0000000007088621</v>
      </c>
      <c r="F9153" s="28" t="str">
        <f t="shared" si="591"/>
        <v>08</v>
      </c>
    </row>
    <row r="9154" spans="1:6" ht="21" x14ac:dyDescent="0.35">
      <c r="A9154" s="16">
        <v>1586122</v>
      </c>
      <c r="B9154" s="10" t="str">
        <f>'[1]MED HASSAN OUAZZANI'!M172</f>
        <v>007640000685200030567601</v>
      </c>
      <c r="C9154" s="28" t="str">
        <f t="shared" si="588"/>
        <v>007</v>
      </c>
      <c r="D9154" s="28" t="str">
        <f t="shared" si="589"/>
        <v>640</v>
      </c>
      <c r="E9154" s="28" t="str">
        <f t="shared" si="590"/>
        <v>0006852000305676</v>
      </c>
      <c r="F9154" s="28" t="str">
        <f t="shared" si="591"/>
        <v>01</v>
      </c>
    </row>
    <row r="9155" spans="1:6" ht="21" x14ac:dyDescent="0.35">
      <c r="A9155" s="16">
        <v>1599488</v>
      </c>
      <c r="B9155" s="10" t="str">
        <f>'[1]MED HASSAN OUAZZANI'!M173</f>
        <v>363780000001000000918489</v>
      </c>
      <c r="C9155" s="28" t="str">
        <f t="shared" si="588"/>
        <v>363</v>
      </c>
      <c r="D9155" s="28" t="str">
        <f t="shared" si="589"/>
        <v>780</v>
      </c>
      <c r="E9155" s="28" t="str">
        <f t="shared" si="590"/>
        <v>0000010000009184</v>
      </c>
      <c r="F9155" s="28" t="str">
        <f t="shared" si="591"/>
        <v>89</v>
      </c>
    </row>
    <row r="9156" spans="1:6" ht="21" x14ac:dyDescent="0.35">
      <c r="A9156" s="16">
        <v>1447003</v>
      </c>
      <c r="B9156" s="10" t="str">
        <f>'[1]MED HASSAN OUAZZANI'!M174</f>
        <v>230780817157121101360057</v>
      </c>
      <c r="C9156" s="28" t="str">
        <f t="shared" si="588"/>
        <v>230</v>
      </c>
      <c r="D9156" s="28" t="str">
        <f t="shared" si="589"/>
        <v>780</v>
      </c>
      <c r="E9156" s="28" t="str">
        <f t="shared" si="590"/>
        <v>8171571211013600</v>
      </c>
      <c r="F9156" s="28" t="str">
        <f t="shared" si="591"/>
        <v>57</v>
      </c>
    </row>
    <row r="9157" spans="1:6" ht="21" x14ac:dyDescent="0.35">
      <c r="A9157" s="16">
        <v>2012138</v>
      </c>
      <c r="B9157" s="10" t="str">
        <f>'[1]MED HASSAN OUAZZANI'!M175</f>
        <v>164640211114272889000787</v>
      </c>
      <c r="C9157" s="28" t="str">
        <f t="shared" si="588"/>
        <v>164</v>
      </c>
      <c r="D9157" s="28" t="str">
        <f t="shared" si="589"/>
        <v>640</v>
      </c>
      <c r="E9157" s="28" t="str">
        <f t="shared" si="590"/>
        <v>2111142728890007</v>
      </c>
      <c r="F9157" s="28" t="str">
        <f t="shared" si="591"/>
        <v>87</v>
      </c>
    </row>
    <row r="9158" spans="1:6" ht="21" x14ac:dyDescent="0.35">
      <c r="A9158" s="16">
        <v>2110936</v>
      </c>
      <c r="B9158" s="10" t="str">
        <f>'[1]MED HASSAN OUAZZANI'!M176</f>
        <v>007640000091500030787309</v>
      </c>
      <c r="C9158" s="28" t="str">
        <f t="shared" si="588"/>
        <v>007</v>
      </c>
      <c r="D9158" s="28" t="str">
        <f t="shared" si="589"/>
        <v>640</v>
      </c>
      <c r="E9158" s="28" t="str">
        <f t="shared" si="590"/>
        <v>0000915000307873</v>
      </c>
      <c r="F9158" s="28" t="str">
        <f t="shared" si="591"/>
        <v>09</v>
      </c>
    </row>
    <row r="9159" spans="1:6" ht="21" x14ac:dyDescent="0.35">
      <c r="A9159" s="16">
        <v>1679407</v>
      </c>
      <c r="B9159" s="10" t="str">
        <f>'[1]MED HASSAN OUAZZANI'!M177</f>
        <v>0077200003449000301229 54</v>
      </c>
      <c r="C9159" s="28" t="str">
        <f t="shared" si="588"/>
        <v>007</v>
      </c>
      <c r="D9159" s="28" t="str">
        <f t="shared" si="589"/>
        <v>720</v>
      </c>
      <c r="E9159" s="28" t="str">
        <f t="shared" si="590"/>
        <v>0003449000301229</v>
      </c>
      <c r="F9159" s="28" t="str">
        <f t="shared" si="591"/>
        <v>54</v>
      </c>
    </row>
    <row r="9160" spans="1:6" ht="21" x14ac:dyDescent="0.35">
      <c r="A9160" s="16">
        <v>728558</v>
      </c>
      <c r="B9160" s="10" t="str">
        <f>'[1]MED HASSAN OUAZZANI'!M178</f>
        <v>1646402111118592090007 94</v>
      </c>
      <c r="C9160" s="28" t="str">
        <f t="shared" si="588"/>
        <v>164</v>
      </c>
      <c r="D9160" s="28" t="str">
        <f t="shared" si="589"/>
        <v>640</v>
      </c>
      <c r="E9160" s="28" t="str">
        <f t="shared" si="590"/>
        <v>2111118592090007</v>
      </c>
      <c r="F9160" s="28" t="str">
        <f t="shared" si="591"/>
        <v>94</v>
      </c>
    </row>
    <row r="9161" spans="1:6" ht="21" x14ac:dyDescent="0.35">
      <c r="A9161" s="16">
        <v>1545106</v>
      </c>
      <c r="B9161" s="10" t="str">
        <f>'[1]MED HASSAN OUAZZANI'!M179</f>
        <v>1646402111199580270009 72</v>
      </c>
      <c r="C9161" s="28" t="str">
        <f t="shared" si="588"/>
        <v>164</v>
      </c>
      <c r="D9161" s="28" t="str">
        <f t="shared" si="589"/>
        <v>640</v>
      </c>
      <c r="E9161" s="28" t="str">
        <f t="shared" si="590"/>
        <v>2111199580270009</v>
      </c>
      <c r="F9161" s="28" t="str">
        <f t="shared" si="591"/>
        <v>72</v>
      </c>
    </row>
    <row r="9162" spans="1:6" ht="21" x14ac:dyDescent="0.35">
      <c r="A9162" s="16">
        <v>78690</v>
      </c>
      <c r="B9162" s="10" t="str">
        <f>'[1]MED HASSAN OUAZZANI'!M180</f>
        <v>0116400000092000001784 08</v>
      </c>
      <c r="C9162" s="28" t="str">
        <f t="shared" si="588"/>
        <v>011</v>
      </c>
      <c r="D9162" s="28" t="str">
        <f t="shared" si="589"/>
        <v>640</v>
      </c>
      <c r="E9162" s="28" t="str">
        <f t="shared" si="590"/>
        <v>0000092000001784</v>
      </c>
      <c r="F9162" s="28" t="str">
        <f t="shared" si="591"/>
        <v>08</v>
      </c>
    </row>
    <row r="9163" spans="1:6" ht="21" x14ac:dyDescent="0.35">
      <c r="A9163" s="16">
        <v>1722477</v>
      </c>
      <c r="B9163" s="10" t="str">
        <f>'[1]MED HASSAN OUAZZANI'!M188</f>
        <v>1813302111195293860003 84</v>
      </c>
      <c r="C9163" s="28" t="str">
        <f t="shared" si="588"/>
        <v>181</v>
      </c>
      <c r="D9163" s="28" t="str">
        <f t="shared" si="589"/>
        <v>330</v>
      </c>
      <c r="E9163" s="28" t="str">
        <f t="shared" si="590"/>
        <v>2111195293860003</v>
      </c>
      <c r="F9163" s="28" t="str">
        <f t="shared" si="591"/>
        <v>84</v>
      </c>
    </row>
    <row r="9164" spans="1:6" ht="21" x14ac:dyDescent="0.35">
      <c r="A9164" s="16">
        <v>1152834</v>
      </c>
      <c r="B9164" s="10" t="str">
        <f>'[1]MED HASSAN OUAZZANI'!M189</f>
        <v>1646402111135994270003 50</v>
      </c>
      <c r="C9164" s="28" t="str">
        <f t="shared" si="588"/>
        <v>164</v>
      </c>
      <c r="D9164" s="28" t="str">
        <f t="shared" si="589"/>
        <v>640</v>
      </c>
      <c r="E9164" s="28" t="str">
        <f t="shared" si="590"/>
        <v>2111135994270003</v>
      </c>
      <c r="F9164" s="28" t="str">
        <f t="shared" si="591"/>
        <v>50</v>
      </c>
    </row>
    <row r="9165" spans="1:6" ht="21" x14ac:dyDescent="0.35">
      <c r="A9165" s="16">
        <v>1592054</v>
      </c>
      <c r="B9165" s="10" t="str">
        <f>'[1]MED HASSAN OUAZZANI'!M190</f>
        <v>007735000618700030079605</v>
      </c>
      <c r="C9165" s="28" t="str">
        <f t="shared" si="588"/>
        <v>007</v>
      </c>
      <c r="D9165" s="28" t="str">
        <f t="shared" si="589"/>
        <v>735</v>
      </c>
      <c r="E9165" s="28" t="str">
        <f t="shared" si="590"/>
        <v>0006187000300796</v>
      </c>
      <c r="F9165" s="28" t="str">
        <f t="shared" si="591"/>
        <v>05</v>
      </c>
    </row>
    <row r="9166" spans="1:6" ht="21" x14ac:dyDescent="0.35">
      <c r="A9166" s="16">
        <v>259951</v>
      </c>
      <c r="B9166" s="10" t="str">
        <f>'[1]MED HASSAN OUAZZANI'!M191</f>
        <v>164640211119648529000965</v>
      </c>
      <c r="C9166" s="28" t="str">
        <f t="shared" si="588"/>
        <v>164</v>
      </c>
      <c r="D9166" s="28" t="str">
        <f t="shared" si="589"/>
        <v>640</v>
      </c>
      <c r="E9166" s="28" t="str">
        <f t="shared" si="590"/>
        <v>2111196485290009</v>
      </c>
      <c r="F9166" s="28" t="str">
        <f t="shared" si="591"/>
        <v>65</v>
      </c>
    </row>
    <row r="9167" spans="1:6" ht="21" x14ac:dyDescent="0.35">
      <c r="A9167" s="16">
        <v>1542456</v>
      </c>
      <c r="B9167" s="10" t="str">
        <f>'[1]MED HASSAN OUAZZANI'!M192</f>
        <v>164640211119749901000388</v>
      </c>
      <c r="C9167" s="28" t="str">
        <f t="shared" si="588"/>
        <v>164</v>
      </c>
      <c r="D9167" s="28" t="str">
        <f t="shared" si="589"/>
        <v>640</v>
      </c>
      <c r="E9167" s="28" t="str">
        <f t="shared" si="590"/>
        <v>2111197499010003</v>
      </c>
      <c r="F9167" s="28" t="str">
        <f t="shared" si="591"/>
        <v>88</v>
      </c>
    </row>
    <row r="9168" spans="1:6" ht="21" x14ac:dyDescent="0.35">
      <c r="A9168" s="16">
        <v>1406989</v>
      </c>
      <c r="B9168" s="10" t="str">
        <f>'[1]MED HASSAN OUAZZANI'!M193</f>
        <v>164640211119472229000790</v>
      </c>
      <c r="C9168" s="28" t="str">
        <f t="shared" si="588"/>
        <v>164</v>
      </c>
      <c r="D9168" s="28" t="str">
        <f t="shared" si="589"/>
        <v>640</v>
      </c>
      <c r="E9168" s="28" t="str">
        <f t="shared" si="590"/>
        <v>2111194722290007</v>
      </c>
      <c r="F9168" s="28" t="str">
        <f t="shared" si="591"/>
        <v>90</v>
      </c>
    </row>
    <row r="9169" spans="1:6" ht="21" x14ac:dyDescent="0.35">
      <c r="A9169" s="16">
        <v>1444809</v>
      </c>
      <c r="B9169" s="10" t="str">
        <f>'[1]MED HASSAN OUAZZANI'!M194</f>
        <v>007336000021100032610833</v>
      </c>
      <c r="C9169" s="28" t="str">
        <f t="shared" si="588"/>
        <v>007</v>
      </c>
      <c r="D9169" s="28" t="str">
        <f t="shared" si="589"/>
        <v>336</v>
      </c>
      <c r="E9169" s="28" t="str">
        <f t="shared" si="590"/>
        <v>0000211000326108</v>
      </c>
      <c r="F9169" s="28" t="str">
        <f t="shared" si="591"/>
        <v>33</v>
      </c>
    </row>
    <row r="9170" spans="1:6" ht="21" x14ac:dyDescent="0.35">
      <c r="A9170" s="16">
        <v>1585956</v>
      </c>
      <c r="B9170" s="10" t="str">
        <f>'[1]MED HASSAN OUAZZANI'!M195</f>
        <v>011731000003200000026855</v>
      </c>
      <c r="C9170" s="28" t="str">
        <f t="shared" si="588"/>
        <v>011</v>
      </c>
      <c r="D9170" s="28" t="str">
        <f t="shared" si="589"/>
        <v>731</v>
      </c>
      <c r="E9170" s="28" t="str">
        <f t="shared" si="590"/>
        <v>0000032000000268</v>
      </c>
      <c r="F9170" s="28" t="str">
        <f t="shared" si="591"/>
        <v>55</v>
      </c>
    </row>
    <row r="9171" spans="1:6" ht="21" x14ac:dyDescent="0.35">
      <c r="A9171" s="16">
        <v>1906123</v>
      </c>
      <c r="B9171" s="10" t="str">
        <f>'[1]MED HASSAN OUAZZANI'!M196</f>
        <v>0077200007578000302621 65</v>
      </c>
      <c r="C9171" s="28" t="str">
        <f t="shared" si="588"/>
        <v>007</v>
      </c>
      <c r="D9171" s="28" t="str">
        <f t="shared" si="589"/>
        <v>720</v>
      </c>
      <c r="E9171" s="28" t="str">
        <f t="shared" si="590"/>
        <v>0007578000302621</v>
      </c>
      <c r="F9171" s="28" t="str">
        <f t="shared" si="591"/>
        <v>65</v>
      </c>
    </row>
    <row r="9172" spans="1:6" ht="21" x14ac:dyDescent="0.35">
      <c r="A9172" s="16">
        <v>2048211</v>
      </c>
      <c r="B9172" s="10" t="str">
        <f>'[1]MED HASSAN OUAZZANI'!M197</f>
        <v>2307275188235211016600 62</v>
      </c>
      <c r="C9172" s="28" t="str">
        <f t="shared" si="588"/>
        <v>230</v>
      </c>
      <c r="D9172" s="28" t="str">
        <f t="shared" si="589"/>
        <v>727</v>
      </c>
      <c r="E9172" s="28" t="str">
        <f t="shared" si="590"/>
        <v>5188235211016600</v>
      </c>
      <c r="F9172" s="28" t="str">
        <f t="shared" si="591"/>
        <v>62</v>
      </c>
    </row>
    <row r="9173" spans="1:6" ht="21" x14ac:dyDescent="0.35">
      <c r="A9173" s="8">
        <v>1591100</v>
      </c>
      <c r="B9173" s="10" t="str">
        <f>'[1]MED HASSAN OUAZZANI'!M205</f>
        <v>1646402111123642770004 12</v>
      </c>
      <c r="C9173" s="28" t="str">
        <f t="shared" si="588"/>
        <v>164</v>
      </c>
      <c r="D9173" s="28" t="str">
        <f t="shared" si="589"/>
        <v>640</v>
      </c>
      <c r="E9173" s="28" t="str">
        <f t="shared" si="590"/>
        <v>2111123642770004</v>
      </c>
      <c r="F9173" s="28" t="str">
        <f t="shared" si="591"/>
        <v>12</v>
      </c>
    </row>
    <row r="9174" spans="1:6" ht="21" x14ac:dyDescent="0.35">
      <c r="A9174" s="8">
        <v>1907466</v>
      </c>
      <c r="B9174" s="10" t="str">
        <f>'[1]MED HASSAN OUAZZANI'!M206</f>
        <v>164640211114822155000644</v>
      </c>
      <c r="C9174" s="28" t="str">
        <f t="shared" si="588"/>
        <v>164</v>
      </c>
      <c r="D9174" s="28" t="str">
        <f t="shared" si="589"/>
        <v>640</v>
      </c>
      <c r="E9174" s="28" t="str">
        <f t="shared" si="590"/>
        <v>2111148221550006</v>
      </c>
      <c r="F9174" s="28" t="str">
        <f t="shared" si="591"/>
        <v>44</v>
      </c>
    </row>
    <row r="9175" spans="1:6" ht="21" x14ac:dyDescent="0.35">
      <c r="A9175" s="8">
        <v>1504510</v>
      </c>
      <c r="B9175" s="10" t="str">
        <f>'[1]MED HASSAN OUAZZANI'!M207</f>
        <v>3508100000000001335692 70</v>
      </c>
      <c r="C9175" s="28" t="str">
        <f t="shared" si="588"/>
        <v>350</v>
      </c>
      <c r="D9175" s="28" t="str">
        <f t="shared" si="589"/>
        <v>810</v>
      </c>
      <c r="E9175" s="28" t="str">
        <f t="shared" si="590"/>
        <v>0000000001335692</v>
      </c>
      <c r="F9175" s="28" t="str">
        <f t="shared" si="591"/>
        <v>70</v>
      </c>
    </row>
    <row r="9176" spans="1:6" ht="21" x14ac:dyDescent="0.35">
      <c r="A9176" s="8">
        <v>1586666</v>
      </c>
      <c r="B9176" s="10" t="str">
        <f>'[1]MED HASSAN OUAZZANI'!M208</f>
        <v>1646402111125498180006 61</v>
      </c>
      <c r="C9176" s="28" t="str">
        <f t="shared" si="588"/>
        <v>164</v>
      </c>
      <c r="D9176" s="28" t="str">
        <f t="shared" si="589"/>
        <v>640</v>
      </c>
      <c r="E9176" s="28" t="str">
        <f t="shared" si="590"/>
        <v>2111125498180006</v>
      </c>
      <c r="F9176" s="28" t="str">
        <f t="shared" si="591"/>
        <v>61</v>
      </c>
    </row>
    <row r="9177" spans="1:6" ht="21" x14ac:dyDescent="0.35">
      <c r="A9177" s="8">
        <v>1051579</v>
      </c>
      <c r="B9177" s="10" t="str">
        <f>'[1]MED HASSAN OUAZZANI'!M209</f>
        <v>1646402111135521370003 69</v>
      </c>
      <c r="C9177" s="28" t="str">
        <f t="shared" si="588"/>
        <v>164</v>
      </c>
      <c r="D9177" s="28" t="str">
        <f t="shared" si="589"/>
        <v>640</v>
      </c>
      <c r="E9177" s="28" t="str">
        <f t="shared" si="590"/>
        <v>2111135521370003</v>
      </c>
      <c r="F9177" s="28" t="str">
        <f t="shared" si="591"/>
        <v>69</v>
      </c>
    </row>
    <row r="9178" spans="1:6" ht="21" x14ac:dyDescent="0.35">
      <c r="A9178" s="8">
        <v>1445136</v>
      </c>
      <c r="B9178" s="10" t="str">
        <f>'[1]MED HASSAN OUAZZANI'!M210</f>
        <v>1646402111193447230009 22</v>
      </c>
      <c r="C9178" s="28" t="str">
        <f t="shared" si="588"/>
        <v>164</v>
      </c>
      <c r="D9178" s="28" t="str">
        <f t="shared" si="589"/>
        <v>640</v>
      </c>
      <c r="E9178" s="28" t="str">
        <f t="shared" si="590"/>
        <v>2111193447230009</v>
      </c>
      <c r="F9178" s="28" t="str">
        <f t="shared" si="591"/>
        <v>22</v>
      </c>
    </row>
    <row r="9179" spans="1:6" ht="21" x14ac:dyDescent="0.35">
      <c r="A9179" s="8">
        <v>1550811</v>
      </c>
      <c r="B9179" s="10" t="str">
        <f>'[1]MED HASSAN OUAZZANI'!M211</f>
        <v>0076400004419000303301 85</v>
      </c>
      <c r="C9179" s="28" t="str">
        <f t="shared" si="588"/>
        <v>007</v>
      </c>
      <c r="D9179" s="28" t="str">
        <f t="shared" si="589"/>
        <v>640</v>
      </c>
      <c r="E9179" s="28" t="str">
        <f t="shared" si="590"/>
        <v>0004419000303301</v>
      </c>
      <c r="F9179" s="28" t="str">
        <f t="shared" si="591"/>
        <v>85</v>
      </c>
    </row>
    <row r="9180" spans="1:6" ht="21" x14ac:dyDescent="0.35">
      <c r="A9180" s="8">
        <v>1153273</v>
      </c>
      <c r="B9180" s="10" t="str">
        <f>'[1]MED HASSAN OUAZZANI'!M212</f>
        <v>0116400000062000008745 33</v>
      </c>
      <c r="C9180" s="28" t="str">
        <f t="shared" si="588"/>
        <v>011</v>
      </c>
      <c r="D9180" s="28" t="str">
        <f t="shared" si="589"/>
        <v>640</v>
      </c>
      <c r="E9180" s="28" t="str">
        <f t="shared" si="590"/>
        <v>0000062000008745</v>
      </c>
      <c r="F9180" s="28" t="str">
        <f t="shared" si="591"/>
        <v>33</v>
      </c>
    </row>
    <row r="9181" spans="1:6" ht="21" x14ac:dyDescent="0.35">
      <c r="A9181" s="8">
        <v>1687925</v>
      </c>
      <c r="B9181" s="10" t="str">
        <f>'[1]MED HASSAN OUAZZANI'!M213</f>
        <v>022640000255000903954521</v>
      </c>
      <c r="C9181" s="28" t="str">
        <f t="shared" si="588"/>
        <v>022</v>
      </c>
      <c r="D9181" s="28" t="str">
        <f t="shared" si="589"/>
        <v>640</v>
      </c>
      <c r="E9181" s="28" t="str">
        <f t="shared" si="590"/>
        <v>0002550009039545</v>
      </c>
      <c r="F9181" s="28" t="str">
        <f t="shared" si="591"/>
        <v>21</v>
      </c>
    </row>
    <row r="9182" spans="1:6" ht="21" x14ac:dyDescent="0.35">
      <c r="A9182" s="8">
        <v>1179958</v>
      </c>
      <c r="B9182" s="10" t="str">
        <f>'[1]MED HASSAN OUAZZANI'!M214</f>
        <v>230720433043721100860085</v>
      </c>
      <c r="C9182" s="28" t="str">
        <f t="shared" si="588"/>
        <v>230</v>
      </c>
      <c r="D9182" s="28" t="str">
        <f t="shared" si="589"/>
        <v>720</v>
      </c>
      <c r="E9182" s="28" t="str">
        <f t="shared" si="590"/>
        <v>4330437211008600</v>
      </c>
      <c r="F9182" s="28" t="str">
        <f t="shared" si="591"/>
        <v>85</v>
      </c>
    </row>
    <row r="9183" spans="1:6" ht="21" x14ac:dyDescent="0.35">
      <c r="A9183" s="16">
        <v>2048751</v>
      </c>
      <c r="B9183" s="10" t="str">
        <f>'[1]MED HASSAN OUAZZANI'!M222</f>
        <v>1646402111142948190006 68</v>
      </c>
      <c r="C9183" s="28" t="str">
        <f t="shared" si="588"/>
        <v>164</v>
      </c>
      <c r="D9183" s="28" t="str">
        <f t="shared" si="589"/>
        <v>640</v>
      </c>
      <c r="E9183" s="28" t="str">
        <f t="shared" si="590"/>
        <v>2111142948190006</v>
      </c>
      <c r="F9183" s="28" t="str">
        <f t="shared" si="591"/>
        <v>68</v>
      </c>
    </row>
    <row r="9184" spans="1:6" ht="21" x14ac:dyDescent="0.35">
      <c r="A9184" s="16">
        <v>1907256</v>
      </c>
      <c r="B9184" s="10" t="str">
        <f>'[1]MED HASSAN OUAZZANI'!M223</f>
        <v>0076400002983000307057 71</v>
      </c>
      <c r="C9184" s="28" t="str">
        <f t="shared" si="588"/>
        <v>007</v>
      </c>
      <c r="D9184" s="28" t="str">
        <f t="shared" si="589"/>
        <v>640</v>
      </c>
      <c r="E9184" s="28" t="str">
        <f t="shared" si="590"/>
        <v>0002983000307057</v>
      </c>
      <c r="F9184" s="28" t="str">
        <f t="shared" si="591"/>
        <v>71</v>
      </c>
    </row>
    <row r="9185" spans="1:6" ht="21" x14ac:dyDescent="0.35">
      <c r="A9185" s="16">
        <v>1544326</v>
      </c>
      <c r="B9185" s="10" t="str">
        <f>'[1]MED HASSAN OUAZZANI'!M224</f>
        <v>164640211114275633002553</v>
      </c>
      <c r="C9185" s="28" t="str">
        <f t="shared" si="588"/>
        <v>164</v>
      </c>
      <c r="D9185" s="28" t="str">
        <f t="shared" si="589"/>
        <v>640</v>
      </c>
      <c r="E9185" s="28" t="str">
        <f t="shared" si="590"/>
        <v>2111142756330025</v>
      </c>
      <c r="F9185" s="28" t="str">
        <f t="shared" si="591"/>
        <v>53</v>
      </c>
    </row>
    <row r="9186" spans="1:6" ht="21" x14ac:dyDescent="0.35">
      <c r="A9186" s="16">
        <v>2110454</v>
      </c>
      <c r="B9186" s="10" t="str">
        <f>'[1]MED HASSAN OUAZZANI'!M225</f>
        <v>007640000298700030753281</v>
      </c>
      <c r="C9186" s="28" t="str">
        <f t="shared" si="588"/>
        <v>007</v>
      </c>
      <c r="D9186" s="28" t="str">
        <f t="shared" si="589"/>
        <v>640</v>
      </c>
      <c r="E9186" s="28" t="str">
        <f t="shared" si="590"/>
        <v>0002987000307532</v>
      </c>
      <c r="F9186" s="28" t="str">
        <f t="shared" si="591"/>
        <v>81</v>
      </c>
    </row>
    <row r="9187" spans="1:6" ht="21" x14ac:dyDescent="0.35">
      <c r="A9187" s="16">
        <v>2048826</v>
      </c>
      <c r="B9187" s="10" t="str">
        <f>'[1]MED HASSAN OUAZZANI'!M226</f>
        <v>230640576418321101180085</v>
      </c>
      <c r="C9187" s="28" t="str">
        <f t="shared" ref="C9187:C9250" si="592">LEFT(B9187,3)</f>
        <v>230</v>
      </c>
      <c r="D9187" s="28" t="str">
        <f t="shared" si="589"/>
        <v>640</v>
      </c>
      <c r="E9187" s="28" t="str">
        <f t="shared" si="590"/>
        <v>5764183211011800</v>
      </c>
      <c r="F9187" s="28" t="str">
        <f t="shared" si="591"/>
        <v>85</v>
      </c>
    </row>
    <row r="9188" spans="1:6" ht="21" x14ac:dyDescent="0.35">
      <c r="A9188" s="16">
        <v>1723513</v>
      </c>
      <c r="B9188" s="10" t="str">
        <f>'[1]MED HASSAN OUAZZANI'!M227</f>
        <v>164150211114053238000938</v>
      </c>
      <c r="C9188" s="28" t="str">
        <f t="shared" si="592"/>
        <v>164</v>
      </c>
      <c r="D9188" s="28" t="str">
        <f t="shared" ref="D9188:D9251" si="593">RIGHT(LEFTB(B9188,6),3)</f>
        <v>150</v>
      </c>
      <c r="E9188" s="28" t="str">
        <f t="shared" ref="E9188:E9251" si="594">RIGHT(LEFTB(B9188,22),16)</f>
        <v>2111140532380009</v>
      </c>
      <c r="F9188" s="28" t="str">
        <f t="shared" ref="F9188:F9251" si="595">RIGHT(B9188,2)</f>
        <v>38</v>
      </c>
    </row>
    <row r="9189" spans="1:6" ht="21" x14ac:dyDescent="0.35">
      <c r="A9189" s="16">
        <v>1592493</v>
      </c>
      <c r="B9189" s="10" t="str">
        <f>'[1]MED HASSAN OUAZZANI'!M228</f>
        <v>007640000646300030552668</v>
      </c>
      <c r="C9189" s="28" t="str">
        <f t="shared" si="592"/>
        <v>007</v>
      </c>
      <c r="D9189" s="28" t="str">
        <f t="shared" si="593"/>
        <v>640</v>
      </c>
      <c r="E9189" s="28" t="str">
        <f t="shared" si="594"/>
        <v>0006463000305526</v>
      </c>
      <c r="F9189" s="28" t="str">
        <f t="shared" si="595"/>
        <v>68</v>
      </c>
    </row>
    <row r="9190" spans="1:6" ht="21" x14ac:dyDescent="0.35">
      <c r="A9190" s="16">
        <v>1152608</v>
      </c>
      <c r="B9190" s="10" t="str">
        <f>'[1]MED HASSAN OUAZZANI'!M229</f>
        <v>022640000018002973902721</v>
      </c>
      <c r="C9190" s="28" t="str">
        <f t="shared" si="592"/>
        <v>022</v>
      </c>
      <c r="D9190" s="28" t="str">
        <f t="shared" si="593"/>
        <v>640</v>
      </c>
      <c r="E9190" s="28" t="str">
        <f t="shared" si="594"/>
        <v>0000180029739027</v>
      </c>
      <c r="F9190" s="28" t="str">
        <f t="shared" si="595"/>
        <v>21</v>
      </c>
    </row>
    <row r="9191" spans="1:6" ht="21" x14ac:dyDescent="0.35">
      <c r="A9191" s="16">
        <v>1124471</v>
      </c>
      <c r="B9191" s="10" t="str">
        <f>'[1]MED HASSAN OUAZZANI'!M230</f>
        <v>164640211113324794000179</v>
      </c>
      <c r="C9191" s="28" t="str">
        <f t="shared" si="592"/>
        <v>164</v>
      </c>
      <c r="D9191" s="28" t="str">
        <f t="shared" si="593"/>
        <v>640</v>
      </c>
      <c r="E9191" s="28" t="str">
        <f t="shared" si="594"/>
        <v>2111133247940001</v>
      </c>
      <c r="F9191" s="28" t="str">
        <f t="shared" si="595"/>
        <v>79</v>
      </c>
    </row>
    <row r="9192" spans="1:6" ht="21" x14ac:dyDescent="0.35">
      <c r="A9192" s="16">
        <v>1542506</v>
      </c>
      <c r="B9192" s="10" t="str">
        <f>'[1]MED HASSAN OUAZZANI'!M231</f>
        <v>164640211119784822000652</v>
      </c>
      <c r="C9192" s="28" t="str">
        <f t="shared" si="592"/>
        <v>164</v>
      </c>
      <c r="D9192" s="28" t="str">
        <f t="shared" si="593"/>
        <v>640</v>
      </c>
      <c r="E9192" s="28" t="str">
        <f t="shared" si="594"/>
        <v>2111197848220006</v>
      </c>
      <c r="F9192" s="28" t="str">
        <f t="shared" si="595"/>
        <v>52</v>
      </c>
    </row>
    <row r="9193" spans="1:6" ht="21" x14ac:dyDescent="0.35">
      <c r="A9193" s="16">
        <v>55406</v>
      </c>
      <c r="B9193" s="10" t="str">
        <f>'[1]MED HASSAN OUAZZANI'!M240</f>
        <v>164640211113537766000289</v>
      </c>
      <c r="C9193" s="28" t="str">
        <f t="shared" si="592"/>
        <v>164</v>
      </c>
      <c r="D9193" s="28" t="str">
        <f t="shared" si="593"/>
        <v>640</v>
      </c>
      <c r="E9193" s="28" t="str">
        <f t="shared" si="594"/>
        <v>2111135377660002</v>
      </c>
      <c r="F9193" s="28" t="str">
        <f t="shared" si="595"/>
        <v>89</v>
      </c>
    </row>
    <row r="9194" spans="1:6" ht="21" x14ac:dyDescent="0.35">
      <c r="A9194" s="16">
        <v>57080</v>
      </c>
      <c r="B9194" s="10" t="str">
        <f>'[1]MED HASSAN OUAZZANI'!M241</f>
        <v>022640000104000920262921</v>
      </c>
      <c r="C9194" s="28" t="str">
        <f t="shared" si="592"/>
        <v>022</v>
      </c>
      <c r="D9194" s="28" t="str">
        <f t="shared" si="593"/>
        <v>640</v>
      </c>
      <c r="E9194" s="28" t="str">
        <f t="shared" si="594"/>
        <v>0001040009202629</v>
      </c>
      <c r="F9194" s="28" t="str">
        <f t="shared" si="595"/>
        <v>21</v>
      </c>
    </row>
    <row r="9195" spans="1:6" ht="21" x14ac:dyDescent="0.35">
      <c r="A9195" s="16">
        <v>1591148</v>
      </c>
      <c r="B9195" s="10" t="str">
        <f>'[1]MED HASSAN OUAZZANI'!M242</f>
        <v>164640211112490727000371</v>
      </c>
      <c r="C9195" s="28" t="str">
        <f t="shared" si="592"/>
        <v>164</v>
      </c>
      <c r="D9195" s="28" t="str">
        <f t="shared" si="593"/>
        <v>640</v>
      </c>
      <c r="E9195" s="28" t="str">
        <f t="shared" si="594"/>
        <v>2111124907270003</v>
      </c>
      <c r="F9195" s="28" t="str">
        <f t="shared" si="595"/>
        <v>71</v>
      </c>
    </row>
    <row r="9196" spans="1:6" ht="21" x14ac:dyDescent="0.35">
      <c r="A9196" s="16">
        <v>1544670</v>
      </c>
      <c r="B9196" s="10" t="str">
        <f>'[1]MED HASSAN OUAZZANI'!M243</f>
        <v>022720000153000932574679</v>
      </c>
      <c r="C9196" s="28" t="str">
        <f t="shared" si="592"/>
        <v>022</v>
      </c>
      <c r="D9196" s="28" t="str">
        <f t="shared" si="593"/>
        <v>720</v>
      </c>
      <c r="E9196" s="28" t="str">
        <f t="shared" si="594"/>
        <v>0001530009325746</v>
      </c>
      <c r="F9196" s="28" t="str">
        <f t="shared" si="595"/>
        <v>79</v>
      </c>
    </row>
    <row r="9197" spans="1:6" ht="21" x14ac:dyDescent="0.35">
      <c r="A9197" s="16">
        <v>1549555</v>
      </c>
      <c r="B9197" s="10" t="str">
        <f>'[1]MED HASSAN OUAZZANI'!M244</f>
        <v>164640211119864277000619</v>
      </c>
      <c r="C9197" s="28" t="str">
        <f t="shared" si="592"/>
        <v>164</v>
      </c>
      <c r="D9197" s="28" t="str">
        <f t="shared" si="593"/>
        <v>640</v>
      </c>
      <c r="E9197" s="28" t="str">
        <f t="shared" si="594"/>
        <v>2111198642770006</v>
      </c>
      <c r="F9197" s="28" t="str">
        <f t="shared" si="595"/>
        <v>19</v>
      </c>
    </row>
    <row r="9198" spans="1:6" ht="21" x14ac:dyDescent="0.35">
      <c r="A9198" s="16">
        <v>1757412</v>
      </c>
      <c r="B9198" s="10" t="str">
        <f>'[1]MED HASSAN OUAZZANI'!M245</f>
        <v>164640211114735670000658</v>
      </c>
      <c r="C9198" s="28" t="str">
        <f t="shared" si="592"/>
        <v>164</v>
      </c>
      <c r="D9198" s="28" t="str">
        <f t="shared" si="593"/>
        <v>640</v>
      </c>
      <c r="E9198" s="28" t="str">
        <f t="shared" si="594"/>
        <v>2111147356700006</v>
      </c>
      <c r="F9198" s="28" t="str">
        <f t="shared" si="595"/>
        <v>58</v>
      </c>
    </row>
    <row r="9199" spans="1:6" ht="21" x14ac:dyDescent="0.35">
      <c r="A9199" s="16">
        <v>1719819</v>
      </c>
      <c r="B9199" s="10" t="str">
        <f>'[1]MED HASSAN OUAZZANI'!M246</f>
        <v>164640211118816766000544</v>
      </c>
      <c r="C9199" s="28" t="str">
        <f t="shared" si="592"/>
        <v>164</v>
      </c>
      <c r="D9199" s="28" t="str">
        <f t="shared" si="593"/>
        <v>640</v>
      </c>
      <c r="E9199" s="28" t="str">
        <f t="shared" si="594"/>
        <v>2111188167660005</v>
      </c>
      <c r="F9199" s="28" t="str">
        <f t="shared" si="595"/>
        <v>44</v>
      </c>
    </row>
    <row r="9200" spans="1:6" ht="21" x14ac:dyDescent="0.35">
      <c r="A9200" s="16">
        <v>1679247</v>
      </c>
      <c r="B9200" s="10" t="str">
        <f>'[1]MED HASSAN OUAZZANI'!M247</f>
        <v>164640211112589571000926</v>
      </c>
      <c r="C9200" s="28" t="str">
        <f t="shared" si="592"/>
        <v>164</v>
      </c>
      <c r="D9200" s="28" t="str">
        <f t="shared" si="593"/>
        <v>640</v>
      </c>
      <c r="E9200" s="28" t="str">
        <f t="shared" si="594"/>
        <v>2111125895710009</v>
      </c>
      <c r="F9200" s="28" t="str">
        <f t="shared" si="595"/>
        <v>26</v>
      </c>
    </row>
    <row r="9201" spans="1:6" ht="21" x14ac:dyDescent="0.35">
      <c r="A9201" s="16">
        <v>1125265</v>
      </c>
      <c r="B9201" s="10" t="str">
        <f>'[1]MED HASSAN OUAZZANI'!M248</f>
        <v>164640211115268781000394</v>
      </c>
      <c r="C9201" s="28" t="str">
        <f t="shared" si="592"/>
        <v>164</v>
      </c>
      <c r="D9201" s="28" t="str">
        <f t="shared" si="593"/>
        <v>640</v>
      </c>
      <c r="E9201" s="28" t="str">
        <f t="shared" si="594"/>
        <v>2111152687810003</v>
      </c>
      <c r="F9201" s="28" t="str">
        <f t="shared" si="595"/>
        <v>94</v>
      </c>
    </row>
    <row r="9202" spans="1:6" ht="21" x14ac:dyDescent="0.35">
      <c r="A9202" s="16">
        <v>2048823</v>
      </c>
      <c r="B9202" s="10" t="str">
        <f>'[1]MED HASSAN OUAZZANI'!M249</f>
        <v>011640000005200001313023</v>
      </c>
      <c r="C9202" s="28" t="str">
        <f t="shared" si="592"/>
        <v>011</v>
      </c>
      <c r="D9202" s="28" t="str">
        <f t="shared" si="593"/>
        <v>640</v>
      </c>
      <c r="E9202" s="28" t="str">
        <f t="shared" si="594"/>
        <v>0000052000013130</v>
      </c>
      <c r="F9202" s="28" t="str">
        <f t="shared" si="595"/>
        <v>23</v>
      </c>
    </row>
    <row r="9203" spans="1:6" ht="21" x14ac:dyDescent="0.35">
      <c r="A9203" s="8">
        <v>1690104</v>
      </c>
      <c r="B9203" s="10" t="str">
        <f>'[1]MED HASSAN OUAZZANI'!M258</f>
        <v>013640100000000001012346</v>
      </c>
      <c r="C9203" s="28" t="str">
        <f t="shared" si="592"/>
        <v>013</v>
      </c>
      <c r="D9203" s="28" t="str">
        <f t="shared" si="593"/>
        <v>640</v>
      </c>
      <c r="E9203" s="28" t="str">
        <f t="shared" si="594"/>
        <v>1000000000010123</v>
      </c>
      <c r="F9203" s="28" t="str">
        <f t="shared" si="595"/>
        <v>46</v>
      </c>
    </row>
    <row r="9204" spans="1:6" ht="21" x14ac:dyDescent="0.35">
      <c r="A9204" s="8">
        <v>1152831</v>
      </c>
      <c r="B9204" s="10" t="str">
        <f>'[1]MED HASSAN OUAZZANI'!M259</f>
        <v>2256400395873026010104 44</v>
      </c>
      <c r="C9204" s="28" t="str">
        <f t="shared" si="592"/>
        <v>225</v>
      </c>
      <c r="D9204" s="28" t="str">
        <f t="shared" si="593"/>
        <v>640</v>
      </c>
      <c r="E9204" s="28" t="str">
        <f t="shared" si="594"/>
        <v>0395873026010104</v>
      </c>
      <c r="F9204" s="28" t="str">
        <f t="shared" si="595"/>
        <v>44</v>
      </c>
    </row>
    <row r="9205" spans="1:6" ht="21" x14ac:dyDescent="0.35">
      <c r="A9205" s="8">
        <v>1585408</v>
      </c>
      <c r="B9205" s="10" t="str">
        <f>'[1]MED HASSAN OUAZZANI'!M260</f>
        <v>164640211115748484000435</v>
      </c>
      <c r="C9205" s="28" t="str">
        <f t="shared" si="592"/>
        <v>164</v>
      </c>
      <c r="D9205" s="28" t="str">
        <f t="shared" si="593"/>
        <v>640</v>
      </c>
      <c r="E9205" s="28" t="str">
        <f t="shared" si="594"/>
        <v>2111157484840004</v>
      </c>
      <c r="F9205" s="28" t="str">
        <f t="shared" si="595"/>
        <v>35</v>
      </c>
    </row>
    <row r="9206" spans="1:6" ht="21" x14ac:dyDescent="0.35">
      <c r="A9206" s="8">
        <v>2012134</v>
      </c>
      <c r="B9206" s="10" t="str">
        <f>'[1]MED HASSAN OUAZZANI'!M261</f>
        <v>164720211110868121000450</v>
      </c>
      <c r="C9206" s="28" t="str">
        <f t="shared" si="592"/>
        <v>164</v>
      </c>
      <c r="D9206" s="28" t="str">
        <f t="shared" si="593"/>
        <v>720</v>
      </c>
      <c r="E9206" s="28" t="str">
        <f t="shared" si="594"/>
        <v>2111108681210004</v>
      </c>
      <c r="F9206" s="28" t="str">
        <f t="shared" si="595"/>
        <v>50</v>
      </c>
    </row>
    <row r="9207" spans="1:6" ht="21" x14ac:dyDescent="0.35">
      <c r="A9207" s="8">
        <v>1125454</v>
      </c>
      <c r="B9207" s="10" t="str">
        <f>'[1]MED HASSAN OUAZZANI'!M262</f>
        <v>007640000531700030214630</v>
      </c>
      <c r="C9207" s="28" t="str">
        <f t="shared" si="592"/>
        <v>007</v>
      </c>
      <c r="D9207" s="28" t="str">
        <f t="shared" si="593"/>
        <v>640</v>
      </c>
      <c r="E9207" s="28" t="str">
        <f t="shared" si="594"/>
        <v>0005317000302146</v>
      </c>
      <c r="F9207" s="28" t="str">
        <f t="shared" si="595"/>
        <v>30</v>
      </c>
    </row>
    <row r="9208" spans="1:6" ht="21" x14ac:dyDescent="0.35">
      <c r="A9208" s="8">
        <v>1757105</v>
      </c>
      <c r="B9208" s="10" t="str">
        <f>'[1]MED HASSAN OUAZZANI'!M263</f>
        <v>011640000012200000302418</v>
      </c>
      <c r="C9208" s="28" t="str">
        <f t="shared" si="592"/>
        <v>011</v>
      </c>
      <c r="D9208" s="28" t="str">
        <f t="shared" si="593"/>
        <v>640</v>
      </c>
      <c r="E9208" s="28" t="str">
        <f t="shared" si="594"/>
        <v>0000122000003024</v>
      </c>
      <c r="F9208" s="28" t="str">
        <f t="shared" si="595"/>
        <v>18</v>
      </c>
    </row>
    <row r="9209" spans="1:6" ht="21" x14ac:dyDescent="0.35">
      <c r="A9209" s="8">
        <v>2012137</v>
      </c>
      <c r="B9209" s="10" t="str">
        <f>'[1]MED HASSAN OUAZZANI'!M264</f>
        <v>007640000913800030220357</v>
      </c>
      <c r="C9209" s="28" t="str">
        <f t="shared" si="592"/>
        <v>007</v>
      </c>
      <c r="D9209" s="28" t="str">
        <f t="shared" si="593"/>
        <v>640</v>
      </c>
      <c r="E9209" s="28" t="str">
        <f t="shared" si="594"/>
        <v>0009138000302203</v>
      </c>
      <c r="F9209" s="28" t="str">
        <f t="shared" si="595"/>
        <v>57</v>
      </c>
    </row>
    <row r="9210" spans="1:6" ht="21" x14ac:dyDescent="0.35">
      <c r="A9210" s="8">
        <v>1408667</v>
      </c>
      <c r="B9210" s="10" t="str">
        <f>'[1]MED HASSAN OUAZZANI'!M265</f>
        <v>225341004909003601010483</v>
      </c>
      <c r="C9210" s="28" t="str">
        <f t="shared" si="592"/>
        <v>225</v>
      </c>
      <c r="D9210" s="28" t="str">
        <f t="shared" si="593"/>
        <v>341</v>
      </c>
      <c r="E9210" s="28" t="str">
        <f t="shared" si="594"/>
        <v>0049090036010104</v>
      </c>
      <c r="F9210" s="28" t="str">
        <f t="shared" si="595"/>
        <v>83</v>
      </c>
    </row>
    <row r="9211" spans="1:6" ht="21" x14ac:dyDescent="0.35">
      <c r="A9211" s="8">
        <v>1276774</v>
      </c>
      <c r="B9211" s="10" t="str">
        <f>'[1]MED HASSAN OUAZZANI'!M266</f>
        <v>164640211118269154000746</v>
      </c>
      <c r="C9211" s="28" t="str">
        <f t="shared" si="592"/>
        <v>164</v>
      </c>
      <c r="D9211" s="28" t="str">
        <f t="shared" si="593"/>
        <v>640</v>
      </c>
      <c r="E9211" s="28" t="str">
        <f t="shared" si="594"/>
        <v>2111182691540007</v>
      </c>
      <c r="F9211" s="28" t="str">
        <f t="shared" si="595"/>
        <v>46</v>
      </c>
    </row>
    <row r="9212" spans="1:6" ht="21" x14ac:dyDescent="0.35">
      <c r="A9212" s="8">
        <v>1679211</v>
      </c>
      <c r="B9212" s="10" t="str">
        <f>'[1]MED HASSAN OUAZZANI'!M267</f>
        <v>1818102111126040690005 92</v>
      </c>
      <c r="C9212" s="28" t="str">
        <f t="shared" si="592"/>
        <v>181</v>
      </c>
      <c r="D9212" s="28" t="str">
        <f t="shared" si="593"/>
        <v>810</v>
      </c>
      <c r="E9212" s="28" t="str">
        <f t="shared" si="594"/>
        <v>2111126040690005</v>
      </c>
      <c r="F9212" s="28" t="str">
        <f t="shared" si="595"/>
        <v>92</v>
      </c>
    </row>
    <row r="9213" spans="1:6" ht="21" x14ac:dyDescent="0.35">
      <c r="A9213" s="16">
        <v>375918</v>
      </c>
      <c r="B9213" s="10" t="str">
        <f>'[1]MED HASSAN OUAZZANI'!M276</f>
        <v>1646402111134962660006 33</v>
      </c>
      <c r="C9213" s="28" t="str">
        <f t="shared" si="592"/>
        <v>164</v>
      </c>
      <c r="D9213" s="28" t="str">
        <f t="shared" si="593"/>
        <v>640</v>
      </c>
      <c r="E9213" s="28" t="str">
        <f t="shared" si="594"/>
        <v>2111134962660006</v>
      </c>
      <c r="F9213" s="28" t="str">
        <f t="shared" si="595"/>
        <v>33</v>
      </c>
    </row>
    <row r="9214" spans="1:6" ht="21" x14ac:dyDescent="0.35">
      <c r="A9214" s="16">
        <v>1593325</v>
      </c>
      <c r="B9214" s="10" t="str">
        <f>'[1]MED HASSAN OUAZZANI'!M277</f>
        <v>2256400395828676010123 39</v>
      </c>
      <c r="C9214" s="28" t="str">
        <f t="shared" si="592"/>
        <v>225</v>
      </c>
      <c r="D9214" s="28" t="str">
        <f t="shared" si="593"/>
        <v>640</v>
      </c>
      <c r="E9214" s="28" t="str">
        <f t="shared" si="594"/>
        <v>0395828676010123</v>
      </c>
      <c r="F9214" s="28" t="str">
        <f t="shared" si="595"/>
        <v>39</v>
      </c>
    </row>
    <row r="9215" spans="1:6" ht="21" x14ac:dyDescent="0.35">
      <c r="A9215" s="16">
        <v>297611</v>
      </c>
      <c r="B9215" s="10" t="str">
        <f>'[1]MED HASSAN OUAZZANI'!M278</f>
        <v>164735211113305136000727</v>
      </c>
      <c r="C9215" s="28" t="str">
        <f t="shared" si="592"/>
        <v>164</v>
      </c>
      <c r="D9215" s="28" t="str">
        <f t="shared" si="593"/>
        <v>735</v>
      </c>
      <c r="E9215" s="28" t="str">
        <f t="shared" si="594"/>
        <v>2111133051360007</v>
      </c>
      <c r="F9215" s="28" t="str">
        <f t="shared" si="595"/>
        <v>27</v>
      </c>
    </row>
    <row r="9216" spans="1:6" ht="21" x14ac:dyDescent="0.35">
      <c r="A9216" s="16">
        <v>1968749</v>
      </c>
      <c r="B9216" s="10" t="str">
        <f>'[1]MED HASSAN OUAZZANI'!M279</f>
        <v>007640001086700030152639</v>
      </c>
      <c r="C9216" s="28" t="str">
        <f t="shared" si="592"/>
        <v>007</v>
      </c>
      <c r="D9216" s="28" t="str">
        <f t="shared" si="593"/>
        <v>640</v>
      </c>
      <c r="E9216" s="28" t="str">
        <f t="shared" si="594"/>
        <v>0010867000301526</v>
      </c>
      <c r="F9216" s="28" t="str">
        <f t="shared" si="595"/>
        <v>39</v>
      </c>
    </row>
    <row r="9217" spans="1:6" ht="21" x14ac:dyDescent="0.35">
      <c r="A9217" s="16">
        <v>1591375</v>
      </c>
      <c r="B9217" s="10" t="str">
        <f>'[1]MED HASSAN OUAZZANI'!M280</f>
        <v>164640211112429711000937</v>
      </c>
      <c r="C9217" s="28" t="str">
        <f t="shared" si="592"/>
        <v>164</v>
      </c>
      <c r="D9217" s="28" t="str">
        <f t="shared" si="593"/>
        <v>640</v>
      </c>
      <c r="E9217" s="28" t="str">
        <f t="shared" si="594"/>
        <v>2111124297110009</v>
      </c>
      <c r="F9217" s="28" t="str">
        <f t="shared" si="595"/>
        <v>37</v>
      </c>
    </row>
    <row r="9218" spans="1:6" ht="21" x14ac:dyDescent="0.35">
      <c r="A9218" s="16">
        <v>1689126</v>
      </c>
      <c r="B9218" s="10" t="str">
        <f>'[1]MED HASSAN OUAZZANI'!M281</f>
        <v>022480000081002780457302</v>
      </c>
      <c r="C9218" s="28" t="str">
        <f t="shared" si="592"/>
        <v>022</v>
      </c>
      <c r="D9218" s="28" t="str">
        <f t="shared" si="593"/>
        <v>480</v>
      </c>
      <c r="E9218" s="28" t="str">
        <f t="shared" si="594"/>
        <v>0000810027804573</v>
      </c>
      <c r="F9218" s="28" t="str">
        <f t="shared" si="595"/>
        <v>02</v>
      </c>
    </row>
    <row r="9219" spans="1:6" ht="21" x14ac:dyDescent="0.35">
      <c r="A9219" s="16">
        <v>1178033</v>
      </c>
      <c r="B9219" s="10" t="str">
        <f>'[1]MED HASSAN OUAZZANI'!M282</f>
        <v>007640000646200030499808</v>
      </c>
      <c r="C9219" s="28" t="str">
        <f t="shared" si="592"/>
        <v>007</v>
      </c>
      <c r="D9219" s="28" t="str">
        <f t="shared" si="593"/>
        <v>640</v>
      </c>
      <c r="E9219" s="28" t="str">
        <f t="shared" si="594"/>
        <v>0006462000304998</v>
      </c>
      <c r="F9219" s="28" t="str">
        <f t="shared" si="595"/>
        <v>08</v>
      </c>
    </row>
    <row r="9220" spans="1:6" ht="21" x14ac:dyDescent="0.35">
      <c r="A9220" s="16">
        <v>1689137</v>
      </c>
      <c r="B9220" s="10" t="str">
        <f>'[1]MED HASSAN OUAZZANI'!M283</f>
        <v>164640211115808228000748</v>
      </c>
      <c r="C9220" s="28" t="str">
        <f t="shared" si="592"/>
        <v>164</v>
      </c>
      <c r="D9220" s="28" t="str">
        <f t="shared" si="593"/>
        <v>640</v>
      </c>
      <c r="E9220" s="28" t="str">
        <f t="shared" si="594"/>
        <v>2111158082280007</v>
      </c>
      <c r="F9220" s="28" t="str">
        <f t="shared" si="595"/>
        <v>48</v>
      </c>
    </row>
    <row r="9221" spans="1:6" ht="21" x14ac:dyDescent="0.35">
      <c r="A9221" s="16">
        <v>1543753</v>
      </c>
      <c r="B9221" s="10" t="str">
        <f>'[1]MED HASSAN OUAZZANI'!M284</f>
        <v>350810000000000176496232</v>
      </c>
      <c r="C9221" s="28" t="str">
        <f t="shared" si="592"/>
        <v>350</v>
      </c>
      <c r="D9221" s="28" t="str">
        <f t="shared" si="593"/>
        <v>810</v>
      </c>
      <c r="E9221" s="28" t="str">
        <f t="shared" si="594"/>
        <v>0000000001764962</v>
      </c>
      <c r="F9221" s="28" t="str">
        <f t="shared" si="595"/>
        <v>32</v>
      </c>
    </row>
    <row r="9222" spans="1:6" ht="21" x14ac:dyDescent="0.35">
      <c r="A9222" s="16">
        <v>2155776</v>
      </c>
      <c r="B9222" s="10" t="str">
        <f>'[1]MED HASSAN OUAZZANI'!M285</f>
        <v>230640276515421101710008</v>
      </c>
      <c r="C9222" s="28" t="str">
        <f t="shared" si="592"/>
        <v>230</v>
      </c>
      <c r="D9222" s="28" t="str">
        <f t="shared" si="593"/>
        <v>640</v>
      </c>
      <c r="E9222" s="28" t="str">
        <f t="shared" si="594"/>
        <v>2765154211017100</v>
      </c>
      <c r="F9222" s="28" t="str">
        <f t="shared" si="595"/>
        <v>08</v>
      </c>
    </row>
    <row r="9223" spans="1:6" ht="21" x14ac:dyDescent="0.35">
      <c r="A9223" s="16">
        <v>1904466</v>
      </c>
      <c r="B9223" s="10" t="str">
        <f>'[1]MED HASSAN OUAZZANI'!M294</f>
        <v>360640000004910178001448</v>
      </c>
      <c r="C9223" s="28" t="str">
        <f t="shared" si="592"/>
        <v>360</v>
      </c>
      <c r="D9223" s="28" t="str">
        <f t="shared" si="593"/>
        <v>640</v>
      </c>
      <c r="E9223" s="28" t="str">
        <f t="shared" si="594"/>
        <v>0000049101780014</v>
      </c>
      <c r="F9223" s="28" t="str">
        <f t="shared" si="595"/>
        <v>48</v>
      </c>
    </row>
    <row r="9224" spans="1:6" ht="21" x14ac:dyDescent="0.35">
      <c r="A9224" s="16">
        <v>2015979</v>
      </c>
      <c r="B9224" s="10" t="str">
        <f>'[1]MED HASSAN OUAZZANI'!M295</f>
        <v>022640000215002785737121</v>
      </c>
      <c r="C9224" s="28" t="str">
        <f t="shared" si="592"/>
        <v>022</v>
      </c>
      <c r="D9224" s="28" t="str">
        <f t="shared" si="593"/>
        <v>640</v>
      </c>
      <c r="E9224" s="28" t="str">
        <f t="shared" si="594"/>
        <v>0002150027857371</v>
      </c>
      <c r="F9224" s="28" t="str">
        <f t="shared" si="595"/>
        <v>21</v>
      </c>
    </row>
    <row r="9225" spans="1:6" ht="21" x14ac:dyDescent="0.35">
      <c r="A9225" s="16">
        <v>1233697</v>
      </c>
      <c r="B9225" s="10" t="str">
        <f>'[1]MED HASSAN OUAZZANI'!M296</f>
        <v>230640464650121101180034</v>
      </c>
      <c r="C9225" s="28" t="str">
        <f t="shared" si="592"/>
        <v>230</v>
      </c>
      <c r="D9225" s="28" t="str">
        <f t="shared" si="593"/>
        <v>640</v>
      </c>
      <c r="E9225" s="28" t="str">
        <f t="shared" si="594"/>
        <v>4646501211011800</v>
      </c>
      <c r="F9225" s="28" t="str">
        <f t="shared" si="595"/>
        <v>34</v>
      </c>
    </row>
    <row r="9226" spans="1:6" ht="21" x14ac:dyDescent="0.35">
      <c r="A9226" s="16">
        <v>2012139</v>
      </c>
      <c r="B9226" s="10" t="str">
        <f>'[1]MED HASSAN OUAZZANI'!M297</f>
        <v>022640000048002832552821</v>
      </c>
      <c r="C9226" s="28" t="str">
        <f t="shared" si="592"/>
        <v>022</v>
      </c>
      <c r="D9226" s="28" t="str">
        <f t="shared" si="593"/>
        <v>640</v>
      </c>
      <c r="E9226" s="28" t="str">
        <f t="shared" si="594"/>
        <v>0000480028325528</v>
      </c>
      <c r="F9226" s="28" t="str">
        <f t="shared" si="595"/>
        <v>21</v>
      </c>
    </row>
    <row r="9227" spans="1:6" ht="21" x14ac:dyDescent="0.35">
      <c r="A9227" s="16">
        <v>143162</v>
      </c>
      <c r="B9227" s="10" t="str">
        <f>'[1]MED HASSAN OUAZZANI'!M298</f>
        <v>230640504535621100600019</v>
      </c>
      <c r="C9227" s="28" t="str">
        <f t="shared" si="592"/>
        <v>230</v>
      </c>
      <c r="D9227" s="28" t="str">
        <f t="shared" si="593"/>
        <v>640</v>
      </c>
      <c r="E9227" s="28" t="str">
        <f t="shared" si="594"/>
        <v>5045356211006000</v>
      </c>
      <c r="F9227" s="28" t="str">
        <f t="shared" si="595"/>
        <v>19</v>
      </c>
    </row>
    <row r="9228" spans="1:6" ht="21" x14ac:dyDescent="0.35">
      <c r="A9228" s="16">
        <v>1409894</v>
      </c>
      <c r="B9228" s="10" t="str">
        <f>'[1]MED HASSAN OUAZZANI'!M299</f>
        <v>360640000004132454001436</v>
      </c>
      <c r="C9228" s="28" t="str">
        <f t="shared" si="592"/>
        <v>360</v>
      </c>
      <c r="D9228" s="28" t="str">
        <f t="shared" si="593"/>
        <v>640</v>
      </c>
      <c r="E9228" s="28" t="str">
        <f t="shared" si="594"/>
        <v>0000041324540014</v>
      </c>
      <c r="F9228" s="28" t="str">
        <f t="shared" si="595"/>
        <v>36</v>
      </c>
    </row>
    <row r="9229" spans="1:6" ht="21" x14ac:dyDescent="0.35">
      <c r="A9229" s="16">
        <v>2110469</v>
      </c>
      <c r="B9229" s="10" t="str">
        <f>'[1]MED HASSAN OUAZZANI'!M300</f>
        <v>164640211111314122000721</v>
      </c>
      <c r="C9229" s="28" t="str">
        <f t="shared" si="592"/>
        <v>164</v>
      </c>
      <c r="D9229" s="28" t="str">
        <f t="shared" si="593"/>
        <v>640</v>
      </c>
      <c r="E9229" s="28" t="str">
        <f t="shared" si="594"/>
        <v>2111113141220007</v>
      </c>
      <c r="F9229" s="28" t="str">
        <f t="shared" si="595"/>
        <v>21</v>
      </c>
    </row>
    <row r="9230" spans="1:6" ht="21" x14ac:dyDescent="0.35">
      <c r="A9230" s="16">
        <v>1905232</v>
      </c>
      <c r="B9230" s="10" t="str">
        <f>'[1]MED HASSAN OUAZZANI'!M301</f>
        <v>350810000000000746943629</v>
      </c>
      <c r="C9230" s="28" t="str">
        <f t="shared" si="592"/>
        <v>350</v>
      </c>
      <c r="D9230" s="28" t="str">
        <f t="shared" si="593"/>
        <v>810</v>
      </c>
      <c r="E9230" s="28" t="str">
        <f t="shared" si="594"/>
        <v>0000000007469436</v>
      </c>
      <c r="F9230" s="28" t="str">
        <f t="shared" si="595"/>
        <v>29</v>
      </c>
    </row>
    <row r="9231" spans="1:6" ht="21" x14ac:dyDescent="0.35">
      <c r="A9231" s="16">
        <v>1592525</v>
      </c>
      <c r="B9231" s="10" t="str">
        <f>'[1]MED HASSAN OUAZZANI'!M302</f>
        <v>164640211112640850000292</v>
      </c>
      <c r="C9231" s="28" t="str">
        <f t="shared" si="592"/>
        <v>164</v>
      </c>
      <c r="D9231" s="28" t="str">
        <f t="shared" si="593"/>
        <v>640</v>
      </c>
      <c r="E9231" s="28" t="str">
        <f t="shared" si="594"/>
        <v>2111126408500002</v>
      </c>
      <c r="F9231" s="28" t="str">
        <f t="shared" si="595"/>
        <v>92</v>
      </c>
    </row>
    <row r="9232" spans="1:6" ht="21" x14ac:dyDescent="0.35">
      <c r="A9232" s="16">
        <v>1685243</v>
      </c>
      <c r="B9232" s="10" t="str">
        <f>'[1]MED HASSAN OUAZZANI'!M303</f>
        <v>011643000001200000772278</v>
      </c>
      <c r="C9232" s="28" t="str">
        <f t="shared" si="592"/>
        <v>011</v>
      </c>
      <c r="D9232" s="28" t="str">
        <f t="shared" si="593"/>
        <v>643</v>
      </c>
      <c r="E9232" s="28" t="str">
        <f t="shared" si="594"/>
        <v>0000012000007722</v>
      </c>
      <c r="F9232" s="28" t="str">
        <f t="shared" si="595"/>
        <v>78</v>
      </c>
    </row>
    <row r="9233" spans="1:6" ht="21" x14ac:dyDescent="0.35">
      <c r="A9233" s="8">
        <v>2110455</v>
      </c>
      <c r="B9233" s="10" t="str">
        <f>'[1]MED HASSAN OUAZZANI'!M312</f>
        <v>350810000000000842913392</v>
      </c>
      <c r="C9233" s="28" t="str">
        <f t="shared" si="592"/>
        <v>350</v>
      </c>
      <c r="D9233" s="28" t="str">
        <f t="shared" si="593"/>
        <v>810</v>
      </c>
      <c r="E9233" s="28" t="str">
        <f t="shared" si="594"/>
        <v>0000000008429133</v>
      </c>
      <c r="F9233" s="28" t="str">
        <f t="shared" si="595"/>
        <v>92</v>
      </c>
    </row>
    <row r="9234" spans="1:6" ht="21" x14ac:dyDescent="0.35">
      <c r="A9234" s="8">
        <v>1586315</v>
      </c>
      <c r="B9234" s="10" t="str">
        <f>'[1]MED HASSAN OUAZZANI'!M313</f>
        <v>164640211119984085000462</v>
      </c>
      <c r="C9234" s="28" t="str">
        <f t="shared" si="592"/>
        <v>164</v>
      </c>
      <c r="D9234" s="28" t="str">
        <f t="shared" si="593"/>
        <v>640</v>
      </c>
      <c r="E9234" s="28" t="str">
        <f t="shared" si="594"/>
        <v>2111199840850004</v>
      </c>
      <c r="F9234" s="28" t="str">
        <f t="shared" si="595"/>
        <v>62</v>
      </c>
    </row>
    <row r="9235" spans="1:6" ht="21" x14ac:dyDescent="0.35">
      <c r="A9235" s="8">
        <v>1679549</v>
      </c>
      <c r="B9235" s="66" t="s">
        <v>31609</v>
      </c>
      <c r="C9235" s="28" t="str">
        <f t="shared" si="592"/>
        <v>007</v>
      </c>
      <c r="D9235" s="28" t="str">
        <f t="shared" si="593"/>
        <v>640</v>
      </c>
      <c r="E9235" s="28" t="str">
        <f t="shared" si="594"/>
        <v>0006018000304615</v>
      </c>
      <c r="F9235" s="28" t="str">
        <f t="shared" si="595"/>
        <v>79</v>
      </c>
    </row>
    <row r="9236" spans="1:6" ht="21" x14ac:dyDescent="0.35">
      <c r="A9236" s="8">
        <v>1592514</v>
      </c>
      <c r="B9236" s="10" t="str">
        <f>'[1]MED HASSAN OUAZZANI'!M315</f>
        <v>127697211112641432000792</v>
      </c>
      <c r="C9236" s="28" t="str">
        <f t="shared" si="592"/>
        <v>127</v>
      </c>
      <c r="D9236" s="28" t="str">
        <f t="shared" si="593"/>
        <v>697</v>
      </c>
      <c r="E9236" s="28" t="str">
        <f t="shared" si="594"/>
        <v>2111126414320007</v>
      </c>
      <c r="F9236" s="28" t="str">
        <f t="shared" si="595"/>
        <v>92</v>
      </c>
    </row>
    <row r="9237" spans="1:6" ht="21" x14ac:dyDescent="0.35">
      <c r="A9237" s="8">
        <v>1906828</v>
      </c>
      <c r="B9237" s="10" t="str">
        <f>'[1]MED HASSAN OUAZZANI'!M316</f>
        <v>007515000962900030059859</v>
      </c>
      <c r="C9237" s="28" t="str">
        <f t="shared" si="592"/>
        <v>007</v>
      </c>
      <c r="D9237" s="28" t="str">
        <f t="shared" si="593"/>
        <v>515</v>
      </c>
      <c r="E9237" s="28" t="str">
        <f t="shared" si="594"/>
        <v>0009629000300598</v>
      </c>
      <c r="F9237" s="28" t="str">
        <f t="shared" si="595"/>
        <v>59</v>
      </c>
    </row>
    <row r="9238" spans="1:6" ht="21" x14ac:dyDescent="0.35">
      <c r="A9238" s="8">
        <v>1124581</v>
      </c>
      <c r="B9238" s="10" t="str">
        <f>'[1]MED HASSAN OUAZZANI'!M317</f>
        <v>011640000021200001115604</v>
      </c>
      <c r="C9238" s="28" t="str">
        <f t="shared" si="592"/>
        <v>011</v>
      </c>
      <c r="D9238" s="28" t="str">
        <f t="shared" si="593"/>
        <v>640</v>
      </c>
      <c r="E9238" s="28" t="str">
        <f t="shared" si="594"/>
        <v>0000212000011156</v>
      </c>
      <c r="F9238" s="28" t="str">
        <f t="shared" si="595"/>
        <v>04</v>
      </c>
    </row>
    <row r="9239" spans="1:6" ht="21" x14ac:dyDescent="0.35">
      <c r="A9239" s="8">
        <v>1723521</v>
      </c>
      <c r="B9239" s="10" t="str">
        <f>'[1]MED HASSAN OUAZZANI'!M318</f>
        <v>007731000026200030906150</v>
      </c>
      <c r="C9239" s="28" t="str">
        <f t="shared" si="592"/>
        <v>007</v>
      </c>
      <c r="D9239" s="28" t="str">
        <f t="shared" si="593"/>
        <v>731</v>
      </c>
      <c r="E9239" s="28" t="str">
        <f t="shared" si="594"/>
        <v>0000262000309061</v>
      </c>
      <c r="F9239" s="28" t="str">
        <f t="shared" si="595"/>
        <v>50</v>
      </c>
    </row>
    <row r="9240" spans="1:6" ht="21" x14ac:dyDescent="0.35">
      <c r="A9240" s="8">
        <v>1586077</v>
      </c>
      <c r="B9240" s="10" t="str">
        <f>'[1]MED HASSAN OUAZZANI'!M319</f>
        <v>164720211113267358001822</v>
      </c>
      <c r="C9240" s="28" t="str">
        <f t="shared" si="592"/>
        <v>164</v>
      </c>
      <c r="D9240" s="28" t="str">
        <f t="shared" si="593"/>
        <v>720</v>
      </c>
      <c r="E9240" s="28" t="str">
        <f t="shared" si="594"/>
        <v>2111132673580018</v>
      </c>
      <c r="F9240" s="28" t="str">
        <f t="shared" si="595"/>
        <v>22</v>
      </c>
    </row>
    <row r="9241" spans="1:6" ht="21" x14ac:dyDescent="0.35">
      <c r="A9241" s="8">
        <v>1599443</v>
      </c>
      <c r="B9241" s="10" t="str">
        <f>'[1]MED HASSAN OUAZZANI'!M320</f>
        <v>022640000203002719399421</v>
      </c>
      <c r="C9241" s="28" t="str">
        <f t="shared" si="592"/>
        <v>022</v>
      </c>
      <c r="D9241" s="28" t="str">
        <f t="shared" si="593"/>
        <v>640</v>
      </c>
      <c r="E9241" s="28" t="str">
        <f t="shared" si="594"/>
        <v>0002030027193994</v>
      </c>
      <c r="F9241" s="28" t="str">
        <f t="shared" si="595"/>
        <v>21</v>
      </c>
    </row>
    <row r="9242" spans="1:6" ht="21" x14ac:dyDescent="0.35">
      <c r="A9242" s="8">
        <v>1285461</v>
      </c>
      <c r="B9242" s="10" t="str">
        <f>'[1]MED HASSAN OUAZZANI'!M321</f>
        <v>127270211119459113000381</v>
      </c>
      <c r="C9242" s="28" t="str">
        <f t="shared" si="592"/>
        <v>127</v>
      </c>
      <c r="D9242" s="28" t="str">
        <f t="shared" si="593"/>
        <v>270</v>
      </c>
      <c r="E9242" s="28" t="str">
        <f t="shared" si="594"/>
        <v>2111194591130003</v>
      </c>
      <c r="F9242" s="28" t="str">
        <f t="shared" si="595"/>
        <v>81</v>
      </c>
    </row>
    <row r="9243" spans="1:6" ht="21" x14ac:dyDescent="0.35">
      <c r="A9243" s="8">
        <v>363879</v>
      </c>
      <c r="B9243" s="10" t="str">
        <f>'[1]MED HASSAN OUAZZANI'!M322</f>
        <v>007640000531800048031779</v>
      </c>
      <c r="C9243" s="28" t="str">
        <f t="shared" si="592"/>
        <v>007</v>
      </c>
      <c r="D9243" s="28" t="str">
        <f t="shared" si="593"/>
        <v>640</v>
      </c>
      <c r="E9243" s="28" t="str">
        <f t="shared" si="594"/>
        <v>0005318000480317</v>
      </c>
      <c r="F9243" s="28" t="str">
        <f t="shared" si="595"/>
        <v>79</v>
      </c>
    </row>
    <row r="9244" spans="1:6" ht="21" x14ac:dyDescent="0.35">
      <c r="A9244" s="16">
        <v>1504131</v>
      </c>
      <c r="B9244" s="10" t="str">
        <f>[1]ABBAR!M240</f>
        <v>164640211119506946000451</v>
      </c>
      <c r="C9244" s="28" t="str">
        <f t="shared" si="592"/>
        <v>164</v>
      </c>
      <c r="D9244" s="28" t="str">
        <f t="shared" si="593"/>
        <v>640</v>
      </c>
      <c r="E9244" s="28" t="str">
        <f t="shared" si="594"/>
        <v>2111195069460004</v>
      </c>
      <c r="F9244" s="28" t="str">
        <f t="shared" si="595"/>
        <v>51</v>
      </c>
    </row>
    <row r="9245" spans="1:6" ht="21" x14ac:dyDescent="0.35">
      <c r="A9245" s="16">
        <v>1913290</v>
      </c>
      <c r="B9245" s="10" t="str">
        <f>[1]ABBAR!M241</f>
        <v>007640000235500 030255921</v>
      </c>
      <c r="C9245" s="28" t="str">
        <f t="shared" si="592"/>
        <v>007</v>
      </c>
      <c r="D9245" s="28" t="str">
        <f t="shared" si="593"/>
        <v>640</v>
      </c>
      <c r="E9245" s="28" t="str">
        <f t="shared" si="594"/>
        <v>000235500 030255</v>
      </c>
      <c r="F9245" s="28" t="str">
        <f t="shared" si="595"/>
        <v>21</v>
      </c>
    </row>
    <row r="9246" spans="1:6" ht="21" x14ac:dyDescent="0.35">
      <c r="A9246" s="16">
        <v>2015950</v>
      </c>
      <c r="B9246" s="10" t="str">
        <f>[1]ABBAR!M242</f>
        <v>164640211118845524001533</v>
      </c>
      <c r="C9246" s="28" t="str">
        <f t="shared" si="592"/>
        <v>164</v>
      </c>
      <c r="D9246" s="28" t="str">
        <f t="shared" si="593"/>
        <v>640</v>
      </c>
      <c r="E9246" s="28" t="str">
        <f t="shared" si="594"/>
        <v>2111188455240015</v>
      </c>
      <c r="F9246" s="28" t="str">
        <f t="shared" si="595"/>
        <v>33</v>
      </c>
    </row>
    <row r="9247" spans="1:6" ht="21" x14ac:dyDescent="0.35">
      <c r="A9247" s="16">
        <v>1724218</v>
      </c>
      <c r="B9247" s="66" t="s">
        <v>31670</v>
      </c>
      <c r="C9247" s="28" t="str">
        <f t="shared" si="592"/>
        <v>181</v>
      </c>
      <c r="D9247" s="28" t="str">
        <f t="shared" si="593"/>
        <v>810</v>
      </c>
      <c r="E9247" s="28" t="str">
        <f t="shared" si="594"/>
        <v>2111100842840001</v>
      </c>
      <c r="F9247" s="28" t="str">
        <f t="shared" si="595"/>
        <v>51</v>
      </c>
    </row>
    <row r="9248" spans="1:6" ht="21" x14ac:dyDescent="0.35">
      <c r="A9248" s="16">
        <v>1722443</v>
      </c>
      <c r="B9248" s="10" t="str">
        <f>[1]ABBAR!M244</f>
        <v>007640001004700030128318</v>
      </c>
      <c r="C9248" s="28" t="str">
        <f t="shared" si="592"/>
        <v>007</v>
      </c>
      <c r="D9248" s="28" t="str">
        <f t="shared" si="593"/>
        <v>640</v>
      </c>
      <c r="E9248" s="28" t="str">
        <f t="shared" si="594"/>
        <v>0010047000301283</v>
      </c>
      <c r="F9248" s="28" t="str">
        <f t="shared" si="595"/>
        <v>18</v>
      </c>
    </row>
    <row r="9249" spans="1:6" ht="21" x14ac:dyDescent="0.35">
      <c r="A9249" s="16">
        <v>1906047</v>
      </c>
      <c r="B9249" s="10" t="str">
        <f>[1]ABBAR!M245</f>
        <v>230640753911421100600094</v>
      </c>
      <c r="C9249" s="28" t="str">
        <f t="shared" si="592"/>
        <v>230</v>
      </c>
      <c r="D9249" s="28" t="str">
        <f t="shared" si="593"/>
        <v>640</v>
      </c>
      <c r="E9249" s="28" t="str">
        <f t="shared" si="594"/>
        <v>7539114211006000</v>
      </c>
      <c r="F9249" s="28" t="str">
        <f t="shared" si="595"/>
        <v>94</v>
      </c>
    </row>
    <row r="9250" spans="1:6" ht="21" x14ac:dyDescent="0.35">
      <c r="A9250" s="16">
        <v>2011703</v>
      </c>
      <c r="B9250" s="10" t="str">
        <f>[1]ABBAR!M246</f>
        <v>1646402111173 51151000708</v>
      </c>
      <c r="C9250" s="28" t="str">
        <f t="shared" si="592"/>
        <v>164</v>
      </c>
      <c r="D9250" s="28" t="str">
        <f t="shared" si="593"/>
        <v>640</v>
      </c>
      <c r="E9250" s="28" t="str">
        <f t="shared" si="594"/>
        <v>2111173 51151000</v>
      </c>
      <c r="F9250" s="28" t="str">
        <f t="shared" si="595"/>
        <v>08</v>
      </c>
    </row>
    <row r="9251" spans="1:6" ht="21" x14ac:dyDescent="0.35">
      <c r="A9251" s="16">
        <v>1968699</v>
      </c>
      <c r="B9251" s="10" t="str">
        <f>[1]ABBAR!M247</f>
        <v>007640000758530040001986</v>
      </c>
      <c r="C9251" s="28" t="str">
        <f t="shared" ref="C9251:C9314" si="596">LEFT(B9251,3)</f>
        <v>007</v>
      </c>
      <c r="D9251" s="28" t="str">
        <f t="shared" si="593"/>
        <v>640</v>
      </c>
      <c r="E9251" s="28" t="str">
        <f t="shared" si="594"/>
        <v>0007585300400019</v>
      </c>
      <c r="F9251" s="28" t="str">
        <f t="shared" si="595"/>
        <v>86</v>
      </c>
    </row>
    <row r="9252" spans="1:6" ht="21" x14ac:dyDescent="0.35">
      <c r="A9252" s="16">
        <v>1968702</v>
      </c>
      <c r="B9252" s="10" t="str">
        <f>[1]ABBAR!M248</f>
        <v>350810000000000715089120</v>
      </c>
      <c r="C9252" s="28" t="str">
        <f t="shared" si="596"/>
        <v>350</v>
      </c>
      <c r="D9252" s="28" t="str">
        <f t="shared" ref="D9252:D9315" si="597">RIGHT(LEFTB(B9252,6),3)</f>
        <v>810</v>
      </c>
      <c r="E9252" s="28" t="str">
        <f t="shared" ref="E9252:E9315" si="598">RIGHT(LEFTB(B9252,22),16)</f>
        <v>0000000007150891</v>
      </c>
      <c r="F9252" s="28" t="str">
        <f t="shared" ref="F9252:F9315" si="599">RIGHT(B9252,2)</f>
        <v>20</v>
      </c>
    </row>
    <row r="9253" spans="1:6" ht="21" x14ac:dyDescent="0.35">
      <c r="A9253" s="16">
        <v>2012099</v>
      </c>
      <c r="B9253" s="10" t="str">
        <f>[1]ABBAR!M249</f>
        <v>011640000028200000214609</v>
      </c>
      <c r="C9253" s="28" t="str">
        <f t="shared" si="596"/>
        <v>011</v>
      </c>
      <c r="D9253" s="28" t="str">
        <f t="shared" si="597"/>
        <v>640</v>
      </c>
      <c r="E9253" s="28" t="str">
        <f t="shared" si="598"/>
        <v>0000282000002146</v>
      </c>
      <c r="F9253" s="28" t="str">
        <f t="shared" si="599"/>
        <v>09</v>
      </c>
    </row>
    <row r="9254" spans="1:6" ht="21" x14ac:dyDescent="0.35">
      <c r="A9254" s="16">
        <v>2048768</v>
      </c>
      <c r="B9254" s="10" t="str">
        <f>[1]ABBAR!M258</f>
        <v>164640211119889847001257</v>
      </c>
      <c r="C9254" s="28" t="str">
        <f t="shared" si="596"/>
        <v>164</v>
      </c>
      <c r="D9254" s="28" t="str">
        <f t="shared" si="597"/>
        <v>640</v>
      </c>
      <c r="E9254" s="28" t="str">
        <f t="shared" si="598"/>
        <v>2111198898470012</v>
      </c>
      <c r="F9254" s="28" t="str">
        <f t="shared" si="599"/>
        <v>57</v>
      </c>
    </row>
    <row r="9255" spans="1:6" ht="21" x14ac:dyDescent="0.35">
      <c r="A9255" s="16">
        <v>2011817</v>
      </c>
      <c r="B9255" s="10" t="str">
        <f>[1]ABBAR!M259</f>
        <v>021640000021600105220906</v>
      </c>
      <c r="C9255" s="28" t="str">
        <f t="shared" si="596"/>
        <v>021</v>
      </c>
      <c r="D9255" s="28" t="str">
        <f t="shared" si="597"/>
        <v>640</v>
      </c>
      <c r="E9255" s="28" t="str">
        <f t="shared" si="598"/>
        <v>0000216001052209</v>
      </c>
      <c r="F9255" s="28" t="str">
        <f t="shared" si="599"/>
        <v>06</v>
      </c>
    </row>
    <row r="9256" spans="1:6" ht="21" x14ac:dyDescent="0.35">
      <c r="A9256" s="16">
        <v>1906057</v>
      </c>
      <c r="B9256" s="10" t="str">
        <f>[1]ABBAR!M260</f>
        <v>164640211114889270000596</v>
      </c>
      <c r="C9256" s="28" t="str">
        <f t="shared" si="596"/>
        <v>164</v>
      </c>
      <c r="D9256" s="28" t="str">
        <f t="shared" si="597"/>
        <v>640</v>
      </c>
      <c r="E9256" s="28" t="str">
        <f t="shared" si="598"/>
        <v>2111148892700005</v>
      </c>
      <c r="F9256" s="28" t="str">
        <f t="shared" si="599"/>
        <v>96</v>
      </c>
    </row>
    <row r="9257" spans="1:6" ht="21" x14ac:dyDescent="0.35">
      <c r="A9257" s="16">
        <v>1587369</v>
      </c>
      <c r="B9257" s="10" t="str">
        <f>[1]ABBAR!M261</f>
        <v>164640211119911628000117</v>
      </c>
      <c r="C9257" s="28" t="str">
        <f t="shared" si="596"/>
        <v>164</v>
      </c>
      <c r="D9257" s="28" t="str">
        <f t="shared" si="597"/>
        <v>640</v>
      </c>
      <c r="E9257" s="28" t="str">
        <f t="shared" si="598"/>
        <v>2111199116280001</v>
      </c>
      <c r="F9257" s="28" t="str">
        <f t="shared" si="599"/>
        <v>17</v>
      </c>
    </row>
    <row r="9258" spans="1:6" ht="21" x14ac:dyDescent="0.35">
      <c r="A9258" s="16">
        <v>2048602</v>
      </c>
      <c r="B9258" s="10" t="str">
        <f>[1]ABBAR!M262</f>
        <v>350810000000000846729372</v>
      </c>
      <c r="C9258" s="28" t="str">
        <f t="shared" si="596"/>
        <v>350</v>
      </c>
      <c r="D9258" s="28" t="str">
        <f t="shared" si="597"/>
        <v>810</v>
      </c>
      <c r="E9258" s="28" t="str">
        <f t="shared" si="598"/>
        <v>0000000008467293</v>
      </c>
      <c r="F9258" s="28" t="str">
        <f t="shared" si="599"/>
        <v>72</v>
      </c>
    </row>
    <row r="9259" spans="1:6" ht="21" x14ac:dyDescent="0.35">
      <c r="A9259" s="16">
        <v>1968707</v>
      </c>
      <c r="B9259" s="10" t="str">
        <f>[1]ABBAR!M263</f>
        <v>164640211114556751000871</v>
      </c>
      <c r="C9259" s="28" t="str">
        <f t="shared" si="596"/>
        <v>164</v>
      </c>
      <c r="D9259" s="28" t="str">
        <f t="shared" si="597"/>
        <v>640</v>
      </c>
      <c r="E9259" s="28" t="str">
        <f t="shared" si="598"/>
        <v>2111145567510008</v>
      </c>
      <c r="F9259" s="28" t="str">
        <f t="shared" si="599"/>
        <v>71</v>
      </c>
    </row>
    <row r="9260" spans="1:6" ht="21" x14ac:dyDescent="0.35">
      <c r="A9260" s="16">
        <v>718216</v>
      </c>
      <c r="B9260" s="10" t="str">
        <f>[1]ABBAR!M264</f>
        <v>164640211113475411003834</v>
      </c>
      <c r="C9260" s="28" t="str">
        <f t="shared" si="596"/>
        <v>164</v>
      </c>
      <c r="D9260" s="28" t="str">
        <f t="shared" si="597"/>
        <v>640</v>
      </c>
      <c r="E9260" s="28" t="str">
        <f t="shared" si="598"/>
        <v>2111134754110038</v>
      </c>
      <c r="F9260" s="28" t="str">
        <f t="shared" si="599"/>
        <v>34</v>
      </c>
    </row>
    <row r="9261" spans="1:6" ht="21" x14ac:dyDescent="0.35">
      <c r="A9261" s="16">
        <v>2048262</v>
      </c>
      <c r="B9261" s="10" t="str">
        <f>[1]ABBAR!M265</f>
        <v>007720000757900030434432</v>
      </c>
      <c r="C9261" s="28" t="str">
        <f t="shared" si="596"/>
        <v>007</v>
      </c>
      <c r="D9261" s="28" t="str">
        <f t="shared" si="597"/>
        <v>720</v>
      </c>
      <c r="E9261" s="28" t="str">
        <f t="shared" si="598"/>
        <v>0007579000304344</v>
      </c>
      <c r="F9261" s="28" t="str">
        <f t="shared" si="599"/>
        <v>32</v>
      </c>
    </row>
    <row r="9262" spans="1:6" ht="21" x14ac:dyDescent="0.35">
      <c r="A9262" s="16">
        <v>2012049</v>
      </c>
      <c r="B9262" s="10" t="str">
        <f>[1]ABBAR!M266</f>
        <v>007480000304400030336071</v>
      </c>
      <c r="C9262" s="28" t="str">
        <f t="shared" si="596"/>
        <v>007</v>
      </c>
      <c r="D9262" s="28" t="str">
        <f t="shared" si="597"/>
        <v>480</v>
      </c>
      <c r="E9262" s="28" t="str">
        <f t="shared" si="598"/>
        <v>0003044000303360</v>
      </c>
      <c r="F9262" s="28" t="str">
        <f t="shared" si="599"/>
        <v>71</v>
      </c>
    </row>
    <row r="9263" spans="1:6" ht="21" x14ac:dyDescent="0.35">
      <c r="A9263" s="16">
        <v>1906202</v>
      </c>
      <c r="B9263" s="10" t="str">
        <f>[1]ABBAR!M267</f>
        <v>007720000093500030913464</v>
      </c>
      <c r="C9263" s="28" t="str">
        <f t="shared" si="596"/>
        <v>007</v>
      </c>
      <c r="D9263" s="28" t="str">
        <f t="shared" si="597"/>
        <v>720</v>
      </c>
      <c r="E9263" s="28" t="str">
        <f t="shared" si="598"/>
        <v>0000935000309134</v>
      </c>
      <c r="F9263" s="28" t="str">
        <f t="shared" si="599"/>
        <v>64</v>
      </c>
    </row>
    <row r="9264" spans="1:6" ht="21" x14ac:dyDescent="0.35">
      <c r="A9264" s="8">
        <v>1407265</v>
      </c>
      <c r="B9264" s="10" t="str">
        <f>[1]ABBAR!M276</f>
        <v>164640211119644878000505</v>
      </c>
      <c r="C9264" s="28" t="str">
        <f t="shared" si="596"/>
        <v>164</v>
      </c>
      <c r="D9264" s="28" t="str">
        <f t="shared" si="597"/>
        <v>640</v>
      </c>
      <c r="E9264" s="28" t="str">
        <f t="shared" si="598"/>
        <v>2111196448780005</v>
      </c>
      <c r="F9264" s="28" t="str">
        <f t="shared" si="599"/>
        <v>05</v>
      </c>
    </row>
    <row r="9265" spans="1:6" ht="21" x14ac:dyDescent="0.35">
      <c r="A9265" s="8">
        <v>178823</v>
      </c>
      <c r="B9265" s="10" t="str">
        <f>[1]ABBAR!M277</f>
        <v>164640211111862969000154</v>
      </c>
      <c r="C9265" s="28" t="str">
        <f t="shared" si="596"/>
        <v>164</v>
      </c>
      <c r="D9265" s="28" t="str">
        <f t="shared" si="597"/>
        <v>640</v>
      </c>
      <c r="E9265" s="28" t="str">
        <f t="shared" si="598"/>
        <v>2111118629690001</v>
      </c>
      <c r="F9265" s="28" t="str">
        <f t="shared" si="599"/>
        <v>54</v>
      </c>
    </row>
    <row r="9266" spans="1:6" ht="21" x14ac:dyDescent="0.35">
      <c r="A9266" s="8">
        <v>1528892</v>
      </c>
      <c r="B9266" s="10" t="str">
        <f>[1]ABBAR!M278</f>
        <v>127690211114764666000224</v>
      </c>
      <c r="C9266" s="28" t="str">
        <f t="shared" si="596"/>
        <v>127</v>
      </c>
      <c r="D9266" s="28" t="str">
        <f t="shared" si="597"/>
        <v>690</v>
      </c>
      <c r="E9266" s="28" t="str">
        <f t="shared" si="598"/>
        <v>2111147646660002</v>
      </c>
      <c r="F9266" s="28" t="str">
        <f t="shared" si="599"/>
        <v>24</v>
      </c>
    </row>
    <row r="9267" spans="1:6" ht="21" x14ac:dyDescent="0.35">
      <c r="A9267" s="8">
        <v>1757988</v>
      </c>
      <c r="B9267" s="10" t="str">
        <f>[1]ABBAR!M279</f>
        <v>007640000686500030350644</v>
      </c>
      <c r="C9267" s="28" t="str">
        <f t="shared" si="596"/>
        <v>007</v>
      </c>
      <c r="D9267" s="28" t="str">
        <f t="shared" si="597"/>
        <v>640</v>
      </c>
      <c r="E9267" s="28" t="str">
        <f t="shared" si="598"/>
        <v>0006865000303506</v>
      </c>
      <c r="F9267" s="28" t="str">
        <f t="shared" si="599"/>
        <v>44</v>
      </c>
    </row>
    <row r="9268" spans="1:6" ht="21" x14ac:dyDescent="0.35">
      <c r="A9268" s="8">
        <v>1758232</v>
      </c>
      <c r="B9268" s="10" t="str">
        <f>[1]ABBAR!M280</f>
        <v>164640211116659878000630</v>
      </c>
      <c r="C9268" s="28" t="str">
        <f t="shared" si="596"/>
        <v>164</v>
      </c>
      <c r="D9268" s="28" t="str">
        <f t="shared" si="597"/>
        <v>640</v>
      </c>
      <c r="E9268" s="28" t="str">
        <f t="shared" si="598"/>
        <v>2111166598780006</v>
      </c>
      <c r="F9268" s="28" t="str">
        <f t="shared" si="599"/>
        <v>30</v>
      </c>
    </row>
    <row r="9269" spans="1:6" ht="21" x14ac:dyDescent="0.35">
      <c r="A9269" s="8">
        <v>1445518</v>
      </c>
      <c r="B9269" s="10" t="str">
        <f>[1]ABBAR!M281</f>
        <v>164640211115071354000870</v>
      </c>
      <c r="C9269" s="28" t="str">
        <f t="shared" si="596"/>
        <v>164</v>
      </c>
      <c r="D9269" s="28" t="str">
        <f t="shared" si="597"/>
        <v>640</v>
      </c>
      <c r="E9269" s="28" t="str">
        <f t="shared" si="598"/>
        <v>2111150713540008</v>
      </c>
      <c r="F9269" s="28" t="str">
        <f t="shared" si="599"/>
        <v>70</v>
      </c>
    </row>
    <row r="9270" spans="1:6" ht="21" x14ac:dyDescent="0.35">
      <c r="A9270" s="8">
        <v>323051</v>
      </c>
      <c r="B9270" s="10" t="str">
        <f>[1]ABBAR!M282</f>
        <v>164640211117351004000603</v>
      </c>
      <c r="C9270" s="28" t="str">
        <f t="shared" si="596"/>
        <v>164</v>
      </c>
      <c r="D9270" s="28" t="str">
        <f t="shared" si="597"/>
        <v>640</v>
      </c>
      <c r="E9270" s="28" t="str">
        <f t="shared" si="598"/>
        <v>2111173510040006</v>
      </c>
      <c r="F9270" s="28" t="str">
        <f t="shared" si="599"/>
        <v>03</v>
      </c>
    </row>
    <row r="9271" spans="1:6" ht="21" x14ac:dyDescent="0.35">
      <c r="A9271" s="8">
        <v>2048796</v>
      </c>
      <c r="B9271" s="10" t="str">
        <f>[1]ABBAR!M283</f>
        <v>230640974463721101720080</v>
      </c>
      <c r="C9271" s="28" t="str">
        <f t="shared" si="596"/>
        <v>230</v>
      </c>
      <c r="D9271" s="28" t="str">
        <f t="shared" si="597"/>
        <v>640</v>
      </c>
      <c r="E9271" s="28" t="str">
        <f t="shared" si="598"/>
        <v>9744637211017200</v>
      </c>
      <c r="F9271" s="28" t="str">
        <f t="shared" si="599"/>
        <v>80</v>
      </c>
    </row>
    <row r="9272" spans="1:6" ht="21" x14ac:dyDescent="0.35">
      <c r="A9272" s="8">
        <v>1586745</v>
      </c>
      <c r="B9272" s="10" t="str">
        <f>[1]ABBAR!M284</f>
        <v>011640000008200000244321</v>
      </c>
      <c r="C9272" s="28" t="str">
        <f t="shared" si="596"/>
        <v>011</v>
      </c>
      <c r="D9272" s="28" t="str">
        <f t="shared" si="597"/>
        <v>640</v>
      </c>
      <c r="E9272" s="28" t="str">
        <f t="shared" si="598"/>
        <v>0000082000002443</v>
      </c>
      <c r="F9272" s="28" t="str">
        <f t="shared" si="599"/>
        <v>21</v>
      </c>
    </row>
    <row r="9273" spans="1:6" ht="21" x14ac:dyDescent="0.35">
      <c r="A9273" s="8">
        <v>1689319</v>
      </c>
      <c r="B9273" s="10" t="str">
        <f>[1]ABBAR!M285</f>
        <v>011720000001200007540681</v>
      </c>
      <c r="C9273" s="28" t="str">
        <f t="shared" si="596"/>
        <v>011</v>
      </c>
      <c r="D9273" s="28" t="str">
        <f t="shared" si="597"/>
        <v>720</v>
      </c>
      <c r="E9273" s="28" t="str">
        <f t="shared" si="598"/>
        <v>0000012000075406</v>
      </c>
      <c r="F9273" s="28" t="str">
        <f t="shared" si="599"/>
        <v>81</v>
      </c>
    </row>
    <row r="9274" spans="1:6" ht="21" x14ac:dyDescent="0.35">
      <c r="A9274" s="16">
        <v>1913115</v>
      </c>
      <c r="B9274" s="10" t="str">
        <f>[1]ABBAR!M294</f>
        <v>230610793909821102660063</v>
      </c>
      <c r="C9274" s="28" t="str">
        <f t="shared" si="596"/>
        <v>230</v>
      </c>
      <c r="D9274" s="28" t="str">
        <f t="shared" si="597"/>
        <v>610</v>
      </c>
      <c r="E9274" s="28" t="str">
        <f t="shared" si="598"/>
        <v>7939098211026600</v>
      </c>
      <c r="F9274" s="28" t="str">
        <f t="shared" si="599"/>
        <v>63</v>
      </c>
    </row>
    <row r="9275" spans="1:6" ht="21" x14ac:dyDescent="0.35">
      <c r="A9275" s="16">
        <v>1544261</v>
      </c>
      <c r="B9275" s="10" t="str">
        <f>[1]ABBAR!M295</f>
        <v>164640211119962874000568</v>
      </c>
      <c r="C9275" s="28" t="str">
        <f t="shared" si="596"/>
        <v>164</v>
      </c>
      <c r="D9275" s="28" t="str">
        <f t="shared" si="597"/>
        <v>640</v>
      </c>
      <c r="E9275" s="28" t="str">
        <f t="shared" si="598"/>
        <v>2111199628740005</v>
      </c>
      <c r="F9275" s="28" t="str">
        <f t="shared" si="599"/>
        <v>68</v>
      </c>
    </row>
    <row r="9276" spans="1:6" ht="21" x14ac:dyDescent="0.35">
      <c r="A9276" s="16">
        <v>1689342</v>
      </c>
      <c r="B9276" s="10" t="str">
        <f>[1]ABBAR!M296</f>
        <v>007640001458200030002920</v>
      </c>
      <c r="C9276" s="28" t="str">
        <f t="shared" si="596"/>
        <v>007</v>
      </c>
      <c r="D9276" s="28" t="str">
        <f t="shared" si="597"/>
        <v>640</v>
      </c>
      <c r="E9276" s="28" t="str">
        <f t="shared" si="598"/>
        <v>0014582000300029</v>
      </c>
      <c r="F9276" s="28" t="str">
        <f t="shared" si="599"/>
        <v>20</v>
      </c>
    </row>
    <row r="9277" spans="1:6" ht="21" x14ac:dyDescent="0.35">
      <c r="A9277" s="16">
        <v>2048280</v>
      </c>
      <c r="B9277" s="10" t="str">
        <f>[1]ABBAR!M297</f>
        <v>164640211114495568000223</v>
      </c>
      <c r="C9277" s="28" t="str">
        <f t="shared" si="596"/>
        <v>164</v>
      </c>
      <c r="D9277" s="28" t="str">
        <f t="shared" si="597"/>
        <v>640</v>
      </c>
      <c r="E9277" s="28" t="str">
        <f t="shared" si="598"/>
        <v>2111144955680002</v>
      </c>
      <c r="F9277" s="28" t="str">
        <f t="shared" si="599"/>
        <v>23</v>
      </c>
    </row>
    <row r="9278" spans="1:6" ht="21" x14ac:dyDescent="0.35">
      <c r="A9278" s="16">
        <v>1278237</v>
      </c>
      <c r="B9278" s="10" t="str">
        <f>[1]ABBAR!M298</f>
        <v>007640000913300030425440</v>
      </c>
      <c r="C9278" s="28" t="str">
        <f t="shared" si="596"/>
        <v>007</v>
      </c>
      <c r="D9278" s="28" t="str">
        <f t="shared" si="597"/>
        <v>640</v>
      </c>
      <c r="E9278" s="28" t="str">
        <f t="shared" si="598"/>
        <v>0009133000304254</v>
      </c>
      <c r="F9278" s="28" t="str">
        <f t="shared" si="599"/>
        <v>40</v>
      </c>
    </row>
    <row r="9279" spans="1:6" ht="21" x14ac:dyDescent="0.35">
      <c r="A9279" s="16">
        <v>2155546</v>
      </c>
      <c r="B9279" s="10" t="str">
        <f>[1]ABBAR!M299</f>
        <v>230640915505721101170063</v>
      </c>
      <c r="C9279" s="28" t="str">
        <f t="shared" si="596"/>
        <v>230</v>
      </c>
      <c r="D9279" s="28" t="str">
        <f t="shared" si="597"/>
        <v>640</v>
      </c>
      <c r="E9279" s="28" t="str">
        <f t="shared" si="598"/>
        <v>9155057211011700</v>
      </c>
      <c r="F9279" s="28" t="str">
        <f t="shared" si="599"/>
        <v>63</v>
      </c>
    </row>
    <row r="9280" spans="1:6" ht="21" x14ac:dyDescent="0.35">
      <c r="A9280" s="16">
        <v>2012103</v>
      </c>
      <c r="B9280" s="10" t="str">
        <f>[1]ABBAR!M300</f>
        <v>011640000015200000405961</v>
      </c>
      <c r="C9280" s="28" t="str">
        <f t="shared" si="596"/>
        <v>011</v>
      </c>
      <c r="D9280" s="28" t="str">
        <f t="shared" si="597"/>
        <v>640</v>
      </c>
      <c r="E9280" s="28" t="str">
        <f t="shared" si="598"/>
        <v>0000152000004059</v>
      </c>
      <c r="F9280" s="28" t="str">
        <f t="shared" si="599"/>
        <v>61</v>
      </c>
    </row>
    <row r="9281" spans="1:6" ht="21" x14ac:dyDescent="0.35">
      <c r="A9281" s="16">
        <v>1599571</v>
      </c>
      <c r="B9281" s="10" t="str">
        <f>[1]ABBAR!M301</f>
        <v>225640039605290601012474</v>
      </c>
      <c r="C9281" s="28" t="str">
        <f t="shared" si="596"/>
        <v>225</v>
      </c>
      <c r="D9281" s="28" t="str">
        <f t="shared" si="597"/>
        <v>640</v>
      </c>
      <c r="E9281" s="28" t="str">
        <f t="shared" si="598"/>
        <v>0396052906010124</v>
      </c>
      <c r="F9281" s="28" t="str">
        <f t="shared" si="599"/>
        <v>74</v>
      </c>
    </row>
    <row r="9282" spans="1:6" ht="21" x14ac:dyDescent="0.35">
      <c r="A9282" s="16">
        <v>1689366</v>
      </c>
      <c r="B9282" s="10" t="str">
        <f>[1]ABBAR!M302</f>
        <v>164640211111386046000810</v>
      </c>
      <c r="C9282" s="28" t="str">
        <f t="shared" si="596"/>
        <v>164</v>
      </c>
      <c r="D9282" s="28" t="str">
        <f t="shared" si="597"/>
        <v>640</v>
      </c>
      <c r="E9282" s="28" t="str">
        <f t="shared" si="598"/>
        <v>2111113860460008</v>
      </c>
      <c r="F9282" s="28" t="str">
        <f t="shared" si="599"/>
        <v>10</v>
      </c>
    </row>
    <row r="9283" spans="1:6" ht="21" x14ac:dyDescent="0.35">
      <c r="A9283" s="16">
        <v>1691411</v>
      </c>
      <c r="B9283" s="10" t="str">
        <f>[1]ABBAR!M303</f>
        <v>011640000011200003590962</v>
      </c>
      <c r="C9283" s="28" t="str">
        <f t="shared" si="596"/>
        <v>011</v>
      </c>
      <c r="D9283" s="28" t="str">
        <f t="shared" si="597"/>
        <v>640</v>
      </c>
      <c r="E9283" s="28" t="str">
        <f t="shared" si="598"/>
        <v>0000112000035909</v>
      </c>
      <c r="F9283" s="28" t="str">
        <f t="shared" si="599"/>
        <v>62</v>
      </c>
    </row>
    <row r="9284" spans="1:6" ht="21" x14ac:dyDescent="0.35">
      <c r="A9284" s="16">
        <v>2011698</v>
      </c>
      <c r="B9284" s="10" t="str">
        <f>[1]ABBAR!M312</f>
        <v>164640211110514537000226</v>
      </c>
      <c r="C9284" s="28" t="str">
        <f t="shared" si="596"/>
        <v>164</v>
      </c>
      <c r="D9284" s="28" t="str">
        <f t="shared" si="597"/>
        <v>640</v>
      </c>
      <c r="E9284" s="28" t="str">
        <f t="shared" si="598"/>
        <v>2111105145370002</v>
      </c>
      <c r="F9284" s="28" t="str">
        <f t="shared" si="599"/>
        <v>26</v>
      </c>
    </row>
    <row r="9285" spans="1:6" ht="21" x14ac:dyDescent="0.35">
      <c r="A9285" s="16">
        <v>1689372</v>
      </c>
      <c r="B9285" s="10" t="str">
        <f>[1]ABBAR!M313</f>
        <v>164720211114275361000740</v>
      </c>
      <c r="C9285" s="28" t="str">
        <f t="shared" si="596"/>
        <v>164</v>
      </c>
      <c r="D9285" s="28" t="str">
        <f t="shared" si="597"/>
        <v>720</v>
      </c>
      <c r="E9285" s="28" t="str">
        <f t="shared" si="598"/>
        <v>2111142753610007</v>
      </c>
      <c r="F9285" s="28" t="str">
        <f t="shared" si="599"/>
        <v>40</v>
      </c>
    </row>
    <row r="9286" spans="1:6" ht="21" x14ac:dyDescent="0.35">
      <c r="A9286" s="16">
        <v>1724634</v>
      </c>
      <c r="B9286" s="10" t="str">
        <f>[1]ABBAR!M314</f>
        <v>007640000685800 030269102</v>
      </c>
      <c r="C9286" s="28" t="str">
        <f t="shared" si="596"/>
        <v>007</v>
      </c>
      <c r="D9286" s="28" t="str">
        <f t="shared" si="597"/>
        <v>640</v>
      </c>
      <c r="E9286" s="28" t="str">
        <f t="shared" si="598"/>
        <v>000685800 030269</v>
      </c>
      <c r="F9286" s="28" t="str">
        <f t="shared" si="599"/>
        <v>02</v>
      </c>
    </row>
    <row r="9287" spans="1:6" ht="21" x14ac:dyDescent="0.35">
      <c r="A9287" s="16">
        <v>2049014</v>
      </c>
      <c r="B9287" s="10" t="str">
        <f>[1]ABBAR!M315</f>
        <v>230640252444321102130094</v>
      </c>
      <c r="C9287" s="28" t="str">
        <f t="shared" si="596"/>
        <v>230</v>
      </c>
      <c r="D9287" s="28" t="str">
        <f t="shared" si="597"/>
        <v>640</v>
      </c>
      <c r="E9287" s="28" t="str">
        <f t="shared" si="598"/>
        <v>2524443211021300</v>
      </c>
      <c r="F9287" s="28" t="str">
        <f t="shared" si="599"/>
        <v>94</v>
      </c>
    </row>
    <row r="9288" spans="1:6" ht="21" x14ac:dyDescent="0.35">
      <c r="A9288" s="16">
        <v>1410597</v>
      </c>
      <c r="B9288" s="10" t="str">
        <f>[1]ABBAR!M316</f>
        <v>164640211118230318000263</v>
      </c>
      <c r="C9288" s="28" t="str">
        <f t="shared" si="596"/>
        <v>164</v>
      </c>
      <c r="D9288" s="28" t="str">
        <f t="shared" si="597"/>
        <v>640</v>
      </c>
      <c r="E9288" s="28" t="str">
        <f t="shared" si="598"/>
        <v>2111182303180002</v>
      </c>
      <c r="F9288" s="28" t="str">
        <f t="shared" si="599"/>
        <v>63</v>
      </c>
    </row>
    <row r="9289" spans="1:6" ht="21" x14ac:dyDescent="0.35">
      <c r="A9289" s="16">
        <v>1758009</v>
      </c>
      <c r="B9289" s="10" t="str">
        <f>[1]ABBAR!M317</f>
        <v>007728000671200030292846</v>
      </c>
      <c r="C9289" s="28" t="str">
        <f t="shared" si="596"/>
        <v>007</v>
      </c>
      <c r="D9289" s="28" t="str">
        <f t="shared" si="597"/>
        <v>728</v>
      </c>
      <c r="E9289" s="28" t="str">
        <f t="shared" si="598"/>
        <v>0006712000302928</v>
      </c>
      <c r="F9289" s="28" t="str">
        <f t="shared" si="599"/>
        <v>46</v>
      </c>
    </row>
    <row r="9290" spans="1:6" ht="21" x14ac:dyDescent="0.35">
      <c r="A9290" s="16">
        <v>762798</v>
      </c>
      <c r="B9290" s="10" t="str">
        <f>[1]ABBAR!M318</f>
        <v>164640211113329303000462</v>
      </c>
      <c r="C9290" s="28" t="str">
        <f t="shared" si="596"/>
        <v>164</v>
      </c>
      <c r="D9290" s="28" t="str">
        <f t="shared" si="597"/>
        <v>640</v>
      </c>
      <c r="E9290" s="28" t="str">
        <f t="shared" si="598"/>
        <v>2111133293030004</v>
      </c>
      <c r="F9290" s="28" t="str">
        <f t="shared" si="599"/>
        <v>62</v>
      </c>
    </row>
    <row r="9291" spans="1:6" ht="21" x14ac:dyDescent="0.35">
      <c r="A9291" s="16">
        <v>1438555</v>
      </c>
      <c r="B9291" s="10" t="str">
        <f>[1]ABBAR!M319</f>
        <v>164640211119184321000532</v>
      </c>
      <c r="C9291" s="28" t="str">
        <f t="shared" si="596"/>
        <v>164</v>
      </c>
      <c r="D9291" s="28" t="str">
        <f t="shared" si="597"/>
        <v>640</v>
      </c>
      <c r="E9291" s="28" t="str">
        <f t="shared" si="598"/>
        <v>2111191843210005</v>
      </c>
      <c r="F9291" s="28" t="str">
        <f t="shared" si="599"/>
        <v>32</v>
      </c>
    </row>
    <row r="9292" spans="1:6" ht="21" x14ac:dyDescent="0.35">
      <c r="A9292" s="16">
        <v>340817</v>
      </c>
      <c r="B9292" s="10" t="str">
        <f>[1]ABBAR!M320</f>
        <v>011640000003200000176380</v>
      </c>
      <c r="C9292" s="28" t="str">
        <f t="shared" si="596"/>
        <v>011</v>
      </c>
      <c r="D9292" s="28" t="str">
        <f t="shared" si="597"/>
        <v>640</v>
      </c>
      <c r="E9292" s="28" t="str">
        <f t="shared" si="598"/>
        <v>0000032000001763</v>
      </c>
      <c r="F9292" s="28" t="str">
        <f t="shared" si="599"/>
        <v>80</v>
      </c>
    </row>
    <row r="9293" spans="1:6" ht="21" x14ac:dyDescent="0.35">
      <c r="A9293" s="16">
        <v>340976</v>
      </c>
      <c r="B9293" s="10" t="str">
        <f>[1]ABBAR!M321</f>
        <v>022640000286002735831921</v>
      </c>
      <c r="C9293" s="28" t="str">
        <f t="shared" si="596"/>
        <v>022</v>
      </c>
      <c r="D9293" s="28" t="str">
        <f t="shared" si="597"/>
        <v>640</v>
      </c>
      <c r="E9293" s="28" t="str">
        <f t="shared" si="598"/>
        <v>0002860027358319</v>
      </c>
      <c r="F9293" s="28" t="str">
        <f t="shared" si="599"/>
        <v>21</v>
      </c>
    </row>
    <row r="9294" spans="1:6" ht="21" x14ac:dyDescent="0.35">
      <c r="A9294" s="8">
        <v>341849</v>
      </c>
      <c r="B9294" s="10" t="str">
        <f>[1]ABBAR!M330</f>
        <v>011150000001200000211360</v>
      </c>
      <c r="C9294" s="28" t="str">
        <f t="shared" si="596"/>
        <v>011</v>
      </c>
      <c r="D9294" s="28" t="str">
        <f t="shared" si="597"/>
        <v>150</v>
      </c>
      <c r="E9294" s="28" t="str">
        <f t="shared" si="598"/>
        <v>0000012000002113</v>
      </c>
      <c r="F9294" s="28" t="str">
        <f t="shared" si="599"/>
        <v>60</v>
      </c>
    </row>
    <row r="9295" spans="1:6" ht="21" x14ac:dyDescent="0.35">
      <c r="A9295" s="8">
        <v>716505</v>
      </c>
      <c r="B9295" s="10" t="str">
        <f>[1]ABBAR!M331</f>
        <v>164640211113265643000927</v>
      </c>
      <c r="C9295" s="28" t="str">
        <f t="shared" si="596"/>
        <v>164</v>
      </c>
      <c r="D9295" s="28" t="str">
        <f t="shared" si="597"/>
        <v>640</v>
      </c>
      <c r="E9295" s="28" t="str">
        <f t="shared" si="598"/>
        <v>2111132656430009</v>
      </c>
      <c r="F9295" s="28" t="str">
        <f t="shared" si="599"/>
        <v>27</v>
      </c>
    </row>
    <row r="9296" spans="1:6" ht="21" x14ac:dyDescent="0.35">
      <c r="A9296" s="8">
        <v>1587401</v>
      </c>
      <c r="B9296" s="10" t="str">
        <f>[1]ABBAR!M332</f>
        <v>164640211117980239000905</v>
      </c>
      <c r="C9296" s="28" t="str">
        <f t="shared" si="596"/>
        <v>164</v>
      </c>
      <c r="D9296" s="28" t="str">
        <f t="shared" si="597"/>
        <v>640</v>
      </c>
      <c r="E9296" s="28" t="str">
        <f t="shared" si="598"/>
        <v>2111179802390009</v>
      </c>
      <c r="F9296" s="28" t="str">
        <f t="shared" si="599"/>
        <v>05</v>
      </c>
    </row>
    <row r="9297" spans="1:6" ht="21" x14ac:dyDescent="0.35">
      <c r="A9297" s="8">
        <v>178823</v>
      </c>
      <c r="B9297" s="10" t="str">
        <f>[1]ABBAR!M333</f>
        <v>164640211111862969000154</v>
      </c>
      <c r="C9297" s="28" t="str">
        <f t="shared" si="596"/>
        <v>164</v>
      </c>
      <c r="D9297" s="28" t="str">
        <f t="shared" si="597"/>
        <v>640</v>
      </c>
      <c r="E9297" s="28" t="str">
        <f t="shared" si="598"/>
        <v>2111118629690001</v>
      </c>
      <c r="F9297" s="28" t="str">
        <f t="shared" si="599"/>
        <v>54</v>
      </c>
    </row>
    <row r="9298" spans="1:6" ht="21" x14ac:dyDescent="0.35">
      <c r="A9298" s="8">
        <v>398566</v>
      </c>
      <c r="B9298" s="10" t="str">
        <f>[1]ABBAR!M334</f>
        <v>011640000006200000027723</v>
      </c>
      <c r="C9298" s="28" t="str">
        <f t="shared" si="596"/>
        <v>011</v>
      </c>
      <c r="D9298" s="28" t="str">
        <f t="shared" si="597"/>
        <v>640</v>
      </c>
      <c r="E9298" s="28" t="str">
        <f t="shared" si="598"/>
        <v>0000062000000277</v>
      </c>
      <c r="F9298" s="28" t="str">
        <f t="shared" si="599"/>
        <v>23</v>
      </c>
    </row>
    <row r="9299" spans="1:6" ht="21" x14ac:dyDescent="0.35">
      <c r="A9299" s="8">
        <v>1757988</v>
      </c>
      <c r="B9299" s="10" t="str">
        <f>[1]ABBAR!M335</f>
        <v>007640000686500030350644</v>
      </c>
      <c r="C9299" s="28" t="str">
        <f t="shared" si="596"/>
        <v>007</v>
      </c>
      <c r="D9299" s="28" t="str">
        <f t="shared" si="597"/>
        <v>640</v>
      </c>
      <c r="E9299" s="28" t="str">
        <f t="shared" si="598"/>
        <v>0006865000303506</v>
      </c>
      <c r="F9299" s="28" t="str">
        <f t="shared" si="599"/>
        <v>44</v>
      </c>
    </row>
    <row r="9300" spans="1:6" ht="21" x14ac:dyDescent="0.35">
      <c r="A9300" s="8">
        <v>1586745</v>
      </c>
      <c r="B9300" s="10" t="str">
        <f>[1]ABBAR!M336</f>
        <v>011640000008200000244321</v>
      </c>
      <c r="C9300" s="28" t="str">
        <f t="shared" si="596"/>
        <v>011</v>
      </c>
      <c r="D9300" s="28" t="str">
        <f t="shared" si="597"/>
        <v>640</v>
      </c>
      <c r="E9300" s="28" t="str">
        <f t="shared" si="598"/>
        <v>0000082000002443</v>
      </c>
      <c r="F9300" s="28" t="str">
        <f t="shared" si="599"/>
        <v>21</v>
      </c>
    </row>
    <row r="9301" spans="1:6" ht="21" x14ac:dyDescent="0.35">
      <c r="A9301" s="8">
        <v>1971028</v>
      </c>
      <c r="B9301" s="10" t="str">
        <f>[1]ABBAR!M337</f>
        <v>164640211114352045000873</v>
      </c>
      <c r="C9301" s="28" t="str">
        <f t="shared" si="596"/>
        <v>164</v>
      </c>
      <c r="D9301" s="28" t="str">
        <f t="shared" si="597"/>
        <v>640</v>
      </c>
      <c r="E9301" s="28" t="str">
        <f t="shared" si="598"/>
        <v>2111143520450008</v>
      </c>
      <c r="F9301" s="28" t="str">
        <f t="shared" si="599"/>
        <v>73</v>
      </c>
    </row>
    <row r="9302" spans="1:6" ht="21" x14ac:dyDescent="0.35">
      <c r="A9302" s="8">
        <v>2048787</v>
      </c>
      <c r="B9302" s="10" t="str">
        <f>[1]ABBAR!M338</f>
        <v>230640560212821102400088</v>
      </c>
      <c r="C9302" s="28" t="str">
        <f t="shared" si="596"/>
        <v>230</v>
      </c>
      <c r="D9302" s="28" t="str">
        <f t="shared" si="597"/>
        <v>640</v>
      </c>
      <c r="E9302" s="28" t="str">
        <f t="shared" si="598"/>
        <v>5602128211024000</v>
      </c>
      <c r="F9302" s="28" t="str">
        <f t="shared" si="599"/>
        <v>88</v>
      </c>
    </row>
    <row r="9303" spans="1:6" ht="21" x14ac:dyDescent="0.35">
      <c r="A9303" s="8">
        <v>1758005</v>
      </c>
      <c r="B9303" s="10" t="str">
        <f>[1]ABBAR!M339</f>
        <v>164640211112004215000164</v>
      </c>
      <c r="C9303" s="28" t="str">
        <f t="shared" si="596"/>
        <v>164</v>
      </c>
      <c r="D9303" s="28" t="str">
        <f t="shared" si="597"/>
        <v>640</v>
      </c>
      <c r="E9303" s="28" t="str">
        <f t="shared" si="598"/>
        <v>2111120042150001</v>
      </c>
      <c r="F9303" s="28" t="str">
        <f t="shared" si="599"/>
        <v>64</v>
      </c>
    </row>
    <row r="9304" spans="1:6" ht="21" x14ac:dyDescent="0.35">
      <c r="A9304" s="16">
        <v>1445518</v>
      </c>
      <c r="B9304" s="10" t="str">
        <f>[1]ABBAR!M348</f>
        <v>164640211115071354000870</v>
      </c>
      <c r="C9304" s="28" t="str">
        <f t="shared" si="596"/>
        <v>164</v>
      </c>
      <c r="D9304" s="28" t="str">
        <f t="shared" si="597"/>
        <v>640</v>
      </c>
      <c r="E9304" s="28" t="str">
        <f t="shared" si="598"/>
        <v>2111150713540008</v>
      </c>
      <c r="F9304" s="28" t="str">
        <f t="shared" si="599"/>
        <v>70</v>
      </c>
    </row>
    <row r="9305" spans="1:6" ht="21" x14ac:dyDescent="0.35">
      <c r="A9305" s="16">
        <v>1445149</v>
      </c>
      <c r="B9305" s="10" t="str">
        <f>[1]ABBAR!M349</f>
        <v>164640211111538643000184</v>
      </c>
      <c r="C9305" s="28" t="str">
        <f t="shared" si="596"/>
        <v>164</v>
      </c>
      <c r="D9305" s="28" t="str">
        <f t="shared" si="597"/>
        <v>640</v>
      </c>
      <c r="E9305" s="28" t="str">
        <f t="shared" si="598"/>
        <v>2111115386430001</v>
      </c>
      <c r="F9305" s="28" t="str">
        <f t="shared" si="599"/>
        <v>84</v>
      </c>
    </row>
    <row r="9306" spans="1:6" ht="21" x14ac:dyDescent="0.35">
      <c r="A9306" s="16">
        <v>323051</v>
      </c>
      <c r="B9306" s="10" t="str">
        <f>[1]ABBAR!M350</f>
        <v>164640211117351004000603</v>
      </c>
      <c r="C9306" s="28" t="str">
        <f t="shared" si="596"/>
        <v>164</v>
      </c>
      <c r="D9306" s="28" t="str">
        <f t="shared" si="597"/>
        <v>640</v>
      </c>
      <c r="E9306" s="28" t="str">
        <f t="shared" si="598"/>
        <v>2111173510040006</v>
      </c>
      <c r="F9306" s="28" t="str">
        <f t="shared" si="599"/>
        <v>03</v>
      </c>
    </row>
    <row r="9307" spans="1:6" ht="21" x14ac:dyDescent="0.35">
      <c r="A9307" s="16">
        <v>1504203</v>
      </c>
      <c r="B9307" s="10" t="str">
        <f>[1]ABBAR!M351</f>
        <v>007640000592500030231087</v>
      </c>
      <c r="C9307" s="28" t="str">
        <f t="shared" si="596"/>
        <v>007</v>
      </c>
      <c r="D9307" s="28" t="str">
        <f t="shared" si="597"/>
        <v>640</v>
      </c>
      <c r="E9307" s="28" t="str">
        <f t="shared" si="598"/>
        <v>0005925000302310</v>
      </c>
      <c r="F9307" s="28" t="str">
        <f t="shared" si="599"/>
        <v>87</v>
      </c>
    </row>
    <row r="9308" spans="1:6" ht="21" x14ac:dyDescent="0.35">
      <c r="A9308" s="16">
        <v>390222</v>
      </c>
      <c r="B9308" s="10" t="str">
        <f>[1]ABBAR!M352</f>
        <v>011640000008200000036450</v>
      </c>
      <c r="C9308" s="28" t="str">
        <f t="shared" si="596"/>
        <v>011</v>
      </c>
      <c r="D9308" s="28" t="str">
        <f t="shared" si="597"/>
        <v>640</v>
      </c>
      <c r="E9308" s="28" t="str">
        <f t="shared" si="598"/>
        <v>0000082000000364</v>
      </c>
      <c r="F9308" s="28" t="str">
        <f t="shared" si="599"/>
        <v>50</v>
      </c>
    </row>
    <row r="9309" spans="1:6" ht="21" x14ac:dyDescent="0.35">
      <c r="A9309" s="16">
        <v>1968695</v>
      </c>
      <c r="B9309" s="10" t="str">
        <f>[1]ABBAR!M353</f>
        <v>230341324940821103280030</v>
      </c>
      <c r="C9309" s="28" t="str">
        <f t="shared" si="596"/>
        <v>230</v>
      </c>
      <c r="D9309" s="28" t="str">
        <f t="shared" si="597"/>
        <v>341</v>
      </c>
      <c r="E9309" s="28" t="str">
        <f t="shared" si="598"/>
        <v>3249408211032800</v>
      </c>
      <c r="F9309" s="28" t="str">
        <f t="shared" si="599"/>
        <v>30</v>
      </c>
    </row>
    <row r="9310" spans="1:6" ht="21" x14ac:dyDescent="0.35">
      <c r="A9310" s="16">
        <v>1446597</v>
      </c>
      <c r="B9310" s="10" t="str">
        <f>[1]ABBAR!M354</f>
        <v>164640211117220344000242</v>
      </c>
      <c r="C9310" s="28" t="str">
        <f t="shared" si="596"/>
        <v>164</v>
      </c>
      <c r="D9310" s="28" t="str">
        <f t="shared" si="597"/>
        <v>640</v>
      </c>
      <c r="E9310" s="28" t="str">
        <f t="shared" si="598"/>
        <v>2111172203440002</v>
      </c>
      <c r="F9310" s="28" t="str">
        <f t="shared" si="599"/>
        <v>42</v>
      </c>
    </row>
    <row r="9311" spans="1:6" ht="21" x14ac:dyDescent="0.35">
      <c r="A9311" s="16">
        <v>1689318</v>
      </c>
      <c r="B9311" s="10" t="str">
        <f>[1]ABBAR!M355</f>
        <v>164720211114950139000662</v>
      </c>
      <c r="C9311" s="28" t="str">
        <f t="shared" si="596"/>
        <v>164</v>
      </c>
      <c r="D9311" s="28" t="str">
        <f t="shared" si="597"/>
        <v>720</v>
      </c>
      <c r="E9311" s="28" t="str">
        <f t="shared" si="598"/>
        <v>2111149501390006</v>
      </c>
      <c r="F9311" s="28" t="str">
        <f t="shared" si="599"/>
        <v>62</v>
      </c>
    </row>
    <row r="9312" spans="1:6" ht="21" x14ac:dyDescent="0.35">
      <c r="A9312" s="16">
        <v>745110</v>
      </c>
      <c r="B9312" s="10" t="str">
        <f>[1]ABBAR!M356</f>
        <v>011640000025200000404976</v>
      </c>
      <c r="C9312" s="28" t="str">
        <f t="shared" si="596"/>
        <v>011</v>
      </c>
      <c r="D9312" s="28" t="str">
        <f t="shared" si="597"/>
        <v>640</v>
      </c>
      <c r="E9312" s="28" t="str">
        <f t="shared" si="598"/>
        <v>0000252000004049</v>
      </c>
      <c r="F9312" s="28" t="str">
        <f t="shared" si="599"/>
        <v>76</v>
      </c>
    </row>
    <row r="9313" spans="1:6" ht="21" x14ac:dyDescent="0.35">
      <c r="A9313" s="16">
        <v>2011776</v>
      </c>
      <c r="B9313" s="10" t="str">
        <f>[1]ABBAR!M357</f>
        <v>164640211110515110000469</v>
      </c>
      <c r="C9313" s="28" t="str">
        <f t="shared" si="596"/>
        <v>164</v>
      </c>
      <c r="D9313" s="28" t="str">
        <f t="shared" si="597"/>
        <v>640</v>
      </c>
      <c r="E9313" s="28" t="str">
        <f t="shared" si="598"/>
        <v>2111105151100004</v>
      </c>
      <c r="F9313" s="28" t="str">
        <f t="shared" si="599"/>
        <v>69</v>
      </c>
    </row>
    <row r="9314" spans="1:6" ht="21" x14ac:dyDescent="0.35">
      <c r="A9314" s="16">
        <v>1722634</v>
      </c>
      <c r="B9314" s="10" t="str">
        <f>[1]ABBAR!M366</f>
        <v>007640000443700030406919</v>
      </c>
      <c r="C9314" s="28" t="str">
        <f t="shared" si="596"/>
        <v>007</v>
      </c>
      <c r="D9314" s="28" t="str">
        <f t="shared" si="597"/>
        <v>640</v>
      </c>
      <c r="E9314" s="28" t="str">
        <f t="shared" si="598"/>
        <v>0004437000304069</v>
      </c>
      <c r="F9314" s="28" t="str">
        <f t="shared" si="599"/>
        <v>19</v>
      </c>
    </row>
    <row r="9315" spans="1:6" ht="21" x14ac:dyDescent="0.35">
      <c r="A9315" s="16">
        <v>1968657</v>
      </c>
      <c r="B9315" s="10" t="str">
        <f>[1]ABBAR!M367</f>
        <v>230640412818221101690009</v>
      </c>
      <c r="C9315" s="28" t="str">
        <f t="shared" ref="C9315:C9378" si="600">LEFT(B9315,3)</f>
        <v>230</v>
      </c>
      <c r="D9315" s="28" t="str">
        <f t="shared" si="597"/>
        <v>640</v>
      </c>
      <c r="E9315" s="28" t="str">
        <f t="shared" si="598"/>
        <v>4128182211016900</v>
      </c>
      <c r="F9315" s="28" t="str">
        <f t="shared" si="599"/>
        <v>09</v>
      </c>
    </row>
    <row r="9316" spans="1:6" ht="21" x14ac:dyDescent="0.35">
      <c r="A9316" s="16">
        <v>1587411</v>
      </c>
      <c r="B9316" s="10" t="str">
        <f>[1]ABBAR!M368</f>
        <v>007640000298300030923148</v>
      </c>
      <c r="C9316" s="28" t="str">
        <f t="shared" si="600"/>
        <v>007</v>
      </c>
      <c r="D9316" s="28" t="str">
        <f t="shared" ref="D9316:D9379" si="601">RIGHT(LEFTB(B9316,6),3)</f>
        <v>640</v>
      </c>
      <c r="E9316" s="28" t="str">
        <f t="shared" ref="E9316:E9379" si="602">RIGHT(LEFTB(B9316,22),16)</f>
        <v>0002983000309231</v>
      </c>
      <c r="F9316" s="28" t="str">
        <f t="shared" ref="F9316:F9379" si="603">RIGHT(B9316,2)</f>
        <v>48</v>
      </c>
    </row>
    <row r="9317" spans="1:6" ht="21" x14ac:dyDescent="0.35">
      <c r="A9317" s="16">
        <v>1906144</v>
      </c>
      <c r="B9317" s="10" t="str">
        <f>[1]ABBAR!M369</f>
        <v>007735000618800030254879</v>
      </c>
      <c r="C9317" s="28" t="str">
        <f t="shared" si="600"/>
        <v>007</v>
      </c>
      <c r="D9317" s="28" t="str">
        <f t="shared" si="601"/>
        <v>735</v>
      </c>
      <c r="E9317" s="28" t="str">
        <f t="shared" si="602"/>
        <v>0006188000302548</v>
      </c>
      <c r="F9317" s="28" t="str">
        <f t="shared" si="603"/>
        <v>79</v>
      </c>
    </row>
    <row r="9318" spans="1:6" ht="21" x14ac:dyDescent="0.35">
      <c r="A9318" s="16">
        <v>1546223</v>
      </c>
      <c r="B9318" s="10" t="str">
        <f>[1]ABBAR!M370</f>
        <v>011640000013200000796292</v>
      </c>
      <c r="C9318" s="28" t="str">
        <f t="shared" si="600"/>
        <v>011</v>
      </c>
      <c r="D9318" s="28" t="str">
        <f t="shared" si="601"/>
        <v>640</v>
      </c>
      <c r="E9318" s="28" t="str">
        <f t="shared" si="602"/>
        <v>0000132000007962</v>
      </c>
      <c r="F9318" s="28" t="str">
        <f t="shared" si="603"/>
        <v>92</v>
      </c>
    </row>
    <row r="9319" spans="1:6" ht="21" x14ac:dyDescent="0.35">
      <c r="A9319" s="16">
        <v>1906063</v>
      </c>
      <c r="B9319" s="10" t="str">
        <f>[1]ABBAR!M371</f>
        <v>007640000759800030593068</v>
      </c>
      <c r="C9319" s="28" t="str">
        <f t="shared" si="600"/>
        <v>007</v>
      </c>
      <c r="D9319" s="28" t="str">
        <f t="shared" si="601"/>
        <v>640</v>
      </c>
      <c r="E9319" s="28" t="str">
        <f t="shared" si="602"/>
        <v>0007598000305930</v>
      </c>
      <c r="F9319" s="28" t="str">
        <f t="shared" si="603"/>
        <v>68</v>
      </c>
    </row>
    <row r="9320" spans="1:6" ht="21" x14ac:dyDescent="0.35">
      <c r="A9320" s="16">
        <v>2048781</v>
      </c>
      <c r="B9320" s="10" t="str">
        <f>[1]ABBAR!M372</f>
        <v>230640972074421102400011</v>
      </c>
      <c r="C9320" s="28" t="str">
        <f t="shared" si="600"/>
        <v>230</v>
      </c>
      <c r="D9320" s="28" t="str">
        <f t="shared" si="601"/>
        <v>640</v>
      </c>
      <c r="E9320" s="28" t="str">
        <f t="shared" si="602"/>
        <v>9720744211024000</v>
      </c>
      <c r="F9320" s="28" t="str">
        <f t="shared" si="603"/>
        <v>11</v>
      </c>
    </row>
    <row r="9321" spans="1:6" ht="21" x14ac:dyDescent="0.35">
      <c r="A9321" s="16">
        <v>1724388</v>
      </c>
      <c r="B9321" s="10" t="str">
        <f>[1]ABBAR!M373</f>
        <v>164640211118945997000397</v>
      </c>
      <c r="C9321" s="28" t="str">
        <f t="shared" si="600"/>
        <v>164</v>
      </c>
      <c r="D9321" s="28" t="str">
        <f t="shared" si="601"/>
        <v>640</v>
      </c>
      <c r="E9321" s="28" t="str">
        <f t="shared" si="602"/>
        <v>2111189459970003</v>
      </c>
      <c r="F9321" s="28" t="str">
        <f t="shared" si="603"/>
        <v>97</v>
      </c>
    </row>
    <row r="9322" spans="1:6" ht="21" x14ac:dyDescent="0.35">
      <c r="A9322" s="16">
        <v>1905293</v>
      </c>
      <c r="B9322" s="10" t="str">
        <f>[1]ABBAR!M374</f>
        <v>007640000441800030667556</v>
      </c>
      <c r="C9322" s="28" t="str">
        <f t="shared" si="600"/>
        <v>007</v>
      </c>
      <c r="D9322" s="28" t="str">
        <f t="shared" si="601"/>
        <v>640</v>
      </c>
      <c r="E9322" s="28" t="str">
        <f t="shared" si="602"/>
        <v>0004418000306675</v>
      </c>
      <c r="F9322" s="28" t="str">
        <f t="shared" si="603"/>
        <v>56</v>
      </c>
    </row>
    <row r="9323" spans="1:6" ht="21" x14ac:dyDescent="0.35">
      <c r="A9323" s="16">
        <v>1724374</v>
      </c>
      <c r="B9323" s="10" t="str">
        <f>[1]ABBAR!M375</f>
        <v>164640211115177844000138</v>
      </c>
      <c r="C9323" s="28" t="str">
        <f t="shared" si="600"/>
        <v>164</v>
      </c>
      <c r="D9323" s="28" t="str">
        <f t="shared" si="601"/>
        <v>640</v>
      </c>
      <c r="E9323" s="28" t="str">
        <f t="shared" si="602"/>
        <v>2111151778440001</v>
      </c>
      <c r="F9323" s="28" t="str">
        <f t="shared" si="603"/>
        <v>38</v>
      </c>
    </row>
    <row r="9324" spans="1:6" ht="21" x14ac:dyDescent="0.35">
      <c r="A9324" s="8">
        <v>1757976</v>
      </c>
      <c r="B9324" s="10" t="str">
        <f>[1]ABBAR!M384</f>
        <v>350810000000000610234351</v>
      </c>
      <c r="C9324" s="28" t="str">
        <f t="shared" si="600"/>
        <v>350</v>
      </c>
      <c r="D9324" s="28" t="str">
        <f t="shared" si="601"/>
        <v>810</v>
      </c>
      <c r="E9324" s="28" t="str">
        <f t="shared" si="602"/>
        <v>0000000006102343</v>
      </c>
      <c r="F9324" s="28" t="str">
        <f t="shared" si="603"/>
        <v>51</v>
      </c>
    </row>
    <row r="9325" spans="1:6" ht="21" x14ac:dyDescent="0.35">
      <c r="A9325" s="8">
        <v>1724244</v>
      </c>
      <c r="B9325" s="10" t="str">
        <f>[1]ABBAR!M385</f>
        <v>164640211114204770000201</v>
      </c>
      <c r="C9325" s="28" t="str">
        <f t="shared" si="600"/>
        <v>164</v>
      </c>
      <c r="D9325" s="28" t="str">
        <f t="shared" si="601"/>
        <v>640</v>
      </c>
      <c r="E9325" s="28" t="str">
        <f t="shared" si="602"/>
        <v>2111142047700002</v>
      </c>
      <c r="F9325" s="28" t="str">
        <f t="shared" si="603"/>
        <v>01</v>
      </c>
    </row>
    <row r="9326" spans="1:6" ht="21" x14ac:dyDescent="0.35">
      <c r="A9326" s="8">
        <v>1546258</v>
      </c>
      <c r="B9326" s="10" t="str">
        <f>[1]ABBAR!M386</f>
        <v>164640211117172206000265</v>
      </c>
      <c r="C9326" s="28" t="str">
        <f t="shared" si="600"/>
        <v>164</v>
      </c>
      <c r="D9326" s="28" t="str">
        <f t="shared" si="601"/>
        <v>640</v>
      </c>
      <c r="E9326" s="28" t="str">
        <f t="shared" si="602"/>
        <v>2111171722060002</v>
      </c>
      <c r="F9326" s="28" t="str">
        <f t="shared" si="603"/>
        <v>65</v>
      </c>
    </row>
    <row r="9327" spans="1:6" ht="21" x14ac:dyDescent="0.35">
      <c r="A9327" s="8">
        <v>57457</v>
      </c>
      <c r="B9327" s="10" t="str">
        <f>[1]ABBAR!M387</f>
        <v>022640000061001029724721</v>
      </c>
      <c r="C9327" s="28" t="str">
        <f t="shared" si="600"/>
        <v>022</v>
      </c>
      <c r="D9327" s="28" t="str">
        <f t="shared" si="601"/>
        <v>640</v>
      </c>
      <c r="E9327" s="28" t="str">
        <f t="shared" si="602"/>
        <v>0000610010297247</v>
      </c>
      <c r="F9327" s="28" t="str">
        <f t="shared" si="603"/>
        <v>21</v>
      </c>
    </row>
    <row r="9328" spans="1:6" ht="21" x14ac:dyDescent="0.35">
      <c r="A9328" s="8">
        <v>2110542</v>
      </c>
      <c r="B9328" s="10" t="str">
        <f>[1]ABBAR!M388</f>
        <v>164640211110162883000039</v>
      </c>
      <c r="C9328" s="28" t="str">
        <f t="shared" si="600"/>
        <v>164</v>
      </c>
      <c r="D9328" s="28" t="str">
        <f t="shared" si="601"/>
        <v>640</v>
      </c>
      <c r="E9328" s="28" t="str">
        <f t="shared" si="602"/>
        <v>2111101628830000</v>
      </c>
      <c r="F9328" s="28" t="str">
        <f t="shared" si="603"/>
        <v>39</v>
      </c>
    </row>
    <row r="9329" spans="1:6" ht="21" x14ac:dyDescent="0.35">
      <c r="A9329" s="8">
        <v>243605</v>
      </c>
      <c r="B9329" s="10" t="str">
        <f>[1]ABBAR!M389</f>
        <v>011640000011200000576978</v>
      </c>
      <c r="C9329" s="28" t="str">
        <f t="shared" si="600"/>
        <v>011</v>
      </c>
      <c r="D9329" s="28" t="str">
        <f t="shared" si="601"/>
        <v>640</v>
      </c>
      <c r="E9329" s="28" t="str">
        <f t="shared" si="602"/>
        <v>0000112000005769</v>
      </c>
      <c r="F9329" s="28" t="str">
        <f t="shared" si="603"/>
        <v>78</v>
      </c>
    </row>
    <row r="9330" spans="1:6" ht="21" x14ac:dyDescent="0.35">
      <c r="A9330" s="8">
        <v>1758029</v>
      </c>
      <c r="B9330" s="10" t="str">
        <f>[1]ABBAR!M390</f>
        <v>164640211119259221001458</v>
      </c>
      <c r="C9330" s="28" t="str">
        <f t="shared" si="600"/>
        <v>164</v>
      </c>
      <c r="D9330" s="28" t="str">
        <f t="shared" si="601"/>
        <v>640</v>
      </c>
      <c r="E9330" s="28" t="str">
        <f t="shared" si="602"/>
        <v>2111192592210014</v>
      </c>
      <c r="F9330" s="28" t="str">
        <f t="shared" si="603"/>
        <v>58</v>
      </c>
    </row>
    <row r="9331" spans="1:6" ht="21" x14ac:dyDescent="0.35">
      <c r="A9331" s="8">
        <v>147885</v>
      </c>
      <c r="B9331" s="10" t="str">
        <f>[1]ABBAR!M391</f>
        <v>007640000531800030190569</v>
      </c>
      <c r="C9331" s="28" t="str">
        <f t="shared" si="600"/>
        <v>007</v>
      </c>
      <c r="D9331" s="28" t="str">
        <f t="shared" si="601"/>
        <v>640</v>
      </c>
      <c r="E9331" s="28" t="str">
        <f t="shared" si="602"/>
        <v>0005318000301905</v>
      </c>
      <c r="F9331" s="28" t="str">
        <f t="shared" si="603"/>
        <v>69</v>
      </c>
    </row>
    <row r="9332" spans="1:6" ht="21" x14ac:dyDescent="0.35">
      <c r="A9332" s="8">
        <v>2011778</v>
      </c>
      <c r="B9332" s="10" t="str">
        <f>[1]ABBAR!M392</f>
        <v>164640211110268460000678</v>
      </c>
      <c r="C9332" s="28" t="str">
        <f t="shared" si="600"/>
        <v>164</v>
      </c>
      <c r="D9332" s="28" t="str">
        <f t="shared" si="601"/>
        <v>640</v>
      </c>
      <c r="E9332" s="28" t="str">
        <f t="shared" si="602"/>
        <v>2111102684600006</v>
      </c>
      <c r="F9332" s="28" t="str">
        <f t="shared" si="603"/>
        <v>78</v>
      </c>
    </row>
    <row r="9333" spans="1:6" ht="21" x14ac:dyDescent="0.35">
      <c r="A9333" s="8">
        <v>1758232</v>
      </c>
      <c r="B9333" s="10" t="str">
        <f>[1]ABBAR!M393</f>
        <v>164640211116659878000630</v>
      </c>
      <c r="C9333" s="28" t="str">
        <f t="shared" si="600"/>
        <v>164</v>
      </c>
      <c r="D9333" s="28" t="str">
        <f t="shared" si="601"/>
        <v>640</v>
      </c>
      <c r="E9333" s="28" t="str">
        <f t="shared" si="602"/>
        <v>2111166598780006</v>
      </c>
      <c r="F9333" s="28" t="str">
        <f t="shared" si="603"/>
        <v>30</v>
      </c>
    </row>
    <row r="9334" spans="1:6" ht="21" x14ac:dyDescent="0.35">
      <c r="A9334" s="16">
        <v>2155546</v>
      </c>
      <c r="B9334" s="10" t="str">
        <f>[1]ABBAR!M402</f>
        <v>230640915505721101170063</v>
      </c>
      <c r="C9334" s="28" t="str">
        <f t="shared" si="600"/>
        <v>230</v>
      </c>
      <c r="D9334" s="28" t="str">
        <f t="shared" si="601"/>
        <v>640</v>
      </c>
      <c r="E9334" s="28" t="str">
        <f t="shared" si="602"/>
        <v>9155057211011700</v>
      </c>
      <c r="F9334" s="28" t="str">
        <f t="shared" si="603"/>
        <v>63</v>
      </c>
    </row>
    <row r="9335" spans="1:6" ht="21" x14ac:dyDescent="0.35">
      <c r="A9335" s="16">
        <v>2111179</v>
      </c>
      <c r="B9335" s="10" t="str">
        <f>[1]ABBAR!M403</f>
        <v>007640000235200030347892</v>
      </c>
      <c r="C9335" s="28" t="str">
        <f t="shared" si="600"/>
        <v>007</v>
      </c>
      <c r="D9335" s="28" t="str">
        <f t="shared" si="601"/>
        <v>640</v>
      </c>
      <c r="E9335" s="28" t="str">
        <f t="shared" si="602"/>
        <v>0002352000303478</v>
      </c>
      <c r="F9335" s="28" t="str">
        <f t="shared" si="603"/>
        <v>92</v>
      </c>
    </row>
    <row r="9336" spans="1:6" ht="21" x14ac:dyDescent="0.35">
      <c r="A9336" s="16">
        <v>1968643</v>
      </c>
      <c r="B9336" s="10" t="str">
        <f>[1]ABBAR!M404</f>
        <v>164640211118708753002530</v>
      </c>
      <c r="C9336" s="28" t="str">
        <f t="shared" si="600"/>
        <v>164</v>
      </c>
      <c r="D9336" s="28" t="str">
        <f t="shared" si="601"/>
        <v>640</v>
      </c>
      <c r="E9336" s="28" t="str">
        <f t="shared" si="602"/>
        <v>2111187087530025</v>
      </c>
      <c r="F9336" s="28" t="str">
        <f t="shared" si="603"/>
        <v>30</v>
      </c>
    </row>
    <row r="9337" spans="1:6" ht="21" x14ac:dyDescent="0.35">
      <c r="A9337" s="16">
        <v>1906072</v>
      </c>
      <c r="B9337" s="10" t="str">
        <f>[1]ABBAR!M405</f>
        <v>164640211114889258000144</v>
      </c>
      <c r="C9337" s="28" t="str">
        <f t="shared" si="600"/>
        <v>164</v>
      </c>
      <c r="D9337" s="28" t="str">
        <f t="shared" si="601"/>
        <v>640</v>
      </c>
      <c r="E9337" s="28" t="str">
        <f t="shared" si="602"/>
        <v>2111148892580001</v>
      </c>
      <c r="F9337" s="28" t="str">
        <f t="shared" si="603"/>
        <v>44</v>
      </c>
    </row>
    <row r="9338" spans="1:6" ht="21" x14ac:dyDescent="0.35">
      <c r="A9338" s="16">
        <v>306128</v>
      </c>
      <c r="B9338" s="10" t="str">
        <f>[1]ABBAR!M406</f>
        <v>164640211113132109000855</v>
      </c>
      <c r="C9338" s="28" t="str">
        <f t="shared" si="600"/>
        <v>164</v>
      </c>
      <c r="D9338" s="28" t="str">
        <f t="shared" si="601"/>
        <v>640</v>
      </c>
      <c r="E9338" s="28" t="str">
        <f t="shared" si="602"/>
        <v>2111131321090008</v>
      </c>
      <c r="F9338" s="28" t="str">
        <f t="shared" si="603"/>
        <v>55</v>
      </c>
    </row>
    <row r="9339" spans="1:6" ht="21" x14ac:dyDescent="0.35">
      <c r="A9339" s="16">
        <v>718457</v>
      </c>
      <c r="B9339" s="10" t="str">
        <f>[1]ABBAR!M407</f>
        <v>164640211113326717000056</v>
      </c>
      <c r="C9339" s="28" t="str">
        <f t="shared" si="600"/>
        <v>164</v>
      </c>
      <c r="D9339" s="28" t="str">
        <f t="shared" si="601"/>
        <v>640</v>
      </c>
      <c r="E9339" s="28" t="str">
        <f t="shared" si="602"/>
        <v>2111133267170000</v>
      </c>
      <c r="F9339" s="28" t="str">
        <f t="shared" si="603"/>
        <v>56</v>
      </c>
    </row>
    <row r="9340" spans="1:6" ht="21" x14ac:dyDescent="0.35">
      <c r="A9340" s="16">
        <v>1725589</v>
      </c>
      <c r="B9340" s="10" t="str">
        <f>[1]ABBAR!M408</f>
        <v>022640000018002814512321</v>
      </c>
      <c r="C9340" s="28" t="str">
        <f t="shared" si="600"/>
        <v>022</v>
      </c>
      <c r="D9340" s="28" t="str">
        <f t="shared" si="601"/>
        <v>640</v>
      </c>
      <c r="E9340" s="28" t="str">
        <f t="shared" si="602"/>
        <v>0000180028145123</v>
      </c>
      <c r="F9340" s="28" t="str">
        <f t="shared" si="603"/>
        <v>21</v>
      </c>
    </row>
    <row r="9341" spans="1:6" ht="21" x14ac:dyDescent="0.35">
      <c r="A9341" s="16">
        <v>2011782</v>
      </c>
      <c r="B9341" s="10" t="str">
        <f>[1]ABBAR!M409</f>
        <v>164640211114657411000603</v>
      </c>
      <c r="C9341" s="28" t="str">
        <f t="shared" si="600"/>
        <v>164</v>
      </c>
      <c r="D9341" s="28" t="str">
        <f t="shared" si="601"/>
        <v>640</v>
      </c>
      <c r="E9341" s="28" t="str">
        <f t="shared" si="602"/>
        <v>2111146574110006</v>
      </c>
      <c r="F9341" s="28" t="str">
        <f t="shared" si="603"/>
        <v>03</v>
      </c>
    </row>
    <row r="9342" spans="1:6" ht="21" x14ac:dyDescent="0.35">
      <c r="A9342" s="16">
        <v>1968702</v>
      </c>
      <c r="B9342" s="10" t="str">
        <f>[1]ABBAR!M410</f>
        <v>350810000000000715089120</v>
      </c>
      <c r="C9342" s="28" t="str">
        <f t="shared" si="600"/>
        <v>350</v>
      </c>
      <c r="D9342" s="28" t="str">
        <f t="shared" si="601"/>
        <v>810</v>
      </c>
      <c r="E9342" s="28" t="str">
        <f t="shared" si="602"/>
        <v>0000000007150891</v>
      </c>
      <c r="F9342" s="28" t="str">
        <f t="shared" si="603"/>
        <v>20</v>
      </c>
    </row>
    <row r="9343" spans="1:6" ht="21" x14ac:dyDescent="0.35">
      <c r="A9343" s="16">
        <v>1443675</v>
      </c>
      <c r="B9343" s="10" t="str">
        <f>[1]ABBAR!M411</f>
        <v>225640017605506905051650</v>
      </c>
      <c r="C9343" s="28" t="str">
        <f t="shared" si="600"/>
        <v>225</v>
      </c>
      <c r="D9343" s="28" t="str">
        <f t="shared" si="601"/>
        <v>640</v>
      </c>
      <c r="E9343" s="28" t="str">
        <f t="shared" si="602"/>
        <v>0176055069050516</v>
      </c>
      <c r="F9343" s="28" t="str">
        <f t="shared" si="603"/>
        <v>50</v>
      </c>
    </row>
    <row r="9344" spans="1:6" ht="21" x14ac:dyDescent="0.35">
      <c r="A9344" s="16">
        <v>2011777</v>
      </c>
      <c r="B9344" s="10" t="str">
        <f>[1]ABBAR!M420</f>
        <v>164640211115063829000248</v>
      </c>
      <c r="C9344" s="28" t="str">
        <f t="shared" si="600"/>
        <v>164</v>
      </c>
      <c r="D9344" s="28" t="str">
        <f t="shared" si="601"/>
        <v>640</v>
      </c>
      <c r="E9344" s="28" t="str">
        <f t="shared" si="602"/>
        <v>2111150638290002</v>
      </c>
      <c r="F9344" s="28" t="str">
        <f t="shared" si="603"/>
        <v>48</v>
      </c>
    </row>
    <row r="9345" spans="1:6" ht="21" x14ac:dyDescent="0.35">
      <c r="A9345" s="16">
        <v>1438786</v>
      </c>
      <c r="B9345" s="10" t="str">
        <f>[1]ABBAR!M421</f>
        <v>007640000305800030284610</v>
      </c>
      <c r="C9345" s="28" t="str">
        <f t="shared" si="600"/>
        <v>007</v>
      </c>
      <c r="D9345" s="28" t="str">
        <f t="shared" si="601"/>
        <v>640</v>
      </c>
      <c r="E9345" s="28" t="str">
        <f t="shared" si="602"/>
        <v>0003058000302846</v>
      </c>
      <c r="F9345" s="28" t="str">
        <f t="shared" si="603"/>
        <v>10</v>
      </c>
    </row>
    <row r="9346" spans="1:6" ht="21" x14ac:dyDescent="0.35">
      <c r="A9346" s="16">
        <v>1757995</v>
      </c>
      <c r="B9346" s="10" t="str">
        <f>[1]ABBAR!M422</f>
        <v>007720000538400030312905</v>
      </c>
      <c r="C9346" s="28" t="str">
        <f t="shared" si="600"/>
        <v>007</v>
      </c>
      <c r="D9346" s="28" t="str">
        <f t="shared" si="601"/>
        <v>720</v>
      </c>
      <c r="E9346" s="28" t="str">
        <f t="shared" si="602"/>
        <v>0005384000303129</v>
      </c>
      <c r="F9346" s="28" t="str">
        <f t="shared" si="603"/>
        <v>05</v>
      </c>
    </row>
    <row r="9347" spans="1:6" ht="21" x14ac:dyDescent="0.35">
      <c r="A9347" s="16">
        <v>1724261</v>
      </c>
      <c r="B9347" s="10" t="str">
        <f>[1]ABBAR!M423</f>
        <v>007640000244100030358990</v>
      </c>
      <c r="C9347" s="28" t="str">
        <f t="shared" si="600"/>
        <v>007</v>
      </c>
      <c r="D9347" s="28" t="str">
        <f t="shared" si="601"/>
        <v>640</v>
      </c>
      <c r="E9347" s="28" t="str">
        <f t="shared" si="602"/>
        <v>0002441000303589</v>
      </c>
      <c r="F9347" s="28" t="str">
        <f t="shared" si="603"/>
        <v>90</v>
      </c>
    </row>
    <row r="9348" spans="1:6" ht="21" x14ac:dyDescent="0.35">
      <c r="A9348" s="16">
        <v>1586711</v>
      </c>
      <c r="B9348" s="10" t="str">
        <f>[1]ABBAR!M424</f>
        <v>007640000531100030746026</v>
      </c>
      <c r="C9348" s="28" t="str">
        <f t="shared" si="600"/>
        <v>007</v>
      </c>
      <c r="D9348" s="28" t="str">
        <f t="shared" si="601"/>
        <v>640</v>
      </c>
      <c r="E9348" s="28" t="str">
        <f t="shared" si="602"/>
        <v>0005311000307460</v>
      </c>
      <c r="F9348" s="28" t="str">
        <f t="shared" si="603"/>
        <v>26</v>
      </c>
    </row>
    <row r="9349" spans="1:6" ht="21" x14ac:dyDescent="0.35">
      <c r="A9349" s="16">
        <v>762765</v>
      </c>
      <c r="B9349" s="10" t="str">
        <f>[1]ABBAR!M425</f>
        <v>164640211115056943000706</v>
      </c>
      <c r="C9349" s="28" t="str">
        <f t="shared" si="600"/>
        <v>164</v>
      </c>
      <c r="D9349" s="28" t="str">
        <f t="shared" si="601"/>
        <v>640</v>
      </c>
      <c r="E9349" s="28" t="str">
        <f t="shared" si="602"/>
        <v>2111150569430007</v>
      </c>
      <c r="F9349" s="28" t="str">
        <f t="shared" si="603"/>
        <v>06</v>
      </c>
    </row>
    <row r="9350" spans="1:6" ht="21" x14ac:dyDescent="0.35">
      <c r="A9350" s="16">
        <v>340917</v>
      </c>
      <c r="B9350" s="10" t="str">
        <f>[1]ABBAR!M426</f>
        <v>164640211115080084000676</v>
      </c>
      <c r="C9350" s="28" t="str">
        <f t="shared" si="600"/>
        <v>164</v>
      </c>
      <c r="D9350" s="28" t="str">
        <f t="shared" si="601"/>
        <v>640</v>
      </c>
      <c r="E9350" s="28" t="str">
        <f t="shared" si="602"/>
        <v>2111150800840006</v>
      </c>
      <c r="F9350" s="28" t="str">
        <f t="shared" si="603"/>
        <v>76</v>
      </c>
    </row>
    <row r="9351" spans="1:6" ht="21" x14ac:dyDescent="0.35">
      <c r="A9351" s="16">
        <v>1587369</v>
      </c>
      <c r="B9351" s="10" t="str">
        <f>[1]ABBAR!M427</f>
        <v>164640211119911628000117</v>
      </c>
      <c r="C9351" s="28" t="str">
        <f t="shared" si="600"/>
        <v>164</v>
      </c>
      <c r="D9351" s="28" t="str">
        <f t="shared" si="601"/>
        <v>640</v>
      </c>
      <c r="E9351" s="28" t="str">
        <f t="shared" si="602"/>
        <v>2111199116280001</v>
      </c>
      <c r="F9351" s="28" t="str">
        <f t="shared" si="603"/>
        <v>17</v>
      </c>
    </row>
    <row r="9352" spans="1:6" ht="21" x14ac:dyDescent="0.35">
      <c r="A9352" s="16">
        <v>1913290</v>
      </c>
      <c r="B9352" s="10" t="str">
        <f>[1]ABBAR!M428</f>
        <v>007640000235500 030255921</v>
      </c>
      <c r="C9352" s="28" t="str">
        <f t="shared" si="600"/>
        <v>007</v>
      </c>
      <c r="D9352" s="28" t="str">
        <f t="shared" si="601"/>
        <v>640</v>
      </c>
      <c r="E9352" s="28" t="str">
        <f t="shared" si="602"/>
        <v>000235500 030255</v>
      </c>
      <c r="F9352" s="28" t="str">
        <f t="shared" si="603"/>
        <v>21</v>
      </c>
    </row>
    <row r="9353" spans="1:6" ht="21" x14ac:dyDescent="0.35">
      <c r="A9353" s="16">
        <v>374033</v>
      </c>
      <c r="B9353" s="10" t="str">
        <f>[1]ABBAR!M429</f>
        <v>011640000011200000778641</v>
      </c>
      <c r="C9353" s="28" t="str">
        <f t="shared" si="600"/>
        <v>011</v>
      </c>
      <c r="D9353" s="28" t="str">
        <f t="shared" si="601"/>
        <v>640</v>
      </c>
      <c r="E9353" s="28" t="str">
        <f t="shared" si="602"/>
        <v>0000112000007786</v>
      </c>
      <c r="F9353" s="28" t="str">
        <f t="shared" si="603"/>
        <v>41</v>
      </c>
    </row>
    <row r="9354" spans="1:6" ht="21" x14ac:dyDescent="0.35">
      <c r="A9354" s="8">
        <v>1689342</v>
      </c>
      <c r="B9354" s="10" t="str">
        <f>[1]ABBAR!M438</f>
        <v>007640001458200030002920</v>
      </c>
      <c r="C9354" s="28" t="str">
        <f t="shared" si="600"/>
        <v>007</v>
      </c>
      <c r="D9354" s="28" t="str">
        <f t="shared" si="601"/>
        <v>640</v>
      </c>
      <c r="E9354" s="28" t="str">
        <f t="shared" si="602"/>
        <v>0014582000300029</v>
      </c>
      <c r="F9354" s="28" t="str">
        <f t="shared" si="603"/>
        <v>20</v>
      </c>
    </row>
    <row r="9355" spans="1:6" ht="21" x14ac:dyDescent="0.35">
      <c r="A9355" s="8">
        <v>244557</v>
      </c>
      <c r="B9355" s="10" t="str">
        <f>[1]ABBAR!M439</f>
        <v>164640211113695392000068</v>
      </c>
      <c r="C9355" s="28" t="str">
        <f t="shared" si="600"/>
        <v>164</v>
      </c>
      <c r="D9355" s="28" t="str">
        <f t="shared" si="601"/>
        <v>640</v>
      </c>
      <c r="E9355" s="28" t="str">
        <f t="shared" si="602"/>
        <v>2111136953920000</v>
      </c>
      <c r="F9355" s="28" t="str">
        <f t="shared" si="603"/>
        <v>68</v>
      </c>
    </row>
    <row r="9356" spans="1:6" ht="21" x14ac:dyDescent="0.35">
      <c r="A9356" s="8">
        <v>1051120</v>
      </c>
      <c r="B9356" s="10" t="str">
        <f>[1]ABBAR!M440</f>
        <v>164640211115057745000586</v>
      </c>
      <c r="C9356" s="28" t="str">
        <f t="shared" si="600"/>
        <v>164</v>
      </c>
      <c r="D9356" s="28" t="str">
        <f t="shared" si="601"/>
        <v>640</v>
      </c>
      <c r="E9356" s="28" t="str">
        <f t="shared" si="602"/>
        <v>2111150577450005</v>
      </c>
      <c r="F9356" s="28" t="str">
        <f t="shared" si="603"/>
        <v>86</v>
      </c>
    </row>
    <row r="9357" spans="1:6" ht="21" x14ac:dyDescent="0.35">
      <c r="A9357" s="8">
        <v>59604</v>
      </c>
      <c r="B9357" s="10" t="str">
        <f>[1]ABBAR!M441</f>
        <v>230640504782421100600095</v>
      </c>
      <c r="C9357" s="28" t="str">
        <f t="shared" si="600"/>
        <v>230</v>
      </c>
      <c r="D9357" s="28" t="str">
        <f t="shared" si="601"/>
        <v>640</v>
      </c>
      <c r="E9357" s="28" t="str">
        <f t="shared" si="602"/>
        <v>5047824211006000</v>
      </c>
      <c r="F9357" s="28" t="str">
        <f t="shared" si="603"/>
        <v>95</v>
      </c>
    </row>
    <row r="9358" spans="1:6" ht="21" x14ac:dyDescent="0.35">
      <c r="A9358" s="8">
        <v>789989</v>
      </c>
      <c r="B9358" s="10" t="str">
        <f>[1]ABBAR!M442</f>
        <v>164640211113966502000203</v>
      </c>
      <c r="C9358" s="28" t="str">
        <f t="shared" si="600"/>
        <v>164</v>
      </c>
      <c r="D9358" s="28" t="str">
        <f t="shared" si="601"/>
        <v>640</v>
      </c>
      <c r="E9358" s="28" t="str">
        <f t="shared" si="602"/>
        <v>2111139665020002</v>
      </c>
      <c r="F9358" s="28" t="str">
        <f t="shared" si="603"/>
        <v>03</v>
      </c>
    </row>
    <row r="9359" spans="1:6" ht="21" x14ac:dyDescent="0.35">
      <c r="A9359" s="8">
        <v>1542604</v>
      </c>
      <c r="B9359" s="10" t="str">
        <f>[1]ABBAR!M443</f>
        <v>164640211111863766000460</v>
      </c>
      <c r="C9359" s="28" t="str">
        <f t="shared" si="600"/>
        <v>164</v>
      </c>
      <c r="D9359" s="28" t="str">
        <f t="shared" si="601"/>
        <v>640</v>
      </c>
      <c r="E9359" s="28" t="str">
        <f t="shared" si="602"/>
        <v>2111118637660004</v>
      </c>
      <c r="F9359" s="28" t="str">
        <f t="shared" si="603"/>
        <v>60</v>
      </c>
    </row>
    <row r="9360" spans="1:6" ht="21" x14ac:dyDescent="0.35">
      <c r="A9360" s="8">
        <v>244159</v>
      </c>
      <c r="B9360" s="10" t="str">
        <f>[1]ABBAR!M444</f>
        <v>164640211111938698000716</v>
      </c>
      <c r="C9360" s="28" t="str">
        <f t="shared" si="600"/>
        <v>164</v>
      </c>
      <c r="D9360" s="28" t="str">
        <f t="shared" si="601"/>
        <v>640</v>
      </c>
      <c r="E9360" s="28" t="str">
        <f t="shared" si="602"/>
        <v>2111119386980007</v>
      </c>
      <c r="F9360" s="28" t="str">
        <f t="shared" si="603"/>
        <v>16</v>
      </c>
    </row>
    <row r="9361" spans="1:6" ht="21" x14ac:dyDescent="0.35">
      <c r="A9361" s="8">
        <v>148156</v>
      </c>
      <c r="B9361" s="10" t="str">
        <f>[1]ABBAR!M445</f>
        <v>164640211111960818000608</v>
      </c>
      <c r="C9361" s="28" t="str">
        <f t="shared" si="600"/>
        <v>164</v>
      </c>
      <c r="D9361" s="28" t="str">
        <f t="shared" si="601"/>
        <v>640</v>
      </c>
      <c r="E9361" s="28" t="str">
        <f t="shared" si="602"/>
        <v>2111119608180006</v>
      </c>
      <c r="F9361" s="28" t="str">
        <f t="shared" si="603"/>
        <v>08</v>
      </c>
    </row>
    <row r="9362" spans="1:6" ht="21" x14ac:dyDescent="0.35">
      <c r="A9362" s="8">
        <v>1125501</v>
      </c>
      <c r="B9362" s="10" t="str">
        <f>[1]ABBAR!M446</f>
        <v>011640000030200001150753</v>
      </c>
      <c r="C9362" s="28" t="str">
        <f t="shared" si="600"/>
        <v>011</v>
      </c>
      <c r="D9362" s="28" t="str">
        <f t="shared" si="601"/>
        <v>640</v>
      </c>
      <c r="E9362" s="28" t="str">
        <f t="shared" si="602"/>
        <v>0000302000011507</v>
      </c>
      <c r="F9362" s="28" t="str">
        <f t="shared" si="603"/>
        <v>53</v>
      </c>
    </row>
    <row r="9363" spans="1:6" ht="21" x14ac:dyDescent="0.35">
      <c r="A9363" s="8">
        <v>748393</v>
      </c>
      <c r="B9363" s="10" t="str">
        <f>[1]ABBAR!M447</f>
        <v>164640211115326005000944</v>
      </c>
      <c r="C9363" s="28" t="str">
        <f t="shared" si="600"/>
        <v>164</v>
      </c>
      <c r="D9363" s="28" t="str">
        <f t="shared" si="601"/>
        <v>640</v>
      </c>
      <c r="E9363" s="28" t="str">
        <f t="shared" si="602"/>
        <v>2111153260050009</v>
      </c>
      <c r="F9363" s="28" t="str">
        <f t="shared" si="603"/>
        <v>44</v>
      </c>
    </row>
    <row r="9364" spans="1:6" ht="21" x14ac:dyDescent="0.35">
      <c r="A9364" s="8">
        <v>1116799</v>
      </c>
      <c r="B9364" s="10" t="str">
        <f>'[1]MAA ALAINAIN'!M137</f>
        <v>011640000011200003619674</v>
      </c>
      <c r="C9364" s="28" t="str">
        <f t="shared" si="600"/>
        <v>011</v>
      </c>
      <c r="D9364" s="28" t="str">
        <f t="shared" si="601"/>
        <v>640</v>
      </c>
      <c r="E9364" s="28" t="str">
        <f t="shared" si="602"/>
        <v>0000112000036196</v>
      </c>
      <c r="F9364" s="28" t="str">
        <f t="shared" si="603"/>
        <v>74</v>
      </c>
    </row>
    <row r="9365" spans="1:6" ht="21" x14ac:dyDescent="0.35">
      <c r="A9365" s="8">
        <v>1543880</v>
      </c>
      <c r="B9365" s="10" t="str">
        <f>'[1]MAA ALAINAIN'!M138</f>
        <v>007341001431500030050945</v>
      </c>
      <c r="C9365" s="28" t="str">
        <f t="shared" si="600"/>
        <v>007</v>
      </c>
      <c r="D9365" s="28" t="str">
        <f t="shared" si="601"/>
        <v>341</v>
      </c>
      <c r="E9365" s="28" t="str">
        <f t="shared" si="602"/>
        <v>0014315000300509</v>
      </c>
      <c r="F9365" s="28" t="str">
        <f t="shared" si="603"/>
        <v>45</v>
      </c>
    </row>
    <row r="9366" spans="1:6" ht="21" x14ac:dyDescent="0.35">
      <c r="A9366" s="8">
        <v>59695</v>
      </c>
      <c r="B9366" s="10" t="str">
        <f>'[1]MAA ALAINAIN'!M139</f>
        <v>164640211113327393000913</v>
      </c>
      <c r="C9366" s="28" t="str">
        <f t="shared" si="600"/>
        <v>164</v>
      </c>
      <c r="D9366" s="28" t="str">
        <f t="shared" si="601"/>
        <v>640</v>
      </c>
      <c r="E9366" s="28" t="str">
        <f t="shared" si="602"/>
        <v>2111133273930009</v>
      </c>
      <c r="F9366" s="28" t="str">
        <f t="shared" si="603"/>
        <v>13</v>
      </c>
    </row>
    <row r="9367" spans="1:6" ht="21" x14ac:dyDescent="0.35">
      <c r="A9367" s="8">
        <v>13008692</v>
      </c>
      <c r="B9367" s="10" t="str">
        <f>'[1]MAA ALAINAIN'!M140</f>
        <v>363780000001000001872484</v>
      </c>
      <c r="C9367" s="28" t="str">
        <f t="shared" si="600"/>
        <v>363</v>
      </c>
      <c r="D9367" s="28" t="str">
        <f t="shared" si="601"/>
        <v>780</v>
      </c>
      <c r="E9367" s="28" t="str">
        <f t="shared" si="602"/>
        <v>0000010000018724</v>
      </c>
      <c r="F9367" s="28" t="str">
        <f t="shared" si="603"/>
        <v>84</v>
      </c>
    </row>
    <row r="9368" spans="1:6" ht="21" x14ac:dyDescent="0.35">
      <c r="A9368" s="8">
        <v>1906061</v>
      </c>
      <c r="B9368" s="10" t="str">
        <f>'[1]MAA ALAINAIN'!M141</f>
        <v>164640211116667167001707</v>
      </c>
      <c r="C9368" s="28" t="str">
        <f t="shared" si="600"/>
        <v>164</v>
      </c>
      <c r="D9368" s="28" t="str">
        <f t="shared" si="601"/>
        <v>640</v>
      </c>
      <c r="E9368" s="28" t="str">
        <f t="shared" si="602"/>
        <v>2111166671670017</v>
      </c>
      <c r="F9368" s="28" t="str">
        <f t="shared" si="603"/>
        <v>07</v>
      </c>
    </row>
    <row r="9369" spans="1:6" ht="21" x14ac:dyDescent="0.35">
      <c r="A9369" s="8">
        <v>1174582</v>
      </c>
      <c r="B9369" s="10" t="str">
        <f>'[1]MAA ALAINAIN'!M142</f>
        <v>350810000000000063273855</v>
      </c>
      <c r="C9369" s="28" t="str">
        <f t="shared" si="600"/>
        <v>350</v>
      </c>
      <c r="D9369" s="28" t="str">
        <f t="shared" si="601"/>
        <v>810</v>
      </c>
      <c r="E9369" s="28" t="str">
        <f t="shared" si="602"/>
        <v>0000000000632738</v>
      </c>
      <c r="F9369" s="28" t="str">
        <f t="shared" si="603"/>
        <v>55</v>
      </c>
    </row>
    <row r="9370" spans="1:6" ht="21" x14ac:dyDescent="0.35">
      <c r="A9370" s="8">
        <v>1592382</v>
      </c>
      <c r="B9370" s="10" t="str">
        <f>'[1]MAA ALAINAIN'!M143</f>
        <v>164727211112592864000981</v>
      </c>
      <c r="C9370" s="28" t="str">
        <f t="shared" si="600"/>
        <v>164</v>
      </c>
      <c r="D9370" s="28" t="str">
        <f t="shared" si="601"/>
        <v>727</v>
      </c>
      <c r="E9370" s="28" t="str">
        <f t="shared" si="602"/>
        <v>2111125928640009</v>
      </c>
      <c r="F9370" s="28" t="str">
        <f t="shared" si="603"/>
        <v>81</v>
      </c>
    </row>
    <row r="9371" spans="1:6" ht="21" x14ac:dyDescent="0.35">
      <c r="A9371" s="8">
        <v>1906116</v>
      </c>
      <c r="B9371" s="10" t="str">
        <f>'[1]MAA ALAINAIN'!M144</f>
        <v>360720000007901650001722</v>
      </c>
      <c r="C9371" s="28" t="str">
        <f t="shared" si="600"/>
        <v>360</v>
      </c>
      <c r="D9371" s="28" t="str">
        <f t="shared" si="601"/>
        <v>720</v>
      </c>
      <c r="E9371" s="28" t="str">
        <f t="shared" si="602"/>
        <v>0000079016500017</v>
      </c>
      <c r="F9371" s="28" t="str">
        <f t="shared" si="603"/>
        <v>22</v>
      </c>
    </row>
    <row r="9372" spans="1:6" ht="21" x14ac:dyDescent="0.35">
      <c r="A9372" s="8">
        <v>1689485</v>
      </c>
      <c r="B9372" s="10" t="str">
        <f>'[1]MAA ALAINAIN'!M145</f>
        <v>011640000005200000628785</v>
      </c>
      <c r="C9372" s="28" t="str">
        <f t="shared" si="600"/>
        <v>011</v>
      </c>
      <c r="D9372" s="28" t="str">
        <f t="shared" si="601"/>
        <v>640</v>
      </c>
      <c r="E9372" s="28" t="str">
        <f t="shared" si="602"/>
        <v>0000052000006287</v>
      </c>
      <c r="F9372" s="28" t="str">
        <f t="shared" si="603"/>
        <v>85</v>
      </c>
    </row>
    <row r="9373" spans="1:6" ht="21" x14ac:dyDescent="0.35">
      <c r="A9373" s="8">
        <v>1723475</v>
      </c>
      <c r="B9373" s="10" t="str">
        <f>'[1]MAA ALAINAIN'!M146</f>
        <v>022640000356002716884321</v>
      </c>
      <c r="C9373" s="28" t="str">
        <f t="shared" si="600"/>
        <v>022</v>
      </c>
      <c r="D9373" s="28" t="str">
        <f t="shared" si="601"/>
        <v>640</v>
      </c>
      <c r="E9373" s="28" t="str">
        <f t="shared" si="602"/>
        <v>0003560027168843</v>
      </c>
      <c r="F9373" s="28" t="str">
        <f t="shared" si="603"/>
        <v>21</v>
      </c>
    </row>
    <row r="9374" spans="1:6" ht="21" x14ac:dyDescent="0.35">
      <c r="A9374" s="8">
        <v>11208</v>
      </c>
      <c r="B9374" s="10" t="str">
        <f>'[1]MED HASSAN OUAZZANI'!M330</f>
        <v>011640000014200000877722</v>
      </c>
      <c r="C9374" s="28" t="str">
        <f t="shared" si="600"/>
        <v>011</v>
      </c>
      <c r="D9374" s="28" t="str">
        <f t="shared" si="601"/>
        <v>640</v>
      </c>
      <c r="E9374" s="28" t="str">
        <f t="shared" si="602"/>
        <v>0000142000008777</v>
      </c>
      <c r="F9374" s="28" t="str">
        <f t="shared" si="603"/>
        <v>22</v>
      </c>
    </row>
    <row r="9375" spans="1:6" ht="21" x14ac:dyDescent="0.35">
      <c r="A9375" s="8">
        <v>16012</v>
      </c>
      <c r="B9375" s="10" t="str">
        <f>'[1]MED HASSAN OUAZZANI'!M331</f>
        <v>011640000017200001092815</v>
      </c>
      <c r="C9375" s="28" t="str">
        <f t="shared" si="600"/>
        <v>011</v>
      </c>
      <c r="D9375" s="28" t="str">
        <f t="shared" si="601"/>
        <v>640</v>
      </c>
      <c r="E9375" s="28" t="str">
        <f t="shared" si="602"/>
        <v>0000172000010928</v>
      </c>
      <c r="F9375" s="28" t="str">
        <f t="shared" si="603"/>
        <v>15</v>
      </c>
    </row>
    <row r="9376" spans="1:6" ht="21" x14ac:dyDescent="0.35">
      <c r="A9376" s="8">
        <v>340320</v>
      </c>
      <c r="B9376" s="10" t="str">
        <f>'[1]MED HASSAN OUAZZANI'!M332</f>
        <v>230640526071621100600016</v>
      </c>
      <c r="C9376" s="28" t="str">
        <f t="shared" si="600"/>
        <v>230</v>
      </c>
      <c r="D9376" s="28" t="str">
        <f t="shared" si="601"/>
        <v>640</v>
      </c>
      <c r="E9376" s="28" t="str">
        <f t="shared" si="602"/>
        <v>5260716211006000</v>
      </c>
      <c r="F9376" s="28" t="str">
        <f t="shared" si="603"/>
        <v>16</v>
      </c>
    </row>
    <row r="9377" spans="1:6" ht="21" x14ac:dyDescent="0.35">
      <c r="A9377" s="8">
        <v>92464</v>
      </c>
      <c r="B9377" s="10" t="str">
        <f>'[1]MED HASSAN OUAZZANI'!M333</f>
        <v>164640211113767041000210</v>
      </c>
      <c r="C9377" s="28" t="str">
        <f t="shared" si="600"/>
        <v>164</v>
      </c>
      <c r="D9377" s="28" t="str">
        <f t="shared" si="601"/>
        <v>640</v>
      </c>
      <c r="E9377" s="28" t="str">
        <f t="shared" si="602"/>
        <v>2111137670410002</v>
      </c>
      <c r="F9377" s="28" t="str">
        <f t="shared" si="603"/>
        <v>10</v>
      </c>
    </row>
    <row r="9378" spans="1:6" ht="21" x14ac:dyDescent="0.35">
      <c r="A9378" s="8">
        <v>1152828</v>
      </c>
      <c r="B9378" s="10" t="str">
        <f>'[1]MED HASSAN OUAZZANI'!M334</f>
        <v>350810000000000059464180</v>
      </c>
      <c r="C9378" s="28" t="str">
        <f t="shared" si="600"/>
        <v>350</v>
      </c>
      <c r="D9378" s="28" t="str">
        <f t="shared" si="601"/>
        <v>810</v>
      </c>
      <c r="E9378" s="28" t="str">
        <f t="shared" si="602"/>
        <v>0000000000594641</v>
      </c>
      <c r="F9378" s="28" t="str">
        <f t="shared" si="603"/>
        <v>80</v>
      </c>
    </row>
    <row r="9379" spans="1:6" ht="21" x14ac:dyDescent="0.35">
      <c r="A9379" s="8">
        <v>398454</v>
      </c>
      <c r="B9379" s="10" t="str">
        <f>'[1]MED HASSAN OUAZZANI'!M335</f>
        <v>164640211119036418000132</v>
      </c>
      <c r="C9379" s="28" t="str">
        <f t="shared" ref="C9379:C9442" si="604">LEFT(B9379,3)</f>
        <v>164</v>
      </c>
      <c r="D9379" s="28" t="str">
        <f t="shared" si="601"/>
        <v>640</v>
      </c>
      <c r="E9379" s="28" t="str">
        <f t="shared" si="602"/>
        <v>2111190364180001</v>
      </c>
      <c r="F9379" s="28" t="str">
        <f t="shared" si="603"/>
        <v>32</v>
      </c>
    </row>
    <row r="9380" spans="1:6" ht="21" x14ac:dyDescent="0.35">
      <c r="A9380" s="8">
        <v>2048743</v>
      </c>
      <c r="B9380" s="10" t="str">
        <f>'[1]MED HASSAN OUAZZANI'!M336</f>
        <v>230640996773321102560023</v>
      </c>
      <c r="C9380" s="28" t="str">
        <f t="shared" si="604"/>
        <v>230</v>
      </c>
      <c r="D9380" s="28" t="str">
        <f t="shared" ref="D9380:D9443" si="605">RIGHT(LEFTB(B9380,6),3)</f>
        <v>640</v>
      </c>
      <c r="E9380" s="28" t="str">
        <f t="shared" ref="E9380:E9443" si="606">RIGHT(LEFTB(B9380,22),16)</f>
        <v>9967733211025600</v>
      </c>
      <c r="F9380" s="28" t="str">
        <f t="shared" ref="F9380:F9443" si="607">RIGHT(B9380,2)</f>
        <v>23</v>
      </c>
    </row>
    <row r="9381" spans="1:6" ht="21" x14ac:dyDescent="0.35">
      <c r="A9381" s="8">
        <v>2048411</v>
      </c>
      <c r="B9381" s="10" t="str">
        <f>'[1]MED HASSAN OUAZZANI'!M337</f>
        <v>164640211112404338000509</v>
      </c>
      <c r="C9381" s="28" t="str">
        <f t="shared" si="604"/>
        <v>164</v>
      </c>
      <c r="D9381" s="28" t="str">
        <f t="shared" si="605"/>
        <v>640</v>
      </c>
      <c r="E9381" s="28" t="str">
        <f t="shared" si="606"/>
        <v>2111124043380005</v>
      </c>
      <c r="F9381" s="28" t="str">
        <f t="shared" si="607"/>
        <v>09</v>
      </c>
    </row>
    <row r="9382" spans="1:6" ht="21" x14ac:dyDescent="0.35">
      <c r="A9382" s="8">
        <v>1048563</v>
      </c>
      <c r="B9382" s="10" t="str">
        <f>'[1]MED HASSAN OUAZZANI'!M338</f>
        <v>164640211115890155000222</v>
      </c>
      <c r="C9382" s="28" t="str">
        <f t="shared" si="604"/>
        <v>164</v>
      </c>
      <c r="D9382" s="28" t="str">
        <f t="shared" si="605"/>
        <v>640</v>
      </c>
      <c r="E9382" s="28" t="str">
        <f t="shared" si="606"/>
        <v>2111158901550002</v>
      </c>
      <c r="F9382" s="28" t="str">
        <f t="shared" si="607"/>
        <v>22</v>
      </c>
    </row>
    <row r="9383" spans="1:6" ht="21" x14ac:dyDescent="0.35">
      <c r="A9383" s="8">
        <v>1904261</v>
      </c>
      <c r="B9383" s="10" t="str">
        <f>'[1]MED HASSAN OUAZZANI'!M339</f>
        <v>350810000000000707710233</v>
      </c>
      <c r="C9383" s="28" t="str">
        <f t="shared" si="604"/>
        <v>350</v>
      </c>
      <c r="D9383" s="28" t="str">
        <f t="shared" si="605"/>
        <v>810</v>
      </c>
      <c r="E9383" s="28" t="str">
        <f t="shared" si="606"/>
        <v>0000000007077102</v>
      </c>
      <c r="F9383" s="28" t="str">
        <f t="shared" si="607"/>
        <v>33</v>
      </c>
    </row>
    <row r="9384" spans="1:6" ht="21" x14ac:dyDescent="0.35">
      <c r="A9384" s="8">
        <v>1592671</v>
      </c>
      <c r="B9384" s="10" t="str">
        <f>'[1]MAA ALAINAIN'!M154</f>
        <v>164640211112624696000435</v>
      </c>
      <c r="C9384" s="28" t="str">
        <f t="shared" si="604"/>
        <v>164</v>
      </c>
      <c r="D9384" s="28" t="str">
        <f t="shared" si="605"/>
        <v>640</v>
      </c>
      <c r="E9384" s="28" t="str">
        <f t="shared" si="606"/>
        <v>2111126246960004</v>
      </c>
      <c r="F9384" s="28" t="str">
        <f t="shared" si="607"/>
        <v>35</v>
      </c>
    </row>
    <row r="9385" spans="1:6" ht="21" x14ac:dyDescent="0.35">
      <c r="A9385" s="8">
        <v>1116534</v>
      </c>
      <c r="B9385" s="66" t="s">
        <v>31183</v>
      </c>
      <c r="C9385" s="28" t="str">
        <f t="shared" si="604"/>
        <v>164</v>
      </c>
      <c r="D9385" s="28" t="str">
        <f t="shared" si="605"/>
        <v>640</v>
      </c>
      <c r="E9385" s="28" t="str">
        <f t="shared" si="606"/>
        <v>2111118626190005</v>
      </c>
      <c r="F9385" s="28" t="str">
        <f t="shared" si="607"/>
        <v>83</v>
      </c>
    </row>
    <row r="9386" spans="1:6" ht="21" x14ac:dyDescent="0.35">
      <c r="A9386" s="8">
        <v>1121631</v>
      </c>
      <c r="B9386" s="10" t="str">
        <f>'[1]MAA ALAINAIN'!M156</f>
        <v>164640211115332974000476</v>
      </c>
      <c r="C9386" s="28" t="str">
        <f t="shared" si="604"/>
        <v>164</v>
      </c>
      <c r="D9386" s="28" t="str">
        <f t="shared" si="605"/>
        <v>640</v>
      </c>
      <c r="E9386" s="28" t="str">
        <f t="shared" si="606"/>
        <v>2111153329740004</v>
      </c>
      <c r="F9386" s="28" t="str">
        <f t="shared" si="607"/>
        <v>76</v>
      </c>
    </row>
    <row r="9387" spans="1:6" ht="21" x14ac:dyDescent="0.35">
      <c r="A9387" s="8">
        <v>1439032</v>
      </c>
      <c r="B9387" s="10" t="str">
        <f>'[1]MAA ALAINAIN'!M157</f>
        <v>225640017605188601011791</v>
      </c>
      <c r="C9387" s="28" t="str">
        <f t="shared" si="604"/>
        <v>225</v>
      </c>
      <c r="D9387" s="28" t="str">
        <f t="shared" si="605"/>
        <v>640</v>
      </c>
      <c r="E9387" s="28" t="str">
        <f t="shared" si="606"/>
        <v>0176051886010117</v>
      </c>
      <c r="F9387" s="28" t="str">
        <f t="shared" si="607"/>
        <v>91</v>
      </c>
    </row>
    <row r="9388" spans="1:6" ht="21" x14ac:dyDescent="0.35">
      <c r="A9388" s="8">
        <v>1592356</v>
      </c>
      <c r="B9388" s="10" t="str">
        <f>'[1]MAA ALAINAIN'!M158</f>
        <v>360640000005889328001263</v>
      </c>
      <c r="C9388" s="28" t="str">
        <f t="shared" si="604"/>
        <v>360</v>
      </c>
      <c r="D9388" s="28" t="str">
        <f t="shared" si="605"/>
        <v>640</v>
      </c>
      <c r="E9388" s="28" t="str">
        <f t="shared" si="606"/>
        <v>0000058893280012</v>
      </c>
      <c r="F9388" s="28" t="str">
        <f t="shared" si="607"/>
        <v>63</v>
      </c>
    </row>
    <row r="9389" spans="1:6" ht="21" x14ac:dyDescent="0.35">
      <c r="A9389" s="8">
        <v>1690147</v>
      </c>
      <c r="B9389" s="10" t="str">
        <f>'[1]MAA ALAINAIN'!M159</f>
        <v>101559211118597591000245</v>
      </c>
      <c r="C9389" s="28" t="str">
        <f t="shared" si="604"/>
        <v>101</v>
      </c>
      <c r="D9389" s="28" t="str">
        <f t="shared" si="605"/>
        <v>559</v>
      </c>
      <c r="E9389" s="28" t="str">
        <f t="shared" si="606"/>
        <v>2111185975910002</v>
      </c>
      <c r="F9389" s="28" t="str">
        <f t="shared" si="607"/>
        <v>45</v>
      </c>
    </row>
    <row r="9390" spans="1:6" ht="21" x14ac:dyDescent="0.35">
      <c r="A9390" s="8">
        <v>1593832</v>
      </c>
      <c r="B9390" s="10" t="str">
        <f>'[1]MAA ALAINAIN'!M160</f>
        <v>164640211112626767000390</v>
      </c>
      <c r="C9390" s="28" t="str">
        <f t="shared" si="604"/>
        <v>164</v>
      </c>
      <c r="D9390" s="28" t="str">
        <f t="shared" si="605"/>
        <v>640</v>
      </c>
      <c r="E9390" s="28" t="str">
        <f t="shared" si="606"/>
        <v>2111126267670003</v>
      </c>
      <c r="F9390" s="28" t="str">
        <f t="shared" si="607"/>
        <v>90</v>
      </c>
    </row>
    <row r="9391" spans="1:6" ht="21" x14ac:dyDescent="0.35">
      <c r="A9391" s="8">
        <v>2110868</v>
      </c>
      <c r="B9391" s="10" t="str">
        <f>'[1]MAA ALAINAIN'!M161</f>
        <v>230720275079421100860075</v>
      </c>
      <c r="C9391" s="28" t="str">
        <f t="shared" si="604"/>
        <v>230</v>
      </c>
      <c r="D9391" s="28" t="str">
        <f t="shared" si="605"/>
        <v>720</v>
      </c>
      <c r="E9391" s="28" t="str">
        <f t="shared" si="606"/>
        <v>2750794211008600</v>
      </c>
      <c r="F9391" s="28" t="str">
        <f t="shared" si="607"/>
        <v>75</v>
      </c>
    </row>
    <row r="9392" spans="1:6" ht="21" x14ac:dyDescent="0.35">
      <c r="A9392" s="8">
        <v>1438893</v>
      </c>
      <c r="B9392" s="10" t="str">
        <f>'[1]MAA ALAINAIN'!M162</f>
        <v>230640263865821100600077</v>
      </c>
      <c r="C9392" s="28" t="str">
        <f t="shared" si="604"/>
        <v>230</v>
      </c>
      <c r="D9392" s="28" t="str">
        <f t="shared" si="605"/>
        <v>640</v>
      </c>
      <c r="E9392" s="28" t="str">
        <f t="shared" si="606"/>
        <v>2638658211006000</v>
      </c>
      <c r="F9392" s="28" t="str">
        <f t="shared" si="607"/>
        <v>77</v>
      </c>
    </row>
    <row r="9393" spans="1:6" ht="21" x14ac:dyDescent="0.35">
      <c r="A9393" s="8">
        <v>1581744</v>
      </c>
      <c r="B9393" s="10" t="str">
        <f>'[1]MAA ALAINAIN'!M163</f>
        <v>011061000001200000030325</v>
      </c>
      <c r="C9393" s="28" t="str">
        <f t="shared" si="604"/>
        <v>011</v>
      </c>
      <c r="D9393" s="28" t="str">
        <f t="shared" si="605"/>
        <v>061</v>
      </c>
      <c r="E9393" s="28" t="str">
        <f t="shared" si="606"/>
        <v>0000012000000303</v>
      </c>
      <c r="F9393" s="28" t="str">
        <f t="shared" si="607"/>
        <v>25</v>
      </c>
    </row>
    <row r="9394" spans="1:6" ht="21" x14ac:dyDescent="0.35">
      <c r="A9394" s="8">
        <v>1589716</v>
      </c>
      <c r="B9394" s="10" t="str">
        <f>'[1]MAA ALAINAIN'!M171</f>
        <v>164640211112365580000345</v>
      </c>
      <c r="C9394" s="28" t="str">
        <f t="shared" si="604"/>
        <v>164</v>
      </c>
      <c r="D9394" s="28" t="str">
        <f t="shared" si="605"/>
        <v>640</v>
      </c>
      <c r="E9394" s="28" t="str">
        <f t="shared" si="606"/>
        <v>2111123655800003</v>
      </c>
      <c r="F9394" s="28" t="str">
        <f t="shared" si="607"/>
        <v>45</v>
      </c>
    </row>
    <row r="9395" spans="1:6" ht="21" x14ac:dyDescent="0.35">
      <c r="A9395" s="8">
        <v>89466</v>
      </c>
      <c r="B9395" s="10" t="str">
        <f>'[1]MAA ALAINAIN'!M172</f>
        <v>164640211115985533000366</v>
      </c>
      <c r="C9395" s="28" t="str">
        <f t="shared" si="604"/>
        <v>164</v>
      </c>
      <c r="D9395" s="28" t="str">
        <f t="shared" si="605"/>
        <v>640</v>
      </c>
      <c r="E9395" s="28" t="str">
        <f t="shared" si="606"/>
        <v>2111159855330003</v>
      </c>
      <c r="F9395" s="28" t="str">
        <f t="shared" si="607"/>
        <v>66</v>
      </c>
    </row>
    <row r="9396" spans="1:6" ht="21" x14ac:dyDescent="0.35">
      <c r="A9396" s="8">
        <v>1724943</v>
      </c>
      <c r="B9396" s="10" t="str">
        <f>'[1]MAA ALAINAIN'!M173</f>
        <v>230640541378121101180081</v>
      </c>
      <c r="C9396" s="28" t="str">
        <f t="shared" si="604"/>
        <v>230</v>
      </c>
      <c r="D9396" s="28" t="str">
        <f t="shared" si="605"/>
        <v>640</v>
      </c>
      <c r="E9396" s="28" t="str">
        <f t="shared" si="606"/>
        <v>5413781211011800</v>
      </c>
      <c r="F9396" s="28" t="str">
        <f t="shared" si="607"/>
        <v>81</v>
      </c>
    </row>
    <row r="9397" spans="1:6" ht="21" x14ac:dyDescent="0.35">
      <c r="A9397" s="8">
        <v>2048761</v>
      </c>
      <c r="B9397" s="10" t="str">
        <f>'[1]MAA ALAINAIN'!M174</f>
        <v>164727211110913204000809</v>
      </c>
      <c r="C9397" s="28" t="str">
        <f t="shared" si="604"/>
        <v>164</v>
      </c>
      <c r="D9397" s="28" t="str">
        <f t="shared" si="605"/>
        <v>727</v>
      </c>
      <c r="E9397" s="28" t="str">
        <f t="shared" si="606"/>
        <v>2111109132040008</v>
      </c>
      <c r="F9397" s="28" t="str">
        <f t="shared" si="607"/>
        <v>09</v>
      </c>
    </row>
    <row r="9398" spans="1:6" ht="21" x14ac:dyDescent="0.35">
      <c r="A9398" s="8">
        <v>1604940</v>
      </c>
      <c r="B9398" s="10" t="str">
        <f>'[1]MAA ALAINAIN'!M175</f>
        <v>230720385758921101730040</v>
      </c>
      <c r="C9398" s="28" t="str">
        <f t="shared" si="604"/>
        <v>230</v>
      </c>
      <c r="D9398" s="28" t="str">
        <f t="shared" si="605"/>
        <v>720</v>
      </c>
      <c r="E9398" s="28" t="str">
        <f t="shared" si="606"/>
        <v>3857589211017300</v>
      </c>
      <c r="F9398" s="28" t="str">
        <f t="shared" si="607"/>
        <v>40</v>
      </c>
    </row>
    <row r="9399" spans="1:6" ht="21" x14ac:dyDescent="0.35">
      <c r="A9399" s="8">
        <v>1544046</v>
      </c>
      <c r="B9399" s="10" t="str">
        <f>'[1]MAA ALAINAIN'!M176</f>
        <v>350810000000000147049069</v>
      </c>
      <c r="C9399" s="28" t="str">
        <f t="shared" si="604"/>
        <v>350</v>
      </c>
      <c r="D9399" s="28" t="str">
        <f t="shared" si="605"/>
        <v>810</v>
      </c>
      <c r="E9399" s="28" t="str">
        <f t="shared" si="606"/>
        <v>0000000001470490</v>
      </c>
      <c r="F9399" s="28" t="str">
        <f t="shared" si="607"/>
        <v>69</v>
      </c>
    </row>
    <row r="9400" spans="1:6" ht="21" x14ac:dyDescent="0.35">
      <c r="A9400" s="8">
        <v>1591123</v>
      </c>
      <c r="B9400" s="10" t="str">
        <f>'[1]MAA ALAINAIN'!M177</f>
        <v>363780000001000001234030</v>
      </c>
      <c r="C9400" s="28" t="str">
        <f t="shared" si="604"/>
        <v>363</v>
      </c>
      <c r="D9400" s="28" t="str">
        <f t="shared" si="605"/>
        <v>780</v>
      </c>
      <c r="E9400" s="28" t="str">
        <f t="shared" si="606"/>
        <v>0000010000012340</v>
      </c>
      <c r="F9400" s="28" t="str">
        <f t="shared" si="607"/>
        <v>30</v>
      </c>
    </row>
    <row r="9401" spans="1:6" ht="21" x14ac:dyDescent="0.35">
      <c r="A9401" s="8">
        <v>1276705</v>
      </c>
      <c r="B9401" s="10" t="str">
        <f>'[1]MAA ALAINAIN'!M178</f>
        <v>164640211113418405000211</v>
      </c>
      <c r="C9401" s="28" t="str">
        <f t="shared" si="604"/>
        <v>164</v>
      </c>
      <c r="D9401" s="28" t="str">
        <f t="shared" si="605"/>
        <v>640</v>
      </c>
      <c r="E9401" s="28" t="str">
        <f t="shared" si="606"/>
        <v>2111134184050002</v>
      </c>
      <c r="F9401" s="28" t="str">
        <f t="shared" si="607"/>
        <v>11</v>
      </c>
    </row>
    <row r="9402" spans="1:6" ht="21" x14ac:dyDescent="0.35">
      <c r="A9402" s="8">
        <v>1152776</v>
      </c>
      <c r="B9402" s="10" t="str">
        <f>'[1]MAA ALAINAIN'!M179</f>
        <v>164640211117170471000453</v>
      </c>
      <c r="C9402" s="28" t="str">
        <f t="shared" si="604"/>
        <v>164</v>
      </c>
      <c r="D9402" s="28" t="str">
        <f t="shared" si="605"/>
        <v>640</v>
      </c>
      <c r="E9402" s="28" t="str">
        <f t="shared" si="606"/>
        <v>2111171704710004</v>
      </c>
      <c r="F9402" s="28" t="str">
        <f t="shared" si="607"/>
        <v>53</v>
      </c>
    </row>
    <row r="9403" spans="1:6" ht="21" x14ac:dyDescent="0.35">
      <c r="A9403" s="8">
        <v>1179801</v>
      </c>
      <c r="B9403" s="10" t="str">
        <f>'[1]MAA ALAINAIN'!M180</f>
        <v>007640000441500030032221</v>
      </c>
      <c r="C9403" s="28" t="str">
        <f t="shared" si="604"/>
        <v>007</v>
      </c>
      <c r="D9403" s="28" t="str">
        <f t="shared" si="605"/>
        <v>640</v>
      </c>
      <c r="E9403" s="28" t="str">
        <f t="shared" si="606"/>
        <v>0004415000300322</v>
      </c>
      <c r="F9403" s="28" t="str">
        <f t="shared" si="607"/>
        <v>21</v>
      </c>
    </row>
    <row r="9404" spans="1:6" ht="21" x14ac:dyDescent="0.35">
      <c r="A9404" s="8">
        <v>1723448</v>
      </c>
      <c r="B9404" s="10" t="str">
        <f>'[1]MAA ALAINAIN'!M188</f>
        <v>007061000077200030507524</v>
      </c>
      <c r="C9404" s="28" t="str">
        <f t="shared" si="604"/>
        <v>007</v>
      </c>
      <c r="D9404" s="28" t="str">
        <f t="shared" si="605"/>
        <v>061</v>
      </c>
      <c r="E9404" s="28" t="str">
        <f t="shared" si="606"/>
        <v>0000772000305075</v>
      </c>
      <c r="F9404" s="28" t="str">
        <f t="shared" si="607"/>
        <v>24</v>
      </c>
    </row>
    <row r="9405" spans="1:6" ht="21" x14ac:dyDescent="0.35">
      <c r="A9405" s="8">
        <v>1367378</v>
      </c>
      <c r="B9405" s="10" t="str">
        <f>'[1]MAA ALAINAIN'!M189</f>
        <v>164640211117138695000149</v>
      </c>
      <c r="C9405" s="28" t="str">
        <f t="shared" si="604"/>
        <v>164</v>
      </c>
      <c r="D9405" s="28" t="str">
        <f t="shared" si="605"/>
        <v>640</v>
      </c>
      <c r="E9405" s="28" t="str">
        <f t="shared" si="606"/>
        <v>2111171386950001</v>
      </c>
      <c r="F9405" s="28" t="str">
        <f t="shared" si="607"/>
        <v>49</v>
      </c>
    </row>
    <row r="9406" spans="1:6" ht="21" x14ac:dyDescent="0.35">
      <c r="A9406" s="8">
        <v>1689518</v>
      </c>
      <c r="B9406" s="10" t="str">
        <f>'[1]MAA ALAINAIN'!M190</f>
        <v>164640211119472518000747</v>
      </c>
      <c r="C9406" s="28" t="str">
        <f t="shared" si="604"/>
        <v>164</v>
      </c>
      <c r="D9406" s="28" t="str">
        <f t="shared" si="605"/>
        <v>640</v>
      </c>
      <c r="E9406" s="28" t="str">
        <f t="shared" si="606"/>
        <v>2111194725180007</v>
      </c>
      <c r="F9406" s="28" t="str">
        <f t="shared" si="607"/>
        <v>47</v>
      </c>
    </row>
    <row r="9407" spans="1:6" ht="21" x14ac:dyDescent="0.35">
      <c r="A9407" s="8">
        <v>1279577</v>
      </c>
      <c r="B9407" s="10" t="str">
        <f>'[1]MAA ALAINAIN'!M191</f>
        <v>363780000001000000168970</v>
      </c>
      <c r="C9407" s="28" t="str">
        <f t="shared" si="604"/>
        <v>363</v>
      </c>
      <c r="D9407" s="28" t="str">
        <f t="shared" si="605"/>
        <v>780</v>
      </c>
      <c r="E9407" s="28" t="str">
        <f t="shared" si="606"/>
        <v>0000010000001689</v>
      </c>
      <c r="F9407" s="28" t="str">
        <f t="shared" si="607"/>
        <v>70</v>
      </c>
    </row>
    <row r="9408" spans="1:6" ht="21" x14ac:dyDescent="0.35">
      <c r="A9408" s="8">
        <v>279998</v>
      </c>
      <c r="B9408" s="10" t="str">
        <f>'[1]MAA ALAINAIN'!M192</f>
        <v>011640000016200000311336</v>
      </c>
      <c r="C9408" s="28" t="str">
        <f t="shared" si="604"/>
        <v>011</v>
      </c>
      <c r="D9408" s="28" t="str">
        <f t="shared" si="605"/>
        <v>640</v>
      </c>
      <c r="E9408" s="28" t="str">
        <f t="shared" si="606"/>
        <v>0000162000003113</v>
      </c>
      <c r="F9408" s="28" t="str">
        <f t="shared" si="607"/>
        <v>36</v>
      </c>
    </row>
    <row r="9409" spans="1:6" ht="21" x14ac:dyDescent="0.35">
      <c r="A9409" s="8">
        <v>1116536</v>
      </c>
      <c r="B9409" s="10" t="str">
        <f>'[1]MAA ALAINAIN'!M193</f>
        <v>011640000021200000428553</v>
      </c>
      <c r="C9409" s="28" t="str">
        <f t="shared" si="604"/>
        <v>011</v>
      </c>
      <c r="D9409" s="28" t="str">
        <f t="shared" si="605"/>
        <v>640</v>
      </c>
      <c r="E9409" s="28" t="str">
        <f t="shared" si="606"/>
        <v>0000212000004285</v>
      </c>
      <c r="F9409" s="28" t="str">
        <f t="shared" si="607"/>
        <v>53</v>
      </c>
    </row>
    <row r="9410" spans="1:6" ht="21" x14ac:dyDescent="0.35">
      <c r="A9410" s="8">
        <v>1905347</v>
      </c>
      <c r="B9410" s="10" t="str">
        <f>'[1]MAA ALAINAIN'!M194</f>
        <v>350810000000000709187252</v>
      </c>
      <c r="C9410" s="28" t="str">
        <f t="shared" si="604"/>
        <v>350</v>
      </c>
      <c r="D9410" s="28" t="str">
        <f t="shared" si="605"/>
        <v>810</v>
      </c>
      <c r="E9410" s="28" t="str">
        <f t="shared" si="606"/>
        <v>0000000007091872</v>
      </c>
      <c r="F9410" s="28" t="str">
        <f t="shared" si="607"/>
        <v>52</v>
      </c>
    </row>
    <row r="9411" spans="1:6" ht="21" x14ac:dyDescent="0.35">
      <c r="A9411" s="8">
        <v>1592279</v>
      </c>
      <c r="B9411" s="10" t="str">
        <f>'[1]MAA ALAINAIN'!M195</f>
        <v>181341211112641375000609</v>
      </c>
      <c r="C9411" s="28" t="str">
        <f t="shared" si="604"/>
        <v>181</v>
      </c>
      <c r="D9411" s="28" t="str">
        <f t="shared" si="605"/>
        <v>341</v>
      </c>
      <c r="E9411" s="28" t="str">
        <f t="shared" si="606"/>
        <v>2111126413750006</v>
      </c>
      <c r="F9411" s="28" t="str">
        <f t="shared" si="607"/>
        <v>09</v>
      </c>
    </row>
    <row r="9412" spans="1:6" ht="21" x14ac:dyDescent="0.35">
      <c r="A9412" s="8">
        <v>1584776</v>
      </c>
      <c r="B9412" s="10" t="str">
        <f>'[1]MAA ALAINAIN'!M196</f>
        <v>164640211114080948000387</v>
      </c>
      <c r="C9412" s="28" t="str">
        <f t="shared" si="604"/>
        <v>164</v>
      </c>
      <c r="D9412" s="28" t="str">
        <f t="shared" si="605"/>
        <v>640</v>
      </c>
      <c r="E9412" s="28" t="str">
        <f t="shared" si="606"/>
        <v>2111140809480003</v>
      </c>
      <c r="F9412" s="28" t="str">
        <f t="shared" si="607"/>
        <v>87</v>
      </c>
    </row>
    <row r="9413" spans="1:6" ht="21" x14ac:dyDescent="0.35">
      <c r="A9413" s="8">
        <v>1723352</v>
      </c>
      <c r="B9413" s="10" t="str">
        <f>'[1]MAA ALAINAIN'!M197</f>
        <v>164640211118838733000978</v>
      </c>
      <c r="C9413" s="28" t="str">
        <f t="shared" si="604"/>
        <v>164</v>
      </c>
      <c r="D9413" s="28" t="str">
        <f t="shared" si="605"/>
        <v>640</v>
      </c>
      <c r="E9413" s="28" t="str">
        <f t="shared" si="606"/>
        <v>2111188387330009</v>
      </c>
      <c r="F9413" s="28" t="str">
        <f t="shared" si="607"/>
        <v>78</v>
      </c>
    </row>
    <row r="9414" spans="1:6" ht="21" x14ac:dyDescent="0.35">
      <c r="A9414" s="8">
        <v>1266450</v>
      </c>
      <c r="B9414" s="10" t="str">
        <f>'[1]MAA ALAINAIN'!M205</f>
        <v>164640211117657168000806</v>
      </c>
      <c r="C9414" s="28" t="str">
        <f t="shared" si="604"/>
        <v>164</v>
      </c>
      <c r="D9414" s="28" t="str">
        <f t="shared" si="605"/>
        <v>640</v>
      </c>
      <c r="E9414" s="28" t="str">
        <f t="shared" si="606"/>
        <v>2111176571680008</v>
      </c>
      <c r="F9414" s="28" t="str">
        <f t="shared" si="607"/>
        <v>06</v>
      </c>
    </row>
    <row r="9415" spans="1:6" ht="21" x14ac:dyDescent="0.35">
      <c r="A9415" s="8">
        <v>2011959</v>
      </c>
      <c r="B9415" s="10" t="str">
        <f>'[1]MAA ALAINAIN'!M206</f>
        <v>011640000005200001004369</v>
      </c>
      <c r="C9415" s="28" t="str">
        <f t="shared" si="604"/>
        <v>011</v>
      </c>
      <c r="D9415" s="28" t="str">
        <f t="shared" si="605"/>
        <v>640</v>
      </c>
      <c r="E9415" s="28" t="str">
        <f t="shared" si="606"/>
        <v>0000052000010043</v>
      </c>
      <c r="F9415" s="28" t="str">
        <f t="shared" si="607"/>
        <v>69</v>
      </c>
    </row>
    <row r="9416" spans="1:6" ht="21" x14ac:dyDescent="0.35">
      <c r="A9416" s="8">
        <v>1722670</v>
      </c>
      <c r="B9416" s="10" t="str">
        <f>'[1]MAA ALAINAIN'!M207</f>
        <v>164640211118727630001616</v>
      </c>
      <c r="C9416" s="28" t="str">
        <f t="shared" si="604"/>
        <v>164</v>
      </c>
      <c r="D9416" s="28" t="str">
        <f t="shared" si="605"/>
        <v>640</v>
      </c>
      <c r="E9416" s="28" t="str">
        <f t="shared" si="606"/>
        <v>2111187276300016</v>
      </c>
      <c r="F9416" s="28" t="str">
        <f t="shared" si="607"/>
        <v>16</v>
      </c>
    </row>
    <row r="9417" spans="1:6" ht="21" x14ac:dyDescent="0.35">
      <c r="A9417" s="8">
        <v>1599041</v>
      </c>
      <c r="B9417" s="10" t="str">
        <f>'[1]MAA ALAINAIN'!M208</f>
        <v>148380211112802981001817</v>
      </c>
      <c r="C9417" s="28" t="str">
        <f t="shared" si="604"/>
        <v>148</v>
      </c>
      <c r="D9417" s="28" t="str">
        <f t="shared" si="605"/>
        <v>380</v>
      </c>
      <c r="E9417" s="28" t="str">
        <f t="shared" si="606"/>
        <v>2111128029810018</v>
      </c>
      <c r="F9417" s="28" t="str">
        <f t="shared" si="607"/>
        <v>17</v>
      </c>
    </row>
    <row r="9418" spans="1:6" ht="21" x14ac:dyDescent="0.35">
      <c r="A9418" s="8">
        <v>1543709</v>
      </c>
      <c r="B9418" s="10" t="str">
        <f>'[1]MAA ALAINAIN'!M209</f>
        <v>011720000001200006072780</v>
      </c>
      <c r="C9418" s="28" t="str">
        <f t="shared" si="604"/>
        <v>011</v>
      </c>
      <c r="D9418" s="28" t="str">
        <f t="shared" si="605"/>
        <v>720</v>
      </c>
      <c r="E9418" s="28" t="str">
        <f t="shared" si="606"/>
        <v>0000012000060727</v>
      </c>
      <c r="F9418" s="28" t="str">
        <f t="shared" si="607"/>
        <v>80</v>
      </c>
    </row>
    <row r="9419" spans="1:6" ht="21" x14ac:dyDescent="0.35">
      <c r="A9419" s="8">
        <v>1543402</v>
      </c>
      <c r="B9419" s="10" t="str">
        <f>'[1]MAA ALAINAIN'!M210</f>
        <v>022720000231002826272679</v>
      </c>
      <c r="C9419" s="28" t="str">
        <f t="shared" si="604"/>
        <v>022</v>
      </c>
      <c r="D9419" s="28" t="str">
        <f t="shared" si="605"/>
        <v>720</v>
      </c>
      <c r="E9419" s="28" t="str">
        <f t="shared" si="606"/>
        <v>0002310028262726</v>
      </c>
      <c r="F9419" s="28" t="str">
        <f t="shared" si="607"/>
        <v>79</v>
      </c>
    </row>
    <row r="9420" spans="1:6" ht="21" x14ac:dyDescent="0.35">
      <c r="A9420" s="8">
        <v>1599034</v>
      </c>
      <c r="B9420" s="10" t="str">
        <f>'[1]MAA ALAINAIN'!M211</f>
        <v>360640000003581301001797</v>
      </c>
      <c r="C9420" s="28" t="str">
        <f t="shared" si="604"/>
        <v>360</v>
      </c>
      <c r="D9420" s="28" t="str">
        <f t="shared" si="605"/>
        <v>640</v>
      </c>
      <c r="E9420" s="28" t="str">
        <f t="shared" si="606"/>
        <v>0000035813010017</v>
      </c>
      <c r="F9420" s="28" t="str">
        <f t="shared" si="607"/>
        <v>97</v>
      </c>
    </row>
    <row r="9421" spans="1:6" ht="21" x14ac:dyDescent="0.35">
      <c r="A9421" s="8">
        <v>1599367</v>
      </c>
      <c r="B9421" s="10" t="str">
        <f>'[1]MAA ALAINAIN'!M212</f>
        <v>360640000002955315001751</v>
      </c>
      <c r="C9421" s="28" t="str">
        <f t="shared" si="604"/>
        <v>360</v>
      </c>
      <c r="D9421" s="28" t="str">
        <f t="shared" si="605"/>
        <v>640</v>
      </c>
      <c r="E9421" s="28" t="str">
        <f t="shared" si="606"/>
        <v>0000029553150017</v>
      </c>
      <c r="F9421" s="28" t="str">
        <f t="shared" si="607"/>
        <v>51</v>
      </c>
    </row>
    <row r="9422" spans="1:6" ht="21" x14ac:dyDescent="0.35">
      <c r="A9422" s="8">
        <v>1674504</v>
      </c>
      <c r="B9422" s="10" t="str">
        <f>'[1]MAA ALAINAIN'!M213</f>
        <v>007720000533400030408312</v>
      </c>
      <c r="C9422" s="28" t="str">
        <f t="shared" si="604"/>
        <v>007</v>
      </c>
      <c r="D9422" s="28" t="str">
        <f t="shared" si="605"/>
        <v>720</v>
      </c>
      <c r="E9422" s="28" t="str">
        <f t="shared" si="606"/>
        <v>0005334000304083</v>
      </c>
      <c r="F9422" s="28" t="str">
        <f t="shared" si="607"/>
        <v>12</v>
      </c>
    </row>
    <row r="9423" spans="1:6" ht="21" x14ac:dyDescent="0.35">
      <c r="A9423" s="8">
        <v>1443734</v>
      </c>
      <c r="B9423" s="10" t="str">
        <f>'[1]MAA ALAINAIN'!M214</f>
        <v>350810000000000124016710</v>
      </c>
      <c r="C9423" s="28" t="str">
        <f t="shared" si="604"/>
        <v>350</v>
      </c>
      <c r="D9423" s="28" t="str">
        <f t="shared" si="605"/>
        <v>810</v>
      </c>
      <c r="E9423" s="28" t="str">
        <f t="shared" si="606"/>
        <v>0000000001240167</v>
      </c>
      <c r="F9423" s="28" t="str">
        <f t="shared" si="607"/>
        <v>10</v>
      </c>
    </row>
    <row r="9424" spans="1:6" ht="21" x14ac:dyDescent="0.35">
      <c r="A9424" s="8">
        <v>1285034</v>
      </c>
      <c r="B9424" s="10" t="str">
        <f>'[1]MAA ALAINAIN'!M222</f>
        <v>164640211118230198000787</v>
      </c>
      <c r="C9424" s="28" t="str">
        <f t="shared" si="604"/>
        <v>164</v>
      </c>
      <c r="D9424" s="28" t="str">
        <f t="shared" si="605"/>
        <v>640</v>
      </c>
      <c r="E9424" s="28" t="str">
        <f t="shared" si="606"/>
        <v>2111182301980007</v>
      </c>
      <c r="F9424" s="28" t="str">
        <f t="shared" si="607"/>
        <v>87</v>
      </c>
    </row>
    <row r="9425" spans="1:6" ht="21" x14ac:dyDescent="0.35">
      <c r="A9425" s="8">
        <v>1906157</v>
      </c>
      <c r="B9425" s="10" t="str">
        <f>'[1]MAA ALAINAIN'!M223</f>
        <v>164731211112040079001885</v>
      </c>
      <c r="C9425" s="28" t="str">
        <f t="shared" si="604"/>
        <v>164</v>
      </c>
      <c r="D9425" s="28" t="str">
        <f t="shared" si="605"/>
        <v>731</v>
      </c>
      <c r="E9425" s="28" t="str">
        <f t="shared" si="606"/>
        <v>2111120400790018</v>
      </c>
      <c r="F9425" s="28" t="str">
        <f t="shared" si="607"/>
        <v>85</v>
      </c>
    </row>
    <row r="9426" spans="1:6" ht="21" x14ac:dyDescent="0.35">
      <c r="A9426" s="8">
        <v>366346</v>
      </c>
      <c r="B9426" s="10" t="str">
        <f>'[1]MAA ALAINAIN'!M224</f>
        <v>225425014003744601011605</v>
      </c>
      <c r="C9426" s="28" t="str">
        <f t="shared" si="604"/>
        <v>225</v>
      </c>
      <c r="D9426" s="28" t="str">
        <f t="shared" si="605"/>
        <v>425</v>
      </c>
      <c r="E9426" s="28" t="str">
        <f t="shared" si="606"/>
        <v>0140037446010116</v>
      </c>
      <c r="F9426" s="28" t="str">
        <f t="shared" si="607"/>
        <v>05</v>
      </c>
    </row>
    <row r="9427" spans="1:6" ht="21" x14ac:dyDescent="0.35">
      <c r="A9427" s="8">
        <v>1689491</v>
      </c>
      <c r="B9427" s="10" t="str">
        <f>'[1]MAA ALAINAIN'!M225</f>
        <v>350810000000000539422896</v>
      </c>
      <c r="C9427" s="28" t="str">
        <f t="shared" si="604"/>
        <v>350</v>
      </c>
      <c r="D9427" s="28" t="str">
        <f t="shared" si="605"/>
        <v>810</v>
      </c>
      <c r="E9427" s="28" t="str">
        <f t="shared" si="606"/>
        <v>0000000005394228</v>
      </c>
      <c r="F9427" s="28" t="str">
        <f t="shared" si="607"/>
        <v>96</v>
      </c>
    </row>
    <row r="9428" spans="1:6" ht="21" x14ac:dyDescent="0.35">
      <c r="A9428" s="8">
        <v>1689345</v>
      </c>
      <c r="B9428" s="10" t="str">
        <f>'[1]MAA ALAINAIN'!M226</f>
        <v>164640211118431707000580</v>
      </c>
      <c r="C9428" s="28" t="str">
        <f t="shared" si="604"/>
        <v>164</v>
      </c>
      <c r="D9428" s="28" t="str">
        <f t="shared" si="605"/>
        <v>640</v>
      </c>
      <c r="E9428" s="28" t="str">
        <f t="shared" si="606"/>
        <v>2111184317070005</v>
      </c>
      <c r="F9428" s="28" t="str">
        <f t="shared" si="607"/>
        <v>80</v>
      </c>
    </row>
    <row r="9429" spans="1:6" ht="21" x14ac:dyDescent="0.35">
      <c r="A9429" s="8">
        <v>1967044</v>
      </c>
      <c r="B9429" s="10" t="str">
        <f>'[1]MAA ALAINAIN'!M227</f>
        <v>164640211112717589000647</v>
      </c>
      <c r="C9429" s="28" t="str">
        <f t="shared" si="604"/>
        <v>164</v>
      </c>
      <c r="D9429" s="28" t="str">
        <f t="shared" si="605"/>
        <v>640</v>
      </c>
      <c r="E9429" s="28" t="str">
        <f t="shared" si="606"/>
        <v>2111127175890006</v>
      </c>
      <c r="F9429" s="28" t="str">
        <f t="shared" si="607"/>
        <v>47</v>
      </c>
    </row>
    <row r="9430" spans="1:6" ht="21" x14ac:dyDescent="0.35">
      <c r="A9430" s="8">
        <v>59726</v>
      </c>
      <c r="B9430" s="10" t="str">
        <f>'[1]MAA ALAINAIN'!M228</f>
        <v>164640211115044336000819</v>
      </c>
      <c r="C9430" s="28" t="str">
        <f t="shared" si="604"/>
        <v>164</v>
      </c>
      <c r="D9430" s="28" t="str">
        <f t="shared" si="605"/>
        <v>640</v>
      </c>
      <c r="E9430" s="28" t="str">
        <f t="shared" si="606"/>
        <v>2111150443360008</v>
      </c>
      <c r="F9430" s="28" t="str">
        <f t="shared" si="607"/>
        <v>19</v>
      </c>
    </row>
    <row r="9431" spans="1:6" ht="21" x14ac:dyDescent="0.35">
      <c r="A9431" s="8">
        <v>1546588</v>
      </c>
      <c r="B9431" s="10" t="str">
        <f>'[1]MAA ALAINAIN'!M229</f>
        <v>011643000001200000927575</v>
      </c>
      <c r="C9431" s="28" t="str">
        <f t="shared" si="604"/>
        <v>011</v>
      </c>
      <c r="D9431" s="28" t="str">
        <f t="shared" si="605"/>
        <v>643</v>
      </c>
      <c r="E9431" s="28" t="str">
        <f t="shared" si="606"/>
        <v>0000012000009275</v>
      </c>
      <c r="F9431" s="28" t="str">
        <f t="shared" si="607"/>
        <v>75</v>
      </c>
    </row>
    <row r="9432" spans="1:6" ht="21" x14ac:dyDescent="0.35">
      <c r="A9432" s="8">
        <v>1043552</v>
      </c>
      <c r="B9432" s="10" t="str">
        <f>'[1]MAA ALAINAIN'!M230</f>
        <v>164640211113408842000489</v>
      </c>
      <c r="C9432" s="28" t="str">
        <f t="shared" si="604"/>
        <v>164</v>
      </c>
      <c r="D9432" s="28" t="str">
        <f t="shared" si="605"/>
        <v>640</v>
      </c>
      <c r="E9432" s="28" t="str">
        <f t="shared" si="606"/>
        <v>2111134088420004</v>
      </c>
      <c r="F9432" s="28" t="str">
        <f t="shared" si="607"/>
        <v>89</v>
      </c>
    </row>
    <row r="9433" spans="1:6" ht="21" x14ac:dyDescent="0.35">
      <c r="A9433" s="8">
        <v>62809</v>
      </c>
      <c r="B9433" s="10" t="str">
        <f>'[1]MAA ALAINAIN'!M231</f>
        <v>007640000441200030135347</v>
      </c>
      <c r="C9433" s="28" t="str">
        <f t="shared" si="604"/>
        <v>007</v>
      </c>
      <c r="D9433" s="28" t="str">
        <f t="shared" si="605"/>
        <v>640</v>
      </c>
      <c r="E9433" s="28" t="str">
        <f t="shared" si="606"/>
        <v>0004412000301353</v>
      </c>
      <c r="F9433" s="28" t="str">
        <f t="shared" si="607"/>
        <v>47</v>
      </c>
    </row>
    <row r="9434" spans="1:6" ht="21" x14ac:dyDescent="0.35">
      <c r="A9434" s="8">
        <v>1690185</v>
      </c>
      <c r="B9434" s="10" t="str">
        <f>'[1]MAA ALAINAIN'!M240</f>
        <v>350810000000000535569862</v>
      </c>
      <c r="C9434" s="28" t="str">
        <f t="shared" si="604"/>
        <v>350</v>
      </c>
      <c r="D9434" s="28" t="str">
        <f t="shared" si="605"/>
        <v>810</v>
      </c>
      <c r="E9434" s="28" t="str">
        <f t="shared" si="606"/>
        <v>0000000005355698</v>
      </c>
      <c r="F9434" s="28" t="str">
        <f t="shared" si="607"/>
        <v>62</v>
      </c>
    </row>
    <row r="9435" spans="1:6" ht="21" x14ac:dyDescent="0.35">
      <c r="A9435" s="8">
        <v>1756535</v>
      </c>
      <c r="B9435" s="10" t="str">
        <f>'[1]MAA ALAINAIN'!M241</f>
        <v>007720000756230040011083</v>
      </c>
      <c r="C9435" s="28" t="str">
        <f t="shared" si="604"/>
        <v>007</v>
      </c>
      <c r="D9435" s="28" t="str">
        <f t="shared" si="605"/>
        <v>720</v>
      </c>
      <c r="E9435" s="28" t="str">
        <f t="shared" si="606"/>
        <v>0007562300400110</v>
      </c>
      <c r="F9435" s="28" t="str">
        <f t="shared" si="607"/>
        <v>83</v>
      </c>
    </row>
    <row r="9436" spans="1:6" ht="21" x14ac:dyDescent="0.35">
      <c r="A9436" s="8">
        <v>89934</v>
      </c>
      <c r="B9436" s="10" t="str">
        <f>'[1]MAA ALAINAIN'!M242</f>
        <v>164640211115560848000491</v>
      </c>
      <c r="C9436" s="28" t="str">
        <f t="shared" si="604"/>
        <v>164</v>
      </c>
      <c r="D9436" s="28" t="str">
        <f t="shared" si="605"/>
        <v>640</v>
      </c>
      <c r="E9436" s="28" t="str">
        <f t="shared" si="606"/>
        <v>2111155608480004</v>
      </c>
      <c r="F9436" s="28" t="str">
        <f t="shared" si="607"/>
        <v>91</v>
      </c>
    </row>
    <row r="9437" spans="1:6" ht="21" x14ac:dyDescent="0.35">
      <c r="A9437" s="8">
        <v>1689385</v>
      </c>
      <c r="B9437" s="10" t="str">
        <f>'[1]MAA ALAINAIN'!M243</f>
        <v>022640000396002859501421</v>
      </c>
      <c r="C9437" s="28" t="str">
        <f t="shared" si="604"/>
        <v>022</v>
      </c>
      <c r="D9437" s="28" t="str">
        <f t="shared" si="605"/>
        <v>640</v>
      </c>
      <c r="E9437" s="28" t="str">
        <f t="shared" si="606"/>
        <v>0003960028595014</v>
      </c>
      <c r="F9437" s="28" t="str">
        <f t="shared" si="607"/>
        <v>21</v>
      </c>
    </row>
    <row r="9438" spans="1:6" ht="21" x14ac:dyDescent="0.35">
      <c r="A9438" s="8">
        <v>92315</v>
      </c>
      <c r="B9438" s="10" t="str">
        <f>'[1]MAA ALAINAIN'!M244</f>
        <v>011640000024200000252348</v>
      </c>
      <c r="C9438" s="28" t="str">
        <f t="shared" si="604"/>
        <v>011</v>
      </c>
      <c r="D9438" s="28" t="str">
        <f t="shared" si="605"/>
        <v>640</v>
      </c>
      <c r="E9438" s="28" t="str">
        <f t="shared" si="606"/>
        <v>0000242000002523</v>
      </c>
      <c r="F9438" s="28" t="str">
        <f t="shared" si="607"/>
        <v>48</v>
      </c>
    </row>
    <row r="9439" spans="1:6" ht="21" x14ac:dyDescent="0.35">
      <c r="A9439" s="8">
        <v>168472</v>
      </c>
      <c r="B9439" s="10" t="str">
        <f>'[1]MAA ALAINAIN'!M245</f>
        <v>007727000707200030162804</v>
      </c>
      <c r="C9439" s="28" t="str">
        <f t="shared" si="604"/>
        <v>007</v>
      </c>
      <c r="D9439" s="28" t="str">
        <f t="shared" si="605"/>
        <v>727</v>
      </c>
      <c r="E9439" s="28" t="str">
        <f t="shared" si="606"/>
        <v>0007072000301628</v>
      </c>
      <c r="F9439" s="28" t="str">
        <f t="shared" si="607"/>
        <v>04</v>
      </c>
    </row>
    <row r="9440" spans="1:6" ht="21" x14ac:dyDescent="0.35">
      <c r="A9440" s="8">
        <v>1599635</v>
      </c>
      <c r="B9440" s="10" t="str">
        <f>'[1]MAA ALAINAIN'!M246</f>
        <v>164640211117411226000038</v>
      </c>
      <c r="C9440" s="28" t="str">
        <f t="shared" si="604"/>
        <v>164</v>
      </c>
      <c r="D9440" s="28" t="str">
        <f t="shared" si="605"/>
        <v>640</v>
      </c>
      <c r="E9440" s="28" t="str">
        <f t="shared" si="606"/>
        <v>2111174112260000</v>
      </c>
      <c r="F9440" s="28" t="str">
        <f t="shared" si="607"/>
        <v>38</v>
      </c>
    </row>
    <row r="9441" spans="1:6" ht="21" x14ac:dyDescent="0.35">
      <c r="A9441" s="8">
        <v>1689380</v>
      </c>
      <c r="B9441" s="10" t="str">
        <f>'[1]MAA ALAINAIN'!M247</f>
        <v>164643211114741748000215</v>
      </c>
      <c r="C9441" s="28" t="str">
        <f t="shared" si="604"/>
        <v>164</v>
      </c>
      <c r="D9441" s="28" t="str">
        <f t="shared" si="605"/>
        <v>643</v>
      </c>
      <c r="E9441" s="28" t="str">
        <f t="shared" si="606"/>
        <v>2111147417480002</v>
      </c>
      <c r="F9441" s="28" t="str">
        <f t="shared" si="607"/>
        <v>15</v>
      </c>
    </row>
    <row r="9442" spans="1:6" ht="21" x14ac:dyDescent="0.35">
      <c r="A9442" s="8">
        <v>1689481</v>
      </c>
      <c r="B9442" s="10" t="str">
        <f>'[1]MAA ALAINAIN'!M248</f>
        <v>007640000758400030272844</v>
      </c>
      <c r="C9442" s="28" t="str">
        <f t="shared" si="604"/>
        <v>007</v>
      </c>
      <c r="D9442" s="28" t="str">
        <f t="shared" si="605"/>
        <v>640</v>
      </c>
      <c r="E9442" s="28" t="str">
        <f t="shared" si="606"/>
        <v>0007584000302728</v>
      </c>
      <c r="F9442" s="28" t="str">
        <f t="shared" si="607"/>
        <v>44</v>
      </c>
    </row>
    <row r="9443" spans="1:6" ht="21" x14ac:dyDescent="0.35">
      <c r="A9443" s="8">
        <v>372824</v>
      </c>
      <c r="B9443" s="10" t="str">
        <f>'[1]MAA ALAINAIN'!M249</f>
        <v>181349211113738437000501</v>
      </c>
      <c r="C9443" s="28" t="str">
        <f t="shared" ref="C9443:C9506" si="608">LEFT(B9443,3)</f>
        <v>181</v>
      </c>
      <c r="D9443" s="28" t="str">
        <f t="shared" si="605"/>
        <v>349</v>
      </c>
      <c r="E9443" s="28" t="str">
        <f t="shared" si="606"/>
        <v>2111137384370005</v>
      </c>
      <c r="F9443" s="28" t="str">
        <f t="shared" si="607"/>
        <v>01</v>
      </c>
    </row>
    <row r="9444" spans="1:6" ht="21" x14ac:dyDescent="0.35">
      <c r="A9444" s="8">
        <v>1586049</v>
      </c>
      <c r="B9444" s="10" t="str">
        <f>'[1]MAA ALAINAIN'!M258</f>
        <v>011640000013200000267545</v>
      </c>
      <c r="C9444" s="28" t="str">
        <f t="shared" si="608"/>
        <v>011</v>
      </c>
      <c r="D9444" s="28" t="str">
        <f t="shared" ref="D9444:D9507" si="609">RIGHT(LEFTB(B9444,6),3)</f>
        <v>640</v>
      </c>
      <c r="E9444" s="28" t="str">
        <f t="shared" ref="E9444:E9507" si="610">RIGHT(LEFTB(B9444,22),16)</f>
        <v>0000132000002675</v>
      </c>
      <c r="F9444" s="28" t="str">
        <f t="shared" ref="F9444:F9507" si="611">RIGHT(B9444,2)</f>
        <v>45</v>
      </c>
    </row>
    <row r="9445" spans="1:6" ht="21" x14ac:dyDescent="0.35">
      <c r="A9445" s="8">
        <v>725421</v>
      </c>
      <c r="B9445" s="10" t="str">
        <f>'[1]MAA ALAINAIN'!M259</f>
        <v>164640211113510714000283</v>
      </c>
      <c r="C9445" s="28" t="str">
        <f t="shared" si="608"/>
        <v>164</v>
      </c>
      <c r="D9445" s="28" t="str">
        <f t="shared" si="609"/>
        <v>640</v>
      </c>
      <c r="E9445" s="28" t="str">
        <f t="shared" si="610"/>
        <v>2111135107140002</v>
      </c>
      <c r="F9445" s="28" t="str">
        <f t="shared" si="611"/>
        <v>83</v>
      </c>
    </row>
    <row r="9446" spans="1:6" ht="21" x14ac:dyDescent="0.35">
      <c r="A9446" s="8">
        <v>1123094</v>
      </c>
      <c r="B9446" s="10" t="str">
        <f>'[1]MAA ALAINAIN'!M260</f>
        <v>021380000020000101460156</v>
      </c>
      <c r="C9446" s="28" t="str">
        <f t="shared" si="608"/>
        <v>021</v>
      </c>
      <c r="D9446" s="28" t="str">
        <f t="shared" si="609"/>
        <v>380</v>
      </c>
      <c r="E9446" s="28" t="str">
        <f t="shared" si="610"/>
        <v>0000200001014601</v>
      </c>
      <c r="F9446" s="28" t="str">
        <f t="shared" si="611"/>
        <v>56</v>
      </c>
    </row>
    <row r="9447" spans="1:6" ht="21" x14ac:dyDescent="0.35">
      <c r="A9447" s="8">
        <v>1409948</v>
      </c>
      <c r="B9447" s="10" t="str">
        <f>'[1]MAA ALAINAIN'!M261</f>
        <v>164640211119014512000379</v>
      </c>
      <c r="C9447" s="28" t="str">
        <f t="shared" si="608"/>
        <v>164</v>
      </c>
      <c r="D9447" s="28" t="str">
        <f t="shared" si="609"/>
        <v>640</v>
      </c>
      <c r="E9447" s="28" t="str">
        <f t="shared" si="610"/>
        <v>2111190145120003</v>
      </c>
      <c r="F9447" s="28" t="str">
        <f t="shared" si="611"/>
        <v>79</v>
      </c>
    </row>
    <row r="9448" spans="1:6" ht="21" x14ac:dyDescent="0.35">
      <c r="A9448" s="8">
        <v>1723080</v>
      </c>
      <c r="B9448" s="10" t="str">
        <f>'[1]MAA ALAINAIN'!M262</f>
        <v>230780569176121101340003</v>
      </c>
      <c r="C9448" s="28" t="str">
        <f t="shared" si="608"/>
        <v>230</v>
      </c>
      <c r="D9448" s="28" t="str">
        <f t="shared" si="609"/>
        <v>780</v>
      </c>
      <c r="E9448" s="28" t="str">
        <f t="shared" si="610"/>
        <v>5691761211013400</v>
      </c>
      <c r="F9448" s="28" t="str">
        <f t="shared" si="611"/>
        <v>03</v>
      </c>
    </row>
    <row r="9449" spans="1:6" ht="21" x14ac:dyDescent="0.35">
      <c r="A9449" s="8">
        <v>1724272</v>
      </c>
      <c r="B9449" s="10" t="str">
        <f>'[1]MAA ALAINAIN'!M263</f>
        <v>164640211118779976000109</v>
      </c>
      <c r="C9449" s="28" t="str">
        <f t="shared" si="608"/>
        <v>164</v>
      </c>
      <c r="D9449" s="28" t="str">
        <f t="shared" si="609"/>
        <v>640</v>
      </c>
      <c r="E9449" s="28" t="str">
        <f t="shared" si="610"/>
        <v>2111187799760001</v>
      </c>
      <c r="F9449" s="28" t="str">
        <f t="shared" si="611"/>
        <v>09</v>
      </c>
    </row>
    <row r="9450" spans="1:6" ht="21" x14ac:dyDescent="0.35">
      <c r="A9450" s="8">
        <v>1724953</v>
      </c>
      <c r="B9450" s="10" t="str">
        <f>'[1]MAA ALAINAIN'!M264</f>
        <v>007400000412900030203906</v>
      </c>
      <c r="C9450" s="28" t="str">
        <f t="shared" si="608"/>
        <v>007</v>
      </c>
      <c r="D9450" s="28" t="str">
        <f t="shared" si="609"/>
        <v>400</v>
      </c>
      <c r="E9450" s="28" t="str">
        <f t="shared" si="610"/>
        <v>0004129000302039</v>
      </c>
      <c r="F9450" s="28" t="str">
        <f t="shared" si="611"/>
        <v>06</v>
      </c>
    </row>
    <row r="9451" spans="1:6" ht="21" x14ac:dyDescent="0.35">
      <c r="A9451" s="8">
        <v>988960</v>
      </c>
      <c r="B9451" s="10" t="str">
        <f>'[1]MAA ALAINAIN'!M265</f>
        <v>363780000001000000855051</v>
      </c>
      <c r="C9451" s="28" t="str">
        <f t="shared" si="608"/>
        <v>363</v>
      </c>
      <c r="D9451" s="28" t="str">
        <f t="shared" si="609"/>
        <v>780</v>
      </c>
      <c r="E9451" s="28" t="str">
        <f t="shared" si="610"/>
        <v>0000010000008550</v>
      </c>
      <c r="F9451" s="28" t="str">
        <f t="shared" si="611"/>
        <v>51</v>
      </c>
    </row>
    <row r="9452" spans="1:6" ht="21" x14ac:dyDescent="0.35">
      <c r="A9452" s="8">
        <v>1445319</v>
      </c>
      <c r="B9452" s="10" t="str">
        <f>'[1]MAA ALAINAIN'!M266</f>
        <v>164640211114418903000877</v>
      </c>
      <c r="C9452" s="28" t="str">
        <f t="shared" si="608"/>
        <v>164</v>
      </c>
      <c r="D9452" s="28" t="str">
        <f t="shared" si="609"/>
        <v>640</v>
      </c>
      <c r="E9452" s="28" t="str">
        <f t="shared" si="610"/>
        <v>2111144189030008</v>
      </c>
      <c r="F9452" s="28" t="str">
        <f t="shared" si="611"/>
        <v>77</v>
      </c>
    </row>
    <row r="9453" spans="1:6" ht="21" x14ac:dyDescent="0.35">
      <c r="A9453" s="8">
        <v>1417156</v>
      </c>
      <c r="B9453" s="10" t="str">
        <f>'[1]MAA ALAINAIN'!M267</f>
        <v>363780000001000001824566</v>
      </c>
      <c r="C9453" s="28" t="str">
        <f t="shared" si="608"/>
        <v>363</v>
      </c>
      <c r="D9453" s="28" t="str">
        <f t="shared" si="609"/>
        <v>780</v>
      </c>
      <c r="E9453" s="28" t="str">
        <f t="shared" si="610"/>
        <v>0000010000018245</v>
      </c>
      <c r="F9453" s="28" t="str">
        <f t="shared" si="611"/>
        <v>66</v>
      </c>
    </row>
    <row r="9454" spans="1:6" ht="21" x14ac:dyDescent="0.35">
      <c r="A9454" s="8">
        <v>1689242</v>
      </c>
      <c r="B9454" s="10" t="str">
        <f>'[1]MAA ALAINAIN'!M276</f>
        <v>127270211115510496002086</v>
      </c>
      <c r="C9454" s="28" t="str">
        <f t="shared" si="608"/>
        <v>127</v>
      </c>
      <c r="D9454" s="28" t="str">
        <f t="shared" si="609"/>
        <v>270</v>
      </c>
      <c r="E9454" s="28" t="str">
        <f t="shared" si="610"/>
        <v>2111155104960020</v>
      </c>
      <c r="F9454" s="28" t="str">
        <f t="shared" si="611"/>
        <v>86</v>
      </c>
    </row>
    <row r="9455" spans="1:6" ht="21" x14ac:dyDescent="0.35">
      <c r="A9455" s="8">
        <v>1368065</v>
      </c>
      <c r="B9455" s="10" t="str">
        <f>'[1]MAA ALAINAIN'!M277</f>
        <v>164640211117783713000237</v>
      </c>
      <c r="C9455" s="28" t="str">
        <f t="shared" si="608"/>
        <v>164</v>
      </c>
      <c r="D9455" s="28" t="str">
        <f t="shared" si="609"/>
        <v>640</v>
      </c>
      <c r="E9455" s="28" t="str">
        <f t="shared" si="610"/>
        <v>2111177837130002</v>
      </c>
      <c r="F9455" s="28" t="str">
        <f t="shared" si="611"/>
        <v>37</v>
      </c>
    </row>
    <row r="9456" spans="1:6" ht="21" x14ac:dyDescent="0.35">
      <c r="A9456" s="8">
        <v>59175</v>
      </c>
      <c r="B9456" s="10" t="str">
        <f>'[1]MAA ALAINAIN'!M278</f>
        <v>011640000005200000264356</v>
      </c>
      <c r="C9456" s="28" t="str">
        <f t="shared" si="608"/>
        <v>011</v>
      </c>
      <c r="D9456" s="28" t="str">
        <f t="shared" si="609"/>
        <v>640</v>
      </c>
      <c r="E9456" s="28" t="str">
        <f t="shared" si="610"/>
        <v>0000052000002643</v>
      </c>
      <c r="F9456" s="28" t="str">
        <f t="shared" si="611"/>
        <v>56</v>
      </c>
    </row>
    <row r="9457" spans="1:6" ht="21" x14ac:dyDescent="0.35">
      <c r="A9457" s="8">
        <v>1725729</v>
      </c>
      <c r="B9457" s="10" t="str">
        <f>'[1]MAA ALAINAIN'!M279</f>
        <v>360640000007343748001791</v>
      </c>
      <c r="C9457" s="28" t="str">
        <f t="shared" si="608"/>
        <v>360</v>
      </c>
      <c r="D9457" s="28" t="str">
        <f t="shared" si="609"/>
        <v>640</v>
      </c>
      <c r="E9457" s="28" t="str">
        <f t="shared" si="610"/>
        <v>0000073437480017</v>
      </c>
      <c r="F9457" s="28" t="str">
        <f t="shared" si="611"/>
        <v>91</v>
      </c>
    </row>
    <row r="9458" spans="1:6" ht="21" x14ac:dyDescent="0.35">
      <c r="A9458" s="8">
        <v>1592333</v>
      </c>
      <c r="B9458" s="10" t="str">
        <f>'[1]MAA ALAINAIN'!M280</f>
        <v>360640000007649185001544</v>
      </c>
      <c r="C9458" s="28" t="str">
        <f t="shared" si="608"/>
        <v>360</v>
      </c>
      <c r="D9458" s="28" t="str">
        <f t="shared" si="609"/>
        <v>640</v>
      </c>
      <c r="E9458" s="28" t="str">
        <f t="shared" si="610"/>
        <v>0000076491850015</v>
      </c>
      <c r="F9458" s="28" t="str">
        <f t="shared" si="611"/>
        <v>44</v>
      </c>
    </row>
    <row r="9459" spans="1:6" ht="21" x14ac:dyDescent="0.35">
      <c r="A9459" s="8">
        <v>1722594</v>
      </c>
      <c r="B9459" s="10" t="str">
        <f>'[1]MAA ALAINAIN'!M281</f>
        <v>164640211119029671000814</v>
      </c>
      <c r="C9459" s="28" t="str">
        <f t="shared" si="608"/>
        <v>164</v>
      </c>
      <c r="D9459" s="28" t="str">
        <f t="shared" si="609"/>
        <v>640</v>
      </c>
      <c r="E9459" s="28" t="str">
        <f t="shared" si="610"/>
        <v>2111190296710008</v>
      </c>
      <c r="F9459" s="28" t="str">
        <f t="shared" si="611"/>
        <v>14</v>
      </c>
    </row>
    <row r="9460" spans="1:6" ht="21" x14ac:dyDescent="0.35">
      <c r="A9460" s="8">
        <v>2012508</v>
      </c>
      <c r="B9460" s="10" t="str">
        <f>'[1]MAA ALAINAIN'!M282</f>
        <v>230050794184721100870036</v>
      </c>
      <c r="C9460" s="28" t="str">
        <f t="shared" si="608"/>
        <v>230</v>
      </c>
      <c r="D9460" s="28" t="str">
        <f t="shared" si="609"/>
        <v>050</v>
      </c>
      <c r="E9460" s="28" t="str">
        <f t="shared" si="610"/>
        <v>7941847211008700</v>
      </c>
      <c r="F9460" s="28" t="str">
        <f t="shared" si="611"/>
        <v>36</v>
      </c>
    </row>
    <row r="9461" spans="1:6" ht="21" x14ac:dyDescent="0.35">
      <c r="A9461" s="8">
        <v>1277616</v>
      </c>
      <c r="B9461" s="10" t="str">
        <f>'[1]MAA ALAINAIN'!M283</f>
        <v>007640001042500030244089</v>
      </c>
      <c r="C9461" s="28" t="str">
        <f t="shared" si="608"/>
        <v>007</v>
      </c>
      <c r="D9461" s="28" t="str">
        <f t="shared" si="609"/>
        <v>640</v>
      </c>
      <c r="E9461" s="28" t="str">
        <f t="shared" si="610"/>
        <v>0010425000302440</v>
      </c>
      <c r="F9461" s="28" t="str">
        <f t="shared" si="611"/>
        <v>89</v>
      </c>
    </row>
    <row r="9462" spans="1:6" ht="21" x14ac:dyDescent="0.35">
      <c r="A9462" s="8">
        <v>1585117</v>
      </c>
      <c r="B9462" s="10" t="str">
        <f>'[1]MAA ALAINAIN'!M284</f>
        <v>225640017607872601011618</v>
      </c>
      <c r="C9462" s="28" t="str">
        <f t="shared" si="608"/>
        <v>225</v>
      </c>
      <c r="D9462" s="28" t="str">
        <f t="shared" si="609"/>
        <v>640</v>
      </c>
      <c r="E9462" s="28" t="str">
        <f t="shared" si="610"/>
        <v>0176078726010116</v>
      </c>
      <c r="F9462" s="28" t="str">
        <f t="shared" si="611"/>
        <v>18</v>
      </c>
    </row>
    <row r="9463" spans="1:6" ht="21" x14ac:dyDescent="0.35">
      <c r="A9463" s="8">
        <v>390196</v>
      </c>
      <c r="B9463" s="10" t="str">
        <f>'[1]MAA ALAINAIN'!M285</f>
        <v>011640000019200000393733</v>
      </c>
      <c r="C9463" s="28" t="str">
        <f t="shared" si="608"/>
        <v>011</v>
      </c>
      <c r="D9463" s="28" t="str">
        <f t="shared" si="609"/>
        <v>640</v>
      </c>
      <c r="E9463" s="28" t="str">
        <f t="shared" si="610"/>
        <v>0000192000003937</v>
      </c>
      <c r="F9463" s="28" t="str">
        <f t="shared" si="611"/>
        <v>33</v>
      </c>
    </row>
    <row r="9464" spans="1:6" ht="21" x14ac:dyDescent="0.35">
      <c r="A9464" s="8">
        <v>1593825</v>
      </c>
      <c r="B9464" s="10" t="str">
        <f>'[1]MAA ALAINAIN'!M294</f>
        <v>225270017704252601011987</v>
      </c>
      <c r="C9464" s="28" t="str">
        <f t="shared" si="608"/>
        <v>225</v>
      </c>
      <c r="D9464" s="28" t="str">
        <f t="shared" si="609"/>
        <v>270</v>
      </c>
      <c r="E9464" s="28" t="str">
        <f t="shared" si="610"/>
        <v>0177042526010119</v>
      </c>
      <c r="F9464" s="28" t="str">
        <f t="shared" si="611"/>
        <v>87</v>
      </c>
    </row>
    <row r="9465" spans="1:6" ht="21" x14ac:dyDescent="0.35">
      <c r="A9465" s="8">
        <v>2048807</v>
      </c>
      <c r="B9465" s="10" t="str">
        <f>'[1]MAA ALAINAIN'!M295</f>
        <v>230640984830521102400078</v>
      </c>
      <c r="C9465" s="28" t="str">
        <f t="shared" si="608"/>
        <v>230</v>
      </c>
      <c r="D9465" s="28" t="str">
        <f t="shared" si="609"/>
        <v>640</v>
      </c>
      <c r="E9465" s="28" t="str">
        <f t="shared" si="610"/>
        <v>9848305211024000</v>
      </c>
      <c r="F9465" s="28" t="str">
        <f t="shared" si="611"/>
        <v>78</v>
      </c>
    </row>
    <row r="9466" spans="1:6" ht="21" x14ac:dyDescent="0.35">
      <c r="A9466" s="8">
        <v>1586616</v>
      </c>
      <c r="B9466" s="10" t="str">
        <f>'[1]MAA ALAINAIN'!M296</f>
        <v>007640000844300030379032</v>
      </c>
      <c r="C9466" s="28" t="str">
        <f t="shared" si="608"/>
        <v>007</v>
      </c>
      <c r="D9466" s="28" t="str">
        <f t="shared" si="609"/>
        <v>640</v>
      </c>
      <c r="E9466" s="28" t="str">
        <f t="shared" si="610"/>
        <v>0008443000303790</v>
      </c>
      <c r="F9466" s="28" t="str">
        <f t="shared" si="611"/>
        <v>32</v>
      </c>
    </row>
    <row r="9467" spans="1:6" ht="21" x14ac:dyDescent="0.35">
      <c r="A9467" s="8">
        <v>1276032</v>
      </c>
      <c r="B9467" s="10" t="str">
        <f>'[1]MAA ALAINAIN'!M297</f>
        <v>164640211115853172000924</v>
      </c>
      <c r="C9467" s="28" t="str">
        <f t="shared" si="608"/>
        <v>164</v>
      </c>
      <c r="D9467" s="28" t="str">
        <f t="shared" si="609"/>
        <v>640</v>
      </c>
      <c r="E9467" s="28" t="str">
        <f t="shared" si="610"/>
        <v>2111158531720009</v>
      </c>
      <c r="F9467" s="28" t="str">
        <f t="shared" si="611"/>
        <v>24</v>
      </c>
    </row>
    <row r="9468" spans="1:6" ht="21" x14ac:dyDescent="0.35">
      <c r="A9468" s="8">
        <v>1542458</v>
      </c>
      <c r="B9468" s="10" t="str">
        <f>'[1]MAA ALAINAIN'!M298</f>
        <v>164640211112222525000484</v>
      </c>
      <c r="C9468" s="28" t="str">
        <f t="shared" si="608"/>
        <v>164</v>
      </c>
      <c r="D9468" s="28" t="str">
        <f t="shared" si="609"/>
        <v>640</v>
      </c>
      <c r="E9468" s="28" t="str">
        <f t="shared" si="610"/>
        <v>2111122225250004</v>
      </c>
      <c r="F9468" s="28" t="str">
        <f t="shared" si="611"/>
        <v>84</v>
      </c>
    </row>
    <row r="9469" spans="1:6" ht="21" x14ac:dyDescent="0.35">
      <c r="A9469" s="8">
        <v>344711</v>
      </c>
      <c r="B9469" s="10" t="str">
        <f>'[1]MAA ALAINAIN'!M299</f>
        <v>164640211113316267000518</v>
      </c>
      <c r="C9469" s="28" t="str">
        <f t="shared" si="608"/>
        <v>164</v>
      </c>
      <c r="D9469" s="28" t="str">
        <f t="shared" si="609"/>
        <v>640</v>
      </c>
      <c r="E9469" s="28" t="str">
        <f t="shared" si="610"/>
        <v>2111133162670005</v>
      </c>
      <c r="F9469" s="28" t="str">
        <f t="shared" si="611"/>
        <v>18</v>
      </c>
    </row>
    <row r="9470" spans="1:6" ht="21" x14ac:dyDescent="0.35">
      <c r="A9470" s="8">
        <v>375877</v>
      </c>
      <c r="B9470" s="10" t="str">
        <f>'[1]MAA ALAINAIN'!M300</f>
        <v>164640211115058225000236</v>
      </c>
      <c r="C9470" s="28" t="str">
        <f t="shared" si="608"/>
        <v>164</v>
      </c>
      <c r="D9470" s="28" t="str">
        <f t="shared" si="609"/>
        <v>640</v>
      </c>
      <c r="E9470" s="28" t="str">
        <f t="shared" si="610"/>
        <v>2111150582250002</v>
      </c>
      <c r="F9470" s="28" t="str">
        <f t="shared" si="611"/>
        <v>36</v>
      </c>
    </row>
    <row r="9471" spans="1:6" ht="21" x14ac:dyDescent="0.35">
      <c r="A9471" s="8">
        <v>306295</v>
      </c>
      <c r="B9471" s="10" t="str">
        <f>'[1]MAA ALAINAIN'!M301</f>
        <v>011640000002200000536882</v>
      </c>
      <c r="C9471" s="28" t="str">
        <f t="shared" si="608"/>
        <v>011</v>
      </c>
      <c r="D9471" s="28" t="str">
        <f t="shared" si="609"/>
        <v>640</v>
      </c>
      <c r="E9471" s="28" t="str">
        <f t="shared" si="610"/>
        <v>0000022000005368</v>
      </c>
      <c r="F9471" s="28" t="str">
        <f t="shared" si="611"/>
        <v>82</v>
      </c>
    </row>
    <row r="9472" spans="1:6" ht="21" x14ac:dyDescent="0.35">
      <c r="A9472" s="8">
        <v>1725728</v>
      </c>
      <c r="B9472" s="10" t="str">
        <f>'[1]MAA ALAINAIN'!M302</f>
        <v>007727000997800030117040</v>
      </c>
      <c r="C9472" s="28" t="str">
        <f t="shared" si="608"/>
        <v>007</v>
      </c>
      <c r="D9472" s="28" t="str">
        <f t="shared" si="609"/>
        <v>727</v>
      </c>
      <c r="E9472" s="28" t="str">
        <f t="shared" si="610"/>
        <v>0009978000301170</v>
      </c>
      <c r="F9472" s="28" t="str">
        <f t="shared" si="611"/>
        <v>40</v>
      </c>
    </row>
    <row r="9473" spans="1:6" ht="21" x14ac:dyDescent="0.35">
      <c r="A9473" s="8">
        <v>348397</v>
      </c>
      <c r="B9473" s="10" t="str">
        <f>'[1]MAA ALAINAIN'!M303</f>
        <v>164640211113962342000585</v>
      </c>
      <c r="C9473" s="28" t="str">
        <f t="shared" si="608"/>
        <v>164</v>
      </c>
      <c r="D9473" s="28" t="str">
        <f t="shared" si="609"/>
        <v>640</v>
      </c>
      <c r="E9473" s="28" t="str">
        <f t="shared" si="610"/>
        <v>2111139623420005</v>
      </c>
      <c r="F9473" s="28" t="str">
        <f t="shared" si="611"/>
        <v>85</v>
      </c>
    </row>
    <row r="9474" spans="1:6" ht="21" x14ac:dyDescent="0.35">
      <c r="A9474" s="8">
        <v>1446468</v>
      </c>
      <c r="B9474" s="10" t="str">
        <f>'[1]MAA ALAINAIN'!M312</f>
        <v>164640211119258563000406</v>
      </c>
      <c r="C9474" s="28" t="str">
        <f t="shared" si="608"/>
        <v>164</v>
      </c>
      <c r="D9474" s="28" t="str">
        <f t="shared" si="609"/>
        <v>640</v>
      </c>
      <c r="E9474" s="28" t="str">
        <f t="shared" si="610"/>
        <v>2111192585630004</v>
      </c>
      <c r="F9474" s="28" t="str">
        <f t="shared" si="611"/>
        <v>06</v>
      </c>
    </row>
    <row r="9475" spans="1:6" ht="21" x14ac:dyDescent="0.35">
      <c r="A9475" s="8">
        <v>1445387</v>
      </c>
      <c r="B9475" s="10" t="str">
        <f>'[1]MAA ALAINAIN'!M313</f>
        <v>007640000685300030085506</v>
      </c>
      <c r="C9475" s="28" t="str">
        <f t="shared" si="608"/>
        <v>007</v>
      </c>
      <c r="D9475" s="28" t="str">
        <f t="shared" si="609"/>
        <v>640</v>
      </c>
      <c r="E9475" s="28" t="str">
        <f t="shared" si="610"/>
        <v>0006853000300855</v>
      </c>
      <c r="F9475" s="28" t="str">
        <f t="shared" si="611"/>
        <v>06</v>
      </c>
    </row>
    <row r="9476" spans="1:6" ht="21" x14ac:dyDescent="0.35">
      <c r="A9476" s="8">
        <v>988277</v>
      </c>
      <c r="B9476" s="10" t="str">
        <f>'[1]MAA ALAINAIN'!M314</f>
        <v>007640000686500030058189</v>
      </c>
      <c r="C9476" s="28" t="str">
        <f t="shared" si="608"/>
        <v>007</v>
      </c>
      <c r="D9476" s="28" t="str">
        <f t="shared" si="609"/>
        <v>640</v>
      </c>
      <c r="E9476" s="28" t="str">
        <f t="shared" si="610"/>
        <v>0006865000300581</v>
      </c>
      <c r="F9476" s="28" t="str">
        <f t="shared" si="611"/>
        <v>89</v>
      </c>
    </row>
    <row r="9477" spans="1:6" ht="21" x14ac:dyDescent="0.35">
      <c r="A9477" s="8">
        <v>1722609</v>
      </c>
      <c r="B9477" s="10" t="str">
        <f>'[1]MAA ALAINAIN'!M315</f>
        <v>360640000001489305001716</v>
      </c>
      <c r="C9477" s="28" t="str">
        <f t="shared" si="608"/>
        <v>360</v>
      </c>
      <c r="D9477" s="28" t="str">
        <f t="shared" si="609"/>
        <v>640</v>
      </c>
      <c r="E9477" s="28" t="str">
        <f t="shared" si="610"/>
        <v>0000014893050017</v>
      </c>
      <c r="F9477" s="28" t="str">
        <f t="shared" si="611"/>
        <v>16</v>
      </c>
    </row>
    <row r="9478" spans="1:6" ht="21" x14ac:dyDescent="0.35">
      <c r="A9478" s="8">
        <v>1689334</v>
      </c>
      <c r="B9478" s="10" t="str">
        <f>'[1]MAA ALAINAIN'!M316</f>
        <v>007640000332800030516836</v>
      </c>
      <c r="C9478" s="28" t="str">
        <f t="shared" si="608"/>
        <v>007</v>
      </c>
      <c r="D9478" s="28" t="str">
        <f t="shared" si="609"/>
        <v>640</v>
      </c>
      <c r="E9478" s="28" t="str">
        <f t="shared" si="610"/>
        <v>0003328000305168</v>
      </c>
      <c r="F9478" s="28" t="str">
        <f t="shared" si="611"/>
        <v>36</v>
      </c>
    </row>
    <row r="9479" spans="1:6" ht="21" x14ac:dyDescent="0.35">
      <c r="A9479" s="8">
        <v>1723994</v>
      </c>
      <c r="B9479" s="10" t="str">
        <f>'[1]MAA ALAINAIN'!M317</f>
        <v>007059000916500030099853</v>
      </c>
      <c r="C9479" s="28" t="str">
        <f t="shared" si="608"/>
        <v>007</v>
      </c>
      <c r="D9479" s="28" t="str">
        <f t="shared" si="609"/>
        <v>059</v>
      </c>
      <c r="E9479" s="28" t="str">
        <f t="shared" si="610"/>
        <v>0009165000300998</v>
      </c>
      <c r="F9479" s="28" t="str">
        <f t="shared" si="611"/>
        <v>53</v>
      </c>
    </row>
    <row r="9480" spans="1:6" ht="21" x14ac:dyDescent="0.35">
      <c r="A9480" s="8">
        <v>1691419</v>
      </c>
      <c r="B9480" s="10" t="str">
        <f>'[1]MAA ALAINAIN'!M318</f>
        <v>007640000686500030389250</v>
      </c>
      <c r="C9480" s="28" t="str">
        <f t="shared" si="608"/>
        <v>007</v>
      </c>
      <c r="D9480" s="28" t="str">
        <f t="shared" si="609"/>
        <v>640</v>
      </c>
      <c r="E9480" s="28" t="str">
        <f t="shared" si="610"/>
        <v>0006865000303892</v>
      </c>
      <c r="F9480" s="28" t="str">
        <f t="shared" si="611"/>
        <v>50</v>
      </c>
    </row>
    <row r="9481" spans="1:6" ht="21" x14ac:dyDescent="0.35">
      <c r="A9481" s="8">
        <v>1689501</v>
      </c>
      <c r="B9481" s="10" t="str">
        <f>'[1]MAA ALAINAIN'!M319</f>
        <v>164640211114640206000120</v>
      </c>
      <c r="C9481" s="28" t="str">
        <f t="shared" si="608"/>
        <v>164</v>
      </c>
      <c r="D9481" s="28" t="str">
        <f t="shared" si="609"/>
        <v>640</v>
      </c>
      <c r="E9481" s="28" t="str">
        <f t="shared" si="610"/>
        <v>2111146402060001</v>
      </c>
      <c r="F9481" s="28" t="str">
        <f t="shared" si="611"/>
        <v>20</v>
      </c>
    </row>
    <row r="9482" spans="1:6" ht="21" x14ac:dyDescent="0.35">
      <c r="A9482" s="8">
        <v>1591115</v>
      </c>
      <c r="B9482" s="10" t="str">
        <f>'[1]MAA ALAINAIN'!M320</f>
        <v>007640000758900030151860</v>
      </c>
      <c r="C9482" s="28" t="str">
        <f t="shared" si="608"/>
        <v>007</v>
      </c>
      <c r="D9482" s="28" t="str">
        <f t="shared" si="609"/>
        <v>640</v>
      </c>
      <c r="E9482" s="28" t="str">
        <f t="shared" si="610"/>
        <v>0007589000301518</v>
      </c>
      <c r="F9482" s="28" t="str">
        <f t="shared" si="611"/>
        <v>60</v>
      </c>
    </row>
    <row r="9483" spans="1:6" ht="21" x14ac:dyDescent="0.35">
      <c r="A9483" s="8">
        <v>62067</v>
      </c>
      <c r="B9483" s="10" t="str">
        <f>'[1]MAA ALAINAIN'!M321</f>
        <v>021640000015700100824967</v>
      </c>
      <c r="C9483" s="28" t="str">
        <f t="shared" si="608"/>
        <v>021</v>
      </c>
      <c r="D9483" s="28" t="str">
        <f t="shared" si="609"/>
        <v>640</v>
      </c>
      <c r="E9483" s="28" t="str">
        <f t="shared" si="610"/>
        <v>0000157001008249</v>
      </c>
      <c r="F9483" s="28" t="str">
        <f t="shared" si="611"/>
        <v>67</v>
      </c>
    </row>
    <row r="9484" spans="1:6" ht="21" x14ac:dyDescent="0.35">
      <c r="A9484" s="8">
        <v>1689060</v>
      </c>
      <c r="B9484" s="10" t="str">
        <f>'[1]MAA ALAINAIN'!M330</f>
        <v>007640000235800030190431</v>
      </c>
      <c r="C9484" s="28" t="str">
        <f t="shared" si="608"/>
        <v>007</v>
      </c>
      <c r="D9484" s="28" t="str">
        <f t="shared" si="609"/>
        <v>640</v>
      </c>
      <c r="E9484" s="28" t="str">
        <f t="shared" si="610"/>
        <v>0002358000301904</v>
      </c>
      <c r="F9484" s="28" t="str">
        <f t="shared" si="611"/>
        <v>31</v>
      </c>
    </row>
    <row r="9485" spans="1:6" ht="21" x14ac:dyDescent="0.35">
      <c r="A9485" s="8">
        <v>1504109</v>
      </c>
      <c r="B9485" s="10" t="str">
        <f>'[1]MAA ALAINAIN'!M331</f>
        <v>007703000059200030601733</v>
      </c>
      <c r="C9485" s="28" t="str">
        <f t="shared" si="608"/>
        <v>007</v>
      </c>
      <c r="D9485" s="28" t="str">
        <f t="shared" si="609"/>
        <v>703</v>
      </c>
      <c r="E9485" s="28" t="str">
        <f t="shared" si="610"/>
        <v>0000592000306017</v>
      </c>
      <c r="F9485" s="28" t="str">
        <f t="shared" si="611"/>
        <v>33</v>
      </c>
    </row>
    <row r="9486" spans="1:6" ht="21" x14ac:dyDescent="0.35">
      <c r="A9486" s="8">
        <v>2227578</v>
      </c>
      <c r="B9486" s="10" t="str">
        <f>'[1]MAA ALAINAIN'!M332</f>
        <v>230640302079121100600021</v>
      </c>
      <c r="C9486" s="28" t="str">
        <f t="shared" si="608"/>
        <v>230</v>
      </c>
      <c r="D9486" s="28" t="str">
        <f t="shared" si="609"/>
        <v>640</v>
      </c>
      <c r="E9486" s="28" t="str">
        <f t="shared" si="610"/>
        <v>3020791211006000</v>
      </c>
      <c r="F9486" s="28" t="str">
        <f t="shared" si="611"/>
        <v>21</v>
      </c>
    </row>
    <row r="9487" spans="1:6" ht="21" x14ac:dyDescent="0.35">
      <c r="A9487" s="8">
        <v>1722648</v>
      </c>
      <c r="B9487" s="10" t="str">
        <f>'[1]MAA ALAINAIN'!M333</f>
        <v>164640211112069714000001</v>
      </c>
      <c r="C9487" s="28" t="str">
        <f t="shared" si="608"/>
        <v>164</v>
      </c>
      <c r="D9487" s="28" t="str">
        <f t="shared" si="609"/>
        <v>640</v>
      </c>
      <c r="E9487" s="28" t="str">
        <f t="shared" si="610"/>
        <v>2111120697140000</v>
      </c>
      <c r="F9487" s="28" t="str">
        <f t="shared" si="611"/>
        <v>01</v>
      </c>
    </row>
    <row r="9488" spans="1:6" ht="21" x14ac:dyDescent="0.35">
      <c r="A9488" s="8">
        <v>2011963</v>
      </c>
      <c r="B9488" s="10" t="str">
        <f>'[1]MAA ALAINAIN'!M334</f>
        <v>230640396625521101680091</v>
      </c>
      <c r="C9488" s="28" t="str">
        <f t="shared" si="608"/>
        <v>230</v>
      </c>
      <c r="D9488" s="28" t="str">
        <f t="shared" si="609"/>
        <v>640</v>
      </c>
      <c r="E9488" s="28" t="str">
        <f t="shared" si="610"/>
        <v>3966255211016800</v>
      </c>
      <c r="F9488" s="28" t="str">
        <f t="shared" si="611"/>
        <v>91</v>
      </c>
    </row>
    <row r="9489" spans="1:6" ht="21" x14ac:dyDescent="0.35">
      <c r="A9489" s="8">
        <v>2022747</v>
      </c>
      <c r="B9489" s="10" t="str">
        <f>'[1]MAA ALAINAIN'!M335</f>
        <v>164640211110779579000073</v>
      </c>
      <c r="C9489" s="28" t="str">
        <f t="shared" si="608"/>
        <v>164</v>
      </c>
      <c r="D9489" s="28" t="str">
        <f t="shared" si="609"/>
        <v>640</v>
      </c>
      <c r="E9489" s="28" t="str">
        <f t="shared" si="610"/>
        <v>2111107795790000</v>
      </c>
      <c r="F9489" s="28" t="str">
        <f t="shared" si="611"/>
        <v>73</v>
      </c>
    </row>
    <row r="9490" spans="1:6" ht="21" x14ac:dyDescent="0.35">
      <c r="A9490" s="8">
        <v>1545572</v>
      </c>
      <c r="B9490" s="10" t="str">
        <f>'[1]MAA ALAINAIN'!M336</f>
        <v>164640211111444410000359</v>
      </c>
      <c r="C9490" s="28" t="str">
        <f t="shared" si="608"/>
        <v>164</v>
      </c>
      <c r="D9490" s="28" t="str">
        <f t="shared" si="609"/>
        <v>640</v>
      </c>
      <c r="E9490" s="28" t="str">
        <f t="shared" si="610"/>
        <v>2111114444100003</v>
      </c>
      <c r="F9490" s="28" t="str">
        <f t="shared" si="611"/>
        <v>59</v>
      </c>
    </row>
    <row r="9491" spans="1:6" ht="21" x14ac:dyDescent="0.35">
      <c r="A9491" s="8">
        <v>1406721</v>
      </c>
      <c r="B9491" s="10" t="str">
        <f>'[1]MAA ALAINAIN'!M337</f>
        <v>181341211119528683000538</v>
      </c>
      <c r="C9491" s="28" t="str">
        <f t="shared" si="608"/>
        <v>181</v>
      </c>
      <c r="D9491" s="28" t="str">
        <f t="shared" si="609"/>
        <v>341</v>
      </c>
      <c r="E9491" s="28" t="str">
        <f t="shared" si="610"/>
        <v>2111195286830005</v>
      </c>
      <c r="F9491" s="28" t="str">
        <f t="shared" si="611"/>
        <v>38</v>
      </c>
    </row>
    <row r="9492" spans="1:6" ht="21" x14ac:dyDescent="0.35">
      <c r="A9492" s="8">
        <v>2048805</v>
      </c>
      <c r="B9492" s="10" t="str">
        <f>'[1]MAA ALAINAIN'!M338</f>
        <v>164640211110681603000817</v>
      </c>
      <c r="C9492" s="28" t="str">
        <f t="shared" si="608"/>
        <v>164</v>
      </c>
      <c r="D9492" s="28" t="str">
        <f t="shared" si="609"/>
        <v>640</v>
      </c>
      <c r="E9492" s="28" t="str">
        <f t="shared" si="610"/>
        <v>2111106816030008</v>
      </c>
      <c r="F9492" s="28" t="str">
        <f t="shared" si="611"/>
        <v>17</v>
      </c>
    </row>
    <row r="9493" spans="1:6" ht="21" x14ac:dyDescent="0.35">
      <c r="A9493" s="8">
        <v>57155</v>
      </c>
      <c r="B9493" s="10" t="str">
        <f>'[1]MAA ALAINAIN'!M339</f>
        <v>011150000001200000239684</v>
      </c>
      <c r="C9493" s="28" t="str">
        <f t="shared" si="608"/>
        <v>011</v>
      </c>
      <c r="D9493" s="28" t="str">
        <f t="shared" si="609"/>
        <v>150</v>
      </c>
      <c r="E9493" s="28" t="str">
        <f t="shared" si="610"/>
        <v>0000012000002396</v>
      </c>
      <c r="F9493" s="28" t="str">
        <f t="shared" si="611"/>
        <v>84</v>
      </c>
    </row>
    <row r="9494" spans="1:6" ht="21" x14ac:dyDescent="0.35">
      <c r="A9494" s="8">
        <v>348189</v>
      </c>
      <c r="B9494" s="10" t="str">
        <f>'[1]MAA ALAINAIN'!M348</f>
        <v>011640000006200000033543</v>
      </c>
      <c r="C9494" s="28" t="str">
        <f t="shared" si="608"/>
        <v>011</v>
      </c>
      <c r="D9494" s="28" t="str">
        <f t="shared" si="609"/>
        <v>640</v>
      </c>
      <c r="E9494" s="28" t="str">
        <f t="shared" si="610"/>
        <v>0000062000000335</v>
      </c>
      <c r="F9494" s="28" t="str">
        <f t="shared" si="611"/>
        <v>43</v>
      </c>
    </row>
    <row r="9495" spans="1:6" ht="21" x14ac:dyDescent="0.35">
      <c r="A9495" s="8">
        <v>1586009</v>
      </c>
      <c r="B9495" s="10" t="str">
        <f>'[1]MAA ALAINAIN'!M349</f>
        <v>007640000532500030496763</v>
      </c>
      <c r="C9495" s="28" t="str">
        <f t="shared" si="608"/>
        <v>007</v>
      </c>
      <c r="D9495" s="28" t="str">
        <f t="shared" si="609"/>
        <v>640</v>
      </c>
      <c r="E9495" s="28" t="str">
        <f t="shared" si="610"/>
        <v>0005325000304967</v>
      </c>
      <c r="F9495" s="28" t="str">
        <f t="shared" si="611"/>
        <v>63</v>
      </c>
    </row>
    <row r="9496" spans="1:6" ht="21" x14ac:dyDescent="0.35">
      <c r="A9496" s="8">
        <v>375877</v>
      </c>
      <c r="B9496" s="10" t="str">
        <f>'[1]MAA ALAINAIN'!M350</f>
        <v>164640211115058225000236</v>
      </c>
      <c r="C9496" s="28" t="str">
        <f t="shared" si="608"/>
        <v>164</v>
      </c>
      <c r="D9496" s="28" t="str">
        <f t="shared" si="609"/>
        <v>640</v>
      </c>
      <c r="E9496" s="28" t="str">
        <f t="shared" si="610"/>
        <v>2111150582250002</v>
      </c>
      <c r="F9496" s="28" t="str">
        <f t="shared" si="611"/>
        <v>36</v>
      </c>
    </row>
    <row r="9497" spans="1:6" ht="21" x14ac:dyDescent="0.35">
      <c r="A9497" s="8">
        <v>1445159</v>
      </c>
      <c r="B9497" s="10" t="str">
        <f>'[1]MAA ALAINAIN'!M351</f>
        <v>225640049000103601010317</v>
      </c>
      <c r="C9497" s="28" t="str">
        <f t="shared" si="608"/>
        <v>225</v>
      </c>
      <c r="D9497" s="28" t="str">
        <f t="shared" si="609"/>
        <v>640</v>
      </c>
      <c r="E9497" s="28" t="str">
        <f t="shared" si="610"/>
        <v>0490001036010103</v>
      </c>
      <c r="F9497" s="28" t="str">
        <f t="shared" si="611"/>
        <v>17</v>
      </c>
    </row>
    <row r="9498" spans="1:6" ht="21" x14ac:dyDescent="0.35">
      <c r="A9498" s="8">
        <v>1269578</v>
      </c>
      <c r="B9498" s="10" t="str">
        <f>'[1]MAA ALAINAIN'!M352</f>
        <v>011640000017200001914502</v>
      </c>
      <c r="C9498" s="28" t="str">
        <f t="shared" si="608"/>
        <v>011</v>
      </c>
      <c r="D9498" s="28" t="str">
        <f t="shared" si="609"/>
        <v>640</v>
      </c>
      <c r="E9498" s="28" t="str">
        <f t="shared" si="610"/>
        <v>0000172000019145</v>
      </c>
      <c r="F9498" s="28" t="str">
        <f t="shared" si="611"/>
        <v>02</v>
      </c>
    </row>
    <row r="9499" spans="1:6" ht="21" x14ac:dyDescent="0.35">
      <c r="A9499" s="8">
        <v>1116653</v>
      </c>
      <c r="B9499" s="10" t="str">
        <f>'[1]MAA ALAINAIN'!M353</f>
        <v>350810000000000527858847</v>
      </c>
      <c r="C9499" s="28" t="str">
        <f t="shared" si="608"/>
        <v>350</v>
      </c>
      <c r="D9499" s="28" t="str">
        <f t="shared" si="609"/>
        <v>810</v>
      </c>
      <c r="E9499" s="28" t="str">
        <f t="shared" si="610"/>
        <v>0000000005278588</v>
      </c>
      <c r="F9499" s="28" t="str">
        <f t="shared" si="611"/>
        <v>47</v>
      </c>
    </row>
    <row r="9500" spans="1:6" ht="21" x14ac:dyDescent="0.35">
      <c r="A9500" s="8">
        <v>1546374</v>
      </c>
      <c r="B9500" s="10" t="str">
        <f>'[1]MAA ALAINAIN'!M354</f>
        <v>007640000332100030536271</v>
      </c>
      <c r="C9500" s="28" t="str">
        <f t="shared" si="608"/>
        <v>007</v>
      </c>
      <c r="D9500" s="28" t="str">
        <f t="shared" si="609"/>
        <v>640</v>
      </c>
      <c r="E9500" s="28" t="str">
        <f t="shared" si="610"/>
        <v>0003321000305362</v>
      </c>
      <c r="F9500" s="28" t="str">
        <f t="shared" si="611"/>
        <v>71</v>
      </c>
    </row>
    <row r="9501" spans="1:6" ht="21" x14ac:dyDescent="0.35">
      <c r="A9501" s="8">
        <v>1592332</v>
      </c>
      <c r="B9501" s="10" t="str">
        <f>'[1]MAA ALAINAIN'!M355</f>
        <v>164640211112443049000390</v>
      </c>
      <c r="C9501" s="28" t="str">
        <f t="shared" si="608"/>
        <v>164</v>
      </c>
      <c r="D9501" s="28" t="str">
        <f t="shared" si="609"/>
        <v>640</v>
      </c>
      <c r="E9501" s="28" t="str">
        <f t="shared" si="610"/>
        <v>2111124430490003</v>
      </c>
      <c r="F9501" s="28" t="str">
        <f t="shared" si="611"/>
        <v>90</v>
      </c>
    </row>
    <row r="9502" spans="1:6" ht="21" x14ac:dyDescent="0.35">
      <c r="A9502" s="8">
        <v>1544387</v>
      </c>
      <c r="B9502" s="10" t="str">
        <f>'[1]MAA ALAINAIN'!M356</f>
        <v>127486211119874828000995</v>
      </c>
      <c r="C9502" s="28" t="str">
        <f t="shared" si="608"/>
        <v>127</v>
      </c>
      <c r="D9502" s="28" t="str">
        <f t="shared" si="609"/>
        <v>486</v>
      </c>
      <c r="E9502" s="28" t="str">
        <f t="shared" si="610"/>
        <v>2111198748280009</v>
      </c>
      <c r="F9502" s="28" t="str">
        <f t="shared" si="611"/>
        <v>95</v>
      </c>
    </row>
    <row r="9503" spans="1:6" ht="21" x14ac:dyDescent="0.35">
      <c r="A9503" s="8">
        <v>1906731</v>
      </c>
      <c r="B9503" s="10" t="str">
        <f>'[1]MAA ALAINAIN'!M357</f>
        <v>007059000916300030190461</v>
      </c>
      <c r="C9503" s="28" t="str">
        <f t="shared" si="608"/>
        <v>007</v>
      </c>
      <c r="D9503" s="28" t="str">
        <f t="shared" si="609"/>
        <v>059</v>
      </c>
      <c r="E9503" s="28" t="str">
        <f t="shared" si="610"/>
        <v>0009163000301904</v>
      </c>
      <c r="F9503" s="28" t="str">
        <f t="shared" si="611"/>
        <v>61</v>
      </c>
    </row>
    <row r="9504" spans="1:6" ht="21" x14ac:dyDescent="0.35">
      <c r="A9504" s="8">
        <v>2110950</v>
      </c>
      <c r="B9504" s="10" t="str">
        <f>'[1]MAA ALAINAIN'!M366</f>
        <v>230640819581521102400068</v>
      </c>
      <c r="C9504" s="28" t="str">
        <f t="shared" si="608"/>
        <v>230</v>
      </c>
      <c r="D9504" s="28" t="str">
        <f t="shared" si="609"/>
        <v>640</v>
      </c>
      <c r="E9504" s="28" t="str">
        <f t="shared" si="610"/>
        <v>8195815211024000</v>
      </c>
      <c r="F9504" s="28" t="str">
        <f t="shared" si="611"/>
        <v>68</v>
      </c>
    </row>
    <row r="9505" spans="1:6" ht="21" x14ac:dyDescent="0.35">
      <c r="A9505" s="8">
        <v>1689402</v>
      </c>
      <c r="B9505" s="10" t="str">
        <f>'[1]MAA ALAINAIN'!M367</f>
        <v>164640211118425287000581</v>
      </c>
      <c r="C9505" s="28" t="str">
        <f t="shared" si="608"/>
        <v>164</v>
      </c>
      <c r="D9505" s="28" t="str">
        <f t="shared" si="609"/>
        <v>640</v>
      </c>
      <c r="E9505" s="28" t="str">
        <f t="shared" si="610"/>
        <v>2111184252870005</v>
      </c>
      <c r="F9505" s="28" t="str">
        <f t="shared" si="611"/>
        <v>81</v>
      </c>
    </row>
    <row r="9506" spans="1:6" ht="21" x14ac:dyDescent="0.35">
      <c r="A9506" s="8">
        <v>1725751</v>
      </c>
      <c r="B9506" s="10" t="str">
        <f>'[1]MAA ALAINAIN'!M368</f>
        <v>164640211114764028000516</v>
      </c>
      <c r="C9506" s="28" t="str">
        <f t="shared" si="608"/>
        <v>164</v>
      </c>
      <c r="D9506" s="28" t="str">
        <f t="shared" si="609"/>
        <v>640</v>
      </c>
      <c r="E9506" s="28" t="str">
        <f t="shared" si="610"/>
        <v>2111147640280005</v>
      </c>
      <c r="F9506" s="28" t="str">
        <f t="shared" si="611"/>
        <v>16</v>
      </c>
    </row>
    <row r="9507" spans="1:6" ht="21" x14ac:dyDescent="0.35">
      <c r="A9507" s="8">
        <v>1723475</v>
      </c>
      <c r="B9507" s="10" t="str">
        <f>'[1]MAA ALAINAIN'!M369</f>
        <v>022640000356002716884321</v>
      </c>
      <c r="C9507" s="28" t="str">
        <f t="shared" ref="C9507:C9570" si="612">LEFT(B9507,3)</f>
        <v>022</v>
      </c>
      <c r="D9507" s="28" t="str">
        <f t="shared" si="609"/>
        <v>640</v>
      </c>
      <c r="E9507" s="28" t="str">
        <f t="shared" si="610"/>
        <v>0003560027168843</v>
      </c>
      <c r="F9507" s="28" t="str">
        <f t="shared" si="611"/>
        <v>21</v>
      </c>
    </row>
    <row r="9508" spans="1:6" ht="21" x14ac:dyDescent="0.35">
      <c r="A9508" s="8">
        <v>375877</v>
      </c>
      <c r="B9508" s="10" t="str">
        <f>'[1]MAA ALAINAIN'!M370</f>
        <v>164640211115058225000236</v>
      </c>
      <c r="C9508" s="28" t="str">
        <f t="shared" si="612"/>
        <v>164</v>
      </c>
      <c r="D9508" s="28" t="str">
        <f t="shared" ref="D9508:D9571" si="613">RIGHT(LEFTB(B9508,6),3)</f>
        <v>640</v>
      </c>
      <c r="E9508" s="28" t="str">
        <f t="shared" ref="E9508:E9571" si="614">RIGHT(LEFTB(B9508,22),16)</f>
        <v>2111150582250002</v>
      </c>
      <c r="F9508" s="28" t="str">
        <f t="shared" ref="F9508:F9571" si="615">RIGHT(B9508,2)</f>
        <v>36</v>
      </c>
    </row>
    <row r="9509" spans="1:6" ht="21" x14ac:dyDescent="0.35">
      <c r="A9509" s="8">
        <v>1689364</v>
      </c>
      <c r="B9509" s="10" t="str">
        <f>'[1]MAA ALAINAIN'!M371</f>
        <v>230640326312121102560077</v>
      </c>
      <c r="C9509" s="28" t="str">
        <f t="shared" si="612"/>
        <v>230</v>
      </c>
      <c r="D9509" s="28" t="str">
        <f t="shared" si="613"/>
        <v>640</v>
      </c>
      <c r="E9509" s="28" t="str">
        <f t="shared" si="614"/>
        <v>3263121211025600</v>
      </c>
      <c r="F9509" s="28" t="str">
        <f t="shared" si="615"/>
        <v>77</v>
      </c>
    </row>
    <row r="9510" spans="1:6" ht="21" x14ac:dyDescent="0.35">
      <c r="A9510" s="8">
        <v>775575</v>
      </c>
      <c r="B9510" s="10" t="str">
        <f>'[1]MAA ALAINAIN'!M372</f>
        <v>011640000011200000118168</v>
      </c>
      <c r="C9510" s="28" t="str">
        <f t="shared" si="612"/>
        <v>011</v>
      </c>
      <c r="D9510" s="28" t="str">
        <f t="shared" si="613"/>
        <v>640</v>
      </c>
      <c r="E9510" s="28" t="str">
        <f t="shared" si="614"/>
        <v>0000112000001181</v>
      </c>
      <c r="F9510" s="28" t="str">
        <f t="shared" si="615"/>
        <v>68</v>
      </c>
    </row>
    <row r="9511" spans="1:6" ht="21" x14ac:dyDescent="0.35">
      <c r="A9511" s="8">
        <v>1593824</v>
      </c>
      <c r="B9511" s="10" t="str">
        <f>'[1]MAA ALAINAIN'!M373</f>
        <v>164640211112559249000455</v>
      </c>
      <c r="C9511" s="28" t="str">
        <f t="shared" si="612"/>
        <v>164</v>
      </c>
      <c r="D9511" s="28" t="str">
        <f t="shared" si="613"/>
        <v>640</v>
      </c>
      <c r="E9511" s="28" t="str">
        <f t="shared" si="614"/>
        <v>2111125592490004</v>
      </c>
      <c r="F9511" s="28" t="str">
        <f t="shared" si="615"/>
        <v>55</v>
      </c>
    </row>
    <row r="9512" spans="1:6" ht="21" x14ac:dyDescent="0.35">
      <c r="A9512" s="8">
        <v>1722658</v>
      </c>
      <c r="B9512" s="10" t="str">
        <f>'[1]MAA ALAINAIN'!M374</f>
        <v>022640000018002940602621</v>
      </c>
      <c r="C9512" s="28" t="str">
        <f t="shared" si="612"/>
        <v>022</v>
      </c>
      <c r="D9512" s="28" t="str">
        <f t="shared" si="613"/>
        <v>640</v>
      </c>
      <c r="E9512" s="28" t="str">
        <f t="shared" si="614"/>
        <v>0000180029406026</v>
      </c>
      <c r="F9512" s="28" t="str">
        <f t="shared" si="615"/>
        <v>21</v>
      </c>
    </row>
    <row r="9513" spans="1:6" ht="21" x14ac:dyDescent="0.35">
      <c r="A9513" s="8">
        <v>2048806</v>
      </c>
      <c r="B9513" s="10" t="str">
        <f>'[1]MAA ALAINAIN'!M375</f>
        <v>230640964547921102400073</v>
      </c>
      <c r="C9513" s="28" t="str">
        <f t="shared" si="612"/>
        <v>230</v>
      </c>
      <c r="D9513" s="28" t="str">
        <f t="shared" si="613"/>
        <v>640</v>
      </c>
      <c r="E9513" s="28" t="str">
        <f t="shared" si="614"/>
        <v>9645479211024000</v>
      </c>
      <c r="F9513" s="28" t="str">
        <f t="shared" si="615"/>
        <v>73</v>
      </c>
    </row>
    <row r="9514" spans="1:6" ht="21" x14ac:dyDescent="0.35">
      <c r="A9514" s="8">
        <v>1503961</v>
      </c>
      <c r="B9514" s="10" t="str">
        <f>'[1]MAA ALAINAIN'!M384</f>
        <v>007640001086500030056425</v>
      </c>
      <c r="C9514" s="28" t="str">
        <f t="shared" si="612"/>
        <v>007</v>
      </c>
      <c r="D9514" s="28" t="str">
        <f t="shared" si="613"/>
        <v>640</v>
      </c>
      <c r="E9514" s="28" t="str">
        <f t="shared" si="614"/>
        <v>0010865000300564</v>
      </c>
      <c r="F9514" s="28" t="str">
        <f t="shared" si="615"/>
        <v>25</v>
      </c>
    </row>
    <row r="9515" spans="1:6" ht="21" x14ac:dyDescent="0.35">
      <c r="A9515" s="8">
        <v>1757043</v>
      </c>
      <c r="B9515" s="10" t="str">
        <f>'[1]MAA ALAINAIN'!M385</f>
        <v>164640211118939290000096</v>
      </c>
      <c r="C9515" s="28" t="str">
        <f t="shared" si="612"/>
        <v>164</v>
      </c>
      <c r="D9515" s="28" t="str">
        <f t="shared" si="613"/>
        <v>640</v>
      </c>
      <c r="E9515" s="28" t="str">
        <f t="shared" si="614"/>
        <v>2111189392900000</v>
      </c>
      <c r="F9515" s="28" t="str">
        <f t="shared" si="615"/>
        <v>96</v>
      </c>
    </row>
    <row r="9516" spans="1:6" ht="21" x14ac:dyDescent="0.35">
      <c r="A9516" s="8">
        <v>1309677</v>
      </c>
      <c r="B9516" s="10" t="str">
        <f>'[1]MAA ALAINAIN'!M386</f>
        <v>011640000011200000082375</v>
      </c>
      <c r="C9516" s="28" t="str">
        <f t="shared" si="612"/>
        <v>011</v>
      </c>
      <c r="D9516" s="28" t="str">
        <f t="shared" si="613"/>
        <v>640</v>
      </c>
      <c r="E9516" s="28" t="str">
        <f t="shared" si="614"/>
        <v>0000112000000823</v>
      </c>
      <c r="F9516" s="28" t="str">
        <f t="shared" si="615"/>
        <v>75</v>
      </c>
    </row>
    <row r="9517" spans="1:6" ht="21" x14ac:dyDescent="0.35">
      <c r="A9517" s="8">
        <v>365219</v>
      </c>
      <c r="B9517" s="10" t="str">
        <f>'[1]MAA ALAINAIN'!M387</f>
        <v>230640565136921102400069</v>
      </c>
      <c r="C9517" s="28" t="str">
        <f t="shared" si="612"/>
        <v>230</v>
      </c>
      <c r="D9517" s="28" t="str">
        <f t="shared" si="613"/>
        <v>640</v>
      </c>
      <c r="E9517" s="28" t="str">
        <f t="shared" si="614"/>
        <v>5651369211024000</v>
      </c>
      <c r="F9517" s="28" t="str">
        <f t="shared" si="615"/>
        <v>69</v>
      </c>
    </row>
    <row r="9518" spans="1:6" ht="21" x14ac:dyDescent="0.35">
      <c r="A9518" s="8">
        <v>1599126</v>
      </c>
      <c r="B9518" s="10" t="str">
        <f>'[1]MAA ALAINAIN'!M388</f>
        <v>150051211112643734000876</v>
      </c>
      <c r="C9518" s="28" t="str">
        <f t="shared" si="612"/>
        <v>150</v>
      </c>
      <c r="D9518" s="28" t="str">
        <f t="shared" si="613"/>
        <v>051</v>
      </c>
      <c r="E9518" s="28" t="str">
        <f t="shared" si="614"/>
        <v>2111126437340008</v>
      </c>
      <c r="F9518" s="28" t="str">
        <f t="shared" si="615"/>
        <v>76</v>
      </c>
    </row>
    <row r="9519" spans="1:6" ht="21" x14ac:dyDescent="0.35">
      <c r="A9519" s="8">
        <v>2011960</v>
      </c>
      <c r="B9519" s="10" t="str">
        <f>'[1]MAA ALAINAIN'!M389</f>
        <v>230640771387321101720037</v>
      </c>
      <c r="C9519" s="28" t="str">
        <f t="shared" si="612"/>
        <v>230</v>
      </c>
      <c r="D9519" s="28" t="str">
        <f t="shared" si="613"/>
        <v>640</v>
      </c>
      <c r="E9519" s="28" t="str">
        <f t="shared" si="614"/>
        <v>7713873211017200</v>
      </c>
      <c r="F9519" s="28" t="str">
        <f t="shared" si="615"/>
        <v>37</v>
      </c>
    </row>
    <row r="9520" spans="1:6" ht="21" x14ac:dyDescent="0.35">
      <c r="A9520" s="8">
        <v>1121622</v>
      </c>
      <c r="B9520" s="10" t="str">
        <f>'[1]MAA ALAINAIN'!M390</f>
        <v>164640211115058163000649</v>
      </c>
      <c r="C9520" s="28" t="str">
        <f t="shared" si="612"/>
        <v>164</v>
      </c>
      <c r="D9520" s="28" t="str">
        <f t="shared" si="613"/>
        <v>640</v>
      </c>
      <c r="E9520" s="28" t="str">
        <f t="shared" si="614"/>
        <v>2111150581630006</v>
      </c>
      <c r="F9520" s="28" t="str">
        <f t="shared" si="615"/>
        <v>49</v>
      </c>
    </row>
    <row r="9521" spans="1:6" ht="21" x14ac:dyDescent="0.35">
      <c r="A9521" s="8">
        <v>1750264</v>
      </c>
      <c r="B9521" s="10" t="str">
        <f>'[1]MAA ALAINAIN'!M391</f>
        <v>164150211118827474000585</v>
      </c>
      <c r="C9521" s="28" t="str">
        <f t="shared" si="612"/>
        <v>164</v>
      </c>
      <c r="D9521" s="28" t="str">
        <f t="shared" si="613"/>
        <v>150</v>
      </c>
      <c r="E9521" s="28" t="str">
        <f t="shared" si="614"/>
        <v>2111188274740005</v>
      </c>
      <c r="F9521" s="28" t="str">
        <f t="shared" si="615"/>
        <v>85</v>
      </c>
    </row>
    <row r="9522" spans="1:6" ht="21" x14ac:dyDescent="0.35">
      <c r="A9522" s="8">
        <v>1125173</v>
      </c>
      <c r="B9522" s="10" t="str">
        <f>'[1]MAA ALAINAIN'!M392</f>
        <v>011640000008200000499886</v>
      </c>
      <c r="C9522" s="28" t="str">
        <f t="shared" si="612"/>
        <v>011</v>
      </c>
      <c r="D9522" s="28" t="str">
        <f t="shared" si="613"/>
        <v>640</v>
      </c>
      <c r="E9522" s="28" t="str">
        <f t="shared" si="614"/>
        <v>0000082000004998</v>
      </c>
      <c r="F9522" s="28" t="str">
        <f t="shared" si="615"/>
        <v>86</v>
      </c>
    </row>
    <row r="9523" spans="1:6" ht="21" x14ac:dyDescent="0.35">
      <c r="A9523" s="8">
        <v>1689564</v>
      </c>
      <c r="B9523" s="10" t="str">
        <f>'[1]MAA ALAINAIN'!M393</f>
        <v>164720211119270321000285</v>
      </c>
      <c r="C9523" s="28" t="str">
        <f t="shared" si="612"/>
        <v>164</v>
      </c>
      <c r="D9523" s="28" t="str">
        <f t="shared" si="613"/>
        <v>720</v>
      </c>
      <c r="E9523" s="28" t="str">
        <f t="shared" si="614"/>
        <v>2111192703210002</v>
      </c>
      <c r="F9523" s="28" t="str">
        <f t="shared" si="615"/>
        <v>85</v>
      </c>
    </row>
    <row r="9524" spans="1:6" ht="21" x14ac:dyDescent="0.35">
      <c r="A9524" s="8">
        <v>1116515</v>
      </c>
      <c r="B9524" s="10" t="str">
        <f>'[1]MED HASSAN OUAZZANI'!M348</f>
        <v>007640000235900030052007</v>
      </c>
      <c r="C9524" s="28" t="str">
        <f t="shared" si="612"/>
        <v>007</v>
      </c>
      <c r="D9524" s="28" t="str">
        <f t="shared" si="613"/>
        <v>640</v>
      </c>
      <c r="E9524" s="28" t="str">
        <f t="shared" si="614"/>
        <v>0002359000300520</v>
      </c>
      <c r="F9524" s="28" t="str">
        <f t="shared" si="615"/>
        <v>07</v>
      </c>
    </row>
    <row r="9525" spans="1:6" ht="21" x14ac:dyDescent="0.35">
      <c r="A9525" s="8">
        <v>1125291</v>
      </c>
      <c r="B9525" s="10" t="str">
        <f>'[1]MED HASSAN OUAZZANI'!M349</f>
        <v>011640000011200003079675</v>
      </c>
      <c r="C9525" s="28" t="str">
        <f t="shared" si="612"/>
        <v>011</v>
      </c>
      <c r="D9525" s="28" t="str">
        <f t="shared" si="613"/>
        <v>640</v>
      </c>
      <c r="E9525" s="28" t="str">
        <f t="shared" si="614"/>
        <v>0000112000030796</v>
      </c>
      <c r="F9525" s="28" t="str">
        <f t="shared" si="615"/>
        <v>75</v>
      </c>
    </row>
    <row r="9526" spans="1:6" ht="21" x14ac:dyDescent="0.35">
      <c r="A9526" s="8">
        <v>213384</v>
      </c>
      <c r="B9526" s="10" t="str">
        <f>'[1]MED HASSAN OUAZZANI'!M350</f>
        <v>164640211111856857000860</v>
      </c>
      <c r="C9526" s="28" t="str">
        <f t="shared" si="612"/>
        <v>164</v>
      </c>
      <c r="D9526" s="28" t="str">
        <f t="shared" si="613"/>
        <v>640</v>
      </c>
      <c r="E9526" s="28" t="str">
        <f t="shared" si="614"/>
        <v>2111118568570008</v>
      </c>
      <c r="F9526" s="28" t="str">
        <f t="shared" si="615"/>
        <v>60</v>
      </c>
    </row>
    <row r="9527" spans="1:6" ht="21" x14ac:dyDescent="0.35">
      <c r="A9527" s="8">
        <v>1586666</v>
      </c>
      <c r="B9527" s="10" t="str">
        <f>'[1]MED HASSAN OUAZZANI'!M351</f>
        <v>164640211112549818000661</v>
      </c>
      <c r="C9527" s="28" t="str">
        <f t="shared" si="612"/>
        <v>164</v>
      </c>
      <c r="D9527" s="28" t="str">
        <f t="shared" si="613"/>
        <v>640</v>
      </c>
      <c r="E9527" s="28" t="str">
        <f t="shared" si="614"/>
        <v>2111125498180006</v>
      </c>
      <c r="F9527" s="28" t="str">
        <f t="shared" si="615"/>
        <v>61</v>
      </c>
    </row>
    <row r="9528" spans="1:6" ht="21" x14ac:dyDescent="0.35">
      <c r="A9528" s="8">
        <v>1757076</v>
      </c>
      <c r="B9528" s="10" t="str">
        <f>'[1]MED HASSAN OUAZZANI'!M352</f>
        <v>164720211114232174000558</v>
      </c>
      <c r="C9528" s="28" t="str">
        <f t="shared" si="612"/>
        <v>164</v>
      </c>
      <c r="D9528" s="28" t="str">
        <f t="shared" si="613"/>
        <v>720</v>
      </c>
      <c r="E9528" s="28" t="str">
        <f t="shared" si="614"/>
        <v>2111142321740005</v>
      </c>
      <c r="F9528" s="28" t="str">
        <f t="shared" si="615"/>
        <v>58</v>
      </c>
    </row>
    <row r="9529" spans="1:6" ht="21" x14ac:dyDescent="0.35">
      <c r="A9529" s="8">
        <v>1546202</v>
      </c>
      <c r="B9529" s="10" t="str">
        <f>'[1]MED HASSAN OUAZZANI'!M353</f>
        <v>164640211115563686000301</v>
      </c>
      <c r="C9529" s="28" t="str">
        <f t="shared" si="612"/>
        <v>164</v>
      </c>
      <c r="D9529" s="28" t="str">
        <f t="shared" si="613"/>
        <v>640</v>
      </c>
      <c r="E9529" s="28" t="str">
        <f t="shared" si="614"/>
        <v>2111155636860003</v>
      </c>
      <c r="F9529" s="28" t="str">
        <f t="shared" si="615"/>
        <v>01</v>
      </c>
    </row>
    <row r="9530" spans="1:6" ht="21" x14ac:dyDescent="0.35">
      <c r="A9530" s="8">
        <v>1048670</v>
      </c>
      <c r="B9530" s="10" t="str">
        <f>'[1]MED HASSAN OUAZZANI'!M354</f>
        <v>164640211115331707000056</v>
      </c>
      <c r="C9530" s="28" t="str">
        <f t="shared" si="612"/>
        <v>164</v>
      </c>
      <c r="D9530" s="28" t="str">
        <f t="shared" si="613"/>
        <v>640</v>
      </c>
      <c r="E9530" s="28" t="str">
        <f t="shared" si="614"/>
        <v>2111153317070000</v>
      </c>
      <c r="F9530" s="28" t="str">
        <f t="shared" si="615"/>
        <v>56</v>
      </c>
    </row>
    <row r="9531" spans="1:6" ht="21" x14ac:dyDescent="0.35">
      <c r="A9531" s="8">
        <v>1905282</v>
      </c>
      <c r="B9531" s="10" t="str">
        <f>'[1]MED HASSAN OUAZZANI'!M355</f>
        <v>164640211114887509000225</v>
      </c>
      <c r="C9531" s="28" t="str">
        <f t="shared" si="612"/>
        <v>164</v>
      </c>
      <c r="D9531" s="28" t="str">
        <f t="shared" si="613"/>
        <v>640</v>
      </c>
      <c r="E9531" s="28" t="str">
        <f t="shared" si="614"/>
        <v>2111148875090002</v>
      </c>
      <c r="F9531" s="28" t="str">
        <f t="shared" si="615"/>
        <v>25</v>
      </c>
    </row>
    <row r="9532" spans="1:6" ht="21" x14ac:dyDescent="0.35">
      <c r="A9532" s="8">
        <v>2012145</v>
      </c>
      <c r="B9532" s="10" t="str">
        <f>'[1]MED HASSAN OUAZZANI'!M356</f>
        <v>164640211115562944000353</v>
      </c>
      <c r="C9532" s="28" t="str">
        <f t="shared" si="612"/>
        <v>164</v>
      </c>
      <c r="D9532" s="28" t="str">
        <f t="shared" si="613"/>
        <v>640</v>
      </c>
      <c r="E9532" s="28" t="str">
        <f t="shared" si="614"/>
        <v>2111155629440003</v>
      </c>
      <c r="F9532" s="28" t="str">
        <f t="shared" si="615"/>
        <v>53</v>
      </c>
    </row>
    <row r="9533" spans="1:6" ht="21" x14ac:dyDescent="0.35">
      <c r="A9533" s="8">
        <v>1904771</v>
      </c>
      <c r="B9533" s="10" t="str">
        <f>'[1]MED HASSAN OUAZZANI'!M357</f>
        <v>164640211112029673000334</v>
      </c>
      <c r="C9533" s="28" t="str">
        <f t="shared" si="612"/>
        <v>164</v>
      </c>
      <c r="D9533" s="28" t="str">
        <f t="shared" si="613"/>
        <v>640</v>
      </c>
      <c r="E9533" s="28" t="str">
        <f t="shared" si="614"/>
        <v>2111120296730003</v>
      </c>
      <c r="F9533" s="28" t="str">
        <f t="shared" si="615"/>
        <v>34</v>
      </c>
    </row>
    <row r="9534" spans="1:6" ht="21" x14ac:dyDescent="0.35">
      <c r="A9534" s="8">
        <v>1724446</v>
      </c>
      <c r="B9534" s="10" t="str">
        <f>'[1]MED HASSAN OUAZZANI'!M366</f>
        <v>157570211118887235000915</v>
      </c>
      <c r="C9534" s="28" t="str">
        <f t="shared" si="612"/>
        <v>157</v>
      </c>
      <c r="D9534" s="28" t="str">
        <f t="shared" si="613"/>
        <v>570</v>
      </c>
      <c r="E9534" s="28" t="str">
        <f t="shared" si="614"/>
        <v>2111188872350009</v>
      </c>
      <c r="F9534" s="28" t="str">
        <f t="shared" si="615"/>
        <v>15</v>
      </c>
    </row>
    <row r="9535" spans="1:6" ht="21" x14ac:dyDescent="0.35">
      <c r="A9535" s="8">
        <v>1724709</v>
      </c>
      <c r="B9535" s="10" t="str">
        <f>'[1]MED HASSAN OUAZZANI'!M367</f>
        <v>007640000296700030532415</v>
      </c>
      <c r="C9535" s="28" t="str">
        <f t="shared" si="612"/>
        <v>007</v>
      </c>
      <c r="D9535" s="28" t="str">
        <f t="shared" si="613"/>
        <v>640</v>
      </c>
      <c r="E9535" s="28" t="str">
        <f t="shared" si="614"/>
        <v>0002967000305324</v>
      </c>
      <c r="F9535" s="28" t="str">
        <f t="shared" si="615"/>
        <v>15</v>
      </c>
    </row>
    <row r="9536" spans="1:6" ht="21" x14ac:dyDescent="0.35">
      <c r="A9536" s="8">
        <v>1906702</v>
      </c>
      <c r="B9536" s="10" t="str">
        <f>'[1]MED HASSAN OUAZZANI'!M368</f>
        <v>007640000844400030409097</v>
      </c>
      <c r="C9536" s="28" t="str">
        <f t="shared" si="612"/>
        <v>007</v>
      </c>
      <c r="D9536" s="28" t="str">
        <f t="shared" si="613"/>
        <v>640</v>
      </c>
      <c r="E9536" s="28" t="str">
        <f t="shared" si="614"/>
        <v>0008444000304090</v>
      </c>
      <c r="F9536" s="28" t="str">
        <f t="shared" si="615"/>
        <v>97</v>
      </c>
    </row>
    <row r="9537" spans="1:6" ht="21" x14ac:dyDescent="0.35">
      <c r="A9537" s="8">
        <v>840526</v>
      </c>
      <c r="B9537" s="10" t="str">
        <f>'[1]MED HASSAN OUAZZANI'!M369</f>
        <v>164640211119361708000264</v>
      </c>
      <c r="C9537" s="28" t="str">
        <f t="shared" si="612"/>
        <v>164</v>
      </c>
      <c r="D9537" s="28" t="str">
        <f t="shared" si="613"/>
        <v>640</v>
      </c>
      <c r="E9537" s="28" t="str">
        <f t="shared" si="614"/>
        <v>2111193617080002</v>
      </c>
      <c r="F9537" s="28" t="str">
        <f t="shared" si="615"/>
        <v>64</v>
      </c>
    </row>
    <row r="9538" spans="1:6" ht="21" x14ac:dyDescent="0.35">
      <c r="A9538" s="8">
        <v>2022748</v>
      </c>
      <c r="B9538" s="10" t="str">
        <f>'[1]MED HASSAN OUAZZANI'!M370</f>
        <v>164640211111119020002927</v>
      </c>
      <c r="C9538" s="28" t="str">
        <f t="shared" si="612"/>
        <v>164</v>
      </c>
      <c r="D9538" s="28" t="str">
        <f t="shared" si="613"/>
        <v>640</v>
      </c>
      <c r="E9538" s="28" t="str">
        <f t="shared" si="614"/>
        <v>2111111190200029</v>
      </c>
      <c r="F9538" s="28" t="str">
        <f t="shared" si="615"/>
        <v>27</v>
      </c>
    </row>
    <row r="9539" spans="1:6" ht="21" x14ac:dyDescent="0.35">
      <c r="A9539" s="8">
        <v>2048744</v>
      </c>
      <c r="B9539" s="10" t="str">
        <f>'[1]MED HASSAN OUAZZANI'!M371</f>
        <v>230640967578121102400077</v>
      </c>
      <c r="C9539" s="28" t="str">
        <f t="shared" si="612"/>
        <v>230</v>
      </c>
      <c r="D9539" s="28" t="str">
        <f t="shared" si="613"/>
        <v>640</v>
      </c>
      <c r="E9539" s="28" t="str">
        <f t="shared" si="614"/>
        <v>9675781211024000</v>
      </c>
      <c r="F9539" s="28" t="str">
        <f t="shared" si="615"/>
        <v>77</v>
      </c>
    </row>
    <row r="9540" spans="1:6" ht="21" x14ac:dyDescent="0.35">
      <c r="A9540" s="8">
        <v>1503581</v>
      </c>
      <c r="B9540" s="10" t="str">
        <f>'[1]MED HASSAN OUAZZANI'!M372</f>
        <v>164640211115894008000369</v>
      </c>
      <c r="C9540" s="28" t="str">
        <f t="shared" si="612"/>
        <v>164</v>
      </c>
      <c r="D9540" s="28" t="str">
        <f t="shared" si="613"/>
        <v>640</v>
      </c>
      <c r="E9540" s="28" t="str">
        <f t="shared" si="614"/>
        <v>2111158940080003</v>
      </c>
      <c r="F9540" s="28" t="str">
        <f t="shared" si="615"/>
        <v>69</v>
      </c>
    </row>
    <row r="9541" spans="1:6" ht="21" x14ac:dyDescent="0.35">
      <c r="A9541" s="8">
        <v>1906901</v>
      </c>
      <c r="B9541" s="10" t="str">
        <f>'[1]MED HASSAN OUAZZANI'!M373</f>
        <v>350810000000000479487081</v>
      </c>
      <c r="C9541" s="28" t="str">
        <f t="shared" si="612"/>
        <v>350</v>
      </c>
      <c r="D9541" s="28" t="str">
        <f t="shared" si="613"/>
        <v>810</v>
      </c>
      <c r="E9541" s="28" t="str">
        <f t="shared" si="614"/>
        <v>0000000004794870</v>
      </c>
      <c r="F9541" s="28" t="str">
        <f t="shared" si="615"/>
        <v>81</v>
      </c>
    </row>
    <row r="9542" spans="1:6" ht="21" x14ac:dyDescent="0.35">
      <c r="A9542" s="8">
        <v>1550891</v>
      </c>
      <c r="B9542" s="10" t="str">
        <f>'[1]MED HASSAN OUAZZANI'!M374</f>
        <v>011720000003200000475392</v>
      </c>
      <c r="C9542" s="28" t="str">
        <f t="shared" si="612"/>
        <v>011</v>
      </c>
      <c r="D9542" s="28" t="str">
        <f t="shared" si="613"/>
        <v>720</v>
      </c>
      <c r="E9542" s="28" t="str">
        <f t="shared" si="614"/>
        <v>0000032000004753</v>
      </c>
      <c r="F9542" s="28" t="str">
        <f t="shared" si="615"/>
        <v>92</v>
      </c>
    </row>
    <row r="9543" spans="1:6" ht="21" x14ac:dyDescent="0.35">
      <c r="A9543" s="8">
        <v>1723537</v>
      </c>
      <c r="B9543" s="10" t="str">
        <f>'[1]MED HASSAN OUAZZANI'!M375</f>
        <v>007640000531500030611855</v>
      </c>
      <c r="C9543" s="28" t="str">
        <f t="shared" si="612"/>
        <v>007</v>
      </c>
      <c r="D9543" s="28" t="str">
        <f t="shared" si="613"/>
        <v>640</v>
      </c>
      <c r="E9543" s="28" t="str">
        <f t="shared" si="614"/>
        <v>0005315000306118</v>
      </c>
      <c r="F9543" s="28" t="str">
        <f t="shared" si="615"/>
        <v>55</v>
      </c>
    </row>
    <row r="9544" spans="1:6" ht="21" x14ac:dyDescent="0.35">
      <c r="A9544" s="8">
        <v>2012436</v>
      </c>
      <c r="B9544" s="10" t="str">
        <f>'[1]MED HASSAN OUAZZANI'!M384</f>
        <v>164640211112713777000751</v>
      </c>
      <c r="C9544" s="28" t="str">
        <f t="shared" si="612"/>
        <v>164</v>
      </c>
      <c r="D9544" s="28" t="str">
        <f t="shared" si="613"/>
        <v>640</v>
      </c>
      <c r="E9544" s="28" t="str">
        <f t="shared" si="614"/>
        <v>2111127137770007</v>
      </c>
      <c r="F9544" s="28" t="str">
        <f t="shared" si="615"/>
        <v>51</v>
      </c>
    </row>
    <row r="9545" spans="1:6" ht="21" x14ac:dyDescent="0.35">
      <c r="A9545" s="8">
        <v>1125101</v>
      </c>
      <c r="B9545" s="10" t="str">
        <f>'[1]MED HASSAN OUAZZANI'!M385</f>
        <v>007640000091400030608446</v>
      </c>
      <c r="C9545" s="28" t="str">
        <f t="shared" si="612"/>
        <v>007</v>
      </c>
      <c r="D9545" s="28" t="str">
        <f t="shared" si="613"/>
        <v>640</v>
      </c>
      <c r="E9545" s="28" t="str">
        <f t="shared" si="614"/>
        <v>0000914000306084</v>
      </c>
      <c r="F9545" s="28" t="str">
        <f t="shared" si="615"/>
        <v>46</v>
      </c>
    </row>
    <row r="9546" spans="1:6" ht="21" x14ac:dyDescent="0.35">
      <c r="A9546" s="8">
        <v>2155772</v>
      </c>
      <c r="B9546" s="10" t="str">
        <f>'[1]MED HASSAN OUAZZANI'!M386</f>
        <v>230720291508921102670016</v>
      </c>
      <c r="C9546" s="28" t="str">
        <f t="shared" si="612"/>
        <v>230</v>
      </c>
      <c r="D9546" s="28" t="str">
        <f t="shared" si="613"/>
        <v>720</v>
      </c>
      <c r="E9546" s="28" t="str">
        <f t="shared" si="614"/>
        <v>2915089211026700</v>
      </c>
      <c r="F9546" s="28" t="str">
        <f t="shared" si="615"/>
        <v>16</v>
      </c>
    </row>
    <row r="9547" spans="1:6" ht="21" x14ac:dyDescent="0.35">
      <c r="A9547" s="8">
        <v>1723550</v>
      </c>
      <c r="B9547" s="10" t="str">
        <f>'[1]MED HASSAN OUAZZANI'!M387</f>
        <v>022640000364002717689021</v>
      </c>
      <c r="C9547" s="28" t="str">
        <f t="shared" si="612"/>
        <v>022</v>
      </c>
      <c r="D9547" s="28" t="str">
        <f t="shared" si="613"/>
        <v>640</v>
      </c>
      <c r="E9547" s="28" t="str">
        <f t="shared" si="614"/>
        <v>0003640027176890</v>
      </c>
      <c r="F9547" s="28" t="str">
        <f t="shared" si="615"/>
        <v>21</v>
      </c>
    </row>
    <row r="9548" spans="1:6" ht="21" x14ac:dyDescent="0.35">
      <c r="A9548" s="8">
        <v>1550675</v>
      </c>
      <c r="B9548" s="10" t="str">
        <f>'[1]MED HASSAN OUAZZANI'!M388</f>
        <v>164720211115722127001025</v>
      </c>
      <c r="C9548" s="28" t="str">
        <f t="shared" si="612"/>
        <v>164</v>
      </c>
      <c r="D9548" s="28" t="str">
        <f t="shared" si="613"/>
        <v>720</v>
      </c>
      <c r="E9548" s="28" t="str">
        <f t="shared" si="614"/>
        <v>2111157221270010</v>
      </c>
      <c r="F9548" s="28" t="str">
        <f t="shared" si="615"/>
        <v>25</v>
      </c>
    </row>
    <row r="9549" spans="1:6" ht="21" x14ac:dyDescent="0.35">
      <c r="A9549" s="8">
        <v>1723806</v>
      </c>
      <c r="B9549" s="10" t="str">
        <f>'[1]MED HASSAN OUAZZANI'!M389</f>
        <v>230640876203621101710044</v>
      </c>
      <c r="C9549" s="28" t="str">
        <f t="shared" si="612"/>
        <v>230</v>
      </c>
      <c r="D9549" s="28" t="str">
        <f t="shared" si="613"/>
        <v>640</v>
      </c>
      <c r="E9549" s="28" t="str">
        <f t="shared" si="614"/>
        <v>8762036211017100</v>
      </c>
      <c r="F9549" s="28" t="str">
        <f t="shared" si="615"/>
        <v>44</v>
      </c>
    </row>
    <row r="9550" spans="1:6" ht="21" x14ac:dyDescent="0.35">
      <c r="A9550" s="8">
        <v>1678968</v>
      </c>
      <c r="B9550" s="10" t="str">
        <f>'[1]MED HASSAN OUAZZANI'!M390</f>
        <v>164720211112583446000586</v>
      </c>
      <c r="C9550" s="28" t="str">
        <f t="shared" si="612"/>
        <v>164</v>
      </c>
      <c r="D9550" s="28" t="str">
        <f t="shared" si="613"/>
        <v>720</v>
      </c>
      <c r="E9550" s="28" t="str">
        <f t="shared" si="614"/>
        <v>2111125834460005</v>
      </c>
      <c r="F9550" s="28" t="str">
        <f t="shared" si="615"/>
        <v>86</v>
      </c>
    </row>
    <row r="9551" spans="1:6" ht="21" x14ac:dyDescent="0.35">
      <c r="A9551" s="8">
        <v>735133</v>
      </c>
      <c r="B9551" s="10" t="str">
        <f>'[1]MED HASSAN OUAZZANI'!M391</f>
        <v>350810000000000042460177</v>
      </c>
      <c r="C9551" s="28" t="str">
        <f t="shared" si="612"/>
        <v>350</v>
      </c>
      <c r="D9551" s="28" t="str">
        <f t="shared" si="613"/>
        <v>810</v>
      </c>
      <c r="E9551" s="28" t="str">
        <f t="shared" si="614"/>
        <v>0000000000424601</v>
      </c>
      <c r="F9551" s="28" t="str">
        <f t="shared" si="615"/>
        <v>77</v>
      </c>
    </row>
    <row r="9552" spans="1:6" ht="21" x14ac:dyDescent="0.35">
      <c r="A9552" s="8">
        <v>1116585</v>
      </c>
      <c r="B9552" s="10" t="str">
        <f>'[1]MED HASSAN OUAZZANI'!M392</f>
        <v>011640000006200000137042</v>
      </c>
      <c r="C9552" s="28" t="str">
        <f t="shared" si="612"/>
        <v>011</v>
      </c>
      <c r="D9552" s="28" t="str">
        <f t="shared" si="613"/>
        <v>640</v>
      </c>
      <c r="E9552" s="28" t="str">
        <f t="shared" si="614"/>
        <v>0000062000001370</v>
      </c>
      <c r="F9552" s="28" t="str">
        <f t="shared" si="615"/>
        <v>42</v>
      </c>
    </row>
    <row r="9553" spans="1:6" ht="21" x14ac:dyDescent="0.35">
      <c r="A9553" s="8">
        <v>1968750</v>
      </c>
      <c r="B9553" s="10" t="str">
        <f>'[1]MED HASSAN OUAZZANI'!M393</f>
        <v>164643211114557745000538</v>
      </c>
      <c r="C9553" s="28" t="str">
        <f t="shared" si="612"/>
        <v>164</v>
      </c>
      <c r="D9553" s="28" t="str">
        <f t="shared" si="613"/>
        <v>643</v>
      </c>
      <c r="E9553" s="28" t="str">
        <f t="shared" si="614"/>
        <v>2111145577450005</v>
      </c>
      <c r="F9553" s="28" t="str">
        <f t="shared" si="615"/>
        <v>38</v>
      </c>
    </row>
    <row r="9554" spans="1:6" ht="21" x14ac:dyDescent="0.35">
      <c r="A9554" s="8">
        <v>789699</v>
      </c>
      <c r="B9554" s="10" t="str">
        <f>'[1]MED HASSAN OUAZZANI'!M402</f>
        <v>007640001502500030088005</v>
      </c>
      <c r="C9554" s="28" t="str">
        <f t="shared" si="612"/>
        <v>007</v>
      </c>
      <c r="D9554" s="28" t="str">
        <f t="shared" si="613"/>
        <v>640</v>
      </c>
      <c r="E9554" s="28" t="str">
        <f t="shared" si="614"/>
        <v>0015025000300880</v>
      </c>
      <c r="F9554" s="28" t="str">
        <f t="shared" si="615"/>
        <v>05</v>
      </c>
    </row>
    <row r="9555" spans="1:6" ht="21" x14ac:dyDescent="0.35">
      <c r="A9555" s="8">
        <v>1751475</v>
      </c>
      <c r="B9555" s="10" t="str">
        <f>'[1]MED HASSAN OUAZZANI'!M403</f>
        <v>164735211112519849000246</v>
      </c>
      <c r="C9555" s="28" t="str">
        <f t="shared" si="612"/>
        <v>164</v>
      </c>
      <c r="D9555" s="28" t="str">
        <f t="shared" si="613"/>
        <v>735</v>
      </c>
      <c r="E9555" s="28" t="str">
        <f t="shared" si="614"/>
        <v>2111125198490002</v>
      </c>
      <c r="F9555" s="28" t="str">
        <f t="shared" si="615"/>
        <v>46</v>
      </c>
    </row>
    <row r="9556" spans="1:6" ht="21" x14ac:dyDescent="0.35">
      <c r="A9556" s="8">
        <v>1048574</v>
      </c>
      <c r="B9556" s="10" t="str">
        <f>'[1]MED HASSAN OUAZZANI'!M404</f>
        <v>164640211115331739000259</v>
      </c>
      <c r="C9556" s="28" t="str">
        <f t="shared" si="612"/>
        <v>164</v>
      </c>
      <c r="D9556" s="28" t="str">
        <f t="shared" si="613"/>
        <v>640</v>
      </c>
      <c r="E9556" s="28" t="str">
        <f t="shared" si="614"/>
        <v>2111153317390002</v>
      </c>
      <c r="F9556" s="28" t="str">
        <f t="shared" si="615"/>
        <v>59</v>
      </c>
    </row>
    <row r="9557" spans="1:6" ht="21" x14ac:dyDescent="0.35">
      <c r="A9557" s="8">
        <v>1124581</v>
      </c>
      <c r="B9557" s="10" t="str">
        <f>'[1]MED HASSAN OUAZZANI'!M405</f>
        <v>011640000021200001115604</v>
      </c>
      <c r="C9557" s="28" t="str">
        <f t="shared" si="612"/>
        <v>011</v>
      </c>
      <c r="D9557" s="28" t="str">
        <f t="shared" si="613"/>
        <v>640</v>
      </c>
      <c r="E9557" s="28" t="str">
        <f t="shared" si="614"/>
        <v>0000212000011156</v>
      </c>
      <c r="F9557" s="28" t="str">
        <f t="shared" si="615"/>
        <v>04</v>
      </c>
    </row>
    <row r="9558" spans="1:6" ht="21" x14ac:dyDescent="0.35">
      <c r="A9558" s="8">
        <v>270757</v>
      </c>
      <c r="B9558" s="10" t="str">
        <f>'[1]MED HASSAN OUAZZANI'!M406</f>
        <v>164731211111885959000467</v>
      </c>
      <c r="C9558" s="28" t="str">
        <f t="shared" si="612"/>
        <v>164</v>
      </c>
      <c r="D9558" s="28" t="str">
        <f t="shared" si="613"/>
        <v>731</v>
      </c>
      <c r="E9558" s="28" t="str">
        <f t="shared" si="614"/>
        <v>2111118859590004</v>
      </c>
      <c r="F9558" s="28" t="str">
        <f t="shared" si="615"/>
        <v>67</v>
      </c>
    </row>
    <row r="9559" spans="1:6" ht="21" x14ac:dyDescent="0.35">
      <c r="A9559" s="8">
        <v>1723514</v>
      </c>
      <c r="B9559" s="10" t="str">
        <f>'[1]MED HASSAN OUAZZANI'!M407</f>
        <v>127270211119219679000728</v>
      </c>
      <c r="C9559" s="28" t="str">
        <f t="shared" si="612"/>
        <v>127</v>
      </c>
      <c r="D9559" s="28" t="str">
        <f t="shared" si="613"/>
        <v>270</v>
      </c>
      <c r="E9559" s="28" t="str">
        <f t="shared" si="614"/>
        <v>2111192196790007</v>
      </c>
      <c r="F9559" s="28" t="str">
        <f t="shared" si="615"/>
        <v>28</v>
      </c>
    </row>
    <row r="9560" spans="1:6" ht="21" x14ac:dyDescent="0.35">
      <c r="A9560" s="8">
        <v>2048395</v>
      </c>
      <c r="B9560" s="10" t="str">
        <f>'[1]MED HASSAN OUAZZANI'!M408</f>
        <v>360640000003558300001733</v>
      </c>
      <c r="C9560" s="28" t="str">
        <f t="shared" si="612"/>
        <v>360</v>
      </c>
      <c r="D9560" s="28" t="str">
        <f t="shared" si="613"/>
        <v>640</v>
      </c>
      <c r="E9560" s="28" t="str">
        <f t="shared" si="614"/>
        <v>0000035583000017</v>
      </c>
      <c r="F9560" s="28" t="str">
        <f t="shared" si="615"/>
        <v>33</v>
      </c>
    </row>
    <row r="9561" spans="1:6" ht="21" x14ac:dyDescent="0.35">
      <c r="A9561" s="8">
        <v>1584218</v>
      </c>
      <c r="B9561" s="10" t="str">
        <f>'[1]MED HASSAN OUAZZANI'!M409</f>
        <v>164640211118847771000325</v>
      </c>
      <c r="C9561" s="28" t="str">
        <f t="shared" si="612"/>
        <v>164</v>
      </c>
      <c r="D9561" s="28" t="str">
        <f t="shared" si="613"/>
        <v>640</v>
      </c>
      <c r="E9561" s="28" t="str">
        <f t="shared" si="614"/>
        <v>2111188477710003</v>
      </c>
      <c r="F9561" s="28" t="str">
        <f t="shared" si="615"/>
        <v>25</v>
      </c>
    </row>
    <row r="9562" spans="1:6" ht="21" x14ac:dyDescent="0.35">
      <c r="A9562" s="8">
        <v>1265417</v>
      </c>
      <c r="B9562" s="10" t="str">
        <f>'[1]MED HASSAN OUAZZANI'!M410</f>
        <v>164640211117137956000702</v>
      </c>
      <c r="C9562" s="28" t="str">
        <f t="shared" si="612"/>
        <v>164</v>
      </c>
      <c r="D9562" s="28" t="str">
        <f t="shared" si="613"/>
        <v>640</v>
      </c>
      <c r="E9562" s="28" t="str">
        <f t="shared" si="614"/>
        <v>2111171379560007</v>
      </c>
      <c r="F9562" s="28" t="str">
        <f t="shared" si="615"/>
        <v>02</v>
      </c>
    </row>
    <row r="9563" spans="1:6" ht="21" x14ac:dyDescent="0.35">
      <c r="A9563" s="8">
        <v>1968750</v>
      </c>
      <c r="B9563" s="10" t="str">
        <f>'[1]MED HASSAN OUAZZANI'!M411</f>
        <v>007640000091800030816976</v>
      </c>
      <c r="C9563" s="28" t="str">
        <f t="shared" si="612"/>
        <v>007</v>
      </c>
      <c r="D9563" s="28" t="str">
        <f t="shared" si="613"/>
        <v>640</v>
      </c>
      <c r="E9563" s="28" t="str">
        <f t="shared" si="614"/>
        <v>0000918000308169</v>
      </c>
      <c r="F9563" s="28" t="str">
        <f t="shared" si="615"/>
        <v>76</v>
      </c>
    </row>
    <row r="9564" spans="1:6" ht="21" x14ac:dyDescent="0.35">
      <c r="A9564" s="8">
        <v>10437</v>
      </c>
      <c r="B9564" s="10" t="str">
        <f>'[1]MED HASSAN OUAZZANI'!M420</f>
        <v>011640000026200000097921</v>
      </c>
      <c r="C9564" s="28" t="str">
        <f t="shared" si="612"/>
        <v>011</v>
      </c>
      <c r="D9564" s="28" t="str">
        <f t="shared" si="613"/>
        <v>640</v>
      </c>
      <c r="E9564" s="28" t="str">
        <f t="shared" si="614"/>
        <v>0000262000000979</v>
      </c>
      <c r="F9564" s="28" t="str">
        <f t="shared" si="615"/>
        <v>21</v>
      </c>
    </row>
    <row r="9565" spans="1:6" ht="21" x14ac:dyDescent="0.35">
      <c r="A9565" s="8">
        <v>1446716</v>
      </c>
      <c r="B9565" s="10" t="str">
        <f>'[1]MED HASSAN OUAZZANI'!M421</f>
        <v>021731000024000101040232</v>
      </c>
      <c r="C9565" s="28" t="str">
        <f t="shared" si="612"/>
        <v>021</v>
      </c>
      <c r="D9565" s="28" t="str">
        <f t="shared" si="613"/>
        <v>731</v>
      </c>
      <c r="E9565" s="28" t="str">
        <f t="shared" si="614"/>
        <v>0000240001010402</v>
      </c>
      <c r="F9565" s="28" t="str">
        <f t="shared" si="615"/>
        <v>32</v>
      </c>
    </row>
    <row r="9566" spans="1:6" ht="21" x14ac:dyDescent="0.35">
      <c r="A9566" s="8">
        <v>1592538</v>
      </c>
      <c r="B9566" s="10" t="str">
        <f>'[1]MED HASSAN OUAZZANI'!M422</f>
        <v>164640211115748395001092</v>
      </c>
      <c r="C9566" s="28" t="str">
        <f t="shared" si="612"/>
        <v>164</v>
      </c>
      <c r="D9566" s="28" t="str">
        <f t="shared" si="613"/>
        <v>640</v>
      </c>
      <c r="E9566" s="28" t="str">
        <f t="shared" si="614"/>
        <v>2111157483950010</v>
      </c>
      <c r="F9566" s="28" t="str">
        <f t="shared" si="615"/>
        <v>92</v>
      </c>
    </row>
    <row r="9567" spans="1:6" ht="21" x14ac:dyDescent="0.35">
      <c r="A9567" s="8">
        <v>1905320</v>
      </c>
      <c r="B9567" s="10" t="str">
        <f>'[1]MED HASSAN OUAZZANI'!M423</f>
        <v>011640000014200000492729</v>
      </c>
      <c r="C9567" s="28" t="str">
        <f t="shared" si="612"/>
        <v>011</v>
      </c>
      <c r="D9567" s="28" t="str">
        <f t="shared" si="613"/>
        <v>640</v>
      </c>
      <c r="E9567" s="28" t="str">
        <f t="shared" si="614"/>
        <v>0000142000004927</v>
      </c>
      <c r="F9567" s="28" t="str">
        <f t="shared" si="615"/>
        <v>29</v>
      </c>
    </row>
    <row r="9568" spans="1:6" ht="21" x14ac:dyDescent="0.35">
      <c r="A9568" s="8">
        <v>1690104</v>
      </c>
      <c r="B9568" s="10" t="str">
        <f>'[1]MED HASSAN OUAZZANI'!M424</f>
        <v>013640100000000001012346</v>
      </c>
      <c r="C9568" s="28" t="str">
        <f t="shared" si="612"/>
        <v>013</v>
      </c>
      <c r="D9568" s="28" t="str">
        <f t="shared" si="613"/>
        <v>640</v>
      </c>
      <c r="E9568" s="28" t="str">
        <f t="shared" si="614"/>
        <v>1000000000010123</v>
      </c>
      <c r="F9568" s="28" t="str">
        <f t="shared" si="615"/>
        <v>46</v>
      </c>
    </row>
    <row r="9569" spans="1:6" ht="21" x14ac:dyDescent="0.35">
      <c r="A9569" s="8">
        <v>1599163</v>
      </c>
      <c r="B9569" s="10" t="str">
        <f>'[1]MED HASSAN OUAZZANI'!M425</f>
        <v>164727211112618258000648</v>
      </c>
      <c r="C9569" s="28" t="str">
        <f t="shared" si="612"/>
        <v>164</v>
      </c>
      <c r="D9569" s="28" t="str">
        <f t="shared" si="613"/>
        <v>727</v>
      </c>
      <c r="E9569" s="28" t="str">
        <f t="shared" si="614"/>
        <v>2111126182580006</v>
      </c>
      <c r="F9569" s="28" t="str">
        <f t="shared" si="615"/>
        <v>48</v>
      </c>
    </row>
    <row r="9570" spans="1:6" ht="21" x14ac:dyDescent="0.35">
      <c r="A9570" s="8">
        <v>1445525</v>
      </c>
      <c r="B9570" s="10" t="str">
        <f>'[1]MED HASSAN OUAZZANI'!M426</f>
        <v>164640211117315008001525</v>
      </c>
      <c r="C9570" s="28" t="str">
        <f t="shared" si="612"/>
        <v>164</v>
      </c>
      <c r="D9570" s="28" t="str">
        <f t="shared" si="613"/>
        <v>640</v>
      </c>
      <c r="E9570" s="28" t="str">
        <f t="shared" si="614"/>
        <v>2111173150080015</v>
      </c>
      <c r="F9570" s="28" t="str">
        <f t="shared" si="615"/>
        <v>25</v>
      </c>
    </row>
    <row r="9571" spans="1:6" ht="21" x14ac:dyDescent="0.35">
      <c r="A9571" s="8">
        <v>1275954</v>
      </c>
      <c r="B9571" s="10" t="str">
        <f>'[1]MED HASSAN OUAZZANI'!M427</f>
        <v>164640211117350271000412</v>
      </c>
      <c r="C9571" s="28" t="str">
        <f t="shared" ref="C9571:C9634" si="616">LEFT(B9571,3)</f>
        <v>164</v>
      </c>
      <c r="D9571" s="28" t="str">
        <f t="shared" si="613"/>
        <v>640</v>
      </c>
      <c r="E9571" s="28" t="str">
        <f t="shared" si="614"/>
        <v>2111173502710004</v>
      </c>
      <c r="F9571" s="28" t="str">
        <f t="shared" si="615"/>
        <v>12</v>
      </c>
    </row>
    <row r="9572" spans="1:6" ht="21" x14ac:dyDescent="0.35">
      <c r="A9572" s="8">
        <v>1596660</v>
      </c>
      <c r="B9572" s="10" t="str">
        <f>'[1]MED HASSAN OUAZZANI'!M428</f>
        <v>164640211119761564000640</v>
      </c>
      <c r="C9572" s="28" t="str">
        <f t="shared" si="616"/>
        <v>164</v>
      </c>
      <c r="D9572" s="28" t="str">
        <f t="shared" ref="D9572:D9635" si="617">RIGHT(LEFTB(B9572,6),3)</f>
        <v>640</v>
      </c>
      <c r="E9572" s="28" t="str">
        <f t="shared" ref="E9572:E9635" si="618">RIGHT(LEFTB(B9572,22),16)</f>
        <v>2111197615640006</v>
      </c>
      <c r="F9572" s="28" t="str">
        <f t="shared" ref="F9572:F9635" si="619">RIGHT(B9572,2)</f>
        <v>40</v>
      </c>
    </row>
    <row r="9573" spans="1:6" ht="21" x14ac:dyDescent="0.35">
      <c r="A9573" s="8">
        <v>1446493</v>
      </c>
      <c r="B9573" s="10" t="str">
        <f>'[1]MED HASSAN OUAZZANI'!M429</f>
        <v>164727211119339948000854</v>
      </c>
      <c r="C9573" s="28" t="str">
        <f t="shared" si="616"/>
        <v>164</v>
      </c>
      <c r="D9573" s="28" t="str">
        <f t="shared" si="617"/>
        <v>727</v>
      </c>
      <c r="E9573" s="28" t="str">
        <f t="shared" si="618"/>
        <v>2111193399480008</v>
      </c>
      <c r="F9573" s="28" t="str">
        <f t="shared" si="619"/>
        <v>54</v>
      </c>
    </row>
    <row r="9574" spans="1:6" ht="21" x14ac:dyDescent="0.35">
      <c r="A9574" s="8">
        <v>1724447</v>
      </c>
      <c r="B9574" s="10" t="str">
        <f>'[1]MED HASSAN OUAZZANI'!M438</f>
        <v>164731211118887638000277</v>
      </c>
      <c r="C9574" s="28" t="str">
        <f t="shared" si="616"/>
        <v>164</v>
      </c>
      <c r="D9574" s="28" t="str">
        <f t="shared" si="617"/>
        <v>731</v>
      </c>
      <c r="E9574" s="28" t="str">
        <f t="shared" si="618"/>
        <v>2111188876380002</v>
      </c>
      <c r="F9574" s="28" t="str">
        <f t="shared" si="619"/>
        <v>77</v>
      </c>
    </row>
    <row r="9575" spans="1:6" ht="21" x14ac:dyDescent="0.35">
      <c r="A9575" s="8">
        <v>1968749</v>
      </c>
      <c r="B9575" s="10" t="str">
        <f>'[1]MED HASSAN OUAZZANI'!M439</f>
        <v>007640001086700030152639</v>
      </c>
      <c r="C9575" s="28" t="str">
        <f t="shared" si="616"/>
        <v>007</v>
      </c>
      <c r="D9575" s="28" t="str">
        <f t="shared" si="617"/>
        <v>640</v>
      </c>
      <c r="E9575" s="28" t="str">
        <f t="shared" si="618"/>
        <v>0010867000301526</v>
      </c>
      <c r="F9575" s="28" t="str">
        <f t="shared" si="619"/>
        <v>39</v>
      </c>
    </row>
    <row r="9576" spans="1:6" ht="21" x14ac:dyDescent="0.35">
      <c r="A9576" s="8">
        <v>1723517</v>
      </c>
      <c r="B9576" s="10" t="str">
        <f>'[1]MED HASSAN OUAZZANI'!M440</f>
        <v>011640000023200000103018</v>
      </c>
      <c r="C9576" s="28" t="str">
        <f t="shared" si="616"/>
        <v>011</v>
      </c>
      <c r="D9576" s="28" t="str">
        <f t="shared" si="617"/>
        <v>640</v>
      </c>
      <c r="E9576" s="28" t="str">
        <f t="shared" si="618"/>
        <v>0000232000001030</v>
      </c>
      <c r="F9576" s="28" t="str">
        <f t="shared" si="619"/>
        <v>18</v>
      </c>
    </row>
    <row r="9577" spans="1:6" ht="21" x14ac:dyDescent="0.35">
      <c r="A9577" s="8">
        <v>1446707</v>
      </c>
      <c r="B9577" s="10" t="str">
        <f>'[1]MED HASSAN OUAZZANI'!M441</f>
        <v>164720211111919330001947</v>
      </c>
      <c r="C9577" s="28" t="str">
        <f t="shared" si="616"/>
        <v>164</v>
      </c>
      <c r="D9577" s="28" t="str">
        <f t="shared" si="617"/>
        <v>720</v>
      </c>
      <c r="E9577" s="28" t="str">
        <f t="shared" si="618"/>
        <v>2111119193300019</v>
      </c>
      <c r="F9577" s="28" t="str">
        <f t="shared" si="619"/>
        <v>47</v>
      </c>
    </row>
    <row r="9578" spans="1:6" ht="21" x14ac:dyDescent="0.35">
      <c r="A9578" s="8">
        <v>1758079</v>
      </c>
      <c r="B9578" s="10" t="str">
        <f>'[1]MED HASSAN OUAZZANI'!M442</f>
        <v>164640211110260417000753</v>
      </c>
      <c r="C9578" s="28" t="str">
        <f t="shared" si="616"/>
        <v>164</v>
      </c>
      <c r="D9578" s="28" t="str">
        <f t="shared" si="617"/>
        <v>640</v>
      </c>
      <c r="E9578" s="28" t="str">
        <f t="shared" si="618"/>
        <v>2111102604170007</v>
      </c>
      <c r="F9578" s="28" t="str">
        <f t="shared" si="619"/>
        <v>53</v>
      </c>
    </row>
    <row r="9579" spans="1:6" ht="21" x14ac:dyDescent="0.35">
      <c r="A9579" s="8">
        <v>1586525</v>
      </c>
      <c r="B9579" s="10" t="str">
        <f>'[1]MED HASSAN OUAZZANI'!M443</f>
        <v>164640211112403346000715</v>
      </c>
      <c r="C9579" s="28" t="str">
        <f t="shared" si="616"/>
        <v>164</v>
      </c>
      <c r="D9579" s="28" t="str">
        <f t="shared" si="617"/>
        <v>640</v>
      </c>
      <c r="E9579" s="28" t="str">
        <f t="shared" si="618"/>
        <v>2111124033460007</v>
      </c>
      <c r="F9579" s="28" t="str">
        <f t="shared" si="619"/>
        <v>15</v>
      </c>
    </row>
    <row r="9580" spans="1:6" ht="21" x14ac:dyDescent="0.35">
      <c r="A9580" s="8">
        <v>1722477</v>
      </c>
      <c r="B9580" s="10" t="str">
        <f>'[1]MED HASSAN OUAZZANI'!M444</f>
        <v>181330211119529386000384</v>
      </c>
      <c r="C9580" s="28" t="str">
        <f t="shared" si="616"/>
        <v>181</v>
      </c>
      <c r="D9580" s="28" t="str">
        <f t="shared" si="617"/>
        <v>330</v>
      </c>
      <c r="E9580" s="28" t="str">
        <f t="shared" si="618"/>
        <v>2111195293860003</v>
      </c>
      <c r="F9580" s="28" t="str">
        <f t="shared" si="619"/>
        <v>84</v>
      </c>
    </row>
    <row r="9581" spans="1:6" ht="21" x14ac:dyDescent="0.35">
      <c r="A9581" s="8">
        <v>1116569</v>
      </c>
      <c r="B9581" s="10" t="str">
        <f>'[1]MED HASSAN OUAZZANI'!M445</f>
        <v>164640211115057809000895</v>
      </c>
      <c r="C9581" s="28" t="str">
        <f t="shared" si="616"/>
        <v>164</v>
      </c>
      <c r="D9581" s="28" t="str">
        <f t="shared" si="617"/>
        <v>640</v>
      </c>
      <c r="E9581" s="28" t="str">
        <f t="shared" si="618"/>
        <v>2111150578090008</v>
      </c>
      <c r="F9581" s="28" t="str">
        <f t="shared" si="619"/>
        <v>95</v>
      </c>
    </row>
    <row r="9582" spans="1:6" ht="21" x14ac:dyDescent="0.35">
      <c r="A9582" s="8">
        <v>347178</v>
      </c>
      <c r="B9582" s="10" t="str">
        <f>'[1]MED HASSAN OUAZZANI'!M446</f>
        <v>164640211113255188000166</v>
      </c>
      <c r="C9582" s="28" t="str">
        <f t="shared" si="616"/>
        <v>164</v>
      </c>
      <c r="D9582" s="28" t="str">
        <f t="shared" si="617"/>
        <v>640</v>
      </c>
      <c r="E9582" s="28" t="str">
        <f t="shared" si="618"/>
        <v>2111132551880001</v>
      </c>
      <c r="F9582" s="28" t="str">
        <f t="shared" si="619"/>
        <v>66</v>
      </c>
    </row>
    <row r="9583" spans="1:6" ht="21" x14ac:dyDescent="0.35">
      <c r="A9583" s="8">
        <v>342803</v>
      </c>
      <c r="B9583" s="10" t="str">
        <f>'[1]MED HASSAN OUAZZANI'!M447</f>
        <v>230640369468621102810083</v>
      </c>
      <c r="C9583" s="28" t="str">
        <f t="shared" si="616"/>
        <v>230</v>
      </c>
      <c r="D9583" s="28" t="str">
        <f t="shared" si="617"/>
        <v>640</v>
      </c>
      <c r="E9583" s="28" t="str">
        <f t="shared" si="618"/>
        <v>3694686211028100</v>
      </c>
      <c r="F9583" s="28" t="str">
        <f t="shared" si="619"/>
        <v>83</v>
      </c>
    </row>
    <row r="9584" spans="1:6" ht="21" x14ac:dyDescent="0.35">
      <c r="A9584" s="8">
        <v>2048797</v>
      </c>
      <c r="B9584" s="10" t="str">
        <f>[1]ABBAR!M456</f>
        <v>164640211118679115000566</v>
      </c>
      <c r="C9584" s="28" t="str">
        <f t="shared" si="616"/>
        <v>164</v>
      </c>
      <c r="D9584" s="28" t="str">
        <f t="shared" si="617"/>
        <v>640</v>
      </c>
      <c r="E9584" s="28" t="str">
        <f t="shared" si="618"/>
        <v>2111186791150005</v>
      </c>
      <c r="F9584" s="28" t="str">
        <f t="shared" si="619"/>
        <v>66</v>
      </c>
    </row>
    <row r="9585" spans="1:6" ht="21" x14ac:dyDescent="0.35">
      <c r="A9585" s="8">
        <v>789989</v>
      </c>
      <c r="B9585" s="10" t="str">
        <f>[1]ABBAR!M457</f>
        <v>164640211113966502000203</v>
      </c>
      <c r="C9585" s="28" t="str">
        <f t="shared" si="616"/>
        <v>164</v>
      </c>
      <c r="D9585" s="28" t="str">
        <f t="shared" si="617"/>
        <v>640</v>
      </c>
      <c r="E9585" s="28" t="str">
        <f t="shared" si="618"/>
        <v>2111139665020002</v>
      </c>
      <c r="F9585" s="28" t="str">
        <f t="shared" si="619"/>
        <v>03</v>
      </c>
    </row>
    <row r="9586" spans="1:6" ht="21" x14ac:dyDescent="0.35">
      <c r="A9586" s="8">
        <v>896130</v>
      </c>
      <c r="B9586" s="10" t="str">
        <f>[1]ABBAR!M458</f>
        <v>164640211113331064000930</v>
      </c>
      <c r="C9586" s="28" t="str">
        <f t="shared" si="616"/>
        <v>164</v>
      </c>
      <c r="D9586" s="28" t="str">
        <f t="shared" si="617"/>
        <v>640</v>
      </c>
      <c r="E9586" s="28" t="str">
        <f t="shared" si="618"/>
        <v>2111133310640009</v>
      </c>
      <c r="F9586" s="28" t="str">
        <f t="shared" si="619"/>
        <v>30</v>
      </c>
    </row>
    <row r="9587" spans="1:6" ht="21" x14ac:dyDescent="0.35">
      <c r="A9587" s="8">
        <v>1445518</v>
      </c>
      <c r="B9587" s="10" t="str">
        <f>[1]ABBAR!M459</f>
        <v>164640211115071354000870</v>
      </c>
      <c r="C9587" s="28" t="str">
        <f t="shared" si="616"/>
        <v>164</v>
      </c>
      <c r="D9587" s="28" t="str">
        <f t="shared" si="617"/>
        <v>640</v>
      </c>
      <c r="E9587" s="28" t="str">
        <f t="shared" si="618"/>
        <v>2111150713540008</v>
      </c>
      <c r="F9587" s="28" t="str">
        <f t="shared" si="619"/>
        <v>70</v>
      </c>
    </row>
    <row r="9588" spans="1:6" ht="21" x14ac:dyDescent="0.35">
      <c r="A9588" s="8">
        <v>57171</v>
      </c>
      <c r="B9588" s="10" t="str">
        <f>[1]ABBAR!M460</f>
        <v>164640211115071262000929</v>
      </c>
      <c r="C9588" s="28" t="str">
        <f t="shared" si="616"/>
        <v>164</v>
      </c>
      <c r="D9588" s="28" t="str">
        <f t="shared" si="617"/>
        <v>640</v>
      </c>
      <c r="E9588" s="28" t="str">
        <f t="shared" si="618"/>
        <v>2111150712620009</v>
      </c>
      <c r="F9588" s="28" t="str">
        <f t="shared" si="619"/>
        <v>29</v>
      </c>
    </row>
    <row r="9589" spans="1:6" ht="21" x14ac:dyDescent="0.35">
      <c r="A9589" s="8">
        <v>1278823</v>
      </c>
      <c r="B9589" s="10" t="str">
        <f>[1]ABBAR!M461</f>
        <v>164640211117723636000282</v>
      </c>
      <c r="C9589" s="28" t="str">
        <f t="shared" si="616"/>
        <v>164</v>
      </c>
      <c r="D9589" s="28" t="str">
        <f t="shared" si="617"/>
        <v>640</v>
      </c>
      <c r="E9589" s="28" t="str">
        <f t="shared" si="618"/>
        <v>2111177236360002</v>
      </c>
      <c r="F9589" s="28" t="str">
        <f t="shared" si="619"/>
        <v>82</v>
      </c>
    </row>
    <row r="9590" spans="1:6" ht="21" x14ac:dyDescent="0.35">
      <c r="A9590" s="8">
        <v>2048713</v>
      </c>
      <c r="B9590" s="10" t="str">
        <f>[1]ABBAR!M462</f>
        <v>230640299731621102560008</v>
      </c>
      <c r="C9590" s="28" t="str">
        <f t="shared" si="616"/>
        <v>230</v>
      </c>
      <c r="D9590" s="28" t="str">
        <f t="shared" si="617"/>
        <v>640</v>
      </c>
      <c r="E9590" s="28" t="str">
        <f t="shared" si="618"/>
        <v>2997316211025600</v>
      </c>
      <c r="F9590" s="28" t="str">
        <f t="shared" si="619"/>
        <v>08</v>
      </c>
    </row>
    <row r="9591" spans="1:6" ht="21" x14ac:dyDescent="0.35">
      <c r="A9591" s="8">
        <v>1446577</v>
      </c>
      <c r="B9591" s="10" t="str">
        <f>[1]ABBAR!M463</f>
        <v>007640001502100030213349</v>
      </c>
      <c r="C9591" s="28" t="str">
        <f t="shared" si="616"/>
        <v>007</v>
      </c>
      <c r="D9591" s="28" t="str">
        <f t="shared" si="617"/>
        <v>640</v>
      </c>
      <c r="E9591" s="28" t="str">
        <f t="shared" si="618"/>
        <v>0015021000302133</v>
      </c>
      <c r="F9591" s="28" t="str">
        <f t="shared" si="619"/>
        <v>49</v>
      </c>
    </row>
    <row r="9592" spans="1:6" ht="21" x14ac:dyDescent="0.35">
      <c r="A9592" s="8">
        <v>1689366</v>
      </c>
      <c r="B9592" s="10" t="str">
        <f>[1]ABBAR!M464</f>
        <v>164640211111386046000810</v>
      </c>
      <c r="C9592" s="28" t="str">
        <f t="shared" si="616"/>
        <v>164</v>
      </c>
      <c r="D9592" s="28" t="str">
        <f t="shared" si="617"/>
        <v>640</v>
      </c>
      <c r="E9592" s="28" t="str">
        <f t="shared" si="618"/>
        <v>2111113860460008</v>
      </c>
      <c r="F9592" s="28" t="str">
        <f t="shared" si="619"/>
        <v>10</v>
      </c>
    </row>
    <row r="9593" spans="1:6" ht="21" x14ac:dyDescent="0.35">
      <c r="A9593" s="8">
        <v>1905442</v>
      </c>
      <c r="B9593" s="10" t="str">
        <f>[1]ABBAR!M465</f>
        <v>360640000004906549001267</v>
      </c>
      <c r="C9593" s="28" t="str">
        <f t="shared" si="616"/>
        <v>360</v>
      </c>
      <c r="D9593" s="28" t="str">
        <f t="shared" si="617"/>
        <v>640</v>
      </c>
      <c r="E9593" s="28" t="str">
        <f t="shared" si="618"/>
        <v>0000049065490012</v>
      </c>
      <c r="F9593" s="28" t="str">
        <f t="shared" si="619"/>
        <v>67</v>
      </c>
    </row>
    <row r="9594" spans="1:6" ht="21" x14ac:dyDescent="0.35">
      <c r="A9594" s="8">
        <v>1596658</v>
      </c>
      <c r="B9594" s="10" t="str">
        <f>[1]ABBAR!M474</f>
        <v>007640000532500030829182</v>
      </c>
      <c r="C9594" s="28" t="str">
        <f t="shared" si="616"/>
        <v>007</v>
      </c>
      <c r="D9594" s="28" t="str">
        <f t="shared" si="617"/>
        <v>640</v>
      </c>
      <c r="E9594" s="28" t="str">
        <f t="shared" si="618"/>
        <v>0005325000308291</v>
      </c>
      <c r="F9594" s="28" t="str">
        <f t="shared" si="619"/>
        <v>82</v>
      </c>
    </row>
    <row r="9595" spans="1:6" ht="21" x14ac:dyDescent="0.35">
      <c r="A9595" s="8">
        <v>2012077</v>
      </c>
      <c r="B9595" s="10" t="str">
        <f>[1]ABBAR!M475</f>
        <v>230270535560221101730024</v>
      </c>
      <c r="C9595" s="28" t="str">
        <f t="shared" si="616"/>
        <v>230</v>
      </c>
      <c r="D9595" s="28" t="str">
        <f t="shared" si="617"/>
        <v>270</v>
      </c>
      <c r="E9595" s="28" t="str">
        <f t="shared" si="618"/>
        <v>5355602211017300</v>
      </c>
      <c r="F9595" s="28" t="str">
        <f t="shared" si="619"/>
        <v>24</v>
      </c>
    </row>
    <row r="9596" spans="1:6" ht="21" x14ac:dyDescent="0.35">
      <c r="A9596" s="8">
        <v>1689357</v>
      </c>
      <c r="B9596" s="10" t="str">
        <f>[1]ABBAR!M476</f>
        <v>011643000001200000804385</v>
      </c>
      <c r="C9596" s="28" t="str">
        <f t="shared" si="616"/>
        <v>011</v>
      </c>
      <c r="D9596" s="28" t="str">
        <f t="shared" si="617"/>
        <v>643</v>
      </c>
      <c r="E9596" s="28" t="str">
        <f t="shared" si="618"/>
        <v>0000012000008043</v>
      </c>
      <c r="F9596" s="28" t="str">
        <f t="shared" si="619"/>
        <v>85</v>
      </c>
    </row>
    <row r="9597" spans="1:6" ht="21" x14ac:dyDescent="0.35">
      <c r="A9597" s="8">
        <v>1596651</v>
      </c>
      <c r="B9597" s="10" t="str">
        <f>[1]ABBAR!M477</f>
        <v>011731000003200000407386</v>
      </c>
      <c r="C9597" s="28" t="str">
        <f t="shared" si="616"/>
        <v>011</v>
      </c>
      <c r="D9597" s="28" t="str">
        <f t="shared" si="617"/>
        <v>731</v>
      </c>
      <c r="E9597" s="28" t="str">
        <f t="shared" si="618"/>
        <v>0000032000004073</v>
      </c>
      <c r="F9597" s="28" t="str">
        <f t="shared" si="619"/>
        <v>86</v>
      </c>
    </row>
    <row r="9598" spans="1:6" ht="21" x14ac:dyDescent="0.35">
      <c r="A9598" s="8">
        <v>2110542</v>
      </c>
      <c r="B9598" s="10" t="str">
        <f>[1]ABBAR!M478</f>
        <v>164640211110162883000039</v>
      </c>
      <c r="C9598" s="28" t="str">
        <f t="shared" si="616"/>
        <v>164</v>
      </c>
      <c r="D9598" s="28" t="str">
        <f t="shared" si="617"/>
        <v>640</v>
      </c>
      <c r="E9598" s="28" t="str">
        <f t="shared" si="618"/>
        <v>2111101628830000</v>
      </c>
      <c r="F9598" s="28" t="str">
        <f t="shared" si="619"/>
        <v>39</v>
      </c>
    </row>
    <row r="9599" spans="1:6" ht="21" x14ac:dyDescent="0.35">
      <c r="A9599" s="8">
        <v>1726090</v>
      </c>
      <c r="B9599" s="10" t="str">
        <f>[1]ABBAR!M479</f>
        <v>007640000602700030236979</v>
      </c>
      <c r="C9599" s="28" t="str">
        <f t="shared" si="616"/>
        <v>007</v>
      </c>
      <c r="D9599" s="28" t="str">
        <f t="shared" si="617"/>
        <v>640</v>
      </c>
      <c r="E9599" s="28" t="str">
        <f t="shared" si="618"/>
        <v>0006027000302369</v>
      </c>
      <c r="F9599" s="28" t="str">
        <f t="shared" si="619"/>
        <v>79</v>
      </c>
    </row>
    <row r="9600" spans="1:6" ht="21" x14ac:dyDescent="0.35">
      <c r="A9600" s="8">
        <v>1724375</v>
      </c>
      <c r="B9600" s="10" t="str">
        <f>[1]ABBAR!M480</f>
        <v>164640211112559859000572</v>
      </c>
      <c r="C9600" s="28" t="str">
        <f t="shared" si="616"/>
        <v>164</v>
      </c>
      <c r="D9600" s="28" t="str">
        <f t="shared" si="617"/>
        <v>640</v>
      </c>
      <c r="E9600" s="28" t="str">
        <f t="shared" si="618"/>
        <v>2111125598590005</v>
      </c>
      <c r="F9600" s="28" t="str">
        <f t="shared" si="619"/>
        <v>72</v>
      </c>
    </row>
    <row r="9601" spans="1:6" ht="21" x14ac:dyDescent="0.35">
      <c r="A9601" s="8">
        <v>1758232</v>
      </c>
      <c r="B9601" s="10" t="str">
        <f>[1]ABBAR!M481</f>
        <v>164640211116659878000630</v>
      </c>
      <c r="C9601" s="28" t="str">
        <f t="shared" si="616"/>
        <v>164</v>
      </c>
      <c r="D9601" s="28" t="str">
        <f t="shared" si="617"/>
        <v>640</v>
      </c>
      <c r="E9601" s="28" t="str">
        <f t="shared" si="618"/>
        <v>2111166598780006</v>
      </c>
      <c r="F9601" s="28" t="str">
        <f t="shared" si="619"/>
        <v>30</v>
      </c>
    </row>
    <row r="9602" spans="1:6" ht="21" x14ac:dyDescent="0.35">
      <c r="A9602" s="8">
        <v>2011817</v>
      </c>
      <c r="B9602" s="10" t="str">
        <f>[1]ABBAR!M482</f>
        <v>021640000021600105220906</v>
      </c>
      <c r="C9602" s="28" t="str">
        <f t="shared" si="616"/>
        <v>021</v>
      </c>
      <c r="D9602" s="28" t="str">
        <f t="shared" si="617"/>
        <v>640</v>
      </c>
      <c r="E9602" s="28" t="str">
        <f t="shared" si="618"/>
        <v>0000216001052209</v>
      </c>
      <c r="F9602" s="28" t="str">
        <f t="shared" si="619"/>
        <v>06</v>
      </c>
    </row>
    <row r="9603" spans="1:6" ht="21" x14ac:dyDescent="0.35">
      <c r="A9603" s="8">
        <v>1722903</v>
      </c>
      <c r="B9603" s="10" t="str">
        <f>[1]ABBAR!M483</f>
        <v>225041017010894601012357</v>
      </c>
      <c r="C9603" s="28" t="str">
        <f t="shared" si="616"/>
        <v>225</v>
      </c>
      <c r="D9603" s="28" t="str">
        <f t="shared" si="617"/>
        <v>041</v>
      </c>
      <c r="E9603" s="28" t="str">
        <f t="shared" si="618"/>
        <v>0170108946010123</v>
      </c>
      <c r="F9603" s="28" t="str">
        <f t="shared" si="619"/>
        <v>57</v>
      </c>
    </row>
    <row r="9604" spans="1:6" ht="21" x14ac:dyDescent="0.35">
      <c r="A9604" s="8">
        <v>1724634</v>
      </c>
      <c r="B9604" s="10" t="str">
        <f>[1]ABBAR!M492</f>
        <v>007640000685800030269102</v>
      </c>
      <c r="C9604" s="28" t="str">
        <f t="shared" si="616"/>
        <v>007</v>
      </c>
      <c r="D9604" s="28" t="str">
        <f t="shared" si="617"/>
        <v>640</v>
      </c>
      <c r="E9604" s="28" t="str">
        <f t="shared" si="618"/>
        <v>0006858000302691</v>
      </c>
      <c r="F9604" s="28" t="str">
        <f t="shared" si="619"/>
        <v>02</v>
      </c>
    </row>
    <row r="9605" spans="1:6" ht="21" x14ac:dyDescent="0.35">
      <c r="A9605" s="8">
        <v>1969021</v>
      </c>
      <c r="B9605" s="10" t="str">
        <f>[1]ABBAR!M493</f>
        <v>362640001107801019656087</v>
      </c>
      <c r="C9605" s="28" t="str">
        <f t="shared" si="616"/>
        <v>362</v>
      </c>
      <c r="D9605" s="28" t="str">
        <f t="shared" si="617"/>
        <v>640</v>
      </c>
      <c r="E9605" s="28" t="str">
        <f t="shared" si="618"/>
        <v>0011078010196560</v>
      </c>
      <c r="F9605" s="28" t="str">
        <f t="shared" si="619"/>
        <v>87</v>
      </c>
    </row>
    <row r="9606" spans="1:6" ht="21" x14ac:dyDescent="0.35">
      <c r="A9606" s="8">
        <v>1689374</v>
      </c>
      <c r="B9606" s="10" t="str">
        <f>[1]ABBAR!M494</f>
        <v>164720211115972152000192</v>
      </c>
      <c r="C9606" s="28" t="str">
        <f t="shared" si="616"/>
        <v>164</v>
      </c>
      <c r="D9606" s="28" t="str">
        <f t="shared" si="617"/>
        <v>720</v>
      </c>
      <c r="E9606" s="28" t="str">
        <f t="shared" si="618"/>
        <v>2111159721520001</v>
      </c>
      <c r="F9606" s="28" t="str">
        <f t="shared" si="619"/>
        <v>92</v>
      </c>
    </row>
    <row r="9607" spans="1:6" ht="21" x14ac:dyDescent="0.35">
      <c r="A9607" s="8">
        <v>1905308</v>
      </c>
      <c r="B9607" s="10" t="str">
        <f>[1]ABBAR!M495</f>
        <v>007720000797200030271350</v>
      </c>
      <c r="C9607" s="28" t="str">
        <f t="shared" si="616"/>
        <v>007</v>
      </c>
      <c r="D9607" s="28" t="str">
        <f t="shared" si="617"/>
        <v>720</v>
      </c>
      <c r="E9607" s="28" t="str">
        <f t="shared" si="618"/>
        <v>0007972000302713</v>
      </c>
      <c r="F9607" s="28" t="str">
        <f t="shared" si="619"/>
        <v>50</v>
      </c>
    </row>
    <row r="9608" spans="1:6" ht="21" x14ac:dyDescent="0.35">
      <c r="A9608" s="8">
        <v>1689377</v>
      </c>
      <c r="B9608" s="10" t="str">
        <f>[1]ABBAR!M496</f>
        <v>007720000444800030346685</v>
      </c>
      <c r="C9608" s="28" t="str">
        <f t="shared" si="616"/>
        <v>007</v>
      </c>
      <c r="D9608" s="28" t="str">
        <f t="shared" si="617"/>
        <v>720</v>
      </c>
      <c r="E9608" s="28" t="str">
        <f t="shared" si="618"/>
        <v>0004448000303466</v>
      </c>
      <c r="F9608" s="28" t="str">
        <f t="shared" si="619"/>
        <v>85</v>
      </c>
    </row>
    <row r="9609" spans="1:6" ht="21" x14ac:dyDescent="0.35">
      <c r="A9609" s="8">
        <v>1906040</v>
      </c>
      <c r="B9609" s="10" t="str">
        <f>[1]ABBAR!M497</f>
        <v>164640211114887251000207</v>
      </c>
      <c r="C9609" s="28" t="str">
        <f t="shared" si="616"/>
        <v>164</v>
      </c>
      <c r="D9609" s="28" t="str">
        <f t="shared" si="617"/>
        <v>640</v>
      </c>
      <c r="E9609" s="28" t="str">
        <f t="shared" si="618"/>
        <v>2111148872510002</v>
      </c>
      <c r="F9609" s="28" t="str">
        <f t="shared" si="619"/>
        <v>07</v>
      </c>
    </row>
    <row r="9610" spans="1:6" ht="21" x14ac:dyDescent="0.35">
      <c r="A9610" s="8">
        <v>1906098</v>
      </c>
      <c r="B9610" s="10" t="str">
        <f>[1]ABBAR!M498</f>
        <v>007640000298400030590142</v>
      </c>
      <c r="C9610" s="28" t="str">
        <f t="shared" si="616"/>
        <v>007</v>
      </c>
      <c r="D9610" s="28" t="str">
        <f t="shared" si="617"/>
        <v>640</v>
      </c>
      <c r="E9610" s="28" t="str">
        <f t="shared" si="618"/>
        <v>0002984000305901</v>
      </c>
      <c r="F9610" s="28" t="str">
        <f t="shared" si="619"/>
        <v>42</v>
      </c>
    </row>
    <row r="9611" spans="1:6" ht="21" x14ac:dyDescent="0.35">
      <c r="A9611" s="8">
        <v>340350</v>
      </c>
      <c r="B9611" s="10" t="str">
        <f>[1]ABBAR!M499</f>
        <v>007640000296700030333274</v>
      </c>
      <c r="C9611" s="28" t="str">
        <f t="shared" si="616"/>
        <v>007</v>
      </c>
      <c r="D9611" s="28" t="str">
        <f t="shared" si="617"/>
        <v>640</v>
      </c>
      <c r="E9611" s="28" t="str">
        <f t="shared" si="618"/>
        <v>0002967000303332</v>
      </c>
      <c r="F9611" s="28" t="str">
        <f t="shared" si="619"/>
        <v>74</v>
      </c>
    </row>
    <row r="9612" spans="1:6" ht="21" x14ac:dyDescent="0.35">
      <c r="A9612" s="8">
        <v>1593594</v>
      </c>
      <c r="B9612" s="10" t="str">
        <f>[1]ABBAR!M500</f>
        <v>164640211112953611000953</v>
      </c>
      <c r="C9612" s="28" t="str">
        <f t="shared" si="616"/>
        <v>164</v>
      </c>
      <c r="D9612" s="28" t="str">
        <f t="shared" si="617"/>
        <v>640</v>
      </c>
      <c r="E9612" s="28" t="str">
        <f t="shared" si="618"/>
        <v>2111129536110009</v>
      </c>
      <c r="F9612" s="28" t="str">
        <f t="shared" si="619"/>
        <v>53</v>
      </c>
    </row>
    <row r="9613" spans="1:6" ht="21" x14ac:dyDescent="0.35">
      <c r="A9613" s="8">
        <v>1407265</v>
      </c>
      <c r="B9613" s="10" t="str">
        <f>[1]ABBAR!M501</f>
        <v>164640211119644878000505</v>
      </c>
      <c r="C9613" s="28" t="str">
        <f t="shared" si="616"/>
        <v>164</v>
      </c>
      <c r="D9613" s="28" t="str">
        <f t="shared" si="617"/>
        <v>640</v>
      </c>
      <c r="E9613" s="28" t="str">
        <f t="shared" si="618"/>
        <v>2111196448780005</v>
      </c>
      <c r="F9613" s="28" t="str">
        <f t="shared" si="619"/>
        <v>05</v>
      </c>
    </row>
    <row r="9614" spans="1:6" ht="21" x14ac:dyDescent="0.35">
      <c r="A9614" s="8">
        <v>2155557</v>
      </c>
      <c r="B9614" s="10" t="str">
        <f>[1]ABBAR!M510</f>
        <v>164640211112173253000764</v>
      </c>
      <c r="C9614" s="28" t="str">
        <f t="shared" si="616"/>
        <v>164</v>
      </c>
      <c r="D9614" s="28" t="str">
        <f t="shared" si="617"/>
        <v>640</v>
      </c>
      <c r="E9614" s="28" t="str">
        <f t="shared" si="618"/>
        <v>2111121732530007</v>
      </c>
      <c r="F9614" s="28" t="str">
        <f t="shared" si="619"/>
        <v>64</v>
      </c>
    </row>
    <row r="9615" spans="1:6" ht="21" x14ac:dyDescent="0.35">
      <c r="A9615" s="8">
        <v>890773</v>
      </c>
      <c r="B9615" s="10" t="str">
        <f>[1]ABBAR!M511</f>
        <v>011640000011200002979474</v>
      </c>
      <c r="C9615" s="28" t="str">
        <f t="shared" si="616"/>
        <v>011</v>
      </c>
      <c r="D9615" s="28" t="str">
        <f t="shared" si="617"/>
        <v>640</v>
      </c>
      <c r="E9615" s="28" t="str">
        <f t="shared" si="618"/>
        <v>0000112000029794</v>
      </c>
      <c r="F9615" s="28" t="str">
        <f t="shared" si="619"/>
        <v>74</v>
      </c>
    </row>
    <row r="9616" spans="1:6" ht="21" x14ac:dyDescent="0.35">
      <c r="A9616" s="8">
        <v>1689935</v>
      </c>
      <c r="B9616" s="10" t="str">
        <f>[1]ABBAR!M512</f>
        <v>007640000296900030512326</v>
      </c>
      <c r="C9616" s="28" t="str">
        <f t="shared" si="616"/>
        <v>007</v>
      </c>
      <c r="D9616" s="28" t="str">
        <f t="shared" si="617"/>
        <v>640</v>
      </c>
      <c r="E9616" s="28" t="str">
        <f t="shared" si="618"/>
        <v>0002969000305123</v>
      </c>
      <c r="F9616" s="28" t="str">
        <f t="shared" si="619"/>
        <v>26</v>
      </c>
    </row>
    <row r="9617" spans="1:6" ht="21" x14ac:dyDescent="0.35">
      <c r="A9617" s="8">
        <v>62940</v>
      </c>
      <c r="B9617" s="10" t="str">
        <f>[1]ABBAR!M513</f>
        <v>164640211113328062000795</v>
      </c>
      <c r="C9617" s="28" t="str">
        <f t="shared" si="616"/>
        <v>164</v>
      </c>
      <c r="D9617" s="28" t="str">
        <f t="shared" si="617"/>
        <v>640</v>
      </c>
      <c r="E9617" s="28" t="str">
        <f t="shared" si="618"/>
        <v>2111133280620007</v>
      </c>
      <c r="F9617" s="28" t="str">
        <f t="shared" si="619"/>
        <v>95</v>
      </c>
    </row>
    <row r="9618" spans="1:6" ht="21" x14ac:dyDescent="0.35">
      <c r="A9618" s="8">
        <v>2011794</v>
      </c>
      <c r="B9618" s="10" t="str">
        <f>[1]ABBAR!M514</f>
        <v>007640000601700030198617</v>
      </c>
      <c r="C9618" s="28" t="str">
        <f t="shared" si="616"/>
        <v>007</v>
      </c>
      <c r="D9618" s="28" t="str">
        <f t="shared" si="617"/>
        <v>640</v>
      </c>
      <c r="E9618" s="28" t="str">
        <f t="shared" si="618"/>
        <v>0006017000301986</v>
      </c>
      <c r="F9618" s="28" t="str">
        <f t="shared" si="619"/>
        <v>17</v>
      </c>
    </row>
    <row r="9619" spans="1:6" ht="21" x14ac:dyDescent="0.35">
      <c r="A9619" s="8">
        <v>2155777</v>
      </c>
      <c r="B9619" s="10" t="str">
        <f>[1]ABBAR!M515</f>
        <v>230720321951221101730095</v>
      </c>
      <c r="C9619" s="28" t="str">
        <f t="shared" si="616"/>
        <v>230</v>
      </c>
      <c r="D9619" s="28" t="str">
        <f t="shared" si="617"/>
        <v>720</v>
      </c>
      <c r="E9619" s="28" t="str">
        <f t="shared" si="618"/>
        <v>3219512211017300</v>
      </c>
      <c r="F9619" s="28" t="str">
        <f t="shared" si="619"/>
        <v>95</v>
      </c>
    </row>
    <row r="9620" spans="1:6" ht="21" x14ac:dyDescent="0.35">
      <c r="A9620" s="8">
        <v>1593766</v>
      </c>
      <c r="B9620" s="10" t="str">
        <f>[1]ABBAR!M516</f>
        <v>225640040400976601012256</v>
      </c>
      <c r="C9620" s="28" t="str">
        <f t="shared" si="616"/>
        <v>225</v>
      </c>
      <c r="D9620" s="28" t="str">
        <f t="shared" si="617"/>
        <v>640</v>
      </c>
      <c r="E9620" s="28" t="str">
        <f t="shared" si="618"/>
        <v>0404009766010122</v>
      </c>
      <c r="F9620" s="28" t="str">
        <f t="shared" si="619"/>
        <v>56</v>
      </c>
    </row>
    <row r="9621" spans="1:6" ht="21" x14ac:dyDescent="0.35">
      <c r="A9621" s="8">
        <v>2048663</v>
      </c>
      <c r="B9621" s="10" t="str">
        <f>[1]ABBAR!M517</f>
        <v>350810000000000667732847</v>
      </c>
      <c r="C9621" s="28" t="str">
        <f t="shared" si="616"/>
        <v>350</v>
      </c>
      <c r="D9621" s="28" t="str">
        <f t="shared" si="617"/>
        <v>810</v>
      </c>
      <c r="E9621" s="28" t="str">
        <f t="shared" si="618"/>
        <v>0000000006677328</v>
      </c>
      <c r="F9621" s="28" t="str">
        <f t="shared" si="619"/>
        <v>47</v>
      </c>
    </row>
    <row r="9622" spans="1:6" ht="21" x14ac:dyDescent="0.35">
      <c r="A9622" s="8">
        <v>738187</v>
      </c>
      <c r="B9622" s="10" t="str">
        <f>[1]ABBAR!M518</f>
        <v>164640211113307823000168</v>
      </c>
      <c r="C9622" s="28" t="str">
        <f t="shared" si="616"/>
        <v>164</v>
      </c>
      <c r="D9622" s="28" t="str">
        <f t="shared" si="617"/>
        <v>640</v>
      </c>
      <c r="E9622" s="28" t="str">
        <f t="shared" si="618"/>
        <v>2111133078230001</v>
      </c>
      <c r="F9622" s="28" t="str">
        <f t="shared" si="619"/>
        <v>68</v>
      </c>
    </row>
    <row r="9623" spans="1:6" ht="21" x14ac:dyDescent="0.35">
      <c r="A9623" s="8">
        <v>2110456</v>
      </c>
      <c r="B9623" s="10" t="str">
        <f>[1]ABBAR!M519</f>
        <v>230735779272921101150074</v>
      </c>
      <c r="C9623" s="28" t="str">
        <f t="shared" si="616"/>
        <v>230</v>
      </c>
      <c r="D9623" s="28" t="str">
        <f t="shared" si="617"/>
        <v>735</v>
      </c>
      <c r="E9623" s="28" t="str">
        <f t="shared" si="618"/>
        <v>7792729211011500</v>
      </c>
      <c r="F9623" s="28" t="str">
        <f t="shared" si="619"/>
        <v>74</v>
      </c>
    </row>
    <row r="9624" spans="1:6" ht="21" x14ac:dyDescent="0.35">
      <c r="A9624" s="8">
        <v>717604</v>
      </c>
      <c r="B9624" s="10" t="s">
        <v>31610</v>
      </c>
      <c r="C9624" s="28" t="str">
        <f t="shared" si="616"/>
        <v>164</v>
      </c>
      <c r="D9624" s="28" t="str">
        <f t="shared" si="617"/>
        <v>640</v>
      </c>
      <c r="E9624" s="28" t="str">
        <f t="shared" si="618"/>
        <v>2111139864350002</v>
      </c>
      <c r="F9624" s="28" t="str">
        <f t="shared" si="619"/>
        <v>65</v>
      </c>
    </row>
    <row r="9625" spans="1:6" ht="21" x14ac:dyDescent="0.35">
      <c r="A9625" s="8">
        <v>231782</v>
      </c>
      <c r="B9625" s="10" t="s">
        <v>31611</v>
      </c>
      <c r="C9625" s="28" t="str">
        <f t="shared" si="616"/>
        <v>164</v>
      </c>
      <c r="D9625" s="28" t="str">
        <f t="shared" si="617"/>
        <v>640</v>
      </c>
      <c r="E9625" s="28" t="str">
        <f t="shared" si="618"/>
        <v>2111139408430005</v>
      </c>
      <c r="F9625" s="28" t="str">
        <f t="shared" si="619"/>
        <v>13</v>
      </c>
    </row>
    <row r="9626" spans="1:6" ht="21" x14ac:dyDescent="0.35">
      <c r="A9626" s="8">
        <v>1048316</v>
      </c>
      <c r="B9626" s="10" t="s">
        <v>31612</v>
      </c>
      <c r="C9626" s="28" t="str">
        <f t="shared" si="616"/>
        <v>007</v>
      </c>
      <c r="D9626" s="28" t="str">
        <f t="shared" si="617"/>
        <v>270</v>
      </c>
      <c r="E9626" s="28" t="str">
        <f t="shared" si="618"/>
        <v>0004725000303632</v>
      </c>
      <c r="F9626" s="28" t="str">
        <f t="shared" si="619"/>
        <v>34</v>
      </c>
    </row>
    <row r="9627" spans="1:6" ht="21" x14ac:dyDescent="0.35">
      <c r="A9627" s="8">
        <v>1276915</v>
      </c>
      <c r="B9627" s="10" t="s">
        <v>31613</v>
      </c>
      <c r="C9627" s="28" t="str">
        <f t="shared" si="616"/>
        <v>164</v>
      </c>
      <c r="D9627" s="28" t="str">
        <f t="shared" si="617"/>
        <v>640</v>
      </c>
      <c r="E9627" s="28" t="str">
        <f t="shared" si="618"/>
        <v>2111155937620007</v>
      </c>
      <c r="F9627" s="28" t="str">
        <f t="shared" si="619"/>
        <v>21</v>
      </c>
    </row>
    <row r="9628" spans="1:6" ht="21" x14ac:dyDescent="0.35">
      <c r="A9628" s="8">
        <v>1116474</v>
      </c>
      <c r="B9628" s="10" t="s">
        <v>31614</v>
      </c>
      <c r="C9628" s="28" t="str">
        <f t="shared" si="616"/>
        <v>011</v>
      </c>
      <c r="D9628" s="28" t="str">
        <f t="shared" si="617"/>
        <v>640</v>
      </c>
      <c r="E9628" s="28" t="str">
        <f t="shared" si="618"/>
        <v>0000072000006717</v>
      </c>
      <c r="F9628" s="28" t="str">
        <f t="shared" si="619"/>
        <v>53</v>
      </c>
    </row>
    <row r="9629" spans="1:6" ht="21" x14ac:dyDescent="0.35">
      <c r="A9629" s="8">
        <v>1680403</v>
      </c>
      <c r="B9629" s="10" t="s">
        <v>31615</v>
      </c>
      <c r="C9629" s="28" t="str">
        <f t="shared" si="616"/>
        <v>007</v>
      </c>
      <c r="D9629" s="28" t="str">
        <f t="shared" si="617"/>
        <v>640</v>
      </c>
      <c r="E9629" s="28" t="str">
        <f t="shared" si="618"/>
        <v>0004422000304570</v>
      </c>
      <c r="F9629" s="28" t="str">
        <f t="shared" si="619"/>
        <v>46</v>
      </c>
    </row>
    <row r="9630" spans="1:6" ht="21" x14ac:dyDescent="0.35">
      <c r="A9630" s="8">
        <v>1116506</v>
      </c>
      <c r="B9630" s="10" t="s">
        <v>31616</v>
      </c>
      <c r="C9630" s="28" t="str">
        <f t="shared" si="616"/>
        <v>164</v>
      </c>
      <c r="D9630" s="28" t="str">
        <f t="shared" si="617"/>
        <v>640</v>
      </c>
      <c r="E9630" s="28" t="str">
        <f t="shared" si="618"/>
        <v>2111155612930002</v>
      </c>
      <c r="F9630" s="28" t="str">
        <f t="shared" si="619"/>
        <v>13</v>
      </c>
    </row>
    <row r="9631" spans="1:6" ht="21" x14ac:dyDescent="0.35">
      <c r="A9631" s="8">
        <v>1598468</v>
      </c>
      <c r="B9631" s="10" t="s">
        <v>31617</v>
      </c>
      <c r="C9631" s="28" t="str">
        <f t="shared" si="616"/>
        <v>225</v>
      </c>
      <c r="D9631" s="28" t="str">
        <f t="shared" si="617"/>
        <v>150</v>
      </c>
      <c r="E9631" s="28" t="str">
        <f t="shared" si="618"/>
        <v>0349059386010126</v>
      </c>
      <c r="F9631" s="28" t="str">
        <f t="shared" si="619"/>
        <v>81</v>
      </c>
    </row>
    <row r="9632" spans="1:6" ht="21" x14ac:dyDescent="0.35">
      <c r="A9632" s="8">
        <f>'[1]MAA ALAINAIN'!B402</f>
        <v>1116925</v>
      </c>
      <c r="B9632" s="10" t="str">
        <f>'[1]MAA ALAINAIN'!M402</f>
        <v>350810000000000013106813</v>
      </c>
      <c r="C9632" s="28" t="str">
        <f t="shared" si="616"/>
        <v>350</v>
      </c>
      <c r="D9632" s="28" t="str">
        <f t="shared" si="617"/>
        <v>810</v>
      </c>
      <c r="E9632" s="28" t="str">
        <f t="shared" si="618"/>
        <v>0000000000131068</v>
      </c>
      <c r="F9632" s="28" t="str">
        <f t="shared" si="619"/>
        <v>13</v>
      </c>
    </row>
    <row r="9633" spans="1:6" ht="21" x14ac:dyDescent="0.35">
      <c r="A9633" s="8">
        <f>'[1]MAA ALAINAIN'!B403</f>
        <v>59599</v>
      </c>
      <c r="B9633" s="10" t="str">
        <f>'[1]MAA ALAINAIN'!M403</f>
        <v>164640211111860833000984</v>
      </c>
      <c r="C9633" s="28" t="str">
        <f t="shared" si="616"/>
        <v>164</v>
      </c>
      <c r="D9633" s="28" t="str">
        <f t="shared" si="617"/>
        <v>640</v>
      </c>
      <c r="E9633" s="28" t="str">
        <f t="shared" si="618"/>
        <v>2111118608330009</v>
      </c>
      <c r="F9633" s="28" t="str">
        <f t="shared" si="619"/>
        <v>84</v>
      </c>
    </row>
    <row r="9634" spans="1:6" ht="21" x14ac:dyDescent="0.35">
      <c r="A9634" s="8">
        <f>'[1]MAA ALAINAIN'!B404</f>
        <v>1410258</v>
      </c>
      <c r="B9634" s="10" t="str">
        <f>'[1]MAA ALAINAIN'!M404</f>
        <v>164640211115749328000248</v>
      </c>
      <c r="C9634" s="28" t="str">
        <f t="shared" si="616"/>
        <v>164</v>
      </c>
      <c r="D9634" s="28" t="str">
        <f t="shared" si="617"/>
        <v>640</v>
      </c>
      <c r="E9634" s="28" t="str">
        <f t="shared" si="618"/>
        <v>2111157493280002</v>
      </c>
      <c r="F9634" s="28" t="str">
        <f t="shared" si="619"/>
        <v>48</v>
      </c>
    </row>
    <row r="9635" spans="1:6" ht="21" x14ac:dyDescent="0.35">
      <c r="A9635" s="8">
        <f>'[1]MAA ALAINAIN'!B405</f>
        <v>298397</v>
      </c>
      <c r="B9635" s="10" t="str">
        <f>'[1]MAA ALAINAIN'!M405</f>
        <v>007640000601100030222994</v>
      </c>
      <c r="C9635" s="28" t="str">
        <f t="shared" ref="C9635:C9680" si="620">LEFT(B9635,3)</f>
        <v>007</v>
      </c>
      <c r="D9635" s="28" t="str">
        <f t="shared" si="617"/>
        <v>640</v>
      </c>
      <c r="E9635" s="28" t="str">
        <f t="shared" si="618"/>
        <v>0006011000302229</v>
      </c>
      <c r="F9635" s="28" t="str">
        <f t="shared" si="619"/>
        <v>94</v>
      </c>
    </row>
    <row r="9636" spans="1:6" ht="21" x14ac:dyDescent="0.35">
      <c r="A9636" s="8">
        <f>'[1]MAA ALAINAIN'!B406</f>
        <v>218514</v>
      </c>
      <c r="B9636" s="10" t="str">
        <f>'[1]MAA ALAINAIN'!M406</f>
        <v>164640211111878909000066</v>
      </c>
      <c r="C9636" s="28" t="str">
        <f t="shared" si="620"/>
        <v>164</v>
      </c>
      <c r="D9636" s="28" t="str">
        <f t="shared" ref="D9636:D9680" si="621">RIGHT(LEFTB(B9636,6),3)</f>
        <v>640</v>
      </c>
      <c r="E9636" s="28" t="str">
        <f t="shared" ref="E9636:E9680" si="622">RIGHT(LEFTB(B9636,22),16)</f>
        <v>2111118789090000</v>
      </c>
      <c r="F9636" s="28" t="str">
        <f t="shared" ref="F9636:F9680" si="623">RIGHT(B9636,2)</f>
        <v>66</v>
      </c>
    </row>
    <row r="9637" spans="1:6" ht="21" x14ac:dyDescent="0.35">
      <c r="A9637" s="8">
        <f>'[1]MAA ALAINAIN'!B407</f>
        <v>1280646</v>
      </c>
      <c r="B9637" s="10" t="str">
        <f>'[1]MAA ALAINAIN'!M407</f>
        <v>164640211117801402000844</v>
      </c>
      <c r="C9637" s="28" t="str">
        <f t="shared" si="620"/>
        <v>164</v>
      </c>
      <c r="D9637" s="28" t="str">
        <f t="shared" si="621"/>
        <v>640</v>
      </c>
      <c r="E9637" s="28" t="str">
        <f t="shared" si="622"/>
        <v>2111178014020008</v>
      </c>
      <c r="F9637" s="28" t="str">
        <f t="shared" si="623"/>
        <v>44</v>
      </c>
    </row>
    <row r="9638" spans="1:6" ht="21" x14ac:dyDescent="0.35">
      <c r="A9638" s="8">
        <f>'[1]MAA ALAINAIN'!B408</f>
        <v>1407280</v>
      </c>
      <c r="B9638" s="10" t="str">
        <f>'[1]MAA ALAINAIN'!M408</f>
        <v>181335211117336709000596</v>
      </c>
      <c r="C9638" s="28" t="str">
        <f t="shared" si="620"/>
        <v>181</v>
      </c>
      <c r="D9638" s="28" t="str">
        <f t="shared" si="621"/>
        <v>335</v>
      </c>
      <c r="E9638" s="28" t="str">
        <f t="shared" si="622"/>
        <v>2111173367090005</v>
      </c>
      <c r="F9638" s="28" t="str">
        <f t="shared" si="623"/>
        <v>96</v>
      </c>
    </row>
    <row r="9639" spans="1:6" ht="21" x14ac:dyDescent="0.35">
      <c r="A9639" s="8">
        <f>'[1]MAA ALAINAIN'!B409</f>
        <v>1589437</v>
      </c>
      <c r="B9639" s="10" t="str">
        <f>'[1]MAA ALAINAIN'!M409</f>
        <v>011640000009200001021435</v>
      </c>
      <c r="C9639" s="28" t="str">
        <f t="shared" si="620"/>
        <v>011</v>
      </c>
      <c r="D9639" s="28" t="str">
        <f t="shared" si="621"/>
        <v>640</v>
      </c>
      <c r="E9639" s="28" t="str">
        <f t="shared" si="622"/>
        <v>0000092000010214</v>
      </c>
      <c r="F9639" s="28" t="str">
        <f t="shared" si="623"/>
        <v>35</v>
      </c>
    </row>
    <row r="9640" spans="1:6" ht="21" x14ac:dyDescent="0.35">
      <c r="A9640" s="8">
        <f>'[1]MAA ALAINAIN'!B410</f>
        <v>1722151</v>
      </c>
      <c r="B9640" s="10" t="str">
        <f>'[1]MAA ALAINAIN'!M410</f>
        <v>225450035103805601010479</v>
      </c>
      <c r="C9640" s="28" t="str">
        <f t="shared" si="620"/>
        <v>225</v>
      </c>
      <c r="D9640" s="28" t="str">
        <f t="shared" si="621"/>
        <v>450</v>
      </c>
      <c r="E9640" s="28" t="str">
        <f t="shared" si="622"/>
        <v>0351038056010104</v>
      </c>
      <c r="F9640" s="28" t="str">
        <f t="shared" si="623"/>
        <v>79</v>
      </c>
    </row>
    <row r="9641" spans="1:6" ht="21" x14ac:dyDescent="0.35">
      <c r="A9641" s="8">
        <f>'[1]MAA ALAINAIN'!B411</f>
        <v>1368778</v>
      </c>
      <c r="B9641" s="10" t="str">
        <f>'[1]MAA ALAINAIN'!M411</f>
        <v>164640211111865300000267</v>
      </c>
      <c r="C9641" s="28" t="str">
        <f t="shared" si="620"/>
        <v>164</v>
      </c>
      <c r="D9641" s="28" t="str">
        <f t="shared" si="621"/>
        <v>640</v>
      </c>
      <c r="E9641" s="28" t="str">
        <f t="shared" si="622"/>
        <v>2111118653000002</v>
      </c>
      <c r="F9641" s="28" t="str">
        <f t="shared" si="623"/>
        <v>67</v>
      </c>
    </row>
    <row r="9642" spans="1:6" ht="21" x14ac:dyDescent="0.35">
      <c r="A9642" s="8">
        <f>'[1]MAA ALAINAIN'!B420</f>
        <v>716722</v>
      </c>
      <c r="B9642" s="10" t="str">
        <f>'[1]MAA ALAINAIN'!M420</f>
        <v>164640211113312226000403</v>
      </c>
      <c r="C9642" s="28" t="str">
        <f t="shared" si="620"/>
        <v>164</v>
      </c>
      <c r="D9642" s="28" t="str">
        <f t="shared" si="621"/>
        <v>640</v>
      </c>
      <c r="E9642" s="28" t="str">
        <f t="shared" si="622"/>
        <v>2111133122260004</v>
      </c>
      <c r="F9642" s="28" t="str">
        <f t="shared" si="623"/>
        <v>03</v>
      </c>
    </row>
    <row r="9643" spans="1:6" ht="21" x14ac:dyDescent="0.35">
      <c r="A9643" s="8">
        <f>'[1]MAA ALAINAIN'!B421</f>
        <v>1599160</v>
      </c>
      <c r="B9643" s="10" t="str">
        <f>'[1]MAA ALAINAIN'!M421</f>
        <v>164640211112563893000585</v>
      </c>
      <c r="C9643" s="28" t="str">
        <f t="shared" si="620"/>
        <v>164</v>
      </c>
      <c r="D9643" s="28" t="str">
        <f t="shared" si="621"/>
        <v>640</v>
      </c>
      <c r="E9643" s="28" t="str">
        <f t="shared" si="622"/>
        <v>2111125638930005</v>
      </c>
      <c r="F9643" s="28" t="str">
        <f t="shared" si="623"/>
        <v>85</v>
      </c>
    </row>
    <row r="9644" spans="1:6" ht="21" x14ac:dyDescent="0.35">
      <c r="A9644" s="8">
        <f>'[1]MAA ALAINAIN'!B422</f>
        <v>1724287</v>
      </c>
      <c r="B9644" s="10" t="str">
        <f>'[1]MAA ALAINAIN'!M422</f>
        <v>007640000759700030398297</v>
      </c>
      <c r="C9644" s="28" t="str">
        <f t="shared" si="620"/>
        <v>007</v>
      </c>
      <c r="D9644" s="28" t="str">
        <f t="shared" si="621"/>
        <v>640</v>
      </c>
      <c r="E9644" s="28" t="str">
        <f t="shared" si="622"/>
        <v>0007597000303982</v>
      </c>
      <c r="F9644" s="28" t="str">
        <f t="shared" si="623"/>
        <v>97</v>
      </c>
    </row>
    <row r="9645" spans="1:6" ht="21" x14ac:dyDescent="0.35">
      <c r="A9645" s="8">
        <f>'[1]MAA ALAINAIN'!B423</f>
        <v>1689448</v>
      </c>
      <c r="B9645" s="10" t="str">
        <f>'[1]MAA ALAINAIN'!M423</f>
        <v>022640000396002809517321</v>
      </c>
      <c r="C9645" s="28" t="str">
        <f t="shared" si="620"/>
        <v>022</v>
      </c>
      <c r="D9645" s="28" t="str">
        <f t="shared" si="621"/>
        <v>640</v>
      </c>
      <c r="E9645" s="28" t="str">
        <f t="shared" si="622"/>
        <v>0003960028095173</v>
      </c>
      <c r="F9645" s="28" t="str">
        <f t="shared" si="623"/>
        <v>21</v>
      </c>
    </row>
    <row r="9646" spans="1:6" ht="21" x14ac:dyDescent="0.35">
      <c r="A9646" s="8">
        <f>'[1]MAA ALAINAIN'!B424</f>
        <v>1171805</v>
      </c>
      <c r="B9646" s="10" t="str">
        <f>'[1]MAA ALAINAIN'!M424</f>
        <v>164640211115721765000168</v>
      </c>
      <c r="C9646" s="28" t="str">
        <f t="shared" si="620"/>
        <v>164</v>
      </c>
      <c r="D9646" s="28" t="str">
        <f t="shared" si="621"/>
        <v>640</v>
      </c>
      <c r="E9646" s="28" t="str">
        <f t="shared" si="622"/>
        <v>2111157217650001</v>
      </c>
      <c r="F9646" s="28" t="str">
        <f t="shared" si="623"/>
        <v>68</v>
      </c>
    </row>
    <row r="9647" spans="1:6" ht="21" x14ac:dyDescent="0.35">
      <c r="A9647" s="8">
        <f>'[1]MAA ALAINAIN'!B425</f>
        <v>1546388</v>
      </c>
      <c r="B9647" s="10" t="str">
        <f>'[1]MAA ALAINAIN'!M425</f>
        <v>164640211119879189000157</v>
      </c>
      <c r="C9647" s="28" t="str">
        <f t="shared" si="620"/>
        <v>164</v>
      </c>
      <c r="D9647" s="28" t="str">
        <f t="shared" si="621"/>
        <v>640</v>
      </c>
      <c r="E9647" s="28" t="str">
        <f t="shared" si="622"/>
        <v>2111198791890001</v>
      </c>
      <c r="F9647" s="28" t="str">
        <f t="shared" si="623"/>
        <v>57</v>
      </c>
    </row>
    <row r="9648" spans="1:6" ht="21" x14ac:dyDescent="0.35">
      <c r="A9648" s="8">
        <f>'[1]MAA ALAINAIN'!B426</f>
        <v>1723453</v>
      </c>
      <c r="B9648" s="10" t="str">
        <f>'[1]MAA ALAINAIN'!M426</f>
        <v>007640000705200030400731</v>
      </c>
      <c r="C9648" s="28" t="str">
        <f t="shared" si="620"/>
        <v>007</v>
      </c>
      <c r="D9648" s="28" t="str">
        <f t="shared" si="621"/>
        <v>640</v>
      </c>
      <c r="E9648" s="28" t="str">
        <f t="shared" si="622"/>
        <v>0007052000304007</v>
      </c>
      <c r="F9648" s="28" t="str">
        <f t="shared" si="623"/>
        <v>31</v>
      </c>
    </row>
    <row r="9649" spans="1:6" ht="21" x14ac:dyDescent="0.35">
      <c r="A9649" s="8">
        <f>'[1]MAA ALAINAIN'!B427</f>
        <v>1598733</v>
      </c>
      <c r="B9649" s="10" t="str">
        <f>'[1]MAA ALAINAIN'!M427</f>
        <v>225720034802455601012332</v>
      </c>
      <c r="C9649" s="28" t="str">
        <f t="shared" si="620"/>
        <v>225</v>
      </c>
      <c r="D9649" s="28" t="str">
        <f t="shared" si="621"/>
        <v>720</v>
      </c>
      <c r="E9649" s="28" t="str">
        <f t="shared" si="622"/>
        <v>0348024556010123</v>
      </c>
      <c r="F9649" s="28" t="str">
        <f t="shared" si="623"/>
        <v>32</v>
      </c>
    </row>
    <row r="9650" spans="1:6" ht="21" x14ac:dyDescent="0.35">
      <c r="A9650" s="8">
        <f>'[1]MAA ALAINAIN'!B428</f>
        <v>1279735</v>
      </c>
      <c r="B9650" s="10" t="str">
        <f>'[1]MAA ALAINAIN'!M428</f>
        <v>350810000000000088430126</v>
      </c>
      <c r="C9650" s="28" t="str">
        <f t="shared" si="620"/>
        <v>350</v>
      </c>
      <c r="D9650" s="28" t="str">
        <f t="shared" si="621"/>
        <v>810</v>
      </c>
      <c r="E9650" s="28" t="str">
        <f t="shared" si="622"/>
        <v>0000000000884301</v>
      </c>
      <c r="F9650" s="28" t="str">
        <f t="shared" si="623"/>
        <v>26</v>
      </c>
    </row>
    <row r="9651" spans="1:6" ht="21" x14ac:dyDescent="0.35">
      <c r="A9651" s="8">
        <f>'[1]MAA ALAINAIN'!B429</f>
        <v>1586164</v>
      </c>
      <c r="B9651" s="10" t="str">
        <f>'[1]MAA ALAINAIN'!M429</f>
        <v>007640000298400030962525</v>
      </c>
      <c r="C9651" s="28" t="str">
        <f t="shared" si="620"/>
        <v>007</v>
      </c>
      <c r="D9651" s="28" t="str">
        <f t="shared" si="621"/>
        <v>640</v>
      </c>
      <c r="E9651" s="28" t="str">
        <f t="shared" si="622"/>
        <v>0002984000309625</v>
      </c>
      <c r="F9651" s="28" t="str">
        <f t="shared" si="623"/>
        <v>25</v>
      </c>
    </row>
    <row r="9652" spans="1:6" ht="21" x14ac:dyDescent="0.35">
      <c r="A9652" s="8">
        <f>'[1]MAA ALAINAIN'!B438</f>
        <v>2048801</v>
      </c>
      <c r="B9652" s="10" t="str">
        <f>'[1]MAA ALAINAIN'!M438</f>
        <v>230640982337321101710035</v>
      </c>
      <c r="C9652" s="28" t="str">
        <f t="shared" si="620"/>
        <v>230</v>
      </c>
      <c r="D9652" s="28" t="str">
        <f t="shared" si="621"/>
        <v>640</v>
      </c>
      <c r="E9652" s="28" t="str">
        <f t="shared" si="622"/>
        <v>9823373211017100</v>
      </c>
      <c r="F9652" s="28" t="str">
        <f t="shared" si="623"/>
        <v>35</v>
      </c>
    </row>
    <row r="9653" spans="1:6" ht="21" x14ac:dyDescent="0.35">
      <c r="A9653" s="8">
        <f>'[1]MAA ALAINAIN'!B439</f>
        <v>987252</v>
      </c>
      <c r="B9653" s="10" t="str">
        <f>'[1]MAA ALAINAIN'!M439</f>
        <v>164640211113331620000662</v>
      </c>
      <c r="C9653" s="28" t="str">
        <f t="shared" si="620"/>
        <v>164</v>
      </c>
      <c r="D9653" s="28" t="str">
        <f t="shared" si="621"/>
        <v>640</v>
      </c>
      <c r="E9653" s="28" t="str">
        <f t="shared" si="622"/>
        <v>2111133316200006</v>
      </c>
      <c r="F9653" s="28" t="str">
        <f t="shared" si="623"/>
        <v>62</v>
      </c>
    </row>
    <row r="9654" spans="1:6" ht="21" x14ac:dyDescent="0.35">
      <c r="A9654" s="8">
        <f>'[1]MAA ALAINAIN'!B440</f>
        <v>1116529</v>
      </c>
      <c r="B9654" s="10" t="str">
        <f>'[1]MAA ALAINAIN'!M440</f>
        <v>164640211113323664000037</v>
      </c>
      <c r="C9654" s="28" t="str">
        <f t="shared" si="620"/>
        <v>164</v>
      </c>
      <c r="D9654" s="28" t="str">
        <f t="shared" si="621"/>
        <v>640</v>
      </c>
      <c r="E9654" s="28" t="str">
        <f t="shared" si="622"/>
        <v>2111133236640000</v>
      </c>
      <c r="F9654" s="28" t="str">
        <f t="shared" si="623"/>
        <v>37</v>
      </c>
    </row>
    <row r="9655" spans="1:6" ht="21" x14ac:dyDescent="0.35">
      <c r="A9655" s="8">
        <f>'[1]MAA ALAINAIN'!B441</f>
        <v>1443772</v>
      </c>
      <c r="B9655" s="10" t="str">
        <f>'[1]MAA ALAINAIN'!M441</f>
        <v>127270211118019349000289</v>
      </c>
      <c r="C9655" s="28" t="str">
        <f t="shared" si="620"/>
        <v>127</v>
      </c>
      <c r="D9655" s="28" t="str">
        <f t="shared" si="621"/>
        <v>270</v>
      </c>
      <c r="E9655" s="28" t="str">
        <f t="shared" si="622"/>
        <v>2111180193490002</v>
      </c>
      <c r="F9655" s="28" t="str">
        <f t="shared" si="623"/>
        <v>89</v>
      </c>
    </row>
    <row r="9656" spans="1:6" ht="21" x14ac:dyDescent="0.35">
      <c r="A9656" s="8">
        <f>'[1]MAA ALAINAIN'!B442</f>
        <v>1586783</v>
      </c>
      <c r="B9656" s="10" t="str">
        <f>'[1]MAA ALAINAIN'!M442</f>
        <v>225240013509755601011656</v>
      </c>
      <c r="C9656" s="28" t="str">
        <f t="shared" si="620"/>
        <v>225</v>
      </c>
      <c r="D9656" s="28" t="str">
        <f t="shared" si="621"/>
        <v>240</v>
      </c>
      <c r="E9656" s="28" t="str">
        <f t="shared" si="622"/>
        <v>0135097556010116</v>
      </c>
      <c r="F9656" s="28" t="str">
        <f t="shared" si="623"/>
        <v>56</v>
      </c>
    </row>
    <row r="9657" spans="1:6" ht="21" x14ac:dyDescent="0.35">
      <c r="A9657" s="8">
        <f>'[1]MAA ALAINAIN'!B443</f>
        <v>1269450</v>
      </c>
      <c r="B9657" s="10" t="str">
        <f>'[1]MAA ALAINAIN'!M443</f>
        <v>230640634040021100600034</v>
      </c>
      <c r="C9657" s="28" t="str">
        <f t="shared" si="620"/>
        <v>230</v>
      </c>
      <c r="D9657" s="28" t="str">
        <f t="shared" si="621"/>
        <v>640</v>
      </c>
      <c r="E9657" s="28" t="str">
        <f t="shared" si="622"/>
        <v>6340400211006000</v>
      </c>
      <c r="F9657" s="28" t="str">
        <f t="shared" si="623"/>
        <v>34</v>
      </c>
    </row>
    <row r="9658" spans="1:6" ht="21" x14ac:dyDescent="0.35">
      <c r="A9658" s="8">
        <f>'[1]MAA ALAINAIN'!B444</f>
        <v>2011958</v>
      </c>
      <c r="B9658" s="10" t="str">
        <f>'[1]MAA ALAINAIN'!M444</f>
        <v>164640211115069461000280</v>
      </c>
      <c r="C9658" s="28" t="str">
        <f t="shared" si="620"/>
        <v>164</v>
      </c>
      <c r="D9658" s="28" t="str">
        <f t="shared" si="621"/>
        <v>640</v>
      </c>
      <c r="E9658" s="28" t="str">
        <f t="shared" si="622"/>
        <v>2111150694610002</v>
      </c>
      <c r="F9658" s="28" t="str">
        <f t="shared" si="623"/>
        <v>80</v>
      </c>
    </row>
    <row r="9659" spans="1:6" ht="21" x14ac:dyDescent="0.35">
      <c r="A9659" s="8">
        <f>'[1]MAA ALAINAIN'!B445</f>
        <v>775945</v>
      </c>
      <c r="B9659" s="10" t="str">
        <f>'[1]MAA ALAINAIN'!M445</f>
        <v>164640211111857720000160</v>
      </c>
      <c r="C9659" s="28" t="str">
        <f t="shared" si="620"/>
        <v>164</v>
      </c>
      <c r="D9659" s="28" t="str">
        <f t="shared" si="621"/>
        <v>640</v>
      </c>
      <c r="E9659" s="28" t="str">
        <f t="shared" si="622"/>
        <v>2111118577200001</v>
      </c>
      <c r="F9659" s="28" t="str">
        <f t="shared" si="623"/>
        <v>60</v>
      </c>
    </row>
    <row r="9660" spans="1:6" ht="21" x14ac:dyDescent="0.35">
      <c r="A9660" s="8">
        <f>'[1]MAA ALAINAIN'!B446</f>
        <v>1683147</v>
      </c>
      <c r="B9660" s="10" t="str">
        <f>'[1]MAA ALAINAIN'!M446</f>
        <v>350810000000000506281585</v>
      </c>
      <c r="C9660" s="28" t="str">
        <f t="shared" si="620"/>
        <v>350</v>
      </c>
      <c r="D9660" s="28" t="str">
        <f t="shared" si="621"/>
        <v>810</v>
      </c>
      <c r="E9660" s="28" t="str">
        <f t="shared" si="622"/>
        <v>0000000005062815</v>
      </c>
      <c r="F9660" s="28" t="str">
        <f t="shared" si="623"/>
        <v>85</v>
      </c>
    </row>
    <row r="9661" spans="1:6" ht="21" x14ac:dyDescent="0.35">
      <c r="A9661" s="8">
        <f>'[1]MAA ALAINAIN'!B447</f>
        <v>59692</v>
      </c>
      <c r="B9661" s="10" t="str">
        <f>'[1]MAA ALAINAIN'!M447</f>
        <v>022640000018003074617821</v>
      </c>
      <c r="C9661" s="28" t="str">
        <f t="shared" si="620"/>
        <v>022</v>
      </c>
      <c r="D9661" s="28" t="str">
        <f t="shared" si="621"/>
        <v>640</v>
      </c>
      <c r="E9661" s="28" t="str">
        <f t="shared" si="622"/>
        <v>0000180030746178</v>
      </c>
      <c r="F9661" s="28" t="str">
        <f t="shared" si="623"/>
        <v>21</v>
      </c>
    </row>
    <row r="9662" spans="1:6" ht="21" x14ac:dyDescent="0.35">
      <c r="A9662" s="8">
        <f>'[1]MAA ALAINAIN'!B456</f>
        <v>1265771</v>
      </c>
      <c r="B9662" s="10" t="str">
        <f>'[1]MAA ALAINAIN'!M456</f>
        <v>007640000235100030476616</v>
      </c>
      <c r="C9662" s="28" t="str">
        <f t="shared" si="620"/>
        <v>007</v>
      </c>
      <c r="D9662" s="28" t="str">
        <f t="shared" si="621"/>
        <v>640</v>
      </c>
      <c r="E9662" s="28" t="str">
        <f t="shared" si="622"/>
        <v>0002351000304766</v>
      </c>
      <c r="F9662" s="28" t="str">
        <f t="shared" si="623"/>
        <v>16</v>
      </c>
    </row>
    <row r="9663" spans="1:6" ht="21" x14ac:dyDescent="0.35">
      <c r="A9663" s="8">
        <f>'[1]MAA ALAINAIN'!B457</f>
        <v>1116536</v>
      </c>
      <c r="B9663" s="10" t="str">
        <f>'[1]MAA ALAINAIN'!M457</f>
        <v>011640000021200000428553</v>
      </c>
      <c r="C9663" s="28" t="str">
        <f t="shared" si="620"/>
        <v>011</v>
      </c>
      <c r="D9663" s="28" t="str">
        <f t="shared" si="621"/>
        <v>640</v>
      </c>
      <c r="E9663" s="28" t="str">
        <f t="shared" si="622"/>
        <v>0000212000004285</v>
      </c>
      <c r="F9663" s="28" t="str">
        <f t="shared" si="623"/>
        <v>53</v>
      </c>
    </row>
    <row r="9664" spans="1:6" ht="21" x14ac:dyDescent="0.35">
      <c r="A9664" s="8">
        <v>1410500</v>
      </c>
      <c r="B9664" s="66" t="s">
        <v>31218</v>
      </c>
      <c r="C9664" s="28" t="str">
        <f t="shared" si="620"/>
        <v>164</v>
      </c>
      <c r="D9664" s="28" t="str">
        <f t="shared" si="621"/>
        <v>640</v>
      </c>
      <c r="E9664" s="28" t="str">
        <f t="shared" si="622"/>
        <v>2111192036340005</v>
      </c>
      <c r="F9664" s="28" t="str">
        <f t="shared" si="623"/>
        <v>53</v>
      </c>
    </row>
    <row r="9665" spans="1:6" ht="21" x14ac:dyDescent="0.35">
      <c r="A9665" s="8">
        <f>'[1]MAA ALAINAIN'!B459</f>
        <v>1234951</v>
      </c>
      <c r="B9665" s="10" t="str">
        <f>'[1]MAA ALAINAIN'!M459</f>
        <v>007640000532200030577482</v>
      </c>
      <c r="C9665" s="28" t="str">
        <f t="shared" si="620"/>
        <v>007</v>
      </c>
      <c r="D9665" s="28" t="str">
        <f t="shared" si="621"/>
        <v>640</v>
      </c>
      <c r="E9665" s="28" t="str">
        <f t="shared" si="622"/>
        <v>0005322000305774</v>
      </c>
      <c r="F9665" s="28" t="str">
        <f t="shared" si="623"/>
        <v>82</v>
      </c>
    </row>
    <row r="9666" spans="1:6" ht="21" x14ac:dyDescent="0.35">
      <c r="A9666" s="8">
        <f>'[1]MAA ALAINAIN'!B460</f>
        <v>1723614</v>
      </c>
      <c r="B9666" s="10" t="str">
        <f>'[1]MAA ALAINAIN'!M460</f>
        <v>164640211113074293000866</v>
      </c>
      <c r="C9666" s="28" t="str">
        <f t="shared" si="620"/>
        <v>164</v>
      </c>
      <c r="D9666" s="28" t="str">
        <f t="shared" si="621"/>
        <v>640</v>
      </c>
      <c r="E9666" s="28" t="str">
        <f t="shared" si="622"/>
        <v>2111130742930008</v>
      </c>
      <c r="F9666" s="28" t="str">
        <f t="shared" si="623"/>
        <v>66</v>
      </c>
    </row>
    <row r="9667" spans="1:6" ht="21" x14ac:dyDescent="0.35">
      <c r="A9667" s="8">
        <f>'[1]MAA ALAINAIN'!B461</f>
        <v>89883</v>
      </c>
      <c r="B9667" s="10" t="str">
        <f>'[1]MAA ALAINAIN'!M461</f>
        <v>164640211113466712000960</v>
      </c>
      <c r="C9667" s="28" t="str">
        <f t="shared" si="620"/>
        <v>164</v>
      </c>
      <c r="D9667" s="28" t="str">
        <f t="shared" si="621"/>
        <v>640</v>
      </c>
      <c r="E9667" s="28" t="str">
        <f t="shared" si="622"/>
        <v>2111134667120009</v>
      </c>
      <c r="F9667" s="28" t="str">
        <f t="shared" si="623"/>
        <v>60</v>
      </c>
    </row>
    <row r="9668" spans="1:6" ht="21" x14ac:dyDescent="0.35">
      <c r="A9668" s="8">
        <f>'[1]MAA ALAINAIN'!B462</f>
        <v>60939</v>
      </c>
      <c r="B9668" s="10" t="str">
        <f>'[1]MAA ALAINAIN'!M462</f>
        <v>164640211113889814000993</v>
      </c>
      <c r="C9668" s="28" t="str">
        <f t="shared" si="620"/>
        <v>164</v>
      </c>
      <c r="D9668" s="28" t="str">
        <f t="shared" si="621"/>
        <v>640</v>
      </c>
      <c r="E9668" s="28" t="str">
        <f t="shared" si="622"/>
        <v>2111138898140009</v>
      </c>
      <c r="F9668" s="28" t="str">
        <f t="shared" si="623"/>
        <v>93</v>
      </c>
    </row>
    <row r="9669" spans="1:6" ht="21" x14ac:dyDescent="0.35">
      <c r="A9669" s="8">
        <f>'[1]MAA ALAINAIN'!B463</f>
        <v>1905262</v>
      </c>
      <c r="B9669" s="10" t="str">
        <f>'[1]MAA ALAINAIN'!M463</f>
        <v>007640001004700030369557</v>
      </c>
      <c r="C9669" s="28" t="str">
        <f t="shared" si="620"/>
        <v>007</v>
      </c>
      <c r="D9669" s="28" t="str">
        <f t="shared" si="621"/>
        <v>640</v>
      </c>
      <c r="E9669" s="28" t="str">
        <f t="shared" si="622"/>
        <v>0010047000303695</v>
      </c>
      <c r="F9669" s="28" t="str">
        <f t="shared" si="623"/>
        <v>57</v>
      </c>
    </row>
    <row r="9670" spans="1:6" ht="21" x14ac:dyDescent="0.35">
      <c r="A9670" s="8">
        <f>'[1]MAA ALAINAIN'!B464</f>
        <v>1542531</v>
      </c>
      <c r="B9670" s="10" t="str">
        <f>'[1]MAA ALAINAIN'!M464</f>
        <v>360640000004253323001829</v>
      </c>
      <c r="C9670" s="28" t="str">
        <f t="shared" si="620"/>
        <v>360</v>
      </c>
      <c r="D9670" s="28" t="str">
        <f t="shared" si="621"/>
        <v>640</v>
      </c>
      <c r="E9670" s="28" t="str">
        <f t="shared" si="622"/>
        <v>0000042533230018</v>
      </c>
      <c r="F9670" s="28" t="str">
        <f t="shared" si="623"/>
        <v>29</v>
      </c>
    </row>
    <row r="9671" spans="1:6" ht="21" x14ac:dyDescent="0.35">
      <c r="A9671" s="8">
        <f>'[1]MAA ALAINAIN'!B465</f>
        <v>2019734</v>
      </c>
      <c r="B9671" s="10" t="str">
        <f>'[1]MAA ALAINAIN'!M465</f>
        <v>007640000441400030544774</v>
      </c>
      <c r="C9671" s="28" t="str">
        <f t="shared" si="620"/>
        <v>007</v>
      </c>
      <c r="D9671" s="28" t="str">
        <f t="shared" si="621"/>
        <v>640</v>
      </c>
      <c r="E9671" s="28" t="str">
        <f t="shared" si="622"/>
        <v>0004414000305447</v>
      </c>
      <c r="F9671" s="28" t="str">
        <f t="shared" si="623"/>
        <v>74</v>
      </c>
    </row>
    <row r="9672" spans="1:6" ht="21" x14ac:dyDescent="0.35">
      <c r="A9672" s="8">
        <v>1276915</v>
      </c>
      <c r="B9672" s="10" t="s">
        <v>31613</v>
      </c>
      <c r="C9672" s="28" t="str">
        <f t="shared" si="620"/>
        <v>164</v>
      </c>
      <c r="D9672" s="28" t="str">
        <f t="shared" si="621"/>
        <v>640</v>
      </c>
      <c r="E9672" s="28" t="str">
        <f t="shared" si="622"/>
        <v>2111155937620007</v>
      </c>
      <c r="F9672" s="28" t="str">
        <f t="shared" si="623"/>
        <v>21</v>
      </c>
    </row>
    <row r="9673" spans="1:6" ht="21" x14ac:dyDescent="0.35">
      <c r="A9673" s="8">
        <v>1116474</v>
      </c>
      <c r="B9673" s="10" t="s">
        <v>31614</v>
      </c>
      <c r="C9673" s="28" t="str">
        <f t="shared" si="620"/>
        <v>011</v>
      </c>
      <c r="D9673" s="28" t="str">
        <f t="shared" si="621"/>
        <v>640</v>
      </c>
      <c r="E9673" s="28" t="str">
        <f t="shared" si="622"/>
        <v>0000072000006717</v>
      </c>
      <c r="F9673" s="28" t="str">
        <f t="shared" si="623"/>
        <v>53</v>
      </c>
    </row>
    <row r="9674" spans="1:6" ht="21" x14ac:dyDescent="0.35">
      <c r="A9674" s="8">
        <v>1680403</v>
      </c>
      <c r="B9674" s="10" t="s">
        <v>31615</v>
      </c>
      <c r="C9674" s="28" t="str">
        <f t="shared" si="620"/>
        <v>007</v>
      </c>
      <c r="D9674" s="28" t="str">
        <f t="shared" si="621"/>
        <v>640</v>
      </c>
      <c r="E9674" s="28" t="str">
        <f t="shared" si="622"/>
        <v>0004422000304570</v>
      </c>
      <c r="F9674" s="28" t="str">
        <f t="shared" si="623"/>
        <v>46</v>
      </c>
    </row>
    <row r="9675" spans="1:6" ht="21" x14ac:dyDescent="0.35">
      <c r="A9675" s="8">
        <v>1116506</v>
      </c>
      <c r="B9675" s="10" t="s">
        <v>31616</v>
      </c>
      <c r="C9675" s="28" t="str">
        <f t="shared" si="620"/>
        <v>164</v>
      </c>
      <c r="D9675" s="28" t="str">
        <f t="shared" si="621"/>
        <v>640</v>
      </c>
      <c r="E9675" s="28" t="str">
        <f t="shared" si="622"/>
        <v>2111155612930002</v>
      </c>
      <c r="F9675" s="28" t="str">
        <f t="shared" si="623"/>
        <v>13</v>
      </c>
    </row>
    <row r="9676" spans="1:6" ht="21" x14ac:dyDescent="0.35">
      <c r="A9676" s="8">
        <v>57611</v>
      </c>
      <c r="B9676" s="10" t="s">
        <v>31618</v>
      </c>
      <c r="C9676" s="28" t="str">
        <f t="shared" si="620"/>
        <v>164</v>
      </c>
      <c r="D9676" s="28" t="str">
        <f t="shared" si="621"/>
        <v>640</v>
      </c>
      <c r="E9676" s="28" t="str">
        <f t="shared" si="622"/>
        <v>2111153307550003</v>
      </c>
      <c r="F9676" s="28" t="str">
        <f t="shared" si="623"/>
        <v>46</v>
      </c>
    </row>
    <row r="9677" spans="1:6" ht="21" x14ac:dyDescent="0.35">
      <c r="A9677" s="8">
        <v>55990</v>
      </c>
      <c r="B9677" s="10" t="s">
        <v>31619</v>
      </c>
      <c r="C9677" s="28" t="str">
        <f t="shared" si="620"/>
        <v>164</v>
      </c>
      <c r="D9677" s="28" t="str">
        <f t="shared" si="621"/>
        <v>640</v>
      </c>
      <c r="E9677" s="28" t="str">
        <f t="shared" si="622"/>
        <v>2111133277330008</v>
      </c>
      <c r="F9677" s="28" t="str">
        <f t="shared" si="623"/>
        <v>51</v>
      </c>
    </row>
    <row r="9678" spans="1:6" ht="21" x14ac:dyDescent="0.35">
      <c r="A9678" s="8">
        <v>57348</v>
      </c>
      <c r="B9678" s="10" t="s">
        <v>31620</v>
      </c>
      <c r="C9678" s="28" t="str">
        <f t="shared" si="620"/>
        <v>164</v>
      </c>
      <c r="D9678" s="28" t="str">
        <f t="shared" si="621"/>
        <v>640</v>
      </c>
      <c r="E9678" s="28" t="str">
        <f t="shared" si="622"/>
        <v>2111139303560005</v>
      </c>
      <c r="F9678" s="28" t="str">
        <f t="shared" si="623"/>
        <v>19</v>
      </c>
    </row>
    <row r="9679" spans="1:6" ht="21" x14ac:dyDescent="0.35">
      <c r="A9679" s="8">
        <v>891340</v>
      </c>
      <c r="B9679" s="10" t="s">
        <v>31621</v>
      </c>
      <c r="C9679" s="28" t="str">
        <f t="shared" si="620"/>
        <v>022</v>
      </c>
      <c r="D9679" s="28" t="str">
        <f t="shared" si="621"/>
        <v>640</v>
      </c>
      <c r="E9679" s="28" t="str">
        <f t="shared" si="622"/>
        <v>0001740009188820</v>
      </c>
      <c r="F9679" s="28" t="str">
        <f t="shared" si="623"/>
        <v>21</v>
      </c>
    </row>
    <row r="9680" spans="1:6" ht="21" x14ac:dyDescent="0.35">
      <c r="A9680" s="8">
        <v>1116447</v>
      </c>
      <c r="B9680" s="10" t="s">
        <v>31622</v>
      </c>
      <c r="C9680" s="28" t="str">
        <f t="shared" si="620"/>
        <v>164</v>
      </c>
      <c r="D9680" s="28" t="str">
        <f t="shared" si="621"/>
        <v>640</v>
      </c>
      <c r="E9680" s="28" t="str">
        <f t="shared" si="622"/>
        <v>2111133285850013</v>
      </c>
      <c r="F9680" s="28" t="str">
        <f t="shared" si="623"/>
        <v>21</v>
      </c>
    </row>
    <row r="9681" spans="1:6" ht="21" x14ac:dyDescent="0.35">
      <c r="A9681" s="8"/>
      <c r="B9681" s="10"/>
      <c r="C9681" s="28"/>
      <c r="D9681" s="28"/>
      <c r="E9681" s="28"/>
      <c r="F9681" s="28"/>
    </row>
    <row r="9682" spans="1:6" ht="21" x14ac:dyDescent="0.35">
      <c r="A9682" s="8"/>
      <c r="B9682" s="10"/>
      <c r="C9682" s="28"/>
      <c r="D9682" s="28"/>
      <c r="E9682" s="28"/>
      <c r="F9682" s="28"/>
    </row>
    <row r="9683" spans="1:6" ht="21" x14ac:dyDescent="0.35">
      <c r="A9683" s="8"/>
      <c r="B9683" s="10"/>
      <c r="C9683" s="28"/>
      <c r="D9683" s="28"/>
      <c r="E9683" s="28"/>
      <c r="F9683" s="28"/>
    </row>
    <row r="9684" spans="1:6" ht="21" x14ac:dyDescent="0.35">
      <c r="A9684" s="8"/>
      <c r="B9684" s="10"/>
      <c r="C9684" s="28"/>
      <c r="D9684" s="28"/>
      <c r="E9684" s="28"/>
      <c r="F9684" s="28"/>
    </row>
    <row r="9685" spans="1:6" ht="21" x14ac:dyDescent="0.35">
      <c r="A9685" s="8"/>
      <c r="B9685" s="10"/>
      <c r="C9685" s="28"/>
      <c r="D9685" s="28"/>
      <c r="E9685" s="28"/>
      <c r="F9685" s="28"/>
    </row>
    <row r="9686" spans="1:6" ht="21" x14ac:dyDescent="0.35">
      <c r="A9686" s="8"/>
      <c r="B9686" s="10"/>
      <c r="C9686" s="28"/>
      <c r="D9686" s="28"/>
      <c r="E9686" s="28"/>
      <c r="F9686" s="28"/>
    </row>
    <row r="9687" spans="1:6" ht="21" x14ac:dyDescent="0.35">
      <c r="A9687" s="8"/>
      <c r="B9687" s="10"/>
      <c r="C9687" s="28"/>
      <c r="D9687" s="28"/>
      <c r="E9687" s="28"/>
      <c r="F9687" s="28"/>
    </row>
    <row r="9688" spans="1:6" ht="21" x14ac:dyDescent="0.35">
      <c r="A9688" s="8"/>
      <c r="B9688" s="10"/>
      <c r="C9688" s="28"/>
      <c r="D9688" s="28"/>
      <c r="E9688" s="28"/>
      <c r="F9688" s="28"/>
    </row>
    <row r="9689" spans="1:6" ht="21" x14ac:dyDescent="0.35">
      <c r="A9689" s="8"/>
      <c r="B9689" s="10"/>
      <c r="C9689" s="28"/>
      <c r="D9689" s="28"/>
      <c r="E9689" s="28"/>
      <c r="F9689" s="28"/>
    </row>
    <row r="9690" spans="1:6" ht="21" x14ac:dyDescent="0.35">
      <c r="A9690" s="8"/>
      <c r="B9690" s="10"/>
      <c r="C9690" s="28"/>
      <c r="D9690" s="28"/>
      <c r="E9690" s="28"/>
      <c r="F9690" s="28"/>
    </row>
    <row r="9691" spans="1:6" ht="21" x14ac:dyDescent="0.35">
      <c r="A9691" s="8"/>
      <c r="B9691" s="10"/>
      <c r="C9691" s="28"/>
      <c r="D9691" s="28"/>
      <c r="E9691" s="28"/>
      <c r="F9691" s="28"/>
    </row>
    <row r="9692" spans="1:6" ht="21" x14ac:dyDescent="0.35">
      <c r="A9692" s="8"/>
      <c r="B9692" s="10"/>
      <c r="C9692" s="28"/>
      <c r="D9692" s="28"/>
      <c r="E9692" s="28"/>
      <c r="F9692" s="28"/>
    </row>
    <row r="9693" spans="1:6" ht="21" x14ac:dyDescent="0.35">
      <c r="A9693" s="8"/>
      <c r="B9693" s="10"/>
      <c r="C9693" s="28"/>
      <c r="D9693" s="28"/>
      <c r="E9693" s="28"/>
      <c r="F9693" s="28"/>
    </row>
    <row r="9694" spans="1:6" ht="21" x14ac:dyDescent="0.35">
      <c r="A9694" s="8"/>
      <c r="B9694" s="10"/>
      <c r="C9694" s="28"/>
      <c r="D9694" s="28"/>
      <c r="E9694" s="28"/>
      <c r="F9694" s="28"/>
    </row>
    <row r="9695" spans="1:6" ht="21" x14ac:dyDescent="0.35">
      <c r="A9695" s="8"/>
      <c r="B9695" s="10"/>
      <c r="C9695" s="28"/>
      <c r="D9695" s="28"/>
      <c r="E9695" s="28"/>
      <c r="F9695" s="28"/>
    </row>
    <row r="9696" spans="1:6" ht="21" x14ac:dyDescent="0.35">
      <c r="A9696" s="8"/>
      <c r="B9696" s="10"/>
      <c r="C9696" s="28"/>
      <c r="D9696" s="28"/>
      <c r="E9696" s="28"/>
      <c r="F9696" s="28"/>
    </row>
    <row r="9697" spans="1:6" ht="21" x14ac:dyDescent="0.35">
      <c r="A9697" s="8"/>
      <c r="B9697" s="10"/>
      <c r="C9697" s="28"/>
      <c r="D9697" s="28"/>
      <c r="E9697" s="28"/>
      <c r="F9697" s="28"/>
    </row>
    <row r="9698" spans="1:6" ht="21" x14ac:dyDescent="0.35">
      <c r="A9698" s="8"/>
      <c r="B9698" s="10"/>
      <c r="C9698" s="28"/>
      <c r="D9698" s="28"/>
      <c r="E9698" s="28"/>
      <c r="F9698" s="28"/>
    </row>
    <row r="9699" spans="1:6" ht="21" x14ac:dyDescent="0.35">
      <c r="A9699" s="8"/>
      <c r="B9699" s="10"/>
      <c r="C9699" s="28"/>
      <c r="D9699" s="28"/>
      <c r="E9699" s="28"/>
      <c r="F9699" s="28"/>
    </row>
    <row r="9700" spans="1:6" ht="21" x14ac:dyDescent="0.35">
      <c r="A9700" s="8"/>
      <c r="B9700" s="10"/>
      <c r="C9700" s="28"/>
      <c r="D9700" s="28"/>
      <c r="E9700" s="28"/>
      <c r="F9700" s="28"/>
    </row>
    <row r="9701" spans="1:6" ht="21" x14ac:dyDescent="0.35">
      <c r="A9701" s="8"/>
      <c r="B9701" s="10"/>
      <c r="C9701" s="28"/>
      <c r="D9701" s="28"/>
      <c r="E9701" s="28"/>
      <c r="F9701" s="28"/>
    </row>
    <row r="9702" spans="1:6" ht="21" x14ac:dyDescent="0.35">
      <c r="A9702" s="8"/>
      <c r="B9702" s="10"/>
      <c r="C9702" s="28"/>
      <c r="D9702" s="28"/>
      <c r="E9702" s="28"/>
      <c r="F9702" s="28"/>
    </row>
    <row r="9703" spans="1:6" ht="21" x14ac:dyDescent="0.35">
      <c r="A9703" s="8"/>
      <c r="B9703" s="10"/>
      <c r="C9703" s="28"/>
      <c r="D9703" s="28"/>
      <c r="E9703" s="28"/>
      <c r="F9703" s="28"/>
    </row>
    <row r="9704" spans="1:6" ht="21" x14ac:dyDescent="0.35">
      <c r="A9704" s="8"/>
      <c r="B9704" s="10"/>
      <c r="C9704" s="28"/>
      <c r="D9704" s="28"/>
      <c r="E9704" s="28"/>
      <c r="F9704" s="28"/>
    </row>
    <row r="9705" spans="1:6" ht="21" x14ac:dyDescent="0.35">
      <c r="A9705" s="8"/>
      <c r="B9705" s="10"/>
      <c r="C9705" s="28"/>
      <c r="D9705" s="28"/>
      <c r="E9705" s="28"/>
      <c r="F9705" s="28"/>
    </row>
    <row r="9706" spans="1:6" ht="21" x14ac:dyDescent="0.35">
      <c r="A9706" s="8"/>
      <c r="B9706" s="10"/>
      <c r="C9706" s="28"/>
      <c r="D9706" s="28"/>
      <c r="E9706" s="28"/>
      <c r="F9706" s="28"/>
    </row>
    <row r="9707" spans="1:6" ht="21" x14ac:dyDescent="0.35">
      <c r="A9707" s="8"/>
      <c r="B9707" s="10"/>
      <c r="C9707" s="28"/>
      <c r="D9707" s="28"/>
      <c r="E9707" s="28"/>
      <c r="F9707" s="28"/>
    </row>
    <row r="9708" spans="1:6" ht="21" x14ac:dyDescent="0.35">
      <c r="A9708" s="8"/>
      <c r="B9708" s="10"/>
      <c r="C9708" s="28"/>
      <c r="D9708" s="28"/>
      <c r="E9708" s="28"/>
      <c r="F9708" s="28"/>
    </row>
    <row r="9709" spans="1:6" ht="21" x14ac:dyDescent="0.35">
      <c r="A9709" s="8"/>
      <c r="B9709" s="10"/>
      <c r="C9709" s="28"/>
      <c r="D9709" s="28"/>
      <c r="E9709" s="28"/>
      <c r="F9709" s="28"/>
    </row>
    <row r="9710" spans="1:6" ht="21" x14ac:dyDescent="0.35">
      <c r="A9710" s="8"/>
      <c r="B9710" s="10"/>
      <c r="C9710" s="28"/>
      <c r="D9710" s="28"/>
      <c r="E9710" s="28"/>
      <c r="F9710" s="28"/>
    </row>
    <row r="9711" spans="1:6" ht="21" x14ac:dyDescent="0.35">
      <c r="A9711" s="8"/>
      <c r="B9711" s="10"/>
      <c r="C9711" s="28"/>
      <c r="D9711" s="28"/>
      <c r="E9711" s="28"/>
      <c r="F9711" s="28"/>
    </row>
    <row r="9712" spans="1:6" ht="21" x14ac:dyDescent="0.35">
      <c r="A9712" s="8"/>
      <c r="B9712" s="10"/>
      <c r="C9712" s="28"/>
      <c r="D9712" s="28"/>
      <c r="E9712" s="28"/>
      <c r="F9712" s="28"/>
    </row>
    <row r="9713" spans="1:6" ht="21" x14ac:dyDescent="0.35">
      <c r="A9713" s="8"/>
      <c r="B9713" s="10"/>
      <c r="C9713" s="28"/>
      <c r="D9713" s="28"/>
      <c r="E9713" s="28"/>
      <c r="F9713" s="28"/>
    </row>
    <row r="9714" spans="1:6" ht="21" x14ac:dyDescent="0.35">
      <c r="A9714" s="8"/>
      <c r="B9714" s="10"/>
      <c r="C9714" s="28"/>
      <c r="D9714" s="28"/>
      <c r="E9714" s="28"/>
      <c r="F9714" s="28"/>
    </row>
    <row r="9715" spans="1:6" ht="21" x14ac:dyDescent="0.35">
      <c r="A9715" s="8"/>
      <c r="B9715" s="10"/>
      <c r="C9715" s="28"/>
      <c r="D9715" s="28"/>
      <c r="E9715" s="28"/>
      <c r="F9715" s="28"/>
    </row>
    <row r="9716" spans="1:6" ht="21" x14ac:dyDescent="0.35">
      <c r="A9716" s="8"/>
      <c r="B9716" s="10"/>
      <c r="C9716" s="28"/>
      <c r="D9716" s="28"/>
      <c r="E9716" s="28"/>
      <c r="F9716" s="28"/>
    </row>
    <row r="9717" spans="1:6" ht="21" x14ac:dyDescent="0.35">
      <c r="A9717" s="8"/>
      <c r="B9717" s="10"/>
      <c r="C9717" s="28"/>
      <c r="D9717" s="28"/>
      <c r="E9717" s="28"/>
      <c r="F9717" s="28"/>
    </row>
    <row r="9718" spans="1:6" ht="21" x14ac:dyDescent="0.35">
      <c r="A9718" s="8"/>
      <c r="B9718" s="10"/>
      <c r="C9718" s="28"/>
      <c r="D9718" s="28"/>
      <c r="E9718" s="28"/>
      <c r="F9718" s="28"/>
    </row>
    <row r="9719" spans="1:6" ht="21" x14ac:dyDescent="0.35">
      <c r="A9719" s="8"/>
      <c r="B9719" s="10"/>
      <c r="C9719" s="28"/>
      <c r="D9719" s="28"/>
      <c r="E9719" s="28"/>
      <c r="F9719" s="28"/>
    </row>
    <row r="9720" spans="1:6" ht="21" x14ac:dyDescent="0.35">
      <c r="A9720" s="8"/>
      <c r="B9720" s="10"/>
      <c r="C9720" s="28"/>
      <c r="D9720" s="28"/>
      <c r="E9720" s="28"/>
      <c r="F9720" s="28"/>
    </row>
    <row r="9721" spans="1:6" ht="21" x14ac:dyDescent="0.35">
      <c r="A9721" s="8"/>
      <c r="B9721" s="10"/>
      <c r="C9721" s="28"/>
      <c r="D9721" s="28"/>
      <c r="E9721" s="28"/>
      <c r="F9721" s="28"/>
    </row>
    <row r="9722" spans="1:6" ht="21" x14ac:dyDescent="0.35">
      <c r="A9722" s="8"/>
      <c r="B9722" s="10"/>
      <c r="C9722" s="28"/>
      <c r="D9722" s="28"/>
      <c r="E9722" s="28"/>
      <c r="F9722" s="28"/>
    </row>
    <row r="9723" spans="1:6" ht="21" x14ac:dyDescent="0.35">
      <c r="A9723" s="8"/>
      <c r="B9723" s="10"/>
      <c r="C9723" s="28"/>
      <c r="D9723" s="28"/>
      <c r="E9723" s="28"/>
      <c r="F9723" s="28"/>
    </row>
    <row r="9724" spans="1:6" ht="21" x14ac:dyDescent="0.35">
      <c r="A9724" s="8"/>
      <c r="B9724" s="10"/>
      <c r="C9724" s="28"/>
      <c r="D9724" s="28"/>
      <c r="E9724" s="28"/>
      <c r="F9724" s="28"/>
    </row>
    <row r="9725" spans="1:6" ht="21" x14ac:dyDescent="0.35">
      <c r="A9725" s="8"/>
      <c r="B9725" s="10"/>
      <c r="C9725" s="28"/>
      <c r="D9725" s="28"/>
      <c r="E9725" s="28"/>
      <c r="F9725" s="28"/>
    </row>
    <row r="9726" spans="1:6" ht="21" x14ac:dyDescent="0.35">
      <c r="A9726" s="8"/>
      <c r="B9726" s="10"/>
      <c r="C9726" s="28"/>
      <c r="D9726" s="28"/>
      <c r="E9726" s="28"/>
      <c r="F9726" s="28"/>
    </row>
    <row r="9727" spans="1:6" ht="21" x14ac:dyDescent="0.35">
      <c r="A9727" s="8"/>
      <c r="B9727" s="10"/>
      <c r="C9727" s="28"/>
      <c r="D9727" s="28"/>
      <c r="E9727" s="28"/>
      <c r="F9727" s="28"/>
    </row>
    <row r="9728" spans="1:6" ht="21" x14ac:dyDescent="0.35">
      <c r="A9728" s="8"/>
      <c r="B9728" s="10"/>
      <c r="C9728" s="28"/>
      <c r="D9728" s="28"/>
      <c r="E9728" s="28"/>
      <c r="F9728" s="28"/>
    </row>
    <row r="9729" spans="1:6" ht="21" x14ac:dyDescent="0.35">
      <c r="A9729" s="8"/>
      <c r="B9729" s="10"/>
      <c r="C9729" s="28"/>
      <c r="D9729" s="28"/>
      <c r="E9729" s="28"/>
      <c r="F9729" s="28"/>
    </row>
    <row r="9730" spans="1:6" ht="21" x14ac:dyDescent="0.35">
      <c r="A9730" s="8"/>
      <c r="B9730" s="10"/>
      <c r="C9730" s="28"/>
      <c r="D9730" s="28"/>
      <c r="E9730" s="28"/>
      <c r="F9730" s="28"/>
    </row>
    <row r="9731" spans="1:6" ht="21" x14ac:dyDescent="0.35">
      <c r="A9731" s="8"/>
      <c r="B9731" s="10"/>
      <c r="C9731" s="28"/>
      <c r="D9731" s="28"/>
      <c r="E9731" s="28"/>
      <c r="F9731" s="28"/>
    </row>
    <row r="9732" spans="1:6" ht="21" x14ac:dyDescent="0.35">
      <c r="A9732" s="8"/>
      <c r="B9732" s="10"/>
      <c r="C9732" s="28"/>
      <c r="D9732" s="28"/>
      <c r="E9732" s="28"/>
      <c r="F9732" s="28"/>
    </row>
    <row r="9733" spans="1:6" ht="21" x14ac:dyDescent="0.35">
      <c r="A9733" s="8"/>
      <c r="B9733" s="10"/>
      <c r="C9733" s="28"/>
      <c r="D9733" s="28"/>
      <c r="E9733" s="28"/>
      <c r="F9733" s="28"/>
    </row>
    <row r="9734" spans="1:6" ht="21" x14ac:dyDescent="0.35">
      <c r="A9734" s="8"/>
      <c r="B9734" s="10"/>
      <c r="C9734" s="28"/>
      <c r="D9734" s="28"/>
      <c r="E9734" s="28"/>
      <c r="F9734" s="28"/>
    </row>
    <row r="9735" spans="1:6" ht="21" x14ac:dyDescent="0.35">
      <c r="A9735" s="8"/>
      <c r="B9735" s="10"/>
      <c r="C9735" s="28"/>
      <c r="D9735" s="28"/>
      <c r="E9735" s="28"/>
      <c r="F9735" s="28"/>
    </row>
    <row r="9736" spans="1:6" ht="21" x14ac:dyDescent="0.35">
      <c r="A9736" s="8"/>
      <c r="B9736" s="10"/>
      <c r="C9736" s="28"/>
      <c r="D9736" s="28"/>
      <c r="E9736" s="28"/>
      <c r="F9736" s="28"/>
    </row>
    <row r="9737" spans="1:6" ht="21" x14ac:dyDescent="0.35">
      <c r="A9737" s="8"/>
      <c r="B9737" s="10"/>
      <c r="C9737" s="28"/>
      <c r="D9737" s="28"/>
      <c r="E9737" s="28"/>
      <c r="F9737" s="28"/>
    </row>
    <row r="9738" spans="1:6" ht="21" x14ac:dyDescent="0.35">
      <c r="A9738" s="8"/>
      <c r="B9738" s="10"/>
      <c r="C9738" s="28"/>
      <c r="D9738" s="28"/>
      <c r="E9738" s="28"/>
      <c r="F9738" s="28"/>
    </row>
    <row r="9739" spans="1:6" ht="21" x14ac:dyDescent="0.35">
      <c r="A9739" s="8"/>
      <c r="B9739" s="10"/>
      <c r="C9739" s="28"/>
      <c r="D9739" s="28"/>
      <c r="E9739" s="28"/>
      <c r="F9739" s="28"/>
    </row>
    <row r="9740" spans="1:6" ht="21" x14ac:dyDescent="0.35">
      <c r="A9740" s="8"/>
      <c r="B9740" s="10"/>
      <c r="C9740" s="28"/>
      <c r="D9740" s="28"/>
      <c r="E9740" s="28"/>
      <c r="F9740" s="28"/>
    </row>
    <row r="9741" spans="1:6" ht="21" x14ac:dyDescent="0.35">
      <c r="A9741" s="8"/>
      <c r="B9741" s="10"/>
      <c r="C9741" s="28"/>
      <c r="D9741" s="28"/>
      <c r="E9741" s="28"/>
      <c r="F9741" s="28"/>
    </row>
    <row r="9742" spans="1:6" ht="21" x14ac:dyDescent="0.35">
      <c r="A9742" s="8"/>
      <c r="B9742" s="10"/>
      <c r="C9742" s="28"/>
      <c r="D9742" s="28"/>
      <c r="E9742" s="28"/>
      <c r="F9742" s="28"/>
    </row>
    <row r="9743" spans="1:6" ht="21" x14ac:dyDescent="0.35">
      <c r="A9743" s="8"/>
      <c r="B9743" s="10"/>
      <c r="C9743" s="28"/>
      <c r="D9743" s="28"/>
      <c r="E9743" s="28"/>
      <c r="F9743" s="28"/>
    </row>
    <row r="9744" spans="1:6" ht="21" x14ac:dyDescent="0.35">
      <c r="A9744" s="8"/>
      <c r="B9744" s="10"/>
      <c r="C9744" s="28"/>
      <c r="D9744" s="28"/>
      <c r="E9744" s="28"/>
      <c r="F9744" s="28"/>
    </row>
    <row r="9745" spans="1:6" ht="21" x14ac:dyDescent="0.35">
      <c r="A9745" s="8"/>
      <c r="B9745" s="10"/>
      <c r="C9745" s="28"/>
      <c r="D9745" s="28"/>
      <c r="E9745" s="28"/>
      <c r="F9745" s="28"/>
    </row>
    <row r="9746" spans="1:6" ht="21" x14ac:dyDescent="0.35">
      <c r="A9746" s="8"/>
      <c r="B9746" s="10"/>
      <c r="C9746" s="28"/>
      <c r="D9746" s="28"/>
      <c r="E9746" s="28"/>
      <c r="F9746" s="28"/>
    </row>
    <row r="9747" spans="1:6" ht="21" x14ac:dyDescent="0.35">
      <c r="A9747" s="8"/>
      <c r="B9747" s="10"/>
      <c r="C9747" s="28"/>
      <c r="D9747" s="28"/>
      <c r="E9747" s="28"/>
      <c r="F9747" s="28"/>
    </row>
    <row r="9748" spans="1:6" ht="21" x14ac:dyDescent="0.35">
      <c r="A9748" s="8"/>
      <c r="B9748" s="10"/>
      <c r="C9748" s="28"/>
      <c r="D9748" s="28"/>
      <c r="E9748" s="28"/>
      <c r="F9748" s="28"/>
    </row>
    <row r="9749" spans="1:6" ht="21" x14ac:dyDescent="0.35">
      <c r="A9749" s="8"/>
      <c r="B9749" s="10"/>
      <c r="C9749" s="28"/>
      <c r="D9749" s="28"/>
      <c r="E9749" s="28"/>
      <c r="F9749" s="28"/>
    </row>
    <row r="9750" spans="1:6" ht="21" x14ac:dyDescent="0.35">
      <c r="A9750" s="8"/>
      <c r="B9750" s="10"/>
      <c r="C9750" s="28"/>
      <c r="D9750" s="28"/>
      <c r="E9750" s="28"/>
      <c r="F9750" s="28"/>
    </row>
    <row r="9751" spans="1:6" ht="21" x14ac:dyDescent="0.35">
      <c r="A9751" s="8"/>
      <c r="B9751" s="10"/>
      <c r="C9751" s="28"/>
      <c r="D9751" s="28"/>
      <c r="E9751" s="28"/>
      <c r="F9751" s="28"/>
    </row>
    <row r="9752" spans="1:6" ht="21" x14ac:dyDescent="0.35">
      <c r="A9752" s="8"/>
      <c r="B9752" s="10"/>
      <c r="C9752" s="28"/>
      <c r="D9752" s="28"/>
      <c r="E9752" s="28"/>
      <c r="F9752" s="28"/>
    </row>
    <row r="9753" spans="1:6" ht="21" x14ac:dyDescent="0.35">
      <c r="A9753" s="8"/>
      <c r="B9753" s="10"/>
      <c r="C9753" s="28"/>
      <c r="D9753" s="28"/>
      <c r="E9753" s="28"/>
      <c r="F9753" s="28"/>
    </row>
    <row r="9754" spans="1:6" ht="21" x14ac:dyDescent="0.35">
      <c r="A9754" s="8"/>
      <c r="B9754" s="10"/>
      <c r="C9754" s="28"/>
      <c r="D9754" s="28"/>
      <c r="E9754" s="28"/>
      <c r="F9754" s="28"/>
    </row>
    <row r="9755" spans="1:6" ht="21" x14ac:dyDescent="0.35">
      <c r="A9755" s="8"/>
      <c r="B9755" s="10"/>
      <c r="C9755" s="28"/>
      <c r="D9755" s="28"/>
      <c r="E9755" s="28"/>
      <c r="F9755" s="28"/>
    </row>
    <row r="9756" spans="1:6" ht="21" x14ac:dyDescent="0.35">
      <c r="A9756" s="8"/>
      <c r="B9756" s="10"/>
      <c r="C9756" s="28"/>
      <c r="D9756" s="28"/>
      <c r="E9756" s="28"/>
      <c r="F9756" s="28"/>
    </row>
    <row r="9757" spans="1:6" ht="21" x14ac:dyDescent="0.35">
      <c r="A9757" s="8"/>
      <c r="B9757" s="10"/>
      <c r="C9757" s="28"/>
      <c r="D9757" s="28"/>
      <c r="E9757" s="28"/>
      <c r="F9757" s="28"/>
    </row>
    <row r="9758" spans="1:6" ht="21" x14ac:dyDescent="0.35">
      <c r="A9758" s="8"/>
      <c r="B9758" s="10"/>
      <c r="C9758" s="28"/>
      <c r="D9758" s="28"/>
      <c r="E9758" s="28"/>
      <c r="F9758" s="28"/>
    </row>
    <row r="9759" spans="1:6" ht="21" x14ac:dyDescent="0.35">
      <c r="A9759" s="8"/>
      <c r="B9759" s="10"/>
      <c r="C9759" s="28"/>
      <c r="D9759" s="28"/>
      <c r="E9759" s="28"/>
      <c r="F9759" s="28"/>
    </row>
    <row r="9760" spans="1:6" ht="21" x14ac:dyDescent="0.35">
      <c r="A9760" s="8"/>
      <c r="B9760" s="10"/>
      <c r="C9760" s="28"/>
      <c r="D9760" s="28"/>
      <c r="E9760" s="28"/>
      <c r="F9760" s="28"/>
    </row>
    <row r="9761" spans="1:6" ht="21" x14ac:dyDescent="0.35">
      <c r="A9761" s="8"/>
      <c r="B9761" s="10"/>
      <c r="C9761" s="28"/>
      <c r="D9761" s="28"/>
      <c r="E9761" s="28"/>
      <c r="F9761" s="28"/>
    </row>
    <row r="9762" spans="1:6" ht="21" x14ac:dyDescent="0.35">
      <c r="A9762" s="8"/>
      <c r="B9762" s="10"/>
      <c r="C9762" s="28"/>
      <c r="D9762" s="28"/>
      <c r="E9762" s="28"/>
      <c r="F9762" s="28"/>
    </row>
    <row r="9763" spans="1:6" ht="21" x14ac:dyDescent="0.35">
      <c r="A9763" s="8"/>
      <c r="B9763" s="10"/>
      <c r="C9763" s="28"/>
      <c r="D9763" s="28"/>
      <c r="E9763" s="28"/>
      <c r="F9763" s="28"/>
    </row>
    <row r="9764" spans="1:6" ht="21" x14ac:dyDescent="0.35">
      <c r="A9764" s="8"/>
      <c r="B9764" s="10"/>
      <c r="C9764" s="28"/>
      <c r="D9764" s="28"/>
      <c r="E9764" s="28"/>
      <c r="F9764" s="28"/>
    </row>
    <row r="9765" spans="1:6" ht="21" x14ac:dyDescent="0.35">
      <c r="A9765" s="8"/>
      <c r="B9765" s="10"/>
      <c r="C9765" s="28"/>
      <c r="D9765" s="28"/>
      <c r="E9765" s="28"/>
      <c r="F9765" s="28"/>
    </row>
    <row r="9766" spans="1:6" ht="21" x14ac:dyDescent="0.35">
      <c r="A9766" s="8"/>
      <c r="B9766" s="10"/>
      <c r="C9766" s="28"/>
      <c r="D9766" s="28"/>
      <c r="E9766" s="28"/>
      <c r="F9766" s="28"/>
    </row>
    <row r="9767" spans="1:6" ht="21" x14ac:dyDescent="0.35">
      <c r="A9767" s="8"/>
      <c r="B9767" s="10"/>
      <c r="C9767" s="28"/>
      <c r="D9767" s="28"/>
      <c r="E9767" s="28"/>
      <c r="F9767" s="28"/>
    </row>
    <row r="9768" spans="1:6" ht="21" x14ac:dyDescent="0.35">
      <c r="A9768" s="8"/>
      <c r="B9768" s="10"/>
      <c r="C9768" s="28"/>
      <c r="D9768" s="28"/>
      <c r="E9768" s="28"/>
      <c r="F9768" s="28"/>
    </row>
    <row r="9769" spans="1:6" ht="21" x14ac:dyDescent="0.35">
      <c r="A9769" s="8"/>
      <c r="B9769" s="10"/>
      <c r="C9769" s="28"/>
      <c r="D9769" s="28"/>
      <c r="E9769" s="28"/>
      <c r="F9769" s="28"/>
    </row>
    <row r="9770" spans="1:6" ht="21" x14ac:dyDescent="0.35">
      <c r="A9770" s="8"/>
      <c r="B9770" s="10"/>
      <c r="C9770" s="28"/>
      <c r="D9770" s="28"/>
      <c r="E9770" s="28"/>
      <c r="F9770" s="28"/>
    </row>
    <row r="9771" spans="1:6" ht="21" x14ac:dyDescent="0.35">
      <c r="A9771" s="8"/>
      <c r="B9771" s="10"/>
      <c r="C9771" s="28"/>
      <c r="D9771" s="28"/>
      <c r="E9771" s="28"/>
      <c r="F9771" s="28"/>
    </row>
    <row r="9772" spans="1:6" ht="21" x14ac:dyDescent="0.35">
      <c r="A9772" s="8"/>
      <c r="B9772" s="10"/>
      <c r="C9772" s="28"/>
      <c r="D9772" s="28"/>
      <c r="E9772" s="28"/>
      <c r="F9772" s="28"/>
    </row>
    <row r="9773" spans="1:6" ht="21" x14ac:dyDescent="0.35">
      <c r="A9773" s="8"/>
      <c r="B9773" s="10"/>
      <c r="C9773" s="28"/>
      <c r="D9773" s="28"/>
      <c r="E9773" s="28"/>
      <c r="F9773" s="28"/>
    </row>
    <row r="9774" spans="1:6" ht="21" x14ac:dyDescent="0.35">
      <c r="A9774" s="8"/>
      <c r="B9774" s="10"/>
      <c r="C9774" s="28"/>
      <c r="D9774" s="28"/>
      <c r="E9774" s="28"/>
      <c r="F9774" s="28"/>
    </row>
    <row r="9775" spans="1:6" ht="21" x14ac:dyDescent="0.35">
      <c r="A9775" s="8"/>
      <c r="B9775" s="10"/>
      <c r="C9775" s="28"/>
      <c r="D9775" s="28"/>
      <c r="E9775" s="28"/>
      <c r="F9775" s="28"/>
    </row>
    <row r="9776" spans="1:6" ht="21" x14ac:dyDescent="0.35">
      <c r="A9776" s="8"/>
      <c r="B9776" s="10"/>
      <c r="C9776" s="28"/>
      <c r="D9776" s="28"/>
      <c r="E9776" s="28"/>
      <c r="F9776" s="28"/>
    </row>
    <row r="9777" spans="1:6" ht="21" x14ac:dyDescent="0.35">
      <c r="A9777" s="8"/>
      <c r="B9777" s="10"/>
      <c r="C9777" s="28"/>
      <c r="D9777" s="28"/>
      <c r="E9777" s="28"/>
      <c r="F9777" s="28"/>
    </row>
    <row r="9778" spans="1:6" ht="21" x14ac:dyDescent="0.35">
      <c r="A9778" s="8"/>
      <c r="B9778" s="10"/>
      <c r="C9778" s="28"/>
      <c r="D9778" s="28"/>
      <c r="E9778" s="28"/>
      <c r="F9778" s="28"/>
    </row>
    <row r="9779" spans="1:6" ht="21" x14ac:dyDescent="0.35">
      <c r="A9779" s="8"/>
      <c r="B9779" s="10"/>
      <c r="C9779" s="28"/>
      <c r="D9779" s="28"/>
      <c r="E9779" s="28"/>
      <c r="F9779" s="28"/>
    </row>
    <row r="9780" spans="1:6" ht="21" x14ac:dyDescent="0.35">
      <c r="A9780" s="8"/>
      <c r="B9780" s="10"/>
      <c r="C9780" s="28"/>
      <c r="D9780" s="28"/>
      <c r="E9780" s="28"/>
      <c r="F9780" s="28"/>
    </row>
    <row r="9781" spans="1:6" ht="21" x14ac:dyDescent="0.35">
      <c r="A9781" s="8"/>
      <c r="B9781" s="10"/>
      <c r="C9781" s="28"/>
      <c r="D9781" s="28"/>
      <c r="E9781" s="28"/>
      <c r="F9781" s="28"/>
    </row>
    <row r="9782" spans="1:6" ht="21" x14ac:dyDescent="0.35">
      <c r="A9782" s="8"/>
      <c r="B9782" s="10"/>
      <c r="C9782" s="28"/>
      <c r="D9782" s="28"/>
      <c r="E9782" s="28"/>
      <c r="F9782" s="28"/>
    </row>
    <row r="9783" spans="1:6" ht="21" x14ac:dyDescent="0.35">
      <c r="A9783" s="8"/>
      <c r="B9783" s="10"/>
      <c r="C9783" s="28"/>
      <c r="D9783" s="28"/>
      <c r="E9783" s="28"/>
      <c r="F9783" s="28"/>
    </row>
    <row r="9784" spans="1:6" ht="21" x14ac:dyDescent="0.35">
      <c r="A9784" s="8"/>
      <c r="B9784" s="10"/>
      <c r="C9784" s="28"/>
      <c r="D9784" s="28"/>
      <c r="E9784" s="28"/>
      <c r="F9784" s="28"/>
    </row>
    <row r="9785" spans="1:6" ht="21" x14ac:dyDescent="0.35">
      <c r="A9785" s="8"/>
      <c r="B9785" s="10"/>
      <c r="C9785" s="28"/>
      <c r="D9785" s="28"/>
      <c r="E9785" s="28"/>
      <c r="F9785" s="28"/>
    </row>
    <row r="9786" spans="1:6" ht="21" x14ac:dyDescent="0.35">
      <c r="A9786" s="8"/>
      <c r="B9786" s="10"/>
      <c r="C9786" s="28"/>
      <c r="D9786" s="28"/>
      <c r="E9786" s="28"/>
      <c r="F9786" s="28"/>
    </row>
    <row r="9787" spans="1:6" ht="21" x14ac:dyDescent="0.35">
      <c r="A9787" s="8"/>
      <c r="B9787" s="10"/>
      <c r="C9787" s="28"/>
      <c r="D9787" s="28"/>
      <c r="E9787" s="28"/>
      <c r="F9787" s="28"/>
    </row>
    <row r="9788" spans="1:6" ht="21" x14ac:dyDescent="0.35">
      <c r="A9788" s="8"/>
      <c r="B9788" s="10"/>
      <c r="C9788" s="28"/>
      <c r="D9788" s="28"/>
      <c r="E9788" s="28"/>
      <c r="F9788" s="28"/>
    </row>
    <row r="9789" spans="1:6" ht="21" x14ac:dyDescent="0.35">
      <c r="A9789" s="8"/>
      <c r="B9789" s="10"/>
      <c r="C9789" s="28"/>
      <c r="D9789" s="28"/>
      <c r="E9789" s="28"/>
      <c r="F9789" s="28"/>
    </row>
    <row r="9790" spans="1:6" ht="21" x14ac:dyDescent="0.35">
      <c r="A9790" s="8"/>
      <c r="B9790" s="10"/>
      <c r="C9790" s="28"/>
      <c r="D9790" s="28"/>
      <c r="E9790" s="28"/>
      <c r="F9790" s="28"/>
    </row>
    <row r="9791" spans="1:6" ht="21" x14ac:dyDescent="0.35">
      <c r="A9791" s="8"/>
      <c r="B9791" s="10"/>
      <c r="C9791" s="28"/>
      <c r="D9791" s="28"/>
      <c r="E9791" s="28"/>
      <c r="F9791" s="28"/>
    </row>
    <row r="9792" spans="1:6" ht="21" x14ac:dyDescent="0.35">
      <c r="A9792" s="8"/>
      <c r="B9792" s="10"/>
      <c r="C9792" s="28"/>
      <c r="D9792" s="28"/>
      <c r="E9792" s="28"/>
      <c r="F9792" s="28"/>
    </row>
    <row r="9793" spans="1:6" ht="21" x14ac:dyDescent="0.35">
      <c r="A9793" s="8"/>
      <c r="B9793" s="10"/>
      <c r="C9793" s="28"/>
      <c r="D9793" s="28"/>
      <c r="E9793" s="28"/>
      <c r="F9793" s="28"/>
    </row>
    <row r="9794" spans="1:6" ht="21" x14ac:dyDescent="0.35">
      <c r="A9794" s="8"/>
      <c r="B9794" s="10"/>
      <c r="C9794" s="28"/>
      <c r="D9794" s="28"/>
      <c r="E9794" s="28"/>
      <c r="F9794" s="28"/>
    </row>
    <row r="9795" spans="1:6" ht="21" x14ac:dyDescent="0.35">
      <c r="A9795" s="8"/>
      <c r="B9795" s="10"/>
      <c r="C9795" s="28"/>
      <c r="D9795" s="28"/>
      <c r="E9795" s="28"/>
      <c r="F9795" s="28"/>
    </row>
    <row r="9796" spans="1:6" ht="21" x14ac:dyDescent="0.35">
      <c r="A9796" s="8"/>
      <c r="B9796" s="10"/>
      <c r="C9796" s="28"/>
      <c r="D9796" s="28"/>
      <c r="E9796" s="28"/>
      <c r="F9796" s="28"/>
    </row>
    <row r="9797" spans="1:6" ht="21" x14ac:dyDescent="0.35">
      <c r="A9797" s="8"/>
      <c r="B9797" s="10"/>
      <c r="C9797" s="28"/>
      <c r="D9797" s="28"/>
      <c r="E9797" s="28"/>
      <c r="F9797" s="28"/>
    </row>
    <row r="9798" spans="1:6" ht="21" x14ac:dyDescent="0.35">
      <c r="A9798" s="8"/>
      <c r="B9798" s="10"/>
      <c r="C9798" s="28"/>
      <c r="D9798" s="28"/>
      <c r="E9798" s="28"/>
      <c r="F9798" s="28"/>
    </row>
    <row r="9799" spans="1:6" ht="21" x14ac:dyDescent="0.35">
      <c r="A9799" s="8"/>
      <c r="B9799" s="10"/>
      <c r="C9799" s="28"/>
      <c r="D9799" s="28"/>
      <c r="E9799" s="28"/>
      <c r="F9799" s="28"/>
    </row>
    <row r="9800" spans="1:6" ht="21" x14ac:dyDescent="0.35">
      <c r="A9800" s="8"/>
      <c r="B9800" s="10"/>
      <c r="C9800" s="28"/>
      <c r="D9800" s="28"/>
      <c r="E9800" s="28"/>
      <c r="F9800" s="28"/>
    </row>
    <row r="9801" spans="1:6" ht="21" x14ac:dyDescent="0.35">
      <c r="A9801" s="8"/>
      <c r="B9801" s="10"/>
      <c r="C9801" s="28"/>
      <c r="D9801" s="28"/>
      <c r="E9801" s="28"/>
      <c r="F9801" s="28"/>
    </row>
    <row r="9802" spans="1:6" ht="21" x14ac:dyDescent="0.35">
      <c r="A9802" s="8"/>
      <c r="B9802" s="10"/>
      <c r="C9802" s="28"/>
      <c r="D9802" s="28"/>
      <c r="E9802" s="28"/>
      <c r="F9802" s="28"/>
    </row>
    <row r="9803" spans="1:6" ht="21" x14ac:dyDescent="0.35">
      <c r="A9803" s="8"/>
      <c r="B9803" s="10"/>
      <c r="C9803" s="28"/>
      <c r="D9803" s="28"/>
      <c r="E9803" s="28"/>
      <c r="F9803" s="28"/>
    </row>
    <row r="9804" spans="1:6" ht="21" x14ac:dyDescent="0.35">
      <c r="A9804" s="8"/>
      <c r="B9804" s="10"/>
      <c r="C9804" s="28"/>
      <c r="D9804" s="28"/>
      <c r="E9804" s="28"/>
      <c r="F9804" s="28"/>
    </row>
    <row r="9805" spans="1:6" ht="21" x14ac:dyDescent="0.35">
      <c r="A9805" s="8"/>
      <c r="B9805" s="10"/>
      <c r="C9805" s="28"/>
      <c r="D9805" s="28"/>
      <c r="E9805" s="28"/>
      <c r="F9805" s="28"/>
    </row>
    <row r="9806" spans="1:6" ht="21" x14ac:dyDescent="0.35">
      <c r="A9806" s="8"/>
      <c r="B9806" s="10"/>
      <c r="C9806" s="28"/>
      <c r="D9806" s="28"/>
      <c r="E9806" s="28"/>
      <c r="F9806" s="28"/>
    </row>
    <row r="9807" spans="1:6" ht="21" x14ac:dyDescent="0.35">
      <c r="A9807" s="8"/>
      <c r="B9807" s="10"/>
      <c r="C9807" s="28"/>
      <c r="D9807" s="28"/>
      <c r="E9807" s="28"/>
      <c r="F9807" s="28"/>
    </row>
    <row r="9808" spans="1:6" ht="21" x14ac:dyDescent="0.35">
      <c r="A9808" s="8"/>
      <c r="B9808" s="10"/>
      <c r="C9808" s="28"/>
      <c r="D9808" s="28"/>
      <c r="E9808" s="28"/>
      <c r="F9808" s="28"/>
    </row>
    <row r="9809" spans="1:6" ht="21" x14ac:dyDescent="0.35">
      <c r="A9809" s="8"/>
      <c r="B9809" s="10"/>
      <c r="C9809" s="28"/>
      <c r="D9809" s="28"/>
      <c r="E9809" s="28"/>
      <c r="F9809" s="28"/>
    </row>
    <row r="9810" spans="1:6" ht="21" x14ac:dyDescent="0.35">
      <c r="A9810" s="8"/>
      <c r="B9810" s="10"/>
      <c r="C9810" s="28"/>
      <c r="D9810" s="28"/>
      <c r="E9810" s="28"/>
      <c r="F9810" s="28"/>
    </row>
    <row r="9811" spans="1:6" ht="21" x14ac:dyDescent="0.35">
      <c r="A9811" s="8"/>
      <c r="B9811" s="10"/>
      <c r="C9811" s="28"/>
      <c r="D9811" s="28"/>
      <c r="E9811" s="28"/>
      <c r="F9811" s="28"/>
    </row>
    <row r="9812" spans="1:6" ht="21" x14ac:dyDescent="0.35">
      <c r="A9812" s="8"/>
      <c r="B9812" s="10"/>
      <c r="C9812" s="28"/>
      <c r="D9812" s="28"/>
      <c r="E9812" s="28"/>
      <c r="F9812" s="28"/>
    </row>
    <row r="9813" spans="1:6" ht="21" x14ac:dyDescent="0.35">
      <c r="A9813" s="8"/>
      <c r="B9813" s="10"/>
      <c r="C9813" s="28"/>
      <c r="D9813" s="28"/>
      <c r="E9813" s="28"/>
      <c r="F9813" s="28"/>
    </row>
    <row r="9814" spans="1:6" ht="21" x14ac:dyDescent="0.35">
      <c r="A9814" s="8"/>
      <c r="B9814" s="10"/>
      <c r="C9814" s="28"/>
      <c r="D9814" s="28"/>
      <c r="E9814" s="28"/>
      <c r="F9814" s="28"/>
    </row>
    <row r="9815" spans="1:6" ht="21" x14ac:dyDescent="0.35">
      <c r="A9815" s="8"/>
      <c r="B9815" s="10"/>
      <c r="C9815" s="28"/>
      <c r="D9815" s="28"/>
      <c r="E9815" s="28"/>
      <c r="F9815" s="28"/>
    </row>
    <row r="9816" spans="1:6" ht="21" x14ac:dyDescent="0.35">
      <c r="A9816" s="8"/>
      <c r="B9816" s="10"/>
      <c r="C9816" s="28"/>
      <c r="D9816" s="28"/>
      <c r="E9816" s="28"/>
      <c r="F9816" s="28"/>
    </row>
    <row r="9817" spans="1:6" ht="21" x14ac:dyDescent="0.35">
      <c r="A9817" s="8"/>
      <c r="B9817" s="10"/>
      <c r="C9817" s="28"/>
      <c r="D9817" s="28"/>
      <c r="E9817" s="28"/>
      <c r="F9817" s="28"/>
    </row>
    <row r="9818" spans="1:6" ht="21" x14ac:dyDescent="0.35">
      <c r="A9818" s="8"/>
      <c r="B9818" s="10"/>
      <c r="C9818" s="28"/>
      <c r="D9818" s="28"/>
      <c r="E9818" s="28"/>
      <c r="F9818" s="28"/>
    </row>
    <row r="9819" spans="1:6" ht="21" x14ac:dyDescent="0.35">
      <c r="A9819" s="8"/>
      <c r="B9819" s="10"/>
      <c r="C9819" s="28"/>
      <c r="D9819" s="28"/>
      <c r="E9819" s="28"/>
      <c r="F9819" s="28"/>
    </row>
    <row r="9820" spans="1:6" ht="21" x14ac:dyDescent="0.35">
      <c r="A9820" s="8"/>
      <c r="B9820" s="10"/>
      <c r="C9820" s="28"/>
      <c r="D9820" s="28"/>
      <c r="E9820" s="28"/>
      <c r="F9820" s="28"/>
    </row>
    <row r="9821" spans="1:6" ht="21" x14ac:dyDescent="0.35">
      <c r="A9821" s="8"/>
      <c r="B9821" s="10"/>
      <c r="C9821" s="28"/>
      <c r="D9821" s="28"/>
      <c r="E9821" s="28"/>
      <c r="F9821" s="28"/>
    </row>
    <row r="9822" spans="1:6" ht="21" x14ac:dyDescent="0.35">
      <c r="A9822" s="8"/>
      <c r="B9822" s="10"/>
      <c r="C9822" s="28"/>
      <c r="D9822" s="28"/>
      <c r="E9822" s="28"/>
      <c r="F9822" s="28"/>
    </row>
    <row r="9823" spans="1:6" ht="21" x14ac:dyDescent="0.35">
      <c r="A9823" s="8"/>
      <c r="B9823" s="10"/>
      <c r="C9823" s="28"/>
      <c r="D9823" s="28"/>
      <c r="E9823" s="28"/>
      <c r="F9823" s="28"/>
    </row>
    <row r="9824" spans="1:6" ht="21" x14ac:dyDescent="0.35">
      <c r="A9824" s="8"/>
      <c r="B9824" s="10"/>
      <c r="C9824" s="28"/>
      <c r="D9824" s="28"/>
      <c r="E9824" s="28"/>
      <c r="F9824" s="28"/>
    </row>
    <row r="9825" spans="1:6" ht="21" x14ac:dyDescent="0.35">
      <c r="A9825" s="8"/>
      <c r="B9825" s="10"/>
      <c r="C9825" s="28"/>
      <c r="D9825" s="28"/>
      <c r="E9825" s="28"/>
      <c r="F9825" s="28"/>
    </row>
    <row r="9826" spans="1:6" ht="21" x14ac:dyDescent="0.35">
      <c r="A9826" s="8">
        <v>0</v>
      </c>
      <c r="B9826" s="10">
        <v>0</v>
      </c>
      <c r="C9826" s="28" t="str">
        <f t="shared" ref="C9826:C9843" si="624">LEFT(B9826,3)</f>
        <v>0</v>
      </c>
      <c r="D9826" s="28" t="str">
        <f t="shared" ref="D9826:D9844" si="625">RIGHT(LEFTB(B9826,6),3)</f>
        <v>0</v>
      </c>
      <c r="E9826" s="28" t="str">
        <f t="shared" ref="E9826:E9844" si="626">RIGHT(LEFTB(B9826,22),16)</f>
        <v>0</v>
      </c>
      <c r="F9826" s="28" t="str">
        <f t="shared" ref="F9826:F9844" si="627">RIGHT(B9826,2)</f>
        <v>0</v>
      </c>
    </row>
    <row r="9827" spans="1:6" ht="21" x14ac:dyDescent="0.35">
      <c r="A9827" s="8">
        <v>1407643</v>
      </c>
      <c r="B9827" s="10" t="s">
        <v>31624</v>
      </c>
      <c r="C9827" s="28" t="str">
        <f t="shared" si="624"/>
        <v>007</v>
      </c>
      <c r="D9827" s="28" t="str">
        <f t="shared" si="625"/>
        <v>270</v>
      </c>
      <c r="E9827" s="28" t="str">
        <f t="shared" si="626"/>
        <v>0006507000300270</v>
      </c>
      <c r="F9827" s="28" t="str">
        <f t="shared" si="627"/>
        <v>46</v>
      </c>
    </row>
    <row r="9828" spans="1:6" ht="21" x14ac:dyDescent="0.35">
      <c r="A9828" s="8">
        <v>889738</v>
      </c>
      <c r="B9828" s="10" t="s">
        <v>31625</v>
      </c>
      <c r="C9828" s="28" t="str">
        <f t="shared" si="624"/>
        <v>011</v>
      </c>
      <c r="D9828" s="28" t="str">
        <f t="shared" si="625"/>
        <v>640</v>
      </c>
      <c r="E9828" s="28" t="str">
        <f t="shared" si="626"/>
        <v>0000032000003709</v>
      </c>
      <c r="F9828" s="28" t="str">
        <f t="shared" si="627"/>
        <v>62</v>
      </c>
    </row>
    <row r="9829" spans="1:6" ht="21" x14ac:dyDescent="0.35">
      <c r="A9829" s="8">
        <f>'[1]CHEF CENTRE - OBSER'!B71</f>
        <v>391686</v>
      </c>
      <c r="B9829" s="10" t="s">
        <v>31626</v>
      </c>
      <c r="C9829" s="28" t="str">
        <f t="shared" si="624"/>
        <v>164</v>
      </c>
      <c r="D9829" s="28" t="str">
        <f t="shared" si="625"/>
        <v>640</v>
      </c>
      <c r="E9829" s="28" t="str">
        <f t="shared" si="626"/>
        <v>2111151070710002</v>
      </c>
      <c r="F9829" s="28" t="str">
        <f t="shared" si="627"/>
        <v>06</v>
      </c>
    </row>
    <row r="9830" spans="1:6" ht="21" x14ac:dyDescent="0.35">
      <c r="A9830" s="8">
        <f>'[1]CHEF CENTRE - OBSER'!B72</f>
        <v>305573</v>
      </c>
      <c r="B9830" s="10" t="s">
        <v>31627</v>
      </c>
      <c r="C9830" s="28" t="str">
        <f t="shared" si="624"/>
        <v>011</v>
      </c>
      <c r="D9830" s="28" t="str">
        <f t="shared" si="625"/>
        <v>640</v>
      </c>
      <c r="E9830" s="28" t="str">
        <f t="shared" si="626"/>
        <v>0000032000001691</v>
      </c>
      <c r="F9830" s="28" t="str">
        <f t="shared" si="627"/>
        <v>05</v>
      </c>
    </row>
    <row r="9831" spans="1:6" ht="21" x14ac:dyDescent="0.35">
      <c r="A9831" s="8">
        <f>'[1]CHEF CENTRE - OBSER'!B73</f>
        <v>1234235</v>
      </c>
      <c r="B9831" s="10" t="s">
        <v>31628</v>
      </c>
      <c r="C9831" s="28" t="str">
        <f t="shared" si="624"/>
        <v>164</v>
      </c>
      <c r="D9831" s="28" t="str">
        <f t="shared" si="625"/>
        <v>640</v>
      </c>
      <c r="E9831" s="28" t="str">
        <f t="shared" si="626"/>
        <v>2111172219930004</v>
      </c>
      <c r="F9831" s="28" t="str">
        <f t="shared" si="627"/>
        <v>36</v>
      </c>
    </row>
    <row r="9832" spans="1:6" ht="21" x14ac:dyDescent="0.35">
      <c r="A9832" s="8">
        <f>'[1]CHEF CENTRE - OBSER'!B74</f>
        <v>1154214</v>
      </c>
      <c r="B9832" s="10" t="s">
        <v>31629</v>
      </c>
      <c r="C9832" s="28" t="str">
        <f t="shared" si="624"/>
        <v>011</v>
      </c>
      <c r="D9832" s="28" t="str">
        <f t="shared" si="625"/>
        <v>050</v>
      </c>
      <c r="E9832" s="28" t="str">
        <f t="shared" si="626"/>
        <v>0000012000001783</v>
      </c>
      <c r="F9832" s="28" t="str">
        <f t="shared" si="627"/>
        <v>56</v>
      </c>
    </row>
    <row r="9833" spans="1:6" ht="21" x14ac:dyDescent="0.35">
      <c r="A9833" s="8">
        <f>'[1]CHEF CENTRE - OBSER'!B75</f>
        <v>749526</v>
      </c>
      <c r="B9833" s="10" t="s">
        <v>31630</v>
      </c>
      <c r="C9833" s="28" t="str">
        <f t="shared" si="624"/>
        <v>164</v>
      </c>
      <c r="D9833" s="28" t="str">
        <f t="shared" si="625"/>
        <v>640</v>
      </c>
      <c r="E9833" s="28" t="str">
        <f t="shared" si="626"/>
        <v>2111153303810005</v>
      </c>
      <c r="F9833" s="28" t="str">
        <f t="shared" si="627"/>
        <v>50</v>
      </c>
    </row>
    <row r="9834" spans="1:6" ht="21" x14ac:dyDescent="0.35">
      <c r="A9834" s="8">
        <f>'[1]CHEF CENTRE - OBSER'!B76</f>
        <v>57611</v>
      </c>
      <c r="B9834" s="10" t="s">
        <v>31618</v>
      </c>
      <c r="C9834" s="28" t="str">
        <f t="shared" si="624"/>
        <v>164</v>
      </c>
      <c r="D9834" s="28" t="str">
        <f t="shared" si="625"/>
        <v>640</v>
      </c>
      <c r="E9834" s="28" t="str">
        <f t="shared" si="626"/>
        <v>2111153307550003</v>
      </c>
      <c r="F9834" s="28" t="str">
        <f t="shared" si="627"/>
        <v>46</v>
      </c>
    </row>
    <row r="9835" spans="1:6" ht="21" x14ac:dyDescent="0.35">
      <c r="A9835" s="8">
        <f>'[1]CHEF CENTRE - OBSER'!B77</f>
        <v>63702</v>
      </c>
      <c r="B9835" s="10" t="s">
        <v>31631</v>
      </c>
      <c r="C9835" s="28" t="str">
        <f t="shared" si="624"/>
        <v>230</v>
      </c>
      <c r="D9835" s="28" t="str">
        <f t="shared" si="625"/>
        <v>640</v>
      </c>
      <c r="E9835" s="28" t="str">
        <f t="shared" si="626"/>
        <v>7259971211006000</v>
      </c>
      <c r="F9835" s="28" t="str">
        <f t="shared" si="627"/>
        <v>76</v>
      </c>
    </row>
    <row r="9836" spans="1:6" ht="21" x14ac:dyDescent="0.35">
      <c r="A9836" s="8">
        <f>'[1]CHEF CENTRE - OBSER'!B78</f>
        <v>1582491</v>
      </c>
      <c r="B9836" s="10" t="s">
        <v>31632</v>
      </c>
      <c r="C9836" s="28" t="str">
        <f t="shared" si="624"/>
        <v>164</v>
      </c>
      <c r="D9836" s="28" t="str">
        <f t="shared" si="625"/>
        <v>640</v>
      </c>
      <c r="E9836" s="28" t="str">
        <f t="shared" si="626"/>
        <v>2111154646590007</v>
      </c>
      <c r="F9836" s="28" t="str">
        <f t="shared" si="627"/>
        <v>10</v>
      </c>
    </row>
    <row r="9837" spans="1:6" ht="21" x14ac:dyDescent="0.35">
      <c r="A9837" s="8">
        <v>0</v>
      </c>
      <c r="B9837" s="10">
        <v>0</v>
      </c>
      <c r="C9837" s="28" t="str">
        <f t="shared" si="624"/>
        <v>0</v>
      </c>
      <c r="D9837" s="28" t="str">
        <f t="shared" si="625"/>
        <v>0</v>
      </c>
      <c r="E9837" s="28" t="str">
        <f t="shared" si="626"/>
        <v>0</v>
      </c>
      <c r="F9837" s="28" t="str">
        <f t="shared" si="627"/>
        <v>0</v>
      </c>
    </row>
    <row r="9838" spans="1:6" ht="21" x14ac:dyDescent="0.35">
      <c r="A9838" s="8">
        <f>'[1]CHEF CENTRE - OBSER'!B80</f>
        <v>845722</v>
      </c>
      <c r="B9838" s="10" t="s">
        <v>31633</v>
      </c>
      <c r="C9838" s="28" t="str">
        <f t="shared" si="624"/>
        <v>164</v>
      </c>
      <c r="D9838" s="28" t="str">
        <f t="shared" si="625"/>
        <v>640</v>
      </c>
      <c r="E9838" s="28" t="str">
        <f t="shared" si="626"/>
        <v>2111153262650004</v>
      </c>
      <c r="F9838" s="28" t="str">
        <f t="shared" si="627"/>
        <v>23</v>
      </c>
    </row>
    <row r="9839" spans="1:6" ht="21" x14ac:dyDescent="0.35">
      <c r="A9839" s="8">
        <f>'[1]CHEF CENTRE - OBSER'!B81</f>
        <v>832927</v>
      </c>
      <c r="B9839" s="10" t="s">
        <v>31634</v>
      </c>
      <c r="C9839" s="28" t="str">
        <f t="shared" si="624"/>
        <v>164</v>
      </c>
      <c r="D9839" s="28" t="str">
        <f t="shared" si="625"/>
        <v>640</v>
      </c>
      <c r="E9839" s="28" t="str">
        <f t="shared" si="626"/>
        <v>2111133222620008</v>
      </c>
      <c r="F9839" s="28" t="str">
        <f t="shared" si="627"/>
        <v>37</v>
      </c>
    </row>
    <row r="9840" spans="1:6" ht="21" x14ac:dyDescent="0.35">
      <c r="A9840" s="8">
        <f>'[1]CHEF CENTRE - OBSER'!B82</f>
        <v>91022</v>
      </c>
      <c r="B9840" s="10" t="s">
        <v>31635</v>
      </c>
      <c r="C9840" s="28" t="str">
        <f t="shared" si="624"/>
        <v>007</v>
      </c>
      <c r="D9840" s="28" t="str">
        <f t="shared" si="625"/>
        <v>640</v>
      </c>
      <c r="E9840" s="28" t="str">
        <f t="shared" si="626"/>
        <v>0005925000300810</v>
      </c>
      <c r="F9840" s="28" t="str">
        <f t="shared" si="627"/>
        <v>28</v>
      </c>
    </row>
    <row r="9841" spans="1:6" ht="21" x14ac:dyDescent="0.35">
      <c r="A9841" s="8">
        <f>'[1]CHEF CENTRE - OBSER'!B83</f>
        <v>749286</v>
      </c>
      <c r="B9841" s="66" t="s">
        <v>31636</v>
      </c>
      <c r="C9841" s="28" t="str">
        <f t="shared" si="624"/>
        <v>164</v>
      </c>
      <c r="D9841" s="28" t="str">
        <f t="shared" si="625"/>
        <v>640</v>
      </c>
      <c r="E9841" s="28" t="str">
        <f t="shared" si="626"/>
        <v>2111153256080002</v>
      </c>
      <c r="F9841" s="28" t="str">
        <f t="shared" si="627"/>
        <v>17</v>
      </c>
    </row>
    <row r="9842" spans="1:6" ht="21" x14ac:dyDescent="0.35">
      <c r="A9842" s="8">
        <v>1234235</v>
      </c>
      <c r="B9842" s="10" t="s">
        <v>31628</v>
      </c>
      <c r="C9842" s="28" t="str">
        <f t="shared" si="624"/>
        <v>164</v>
      </c>
      <c r="D9842" s="28" t="str">
        <f t="shared" si="625"/>
        <v>640</v>
      </c>
      <c r="E9842" s="28" t="str">
        <f t="shared" si="626"/>
        <v>2111172219930004</v>
      </c>
      <c r="F9842" s="28" t="str">
        <f t="shared" si="627"/>
        <v>36</v>
      </c>
    </row>
    <row r="9843" spans="1:6" ht="21" x14ac:dyDescent="0.35">
      <c r="A9843" s="8">
        <v>1691353</v>
      </c>
      <c r="B9843" s="10" t="s">
        <v>30969</v>
      </c>
      <c r="C9843" s="28" t="str">
        <f t="shared" si="624"/>
        <v>164</v>
      </c>
      <c r="D9843" s="28" t="str">
        <f t="shared" si="625"/>
        <v>640</v>
      </c>
      <c r="E9843" s="28" t="str">
        <f t="shared" si="626"/>
        <v>2111158865520009</v>
      </c>
      <c r="F9843" s="28" t="str">
        <f t="shared" si="627"/>
        <v>88</v>
      </c>
    </row>
    <row r="9844" spans="1:6" ht="21" x14ac:dyDescent="0.35">
      <c r="A9844" s="8">
        <v>1689596</v>
      </c>
      <c r="B9844" s="10" t="s">
        <v>31637</v>
      </c>
      <c r="C9844" s="28" t="str">
        <f t="shared" ref="C9844:C9907" si="628">LEFT(B9844,3)</f>
        <v>164</v>
      </c>
      <c r="D9844" s="28" t="str">
        <f t="shared" si="625"/>
        <v>720</v>
      </c>
      <c r="E9844" s="28" t="str">
        <f t="shared" si="626"/>
        <v>2111185866280002</v>
      </c>
      <c r="F9844" s="28" t="str">
        <f t="shared" si="627"/>
        <v>17</v>
      </c>
    </row>
    <row r="9845" spans="1:6" ht="21" x14ac:dyDescent="0.35">
      <c r="A9845" s="8">
        <v>1172764</v>
      </c>
      <c r="B9845" s="10" t="s">
        <v>31003</v>
      </c>
      <c r="C9845" s="28" t="str">
        <f t="shared" si="628"/>
        <v>022</v>
      </c>
      <c r="D9845" s="28" t="str">
        <f t="shared" ref="D9845:D9908" si="629">RIGHT(LEFTB(B9845,6),3)</f>
        <v>640</v>
      </c>
      <c r="E9845" s="28" t="str">
        <f t="shared" ref="E9845:E9908" si="630">RIGHT(LEFTB(B9845,22),16)</f>
        <v>0000610027416486</v>
      </c>
      <c r="F9845" s="28" t="str">
        <f t="shared" ref="F9845:F9908" si="631">RIGHT(B9845,2)</f>
        <v>21</v>
      </c>
    </row>
    <row r="9846" spans="1:6" ht="21" x14ac:dyDescent="0.35">
      <c r="A9846" s="8">
        <v>1043438</v>
      </c>
      <c r="B9846" s="10" t="s">
        <v>31362</v>
      </c>
      <c r="C9846" s="28" t="str">
        <f t="shared" si="628"/>
        <v>164</v>
      </c>
      <c r="D9846" s="28" t="str">
        <f t="shared" si="629"/>
        <v>640</v>
      </c>
      <c r="E9846" s="28" t="str">
        <f t="shared" si="630"/>
        <v>2111134084670008</v>
      </c>
      <c r="F9846" s="28" t="str">
        <f t="shared" si="631"/>
        <v>17</v>
      </c>
    </row>
    <row r="9847" spans="1:6" ht="21" x14ac:dyDescent="0.35">
      <c r="A9847" s="8">
        <v>1546695</v>
      </c>
      <c r="B9847" s="10" t="s">
        <v>30550</v>
      </c>
      <c r="C9847" s="28" t="str">
        <f t="shared" si="628"/>
        <v>007</v>
      </c>
      <c r="D9847" s="28" t="str">
        <f t="shared" si="629"/>
        <v>720</v>
      </c>
      <c r="E9847" s="28" t="str">
        <f t="shared" si="630"/>
        <v>0005972000303584</v>
      </c>
      <c r="F9847" s="28" t="str">
        <f t="shared" si="631"/>
        <v>65</v>
      </c>
    </row>
    <row r="9848" spans="1:6" ht="21" x14ac:dyDescent="0.35">
      <c r="A9848" s="8">
        <v>1116644</v>
      </c>
      <c r="B9848" s="10" t="s">
        <v>30877</v>
      </c>
      <c r="C9848" s="28" t="str">
        <f t="shared" si="628"/>
        <v>164</v>
      </c>
      <c r="D9848" s="28" t="str">
        <f t="shared" si="629"/>
        <v>640</v>
      </c>
      <c r="E9848" s="28" t="str">
        <f t="shared" si="630"/>
        <v>2111133232890005</v>
      </c>
      <c r="F9848" s="28" t="str">
        <f t="shared" si="631"/>
        <v>59</v>
      </c>
    </row>
    <row r="9849" spans="1:6" ht="21" x14ac:dyDescent="0.35">
      <c r="A9849" s="8">
        <v>2011851</v>
      </c>
      <c r="B9849" s="10" t="s">
        <v>31638</v>
      </c>
      <c r="C9849" s="28" t="str">
        <f t="shared" si="628"/>
        <v>164</v>
      </c>
      <c r="D9849" s="28" t="str">
        <f t="shared" si="629"/>
        <v>167</v>
      </c>
      <c r="E9849" s="28" t="str">
        <f t="shared" si="630"/>
        <v>2111159735070001</v>
      </c>
      <c r="F9849" s="28" t="str">
        <f t="shared" si="631"/>
        <v>17</v>
      </c>
    </row>
    <row r="9850" spans="1:6" ht="21" x14ac:dyDescent="0.35">
      <c r="A9850" s="8">
        <v>1591646</v>
      </c>
      <c r="B9850" s="10" t="s">
        <v>31142</v>
      </c>
      <c r="C9850" s="28" t="str">
        <f t="shared" si="628"/>
        <v>022</v>
      </c>
      <c r="D9850" s="28" t="str">
        <f t="shared" si="629"/>
        <v>640</v>
      </c>
      <c r="E9850" s="28" t="str">
        <f t="shared" si="630"/>
        <v>0003210027502201</v>
      </c>
      <c r="F9850" s="28" t="str">
        <f t="shared" si="631"/>
        <v>21</v>
      </c>
    </row>
    <row r="9851" spans="1:6" ht="21" x14ac:dyDescent="0.35">
      <c r="A9851" s="8">
        <v>745144</v>
      </c>
      <c r="B9851" s="10" t="s">
        <v>31131</v>
      </c>
      <c r="C9851" s="28" t="str">
        <f t="shared" si="628"/>
        <v>011</v>
      </c>
      <c r="D9851" s="28" t="str">
        <f t="shared" si="629"/>
        <v>720</v>
      </c>
      <c r="E9851" s="28" t="str">
        <f t="shared" si="630"/>
        <v>0000022000001882</v>
      </c>
      <c r="F9851" s="28" t="str">
        <f t="shared" si="631"/>
        <v>25</v>
      </c>
    </row>
    <row r="9852" spans="1:6" ht="21" x14ac:dyDescent="0.35">
      <c r="A9852" s="8">
        <v>1044800</v>
      </c>
      <c r="B9852" s="10" t="s">
        <v>31166</v>
      </c>
      <c r="C9852" s="28" t="str">
        <f t="shared" si="628"/>
        <v>164</v>
      </c>
      <c r="D9852" s="28" t="str">
        <f t="shared" si="629"/>
        <v>640</v>
      </c>
      <c r="E9852" s="28" t="str">
        <f t="shared" si="630"/>
        <v>2111177830790000</v>
      </c>
      <c r="F9852" s="28" t="str">
        <f t="shared" si="631"/>
        <v>89</v>
      </c>
    </row>
    <row r="9853" spans="1:6" ht="21" x14ac:dyDescent="0.35">
      <c r="A9853" s="8">
        <v>1049222</v>
      </c>
      <c r="B9853" s="10" t="s">
        <v>31639</v>
      </c>
      <c r="C9853" s="28" t="str">
        <f t="shared" si="628"/>
        <v>011</v>
      </c>
      <c r="D9853" s="28" t="str">
        <f t="shared" si="629"/>
        <v>640</v>
      </c>
      <c r="E9853" s="28" t="str">
        <f t="shared" si="630"/>
        <v>0000182000000561</v>
      </c>
      <c r="F9853" s="28" t="str">
        <f t="shared" si="631"/>
        <v>26</v>
      </c>
    </row>
    <row r="9854" spans="1:6" ht="21" x14ac:dyDescent="0.35">
      <c r="A9854" s="8">
        <v>1910420</v>
      </c>
      <c r="B9854" s="10" t="s">
        <v>31640</v>
      </c>
      <c r="C9854" s="28" t="str">
        <f t="shared" si="628"/>
        <v>350</v>
      </c>
      <c r="D9854" s="28" t="str">
        <f t="shared" si="629"/>
        <v>810</v>
      </c>
      <c r="E9854" s="28" t="str">
        <f t="shared" si="630"/>
        <v>0000000007881057</v>
      </c>
      <c r="F9854" s="28" t="str">
        <f t="shared" si="631"/>
        <v>73</v>
      </c>
    </row>
    <row r="9855" spans="1:6" ht="21" x14ac:dyDescent="0.35">
      <c r="A9855" s="8">
        <v>778202</v>
      </c>
      <c r="B9855" s="10" t="s">
        <v>31641</v>
      </c>
      <c r="C9855" s="28" t="str">
        <f t="shared" si="628"/>
        <v>164</v>
      </c>
      <c r="D9855" s="28" t="str">
        <f t="shared" si="629"/>
        <v>640</v>
      </c>
      <c r="E9855" s="28" t="str">
        <f t="shared" si="630"/>
        <v>2111155600980001</v>
      </c>
      <c r="F9855" s="28" t="str">
        <f t="shared" si="631"/>
        <v>77</v>
      </c>
    </row>
    <row r="9856" spans="1:6" ht="21" x14ac:dyDescent="0.35">
      <c r="A9856" s="8">
        <v>323647</v>
      </c>
      <c r="B9856" s="10" t="s">
        <v>31642</v>
      </c>
      <c r="C9856" s="28" t="str">
        <f t="shared" si="628"/>
        <v>164</v>
      </c>
      <c r="D9856" s="28" t="str">
        <f t="shared" si="629"/>
        <v>640</v>
      </c>
      <c r="E9856" s="28" t="str">
        <f t="shared" si="630"/>
        <v>2111137370630008</v>
      </c>
      <c r="F9856" s="28" t="str">
        <f t="shared" si="631"/>
        <v>30</v>
      </c>
    </row>
    <row r="9857" spans="1:6" ht="21" x14ac:dyDescent="0.35">
      <c r="A9857" s="8">
        <v>1447611</v>
      </c>
      <c r="B9857" s="10" t="s">
        <v>31643</v>
      </c>
      <c r="C9857" s="28" t="str">
        <f t="shared" si="628"/>
        <v>225</v>
      </c>
      <c r="D9857" s="28" t="str">
        <f t="shared" si="629"/>
        <v>640</v>
      </c>
      <c r="E9857" s="28" t="str">
        <f t="shared" si="630"/>
        <v>0397815686010118</v>
      </c>
      <c r="F9857" s="28" t="str">
        <f t="shared" si="631"/>
        <v>76</v>
      </c>
    </row>
    <row r="9858" spans="1:6" ht="21" x14ac:dyDescent="0.35">
      <c r="A9858" s="8">
        <v>348432</v>
      </c>
      <c r="B9858" s="10" t="s">
        <v>31644</v>
      </c>
      <c r="C9858" s="28" t="str">
        <f t="shared" si="628"/>
        <v>164</v>
      </c>
      <c r="D9858" s="28" t="str">
        <f t="shared" si="629"/>
        <v>640</v>
      </c>
      <c r="E9858" s="28" t="str">
        <f t="shared" si="630"/>
        <v>2111155604400006</v>
      </c>
      <c r="F9858" s="28" t="str">
        <f t="shared" si="631"/>
        <v>43</v>
      </c>
    </row>
    <row r="9859" spans="1:6" ht="21" x14ac:dyDescent="0.35">
      <c r="A9859" s="8">
        <v>1308983</v>
      </c>
      <c r="B9859" s="10" t="s">
        <v>31645</v>
      </c>
      <c r="C9859" s="28" t="str">
        <f t="shared" si="628"/>
        <v>164</v>
      </c>
      <c r="D9859" s="28" t="str">
        <f t="shared" si="629"/>
        <v>640</v>
      </c>
      <c r="E9859" s="28" t="str">
        <f t="shared" si="630"/>
        <v>2111177564870002</v>
      </c>
      <c r="F9859" s="28" t="str">
        <f t="shared" si="631"/>
        <v>73</v>
      </c>
    </row>
    <row r="9860" spans="1:6" ht="21" x14ac:dyDescent="0.35">
      <c r="A9860" s="8">
        <v>1284618</v>
      </c>
      <c r="B9860" s="10" t="s">
        <v>31646</v>
      </c>
      <c r="C9860" s="28" t="str">
        <f t="shared" si="628"/>
        <v>164</v>
      </c>
      <c r="D9860" s="28" t="str">
        <f t="shared" si="629"/>
        <v>640</v>
      </c>
      <c r="E9860" s="28" t="str">
        <f t="shared" si="630"/>
        <v>2111170743210000</v>
      </c>
      <c r="F9860" s="28" t="str">
        <f t="shared" si="631"/>
        <v>07</v>
      </c>
    </row>
    <row r="9861" spans="1:6" ht="21" x14ac:dyDescent="0.35">
      <c r="A9861" s="8">
        <v>374293</v>
      </c>
      <c r="B9861" s="66" t="s">
        <v>31647</v>
      </c>
      <c r="C9861" s="28" t="str">
        <f t="shared" si="628"/>
        <v>011</v>
      </c>
      <c r="D9861" s="28" t="str">
        <f t="shared" si="629"/>
        <v>640</v>
      </c>
      <c r="E9861" s="28" t="str">
        <f t="shared" si="630"/>
        <v>0000252000007650</v>
      </c>
      <c r="F9861" s="28" t="str">
        <f t="shared" si="631"/>
        <v>40</v>
      </c>
    </row>
    <row r="9862" spans="1:6" ht="21" x14ac:dyDescent="0.35">
      <c r="A9862" s="8">
        <v>1680608</v>
      </c>
      <c r="B9862" s="10" t="s">
        <v>31648</v>
      </c>
      <c r="C9862" s="28" t="str">
        <f t="shared" si="628"/>
        <v>164</v>
      </c>
      <c r="D9862" s="28" t="str">
        <f t="shared" si="629"/>
        <v>640</v>
      </c>
      <c r="E9862" s="28" t="str">
        <f t="shared" si="630"/>
        <v>2111126372510003</v>
      </c>
      <c r="F9862" s="28" t="str">
        <f t="shared" si="631"/>
        <v>68</v>
      </c>
    </row>
    <row r="9863" spans="1:6" ht="21" x14ac:dyDescent="0.35">
      <c r="A9863" s="8">
        <v>1750498</v>
      </c>
      <c r="B9863" s="10" t="s">
        <v>31649</v>
      </c>
      <c r="C9863" s="28" t="str">
        <f t="shared" si="628"/>
        <v>127</v>
      </c>
      <c r="D9863" s="28" t="str">
        <f t="shared" si="629"/>
        <v>270</v>
      </c>
      <c r="E9863" s="28" t="str">
        <f t="shared" si="630"/>
        <v>2111186740370001</v>
      </c>
      <c r="F9863" s="28" t="str">
        <f t="shared" si="631"/>
        <v>20</v>
      </c>
    </row>
    <row r="9864" spans="1:6" ht="21" x14ac:dyDescent="0.35">
      <c r="A9864" s="8">
        <v>1280259</v>
      </c>
      <c r="B9864" s="10" t="s">
        <v>31650</v>
      </c>
      <c r="C9864" s="28" t="str">
        <f t="shared" si="628"/>
        <v>013</v>
      </c>
      <c r="D9864" s="28" t="str">
        <f t="shared" si="629"/>
        <v>640</v>
      </c>
      <c r="E9864" s="28" t="str">
        <f t="shared" si="630"/>
        <v>0113020106900183</v>
      </c>
      <c r="F9864" s="28" t="str">
        <f t="shared" si="631"/>
        <v>92</v>
      </c>
    </row>
    <row r="9865" spans="1:6" ht="21" x14ac:dyDescent="0.35">
      <c r="A9865" s="8">
        <v>267721</v>
      </c>
      <c r="B9865" s="10" t="s">
        <v>31651</v>
      </c>
      <c r="C9865" s="28" t="str">
        <f t="shared" si="628"/>
        <v>164</v>
      </c>
      <c r="D9865" s="28" t="str">
        <f t="shared" si="629"/>
        <v>640</v>
      </c>
      <c r="E9865" s="28" t="str">
        <f t="shared" si="630"/>
        <v>2111137372420002</v>
      </c>
      <c r="F9865" s="28" t="str">
        <f t="shared" si="631"/>
        <v>65</v>
      </c>
    </row>
    <row r="9866" spans="1:6" ht="21" x14ac:dyDescent="0.35">
      <c r="A9866" s="8">
        <v>89588</v>
      </c>
      <c r="B9866" s="10" t="s">
        <v>31652</v>
      </c>
      <c r="C9866" s="28" t="str">
        <f t="shared" si="628"/>
        <v>164</v>
      </c>
      <c r="D9866" s="28" t="str">
        <f t="shared" si="629"/>
        <v>640</v>
      </c>
      <c r="E9866" s="28" t="str">
        <f t="shared" si="630"/>
        <v>2111155606400004</v>
      </c>
      <c r="F9866" s="28" t="str">
        <f t="shared" si="631"/>
        <v>81</v>
      </c>
    </row>
    <row r="9867" spans="1:6" ht="21" x14ac:dyDescent="0.35">
      <c r="A9867" s="8">
        <v>1749690</v>
      </c>
      <c r="B9867" s="10" t="s">
        <v>31653</v>
      </c>
      <c r="C9867" s="28" t="str">
        <f t="shared" si="628"/>
        <v>164</v>
      </c>
      <c r="D9867" s="28" t="str">
        <f t="shared" si="629"/>
        <v>640</v>
      </c>
      <c r="E9867" s="28" t="str">
        <f t="shared" si="630"/>
        <v>2111142805120054</v>
      </c>
      <c r="F9867" s="28" t="str">
        <f t="shared" si="631"/>
        <v>56</v>
      </c>
    </row>
    <row r="9868" spans="1:6" ht="21" x14ac:dyDescent="0.35">
      <c r="A9868" s="8">
        <v>2111596</v>
      </c>
      <c r="B9868" s="66" t="s">
        <v>31654</v>
      </c>
      <c r="C9868" s="28" t="str">
        <f t="shared" si="628"/>
        <v>007</v>
      </c>
      <c r="D9868" s="28" t="str">
        <f t="shared" si="629"/>
        <v>640</v>
      </c>
      <c r="E9868" s="28" t="str">
        <f t="shared" si="630"/>
        <v>0007055000303198</v>
      </c>
      <c r="F9868" s="28" t="str">
        <f t="shared" si="631"/>
        <v>18</v>
      </c>
    </row>
    <row r="9869" spans="1:6" ht="21" x14ac:dyDescent="0.35">
      <c r="A9869" s="8">
        <v>1907730</v>
      </c>
      <c r="B9869" s="10" t="s">
        <v>31655</v>
      </c>
      <c r="C9869" s="28" t="str">
        <f t="shared" si="628"/>
        <v>164</v>
      </c>
      <c r="D9869" s="28" t="str">
        <f t="shared" si="629"/>
        <v>727</v>
      </c>
      <c r="E9869" s="28" t="str">
        <f t="shared" si="630"/>
        <v>2111120374200002</v>
      </c>
      <c r="F9869" s="28" t="str">
        <f t="shared" si="631"/>
        <v>17</v>
      </c>
    </row>
    <row r="9870" spans="1:6" ht="21" x14ac:dyDescent="0.35">
      <c r="A9870" s="8">
        <v>2227303</v>
      </c>
      <c r="B9870" s="10" t="s">
        <v>31656</v>
      </c>
      <c r="C9870" s="28" t="str">
        <f t="shared" si="628"/>
        <v>164</v>
      </c>
      <c r="D9870" s="28" t="str">
        <f t="shared" si="629"/>
        <v>640</v>
      </c>
      <c r="E9870" s="28" t="str">
        <f t="shared" si="630"/>
        <v>2111130074290005</v>
      </c>
      <c r="F9870" s="28" t="str">
        <f t="shared" si="631"/>
        <v>39</v>
      </c>
    </row>
    <row r="9871" spans="1:6" ht="21" x14ac:dyDescent="0.35">
      <c r="A9871" s="8">
        <v>1281235</v>
      </c>
      <c r="B9871" s="10" t="s">
        <v>31657</v>
      </c>
      <c r="C9871" s="28" t="str">
        <f t="shared" si="628"/>
        <v>164</v>
      </c>
      <c r="D9871" s="28" t="str">
        <f t="shared" si="629"/>
        <v>640</v>
      </c>
      <c r="E9871" s="28" t="str">
        <f t="shared" si="630"/>
        <v>2111173502550004</v>
      </c>
      <c r="F9871" s="28" t="str">
        <f t="shared" si="631"/>
        <v>56</v>
      </c>
    </row>
    <row r="9872" spans="1:6" ht="21" x14ac:dyDescent="0.35">
      <c r="A9872" s="8">
        <v>1751020</v>
      </c>
      <c r="B9872" s="10" t="s">
        <v>30113</v>
      </c>
      <c r="C9872" s="28" t="str">
        <f t="shared" si="628"/>
        <v>164</v>
      </c>
      <c r="D9872" s="28" t="str">
        <f t="shared" si="629"/>
        <v>640</v>
      </c>
      <c r="E9872" s="28" t="str">
        <f t="shared" si="630"/>
        <v>2111188158510003</v>
      </c>
      <c r="F9872" s="28" t="str">
        <f t="shared" si="631"/>
        <v>20</v>
      </c>
    </row>
    <row r="9873" spans="1:6" ht="21" x14ac:dyDescent="0.35">
      <c r="A9873" s="8">
        <v>1277759</v>
      </c>
      <c r="B9873" s="10" t="s">
        <v>29850</v>
      </c>
      <c r="C9873" s="28" t="str">
        <f t="shared" si="628"/>
        <v>007</v>
      </c>
      <c r="D9873" s="28" t="str">
        <f t="shared" si="629"/>
        <v>640</v>
      </c>
      <c r="E9873" s="28" t="str">
        <f t="shared" si="630"/>
        <v>0006132000300767</v>
      </c>
      <c r="F9873" s="28" t="str">
        <f t="shared" si="631"/>
        <v>92</v>
      </c>
    </row>
    <row r="9874" spans="1:6" ht="21" x14ac:dyDescent="0.35">
      <c r="A9874" s="8">
        <v>1755854</v>
      </c>
      <c r="B9874" s="10" t="s">
        <v>31658</v>
      </c>
      <c r="C9874" s="28" t="str">
        <f t="shared" si="628"/>
        <v>230</v>
      </c>
      <c r="D9874" s="28" t="str">
        <f t="shared" si="629"/>
        <v>480</v>
      </c>
      <c r="E9874" s="28" t="str">
        <f t="shared" si="630"/>
        <v>2919984211009300</v>
      </c>
      <c r="F9874" s="28" t="str">
        <f t="shared" si="631"/>
        <v>19</v>
      </c>
    </row>
    <row r="9875" spans="1:6" ht="21" x14ac:dyDescent="0.35">
      <c r="A9875" s="8">
        <v>2227303</v>
      </c>
      <c r="B9875" s="10" t="s">
        <v>31659</v>
      </c>
      <c r="C9875" s="28" t="str">
        <f t="shared" si="628"/>
        <v>350</v>
      </c>
      <c r="D9875" s="28" t="str">
        <f t="shared" si="629"/>
        <v>810</v>
      </c>
      <c r="E9875" s="28" t="str">
        <f t="shared" si="630"/>
        <v>0000000009962259</v>
      </c>
      <c r="F9875" s="28" t="str">
        <f t="shared" si="631"/>
        <v>66</v>
      </c>
    </row>
    <row r="9876" spans="1:6" ht="21" x14ac:dyDescent="0.35">
      <c r="A9876" s="8">
        <v>1686270</v>
      </c>
      <c r="B9876" s="10" t="s">
        <v>31660</v>
      </c>
      <c r="C9876" s="28" t="str">
        <f t="shared" si="628"/>
        <v>164</v>
      </c>
      <c r="D9876" s="28" t="str">
        <f t="shared" si="629"/>
        <v>640</v>
      </c>
      <c r="E9876" s="28" t="str">
        <f t="shared" si="630"/>
        <v>2111196462080001</v>
      </c>
      <c r="F9876" s="28" t="str">
        <f t="shared" si="631"/>
        <v>94</v>
      </c>
    </row>
    <row r="9877" spans="1:6" ht="21" x14ac:dyDescent="0.35">
      <c r="A9877" s="8">
        <v>260325</v>
      </c>
      <c r="B9877" s="10" t="s">
        <v>31480</v>
      </c>
      <c r="C9877" s="28" t="str">
        <f t="shared" si="628"/>
        <v>164</v>
      </c>
      <c r="D9877" s="28" t="str">
        <f t="shared" si="629"/>
        <v>640</v>
      </c>
      <c r="E9877" s="28" t="str">
        <f t="shared" si="630"/>
        <v>2111179777840004</v>
      </c>
      <c r="F9877" s="28" t="str">
        <f t="shared" si="631"/>
        <v>54</v>
      </c>
    </row>
    <row r="9878" spans="1:6" ht="21" x14ac:dyDescent="0.35">
      <c r="A9878" s="8">
        <v>1750087</v>
      </c>
      <c r="B9878" s="10" t="s">
        <v>31603</v>
      </c>
      <c r="C9878" s="28" t="str">
        <f t="shared" si="628"/>
        <v>007</v>
      </c>
      <c r="D9878" s="28" t="str">
        <f t="shared" si="629"/>
        <v>270</v>
      </c>
      <c r="E9878" s="28" t="str">
        <f t="shared" si="630"/>
        <v>0002544000304989</v>
      </c>
      <c r="F9878" s="28" t="str">
        <f t="shared" si="631"/>
        <v>78</v>
      </c>
    </row>
    <row r="9879" spans="1:6" ht="21" x14ac:dyDescent="0.35">
      <c r="A9879" s="8">
        <v>1592382</v>
      </c>
      <c r="B9879" s="10" t="s">
        <v>30895</v>
      </c>
      <c r="C9879" s="28" t="str">
        <f t="shared" si="628"/>
        <v>164</v>
      </c>
      <c r="D9879" s="28" t="str">
        <f t="shared" si="629"/>
        <v>727</v>
      </c>
      <c r="E9879" s="28" t="str">
        <f t="shared" si="630"/>
        <v>2111125928640009</v>
      </c>
      <c r="F9879" s="28" t="str">
        <f t="shared" si="631"/>
        <v>81</v>
      </c>
    </row>
    <row r="9880" spans="1:6" ht="21" x14ac:dyDescent="0.35">
      <c r="A9880" s="8">
        <v>1592131</v>
      </c>
      <c r="B9880" s="10" t="s">
        <v>31278</v>
      </c>
      <c r="C9880" s="28" t="str">
        <f t="shared" si="628"/>
        <v>225</v>
      </c>
      <c r="D9880" s="28" t="str">
        <f t="shared" si="629"/>
        <v>593</v>
      </c>
      <c r="E9880" s="28" t="str">
        <f t="shared" si="630"/>
        <v>0222169906010104</v>
      </c>
      <c r="F9880" s="28" t="str">
        <f t="shared" si="631"/>
        <v>53</v>
      </c>
    </row>
    <row r="9881" spans="1:6" ht="21" x14ac:dyDescent="0.35">
      <c r="A9881" s="8">
        <v>1174582</v>
      </c>
      <c r="B9881" s="10" t="s">
        <v>31009</v>
      </c>
      <c r="C9881" s="28" t="str">
        <f t="shared" si="628"/>
        <v>350</v>
      </c>
      <c r="D9881" s="28" t="str">
        <f t="shared" si="629"/>
        <v>810</v>
      </c>
      <c r="E9881" s="28" t="str">
        <f t="shared" si="630"/>
        <v>0000000000632738</v>
      </c>
      <c r="F9881" s="28" t="str">
        <f t="shared" si="631"/>
        <v>55</v>
      </c>
    </row>
    <row r="9882" spans="1:6" ht="21" x14ac:dyDescent="0.35">
      <c r="A9882" s="8">
        <v>1172764</v>
      </c>
      <c r="B9882" s="10" t="s">
        <v>31003</v>
      </c>
      <c r="C9882" s="28" t="str">
        <f t="shared" si="628"/>
        <v>022</v>
      </c>
      <c r="D9882" s="28" t="str">
        <f t="shared" si="629"/>
        <v>640</v>
      </c>
      <c r="E9882" s="28" t="str">
        <f t="shared" si="630"/>
        <v>0000610027416486</v>
      </c>
      <c r="F9882" s="28" t="str">
        <f t="shared" si="631"/>
        <v>21</v>
      </c>
    </row>
    <row r="9883" spans="1:6" ht="21" x14ac:dyDescent="0.35">
      <c r="A9883" s="8">
        <v>1152776</v>
      </c>
      <c r="B9883" s="10" t="s">
        <v>29821</v>
      </c>
      <c r="C9883" s="28" t="str">
        <f t="shared" si="628"/>
        <v>164</v>
      </c>
      <c r="D9883" s="28" t="str">
        <f t="shared" si="629"/>
        <v>640</v>
      </c>
      <c r="E9883" s="28" t="str">
        <f t="shared" si="630"/>
        <v>2111171704710004</v>
      </c>
      <c r="F9883" s="28" t="str">
        <f t="shared" si="631"/>
        <v>53</v>
      </c>
    </row>
    <row r="9884" spans="1:6" ht="21" x14ac:dyDescent="0.35">
      <c r="A9884" s="8">
        <v>1543742</v>
      </c>
      <c r="B9884" s="10" t="s">
        <v>30949</v>
      </c>
      <c r="C9884" s="28" t="str">
        <f t="shared" si="628"/>
        <v>360</v>
      </c>
      <c r="D9884" s="28" t="str">
        <f t="shared" si="629"/>
        <v>640</v>
      </c>
      <c r="E9884" s="28" t="str">
        <f t="shared" si="630"/>
        <v>0000088502000017</v>
      </c>
      <c r="F9884" s="28" t="str">
        <f t="shared" si="631"/>
        <v>24</v>
      </c>
    </row>
    <row r="9885" spans="1:6" ht="21" x14ac:dyDescent="0.35">
      <c r="A9885" s="8">
        <v>1592671</v>
      </c>
      <c r="B9885" s="10" t="s">
        <v>32162</v>
      </c>
      <c r="C9885" s="28" t="str">
        <f t="shared" si="628"/>
        <v>164</v>
      </c>
      <c r="D9885" s="28" t="str">
        <f t="shared" si="629"/>
        <v>640</v>
      </c>
      <c r="E9885" s="28" t="str">
        <f t="shared" si="630"/>
        <v>2111126246960004</v>
      </c>
      <c r="F9885" s="28" t="str">
        <f t="shared" si="631"/>
        <v>35</v>
      </c>
    </row>
    <row r="9886" spans="1:6" ht="21" x14ac:dyDescent="0.35">
      <c r="A9886" s="8">
        <v>1685019</v>
      </c>
      <c r="B9886" s="10" t="s">
        <v>32038</v>
      </c>
      <c r="C9886" s="28" t="str">
        <f t="shared" si="628"/>
        <v>350</v>
      </c>
      <c r="D9886" s="28" t="str">
        <f t="shared" si="629"/>
        <v>810</v>
      </c>
      <c r="E9886" s="28" t="str">
        <f t="shared" si="630"/>
        <v>0000000009730686</v>
      </c>
      <c r="F9886" s="28" t="str">
        <f t="shared" si="631"/>
        <v>71</v>
      </c>
    </row>
    <row r="9887" spans="1:6" ht="21" x14ac:dyDescent="0.35">
      <c r="A9887" s="8">
        <v>739129</v>
      </c>
      <c r="B9887" s="10" t="s">
        <v>31233</v>
      </c>
      <c r="C9887" s="28" t="str">
        <f t="shared" si="628"/>
        <v>350</v>
      </c>
      <c r="D9887" s="28" t="str">
        <f t="shared" si="629"/>
        <v>810</v>
      </c>
      <c r="E9887" s="28" t="str">
        <f t="shared" si="630"/>
        <v>0000000000425313</v>
      </c>
      <c r="F9887" s="28" t="str">
        <f t="shared" si="631"/>
        <v>75</v>
      </c>
    </row>
    <row r="9888" spans="1:6" ht="21" x14ac:dyDescent="0.35">
      <c r="A9888" s="8">
        <v>1279668</v>
      </c>
      <c r="B9888" s="10" t="s">
        <v>29833</v>
      </c>
      <c r="C9888" s="28" t="str">
        <f t="shared" si="628"/>
        <v>363</v>
      </c>
      <c r="D9888" s="28" t="str">
        <f t="shared" si="629"/>
        <v>780</v>
      </c>
      <c r="E9888" s="28" t="str">
        <f t="shared" si="630"/>
        <v>0000010000020897</v>
      </c>
      <c r="F9888" s="28" t="str">
        <f t="shared" si="631"/>
        <v>64</v>
      </c>
    </row>
    <row r="9889" spans="1:6" ht="21" x14ac:dyDescent="0.35">
      <c r="A9889" s="8">
        <v>1235822</v>
      </c>
      <c r="B9889" s="10" t="s">
        <v>30955</v>
      </c>
      <c r="C9889" s="28" t="str">
        <f t="shared" si="628"/>
        <v>362</v>
      </c>
      <c r="D9889" s="28" t="str">
        <f t="shared" si="629"/>
        <v>270</v>
      </c>
      <c r="E9889" s="28" t="str">
        <f t="shared" si="630"/>
        <v>0011045000809479</v>
      </c>
      <c r="F9889" s="28" t="str">
        <f t="shared" si="631"/>
        <v>17</v>
      </c>
    </row>
    <row r="9890" spans="1:6" ht="21" x14ac:dyDescent="0.35">
      <c r="A9890" s="8">
        <v>362906</v>
      </c>
      <c r="B9890" s="10" t="s">
        <v>31475</v>
      </c>
      <c r="C9890" s="28" t="str">
        <f t="shared" si="628"/>
        <v>164</v>
      </c>
      <c r="D9890" s="28" t="str">
        <f t="shared" si="629"/>
        <v>640</v>
      </c>
      <c r="E9890" s="28" t="str">
        <f t="shared" si="630"/>
        <v>2111152200310002</v>
      </c>
      <c r="F9890" s="28" t="str">
        <f t="shared" si="631"/>
        <v>57</v>
      </c>
    </row>
    <row r="9891" spans="1:6" ht="21" x14ac:dyDescent="0.35">
      <c r="A9891" s="8">
        <v>1689485</v>
      </c>
      <c r="B9891" s="10" t="s">
        <v>30875</v>
      </c>
      <c r="C9891" s="28" t="str">
        <f t="shared" si="628"/>
        <v>011</v>
      </c>
      <c r="D9891" s="28" t="str">
        <f t="shared" si="629"/>
        <v>640</v>
      </c>
      <c r="E9891" s="28" t="str">
        <f t="shared" si="630"/>
        <v>0000052000006287</v>
      </c>
      <c r="F9891" s="28" t="str">
        <f t="shared" si="631"/>
        <v>85</v>
      </c>
    </row>
    <row r="9892" spans="1:6" ht="21" x14ac:dyDescent="0.35">
      <c r="A9892" s="8">
        <v>1723485</v>
      </c>
      <c r="B9892" s="10" t="s">
        <v>31457</v>
      </c>
      <c r="C9892" s="28" t="str">
        <f t="shared" si="628"/>
        <v>164</v>
      </c>
      <c r="D9892" s="28" t="str">
        <f t="shared" si="629"/>
        <v>640</v>
      </c>
      <c r="E9892" s="28" t="str">
        <f t="shared" si="630"/>
        <v>2111122933710000</v>
      </c>
      <c r="F9892" s="28" t="str">
        <f t="shared" si="631"/>
        <v>94</v>
      </c>
    </row>
    <row r="9893" spans="1:6" ht="21" x14ac:dyDescent="0.35">
      <c r="A9893" s="8">
        <v>2110469</v>
      </c>
      <c r="B9893" s="10" t="s">
        <v>32163</v>
      </c>
      <c r="C9893" s="28" t="str">
        <f t="shared" si="628"/>
        <v>164</v>
      </c>
      <c r="D9893" s="28" t="str">
        <f t="shared" si="629"/>
        <v>640</v>
      </c>
      <c r="E9893" s="28" t="str">
        <f t="shared" si="630"/>
        <v>2111113141220007</v>
      </c>
      <c r="F9893" s="28" t="str">
        <f t="shared" si="631"/>
        <v>21</v>
      </c>
    </row>
    <row r="9894" spans="1:6" ht="21" x14ac:dyDescent="0.35">
      <c r="A9894" s="8">
        <v>1904615</v>
      </c>
      <c r="B9894" s="10" t="s">
        <v>31353</v>
      </c>
      <c r="C9894" s="28" t="str">
        <f t="shared" si="628"/>
        <v>127</v>
      </c>
      <c r="D9894" s="28" t="str">
        <f t="shared" si="629"/>
        <v>270</v>
      </c>
      <c r="E9894" s="28" t="str">
        <f t="shared" si="630"/>
        <v>2111148894800001</v>
      </c>
      <c r="F9894" s="28" t="str">
        <f t="shared" si="631"/>
        <v>58</v>
      </c>
    </row>
    <row r="9895" spans="1:6" ht="21" x14ac:dyDescent="0.35">
      <c r="A9895" s="8">
        <v>1723475</v>
      </c>
      <c r="B9895" s="10" t="s">
        <v>29831</v>
      </c>
      <c r="C9895" s="28" t="str">
        <f t="shared" si="628"/>
        <v>022</v>
      </c>
      <c r="D9895" s="28" t="str">
        <f t="shared" si="629"/>
        <v>640</v>
      </c>
      <c r="E9895" s="28" t="str">
        <f t="shared" si="630"/>
        <v>0003560027168843</v>
      </c>
      <c r="F9895" s="28" t="str">
        <f t="shared" si="631"/>
        <v>21</v>
      </c>
    </row>
    <row r="9896" spans="1:6" ht="21" x14ac:dyDescent="0.35">
      <c r="A9896" s="8">
        <v>789699</v>
      </c>
      <c r="B9896" s="10" t="s">
        <v>31402</v>
      </c>
      <c r="C9896" s="28" t="str">
        <f t="shared" si="628"/>
        <v>007</v>
      </c>
      <c r="D9896" s="28" t="str">
        <f t="shared" si="629"/>
        <v>640</v>
      </c>
      <c r="E9896" s="28" t="str">
        <f t="shared" si="630"/>
        <v>0015025000300880</v>
      </c>
      <c r="F9896" s="28" t="str">
        <f t="shared" si="631"/>
        <v>05</v>
      </c>
    </row>
    <row r="9897" spans="1:6" ht="21" x14ac:dyDescent="0.35">
      <c r="A9897" s="8">
        <v>2156023</v>
      </c>
      <c r="B9897" s="10" t="s">
        <v>32164</v>
      </c>
      <c r="C9897" s="28" t="str">
        <f t="shared" si="628"/>
        <v>230</v>
      </c>
      <c r="D9897" s="28" t="str">
        <f t="shared" si="629"/>
        <v>720</v>
      </c>
      <c r="E9897" s="28" t="str">
        <f t="shared" si="630"/>
        <v>3199519211008900</v>
      </c>
      <c r="F9897" s="28" t="str">
        <f t="shared" si="631"/>
        <v>33</v>
      </c>
    </row>
    <row r="9898" spans="1:6" ht="21" x14ac:dyDescent="0.35">
      <c r="A9898" s="8">
        <v>1905681</v>
      </c>
      <c r="B9898" s="10" t="s">
        <v>31335</v>
      </c>
      <c r="C9898" s="28" t="str">
        <f t="shared" si="628"/>
        <v>007</v>
      </c>
      <c r="D9898" s="28" t="str">
        <f t="shared" si="629"/>
        <v>150</v>
      </c>
      <c r="E9898" s="28" t="str">
        <f t="shared" si="630"/>
        <v>0006331000303308</v>
      </c>
      <c r="F9898" s="28" t="str">
        <f t="shared" si="631"/>
        <v>67</v>
      </c>
    </row>
    <row r="9899" spans="1:6" ht="21" x14ac:dyDescent="0.35">
      <c r="A9899" s="8">
        <v>1906828</v>
      </c>
      <c r="B9899" s="10" t="s">
        <v>32165</v>
      </c>
      <c r="C9899" s="28" t="str">
        <f t="shared" si="628"/>
        <v>007</v>
      </c>
      <c r="D9899" s="28" t="str">
        <f t="shared" si="629"/>
        <v>515</v>
      </c>
      <c r="E9899" s="28" t="str">
        <f t="shared" si="630"/>
        <v>0009629000300598</v>
      </c>
      <c r="F9899" s="28" t="str">
        <f t="shared" si="631"/>
        <v>59</v>
      </c>
    </row>
    <row r="9900" spans="1:6" ht="21" x14ac:dyDescent="0.35">
      <c r="A9900" s="8">
        <v>1152831</v>
      </c>
      <c r="B9900" s="10" t="s">
        <v>31368</v>
      </c>
      <c r="C9900" s="28" t="str">
        <f t="shared" si="628"/>
        <v>225</v>
      </c>
      <c r="D9900" s="28" t="str">
        <f t="shared" si="629"/>
        <v>640</v>
      </c>
      <c r="E9900" s="28" t="str">
        <f t="shared" si="630"/>
        <v>0395873026010104</v>
      </c>
      <c r="F9900" s="28" t="str">
        <f t="shared" si="631"/>
        <v>44</v>
      </c>
    </row>
    <row r="9901" spans="1:6" ht="21" x14ac:dyDescent="0.35">
      <c r="A9901" s="8">
        <v>1905282</v>
      </c>
      <c r="B9901" s="10" t="s">
        <v>31359</v>
      </c>
      <c r="C9901" s="28" t="str">
        <f t="shared" si="628"/>
        <v>164</v>
      </c>
      <c r="D9901" s="28" t="str">
        <f t="shared" si="629"/>
        <v>640</v>
      </c>
      <c r="E9901" s="28" t="str">
        <f t="shared" si="630"/>
        <v>2111148875090002</v>
      </c>
      <c r="F9901" s="28" t="str">
        <f t="shared" si="631"/>
        <v>25</v>
      </c>
    </row>
    <row r="9902" spans="1:6" ht="21" x14ac:dyDescent="0.35">
      <c r="A9902" s="8">
        <v>1368778</v>
      </c>
      <c r="B9902" s="66" t="s">
        <v>31274</v>
      </c>
      <c r="C9902" s="28" t="str">
        <f t="shared" si="628"/>
        <v>164</v>
      </c>
      <c r="D9902" s="28" t="str">
        <f t="shared" si="629"/>
        <v>640</v>
      </c>
      <c r="E9902" s="28" t="str">
        <f t="shared" si="630"/>
        <v>2111118653000002</v>
      </c>
      <c r="F9902" s="28" t="str">
        <f t="shared" si="631"/>
        <v>67</v>
      </c>
    </row>
    <row r="9903" spans="1:6" ht="21" x14ac:dyDescent="0.35">
      <c r="A9903" s="8">
        <v>1905320</v>
      </c>
      <c r="B9903" s="10" t="s">
        <v>32166</v>
      </c>
      <c r="C9903" s="28" t="str">
        <f t="shared" si="628"/>
        <v>011</v>
      </c>
      <c r="D9903" s="28" t="str">
        <f t="shared" si="629"/>
        <v>640</v>
      </c>
      <c r="E9903" s="28" t="str">
        <f t="shared" si="630"/>
        <v>0000142000004927</v>
      </c>
      <c r="F9903" s="28" t="str">
        <f t="shared" si="631"/>
        <v>29</v>
      </c>
    </row>
    <row r="9904" spans="1:6" ht="21" x14ac:dyDescent="0.35">
      <c r="A9904" s="8">
        <v>1907466</v>
      </c>
      <c r="B9904" s="10" t="s">
        <v>32167</v>
      </c>
      <c r="C9904" s="28" t="str">
        <f t="shared" si="628"/>
        <v>164</v>
      </c>
      <c r="D9904" s="28" t="str">
        <f t="shared" si="629"/>
        <v>640</v>
      </c>
      <c r="E9904" s="28" t="str">
        <f t="shared" si="630"/>
        <v>2111148221550006</v>
      </c>
      <c r="F9904" s="28" t="str">
        <f t="shared" si="631"/>
        <v>44</v>
      </c>
    </row>
    <row r="9905" spans="1:6" ht="21" x14ac:dyDescent="0.35">
      <c r="A9905" s="8">
        <v>2048395</v>
      </c>
      <c r="B9905" s="10" t="s">
        <v>32168</v>
      </c>
      <c r="C9905" s="28" t="str">
        <f t="shared" si="628"/>
        <v>360</v>
      </c>
      <c r="D9905" s="28" t="str">
        <f t="shared" si="629"/>
        <v>640</v>
      </c>
      <c r="E9905" s="28" t="str">
        <f t="shared" si="630"/>
        <v>0000035583000017</v>
      </c>
      <c r="F9905" s="28" t="str">
        <f t="shared" si="631"/>
        <v>33</v>
      </c>
    </row>
    <row r="9906" spans="1:6" ht="21" x14ac:dyDescent="0.35">
      <c r="A9906" s="8">
        <v>2048751</v>
      </c>
      <c r="B9906" s="10" t="s">
        <v>31661</v>
      </c>
      <c r="C9906" s="28" t="str">
        <f t="shared" si="628"/>
        <v>164</v>
      </c>
      <c r="D9906" s="28" t="str">
        <f t="shared" si="629"/>
        <v>640</v>
      </c>
      <c r="E9906" s="28" t="str">
        <f t="shared" si="630"/>
        <v>2111142948190006</v>
      </c>
      <c r="F9906" s="28" t="str">
        <f t="shared" si="631"/>
        <v>68</v>
      </c>
    </row>
    <row r="9907" spans="1:6" ht="21" x14ac:dyDescent="0.35">
      <c r="A9907" s="8">
        <v>2022748</v>
      </c>
      <c r="B9907" s="66" t="s">
        <v>31662</v>
      </c>
      <c r="C9907" s="28" t="str">
        <f t="shared" si="628"/>
        <v>164</v>
      </c>
      <c r="D9907" s="28" t="str">
        <f t="shared" si="629"/>
        <v>735</v>
      </c>
      <c r="E9907" s="28" t="str">
        <f t="shared" si="630"/>
        <v>2111111190200029</v>
      </c>
      <c r="F9907" s="28" t="str">
        <f t="shared" si="631"/>
        <v>11</v>
      </c>
    </row>
    <row r="9908" spans="1:6" ht="21" x14ac:dyDescent="0.35">
      <c r="A9908" s="8">
        <v>55378</v>
      </c>
      <c r="B9908" s="10" t="s">
        <v>31361</v>
      </c>
      <c r="C9908" s="28" t="str">
        <f t="shared" ref="C9908:C9971" si="632">LEFT(B9908,3)</f>
        <v>011</v>
      </c>
      <c r="D9908" s="28" t="str">
        <f t="shared" si="629"/>
        <v>640</v>
      </c>
      <c r="E9908" s="28" t="str">
        <f t="shared" si="630"/>
        <v>0000242000007857</v>
      </c>
      <c r="F9908" s="28" t="str">
        <f t="shared" si="631"/>
        <v>51</v>
      </c>
    </row>
    <row r="9909" spans="1:6" ht="21" x14ac:dyDescent="0.35">
      <c r="A9909" s="8">
        <v>89883</v>
      </c>
      <c r="B9909" s="10" t="s">
        <v>31193</v>
      </c>
      <c r="C9909" s="28" t="str">
        <f t="shared" si="632"/>
        <v>164</v>
      </c>
      <c r="D9909" s="28" t="str">
        <f t="shared" ref="D9909:D9972" si="633">RIGHT(LEFTB(B9909,6),3)</f>
        <v>640</v>
      </c>
      <c r="E9909" s="28" t="str">
        <f t="shared" ref="E9909:E9972" si="634">RIGHT(LEFTB(B9909,22),16)</f>
        <v>2111134667120009</v>
      </c>
      <c r="F9909" s="28" t="str">
        <f t="shared" ref="F9909:F9972" si="635">RIGHT(B9909,2)</f>
        <v>60</v>
      </c>
    </row>
    <row r="9910" spans="1:6" ht="21" x14ac:dyDescent="0.35">
      <c r="A9910" s="8">
        <v>1276774</v>
      </c>
      <c r="B9910" s="10" t="s">
        <v>32169</v>
      </c>
      <c r="C9910" s="28" t="str">
        <f t="shared" si="632"/>
        <v>164</v>
      </c>
      <c r="D9910" s="28" t="str">
        <f t="shared" si="633"/>
        <v>640</v>
      </c>
      <c r="E9910" s="28" t="str">
        <f t="shared" si="634"/>
        <v>2111182691540007</v>
      </c>
      <c r="F9910" s="28" t="str">
        <f t="shared" si="635"/>
        <v>46</v>
      </c>
    </row>
    <row r="9911" spans="1:6" ht="21" x14ac:dyDescent="0.35">
      <c r="A9911" s="8">
        <v>1596660</v>
      </c>
      <c r="B9911" s="10" t="s">
        <v>32170</v>
      </c>
      <c r="C9911" s="28" t="str">
        <f t="shared" si="632"/>
        <v>164</v>
      </c>
      <c r="D9911" s="28" t="str">
        <f t="shared" si="633"/>
        <v>640</v>
      </c>
      <c r="E9911" s="28" t="str">
        <f t="shared" si="634"/>
        <v>2111197615640006</v>
      </c>
      <c r="F9911" s="28" t="str">
        <f t="shared" si="635"/>
        <v>40</v>
      </c>
    </row>
    <row r="9912" spans="1:6" ht="21" x14ac:dyDescent="0.35">
      <c r="A9912" s="8">
        <v>2155772</v>
      </c>
      <c r="B9912" s="10" t="s">
        <v>32171</v>
      </c>
      <c r="C9912" s="28" t="str">
        <f t="shared" si="632"/>
        <v>230</v>
      </c>
      <c r="D9912" s="28" t="str">
        <f t="shared" si="633"/>
        <v>720</v>
      </c>
      <c r="E9912" s="28" t="str">
        <f t="shared" si="634"/>
        <v>2915089211026700</v>
      </c>
      <c r="F9912" s="28" t="str">
        <f t="shared" si="635"/>
        <v>16</v>
      </c>
    </row>
    <row r="9913" spans="1:6" ht="21" x14ac:dyDescent="0.35">
      <c r="A9913" s="8">
        <v>2048743</v>
      </c>
      <c r="B9913" s="10" t="s">
        <v>32172</v>
      </c>
      <c r="C9913" s="28" t="str">
        <f t="shared" si="632"/>
        <v>230</v>
      </c>
      <c r="D9913" s="28" t="str">
        <f t="shared" si="633"/>
        <v>640</v>
      </c>
      <c r="E9913" s="28" t="str">
        <f t="shared" si="634"/>
        <v>9967733211025600</v>
      </c>
      <c r="F9913" s="28" t="str">
        <f t="shared" si="635"/>
        <v>23</v>
      </c>
    </row>
    <row r="9914" spans="1:6" ht="21" x14ac:dyDescent="0.35">
      <c r="A9914" s="8">
        <v>1751475</v>
      </c>
      <c r="B9914" s="10" t="s">
        <v>31336</v>
      </c>
      <c r="C9914" s="28" t="str">
        <f t="shared" si="632"/>
        <v>164</v>
      </c>
      <c r="D9914" s="28" t="str">
        <f t="shared" si="633"/>
        <v>735</v>
      </c>
      <c r="E9914" s="28" t="str">
        <f t="shared" si="634"/>
        <v>2111125198490002</v>
      </c>
      <c r="F9914" s="28" t="str">
        <f t="shared" si="635"/>
        <v>46</v>
      </c>
    </row>
    <row r="9915" spans="1:6" ht="21" x14ac:dyDescent="0.35">
      <c r="A9915" s="8">
        <v>1724446</v>
      </c>
      <c r="B9915" s="10" t="s">
        <v>32173</v>
      </c>
      <c r="C9915" s="28" t="str">
        <f t="shared" si="632"/>
        <v>157</v>
      </c>
      <c r="D9915" s="28" t="str">
        <f t="shared" si="633"/>
        <v>570</v>
      </c>
      <c r="E9915" s="28" t="str">
        <f t="shared" si="634"/>
        <v>2111188872350009</v>
      </c>
      <c r="F9915" s="28" t="str">
        <f t="shared" si="635"/>
        <v>15</v>
      </c>
    </row>
    <row r="9916" spans="1:6" ht="21" x14ac:dyDescent="0.35">
      <c r="A9916" s="8">
        <v>1154266</v>
      </c>
      <c r="B9916" s="10" t="s">
        <v>31663</v>
      </c>
      <c r="C9916" s="28" t="str">
        <f t="shared" si="632"/>
        <v>127</v>
      </c>
      <c r="D9916" s="28" t="str">
        <f t="shared" si="633"/>
        <v>660</v>
      </c>
      <c r="E9916" s="28" t="str">
        <f t="shared" si="634"/>
        <v>2111157577720006</v>
      </c>
      <c r="F9916" s="28" t="str">
        <f t="shared" si="635"/>
        <v>08</v>
      </c>
    </row>
    <row r="9917" spans="1:6" ht="21" x14ac:dyDescent="0.35">
      <c r="A9917" s="8">
        <v>1281222</v>
      </c>
      <c r="B9917" s="10" t="s">
        <v>31409</v>
      </c>
      <c r="C9917" s="28" t="str">
        <f t="shared" si="632"/>
        <v>007</v>
      </c>
      <c r="D9917" s="28" t="str">
        <f t="shared" si="633"/>
        <v>640</v>
      </c>
      <c r="E9917" s="28" t="str">
        <f t="shared" si="634"/>
        <v>0014923000300370</v>
      </c>
      <c r="F9917" s="28" t="str">
        <f t="shared" si="635"/>
        <v>08</v>
      </c>
    </row>
    <row r="9918" spans="1:6" ht="21" x14ac:dyDescent="0.35">
      <c r="A9918" s="8">
        <v>2155777</v>
      </c>
      <c r="B9918" s="10" t="s">
        <v>32174</v>
      </c>
      <c r="C9918" s="28" t="str">
        <f t="shared" si="632"/>
        <v>230</v>
      </c>
      <c r="D9918" s="28" t="str">
        <f t="shared" si="633"/>
        <v>720</v>
      </c>
      <c r="E9918" s="28" t="str">
        <f t="shared" si="634"/>
        <v>3219512211017300</v>
      </c>
      <c r="F9918" s="28" t="str">
        <f t="shared" si="635"/>
        <v>95</v>
      </c>
    </row>
    <row r="9919" spans="1:6" ht="21" x14ac:dyDescent="0.35">
      <c r="A9919" s="8">
        <v>1689334</v>
      </c>
      <c r="B9919" s="10" t="s">
        <v>31276</v>
      </c>
      <c r="C9919" s="28" t="str">
        <f t="shared" si="632"/>
        <v>007</v>
      </c>
      <c r="D9919" s="28" t="str">
        <f t="shared" si="633"/>
        <v>640</v>
      </c>
      <c r="E9919" s="28" t="str">
        <f t="shared" si="634"/>
        <v>0003328000305168</v>
      </c>
      <c r="F9919" s="28" t="str">
        <f t="shared" si="635"/>
        <v>36</v>
      </c>
    </row>
    <row r="9920" spans="1:6" ht="21" x14ac:dyDescent="0.35">
      <c r="A9920" s="8">
        <v>1687907</v>
      </c>
      <c r="B9920" s="10" t="s">
        <v>32175</v>
      </c>
      <c r="C9920" s="28" t="str">
        <f t="shared" si="632"/>
        <v>164</v>
      </c>
      <c r="D9920" s="28" t="str">
        <f t="shared" si="633"/>
        <v>640</v>
      </c>
      <c r="E9920" s="28" t="str">
        <f t="shared" si="634"/>
        <v>2111186420650003</v>
      </c>
      <c r="F9920" s="28" t="str">
        <f t="shared" si="635"/>
        <v>61</v>
      </c>
    </row>
    <row r="9921" spans="1:6" ht="21" x14ac:dyDescent="0.35">
      <c r="A9921" s="8">
        <v>1546374</v>
      </c>
      <c r="B9921" s="10" t="s">
        <v>31135</v>
      </c>
      <c r="C9921" s="28" t="str">
        <f t="shared" si="632"/>
        <v>007</v>
      </c>
      <c r="D9921" s="28" t="str">
        <f t="shared" si="633"/>
        <v>640</v>
      </c>
      <c r="E9921" s="28" t="str">
        <f t="shared" si="634"/>
        <v>0003321000305362</v>
      </c>
      <c r="F9921" s="28" t="str">
        <f t="shared" si="635"/>
        <v>71</v>
      </c>
    </row>
    <row r="9922" spans="1:6" ht="21" x14ac:dyDescent="0.35">
      <c r="A9922" s="8">
        <v>1723994</v>
      </c>
      <c r="B9922" s="10" t="s">
        <v>32176</v>
      </c>
      <c r="C9922" s="28" t="str">
        <f t="shared" si="632"/>
        <v>007</v>
      </c>
      <c r="D9922" s="28" t="str">
        <f t="shared" si="633"/>
        <v>059</v>
      </c>
      <c r="E9922" s="28" t="str">
        <f t="shared" si="634"/>
        <v>0009165000300998</v>
      </c>
      <c r="F9922" s="28" t="str">
        <f t="shared" si="635"/>
        <v>53</v>
      </c>
    </row>
    <row r="9923" spans="1:6" ht="21" x14ac:dyDescent="0.35">
      <c r="A9923" s="8">
        <v>1689385</v>
      </c>
      <c r="B9923" s="10" t="s">
        <v>31273</v>
      </c>
      <c r="C9923" s="28" t="str">
        <f t="shared" si="632"/>
        <v>022</v>
      </c>
      <c r="D9923" s="28" t="str">
        <f t="shared" si="633"/>
        <v>640</v>
      </c>
      <c r="E9923" s="28" t="str">
        <f t="shared" si="634"/>
        <v>0003960028595014</v>
      </c>
      <c r="F9923" s="28" t="str">
        <f t="shared" si="635"/>
        <v>21</v>
      </c>
    </row>
    <row r="9924" spans="1:6" ht="21" x14ac:dyDescent="0.35">
      <c r="A9924" s="8">
        <v>1503961</v>
      </c>
      <c r="B9924" s="10" t="s">
        <v>31137</v>
      </c>
      <c r="C9924" s="28" t="str">
        <f t="shared" si="632"/>
        <v>007</v>
      </c>
      <c r="D9924" s="28" t="str">
        <f t="shared" si="633"/>
        <v>640</v>
      </c>
      <c r="E9924" s="28" t="str">
        <f t="shared" si="634"/>
        <v>0010865000300564</v>
      </c>
      <c r="F9924" s="28" t="str">
        <f t="shared" si="635"/>
        <v>25</v>
      </c>
    </row>
    <row r="9925" spans="1:6" ht="21" x14ac:dyDescent="0.35">
      <c r="A9925" s="8">
        <v>1689491</v>
      </c>
      <c r="B9925" s="10" t="s">
        <v>31431</v>
      </c>
      <c r="C9925" s="28" t="str">
        <f t="shared" si="632"/>
        <v>350</v>
      </c>
      <c r="D9925" s="28" t="str">
        <f t="shared" si="633"/>
        <v>810</v>
      </c>
      <c r="E9925" s="28" t="str">
        <f t="shared" si="634"/>
        <v>0000000005394228</v>
      </c>
      <c r="F9925" s="28" t="str">
        <f t="shared" si="635"/>
        <v>96</v>
      </c>
    </row>
    <row r="9926" spans="1:6" ht="21" x14ac:dyDescent="0.35">
      <c r="A9926" s="8">
        <v>1689345</v>
      </c>
      <c r="B9926" s="10" t="s">
        <v>31205</v>
      </c>
      <c r="C9926" s="28" t="str">
        <f t="shared" si="632"/>
        <v>164</v>
      </c>
      <c r="D9926" s="28" t="str">
        <f t="shared" si="633"/>
        <v>640</v>
      </c>
      <c r="E9926" s="28" t="str">
        <f t="shared" si="634"/>
        <v>2111184317070005</v>
      </c>
      <c r="F9926" s="28" t="str">
        <f t="shared" si="635"/>
        <v>80</v>
      </c>
    </row>
    <row r="9927" spans="1:6" ht="21" x14ac:dyDescent="0.35">
      <c r="A9927" s="8">
        <v>297611</v>
      </c>
      <c r="B9927" s="10" t="s">
        <v>32177</v>
      </c>
      <c r="C9927" s="28" t="str">
        <f t="shared" si="632"/>
        <v>164</v>
      </c>
      <c r="D9927" s="28" t="str">
        <f t="shared" si="633"/>
        <v>735</v>
      </c>
      <c r="E9927" s="28" t="str">
        <f t="shared" si="634"/>
        <v>2111133051360007</v>
      </c>
      <c r="F9927" s="28" t="str">
        <f t="shared" si="635"/>
        <v>27</v>
      </c>
    </row>
    <row r="9928" spans="1:6" ht="21" x14ac:dyDescent="0.35">
      <c r="A9928" s="8">
        <v>1118506</v>
      </c>
      <c r="B9928" s="10" t="s">
        <v>32178</v>
      </c>
      <c r="C9928" s="28" t="str">
        <f t="shared" si="632"/>
        <v>143</v>
      </c>
      <c r="D9928" s="28" t="str">
        <f t="shared" si="633"/>
        <v>430</v>
      </c>
      <c r="E9928" s="28" t="str">
        <f t="shared" si="634"/>
        <v>2111156301880003</v>
      </c>
      <c r="F9928" s="28" t="str">
        <f t="shared" si="635"/>
        <v>84</v>
      </c>
    </row>
    <row r="9929" spans="1:6" ht="21" x14ac:dyDescent="0.35">
      <c r="A9929" s="8">
        <v>1687925</v>
      </c>
      <c r="B9929" s="10" t="s">
        <v>31384</v>
      </c>
      <c r="C9929" s="28" t="str">
        <f t="shared" si="632"/>
        <v>022</v>
      </c>
      <c r="D9929" s="28" t="str">
        <f t="shared" si="633"/>
        <v>640</v>
      </c>
      <c r="E9929" s="28" t="str">
        <f t="shared" si="634"/>
        <v>0002550009039545</v>
      </c>
      <c r="F9929" s="28" t="str">
        <f t="shared" si="635"/>
        <v>21</v>
      </c>
    </row>
    <row r="9930" spans="1:6" ht="21" x14ac:dyDescent="0.35">
      <c r="A9930" s="8">
        <v>1157531</v>
      </c>
      <c r="B9930" s="10" t="s">
        <v>31153</v>
      </c>
      <c r="C9930" s="28" t="str">
        <f t="shared" si="632"/>
        <v>011</v>
      </c>
      <c r="D9930" s="28" t="str">
        <f t="shared" si="633"/>
        <v>640</v>
      </c>
      <c r="E9930" s="28" t="str">
        <f t="shared" si="634"/>
        <v>0000022000012339</v>
      </c>
      <c r="F9930" s="28" t="str">
        <f t="shared" si="635"/>
        <v>24</v>
      </c>
    </row>
    <row r="9931" spans="1:6" ht="21" x14ac:dyDescent="0.35">
      <c r="A9931" s="8">
        <v>1116925</v>
      </c>
      <c r="B9931" s="10" t="s">
        <v>29950</v>
      </c>
      <c r="C9931" s="28" t="str">
        <f t="shared" si="632"/>
        <v>350</v>
      </c>
      <c r="D9931" s="28" t="str">
        <f t="shared" si="633"/>
        <v>810</v>
      </c>
      <c r="E9931" s="28" t="str">
        <f t="shared" si="634"/>
        <v>0000000000131068</v>
      </c>
      <c r="F9931" s="28" t="str">
        <f t="shared" si="635"/>
        <v>13</v>
      </c>
    </row>
    <row r="9932" spans="1:6" ht="21" x14ac:dyDescent="0.35">
      <c r="A9932" s="8">
        <v>1592538</v>
      </c>
      <c r="B9932" s="10" t="s">
        <v>31317</v>
      </c>
      <c r="C9932" s="28" t="str">
        <f t="shared" si="632"/>
        <v>164</v>
      </c>
      <c r="D9932" s="28" t="str">
        <f t="shared" si="633"/>
        <v>640</v>
      </c>
      <c r="E9932" s="28" t="str">
        <f t="shared" si="634"/>
        <v>2111157483950010</v>
      </c>
      <c r="F9932" s="28" t="str">
        <f t="shared" si="635"/>
        <v>92</v>
      </c>
    </row>
    <row r="9933" spans="1:6" ht="21" x14ac:dyDescent="0.35">
      <c r="A9933" s="8">
        <v>1689402</v>
      </c>
      <c r="B9933" s="10" t="s">
        <v>31181</v>
      </c>
      <c r="C9933" s="28" t="str">
        <f t="shared" si="632"/>
        <v>164</v>
      </c>
      <c r="D9933" s="28" t="str">
        <f t="shared" si="633"/>
        <v>640</v>
      </c>
      <c r="E9933" s="28" t="str">
        <f t="shared" si="634"/>
        <v>2111184252870005</v>
      </c>
      <c r="F9933" s="28" t="str">
        <f t="shared" si="635"/>
        <v>81</v>
      </c>
    </row>
    <row r="9934" spans="1:6" ht="21" x14ac:dyDescent="0.35">
      <c r="A9934" s="8">
        <v>2155770</v>
      </c>
      <c r="B9934" s="10" t="s">
        <v>32179</v>
      </c>
      <c r="C9934" s="28" t="str">
        <f t="shared" si="632"/>
        <v>011</v>
      </c>
      <c r="D9934" s="28" t="str">
        <f t="shared" si="633"/>
        <v>727</v>
      </c>
      <c r="E9934" s="28" t="str">
        <f t="shared" si="634"/>
        <v>0000012000019423</v>
      </c>
      <c r="F9934" s="28" t="str">
        <f t="shared" si="635"/>
        <v>82</v>
      </c>
    </row>
    <row r="9935" spans="1:6" ht="21" x14ac:dyDescent="0.35">
      <c r="A9935" s="8">
        <v>1724272</v>
      </c>
      <c r="B9935" s="10" t="s">
        <v>31199</v>
      </c>
      <c r="C9935" s="28" t="str">
        <f t="shared" si="632"/>
        <v>164</v>
      </c>
      <c r="D9935" s="28" t="str">
        <f t="shared" si="633"/>
        <v>640</v>
      </c>
      <c r="E9935" s="28" t="str">
        <f t="shared" si="634"/>
        <v>2111187799760001</v>
      </c>
      <c r="F9935" s="28" t="str">
        <f t="shared" si="635"/>
        <v>09</v>
      </c>
    </row>
    <row r="9936" spans="1:6" ht="21" x14ac:dyDescent="0.35">
      <c r="A9936" s="8">
        <v>1691419</v>
      </c>
      <c r="B9936" s="10" t="s">
        <v>31188</v>
      </c>
      <c r="C9936" s="28" t="str">
        <f t="shared" si="632"/>
        <v>007</v>
      </c>
      <c r="D9936" s="28" t="str">
        <f t="shared" si="633"/>
        <v>640</v>
      </c>
      <c r="E9936" s="28" t="str">
        <f t="shared" si="634"/>
        <v>0006865000303892</v>
      </c>
      <c r="F9936" s="28" t="str">
        <f t="shared" si="635"/>
        <v>50</v>
      </c>
    </row>
    <row r="9937" spans="1:6" ht="21" x14ac:dyDescent="0.35">
      <c r="A9937" s="8">
        <v>1904261</v>
      </c>
      <c r="B9937" s="10" t="s">
        <v>31385</v>
      </c>
      <c r="C9937" s="28" t="str">
        <f t="shared" si="632"/>
        <v>350</v>
      </c>
      <c r="D9937" s="28" t="str">
        <f t="shared" si="633"/>
        <v>810</v>
      </c>
      <c r="E9937" s="28" t="str">
        <f t="shared" si="634"/>
        <v>0000000007077102</v>
      </c>
      <c r="F9937" s="28" t="str">
        <f t="shared" si="635"/>
        <v>33</v>
      </c>
    </row>
    <row r="9938" spans="1:6" ht="21" x14ac:dyDescent="0.35">
      <c r="A9938" s="8">
        <v>1968750</v>
      </c>
      <c r="B9938" s="10" t="s">
        <v>32180</v>
      </c>
      <c r="C9938" s="28" t="str">
        <f t="shared" si="632"/>
        <v>164</v>
      </c>
      <c r="D9938" s="28" t="str">
        <f t="shared" si="633"/>
        <v>643</v>
      </c>
      <c r="E9938" s="28" t="str">
        <f t="shared" si="634"/>
        <v>2111145577450005</v>
      </c>
      <c r="F9938" s="28" t="str">
        <f t="shared" si="635"/>
        <v>38</v>
      </c>
    </row>
    <row r="9939" spans="1:6" ht="21" x14ac:dyDescent="0.35">
      <c r="A9939" s="8">
        <v>1446493</v>
      </c>
      <c r="B9939" s="10" t="s">
        <v>32181</v>
      </c>
      <c r="C9939" s="28" t="str">
        <f t="shared" si="632"/>
        <v>164</v>
      </c>
      <c r="D9939" s="28" t="str">
        <f t="shared" si="633"/>
        <v>727</v>
      </c>
      <c r="E9939" s="28" t="str">
        <f t="shared" si="634"/>
        <v>2111193399480008</v>
      </c>
      <c r="F9939" s="28" t="str">
        <f t="shared" si="635"/>
        <v>54</v>
      </c>
    </row>
    <row r="9940" spans="1:6" ht="21" x14ac:dyDescent="0.35">
      <c r="A9940" s="8">
        <v>1725751</v>
      </c>
      <c r="B9940" s="10" t="s">
        <v>32182</v>
      </c>
      <c r="C9940" s="28" t="str">
        <f t="shared" si="632"/>
        <v>164</v>
      </c>
      <c r="D9940" s="28" t="str">
        <f t="shared" si="633"/>
        <v>640</v>
      </c>
      <c r="E9940" s="28" t="str">
        <f t="shared" si="634"/>
        <v>2111147640280005</v>
      </c>
      <c r="F9940" s="28" t="str">
        <f t="shared" si="635"/>
        <v>16</v>
      </c>
    </row>
    <row r="9941" spans="1:6" ht="21" x14ac:dyDescent="0.35">
      <c r="A9941" s="8">
        <v>1599160</v>
      </c>
      <c r="B9941" s="10" t="s">
        <v>31182</v>
      </c>
      <c r="C9941" s="28" t="str">
        <f t="shared" si="632"/>
        <v>164</v>
      </c>
      <c r="D9941" s="28" t="str">
        <f t="shared" si="633"/>
        <v>640</v>
      </c>
      <c r="E9941" s="28" t="str">
        <f t="shared" si="634"/>
        <v>2111125638930005</v>
      </c>
      <c r="F9941" s="28" t="str">
        <f t="shared" si="635"/>
        <v>85</v>
      </c>
    </row>
    <row r="9942" spans="1:6" ht="21" x14ac:dyDescent="0.35">
      <c r="A9942" s="8">
        <v>1593825</v>
      </c>
      <c r="B9942" s="10" t="s">
        <v>31200</v>
      </c>
      <c r="C9942" s="28" t="str">
        <f t="shared" si="632"/>
        <v>225</v>
      </c>
      <c r="D9942" s="28" t="str">
        <f t="shared" si="633"/>
        <v>270</v>
      </c>
      <c r="E9942" s="28" t="str">
        <f t="shared" si="634"/>
        <v>0177042526010119</v>
      </c>
      <c r="F9942" s="28" t="str">
        <f t="shared" si="635"/>
        <v>87</v>
      </c>
    </row>
    <row r="9943" spans="1:6" ht="21" x14ac:dyDescent="0.35">
      <c r="A9943" s="8">
        <v>1546388</v>
      </c>
      <c r="B9943" s="10" t="s">
        <v>32183</v>
      </c>
      <c r="C9943" s="28" t="str">
        <f t="shared" si="632"/>
        <v>164</v>
      </c>
      <c r="D9943" s="28" t="str">
        <f t="shared" si="633"/>
        <v>640</v>
      </c>
      <c r="E9943" s="28" t="str">
        <f t="shared" si="634"/>
        <v>2111198791890001</v>
      </c>
      <c r="F9943" s="28" t="str">
        <f t="shared" si="635"/>
        <v>57</v>
      </c>
    </row>
    <row r="9944" spans="1:6" ht="21" x14ac:dyDescent="0.35">
      <c r="A9944" s="8">
        <v>1599639</v>
      </c>
      <c r="B9944" s="10" t="s">
        <v>29817</v>
      </c>
      <c r="C9944" s="28" t="str">
        <f t="shared" si="632"/>
        <v>164</v>
      </c>
      <c r="D9944" s="28" t="str">
        <f t="shared" si="633"/>
        <v>640</v>
      </c>
      <c r="E9944" s="28" t="str">
        <f t="shared" si="634"/>
        <v>2111195160690004</v>
      </c>
      <c r="F9944" s="28" t="str">
        <f t="shared" si="635"/>
        <v>13</v>
      </c>
    </row>
    <row r="9945" spans="1:6" ht="21" x14ac:dyDescent="0.35">
      <c r="A9945" s="8">
        <v>2011851</v>
      </c>
      <c r="B9945" s="10" t="s">
        <v>31221</v>
      </c>
      <c r="C9945" s="28" t="str">
        <f t="shared" si="632"/>
        <v>164</v>
      </c>
      <c r="D9945" s="28" t="str">
        <f t="shared" si="633"/>
        <v>640</v>
      </c>
      <c r="E9945" s="28" t="str">
        <f t="shared" si="634"/>
        <v>2111159735070001</v>
      </c>
      <c r="F9945" s="28" t="str">
        <f t="shared" si="635"/>
        <v>18</v>
      </c>
    </row>
    <row r="9946" spans="1:6" ht="21" x14ac:dyDescent="0.35">
      <c r="A9946" s="8">
        <v>1503581</v>
      </c>
      <c r="B9946" s="10" t="s">
        <v>32184</v>
      </c>
      <c r="C9946" s="28" t="str">
        <f t="shared" si="632"/>
        <v>164</v>
      </c>
      <c r="D9946" s="28" t="str">
        <f t="shared" si="633"/>
        <v>640</v>
      </c>
      <c r="E9946" s="28" t="str">
        <f t="shared" si="634"/>
        <v>2111158940080003</v>
      </c>
      <c r="F9946" s="28" t="str">
        <f t="shared" si="635"/>
        <v>69</v>
      </c>
    </row>
    <row r="9947" spans="1:6" ht="21" x14ac:dyDescent="0.35">
      <c r="A9947" s="8">
        <v>1689242</v>
      </c>
      <c r="B9947" s="10" t="s">
        <v>32185</v>
      </c>
      <c r="C9947" s="28" t="str">
        <f t="shared" si="632"/>
        <v>127</v>
      </c>
      <c r="D9947" s="28" t="str">
        <f t="shared" si="633"/>
        <v>270</v>
      </c>
      <c r="E9947" s="28" t="str">
        <f t="shared" si="634"/>
        <v>2111155104960020</v>
      </c>
      <c r="F9947" s="28" t="str">
        <f t="shared" si="635"/>
        <v>86</v>
      </c>
    </row>
    <row r="9948" spans="1:6" ht="21" x14ac:dyDescent="0.35">
      <c r="A9948" s="8">
        <v>1599635</v>
      </c>
      <c r="B9948" s="10" t="s">
        <v>31195</v>
      </c>
      <c r="C9948" s="28" t="str">
        <f t="shared" si="632"/>
        <v>164</v>
      </c>
      <c r="D9948" s="28" t="str">
        <f t="shared" si="633"/>
        <v>640</v>
      </c>
      <c r="E9948" s="28" t="str">
        <f t="shared" si="634"/>
        <v>2111174112260000</v>
      </c>
      <c r="F9948" s="28" t="str">
        <f t="shared" si="635"/>
        <v>38</v>
      </c>
    </row>
    <row r="9949" spans="1:6" ht="21" x14ac:dyDescent="0.35">
      <c r="A9949" s="8">
        <v>2155612</v>
      </c>
      <c r="B9949" s="10" t="s">
        <v>31664</v>
      </c>
      <c r="C9949" s="28" t="str">
        <f t="shared" si="632"/>
        <v>007</v>
      </c>
      <c r="D9949" s="28" t="str">
        <f t="shared" si="633"/>
        <v>640</v>
      </c>
      <c r="E9949" s="28" t="str">
        <f t="shared" si="634"/>
        <v>0006855000305186</v>
      </c>
      <c r="F9949" s="28" t="str">
        <f t="shared" si="635"/>
        <v>01</v>
      </c>
    </row>
    <row r="9950" spans="1:6" ht="21" x14ac:dyDescent="0.35">
      <c r="A9950" s="8">
        <v>2048211</v>
      </c>
      <c r="B9950" s="10" t="s">
        <v>31665</v>
      </c>
      <c r="C9950" s="28" t="str">
        <f t="shared" si="632"/>
        <v>230</v>
      </c>
      <c r="D9950" s="28" t="str">
        <f t="shared" si="633"/>
        <v>727</v>
      </c>
      <c r="E9950" s="28" t="str">
        <f t="shared" si="634"/>
        <v>5188235211016600</v>
      </c>
      <c r="F9950" s="28" t="str">
        <f t="shared" si="635"/>
        <v>62</v>
      </c>
    </row>
    <row r="9951" spans="1:6" ht="21" x14ac:dyDescent="0.35">
      <c r="A9951" s="8">
        <v>1728658</v>
      </c>
      <c r="B9951" s="10" t="s">
        <v>31198</v>
      </c>
      <c r="C9951" s="28" t="str">
        <f t="shared" si="632"/>
        <v>022</v>
      </c>
      <c r="D9951" s="28" t="str">
        <f t="shared" si="633"/>
        <v>640</v>
      </c>
      <c r="E9951" s="28" t="str">
        <f t="shared" si="634"/>
        <v>0000180029406026</v>
      </c>
      <c r="F9951" s="28" t="str">
        <f t="shared" si="635"/>
        <v>21</v>
      </c>
    </row>
    <row r="9952" spans="1:6" ht="21" x14ac:dyDescent="0.35">
      <c r="A9952" s="8">
        <v>1906157</v>
      </c>
      <c r="B9952" s="10" t="s">
        <v>31207</v>
      </c>
      <c r="C9952" s="28" t="str">
        <f t="shared" si="632"/>
        <v>007</v>
      </c>
      <c r="D9952" s="28" t="str">
        <f t="shared" si="633"/>
        <v>731</v>
      </c>
      <c r="E9952" s="28" t="str">
        <f t="shared" si="634"/>
        <v>0015135000301037</v>
      </c>
      <c r="F9952" s="28" t="str">
        <f t="shared" si="635"/>
        <v>03</v>
      </c>
    </row>
    <row r="9953" spans="1:6" ht="21" x14ac:dyDescent="0.35">
      <c r="A9953" s="8">
        <v>2110950</v>
      </c>
      <c r="B9953" s="10" t="s">
        <v>30749</v>
      </c>
      <c r="C9953" s="28" t="str">
        <f t="shared" si="632"/>
        <v>230</v>
      </c>
      <c r="D9953" s="28" t="str">
        <f t="shared" si="633"/>
        <v>640</v>
      </c>
      <c r="E9953" s="28" t="str">
        <f t="shared" si="634"/>
        <v>8195815211024000</v>
      </c>
      <c r="F9953" s="28" t="str">
        <f t="shared" si="635"/>
        <v>68</v>
      </c>
    </row>
    <row r="9954" spans="1:6" ht="21" x14ac:dyDescent="0.35">
      <c r="A9954" s="8">
        <v>1724287</v>
      </c>
      <c r="B9954" s="10" t="s">
        <v>31271</v>
      </c>
      <c r="C9954" s="28" t="str">
        <f t="shared" si="632"/>
        <v>007</v>
      </c>
      <c r="D9954" s="28" t="str">
        <f t="shared" si="633"/>
        <v>640</v>
      </c>
      <c r="E9954" s="28" t="str">
        <f t="shared" si="634"/>
        <v>0007597000303982</v>
      </c>
      <c r="F9954" s="28" t="str">
        <f t="shared" si="635"/>
        <v>97</v>
      </c>
    </row>
    <row r="9955" spans="1:6" ht="21" x14ac:dyDescent="0.35">
      <c r="A9955" s="8">
        <v>1275954</v>
      </c>
      <c r="B9955" s="10" t="s">
        <v>31377</v>
      </c>
      <c r="C9955" s="28" t="str">
        <f t="shared" si="632"/>
        <v>164</v>
      </c>
      <c r="D9955" s="28" t="str">
        <f t="shared" si="633"/>
        <v>640</v>
      </c>
      <c r="E9955" s="28" t="str">
        <f t="shared" si="634"/>
        <v>2111173502710004</v>
      </c>
      <c r="F9955" s="28" t="str">
        <f t="shared" si="635"/>
        <v>12</v>
      </c>
    </row>
    <row r="9956" spans="1:6" ht="21" x14ac:dyDescent="0.35">
      <c r="A9956" s="8">
        <v>1723550</v>
      </c>
      <c r="B9956" s="10" t="s">
        <v>31357</v>
      </c>
      <c r="C9956" s="28" t="str">
        <f t="shared" si="632"/>
        <v>022</v>
      </c>
      <c r="D9956" s="28" t="str">
        <f t="shared" si="633"/>
        <v>640</v>
      </c>
      <c r="E9956" s="28" t="str">
        <f t="shared" si="634"/>
        <v>0003640027176890</v>
      </c>
      <c r="F9956" s="28" t="str">
        <f t="shared" si="635"/>
        <v>21</v>
      </c>
    </row>
    <row r="9957" spans="1:6" ht="21" x14ac:dyDescent="0.35">
      <c r="A9957" s="8">
        <v>1724709</v>
      </c>
      <c r="B9957" s="10" t="s">
        <v>31327</v>
      </c>
      <c r="C9957" s="28" t="str">
        <f t="shared" si="632"/>
        <v>007</v>
      </c>
      <c r="D9957" s="28" t="str">
        <f t="shared" si="633"/>
        <v>640</v>
      </c>
      <c r="E9957" s="28" t="str">
        <f t="shared" si="634"/>
        <v>0002967000305324</v>
      </c>
      <c r="F9957" s="28" t="str">
        <f t="shared" si="635"/>
        <v>15</v>
      </c>
    </row>
    <row r="9958" spans="1:6" ht="21" x14ac:dyDescent="0.35">
      <c r="A9958" s="8">
        <v>1724953</v>
      </c>
      <c r="B9958" s="10" t="s">
        <v>30029</v>
      </c>
      <c r="C9958" s="28" t="str">
        <f t="shared" si="632"/>
        <v>007</v>
      </c>
      <c r="D9958" s="28" t="str">
        <f t="shared" si="633"/>
        <v>400</v>
      </c>
      <c r="E9958" s="28" t="str">
        <f t="shared" si="634"/>
        <v>0004129000302039</v>
      </c>
      <c r="F9958" s="28" t="str">
        <f t="shared" si="635"/>
        <v>06</v>
      </c>
    </row>
    <row r="9959" spans="1:6" ht="21" x14ac:dyDescent="0.35">
      <c r="A9959" s="8">
        <v>1690104</v>
      </c>
      <c r="B9959" s="10" t="s">
        <v>31337</v>
      </c>
      <c r="C9959" s="28" t="str">
        <f t="shared" si="632"/>
        <v>013</v>
      </c>
      <c r="D9959" s="28" t="str">
        <f t="shared" si="633"/>
        <v>640</v>
      </c>
      <c r="E9959" s="28" t="str">
        <f t="shared" si="634"/>
        <v>1000000000010123</v>
      </c>
      <c r="F9959" s="28" t="str">
        <f t="shared" si="635"/>
        <v>46</v>
      </c>
    </row>
    <row r="9960" spans="1:6" ht="21" x14ac:dyDescent="0.35">
      <c r="A9960" s="8">
        <v>1543709</v>
      </c>
      <c r="B9960" s="10" t="s">
        <v>32186</v>
      </c>
      <c r="C9960" s="28" t="str">
        <f t="shared" si="632"/>
        <v>011</v>
      </c>
      <c r="D9960" s="28" t="str">
        <f t="shared" si="633"/>
        <v>720</v>
      </c>
      <c r="E9960" s="28" t="str">
        <f t="shared" si="634"/>
        <v>0000012000060727</v>
      </c>
      <c r="F9960" s="28" t="str">
        <f t="shared" si="635"/>
        <v>80</v>
      </c>
    </row>
    <row r="9961" spans="1:6" ht="21" x14ac:dyDescent="0.35">
      <c r="A9961" s="8">
        <v>1121622</v>
      </c>
      <c r="B9961" s="10" t="s">
        <v>31145</v>
      </c>
      <c r="C9961" s="28" t="str">
        <f t="shared" si="632"/>
        <v>164</v>
      </c>
      <c r="D9961" s="28" t="str">
        <f t="shared" si="633"/>
        <v>640</v>
      </c>
      <c r="E9961" s="28" t="str">
        <f t="shared" si="634"/>
        <v>2111150581630006</v>
      </c>
      <c r="F9961" s="28" t="str">
        <f t="shared" si="635"/>
        <v>49</v>
      </c>
    </row>
    <row r="9962" spans="1:6" ht="21" x14ac:dyDescent="0.35">
      <c r="A9962" s="8">
        <v>1757412</v>
      </c>
      <c r="B9962" s="10" t="s">
        <v>29392</v>
      </c>
      <c r="C9962" s="28" t="str">
        <f t="shared" si="632"/>
        <v>164</v>
      </c>
      <c r="D9962" s="28" t="str">
        <f t="shared" si="633"/>
        <v>640</v>
      </c>
      <c r="E9962" s="28" t="str">
        <f t="shared" si="634"/>
        <v>2111147356700006</v>
      </c>
      <c r="F9962" s="28" t="str">
        <f t="shared" si="635"/>
        <v>58</v>
      </c>
    </row>
    <row r="9963" spans="1:6" ht="21" x14ac:dyDescent="0.35">
      <c r="A9963" s="8">
        <v>1543402</v>
      </c>
      <c r="B9963" s="10" t="s">
        <v>31209</v>
      </c>
      <c r="C9963" s="28" t="str">
        <f t="shared" si="632"/>
        <v>022</v>
      </c>
      <c r="D9963" s="28" t="str">
        <f t="shared" si="633"/>
        <v>720</v>
      </c>
      <c r="E9963" s="28" t="str">
        <f t="shared" si="634"/>
        <v>0002310028262726</v>
      </c>
      <c r="F9963" s="28" t="str">
        <f t="shared" si="635"/>
        <v>79</v>
      </c>
    </row>
    <row r="9964" spans="1:6" ht="21" x14ac:dyDescent="0.35">
      <c r="A9964" s="8">
        <v>1265771</v>
      </c>
      <c r="B9964" s="10" t="s">
        <v>31141</v>
      </c>
      <c r="C9964" s="28" t="str">
        <f t="shared" si="632"/>
        <v>007</v>
      </c>
      <c r="D9964" s="28" t="str">
        <f t="shared" si="633"/>
        <v>640</v>
      </c>
      <c r="E9964" s="28" t="str">
        <f t="shared" si="634"/>
        <v>0002351000304766</v>
      </c>
      <c r="F9964" s="28" t="str">
        <f t="shared" si="635"/>
        <v>16</v>
      </c>
    </row>
    <row r="9965" spans="1:6" ht="21" x14ac:dyDescent="0.35">
      <c r="A9965" s="8">
        <v>1586666</v>
      </c>
      <c r="B9965" s="10" t="s">
        <v>31370</v>
      </c>
      <c r="C9965" s="28" t="str">
        <f t="shared" si="632"/>
        <v>164</v>
      </c>
      <c r="D9965" s="28" t="str">
        <f t="shared" si="633"/>
        <v>640</v>
      </c>
      <c r="E9965" s="28" t="str">
        <f t="shared" si="634"/>
        <v>2111125498180006</v>
      </c>
      <c r="F9965" s="28" t="str">
        <f t="shared" si="635"/>
        <v>61</v>
      </c>
    </row>
    <row r="9966" spans="1:6" ht="21" x14ac:dyDescent="0.35">
      <c r="A9966" s="8">
        <v>1586616</v>
      </c>
      <c r="B9966" s="10" t="s">
        <v>32187</v>
      </c>
      <c r="C9966" s="28" t="str">
        <f t="shared" si="632"/>
        <v>007</v>
      </c>
      <c r="D9966" s="28" t="str">
        <f t="shared" si="633"/>
        <v>640</v>
      </c>
      <c r="E9966" s="28" t="str">
        <f t="shared" si="634"/>
        <v>0008443000303790</v>
      </c>
      <c r="F9966" s="28" t="str">
        <f t="shared" si="635"/>
        <v>32</v>
      </c>
    </row>
    <row r="9967" spans="1:6" ht="21" x14ac:dyDescent="0.35">
      <c r="A9967" s="8">
        <v>1586122</v>
      </c>
      <c r="B9967" s="10" t="s">
        <v>32188</v>
      </c>
      <c r="C9967" s="28" t="str">
        <f t="shared" si="632"/>
        <v>007</v>
      </c>
      <c r="D9967" s="28" t="str">
        <f t="shared" si="633"/>
        <v>640</v>
      </c>
      <c r="E9967" s="28" t="str">
        <f t="shared" si="634"/>
        <v>0006852000305676</v>
      </c>
      <c r="F9967" s="28" t="str">
        <f t="shared" si="635"/>
        <v>01</v>
      </c>
    </row>
    <row r="9968" spans="1:6" ht="21" x14ac:dyDescent="0.35">
      <c r="A9968" s="8">
        <v>1586164</v>
      </c>
      <c r="B9968" s="10" t="s">
        <v>31292</v>
      </c>
      <c r="C9968" s="28" t="str">
        <f t="shared" si="632"/>
        <v>007</v>
      </c>
      <c r="D9968" s="28" t="str">
        <f t="shared" si="633"/>
        <v>640</v>
      </c>
      <c r="E9968" s="28" t="str">
        <f t="shared" si="634"/>
        <v>0002984000309625</v>
      </c>
      <c r="F9968" s="28" t="str">
        <f t="shared" si="635"/>
        <v>25</v>
      </c>
    </row>
    <row r="9969" spans="1:6" ht="21" x14ac:dyDescent="0.35">
      <c r="A9969" s="8">
        <v>1599200</v>
      </c>
      <c r="B9969" s="66" t="s">
        <v>31184</v>
      </c>
      <c r="C9969" s="28" t="str">
        <f t="shared" si="632"/>
        <v>230</v>
      </c>
      <c r="D9969" s="28" t="str">
        <f t="shared" si="633"/>
        <v>640</v>
      </c>
      <c r="E9969" s="28" t="str">
        <f t="shared" si="634"/>
        <v>3886216211017200</v>
      </c>
      <c r="F9969" s="28" t="str">
        <f t="shared" si="635"/>
        <v>28</v>
      </c>
    </row>
    <row r="9970" spans="1:6" ht="21" x14ac:dyDescent="0.35">
      <c r="A9970" s="8">
        <v>59726</v>
      </c>
      <c r="B9970" s="10" t="s">
        <v>29393</v>
      </c>
      <c r="C9970" s="28" t="str">
        <f t="shared" si="632"/>
        <v>164</v>
      </c>
      <c r="D9970" s="28" t="str">
        <f t="shared" si="633"/>
        <v>640</v>
      </c>
      <c r="E9970" s="28" t="str">
        <f t="shared" si="634"/>
        <v>2111150443360008</v>
      </c>
      <c r="F9970" s="28" t="str">
        <f t="shared" si="635"/>
        <v>19</v>
      </c>
    </row>
    <row r="9971" spans="1:6" ht="21" x14ac:dyDescent="0.35">
      <c r="A9971" s="8">
        <v>62809</v>
      </c>
      <c r="B9971" s="10" t="s">
        <v>30801</v>
      </c>
      <c r="C9971" s="28" t="str">
        <f t="shared" si="632"/>
        <v>007</v>
      </c>
      <c r="D9971" s="28" t="str">
        <f t="shared" si="633"/>
        <v>640</v>
      </c>
      <c r="E9971" s="28" t="str">
        <f t="shared" si="634"/>
        <v>0004412000301353</v>
      </c>
      <c r="F9971" s="28" t="str">
        <f t="shared" si="635"/>
        <v>47</v>
      </c>
    </row>
    <row r="9972" spans="1:6" ht="21" x14ac:dyDescent="0.35">
      <c r="A9972" s="8">
        <v>298452</v>
      </c>
      <c r="B9972" s="10" t="s">
        <v>31441</v>
      </c>
      <c r="C9972" s="28" t="str">
        <f>LEFT(B9972,3)</f>
        <v>164</v>
      </c>
      <c r="D9972" s="28" t="str">
        <f t="shared" si="633"/>
        <v>640</v>
      </c>
      <c r="E9972" s="28" t="str">
        <f t="shared" si="634"/>
        <v>2111132307810005</v>
      </c>
      <c r="F9972" s="28" t="str">
        <f t="shared" si="635"/>
        <v>25</v>
      </c>
    </row>
    <row r="9973" spans="1:6" ht="21" x14ac:dyDescent="0.35">
      <c r="A9973" s="8">
        <v>546588</v>
      </c>
      <c r="B9973" s="10" t="s">
        <v>31275</v>
      </c>
      <c r="C9973" s="28" t="str">
        <f>LEFT(B9973,3)</f>
        <v>011</v>
      </c>
      <c r="D9973" s="28" t="str">
        <f>RIGHT(LEFTB(B9973,6),3)</f>
        <v>643</v>
      </c>
      <c r="E9973" s="28" t="str">
        <f>RIGHT(LEFTB(B9973,22),16)</f>
        <v>0000012000009275</v>
      </c>
      <c r="F9973" s="28" t="str">
        <f>RIGHT(B9973,2)</f>
        <v>75</v>
      </c>
    </row>
    <row r="9974" spans="1:6" ht="21" x14ac:dyDescent="0.35">
      <c r="A9974" s="8">
        <v>1407587</v>
      </c>
      <c r="B9974" s="10" t="s">
        <v>31462</v>
      </c>
      <c r="C9974" s="28" t="str">
        <f>LEFT(B9974,3)</f>
        <v>007</v>
      </c>
      <c r="D9974" s="28" t="str">
        <f>RIGHT(LEFTB(B9974,6),3)</f>
        <v>640</v>
      </c>
      <c r="E9974" s="28" t="str">
        <f>RIGHT(LEFTB(B9974,22),16)</f>
        <v>0004422000304360</v>
      </c>
      <c r="F9974" s="28" t="str">
        <f>RIGHT(B9974,2)</f>
        <v>94</v>
      </c>
    </row>
    <row r="9975" spans="1:6" ht="21" x14ac:dyDescent="0.35">
      <c r="A9975" s="8">
        <v>1905262</v>
      </c>
      <c r="B9975" s="10" t="s">
        <v>30847</v>
      </c>
      <c r="C9975" s="28" t="str">
        <f>LEFT(B9975,3)</f>
        <v>007</v>
      </c>
      <c r="D9975" s="28" t="str">
        <f>RIGHT(LEFTB(B9975,6),3)</f>
        <v>640</v>
      </c>
      <c r="E9975" s="28" t="str">
        <f>RIGHT(LEFTB(B9975,22),16)</f>
        <v>0010047000303695</v>
      </c>
      <c r="F9975" s="28" t="str">
        <f>RIGHT(B9975,2)</f>
        <v>57</v>
      </c>
    </row>
    <row r="9976" spans="1:6" ht="21" x14ac:dyDescent="0.35">
      <c r="A9976" s="8">
        <v>331226</v>
      </c>
      <c r="B9976" s="10" t="s">
        <v>31666</v>
      </c>
      <c r="C9976" s="28" t="str">
        <f>LEFT(B9976,3)</f>
        <v>164</v>
      </c>
      <c r="D9976" s="28" t="str">
        <f>RIGHT(LEFTB(B9976,6),3)</f>
        <v>640</v>
      </c>
      <c r="E9976" s="28" t="str">
        <f>RIGHT(LEFTB(B9976,22),16)</f>
        <v>2111177574840003</v>
      </c>
      <c r="F9976" s="28" t="str">
        <f>RIGHT(B9976,2)</f>
        <v>20</v>
      </c>
    </row>
  </sheetData>
  <autoFilter ref="A1:F9976" xr:uid="{D4561A6A-C180-43B1-BAAE-697C04B6F503}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490D2-8651-4CE0-A4AC-67182114BAB5}">
  <dimension ref="A1:IU5900"/>
  <sheetViews>
    <sheetView workbookViewId="0">
      <selection activeCell="G10" sqref="G10"/>
    </sheetView>
  </sheetViews>
  <sheetFormatPr baseColWidth="10" defaultColWidth="65.7265625" defaultRowHeight="14.5" x14ac:dyDescent="0.35"/>
  <cols>
    <col min="1" max="1" width="21.81640625" customWidth="1"/>
    <col min="2" max="2" width="65.81640625" customWidth="1"/>
    <col min="3" max="6" width="11.453125" customWidth="1"/>
    <col min="7" max="7" width="20.1796875" bestFit="1" customWidth="1"/>
    <col min="8" max="238" width="11.453125" customWidth="1"/>
    <col min="239" max="239" width="26.54296875" customWidth="1"/>
    <col min="240" max="240" width="8.1796875" customWidth="1"/>
    <col min="241" max="241" width="14" customWidth="1"/>
    <col min="242" max="242" width="38" customWidth="1"/>
    <col min="243" max="243" width="19" customWidth="1"/>
    <col min="244" max="244" width="1.54296875" customWidth="1"/>
    <col min="245" max="245" width="40.453125" customWidth="1"/>
    <col min="246" max="246" width="43.81640625" customWidth="1"/>
    <col min="247" max="247" width="19.54296875" customWidth="1"/>
    <col min="248" max="248" width="2.453125" customWidth="1"/>
    <col min="249" max="249" width="0.26953125" customWidth="1"/>
    <col min="250" max="250" width="65.7265625" hidden="1" customWidth="1"/>
    <col min="251" max="251" width="5.453125" customWidth="1"/>
    <col min="252" max="252" width="0.26953125" customWidth="1"/>
    <col min="253" max="255" width="65.7265625" hidden="1" customWidth="1"/>
  </cols>
  <sheetData>
    <row r="1" spans="1:7" ht="18.75" customHeight="1" x14ac:dyDescent="0.35">
      <c r="A1" s="2" t="s">
        <v>29342</v>
      </c>
      <c r="B1" s="3" t="s">
        <v>29343</v>
      </c>
    </row>
    <row r="2" spans="1:7" ht="18.75" customHeight="1" x14ac:dyDescent="0.35">
      <c r="A2" s="4">
        <v>125</v>
      </c>
      <c r="B2" s="5" t="s">
        <v>32190</v>
      </c>
      <c r="C2">
        <f>LEN(B2)</f>
        <v>11</v>
      </c>
    </row>
    <row r="3" spans="1:7" ht="18.75" customHeight="1" x14ac:dyDescent="0.35">
      <c r="A3" s="4">
        <v>1546204</v>
      </c>
      <c r="B3" s="65" t="s">
        <v>29351</v>
      </c>
      <c r="C3">
        <f t="shared" ref="C3:C66" si="0">LEN(B3)</f>
        <v>24</v>
      </c>
    </row>
    <row r="4" spans="1:7" ht="18.75" customHeight="1" x14ac:dyDescent="0.35">
      <c r="A4" s="4">
        <v>2310025</v>
      </c>
      <c r="B4" s="65" t="s">
        <v>29352</v>
      </c>
      <c r="C4">
        <f t="shared" si="0"/>
        <v>24</v>
      </c>
    </row>
    <row r="5" spans="1:7" ht="18.75" customHeight="1" x14ac:dyDescent="0.35">
      <c r="A5" s="4">
        <v>1690685</v>
      </c>
      <c r="B5" s="65" t="s">
        <v>29353</v>
      </c>
      <c r="C5">
        <f t="shared" si="0"/>
        <v>24</v>
      </c>
    </row>
    <row r="6" spans="1:7" ht="18.75" customHeight="1" x14ac:dyDescent="0.35">
      <c r="A6" s="4">
        <v>2226239</v>
      </c>
      <c r="B6" s="65" t="s">
        <v>29354</v>
      </c>
      <c r="C6">
        <f t="shared" si="0"/>
        <v>24</v>
      </c>
    </row>
    <row r="7" spans="1:7" ht="18.75" customHeight="1" x14ac:dyDescent="0.35">
      <c r="A7" s="4">
        <v>2155671</v>
      </c>
      <c r="B7" s="65" t="s">
        <v>29355</v>
      </c>
      <c r="C7">
        <f t="shared" si="0"/>
        <v>24</v>
      </c>
    </row>
    <row r="8" spans="1:7" ht="18.75" customHeight="1" x14ac:dyDescent="0.35">
      <c r="A8" s="4">
        <v>2310020</v>
      </c>
      <c r="B8" s="65" t="s">
        <v>29356</v>
      </c>
      <c r="C8">
        <f t="shared" si="0"/>
        <v>24</v>
      </c>
    </row>
    <row r="9" spans="1:7" ht="18.75" customHeight="1" x14ac:dyDescent="0.35">
      <c r="A9" s="4">
        <v>2156025</v>
      </c>
      <c r="B9" s="5" t="s">
        <v>29357</v>
      </c>
      <c r="C9">
        <f t="shared" si="0"/>
        <v>24</v>
      </c>
    </row>
    <row r="10" spans="1:7" ht="18.75" customHeight="1" x14ac:dyDescent="0.35">
      <c r="A10" s="4">
        <v>2352275</v>
      </c>
      <c r="B10" s="5" t="s">
        <v>29358</v>
      </c>
      <c r="C10">
        <f t="shared" si="0"/>
        <v>24</v>
      </c>
      <c r="G10" s="6" t="s">
        <v>29340</v>
      </c>
    </row>
    <row r="11" spans="1:7" ht="18.75" customHeight="1" x14ac:dyDescent="0.35">
      <c r="A11" s="4">
        <v>1448202</v>
      </c>
      <c r="B11" s="5" t="s">
        <v>29359</v>
      </c>
      <c r="C11">
        <f t="shared" si="0"/>
        <v>24</v>
      </c>
    </row>
    <row r="12" spans="1:7" ht="18.75" customHeight="1" x14ac:dyDescent="0.35">
      <c r="A12" s="4">
        <v>2266247</v>
      </c>
      <c r="B12" s="5" t="s">
        <v>29360</v>
      </c>
      <c r="C12">
        <f t="shared" si="0"/>
        <v>24</v>
      </c>
    </row>
    <row r="13" spans="1:7" ht="18.75" customHeight="1" x14ac:dyDescent="0.35">
      <c r="A13" s="4">
        <v>2048303</v>
      </c>
      <c r="B13" s="5" t="s">
        <v>29361</v>
      </c>
      <c r="C13">
        <f t="shared" si="0"/>
        <v>24</v>
      </c>
    </row>
    <row r="14" spans="1:7" ht="18.75" customHeight="1" x14ac:dyDescent="0.35">
      <c r="A14" s="4">
        <v>2369771</v>
      </c>
      <c r="B14" s="5" t="s">
        <v>29362</v>
      </c>
      <c r="C14">
        <f t="shared" si="0"/>
        <v>24</v>
      </c>
    </row>
    <row r="15" spans="1:7" ht="18.75" customHeight="1" x14ac:dyDescent="0.35">
      <c r="A15" s="4">
        <v>1589738</v>
      </c>
      <c r="B15" s="5" t="s">
        <v>29363</v>
      </c>
      <c r="C15">
        <f t="shared" si="0"/>
        <v>24</v>
      </c>
    </row>
    <row r="16" spans="1:7" ht="18.75" customHeight="1" x14ac:dyDescent="0.35">
      <c r="A16" s="4">
        <v>1750776</v>
      </c>
      <c r="B16" s="5" t="s">
        <v>29364</v>
      </c>
      <c r="C16">
        <f t="shared" si="0"/>
        <v>24</v>
      </c>
    </row>
    <row r="17" spans="1:3" ht="18.75" customHeight="1" x14ac:dyDescent="0.35">
      <c r="A17" s="4">
        <v>2308571</v>
      </c>
      <c r="B17" s="5" t="s">
        <v>29365</v>
      </c>
      <c r="C17">
        <f t="shared" si="0"/>
        <v>24</v>
      </c>
    </row>
    <row r="18" spans="1:3" ht="18.75" customHeight="1" x14ac:dyDescent="0.35">
      <c r="A18" s="4">
        <v>1908866</v>
      </c>
      <c r="B18" s="5" t="s">
        <v>29366</v>
      </c>
      <c r="C18">
        <f t="shared" si="0"/>
        <v>24</v>
      </c>
    </row>
    <row r="19" spans="1:3" ht="18.75" customHeight="1" x14ac:dyDescent="0.35">
      <c r="A19" s="4">
        <v>2155757</v>
      </c>
      <c r="B19" s="5" t="s">
        <v>29367</v>
      </c>
      <c r="C19">
        <f t="shared" si="0"/>
        <v>24</v>
      </c>
    </row>
    <row r="20" spans="1:3" ht="18.75" customHeight="1" x14ac:dyDescent="0.35">
      <c r="A20" s="4">
        <v>2310060</v>
      </c>
      <c r="B20" s="5" t="s">
        <v>29368</v>
      </c>
      <c r="C20">
        <f t="shared" si="0"/>
        <v>24</v>
      </c>
    </row>
    <row r="21" spans="1:3" ht="18.75" customHeight="1" x14ac:dyDescent="0.35">
      <c r="A21" s="4">
        <v>2310019</v>
      </c>
      <c r="B21" s="5" t="s">
        <v>29369</v>
      </c>
      <c r="C21">
        <f t="shared" si="0"/>
        <v>24</v>
      </c>
    </row>
    <row r="22" spans="1:3" ht="18.75" customHeight="1" x14ac:dyDescent="0.35">
      <c r="A22" s="4">
        <v>2310442</v>
      </c>
      <c r="B22" s="5" t="s">
        <v>29370</v>
      </c>
      <c r="C22">
        <f t="shared" si="0"/>
        <v>24</v>
      </c>
    </row>
    <row r="23" spans="1:3" ht="18.75" customHeight="1" x14ac:dyDescent="0.35">
      <c r="A23" s="4">
        <v>2352276</v>
      </c>
      <c r="B23" s="5" t="s">
        <v>29371</v>
      </c>
      <c r="C23">
        <f t="shared" si="0"/>
        <v>24</v>
      </c>
    </row>
    <row r="24" spans="1:3" ht="18.75" customHeight="1" x14ac:dyDescent="0.35">
      <c r="A24" s="4">
        <v>2154462</v>
      </c>
      <c r="B24" s="5" t="s">
        <v>29372</v>
      </c>
      <c r="C24">
        <f t="shared" si="0"/>
        <v>24</v>
      </c>
    </row>
    <row r="25" spans="1:3" ht="18.75" customHeight="1" x14ac:dyDescent="0.35">
      <c r="A25" s="4">
        <v>2048272</v>
      </c>
      <c r="B25" s="5" t="s">
        <v>29373</v>
      </c>
      <c r="C25">
        <f t="shared" si="0"/>
        <v>24</v>
      </c>
    </row>
    <row r="26" spans="1:3" ht="18.75" customHeight="1" x14ac:dyDescent="0.35">
      <c r="A26" s="4">
        <v>2227285</v>
      </c>
      <c r="B26" s="5" t="s">
        <v>29374</v>
      </c>
      <c r="C26">
        <f t="shared" si="0"/>
        <v>24</v>
      </c>
    </row>
    <row r="27" spans="1:3" ht="18.75" customHeight="1" x14ac:dyDescent="0.35">
      <c r="A27" s="4">
        <v>2227260</v>
      </c>
      <c r="B27" s="5" t="s">
        <v>29375</v>
      </c>
      <c r="C27">
        <f t="shared" si="0"/>
        <v>24</v>
      </c>
    </row>
    <row r="28" spans="1:3" ht="18.75" customHeight="1" x14ac:dyDescent="0.35">
      <c r="A28" s="4">
        <v>2352200</v>
      </c>
      <c r="B28" s="5" t="s">
        <v>29376</v>
      </c>
      <c r="C28">
        <f t="shared" si="0"/>
        <v>24</v>
      </c>
    </row>
    <row r="29" spans="1:3" ht="18.75" customHeight="1" x14ac:dyDescent="0.35">
      <c r="A29" s="4">
        <v>2154739</v>
      </c>
      <c r="B29" s="5" t="s">
        <v>29377</v>
      </c>
      <c r="C29">
        <f t="shared" si="0"/>
        <v>24</v>
      </c>
    </row>
    <row r="30" spans="1:3" ht="18.75" customHeight="1" x14ac:dyDescent="0.35">
      <c r="A30" s="4">
        <v>1988274</v>
      </c>
      <c r="B30" s="5" t="s">
        <v>29378</v>
      </c>
      <c r="C30">
        <f t="shared" si="0"/>
        <v>24</v>
      </c>
    </row>
    <row r="31" spans="1:3" ht="18.75" customHeight="1" x14ac:dyDescent="0.35">
      <c r="A31" s="4">
        <v>2226101</v>
      </c>
      <c r="B31" s="5" t="s">
        <v>29379</v>
      </c>
      <c r="C31">
        <f t="shared" si="0"/>
        <v>24</v>
      </c>
    </row>
    <row r="32" spans="1:3" ht="18.75" customHeight="1" x14ac:dyDescent="0.35">
      <c r="A32" s="4">
        <v>2110908</v>
      </c>
      <c r="B32" s="5" t="s">
        <v>29380</v>
      </c>
      <c r="C32">
        <f t="shared" si="0"/>
        <v>24</v>
      </c>
    </row>
    <row r="33" spans="1:3" ht="18.75" customHeight="1" x14ac:dyDescent="0.35">
      <c r="A33" s="4">
        <v>95175</v>
      </c>
      <c r="B33" s="5" t="s">
        <v>29381</v>
      </c>
      <c r="C33">
        <f t="shared" si="0"/>
        <v>24</v>
      </c>
    </row>
    <row r="34" spans="1:3" ht="18.75" customHeight="1" x14ac:dyDescent="0.35">
      <c r="A34" s="4">
        <v>1051146</v>
      </c>
      <c r="B34" s="5" t="s">
        <v>29382</v>
      </c>
      <c r="C34">
        <f t="shared" si="0"/>
        <v>24</v>
      </c>
    </row>
    <row r="35" spans="1:3" ht="18.75" customHeight="1" x14ac:dyDescent="0.35">
      <c r="A35" s="4">
        <v>1722151</v>
      </c>
      <c r="B35" s="5" t="s">
        <v>29383</v>
      </c>
      <c r="C35">
        <f t="shared" si="0"/>
        <v>24</v>
      </c>
    </row>
    <row r="36" spans="1:3" ht="18.75" customHeight="1" x14ac:dyDescent="0.35">
      <c r="A36" s="4">
        <v>1438843</v>
      </c>
      <c r="B36" s="5" t="s">
        <v>29384</v>
      </c>
      <c r="C36">
        <f t="shared" si="0"/>
        <v>24</v>
      </c>
    </row>
    <row r="37" spans="1:3" ht="18.75" customHeight="1" x14ac:dyDescent="0.35">
      <c r="A37" s="4">
        <v>1121598</v>
      </c>
      <c r="B37" s="5" t="s">
        <v>29385</v>
      </c>
      <c r="C37">
        <f t="shared" si="0"/>
        <v>24</v>
      </c>
    </row>
    <row r="38" spans="1:3" ht="18.75" customHeight="1" x14ac:dyDescent="0.35">
      <c r="A38" s="4">
        <v>326572</v>
      </c>
      <c r="B38" s="5" t="s">
        <v>29344</v>
      </c>
      <c r="C38">
        <f t="shared" si="0"/>
        <v>24</v>
      </c>
    </row>
    <row r="39" spans="1:3" ht="18.75" customHeight="1" x14ac:dyDescent="0.35">
      <c r="A39" s="4">
        <v>1758149</v>
      </c>
      <c r="B39" s="5" t="s">
        <v>29386</v>
      </c>
      <c r="C39">
        <f t="shared" si="0"/>
        <v>24</v>
      </c>
    </row>
    <row r="40" spans="1:3" ht="18.75" customHeight="1" x14ac:dyDescent="0.35">
      <c r="A40" s="4">
        <v>1722620</v>
      </c>
      <c r="B40" s="5" t="s">
        <v>29387</v>
      </c>
      <c r="C40">
        <f t="shared" si="0"/>
        <v>24</v>
      </c>
    </row>
    <row r="41" spans="1:3" ht="18.75" customHeight="1" x14ac:dyDescent="0.35">
      <c r="A41" s="4">
        <v>1546212</v>
      </c>
      <c r="B41" s="5" t="s">
        <v>29388</v>
      </c>
      <c r="C41">
        <f t="shared" si="0"/>
        <v>24</v>
      </c>
    </row>
    <row r="42" spans="1:3" ht="18.75" customHeight="1" x14ac:dyDescent="0.35">
      <c r="A42" s="4">
        <v>1544712</v>
      </c>
      <c r="B42" s="5" t="s">
        <v>29389</v>
      </c>
      <c r="C42">
        <f t="shared" si="0"/>
        <v>24</v>
      </c>
    </row>
    <row r="43" spans="1:3" ht="18.75" customHeight="1" x14ac:dyDescent="0.35">
      <c r="A43" s="4">
        <v>342803</v>
      </c>
      <c r="B43" s="5" t="s">
        <v>29390</v>
      </c>
      <c r="C43">
        <f t="shared" si="0"/>
        <v>24</v>
      </c>
    </row>
    <row r="44" spans="1:3" ht="18.75" customHeight="1" x14ac:dyDescent="0.35">
      <c r="A44" s="4">
        <v>725421</v>
      </c>
      <c r="B44" s="5" t="s">
        <v>29391</v>
      </c>
      <c r="C44">
        <f t="shared" si="0"/>
        <v>24</v>
      </c>
    </row>
    <row r="45" spans="1:3" ht="18.75" customHeight="1" x14ac:dyDescent="0.35">
      <c r="A45" s="4">
        <v>1757412</v>
      </c>
      <c r="B45" s="5" t="s">
        <v>29392</v>
      </c>
      <c r="C45">
        <f t="shared" si="0"/>
        <v>24</v>
      </c>
    </row>
    <row r="46" spans="1:3" ht="18.75" customHeight="1" x14ac:dyDescent="0.35">
      <c r="A46" s="4">
        <v>59726</v>
      </c>
      <c r="B46" s="5" t="s">
        <v>29393</v>
      </c>
      <c r="C46">
        <f t="shared" si="0"/>
        <v>24</v>
      </c>
    </row>
    <row r="47" spans="1:3" ht="18.75" customHeight="1" x14ac:dyDescent="0.35">
      <c r="A47" s="4">
        <v>1592465</v>
      </c>
      <c r="B47" s="5" t="s">
        <v>29394</v>
      </c>
      <c r="C47">
        <f t="shared" si="0"/>
        <v>24</v>
      </c>
    </row>
    <row r="48" spans="1:3" ht="18.75" customHeight="1" x14ac:dyDescent="0.35">
      <c r="A48" s="4">
        <v>774990</v>
      </c>
      <c r="B48" s="5" t="s">
        <v>29395</v>
      </c>
      <c r="C48">
        <f t="shared" si="0"/>
        <v>24</v>
      </c>
    </row>
    <row r="49" spans="1:3" ht="18.75" customHeight="1" x14ac:dyDescent="0.35">
      <c r="A49" s="4">
        <v>718216</v>
      </c>
      <c r="B49" s="5" t="s">
        <v>29396</v>
      </c>
      <c r="C49">
        <f t="shared" si="0"/>
        <v>24</v>
      </c>
    </row>
    <row r="50" spans="1:3" ht="18.75" customHeight="1" x14ac:dyDescent="0.35">
      <c r="A50" s="4">
        <v>1278356</v>
      </c>
      <c r="B50" s="5" t="s">
        <v>29397</v>
      </c>
      <c r="C50">
        <f t="shared" si="0"/>
        <v>24</v>
      </c>
    </row>
    <row r="51" spans="1:3" ht="18.75" customHeight="1" x14ac:dyDescent="0.35">
      <c r="A51" s="4">
        <v>789657</v>
      </c>
      <c r="B51" s="5" t="s">
        <v>29398</v>
      </c>
      <c r="C51">
        <f t="shared" si="0"/>
        <v>24</v>
      </c>
    </row>
    <row r="52" spans="1:3" ht="18.75" customHeight="1" x14ac:dyDescent="0.35">
      <c r="A52" s="4">
        <v>1408316</v>
      </c>
      <c r="B52" s="5" t="s">
        <v>29399</v>
      </c>
      <c r="C52">
        <f t="shared" si="0"/>
        <v>24</v>
      </c>
    </row>
    <row r="53" spans="1:3" ht="18.75" customHeight="1" x14ac:dyDescent="0.35">
      <c r="A53" s="4">
        <v>2056197</v>
      </c>
      <c r="B53" s="5" t="s">
        <v>29400</v>
      </c>
      <c r="C53">
        <f t="shared" si="0"/>
        <v>24</v>
      </c>
    </row>
    <row r="54" spans="1:3" ht="18.75" customHeight="1" x14ac:dyDescent="0.35">
      <c r="A54" s="4">
        <v>323669</v>
      </c>
      <c r="B54" s="5" t="s">
        <v>29401</v>
      </c>
      <c r="C54">
        <f t="shared" si="0"/>
        <v>24</v>
      </c>
    </row>
    <row r="55" spans="1:3" ht="18.75" customHeight="1" x14ac:dyDescent="0.35">
      <c r="A55" s="4">
        <v>896443</v>
      </c>
      <c r="B55" s="5" t="s">
        <v>29402</v>
      </c>
      <c r="C55">
        <f t="shared" si="0"/>
        <v>24</v>
      </c>
    </row>
    <row r="56" spans="1:3" ht="18.75" customHeight="1" x14ac:dyDescent="0.35">
      <c r="A56" s="4">
        <v>1994098</v>
      </c>
      <c r="B56" s="5" t="s">
        <v>29403</v>
      </c>
      <c r="C56">
        <f t="shared" si="0"/>
        <v>24</v>
      </c>
    </row>
    <row r="57" spans="1:3" ht="18.75" customHeight="1" x14ac:dyDescent="0.35">
      <c r="A57" s="4">
        <v>1261609</v>
      </c>
      <c r="B57" s="5" t="s">
        <v>29404</v>
      </c>
      <c r="C57">
        <f t="shared" si="0"/>
        <v>24</v>
      </c>
    </row>
    <row r="58" spans="1:3" ht="18.75" customHeight="1" x14ac:dyDescent="0.35">
      <c r="A58" s="4">
        <v>1587875</v>
      </c>
      <c r="B58" s="5" t="s">
        <v>29405</v>
      </c>
      <c r="C58">
        <f t="shared" si="0"/>
        <v>24</v>
      </c>
    </row>
    <row r="59" spans="1:3" ht="18.75" customHeight="1" x14ac:dyDescent="0.35">
      <c r="A59" s="4">
        <v>748333</v>
      </c>
      <c r="B59" s="5" t="s">
        <v>29406</v>
      </c>
      <c r="C59">
        <f t="shared" si="0"/>
        <v>24</v>
      </c>
    </row>
    <row r="60" spans="1:3" ht="18.75" customHeight="1" x14ac:dyDescent="0.35">
      <c r="A60" s="4">
        <v>2048659</v>
      </c>
      <c r="B60" s="5" t="s">
        <v>29407</v>
      </c>
      <c r="C60">
        <f t="shared" si="0"/>
        <v>24</v>
      </c>
    </row>
    <row r="61" spans="1:3" ht="18.75" customHeight="1" x14ac:dyDescent="0.35">
      <c r="A61" s="4">
        <v>1281997</v>
      </c>
      <c r="B61" s="5" t="s">
        <v>29408</v>
      </c>
      <c r="C61">
        <f t="shared" si="0"/>
        <v>24</v>
      </c>
    </row>
    <row r="62" spans="1:3" ht="18.75" customHeight="1" x14ac:dyDescent="0.35">
      <c r="A62" s="4">
        <v>2048897</v>
      </c>
      <c r="B62" s="5" t="s">
        <v>29409</v>
      </c>
      <c r="C62">
        <f t="shared" si="0"/>
        <v>24</v>
      </c>
    </row>
    <row r="63" spans="1:3" ht="18.75" customHeight="1" x14ac:dyDescent="0.35">
      <c r="A63" s="4">
        <v>1755787</v>
      </c>
      <c r="B63" s="5" t="s">
        <v>29410</v>
      </c>
      <c r="C63">
        <f t="shared" si="0"/>
        <v>24</v>
      </c>
    </row>
    <row r="64" spans="1:3" ht="18.75" customHeight="1" x14ac:dyDescent="0.35">
      <c r="A64" s="4">
        <v>2111357</v>
      </c>
      <c r="B64" s="5" t="s">
        <v>29411</v>
      </c>
      <c r="C64">
        <f t="shared" si="0"/>
        <v>24</v>
      </c>
    </row>
    <row r="65" spans="1:3" ht="18.75" customHeight="1" x14ac:dyDescent="0.35">
      <c r="A65" s="4">
        <v>2265337</v>
      </c>
      <c r="B65" s="5" t="s">
        <v>29412</v>
      </c>
      <c r="C65">
        <f t="shared" si="0"/>
        <v>24</v>
      </c>
    </row>
    <row r="66" spans="1:3" ht="18.75" customHeight="1" x14ac:dyDescent="0.35">
      <c r="A66" s="4">
        <v>2155669</v>
      </c>
      <c r="B66" s="5" t="s">
        <v>29413</v>
      </c>
      <c r="C66">
        <f t="shared" si="0"/>
        <v>24</v>
      </c>
    </row>
    <row r="67" spans="1:3" ht="18.75" customHeight="1" x14ac:dyDescent="0.35">
      <c r="A67" s="4">
        <v>1598400</v>
      </c>
      <c r="B67" s="5" t="s">
        <v>29414</v>
      </c>
      <c r="C67">
        <f t="shared" ref="C67:C130" si="1">LEN(B67)</f>
        <v>24</v>
      </c>
    </row>
    <row r="68" spans="1:3" ht="18.75" customHeight="1" x14ac:dyDescent="0.35">
      <c r="A68" s="4">
        <v>1688235</v>
      </c>
      <c r="B68" s="5" t="s">
        <v>29415</v>
      </c>
      <c r="C68">
        <f t="shared" si="1"/>
        <v>24</v>
      </c>
    </row>
    <row r="69" spans="1:3" ht="18.75" customHeight="1" x14ac:dyDescent="0.35">
      <c r="A69" s="4">
        <v>1544615</v>
      </c>
      <c r="B69" s="5" t="s">
        <v>29416</v>
      </c>
      <c r="C69">
        <f t="shared" si="1"/>
        <v>24</v>
      </c>
    </row>
    <row r="70" spans="1:3" ht="18.75" customHeight="1" x14ac:dyDescent="0.35">
      <c r="A70" s="4">
        <v>1116500</v>
      </c>
      <c r="B70" s="5" t="s">
        <v>29417</v>
      </c>
      <c r="C70">
        <f t="shared" si="1"/>
        <v>24</v>
      </c>
    </row>
    <row r="71" spans="1:3" ht="18.75" customHeight="1" x14ac:dyDescent="0.35">
      <c r="A71" s="4">
        <v>1968956</v>
      </c>
      <c r="B71" s="5" t="s">
        <v>29418</v>
      </c>
      <c r="C71">
        <f t="shared" si="1"/>
        <v>24</v>
      </c>
    </row>
    <row r="72" spans="1:3" ht="18.75" customHeight="1" x14ac:dyDescent="0.35">
      <c r="A72" s="4">
        <v>2352494</v>
      </c>
      <c r="B72" s="5" t="s">
        <v>29419</v>
      </c>
      <c r="C72">
        <f t="shared" si="1"/>
        <v>24</v>
      </c>
    </row>
    <row r="73" spans="1:3" ht="18.75" customHeight="1" x14ac:dyDescent="0.35">
      <c r="A73" s="4">
        <v>2352503</v>
      </c>
      <c r="B73" s="5" t="s">
        <v>29420</v>
      </c>
      <c r="C73">
        <f t="shared" si="1"/>
        <v>24</v>
      </c>
    </row>
    <row r="74" spans="1:3" ht="18.75" customHeight="1" x14ac:dyDescent="0.35">
      <c r="A74" s="4">
        <v>1405156</v>
      </c>
      <c r="B74" s="5" t="s">
        <v>29421</v>
      </c>
      <c r="C74">
        <f t="shared" si="1"/>
        <v>24</v>
      </c>
    </row>
    <row r="75" spans="1:3" ht="18.75" customHeight="1" x14ac:dyDescent="0.35">
      <c r="A75" s="4">
        <v>2011332</v>
      </c>
      <c r="B75" s="5" t="s">
        <v>29422</v>
      </c>
      <c r="C75">
        <f t="shared" si="1"/>
        <v>24</v>
      </c>
    </row>
    <row r="76" spans="1:3" ht="18.75" customHeight="1" x14ac:dyDescent="0.35">
      <c r="A76" s="4">
        <v>2352420</v>
      </c>
      <c r="B76" s="5" t="s">
        <v>29423</v>
      </c>
      <c r="C76">
        <f t="shared" si="1"/>
        <v>24</v>
      </c>
    </row>
    <row r="77" spans="1:3" ht="18.75" customHeight="1" x14ac:dyDescent="0.35">
      <c r="A77" s="4">
        <v>1550225</v>
      </c>
      <c r="B77" s="5" t="s">
        <v>29424</v>
      </c>
      <c r="C77">
        <f t="shared" si="1"/>
        <v>24</v>
      </c>
    </row>
    <row r="78" spans="1:3" ht="18.75" customHeight="1" x14ac:dyDescent="0.35">
      <c r="A78" s="4">
        <v>1236084</v>
      </c>
      <c r="B78" s="5" t="s">
        <v>29425</v>
      </c>
      <c r="C78">
        <f t="shared" si="1"/>
        <v>24</v>
      </c>
    </row>
    <row r="79" spans="1:3" ht="18.75" customHeight="1" x14ac:dyDescent="0.35">
      <c r="A79" s="4">
        <v>1550268</v>
      </c>
      <c r="B79" s="5" t="s">
        <v>29426</v>
      </c>
      <c r="C79">
        <f t="shared" si="1"/>
        <v>24</v>
      </c>
    </row>
    <row r="80" spans="1:3" ht="18.75" customHeight="1" x14ac:dyDescent="0.35">
      <c r="A80" s="4">
        <v>215471</v>
      </c>
      <c r="B80" s="5" t="s">
        <v>29427</v>
      </c>
      <c r="C80">
        <f t="shared" si="1"/>
        <v>24</v>
      </c>
    </row>
    <row r="81" spans="1:3" ht="18.75" customHeight="1" x14ac:dyDescent="0.35">
      <c r="A81" s="4">
        <v>2048103</v>
      </c>
      <c r="B81" s="5" t="s">
        <v>29428</v>
      </c>
      <c r="C81">
        <f t="shared" si="1"/>
        <v>24</v>
      </c>
    </row>
    <row r="82" spans="1:3" ht="18.75" customHeight="1" x14ac:dyDescent="0.35">
      <c r="A82" s="4">
        <v>1157676</v>
      </c>
      <c r="B82" s="5" t="s">
        <v>29429</v>
      </c>
      <c r="C82">
        <f t="shared" si="1"/>
        <v>24</v>
      </c>
    </row>
    <row r="83" spans="1:3" ht="18.75" customHeight="1" x14ac:dyDescent="0.35">
      <c r="A83" s="4">
        <v>1966594</v>
      </c>
      <c r="B83" s="5" t="s">
        <v>29430</v>
      </c>
      <c r="C83">
        <f t="shared" si="1"/>
        <v>24</v>
      </c>
    </row>
    <row r="84" spans="1:3" ht="18.75" customHeight="1" x14ac:dyDescent="0.35">
      <c r="A84" s="4">
        <v>1052928</v>
      </c>
      <c r="B84" s="5" t="s">
        <v>29431</v>
      </c>
      <c r="C84">
        <f t="shared" si="1"/>
        <v>24</v>
      </c>
    </row>
    <row r="85" spans="1:3" ht="18.75" customHeight="1" x14ac:dyDescent="0.35">
      <c r="A85" s="4">
        <v>2011334</v>
      </c>
      <c r="B85" s="5" t="s">
        <v>29432</v>
      </c>
      <c r="C85">
        <f t="shared" si="1"/>
        <v>24</v>
      </c>
    </row>
    <row r="86" spans="1:3" ht="18.75" customHeight="1" x14ac:dyDescent="0.35">
      <c r="A86" s="4">
        <v>2352404</v>
      </c>
      <c r="B86" s="5" t="s">
        <v>29433</v>
      </c>
      <c r="C86">
        <f t="shared" si="1"/>
        <v>24</v>
      </c>
    </row>
    <row r="87" spans="1:3" ht="18.75" customHeight="1" x14ac:dyDescent="0.35">
      <c r="A87" s="4">
        <v>1266875</v>
      </c>
      <c r="B87" s="5" t="s">
        <v>29434</v>
      </c>
      <c r="C87">
        <f t="shared" si="1"/>
        <v>24</v>
      </c>
    </row>
    <row r="88" spans="1:3" ht="18.75" customHeight="1" x14ac:dyDescent="0.35">
      <c r="A88" s="4">
        <v>2047379</v>
      </c>
      <c r="B88" s="5" t="s">
        <v>29435</v>
      </c>
      <c r="C88">
        <f t="shared" si="1"/>
        <v>24</v>
      </c>
    </row>
    <row r="89" spans="1:3" ht="18.75" customHeight="1" x14ac:dyDescent="0.35">
      <c r="A89" s="4">
        <v>55989</v>
      </c>
      <c r="B89" s="5" t="s">
        <v>29436</v>
      </c>
      <c r="C89">
        <f t="shared" si="1"/>
        <v>24</v>
      </c>
    </row>
    <row r="90" spans="1:3" ht="18.75" customHeight="1" x14ac:dyDescent="0.35">
      <c r="A90" s="4">
        <v>1967013</v>
      </c>
      <c r="B90" s="5" t="s">
        <v>29437</v>
      </c>
      <c r="C90">
        <f t="shared" si="1"/>
        <v>24</v>
      </c>
    </row>
    <row r="91" spans="1:3" ht="18.75" customHeight="1" x14ac:dyDescent="0.35">
      <c r="A91" s="4">
        <v>2046820</v>
      </c>
      <c r="B91" s="5" t="s">
        <v>29438</v>
      </c>
      <c r="C91">
        <f t="shared" si="1"/>
        <v>24</v>
      </c>
    </row>
    <row r="92" spans="1:3" ht="18.75" customHeight="1" x14ac:dyDescent="0.35">
      <c r="A92" s="4">
        <v>1966649</v>
      </c>
      <c r="B92" s="5" t="s">
        <v>29439</v>
      </c>
      <c r="C92">
        <f t="shared" si="1"/>
        <v>24</v>
      </c>
    </row>
    <row r="93" spans="1:3" ht="18.75" customHeight="1" x14ac:dyDescent="0.35">
      <c r="A93" s="4">
        <v>1968692</v>
      </c>
      <c r="B93" s="5" t="s">
        <v>29440</v>
      </c>
      <c r="C93">
        <f t="shared" si="1"/>
        <v>24</v>
      </c>
    </row>
    <row r="94" spans="1:3" ht="18.75" customHeight="1" x14ac:dyDescent="0.35">
      <c r="A94" s="4">
        <v>1967071</v>
      </c>
      <c r="B94" s="5" t="s">
        <v>29441</v>
      </c>
      <c r="C94">
        <f t="shared" si="1"/>
        <v>23</v>
      </c>
    </row>
    <row r="95" spans="1:3" ht="18.75" customHeight="1" x14ac:dyDescent="0.35">
      <c r="A95" s="4">
        <v>1966628</v>
      </c>
      <c r="B95" s="5" t="s">
        <v>29442</v>
      </c>
      <c r="C95">
        <f t="shared" si="1"/>
        <v>24</v>
      </c>
    </row>
    <row r="96" spans="1:3" ht="18.75" customHeight="1" x14ac:dyDescent="0.35">
      <c r="A96" s="4">
        <v>1966553</v>
      </c>
      <c r="B96" s="5" t="s">
        <v>29443</v>
      </c>
      <c r="C96">
        <f t="shared" si="1"/>
        <v>24</v>
      </c>
    </row>
    <row r="97" spans="1:3" ht="18.75" customHeight="1" x14ac:dyDescent="0.35">
      <c r="A97" s="4">
        <v>1966621</v>
      </c>
      <c r="B97" s="5" t="s">
        <v>29444</v>
      </c>
      <c r="C97">
        <f t="shared" si="1"/>
        <v>24</v>
      </c>
    </row>
    <row r="98" spans="1:3" ht="18.75" customHeight="1" x14ac:dyDescent="0.35">
      <c r="A98" s="4">
        <v>2352489</v>
      </c>
      <c r="B98" s="5" t="s">
        <v>29445</v>
      </c>
      <c r="C98">
        <f t="shared" si="1"/>
        <v>24</v>
      </c>
    </row>
    <row r="99" spans="1:3" ht="18.75" customHeight="1" x14ac:dyDescent="0.35">
      <c r="A99" s="4">
        <v>2352403</v>
      </c>
      <c r="B99" s="5" t="s">
        <v>29446</v>
      </c>
      <c r="C99">
        <f t="shared" si="1"/>
        <v>24</v>
      </c>
    </row>
    <row r="100" spans="1:3" ht="18.75" customHeight="1" x14ac:dyDescent="0.35">
      <c r="A100" s="4">
        <v>723969</v>
      </c>
      <c r="B100" s="5" t="s">
        <v>29447</v>
      </c>
      <c r="C100">
        <f t="shared" si="1"/>
        <v>24</v>
      </c>
    </row>
    <row r="101" spans="1:3" ht="18.75" customHeight="1" x14ac:dyDescent="0.35">
      <c r="A101" s="4">
        <v>2047535</v>
      </c>
      <c r="B101" s="5" t="s">
        <v>29448</v>
      </c>
      <c r="C101">
        <f t="shared" si="1"/>
        <v>24</v>
      </c>
    </row>
    <row r="102" spans="1:3" ht="18.75" customHeight="1" x14ac:dyDescent="0.35">
      <c r="A102" s="4">
        <v>765310</v>
      </c>
      <c r="B102" s="5" t="s">
        <v>29449</v>
      </c>
      <c r="C102">
        <f t="shared" si="1"/>
        <v>24</v>
      </c>
    </row>
    <row r="103" spans="1:3" ht="18.75" customHeight="1" x14ac:dyDescent="0.35">
      <c r="A103" s="4">
        <v>1966655</v>
      </c>
      <c r="B103" s="5" t="s">
        <v>29450</v>
      </c>
      <c r="C103">
        <f t="shared" si="1"/>
        <v>24</v>
      </c>
    </row>
    <row r="104" spans="1:3" ht="18.75" customHeight="1" x14ac:dyDescent="0.35">
      <c r="A104" s="4">
        <v>2015574</v>
      </c>
      <c r="B104" s="5" t="s">
        <v>29451</v>
      </c>
      <c r="C104">
        <f t="shared" si="1"/>
        <v>24</v>
      </c>
    </row>
    <row r="105" spans="1:3" ht="18.75" customHeight="1" x14ac:dyDescent="0.35">
      <c r="A105" s="4">
        <v>1752586</v>
      </c>
      <c r="B105" s="5" t="s">
        <v>29452</v>
      </c>
      <c r="C105">
        <f t="shared" si="1"/>
        <v>24</v>
      </c>
    </row>
    <row r="106" spans="1:3" ht="18.75" customHeight="1" x14ac:dyDescent="0.35">
      <c r="A106" s="4">
        <v>95175</v>
      </c>
      <c r="B106" s="5" t="s">
        <v>29381</v>
      </c>
      <c r="C106">
        <f t="shared" si="1"/>
        <v>24</v>
      </c>
    </row>
    <row r="107" spans="1:3" ht="18.75" customHeight="1" x14ac:dyDescent="0.35">
      <c r="A107" s="4">
        <v>1051146</v>
      </c>
      <c r="B107" s="5" t="s">
        <v>29382</v>
      </c>
      <c r="C107">
        <f t="shared" si="1"/>
        <v>24</v>
      </c>
    </row>
    <row r="108" spans="1:3" ht="18.75" customHeight="1" x14ac:dyDescent="0.35">
      <c r="A108" s="4">
        <v>1722151</v>
      </c>
      <c r="B108" s="5" t="s">
        <v>29383</v>
      </c>
      <c r="C108">
        <f t="shared" si="1"/>
        <v>24</v>
      </c>
    </row>
    <row r="109" spans="1:3" ht="18.75" customHeight="1" x14ac:dyDescent="0.35">
      <c r="A109" s="4">
        <v>1438843</v>
      </c>
      <c r="B109" s="5" t="s">
        <v>29384</v>
      </c>
      <c r="C109">
        <f t="shared" si="1"/>
        <v>24</v>
      </c>
    </row>
    <row r="110" spans="1:3" ht="18.75" customHeight="1" x14ac:dyDescent="0.35">
      <c r="A110" s="4">
        <v>1121598</v>
      </c>
      <c r="B110" s="5" t="s">
        <v>29385</v>
      </c>
      <c r="C110">
        <f t="shared" si="1"/>
        <v>24</v>
      </c>
    </row>
    <row r="111" spans="1:3" ht="18.75" customHeight="1" x14ac:dyDescent="0.35">
      <c r="A111" s="4">
        <v>326572</v>
      </c>
      <c r="B111" s="5" t="s">
        <v>29344</v>
      </c>
      <c r="C111">
        <f t="shared" si="1"/>
        <v>24</v>
      </c>
    </row>
    <row r="112" spans="1:3" ht="18.75" customHeight="1" x14ac:dyDescent="0.35">
      <c r="A112" s="4">
        <v>1758149</v>
      </c>
      <c r="B112" s="5" t="s">
        <v>29386</v>
      </c>
      <c r="C112">
        <f t="shared" si="1"/>
        <v>24</v>
      </c>
    </row>
    <row r="113" spans="1:3" ht="18.75" customHeight="1" x14ac:dyDescent="0.35">
      <c r="A113" s="4">
        <v>1722620</v>
      </c>
      <c r="B113" s="5" t="s">
        <v>29387</v>
      </c>
      <c r="C113">
        <f t="shared" si="1"/>
        <v>24</v>
      </c>
    </row>
    <row r="114" spans="1:3" ht="18.75" customHeight="1" x14ac:dyDescent="0.35">
      <c r="A114" s="4">
        <v>1546212</v>
      </c>
      <c r="B114" s="5" t="s">
        <v>29388</v>
      </c>
      <c r="C114">
        <f t="shared" si="1"/>
        <v>24</v>
      </c>
    </row>
    <row r="115" spans="1:3" ht="18.75" customHeight="1" x14ac:dyDescent="0.35">
      <c r="A115" s="4">
        <v>1544712</v>
      </c>
      <c r="B115" s="5" t="s">
        <v>29389</v>
      </c>
      <c r="C115">
        <f t="shared" si="1"/>
        <v>24</v>
      </c>
    </row>
    <row r="116" spans="1:3" ht="18.75" customHeight="1" x14ac:dyDescent="0.35">
      <c r="A116" s="4">
        <v>342803</v>
      </c>
      <c r="B116" s="5" t="s">
        <v>29390</v>
      </c>
      <c r="C116">
        <f t="shared" si="1"/>
        <v>24</v>
      </c>
    </row>
    <row r="117" spans="1:3" ht="18.75" customHeight="1" x14ac:dyDescent="0.35">
      <c r="A117" s="4">
        <v>725421</v>
      </c>
      <c r="B117" s="5" t="s">
        <v>29391</v>
      </c>
      <c r="C117">
        <f t="shared" si="1"/>
        <v>24</v>
      </c>
    </row>
    <row r="118" spans="1:3" ht="18.75" customHeight="1" x14ac:dyDescent="0.35">
      <c r="A118" s="4">
        <v>1757412</v>
      </c>
      <c r="B118" s="5" t="s">
        <v>29392</v>
      </c>
      <c r="C118">
        <f t="shared" si="1"/>
        <v>24</v>
      </c>
    </row>
    <row r="119" spans="1:3" ht="18.75" customHeight="1" x14ac:dyDescent="0.35">
      <c r="A119" s="4">
        <v>59726</v>
      </c>
      <c r="B119" s="5" t="s">
        <v>29393</v>
      </c>
      <c r="C119">
        <f t="shared" si="1"/>
        <v>24</v>
      </c>
    </row>
    <row r="120" spans="1:3" ht="18.75" customHeight="1" x14ac:dyDescent="0.35">
      <c r="A120" s="4">
        <v>1592465</v>
      </c>
      <c r="B120" s="5" t="s">
        <v>29394</v>
      </c>
      <c r="C120">
        <f t="shared" si="1"/>
        <v>24</v>
      </c>
    </row>
    <row r="121" spans="1:3" ht="18.75" customHeight="1" x14ac:dyDescent="0.35">
      <c r="A121" s="4">
        <v>774990</v>
      </c>
      <c r="B121" s="5" t="s">
        <v>29395</v>
      </c>
      <c r="C121">
        <f t="shared" si="1"/>
        <v>24</v>
      </c>
    </row>
    <row r="122" spans="1:3" ht="18.75" customHeight="1" x14ac:dyDescent="0.35">
      <c r="A122" s="4">
        <v>718216</v>
      </c>
      <c r="B122" s="5" t="s">
        <v>29396</v>
      </c>
      <c r="C122">
        <f t="shared" si="1"/>
        <v>24</v>
      </c>
    </row>
    <row r="123" spans="1:3" ht="18.75" customHeight="1" x14ac:dyDescent="0.35">
      <c r="A123" s="4">
        <v>1278356</v>
      </c>
      <c r="B123" s="5" t="s">
        <v>29397</v>
      </c>
      <c r="C123">
        <f t="shared" si="1"/>
        <v>24</v>
      </c>
    </row>
    <row r="124" spans="1:3" ht="18.75" customHeight="1" x14ac:dyDescent="0.35">
      <c r="A124" s="4">
        <v>789657</v>
      </c>
      <c r="B124" s="5" t="s">
        <v>29398</v>
      </c>
      <c r="C124">
        <f t="shared" si="1"/>
        <v>24</v>
      </c>
    </row>
    <row r="125" spans="1:3" ht="18.75" customHeight="1" x14ac:dyDescent="0.35">
      <c r="A125" s="4">
        <v>1408316</v>
      </c>
      <c r="B125" s="5" t="s">
        <v>29399</v>
      </c>
      <c r="C125">
        <f t="shared" si="1"/>
        <v>24</v>
      </c>
    </row>
    <row r="126" spans="1:3" ht="18.75" customHeight="1" x14ac:dyDescent="0.35">
      <c r="A126" s="4">
        <v>2056197</v>
      </c>
      <c r="B126" s="5" t="s">
        <v>29400</v>
      </c>
      <c r="C126">
        <f t="shared" si="1"/>
        <v>24</v>
      </c>
    </row>
    <row r="127" spans="1:3" ht="18.75" customHeight="1" x14ac:dyDescent="0.35">
      <c r="A127" s="4">
        <v>323669</v>
      </c>
      <c r="B127" s="5" t="s">
        <v>29401</v>
      </c>
      <c r="C127">
        <f t="shared" si="1"/>
        <v>24</v>
      </c>
    </row>
    <row r="128" spans="1:3" ht="18.75" customHeight="1" x14ac:dyDescent="0.35">
      <c r="A128" s="4">
        <v>896443</v>
      </c>
      <c r="B128" s="5" t="s">
        <v>29402</v>
      </c>
      <c r="C128">
        <f t="shared" si="1"/>
        <v>24</v>
      </c>
    </row>
    <row r="129" spans="1:3" ht="18.75" customHeight="1" x14ac:dyDescent="0.35">
      <c r="A129" s="4">
        <v>1994098</v>
      </c>
      <c r="B129" s="5" t="s">
        <v>29403</v>
      </c>
      <c r="C129">
        <f t="shared" si="1"/>
        <v>24</v>
      </c>
    </row>
    <row r="130" spans="1:3" ht="18.75" customHeight="1" x14ac:dyDescent="0.35">
      <c r="A130" s="4">
        <v>1261609</v>
      </c>
      <c r="B130" s="5" t="s">
        <v>29404</v>
      </c>
      <c r="C130">
        <f t="shared" si="1"/>
        <v>24</v>
      </c>
    </row>
    <row r="131" spans="1:3" ht="18.75" customHeight="1" x14ac:dyDescent="0.35">
      <c r="A131" s="4">
        <v>1587875</v>
      </c>
      <c r="B131" s="5" t="s">
        <v>29405</v>
      </c>
      <c r="C131">
        <f t="shared" ref="C131:C194" si="2">LEN(B131)</f>
        <v>24</v>
      </c>
    </row>
    <row r="132" spans="1:3" ht="18.75" customHeight="1" x14ac:dyDescent="0.35">
      <c r="A132" s="4">
        <v>748333</v>
      </c>
      <c r="B132" s="5" t="s">
        <v>29406</v>
      </c>
      <c r="C132">
        <f t="shared" si="2"/>
        <v>24</v>
      </c>
    </row>
    <row r="133" spans="1:3" ht="18.75" customHeight="1" x14ac:dyDescent="0.35">
      <c r="A133" s="4">
        <v>1994098</v>
      </c>
      <c r="B133" s="5" t="s">
        <v>29407</v>
      </c>
      <c r="C133">
        <f t="shared" si="2"/>
        <v>24</v>
      </c>
    </row>
    <row r="134" spans="1:3" ht="18.75" customHeight="1" x14ac:dyDescent="0.35">
      <c r="A134" s="4">
        <v>1281997</v>
      </c>
      <c r="B134" s="5" t="s">
        <v>29408</v>
      </c>
      <c r="C134">
        <f t="shared" si="2"/>
        <v>24</v>
      </c>
    </row>
    <row r="135" spans="1:3" ht="18.75" customHeight="1" x14ac:dyDescent="0.35">
      <c r="A135" s="4">
        <v>2048897</v>
      </c>
      <c r="B135" s="5" t="s">
        <v>29409</v>
      </c>
      <c r="C135">
        <f t="shared" si="2"/>
        <v>24</v>
      </c>
    </row>
    <row r="136" spans="1:3" ht="18.75" customHeight="1" x14ac:dyDescent="0.35">
      <c r="A136" s="4">
        <v>1755787</v>
      </c>
      <c r="B136" s="5" t="s">
        <v>29410</v>
      </c>
      <c r="C136">
        <f t="shared" si="2"/>
        <v>24</v>
      </c>
    </row>
    <row r="137" spans="1:3" ht="18.75" customHeight="1" x14ac:dyDescent="0.35">
      <c r="A137" s="4">
        <v>2111357</v>
      </c>
      <c r="B137" s="5" t="s">
        <v>29411</v>
      </c>
      <c r="C137">
        <f t="shared" si="2"/>
        <v>24</v>
      </c>
    </row>
    <row r="138" spans="1:3" ht="18.75" customHeight="1" x14ac:dyDescent="0.35">
      <c r="A138" s="4">
        <v>2265337</v>
      </c>
      <c r="B138" s="5" t="s">
        <v>29412</v>
      </c>
      <c r="C138">
        <f t="shared" si="2"/>
        <v>24</v>
      </c>
    </row>
    <row r="139" spans="1:3" ht="18.75" customHeight="1" x14ac:dyDescent="0.35">
      <c r="A139" s="4">
        <v>2155669</v>
      </c>
      <c r="B139" s="5" t="s">
        <v>29413</v>
      </c>
      <c r="C139">
        <f t="shared" si="2"/>
        <v>24</v>
      </c>
    </row>
    <row r="140" spans="1:3" ht="18.75" customHeight="1" x14ac:dyDescent="0.35">
      <c r="A140" s="4">
        <v>1598400</v>
      </c>
      <c r="B140" s="5" t="s">
        <v>29414</v>
      </c>
      <c r="C140">
        <f t="shared" si="2"/>
        <v>24</v>
      </c>
    </row>
    <row r="141" spans="1:3" ht="18.75" customHeight="1" x14ac:dyDescent="0.35">
      <c r="A141" s="4">
        <v>1688235</v>
      </c>
      <c r="B141" s="5" t="s">
        <v>29415</v>
      </c>
      <c r="C141">
        <f t="shared" si="2"/>
        <v>24</v>
      </c>
    </row>
    <row r="142" spans="1:3" ht="18.75" customHeight="1" x14ac:dyDescent="0.35">
      <c r="A142" s="4">
        <v>1544615</v>
      </c>
      <c r="B142" s="5" t="s">
        <v>29416</v>
      </c>
      <c r="C142">
        <f t="shared" si="2"/>
        <v>24</v>
      </c>
    </row>
    <row r="143" spans="1:3" ht="18.75" customHeight="1" x14ac:dyDescent="0.35">
      <c r="A143" s="4">
        <v>1116500</v>
      </c>
      <c r="B143" s="5" t="s">
        <v>29417</v>
      </c>
      <c r="C143">
        <f t="shared" si="2"/>
        <v>24</v>
      </c>
    </row>
    <row r="144" spans="1:3" ht="18.75" customHeight="1" x14ac:dyDescent="0.35">
      <c r="A144" s="4">
        <v>1968956</v>
      </c>
      <c r="B144" s="5" t="s">
        <v>29418</v>
      </c>
      <c r="C144">
        <f t="shared" si="2"/>
        <v>24</v>
      </c>
    </row>
    <row r="145" spans="1:3" ht="18.75" customHeight="1" x14ac:dyDescent="0.35">
      <c r="A145" s="4">
        <v>2352494</v>
      </c>
      <c r="B145" s="5" t="s">
        <v>29419</v>
      </c>
      <c r="C145">
        <f t="shared" si="2"/>
        <v>24</v>
      </c>
    </row>
    <row r="146" spans="1:3" ht="18.75" customHeight="1" x14ac:dyDescent="0.35">
      <c r="A146" s="4">
        <v>2352503</v>
      </c>
      <c r="B146" s="5" t="s">
        <v>29420</v>
      </c>
      <c r="C146">
        <f t="shared" si="2"/>
        <v>24</v>
      </c>
    </row>
    <row r="147" spans="1:3" ht="18.75" customHeight="1" x14ac:dyDescent="0.35">
      <c r="A147" s="4">
        <v>1405156</v>
      </c>
      <c r="B147" s="5" t="s">
        <v>29421</v>
      </c>
      <c r="C147">
        <f t="shared" si="2"/>
        <v>24</v>
      </c>
    </row>
    <row r="148" spans="1:3" ht="18.75" customHeight="1" x14ac:dyDescent="0.35">
      <c r="A148" s="4">
        <v>2011332</v>
      </c>
      <c r="B148" s="5" t="s">
        <v>29422</v>
      </c>
      <c r="C148">
        <f t="shared" si="2"/>
        <v>24</v>
      </c>
    </row>
    <row r="149" spans="1:3" ht="18.75" customHeight="1" x14ac:dyDescent="0.35">
      <c r="A149" s="4">
        <v>2352420</v>
      </c>
      <c r="B149" s="5" t="s">
        <v>29423</v>
      </c>
      <c r="C149">
        <f t="shared" si="2"/>
        <v>24</v>
      </c>
    </row>
    <row r="150" spans="1:3" ht="18.75" customHeight="1" x14ac:dyDescent="0.35">
      <c r="A150" s="4">
        <v>1550225</v>
      </c>
      <c r="B150" s="5" t="s">
        <v>29424</v>
      </c>
      <c r="C150">
        <f t="shared" si="2"/>
        <v>24</v>
      </c>
    </row>
    <row r="151" spans="1:3" ht="18.75" customHeight="1" x14ac:dyDescent="0.35">
      <c r="A151" s="4">
        <v>1236084</v>
      </c>
      <c r="B151" s="5" t="s">
        <v>29425</v>
      </c>
      <c r="C151">
        <f t="shared" si="2"/>
        <v>24</v>
      </c>
    </row>
    <row r="152" spans="1:3" ht="18.75" customHeight="1" x14ac:dyDescent="0.35">
      <c r="A152" s="4">
        <v>1550268</v>
      </c>
      <c r="B152" s="5" t="s">
        <v>29426</v>
      </c>
      <c r="C152">
        <f t="shared" si="2"/>
        <v>24</v>
      </c>
    </row>
    <row r="153" spans="1:3" ht="18.75" customHeight="1" x14ac:dyDescent="0.35">
      <c r="A153" s="4">
        <v>215471</v>
      </c>
      <c r="B153" s="5" t="s">
        <v>29427</v>
      </c>
      <c r="C153">
        <f t="shared" si="2"/>
        <v>24</v>
      </c>
    </row>
    <row r="154" spans="1:3" ht="18.75" customHeight="1" x14ac:dyDescent="0.35">
      <c r="A154" s="4">
        <v>2048103</v>
      </c>
      <c r="B154" s="5" t="s">
        <v>29428</v>
      </c>
      <c r="C154">
        <f t="shared" si="2"/>
        <v>24</v>
      </c>
    </row>
    <row r="155" spans="1:3" ht="18.75" customHeight="1" x14ac:dyDescent="0.35">
      <c r="A155" s="4">
        <v>1157676</v>
      </c>
      <c r="B155" s="5" t="s">
        <v>29429</v>
      </c>
      <c r="C155">
        <f t="shared" si="2"/>
        <v>24</v>
      </c>
    </row>
    <row r="156" spans="1:3" ht="18.75" customHeight="1" x14ac:dyDescent="0.35">
      <c r="A156" s="4">
        <v>1966594</v>
      </c>
      <c r="B156" s="5" t="s">
        <v>29430</v>
      </c>
      <c r="C156">
        <f t="shared" si="2"/>
        <v>24</v>
      </c>
    </row>
    <row r="157" spans="1:3" ht="18.75" customHeight="1" x14ac:dyDescent="0.35">
      <c r="A157" s="4">
        <v>1052928</v>
      </c>
      <c r="B157" s="5" t="s">
        <v>29431</v>
      </c>
      <c r="C157">
        <f t="shared" si="2"/>
        <v>24</v>
      </c>
    </row>
    <row r="158" spans="1:3" ht="18.75" customHeight="1" x14ac:dyDescent="0.35">
      <c r="A158" s="4">
        <v>2011334</v>
      </c>
      <c r="B158" s="5" t="s">
        <v>29432</v>
      </c>
      <c r="C158">
        <f t="shared" si="2"/>
        <v>24</v>
      </c>
    </row>
    <row r="159" spans="1:3" ht="18.75" customHeight="1" x14ac:dyDescent="0.35">
      <c r="A159" s="4">
        <v>2352404</v>
      </c>
      <c r="B159" s="5" t="s">
        <v>29433</v>
      </c>
      <c r="C159">
        <f t="shared" si="2"/>
        <v>24</v>
      </c>
    </row>
    <row r="160" spans="1:3" ht="18.75" customHeight="1" x14ac:dyDescent="0.35">
      <c r="A160" s="4">
        <v>1266875</v>
      </c>
      <c r="B160" s="5" t="s">
        <v>29434</v>
      </c>
      <c r="C160">
        <f t="shared" si="2"/>
        <v>24</v>
      </c>
    </row>
    <row r="161" spans="1:3" ht="18.75" customHeight="1" x14ac:dyDescent="0.35">
      <c r="A161" s="4">
        <v>2047379</v>
      </c>
      <c r="B161" s="5" t="s">
        <v>29435</v>
      </c>
      <c r="C161">
        <f t="shared" si="2"/>
        <v>24</v>
      </c>
    </row>
    <row r="162" spans="1:3" ht="18.75" customHeight="1" x14ac:dyDescent="0.35">
      <c r="A162" s="4">
        <v>55989</v>
      </c>
      <c r="B162" s="5" t="s">
        <v>29436</v>
      </c>
      <c r="C162">
        <f t="shared" si="2"/>
        <v>24</v>
      </c>
    </row>
    <row r="163" spans="1:3" ht="18.75" customHeight="1" x14ac:dyDescent="0.35">
      <c r="A163" s="4">
        <v>1967013</v>
      </c>
      <c r="B163" s="5" t="s">
        <v>29437</v>
      </c>
      <c r="C163">
        <f t="shared" si="2"/>
        <v>24</v>
      </c>
    </row>
    <row r="164" spans="1:3" ht="18.75" customHeight="1" x14ac:dyDescent="0.35">
      <c r="A164" s="4">
        <v>2046820</v>
      </c>
      <c r="B164" s="5" t="s">
        <v>29438</v>
      </c>
      <c r="C164">
        <f t="shared" si="2"/>
        <v>24</v>
      </c>
    </row>
    <row r="165" spans="1:3" ht="18.75" customHeight="1" x14ac:dyDescent="0.35">
      <c r="A165" s="4">
        <v>1966649</v>
      </c>
      <c r="B165" s="5" t="s">
        <v>29439</v>
      </c>
      <c r="C165">
        <f t="shared" si="2"/>
        <v>24</v>
      </c>
    </row>
    <row r="166" spans="1:3" ht="18.75" customHeight="1" x14ac:dyDescent="0.35">
      <c r="A166" s="4">
        <v>1968692</v>
      </c>
      <c r="B166" s="5" t="s">
        <v>29440</v>
      </c>
      <c r="C166">
        <f t="shared" si="2"/>
        <v>24</v>
      </c>
    </row>
    <row r="167" spans="1:3" ht="18.75" customHeight="1" x14ac:dyDescent="0.35">
      <c r="A167" s="4">
        <v>1967071</v>
      </c>
      <c r="B167" s="5" t="s">
        <v>29453</v>
      </c>
      <c r="C167">
        <f t="shared" si="2"/>
        <v>24</v>
      </c>
    </row>
    <row r="168" spans="1:3" ht="18.75" customHeight="1" x14ac:dyDescent="0.35">
      <c r="A168" s="4">
        <v>1966628</v>
      </c>
      <c r="B168" s="5" t="s">
        <v>29442</v>
      </c>
      <c r="C168">
        <f t="shared" si="2"/>
        <v>24</v>
      </c>
    </row>
    <row r="169" spans="1:3" ht="18.75" customHeight="1" x14ac:dyDescent="0.35">
      <c r="A169" s="4">
        <v>1966553</v>
      </c>
      <c r="B169" s="5" t="s">
        <v>29443</v>
      </c>
      <c r="C169">
        <f t="shared" si="2"/>
        <v>24</v>
      </c>
    </row>
    <row r="170" spans="1:3" ht="18.75" customHeight="1" x14ac:dyDescent="0.35">
      <c r="A170" s="4">
        <v>1966621</v>
      </c>
      <c r="B170" s="5" t="s">
        <v>29444</v>
      </c>
      <c r="C170">
        <f t="shared" si="2"/>
        <v>24</v>
      </c>
    </row>
    <row r="171" spans="1:3" ht="18.75" customHeight="1" x14ac:dyDescent="0.35">
      <c r="A171" s="4">
        <v>2352489</v>
      </c>
      <c r="B171" s="5" t="s">
        <v>29445</v>
      </c>
      <c r="C171">
        <f t="shared" si="2"/>
        <v>24</v>
      </c>
    </row>
    <row r="172" spans="1:3" ht="18.75" customHeight="1" x14ac:dyDescent="0.35">
      <c r="A172" s="4">
        <v>2352271</v>
      </c>
      <c r="B172" s="5" t="s">
        <v>29454</v>
      </c>
      <c r="C172">
        <f t="shared" si="2"/>
        <v>24</v>
      </c>
    </row>
    <row r="173" spans="1:3" ht="18.75" customHeight="1" x14ac:dyDescent="0.35">
      <c r="A173" s="4">
        <v>373866</v>
      </c>
      <c r="B173" s="5" t="s">
        <v>29455</v>
      </c>
      <c r="C173">
        <f t="shared" si="2"/>
        <v>24</v>
      </c>
    </row>
    <row r="174" spans="1:3" ht="18.75" customHeight="1" x14ac:dyDescent="0.35">
      <c r="A174" s="4">
        <v>2369757</v>
      </c>
      <c r="B174" s="5" t="s">
        <v>29456</v>
      </c>
      <c r="C174">
        <f t="shared" si="2"/>
        <v>24</v>
      </c>
    </row>
    <row r="175" spans="1:3" ht="18.75" customHeight="1" x14ac:dyDescent="0.35">
      <c r="A175" s="4">
        <v>1687372</v>
      </c>
      <c r="B175" s="5" t="s">
        <v>29457</v>
      </c>
      <c r="C175">
        <f t="shared" si="2"/>
        <v>24</v>
      </c>
    </row>
    <row r="176" spans="1:3" ht="18.75" customHeight="1" x14ac:dyDescent="0.35">
      <c r="A176" s="4">
        <v>1755029</v>
      </c>
      <c r="B176" s="5" t="s">
        <v>29458</v>
      </c>
      <c r="C176">
        <f t="shared" si="2"/>
        <v>24</v>
      </c>
    </row>
    <row r="177" spans="1:3" ht="18.75" customHeight="1" x14ac:dyDescent="0.35">
      <c r="A177" s="4">
        <v>2011786</v>
      </c>
      <c r="B177" s="5" t="s">
        <v>29459</v>
      </c>
      <c r="C177">
        <f t="shared" si="2"/>
        <v>24</v>
      </c>
    </row>
    <row r="178" spans="1:3" ht="18.75" customHeight="1" x14ac:dyDescent="0.35">
      <c r="A178" s="4">
        <v>365450</v>
      </c>
      <c r="B178" s="5" t="s">
        <v>29460</v>
      </c>
      <c r="C178">
        <f t="shared" si="2"/>
        <v>24</v>
      </c>
    </row>
    <row r="179" spans="1:3" ht="18.75" customHeight="1" x14ac:dyDescent="0.35">
      <c r="A179" s="4">
        <v>2310037</v>
      </c>
      <c r="B179" s="5" t="s">
        <v>29461</v>
      </c>
      <c r="C179">
        <f t="shared" si="2"/>
        <v>24</v>
      </c>
    </row>
    <row r="180" spans="1:3" ht="18.75" customHeight="1" x14ac:dyDescent="0.35">
      <c r="A180" s="4">
        <v>2154559</v>
      </c>
      <c r="B180" s="5" t="s">
        <v>29462</v>
      </c>
      <c r="C180">
        <f t="shared" si="2"/>
        <v>24</v>
      </c>
    </row>
    <row r="181" spans="1:3" ht="18.75" customHeight="1" x14ac:dyDescent="0.35">
      <c r="A181" s="4">
        <v>1240136</v>
      </c>
      <c r="B181" s="5" t="s">
        <v>29463</v>
      </c>
      <c r="C181">
        <f t="shared" si="2"/>
        <v>24</v>
      </c>
    </row>
    <row r="182" spans="1:3" ht="18.75" customHeight="1" x14ac:dyDescent="0.35">
      <c r="A182" s="4">
        <v>1968548</v>
      </c>
      <c r="B182" s="5" t="s">
        <v>29464</v>
      </c>
      <c r="C182">
        <f t="shared" si="2"/>
        <v>24</v>
      </c>
    </row>
    <row r="183" spans="1:3" ht="18.75" customHeight="1" x14ac:dyDescent="0.35">
      <c r="A183" s="4">
        <v>1598209</v>
      </c>
      <c r="B183" s="5" t="s">
        <v>29465</v>
      </c>
      <c r="C183">
        <f t="shared" si="2"/>
        <v>24</v>
      </c>
    </row>
    <row r="184" spans="1:3" ht="18.75" customHeight="1" x14ac:dyDescent="0.35">
      <c r="A184" s="4">
        <v>2264663</v>
      </c>
      <c r="B184" s="5" t="s">
        <v>29466</v>
      </c>
      <c r="C184">
        <f t="shared" si="2"/>
        <v>24</v>
      </c>
    </row>
    <row r="185" spans="1:3" ht="18.75" customHeight="1" x14ac:dyDescent="0.35">
      <c r="A185" s="4">
        <v>2264791</v>
      </c>
      <c r="B185" s="5" t="s">
        <v>29467</v>
      </c>
      <c r="C185">
        <f t="shared" si="2"/>
        <v>24</v>
      </c>
    </row>
    <row r="186" spans="1:3" ht="18.75" customHeight="1" x14ac:dyDescent="0.35">
      <c r="A186" s="4">
        <v>1048346</v>
      </c>
      <c r="B186" s="5" t="s">
        <v>29468</v>
      </c>
      <c r="C186">
        <f t="shared" si="2"/>
        <v>24</v>
      </c>
    </row>
    <row r="187" spans="1:3" ht="18.75" customHeight="1" x14ac:dyDescent="0.35">
      <c r="A187" s="4">
        <v>1910682</v>
      </c>
      <c r="B187" s="5" t="s">
        <v>29469</v>
      </c>
      <c r="C187">
        <f t="shared" si="2"/>
        <v>24</v>
      </c>
    </row>
    <row r="188" spans="1:3" ht="18.75" customHeight="1" x14ac:dyDescent="0.35">
      <c r="A188" s="4">
        <v>1277418</v>
      </c>
      <c r="B188" s="5" t="s">
        <v>29470</v>
      </c>
      <c r="C188">
        <f t="shared" si="2"/>
        <v>24</v>
      </c>
    </row>
    <row r="189" spans="1:3" ht="18.75" customHeight="1" x14ac:dyDescent="0.35">
      <c r="A189" s="4">
        <v>362950</v>
      </c>
      <c r="B189" s="5" t="s">
        <v>29471</v>
      </c>
      <c r="C189">
        <f t="shared" si="2"/>
        <v>24</v>
      </c>
    </row>
    <row r="190" spans="1:3" ht="18.75" customHeight="1" x14ac:dyDescent="0.35">
      <c r="A190" s="4">
        <v>2220969</v>
      </c>
      <c r="B190" s="5" t="s">
        <v>29472</v>
      </c>
      <c r="C190">
        <f t="shared" si="2"/>
        <v>24</v>
      </c>
    </row>
    <row r="191" spans="1:3" ht="18.75" customHeight="1" x14ac:dyDescent="0.35">
      <c r="A191" s="4">
        <v>1270701</v>
      </c>
      <c r="B191" s="5" t="s">
        <v>29473</v>
      </c>
      <c r="C191">
        <f t="shared" si="2"/>
        <v>24</v>
      </c>
    </row>
    <row r="192" spans="1:3" ht="18.75" customHeight="1" x14ac:dyDescent="0.35">
      <c r="A192" s="4">
        <v>1123981</v>
      </c>
      <c r="B192" s="5" t="s">
        <v>29474</v>
      </c>
      <c r="C192">
        <f t="shared" si="2"/>
        <v>24</v>
      </c>
    </row>
    <row r="193" spans="1:3" ht="18.75" customHeight="1" x14ac:dyDescent="0.35">
      <c r="A193" s="4">
        <v>2048778</v>
      </c>
      <c r="B193" s="5" t="s">
        <v>29475</v>
      </c>
      <c r="C193">
        <f t="shared" si="2"/>
        <v>24</v>
      </c>
    </row>
    <row r="194" spans="1:3" ht="18.75" customHeight="1" x14ac:dyDescent="0.35">
      <c r="A194" s="4">
        <v>1124483</v>
      </c>
      <c r="B194" s="5" t="s">
        <v>29476</v>
      </c>
      <c r="C194">
        <f t="shared" si="2"/>
        <v>24</v>
      </c>
    </row>
    <row r="195" spans="1:3" ht="18.75" customHeight="1" x14ac:dyDescent="0.35">
      <c r="A195" s="4">
        <v>1687851</v>
      </c>
      <c r="B195" s="5" t="s">
        <v>29477</v>
      </c>
      <c r="C195">
        <f t="shared" ref="C195:C258" si="3">LEN(B195)</f>
        <v>24</v>
      </c>
    </row>
    <row r="196" spans="1:3" ht="18.75" customHeight="1" x14ac:dyDescent="0.35">
      <c r="A196" s="4">
        <v>342233</v>
      </c>
      <c r="B196" s="5" t="s">
        <v>29478</v>
      </c>
      <c r="C196">
        <f t="shared" si="3"/>
        <v>24</v>
      </c>
    </row>
    <row r="197" spans="1:3" ht="18.75" customHeight="1" x14ac:dyDescent="0.35">
      <c r="A197" s="4">
        <v>2048710</v>
      </c>
      <c r="B197" s="5" t="s">
        <v>29479</v>
      </c>
      <c r="C197">
        <f t="shared" si="3"/>
        <v>24</v>
      </c>
    </row>
    <row r="198" spans="1:3" ht="18.75" customHeight="1" x14ac:dyDescent="0.35">
      <c r="A198" s="4">
        <v>1909528</v>
      </c>
      <c r="B198" s="5" t="s">
        <v>29480</v>
      </c>
      <c r="C198">
        <f t="shared" si="3"/>
        <v>24</v>
      </c>
    </row>
    <row r="199" spans="1:3" ht="18.75" customHeight="1" x14ac:dyDescent="0.35">
      <c r="A199" s="4">
        <v>1152777</v>
      </c>
      <c r="B199" s="5" t="s">
        <v>29481</v>
      </c>
      <c r="C199">
        <f t="shared" si="3"/>
        <v>24</v>
      </c>
    </row>
    <row r="200" spans="1:3" ht="18.75" customHeight="1" x14ac:dyDescent="0.35">
      <c r="A200" s="4">
        <v>2109200</v>
      </c>
      <c r="B200" s="5" t="s">
        <v>29482</v>
      </c>
      <c r="C200">
        <f t="shared" si="3"/>
        <v>24</v>
      </c>
    </row>
    <row r="201" spans="1:3" ht="18.75" customHeight="1" x14ac:dyDescent="0.35">
      <c r="A201" s="4">
        <v>1968983</v>
      </c>
      <c r="B201" s="5" t="s">
        <v>29483</v>
      </c>
      <c r="C201">
        <f t="shared" si="3"/>
        <v>24</v>
      </c>
    </row>
    <row r="202" spans="1:3" ht="18.75" customHeight="1" x14ac:dyDescent="0.35">
      <c r="A202" s="4">
        <v>1907596</v>
      </c>
      <c r="B202" s="5" t="s">
        <v>29484</v>
      </c>
      <c r="C202">
        <f t="shared" si="3"/>
        <v>24</v>
      </c>
    </row>
    <row r="203" spans="1:3" ht="18.75" customHeight="1" x14ac:dyDescent="0.35">
      <c r="A203" s="4">
        <v>2048680</v>
      </c>
      <c r="B203" s="5" t="s">
        <v>29485</v>
      </c>
      <c r="C203">
        <f t="shared" si="3"/>
        <v>24</v>
      </c>
    </row>
    <row r="204" spans="1:3" ht="18.75" customHeight="1" x14ac:dyDescent="0.35">
      <c r="A204" s="4">
        <v>1692888</v>
      </c>
      <c r="B204" s="5" t="s">
        <v>29486</v>
      </c>
      <c r="C204">
        <f t="shared" si="3"/>
        <v>24</v>
      </c>
    </row>
    <row r="205" spans="1:3" ht="18.75" customHeight="1" x14ac:dyDescent="0.35">
      <c r="A205" s="4">
        <v>2352203</v>
      </c>
      <c r="B205" s="5" t="s">
        <v>29487</v>
      </c>
      <c r="C205">
        <f t="shared" si="3"/>
        <v>24</v>
      </c>
    </row>
    <row r="206" spans="1:3" ht="18.75" customHeight="1" x14ac:dyDescent="0.35">
      <c r="A206" s="4">
        <v>894696</v>
      </c>
      <c r="B206" s="5" t="s">
        <v>29488</v>
      </c>
      <c r="C206">
        <f t="shared" si="3"/>
        <v>24</v>
      </c>
    </row>
    <row r="207" spans="1:3" ht="18.75" customHeight="1" x14ac:dyDescent="0.35">
      <c r="A207" s="4">
        <v>1282055</v>
      </c>
      <c r="B207" s="5" t="s">
        <v>29489</v>
      </c>
      <c r="C207">
        <f t="shared" si="3"/>
        <v>24</v>
      </c>
    </row>
    <row r="208" spans="1:3" ht="18.75" customHeight="1" x14ac:dyDescent="0.35">
      <c r="A208" s="4">
        <v>1693006</v>
      </c>
      <c r="B208" s="5" t="s">
        <v>29490</v>
      </c>
      <c r="C208">
        <f t="shared" si="3"/>
        <v>24</v>
      </c>
    </row>
    <row r="209" spans="1:3" ht="18.75" customHeight="1" x14ac:dyDescent="0.35">
      <c r="A209" s="4">
        <v>1750987</v>
      </c>
      <c r="B209" s="5" t="s">
        <v>29491</v>
      </c>
      <c r="C209">
        <f t="shared" si="3"/>
        <v>24</v>
      </c>
    </row>
    <row r="210" spans="1:3" ht="18.75" customHeight="1" x14ac:dyDescent="0.35">
      <c r="A210" s="4">
        <v>2010649</v>
      </c>
      <c r="B210" s="5" t="s">
        <v>29492</v>
      </c>
      <c r="C210">
        <f t="shared" si="3"/>
        <v>24</v>
      </c>
    </row>
    <row r="211" spans="1:3" ht="18.75" customHeight="1" x14ac:dyDescent="0.35">
      <c r="A211" s="4">
        <v>2047525</v>
      </c>
      <c r="B211" s="5" t="s">
        <v>29493</v>
      </c>
      <c r="C211">
        <f t="shared" si="3"/>
        <v>24</v>
      </c>
    </row>
    <row r="212" spans="1:3" ht="18.75" customHeight="1" x14ac:dyDescent="0.35">
      <c r="A212" s="4">
        <v>1966660</v>
      </c>
      <c r="B212" s="5" t="s">
        <v>29494</v>
      </c>
      <c r="C212">
        <f t="shared" si="3"/>
        <v>24</v>
      </c>
    </row>
    <row r="213" spans="1:3" ht="18.75" customHeight="1" x14ac:dyDescent="0.35">
      <c r="A213" s="4">
        <v>2010875</v>
      </c>
      <c r="B213" s="5" t="s">
        <v>29495</v>
      </c>
      <c r="C213">
        <f t="shared" si="3"/>
        <v>24</v>
      </c>
    </row>
    <row r="214" spans="1:3" ht="18.75" customHeight="1" x14ac:dyDescent="0.35">
      <c r="A214" s="4">
        <v>2046790</v>
      </c>
      <c r="B214" s="5" t="s">
        <v>29496</v>
      </c>
      <c r="C214">
        <f t="shared" si="3"/>
        <v>24</v>
      </c>
    </row>
    <row r="215" spans="1:3" ht="18.75" customHeight="1" x14ac:dyDescent="0.35">
      <c r="A215" s="4">
        <v>2111447</v>
      </c>
      <c r="B215" s="5" t="s">
        <v>29497</v>
      </c>
      <c r="C215">
        <f t="shared" si="3"/>
        <v>24</v>
      </c>
    </row>
    <row r="216" spans="1:3" ht="18.75" customHeight="1" x14ac:dyDescent="0.35">
      <c r="A216" s="4">
        <v>2105016</v>
      </c>
      <c r="B216" s="5" t="s">
        <v>29498</v>
      </c>
      <c r="C216">
        <f t="shared" si="3"/>
        <v>24</v>
      </c>
    </row>
    <row r="217" spans="1:3" ht="18.75" customHeight="1" x14ac:dyDescent="0.35">
      <c r="A217" s="4">
        <v>2352480</v>
      </c>
      <c r="B217" s="5" t="s">
        <v>29499</v>
      </c>
      <c r="C217">
        <f t="shared" si="3"/>
        <v>24</v>
      </c>
    </row>
    <row r="218" spans="1:3" ht="18.75" customHeight="1" x14ac:dyDescent="0.35">
      <c r="A218" s="4">
        <v>2047199</v>
      </c>
      <c r="B218" s="5" t="s">
        <v>29500</v>
      </c>
      <c r="C218">
        <f t="shared" si="3"/>
        <v>24</v>
      </c>
    </row>
    <row r="219" spans="1:3" ht="18.75" customHeight="1" x14ac:dyDescent="0.35">
      <c r="A219" s="4">
        <v>2155166</v>
      </c>
      <c r="B219" s="5" t="s">
        <v>29501</v>
      </c>
      <c r="C219">
        <f t="shared" si="3"/>
        <v>24</v>
      </c>
    </row>
    <row r="220" spans="1:3" ht="18.75" customHeight="1" x14ac:dyDescent="0.35">
      <c r="A220" s="4">
        <v>1966299</v>
      </c>
      <c r="B220" s="5" t="s">
        <v>29502</v>
      </c>
      <c r="C220">
        <f t="shared" si="3"/>
        <v>24</v>
      </c>
    </row>
    <row r="221" spans="1:3" ht="18.75" customHeight="1" x14ac:dyDescent="0.35">
      <c r="A221" s="4">
        <v>2015825</v>
      </c>
      <c r="B221" s="5" t="s">
        <v>29503</v>
      </c>
      <c r="C221">
        <f t="shared" si="3"/>
        <v>24</v>
      </c>
    </row>
    <row r="222" spans="1:3" ht="18.75" customHeight="1" x14ac:dyDescent="0.35">
      <c r="A222" s="4">
        <v>2111417</v>
      </c>
      <c r="B222" s="5" t="s">
        <v>29504</v>
      </c>
      <c r="C222">
        <f t="shared" si="3"/>
        <v>24</v>
      </c>
    </row>
    <row r="223" spans="1:3" ht="18.75" customHeight="1" x14ac:dyDescent="0.35">
      <c r="A223" s="4">
        <v>2352476</v>
      </c>
      <c r="B223" s="5" t="s">
        <v>29505</v>
      </c>
      <c r="C223">
        <f t="shared" si="3"/>
        <v>24</v>
      </c>
    </row>
    <row r="224" spans="1:3" ht="18.75" customHeight="1" x14ac:dyDescent="0.35">
      <c r="A224" s="4">
        <v>2155363</v>
      </c>
      <c r="B224" s="5" t="s">
        <v>29506</v>
      </c>
      <c r="C224">
        <f t="shared" si="3"/>
        <v>24</v>
      </c>
    </row>
    <row r="225" spans="1:3" ht="18.75" customHeight="1" x14ac:dyDescent="0.35">
      <c r="A225" s="4">
        <v>2046505</v>
      </c>
      <c r="B225" s="5" t="s">
        <v>29507</v>
      </c>
      <c r="C225">
        <f t="shared" si="3"/>
        <v>24</v>
      </c>
    </row>
    <row r="226" spans="1:3" ht="18.75" customHeight="1" x14ac:dyDescent="0.35">
      <c r="A226" s="4">
        <v>1717444</v>
      </c>
      <c r="B226" s="5" t="s">
        <v>29508</v>
      </c>
      <c r="C226">
        <f t="shared" si="3"/>
        <v>24</v>
      </c>
    </row>
    <row r="227" spans="1:3" ht="18.75" customHeight="1" x14ac:dyDescent="0.35">
      <c r="A227" s="4">
        <v>2011988</v>
      </c>
      <c r="B227" s="5" t="s">
        <v>29509</v>
      </c>
      <c r="C227">
        <f t="shared" si="3"/>
        <v>24</v>
      </c>
    </row>
    <row r="228" spans="1:3" ht="18.75" customHeight="1" x14ac:dyDescent="0.35">
      <c r="A228" s="4">
        <v>2226612</v>
      </c>
      <c r="B228" s="5" t="s">
        <v>29510</v>
      </c>
      <c r="C228">
        <f t="shared" si="3"/>
        <v>24</v>
      </c>
    </row>
    <row r="229" spans="1:3" ht="18.75" customHeight="1" x14ac:dyDescent="0.35">
      <c r="A229" s="4">
        <v>2156003</v>
      </c>
      <c r="B229" s="5" t="s">
        <v>29511</v>
      </c>
      <c r="C229">
        <f t="shared" si="3"/>
        <v>24</v>
      </c>
    </row>
    <row r="230" spans="1:3" ht="18.75" customHeight="1" x14ac:dyDescent="0.35">
      <c r="A230" s="4">
        <v>2011782</v>
      </c>
      <c r="B230" s="5" t="s">
        <v>29512</v>
      </c>
      <c r="C230">
        <f t="shared" si="3"/>
        <v>24</v>
      </c>
    </row>
    <row r="231" spans="1:3" ht="18.75" customHeight="1" x14ac:dyDescent="0.35">
      <c r="A231" s="4">
        <v>1152768</v>
      </c>
      <c r="B231" s="5" t="s">
        <v>29513</v>
      </c>
      <c r="C231">
        <f t="shared" si="3"/>
        <v>24</v>
      </c>
    </row>
    <row r="232" spans="1:3" ht="18.75" customHeight="1" x14ac:dyDescent="0.35">
      <c r="A232" s="4">
        <v>1367378</v>
      </c>
      <c r="B232" s="5" t="s">
        <v>29514</v>
      </c>
      <c r="C232">
        <f t="shared" si="3"/>
        <v>24</v>
      </c>
    </row>
    <row r="233" spans="1:3" ht="18.75" customHeight="1" x14ac:dyDescent="0.35">
      <c r="A233" s="4">
        <v>59695</v>
      </c>
      <c r="B233" s="5" t="s">
        <v>29515</v>
      </c>
      <c r="C233">
        <f t="shared" si="3"/>
        <v>24</v>
      </c>
    </row>
    <row r="234" spans="1:3" ht="18.75" customHeight="1" x14ac:dyDescent="0.35">
      <c r="A234" s="4">
        <v>2154754</v>
      </c>
      <c r="B234" s="5" t="s">
        <v>29516</v>
      </c>
      <c r="C234">
        <f t="shared" si="3"/>
        <v>24</v>
      </c>
    </row>
    <row r="235" spans="1:3" ht="18.75" customHeight="1" x14ac:dyDescent="0.35">
      <c r="A235" s="4">
        <v>1680638</v>
      </c>
      <c r="B235" s="5" t="s">
        <v>29517</v>
      </c>
      <c r="C235">
        <f t="shared" si="3"/>
        <v>24</v>
      </c>
    </row>
    <row r="236" spans="1:3" ht="18.75" customHeight="1" x14ac:dyDescent="0.35">
      <c r="A236" s="4">
        <v>346601</v>
      </c>
      <c r="B236" s="5" t="s">
        <v>29518</v>
      </c>
      <c r="C236">
        <f t="shared" si="3"/>
        <v>24</v>
      </c>
    </row>
    <row r="237" spans="1:3" ht="18.75" customHeight="1" x14ac:dyDescent="0.35">
      <c r="A237" s="4">
        <v>1282017</v>
      </c>
      <c r="B237" s="65" t="s">
        <v>29519</v>
      </c>
      <c r="C237">
        <f t="shared" si="3"/>
        <v>24</v>
      </c>
    </row>
    <row r="238" spans="1:3" ht="18.75" customHeight="1" x14ac:dyDescent="0.35">
      <c r="A238" s="4">
        <v>1121667</v>
      </c>
      <c r="B238" s="65" t="s">
        <v>29520</v>
      </c>
      <c r="C238">
        <f t="shared" si="3"/>
        <v>24</v>
      </c>
    </row>
    <row r="239" spans="1:3" ht="18.75" customHeight="1" x14ac:dyDescent="0.35">
      <c r="A239" s="4">
        <v>1684469</v>
      </c>
      <c r="B239" s="65" t="s">
        <v>29521</v>
      </c>
      <c r="C239">
        <f t="shared" si="3"/>
        <v>24</v>
      </c>
    </row>
    <row r="240" spans="1:3" ht="18.75" customHeight="1" x14ac:dyDescent="0.35">
      <c r="A240" s="4">
        <v>1905079</v>
      </c>
      <c r="B240" s="65" t="s">
        <v>29522</v>
      </c>
      <c r="C240">
        <f t="shared" si="3"/>
        <v>24</v>
      </c>
    </row>
    <row r="241" spans="1:3" ht="18.75" customHeight="1" x14ac:dyDescent="0.35">
      <c r="A241" s="4">
        <v>2272268</v>
      </c>
      <c r="B241" s="65" t="s">
        <v>29523</v>
      </c>
      <c r="C241">
        <f t="shared" si="3"/>
        <v>24</v>
      </c>
    </row>
    <row r="242" spans="1:3" ht="18.75" customHeight="1" x14ac:dyDescent="0.35">
      <c r="A242" s="4">
        <v>1261766</v>
      </c>
      <c r="B242" s="65" t="s">
        <v>29524</v>
      </c>
      <c r="C242">
        <f t="shared" si="3"/>
        <v>24</v>
      </c>
    </row>
    <row r="243" spans="1:3" ht="18.75" customHeight="1" x14ac:dyDescent="0.35">
      <c r="A243" s="4">
        <v>2011736</v>
      </c>
      <c r="B243" s="65" t="s">
        <v>29525</v>
      </c>
      <c r="C243">
        <f t="shared" si="3"/>
        <v>24</v>
      </c>
    </row>
    <row r="244" spans="1:3" ht="18.75" customHeight="1" x14ac:dyDescent="0.35">
      <c r="A244" s="4">
        <v>1173879</v>
      </c>
      <c r="B244" s="65" t="s">
        <v>29526</v>
      </c>
      <c r="C244">
        <f t="shared" si="3"/>
        <v>24</v>
      </c>
    </row>
    <row r="245" spans="1:3" ht="18.75" customHeight="1" x14ac:dyDescent="0.35">
      <c r="A245" s="4">
        <v>1404288</v>
      </c>
      <c r="B245" s="65" t="s">
        <v>29527</v>
      </c>
      <c r="C245">
        <f t="shared" si="3"/>
        <v>24</v>
      </c>
    </row>
    <row r="246" spans="1:3" ht="18.75" customHeight="1" x14ac:dyDescent="0.35">
      <c r="A246" s="4">
        <v>354891</v>
      </c>
      <c r="B246" s="65" t="s">
        <v>29528</v>
      </c>
      <c r="C246">
        <f t="shared" si="3"/>
        <v>24</v>
      </c>
    </row>
    <row r="247" spans="1:3" ht="18.75" customHeight="1" x14ac:dyDescent="0.35">
      <c r="A247" s="4">
        <v>377606</v>
      </c>
      <c r="B247" s="65" t="s">
        <v>29529</v>
      </c>
      <c r="C247">
        <f t="shared" si="3"/>
        <v>24</v>
      </c>
    </row>
    <row r="248" spans="1:3" ht="18.75" customHeight="1" x14ac:dyDescent="0.35">
      <c r="A248" s="4">
        <v>2048691</v>
      </c>
      <c r="B248" s="65" t="s">
        <v>29530</v>
      </c>
      <c r="C248">
        <f t="shared" si="3"/>
        <v>24</v>
      </c>
    </row>
    <row r="249" spans="1:3" ht="18.75" customHeight="1" x14ac:dyDescent="0.35">
      <c r="A249" s="4">
        <v>2111580</v>
      </c>
      <c r="B249" s="65" t="s">
        <v>29531</v>
      </c>
      <c r="C249">
        <f t="shared" si="3"/>
        <v>24</v>
      </c>
    </row>
    <row r="250" spans="1:3" ht="18.75" customHeight="1" x14ac:dyDescent="0.35">
      <c r="A250" s="4">
        <v>1907286</v>
      </c>
      <c r="B250" s="65" t="s">
        <v>29532</v>
      </c>
      <c r="C250">
        <f t="shared" si="3"/>
        <v>24</v>
      </c>
    </row>
    <row r="251" spans="1:3" ht="18.75" customHeight="1" x14ac:dyDescent="0.35">
      <c r="A251" s="4">
        <v>1281073</v>
      </c>
      <c r="B251" s="65" t="s">
        <v>29533</v>
      </c>
      <c r="C251">
        <f t="shared" si="3"/>
        <v>24</v>
      </c>
    </row>
    <row r="252" spans="1:3" ht="18.75" customHeight="1" x14ac:dyDescent="0.35">
      <c r="A252" s="4">
        <v>1124161</v>
      </c>
      <c r="B252" s="65" t="s">
        <v>29534</v>
      </c>
      <c r="C252">
        <f t="shared" si="3"/>
        <v>24</v>
      </c>
    </row>
    <row r="253" spans="1:3" ht="18.75" customHeight="1" x14ac:dyDescent="0.35">
      <c r="A253" s="4">
        <v>1116617</v>
      </c>
      <c r="B253" s="65" t="s">
        <v>29535</v>
      </c>
      <c r="C253">
        <f t="shared" si="3"/>
        <v>24</v>
      </c>
    </row>
    <row r="254" spans="1:3" ht="18.75" customHeight="1" x14ac:dyDescent="0.35">
      <c r="A254" s="4">
        <v>1408254</v>
      </c>
      <c r="B254" s="65" t="s">
        <v>29536</v>
      </c>
      <c r="C254">
        <f t="shared" si="3"/>
        <v>24</v>
      </c>
    </row>
    <row r="255" spans="1:3" ht="18.75" customHeight="1" x14ac:dyDescent="0.35">
      <c r="A255" s="4">
        <v>1282197</v>
      </c>
      <c r="B255" s="65" t="s">
        <v>29537</v>
      </c>
      <c r="C255">
        <f t="shared" si="3"/>
        <v>24</v>
      </c>
    </row>
    <row r="256" spans="1:3" ht="18.75" customHeight="1" x14ac:dyDescent="0.35">
      <c r="A256" s="4">
        <v>1261198</v>
      </c>
      <c r="B256" s="65" t="s">
        <v>29538</v>
      </c>
      <c r="C256">
        <f t="shared" si="3"/>
        <v>24</v>
      </c>
    </row>
    <row r="257" spans="1:3" ht="18.75" customHeight="1" x14ac:dyDescent="0.35">
      <c r="A257" s="4">
        <v>1178122</v>
      </c>
      <c r="B257" s="65" t="s">
        <v>29539</v>
      </c>
      <c r="C257">
        <f t="shared" si="3"/>
        <v>24</v>
      </c>
    </row>
    <row r="258" spans="1:3" ht="18.75" customHeight="1" x14ac:dyDescent="0.35">
      <c r="A258" s="4">
        <v>1409128</v>
      </c>
      <c r="B258" s="65" t="s">
        <v>29540</v>
      </c>
      <c r="C258">
        <f t="shared" si="3"/>
        <v>24</v>
      </c>
    </row>
    <row r="259" spans="1:3" ht="18.75" customHeight="1" x14ac:dyDescent="0.35">
      <c r="A259" s="4">
        <v>1176207</v>
      </c>
      <c r="B259" s="65" t="s">
        <v>29541</v>
      </c>
      <c r="C259">
        <f t="shared" ref="C259:C322" si="4">LEN(B259)</f>
        <v>24</v>
      </c>
    </row>
    <row r="260" spans="1:3" ht="18.75" customHeight="1" x14ac:dyDescent="0.35">
      <c r="A260" s="4">
        <v>348643</v>
      </c>
      <c r="B260" s="65" t="s">
        <v>29542</v>
      </c>
      <c r="C260">
        <f t="shared" si="4"/>
        <v>24</v>
      </c>
    </row>
    <row r="261" spans="1:3" ht="18.75" customHeight="1" x14ac:dyDescent="0.35">
      <c r="A261" s="4">
        <v>1283038</v>
      </c>
      <c r="B261" s="65" t="s">
        <v>29543</v>
      </c>
      <c r="C261">
        <f t="shared" si="4"/>
        <v>24</v>
      </c>
    </row>
    <row r="262" spans="1:3" ht="18.75" customHeight="1" x14ac:dyDescent="0.35">
      <c r="A262" s="4">
        <v>1282940</v>
      </c>
      <c r="B262" s="65" t="s">
        <v>29544</v>
      </c>
      <c r="C262">
        <f t="shared" si="4"/>
        <v>24</v>
      </c>
    </row>
    <row r="263" spans="1:3" ht="18.75" customHeight="1" x14ac:dyDescent="0.35">
      <c r="A263" s="4">
        <v>349027</v>
      </c>
      <c r="B263" s="65" t="s">
        <v>29545</v>
      </c>
      <c r="C263">
        <f t="shared" si="4"/>
        <v>24</v>
      </c>
    </row>
    <row r="264" spans="1:3" ht="18.75" customHeight="1" x14ac:dyDescent="0.35">
      <c r="A264" s="4">
        <v>1723587</v>
      </c>
      <c r="B264" s="65" t="s">
        <v>29546</v>
      </c>
      <c r="C264">
        <f t="shared" si="4"/>
        <v>24</v>
      </c>
    </row>
    <row r="265" spans="1:3" ht="18.75" customHeight="1" x14ac:dyDescent="0.35">
      <c r="A265" s="4">
        <v>2011740</v>
      </c>
      <c r="B265" s="65" t="s">
        <v>29547</v>
      </c>
      <c r="C265">
        <f t="shared" si="4"/>
        <v>24</v>
      </c>
    </row>
    <row r="266" spans="1:3" ht="18.75" customHeight="1" x14ac:dyDescent="0.35">
      <c r="A266" s="4">
        <v>2156072</v>
      </c>
      <c r="B266" s="65" t="s">
        <v>29548</v>
      </c>
      <c r="C266">
        <f t="shared" si="4"/>
        <v>24</v>
      </c>
    </row>
    <row r="267" spans="1:3" ht="18.75" customHeight="1" x14ac:dyDescent="0.35">
      <c r="A267" s="4">
        <v>2227123</v>
      </c>
      <c r="B267" s="65" t="s">
        <v>29549</v>
      </c>
      <c r="C267">
        <f t="shared" si="4"/>
        <v>24</v>
      </c>
    </row>
    <row r="268" spans="1:3" ht="18.75" customHeight="1" x14ac:dyDescent="0.35">
      <c r="A268" s="4">
        <v>749262</v>
      </c>
      <c r="B268" s="65" t="s">
        <v>29550</v>
      </c>
      <c r="C268">
        <f t="shared" si="4"/>
        <v>24</v>
      </c>
    </row>
    <row r="269" spans="1:3" ht="18.75" customHeight="1" x14ac:dyDescent="0.35">
      <c r="A269" s="4">
        <v>1309176</v>
      </c>
      <c r="B269" s="65" t="s">
        <v>29551</v>
      </c>
      <c r="C269">
        <f t="shared" si="4"/>
        <v>24</v>
      </c>
    </row>
    <row r="270" spans="1:3" ht="18.75" customHeight="1" x14ac:dyDescent="0.35">
      <c r="A270" s="4">
        <v>737671</v>
      </c>
      <c r="B270" s="65" t="s">
        <v>29552</v>
      </c>
      <c r="C270">
        <f t="shared" si="4"/>
        <v>24</v>
      </c>
    </row>
    <row r="271" spans="1:3" ht="18.75" customHeight="1" x14ac:dyDescent="0.35">
      <c r="A271" s="4">
        <v>354955</v>
      </c>
      <c r="B271" s="65" t="s">
        <v>29553</v>
      </c>
      <c r="C271">
        <f t="shared" si="4"/>
        <v>24</v>
      </c>
    </row>
    <row r="272" spans="1:3" ht="18.75" customHeight="1" x14ac:dyDescent="0.35">
      <c r="A272" s="4">
        <v>64587</v>
      </c>
      <c r="B272" s="65" t="s">
        <v>29554</v>
      </c>
      <c r="C272">
        <f t="shared" si="4"/>
        <v>24</v>
      </c>
    </row>
    <row r="273" spans="1:3" ht="18.75" customHeight="1" x14ac:dyDescent="0.35">
      <c r="A273" s="4">
        <v>374253</v>
      </c>
      <c r="B273" s="65" t="s">
        <v>29555</v>
      </c>
      <c r="C273">
        <f t="shared" si="4"/>
        <v>24</v>
      </c>
    </row>
    <row r="274" spans="1:3" ht="18.75" customHeight="1" x14ac:dyDescent="0.35">
      <c r="A274" s="4">
        <v>1692894</v>
      </c>
      <c r="B274" s="65" t="s">
        <v>29556</v>
      </c>
      <c r="C274">
        <f t="shared" si="4"/>
        <v>24</v>
      </c>
    </row>
    <row r="275" spans="1:3" ht="18.75" customHeight="1" x14ac:dyDescent="0.35">
      <c r="A275" s="4">
        <v>56001</v>
      </c>
      <c r="B275" s="65" t="s">
        <v>29557</v>
      </c>
      <c r="C275">
        <f t="shared" si="4"/>
        <v>24</v>
      </c>
    </row>
    <row r="276" spans="1:3" ht="18.75" customHeight="1" x14ac:dyDescent="0.35">
      <c r="A276" s="4">
        <v>2265441</v>
      </c>
      <c r="B276" s="65" t="s">
        <v>29558</v>
      </c>
      <c r="C276">
        <f t="shared" si="4"/>
        <v>24</v>
      </c>
    </row>
    <row r="277" spans="1:3" ht="18.75" customHeight="1" x14ac:dyDescent="0.35">
      <c r="A277" s="4">
        <v>1751460</v>
      </c>
      <c r="B277" s="65" t="s">
        <v>29559</v>
      </c>
      <c r="C277">
        <f t="shared" si="4"/>
        <v>24</v>
      </c>
    </row>
    <row r="278" spans="1:3" ht="18.75" customHeight="1" x14ac:dyDescent="0.35">
      <c r="A278" s="4">
        <v>2048742</v>
      </c>
      <c r="B278" s="65" t="s">
        <v>29560</v>
      </c>
      <c r="C278">
        <f t="shared" si="4"/>
        <v>24</v>
      </c>
    </row>
    <row r="279" spans="1:3" ht="18.75" customHeight="1" x14ac:dyDescent="0.35">
      <c r="A279" s="4">
        <v>1589549</v>
      </c>
      <c r="B279" s="65" t="s">
        <v>29561</v>
      </c>
      <c r="C279">
        <f t="shared" si="4"/>
        <v>24</v>
      </c>
    </row>
    <row r="280" spans="1:3" ht="18.75" customHeight="1" x14ac:dyDescent="0.35">
      <c r="A280" s="4">
        <v>2264796</v>
      </c>
      <c r="B280" s="65" t="s">
        <v>29562</v>
      </c>
      <c r="C280">
        <f t="shared" si="4"/>
        <v>24</v>
      </c>
    </row>
    <row r="281" spans="1:3" ht="18.75" customHeight="1" x14ac:dyDescent="0.35">
      <c r="A281" s="4">
        <v>1909766</v>
      </c>
      <c r="B281" s="65" t="s">
        <v>29563</v>
      </c>
      <c r="C281">
        <f t="shared" si="4"/>
        <v>24</v>
      </c>
    </row>
    <row r="282" spans="1:3" ht="18.75" customHeight="1" x14ac:dyDescent="0.35">
      <c r="A282" s="4">
        <v>1749932</v>
      </c>
      <c r="B282" s="65" t="s">
        <v>29564</v>
      </c>
      <c r="C282">
        <f t="shared" si="4"/>
        <v>24</v>
      </c>
    </row>
    <row r="283" spans="1:3" ht="18.75" customHeight="1" x14ac:dyDescent="0.35">
      <c r="A283" s="4">
        <v>1116622</v>
      </c>
      <c r="B283" s="65" t="s">
        <v>29565</v>
      </c>
      <c r="C283">
        <f t="shared" si="4"/>
        <v>24</v>
      </c>
    </row>
    <row r="284" spans="1:3" ht="18.75" customHeight="1" x14ac:dyDescent="0.35">
      <c r="A284" s="4">
        <v>2048821</v>
      </c>
      <c r="B284" s="65" t="s">
        <v>29566</v>
      </c>
      <c r="C284">
        <f t="shared" si="4"/>
        <v>24</v>
      </c>
    </row>
    <row r="285" spans="1:3" ht="18.75" customHeight="1" x14ac:dyDescent="0.35">
      <c r="A285" s="4">
        <v>2110840</v>
      </c>
      <c r="B285" s="65" t="s">
        <v>29567</v>
      </c>
      <c r="C285">
        <f t="shared" si="4"/>
        <v>24</v>
      </c>
    </row>
    <row r="286" spans="1:3" ht="18.75" customHeight="1" x14ac:dyDescent="0.35">
      <c r="A286" s="4">
        <v>2265401</v>
      </c>
      <c r="B286" s="65" t="s">
        <v>29568</v>
      </c>
      <c r="C286">
        <f t="shared" si="4"/>
        <v>24</v>
      </c>
    </row>
    <row r="287" spans="1:3" ht="18.75" customHeight="1" x14ac:dyDescent="0.35">
      <c r="A287" s="4">
        <v>1232774</v>
      </c>
      <c r="B287" s="65" t="s">
        <v>29569</v>
      </c>
      <c r="C287">
        <f t="shared" si="4"/>
        <v>24</v>
      </c>
    </row>
    <row r="288" spans="1:3" ht="18.75" customHeight="1" x14ac:dyDescent="0.35">
      <c r="A288" s="4">
        <v>1687900</v>
      </c>
      <c r="B288" s="65" t="s">
        <v>29570</v>
      </c>
      <c r="C288">
        <f t="shared" si="4"/>
        <v>24</v>
      </c>
    </row>
    <row r="289" spans="1:3" ht="18.75" customHeight="1" x14ac:dyDescent="0.35">
      <c r="A289" s="4">
        <v>2110834</v>
      </c>
      <c r="B289" s="65" t="s">
        <v>29571</v>
      </c>
      <c r="C289">
        <f t="shared" si="4"/>
        <v>24</v>
      </c>
    </row>
    <row r="290" spans="1:3" ht="18.75" customHeight="1" x14ac:dyDescent="0.35">
      <c r="A290" s="4">
        <v>269915</v>
      </c>
      <c r="B290" s="65" t="s">
        <v>29572</v>
      </c>
      <c r="C290">
        <f t="shared" si="4"/>
        <v>24</v>
      </c>
    </row>
    <row r="291" spans="1:3" ht="18.75" customHeight="1" x14ac:dyDescent="0.35">
      <c r="A291" s="4">
        <v>1967079</v>
      </c>
      <c r="B291" s="65" t="s">
        <v>29573</v>
      </c>
      <c r="C291">
        <f t="shared" si="4"/>
        <v>24</v>
      </c>
    </row>
    <row r="292" spans="1:3" ht="18.75" customHeight="1" x14ac:dyDescent="0.35">
      <c r="A292" s="4">
        <v>2011900</v>
      </c>
      <c r="B292" s="65" t="s">
        <v>29574</v>
      </c>
      <c r="C292">
        <f t="shared" si="4"/>
        <v>24</v>
      </c>
    </row>
    <row r="293" spans="1:3" ht="18.75" customHeight="1" x14ac:dyDescent="0.35">
      <c r="A293" s="4">
        <v>734962</v>
      </c>
      <c r="B293" s="65" t="s">
        <v>29575</v>
      </c>
      <c r="C293">
        <f t="shared" si="4"/>
        <v>24</v>
      </c>
    </row>
    <row r="294" spans="1:3" ht="18.75" customHeight="1" x14ac:dyDescent="0.35">
      <c r="A294" s="4">
        <v>1116472</v>
      </c>
      <c r="B294" s="65" t="s">
        <v>29576</v>
      </c>
      <c r="C294">
        <f t="shared" si="4"/>
        <v>24</v>
      </c>
    </row>
    <row r="295" spans="1:3" ht="18.75" customHeight="1" x14ac:dyDescent="0.35">
      <c r="A295" s="4">
        <v>2011846</v>
      </c>
      <c r="B295" s="65" t="s">
        <v>29577</v>
      </c>
      <c r="C295">
        <f t="shared" si="4"/>
        <v>24</v>
      </c>
    </row>
    <row r="296" spans="1:3" ht="18.75" customHeight="1" x14ac:dyDescent="0.35">
      <c r="A296" s="4">
        <v>1968802</v>
      </c>
      <c r="B296" s="65" t="s">
        <v>29578</v>
      </c>
      <c r="C296">
        <f t="shared" si="4"/>
        <v>24</v>
      </c>
    </row>
    <row r="297" spans="1:3" ht="18.75" customHeight="1" x14ac:dyDescent="0.35">
      <c r="A297" s="4">
        <v>1910503</v>
      </c>
      <c r="B297" s="65" t="s">
        <v>29579</v>
      </c>
      <c r="C297">
        <f t="shared" si="4"/>
        <v>24</v>
      </c>
    </row>
    <row r="298" spans="1:3" ht="18.75" customHeight="1" x14ac:dyDescent="0.35">
      <c r="A298" s="4">
        <v>2110491</v>
      </c>
      <c r="B298" s="65" t="s">
        <v>29580</v>
      </c>
      <c r="C298">
        <f t="shared" si="4"/>
        <v>24</v>
      </c>
    </row>
    <row r="299" spans="1:3" ht="18.75" customHeight="1" x14ac:dyDescent="0.35">
      <c r="A299" s="4">
        <v>1690438</v>
      </c>
      <c r="B299" s="65" t="s">
        <v>29581</v>
      </c>
      <c r="C299">
        <f t="shared" si="4"/>
        <v>24</v>
      </c>
    </row>
    <row r="300" spans="1:3" ht="18.75" customHeight="1" x14ac:dyDescent="0.35">
      <c r="A300" s="4">
        <v>2048126</v>
      </c>
      <c r="B300" s="65" t="s">
        <v>29582</v>
      </c>
      <c r="C300">
        <f t="shared" si="4"/>
        <v>24</v>
      </c>
    </row>
    <row r="301" spans="1:3" ht="18.75" customHeight="1" x14ac:dyDescent="0.35">
      <c r="A301" s="4">
        <v>1909231</v>
      </c>
      <c r="B301" s="65" t="s">
        <v>29583</v>
      </c>
      <c r="C301">
        <f t="shared" si="4"/>
        <v>24</v>
      </c>
    </row>
    <row r="302" spans="1:3" ht="18.75" customHeight="1" x14ac:dyDescent="0.35">
      <c r="A302" s="4">
        <v>1175155</v>
      </c>
      <c r="B302" s="65" t="s">
        <v>29584</v>
      </c>
      <c r="C302">
        <f t="shared" si="4"/>
        <v>24</v>
      </c>
    </row>
    <row r="303" spans="1:3" ht="18.75" customHeight="1" x14ac:dyDescent="0.35">
      <c r="A303" s="4">
        <v>2226003</v>
      </c>
      <c r="B303" s="65" t="s">
        <v>29585</v>
      </c>
      <c r="C303">
        <f t="shared" si="4"/>
        <v>24</v>
      </c>
    </row>
    <row r="304" spans="1:3" ht="18.75" customHeight="1" x14ac:dyDescent="0.35">
      <c r="A304" s="4">
        <v>2011671</v>
      </c>
      <c r="B304" s="65" t="s">
        <v>29586</v>
      </c>
      <c r="C304">
        <f t="shared" si="4"/>
        <v>24</v>
      </c>
    </row>
    <row r="305" spans="1:3" ht="18.75" customHeight="1" x14ac:dyDescent="0.35">
      <c r="A305" s="4">
        <v>1581708</v>
      </c>
      <c r="B305" s="65" t="s">
        <v>29587</v>
      </c>
      <c r="C305">
        <f t="shared" si="4"/>
        <v>24</v>
      </c>
    </row>
    <row r="306" spans="1:3" ht="18.75" customHeight="1" x14ac:dyDescent="0.35">
      <c r="A306" s="4">
        <v>1123206</v>
      </c>
      <c r="B306" s="65" t="s">
        <v>29588</v>
      </c>
      <c r="C306">
        <f t="shared" si="4"/>
        <v>24</v>
      </c>
    </row>
    <row r="307" spans="1:3" ht="18.75" customHeight="1" x14ac:dyDescent="0.35">
      <c r="A307" s="4">
        <v>1588908</v>
      </c>
      <c r="B307" s="65" t="s">
        <v>29589</v>
      </c>
      <c r="C307">
        <f t="shared" si="4"/>
        <v>24</v>
      </c>
    </row>
    <row r="308" spans="1:3" ht="18.75" customHeight="1" x14ac:dyDescent="0.35">
      <c r="A308" s="4">
        <v>2110547</v>
      </c>
      <c r="B308" s="65" t="s">
        <v>29590</v>
      </c>
      <c r="C308">
        <f t="shared" si="4"/>
        <v>24</v>
      </c>
    </row>
    <row r="309" spans="1:3" ht="18.75" customHeight="1" x14ac:dyDescent="0.35">
      <c r="A309" s="4">
        <v>1448182</v>
      </c>
      <c r="B309" s="65" t="s">
        <v>29591</v>
      </c>
      <c r="C309">
        <f t="shared" si="4"/>
        <v>24</v>
      </c>
    </row>
    <row r="310" spans="1:3" ht="18.75" customHeight="1" x14ac:dyDescent="0.35">
      <c r="A310" s="4">
        <v>236467</v>
      </c>
      <c r="B310" s="65" t="s">
        <v>29592</v>
      </c>
      <c r="C310">
        <f t="shared" si="4"/>
        <v>24</v>
      </c>
    </row>
    <row r="311" spans="1:3" ht="18.75" customHeight="1" x14ac:dyDescent="0.35">
      <c r="A311" s="4">
        <v>1368293</v>
      </c>
      <c r="B311" s="65" t="s">
        <v>29593</v>
      </c>
      <c r="C311">
        <f t="shared" si="4"/>
        <v>24</v>
      </c>
    </row>
    <row r="312" spans="1:3" ht="18.75" customHeight="1" x14ac:dyDescent="0.35">
      <c r="A312" s="4">
        <v>637917</v>
      </c>
      <c r="B312" s="65" t="s">
        <v>29594</v>
      </c>
      <c r="C312">
        <f t="shared" si="4"/>
        <v>24</v>
      </c>
    </row>
    <row r="313" spans="1:3" ht="18.75" customHeight="1" x14ac:dyDescent="0.35">
      <c r="A313" s="4">
        <v>1592357</v>
      </c>
      <c r="B313" s="65" t="s">
        <v>29595</v>
      </c>
      <c r="C313">
        <f t="shared" si="4"/>
        <v>24</v>
      </c>
    </row>
    <row r="314" spans="1:3" ht="18.75" customHeight="1" x14ac:dyDescent="0.35">
      <c r="A314" s="4">
        <v>2226021</v>
      </c>
      <c r="B314" s="65" t="s">
        <v>29596</v>
      </c>
      <c r="C314">
        <f t="shared" si="4"/>
        <v>24</v>
      </c>
    </row>
    <row r="315" spans="1:3" ht="18.75" customHeight="1" x14ac:dyDescent="0.35">
      <c r="A315" s="4">
        <v>2110512</v>
      </c>
      <c r="B315" s="65" t="s">
        <v>29597</v>
      </c>
      <c r="C315">
        <f t="shared" si="4"/>
        <v>24</v>
      </c>
    </row>
    <row r="316" spans="1:3" ht="18.75" customHeight="1" x14ac:dyDescent="0.35">
      <c r="A316" s="4">
        <v>1751209</v>
      </c>
      <c r="B316" s="65" t="s">
        <v>29598</v>
      </c>
      <c r="C316">
        <f t="shared" si="4"/>
        <v>24</v>
      </c>
    </row>
    <row r="317" spans="1:3" ht="18.75" customHeight="1" x14ac:dyDescent="0.35">
      <c r="A317" s="4">
        <v>2048328</v>
      </c>
      <c r="B317" s="65" t="s">
        <v>29599</v>
      </c>
      <c r="C317">
        <f t="shared" si="4"/>
        <v>24</v>
      </c>
    </row>
    <row r="318" spans="1:3" ht="18.75" customHeight="1" x14ac:dyDescent="0.35">
      <c r="A318" s="4">
        <v>2110541</v>
      </c>
      <c r="B318" s="65" t="s">
        <v>29600</v>
      </c>
      <c r="C318">
        <f t="shared" si="4"/>
        <v>24</v>
      </c>
    </row>
    <row r="319" spans="1:3" ht="18.75" customHeight="1" x14ac:dyDescent="0.35">
      <c r="A319" s="4">
        <v>2226936</v>
      </c>
      <c r="B319" s="65" t="s">
        <v>29601</v>
      </c>
      <c r="C319">
        <f t="shared" si="4"/>
        <v>24</v>
      </c>
    </row>
    <row r="320" spans="1:3" ht="18.75" customHeight="1" x14ac:dyDescent="0.35">
      <c r="A320" s="4">
        <v>2352264</v>
      </c>
      <c r="B320" s="65" t="s">
        <v>29602</v>
      </c>
      <c r="C320">
        <f t="shared" si="4"/>
        <v>24</v>
      </c>
    </row>
    <row r="321" spans="1:3" ht="18.75" customHeight="1" x14ac:dyDescent="0.35">
      <c r="A321" s="4">
        <v>2155678</v>
      </c>
      <c r="B321" s="65" t="s">
        <v>29603</v>
      </c>
      <c r="C321">
        <f t="shared" si="4"/>
        <v>24</v>
      </c>
    </row>
    <row r="322" spans="1:3" ht="18.75" customHeight="1" x14ac:dyDescent="0.35">
      <c r="A322" s="4">
        <v>2309066</v>
      </c>
      <c r="B322" s="65" t="s">
        <v>29604</v>
      </c>
      <c r="C322">
        <f t="shared" si="4"/>
        <v>24</v>
      </c>
    </row>
    <row r="323" spans="1:3" ht="18.75" customHeight="1" x14ac:dyDescent="0.35">
      <c r="A323" s="4">
        <v>2048769</v>
      </c>
      <c r="B323" s="65" t="s">
        <v>29605</v>
      </c>
      <c r="C323">
        <f t="shared" ref="C323:C386" si="5">LEN(B323)</f>
        <v>24</v>
      </c>
    </row>
    <row r="324" spans="1:3" ht="18.75" customHeight="1" x14ac:dyDescent="0.35">
      <c r="A324" s="4">
        <v>2111588</v>
      </c>
      <c r="B324" s="65" t="s">
        <v>29606</v>
      </c>
      <c r="C324">
        <f t="shared" si="5"/>
        <v>24</v>
      </c>
    </row>
    <row r="325" spans="1:3" ht="18.75" customHeight="1" x14ac:dyDescent="0.35">
      <c r="A325" s="4">
        <v>2048579</v>
      </c>
      <c r="B325" s="65" t="s">
        <v>29607</v>
      </c>
      <c r="C325">
        <f t="shared" si="5"/>
        <v>24</v>
      </c>
    </row>
    <row r="326" spans="1:3" ht="18.75" customHeight="1" x14ac:dyDescent="0.35">
      <c r="A326" s="4">
        <v>2155996</v>
      </c>
      <c r="B326" s="65" t="s">
        <v>29608</v>
      </c>
      <c r="C326">
        <f t="shared" si="5"/>
        <v>24</v>
      </c>
    </row>
    <row r="327" spans="1:3" ht="18.75" customHeight="1" x14ac:dyDescent="0.35">
      <c r="A327" s="4">
        <v>2036556</v>
      </c>
      <c r="B327" s="65" t="s">
        <v>29609</v>
      </c>
      <c r="C327">
        <f t="shared" si="5"/>
        <v>24</v>
      </c>
    </row>
    <row r="328" spans="1:3" ht="18.75" customHeight="1" x14ac:dyDescent="0.35">
      <c r="A328" s="4">
        <v>2227217</v>
      </c>
      <c r="B328" s="65" t="s">
        <v>29610</v>
      </c>
      <c r="C328">
        <f t="shared" si="5"/>
        <v>24</v>
      </c>
    </row>
    <row r="329" spans="1:3" ht="18.75" customHeight="1" x14ac:dyDescent="0.35">
      <c r="A329" s="4">
        <v>2048752</v>
      </c>
      <c r="B329" s="65" t="s">
        <v>29611</v>
      </c>
      <c r="C329">
        <f t="shared" si="5"/>
        <v>24</v>
      </c>
    </row>
    <row r="330" spans="1:3" ht="18.75" customHeight="1" x14ac:dyDescent="0.35">
      <c r="A330" s="4">
        <v>2309990</v>
      </c>
      <c r="B330" s="65" t="s">
        <v>29612</v>
      </c>
      <c r="C330">
        <f t="shared" si="5"/>
        <v>24</v>
      </c>
    </row>
    <row r="331" spans="1:3" ht="18.75" customHeight="1" x14ac:dyDescent="0.35">
      <c r="A331" s="4">
        <v>2155553</v>
      </c>
      <c r="B331" s="65" t="s">
        <v>29613</v>
      </c>
      <c r="C331">
        <f t="shared" si="5"/>
        <v>24</v>
      </c>
    </row>
    <row r="332" spans="1:3" ht="18.75" customHeight="1" x14ac:dyDescent="0.35">
      <c r="A332" s="4">
        <v>2310038</v>
      </c>
      <c r="B332" s="65" t="s">
        <v>29614</v>
      </c>
      <c r="C332">
        <f t="shared" si="5"/>
        <v>24</v>
      </c>
    </row>
    <row r="333" spans="1:3" ht="18.75" customHeight="1" x14ac:dyDescent="0.35">
      <c r="A333" s="4">
        <v>2310420</v>
      </c>
      <c r="B333" s="65" t="s">
        <v>29615</v>
      </c>
      <c r="C333">
        <f t="shared" si="5"/>
        <v>24</v>
      </c>
    </row>
    <row r="334" spans="1:3" ht="18.75" customHeight="1" x14ac:dyDescent="0.35">
      <c r="A334" s="4">
        <v>1679405</v>
      </c>
      <c r="B334" s="65" t="s">
        <v>29616</v>
      </c>
      <c r="C334">
        <f t="shared" si="5"/>
        <v>24</v>
      </c>
    </row>
    <row r="335" spans="1:3" ht="18.75" customHeight="1" x14ac:dyDescent="0.35">
      <c r="A335" s="4">
        <v>1686859</v>
      </c>
      <c r="B335" s="65" t="s">
        <v>29617</v>
      </c>
      <c r="C335">
        <f t="shared" si="5"/>
        <v>24</v>
      </c>
    </row>
    <row r="336" spans="1:3" ht="18.75" customHeight="1" x14ac:dyDescent="0.35">
      <c r="A336" s="4">
        <v>2155515</v>
      </c>
      <c r="B336" s="65" t="s">
        <v>29618</v>
      </c>
      <c r="C336">
        <f t="shared" si="5"/>
        <v>24</v>
      </c>
    </row>
    <row r="337" spans="1:3" ht="18.75" customHeight="1" x14ac:dyDescent="0.35">
      <c r="A337" s="4">
        <v>1719591</v>
      </c>
      <c r="B337" s="65" t="s">
        <v>29619</v>
      </c>
      <c r="C337">
        <f t="shared" si="5"/>
        <v>24</v>
      </c>
    </row>
    <row r="338" spans="1:3" ht="18.75" customHeight="1" x14ac:dyDescent="0.35">
      <c r="A338" s="4">
        <v>2155530</v>
      </c>
      <c r="B338" s="65" t="s">
        <v>29620</v>
      </c>
      <c r="C338">
        <f t="shared" si="5"/>
        <v>24</v>
      </c>
    </row>
    <row r="339" spans="1:3" ht="18.75" customHeight="1" x14ac:dyDescent="0.35">
      <c r="A339" s="4">
        <v>2266331</v>
      </c>
      <c r="B339" s="65" t="s">
        <v>29621</v>
      </c>
      <c r="C339">
        <f t="shared" si="5"/>
        <v>24</v>
      </c>
    </row>
    <row r="340" spans="1:3" ht="18.75" customHeight="1" x14ac:dyDescent="0.35">
      <c r="A340" s="4">
        <v>2052073</v>
      </c>
      <c r="B340" s="65" t="s">
        <v>29622</v>
      </c>
      <c r="C340">
        <f t="shared" si="5"/>
        <v>24</v>
      </c>
    </row>
    <row r="341" spans="1:3" ht="18.75" customHeight="1" x14ac:dyDescent="0.35">
      <c r="A341" s="4">
        <v>2226033</v>
      </c>
      <c r="B341" s="65" t="s">
        <v>29623</v>
      </c>
      <c r="C341">
        <f t="shared" si="5"/>
        <v>24</v>
      </c>
    </row>
    <row r="342" spans="1:3" ht="18.75" customHeight="1" x14ac:dyDescent="0.35">
      <c r="A342" s="4">
        <v>2223076</v>
      </c>
      <c r="B342" s="65" t="s">
        <v>29624</v>
      </c>
      <c r="C342">
        <f t="shared" si="5"/>
        <v>24</v>
      </c>
    </row>
    <row r="343" spans="1:3" ht="18.75" customHeight="1" x14ac:dyDescent="0.35">
      <c r="A343" s="4">
        <v>1909919</v>
      </c>
      <c r="B343" s="65" t="s">
        <v>29625</v>
      </c>
      <c r="C343">
        <f t="shared" si="5"/>
        <v>24</v>
      </c>
    </row>
    <row r="344" spans="1:3" ht="18.75" customHeight="1" x14ac:dyDescent="0.35">
      <c r="A344" s="4">
        <v>2048700</v>
      </c>
      <c r="B344" s="65" t="s">
        <v>29626</v>
      </c>
      <c r="C344">
        <f t="shared" si="5"/>
        <v>24</v>
      </c>
    </row>
    <row r="345" spans="1:3" ht="18.75" customHeight="1" x14ac:dyDescent="0.35">
      <c r="A345" s="4">
        <v>1679637</v>
      </c>
      <c r="B345" s="65" t="s">
        <v>29627</v>
      </c>
      <c r="C345">
        <f t="shared" si="5"/>
        <v>24</v>
      </c>
    </row>
    <row r="346" spans="1:3" ht="18.75" customHeight="1" x14ac:dyDescent="0.35">
      <c r="A346" s="4">
        <v>2154577</v>
      </c>
      <c r="B346" s="65" t="s">
        <v>29628</v>
      </c>
      <c r="C346">
        <f t="shared" si="5"/>
        <v>24</v>
      </c>
    </row>
    <row r="347" spans="1:3" ht="18.75" customHeight="1" x14ac:dyDescent="0.35">
      <c r="A347" s="4">
        <v>1719591</v>
      </c>
      <c r="B347" s="65" t="s">
        <v>29619</v>
      </c>
      <c r="C347">
        <f t="shared" si="5"/>
        <v>24</v>
      </c>
    </row>
    <row r="348" spans="1:3" ht="18.75" customHeight="1" x14ac:dyDescent="0.35">
      <c r="A348" s="4">
        <v>1909055</v>
      </c>
      <c r="B348" s="65" t="s">
        <v>29629</v>
      </c>
      <c r="C348">
        <f t="shared" si="5"/>
        <v>24</v>
      </c>
    </row>
    <row r="349" spans="1:3" ht="18.75" customHeight="1" x14ac:dyDescent="0.35">
      <c r="A349" s="4">
        <v>2155689</v>
      </c>
      <c r="B349" s="65" t="s">
        <v>29630</v>
      </c>
      <c r="C349">
        <f t="shared" si="5"/>
        <v>24</v>
      </c>
    </row>
    <row r="350" spans="1:3" ht="18.75" customHeight="1" x14ac:dyDescent="0.35">
      <c r="A350" s="4">
        <v>2012551</v>
      </c>
      <c r="B350" s="65" t="s">
        <v>29631</v>
      </c>
      <c r="C350">
        <f t="shared" si="5"/>
        <v>24</v>
      </c>
    </row>
    <row r="351" spans="1:3" ht="18.75" customHeight="1" x14ac:dyDescent="0.35">
      <c r="A351" s="4">
        <v>1585242</v>
      </c>
      <c r="B351" s="65" t="s">
        <v>29632</v>
      </c>
      <c r="C351">
        <f t="shared" si="5"/>
        <v>24</v>
      </c>
    </row>
    <row r="352" spans="1:3" ht="18.75" customHeight="1" x14ac:dyDescent="0.35">
      <c r="A352" s="4">
        <v>1967076</v>
      </c>
      <c r="B352" s="65" t="s">
        <v>29633</v>
      </c>
      <c r="C352">
        <f t="shared" si="5"/>
        <v>24</v>
      </c>
    </row>
    <row r="353" spans="1:3" ht="18.75" customHeight="1" x14ac:dyDescent="0.35">
      <c r="A353" s="4">
        <v>2110453</v>
      </c>
      <c r="B353" s="65" t="s">
        <v>29634</v>
      </c>
      <c r="C353">
        <f t="shared" si="5"/>
        <v>24</v>
      </c>
    </row>
    <row r="354" spans="1:3" ht="18.75" customHeight="1" x14ac:dyDescent="0.35">
      <c r="A354" s="4">
        <v>1693151</v>
      </c>
      <c r="B354" s="65" t="s">
        <v>29635</v>
      </c>
      <c r="C354">
        <f t="shared" si="5"/>
        <v>24</v>
      </c>
    </row>
    <row r="355" spans="1:3" ht="18.75" customHeight="1" x14ac:dyDescent="0.35">
      <c r="A355" s="4">
        <v>56296</v>
      </c>
      <c r="B355" s="65" t="s">
        <v>29636</v>
      </c>
      <c r="C355">
        <f t="shared" si="5"/>
        <v>24</v>
      </c>
    </row>
    <row r="356" spans="1:3" ht="18.75" customHeight="1" x14ac:dyDescent="0.35">
      <c r="A356" s="4">
        <v>2012308</v>
      </c>
      <c r="B356" s="65" t="s">
        <v>29637</v>
      </c>
      <c r="C356">
        <f t="shared" si="5"/>
        <v>24</v>
      </c>
    </row>
    <row r="357" spans="1:3" ht="18.75" customHeight="1" x14ac:dyDescent="0.35">
      <c r="A357" s="4">
        <v>2154733</v>
      </c>
      <c r="B357" s="65" t="s">
        <v>29638</v>
      </c>
      <c r="C357">
        <f t="shared" si="5"/>
        <v>24</v>
      </c>
    </row>
    <row r="358" spans="1:3" ht="18.75" customHeight="1" x14ac:dyDescent="0.35">
      <c r="A358" s="4">
        <v>2048762</v>
      </c>
      <c r="B358" s="65" t="s">
        <v>29639</v>
      </c>
      <c r="C358">
        <f t="shared" si="5"/>
        <v>24</v>
      </c>
    </row>
    <row r="359" spans="1:3" ht="18.75" customHeight="1" x14ac:dyDescent="0.35">
      <c r="A359" s="4">
        <v>2352262</v>
      </c>
      <c r="B359" s="65" t="s">
        <v>29640</v>
      </c>
      <c r="C359">
        <f t="shared" si="5"/>
        <v>24</v>
      </c>
    </row>
    <row r="360" spans="1:3" ht="18.75" customHeight="1" x14ac:dyDescent="0.35">
      <c r="A360" s="4">
        <v>1546619</v>
      </c>
      <c r="B360" s="65" t="s">
        <v>29641</v>
      </c>
      <c r="C360">
        <f t="shared" si="5"/>
        <v>24</v>
      </c>
    </row>
    <row r="361" spans="1:3" ht="18.75" customHeight="1" x14ac:dyDescent="0.35">
      <c r="A361" s="4">
        <v>1591333</v>
      </c>
      <c r="B361" s="65" t="s">
        <v>29642</v>
      </c>
      <c r="C361">
        <f t="shared" si="5"/>
        <v>24</v>
      </c>
    </row>
    <row r="362" spans="1:3" ht="18.75" customHeight="1" x14ac:dyDescent="0.35">
      <c r="A362" s="4">
        <v>1693009</v>
      </c>
      <c r="B362" s="65" t="s">
        <v>29643</v>
      </c>
      <c r="C362">
        <f t="shared" si="5"/>
        <v>24</v>
      </c>
    </row>
    <row r="363" spans="1:3" ht="18.75" customHeight="1" x14ac:dyDescent="0.35">
      <c r="A363" s="4">
        <v>1282643</v>
      </c>
      <c r="B363" s="65" t="s">
        <v>29644</v>
      </c>
      <c r="C363">
        <f t="shared" si="5"/>
        <v>24</v>
      </c>
    </row>
    <row r="364" spans="1:3" ht="18.75" customHeight="1" x14ac:dyDescent="0.35">
      <c r="A364" s="4">
        <v>1751609</v>
      </c>
      <c r="B364" s="65" t="s">
        <v>29645</v>
      </c>
      <c r="C364">
        <f t="shared" si="5"/>
        <v>24</v>
      </c>
    </row>
    <row r="365" spans="1:3" ht="18.75" customHeight="1" x14ac:dyDescent="0.35">
      <c r="A365" s="4">
        <v>2111390</v>
      </c>
      <c r="B365" s="65" t="s">
        <v>29646</v>
      </c>
      <c r="C365">
        <f t="shared" si="5"/>
        <v>24</v>
      </c>
    </row>
    <row r="366" spans="1:3" ht="18.75" customHeight="1" x14ac:dyDescent="0.35">
      <c r="A366" s="4">
        <v>1692949</v>
      </c>
      <c r="B366" s="65" t="s">
        <v>29647</v>
      </c>
      <c r="C366">
        <f t="shared" si="5"/>
        <v>24</v>
      </c>
    </row>
    <row r="367" spans="1:3" ht="18.75" customHeight="1" x14ac:dyDescent="0.35">
      <c r="A367" s="4">
        <v>1155742</v>
      </c>
      <c r="B367" s="65" t="s">
        <v>29648</v>
      </c>
      <c r="C367">
        <f t="shared" si="5"/>
        <v>24</v>
      </c>
    </row>
    <row r="368" spans="1:3" ht="18.75" customHeight="1" x14ac:dyDescent="0.35">
      <c r="A368" s="4">
        <v>1689686</v>
      </c>
      <c r="B368" s="65" t="s">
        <v>29649</v>
      </c>
      <c r="C368">
        <f t="shared" si="5"/>
        <v>24</v>
      </c>
    </row>
    <row r="369" spans="1:3" ht="18.75" customHeight="1" x14ac:dyDescent="0.35">
      <c r="A369" s="4">
        <v>1241535</v>
      </c>
      <c r="B369" s="65" t="s">
        <v>29650</v>
      </c>
      <c r="C369">
        <f t="shared" si="5"/>
        <v>24</v>
      </c>
    </row>
    <row r="370" spans="1:3" ht="18.75" customHeight="1" x14ac:dyDescent="0.35">
      <c r="A370" s="4">
        <v>2042678</v>
      </c>
      <c r="B370" s="65" t="s">
        <v>29651</v>
      </c>
      <c r="C370">
        <f t="shared" si="5"/>
        <v>24</v>
      </c>
    </row>
    <row r="371" spans="1:3" ht="18.75" customHeight="1" x14ac:dyDescent="0.35">
      <c r="A371" s="4">
        <v>2226833</v>
      </c>
      <c r="B371" s="65" t="s">
        <v>29652</v>
      </c>
      <c r="C371">
        <f t="shared" si="5"/>
        <v>24</v>
      </c>
    </row>
    <row r="372" spans="1:3" ht="18.75" customHeight="1" x14ac:dyDescent="0.35">
      <c r="A372" s="4">
        <v>2110546</v>
      </c>
      <c r="B372" s="65" t="s">
        <v>29653</v>
      </c>
      <c r="C372">
        <f t="shared" si="5"/>
        <v>24</v>
      </c>
    </row>
    <row r="373" spans="1:3" ht="18.75" customHeight="1" x14ac:dyDescent="0.35">
      <c r="A373" s="4">
        <v>2048542</v>
      </c>
      <c r="B373" s="65" t="s">
        <v>29654</v>
      </c>
      <c r="C373">
        <f t="shared" si="5"/>
        <v>24</v>
      </c>
    </row>
    <row r="374" spans="1:3" ht="18.75" customHeight="1" x14ac:dyDescent="0.35">
      <c r="A374" s="4">
        <v>1752629</v>
      </c>
      <c r="B374" s="65" t="s">
        <v>29655</v>
      </c>
      <c r="C374">
        <f t="shared" si="5"/>
        <v>24</v>
      </c>
    </row>
    <row r="375" spans="1:3" ht="18.75" customHeight="1" x14ac:dyDescent="0.35">
      <c r="A375" s="4">
        <v>64496</v>
      </c>
      <c r="B375" s="65" t="s">
        <v>29656</v>
      </c>
      <c r="C375">
        <f t="shared" si="5"/>
        <v>24</v>
      </c>
    </row>
    <row r="376" spans="1:3" ht="18.75" customHeight="1" x14ac:dyDescent="0.35">
      <c r="A376" s="4">
        <v>2110825</v>
      </c>
      <c r="B376" s="65" t="s">
        <v>29657</v>
      </c>
      <c r="C376">
        <f t="shared" si="5"/>
        <v>24</v>
      </c>
    </row>
    <row r="377" spans="1:3" ht="18.75" customHeight="1" x14ac:dyDescent="0.35">
      <c r="A377" s="4">
        <v>1906756</v>
      </c>
      <c r="B377" s="65" t="s">
        <v>29658</v>
      </c>
      <c r="C377">
        <f t="shared" si="5"/>
        <v>24</v>
      </c>
    </row>
    <row r="378" spans="1:3" ht="18.75" customHeight="1" x14ac:dyDescent="0.35">
      <c r="A378" s="4">
        <v>2011683</v>
      </c>
      <c r="B378" s="65" t="s">
        <v>29659</v>
      </c>
      <c r="C378">
        <f t="shared" si="5"/>
        <v>24</v>
      </c>
    </row>
    <row r="379" spans="1:3" ht="18.75" customHeight="1" x14ac:dyDescent="0.35">
      <c r="A379" s="4">
        <v>1679235</v>
      </c>
      <c r="B379" s="65" t="s">
        <v>29660</v>
      </c>
      <c r="C379">
        <f t="shared" si="5"/>
        <v>24</v>
      </c>
    </row>
    <row r="380" spans="1:3" ht="18.75" customHeight="1" x14ac:dyDescent="0.35">
      <c r="A380" s="4">
        <v>2352418</v>
      </c>
      <c r="B380" s="65" t="s">
        <v>29661</v>
      </c>
      <c r="C380">
        <f t="shared" si="5"/>
        <v>24</v>
      </c>
    </row>
    <row r="381" spans="1:3" ht="18.75" customHeight="1" x14ac:dyDescent="0.35">
      <c r="A381" s="4">
        <v>1684744</v>
      </c>
      <c r="B381" s="65" t="s">
        <v>29662</v>
      </c>
      <c r="C381">
        <f t="shared" si="5"/>
        <v>24</v>
      </c>
    </row>
    <row r="382" spans="1:3" ht="18.75" customHeight="1" x14ac:dyDescent="0.35">
      <c r="A382" s="4">
        <v>1690803</v>
      </c>
      <c r="B382" s="65" t="s">
        <v>29663</v>
      </c>
      <c r="C382">
        <f t="shared" si="5"/>
        <v>24</v>
      </c>
    </row>
    <row r="383" spans="1:3" ht="18.75" customHeight="1" x14ac:dyDescent="0.35">
      <c r="A383" s="4">
        <v>1681654</v>
      </c>
      <c r="B383" s="65" t="s">
        <v>29664</v>
      </c>
      <c r="C383">
        <f t="shared" si="5"/>
        <v>24</v>
      </c>
    </row>
    <row r="384" spans="1:3" ht="18.75" customHeight="1" x14ac:dyDescent="0.35">
      <c r="A384" s="4">
        <v>375918</v>
      </c>
      <c r="B384" s="65" t="s">
        <v>29665</v>
      </c>
      <c r="C384">
        <f t="shared" si="5"/>
        <v>24</v>
      </c>
    </row>
    <row r="385" spans="1:3" ht="18.75" customHeight="1" x14ac:dyDescent="0.35">
      <c r="A385" s="4">
        <v>1754618</v>
      </c>
      <c r="B385" s="65" t="s">
        <v>29666</v>
      </c>
      <c r="C385">
        <f t="shared" si="5"/>
        <v>24</v>
      </c>
    </row>
    <row r="386" spans="1:3" ht="18.75" customHeight="1" x14ac:dyDescent="0.35">
      <c r="A386" s="4">
        <v>1121665</v>
      </c>
      <c r="B386" s="65" t="s">
        <v>29667</v>
      </c>
      <c r="C386">
        <f t="shared" si="5"/>
        <v>24</v>
      </c>
    </row>
    <row r="387" spans="1:3" ht="18.75" customHeight="1" x14ac:dyDescent="0.35">
      <c r="A387" s="4">
        <v>2011932</v>
      </c>
      <c r="B387" s="65" t="s">
        <v>29668</v>
      </c>
      <c r="C387">
        <f t="shared" ref="C387:C450" si="6">LEN(B387)</f>
        <v>24</v>
      </c>
    </row>
    <row r="388" spans="1:3" ht="18.75" customHeight="1" x14ac:dyDescent="0.35">
      <c r="A388" s="4">
        <v>2155688</v>
      </c>
      <c r="B388" s="65" t="s">
        <v>29669</v>
      </c>
      <c r="C388">
        <f t="shared" si="6"/>
        <v>24</v>
      </c>
    </row>
    <row r="389" spans="1:3" ht="18.75" customHeight="1" x14ac:dyDescent="0.35">
      <c r="A389" s="4">
        <v>2309166</v>
      </c>
      <c r="B389" s="65" t="s">
        <v>29670</v>
      </c>
      <c r="C389">
        <f t="shared" si="6"/>
        <v>24</v>
      </c>
    </row>
    <row r="390" spans="1:3" ht="18.75" customHeight="1" x14ac:dyDescent="0.35">
      <c r="A390" s="4">
        <v>1723610</v>
      </c>
      <c r="B390" s="65" t="s">
        <v>29671</v>
      </c>
      <c r="C390">
        <f t="shared" si="6"/>
        <v>24</v>
      </c>
    </row>
    <row r="391" spans="1:3" ht="18.75" customHeight="1" x14ac:dyDescent="0.35">
      <c r="A391" s="4">
        <v>749190</v>
      </c>
      <c r="B391" s="65" t="s">
        <v>29672</v>
      </c>
      <c r="C391">
        <f t="shared" si="6"/>
        <v>24</v>
      </c>
    </row>
    <row r="392" spans="1:3" ht="18.75" customHeight="1" x14ac:dyDescent="0.35">
      <c r="A392" s="4">
        <v>1963897</v>
      </c>
      <c r="B392" s="65" t="s">
        <v>29673</v>
      </c>
      <c r="C392">
        <f t="shared" si="6"/>
        <v>24</v>
      </c>
    </row>
    <row r="393" spans="1:3" ht="18.75" customHeight="1" x14ac:dyDescent="0.35">
      <c r="A393" s="4">
        <v>1720898</v>
      </c>
      <c r="B393" s="65" t="s">
        <v>29674</v>
      </c>
      <c r="C393">
        <f t="shared" si="6"/>
        <v>24</v>
      </c>
    </row>
    <row r="394" spans="1:3" ht="18.75" customHeight="1" x14ac:dyDescent="0.35">
      <c r="A394" s="4">
        <v>1720178</v>
      </c>
      <c r="B394" s="65" t="s">
        <v>29675</v>
      </c>
      <c r="C394">
        <f t="shared" si="6"/>
        <v>24</v>
      </c>
    </row>
    <row r="395" spans="1:3" ht="18.75" customHeight="1" x14ac:dyDescent="0.35">
      <c r="A395" s="4">
        <v>1910025</v>
      </c>
      <c r="B395" s="65" t="s">
        <v>29676</v>
      </c>
      <c r="C395">
        <f t="shared" si="6"/>
        <v>24</v>
      </c>
    </row>
    <row r="396" spans="1:3" ht="18.75" customHeight="1" x14ac:dyDescent="0.35">
      <c r="A396" s="4">
        <v>1755786</v>
      </c>
      <c r="B396" s="65" t="s">
        <v>29677</v>
      </c>
      <c r="C396">
        <f t="shared" si="6"/>
        <v>24</v>
      </c>
    </row>
    <row r="397" spans="1:3" ht="18.75" customHeight="1" x14ac:dyDescent="0.35">
      <c r="A397" s="4">
        <v>1118643</v>
      </c>
      <c r="B397" s="65" t="s">
        <v>29678</v>
      </c>
      <c r="C397">
        <f t="shared" si="6"/>
        <v>24</v>
      </c>
    </row>
    <row r="398" spans="1:3" ht="18.75" customHeight="1" x14ac:dyDescent="0.35">
      <c r="A398" s="4">
        <v>2309972</v>
      </c>
      <c r="B398" s="65" t="s">
        <v>29679</v>
      </c>
      <c r="C398">
        <f t="shared" si="6"/>
        <v>24</v>
      </c>
    </row>
    <row r="399" spans="1:3" ht="18.75" customHeight="1" x14ac:dyDescent="0.35">
      <c r="A399" s="4">
        <v>1755788</v>
      </c>
      <c r="B399" s="65" t="s">
        <v>29680</v>
      </c>
      <c r="C399">
        <f t="shared" si="6"/>
        <v>24</v>
      </c>
    </row>
    <row r="400" spans="1:3" ht="18.75" customHeight="1" x14ac:dyDescent="0.35">
      <c r="A400" s="4">
        <v>2011813</v>
      </c>
      <c r="B400" s="65" t="s">
        <v>29681</v>
      </c>
      <c r="C400">
        <f t="shared" si="6"/>
        <v>24</v>
      </c>
    </row>
    <row r="401" spans="1:3" ht="18.75" customHeight="1" x14ac:dyDescent="0.35">
      <c r="A401" s="4">
        <v>1447214</v>
      </c>
      <c r="B401" s="65" t="s">
        <v>29682</v>
      </c>
      <c r="C401">
        <f t="shared" si="6"/>
        <v>24</v>
      </c>
    </row>
    <row r="402" spans="1:3" ht="18.75" customHeight="1" x14ac:dyDescent="0.35">
      <c r="A402" s="4">
        <v>2048790</v>
      </c>
      <c r="B402" s="65" t="s">
        <v>29683</v>
      </c>
      <c r="C402">
        <f t="shared" si="6"/>
        <v>24</v>
      </c>
    </row>
    <row r="403" spans="1:3" ht="18.75" customHeight="1" x14ac:dyDescent="0.35">
      <c r="A403" s="4">
        <v>2011779</v>
      </c>
      <c r="B403" s="65" t="s">
        <v>29684</v>
      </c>
      <c r="C403">
        <f t="shared" si="6"/>
        <v>24</v>
      </c>
    </row>
    <row r="404" spans="1:3" ht="18.75" customHeight="1" x14ac:dyDescent="0.35">
      <c r="A404" s="4">
        <v>59612</v>
      </c>
      <c r="B404" s="65" t="s">
        <v>29685</v>
      </c>
      <c r="C404">
        <f t="shared" si="6"/>
        <v>24</v>
      </c>
    </row>
    <row r="405" spans="1:3" ht="18.75" customHeight="1" x14ac:dyDescent="0.35">
      <c r="A405" s="4">
        <v>1119601</v>
      </c>
      <c r="B405" s="65" t="s">
        <v>29686</v>
      </c>
      <c r="C405">
        <f t="shared" si="6"/>
        <v>24</v>
      </c>
    </row>
    <row r="406" spans="1:3" ht="18.75" customHeight="1" x14ac:dyDescent="0.35">
      <c r="A406" s="4">
        <v>1367746</v>
      </c>
      <c r="B406" s="65" t="s">
        <v>29687</v>
      </c>
      <c r="C406">
        <f t="shared" si="6"/>
        <v>24</v>
      </c>
    </row>
    <row r="407" spans="1:3" ht="18.75" customHeight="1" x14ac:dyDescent="0.35">
      <c r="A407" s="4">
        <v>1400845</v>
      </c>
      <c r="B407" s="65" t="s">
        <v>29688</v>
      </c>
      <c r="C407">
        <f t="shared" si="6"/>
        <v>24</v>
      </c>
    </row>
    <row r="408" spans="1:3" ht="18.75" customHeight="1" x14ac:dyDescent="0.35">
      <c r="A408" s="4">
        <v>1116568</v>
      </c>
      <c r="B408" s="65" t="s">
        <v>29689</v>
      </c>
      <c r="C408">
        <f t="shared" si="6"/>
        <v>24</v>
      </c>
    </row>
    <row r="409" spans="1:3" ht="18.75" customHeight="1" x14ac:dyDescent="0.35">
      <c r="A409" s="4">
        <v>1687943</v>
      </c>
      <c r="B409" s="65" t="s">
        <v>29690</v>
      </c>
      <c r="C409">
        <f t="shared" si="6"/>
        <v>24</v>
      </c>
    </row>
    <row r="410" spans="1:3" ht="18.75" customHeight="1" x14ac:dyDescent="0.35">
      <c r="A410" s="4">
        <v>2226958</v>
      </c>
      <c r="B410" s="65" t="s">
        <v>29691</v>
      </c>
      <c r="C410">
        <f t="shared" si="6"/>
        <v>24</v>
      </c>
    </row>
    <row r="411" spans="1:3" ht="18.75" customHeight="1" x14ac:dyDescent="0.35">
      <c r="A411" s="4">
        <v>1158455</v>
      </c>
      <c r="B411" s="65" t="s">
        <v>29692</v>
      </c>
      <c r="C411">
        <f t="shared" si="6"/>
        <v>24</v>
      </c>
    </row>
    <row r="412" spans="1:3" ht="18.75" customHeight="1" x14ac:dyDescent="0.35">
      <c r="A412" s="4">
        <v>2155608</v>
      </c>
      <c r="B412" s="65" t="s">
        <v>29693</v>
      </c>
      <c r="C412">
        <f t="shared" si="6"/>
        <v>24</v>
      </c>
    </row>
    <row r="413" spans="1:3" ht="18.75" customHeight="1" x14ac:dyDescent="0.35">
      <c r="A413" s="4">
        <v>1118822</v>
      </c>
      <c r="B413" s="65" t="s">
        <v>29694</v>
      </c>
      <c r="C413">
        <f t="shared" si="6"/>
        <v>24</v>
      </c>
    </row>
    <row r="414" spans="1:3" ht="18.75" customHeight="1" x14ac:dyDescent="0.35">
      <c r="A414" s="4">
        <v>380102</v>
      </c>
      <c r="B414" s="65" t="s">
        <v>29695</v>
      </c>
      <c r="C414">
        <f t="shared" si="6"/>
        <v>24</v>
      </c>
    </row>
    <row r="415" spans="1:3" ht="18.75" customHeight="1" x14ac:dyDescent="0.35">
      <c r="A415" s="4">
        <v>304409</v>
      </c>
      <c r="B415" s="65" t="s">
        <v>29696</v>
      </c>
      <c r="C415">
        <f t="shared" si="6"/>
        <v>24</v>
      </c>
    </row>
    <row r="416" spans="1:3" ht="18.75" customHeight="1" x14ac:dyDescent="0.35">
      <c r="A416" s="4">
        <v>241346</v>
      </c>
      <c r="B416" s="65" t="s">
        <v>29697</v>
      </c>
      <c r="C416">
        <f t="shared" si="6"/>
        <v>24</v>
      </c>
    </row>
    <row r="417" spans="1:3" ht="18.75" customHeight="1" x14ac:dyDescent="0.35">
      <c r="A417" s="4">
        <v>749854</v>
      </c>
      <c r="B417" s="65" t="s">
        <v>29698</v>
      </c>
      <c r="C417">
        <f t="shared" si="6"/>
        <v>24</v>
      </c>
    </row>
    <row r="418" spans="1:3" ht="18.75" customHeight="1" x14ac:dyDescent="0.35">
      <c r="A418" s="4">
        <v>1154151</v>
      </c>
      <c r="B418" s="65" t="s">
        <v>29699</v>
      </c>
      <c r="C418">
        <f t="shared" si="6"/>
        <v>24</v>
      </c>
    </row>
    <row r="419" spans="1:3" ht="18.75" customHeight="1" x14ac:dyDescent="0.35">
      <c r="A419" s="4">
        <v>749261</v>
      </c>
      <c r="B419" s="65" t="s">
        <v>29700</v>
      </c>
      <c r="C419">
        <f t="shared" si="6"/>
        <v>24</v>
      </c>
    </row>
    <row r="420" spans="1:3" ht="18.75" customHeight="1" x14ac:dyDescent="0.35">
      <c r="A420" s="4">
        <v>1115410</v>
      </c>
      <c r="B420" s="65" t="s">
        <v>29701</v>
      </c>
      <c r="C420">
        <f t="shared" si="6"/>
        <v>24</v>
      </c>
    </row>
    <row r="421" spans="1:3" ht="18.75" customHeight="1" x14ac:dyDescent="0.35">
      <c r="A421" s="4">
        <v>2048707</v>
      </c>
      <c r="B421" s="65" t="s">
        <v>29702</v>
      </c>
      <c r="C421">
        <f t="shared" si="6"/>
        <v>24</v>
      </c>
    </row>
    <row r="422" spans="1:3" ht="18.75" customHeight="1" x14ac:dyDescent="0.35">
      <c r="A422" s="4">
        <v>1750183</v>
      </c>
      <c r="B422" s="65" t="s">
        <v>29703</v>
      </c>
      <c r="C422">
        <f t="shared" si="6"/>
        <v>24</v>
      </c>
    </row>
    <row r="423" spans="1:3" ht="18.75" customHeight="1" x14ac:dyDescent="0.35">
      <c r="A423" s="4">
        <v>1270846</v>
      </c>
      <c r="B423" s="65" t="s">
        <v>29704</v>
      </c>
      <c r="C423">
        <f t="shared" si="6"/>
        <v>24</v>
      </c>
    </row>
    <row r="424" spans="1:3" ht="18.75" customHeight="1" x14ac:dyDescent="0.35">
      <c r="A424" s="4">
        <v>2047481</v>
      </c>
      <c r="B424" s="65" t="s">
        <v>29705</v>
      </c>
      <c r="C424">
        <f t="shared" si="6"/>
        <v>24</v>
      </c>
    </row>
    <row r="425" spans="1:3" ht="18.75" customHeight="1" x14ac:dyDescent="0.35">
      <c r="A425" s="4">
        <v>1175450</v>
      </c>
      <c r="B425" s="65" t="s">
        <v>29706</v>
      </c>
      <c r="C425">
        <f t="shared" si="6"/>
        <v>24</v>
      </c>
    </row>
    <row r="426" spans="1:3" ht="18.75" customHeight="1" x14ac:dyDescent="0.35">
      <c r="A426" s="4">
        <v>1264266</v>
      </c>
      <c r="B426" s="65" t="s">
        <v>29707</v>
      </c>
      <c r="C426">
        <f t="shared" si="6"/>
        <v>24</v>
      </c>
    </row>
    <row r="427" spans="1:3" ht="18.75" customHeight="1" x14ac:dyDescent="0.35">
      <c r="A427" s="4">
        <v>1306065</v>
      </c>
      <c r="B427" s="65" t="s">
        <v>29708</v>
      </c>
      <c r="C427">
        <f t="shared" si="6"/>
        <v>24</v>
      </c>
    </row>
    <row r="428" spans="1:3" ht="18.75" customHeight="1" x14ac:dyDescent="0.35">
      <c r="A428" s="4">
        <v>1404563</v>
      </c>
      <c r="B428" s="65" t="s">
        <v>29709</v>
      </c>
      <c r="C428">
        <f t="shared" si="6"/>
        <v>24</v>
      </c>
    </row>
    <row r="429" spans="1:3" ht="18.75" customHeight="1" x14ac:dyDescent="0.35">
      <c r="A429" s="4">
        <v>2226866</v>
      </c>
      <c r="B429" s="65" t="s">
        <v>29710</v>
      </c>
      <c r="C429">
        <f t="shared" si="6"/>
        <v>24</v>
      </c>
    </row>
    <row r="430" spans="1:3" ht="18.75" customHeight="1" x14ac:dyDescent="0.35">
      <c r="A430" s="4">
        <v>1233501</v>
      </c>
      <c r="B430" s="65" t="s">
        <v>29711</v>
      </c>
      <c r="C430">
        <f t="shared" si="6"/>
        <v>24</v>
      </c>
    </row>
    <row r="431" spans="1:3" ht="18.75" customHeight="1" x14ac:dyDescent="0.35">
      <c r="A431" s="4">
        <v>1152759</v>
      </c>
      <c r="B431" s="65" t="s">
        <v>29712</v>
      </c>
      <c r="C431">
        <f t="shared" si="6"/>
        <v>24</v>
      </c>
    </row>
    <row r="432" spans="1:3" ht="18.75" customHeight="1" x14ac:dyDescent="0.35">
      <c r="A432" s="4">
        <v>1051187</v>
      </c>
      <c r="B432" s="65" t="s">
        <v>29713</v>
      </c>
      <c r="C432">
        <f t="shared" si="6"/>
        <v>24</v>
      </c>
    </row>
    <row r="433" spans="1:3" ht="18.75" customHeight="1" x14ac:dyDescent="0.35">
      <c r="A433" s="4">
        <v>2011812</v>
      </c>
      <c r="B433" s="65" t="s">
        <v>29714</v>
      </c>
      <c r="C433">
        <f t="shared" si="6"/>
        <v>24</v>
      </c>
    </row>
    <row r="434" spans="1:3" ht="18.75" customHeight="1" x14ac:dyDescent="0.35">
      <c r="A434" s="4">
        <v>2012130</v>
      </c>
      <c r="B434" s="65" t="s">
        <v>29715</v>
      </c>
      <c r="C434">
        <f t="shared" si="6"/>
        <v>24</v>
      </c>
    </row>
    <row r="435" spans="1:3" ht="18.75" customHeight="1" x14ac:dyDescent="0.35">
      <c r="A435" s="4">
        <v>2011819</v>
      </c>
      <c r="B435" s="65" t="s">
        <v>29716</v>
      </c>
      <c r="C435">
        <f t="shared" si="6"/>
        <v>24</v>
      </c>
    </row>
    <row r="436" spans="1:3" ht="18.75" customHeight="1" x14ac:dyDescent="0.35">
      <c r="A436" s="4">
        <v>2265610</v>
      </c>
      <c r="B436" s="65" t="s">
        <v>29717</v>
      </c>
      <c r="C436">
        <f t="shared" si="6"/>
        <v>24</v>
      </c>
    </row>
    <row r="437" spans="1:3" ht="18.75" customHeight="1" x14ac:dyDescent="0.35">
      <c r="A437" s="4">
        <v>2032223</v>
      </c>
      <c r="B437" s="65" t="s">
        <v>29718</v>
      </c>
      <c r="C437">
        <f t="shared" si="6"/>
        <v>24</v>
      </c>
    </row>
    <row r="438" spans="1:3" ht="18.75" customHeight="1" x14ac:dyDescent="0.35">
      <c r="A438" s="4">
        <v>2266322</v>
      </c>
      <c r="B438" s="65" t="s">
        <v>29719</v>
      </c>
      <c r="C438">
        <f t="shared" si="6"/>
        <v>24</v>
      </c>
    </row>
    <row r="439" spans="1:3" ht="18.75" customHeight="1" x14ac:dyDescent="0.35">
      <c r="A439" s="4">
        <v>2011708</v>
      </c>
      <c r="B439" s="65" t="s">
        <v>29720</v>
      </c>
      <c r="C439">
        <f t="shared" si="6"/>
        <v>24</v>
      </c>
    </row>
    <row r="440" spans="1:3" ht="18.75" customHeight="1" x14ac:dyDescent="0.35">
      <c r="A440" s="4">
        <v>2226557</v>
      </c>
      <c r="B440" s="65" t="s">
        <v>29721</v>
      </c>
      <c r="C440">
        <f t="shared" si="6"/>
        <v>24</v>
      </c>
    </row>
    <row r="441" spans="1:3" ht="18.75" customHeight="1" x14ac:dyDescent="0.35">
      <c r="A441" s="4">
        <v>2265526</v>
      </c>
      <c r="B441" s="65" t="s">
        <v>29722</v>
      </c>
      <c r="C441">
        <f t="shared" si="6"/>
        <v>24</v>
      </c>
    </row>
    <row r="442" spans="1:3" ht="18.75" customHeight="1" x14ac:dyDescent="0.35">
      <c r="A442" s="4">
        <v>2048723</v>
      </c>
      <c r="B442" s="65" t="s">
        <v>29723</v>
      </c>
      <c r="C442">
        <f t="shared" si="6"/>
        <v>24</v>
      </c>
    </row>
    <row r="443" spans="1:3" ht="18.75" customHeight="1" x14ac:dyDescent="0.35">
      <c r="A443" s="4">
        <v>2012413</v>
      </c>
      <c r="B443" s="65" t="s">
        <v>29724</v>
      </c>
      <c r="C443">
        <f t="shared" si="6"/>
        <v>24</v>
      </c>
    </row>
    <row r="444" spans="1:3" ht="18.75" customHeight="1" x14ac:dyDescent="0.35">
      <c r="A444" s="4">
        <v>2226559</v>
      </c>
      <c r="B444" s="65" t="s">
        <v>29725</v>
      </c>
      <c r="C444">
        <f t="shared" si="6"/>
        <v>24</v>
      </c>
    </row>
    <row r="445" spans="1:3" ht="18.75" customHeight="1" x14ac:dyDescent="0.35">
      <c r="A445" s="4">
        <v>1113939</v>
      </c>
      <c r="B445" s="65" t="s">
        <v>29726</v>
      </c>
      <c r="C445">
        <f t="shared" si="6"/>
        <v>24</v>
      </c>
    </row>
    <row r="446" spans="1:3" ht="18.75" customHeight="1" x14ac:dyDescent="0.35">
      <c r="A446" s="4">
        <v>90073</v>
      </c>
      <c r="B446" s="65" t="s">
        <v>29727</v>
      </c>
      <c r="C446">
        <f t="shared" si="6"/>
        <v>24</v>
      </c>
    </row>
    <row r="447" spans="1:3" ht="18.75" customHeight="1" x14ac:dyDescent="0.35">
      <c r="A447" s="4">
        <v>2154416</v>
      </c>
      <c r="B447" s="65" t="s">
        <v>29728</v>
      </c>
      <c r="C447">
        <f t="shared" si="6"/>
        <v>24</v>
      </c>
    </row>
    <row r="448" spans="1:3" ht="18.75" customHeight="1" x14ac:dyDescent="0.35">
      <c r="A448" s="4">
        <v>2015951</v>
      </c>
      <c r="B448" s="65" t="s">
        <v>29729</v>
      </c>
      <c r="C448">
        <f t="shared" si="6"/>
        <v>24</v>
      </c>
    </row>
    <row r="449" spans="1:3" ht="18.75" customHeight="1" x14ac:dyDescent="0.35">
      <c r="A449" s="4">
        <v>2012131</v>
      </c>
      <c r="B449" s="65" t="s">
        <v>29730</v>
      </c>
      <c r="C449">
        <f t="shared" si="6"/>
        <v>24</v>
      </c>
    </row>
    <row r="450" spans="1:3" ht="18.75" customHeight="1" x14ac:dyDescent="0.35">
      <c r="A450" s="4">
        <v>1050305</v>
      </c>
      <c r="B450" s="65" t="s">
        <v>29731</v>
      </c>
      <c r="C450">
        <f t="shared" si="6"/>
        <v>24</v>
      </c>
    </row>
    <row r="451" spans="1:3" ht="18.75" customHeight="1" x14ac:dyDescent="0.35">
      <c r="A451" s="4">
        <v>90146</v>
      </c>
      <c r="B451" s="65" t="s">
        <v>29732</v>
      </c>
      <c r="C451">
        <f t="shared" ref="C451:C514" si="7">LEN(B451)</f>
        <v>24</v>
      </c>
    </row>
    <row r="452" spans="1:3" ht="18.75" customHeight="1" x14ac:dyDescent="0.35">
      <c r="A452" s="4">
        <v>1159036</v>
      </c>
      <c r="B452" s="65" t="s">
        <v>29733</v>
      </c>
      <c r="C452">
        <f t="shared" si="7"/>
        <v>24</v>
      </c>
    </row>
    <row r="453" spans="1:3" ht="18.75" customHeight="1" x14ac:dyDescent="0.35">
      <c r="A453" s="4">
        <v>1908472</v>
      </c>
      <c r="B453" s="65" t="s">
        <v>29734</v>
      </c>
      <c r="C453">
        <f t="shared" si="7"/>
        <v>24</v>
      </c>
    </row>
    <row r="454" spans="1:3" ht="18.75" customHeight="1" x14ac:dyDescent="0.35">
      <c r="A454" s="4">
        <v>2012173</v>
      </c>
      <c r="B454" s="65" t="s">
        <v>29735</v>
      </c>
      <c r="C454">
        <f t="shared" si="7"/>
        <v>24</v>
      </c>
    </row>
    <row r="455" spans="1:3" ht="18.75" customHeight="1" x14ac:dyDescent="0.35">
      <c r="A455" s="4">
        <v>1121757</v>
      </c>
      <c r="B455" s="65" t="s">
        <v>29736</v>
      </c>
      <c r="C455">
        <f t="shared" si="7"/>
        <v>24</v>
      </c>
    </row>
    <row r="456" spans="1:3" ht="18.75" customHeight="1" x14ac:dyDescent="0.35">
      <c r="A456" s="4">
        <v>2048682</v>
      </c>
      <c r="B456" s="65" t="s">
        <v>29737</v>
      </c>
      <c r="C456">
        <f t="shared" si="7"/>
        <v>24</v>
      </c>
    </row>
    <row r="457" spans="1:3" ht="18.75" customHeight="1" x14ac:dyDescent="0.35">
      <c r="A457" s="4">
        <v>89593</v>
      </c>
      <c r="B457" s="65" t="s">
        <v>29738</v>
      </c>
      <c r="C457">
        <f t="shared" si="7"/>
        <v>24</v>
      </c>
    </row>
    <row r="458" spans="1:3" ht="18.75" customHeight="1" x14ac:dyDescent="0.35">
      <c r="A458" s="4">
        <v>1175411</v>
      </c>
      <c r="B458" s="65" t="s">
        <v>29739</v>
      </c>
      <c r="C458">
        <f t="shared" si="7"/>
        <v>24</v>
      </c>
    </row>
    <row r="459" spans="1:3" ht="18.75" customHeight="1" x14ac:dyDescent="0.35">
      <c r="A459" s="4">
        <v>2048462</v>
      </c>
      <c r="B459" s="65" t="s">
        <v>29740</v>
      </c>
      <c r="C459">
        <f t="shared" si="7"/>
        <v>24</v>
      </c>
    </row>
    <row r="460" spans="1:3" ht="18.75" customHeight="1" x14ac:dyDescent="0.35">
      <c r="A460" s="4">
        <v>2016000</v>
      </c>
      <c r="B460" s="65" t="s">
        <v>29741</v>
      </c>
      <c r="C460">
        <f t="shared" si="7"/>
        <v>24</v>
      </c>
    </row>
    <row r="461" spans="1:3" ht="18.75" customHeight="1" x14ac:dyDescent="0.35">
      <c r="A461" s="4">
        <v>1279845</v>
      </c>
      <c r="B461" s="65" t="s">
        <v>29742</v>
      </c>
      <c r="C461">
        <f t="shared" si="7"/>
        <v>24</v>
      </c>
    </row>
    <row r="462" spans="1:3" ht="18.75" customHeight="1" x14ac:dyDescent="0.35">
      <c r="A462" s="4">
        <v>2225963</v>
      </c>
      <c r="B462" s="65" t="s">
        <v>29743</v>
      </c>
      <c r="C462">
        <f t="shared" si="7"/>
        <v>24</v>
      </c>
    </row>
    <row r="463" spans="1:3" ht="18.75" customHeight="1" x14ac:dyDescent="0.35">
      <c r="A463" s="4">
        <v>2111406</v>
      </c>
      <c r="B463" s="65" t="s">
        <v>29744</v>
      </c>
      <c r="C463">
        <f t="shared" si="7"/>
        <v>24</v>
      </c>
    </row>
    <row r="464" spans="1:3" ht="18.75" customHeight="1" x14ac:dyDescent="0.35">
      <c r="A464" s="4">
        <v>1908969</v>
      </c>
      <c r="B464" s="65" t="s">
        <v>29745</v>
      </c>
      <c r="C464">
        <f t="shared" si="7"/>
        <v>24</v>
      </c>
    </row>
    <row r="465" spans="1:3" ht="18.75" customHeight="1" x14ac:dyDescent="0.35">
      <c r="A465" s="4">
        <v>2155566</v>
      </c>
      <c r="B465" s="65" t="s">
        <v>29746</v>
      </c>
      <c r="C465">
        <f t="shared" si="7"/>
        <v>24</v>
      </c>
    </row>
    <row r="466" spans="1:3" ht="18.75" customHeight="1" x14ac:dyDescent="0.35">
      <c r="A466" s="4">
        <v>1175248</v>
      </c>
      <c r="B466" s="65" t="s">
        <v>29747</v>
      </c>
      <c r="C466">
        <f t="shared" si="7"/>
        <v>24</v>
      </c>
    </row>
    <row r="467" spans="1:3" ht="18.75" customHeight="1" x14ac:dyDescent="0.35">
      <c r="A467" s="4">
        <v>1503666</v>
      </c>
      <c r="B467" s="65" t="s">
        <v>29748</v>
      </c>
      <c r="C467">
        <f t="shared" si="7"/>
        <v>24</v>
      </c>
    </row>
    <row r="468" spans="1:3" ht="18.75" customHeight="1" x14ac:dyDescent="0.35">
      <c r="A468" s="4">
        <v>1686757</v>
      </c>
      <c r="B468" s="65" t="s">
        <v>29749</v>
      </c>
      <c r="C468">
        <f t="shared" si="7"/>
        <v>24</v>
      </c>
    </row>
    <row r="469" spans="1:3" ht="18.75" customHeight="1" x14ac:dyDescent="0.35">
      <c r="A469" s="4">
        <v>2048919</v>
      </c>
      <c r="B469" s="65" t="s">
        <v>29750</v>
      </c>
      <c r="C469">
        <f t="shared" si="7"/>
        <v>24</v>
      </c>
    </row>
    <row r="470" spans="1:3" ht="18.75" customHeight="1" x14ac:dyDescent="0.35">
      <c r="A470" s="4">
        <v>1265202</v>
      </c>
      <c r="B470" s="65" t="s">
        <v>29751</v>
      </c>
      <c r="C470">
        <f t="shared" si="7"/>
        <v>24</v>
      </c>
    </row>
    <row r="471" spans="1:3" ht="18.75" customHeight="1" x14ac:dyDescent="0.35">
      <c r="A471" s="4">
        <v>1907009</v>
      </c>
      <c r="B471" s="65" t="s">
        <v>29752</v>
      </c>
      <c r="C471">
        <f t="shared" si="7"/>
        <v>24</v>
      </c>
    </row>
    <row r="472" spans="1:3" ht="18.75" customHeight="1" x14ac:dyDescent="0.35">
      <c r="A472" s="4">
        <v>1681545</v>
      </c>
      <c r="B472" s="65" t="s">
        <v>29753</v>
      </c>
      <c r="C472">
        <f t="shared" si="7"/>
        <v>24</v>
      </c>
    </row>
    <row r="473" spans="1:3" ht="18.75" customHeight="1" x14ac:dyDescent="0.35">
      <c r="A473" s="4">
        <v>1152880</v>
      </c>
      <c r="B473" s="65" t="s">
        <v>29754</v>
      </c>
      <c r="C473">
        <f t="shared" si="7"/>
        <v>24</v>
      </c>
    </row>
    <row r="474" spans="1:3" ht="18.75" customHeight="1" x14ac:dyDescent="0.35">
      <c r="A474" s="4">
        <v>1178126</v>
      </c>
      <c r="B474" s="65" t="s">
        <v>29755</v>
      </c>
      <c r="C474">
        <f t="shared" si="7"/>
        <v>24</v>
      </c>
    </row>
    <row r="475" spans="1:3" ht="18.75" customHeight="1" x14ac:dyDescent="0.35">
      <c r="A475" s="4">
        <v>1407025</v>
      </c>
      <c r="B475" s="65" t="s">
        <v>29756</v>
      </c>
      <c r="C475">
        <f t="shared" si="7"/>
        <v>24</v>
      </c>
    </row>
    <row r="476" spans="1:3" ht="18.75" customHeight="1" x14ac:dyDescent="0.35">
      <c r="A476" s="4">
        <v>1232864</v>
      </c>
      <c r="B476" s="65" t="s">
        <v>29757</v>
      </c>
      <c r="C476">
        <f t="shared" si="7"/>
        <v>24</v>
      </c>
    </row>
    <row r="477" spans="1:3" ht="18.75" customHeight="1" x14ac:dyDescent="0.35">
      <c r="A477" s="4">
        <v>2266154</v>
      </c>
      <c r="B477" s="65" t="s">
        <v>29758</v>
      </c>
      <c r="C477">
        <f t="shared" si="7"/>
        <v>24</v>
      </c>
    </row>
    <row r="478" spans="1:3" ht="18.75" customHeight="1" x14ac:dyDescent="0.35">
      <c r="A478" s="4">
        <v>2225983</v>
      </c>
      <c r="B478" s="65" t="s">
        <v>29759</v>
      </c>
      <c r="C478">
        <f t="shared" si="7"/>
        <v>24</v>
      </c>
    </row>
    <row r="479" spans="1:3" ht="18.75" customHeight="1" x14ac:dyDescent="0.35">
      <c r="A479" s="4">
        <v>2265012</v>
      </c>
      <c r="B479" s="65" t="s">
        <v>29760</v>
      </c>
      <c r="C479">
        <f t="shared" si="7"/>
        <v>24</v>
      </c>
    </row>
    <row r="480" spans="1:3" ht="18.75" customHeight="1" x14ac:dyDescent="0.35">
      <c r="A480" s="4">
        <v>1968776</v>
      </c>
      <c r="B480" s="65" t="s">
        <v>29761</v>
      </c>
      <c r="C480">
        <f t="shared" si="7"/>
        <v>24</v>
      </c>
    </row>
    <row r="481" spans="1:3" ht="18.75" customHeight="1" x14ac:dyDescent="0.35">
      <c r="A481" s="4">
        <v>239616</v>
      </c>
      <c r="B481" s="65" t="s">
        <v>29762</v>
      </c>
      <c r="C481">
        <f t="shared" si="7"/>
        <v>24</v>
      </c>
    </row>
    <row r="482" spans="1:3" ht="18.75" customHeight="1" x14ac:dyDescent="0.35">
      <c r="A482" s="4">
        <v>1116539</v>
      </c>
      <c r="B482" s="65" t="s">
        <v>29763</v>
      </c>
      <c r="C482">
        <f t="shared" si="7"/>
        <v>24</v>
      </c>
    </row>
    <row r="483" spans="1:3" ht="18.75" customHeight="1" x14ac:dyDescent="0.35">
      <c r="A483" s="4">
        <v>1689059</v>
      </c>
      <c r="B483" s="65" t="s">
        <v>29764</v>
      </c>
      <c r="C483">
        <f t="shared" si="7"/>
        <v>24</v>
      </c>
    </row>
    <row r="484" spans="1:3" ht="18.75" customHeight="1" x14ac:dyDescent="0.35">
      <c r="A484" s="4">
        <v>1121851</v>
      </c>
      <c r="B484" s="65" t="s">
        <v>29765</v>
      </c>
      <c r="C484">
        <f t="shared" si="7"/>
        <v>24</v>
      </c>
    </row>
    <row r="485" spans="1:3" ht="18.75" customHeight="1" x14ac:dyDescent="0.35">
      <c r="A485" s="4">
        <v>1116521</v>
      </c>
      <c r="B485" s="65" t="s">
        <v>29766</v>
      </c>
      <c r="C485">
        <f t="shared" si="7"/>
        <v>24</v>
      </c>
    </row>
    <row r="486" spans="1:3" ht="18.75" customHeight="1" x14ac:dyDescent="0.35">
      <c r="A486" s="4">
        <v>1280390</v>
      </c>
      <c r="B486" s="65" t="s">
        <v>29767</v>
      </c>
      <c r="C486">
        <f t="shared" si="7"/>
        <v>24</v>
      </c>
    </row>
    <row r="487" spans="1:3" ht="18.75" customHeight="1" x14ac:dyDescent="0.35">
      <c r="A487" s="4">
        <v>2048843</v>
      </c>
      <c r="B487" s="65" t="s">
        <v>29768</v>
      </c>
      <c r="C487">
        <f t="shared" si="7"/>
        <v>24</v>
      </c>
    </row>
    <row r="488" spans="1:3" ht="18.75" customHeight="1" x14ac:dyDescent="0.35">
      <c r="A488" s="4">
        <v>2111597</v>
      </c>
      <c r="B488" s="65" t="s">
        <v>29769</v>
      </c>
      <c r="C488">
        <f t="shared" si="7"/>
        <v>24</v>
      </c>
    </row>
    <row r="489" spans="1:3" ht="18.75" customHeight="1" x14ac:dyDescent="0.35">
      <c r="A489" s="4">
        <v>1309087</v>
      </c>
      <c r="B489" s="65" t="s">
        <v>29770</v>
      </c>
      <c r="C489">
        <f t="shared" si="7"/>
        <v>24</v>
      </c>
    </row>
    <row r="490" spans="1:3" ht="18.75" customHeight="1" x14ac:dyDescent="0.35">
      <c r="A490" s="4">
        <v>1121807</v>
      </c>
      <c r="B490" s="65" t="s">
        <v>29771</v>
      </c>
      <c r="C490">
        <f t="shared" si="7"/>
        <v>24</v>
      </c>
    </row>
    <row r="491" spans="1:3" ht="18.75" customHeight="1" x14ac:dyDescent="0.35">
      <c r="A491" s="4">
        <v>1305515</v>
      </c>
      <c r="B491" s="65" t="s">
        <v>29772</v>
      </c>
      <c r="C491">
        <f t="shared" si="7"/>
        <v>24</v>
      </c>
    </row>
    <row r="492" spans="1:3" ht="18.75" customHeight="1" x14ac:dyDescent="0.35">
      <c r="A492" s="4">
        <v>1306792</v>
      </c>
      <c r="B492" s="65" t="s">
        <v>29773</v>
      </c>
      <c r="C492">
        <f t="shared" si="7"/>
        <v>24</v>
      </c>
    </row>
    <row r="493" spans="1:3" ht="18.75" customHeight="1" x14ac:dyDescent="0.35">
      <c r="A493" s="4">
        <v>735101</v>
      </c>
      <c r="B493" s="65" t="s">
        <v>29774</v>
      </c>
      <c r="C493">
        <f t="shared" si="7"/>
        <v>24</v>
      </c>
    </row>
    <row r="494" spans="1:3" ht="18.75" customHeight="1" x14ac:dyDescent="0.35">
      <c r="A494" s="4">
        <v>2226092</v>
      </c>
      <c r="B494" s="65" t="s">
        <v>29775</v>
      </c>
      <c r="C494">
        <f t="shared" si="7"/>
        <v>24</v>
      </c>
    </row>
    <row r="495" spans="1:3" ht="18.75" customHeight="1" x14ac:dyDescent="0.35">
      <c r="A495" s="4">
        <v>2277630</v>
      </c>
      <c r="B495" s="65" t="s">
        <v>29776</v>
      </c>
      <c r="C495">
        <f t="shared" si="7"/>
        <v>24</v>
      </c>
    </row>
    <row r="496" spans="1:3" ht="18.75" customHeight="1" x14ac:dyDescent="0.35">
      <c r="A496" s="4">
        <v>1757201</v>
      </c>
      <c r="B496" s="65" t="s">
        <v>29777</v>
      </c>
      <c r="C496">
        <f t="shared" si="7"/>
        <v>24</v>
      </c>
    </row>
    <row r="497" spans="1:3" ht="18.75" customHeight="1" x14ac:dyDescent="0.35">
      <c r="A497" s="4">
        <v>383153</v>
      </c>
      <c r="B497" s="65" t="s">
        <v>29778</v>
      </c>
      <c r="C497">
        <f t="shared" si="7"/>
        <v>24</v>
      </c>
    </row>
    <row r="498" spans="1:3" ht="18.75" customHeight="1" x14ac:dyDescent="0.35">
      <c r="A498" s="4">
        <v>1400000</v>
      </c>
      <c r="B498" s="65" t="s">
        <v>29779</v>
      </c>
      <c r="C498">
        <f t="shared" si="7"/>
        <v>24</v>
      </c>
    </row>
    <row r="499" spans="1:3" ht="18.75" customHeight="1" x14ac:dyDescent="0.35">
      <c r="A499" s="4">
        <v>1545929</v>
      </c>
      <c r="B499" s="65" t="s">
        <v>29780</v>
      </c>
      <c r="C499">
        <f t="shared" si="7"/>
        <v>24</v>
      </c>
    </row>
    <row r="500" spans="1:3" ht="18.75" customHeight="1" x14ac:dyDescent="0.35">
      <c r="A500" s="4">
        <v>385431</v>
      </c>
      <c r="B500" s="65" t="s">
        <v>29781</v>
      </c>
      <c r="C500">
        <f t="shared" si="7"/>
        <v>24</v>
      </c>
    </row>
    <row r="501" spans="1:3" ht="18.75" customHeight="1" x14ac:dyDescent="0.35">
      <c r="A501" s="4">
        <v>2012045</v>
      </c>
      <c r="B501" s="65" t="s">
        <v>29782</v>
      </c>
      <c r="C501">
        <f t="shared" si="7"/>
        <v>24</v>
      </c>
    </row>
    <row r="502" spans="1:3" ht="18.75" customHeight="1" x14ac:dyDescent="0.35">
      <c r="A502" s="4">
        <v>2048729</v>
      </c>
      <c r="B502" s="65" t="s">
        <v>29783</v>
      </c>
      <c r="C502">
        <f t="shared" si="7"/>
        <v>24</v>
      </c>
    </row>
    <row r="503" spans="1:3" ht="18.75" customHeight="1" x14ac:dyDescent="0.35">
      <c r="A503" s="4">
        <v>2048711</v>
      </c>
      <c r="B503" s="65" t="s">
        <v>29784</v>
      </c>
      <c r="C503">
        <f t="shared" si="7"/>
        <v>24</v>
      </c>
    </row>
    <row r="504" spans="1:3" ht="18.75" customHeight="1" x14ac:dyDescent="0.35">
      <c r="A504" s="4">
        <v>1116603</v>
      </c>
      <c r="B504" s="65" t="s">
        <v>29785</v>
      </c>
      <c r="C504">
        <f t="shared" si="7"/>
        <v>24</v>
      </c>
    </row>
    <row r="505" spans="1:3" ht="18.75" customHeight="1" x14ac:dyDescent="0.35">
      <c r="A505" s="4">
        <v>2104877</v>
      </c>
      <c r="B505" s="65" t="s">
        <v>29786</v>
      </c>
      <c r="C505">
        <f t="shared" si="7"/>
        <v>24</v>
      </c>
    </row>
    <row r="506" spans="1:3" ht="18.75" customHeight="1" x14ac:dyDescent="0.35">
      <c r="A506" s="4">
        <v>1988223</v>
      </c>
      <c r="B506" s="65" t="s">
        <v>29787</v>
      </c>
      <c r="C506">
        <f t="shared" si="7"/>
        <v>24</v>
      </c>
    </row>
    <row r="507" spans="1:3" ht="18.75" customHeight="1" x14ac:dyDescent="0.35">
      <c r="A507" s="4">
        <v>2111567</v>
      </c>
      <c r="B507" s="65" t="s">
        <v>29788</v>
      </c>
      <c r="C507">
        <f t="shared" si="7"/>
        <v>24</v>
      </c>
    </row>
    <row r="508" spans="1:3" ht="18.75" customHeight="1" x14ac:dyDescent="0.35">
      <c r="A508" s="4">
        <v>2110479</v>
      </c>
      <c r="B508" s="65" t="s">
        <v>29789</v>
      </c>
      <c r="C508">
        <f t="shared" si="7"/>
        <v>24</v>
      </c>
    </row>
    <row r="509" spans="1:3" ht="18.75" customHeight="1" x14ac:dyDescent="0.35">
      <c r="A509" s="4">
        <v>1401982</v>
      </c>
      <c r="B509" s="65" t="s">
        <v>29790</v>
      </c>
      <c r="C509">
        <f t="shared" si="7"/>
        <v>24</v>
      </c>
    </row>
    <row r="510" spans="1:3" ht="18.75" customHeight="1" x14ac:dyDescent="0.35">
      <c r="A510" s="4">
        <v>724004</v>
      </c>
      <c r="B510" s="65" t="s">
        <v>29791</v>
      </c>
      <c r="C510">
        <f t="shared" si="7"/>
        <v>24</v>
      </c>
    </row>
    <row r="511" spans="1:3" ht="18.75" customHeight="1" x14ac:dyDescent="0.35">
      <c r="A511" s="4">
        <v>2011802</v>
      </c>
      <c r="B511" s="65" t="s">
        <v>29792</v>
      </c>
      <c r="C511">
        <f t="shared" si="7"/>
        <v>24</v>
      </c>
    </row>
    <row r="512" spans="1:3" ht="18.75" customHeight="1" x14ac:dyDescent="0.35">
      <c r="A512" s="4">
        <v>2110814</v>
      </c>
      <c r="B512" s="65" t="s">
        <v>29793</v>
      </c>
      <c r="C512">
        <f t="shared" si="7"/>
        <v>24</v>
      </c>
    </row>
    <row r="513" spans="1:3" ht="18.75" customHeight="1" x14ac:dyDescent="0.35">
      <c r="A513" s="4">
        <v>2110483</v>
      </c>
      <c r="B513" s="65" t="s">
        <v>29794</v>
      </c>
      <c r="C513">
        <f t="shared" si="7"/>
        <v>24</v>
      </c>
    </row>
    <row r="514" spans="1:3" ht="18.75" customHeight="1" x14ac:dyDescent="0.35">
      <c r="A514" s="4">
        <v>1750349</v>
      </c>
      <c r="B514" s="65" t="s">
        <v>29795</v>
      </c>
      <c r="C514">
        <f t="shared" si="7"/>
        <v>24</v>
      </c>
    </row>
    <row r="515" spans="1:3" ht="18.75" customHeight="1" x14ac:dyDescent="0.35">
      <c r="A515" s="4">
        <v>2111563</v>
      </c>
      <c r="B515" s="65" t="s">
        <v>29796</v>
      </c>
      <c r="C515">
        <f t="shared" ref="C515:C578" si="8">LEN(B515)</f>
        <v>24</v>
      </c>
    </row>
    <row r="516" spans="1:3" ht="18.75" customHeight="1" x14ac:dyDescent="0.35">
      <c r="A516" s="4">
        <v>1750351</v>
      </c>
      <c r="B516" s="65" t="s">
        <v>29797</v>
      </c>
      <c r="C516">
        <f t="shared" si="8"/>
        <v>24</v>
      </c>
    </row>
    <row r="517" spans="1:3" ht="18.75" customHeight="1" x14ac:dyDescent="0.35">
      <c r="A517" s="4">
        <v>1692900</v>
      </c>
      <c r="B517" s="65" t="s">
        <v>29798</v>
      </c>
      <c r="C517">
        <f t="shared" si="8"/>
        <v>24</v>
      </c>
    </row>
    <row r="518" spans="1:3" ht="18.75" customHeight="1" x14ac:dyDescent="0.35">
      <c r="A518" s="4">
        <v>2048930</v>
      </c>
      <c r="B518" s="65" t="s">
        <v>29799</v>
      </c>
      <c r="C518">
        <f t="shared" si="8"/>
        <v>24</v>
      </c>
    </row>
    <row r="519" spans="1:3" ht="18.75" customHeight="1" x14ac:dyDescent="0.35">
      <c r="A519" s="4">
        <v>2110401</v>
      </c>
      <c r="B519" s="65" t="s">
        <v>29800</v>
      </c>
      <c r="C519">
        <f t="shared" si="8"/>
        <v>24</v>
      </c>
    </row>
    <row r="520" spans="1:3" ht="18.75" customHeight="1" x14ac:dyDescent="0.35">
      <c r="A520" s="4">
        <v>725484</v>
      </c>
      <c r="B520" s="65" t="s">
        <v>29801</v>
      </c>
      <c r="C520">
        <f t="shared" si="8"/>
        <v>24</v>
      </c>
    </row>
    <row r="521" spans="1:3" ht="18.75" customHeight="1" x14ac:dyDescent="0.35">
      <c r="A521" s="4">
        <v>2309920</v>
      </c>
      <c r="B521" s="65" t="s">
        <v>29802</v>
      </c>
      <c r="C521">
        <f t="shared" si="8"/>
        <v>24</v>
      </c>
    </row>
    <row r="522" spans="1:3" ht="18.75" customHeight="1" x14ac:dyDescent="0.35">
      <c r="A522" s="4">
        <v>1178974</v>
      </c>
      <c r="B522" s="65" t="s">
        <v>29803</v>
      </c>
      <c r="C522">
        <f t="shared" si="8"/>
        <v>24</v>
      </c>
    </row>
    <row r="523" spans="1:3" ht="18.75" customHeight="1" x14ac:dyDescent="0.35">
      <c r="A523" s="4">
        <v>1116590</v>
      </c>
      <c r="B523" s="65" t="s">
        <v>29804</v>
      </c>
      <c r="C523">
        <f t="shared" si="8"/>
        <v>24</v>
      </c>
    </row>
    <row r="524" spans="1:3" ht="18.75" customHeight="1" x14ac:dyDescent="0.35">
      <c r="A524" s="4">
        <v>1177234</v>
      </c>
      <c r="B524" s="65" t="s">
        <v>29805</v>
      </c>
      <c r="C524">
        <f t="shared" si="8"/>
        <v>24</v>
      </c>
    </row>
    <row r="525" spans="1:3" ht="18.75" customHeight="1" x14ac:dyDescent="0.35">
      <c r="A525" s="4">
        <v>1152229</v>
      </c>
      <c r="B525" s="65" t="s">
        <v>29806</v>
      </c>
      <c r="C525">
        <f t="shared" si="8"/>
        <v>24</v>
      </c>
    </row>
    <row r="526" spans="1:3" ht="18.75" customHeight="1" x14ac:dyDescent="0.35">
      <c r="A526" s="4">
        <v>1719124</v>
      </c>
      <c r="B526" s="65" t="s">
        <v>29807</v>
      </c>
      <c r="C526">
        <f t="shared" si="8"/>
        <v>24</v>
      </c>
    </row>
    <row r="527" spans="1:3" ht="18.75" customHeight="1" x14ac:dyDescent="0.35">
      <c r="A527" s="4">
        <v>1368653</v>
      </c>
      <c r="B527" s="65" t="s">
        <v>29808</v>
      </c>
      <c r="C527">
        <f t="shared" si="8"/>
        <v>24</v>
      </c>
    </row>
    <row r="528" spans="1:3" ht="18.75" customHeight="1" x14ac:dyDescent="0.35">
      <c r="A528" s="4">
        <v>2266294</v>
      </c>
      <c r="B528" s="65" t="s">
        <v>29809</v>
      </c>
      <c r="C528">
        <f t="shared" si="8"/>
        <v>24</v>
      </c>
    </row>
    <row r="529" spans="1:3" ht="18.75" customHeight="1" x14ac:dyDescent="0.35">
      <c r="A529" s="4">
        <v>1152229</v>
      </c>
      <c r="B529" s="65" t="s">
        <v>29810</v>
      </c>
      <c r="C529">
        <f t="shared" si="8"/>
        <v>22</v>
      </c>
    </row>
    <row r="530" spans="1:3" ht="18.75" customHeight="1" x14ac:dyDescent="0.35">
      <c r="A530" s="4">
        <v>55258</v>
      </c>
      <c r="B530" s="65" t="s">
        <v>29811</v>
      </c>
      <c r="C530">
        <f t="shared" si="8"/>
        <v>23</v>
      </c>
    </row>
    <row r="531" spans="1:3" ht="18.75" customHeight="1" x14ac:dyDescent="0.35">
      <c r="A531" s="4">
        <v>1176957</v>
      </c>
      <c r="B531" s="65" t="s">
        <v>29812</v>
      </c>
      <c r="C531">
        <f t="shared" si="8"/>
        <v>24</v>
      </c>
    </row>
    <row r="532" spans="1:3" ht="18.75" customHeight="1" x14ac:dyDescent="0.35">
      <c r="A532" s="4">
        <v>1282923</v>
      </c>
      <c r="B532" s="65" t="s">
        <v>29813</v>
      </c>
      <c r="C532">
        <f t="shared" si="8"/>
        <v>24</v>
      </c>
    </row>
    <row r="533" spans="1:3" ht="18.75" customHeight="1" x14ac:dyDescent="0.35">
      <c r="A533" s="4">
        <v>1282826</v>
      </c>
      <c r="B533" s="65" t="s">
        <v>29814</v>
      </c>
      <c r="C533">
        <f t="shared" si="8"/>
        <v>24</v>
      </c>
    </row>
    <row r="534" spans="1:3" ht="18.75" customHeight="1" x14ac:dyDescent="0.35">
      <c r="A534" s="4">
        <v>1277995</v>
      </c>
      <c r="B534" s="65" t="s">
        <v>29815</v>
      </c>
      <c r="C534">
        <f t="shared" si="8"/>
        <v>24</v>
      </c>
    </row>
    <row r="535" spans="1:3" ht="18.75" customHeight="1" x14ac:dyDescent="0.35">
      <c r="A535" s="4">
        <v>2011983</v>
      </c>
      <c r="B535" s="65" t="s">
        <v>29816</v>
      </c>
      <c r="C535">
        <f t="shared" si="8"/>
        <v>24</v>
      </c>
    </row>
    <row r="536" spans="1:3" ht="18.75" customHeight="1" x14ac:dyDescent="0.35">
      <c r="A536" s="4">
        <v>1599639</v>
      </c>
      <c r="B536" s="65" t="s">
        <v>29817</v>
      </c>
      <c r="C536">
        <f t="shared" si="8"/>
        <v>24</v>
      </c>
    </row>
    <row r="537" spans="1:3" ht="18.75" customHeight="1" x14ac:dyDescent="0.35">
      <c r="A537" s="4">
        <v>55985</v>
      </c>
      <c r="B537" s="65" t="s">
        <v>29818</v>
      </c>
      <c r="C537">
        <f t="shared" si="8"/>
        <v>24</v>
      </c>
    </row>
    <row r="538" spans="1:3" ht="18.75" customHeight="1" x14ac:dyDescent="0.35">
      <c r="A538" s="4">
        <v>1408171</v>
      </c>
      <c r="B538" s="65" t="s">
        <v>29819</v>
      </c>
      <c r="C538">
        <f t="shared" si="8"/>
        <v>24</v>
      </c>
    </row>
    <row r="539" spans="1:3" ht="18.75" customHeight="1" x14ac:dyDescent="0.35">
      <c r="A539" s="4">
        <v>296869</v>
      </c>
      <c r="B539" s="65" t="s">
        <v>29820</v>
      </c>
      <c r="C539">
        <f t="shared" si="8"/>
        <v>24</v>
      </c>
    </row>
    <row r="540" spans="1:3" ht="18.75" customHeight="1" x14ac:dyDescent="0.35">
      <c r="A540" s="4">
        <v>1152776</v>
      </c>
      <c r="B540" s="65" t="s">
        <v>29821</v>
      </c>
      <c r="C540">
        <f t="shared" si="8"/>
        <v>24</v>
      </c>
    </row>
    <row r="541" spans="1:3" ht="18.75" customHeight="1" x14ac:dyDescent="0.35">
      <c r="A541" s="4">
        <v>1589457</v>
      </c>
      <c r="B541" s="65" t="s">
        <v>29822</v>
      </c>
      <c r="C541">
        <f t="shared" si="8"/>
        <v>24</v>
      </c>
    </row>
    <row r="542" spans="1:3" ht="18.75" customHeight="1" x14ac:dyDescent="0.35">
      <c r="A542" s="4">
        <v>1719439</v>
      </c>
      <c r="B542" s="65" t="s">
        <v>29823</v>
      </c>
      <c r="C542">
        <f t="shared" si="8"/>
        <v>24</v>
      </c>
    </row>
    <row r="543" spans="1:3" ht="18.75" customHeight="1" x14ac:dyDescent="0.35">
      <c r="A543" s="4">
        <v>1050260</v>
      </c>
      <c r="B543" s="65" t="s">
        <v>29824</v>
      </c>
      <c r="C543">
        <f t="shared" si="8"/>
        <v>24</v>
      </c>
    </row>
    <row r="544" spans="1:3" ht="18.75" customHeight="1" x14ac:dyDescent="0.35">
      <c r="A544" s="4">
        <v>2012388</v>
      </c>
      <c r="B544" s="65" t="s">
        <v>29825</v>
      </c>
      <c r="C544">
        <f t="shared" si="8"/>
        <v>24</v>
      </c>
    </row>
    <row r="545" spans="1:3" ht="18.75" customHeight="1" x14ac:dyDescent="0.35">
      <c r="A545" s="4">
        <v>242496</v>
      </c>
      <c r="B545" s="65" t="s">
        <v>29826</v>
      </c>
      <c r="C545">
        <f t="shared" si="8"/>
        <v>24</v>
      </c>
    </row>
    <row r="546" spans="1:3" ht="18.75" customHeight="1" x14ac:dyDescent="0.35">
      <c r="A546" s="4">
        <v>2111590</v>
      </c>
      <c r="B546" s="65" t="s">
        <v>29827</v>
      </c>
      <c r="C546">
        <f t="shared" si="8"/>
        <v>24</v>
      </c>
    </row>
    <row r="547" spans="1:3" ht="18.75" customHeight="1" x14ac:dyDescent="0.35">
      <c r="A547" s="4">
        <v>1309682</v>
      </c>
      <c r="B547" s="65" t="s">
        <v>29828</v>
      </c>
      <c r="C547">
        <f t="shared" si="8"/>
        <v>24</v>
      </c>
    </row>
    <row r="548" spans="1:3" ht="18.75" customHeight="1" x14ac:dyDescent="0.35">
      <c r="A548" s="4">
        <v>1052121</v>
      </c>
      <c r="B548" s="65" t="s">
        <v>29829</v>
      </c>
      <c r="C548">
        <f t="shared" si="8"/>
        <v>24</v>
      </c>
    </row>
    <row r="549" spans="1:3" ht="18.75" customHeight="1" x14ac:dyDescent="0.35">
      <c r="A549" s="4">
        <v>1687894</v>
      </c>
      <c r="B549" s="65" t="s">
        <v>29830</v>
      </c>
      <c r="C549">
        <f t="shared" si="8"/>
        <v>24</v>
      </c>
    </row>
    <row r="550" spans="1:3" ht="18.75" customHeight="1" x14ac:dyDescent="0.35">
      <c r="A550" s="4">
        <v>1723475</v>
      </c>
      <c r="B550" s="65" t="s">
        <v>29831</v>
      </c>
      <c r="C550">
        <f t="shared" si="8"/>
        <v>24</v>
      </c>
    </row>
    <row r="551" spans="1:3" ht="18.75" customHeight="1" x14ac:dyDescent="0.35">
      <c r="A551" s="4">
        <v>1269450</v>
      </c>
      <c r="B551" s="65" t="s">
        <v>29832</v>
      </c>
      <c r="C551">
        <f t="shared" si="8"/>
        <v>24</v>
      </c>
    </row>
    <row r="552" spans="1:3" ht="18.75" customHeight="1" x14ac:dyDescent="0.35">
      <c r="A552" s="4">
        <v>1279668</v>
      </c>
      <c r="B552" s="65" t="s">
        <v>29833</v>
      </c>
      <c r="C552">
        <f t="shared" si="8"/>
        <v>24</v>
      </c>
    </row>
    <row r="553" spans="1:3" ht="18.75" customHeight="1" x14ac:dyDescent="0.35">
      <c r="A553" s="4">
        <v>1689729</v>
      </c>
      <c r="B553" s="65" t="s">
        <v>29834</v>
      </c>
      <c r="C553">
        <f t="shared" si="8"/>
        <v>24</v>
      </c>
    </row>
    <row r="554" spans="1:3" ht="18.75" customHeight="1" x14ac:dyDescent="0.35">
      <c r="A554" s="4">
        <v>2012108</v>
      </c>
      <c r="B554" s="65" t="s">
        <v>29835</v>
      </c>
      <c r="C554">
        <f t="shared" si="8"/>
        <v>24</v>
      </c>
    </row>
    <row r="555" spans="1:3" ht="18.75" customHeight="1" x14ac:dyDescent="0.35">
      <c r="A555" s="4">
        <v>2011675</v>
      </c>
      <c r="B555" s="65" t="s">
        <v>29836</v>
      </c>
      <c r="C555">
        <f t="shared" si="8"/>
        <v>24</v>
      </c>
    </row>
    <row r="556" spans="1:3" ht="18.75" customHeight="1" x14ac:dyDescent="0.35">
      <c r="A556" s="4">
        <v>1051156</v>
      </c>
      <c r="B556" s="65" t="s">
        <v>29837</v>
      </c>
      <c r="C556">
        <f t="shared" si="8"/>
        <v>24</v>
      </c>
    </row>
    <row r="557" spans="1:3" ht="18.75" customHeight="1" x14ac:dyDescent="0.35">
      <c r="A557" s="4">
        <v>55406</v>
      </c>
      <c r="B557" s="65" t="s">
        <v>29838</v>
      </c>
      <c r="C557">
        <f t="shared" si="8"/>
        <v>24</v>
      </c>
    </row>
    <row r="558" spans="1:3" ht="18.75" customHeight="1" x14ac:dyDescent="0.35">
      <c r="A558" s="4">
        <v>1503983</v>
      </c>
      <c r="B558" s="65" t="s">
        <v>29839</v>
      </c>
      <c r="C558">
        <f t="shared" si="8"/>
        <v>24</v>
      </c>
    </row>
    <row r="559" spans="1:3" ht="18.75" customHeight="1" x14ac:dyDescent="0.35">
      <c r="A559" s="4">
        <v>2352231</v>
      </c>
      <c r="B559" s="65" t="s">
        <v>29840</v>
      </c>
      <c r="C559">
        <f t="shared" si="8"/>
        <v>24</v>
      </c>
    </row>
    <row r="560" spans="1:3" ht="18.75" customHeight="1" x14ac:dyDescent="0.35">
      <c r="A560" s="4">
        <v>1543293</v>
      </c>
      <c r="B560" s="65" t="s">
        <v>29841</v>
      </c>
      <c r="C560">
        <f t="shared" si="8"/>
        <v>24</v>
      </c>
    </row>
    <row r="561" spans="1:3" ht="18.75" customHeight="1" x14ac:dyDescent="0.35">
      <c r="A561" s="4">
        <v>2112684</v>
      </c>
      <c r="B561" s="65" t="s">
        <v>29842</v>
      </c>
      <c r="C561">
        <f t="shared" si="8"/>
        <v>24</v>
      </c>
    </row>
    <row r="562" spans="1:3" ht="18.75" customHeight="1" x14ac:dyDescent="0.35">
      <c r="A562" s="4">
        <v>1906107</v>
      </c>
      <c r="B562" s="65" t="s">
        <v>29843</v>
      </c>
      <c r="C562">
        <f t="shared" si="8"/>
        <v>24</v>
      </c>
    </row>
    <row r="563" spans="1:3" ht="18.75" customHeight="1" x14ac:dyDescent="0.35">
      <c r="A563" s="4">
        <v>728558</v>
      </c>
      <c r="B563" s="65" t="s">
        <v>29844</v>
      </c>
      <c r="C563">
        <f t="shared" si="8"/>
        <v>24</v>
      </c>
    </row>
    <row r="564" spans="1:3" ht="18.75" customHeight="1" x14ac:dyDescent="0.35">
      <c r="A564" s="4">
        <v>270757</v>
      </c>
      <c r="B564" s="65" t="s">
        <v>29845</v>
      </c>
      <c r="C564">
        <f t="shared" si="8"/>
        <v>24</v>
      </c>
    </row>
    <row r="565" spans="1:3" ht="18.75" customHeight="1" x14ac:dyDescent="0.35">
      <c r="A565" s="4">
        <v>1679534</v>
      </c>
      <c r="B565" s="65" t="s">
        <v>29846</v>
      </c>
      <c r="C565">
        <f t="shared" si="8"/>
        <v>24</v>
      </c>
    </row>
    <row r="566" spans="1:3" ht="18.75" customHeight="1" x14ac:dyDescent="0.35">
      <c r="A566" s="4">
        <v>1598811</v>
      </c>
      <c r="B566" s="65" t="s">
        <v>29847</v>
      </c>
      <c r="C566">
        <f t="shared" si="8"/>
        <v>24</v>
      </c>
    </row>
    <row r="567" spans="1:3" ht="18.75" customHeight="1" x14ac:dyDescent="0.35">
      <c r="A567" s="4">
        <v>1906770</v>
      </c>
      <c r="B567" s="65" t="s">
        <v>29848</v>
      </c>
      <c r="C567">
        <f t="shared" si="8"/>
        <v>24</v>
      </c>
    </row>
    <row r="568" spans="1:3" ht="18.75" customHeight="1" x14ac:dyDescent="0.35">
      <c r="A568" s="4">
        <v>1593800</v>
      </c>
      <c r="B568" s="65" t="s">
        <v>29849</v>
      </c>
      <c r="C568">
        <f t="shared" si="8"/>
        <v>24</v>
      </c>
    </row>
    <row r="569" spans="1:3" ht="18.75" customHeight="1" x14ac:dyDescent="0.35">
      <c r="A569" s="4">
        <v>1277759</v>
      </c>
      <c r="B569" s="65" t="s">
        <v>29850</v>
      </c>
      <c r="C569">
        <f t="shared" si="8"/>
        <v>24</v>
      </c>
    </row>
    <row r="570" spans="1:3" ht="18.75" customHeight="1" x14ac:dyDescent="0.35">
      <c r="A570" s="4">
        <v>310778</v>
      </c>
      <c r="B570" s="65" t="s">
        <v>29851</v>
      </c>
      <c r="C570">
        <f t="shared" si="8"/>
        <v>24</v>
      </c>
    </row>
    <row r="571" spans="1:3" ht="18.75" customHeight="1" x14ac:dyDescent="0.35">
      <c r="A571" s="4">
        <v>2309663</v>
      </c>
      <c r="B571" s="65" t="s">
        <v>29852</v>
      </c>
      <c r="C571">
        <f t="shared" si="8"/>
        <v>24</v>
      </c>
    </row>
    <row r="572" spans="1:3" ht="18.75" customHeight="1" x14ac:dyDescent="0.35">
      <c r="A572" s="4">
        <v>1121615</v>
      </c>
      <c r="B572" s="65" t="s">
        <v>29853</v>
      </c>
      <c r="C572">
        <f t="shared" si="8"/>
        <v>24</v>
      </c>
    </row>
    <row r="573" spans="1:3" ht="18.75" customHeight="1" x14ac:dyDescent="0.35">
      <c r="A573" s="4">
        <v>2352374</v>
      </c>
      <c r="B573" s="65" t="s">
        <v>29854</v>
      </c>
      <c r="C573">
        <f t="shared" si="8"/>
        <v>24</v>
      </c>
    </row>
    <row r="574" spans="1:3" ht="18.75" customHeight="1" x14ac:dyDescent="0.35">
      <c r="A574" s="4">
        <v>744535</v>
      </c>
      <c r="B574" s="65" t="s">
        <v>29855</v>
      </c>
      <c r="C574">
        <f t="shared" si="8"/>
        <v>24</v>
      </c>
    </row>
    <row r="575" spans="1:3" ht="18.75" customHeight="1" x14ac:dyDescent="0.35">
      <c r="A575" s="4">
        <v>1176210</v>
      </c>
      <c r="B575" s="65" t="s">
        <v>29856</v>
      </c>
      <c r="C575">
        <f t="shared" si="8"/>
        <v>24</v>
      </c>
    </row>
    <row r="576" spans="1:3" ht="18.75" customHeight="1" x14ac:dyDescent="0.35">
      <c r="A576" s="4">
        <v>1717849</v>
      </c>
      <c r="B576" s="65" t="s">
        <v>29857</v>
      </c>
      <c r="C576">
        <f t="shared" si="8"/>
        <v>24</v>
      </c>
    </row>
    <row r="577" spans="1:3" ht="18.75" customHeight="1" x14ac:dyDescent="0.35">
      <c r="A577" s="4">
        <v>1968723</v>
      </c>
      <c r="B577" s="65" t="s">
        <v>29858</v>
      </c>
      <c r="C577">
        <f t="shared" si="8"/>
        <v>24</v>
      </c>
    </row>
    <row r="578" spans="1:3" ht="18.75" customHeight="1" x14ac:dyDescent="0.35">
      <c r="A578" s="4">
        <v>2111006</v>
      </c>
      <c r="B578" s="65" t="s">
        <v>29859</v>
      </c>
      <c r="C578">
        <f t="shared" si="8"/>
        <v>24</v>
      </c>
    </row>
    <row r="579" spans="1:3" ht="18.75" customHeight="1" x14ac:dyDescent="0.35">
      <c r="A579" s="4">
        <v>1367604</v>
      </c>
      <c r="B579" s="65" t="s">
        <v>29860</v>
      </c>
      <c r="C579">
        <f t="shared" ref="C579:C642" si="9">LEN(B579)</f>
        <v>24</v>
      </c>
    </row>
    <row r="580" spans="1:3" ht="18.75" customHeight="1" x14ac:dyDescent="0.35">
      <c r="A580" s="4">
        <v>1405586</v>
      </c>
      <c r="B580" s="65" t="s">
        <v>29861</v>
      </c>
      <c r="C580">
        <f t="shared" si="9"/>
        <v>24</v>
      </c>
    </row>
    <row r="581" spans="1:3" ht="18.75" customHeight="1" x14ac:dyDescent="0.35">
      <c r="A581" s="4">
        <v>749535</v>
      </c>
      <c r="B581" s="65" t="s">
        <v>29862</v>
      </c>
      <c r="C581">
        <f t="shared" si="9"/>
        <v>24</v>
      </c>
    </row>
    <row r="582" spans="1:3" ht="18.75" customHeight="1" x14ac:dyDescent="0.35">
      <c r="A582" s="4">
        <v>749777</v>
      </c>
      <c r="B582" s="65" t="s">
        <v>29863</v>
      </c>
      <c r="C582">
        <f t="shared" si="9"/>
        <v>24</v>
      </c>
    </row>
    <row r="583" spans="1:3" ht="18.75" customHeight="1" x14ac:dyDescent="0.35">
      <c r="A583" s="4">
        <v>2352379</v>
      </c>
      <c r="B583" s="65" t="s">
        <v>29864</v>
      </c>
      <c r="C583">
        <f t="shared" si="9"/>
        <v>24</v>
      </c>
    </row>
    <row r="584" spans="1:3" ht="18.75" customHeight="1" x14ac:dyDescent="0.35">
      <c r="A584" s="4">
        <v>62975</v>
      </c>
      <c r="B584" s="65" t="s">
        <v>29865</v>
      </c>
      <c r="C584">
        <f t="shared" si="9"/>
        <v>24</v>
      </c>
    </row>
    <row r="585" spans="1:3" ht="18.75" customHeight="1" x14ac:dyDescent="0.35">
      <c r="A585" s="4">
        <v>2352365</v>
      </c>
      <c r="B585" s="65" t="s">
        <v>29866</v>
      </c>
      <c r="C585">
        <f t="shared" si="9"/>
        <v>24</v>
      </c>
    </row>
    <row r="586" spans="1:3" ht="18.75" customHeight="1" x14ac:dyDescent="0.35">
      <c r="A586" s="4">
        <v>860414</v>
      </c>
      <c r="B586" s="65" t="s">
        <v>29867</v>
      </c>
      <c r="C586">
        <f t="shared" si="9"/>
        <v>24</v>
      </c>
    </row>
    <row r="587" spans="1:3" ht="18.75" customHeight="1" x14ac:dyDescent="0.35">
      <c r="A587" s="4">
        <v>775861</v>
      </c>
      <c r="B587" s="65" t="s">
        <v>29868</v>
      </c>
      <c r="C587">
        <f t="shared" si="9"/>
        <v>24</v>
      </c>
    </row>
    <row r="588" spans="1:3" ht="18.75" customHeight="1" x14ac:dyDescent="0.35">
      <c r="A588" s="4">
        <v>2111496</v>
      </c>
      <c r="B588" s="65" t="s">
        <v>29869</v>
      </c>
      <c r="C588">
        <f t="shared" si="9"/>
        <v>24</v>
      </c>
    </row>
    <row r="589" spans="1:3" ht="18.75" customHeight="1" x14ac:dyDescent="0.35">
      <c r="A589" s="4">
        <v>775265</v>
      </c>
      <c r="B589" s="65" t="s">
        <v>29870</v>
      </c>
      <c r="C589">
        <f t="shared" si="9"/>
        <v>24</v>
      </c>
    </row>
    <row r="590" spans="1:3" ht="18.75" customHeight="1" x14ac:dyDescent="0.35">
      <c r="A590" s="4">
        <v>1966714</v>
      </c>
      <c r="B590" s="65" t="s">
        <v>29871</v>
      </c>
      <c r="C590">
        <f t="shared" si="9"/>
        <v>24</v>
      </c>
    </row>
    <row r="591" spans="1:3" ht="18.75" customHeight="1" x14ac:dyDescent="0.35">
      <c r="A591" s="4">
        <v>1993354</v>
      </c>
      <c r="B591" s="65" t="s">
        <v>29872</v>
      </c>
      <c r="C591">
        <f t="shared" si="9"/>
        <v>24</v>
      </c>
    </row>
    <row r="592" spans="1:3" ht="18.75" customHeight="1" x14ac:dyDescent="0.35">
      <c r="A592" s="4">
        <v>1121670</v>
      </c>
      <c r="B592" s="65" t="s">
        <v>29873</v>
      </c>
      <c r="C592">
        <f t="shared" si="9"/>
        <v>24</v>
      </c>
    </row>
    <row r="593" spans="1:3" ht="18.75" customHeight="1" x14ac:dyDescent="0.35">
      <c r="A593" s="4">
        <v>62830</v>
      </c>
      <c r="B593" s="65" t="s">
        <v>29874</v>
      </c>
      <c r="C593">
        <f t="shared" si="9"/>
        <v>24</v>
      </c>
    </row>
    <row r="594" spans="1:3" ht="18.75" customHeight="1" x14ac:dyDescent="0.35">
      <c r="A594" s="4">
        <v>1264006</v>
      </c>
      <c r="B594" s="65" t="s">
        <v>29875</v>
      </c>
      <c r="C594">
        <f t="shared" si="9"/>
        <v>24</v>
      </c>
    </row>
    <row r="595" spans="1:3" ht="18.75" customHeight="1" x14ac:dyDescent="0.35">
      <c r="A595" s="4">
        <v>91319</v>
      </c>
      <c r="B595" s="65" t="s">
        <v>29876</v>
      </c>
      <c r="C595">
        <f t="shared" si="9"/>
        <v>24</v>
      </c>
    </row>
    <row r="596" spans="1:3" ht="18.75" customHeight="1" x14ac:dyDescent="0.35">
      <c r="A596" s="4">
        <v>765468</v>
      </c>
      <c r="B596" s="65" t="s">
        <v>29877</v>
      </c>
      <c r="C596">
        <f t="shared" si="9"/>
        <v>24</v>
      </c>
    </row>
    <row r="597" spans="1:3" ht="18.75" customHeight="1" x14ac:dyDescent="0.35">
      <c r="A597" s="4">
        <v>772028</v>
      </c>
      <c r="B597" s="65" t="s">
        <v>29878</v>
      </c>
      <c r="C597">
        <f t="shared" si="9"/>
        <v>24</v>
      </c>
    </row>
    <row r="598" spans="1:3" ht="18.75" customHeight="1" x14ac:dyDescent="0.35">
      <c r="A598" s="4">
        <v>1049764</v>
      </c>
      <c r="B598" s="65" t="s">
        <v>29879</v>
      </c>
      <c r="C598">
        <f t="shared" si="9"/>
        <v>24</v>
      </c>
    </row>
    <row r="599" spans="1:3" ht="18.75" customHeight="1" x14ac:dyDescent="0.35">
      <c r="A599" s="4">
        <v>1308540</v>
      </c>
      <c r="B599" s="65" t="s">
        <v>29880</v>
      </c>
      <c r="C599">
        <f t="shared" si="9"/>
        <v>24</v>
      </c>
    </row>
    <row r="600" spans="1:3" ht="18.75" customHeight="1" x14ac:dyDescent="0.35">
      <c r="A600" s="4">
        <v>706948</v>
      </c>
      <c r="B600" s="65" t="s">
        <v>29881</v>
      </c>
      <c r="C600">
        <f t="shared" si="9"/>
        <v>24</v>
      </c>
    </row>
    <row r="601" spans="1:3" ht="18.75" customHeight="1" x14ac:dyDescent="0.35">
      <c r="A601" s="4">
        <v>1120567</v>
      </c>
      <c r="B601" s="65" t="s">
        <v>29882</v>
      </c>
      <c r="C601">
        <f t="shared" si="9"/>
        <v>24</v>
      </c>
    </row>
    <row r="602" spans="1:3" ht="18.75" customHeight="1" x14ac:dyDescent="0.35">
      <c r="A602" s="4">
        <v>60543</v>
      </c>
      <c r="B602" s="65" t="s">
        <v>29883</v>
      </c>
      <c r="C602">
        <f t="shared" si="9"/>
        <v>24</v>
      </c>
    </row>
    <row r="603" spans="1:3" ht="18.75" customHeight="1" x14ac:dyDescent="0.35">
      <c r="A603" s="4">
        <v>1405633</v>
      </c>
      <c r="B603" s="65" t="s">
        <v>29884</v>
      </c>
      <c r="C603">
        <f t="shared" si="9"/>
        <v>24</v>
      </c>
    </row>
    <row r="604" spans="1:3" ht="18.75" customHeight="1" x14ac:dyDescent="0.35">
      <c r="A604" s="4">
        <v>1175921</v>
      </c>
      <c r="B604" s="65" t="s">
        <v>29885</v>
      </c>
      <c r="C604">
        <f t="shared" si="9"/>
        <v>24</v>
      </c>
    </row>
    <row r="605" spans="1:3" ht="18.75" customHeight="1" x14ac:dyDescent="0.35">
      <c r="A605" s="4">
        <v>2046918</v>
      </c>
      <c r="B605" s="65" t="s">
        <v>29886</v>
      </c>
      <c r="C605">
        <f t="shared" si="9"/>
        <v>24</v>
      </c>
    </row>
    <row r="606" spans="1:3" ht="18.75" customHeight="1" x14ac:dyDescent="0.35">
      <c r="A606" s="4">
        <v>2352384</v>
      </c>
      <c r="B606" s="65" t="s">
        <v>29887</v>
      </c>
      <c r="C606">
        <f t="shared" si="9"/>
        <v>24</v>
      </c>
    </row>
    <row r="607" spans="1:3" ht="18.75" customHeight="1" x14ac:dyDescent="0.35">
      <c r="A607" s="4">
        <v>2225538</v>
      </c>
      <c r="B607" s="65" t="s">
        <v>29888</v>
      </c>
      <c r="C607">
        <f t="shared" si="9"/>
        <v>24</v>
      </c>
    </row>
    <row r="608" spans="1:3" ht="18.75" customHeight="1" x14ac:dyDescent="0.35">
      <c r="A608" s="4">
        <v>2352382</v>
      </c>
      <c r="B608" s="65" t="s">
        <v>29889</v>
      </c>
      <c r="C608">
        <f t="shared" si="9"/>
        <v>24</v>
      </c>
    </row>
    <row r="609" spans="1:3" ht="18.75" customHeight="1" x14ac:dyDescent="0.35">
      <c r="A609" s="4">
        <v>2109970</v>
      </c>
      <c r="B609" s="65" t="s">
        <v>29890</v>
      </c>
      <c r="C609">
        <f t="shared" si="9"/>
        <v>24</v>
      </c>
    </row>
    <row r="610" spans="1:3" ht="18.75" customHeight="1" x14ac:dyDescent="0.35">
      <c r="A610" s="4">
        <v>1719616</v>
      </c>
      <c r="B610" s="65" t="s">
        <v>29891</v>
      </c>
      <c r="C610">
        <f t="shared" si="9"/>
        <v>24</v>
      </c>
    </row>
    <row r="611" spans="1:3" ht="18.75" customHeight="1" x14ac:dyDescent="0.35">
      <c r="A611" s="4">
        <v>383169</v>
      </c>
      <c r="B611" s="65" t="s">
        <v>29892</v>
      </c>
      <c r="C611">
        <f t="shared" si="9"/>
        <v>24</v>
      </c>
    </row>
    <row r="612" spans="1:3" ht="18.75" customHeight="1" x14ac:dyDescent="0.35">
      <c r="A612" s="4">
        <v>1368197</v>
      </c>
      <c r="B612" s="65" t="s">
        <v>29893</v>
      </c>
      <c r="C612">
        <f t="shared" si="9"/>
        <v>24</v>
      </c>
    </row>
    <row r="613" spans="1:3" ht="18.75" customHeight="1" x14ac:dyDescent="0.35">
      <c r="A613" s="4">
        <v>1753275</v>
      </c>
      <c r="B613" s="65" t="s">
        <v>29894</v>
      </c>
      <c r="C613">
        <f t="shared" si="9"/>
        <v>24</v>
      </c>
    </row>
    <row r="614" spans="1:3" ht="18.75" customHeight="1" x14ac:dyDescent="0.35">
      <c r="A614" s="4">
        <v>2352162</v>
      </c>
      <c r="B614" s="65" t="s">
        <v>29895</v>
      </c>
      <c r="C614">
        <f t="shared" si="9"/>
        <v>24</v>
      </c>
    </row>
    <row r="615" spans="1:3" ht="18.75" customHeight="1" x14ac:dyDescent="0.35">
      <c r="A615" s="4">
        <v>706605</v>
      </c>
      <c r="B615" s="65" t="s">
        <v>29896</v>
      </c>
      <c r="C615">
        <f t="shared" si="9"/>
        <v>24</v>
      </c>
    </row>
    <row r="616" spans="1:3" ht="18.75" customHeight="1" x14ac:dyDescent="0.35">
      <c r="A616" s="4">
        <v>56142</v>
      </c>
      <c r="B616" s="65" t="s">
        <v>29897</v>
      </c>
      <c r="C616">
        <f t="shared" si="9"/>
        <v>24</v>
      </c>
    </row>
    <row r="617" spans="1:3" ht="18.75" customHeight="1" x14ac:dyDescent="0.35">
      <c r="A617" s="4">
        <v>377952</v>
      </c>
      <c r="B617" s="65" t="s">
        <v>29898</v>
      </c>
      <c r="C617">
        <f t="shared" si="9"/>
        <v>24</v>
      </c>
    </row>
    <row r="618" spans="1:3" ht="18.75" customHeight="1" x14ac:dyDescent="0.35">
      <c r="A618" s="4">
        <v>236468</v>
      </c>
      <c r="B618" s="65" t="s">
        <v>29899</v>
      </c>
      <c r="C618">
        <f t="shared" si="9"/>
        <v>24</v>
      </c>
    </row>
    <row r="619" spans="1:3" ht="18.75" customHeight="1" x14ac:dyDescent="0.35">
      <c r="A619" s="4">
        <v>2011201</v>
      </c>
      <c r="B619" s="65" t="s">
        <v>29900</v>
      </c>
      <c r="C619">
        <f t="shared" si="9"/>
        <v>24</v>
      </c>
    </row>
    <row r="620" spans="1:3" ht="18.75" customHeight="1" x14ac:dyDescent="0.35">
      <c r="A620" s="4">
        <v>335931</v>
      </c>
      <c r="B620" s="65" t="s">
        <v>29901</v>
      </c>
      <c r="C620">
        <f t="shared" si="9"/>
        <v>24</v>
      </c>
    </row>
    <row r="621" spans="1:3" ht="18.75" customHeight="1" x14ac:dyDescent="0.35">
      <c r="A621" s="4">
        <v>1121619</v>
      </c>
      <c r="B621" s="65" t="s">
        <v>29902</v>
      </c>
      <c r="C621">
        <f t="shared" si="9"/>
        <v>24</v>
      </c>
    </row>
    <row r="622" spans="1:3" ht="18.75" customHeight="1" x14ac:dyDescent="0.35">
      <c r="A622" s="4">
        <v>2352390</v>
      </c>
      <c r="B622" s="65" t="s">
        <v>29903</v>
      </c>
      <c r="C622">
        <f t="shared" si="9"/>
        <v>24</v>
      </c>
    </row>
    <row r="623" spans="1:3" ht="18.75" customHeight="1" x14ac:dyDescent="0.35">
      <c r="A623" s="4">
        <v>2352366</v>
      </c>
      <c r="B623" s="65" t="s">
        <v>29904</v>
      </c>
      <c r="C623">
        <f t="shared" si="9"/>
        <v>24</v>
      </c>
    </row>
    <row r="624" spans="1:3" ht="18.75" customHeight="1" x14ac:dyDescent="0.35">
      <c r="A624" s="4">
        <v>1693328</v>
      </c>
      <c r="B624" s="65" t="s">
        <v>29905</v>
      </c>
      <c r="C624">
        <f t="shared" si="9"/>
        <v>24</v>
      </c>
    </row>
    <row r="625" spans="1:3" ht="18.75" customHeight="1" x14ac:dyDescent="0.35">
      <c r="A625" s="4">
        <v>2012147</v>
      </c>
      <c r="B625" s="65" t="s">
        <v>29906</v>
      </c>
      <c r="C625">
        <f t="shared" si="9"/>
        <v>24</v>
      </c>
    </row>
    <row r="626" spans="1:3" ht="18.75" customHeight="1" x14ac:dyDescent="0.35">
      <c r="A626" s="4">
        <v>1754387</v>
      </c>
      <c r="B626" s="65" t="s">
        <v>29907</v>
      </c>
      <c r="C626">
        <f t="shared" si="9"/>
        <v>24</v>
      </c>
    </row>
    <row r="627" spans="1:3" ht="18.75" customHeight="1" x14ac:dyDescent="0.35">
      <c r="A627" s="4">
        <v>2178089</v>
      </c>
      <c r="B627" s="65" t="s">
        <v>29908</v>
      </c>
      <c r="C627">
        <f t="shared" si="9"/>
        <v>24</v>
      </c>
    </row>
    <row r="628" spans="1:3" ht="18.75" customHeight="1" x14ac:dyDescent="0.35">
      <c r="A628" s="4">
        <v>1750368</v>
      </c>
      <c r="B628" s="65" t="s">
        <v>29909</v>
      </c>
      <c r="C628">
        <f t="shared" si="9"/>
        <v>24</v>
      </c>
    </row>
    <row r="629" spans="1:3" ht="18.75" customHeight="1" x14ac:dyDescent="0.35">
      <c r="A629" s="4">
        <v>56351</v>
      </c>
      <c r="B629" s="65" t="s">
        <v>29910</v>
      </c>
      <c r="C629">
        <f t="shared" si="9"/>
        <v>24</v>
      </c>
    </row>
    <row r="630" spans="1:3" ht="18.75" customHeight="1" x14ac:dyDescent="0.35">
      <c r="A630" s="4">
        <v>2049222</v>
      </c>
      <c r="B630" s="65" t="s">
        <v>29911</v>
      </c>
      <c r="C630">
        <f t="shared" si="9"/>
        <v>24</v>
      </c>
    </row>
    <row r="631" spans="1:3" ht="18.75" customHeight="1" x14ac:dyDescent="0.35">
      <c r="A631" s="4">
        <v>1967074</v>
      </c>
      <c r="B631" s="65" t="s">
        <v>29912</v>
      </c>
      <c r="C631">
        <f t="shared" si="9"/>
        <v>24</v>
      </c>
    </row>
    <row r="632" spans="1:3" ht="18.75" customHeight="1" x14ac:dyDescent="0.35">
      <c r="A632" s="4">
        <v>2047610</v>
      </c>
      <c r="B632" s="65" t="s">
        <v>29913</v>
      </c>
      <c r="C632">
        <f t="shared" si="9"/>
        <v>24</v>
      </c>
    </row>
    <row r="633" spans="1:3" ht="18.75" customHeight="1" x14ac:dyDescent="0.35">
      <c r="A633" s="4">
        <v>1966760</v>
      </c>
      <c r="B633" s="65" t="s">
        <v>29914</v>
      </c>
      <c r="C633">
        <f t="shared" si="9"/>
        <v>24</v>
      </c>
    </row>
    <row r="634" spans="1:3" ht="18.75" customHeight="1" x14ac:dyDescent="0.35">
      <c r="A634" s="4">
        <v>1276868</v>
      </c>
      <c r="B634" s="65" t="s">
        <v>29915</v>
      </c>
      <c r="C634">
        <f t="shared" si="9"/>
        <v>24</v>
      </c>
    </row>
    <row r="635" spans="1:3" ht="18.75" customHeight="1" x14ac:dyDescent="0.35">
      <c r="A635" s="4">
        <v>1049784</v>
      </c>
      <c r="B635" s="65" t="s">
        <v>29916</v>
      </c>
      <c r="C635">
        <f t="shared" si="9"/>
        <v>24</v>
      </c>
    </row>
    <row r="636" spans="1:3" ht="18.75" customHeight="1" x14ac:dyDescent="0.35">
      <c r="A636" s="4">
        <v>1368456</v>
      </c>
      <c r="B636" s="65" t="s">
        <v>29917</v>
      </c>
      <c r="C636">
        <f t="shared" si="9"/>
        <v>24</v>
      </c>
    </row>
    <row r="637" spans="1:3" ht="18.75" customHeight="1" x14ac:dyDescent="0.35">
      <c r="A637" s="4">
        <v>744265</v>
      </c>
      <c r="B637" s="65" t="s">
        <v>29918</v>
      </c>
      <c r="C637">
        <f t="shared" si="9"/>
        <v>24</v>
      </c>
    </row>
    <row r="638" spans="1:3" ht="18.75" customHeight="1" x14ac:dyDescent="0.35">
      <c r="A638" s="4">
        <v>2010993</v>
      </c>
      <c r="B638" s="65" t="s">
        <v>29919</v>
      </c>
      <c r="C638">
        <f t="shared" si="9"/>
        <v>24</v>
      </c>
    </row>
    <row r="639" spans="1:3" ht="18.75" customHeight="1" x14ac:dyDescent="0.35">
      <c r="A639" s="4">
        <v>1685026</v>
      </c>
      <c r="B639" s="65" t="s">
        <v>29920</v>
      </c>
      <c r="C639">
        <f t="shared" si="9"/>
        <v>24</v>
      </c>
    </row>
    <row r="640" spans="1:3" ht="18.75" customHeight="1" x14ac:dyDescent="0.35">
      <c r="A640" s="4">
        <v>2017629</v>
      </c>
      <c r="B640" s="65" t="s">
        <v>29921</v>
      </c>
      <c r="C640">
        <f t="shared" si="9"/>
        <v>24</v>
      </c>
    </row>
    <row r="641" spans="1:3" ht="18.75" customHeight="1" x14ac:dyDescent="0.35">
      <c r="A641" s="4">
        <v>1987632</v>
      </c>
      <c r="B641" s="65" t="s">
        <v>29922</v>
      </c>
      <c r="C641">
        <f t="shared" si="9"/>
        <v>24</v>
      </c>
    </row>
    <row r="642" spans="1:3" ht="18.75" customHeight="1" x14ac:dyDescent="0.35">
      <c r="A642" s="4">
        <v>89478</v>
      </c>
      <c r="B642" s="65" t="s">
        <v>29923</v>
      </c>
      <c r="C642">
        <f t="shared" si="9"/>
        <v>24</v>
      </c>
    </row>
    <row r="643" spans="1:3" ht="18.75" customHeight="1" x14ac:dyDescent="0.35">
      <c r="A643" s="4">
        <v>2155007</v>
      </c>
      <c r="B643" s="65" t="s">
        <v>29924</v>
      </c>
      <c r="C643">
        <f t="shared" ref="C643:C706" si="10">LEN(B643)</f>
        <v>24</v>
      </c>
    </row>
    <row r="644" spans="1:3" ht="18.75" customHeight="1" x14ac:dyDescent="0.35">
      <c r="A644" s="4">
        <v>2012305</v>
      </c>
      <c r="B644" s="65" t="s">
        <v>29925</v>
      </c>
      <c r="C644">
        <f t="shared" si="10"/>
        <v>24</v>
      </c>
    </row>
    <row r="645" spans="1:3" ht="18.75" customHeight="1" x14ac:dyDescent="0.35">
      <c r="A645" s="4">
        <v>1588613</v>
      </c>
      <c r="B645" s="65" t="s">
        <v>29926</v>
      </c>
      <c r="C645">
        <f t="shared" si="10"/>
        <v>24</v>
      </c>
    </row>
    <row r="646" spans="1:3" ht="18.75" customHeight="1" x14ac:dyDescent="0.35">
      <c r="A646" s="4">
        <v>1757043</v>
      </c>
      <c r="B646" s="65" t="s">
        <v>29927</v>
      </c>
      <c r="C646">
        <f t="shared" si="10"/>
        <v>24</v>
      </c>
    </row>
    <row r="647" spans="1:3" ht="18.75" customHeight="1" x14ac:dyDescent="0.35">
      <c r="A647" s="4">
        <v>1180810</v>
      </c>
      <c r="B647" s="65" t="s">
        <v>29928</v>
      </c>
      <c r="C647">
        <f t="shared" si="10"/>
        <v>24</v>
      </c>
    </row>
    <row r="648" spans="1:3" ht="18.75" customHeight="1" x14ac:dyDescent="0.35">
      <c r="A648" s="4">
        <v>2155487</v>
      </c>
      <c r="B648" s="65" t="s">
        <v>29929</v>
      </c>
      <c r="C648">
        <f t="shared" si="10"/>
        <v>24</v>
      </c>
    </row>
    <row r="649" spans="1:3" ht="18.75" customHeight="1" x14ac:dyDescent="0.35">
      <c r="A649" s="4">
        <v>2047587</v>
      </c>
      <c r="B649" s="65" t="s">
        <v>29930</v>
      </c>
      <c r="C649">
        <f t="shared" si="10"/>
        <v>24</v>
      </c>
    </row>
    <row r="650" spans="1:3" ht="18.75" customHeight="1" x14ac:dyDescent="0.35">
      <c r="A650" s="4">
        <v>1235882</v>
      </c>
      <c r="B650" s="65" t="s">
        <v>29931</v>
      </c>
      <c r="C650">
        <f t="shared" si="10"/>
        <v>24</v>
      </c>
    </row>
    <row r="651" spans="1:3" ht="18.75" customHeight="1" x14ac:dyDescent="0.35">
      <c r="A651" s="4">
        <v>2111467</v>
      </c>
      <c r="B651" s="65" t="s">
        <v>29932</v>
      </c>
      <c r="C651">
        <f t="shared" si="10"/>
        <v>24</v>
      </c>
    </row>
    <row r="652" spans="1:3" ht="18.75" customHeight="1" x14ac:dyDescent="0.35">
      <c r="A652" s="4">
        <v>1754455</v>
      </c>
      <c r="B652" s="65" t="s">
        <v>29933</v>
      </c>
      <c r="C652">
        <f t="shared" si="10"/>
        <v>24</v>
      </c>
    </row>
    <row r="653" spans="1:3" ht="18.75" customHeight="1" x14ac:dyDescent="0.35">
      <c r="A653" s="4">
        <v>1239049</v>
      </c>
      <c r="B653" s="65" t="s">
        <v>29934</v>
      </c>
      <c r="C653">
        <f t="shared" si="10"/>
        <v>24</v>
      </c>
    </row>
    <row r="654" spans="1:3" ht="18.75" customHeight="1" x14ac:dyDescent="0.35">
      <c r="A654" s="4">
        <v>1686136</v>
      </c>
      <c r="B654" s="65" t="s">
        <v>29935</v>
      </c>
      <c r="C654">
        <f t="shared" si="10"/>
        <v>24</v>
      </c>
    </row>
    <row r="655" spans="1:3" ht="18.75" customHeight="1" x14ac:dyDescent="0.35">
      <c r="A655" s="4">
        <v>2274779</v>
      </c>
      <c r="B655" s="65" t="s">
        <v>29936</v>
      </c>
      <c r="C655">
        <f t="shared" si="10"/>
        <v>24</v>
      </c>
    </row>
    <row r="656" spans="1:3" ht="18.75" customHeight="1" x14ac:dyDescent="0.35">
      <c r="A656" s="4">
        <v>1679029</v>
      </c>
      <c r="B656" s="65" t="s">
        <v>29937</v>
      </c>
      <c r="C656">
        <f t="shared" si="10"/>
        <v>24</v>
      </c>
    </row>
    <row r="657" spans="1:3" ht="18.75" customHeight="1" x14ac:dyDescent="0.35">
      <c r="A657" s="4">
        <v>1448172</v>
      </c>
      <c r="B657" s="65" t="s">
        <v>29938</v>
      </c>
      <c r="C657">
        <f t="shared" si="10"/>
        <v>24</v>
      </c>
    </row>
    <row r="658" spans="1:3" ht="18.75" customHeight="1" x14ac:dyDescent="0.35">
      <c r="A658" s="4">
        <v>1278132</v>
      </c>
      <c r="B658" s="65" t="s">
        <v>29939</v>
      </c>
      <c r="C658">
        <f t="shared" si="10"/>
        <v>24</v>
      </c>
    </row>
    <row r="659" spans="1:3" ht="18.75" customHeight="1" x14ac:dyDescent="0.35">
      <c r="A659" s="4">
        <v>1682938</v>
      </c>
      <c r="B659" s="65" t="s">
        <v>29940</v>
      </c>
      <c r="C659">
        <f t="shared" si="10"/>
        <v>24</v>
      </c>
    </row>
    <row r="660" spans="1:3" ht="18.75" customHeight="1" x14ac:dyDescent="0.35">
      <c r="A660" s="4">
        <v>1277235</v>
      </c>
      <c r="B660" s="65" t="s">
        <v>29941</v>
      </c>
      <c r="C660">
        <f t="shared" si="10"/>
        <v>24</v>
      </c>
    </row>
    <row r="661" spans="1:3" ht="18.75" customHeight="1" x14ac:dyDescent="0.35">
      <c r="A661" s="4">
        <v>2111436</v>
      </c>
      <c r="B661" s="65" t="s">
        <v>29942</v>
      </c>
      <c r="C661">
        <f t="shared" si="10"/>
        <v>24</v>
      </c>
    </row>
    <row r="662" spans="1:3" ht="18.75" customHeight="1" x14ac:dyDescent="0.35">
      <c r="A662" s="4">
        <v>1750212</v>
      </c>
      <c r="B662" s="65" t="s">
        <v>29943</v>
      </c>
      <c r="C662">
        <f t="shared" si="10"/>
        <v>24</v>
      </c>
    </row>
    <row r="663" spans="1:3" ht="18.75" customHeight="1" x14ac:dyDescent="0.35">
      <c r="A663" s="4">
        <v>2352509</v>
      </c>
      <c r="B663" s="65" t="s">
        <v>29944</v>
      </c>
      <c r="C663">
        <f t="shared" si="10"/>
        <v>24</v>
      </c>
    </row>
    <row r="664" spans="1:3" ht="18.75" customHeight="1" x14ac:dyDescent="0.35">
      <c r="A664" s="4">
        <v>2352372</v>
      </c>
      <c r="B664" s="65" t="s">
        <v>29945</v>
      </c>
      <c r="C664">
        <f t="shared" si="10"/>
        <v>24</v>
      </c>
    </row>
    <row r="665" spans="1:3" ht="18.75" customHeight="1" x14ac:dyDescent="0.35">
      <c r="A665" s="4">
        <v>1409682</v>
      </c>
      <c r="B665" s="65" t="s">
        <v>29946</v>
      </c>
      <c r="C665">
        <f t="shared" si="10"/>
        <v>24</v>
      </c>
    </row>
    <row r="666" spans="1:3" ht="18.75" customHeight="1" x14ac:dyDescent="0.35">
      <c r="A666" s="4">
        <v>1756273</v>
      </c>
      <c r="B666" s="65" t="s">
        <v>29947</v>
      </c>
      <c r="C666">
        <f t="shared" si="10"/>
        <v>24</v>
      </c>
    </row>
    <row r="667" spans="1:3" ht="18.75" customHeight="1" x14ac:dyDescent="0.35">
      <c r="A667" s="4">
        <v>1157518</v>
      </c>
      <c r="B667" s="65" t="s">
        <v>29948</v>
      </c>
      <c r="C667">
        <f t="shared" si="10"/>
        <v>24</v>
      </c>
    </row>
    <row r="668" spans="1:3" ht="18.75" customHeight="1" x14ac:dyDescent="0.35">
      <c r="A668" s="4">
        <v>2111469</v>
      </c>
      <c r="B668" s="65" t="s">
        <v>29949</v>
      </c>
      <c r="C668">
        <f t="shared" si="10"/>
        <v>24</v>
      </c>
    </row>
    <row r="669" spans="1:3" ht="18.75" customHeight="1" x14ac:dyDescent="0.35">
      <c r="A669" s="4">
        <v>1116925</v>
      </c>
      <c r="B669" s="65" t="s">
        <v>29950</v>
      </c>
      <c r="C669">
        <f t="shared" si="10"/>
        <v>24</v>
      </c>
    </row>
    <row r="670" spans="1:3" ht="18.75" customHeight="1" x14ac:dyDescent="0.35">
      <c r="A670" s="4">
        <v>1281257</v>
      </c>
      <c r="B670" s="65" t="s">
        <v>29951</v>
      </c>
      <c r="C670">
        <f t="shared" si="10"/>
        <v>24</v>
      </c>
    </row>
    <row r="671" spans="1:3" ht="18.75" customHeight="1" x14ac:dyDescent="0.35">
      <c r="A671" s="4">
        <v>971620</v>
      </c>
      <c r="B671" s="65" t="s">
        <v>29952</v>
      </c>
      <c r="C671">
        <f t="shared" si="10"/>
        <v>24</v>
      </c>
    </row>
    <row r="672" spans="1:3" ht="18.75" customHeight="1" x14ac:dyDescent="0.35">
      <c r="A672" s="4">
        <v>2048709</v>
      </c>
      <c r="B672" s="65" t="s">
        <v>29953</v>
      </c>
      <c r="C672">
        <f t="shared" si="10"/>
        <v>24</v>
      </c>
    </row>
    <row r="673" spans="1:3" ht="18.75" customHeight="1" x14ac:dyDescent="0.35">
      <c r="A673" s="4">
        <v>1270806</v>
      </c>
      <c r="B673" s="65" t="s">
        <v>29954</v>
      </c>
      <c r="C673">
        <f t="shared" si="10"/>
        <v>24</v>
      </c>
    </row>
    <row r="674" spans="1:3" ht="18.75" customHeight="1" x14ac:dyDescent="0.35">
      <c r="A674" s="4">
        <v>1755837</v>
      </c>
      <c r="B674" s="65" t="s">
        <v>29955</v>
      </c>
      <c r="C674">
        <f t="shared" si="10"/>
        <v>24</v>
      </c>
    </row>
    <row r="675" spans="1:3" ht="18.75" customHeight="1" x14ac:dyDescent="0.35">
      <c r="A675" s="4">
        <v>1722464</v>
      </c>
      <c r="B675" s="65" t="s">
        <v>29956</v>
      </c>
      <c r="C675">
        <f t="shared" si="10"/>
        <v>24</v>
      </c>
    </row>
    <row r="676" spans="1:3" ht="18.75" customHeight="1" x14ac:dyDescent="0.35">
      <c r="A676" s="4">
        <v>2012278</v>
      </c>
      <c r="B676" s="65" t="s">
        <v>29957</v>
      </c>
      <c r="C676">
        <f t="shared" si="10"/>
        <v>24</v>
      </c>
    </row>
    <row r="677" spans="1:3" ht="18.75" customHeight="1" x14ac:dyDescent="0.35">
      <c r="A677" s="4">
        <v>395973</v>
      </c>
      <c r="B677" s="65" t="s">
        <v>29958</v>
      </c>
      <c r="C677">
        <f t="shared" si="10"/>
        <v>24</v>
      </c>
    </row>
    <row r="678" spans="1:3" ht="18.75" customHeight="1" x14ac:dyDescent="0.35">
      <c r="A678" s="4">
        <v>2155479</v>
      </c>
      <c r="B678" s="65" t="s">
        <v>29959</v>
      </c>
      <c r="C678">
        <f t="shared" si="10"/>
        <v>24</v>
      </c>
    </row>
    <row r="679" spans="1:3" ht="18.75" customHeight="1" x14ac:dyDescent="0.35">
      <c r="A679" s="4">
        <v>1043922</v>
      </c>
      <c r="B679" s="65" t="s">
        <v>29960</v>
      </c>
      <c r="C679">
        <f t="shared" si="10"/>
        <v>24</v>
      </c>
    </row>
    <row r="680" spans="1:3" ht="18.75" customHeight="1" x14ac:dyDescent="0.35">
      <c r="A680" s="4">
        <v>1400990</v>
      </c>
      <c r="B680" s="65" t="s">
        <v>29961</v>
      </c>
      <c r="C680">
        <f t="shared" si="10"/>
        <v>24</v>
      </c>
    </row>
    <row r="681" spans="1:3" ht="18.75" customHeight="1" x14ac:dyDescent="0.35">
      <c r="A681" s="4">
        <v>2015920</v>
      </c>
      <c r="B681" s="65" t="s">
        <v>29962</v>
      </c>
      <c r="C681">
        <f t="shared" si="10"/>
        <v>24</v>
      </c>
    </row>
    <row r="682" spans="1:3" ht="18.75" customHeight="1" x14ac:dyDescent="0.35">
      <c r="A682" s="4">
        <v>1689190</v>
      </c>
      <c r="B682" s="65" t="s">
        <v>29963</v>
      </c>
      <c r="C682">
        <f t="shared" si="10"/>
        <v>24</v>
      </c>
    </row>
    <row r="683" spans="1:3" ht="18.75" customHeight="1" x14ac:dyDescent="0.35">
      <c r="A683" s="4">
        <v>1124581</v>
      </c>
      <c r="B683" s="65" t="s">
        <v>29964</v>
      </c>
      <c r="C683">
        <f t="shared" si="10"/>
        <v>24</v>
      </c>
    </row>
    <row r="684" spans="1:3" ht="18.75" customHeight="1" x14ac:dyDescent="0.35">
      <c r="A684" s="4">
        <v>1588518</v>
      </c>
      <c r="B684" s="65" t="s">
        <v>29965</v>
      </c>
      <c r="C684">
        <f t="shared" si="10"/>
        <v>24</v>
      </c>
    </row>
    <row r="685" spans="1:3" ht="18.75" customHeight="1" x14ac:dyDescent="0.35">
      <c r="A685" s="4">
        <v>1116438</v>
      </c>
      <c r="B685" s="65" t="s">
        <v>29966</v>
      </c>
      <c r="C685">
        <f t="shared" si="10"/>
        <v>24</v>
      </c>
    </row>
    <row r="686" spans="1:3" ht="18.75" customHeight="1" x14ac:dyDescent="0.35">
      <c r="A686" s="4">
        <v>1968727</v>
      </c>
      <c r="B686" s="65" t="s">
        <v>29967</v>
      </c>
      <c r="C686">
        <f t="shared" si="10"/>
        <v>24</v>
      </c>
    </row>
    <row r="687" spans="1:3" ht="18.75" customHeight="1" x14ac:dyDescent="0.35">
      <c r="A687" s="4">
        <v>1410744</v>
      </c>
      <c r="B687" s="65" t="s">
        <v>29968</v>
      </c>
      <c r="C687">
        <f t="shared" si="10"/>
        <v>24</v>
      </c>
    </row>
    <row r="688" spans="1:3" ht="18.75" customHeight="1" x14ac:dyDescent="0.35">
      <c r="A688" s="4">
        <v>1152834</v>
      </c>
      <c r="B688" s="65" t="s">
        <v>29969</v>
      </c>
      <c r="C688">
        <f t="shared" si="10"/>
        <v>24</v>
      </c>
    </row>
    <row r="689" spans="1:3" ht="18.75" customHeight="1" x14ac:dyDescent="0.35">
      <c r="A689" s="4">
        <v>1593280</v>
      </c>
      <c r="B689" s="65" t="s">
        <v>29348</v>
      </c>
      <c r="C689">
        <f t="shared" si="10"/>
        <v>24</v>
      </c>
    </row>
    <row r="690" spans="1:3" ht="18.75" customHeight="1" x14ac:dyDescent="0.35">
      <c r="A690" s="4">
        <v>2352363</v>
      </c>
      <c r="B690" s="65" t="s">
        <v>29970</v>
      </c>
      <c r="C690">
        <f t="shared" si="10"/>
        <v>24</v>
      </c>
    </row>
    <row r="691" spans="1:3" ht="18.75" customHeight="1" x14ac:dyDescent="0.35">
      <c r="A691" s="4">
        <v>1684922</v>
      </c>
      <c r="B691" s="65" t="s">
        <v>29971</v>
      </c>
      <c r="C691">
        <f t="shared" si="10"/>
        <v>24</v>
      </c>
    </row>
    <row r="692" spans="1:3" ht="18.75" customHeight="1" x14ac:dyDescent="0.35">
      <c r="A692" s="4">
        <v>1905408</v>
      </c>
      <c r="B692" s="65" t="s">
        <v>29972</v>
      </c>
      <c r="C692">
        <f t="shared" si="10"/>
        <v>24</v>
      </c>
    </row>
    <row r="693" spans="1:3" ht="18.75" customHeight="1" x14ac:dyDescent="0.35">
      <c r="A693" s="4">
        <v>202200</v>
      </c>
      <c r="B693" s="65" t="s">
        <v>29973</v>
      </c>
      <c r="C693">
        <f t="shared" si="10"/>
        <v>24</v>
      </c>
    </row>
    <row r="694" spans="1:3" ht="18.75" customHeight="1" x14ac:dyDescent="0.35">
      <c r="A694" s="4">
        <v>1052425</v>
      </c>
      <c r="B694" s="65" t="s">
        <v>29974</v>
      </c>
      <c r="C694">
        <f t="shared" si="10"/>
        <v>24</v>
      </c>
    </row>
    <row r="695" spans="1:3" ht="18.75" customHeight="1" x14ac:dyDescent="0.35">
      <c r="A695" s="4">
        <v>1233572</v>
      </c>
      <c r="B695" s="65" t="s">
        <v>29975</v>
      </c>
      <c r="C695">
        <f t="shared" si="10"/>
        <v>24</v>
      </c>
    </row>
    <row r="696" spans="1:3" ht="18.75" customHeight="1" x14ac:dyDescent="0.35">
      <c r="A696" s="4">
        <v>347613</v>
      </c>
      <c r="B696" s="65" t="s">
        <v>29976</v>
      </c>
      <c r="C696">
        <f t="shared" si="10"/>
        <v>24</v>
      </c>
    </row>
    <row r="697" spans="1:3" ht="18.75" customHeight="1" x14ac:dyDescent="0.35">
      <c r="A697" s="4">
        <v>1279012</v>
      </c>
      <c r="B697" s="65" t="s">
        <v>29977</v>
      </c>
      <c r="C697">
        <f t="shared" si="10"/>
        <v>24</v>
      </c>
    </row>
    <row r="698" spans="1:3" ht="18.75" customHeight="1" x14ac:dyDescent="0.35">
      <c r="A698" s="4">
        <v>898548</v>
      </c>
      <c r="B698" s="65" t="s">
        <v>29978</v>
      </c>
      <c r="C698">
        <f t="shared" si="10"/>
        <v>24</v>
      </c>
    </row>
    <row r="699" spans="1:3" ht="18.75" customHeight="1" x14ac:dyDescent="0.35">
      <c r="A699" s="4">
        <v>2048821</v>
      </c>
      <c r="B699" s="65" t="s">
        <v>29566</v>
      </c>
      <c r="C699">
        <f t="shared" si="10"/>
        <v>24</v>
      </c>
    </row>
    <row r="700" spans="1:3" ht="18.75" customHeight="1" x14ac:dyDescent="0.35">
      <c r="A700" s="4">
        <v>1684469</v>
      </c>
      <c r="B700" s="65" t="s">
        <v>29521</v>
      </c>
      <c r="C700">
        <f t="shared" si="10"/>
        <v>24</v>
      </c>
    </row>
    <row r="701" spans="1:3" ht="18.75" customHeight="1" x14ac:dyDescent="0.35">
      <c r="A701" s="4">
        <v>1121667</v>
      </c>
      <c r="B701" s="65" t="s">
        <v>29520</v>
      </c>
      <c r="C701">
        <f t="shared" si="10"/>
        <v>24</v>
      </c>
    </row>
    <row r="702" spans="1:3" ht="18.75" customHeight="1" x14ac:dyDescent="0.35">
      <c r="A702" s="4">
        <v>1905079</v>
      </c>
      <c r="B702" s="65" t="s">
        <v>29522</v>
      </c>
      <c r="C702">
        <f t="shared" si="10"/>
        <v>24</v>
      </c>
    </row>
    <row r="703" spans="1:3" ht="18.75" customHeight="1" x14ac:dyDescent="0.35">
      <c r="A703" s="4">
        <v>2272268</v>
      </c>
      <c r="B703" s="65" t="s">
        <v>29523</v>
      </c>
      <c r="C703">
        <f t="shared" si="10"/>
        <v>24</v>
      </c>
    </row>
    <row r="704" spans="1:3" ht="18.75" customHeight="1" x14ac:dyDescent="0.35">
      <c r="A704" s="4">
        <v>1261766</v>
      </c>
      <c r="B704" s="65" t="s">
        <v>29524</v>
      </c>
      <c r="C704">
        <f t="shared" si="10"/>
        <v>24</v>
      </c>
    </row>
    <row r="705" spans="1:3" ht="18.75" customHeight="1" x14ac:dyDescent="0.35">
      <c r="A705" s="4">
        <v>2011736</v>
      </c>
      <c r="B705" s="65" t="s">
        <v>29525</v>
      </c>
      <c r="C705">
        <f t="shared" si="10"/>
        <v>24</v>
      </c>
    </row>
    <row r="706" spans="1:3" ht="18.75" customHeight="1" x14ac:dyDescent="0.35">
      <c r="A706" s="4">
        <v>1173879</v>
      </c>
      <c r="B706" s="65" t="s">
        <v>29526</v>
      </c>
      <c r="C706">
        <f t="shared" si="10"/>
        <v>24</v>
      </c>
    </row>
    <row r="707" spans="1:3" ht="18.75" customHeight="1" x14ac:dyDescent="0.35">
      <c r="A707" s="4">
        <v>1404288</v>
      </c>
      <c r="B707" s="65" t="s">
        <v>29527</v>
      </c>
      <c r="C707">
        <f t="shared" ref="C707:C770" si="11">LEN(B707)</f>
        <v>24</v>
      </c>
    </row>
    <row r="708" spans="1:3" ht="18.75" customHeight="1" x14ac:dyDescent="0.35">
      <c r="A708" s="4">
        <v>354891</v>
      </c>
      <c r="B708" s="65" t="s">
        <v>29528</v>
      </c>
      <c r="C708">
        <f t="shared" si="11"/>
        <v>24</v>
      </c>
    </row>
    <row r="709" spans="1:3" ht="18.75" customHeight="1" x14ac:dyDescent="0.35">
      <c r="A709" s="4">
        <v>377606</v>
      </c>
      <c r="B709" s="65" t="s">
        <v>29529</v>
      </c>
      <c r="C709">
        <f t="shared" si="11"/>
        <v>24</v>
      </c>
    </row>
    <row r="710" spans="1:3" ht="18.75" customHeight="1" x14ac:dyDescent="0.35">
      <c r="A710" s="4">
        <v>2048691</v>
      </c>
      <c r="B710" s="65" t="s">
        <v>29530</v>
      </c>
      <c r="C710">
        <f t="shared" si="11"/>
        <v>24</v>
      </c>
    </row>
    <row r="711" spans="1:3" ht="18.75" customHeight="1" x14ac:dyDescent="0.35">
      <c r="A711" s="4">
        <v>2111580</v>
      </c>
      <c r="B711" s="65" t="s">
        <v>29531</v>
      </c>
      <c r="C711">
        <f t="shared" si="11"/>
        <v>24</v>
      </c>
    </row>
    <row r="712" spans="1:3" ht="18.75" customHeight="1" x14ac:dyDescent="0.35">
      <c r="A712" s="4">
        <v>1907286</v>
      </c>
      <c r="B712" s="65" t="s">
        <v>29532</v>
      </c>
      <c r="C712">
        <f t="shared" si="11"/>
        <v>24</v>
      </c>
    </row>
    <row r="713" spans="1:3" ht="18.75" customHeight="1" x14ac:dyDescent="0.35">
      <c r="A713" s="4">
        <v>1281073</v>
      </c>
      <c r="B713" s="65" t="s">
        <v>29533</v>
      </c>
      <c r="C713">
        <f t="shared" si="11"/>
        <v>24</v>
      </c>
    </row>
    <row r="714" spans="1:3" ht="18.75" customHeight="1" x14ac:dyDescent="0.35">
      <c r="A714" s="4">
        <v>1124161</v>
      </c>
      <c r="B714" s="65" t="s">
        <v>29534</v>
      </c>
      <c r="C714">
        <f t="shared" si="11"/>
        <v>24</v>
      </c>
    </row>
    <row r="715" spans="1:3" ht="18.75" customHeight="1" x14ac:dyDescent="0.35">
      <c r="A715" s="4">
        <v>1116617</v>
      </c>
      <c r="B715" s="65" t="s">
        <v>29535</v>
      </c>
      <c r="C715">
        <f t="shared" si="11"/>
        <v>24</v>
      </c>
    </row>
    <row r="716" spans="1:3" ht="18.75" customHeight="1" x14ac:dyDescent="0.35">
      <c r="A716" s="4">
        <v>1176207</v>
      </c>
      <c r="B716" s="65" t="s">
        <v>29541</v>
      </c>
      <c r="C716">
        <f t="shared" si="11"/>
        <v>24</v>
      </c>
    </row>
    <row r="717" spans="1:3" ht="18.75" customHeight="1" x14ac:dyDescent="0.35">
      <c r="A717" s="4">
        <v>348643</v>
      </c>
      <c r="B717" s="65" t="s">
        <v>29542</v>
      </c>
      <c r="C717">
        <f t="shared" si="11"/>
        <v>24</v>
      </c>
    </row>
    <row r="718" spans="1:3" ht="18.75" customHeight="1" x14ac:dyDescent="0.35">
      <c r="A718" s="4">
        <v>1283038</v>
      </c>
      <c r="B718" s="65" t="s">
        <v>29543</v>
      </c>
      <c r="C718">
        <f t="shared" si="11"/>
        <v>24</v>
      </c>
    </row>
    <row r="719" spans="1:3" ht="18.75" customHeight="1" x14ac:dyDescent="0.35">
      <c r="A719" s="4">
        <v>1282940</v>
      </c>
      <c r="B719" s="65" t="s">
        <v>29544</v>
      </c>
      <c r="C719">
        <f t="shared" si="11"/>
        <v>24</v>
      </c>
    </row>
    <row r="720" spans="1:3" ht="18.75" customHeight="1" x14ac:dyDescent="0.35">
      <c r="A720" s="4">
        <v>349027</v>
      </c>
      <c r="B720" s="65" t="s">
        <v>29545</v>
      </c>
      <c r="C720">
        <f t="shared" si="11"/>
        <v>24</v>
      </c>
    </row>
    <row r="721" spans="1:3" ht="18.75" customHeight="1" x14ac:dyDescent="0.35">
      <c r="A721" s="4">
        <v>1723587</v>
      </c>
      <c r="B721" s="65" t="s">
        <v>29546</v>
      </c>
      <c r="C721">
        <f t="shared" si="11"/>
        <v>24</v>
      </c>
    </row>
    <row r="722" spans="1:3" ht="18.75" customHeight="1" x14ac:dyDescent="0.35">
      <c r="A722" s="4">
        <v>2011740</v>
      </c>
      <c r="B722" s="65" t="s">
        <v>29547</v>
      </c>
      <c r="C722">
        <f t="shared" si="11"/>
        <v>24</v>
      </c>
    </row>
    <row r="723" spans="1:3" ht="18.75" customHeight="1" x14ac:dyDescent="0.35">
      <c r="A723" s="4">
        <v>2156072</v>
      </c>
      <c r="B723" s="65" t="s">
        <v>29979</v>
      </c>
      <c r="C723">
        <f t="shared" si="11"/>
        <v>24</v>
      </c>
    </row>
    <row r="724" spans="1:3" ht="18.75" customHeight="1" x14ac:dyDescent="0.35">
      <c r="A724" s="4">
        <v>2227123</v>
      </c>
      <c r="B724" s="65" t="s">
        <v>29549</v>
      </c>
      <c r="C724">
        <f t="shared" si="11"/>
        <v>24</v>
      </c>
    </row>
    <row r="725" spans="1:3" ht="18.75" customHeight="1" x14ac:dyDescent="0.35">
      <c r="A725" s="4">
        <v>1309176</v>
      </c>
      <c r="B725" s="65" t="s">
        <v>29551</v>
      </c>
      <c r="C725">
        <f t="shared" si="11"/>
        <v>24</v>
      </c>
    </row>
    <row r="726" spans="1:3" ht="18.75" customHeight="1" x14ac:dyDescent="0.35">
      <c r="A726" s="4">
        <v>737671</v>
      </c>
      <c r="B726" s="65" t="s">
        <v>29552</v>
      </c>
      <c r="C726">
        <f t="shared" si="11"/>
        <v>24</v>
      </c>
    </row>
    <row r="727" spans="1:3" ht="18.75" customHeight="1" x14ac:dyDescent="0.35">
      <c r="A727" s="4">
        <v>354955</v>
      </c>
      <c r="B727" s="65" t="s">
        <v>29553</v>
      </c>
      <c r="C727">
        <f t="shared" si="11"/>
        <v>24</v>
      </c>
    </row>
    <row r="728" spans="1:3" ht="18.75" customHeight="1" x14ac:dyDescent="0.35">
      <c r="A728" s="4">
        <v>64587</v>
      </c>
      <c r="B728" s="65" t="s">
        <v>29554</v>
      </c>
      <c r="C728">
        <f t="shared" si="11"/>
        <v>24</v>
      </c>
    </row>
    <row r="729" spans="1:3" ht="18.75" customHeight="1" x14ac:dyDescent="0.35">
      <c r="A729" s="4">
        <v>374253</v>
      </c>
      <c r="B729" s="65" t="s">
        <v>29555</v>
      </c>
      <c r="C729">
        <f t="shared" si="11"/>
        <v>24</v>
      </c>
    </row>
    <row r="730" spans="1:3" ht="18.75" customHeight="1" x14ac:dyDescent="0.35">
      <c r="A730" s="4">
        <v>1692894</v>
      </c>
      <c r="B730" s="65" t="s">
        <v>29556</v>
      </c>
      <c r="C730">
        <f t="shared" si="11"/>
        <v>24</v>
      </c>
    </row>
    <row r="731" spans="1:3" ht="18.75" customHeight="1" x14ac:dyDescent="0.35">
      <c r="A731" s="4">
        <v>56001</v>
      </c>
      <c r="B731" s="65" t="s">
        <v>29557</v>
      </c>
      <c r="C731">
        <f t="shared" si="11"/>
        <v>24</v>
      </c>
    </row>
    <row r="732" spans="1:3" ht="18.75" customHeight="1" x14ac:dyDescent="0.35">
      <c r="A732" s="4">
        <v>2265441</v>
      </c>
      <c r="B732" s="65" t="s">
        <v>29558</v>
      </c>
      <c r="C732">
        <f t="shared" si="11"/>
        <v>24</v>
      </c>
    </row>
    <row r="733" spans="1:3" ht="18.75" customHeight="1" x14ac:dyDescent="0.35">
      <c r="A733" s="4">
        <v>1751460</v>
      </c>
      <c r="B733" s="65" t="s">
        <v>29559</v>
      </c>
      <c r="C733">
        <f t="shared" si="11"/>
        <v>24</v>
      </c>
    </row>
    <row r="734" spans="1:3" ht="18.75" customHeight="1" x14ac:dyDescent="0.35">
      <c r="A734" s="4">
        <v>2048742</v>
      </c>
      <c r="B734" s="65" t="s">
        <v>29560</v>
      </c>
      <c r="C734">
        <f t="shared" si="11"/>
        <v>24</v>
      </c>
    </row>
    <row r="735" spans="1:3" ht="18.75" customHeight="1" x14ac:dyDescent="0.35">
      <c r="A735" s="4">
        <v>1589549</v>
      </c>
      <c r="B735" s="65" t="s">
        <v>29561</v>
      </c>
      <c r="C735">
        <f t="shared" si="11"/>
        <v>24</v>
      </c>
    </row>
    <row r="736" spans="1:3" ht="18.75" customHeight="1" x14ac:dyDescent="0.35">
      <c r="A736" s="4">
        <v>2264796</v>
      </c>
      <c r="B736" s="65" t="s">
        <v>29562</v>
      </c>
      <c r="C736">
        <f t="shared" si="11"/>
        <v>24</v>
      </c>
    </row>
    <row r="737" spans="1:3" ht="18.75" customHeight="1" x14ac:dyDescent="0.35">
      <c r="A737" s="4">
        <v>1909766</v>
      </c>
      <c r="B737" s="65" t="s">
        <v>29563</v>
      </c>
      <c r="C737">
        <f t="shared" si="11"/>
        <v>24</v>
      </c>
    </row>
    <row r="738" spans="1:3" ht="18.75" customHeight="1" x14ac:dyDescent="0.35">
      <c r="A738" s="4">
        <v>1749932</v>
      </c>
      <c r="B738" s="65" t="s">
        <v>29564</v>
      </c>
      <c r="C738">
        <f t="shared" si="11"/>
        <v>24</v>
      </c>
    </row>
    <row r="739" spans="1:3" ht="18.75" customHeight="1" x14ac:dyDescent="0.35">
      <c r="A739" s="4">
        <v>1116622</v>
      </c>
      <c r="B739" s="65" t="s">
        <v>29980</v>
      </c>
      <c r="C739">
        <f t="shared" si="11"/>
        <v>24</v>
      </c>
    </row>
    <row r="740" spans="1:3" ht="18.75" customHeight="1" x14ac:dyDescent="0.35">
      <c r="A740" s="4">
        <v>2110840</v>
      </c>
      <c r="B740" s="65" t="s">
        <v>29567</v>
      </c>
      <c r="C740">
        <f t="shared" si="11"/>
        <v>24</v>
      </c>
    </row>
    <row r="741" spans="1:3" ht="18.75" customHeight="1" x14ac:dyDescent="0.35">
      <c r="A741" s="4">
        <v>2265401</v>
      </c>
      <c r="B741" s="65" t="s">
        <v>29568</v>
      </c>
      <c r="C741">
        <f t="shared" si="11"/>
        <v>24</v>
      </c>
    </row>
    <row r="742" spans="1:3" ht="18.75" customHeight="1" x14ac:dyDescent="0.35">
      <c r="A742" s="4">
        <v>1232774</v>
      </c>
      <c r="B742" s="65" t="s">
        <v>29569</v>
      </c>
      <c r="C742">
        <f t="shared" si="11"/>
        <v>24</v>
      </c>
    </row>
    <row r="743" spans="1:3" ht="18.75" customHeight="1" x14ac:dyDescent="0.35">
      <c r="A743" s="4">
        <v>1687900</v>
      </c>
      <c r="B743" s="65" t="s">
        <v>29570</v>
      </c>
      <c r="C743">
        <f t="shared" si="11"/>
        <v>24</v>
      </c>
    </row>
    <row r="744" spans="1:3" ht="18.75" customHeight="1" x14ac:dyDescent="0.35">
      <c r="A744" s="4">
        <v>2110834</v>
      </c>
      <c r="B744" s="65" t="s">
        <v>29571</v>
      </c>
      <c r="C744">
        <f t="shared" si="11"/>
        <v>24</v>
      </c>
    </row>
    <row r="745" spans="1:3" ht="18.75" customHeight="1" x14ac:dyDescent="0.35">
      <c r="A745" s="4">
        <v>269915</v>
      </c>
      <c r="B745" s="65" t="s">
        <v>29572</v>
      </c>
      <c r="C745">
        <f t="shared" si="11"/>
        <v>24</v>
      </c>
    </row>
    <row r="746" spans="1:3" ht="18.75" customHeight="1" x14ac:dyDescent="0.35">
      <c r="A746" s="4">
        <v>1967079</v>
      </c>
      <c r="B746" s="65" t="s">
        <v>29573</v>
      </c>
      <c r="C746">
        <f t="shared" si="11"/>
        <v>24</v>
      </c>
    </row>
    <row r="747" spans="1:3" ht="18.75" customHeight="1" x14ac:dyDescent="0.35">
      <c r="A747" s="4">
        <v>2011900</v>
      </c>
      <c r="B747" s="65" t="s">
        <v>29574</v>
      </c>
      <c r="C747">
        <f t="shared" si="11"/>
        <v>24</v>
      </c>
    </row>
    <row r="748" spans="1:3" ht="18.75" customHeight="1" x14ac:dyDescent="0.35">
      <c r="A748" s="4">
        <v>734962</v>
      </c>
      <c r="B748" s="65" t="s">
        <v>29575</v>
      </c>
      <c r="C748">
        <f t="shared" si="11"/>
        <v>24</v>
      </c>
    </row>
    <row r="749" spans="1:3" ht="18.75" customHeight="1" x14ac:dyDescent="0.35">
      <c r="A749" s="4">
        <v>1116472</v>
      </c>
      <c r="B749" s="65" t="s">
        <v>29576</v>
      </c>
      <c r="C749">
        <f t="shared" si="11"/>
        <v>24</v>
      </c>
    </row>
    <row r="750" spans="1:3" ht="18.75" customHeight="1" x14ac:dyDescent="0.35">
      <c r="A750" s="4">
        <v>2011846</v>
      </c>
      <c r="B750" s="65" t="s">
        <v>29577</v>
      </c>
      <c r="C750">
        <f t="shared" si="11"/>
        <v>24</v>
      </c>
    </row>
    <row r="751" spans="1:3" ht="18.75" customHeight="1" x14ac:dyDescent="0.35">
      <c r="A751" s="4">
        <v>1968802</v>
      </c>
      <c r="B751" s="65" t="s">
        <v>29578</v>
      </c>
      <c r="C751">
        <f t="shared" si="11"/>
        <v>24</v>
      </c>
    </row>
    <row r="752" spans="1:3" ht="18.75" customHeight="1" x14ac:dyDescent="0.35">
      <c r="A752" s="4">
        <v>1910503</v>
      </c>
      <c r="B752" s="65" t="s">
        <v>29579</v>
      </c>
      <c r="C752">
        <f t="shared" si="11"/>
        <v>24</v>
      </c>
    </row>
    <row r="753" spans="1:3" ht="18.75" customHeight="1" x14ac:dyDescent="0.35">
      <c r="A753" s="4">
        <v>2110491</v>
      </c>
      <c r="B753" s="65" t="s">
        <v>29580</v>
      </c>
      <c r="C753">
        <f t="shared" si="11"/>
        <v>24</v>
      </c>
    </row>
    <row r="754" spans="1:3" ht="18.75" customHeight="1" x14ac:dyDescent="0.35">
      <c r="A754" s="4">
        <v>1690438</v>
      </c>
      <c r="B754" s="65" t="s">
        <v>29581</v>
      </c>
      <c r="C754">
        <f t="shared" si="11"/>
        <v>24</v>
      </c>
    </row>
    <row r="755" spans="1:3" ht="18.75" customHeight="1" x14ac:dyDescent="0.35">
      <c r="A755" s="4">
        <v>2048126</v>
      </c>
      <c r="B755" s="65" t="s">
        <v>29582</v>
      </c>
      <c r="C755">
        <f t="shared" si="11"/>
        <v>24</v>
      </c>
    </row>
    <row r="756" spans="1:3" ht="18.75" customHeight="1" x14ac:dyDescent="0.35">
      <c r="A756" s="4">
        <v>738917</v>
      </c>
      <c r="B756" s="65" t="s">
        <v>29594</v>
      </c>
      <c r="C756">
        <f t="shared" si="11"/>
        <v>24</v>
      </c>
    </row>
    <row r="757" spans="1:3" ht="18.75" customHeight="1" x14ac:dyDescent="0.35">
      <c r="A757" s="4">
        <v>1909231</v>
      </c>
      <c r="B757" s="65" t="s">
        <v>29583</v>
      </c>
      <c r="C757">
        <f t="shared" si="11"/>
        <v>24</v>
      </c>
    </row>
    <row r="758" spans="1:3" ht="18.75" customHeight="1" x14ac:dyDescent="0.35">
      <c r="A758" s="4">
        <v>1175155</v>
      </c>
      <c r="B758" s="65" t="s">
        <v>29584</v>
      </c>
      <c r="C758">
        <f t="shared" si="11"/>
        <v>24</v>
      </c>
    </row>
    <row r="759" spans="1:3" ht="18.75" customHeight="1" x14ac:dyDescent="0.35">
      <c r="A759" s="4">
        <v>1368293</v>
      </c>
      <c r="B759" s="65" t="s">
        <v>29593</v>
      </c>
      <c r="C759">
        <f t="shared" si="11"/>
        <v>24</v>
      </c>
    </row>
    <row r="760" spans="1:3" ht="18.75" customHeight="1" x14ac:dyDescent="0.35">
      <c r="A760" s="4">
        <v>2226003</v>
      </c>
      <c r="B760" s="65" t="s">
        <v>29585</v>
      </c>
      <c r="C760">
        <f t="shared" si="11"/>
        <v>24</v>
      </c>
    </row>
    <row r="761" spans="1:3" ht="18.75" customHeight="1" x14ac:dyDescent="0.35">
      <c r="A761" s="4">
        <v>2011671</v>
      </c>
      <c r="B761" s="65" t="s">
        <v>29586</v>
      </c>
      <c r="C761">
        <f t="shared" si="11"/>
        <v>24</v>
      </c>
    </row>
    <row r="762" spans="1:3" ht="18.75" customHeight="1" x14ac:dyDescent="0.35">
      <c r="A762" s="4">
        <v>1581708</v>
      </c>
      <c r="B762" s="65" t="s">
        <v>29587</v>
      </c>
      <c r="C762">
        <f t="shared" si="11"/>
        <v>24</v>
      </c>
    </row>
    <row r="763" spans="1:3" ht="18.75" customHeight="1" x14ac:dyDescent="0.35">
      <c r="A763" s="4">
        <v>1123206</v>
      </c>
      <c r="B763" s="65" t="s">
        <v>29588</v>
      </c>
      <c r="C763">
        <f t="shared" si="11"/>
        <v>24</v>
      </c>
    </row>
    <row r="764" spans="1:3" ht="18.75" customHeight="1" x14ac:dyDescent="0.35">
      <c r="A764" s="4">
        <v>1588908</v>
      </c>
      <c r="B764" s="65" t="s">
        <v>29589</v>
      </c>
      <c r="C764">
        <f t="shared" si="11"/>
        <v>24</v>
      </c>
    </row>
    <row r="765" spans="1:3" ht="18.75" customHeight="1" x14ac:dyDescent="0.35">
      <c r="A765" s="4">
        <v>2110547</v>
      </c>
      <c r="B765" s="65" t="s">
        <v>29590</v>
      </c>
      <c r="C765">
        <f t="shared" si="11"/>
        <v>24</v>
      </c>
    </row>
    <row r="766" spans="1:3" ht="18.75" customHeight="1" x14ac:dyDescent="0.35">
      <c r="A766" s="4">
        <v>1448182</v>
      </c>
      <c r="B766" s="65" t="s">
        <v>29591</v>
      </c>
      <c r="C766">
        <f t="shared" si="11"/>
        <v>24</v>
      </c>
    </row>
    <row r="767" spans="1:3" ht="18.75" customHeight="1" x14ac:dyDescent="0.35">
      <c r="A767" s="4">
        <v>236467</v>
      </c>
      <c r="B767" s="65" t="s">
        <v>29592</v>
      </c>
      <c r="C767">
        <f t="shared" si="11"/>
        <v>24</v>
      </c>
    </row>
    <row r="768" spans="1:3" ht="18.75" customHeight="1" x14ac:dyDescent="0.35">
      <c r="A768" s="4">
        <v>1409128</v>
      </c>
      <c r="B768" s="65" t="s">
        <v>29540</v>
      </c>
      <c r="C768">
        <f t="shared" si="11"/>
        <v>24</v>
      </c>
    </row>
    <row r="769" spans="1:3" ht="18.75" customHeight="1" x14ac:dyDescent="0.35">
      <c r="A769" s="4">
        <v>1178122</v>
      </c>
      <c r="B769" s="65" t="s">
        <v>29539</v>
      </c>
      <c r="C769">
        <f t="shared" si="11"/>
        <v>24</v>
      </c>
    </row>
    <row r="770" spans="1:3" ht="18.75" customHeight="1" x14ac:dyDescent="0.35">
      <c r="A770" s="4">
        <v>1261198</v>
      </c>
      <c r="B770" s="65" t="s">
        <v>29538</v>
      </c>
      <c r="C770">
        <f t="shared" si="11"/>
        <v>24</v>
      </c>
    </row>
    <row r="771" spans="1:3" ht="18.75" customHeight="1" x14ac:dyDescent="0.35">
      <c r="A771" s="4">
        <v>1408254</v>
      </c>
      <c r="B771" s="65" t="s">
        <v>29536</v>
      </c>
      <c r="C771">
        <f t="shared" ref="C771:C834" si="12">LEN(B771)</f>
        <v>24</v>
      </c>
    </row>
    <row r="772" spans="1:3" ht="18.75" customHeight="1" x14ac:dyDescent="0.35">
      <c r="A772" s="4">
        <v>1282197</v>
      </c>
      <c r="B772" s="65" t="s">
        <v>29537</v>
      </c>
      <c r="C772">
        <f t="shared" si="12"/>
        <v>24</v>
      </c>
    </row>
    <row r="773" spans="1:3" ht="18.75" customHeight="1" x14ac:dyDescent="0.35">
      <c r="A773" s="4">
        <v>749262</v>
      </c>
      <c r="B773" s="65" t="s">
        <v>29550</v>
      </c>
      <c r="C773">
        <f t="shared" si="12"/>
        <v>24</v>
      </c>
    </row>
    <row r="774" spans="1:3" ht="18.75" customHeight="1" x14ac:dyDescent="0.35">
      <c r="A774" s="4">
        <v>2226021</v>
      </c>
      <c r="B774" s="65" t="s">
        <v>29596</v>
      </c>
      <c r="C774">
        <f t="shared" si="12"/>
        <v>24</v>
      </c>
    </row>
    <row r="775" spans="1:3" ht="18.75" customHeight="1" x14ac:dyDescent="0.35">
      <c r="A775" s="4">
        <v>1592357</v>
      </c>
      <c r="B775" s="65" t="s">
        <v>29595</v>
      </c>
      <c r="C775">
        <f t="shared" si="12"/>
        <v>24</v>
      </c>
    </row>
    <row r="776" spans="1:3" ht="18.75" customHeight="1" x14ac:dyDescent="0.35">
      <c r="A776" s="4">
        <v>2110512</v>
      </c>
      <c r="B776" s="65" t="s">
        <v>29597</v>
      </c>
      <c r="C776">
        <f t="shared" si="12"/>
        <v>24</v>
      </c>
    </row>
    <row r="777" spans="1:3" ht="18.75" customHeight="1" x14ac:dyDescent="0.35">
      <c r="A777" s="4">
        <v>1751209</v>
      </c>
      <c r="B777" s="65" t="s">
        <v>29598</v>
      </c>
      <c r="C777">
        <f t="shared" si="12"/>
        <v>24</v>
      </c>
    </row>
    <row r="778" spans="1:3" ht="18.75" customHeight="1" x14ac:dyDescent="0.35">
      <c r="A778" s="4">
        <v>2048328</v>
      </c>
      <c r="B778" s="65" t="s">
        <v>29599</v>
      </c>
      <c r="C778">
        <f t="shared" si="12"/>
        <v>24</v>
      </c>
    </row>
    <row r="779" spans="1:3" ht="18.75" customHeight="1" x14ac:dyDescent="0.35">
      <c r="A779" s="4">
        <v>2110541</v>
      </c>
      <c r="B779" s="65" t="s">
        <v>29600</v>
      </c>
      <c r="C779">
        <f t="shared" si="12"/>
        <v>24</v>
      </c>
    </row>
    <row r="780" spans="1:3" ht="18.75" customHeight="1" x14ac:dyDescent="0.35">
      <c r="A780" s="4">
        <v>2226936</v>
      </c>
      <c r="B780" s="65" t="s">
        <v>29981</v>
      </c>
      <c r="C780">
        <f t="shared" si="12"/>
        <v>24</v>
      </c>
    </row>
    <row r="781" spans="1:3" ht="18.75" customHeight="1" x14ac:dyDescent="0.35">
      <c r="A781" s="4">
        <v>2352264</v>
      </c>
      <c r="B781" s="65" t="s">
        <v>29602</v>
      </c>
      <c r="C781">
        <f t="shared" si="12"/>
        <v>24</v>
      </c>
    </row>
    <row r="782" spans="1:3" ht="18.75" customHeight="1" x14ac:dyDescent="0.35">
      <c r="A782" s="4">
        <v>2155678</v>
      </c>
      <c r="B782" s="65" t="s">
        <v>29603</v>
      </c>
      <c r="C782">
        <f t="shared" si="12"/>
        <v>24</v>
      </c>
    </row>
    <row r="783" spans="1:3" ht="18.75" customHeight="1" x14ac:dyDescent="0.35">
      <c r="A783" s="4">
        <v>2309066</v>
      </c>
      <c r="B783" s="65" t="s">
        <v>29604</v>
      </c>
      <c r="C783">
        <f t="shared" si="12"/>
        <v>24</v>
      </c>
    </row>
    <row r="784" spans="1:3" ht="18.75" customHeight="1" x14ac:dyDescent="0.35">
      <c r="A784" s="4">
        <v>2048769</v>
      </c>
      <c r="B784" s="65" t="s">
        <v>29605</v>
      </c>
      <c r="C784">
        <f t="shared" si="12"/>
        <v>24</v>
      </c>
    </row>
    <row r="785" spans="1:3" ht="18.75" customHeight="1" x14ac:dyDescent="0.35">
      <c r="A785" s="4">
        <v>2111588</v>
      </c>
      <c r="B785" s="65" t="s">
        <v>29606</v>
      </c>
      <c r="C785">
        <f t="shared" si="12"/>
        <v>24</v>
      </c>
    </row>
    <row r="786" spans="1:3" ht="18.75" customHeight="1" x14ac:dyDescent="0.35">
      <c r="A786" s="4">
        <v>2048579</v>
      </c>
      <c r="B786" s="65" t="s">
        <v>29607</v>
      </c>
      <c r="C786">
        <f t="shared" si="12"/>
        <v>24</v>
      </c>
    </row>
    <row r="787" spans="1:3" ht="18.75" customHeight="1" x14ac:dyDescent="0.35">
      <c r="A787" s="4">
        <v>2155996</v>
      </c>
      <c r="B787" s="65" t="s">
        <v>29982</v>
      </c>
      <c r="C787">
        <f t="shared" si="12"/>
        <v>24</v>
      </c>
    </row>
    <row r="788" spans="1:3" ht="18.75" customHeight="1" x14ac:dyDescent="0.35">
      <c r="A788" s="4">
        <v>2036556</v>
      </c>
      <c r="B788" s="65" t="s">
        <v>29609</v>
      </c>
      <c r="C788">
        <f t="shared" si="12"/>
        <v>24</v>
      </c>
    </row>
    <row r="789" spans="1:3" ht="18.75" customHeight="1" x14ac:dyDescent="0.35">
      <c r="A789" s="4">
        <v>2227217</v>
      </c>
      <c r="B789" s="65" t="s">
        <v>29610</v>
      </c>
      <c r="C789">
        <f t="shared" si="12"/>
        <v>24</v>
      </c>
    </row>
    <row r="790" spans="1:3" ht="18.75" customHeight="1" x14ac:dyDescent="0.35">
      <c r="A790" s="4">
        <v>2048752</v>
      </c>
      <c r="B790" s="65" t="s">
        <v>29611</v>
      </c>
      <c r="C790">
        <f t="shared" si="12"/>
        <v>24</v>
      </c>
    </row>
    <row r="791" spans="1:3" ht="18.75" customHeight="1" x14ac:dyDescent="0.35">
      <c r="A791" s="4">
        <v>2309990</v>
      </c>
      <c r="B791" s="65" t="s">
        <v>29612</v>
      </c>
      <c r="C791">
        <f t="shared" si="12"/>
        <v>24</v>
      </c>
    </row>
    <row r="792" spans="1:3" ht="18.75" customHeight="1" x14ac:dyDescent="0.35">
      <c r="A792" s="4">
        <v>2155553</v>
      </c>
      <c r="B792" s="65" t="s">
        <v>29613</v>
      </c>
      <c r="C792">
        <f t="shared" si="12"/>
        <v>24</v>
      </c>
    </row>
    <row r="793" spans="1:3" ht="18.75" customHeight="1" x14ac:dyDescent="0.35">
      <c r="A793" s="4">
        <v>2310038</v>
      </c>
      <c r="B793" s="65" t="s">
        <v>29614</v>
      </c>
      <c r="C793">
        <f t="shared" si="12"/>
        <v>24</v>
      </c>
    </row>
    <row r="794" spans="1:3" ht="18.75" customHeight="1" x14ac:dyDescent="0.35">
      <c r="A794" s="4">
        <v>2310420</v>
      </c>
      <c r="B794" s="65" t="s">
        <v>29615</v>
      </c>
      <c r="C794">
        <f t="shared" si="12"/>
        <v>24</v>
      </c>
    </row>
    <row r="795" spans="1:3" ht="18.75" customHeight="1" x14ac:dyDescent="0.35">
      <c r="A795" s="4">
        <v>1679405</v>
      </c>
      <c r="B795" s="65" t="s">
        <v>29616</v>
      </c>
      <c r="C795">
        <f t="shared" si="12"/>
        <v>24</v>
      </c>
    </row>
    <row r="796" spans="1:3" ht="18.75" customHeight="1" x14ac:dyDescent="0.35">
      <c r="A796" s="4">
        <v>1686859</v>
      </c>
      <c r="B796" s="65" t="s">
        <v>29617</v>
      </c>
      <c r="C796">
        <f t="shared" si="12"/>
        <v>24</v>
      </c>
    </row>
    <row r="797" spans="1:3" ht="18.75" customHeight="1" x14ac:dyDescent="0.35">
      <c r="A797" s="4">
        <v>2155515</v>
      </c>
      <c r="B797" s="65" t="s">
        <v>29618</v>
      </c>
      <c r="C797">
        <f t="shared" si="12"/>
        <v>24</v>
      </c>
    </row>
    <row r="798" spans="1:3" ht="18.75" customHeight="1" x14ac:dyDescent="0.35">
      <c r="A798" s="4">
        <v>2155530</v>
      </c>
      <c r="B798" s="65" t="s">
        <v>29620</v>
      </c>
      <c r="C798">
        <f t="shared" si="12"/>
        <v>24</v>
      </c>
    </row>
    <row r="799" spans="1:3" ht="18.75" customHeight="1" x14ac:dyDescent="0.35">
      <c r="A799" s="4">
        <v>2266331</v>
      </c>
      <c r="B799" s="65" t="s">
        <v>29621</v>
      </c>
      <c r="C799">
        <f t="shared" si="12"/>
        <v>24</v>
      </c>
    </row>
    <row r="800" spans="1:3" ht="18.75" customHeight="1" x14ac:dyDescent="0.35">
      <c r="A800" s="4">
        <v>2052073</v>
      </c>
      <c r="B800" s="65" t="s">
        <v>29622</v>
      </c>
      <c r="C800">
        <f t="shared" si="12"/>
        <v>24</v>
      </c>
    </row>
    <row r="801" spans="1:3" ht="18.75" customHeight="1" x14ac:dyDescent="0.35">
      <c r="A801" s="4">
        <v>2226033</v>
      </c>
      <c r="B801" s="65" t="s">
        <v>29623</v>
      </c>
      <c r="C801">
        <f t="shared" si="12"/>
        <v>24</v>
      </c>
    </row>
    <row r="802" spans="1:3" ht="18.75" customHeight="1" x14ac:dyDescent="0.35">
      <c r="A802" s="4">
        <v>2223076</v>
      </c>
      <c r="B802" s="65" t="s">
        <v>29983</v>
      </c>
      <c r="C802">
        <f t="shared" si="12"/>
        <v>24</v>
      </c>
    </row>
    <row r="803" spans="1:3" ht="18.75" customHeight="1" x14ac:dyDescent="0.35">
      <c r="A803" s="4">
        <v>1909919</v>
      </c>
      <c r="B803" s="65" t="s">
        <v>29625</v>
      </c>
      <c r="C803">
        <f t="shared" si="12"/>
        <v>24</v>
      </c>
    </row>
    <row r="804" spans="1:3" ht="18.75" customHeight="1" x14ac:dyDescent="0.35">
      <c r="A804" s="4">
        <v>2048700</v>
      </c>
      <c r="B804" s="65" t="s">
        <v>29626</v>
      </c>
      <c r="C804">
        <f t="shared" si="12"/>
        <v>24</v>
      </c>
    </row>
    <row r="805" spans="1:3" ht="18.75" customHeight="1" x14ac:dyDescent="0.35">
      <c r="A805" s="4">
        <v>2048292</v>
      </c>
      <c r="B805" s="65" t="s">
        <v>29984</v>
      </c>
      <c r="C805">
        <f t="shared" si="12"/>
        <v>24</v>
      </c>
    </row>
    <row r="806" spans="1:3" ht="18.75" customHeight="1" x14ac:dyDescent="0.35">
      <c r="A806" s="4">
        <v>1593864</v>
      </c>
      <c r="B806" s="65" t="s">
        <v>29985</v>
      </c>
      <c r="C806">
        <f t="shared" si="12"/>
        <v>24</v>
      </c>
    </row>
    <row r="807" spans="1:3" ht="18.75" customHeight="1" x14ac:dyDescent="0.35">
      <c r="A807" s="4">
        <v>2154577</v>
      </c>
      <c r="B807" s="65" t="s">
        <v>29628</v>
      </c>
      <c r="C807">
        <f t="shared" si="12"/>
        <v>24</v>
      </c>
    </row>
    <row r="808" spans="1:3" ht="18.75" customHeight="1" x14ac:dyDescent="0.35">
      <c r="A808" s="4">
        <v>1719591</v>
      </c>
      <c r="B808" s="65" t="s">
        <v>29619</v>
      </c>
      <c r="C808">
        <f t="shared" si="12"/>
        <v>24</v>
      </c>
    </row>
    <row r="809" spans="1:3" ht="18.75" customHeight="1" x14ac:dyDescent="0.35">
      <c r="A809" s="4">
        <v>2048542</v>
      </c>
      <c r="B809" s="65" t="s">
        <v>29654</v>
      </c>
      <c r="C809">
        <f t="shared" si="12"/>
        <v>24</v>
      </c>
    </row>
    <row r="810" spans="1:3" ht="18.75" customHeight="1" x14ac:dyDescent="0.35">
      <c r="A810" s="4">
        <v>64496</v>
      </c>
      <c r="B810" s="65" t="s">
        <v>29656</v>
      </c>
      <c r="C810">
        <f t="shared" si="12"/>
        <v>24</v>
      </c>
    </row>
    <row r="811" spans="1:3" ht="18.75" customHeight="1" x14ac:dyDescent="0.35">
      <c r="A811" s="4">
        <v>741907</v>
      </c>
      <c r="B811" s="65" t="s">
        <v>29986</v>
      </c>
      <c r="C811">
        <f t="shared" si="12"/>
        <v>24</v>
      </c>
    </row>
    <row r="812" spans="1:3" ht="18.75" customHeight="1" x14ac:dyDescent="0.35">
      <c r="A812" s="4">
        <v>1308541</v>
      </c>
      <c r="B812" s="65" t="s">
        <v>29987</v>
      </c>
      <c r="C812">
        <f t="shared" si="12"/>
        <v>24</v>
      </c>
    </row>
    <row r="813" spans="1:3" ht="18.75" customHeight="1" x14ac:dyDescent="0.35">
      <c r="A813" s="4">
        <v>1720226</v>
      </c>
      <c r="B813" s="65" t="s">
        <v>29988</v>
      </c>
      <c r="C813">
        <f t="shared" si="12"/>
        <v>24</v>
      </c>
    </row>
    <row r="814" spans="1:3" ht="18.75" customHeight="1" x14ac:dyDescent="0.35">
      <c r="A814" s="4">
        <v>2042678</v>
      </c>
      <c r="B814" s="65" t="s">
        <v>29651</v>
      </c>
      <c r="C814">
        <f t="shared" si="12"/>
        <v>24</v>
      </c>
    </row>
    <row r="815" spans="1:3" ht="18.75" customHeight="1" x14ac:dyDescent="0.35">
      <c r="A815" s="4">
        <v>2110546</v>
      </c>
      <c r="B815" s="65" t="s">
        <v>29653</v>
      </c>
      <c r="C815">
        <f t="shared" si="12"/>
        <v>24</v>
      </c>
    </row>
    <row r="816" spans="1:3" ht="18.75" customHeight="1" x14ac:dyDescent="0.35">
      <c r="A816" s="4">
        <v>1116554</v>
      </c>
      <c r="B816" s="65" t="s">
        <v>29989</v>
      </c>
      <c r="C816">
        <f t="shared" si="12"/>
        <v>24</v>
      </c>
    </row>
    <row r="817" spans="1:3" ht="18.75" customHeight="1" x14ac:dyDescent="0.35">
      <c r="A817" s="4">
        <v>1546619</v>
      </c>
      <c r="B817" s="65" t="s">
        <v>29641</v>
      </c>
      <c r="C817">
        <f t="shared" si="12"/>
        <v>24</v>
      </c>
    </row>
    <row r="818" spans="1:3" ht="18.75" customHeight="1" x14ac:dyDescent="0.35">
      <c r="A818" s="4">
        <v>2012551</v>
      </c>
      <c r="B818" s="65" t="s">
        <v>29631</v>
      </c>
      <c r="C818">
        <f t="shared" si="12"/>
        <v>24</v>
      </c>
    </row>
    <row r="819" spans="1:3" ht="18.75" customHeight="1" x14ac:dyDescent="0.35">
      <c r="A819" s="4">
        <v>1236877</v>
      </c>
      <c r="B819" s="65" t="s">
        <v>29990</v>
      </c>
      <c r="C819">
        <f t="shared" si="12"/>
        <v>24</v>
      </c>
    </row>
    <row r="820" spans="1:3" ht="18.75" customHeight="1" x14ac:dyDescent="0.35">
      <c r="A820" s="4">
        <v>1121665</v>
      </c>
      <c r="B820" s="65" t="s">
        <v>29667</v>
      </c>
      <c r="C820">
        <f t="shared" si="12"/>
        <v>24</v>
      </c>
    </row>
    <row r="821" spans="1:3" ht="18.75" customHeight="1" x14ac:dyDescent="0.35">
      <c r="A821" s="4">
        <v>1681654</v>
      </c>
      <c r="B821" s="65" t="s">
        <v>29664</v>
      </c>
      <c r="C821">
        <f t="shared" si="12"/>
        <v>24</v>
      </c>
    </row>
    <row r="822" spans="1:3" ht="18.75" customHeight="1" x14ac:dyDescent="0.35">
      <c r="A822" s="4">
        <v>2047860</v>
      </c>
      <c r="B822" s="65" t="s">
        <v>29991</v>
      </c>
      <c r="C822">
        <f t="shared" si="12"/>
        <v>24</v>
      </c>
    </row>
    <row r="823" spans="1:3" ht="18.75" customHeight="1" x14ac:dyDescent="0.35">
      <c r="A823" s="4">
        <v>1236893</v>
      </c>
      <c r="B823" s="65" t="s">
        <v>29992</v>
      </c>
      <c r="C823">
        <f t="shared" si="12"/>
        <v>24</v>
      </c>
    </row>
    <row r="824" spans="1:3" ht="18.75" customHeight="1" x14ac:dyDescent="0.35">
      <c r="A824" s="4">
        <v>2110825</v>
      </c>
      <c r="B824" s="65" t="s">
        <v>29657</v>
      </c>
      <c r="C824">
        <f t="shared" si="12"/>
        <v>24</v>
      </c>
    </row>
    <row r="825" spans="1:3" ht="18.75" customHeight="1" x14ac:dyDescent="0.35">
      <c r="A825" s="4">
        <v>2155689</v>
      </c>
      <c r="B825" s="65" t="s">
        <v>29630</v>
      </c>
      <c r="C825">
        <f t="shared" si="12"/>
        <v>24</v>
      </c>
    </row>
    <row r="826" spans="1:3" ht="18.75" customHeight="1" x14ac:dyDescent="0.35">
      <c r="A826" s="4">
        <v>1155742</v>
      </c>
      <c r="B826" s="65" t="s">
        <v>29648</v>
      </c>
      <c r="C826">
        <f t="shared" si="12"/>
        <v>24</v>
      </c>
    </row>
    <row r="827" spans="1:3" ht="18.75" customHeight="1" x14ac:dyDescent="0.35">
      <c r="A827" s="4">
        <v>2352418</v>
      </c>
      <c r="B827" s="65" t="s">
        <v>29661</v>
      </c>
      <c r="C827">
        <f t="shared" si="12"/>
        <v>24</v>
      </c>
    </row>
    <row r="828" spans="1:3" ht="18.75" customHeight="1" x14ac:dyDescent="0.35">
      <c r="A828" s="4">
        <v>2352364</v>
      </c>
      <c r="B828" s="65" t="s">
        <v>29993</v>
      </c>
      <c r="C828">
        <f t="shared" si="12"/>
        <v>24</v>
      </c>
    </row>
    <row r="829" spans="1:3" ht="18.75" customHeight="1" x14ac:dyDescent="0.35">
      <c r="A829" s="4">
        <v>2110453</v>
      </c>
      <c r="B829" s="65" t="s">
        <v>29634</v>
      </c>
      <c r="C829">
        <f t="shared" si="12"/>
        <v>24</v>
      </c>
    </row>
    <row r="830" spans="1:3" ht="18.75" customHeight="1" x14ac:dyDescent="0.35">
      <c r="A830" s="4">
        <v>1584745</v>
      </c>
      <c r="B830" s="65" t="s">
        <v>29994</v>
      </c>
      <c r="C830">
        <f t="shared" si="12"/>
        <v>24</v>
      </c>
    </row>
    <row r="831" spans="1:3" ht="18.75" customHeight="1" x14ac:dyDescent="0.35">
      <c r="A831" s="4">
        <v>1121637</v>
      </c>
      <c r="B831" s="65" t="s">
        <v>29995</v>
      </c>
      <c r="C831">
        <f t="shared" si="12"/>
        <v>24</v>
      </c>
    </row>
    <row r="832" spans="1:3" ht="18.75" customHeight="1" x14ac:dyDescent="0.35">
      <c r="A832" s="4">
        <v>56296</v>
      </c>
      <c r="B832" s="65" t="s">
        <v>29636</v>
      </c>
      <c r="C832">
        <f t="shared" si="12"/>
        <v>24</v>
      </c>
    </row>
    <row r="833" spans="1:3" ht="18.75" customHeight="1" x14ac:dyDescent="0.35">
      <c r="A833" s="4">
        <v>2109972</v>
      </c>
      <c r="B833" s="65" t="s">
        <v>29996</v>
      </c>
      <c r="C833">
        <f t="shared" si="12"/>
        <v>24</v>
      </c>
    </row>
    <row r="834" spans="1:3" ht="18.75" customHeight="1" x14ac:dyDescent="0.35">
      <c r="A834" s="4">
        <v>1692949</v>
      </c>
      <c r="B834" s="65" t="s">
        <v>29647</v>
      </c>
      <c r="C834">
        <f t="shared" si="12"/>
        <v>24</v>
      </c>
    </row>
    <row r="835" spans="1:3" ht="18.75" customHeight="1" x14ac:dyDescent="0.35">
      <c r="A835" s="4">
        <v>2352409</v>
      </c>
      <c r="B835" s="65" t="s">
        <v>29997</v>
      </c>
      <c r="C835">
        <f t="shared" ref="C835:C898" si="13">LEN(B835)</f>
        <v>24</v>
      </c>
    </row>
    <row r="836" spans="1:3" ht="18.75" customHeight="1" x14ac:dyDescent="0.35">
      <c r="A836" s="4">
        <v>1718939</v>
      </c>
      <c r="B836" s="65" t="s">
        <v>29998</v>
      </c>
      <c r="C836">
        <f t="shared" si="13"/>
        <v>24</v>
      </c>
    </row>
    <row r="837" spans="1:3" ht="18.75" customHeight="1" x14ac:dyDescent="0.35">
      <c r="A837" s="4">
        <v>1579758</v>
      </c>
      <c r="B837" s="65" t="s">
        <v>29999</v>
      </c>
      <c r="C837">
        <f t="shared" si="13"/>
        <v>24</v>
      </c>
    </row>
    <row r="838" spans="1:3" ht="18.75" customHeight="1" x14ac:dyDescent="0.35">
      <c r="A838" s="4">
        <v>1693009</v>
      </c>
      <c r="B838" s="65" t="s">
        <v>29643</v>
      </c>
      <c r="C838">
        <f t="shared" si="13"/>
        <v>24</v>
      </c>
    </row>
    <row r="839" spans="1:3" ht="18.75" customHeight="1" x14ac:dyDescent="0.35">
      <c r="A839" s="4">
        <v>2011683</v>
      </c>
      <c r="B839" s="65" t="s">
        <v>29659</v>
      </c>
      <c r="C839">
        <f t="shared" si="13"/>
        <v>24</v>
      </c>
    </row>
    <row r="840" spans="1:3" ht="18.75" customHeight="1" x14ac:dyDescent="0.35">
      <c r="A840" s="4">
        <v>2226833</v>
      </c>
      <c r="B840" s="65" t="s">
        <v>29652</v>
      </c>
      <c r="C840">
        <f t="shared" si="13"/>
        <v>24</v>
      </c>
    </row>
    <row r="841" spans="1:3" ht="18.75" customHeight="1" x14ac:dyDescent="0.35">
      <c r="A841" s="4">
        <v>2111390</v>
      </c>
      <c r="B841" s="65" t="s">
        <v>29646</v>
      </c>
      <c r="C841">
        <f t="shared" si="13"/>
        <v>24</v>
      </c>
    </row>
    <row r="842" spans="1:3" ht="18.75" customHeight="1" x14ac:dyDescent="0.35">
      <c r="A842" s="4">
        <v>1282643</v>
      </c>
      <c r="B842" s="65" t="s">
        <v>29644</v>
      </c>
      <c r="C842">
        <f t="shared" si="13"/>
        <v>24</v>
      </c>
    </row>
    <row r="843" spans="1:3" ht="18.75" customHeight="1" x14ac:dyDescent="0.35">
      <c r="A843" s="4">
        <v>1909055</v>
      </c>
      <c r="B843" s="65" t="s">
        <v>29629</v>
      </c>
      <c r="C843">
        <f t="shared" si="13"/>
        <v>24</v>
      </c>
    </row>
    <row r="844" spans="1:3" ht="18.75" customHeight="1" x14ac:dyDescent="0.35">
      <c r="A844" s="4">
        <v>2048762</v>
      </c>
      <c r="B844" s="65" t="s">
        <v>29639</v>
      </c>
      <c r="C844">
        <f t="shared" si="13"/>
        <v>24</v>
      </c>
    </row>
    <row r="845" spans="1:3" ht="18.75" customHeight="1" x14ac:dyDescent="0.35">
      <c r="A845" s="4">
        <v>375918</v>
      </c>
      <c r="B845" s="65" t="s">
        <v>29665</v>
      </c>
      <c r="C845">
        <f t="shared" si="13"/>
        <v>24</v>
      </c>
    </row>
    <row r="846" spans="1:3" ht="18.75" customHeight="1" x14ac:dyDescent="0.35">
      <c r="A846" s="4">
        <v>1679235</v>
      </c>
      <c r="B846" s="65" t="s">
        <v>29660</v>
      </c>
      <c r="C846">
        <f t="shared" si="13"/>
        <v>24</v>
      </c>
    </row>
    <row r="847" spans="1:3" ht="18.75" customHeight="1" x14ac:dyDescent="0.35">
      <c r="A847" s="4">
        <v>1693151</v>
      </c>
      <c r="B847" s="65" t="s">
        <v>29635</v>
      </c>
      <c r="C847">
        <f t="shared" si="13"/>
        <v>24</v>
      </c>
    </row>
    <row r="848" spans="1:3" ht="18.75" customHeight="1" x14ac:dyDescent="0.35">
      <c r="A848" s="4">
        <v>2352416</v>
      </c>
      <c r="B848" s="65" t="s">
        <v>30000</v>
      </c>
      <c r="C848">
        <f t="shared" si="13"/>
        <v>24</v>
      </c>
    </row>
    <row r="849" spans="1:3" ht="18.75" customHeight="1" x14ac:dyDescent="0.35">
      <c r="A849" s="4">
        <v>2352262</v>
      </c>
      <c r="B849" s="65" t="s">
        <v>29640</v>
      </c>
      <c r="C849">
        <f t="shared" si="13"/>
        <v>24</v>
      </c>
    </row>
    <row r="850" spans="1:3" ht="18.75" customHeight="1" x14ac:dyDescent="0.35">
      <c r="A850" s="4">
        <v>1591333</v>
      </c>
      <c r="B850" s="65" t="s">
        <v>29642</v>
      </c>
      <c r="C850">
        <f t="shared" si="13"/>
        <v>24</v>
      </c>
    </row>
    <row r="851" spans="1:3" ht="18.75" customHeight="1" x14ac:dyDescent="0.35">
      <c r="A851" s="4">
        <v>1684744</v>
      </c>
      <c r="B851" s="65" t="s">
        <v>29662</v>
      </c>
      <c r="C851">
        <f t="shared" si="13"/>
        <v>24</v>
      </c>
    </row>
    <row r="852" spans="1:3" ht="18.75" customHeight="1" x14ac:dyDescent="0.35">
      <c r="A852" s="4">
        <v>2154733</v>
      </c>
      <c r="B852" s="65" t="s">
        <v>29638</v>
      </c>
      <c r="C852">
        <f t="shared" si="13"/>
        <v>24</v>
      </c>
    </row>
    <row r="853" spans="1:3" ht="18.75" customHeight="1" x14ac:dyDescent="0.35">
      <c r="A853" s="4">
        <v>1967076</v>
      </c>
      <c r="B853" s="65" t="s">
        <v>29633</v>
      </c>
      <c r="C853">
        <f t="shared" si="13"/>
        <v>24</v>
      </c>
    </row>
    <row r="854" spans="1:3" ht="18.75" customHeight="1" x14ac:dyDescent="0.35">
      <c r="A854" s="4">
        <v>1717646</v>
      </c>
      <c r="B854" s="65" t="s">
        <v>30001</v>
      </c>
      <c r="C854">
        <f t="shared" si="13"/>
        <v>24</v>
      </c>
    </row>
    <row r="855" spans="1:3" ht="18.75" customHeight="1" x14ac:dyDescent="0.35">
      <c r="A855" s="4">
        <v>1751609</v>
      </c>
      <c r="B855" s="65" t="s">
        <v>29645</v>
      </c>
      <c r="C855">
        <f t="shared" si="13"/>
        <v>24</v>
      </c>
    </row>
    <row r="856" spans="1:3" ht="18.75" customHeight="1" x14ac:dyDescent="0.35">
      <c r="A856" s="4">
        <v>2011207</v>
      </c>
      <c r="B856" s="65" t="s">
        <v>30002</v>
      </c>
      <c r="C856">
        <f t="shared" si="13"/>
        <v>24</v>
      </c>
    </row>
    <row r="857" spans="1:3" ht="18.75" customHeight="1" x14ac:dyDescent="0.35">
      <c r="A857" s="4">
        <v>1754618</v>
      </c>
      <c r="B857" s="65" t="s">
        <v>29666</v>
      </c>
      <c r="C857">
        <f t="shared" si="13"/>
        <v>24</v>
      </c>
    </row>
    <row r="858" spans="1:3" ht="18.75" customHeight="1" x14ac:dyDescent="0.35">
      <c r="A858" s="4">
        <v>1690803</v>
      </c>
      <c r="B858" s="65" t="s">
        <v>29663</v>
      </c>
      <c r="C858">
        <f t="shared" si="13"/>
        <v>24</v>
      </c>
    </row>
    <row r="859" spans="1:3" ht="18.75" customHeight="1" x14ac:dyDescent="0.35">
      <c r="A859" s="4">
        <v>1689686</v>
      </c>
      <c r="B859" s="65" t="s">
        <v>29649</v>
      </c>
      <c r="C859">
        <f t="shared" si="13"/>
        <v>24</v>
      </c>
    </row>
    <row r="860" spans="1:3" ht="18.75" customHeight="1" x14ac:dyDescent="0.35">
      <c r="A860" s="4">
        <v>1906756</v>
      </c>
      <c r="B860" s="65" t="s">
        <v>30003</v>
      </c>
      <c r="C860">
        <f t="shared" si="13"/>
        <v>24</v>
      </c>
    </row>
    <row r="861" spans="1:3" ht="18.75" customHeight="1" x14ac:dyDescent="0.35">
      <c r="A861" s="4">
        <v>1241535</v>
      </c>
      <c r="B861" s="65" t="s">
        <v>29650</v>
      </c>
      <c r="C861">
        <f t="shared" si="13"/>
        <v>24</v>
      </c>
    </row>
    <row r="862" spans="1:3" ht="18.75" customHeight="1" x14ac:dyDescent="0.35">
      <c r="A862" s="4">
        <v>1752629</v>
      </c>
      <c r="B862" s="65" t="s">
        <v>29655</v>
      </c>
      <c r="C862">
        <f t="shared" si="13"/>
        <v>24</v>
      </c>
    </row>
    <row r="863" spans="1:3" ht="18.75" customHeight="1" x14ac:dyDescent="0.35">
      <c r="A863" s="4">
        <v>2226557</v>
      </c>
      <c r="B863" s="65" t="s">
        <v>30004</v>
      </c>
      <c r="C863">
        <f t="shared" si="13"/>
        <v>24</v>
      </c>
    </row>
    <row r="864" spans="1:3" ht="18.75" customHeight="1" x14ac:dyDescent="0.35">
      <c r="A864" s="4">
        <v>1118643</v>
      </c>
      <c r="B864" s="65" t="s">
        <v>29678</v>
      </c>
      <c r="C864">
        <f t="shared" si="13"/>
        <v>24</v>
      </c>
    </row>
    <row r="865" spans="1:3" ht="18.75" customHeight="1" x14ac:dyDescent="0.35">
      <c r="A865" s="4">
        <v>2015951</v>
      </c>
      <c r="B865" s="65" t="s">
        <v>30005</v>
      </c>
      <c r="C865">
        <f t="shared" si="13"/>
        <v>24</v>
      </c>
    </row>
    <row r="866" spans="1:3" ht="18.75" customHeight="1" x14ac:dyDescent="0.35">
      <c r="A866" s="4">
        <v>2154416</v>
      </c>
      <c r="B866" s="65" t="s">
        <v>29728</v>
      </c>
      <c r="C866">
        <f t="shared" si="13"/>
        <v>24</v>
      </c>
    </row>
    <row r="867" spans="1:3" ht="18.75" customHeight="1" x14ac:dyDescent="0.35">
      <c r="A867" s="4">
        <v>1175450</v>
      </c>
      <c r="B867" s="65" t="s">
        <v>29706</v>
      </c>
      <c r="C867">
        <f t="shared" si="13"/>
        <v>24</v>
      </c>
    </row>
    <row r="868" spans="1:3" ht="18.75" customHeight="1" x14ac:dyDescent="0.35">
      <c r="A868" s="4">
        <v>749854</v>
      </c>
      <c r="B868" s="65" t="s">
        <v>29698</v>
      </c>
      <c r="C868">
        <f t="shared" si="13"/>
        <v>24</v>
      </c>
    </row>
    <row r="869" spans="1:3" ht="18.75" customHeight="1" x14ac:dyDescent="0.35">
      <c r="A869" s="4">
        <v>1154151</v>
      </c>
      <c r="B869" s="65" t="s">
        <v>29699</v>
      </c>
      <c r="C869">
        <f t="shared" si="13"/>
        <v>24</v>
      </c>
    </row>
    <row r="870" spans="1:3" ht="18.75" customHeight="1" x14ac:dyDescent="0.35">
      <c r="A870" s="4">
        <v>241346</v>
      </c>
      <c r="B870" s="65" t="s">
        <v>29697</v>
      </c>
      <c r="C870">
        <f t="shared" si="13"/>
        <v>24</v>
      </c>
    </row>
    <row r="871" spans="1:3" ht="18.75" customHeight="1" x14ac:dyDescent="0.35">
      <c r="A871" s="4">
        <v>1306065</v>
      </c>
      <c r="B871" s="65" t="s">
        <v>29708</v>
      </c>
      <c r="C871">
        <f t="shared" si="13"/>
        <v>24</v>
      </c>
    </row>
    <row r="872" spans="1:3" ht="18.75" customHeight="1" x14ac:dyDescent="0.35">
      <c r="A872" s="4">
        <v>380102</v>
      </c>
      <c r="B872" s="65" t="s">
        <v>29695</v>
      </c>
      <c r="C872">
        <f t="shared" si="13"/>
        <v>24</v>
      </c>
    </row>
    <row r="873" spans="1:3" ht="18.75" customHeight="1" x14ac:dyDescent="0.35">
      <c r="A873" s="4">
        <v>1720178</v>
      </c>
      <c r="B873" s="65" t="s">
        <v>29675</v>
      </c>
      <c r="C873">
        <f t="shared" si="13"/>
        <v>24</v>
      </c>
    </row>
    <row r="874" spans="1:3" ht="18.75" customHeight="1" x14ac:dyDescent="0.35">
      <c r="A874" s="4">
        <v>89593</v>
      </c>
      <c r="B874" s="65" t="s">
        <v>29738</v>
      </c>
      <c r="C874">
        <f t="shared" si="13"/>
        <v>24</v>
      </c>
    </row>
    <row r="875" spans="1:3" ht="18.75" customHeight="1" x14ac:dyDescent="0.35">
      <c r="A875" s="4">
        <v>1910025</v>
      </c>
      <c r="B875" s="65" t="s">
        <v>29676</v>
      </c>
      <c r="C875">
        <f t="shared" si="13"/>
        <v>24</v>
      </c>
    </row>
    <row r="876" spans="1:3" ht="18.75" customHeight="1" x14ac:dyDescent="0.35">
      <c r="A876" s="4">
        <v>1175411</v>
      </c>
      <c r="B876" s="65" t="s">
        <v>29739</v>
      </c>
      <c r="C876">
        <f t="shared" si="13"/>
        <v>24</v>
      </c>
    </row>
    <row r="877" spans="1:3" ht="18.75" customHeight="1" x14ac:dyDescent="0.35">
      <c r="A877" s="4">
        <v>1050305</v>
      </c>
      <c r="B877" s="65" t="s">
        <v>29731</v>
      </c>
      <c r="C877">
        <f t="shared" si="13"/>
        <v>24</v>
      </c>
    </row>
    <row r="878" spans="1:3" ht="18.75" customHeight="1" x14ac:dyDescent="0.35">
      <c r="A878" s="4">
        <v>1963897</v>
      </c>
      <c r="B878" s="65" t="s">
        <v>29673</v>
      </c>
      <c r="C878">
        <f t="shared" si="13"/>
        <v>24</v>
      </c>
    </row>
    <row r="879" spans="1:3" ht="18.75" customHeight="1" x14ac:dyDescent="0.35">
      <c r="A879" s="4">
        <v>2016000</v>
      </c>
      <c r="B879" s="65" t="s">
        <v>29741</v>
      </c>
      <c r="C879">
        <f t="shared" si="13"/>
        <v>24</v>
      </c>
    </row>
    <row r="880" spans="1:3" ht="18.75" customHeight="1" x14ac:dyDescent="0.35">
      <c r="A880" s="4">
        <v>2048462</v>
      </c>
      <c r="B880" s="65" t="s">
        <v>29740</v>
      </c>
      <c r="C880">
        <f t="shared" si="13"/>
        <v>24</v>
      </c>
    </row>
    <row r="881" spans="1:3" ht="18.75" customHeight="1" x14ac:dyDescent="0.35">
      <c r="A881" s="4">
        <v>1750183</v>
      </c>
      <c r="B881" s="65" t="s">
        <v>29703</v>
      </c>
      <c r="C881">
        <f t="shared" si="13"/>
        <v>24</v>
      </c>
    </row>
    <row r="882" spans="1:3" ht="18.75" customHeight="1" x14ac:dyDescent="0.35">
      <c r="A882" s="4">
        <v>2111406</v>
      </c>
      <c r="B882" s="65" t="s">
        <v>29744</v>
      </c>
      <c r="C882">
        <f t="shared" si="13"/>
        <v>24</v>
      </c>
    </row>
    <row r="883" spans="1:3" ht="18.75" customHeight="1" x14ac:dyDescent="0.35">
      <c r="A883" s="4">
        <v>1233501</v>
      </c>
      <c r="B883" s="65" t="s">
        <v>29711</v>
      </c>
      <c r="C883">
        <f t="shared" si="13"/>
        <v>24</v>
      </c>
    </row>
    <row r="884" spans="1:3" ht="18.75" customHeight="1" x14ac:dyDescent="0.35">
      <c r="A884" s="4">
        <v>2011708</v>
      </c>
      <c r="B884" s="65" t="s">
        <v>29720</v>
      </c>
      <c r="C884">
        <f t="shared" si="13"/>
        <v>24</v>
      </c>
    </row>
    <row r="885" spans="1:3" ht="18.75" customHeight="1" x14ac:dyDescent="0.35">
      <c r="A885" s="4">
        <v>2226866</v>
      </c>
      <c r="B885" s="65" t="s">
        <v>29710</v>
      </c>
      <c r="C885">
        <f t="shared" si="13"/>
        <v>24</v>
      </c>
    </row>
    <row r="886" spans="1:3" ht="18.75" customHeight="1" x14ac:dyDescent="0.35">
      <c r="A886" s="4">
        <v>2226559</v>
      </c>
      <c r="B886" s="65" t="s">
        <v>29725</v>
      </c>
      <c r="C886">
        <f t="shared" si="13"/>
        <v>24</v>
      </c>
    </row>
    <row r="887" spans="1:3" ht="18.75" customHeight="1" x14ac:dyDescent="0.35">
      <c r="A887" s="4">
        <v>2032223</v>
      </c>
      <c r="B887" s="65" t="s">
        <v>29718</v>
      </c>
      <c r="C887">
        <f t="shared" si="13"/>
        <v>24</v>
      </c>
    </row>
    <row r="888" spans="1:3" ht="18.75" customHeight="1" x14ac:dyDescent="0.35">
      <c r="A888" s="4">
        <v>2012173</v>
      </c>
      <c r="B888" s="65" t="s">
        <v>29735</v>
      </c>
      <c r="C888">
        <f t="shared" si="13"/>
        <v>24</v>
      </c>
    </row>
    <row r="889" spans="1:3" ht="18.75" customHeight="1" x14ac:dyDescent="0.35">
      <c r="A889" s="4">
        <v>2048682</v>
      </c>
      <c r="B889" s="65" t="s">
        <v>29737</v>
      </c>
      <c r="C889">
        <f t="shared" si="13"/>
        <v>24</v>
      </c>
    </row>
    <row r="890" spans="1:3" ht="18.75" customHeight="1" x14ac:dyDescent="0.35">
      <c r="A890" s="4">
        <v>2265610</v>
      </c>
      <c r="B890" s="65" t="s">
        <v>29717</v>
      </c>
      <c r="C890">
        <f t="shared" si="13"/>
        <v>24</v>
      </c>
    </row>
    <row r="891" spans="1:3" ht="18.75" customHeight="1" x14ac:dyDescent="0.35">
      <c r="A891" s="4">
        <v>2011819</v>
      </c>
      <c r="B891" s="65" t="s">
        <v>29716</v>
      </c>
      <c r="C891">
        <f t="shared" si="13"/>
        <v>24</v>
      </c>
    </row>
    <row r="892" spans="1:3" ht="18.75" customHeight="1" x14ac:dyDescent="0.35">
      <c r="A892" s="4">
        <v>2155688</v>
      </c>
      <c r="B892" s="65" t="s">
        <v>30006</v>
      </c>
      <c r="C892">
        <f t="shared" si="13"/>
        <v>24</v>
      </c>
    </row>
    <row r="893" spans="1:3" ht="18.75" customHeight="1" x14ac:dyDescent="0.35">
      <c r="A893" s="4">
        <v>2012130</v>
      </c>
      <c r="B893" s="65" t="s">
        <v>29715</v>
      </c>
      <c r="C893">
        <f t="shared" si="13"/>
        <v>24</v>
      </c>
    </row>
    <row r="894" spans="1:3" ht="18.75" customHeight="1" x14ac:dyDescent="0.35">
      <c r="A894" s="4">
        <v>2309166</v>
      </c>
      <c r="B894" s="65" t="s">
        <v>29670</v>
      </c>
      <c r="C894">
        <f t="shared" si="13"/>
        <v>24</v>
      </c>
    </row>
    <row r="895" spans="1:3" ht="18.75" customHeight="1" x14ac:dyDescent="0.35">
      <c r="A895" s="4">
        <v>1116568</v>
      </c>
      <c r="B895" s="65" t="s">
        <v>29689</v>
      </c>
      <c r="C895">
        <f t="shared" si="13"/>
        <v>24</v>
      </c>
    </row>
    <row r="896" spans="1:3" ht="18.75" customHeight="1" x14ac:dyDescent="0.35">
      <c r="A896" s="4">
        <v>90146</v>
      </c>
      <c r="B896" s="65" t="s">
        <v>29732</v>
      </c>
      <c r="C896">
        <f t="shared" si="13"/>
        <v>24</v>
      </c>
    </row>
    <row r="897" spans="1:3" ht="18.75" customHeight="1" x14ac:dyDescent="0.35">
      <c r="A897" s="4">
        <v>749190</v>
      </c>
      <c r="B897" s="65" t="s">
        <v>29672</v>
      </c>
      <c r="C897">
        <f t="shared" si="13"/>
        <v>24</v>
      </c>
    </row>
    <row r="898" spans="1:3" ht="18.75" customHeight="1" x14ac:dyDescent="0.35">
      <c r="A898" s="4">
        <v>2011812</v>
      </c>
      <c r="B898" s="65" t="s">
        <v>29714</v>
      </c>
      <c r="C898">
        <f t="shared" si="13"/>
        <v>24</v>
      </c>
    </row>
    <row r="899" spans="1:3" ht="18.75" customHeight="1" x14ac:dyDescent="0.35">
      <c r="A899" s="4">
        <v>90073</v>
      </c>
      <c r="B899" s="65" t="s">
        <v>29727</v>
      </c>
      <c r="C899">
        <f t="shared" ref="C899:C962" si="14">LEN(B899)</f>
        <v>24</v>
      </c>
    </row>
    <row r="900" spans="1:3" ht="18.75" customHeight="1" x14ac:dyDescent="0.35">
      <c r="A900" s="4">
        <v>2048790</v>
      </c>
      <c r="B900" s="65" t="s">
        <v>29683</v>
      </c>
      <c r="C900">
        <f t="shared" si="14"/>
        <v>24</v>
      </c>
    </row>
    <row r="901" spans="1:3" ht="18.75" customHeight="1" x14ac:dyDescent="0.35">
      <c r="A901" s="4">
        <v>1687943</v>
      </c>
      <c r="B901" s="65" t="s">
        <v>29690</v>
      </c>
      <c r="C901">
        <f t="shared" si="14"/>
        <v>24</v>
      </c>
    </row>
    <row r="902" spans="1:3" ht="18.75" customHeight="1" x14ac:dyDescent="0.35">
      <c r="A902" s="4">
        <v>59612</v>
      </c>
      <c r="B902" s="65" t="s">
        <v>29685</v>
      </c>
      <c r="C902">
        <f t="shared" si="14"/>
        <v>24</v>
      </c>
    </row>
    <row r="903" spans="1:3" ht="18.75" customHeight="1" x14ac:dyDescent="0.35">
      <c r="A903" s="4">
        <v>2011779</v>
      </c>
      <c r="B903" s="65" t="s">
        <v>29684</v>
      </c>
      <c r="C903">
        <f t="shared" si="14"/>
        <v>24</v>
      </c>
    </row>
    <row r="904" spans="1:3" ht="18.75" customHeight="1" x14ac:dyDescent="0.35">
      <c r="A904" s="4">
        <v>1279845</v>
      </c>
      <c r="B904" s="65" t="s">
        <v>29742</v>
      </c>
      <c r="C904">
        <f t="shared" si="14"/>
        <v>24</v>
      </c>
    </row>
    <row r="905" spans="1:3" ht="18.75" customHeight="1" x14ac:dyDescent="0.35">
      <c r="A905" s="4">
        <v>1908472</v>
      </c>
      <c r="B905" s="65" t="s">
        <v>29734</v>
      </c>
      <c r="C905">
        <f t="shared" si="14"/>
        <v>24</v>
      </c>
    </row>
    <row r="906" spans="1:3" ht="18.75" customHeight="1" x14ac:dyDescent="0.35">
      <c r="A906" s="4">
        <v>90506</v>
      </c>
      <c r="B906" s="65" t="s">
        <v>30007</v>
      </c>
      <c r="C906">
        <f t="shared" si="14"/>
        <v>24</v>
      </c>
    </row>
    <row r="907" spans="1:3" ht="18.75" customHeight="1" x14ac:dyDescent="0.35">
      <c r="A907" s="4">
        <v>1367746</v>
      </c>
      <c r="B907" s="65" t="s">
        <v>29687</v>
      </c>
      <c r="C907">
        <f t="shared" si="14"/>
        <v>24</v>
      </c>
    </row>
    <row r="908" spans="1:3" ht="18.75" customHeight="1" x14ac:dyDescent="0.35">
      <c r="A908" s="4">
        <v>1447214</v>
      </c>
      <c r="B908" s="65" t="s">
        <v>29682</v>
      </c>
      <c r="C908">
        <f t="shared" si="14"/>
        <v>24</v>
      </c>
    </row>
    <row r="909" spans="1:3" ht="18.75" customHeight="1" x14ac:dyDescent="0.35">
      <c r="A909" s="4">
        <v>1270846</v>
      </c>
      <c r="B909" s="65" t="s">
        <v>29704</v>
      </c>
      <c r="C909">
        <f t="shared" si="14"/>
        <v>24</v>
      </c>
    </row>
    <row r="910" spans="1:3" ht="18.75" customHeight="1" x14ac:dyDescent="0.35">
      <c r="A910" s="4">
        <v>2226958</v>
      </c>
      <c r="B910" s="65" t="s">
        <v>29691</v>
      </c>
      <c r="C910">
        <f t="shared" si="14"/>
        <v>24</v>
      </c>
    </row>
    <row r="911" spans="1:3" ht="18.75" customHeight="1" x14ac:dyDescent="0.35">
      <c r="A911" s="4">
        <v>2011813</v>
      </c>
      <c r="B911" s="65" t="s">
        <v>29681</v>
      </c>
      <c r="C911">
        <f t="shared" si="14"/>
        <v>24</v>
      </c>
    </row>
    <row r="912" spans="1:3" ht="18.75" customHeight="1" x14ac:dyDescent="0.35">
      <c r="A912" s="4">
        <v>749261</v>
      </c>
      <c r="B912" s="65" t="s">
        <v>29700</v>
      </c>
      <c r="C912">
        <f t="shared" si="14"/>
        <v>24</v>
      </c>
    </row>
    <row r="913" spans="1:3" ht="18.75" customHeight="1" x14ac:dyDescent="0.35">
      <c r="A913" s="4">
        <v>1113939</v>
      </c>
      <c r="B913" s="65" t="s">
        <v>29726</v>
      </c>
      <c r="C913">
        <f t="shared" si="14"/>
        <v>24</v>
      </c>
    </row>
    <row r="914" spans="1:3" ht="18.75" customHeight="1" x14ac:dyDescent="0.35">
      <c r="A914" s="4">
        <v>1118822</v>
      </c>
      <c r="B914" s="65" t="s">
        <v>29694</v>
      </c>
      <c r="C914">
        <f t="shared" si="14"/>
        <v>24</v>
      </c>
    </row>
    <row r="915" spans="1:3" ht="18.75" customHeight="1" x14ac:dyDescent="0.35">
      <c r="A915" s="4">
        <v>1121757</v>
      </c>
      <c r="B915" s="65" t="s">
        <v>29736</v>
      </c>
      <c r="C915">
        <f t="shared" si="14"/>
        <v>24</v>
      </c>
    </row>
    <row r="916" spans="1:3" ht="18.75" customHeight="1" x14ac:dyDescent="0.35">
      <c r="A916" s="4">
        <v>1119601</v>
      </c>
      <c r="B916" s="65" t="s">
        <v>29686</v>
      </c>
      <c r="C916">
        <f t="shared" si="14"/>
        <v>24</v>
      </c>
    </row>
    <row r="917" spans="1:3" ht="18.75" customHeight="1" x14ac:dyDescent="0.35">
      <c r="A917" s="4">
        <v>2048707</v>
      </c>
      <c r="B917" s="65" t="s">
        <v>29702</v>
      </c>
      <c r="C917">
        <f t="shared" si="14"/>
        <v>24</v>
      </c>
    </row>
    <row r="918" spans="1:3" ht="18.75" customHeight="1" x14ac:dyDescent="0.35">
      <c r="A918" s="4">
        <v>1755786</v>
      </c>
      <c r="B918" s="65" t="s">
        <v>29677</v>
      </c>
      <c r="C918">
        <f t="shared" si="14"/>
        <v>24</v>
      </c>
    </row>
    <row r="919" spans="1:3" ht="18.75" customHeight="1" x14ac:dyDescent="0.35">
      <c r="A919" s="4">
        <v>2309972</v>
      </c>
      <c r="B919" s="65" t="s">
        <v>29679</v>
      </c>
      <c r="C919">
        <f t="shared" si="14"/>
        <v>24</v>
      </c>
    </row>
    <row r="920" spans="1:3" ht="18.75" customHeight="1" x14ac:dyDescent="0.35">
      <c r="A920" s="4">
        <v>2225963</v>
      </c>
      <c r="B920" s="65" t="s">
        <v>29743</v>
      </c>
      <c r="C920">
        <f t="shared" si="14"/>
        <v>24</v>
      </c>
    </row>
    <row r="921" spans="1:3" ht="18.75" customHeight="1" x14ac:dyDescent="0.35">
      <c r="A921" s="4">
        <v>1755788</v>
      </c>
      <c r="B921" s="65" t="s">
        <v>29680</v>
      </c>
      <c r="C921">
        <f t="shared" si="14"/>
        <v>24</v>
      </c>
    </row>
    <row r="922" spans="1:3" ht="18.75" customHeight="1" x14ac:dyDescent="0.35">
      <c r="A922" s="4">
        <v>1720898</v>
      </c>
      <c r="B922" s="65" t="s">
        <v>29674</v>
      </c>
      <c r="C922">
        <f t="shared" si="14"/>
        <v>24</v>
      </c>
    </row>
    <row r="923" spans="1:3" ht="18.75" customHeight="1" x14ac:dyDescent="0.35">
      <c r="A923" s="4">
        <v>1115410</v>
      </c>
      <c r="B923" s="65" t="s">
        <v>29701</v>
      </c>
      <c r="C923">
        <f t="shared" si="14"/>
        <v>24</v>
      </c>
    </row>
    <row r="924" spans="1:3" ht="18.75" customHeight="1" x14ac:dyDescent="0.35">
      <c r="A924" s="4">
        <v>1404563</v>
      </c>
      <c r="B924" s="65" t="s">
        <v>29709</v>
      </c>
      <c r="C924">
        <f t="shared" si="14"/>
        <v>24</v>
      </c>
    </row>
    <row r="925" spans="1:3" ht="18.75" customHeight="1" x14ac:dyDescent="0.35">
      <c r="A925" s="4">
        <v>1400845</v>
      </c>
      <c r="B925" s="65" t="s">
        <v>29688</v>
      </c>
      <c r="C925">
        <f t="shared" si="14"/>
        <v>24</v>
      </c>
    </row>
    <row r="926" spans="1:3" ht="18.75" customHeight="1" x14ac:dyDescent="0.35">
      <c r="A926" s="4">
        <v>2155608</v>
      </c>
      <c r="B926" s="65" t="s">
        <v>29693</v>
      </c>
      <c r="C926">
        <f t="shared" si="14"/>
        <v>24</v>
      </c>
    </row>
    <row r="927" spans="1:3" ht="18.75" customHeight="1" x14ac:dyDescent="0.35">
      <c r="A927" s="4">
        <v>1158455</v>
      </c>
      <c r="B927" s="65" t="s">
        <v>29692</v>
      </c>
      <c r="C927">
        <f t="shared" si="14"/>
        <v>24</v>
      </c>
    </row>
    <row r="928" spans="1:3" ht="18.75" customHeight="1" x14ac:dyDescent="0.35">
      <c r="A928" s="4">
        <v>2265526</v>
      </c>
      <c r="B928" s="65" t="s">
        <v>29722</v>
      </c>
      <c r="C928">
        <f t="shared" si="14"/>
        <v>24</v>
      </c>
    </row>
    <row r="929" spans="1:3" ht="18.75" customHeight="1" x14ac:dyDescent="0.35">
      <c r="A929" s="4">
        <v>1264266</v>
      </c>
      <c r="B929" s="65" t="s">
        <v>29707</v>
      </c>
      <c r="C929">
        <f t="shared" si="14"/>
        <v>24</v>
      </c>
    </row>
    <row r="930" spans="1:3" ht="18.75" customHeight="1" x14ac:dyDescent="0.35">
      <c r="A930" s="4">
        <v>2012131</v>
      </c>
      <c r="B930" s="65" t="s">
        <v>29730</v>
      </c>
      <c r="C930">
        <f t="shared" si="14"/>
        <v>24</v>
      </c>
    </row>
    <row r="931" spans="1:3" ht="18.75" customHeight="1" x14ac:dyDescent="0.35">
      <c r="A931" s="4">
        <v>1051187</v>
      </c>
      <c r="B931" s="65" t="s">
        <v>29713</v>
      </c>
      <c r="C931">
        <f t="shared" si="14"/>
        <v>24</v>
      </c>
    </row>
    <row r="932" spans="1:3" ht="18.75" customHeight="1" x14ac:dyDescent="0.35">
      <c r="A932" s="4">
        <v>1152759</v>
      </c>
      <c r="B932" s="65" t="s">
        <v>29712</v>
      </c>
      <c r="C932">
        <f t="shared" si="14"/>
        <v>24</v>
      </c>
    </row>
    <row r="933" spans="1:3" ht="18.75" customHeight="1" x14ac:dyDescent="0.35">
      <c r="A933" s="4">
        <v>1723610</v>
      </c>
      <c r="B933" s="65" t="s">
        <v>29671</v>
      </c>
      <c r="C933">
        <f t="shared" si="14"/>
        <v>24</v>
      </c>
    </row>
    <row r="934" spans="1:3" ht="18.75" customHeight="1" x14ac:dyDescent="0.35">
      <c r="A934" s="4">
        <v>2011932</v>
      </c>
      <c r="B934" s="65" t="s">
        <v>29668</v>
      </c>
      <c r="C934">
        <f t="shared" si="14"/>
        <v>24</v>
      </c>
    </row>
    <row r="935" spans="1:3" ht="18.75" customHeight="1" x14ac:dyDescent="0.35">
      <c r="A935" s="4">
        <v>2048723</v>
      </c>
      <c r="B935" s="65" t="s">
        <v>29723</v>
      </c>
      <c r="C935">
        <f t="shared" si="14"/>
        <v>24</v>
      </c>
    </row>
    <row r="936" spans="1:3" ht="18.75" customHeight="1" x14ac:dyDescent="0.35">
      <c r="A936" s="4">
        <v>2266322</v>
      </c>
      <c r="B936" s="65" t="s">
        <v>29719</v>
      </c>
      <c r="C936">
        <f t="shared" si="14"/>
        <v>24</v>
      </c>
    </row>
    <row r="937" spans="1:3" ht="18.75" customHeight="1" x14ac:dyDescent="0.35">
      <c r="A937" s="4">
        <v>2047481</v>
      </c>
      <c r="B937" s="65" t="s">
        <v>29705</v>
      </c>
      <c r="C937">
        <f t="shared" si="14"/>
        <v>24</v>
      </c>
    </row>
    <row r="938" spans="1:3" ht="18.75" customHeight="1" x14ac:dyDescent="0.35">
      <c r="A938" s="4">
        <v>1159036</v>
      </c>
      <c r="B938" s="65" t="s">
        <v>29733</v>
      </c>
      <c r="C938">
        <f t="shared" si="14"/>
        <v>24</v>
      </c>
    </row>
    <row r="939" spans="1:3" ht="18.75" customHeight="1" x14ac:dyDescent="0.35">
      <c r="A939" s="4">
        <v>304409</v>
      </c>
      <c r="B939" s="65" t="s">
        <v>29696</v>
      </c>
      <c r="C939">
        <f t="shared" si="14"/>
        <v>24</v>
      </c>
    </row>
    <row r="940" spans="1:3" ht="18.75" customHeight="1" x14ac:dyDescent="0.35">
      <c r="A940" s="4">
        <v>2110814</v>
      </c>
      <c r="B940" s="65" t="s">
        <v>29793</v>
      </c>
      <c r="C940">
        <f t="shared" si="14"/>
        <v>24</v>
      </c>
    </row>
    <row r="941" spans="1:3" ht="18.75" customHeight="1" x14ac:dyDescent="0.35">
      <c r="A941" s="4">
        <v>1282826</v>
      </c>
      <c r="B941" s="65" t="s">
        <v>29814</v>
      </c>
      <c r="C941">
        <f t="shared" si="14"/>
        <v>24</v>
      </c>
    </row>
    <row r="942" spans="1:3" ht="18.75" customHeight="1" x14ac:dyDescent="0.35">
      <c r="A942" s="4">
        <v>1152776</v>
      </c>
      <c r="B942" s="65" t="s">
        <v>29821</v>
      </c>
      <c r="C942">
        <f t="shared" si="14"/>
        <v>24</v>
      </c>
    </row>
    <row r="943" spans="1:3" ht="18.75" customHeight="1" x14ac:dyDescent="0.35">
      <c r="A943" s="4">
        <v>1545929</v>
      </c>
      <c r="B943" s="65" t="s">
        <v>29780</v>
      </c>
      <c r="C943">
        <f t="shared" si="14"/>
        <v>24</v>
      </c>
    </row>
    <row r="944" spans="1:3" ht="18.75" customHeight="1" x14ac:dyDescent="0.35">
      <c r="A944" s="4">
        <v>2226092</v>
      </c>
      <c r="B944" s="65" t="s">
        <v>29775</v>
      </c>
      <c r="C944">
        <f t="shared" si="14"/>
        <v>24</v>
      </c>
    </row>
    <row r="945" spans="1:3" ht="18.75" customHeight="1" x14ac:dyDescent="0.35">
      <c r="A945" s="4">
        <v>1904771</v>
      </c>
      <c r="B945" s="65" t="s">
        <v>30008</v>
      </c>
      <c r="C945">
        <f t="shared" si="14"/>
        <v>24</v>
      </c>
    </row>
    <row r="946" spans="1:3" ht="18.75" customHeight="1" x14ac:dyDescent="0.35">
      <c r="A946" s="4">
        <v>1689059</v>
      </c>
      <c r="B946" s="65" t="s">
        <v>29764</v>
      </c>
      <c r="C946">
        <f t="shared" si="14"/>
        <v>24</v>
      </c>
    </row>
    <row r="947" spans="1:3" ht="18.75" customHeight="1" x14ac:dyDescent="0.35">
      <c r="A947" s="4">
        <v>1177234</v>
      </c>
      <c r="B947" s="65" t="s">
        <v>29805</v>
      </c>
      <c r="C947">
        <f t="shared" si="14"/>
        <v>24</v>
      </c>
    </row>
    <row r="948" spans="1:3" ht="18.75" customHeight="1" x14ac:dyDescent="0.35">
      <c r="A948" s="4">
        <v>1152229</v>
      </c>
      <c r="B948" s="65" t="s">
        <v>29806</v>
      </c>
      <c r="C948">
        <f t="shared" si="14"/>
        <v>24</v>
      </c>
    </row>
    <row r="949" spans="1:3" ht="18.75" customHeight="1" x14ac:dyDescent="0.35">
      <c r="A949" s="4">
        <v>1757201</v>
      </c>
      <c r="B949" s="65" t="s">
        <v>29777</v>
      </c>
      <c r="C949">
        <f t="shared" si="14"/>
        <v>24</v>
      </c>
    </row>
    <row r="950" spans="1:3" ht="18.75" customHeight="1" x14ac:dyDescent="0.35">
      <c r="A950" s="4">
        <v>385431</v>
      </c>
      <c r="B950" s="65" t="s">
        <v>29781</v>
      </c>
      <c r="C950">
        <f t="shared" si="14"/>
        <v>24</v>
      </c>
    </row>
    <row r="951" spans="1:3" ht="18.75" customHeight="1" x14ac:dyDescent="0.35">
      <c r="A951" s="4">
        <v>725484</v>
      </c>
      <c r="B951" s="65" t="s">
        <v>29801</v>
      </c>
      <c r="C951">
        <f t="shared" si="14"/>
        <v>24</v>
      </c>
    </row>
    <row r="952" spans="1:3" ht="18.75" customHeight="1" x14ac:dyDescent="0.35">
      <c r="A952" s="4">
        <v>1968776</v>
      </c>
      <c r="B952" s="65" t="s">
        <v>29761</v>
      </c>
      <c r="C952">
        <f t="shared" si="14"/>
        <v>24</v>
      </c>
    </row>
    <row r="953" spans="1:3" ht="18.75" customHeight="1" x14ac:dyDescent="0.35">
      <c r="A953" s="4">
        <v>1907009</v>
      </c>
      <c r="B953" s="65" t="s">
        <v>30009</v>
      </c>
      <c r="C953">
        <f t="shared" si="14"/>
        <v>24</v>
      </c>
    </row>
    <row r="954" spans="1:3" ht="18.75" customHeight="1" x14ac:dyDescent="0.35">
      <c r="A954" s="4">
        <v>1604940</v>
      </c>
      <c r="B954" s="65" t="s">
        <v>30010</v>
      </c>
      <c r="C954">
        <f t="shared" si="14"/>
        <v>24</v>
      </c>
    </row>
    <row r="955" spans="1:3" ht="18.75" customHeight="1" x14ac:dyDescent="0.35">
      <c r="A955" s="4">
        <v>2011983</v>
      </c>
      <c r="B955" s="65" t="s">
        <v>30011</v>
      </c>
      <c r="C955">
        <f t="shared" si="14"/>
        <v>24</v>
      </c>
    </row>
    <row r="956" spans="1:3" ht="18.75" customHeight="1" x14ac:dyDescent="0.35">
      <c r="A956" s="4">
        <v>383153</v>
      </c>
      <c r="B956" s="65" t="s">
        <v>29778</v>
      </c>
      <c r="C956">
        <f t="shared" si="14"/>
        <v>24</v>
      </c>
    </row>
    <row r="957" spans="1:3" ht="18.75" customHeight="1" x14ac:dyDescent="0.35">
      <c r="A957" s="4">
        <v>1116603</v>
      </c>
      <c r="B957" s="65" t="s">
        <v>29785</v>
      </c>
      <c r="C957">
        <f t="shared" si="14"/>
        <v>24</v>
      </c>
    </row>
    <row r="958" spans="1:3" ht="18.75" customHeight="1" x14ac:dyDescent="0.35">
      <c r="A958" s="4">
        <v>1503666</v>
      </c>
      <c r="B958" s="65" t="s">
        <v>29748</v>
      </c>
      <c r="C958">
        <f t="shared" si="14"/>
        <v>24</v>
      </c>
    </row>
    <row r="959" spans="1:3" ht="18.75" customHeight="1" x14ac:dyDescent="0.35">
      <c r="A959" s="4">
        <v>1116590</v>
      </c>
      <c r="B959" s="65" t="s">
        <v>29804</v>
      </c>
      <c r="C959">
        <f t="shared" si="14"/>
        <v>24</v>
      </c>
    </row>
    <row r="960" spans="1:3" ht="18.75" customHeight="1" x14ac:dyDescent="0.35">
      <c r="A960" s="4">
        <v>1178126</v>
      </c>
      <c r="B960" s="65" t="s">
        <v>29755</v>
      </c>
      <c r="C960">
        <f t="shared" si="14"/>
        <v>24</v>
      </c>
    </row>
    <row r="961" spans="1:3" ht="18.75" customHeight="1" x14ac:dyDescent="0.35">
      <c r="A961" s="4">
        <v>2266154</v>
      </c>
      <c r="B961" s="65" t="s">
        <v>29758</v>
      </c>
      <c r="C961">
        <f t="shared" si="14"/>
        <v>24</v>
      </c>
    </row>
    <row r="962" spans="1:3" ht="18.75" customHeight="1" x14ac:dyDescent="0.35">
      <c r="A962" s="4">
        <v>1176957</v>
      </c>
      <c r="B962" s="65" t="s">
        <v>29812</v>
      </c>
      <c r="C962">
        <f t="shared" si="14"/>
        <v>24</v>
      </c>
    </row>
    <row r="963" spans="1:3" ht="18.75" customHeight="1" x14ac:dyDescent="0.35">
      <c r="A963" s="4">
        <v>1750349</v>
      </c>
      <c r="B963" s="65" t="s">
        <v>29795</v>
      </c>
      <c r="C963">
        <f t="shared" ref="C963:C1026" si="15">LEN(B963)</f>
        <v>24</v>
      </c>
    </row>
    <row r="964" spans="1:3" ht="18.75" customHeight="1" x14ac:dyDescent="0.35">
      <c r="A964" s="4">
        <v>1407025</v>
      </c>
      <c r="B964" s="65" t="s">
        <v>29756</v>
      </c>
      <c r="C964">
        <f t="shared" si="15"/>
        <v>24</v>
      </c>
    </row>
    <row r="965" spans="1:3" ht="18.75" customHeight="1" x14ac:dyDescent="0.35">
      <c r="A965" s="4">
        <v>1178974</v>
      </c>
      <c r="B965" s="65" t="s">
        <v>29803</v>
      </c>
      <c r="C965">
        <f t="shared" si="15"/>
        <v>24</v>
      </c>
    </row>
    <row r="966" spans="1:3" ht="18.75" customHeight="1" x14ac:dyDescent="0.35">
      <c r="A966" s="4">
        <v>2048711</v>
      </c>
      <c r="B966" s="65" t="s">
        <v>29784</v>
      </c>
      <c r="C966">
        <f t="shared" si="15"/>
        <v>24</v>
      </c>
    </row>
    <row r="967" spans="1:3" ht="18.75" customHeight="1" x14ac:dyDescent="0.35">
      <c r="A967" s="4">
        <v>1280390</v>
      </c>
      <c r="B967" s="65" t="s">
        <v>29767</v>
      </c>
      <c r="C967">
        <f t="shared" si="15"/>
        <v>24</v>
      </c>
    </row>
    <row r="968" spans="1:3" ht="18.75" customHeight="1" x14ac:dyDescent="0.35">
      <c r="A968" s="4">
        <v>55258</v>
      </c>
      <c r="B968" s="65" t="s">
        <v>30012</v>
      </c>
      <c r="C968">
        <f t="shared" si="15"/>
        <v>24</v>
      </c>
    </row>
    <row r="969" spans="1:3" ht="18.75" customHeight="1" x14ac:dyDescent="0.35">
      <c r="A969" s="4">
        <v>1282923</v>
      </c>
      <c r="B969" s="65" t="s">
        <v>29813</v>
      </c>
      <c r="C969">
        <f t="shared" si="15"/>
        <v>24</v>
      </c>
    </row>
    <row r="970" spans="1:3" ht="18.75" customHeight="1" x14ac:dyDescent="0.35">
      <c r="A970" s="4">
        <v>1121807</v>
      </c>
      <c r="B970" s="65" t="s">
        <v>29771</v>
      </c>
      <c r="C970">
        <f t="shared" si="15"/>
        <v>24</v>
      </c>
    </row>
    <row r="971" spans="1:3" ht="18.75" customHeight="1" x14ac:dyDescent="0.35">
      <c r="A971" s="4">
        <v>1988223</v>
      </c>
      <c r="B971" s="65" t="s">
        <v>29787</v>
      </c>
      <c r="C971">
        <f t="shared" si="15"/>
        <v>24</v>
      </c>
    </row>
    <row r="972" spans="1:3" ht="18.75" customHeight="1" x14ac:dyDescent="0.35">
      <c r="A972" s="4">
        <v>2265012</v>
      </c>
      <c r="B972" s="65" t="s">
        <v>29760</v>
      </c>
      <c r="C972">
        <f t="shared" si="15"/>
        <v>24</v>
      </c>
    </row>
    <row r="973" spans="1:3" ht="18.75" customHeight="1" x14ac:dyDescent="0.35">
      <c r="A973" s="4">
        <v>1692900</v>
      </c>
      <c r="B973" s="65" t="s">
        <v>29798</v>
      </c>
      <c r="C973">
        <f t="shared" si="15"/>
        <v>24</v>
      </c>
    </row>
    <row r="974" spans="1:3" ht="18.75" customHeight="1" x14ac:dyDescent="0.35">
      <c r="A974" s="4">
        <v>1309087</v>
      </c>
      <c r="B974" s="65" t="s">
        <v>29770</v>
      </c>
      <c r="C974">
        <f t="shared" si="15"/>
        <v>24</v>
      </c>
    </row>
    <row r="975" spans="1:3" ht="18.75" customHeight="1" x14ac:dyDescent="0.35">
      <c r="A975" s="4">
        <v>2225983</v>
      </c>
      <c r="B975" s="65" t="s">
        <v>29759</v>
      </c>
      <c r="C975">
        <f t="shared" si="15"/>
        <v>24</v>
      </c>
    </row>
    <row r="976" spans="1:3" ht="18.75" customHeight="1" x14ac:dyDescent="0.35">
      <c r="A976" s="4">
        <v>1232864</v>
      </c>
      <c r="B976" s="65" t="s">
        <v>29757</v>
      </c>
      <c r="C976">
        <f t="shared" si="15"/>
        <v>24</v>
      </c>
    </row>
    <row r="977" spans="1:3" ht="18.75" customHeight="1" x14ac:dyDescent="0.35">
      <c r="A977" s="4">
        <v>2309920</v>
      </c>
      <c r="B977" s="65" t="s">
        <v>29802</v>
      </c>
      <c r="C977">
        <f t="shared" si="15"/>
        <v>24</v>
      </c>
    </row>
    <row r="978" spans="1:3" ht="18.75" customHeight="1" x14ac:dyDescent="0.35">
      <c r="A978" s="4">
        <v>1750351</v>
      </c>
      <c r="B978" s="65" t="s">
        <v>30013</v>
      </c>
      <c r="C978">
        <f t="shared" si="15"/>
        <v>24</v>
      </c>
    </row>
    <row r="979" spans="1:3" ht="18.75" customHeight="1" x14ac:dyDescent="0.35">
      <c r="A979" s="4">
        <v>296869</v>
      </c>
      <c r="B979" s="65" t="s">
        <v>29820</v>
      </c>
      <c r="C979">
        <f t="shared" si="15"/>
        <v>24</v>
      </c>
    </row>
    <row r="980" spans="1:3" ht="18.75" customHeight="1" x14ac:dyDescent="0.35">
      <c r="A980" s="4">
        <v>2048930</v>
      </c>
      <c r="B980" s="65" t="s">
        <v>29799</v>
      </c>
      <c r="C980">
        <f t="shared" si="15"/>
        <v>24</v>
      </c>
    </row>
    <row r="981" spans="1:3" ht="18.75" customHeight="1" x14ac:dyDescent="0.35">
      <c r="A981" s="4">
        <v>2048723</v>
      </c>
      <c r="B981" s="65" t="s">
        <v>29783</v>
      </c>
      <c r="C981">
        <f t="shared" si="15"/>
        <v>24</v>
      </c>
    </row>
    <row r="982" spans="1:3" ht="18.75" customHeight="1" x14ac:dyDescent="0.35">
      <c r="A982" s="4">
        <v>2104877</v>
      </c>
      <c r="B982" s="65" t="s">
        <v>29786</v>
      </c>
      <c r="C982">
        <f t="shared" si="15"/>
        <v>24</v>
      </c>
    </row>
    <row r="983" spans="1:3" ht="18.75" customHeight="1" x14ac:dyDescent="0.35">
      <c r="A983" s="4">
        <v>1599639</v>
      </c>
      <c r="B983" s="65" t="s">
        <v>29817</v>
      </c>
      <c r="C983">
        <f t="shared" si="15"/>
        <v>24</v>
      </c>
    </row>
    <row r="984" spans="1:3" ht="18.75" customHeight="1" x14ac:dyDescent="0.35">
      <c r="A984" s="4">
        <v>735101</v>
      </c>
      <c r="B984" s="65" t="s">
        <v>29774</v>
      </c>
      <c r="C984">
        <f t="shared" si="15"/>
        <v>24</v>
      </c>
    </row>
    <row r="985" spans="1:3" ht="18.75" customHeight="1" x14ac:dyDescent="0.35">
      <c r="A985" s="4">
        <v>724004</v>
      </c>
      <c r="B985" s="65" t="s">
        <v>29791</v>
      </c>
      <c r="C985">
        <f t="shared" si="15"/>
        <v>24</v>
      </c>
    </row>
    <row r="986" spans="1:3" ht="18.75" customHeight="1" x14ac:dyDescent="0.35">
      <c r="A986" s="4">
        <v>2048919</v>
      </c>
      <c r="B986" s="65" t="s">
        <v>29750</v>
      </c>
      <c r="C986">
        <f t="shared" si="15"/>
        <v>24</v>
      </c>
    </row>
    <row r="987" spans="1:3" ht="18.75" customHeight="1" x14ac:dyDescent="0.35">
      <c r="A987" s="4">
        <v>1125173</v>
      </c>
      <c r="B987" s="65" t="s">
        <v>30014</v>
      </c>
      <c r="C987">
        <f t="shared" si="15"/>
        <v>24</v>
      </c>
    </row>
    <row r="988" spans="1:3" ht="18.75" customHeight="1" x14ac:dyDescent="0.35">
      <c r="A988" s="4">
        <v>1401982</v>
      </c>
      <c r="B988" s="65" t="s">
        <v>29790</v>
      </c>
      <c r="C988">
        <f t="shared" si="15"/>
        <v>24</v>
      </c>
    </row>
    <row r="989" spans="1:3" ht="18.75" customHeight="1" x14ac:dyDescent="0.35">
      <c r="A989" s="4">
        <v>1175248</v>
      </c>
      <c r="B989" s="65" t="s">
        <v>29747</v>
      </c>
      <c r="C989">
        <f t="shared" si="15"/>
        <v>24</v>
      </c>
    </row>
    <row r="990" spans="1:3" ht="18.75" customHeight="1" x14ac:dyDescent="0.35">
      <c r="A990" s="4">
        <v>1686757</v>
      </c>
      <c r="B990" s="65" t="s">
        <v>29749</v>
      </c>
      <c r="C990">
        <f t="shared" si="15"/>
        <v>24</v>
      </c>
    </row>
    <row r="991" spans="1:3" ht="18.75" customHeight="1" x14ac:dyDescent="0.35">
      <c r="A991" s="4">
        <v>1277995</v>
      </c>
      <c r="B991" s="65" t="s">
        <v>29815</v>
      </c>
      <c r="C991">
        <f t="shared" si="15"/>
        <v>24</v>
      </c>
    </row>
    <row r="992" spans="1:3" ht="18.75" customHeight="1" x14ac:dyDescent="0.35">
      <c r="A992" s="4">
        <v>1757997</v>
      </c>
      <c r="B992" s="65" t="s">
        <v>30015</v>
      </c>
      <c r="C992">
        <f t="shared" si="15"/>
        <v>24</v>
      </c>
    </row>
    <row r="993" spans="1:3" ht="18.75" customHeight="1" x14ac:dyDescent="0.35">
      <c r="A993" s="4">
        <v>239616</v>
      </c>
      <c r="B993" s="65" t="s">
        <v>29762</v>
      </c>
      <c r="C993">
        <f t="shared" si="15"/>
        <v>24</v>
      </c>
    </row>
    <row r="994" spans="1:3" ht="18.75" customHeight="1" x14ac:dyDescent="0.35">
      <c r="A994" s="4">
        <v>1152880</v>
      </c>
      <c r="B994" s="65" t="s">
        <v>30016</v>
      </c>
      <c r="C994">
        <f t="shared" si="15"/>
        <v>24</v>
      </c>
    </row>
    <row r="995" spans="1:3" ht="18.75" customHeight="1" x14ac:dyDescent="0.35">
      <c r="A995" s="4">
        <v>1589457</v>
      </c>
      <c r="B995" s="65" t="s">
        <v>29822</v>
      </c>
      <c r="C995">
        <f t="shared" si="15"/>
        <v>24</v>
      </c>
    </row>
    <row r="996" spans="1:3" ht="18.75" customHeight="1" x14ac:dyDescent="0.35">
      <c r="A996" s="4">
        <v>1265202</v>
      </c>
      <c r="B996" s="65" t="s">
        <v>29751</v>
      </c>
      <c r="C996">
        <f t="shared" si="15"/>
        <v>24</v>
      </c>
    </row>
    <row r="997" spans="1:3" ht="18.75" customHeight="1" x14ac:dyDescent="0.35">
      <c r="A997" s="4">
        <v>1368653</v>
      </c>
      <c r="B997" s="65" t="s">
        <v>29808</v>
      </c>
      <c r="C997">
        <f t="shared" si="15"/>
        <v>24</v>
      </c>
    </row>
    <row r="998" spans="1:3" ht="18.75" customHeight="1" x14ac:dyDescent="0.35">
      <c r="A998" s="4">
        <v>2012045</v>
      </c>
      <c r="B998" s="65" t="s">
        <v>30017</v>
      </c>
      <c r="C998">
        <f t="shared" si="15"/>
        <v>24</v>
      </c>
    </row>
    <row r="999" spans="1:3" ht="18.75" customHeight="1" x14ac:dyDescent="0.35">
      <c r="A999" s="4">
        <v>1306792</v>
      </c>
      <c r="B999" s="65" t="s">
        <v>29773</v>
      </c>
      <c r="C999">
        <f t="shared" si="15"/>
        <v>24</v>
      </c>
    </row>
    <row r="1000" spans="1:3" ht="18.75" customHeight="1" x14ac:dyDescent="0.35">
      <c r="A1000" s="4">
        <v>55985</v>
      </c>
      <c r="B1000" s="65" t="s">
        <v>29818</v>
      </c>
      <c r="C1000">
        <f t="shared" si="15"/>
        <v>24</v>
      </c>
    </row>
    <row r="1001" spans="1:3" ht="18.75" customHeight="1" x14ac:dyDescent="0.35">
      <c r="A1001" s="4">
        <v>2111597</v>
      </c>
      <c r="B1001" s="65" t="s">
        <v>29769</v>
      </c>
      <c r="C1001">
        <f t="shared" si="15"/>
        <v>24</v>
      </c>
    </row>
    <row r="1002" spans="1:3" ht="18.75" customHeight="1" x14ac:dyDescent="0.35">
      <c r="A1002" s="4">
        <v>1681545</v>
      </c>
      <c r="B1002" s="65" t="s">
        <v>29753</v>
      </c>
      <c r="C1002">
        <f t="shared" si="15"/>
        <v>24</v>
      </c>
    </row>
    <row r="1003" spans="1:3" ht="18.75" customHeight="1" x14ac:dyDescent="0.35">
      <c r="A1003" s="4">
        <v>1305515</v>
      </c>
      <c r="B1003" s="65" t="s">
        <v>29772</v>
      </c>
      <c r="C1003">
        <f t="shared" si="15"/>
        <v>24</v>
      </c>
    </row>
    <row r="1004" spans="1:3" ht="18.75" customHeight="1" x14ac:dyDescent="0.35">
      <c r="A1004" s="4">
        <v>1121851</v>
      </c>
      <c r="B1004" s="65" t="s">
        <v>29765</v>
      </c>
      <c r="C1004">
        <f t="shared" si="15"/>
        <v>24</v>
      </c>
    </row>
    <row r="1005" spans="1:3" ht="18.75" customHeight="1" x14ac:dyDescent="0.35">
      <c r="A1005" s="4">
        <v>1116539</v>
      </c>
      <c r="B1005" s="65" t="s">
        <v>29763</v>
      </c>
      <c r="C1005">
        <f t="shared" si="15"/>
        <v>24</v>
      </c>
    </row>
    <row r="1006" spans="1:3" ht="18.75" customHeight="1" x14ac:dyDescent="0.35">
      <c r="A1006" s="4">
        <v>2266294</v>
      </c>
      <c r="B1006" s="65" t="s">
        <v>30018</v>
      </c>
      <c r="C1006">
        <f t="shared" si="15"/>
        <v>24</v>
      </c>
    </row>
    <row r="1007" spans="1:3" ht="18.75" customHeight="1" x14ac:dyDescent="0.35">
      <c r="A1007" s="4">
        <v>2110401</v>
      </c>
      <c r="B1007" s="65" t="s">
        <v>29800</v>
      </c>
      <c r="C1007">
        <f t="shared" si="15"/>
        <v>24</v>
      </c>
    </row>
    <row r="1008" spans="1:3" ht="18.75" customHeight="1" x14ac:dyDescent="0.35">
      <c r="A1008" s="4">
        <v>1400000</v>
      </c>
      <c r="B1008" s="65" t="s">
        <v>29779</v>
      </c>
      <c r="C1008">
        <f t="shared" si="15"/>
        <v>24</v>
      </c>
    </row>
    <row r="1009" spans="1:3" ht="18.75" customHeight="1" x14ac:dyDescent="0.35">
      <c r="A1009" s="4">
        <v>1719124</v>
      </c>
      <c r="B1009" s="65" t="s">
        <v>29807</v>
      </c>
      <c r="C1009">
        <f t="shared" si="15"/>
        <v>24</v>
      </c>
    </row>
    <row r="1010" spans="1:3" ht="18.75" customHeight="1" x14ac:dyDescent="0.35">
      <c r="A1010" s="4">
        <v>1116521</v>
      </c>
      <c r="B1010" s="65" t="s">
        <v>29766</v>
      </c>
      <c r="C1010">
        <f t="shared" si="15"/>
        <v>24</v>
      </c>
    </row>
    <row r="1011" spans="1:3" ht="18.75" customHeight="1" x14ac:dyDescent="0.35">
      <c r="A1011" s="4">
        <v>2110479</v>
      </c>
      <c r="B1011" s="65" t="s">
        <v>29789</v>
      </c>
      <c r="C1011">
        <f t="shared" si="15"/>
        <v>24</v>
      </c>
    </row>
    <row r="1012" spans="1:3" ht="18.75" customHeight="1" x14ac:dyDescent="0.35">
      <c r="A1012" s="4">
        <v>2048843</v>
      </c>
      <c r="B1012" s="65" t="s">
        <v>29768</v>
      </c>
      <c r="C1012">
        <f t="shared" si="15"/>
        <v>24</v>
      </c>
    </row>
    <row r="1013" spans="1:3" ht="18.75" customHeight="1" x14ac:dyDescent="0.35">
      <c r="A1013" s="4">
        <v>2155566</v>
      </c>
      <c r="B1013" s="65" t="s">
        <v>29746</v>
      </c>
      <c r="C1013">
        <f t="shared" si="15"/>
        <v>24</v>
      </c>
    </row>
    <row r="1014" spans="1:3" ht="18.75" customHeight="1" x14ac:dyDescent="0.35">
      <c r="A1014" s="4">
        <v>889873</v>
      </c>
      <c r="B1014" s="65" t="s">
        <v>30019</v>
      </c>
      <c r="C1014">
        <f t="shared" si="15"/>
        <v>24</v>
      </c>
    </row>
    <row r="1015" spans="1:3" ht="18.75" customHeight="1" x14ac:dyDescent="0.35">
      <c r="A1015" s="4">
        <v>1908969</v>
      </c>
      <c r="B1015" s="65" t="s">
        <v>30020</v>
      </c>
      <c r="C1015">
        <f t="shared" si="15"/>
        <v>24</v>
      </c>
    </row>
    <row r="1016" spans="1:3" ht="18.75" customHeight="1" x14ac:dyDescent="0.35">
      <c r="A1016" s="4">
        <v>2111567</v>
      </c>
      <c r="B1016" s="65" t="s">
        <v>29788</v>
      </c>
      <c r="C1016">
        <f t="shared" si="15"/>
        <v>24</v>
      </c>
    </row>
    <row r="1017" spans="1:3" ht="18.75" customHeight="1" x14ac:dyDescent="0.35">
      <c r="A1017" s="4">
        <v>2277630</v>
      </c>
      <c r="B1017" s="65" t="s">
        <v>30021</v>
      </c>
      <c r="C1017">
        <f t="shared" si="15"/>
        <v>24</v>
      </c>
    </row>
    <row r="1018" spans="1:3" ht="18.75" customHeight="1" x14ac:dyDescent="0.35">
      <c r="A1018" s="4">
        <v>1043509</v>
      </c>
      <c r="B1018" s="65" t="s">
        <v>30022</v>
      </c>
      <c r="C1018">
        <f t="shared" si="15"/>
        <v>24</v>
      </c>
    </row>
    <row r="1019" spans="1:3" ht="18.75" customHeight="1" x14ac:dyDescent="0.35">
      <c r="A1019" s="4">
        <v>2110483</v>
      </c>
      <c r="B1019" s="65" t="s">
        <v>29794</v>
      </c>
      <c r="C1019">
        <f t="shared" si="15"/>
        <v>24</v>
      </c>
    </row>
    <row r="1020" spans="1:3" ht="18.75" customHeight="1" x14ac:dyDescent="0.35">
      <c r="A1020" s="4">
        <v>2011802</v>
      </c>
      <c r="B1020" s="65" t="s">
        <v>30023</v>
      </c>
      <c r="C1020">
        <f t="shared" si="15"/>
        <v>24</v>
      </c>
    </row>
    <row r="1021" spans="1:3" ht="18.75" customHeight="1" x14ac:dyDescent="0.35">
      <c r="A1021" s="4">
        <v>2012556</v>
      </c>
      <c r="B1021" s="65" t="s">
        <v>30024</v>
      </c>
      <c r="C1021">
        <f t="shared" si="15"/>
        <v>24</v>
      </c>
    </row>
    <row r="1022" spans="1:3" ht="18.75" customHeight="1" x14ac:dyDescent="0.35">
      <c r="A1022" s="4">
        <v>1719439</v>
      </c>
      <c r="B1022" s="65" t="s">
        <v>29823</v>
      </c>
      <c r="C1022">
        <f t="shared" si="15"/>
        <v>24</v>
      </c>
    </row>
    <row r="1023" spans="1:3" ht="18.75" customHeight="1" x14ac:dyDescent="0.35">
      <c r="A1023" s="4">
        <v>1050260</v>
      </c>
      <c r="B1023" s="65" t="s">
        <v>29824</v>
      </c>
      <c r="C1023">
        <f t="shared" si="15"/>
        <v>24</v>
      </c>
    </row>
    <row r="1024" spans="1:3" ht="18.75" customHeight="1" x14ac:dyDescent="0.35">
      <c r="A1024" s="4">
        <v>2012388</v>
      </c>
      <c r="B1024" s="65" t="s">
        <v>29825</v>
      </c>
      <c r="C1024">
        <f t="shared" si="15"/>
        <v>24</v>
      </c>
    </row>
    <row r="1025" spans="1:3" ht="18.75" customHeight="1" x14ac:dyDescent="0.35">
      <c r="A1025" s="4">
        <v>242496</v>
      </c>
      <c r="B1025" s="65" t="s">
        <v>30025</v>
      </c>
      <c r="C1025">
        <f t="shared" si="15"/>
        <v>24</v>
      </c>
    </row>
    <row r="1026" spans="1:3" ht="18.75" customHeight="1" x14ac:dyDescent="0.35">
      <c r="A1026" s="4">
        <v>2111590</v>
      </c>
      <c r="B1026" s="65" t="s">
        <v>29827</v>
      </c>
      <c r="C1026">
        <f t="shared" si="15"/>
        <v>24</v>
      </c>
    </row>
    <row r="1027" spans="1:3" ht="18.75" customHeight="1" x14ac:dyDescent="0.35">
      <c r="A1027" s="4">
        <v>1309682</v>
      </c>
      <c r="B1027" s="65" t="s">
        <v>29828</v>
      </c>
      <c r="C1027">
        <f t="shared" ref="C1027:C1090" si="16">LEN(B1027)</f>
        <v>24</v>
      </c>
    </row>
    <row r="1028" spans="1:3" ht="18.75" customHeight="1" x14ac:dyDescent="0.35">
      <c r="A1028" s="4">
        <v>1052121</v>
      </c>
      <c r="B1028" s="65" t="s">
        <v>29829</v>
      </c>
      <c r="C1028">
        <f t="shared" si="16"/>
        <v>24</v>
      </c>
    </row>
    <row r="1029" spans="1:3" ht="18.75" customHeight="1" x14ac:dyDescent="0.35">
      <c r="A1029" s="4">
        <v>1687894</v>
      </c>
      <c r="B1029" s="65" t="s">
        <v>29830</v>
      </c>
      <c r="C1029">
        <f t="shared" si="16"/>
        <v>24</v>
      </c>
    </row>
    <row r="1030" spans="1:3" ht="18.75" customHeight="1" x14ac:dyDescent="0.35">
      <c r="A1030" s="4">
        <v>1723475</v>
      </c>
      <c r="B1030" s="65" t="s">
        <v>29831</v>
      </c>
      <c r="C1030">
        <f t="shared" si="16"/>
        <v>24</v>
      </c>
    </row>
    <row r="1031" spans="1:3" ht="18.75" customHeight="1" x14ac:dyDescent="0.35">
      <c r="A1031" s="4">
        <v>1269450</v>
      </c>
      <c r="B1031" s="65" t="s">
        <v>29832</v>
      </c>
      <c r="C1031">
        <f t="shared" si="16"/>
        <v>24</v>
      </c>
    </row>
    <row r="1032" spans="1:3" ht="18.75" customHeight="1" x14ac:dyDescent="0.35">
      <c r="A1032" s="4">
        <v>1279668</v>
      </c>
      <c r="B1032" s="65" t="s">
        <v>29833</v>
      </c>
      <c r="C1032">
        <f t="shared" si="16"/>
        <v>24</v>
      </c>
    </row>
    <row r="1033" spans="1:3" ht="18.75" customHeight="1" x14ac:dyDescent="0.35">
      <c r="A1033" s="4">
        <v>1723177</v>
      </c>
      <c r="B1033" s="65" t="s">
        <v>30026</v>
      </c>
      <c r="C1033">
        <f t="shared" si="16"/>
        <v>24</v>
      </c>
    </row>
    <row r="1034" spans="1:3" ht="18.75" customHeight="1" x14ac:dyDescent="0.35">
      <c r="A1034" s="4">
        <v>1689729</v>
      </c>
      <c r="B1034" s="65" t="s">
        <v>29834</v>
      </c>
      <c r="C1034">
        <f t="shared" si="16"/>
        <v>24</v>
      </c>
    </row>
    <row r="1035" spans="1:3" ht="18.75" customHeight="1" x14ac:dyDescent="0.35">
      <c r="A1035" s="4">
        <v>2012108</v>
      </c>
      <c r="B1035" s="65" t="s">
        <v>29835</v>
      </c>
      <c r="C1035">
        <f t="shared" si="16"/>
        <v>24</v>
      </c>
    </row>
    <row r="1036" spans="1:3" ht="18.75" customHeight="1" x14ac:dyDescent="0.35">
      <c r="A1036" s="4">
        <v>2011675</v>
      </c>
      <c r="B1036" s="65" t="s">
        <v>29836</v>
      </c>
      <c r="C1036">
        <f t="shared" si="16"/>
        <v>24</v>
      </c>
    </row>
    <row r="1037" spans="1:3" ht="18.75" customHeight="1" x14ac:dyDescent="0.35">
      <c r="A1037" s="4">
        <v>1546380</v>
      </c>
      <c r="B1037" s="65" t="s">
        <v>30027</v>
      </c>
      <c r="C1037">
        <f t="shared" si="16"/>
        <v>24</v>
      </c>
    </row>
    <row r="1038" spans="1:3" ht="18.75" customHeight="1" x14ac:dyDescent="0.35">
      <c r="A1038" s="4">
        <v>1051156</v>
      </c>
      <c r="B1038" s="65" t="s">
        <v>29837</v>
      </c>
      <c r="C1038">
        <f t="shared" si="16"/>
        <v>24</v>
      </c>
    </row>
    <row r="1039" spans="1:3" ht="18.75" customHeight="1" x14ac:dyDescent="0.35">
      <c r="A1039" s="4">
        <v>1152785</v>
      </c>
      <c r="B1039" s="65" t="s">
        <v>30028</v>
      </c>
      <c r="C1039">
        <f t="shared" si="16"/>
        <v>24</v>
      </c>
    </row>
    <row r="1040" spans="1:3" ht="18.75" customHeight="1" x14ac:dyDescent="0.35">
      <c r="A1040" s="4">
        <v>55406</v>
      </c>
      <c r="B1040" s="65" t="s">
        <v>29838</v>
      </c>
      <c r="C1040">
        <f t="shared" si="16"/>
        <v>24</v>
      </c>
    </row>
    <row r="1041" spans="1:3" ht="18.75" customHeight="1" x14ac:dyDescent="0.35">
      <c r="A1041" s="4">
        <v>1503983</v>
      </c>
      <c r="B1041" s="65" t="s">
        <v>29839</v>
      </c>
      <c r="C1041">
        <f t="shared" si="16"/>
        <v>24</v>
      </c>
    </row>
    <row r="1042" spans="1:3" ht="18.75" customHeight="1" x14ac:dyDescent="0.35">
      <c r="A1042" s="4">
        <v>2352231</v>
      </c>
      <c r="B1042" s="65" t="s">
        <v>29840</v>
      </c>
      <c r="C1042">
        <f t="shared" si="16"/>
        <v>24</v>
      </c>
    </row>
    <row r="1043" spans="1:3" ht="18.75" customHeight="1" x14ac:dyDescent="0.35">
      <c r="A1043" s="4">
        <v>1543293</v>
      </c>
      <c r="B1043" s="5" t="s">
        <v>29841</v>
      </c>
      <c r="C1043">
        <f t="shared" si="16"/>
        <v>24</v>
      </c>
    </row>
    <row r="1044" spans="1:3" ht="18.75" customHeight="1" x14ac:dyDescent="0.35">
      <c r="A1044" s="4">
        <v>2112684</v>
      </c>
      <c r="B1044" s="5" t="s">
        <v>29842</v>
      </c>
      <c r="C1044">
        <f t="shared" si="16"/>
        <v>24</v>
      </c>
    </row>
    <row r="1045" spans="1:3" ht="18.75" customHeight="1" x14ac:dyDescent="0.35">
      <c r="A1045" s="4">
        <v>1906107</v>
      </c>
      <c r="B1045" s="5" t="s">
        <v>29843</v>
      </c>
      <c r="C1045">
        <f t="shared" si="16"/>
        <v>24</v>
      </c>
    </row>
    <row r="1046" spans="1:3" ht="18.75" customHeight="1" x14ac:dyDescent="0.35">
      <c r="A1046" s="4">
        <v>728558</v>
      </c>
      <c r="B1046" s="5" t="s">
        <v>29844</v>
      </c>
      <c r="C1046">
        <f t="shared" si="16"/>
        <v>24</v>
      </c>
    </row>
    <row r="1047" spans="1:3" ht="18.75" customHeight="1" x14ac:dyDescent="0.35">
      <c r="A1047" s="4">
        <v>270757</v>
      </c>
      <c r="B1047" s="5" t="s">
        <v>29845</v>
      </c>
      <c r="C1047">
        <f t="shared" si="16"/>
        <v>24</v>
      </c>
    </row>
    <row r="1048" spans="1:3" ht="18.75" customHeight="1" x14ac:dyDescent="0.35">
      <c r="A1048" s="4">
        <v>1679534</v>
      </c>
      <c r="B1048" s="5" t="s">
        <v>29846</v>
      </c>
      <c r="C1048">
        <f t="shared" si="16"/>
        <v>24</v>
      </c>
    </row>
    <row r="1049" spans="1:3" ht="18.75" customHeight="1" x14ac:dyDescent="0.35">
      <c r="A1049" s="4">
        <v>1598811</v>
      </c>
      <c r="B1049" s="5" t="s">
        <v>29847</v>
      </c>
      <c r="C1049">
        <f t="shared" si="16"/>
        <v>24</v>
      </c>
    </row>
    <row r="1050" spans="1:3" ht="18.75" customHeight="1" x14ac:dyDescent="0.35">
      <c r="A1050" s="4">
        <v>1906770</v>
      </c>
      <c r="B1050" s="5" t="s">
        <v>29848</v>
      </c>
      <c r="C1050">
        <f t="shared" si="16"/>
        <v>24</v>
      </c>
    </row>
    <row r="1051" spans="1:3" ht="18.75" customHeight="1" x14ac:dyDescent="0.35">
      <c r="A1051" s="4">
        <v>1593800</v>
      </c>
      <c r="B1051" s="5" t="s">
        <v>29849</v>
      </c>
      <c r="C1051">
        <f t="shared" si="16"/>
        <v>24</v>
      </c>
    </row>
    <row r="1052" spans="1:3" ht="18.75" customHeight="1" x14ac:dyDescent="0.35">
      <c r="A1052" s="4">
        <v>1724953</v>
      </c>
      <c r="B1052" s="5" t="s">
        <v>30029</v>
      </c>
      <c r="C1052">
        <f t="shared" si="16"/>
        <v>24</v>
      </c>
    </row>
    <row r="1053" spans="1:3" ht="18.75" customHeight="1" x14ac:dyDescent="0.35">
      <c r="A1053" s="4">
        <v>1277759</v>
      </c>
      <c r="B1053" s="5" t="s">
        <v>29850</v>
      </c>
      <c r="C1053">
        <f t="shared" si="16"/>
        <v>24</v>
      </c>
    </row>
    <row r="1054" spans="1:3" ht="18.75" customHeight="1" x14ac:dyDescent="0.35">
      <c r="A1054" s="4">
        <v>310778</v>
      </c>
      <c r="B1054" s="5" t="s">
        <v>29851</v>
      </c>
      <c r="C1054">
        <f t="shared" si="16"/>
        <v>24</v>
      </c>
    </row>
    <row r="1055" spans="1:3" ht="18.75" customHeight="1" x14ac:dyDescent="0.35">
      <c r="A1055" s="4">
        <v>2309663</v>
      </c>
      <c r="B1055" s="5" t="s">
        <v>29852</v>
      </c>
      <c r="C1055">
        <f t="shared" si="16"/>
        <v>24</v>
      </c>
    </row>
    <row r="1056" spans="1:3" ht="18.75" customHeight="1" x14ac:dyDescent="0.35">
      <c r="A1056" s="4">
        <v>1121615</v>
      </c>
      <c r="B1056" s="5" t="s">
        <v>29853</v>
      </c>
      <c r="C1056">
        <f t="shared" si="16"/>
        <v>24</v>
      </c>
    </row>
    <row r="1057" spans="1:3" ht="18.75" customHeight="1" x14ac:dyDescent="0.35">
      <c r="A1057" s="4">
        <v>2352374</v>
      </c>
      <c r="B1057" s="5" t="s">
        <v>29854</v>
      </c>
      <c r="C1057">
        <f t="shared" si="16"/>
        <v>24</v>
      </c>
    </row>
    <row r="1058" spans="1:3" ht="18.75" customHeight="1" x14ac:dyDescent="0.35">
      <c r="A1058" s="4">
        <v>744535</v>
      </c>
      <c r="B1058" s="5" t="s">
        <v>29855</v>
      </c>
      <c r="C1058">
        <f t="shared" si="16"/>
        <v>24</v>
      </c>
    </row>
    <row r="1059" spans="1:3" ht="18.75" customHeight="1" x14ac:dyDescent="0.35">
      <c r="A1059" s="4">
        <v>1176210</v>
      </c>
      <c r="B1059" s="5" t="s">
        <v>29856</v>
      </c>
      <c r="C1059">
        <f t="shared" si="16"/>
        <v>24</v>
      </c>
    </row>
    <row r="1060" spans="1:3" ht="18.75" customHeight="1" x14ac:dyDescent="0.35">
      <c r="A1060" s="4">
        <v>1717849</v>
      </c>
      <c r="B1060" s="5" t="s">
        <v>29857</v>
      </c>
      <c r="C1060">
        <f t="shared" si="16"/>
        <v>24</v>
      </c>
    </row>
    <row r="1061" spans="1:3" ht="18.75" customHeight="1" x14ac:dyDescent="0.35">
      <c r="A1061" s="4">
        <v>1968723</v>
      </c>
      <c r="B1061" s="5" t="s">
        <v>29858</v>
      </c>
      <c r="C1061">
        <f t="shared" si="16"/>
        <v>24</v>
      </c>
    </row>
    <row r="1062" spans="1:3" ht="18.75" customHeight="1" x14ac:dyDescent="0.35">
      <c r="A1062" s="4">
        <v>2111006</v>
      </c>
      <c r="B1062" s="5" t="s">
        <v>30030</v>
      </c>
      <c r="C1062">
        <f t="shared" si="16"/>
        <v>24</v>
      </c>
    </row>
    <row r="1063" spans="1:3" ht="18.75" customHeight="1" x14ac:dyDescent="0.35">
      <c r="A1063" s="4">
        <v>1367604</v>
      </c>
      <c r="B1063" s="5" t="s">
        <v>29860</v>
      </c>
      <c r="C1063">
        <f t="shared" si="16"/>
        <v>24</v>
      </c>
    </row>
    <row r="1064" spans="1:3" ht="18.75" customHeight="1" x14ac:dyDescent="0.35">
      <c r="A1064" s="4">
        <v>1405586</v>
      </c>
      <c r="B1064" s="5" t="s">
        <v>29861</v>
      </c>
      <c r="C1064">
        <f t="shared" si="16"/>
        <v>24</v>
      </c>
    </row>
    <row r="1065" spans="1:3" ht="18.75" customHeight="1" x14ac:dyDescent="0.35">
      <c r="A1065" s="4">
        <v>749535</v>
      </c>
      <c r="B1065" s="5" t="s">
        <v>29862</v>
      </c>
      <c r="C1065">
        <f t="shared" si="16"/>
        <v>24</v>
      </c>
    </row>
    <row r="1066" spans="1:3" ht="18.75" customHeight="1" x14ac:dyDescent="0.35">
      <c r="A1066" s="4">
        <v>749777</v>
      </c>
      <c r="B1066" s="5" t="s">
        <v>29863</v>
      </c>
      <c r="C1066">
        <f t="shared" si="16"/>
        <v>24</v>
      </c>
    </row>
    <row r="1067" spans="1:3" ht="18.75" customHeight="1" x14ac:dyDescent="0.35">
      <c r="A1067" s="4">
        <v>2352365</v>
      </c>
      <c r="B1067" s="5" t="s">
        <v>29866</v>
      </c>
      <c r="C1067">
        <f t="shared" si="16"/>
        <v>24</v>
      </c>
    </row>
    <row r="1068" spans="1:3" ht="18.75" customHeight="1" x14ac:dyDescent="0.35">
      <c r="A1068" s="4">
        <v>860414</v>
      </c>
      <c r="B1068" s="5" t="s">
        <v>29867</v>
      </c>
      <c r="C1068">
        <f t="shared" si="16"/>
        <v>24</v>
      </c>
    </row>
    <row r="1069" spans="1:3" ht="18.75" customHeight="1" x14ac:dyDescent="0.35">
      <c r="A1069" s="4">
        <v>2352379</v>
      </c>
      <c r="B1069" s="5" t="s">
        <v>29864</v>
      </c>
      <c r="C1069">
        <f t="shared" si="16"/>
        <v>24</v>
      </c>
    </row>
    <row r="1070" spans="1:3" ht="18.75" customHeight="1" x14ac:dyDescent="0.35">
      <c r="A1070" s="4">
        <v>62975</v>
      </c>
      <c r="B1070" s="5" t="s">
        <v>29865</v>
      </c>
      <c r="C1070">
        <f t="shared" si="16"/>
        <v>24</v>
      </c>
    </row>
    <row r="1071" spans="1:3" ht="18.75" customHeight="1" x14ac:dyDescent="0.35">
      <c r="A1071" s="4">
        <v>775861</v>
      </c>
      <c r="B1071" s="5" t="s">
        <v>29868</v>
      </c>
      <c r="C1071">
        <f t="shared" si="16"/>
        <v>24</v>
      </c>
    </row>
    <row r="1072" spans="1:3" ht="18.75" customHeight="1" x14ac:dyDescent="0.35">
      <c r="A1072" s="4">
        <v>2111496</v>
      </c>
      <c r="B1072" s="5" t="s">
        <v>29869</v>
      </c>
      <c r="C1072">
        <f t="shared" si="16"/>
        <v>24</v>
      </c>
    </row>
    <row r="1073" spans="1:3" ht="18.75" customHeight="1" x14ac:dyDescent="0.35">
      <c r="A1073" s="4">
        <v>775265</v>
      </c>
      <c r="B1073" s="5" t="s">
        <v>29870</v>
      </c>
      <c r="C1073">
        <f t="shared" si="16"/>
        <v>24</v>
      </c>
    </row>
    <row r="1074" spans="1:3" ht="18.75" customHeight="1" x14ac:dyDescent="0.35">
      <c r="A1074" s="4">
        <v>1966714</v>
      </c>
      <c r="B1074" s="5" t="s">
        <v>29871</v>
      </c>
      <c r="C1074">
        <f t="shared" si="16"/>
        <v>24</v>
      </c>
    </row>
    <row r="1075" spans="1:3" ht="18.75" customHeight="1" x14ac:dyDescent="0.35">
      <c r="A1075" s="4">
        <v>1993354</v>
      </c>
      <c r="B1075" s="5" t="s">
        <v>29872</v>
      </c>
      <c r="C1075">
        <f t="shared" si="16"/>
        <v>24</v>
      </c>
    </row>
    <row r="1076" spans="1:3" ht="18.75" customHeight="1" x14ac:dyDescent="0.35">
      <c r="A1076" s="4">
        <v>1121670</v>
      </c>
      <c r="B1076" s="5" t="s">
        <v>29873</v>
      </c>
      <c r="C1076">
        <f t="shared" si="16"/>
        <v>24</v>
      </c>
    </row>
    <row r="1077" spans="1:3" ht="18.75" customHeight="1" x14ac:dyDescent="0.35">
      <c r="A1077" s="4">
        <v>62830</v>
      </c>
      <c r="B1077" s="5" t="s">
        <v>29874</v>
      </c>
      <c r="C1077">
        <f t="shared" si="16"/>
        <v>24</v>
      </c>
    </row>
    <row r="1078" spans="1:3" ht="18.75" customHeight="1" x14ac:dyDescent="0.35">
      <c r="A1078" s="4">
        <v>1264006</v>
      </c>
      <c r="B1078" s="5" t="s">
        <v>29875</v>
      </c>
      <c r="C1078">
        <f t="shared" si="16"/>
        <v>24</v>
      </c>
    </row>
    <row r="1079" spans="1:3" ht="18.75" customHeight="1" x14ac:dyDescent="0.35">
      <c r="A1079" s="4">
        <v>91319</v>
      </c>
      <c r="B1079" s="5" t="s">
        <v>29876</v>
      </c>
      <c r="C1079">
        <f t="shared" si="16"/>
        <v>24</v>
      </c>
    </row>
    <row r="1080" spans="1:3" ht="18.75" customHeight="1" x14ac:dyDescent="0.35">
      <c r="A1080" s="4">
        <v>2015769</v>
      </c>
      <c r="B1080" s="5" t="s">
        <v>30031</v>
      </c>
      <c r="C1080">
        <f t="shared" si="16"/>
        <v>24</v>
      </c>
    </row>
    <row r="1081" spans="1:3" ht="18.75" customHeight="1" x14ac:dyDescent="0.35">
      <c r="A1081" s="4">
        <v>765468</v>
      </c>
      <c r="B1081" s="5" t="s">
        <v>29877</v>
      </c>
      <c r="C1081">
        <f t="shared" si="16"/>
        <v>24</v>
      </c>
    </row>
    <row r="1082" spans="1:3" ht="18.75" customHeight="1" x14ac:dyDescent="0.35">
      <c r="A1082" s="4">
        <v>772028</v>
      </c>
      <c r="B1082" s="5" t="s">
        <v>29878</v>
      </c>
      <c r="C1082">
        <f t="shared" si="16"/>
        <v>24</v>
      </c>
    </row>
    <row r="1083" spans="1:3" ht="18.75" customHeight="1" x14ac:dyDescent="0.35">
      <c r="A1083" s="4">
        <v>1049764</v>
      </c>
      <c r="B1083" s="5" t="s">
        <v>29879</v>
      </c>
      <c r="C1083">
        <f t="shared" si="16"/>
        <v>24</v>
      </c>
    </row>
    <row r="1084" spans="1:3" ht="18.75" customHeight="1" x14ac:dyDescent="0.35">
      <c r="A1084" s="4">
        <v>1308540</v>
      </c>
      <c r="B1084" s="5" t="s">
        <v>29880</v>
      </c>
      <c r="C1084">
        <f t="shared" si="16"/>
        <v>24</v>
      </c>
    </row>
    <row r="1085" spans="1:3" ht="18.75" customHeight="1" x14ac:dyDescent="0.35">
      <c r="A1085" s="4">
        <v>706948</v>
      </c>
      <c r="B1085" s="5" t="s">
        <v>29881</v>
      </c>
      <c r="C1085">
        <f t="shared" si="16"/>
        <v>24</v>
      </c>
    </row>
    <row r="1086" spans="1:3" ht="18.75" customHeight="1" x14ac:dyDescent="0.35">
      <c r="A1086" s="4">
        <v>1120567</v>
      </c>
      <c r="B1086" s="5" t="s">
        <v>29882</v>
      </c>
      <c r="C1086">
        <f t="shared" si="16"/>
        <v>24</v>
      </c>
    </row>
    <row r="1087" spans="1:3" ht="18.75" customHeight="1" x14ac:dyDescent="0.35">
      <c r="A1087" s="4">
        <v>60543</v>
      </c>
      <c r="B1087" s="5" t="s">
        <v>29883</v>
      </c>
      <c r="C1087">
        <f t="shared" si="16"/>
        <v>24</v>
      </c>
    </row>
    <row r="1088" spans="1:3" ht="18.75" customHeight="1" x14ac:dyDescent="0.35">
      <c r="A1088" s="4">
        <v>1405633</v>
      </c>
      <c r="B1088" s="5" t="s">
        <v>29884</v>
      </c>
      <c r="C1088">
        <f t="shared" si="16"/>
        <v>24</v>
      </c>
    </row>
    <row r="1089" spans="1:3" ht="18.75" customHeight="1" x14ac:dyDescent="0.35">
      <c r="A1089" s="4">
        <v>1175921</v>
      </c>
      <c r="B1089" s="5" t="s">
        <v>29885</v>
      </c>
      <c r="C1089">
        <f t="shared" si="16"/>
        <v>24</v>
      </c>
    </row>
    <row r="1090" spans="1:3" ht="18.75" customHeight="1" x14ac:dyDescent="0.35">
      <c r="A1090" s="4">
        <v>2046918</v>
      </c>
      <c r="B1090" s="5" t="s">
        <v>29886</v>
      </c>
      <c r="C1090">
        <f t="shared" si="16"/>
        <v>24</v>
      </c>
    </row>
    <row r="1091" spans="1:3" ht="18.75" customHeight="1" x14ac:dyDescent="0.35">
      <c r="A1091" s="4">
        <v>2352384</v>
      </c>
      <c r="B1091" s="5" t="s">
        <v>29887</v>
      </c>
      <c r="C1091">
        <f t="shared" ref="C1091:C1154" si="17">LEN(B1091)</f>
        <v>24</v>
      </c>
    </row>
    <row r="1092" spans="1:3" ht="18.75" customHeight="1" x14ac:dyDescent="0.35">
      <c r="A1092" s="4">
        <v>2225538</v>
      </c>
      <c r="B1092" s="5" t="s">
        <v>29888</v>
      </c>
      <c r="C1092">
        <f t="shared" si="17"/>
        <v>24</v>
      </c>
    </row>
    <row r="1093" spans="1:3" ht="18.75" customHeight="1" x14ac:dyDescent="0.35">
      <c r="A1093" s="4">
        <v>2352382</v>
      </c>
      <c r="B1093" s="5" t="s">
        <v>29889</v>
      </c>
      <c r="C1093">
        <f t="shared" si="17"/>
        <v>24</v>
      </c>
    </row>
    <row r="1094" spans="1:3" ht="18.75" customHeight="1" x14ac:dyDescent="0.35">
      <c r="A1094" s="4">
        <v>2109970</v>
      </c>
      <c r="B1094" s="5" t="s">
        <v>29890</v>
      </c>
      <c r="C1094">
        <f t="shared" si="17"/>
        <v>24</v>
      </c>
    </row>
    <row r="1095" spans="1:3" ht="18.75" customHeight="1" x14ac:dyDescent="0.35">
      <c r="A1095" s="4">
        <v>1719616</v>
      </c>
      <c r="B1095" s="5" t="s">
        <v>29891</v>
      </c>
      <c r="C1095">
        <f t="shared" si="17"/>
        <v>24</v>
      </c>
    </row>
    <row r="1096" spans="1:3" ht="18.75" customHeight="1" x14ac:dyDescent="0.35">
      <c r="A1096" s="4">
        <v>383169</v>
      </c>
      <c r="B1096" s="5" t="s">
        <v>29892</v>
      </c>
      <c r="C1096">
        <f t="shared" si="17"/>
        <v>24</v>
      </c>
    </row>
    <row r="1097" spans="1:3" ht="18.75" customHeight="1" x14ac:dyDescent="0.35">
      <c r="A1097" s="4">
        <v>1368197</v>
      </c>
      <c r="B1097" s="5" t="s">
        <v>30032</v>
      </c>
      <c r="C1097">
        <f t="shared" si="17"/>
        <v>24</v>
      </c>
    </row>
    <row r="1098" spans="1:3" ht="18.75" customHeight="1" x14ac:dyDescent="0.35">
      <c r="A1098" s="4">
        <v>1753275</v>
      </c>
      <c r="B1098" s="5" t="s">
        <v>29894</v>
      </c>
      <c r="C1098">
        <f t="shared" si="17"/>
        <v>24</v>
      </c>
    </row>
    <row r="1099" spans="1:3" ht="18.75" customHeight="1" x14ac:dyDescent="0.35">
      <c r="A1099" s="4">
        <v>706605</v>
      </c>
      <c r="B1099" s="5" t="s">
        <v>29896</v>
      </c>
      <c r="C1099">
        <f t="shared" si="17"/>
        <v>24</v>
      </c>
    </row>
    <row r="1100" spans="1:3" ht="18.75" customHeight="1" x14ac:dyDescent="0.35">
      <c r="A1100" s="4">
        <v>56142</v>
      </c>
      <c r="B1100" s="5" t="s">
        <v>29897</v>
      </c>
      <c r="C1100">
        <f t="shared" si="17"/>
        <v>24</v>
      </c>
    </row>
    <row r="1101" spans="1:3" ht="18.75" customHeight="1" x14ac:dyDescent="0.35">
      <c r="A1101" s="4">
        <v>377952</v>
      </c>
      <c r="B1101" s="5" t="s">
        <v>29898</v>
      </c>
      <c r="C1101">
        <f t="shared" si="17"/>
        <v>24</v>
      </c>
    </row>
    <row r="1102" spans="1:3" ht="18.75" customHeight="1" x14ac:dyDescent="0.35">
      <c r="A1102" s="4">
        <v>236468</v>
      </c>
      <c r="B1102" s="5" t="s">
        <v>29899</v>
      </c>
      <c r="C1102">
        <f t="shared" si="17"/>
        <v>24</v>
      </c>
    </row>
    <row r="1103" spans="1:3" ht="18.75" customHeight="1" x14ac:dyDescent="0.35">
      <c r="A1103" s="4">
        <v>2011201</v>
      </c>
      <c r="B1103" s="5" t="s">
        <v>29900</v>
      </c>
      <c r="C1103">
        <f t="shared" si="17"/>
        <v>24</v>
      </c>
    </row>
    <row r="1104" spans="1:3" ht="18.75" customHeight="1" x14ac:dyDescent="0.35">
      <c r="A1104" s="4">
        <v>335931</v>
      </c>
      <c r="B1104" s="5" t="s">
        <v>29901</v>
      </c>
      <c r="C1104">
        <f t="shared" si="17"/>
        <v>24</v>
      </c>
    </row>
    <row r="1105" spans="1:3" ht="18.75" customHeight="1" x14ac:dyDescent="0.35">
      <c r="A1105" s="4">
        <v>1121619</v>
      </c>
      <c r="B1105" s="5" t="s">
        <v>29902</v>
      </c>
      <c r="C1105">
        <f t="shared" si="17"/>
        <v>24</v>
      </c>
    </row>
    <row r="1106" spans="1:3" ht="18.75" customHeight="1" x14ac:dyDescent="0.35">
      <c r="A1106" s="4">
        <v>1754156</v>
      </c>
      <c r="B1106" s="5" t="s">
        <v>30033</v>
      </c>
      <c r="C1106">
        <f t="shared" si="17"/>
        <v>24</v>
      </c>
    </row>
    <row r="1107" spans="1:3" ht="18.75" customHeight="1" x14ac:dyDescent="0.35">
      <c r="A1107" s="4">
        <v>2352366</v>
      </c>
      <c r="B1107" s="5" t="s">
        <v>29904</v>
      </c>
      <c r="C1107">
        <f t="shared" si="17"/>
        <v>24</v>
      </c>
    </row>
    <row r="1108" spans="1:3" ht="18.75" customHeight="1" x14ac:dyDescent="0.35">
      <c r="A1108" s="4">
        <v>2352390</v>
      </c>
      <c r="B1108" s="5" t="s">
        <v>29903</v>
      </c>
      <c r="C1108">
        <f t="shared" si="17"/>
        <v>24</v>
      </c>
    </row>
    <row r="1109" spans="1:3" ht="18.75" customHeight="1" x14ac:dyDescent="0.35">
      <c r="A1109" s="4">
        <v>2352381</v>
      </c>
      <c r="B1109" s="5" t="s">
        <v>30034</v>
      </c>
      <c r="C1109">
        <f t="shared" si="17"/>
        <v>24</v>
      </c>
    </row>
    <row r="1110" spans="1:3" ht="18.75" customHeight="1" x14ac:dyDescent="0.35">
      <c r="A1110" s="4">
        <v>1693328</v>
      </c>
      <c r="B1110" s="5" t="s">
        <v>29905</v>
      </c>
      <c r="C1110">
        <f t="shared" si="17"/>
        <v>24</v>
      </c>
    </row>
    <row r="1111" spans="1:3" ht="18.75" customHeight="1" x14ac:dyDescent="0.35">
      <c r="A1111" s="4">
        <v>2012147</v>
      </c>
      <c r="B1111" s="5" t="s">
        <v>29906</v>
      </c>
      <c r="C1111">
        <f t="shared" si="17"/>
        <v>24</v>
      </c>
    </row>
    <row r="1112" spans="1:3" ht="18.75" customHeight="1" x14ac:dyDescent="0.35">
      <c r="A1112" s="4">
        <v>1754387</v>
      </c>
      <c r="B1112" s="5" t="s">
        <v>30035</v>
      </c>
      <c r="C1112">
        <f t="shared" si="17"/>
        <v>24</v>
      </c>
    </row>
    <row r="1113" spans="1:3" ht="18.75" customHeight="1" x14ac:dyDescent="0.35">
      <c r="A1113" s="4">
        <v>2178089</v>
      </c>
      <c r="B1113" s="5" t="s">
        <v>29908</v>
      </c>
      <c r="C1113">
        <f t="shared" si="17"/>
        <v>24</v>
      </c>
    </row>
    <row r="1114" spans="1:3" ht="18.75" customHeight="1" x14ac:dyDescent="0.35">
      <c r="A1114" s="4">
        <v>1750368</v>
      </c>
      <c r="B1114" s="5" t="s">
        <v>29909</v>
      </c>
      <c r="C1114">
        <f t="shared" si="17"/>
        <v>24</v>
      </c>
    </row>
    <row r="1115" spans="1:3" ht="18.75" customHeight="1" x14ac:dyDescent="0.35">
      <c r="A1115" s="4">
        <v>56351</v>
      </c>
      <c r="B1115" s="5" t="s">
        <v>29910</v>
      </c>
      <c r="C1115">
        <f t="shared" si="17"/>
        <v>24</v>
      </c>
    </row>
    <row r="1116" spans="1:3" ht="18.75" customHeight="1" x14ac:dyDescent="0.35">
      <c r="A1116" s="4">
        <v>2049222</v>
      </c>
      <c r="B1116" s="5" t="s">
        <v>29911</v>
      </c>
      <c r="C1116">
        <f t="shared" si="17"/>
        <v>24</v>
      </c>
    </row>
    <row r="1117" spans="1:3" ht="18.75" customHeight="1" x14ac:dyDescent="0.35">
      <c r="A1117" s="4">
        <v>1967074</v>
      </c>
      <c r="B1117" s="5" t="s">
        <v>29912</v>
      </c>
      <c r="C1117">
        <f t="shared" si="17"/>
        <v>24</v>
      </c>
    </row>
    <row r="1118" spans="1:3" ht="18.75" customHeight="1" x14ac:dyDescent="0.35">
      <c r="A1118" s="4">
        <v>2047610</v>
      </c>
      <c r="B1118" s="5" t="s">
        <v>29913</v>
      </c>
      <c r="C1118">
        <f t="shared" si="17"/>
        <v>24</v>
      </c>
    </row>
    <row r="1119" spans="1:3" ht="18.75" customHeight="1" x14ac:dyDescent="0.35">
      <c r="A1119" s="4">
        <v>1966760</v>
      </c>
      <c r="B1119" s="5" t="s">
        <v>29914</v>
      </c>
      <c r="C1119">
        <f t="shared" si="17"/>
        <v>24</v>
      </c>
    </row>
    <row r="1120" spans="1:3" ht="18.75" customHeight="1" x14ac:dyDescent="0.35">
      <c r="A1120" s="4">
        <v>1276868</v>
      </c>
      <c r="B1120" s="5" t="s">
        <v>29915</v>
      </c>
      <c r="C1120">
        <f t="shared" si="17"/>
        <v>24</v>
      </c>
    </row>
    <row r="1121" spans="1:3" ht="18.75" customHeight="1" x14ac:dyDescent="0.35">
      <c r="A1121" s="4">
        <v>1049784</v>
      </c>
      <c r="B1121" s="5" t="s">
        <v>29916</v>
      </c>
      <c r="C1121">
        <f t="shared" si="17"/>
        <v>24</v>
      </c>
    </row>
    <row r="1122" spans="1:3" ht="18.75" customHeight="1" x14ac:dyDescent="0.35">
      <c r="A1122" s="4">
        <v>1368456</v>
      </c>
      <c r="B1122" s="5" t="s">
        <v>29917</v>
      </c>
      <c r="C1122">
        <f t="shared" si="17"/>
        <v>24</v>
      </c>
    </row>
    <row r="1123" spans="1:3" ht="18.75" customHeight="1" x14ac:dyDescent="0.35">
      <c r="A1123" s="4">
        <v>744265</v>
      </c>
      <c r="B1123" s="5" t="s">
        <v>29918</v>
      </c>
      <c r="C1123">
        <f t="shared" si="17"/>
        <v>24</v>
      </c>
    </row>
    <row r="1124" spans="1:3" ht="18.75" customHeight="1" x14ac:dyDescent="0.35">
      <c r="A1124" s="4">
        <v>2010993</v>
      </c>
      <c r="B1124" s="5" t="s">
        <v>29919</v>
      </c>
      <c r="C1124">
        <f t="shared" si="17"/>
        <v>24</v>
      </c>
    </row>
    <row r="1125" spans="1:3" ht="18.75" customHeight="1" x14ac:dyDescent="0.35">
      <c r="A1125" s="4">
        <v>1685026</v>
      </c>
      <c r="B1125" s="5" t="s">
        <v>29920</v>
      </c>
      <c r="C1125">
        <f t="shared" si="17"/>
        <v>24</v>
      </c>
    </row>
    <row r="1126" spans="1:3" ht="18.75" customHeight="1" x14ac:dyDescent="0.35">
      <c r="A1126" s="4">
        <v>2017629</v>
      </c>
      <c r="B1126" s="5" t="s">
        <v>29921</v>
      </c>
      <c r="C1126">
        <f t="shared" si="17"/>
        <v>24</v>
      </c>
    </row>
    <row r="1127" spans="1:3" ht="18.75" customHeight="1" x14ac:dyDescent="0.35">
      <c r="A1127" s="4">
        <v>1987632</v>
      </c>
      <c r="B1127" s="5" t="s">
        <v>29922</v>
      </c>
      <c r="C1127">
        <f t="shared" si="17"/>
        <v>24</v>
      </c>
    </row>
    <row r="1128" spans="1:3" ht="18.75" customHeight="1" x14ac:dyDescent="0.35">
      <c r="A1128" s="4">
        <v>89478</v>
      </c>
      <c r="B1128" s="5" t="s">
        <v>29923</v>
      </c>
      <c r="C1128">
        <f t="shared" si="17"/>
        <v>24</v>
      </c>
    </row>
    <row r="1129" spans="1:3" ht="18.75" customHeight="1" x14ac:dyDescent="0.35">
      <c r="A1129" s="4">
        <v>2155007</v>
      </c>
      <c r="B1129" s="5" t="s">
        <v>29924</v>
      </c>
      <c r="C1129">
        <f t="shared" si="17"/>
        <v>24</v>
      </c>
    </row>
    <row r="1130" spans="1:3" ht="18.75" customHeight="1" x14ac:dyDescent="0.35">
      <c r="A1130" s="4">
        <v>2012305</v>
      </c>
      <c r="B1130" s="5" t="s">
        <v>29925</v>
      </c>
      <c r="C1130">
        <f t="shared" si="17"/>
        <v>24</v>
      </c>
    </row>
    <row r="1131" spans="1:3" ht="18.75" customHeight="1" x14ac:dyDescent="0.35">
      <c r="A1131" s="4">
        <v>1588613</v>
      </c>
      <c r="B1131" s="5" t="s">
        <v>29926</v>
      </c>
      <c r="C1131">
        <f t="shared" si="17"/>
        <v>24</v>
      </c>
    </row>
    <row r="1132" spans="1:3" ht="18.75" customHeight="1" x14ac:dyDescent="0.35">
      <c r="A1132" s="4">
        <v>1757043</v>
      </c>
      <c r="B1132" s="5" t="s">
        <v>29927</v>
      </c>
      <c r="C1132">
        <f t="shared" si="17"/>
        <v>24</v>
      </c>
    </row>
    <row r="1133" spans="1:3" ht="18.75" customHeight="1" x14ac:dyDescent="0.35">
      <c r="A1133" s="4">
        <v>1180810</v>
      </c>
      <c r="B1133" s="5" t="s">
        <v>29928</v>
      </c>
      <c r="C1133">
        <f t="shared" si="17"/>
        <v>24</v>
      </c>
    </row>
    <row r="1134" spans="1:3" ht="18.75" customHeight="1" x14ac:dyDescent="0.35">
      <c r="A1134" s="4">
        <v>2155487</v>
      </c>
      <c r="B1134" s="5" t="s">
        <v>29929</v>
      </c>
      <c r="C1134">
        <f t="shared" si="17"/>
        <v>24</v>
      </c>
    </row>
    <row r="1135" spans="1:3" ht="18.75" customHeight="1" x14ac:dyDescent="0.35">
      <c r="A1135" s="4">
        <v>2047587</v>
      </c>
      <c r="B1135" s="5" t="s">
        <v>29930</v>
      </c>
      <c r="C1135">
        <f t="shared" si="17"/>
        <v>24</v>
      </c>
    </row>
    <row r="1136" spans="1:3" ht="18.75" customHeight="1" x14ac:dyDescent="0.35">
      <c r="A1136" s="4">
        <v>1235882</v>
      </c>
      <c r="B1136" s="5" t="s">
        <v>29931</v>
      </c>
      <c r="C1136">
        <f t="shared" si="17"/>
        <v>24</v>
      </c>
    </row>
    <row r="1137" spans="1:3" ht="18.75" customHeight="1" x14ac:dyDescent="0.35">
      <c r="A1137" s="4">
        <v>2111467</v>
      </c>
      <c r="B1137" s="5" t="s">
        <v>29932</v>
      </c>
      <c r="C1137">
        <f t="shared" si="17"/>
        <v>24</v>
      </c>
    </row>
    <row r="1138" spans="1:3" ht="18.75" customHeight="1" x14ac:dyDescent="0.35">
      <c r="A1138" s="4">
        <v>1754455</v>
      </c>
      <c r="B1138" s="5" t="s">
        <v>29933</v>
      </c>
      <c r="C1138">
        <f t="shared" si="17"/>
        <v>24</v>
      </c>
    </row>
    <row r="1139" spans="1:3" ht="18.75" customHeight="1" x14ac:dyDescent="0.35">
      <c r="A1139" s="4">
        <v>1239049</v>
      </c>
      <c r="B1139" s="5" t="s">
        <v>30036</v>
      </c>
      <c r="C1139">
        <f t="shared" si="17"/>
        <v>24</v>
      </c>
    </row>
    <row r="1140" spans="1:3" ht="18.75" customHeight="1" x14ac:dyDescent="0.35">
      <c r="A1140" s="4">
        <v>1686136</v>
      </c>
      <c r="B1140" s="5" t="s">
        <v>29935</v>
      </c>
      <c r="C1140">
        <f t="shared" si="17"/>
        <v>24</v>
      </c>
    </row>
    <row r="1141" spans="1:3" ht="18.75" customHeight="1" x14ac:dyDescent="0.35">
      <c r="A1141" s="4">
        <v>2274779</v>
      </c>
      <c r="B1141" s="5" t="s">
        <v>29936</v>
      </c>
      <c r="C1141">
        <f t="shared" si="17"/>
        <v>24</v>
      </c>
    </row>
    <row r="1142" spans="1:3" ht="18.75" customHeight="1" x14ac:dyDescent="0.35">
      <c r="A1142" s="4">
        <v>1679029</v>
      </c>
      <c r="B1142" s="5" t="s">
        <v>29937</v>
      </c>
      <c r="C1142">
        <f t="shared" si="17"/>
        <v>24</v>
      </c>
    </row>
    <row r="1143" spans="1:3" ht="18.75" customHeight="1" x14ac:dyDescent="0.35">
      <c r="A1143" s="4">
        <v>1448172</v>
      </c>
      <c r="B1143" s="5" t="s">
        <v>29938</v>
      </c>
      <c r="C1143">
        <f t="shared" si="17"/>
        <v>24</v>
      </c>
    </row>
    <row r="1144" spans="1:3" ht="18.75" customHeight="1" x14ac:dyDescent="0.35">
      <c r="A1144" s="4">
        <v>1278132</v>
      </c>
      <c r="B1144" s="5" t="s">
        <v>29939</v>
      </c>
      <c r="C1144">
        <f t="shared" si="17"/>
        <v>24</v>
      </c>
    </row>
    <row r="1145" spans="1:3" ht="18.75" customHeight="1" x14ac:dyDescent="0.35">
      <c r="A1145" s="4">
        <v>1682938</v>
      </c>
      <c r="B1145" s="5" t="s">
        <v>29940</v>
      </c>
      <c r="C1145">
        <f t="shared" si="17"/>
        <v>24</v>
      </c>
    </row>
    <row r="1146" spans="1:3" ht="18.75" customHeight="1" x14ac:dyDescent="0.35">
      <c r="A1146" s="4">
        <v>1277235</v>
      </c>
      <c r="B1146" s="5" t="s">
        <v>29941</v>
      </c>
      <c r="C1146">
        <f t="shared" si="17"/>
        <v>24</v>
      </c>
    </row>
    <row r="1147" spans="1:3" ht="18.75" customHeight="1" x14ac:dyDescent="0.35">
      <c r="A1147" s="4">
        <v>2111436</v>
      </c>
      <c r="B1147" s="5" t="s">
        <v>29942</v>
      </c>
      <c r="C1147">
        <f t="shared" si="17"/>
        <v>24</v>
      </c>
    </row>
    <row r="1148" spans="1:3" ht="18.75" customHeight="1" x14ac:dyDescent="0.35">
      <c r="A1148" s="4">
        <v>1750212</v>
      </c>
      <c r="B1148" s="5" t="s">
        <v>29943</v>
      </c>
      <c r="C1148">
        <f t="shared" si="17"/>
        <v>24</v>
      </c>
    </row>
    <row r="1149" spans="1:3" ht="18.75" customHeight="1" x14ac:dyDescent="0.35">
      <c r="A1149" s="4">
        <v>2352509</v>
      </c>
      <c r="B1149" s="5" t="s">
        <v>29944</v>
      </c>
      <c r="C1149">
        <f t="shared" si="17"/>
        <v>24</v>
      </c>
    </row>
    <row r="1150" spans="1:3" ht="18.75" customHeight="1" x14ac:dyDescent="0.35">
      <c r="A1150" s="4">
        <v>2352372</v>
      </c>
      <c r="B1150" s="5" t="s">
        <v>29945</v>
      </c>
      <c r="C1150">
        <f t="shared" si="17"/>
        <v>24</v>
      </c>
    </row>
    <row r="1151" spans="1:3" ht="18.75" customHeight="1" x14ac:dyDescent="0.35">
      <c r="A1151" s="4">
        <v>1409682</v>
      </c>
      <c r="B1151" s="5" t="s">
        <v>29946</v>
      </c>
      <c r="C1151">
        <f t="shared" si="17"/>
        <v>24</v>
      </c>
    </row>
    <row r="1152" spans="1:3" ht="18.75" customHeight="1" x14ac:dyDescent="0.35">
      <c r="A1152" s="4">
        <v>1756273</v>
      </c>
      <c r="B1152" s="5" t="s">
        <v>29947</v>
      </c>
      <c r="C1152">
        <f t="shared" si="17"/>
        <v>24</v>
      </c>
    </row>
    <row r="1153" spans="1:3" ht="18.75" customHeight="1" x14ac:dyDescent="0.35">
      <c r="A1153" s="4">
        <v>1157518</v>
      </c>
      <c r="B1153" s="5" t="s">
        <v>29948</v>
      </c>
      <c r="C1153">
        <f t="shared" si="17"/>
        <v>24</v>
      </c>
    </row>
    <row r="1154" spans="1:3" ht="18.75" customHeight="1" x14ac:dyDescent="0.35">
      <c r="A1154" s="4">
        <v>2111469</v>
      </c>
      <c r="B1154" s="5" t="s">
        <v>29949</v>
      </c>
      <c r="C1154">
        <f t="shared" si="17"/>
        <v>24</v>
      </c>
    </row>
    <row r="1155" spans="1:3" ht="18.75" customHeight="1" x14ac:dyDescent="0.35">
      <c r="A1155" s="4">
        <v>1116925</v>
      </c>
      <c r="B1155" s="5" t="s">
        <v>29950</v>
      </c>
      <c r="C1155">
        <f t="shared" ref="C1155:C1218" si="18">LEN(B1155)</f>
        <v>24</v>
      </c>
    </row>
    <row r="1156" spans="1:3" ht="18.75" customHeight="1" x14ac:dyDescent="0.35">
      <c r="A1156" s="4">
        <v>1281257</v>
      </c>
      <c r="B1156" s="5" t="s">
        <v>29951</v>
      </c>
      <c r="C1156">
        <f t="shared" si="18"/>
        <v>24</v>
      </c>
    </row>
    <row r="1157" spans="1:3" ht="18.75" customHeight="1" x14ac:dyDescent="0.35">
      <c r="A1157" s="4">
        <v>971620</v>
      </c>
      <c r="B1157" s="5" t="s">
        <v>29952</v>
      </c>
      <c r="C1157">
        <f t="shared" si="18"/>
        <v>24</v>
      </c>
    </row>
    <row r="1158" spans="1:3" ht="18.75" customHeight="1" x14ac:dyDescent="0.35">
      <c r="A1158" s="4">
        <v>2048709</v>
      </c>
      <c r="B1158" s="5" t="s">
        <v>29953</v>
      </c>
      <c r="C1158">
        <f t="shared" si="18"/>
        <v>24</v>
      </c>
    </row>
    <row r="1159" spans="1:3" ht="18.75" customHeight="1" x14ac:dyDescent="0.35">
      <c r="A1159" s="4">
        <v>1270806</v>
      </c>
      <c r="B1159" s="5" t="s">
        <v>29954</v>
      </c>
      <c r="C1159">
        <f t="shared" si="18"/>
        <v>24</v>
      </c>
    </row>
    <row r="1160" spans="1:3" ht="18.75" customHeight="1" x14ac:dyDescent="0.35">
      <c r="A1160" s="4">
        <v>1755837</v>
      </c>
      <c r="B1160" s="5" t="s">
        <v>29955</v>
      </c>
      <c r="C1160">
        <f t="shared" si="18"/>
        <v>24</v>
      </c>
    </row>
    <row r="1161" spans="1:3" ht="18.75" customHeight="1" x14ac:dyDescent="0.35">
      <c r="A1161" s="4">
        <v>1722464</v>
      </c>
      <c r="B1161" s="5" t="s">
        <v>29956</v>
      </c>
      <c r="C1161">
        <f t="shared" si="18"/>
        <v>24</v>
      </c>
    </row>
    <row r="1162" spans="1:3" ht="18.75" customHeight="1" x14ac:dyDescent="0.35">
      <c r="A1162" s="4">
        <v>2012278</v>
      </c>
      <c r="B1162" s="5" t="s">
        <v>29957</v>
      </c>
      <c r="C1162">
        <f t="shared" si="18"/>
        <v>24</v>
      </c>
    </row>
    <row r="1163" spans="1:3" ht="18.75" customHeight="1" x14ac:dyDescent="0.35">
      <c r="A1163" s="4">
        <v>395973</v>
      </c>
      <c r="B1163" s="5" t="s">
        <v>29958</v>
      </c>
      <c r="C1163">
        <f t="shared" si="18"/>
        <v>24</v>
      </c>
    </row>
    <row r="1164" spans="1:3" ht="18.75" customHeight="1" x14ac:dyDescent="0.35">
      <c r="A1164" s="4">
        <v>2155479</v>
      </c>
      <c r="B1164" s="5" t="s">
        <v>29959</v>
      </c>
      <c r="C1164">
        <f t="shared" si="18"/>
        <v>24</v>
      </c>
    </row>
    <row r="1165" spans="1:3" ht="18.75" customHeight="1" x14ac:dyDescent="0.35">
      <c r="A1165" s="4">
        <v>1043922</v>
      </c>
      <c r="B1165" s="5" t="s">
        <v>29960</v>
      </c>
      <c r="C1165">
        <f t="shared" si="18"/>
        <v>24</v>
      </c>
    </row>
    <row r="1166" spans="1:3" ht="18.75" customHeight="1" x14ac:dyDescent="0.35">
      <c r="A1166" s="4">
        <v>1400990</v>
      </c>
      <c r="B1166" s="5" t="s">
        <v>30037</v>
      </c>
      <c r="C1166">
        <f t="shared" si="18"/>
        <v>24</v>
      </c>
    </row>
    <row r="1167" spans="1:3" ht="18.75" customHeight="1" x14ac:dyDescent="0.35">
      <c r="A1167" s="4">
        <v>2015920</v>
      </c>
      <c r="B1167" s="5" t="s">
        <v>29962</v>
      </c>
      <c r="C1167">
        <f t="shared" si="18"/>
        <v>24</v>
      </c>
    </row>
    <row r="1168" spans="1:3" ht="18.75" customHeight="1" x14ac:dyDescent="0.35">
      <c r="A1168" s="4">
        <v>1689190</v>
      </c>
      <c r="B1168" s="5" t="s">
        <v>29963</v>
      </c>
      <c r="C1168">
        <f t="shared" si="18"/>
        <v>24</v>
      </c>
    </row>
    <row r="1169" spans="1:3" ht="18.75" customHeight="1" x14ac:dyDescent="0.35">
      <c r="A1169" s="4">
        <v>1124581</v>
      </c>
      <c r="B1169" s="5" t="s">
        <v>29964</v>
      </c>
      <c r="C1169">
        <f t="shared" si="18"/>
        <v>24</v>
      </c>
    </row>
    <row r="1170" spans="1:3" ht="18.75" customHeight="1" x14ac:dyDescent="0.35">
      <c r="A1170" s="4">
        <v>1588518</v>
      </c>
      <c r="B1170" s="5" t="s">
        <v>29965</v>
      </c>
      <c r="C1170">
        <f t="shared" si="18"/>
        <v>24</v>
      </c>
    </row>
    <row r="1171" spans="1:3" ht="18.75" customHeight="1" x14ac:dyDescent="0.35">
      <c r="A1171" s="4">
        <v>1116438</v>
      </c>
      <c r="B1171" s="5" t="s">
        <v>29966</v>
      </c>
      <c r="C1171">
        <f t="shared" si="18"/>
        <v>24</v>
      </c>
    </row>
    <row r="1172" spans="1:3" ht="18.75" customHeight="1" x14ac:dyDescent="0.35">
      <c r="A1172" s="4">
        <v>1968727</v>
      </c>
      <c r="B1172" s="5" t="s">
        <v>29967</v>
      </c>
      <c r="C1172">
        <f t="shared" si="18"/>
        <v>24</v>
      </c>
    </row>
    <row r="1173" spans="1:3" ht="18.75" customHeight="1" x14ac:dyDescent="0.35">
      <c r="A1173" s="4">
        <v>1410744</v>
      </c>
      <c r="B1173" s="5" t="s">
        <v>29968</v>
      </c>
      <c r="C1173">
        <f t="shared" si="18"/>
        <v>24</v>
      </c>
    </row>
    <row r="1174" spans="1:3" ht="18.75" customHeight="1" x14ac:dyDescent="0.35">
      <c r="A1174" s="4">
        <v>1152834</v>
      </c>
      <c r="B1174" s="5" t="s">
        <v>29969</v>
      </c>
      <c r="C1174">
        <f t="shared" si="18"/>
        <v>24</v>
      </c>
    </row>
    <row r="1175" spans="1:3" ht="18.75" customHeight="1" x14ac:dyDescent="0.35">
      <c r="A1175" s="4">
        <v>1593280</v>
      </c>
      <c r="B1175" s="5" t="s">
        <v>29348</v>
      </c>
      <c r="C1175">
        <f t="shared" si="18"/>
        <v>24</v>
      </c>
    </row>
    <row r="1176" spans="1:3" ht="18.75" customHeight="1" x14ac:dyDescent="0.35">
      <c r="A1176" s="4">
        <v>2352363</v>
      </c>
      <c r="B1176" s="5" t="s">
        <v>29970</v>
      </c>
      <c r="C1176">
        <f t="shared" si="18"/>
        <v>24</v>
      </c>
    </row>
    <row r="1177" spans="1:3" ht="18.75" customHeight="1" x14ac:dyDescent="0.35">
      <c r="A1177" s="4">
        <v>1684922</v>
      </c>
      <c r="B1177" s="5" t="s">
        <v>30038</v>
      </c>
      <c r="C1177">
        <f t="shared" si="18"/>
        <v>24</v>
      </c>
    </row>
    <row r="1178" spans="1:3" ht="18.75" customHeight="1" x14ac:dyDescent="0.35">
      <c r="A1178" s="4">
        <v>1905408</v>
      </c>
      <c r="B1178" s="5" t="s">
        <v>29972</v>
      </c>
      <c r="C1178">
        <f t="shared" si="18"/>
        <v>24</v>
      </c>
    </row>
    <row r="1179" spans="1:3" ht="18.75" customHeight="1" x14ac:dyDescent="0.35">
      <c r="A1179" s="4">
        <v>202200</v>
      </c>
      <c r="B1179" s="5" t="s">
        <v>29973</v>
      </c>
      <c r="C1179">
        <f t="shared" si="18"/>
        <v>24</v>
      </c>
    </row>
    <row r="1180" spans="1:3" ht="18.75" customHeight="1" x14ac:dyDescent="0.35">
      <c r="A1180" s="4">
        <v>1052425</v>
      </c>
      <c r="B1180" s="5" t="s">
        <v>29974</v>
      </c>
      <c r="C1180">
        <f t="shared" si="18"/>
        <v>24</v>
      </c>
    </row>
    <row r="1181" spans="1:3" ht="18.75" customHeight="1" x14ac:dyDescent="0.35">
      <c r="A1181" s="4">
        <v>1233572</v>
      </c>
      <c r="B1181" s="5" t="s">
        <v>30039</v>
      </c>
      <c r="C1181">
        <f t="shared" si="18"/>
        <v>24</v>
      </c>
    </row>
    <row r="1182" spans="1:3" ht="18.75" customHeight="1" x14ac:dyDescent="0.35">
      <c r="A1182" s="4">
        <v>347613</v>
      </c>
      <c r="B1182" s="5" t="s">
        <v>29976</v>
      </c>
      <c r="C1182">
        <f t="shared" si="18"/>
        <v>24</v>
      </c>
    </row>
    <row r="1183" spans="1:3" ht="18.75" customHeight="1" x14ac:dyDescent="0.35">
      <c r="A1183" s="4">
        <v>1279012</v>
      </c>
      <c r="B1183" s="5" t="s">
        <v>29977</v>
      </c>
      <c r="C1183">
        <f t="shared" si="18"/>
        <v>24</v>
      </c>
    </row>
    <row r="1184" spans="1:3" ht="18.75" customHeight="1" x14ac:dyDescent="0.35">
      <c r="A1184" s="4">
        <v>898548</v>
      </c>
      <c r="B1184" s="5" t="s">
        <v>29978</v>
      </c>
      <c r="C1184">
        <f t="shared" si="18"/>
        <v>24</v>
      </c>
    </row>
    <row r="1185" spans="1:3" ht="18.75" customHeight="1" x14ac:dyDescent="0.35">
      <c r="A1185" s="4">
        <v>2110594</v>
      </c>
      <c r="B1185" s="5" t="s">
        <v>30040</v>
      </c>
      <c r="C1185">
        <f t="shared" si="18"/>
        <v>24</v>
      </c>
    </row>
    <row r="1186" spans="1:3" ht="18.75" customHeight="1" x14ac:dyDescent="0.35">
      <c r="A1186" s="4">
        <v>2155798</v>
      </c>
      <c r="B1186" s="5" t="s">
        <v>30041</v>
      </c>
      <c r="C1186">
        <f t="shared" si="18"/>
        <v>24</v>
      </c>
    </row>
    <row r="1187" spans="1:3" ht="18.75" customHeight="1" x14ac:dyDescent="0.35">
      <c r="A1187" s="4">
        <v>2155637</v>
      </c>
      <c r="B1187" s="5" t="s">
        <v>30042</v>
      </c>
      <c r="C1187">
        <f t="shared" si="18"/>
        <v>24</v>
      </c>
    </row>
    <row r="1188" spans="1:3" ht="18.75" customHeight="1" x14ac:dyDescent="0.35">
      <c r="A1188" s="4">
        <v>2156010</v>
      </c>
      <c r="B1188" s="5" t="s">
        <v>30043</v>
      </c>
      <c r="C1188">
        <f t="shared" si="18"/>
        <v>24</v>
      </c>
    </row>
    <row r="1189" spans="1:3" ht="18.75" customHeight="1" x14ac:dyDescent="0.35">
      <c r="A1189" s="4">
        <v>1684744</v>
      </c>
      <c r="B1189" s="5" t="s">
        <v>29662</v>
      </c>
      <c r="C1189">
        <f t="shared" si="18"/>
        <v>24</v>
      </c>
    </row>
    <row r="1190" spans="1:3" ht="18.75" customHeight="1" x14ac:dyDescent="0.35">
      <c r="A1190" s="4">
        <v>1152791</v>
      </c>
      <c r="B1190" s="5" t="s">
        <v>30044</v>
      </c>
      <c r="C1190">
        <f t="shared" si="18"/>
        <v>24</v>
      </c>
    </row>
    <row r="1191" spans="1:3" ht="18.75" customHeight="1" x14ac:dyDescent="0.35">
      <c r="A1191" s="4">
        <v>2012173</v>
      </c>
      <c r="B1191" s="5" t="s">
        <v>29735</v>
      </c>
      <c r="C1191">
        <f t="shared" si="18"/>
        <v>24</v>
      </c>
    </row>
    <row r="1192" spans="1:3" ht="18.75" customHeight="1" x14ac:dyDescent="0.35">
      <c r="A1192" s="4">
        <v>1755674</v>
      </c>
      <c r="B1192" s="5" t="s">
        <v>30045</v>
      </c>
      <c r="C1192">
        <f t="shared" si="18"/>
        <v>24</v>
      </c>
    </row>
    <row r="1193" spans="1:3" ht="18.75" customHeight="1" x14ac:dyDescent="0.35">
      <c r="A1193" s="4">
        <v>2048682</v>
      </c>
      <c r="B1193" s="5" t="s">
        <v>29737</v>
      </c>
      <c r="C1193">
        <f t="shared" si="18"/>
        <v>24</v>
      </c>
    </row>
    <row r="1194" spans="1:3" ht="18.75" customHeight="1" x14ac:dyDescent="0.35">
      <c r="A1194" s="4">
        <v>2226003</v>
      </c>
      <c r="B1194" s="5" t="s">
        <v>29585</v>
      </c>
      <c r="C1194">
        <f t="shared" si="18"/>
        <v>24</v>
      </c>
    </row>
    <row r="1195" spans="1:3" ht="18.75" customHeight="1" x14ac:dyDescent="0.35">
      <c r="A1195" s="4">
        <v>2227263</v>
      </c>
      <c r="B1195" s="5" t="s">
        <v>30046</v>
      </c>
      <c r="C1195">
        <f t="shared" si="18"/>
        <v>24</v>
      </c>
    </row>
    <row r="1196" spans="1:3" ht="18.75" customHeight="1" x14ac:dyDescent="0.35">
      <c r="A1196" s="4">
        <v>1988183</v>
      </c>
      <c r="B1196" s="5" t="s">
        <v>30047</v>
      </c>
      <c r="C1196">
        <f t="shared" si="18"/>
        <v>24</v>
      </c>
    </row>
    <row r="1197" spans="1:3" ht="18.75" customHeight="1" x14ac:dyDescent="0.35">
      <c r="A1197" s="4">
        <v>2226555</v>
      </c>
      <c r="B1197" s="5" t="s">
        <v>30048</v>
      </c>
      <c r="C1197">
        <f t="shared" si="18"/>
        <v>24</v>
      </c>
    </row>
    <row r="1198" spans="1:3" ht="18.75" customHeight="1" x14ac:dyDescent="0.35">
      <c r="A1198" s="4">
        <v>1233572</v>
      </c>
      <c r="B1198" s="5" t="s">
        <v>29975</v>
      </c>
      <c r="C1198">
        <f t="shared" si="18"/>
        <v>24</v>
      </c>
    </row>
    <row r="1199" spans="1:3" ht="18.75" customHeight="1" x14ac:dyDescent="0.35">
      <c r="A1199" s="4">
        <v>1909919</v>
      </c>
      <c r="B1199" s="5" t="s">
        <v>29625</v>
      </c>
      <c r="C1199">
        <f t="shared" si="18"/>
        <v>24</v>
      </c>
    </row>
    <row r="1200" spans="1:3" ht="18.75" customHeight="1" x14ac:dyDescent="0.35">
      <c r="A1200" s="4">
        <v>2048700</v>
      </c>
      <c r="B1200" s="5" t="s">
        <v>29626</v>
      </c>
      <c r="C1200">
        <f t="shared" si="18"/>
        <v>24</v>
      </c>
    </row>
    <row r="1201" spans="1:3" ht="18.75" customHeight="1" x14ac:dyDescent="0.35">
      <c r="A1201" s="4">
        <v>2048657</v>
      </c>
      <c r="B1201" s="5" t="s">
        <v>30049</v>
      </c>
      <c r="C1201">
        <f t="shared" si="18"/>
        <v>24</v>
      </c>
    </row>
    <row r="1202" spans="1:3" ht="18.75" customHeight="1" x14ac:dyDescent="0.35">
      <c r="A1202" s="4">
        <v>1688057</v>
      </c>
      <c r="B1202" s="5" t="s">
        <v>30050</v>
      </c>
      <c r="C1202">
        <f t="shared" si="18"/>
        <v>24</v>
      </c>
    </row>
    <row r="1203" spans="1:3" ht="18.75" customHeight="1" x14ac:dyDescent="0.35">
      <c r="A1203" s="4">
        <v>1241155</v>
      </c>
      <c r="B1203" s="5" t="s">
        <v>30051</v>
      </c>
      <c r="C1203">
        <f t="shared" si="18"/>
        <v>24</v>
      </c>
    </row>
    <row r="1204" spans="1:3" ht="18.75" customHeight="1" x14ac:dyDescent="0.35">
      <c r="A1204" s="4">
        <v>365450</v>
      </c>
      <c r="B1204" s="5" t="s">
        <v>29460</v>
      </c>
      <c r="C1204">
        <f t="shared" si="18"/>
        <v>24</v>
      </c>
    </row>
    <row r="1205" spans="1:3" ht="18.75" customHeight="1" x14ac:dyDescent="0.35">
      <c r="A1205" s="4">
        <v>1909267</v>
      </c>
      <c r="B1205" s="5" t="s">
        <v>30052</v>
      </c>
      <c r="C1205">
        <f t="shared" si="18"/>
        <v>24</v>
      </c>
    </row>
    <row r="1206" spans="1:3" ht="18.75" customHeight="1" x14ac:dyDescent="0.35">
      <c r="A1206" s="4">
        <v>1909063</v>
      </c>
      <c r="B1206" s="5" t="s">
        <v>30053</v>
      </c>
      <c r="C1206">
        <f t="shared" si="18"/>
        <v>24</v>
      </c>
    </row>
    <row r="1207" spans="1:3" ht="18.75" customHeight="1" x14ac:dyDescent="0.35">
      <c r="A1207" s="4">
        <v>2226560</v>
      </c>
      <c r="B1207" s="5" t="s">
        <v>30054</v>
      </c>
      <c r="C1207">
        <f t="shared" si="18"/>
        <v>24</v>
      </c>
    </row>
    <row r="1208" spans="1:3" ht="18.75" customHeight="1" x14ac:dyDescent="0.35">
      <c r="A1208" s="4">
        <v>1692776</v>
      </c>
      <c r="B1208" s="5" t="s">
        <v>30055</v>
      </c>
      <c r="C1208">
        <f t="shared" si="18"/>
        <v>24</v>
      </c>
    </row>
    <row r="1209" spans="1:3" ht="18.75" customHeight="1" x14ac:dyDescent="0.35">
      <c r="A1209" s="4">
        <v>895580</v>
      </c>
      <c r="B1209" s="5" t="s">
        <v>30056</v>
      </c>
      <c r="C1209">
        <f t="shared" si="18"/>
        <v>24</v>
      </c>
    </row>
    <row r="1210" spans="1:3" ht="18.75" customHeight="1" x14ac:dyDescent="0.35">
      <c r="A1210" s="4">
        <v>894478</v>
      </c>
      <c r="B1210" s="5" t="s">
        <v>30057</v>
      </c>
      <c r="C1210">
        <f t="shared" si="18"/>
        <v>24</v>
      </c>
    </row>
    <row r="1211" spans="1:3" ht="18.75" customHeight="1" x14ac:dyDescent="0.35">
      <c r="A1211" s="4">
        <v>1283014</v>
      </c>
      <c r="B1211" s="5" t="s">
        <v>30058</v>
      </c>
      <c r="C1211">
        <f t="shared" si="18"/>
        <v>24</v>
      </c>
    </row>
    <row r="1212" spans="1:3" ht="18.75" customHeight="1" x14ac:dyDescent="0.35">
      <c r="A1212" s="4">
        <v>2227123</v>
      </c>
      <c r="B1212" s="5" t="s">
        <v>30059</v>
      </c>
      <c r="C1212">
        <f t="shared" si="18"/>
        <v>24</v>
      </c>
    </row>
    <row r="1213" spans="1:3" ht="18.75" customHeight="1" x14ac:dyDescent="0.35">
      <c r="A1213" s="4">
        <v>2310022</v>
      </c>
      <c r="B1213" s="5" t="s">
        <v>30060</v>
      </c>
      <c r="C1213">
        <f t="shared" si="18"/>
        <v>24</v>
      </c>
    </row>
    <row r="1214" spans="1:3" ht="18.75" customHeight="1" x14ac:dyDescent="0.35">
      <c r="A1214" s="4">
        <v>1908337</v>
      </c>
      <c r="B1214" s="5" t="s">
        <v>30061</v>
      </c>
      <c r="C1214">
        <f t="shared" si="18"/>
        <v>24</v>
      </c>
    </row>
    <row r="1215" spans="1:3" ht="18.75" customHeight="1" x14ac:dyDescent="0.35">
      <c r="A1215" s="4">
        <v>2048161</v>
      </c>
      <c r="B1215" s="5" t="s">
        <v>30062</v>
      </c>
      <c r="C1215">
        <f t="shared" si="18"/>
        <v>24</v>
      </c>
    </row>
    <row r="1216" spans="1:3" ht="18.75" customHeight="1" x14ac:dyDescent="0.35">
      <c r="A1216" s="4">
        <v>2111555</v>
      </c>
      <c r="B1216" s="5" t="s">
        <v>30063</v>
      </c>
      <c r="C1216">
        <f t="shared" si="18"/>
        <v>24</v>
      </c>
    </row>
    <row r="1217" spans="1:3" ht="18.75" customHeight="1" x14ac:dyDescent="0.35">
      <c r="A1217" s="4">
        <v>2154759</v>
      </c>
      <c r="B1217" s="5" t="s">
        <v>30064</v>
      </c>
      <c r="C1217">
        <f t="shared" si="18"/>
        <v>24</v>
      </c>
    </row>
    <row r="1218" spans="1:3" ht="18.75" customHeight="1" x14ac:dyDescent="0.35">
      <c r="A1218" s="4">
        <v>1751017</v>
      </c>
      <c r="B1218" s="5" t="s">
        <v>30065</v>
      </c>
      <c r="C1218">
        <f t="shared" si="18"/>
        <v>24</v>
      </c>
    </row>
    <row r="1219" spans="1:3" ht="18.75" customHeight="1" x14ac:dyDescent="0.35">
      <c r="A1219" s="4">
        <v>2048659</v>
      </c>
      <c r="B1219" s="5" t="s">
        <v>29407</v>
      </c>
      <c r="C1219">
        <f t="shared" ref="C1219:C1282" si="19">LEN(B1219)</f>
        <v>24</v>
      </c>
    </row>
    <row r="1220" spans="1:3" ht="18.75" customHeight="1" x14ac:dyDescent="0.35">
      <c r="A1220" s="4">
        <v>2155647</v>
      </c>
      <c r="B1220" s="5" t="s">
        <v>30066</v>
      </c>
      <c r="C1220">
        <f t="shared" si="19"/>
        <v>24</v>
      </c>
    </row>
    <row r="1221" spans="1:3" ht="18.75" customHeight="1" x14ac:dyDescent="0.35">
      <c r="A1221" s="4">
        <v>2226890</v>
      </c>
      <c r="B1221" s="5" t="s">
        <v>30067</v>
      </c>
      <c r="C1221">
        <f t="shared" si="19"/>
        <v>24</v>
      </c>
    </row>
    <row r="1222" spans="1:3" ht="18.75" customHeight="1" x14ac:dyDescent="0.35">
      <c r="A1222" s="4">
        <v>2048684</v>
      </c>
      <c r="B1222" s="5" t="s">
        <v>30068</v>
      </c>
      <c r="C1222">
        <f t="shared" si="19"/>
        <v>24</v>
      </c>
    </row>
    <row r="1223" spans="1:3" ht="18.75" customHeight="1" x14ac:dyDescent="0.35">
      <c r="A1223" s="4">
        <v>1688062</v>
      </c>
      <c r="B1223" s="5" t="s">
        <v>30069</v>
      </c>
      <c r="C1223">
        <f t="shared" si="19"/>
        <v>24</v>
      </c>
    </row>
    <row r="1224" spans="1:3" ht="18.75" customHeight="1" x14ac:dyDescent="0.35">
      <c r="A1224" s="4">
        <v>1692786</v>
      </c>
      <c r="B1224" s="5" t="s">
        <v>30070</v>
      </c>
      <c r="C1224">
        <f t="shared" si="19"/>
        <v>24</v>
      </c>
    </row>
    <row r="1225" spans="1:3" ht="18.75" customHeight="1" x14ac:dyDescent="0.35">
      <c r="A1225" s="4">
        <v>2266284</v>
      </c>
      <c r="B1225" s="5" t="s">
        <v>30071</v>
      </c>
      <c r="C1225">
        <f t="shared" si="19"/>
        <v>24</v>
      </c>
    </row>
    <row r="1226" spans="1:3" ht="18.75" customHeight="1" x14ac:dyDescent="0.35">
      <c r="A1226" s="4">
        <v>2048669</v>
      </c>
      <c r="B1226" s="5" t="s">
        <v>30072</v>
      </c>
      <c r="C1226">
        <f t="shared" si="19"/>
        <v>24</v>
      </c>
    </row>
    <row r="1227" spans="1:3" ht="18.75" customHeight="1" x14ac:dyDescent="0.35">
      <c r="A1227" s="4">
        <v>2048674</v>
      </c>
      <c r="B1227" s="5" t="s">
        <v>30073</v>
      </c>
      <c r="C1227">
        <f t="shared" si="19"/>
        <v>24</v>
      </c>
    </row>
    <row r="1228" spans="1:3" ht="18.75" customHeight="1" x14ac:dyDescent="0.35">
      <c r="A1228" s="4">
        <v>2110413</v>
      </c>
      <c r="B1228" s="5" t="s">
        <v>30074</v>
      </c>
      <c r="C1228">
        <f t="shared" si="19"/>
        <v>24</v>
      </c>
    </row>
    <row r="1229" spans="1:3" ht="18.75" customHeight="1" x14ac:dyDescent="0.35">
      <c r="A1229" s="4">
        <v>2265012</v>
      </c>
      <c r="B1229" s="5" t="s">
        <v>29760</v>
      </c>
      <c r="C1229">
        <f t="shared" si="19"/>
        <v>24</v>
      </c>
    </row>
    <row r="1230" spans="1:3" ht="18.75" customHeight="1" x14ac:dyDescent="0.35">
      <c r="A1230" s="4">
        <v>2110401</v>
      </c>
      <c r="B1230" s="5" t="s">
        <v>29800</v>
      </c>
      <c r="C1230">
        <f t="shared" si="19"/>
        <v>24</v>
      </c>
    </row>
    <row r="1231" spans="1:3" ht="18.75" customHeight="1" x14ac:dyDescent="0.35">
      <c r="A1231" s="4">
        <v>1751009</v>
      </c>
      <c r="B1231" s="5" t="s">
        <v>30075</v>
      </c>
      <c r="C1231">
        <f t="shared" si="19"/>
        <v>24</v>
      </c>
    </row>
    <row r="1232" spans="1:3" ht="18.75" customHeight="1" x14ac:dyDescent="0.35">
      <c r="A1232" s="4">
        <v>2048675</v>
      </c>
      <c r="B1232" s="5" t="s">
        <v>30076</v>
      </c>
      <c r="C1232">
        <f t="shared" si="19"/>
        <v>24</v>
      </c>
    </row>
    <row r="1233" spans="1:3" ht="18.75" customHeight="1" x14ac:dyDescent="0.35">
      <c r="A1233" s="4">
        <v>1407902</v>
      </c>
      <c r="B1233" s="5" t="s">
        <v>30077</v>
      </c>
      <c r="C1233">
        <f t="shared" si="19"/>
        <v>24</v>
      </c>
    </row>
    <row r="1234" spans="1:3" ht="18.75" customHeight="1" x14ac:dyDescent="0.35">
      <c r="A1234" s="4">
        <v>1447178</v>
      </c>
      <c r="B1234" s="5" t="s">
        <v>30078</v>
      </c>
      <c r="C1234">
        <f t="shared" si="19"/>
        <v>24</v>
      </c>
    </row>
    <row r="1235" spans="1:3" ht="18.75" customHeight="1" x14ac:dyDescent="0.35">
      <c r="A1235" s="4">
        <v>1270071</v>
      </c>
      <c r="B1235" s="5" t="s">
        <v>30079</v>
      </c>
      <c r="C1235">
        <f t="shared" si="19"/>
        <v>24</v>
      </c>
    </row>
    <row r="1236" spans="1:3" ht="18.75" customHeight="1" x14ac:dyDescent="0.35">
      <c r="A1236" s="4">
        <v>889722</v>
      </c>
      <c r="B1236" s="5" t="s">
        <v>30080</v>
      </c>
      <c r="C1236">
        <f t="shared" si="19"/>
        <v>24</v>
      </c>
    </row>
    <row r="1237" spans="1:3" ht="18.75" customHeight="1" x14ac:dyDescent="0.35">
      <c r="A1237" s="4">
        <v>1277980</v>
      </c>
      <c r="B1237" s="5" t="s">
        <v>30081</v>
      </c>
      <c r="C1237">
        <f t="shared" si="19"/>
        <v>24</v>
      </c>
    </row>
    <row r="1238" spans="1:3" ht="18.75" customHeight="1" x14ac:dyDescent="0.35">
      <c r="A1238" s="4">
        <v>1693328</v>
      </c>
      <c r="B1238" s="5" t="s">
        <v>30082</v>
      </c>
      <c r="C1238">
        <f t="shared" si="19"/>
        <v>24</v>
      </c>
    </row>
    <row r="1239" spans="1:3" ht="18.75" customHeight="1" x14ac:dyDescent="0.35">
      <c r="A1239" s="4">
        <v>1282909</v>
      </c>
      <c r="B1239" s="5" t="s">
        <v>30083</v>
      </c>
      <c r="C1239">
        <f t="shared" si="19"/>
        <v>24</v>
      </c>
    </row>
    <row r="1240" spans="1:3" ht="18.75" customHeight="1" x14ac:dyDescent="0.35">
      <c r="A1240" s="4">
        <v>1270887</v>
      </c>
      <c r="B1240" s="5" t="s">
        <v>30084</v>
      </c>
      <c r="C1240">
        <f t="shared" si="19"/>
        <v>24</v>
      </c>
    </row>
    <row r="1241" spans="1:3" ht="18.75" customHeight="1" x14ac:dyDescent="0.35">
      <c r="A1241" s="4">
        <v>1910576</v>
      </c>
      <c r="B1241" s="5" t="s">
        <v>30085</v>
      </c>
      <c r="C1241">
        <f t="shared" si="19"/>
        <v>24</v>
      </c>
    </row>
    <row r="1242" spans="1:3" ht="18.75" customHeight="1" x14ac:dyDescent="0.35">
      <c r="A1242" s="4">
        <v>1751012</v>
      </c>
      <c r="B1242" s="5" t="s">
        <v>30086</v>
      </c>
      <c r="C1242">
        <f t="shared" si="19"/>
        <v>24</v>
      </c>
    </row>
    <row r="1243" spans="1:3" ht="18.75" customHeight="1" x14ac:dyDescent="0.35">
      <c r="A1243" s="4">
        <v>2048509</v>
      </c>
      <c r="B1243" s="5" t="s">
        <v>30087</v>
      </c>
      <c r="C1243">
        <f t="shared" si="19"/>
        <v>24</v>
      </c>
    </row>
    <row r="1244" spans="1:3" ht="18.75" customHeight="1" x14ac:dyDescent="0.35">
      <c r="A1244" s="4">
        <v>1692949</v>
      </c>
      <c r="B1244" s="5" t="s">
        <v>29647</v>
      </c>
      <c r="C1244">
        <f t="shared" si="19"/>
        <v>24</v>
      </c>
    </row>
    <row r="1245" spans="1:3" ht="18.75" customHeight="1" x14ac:dyDescent="0.35">
      <c r="A1245" s="4">
        <v>2048667</v>
      </c>
      <c r="B1245" s="5" t="s">
        <v>30088</v>
      </c>
      <c r="C1245">
        <f t="shared" si="19"/>
        <v>24</v>
      </c>
    </row>
    <row r="1246" spans="1:3" ht="18.75" customHeight="1" x14ac:dyDescent="0.35">
      <c r="A1246" s="4">
        <v>2110399</v>
      </c>
      <c r="B1246" s="5" t="s">
        <v>30089</v>
      </c>
      <c r="C1246">
        <f t="shared" si="19"/>
        <v>24</v>
      </c>
    </row>
    <row r="1247" spans="1:3" ht="18.75" customHeight="1" x14ac:dyDescent="0.35">
      <c r="A1247" s="4">
        <v>2048165</v>
      </c>
      <c r="B1247" s="5" t="s">
        <v>30090</v>
      </c>
      <c r="C1247">
        <f t="shared" si="19"/>
        <v>24</v>
      </c>
    </row>
    <row r="1248" spans="1:3" ht="18.75" customHeight="1" x14ac:dyDescent="0.35">
      <c r="A1248" s="4">
        <v>1909551</v>
      </c>
      <c r="B1248" s="5" t="s">
        <v>30091</v>
      </c>
      <c r="C1248">
        <f t="shared" si="19"/>
        <v>24</v>
      </c>
    </row>
    <row r="1249" spans="1:3" ht="18.75" customHeight="1" x14ac:dyDescent="0.35">
      <c r="A1249" s="4">
        <v>1282933</v>
      </c>
      <c r="B1249" s="5" t="s">
        <v>30092</v>
      </c>
      <c r="C1249">
        <f t="shared" si="19"/>
        <v>24</v>
      </c>
    </row>
    <row r="1250" spans="1:3" ht="18.75" customHeight="1" x14ac:dyDescent="0.35">
      <c r="A1250" s="4">
        <v>1967077</v>
      </c>
      <c r="B1250" s="5" t="s">
        <v>30093</v>
      </c>
      <c r="C1250">
        <f t="shared" si="19"/>
        <v>24</v>
      </c>
    </row>
    <row r="1251" spans="1:3" ht="18.75" customHeight="1" x14ac:dyDescent="0.35">
      <c r="A1251" s="4">
        <v>2048690</v>
      </c>
      <c r="B1251" s="5" t="s">
        <v>30094</v>
      </c>
      <c r="C1251">
        <f t="shared" si="19"/>
        <v>24</v>
      </c>
    </row>
    <row r="1252" spans="1:3" ht="18.75" customHeight="1" x14ac:dyDescent="0.35">
      <c r="A1252" s="4">
        <v>1968909</v>
      </c>
      <c r="B1252" s="5" t="s">
        <v>30095</v>
      </c>
      <c r="C1252">
        <f t="shared" si="19"/>
        <v>24</v>
      </c>
    </row>
    <row r="1253" spans="1:3" ht="18.75" customHeight="1" x14ac:dyDescent="0.35">
      <c r="A1253" s="4">
        <v>2226873</v>
      </c>
      <c r="B1253" s="5" t="s">
        <v>30096</v>
      </c>
      <c r="C1253">
        <f t="shared" si="19"/>
        <v>24</v>
      </c>
    </row>
    <row r="1254" spans="1:3" ht="18.75" customHeight="1" x14ac:dyDescent="0.35">
      <c r="A1254" s="4">
        <v>1966586</v>
      </c>
      <c r="B1254" s="5" t="s">
        <v>30097</v>
      </c>
      <c r="C1254">
        <f t="shared" si="19"/>
        <v>24</v>
      </c>
    </row>
    <row r="1255" spans="1:3" ht="18.75" customHeight="1" x14ac:dyDescent="0.35">
      <c r="A1255" s="4">
        <v>1597055</v>
      </c>
      <c r="B1255" s="5" t="s">
        <v>30098</v>
      </c>
      <c r="C1255">
        <f t="shared" si="19"/>
        <v>24</v>
      </c>
    </row>
    <row r="1256" spans="1:3" ht="18.75" customHeight="1" x14ac:dyDescent="0.35">
      <c r="A1256" s="4">
        <v>1233085</v>
      </c>
      <c r="B1256" s="5" t="s">
        <v>30099</v>
      </c>
      <c r="C1256">
        <f t="shared" si="19"/>
        <v>24</v>
      </c>
    </row>
    <row r="1257" spans="1:3" ht="18.75" customHeight="1" x14ac:dyDescent="0.35">
      <c r="A1257" s="4">
        <v>1751021</v>
      </c>
      <c r="B1257" s="5" t="s">
        <v>30100</v>
      </c>
      <c r="C1257">
        <f t="shared" si="19"/>
        <v>24</v>
      </c>
    </row>
    <row r="1258" spans="1:3" ht="18.75" customHeight="1" x14ac:dyDescent="0.35">
      <c r="A1258" s="4">
        <v>2154402</v>
      </c>
      <c r="B1258" s="5" t="s">
        <v>30101</v>
      </c>
      <c r="C1258">
        <f t="shared" si="19"/>
        <v>24</v>
      </c>
    </row>
    <row r="1259" spans="1:3" ht="18.75" customHeight="1" x14ac:dyDescent="0.35">
      <c r="A1259" s="4">
        <v>2154400</v>
      </c>
      <c r="B1259" s="5" t="s">
        <v>30102</v>
      </c>
      <c r="C1259">
        <f t="shared" si="19"/>
        <v>24</v>
      </c>
    </row>
    <row r="1260" spans="1:3" ht="18.75" customHeight="1" x14ac:dyDescent="0.35">
      <c r="A1260" s="4">
        <v>2011897</v>
      </c>
      <c r="B1260" s="5" t="s">
        <v>30103</v>
      </c>
      <c r="C1260">
        <f t="shared" si="19"/>
        <v>24</v>
      </c>
    </row>
    <row r="1261" spans="1:3" ht="18.75" customHeight="1" x14ac:dyDescent="0.35">
      <c r="A1261" s="4">
        <v>2265008</v>
      </c>
      <c r="B1261" s="5" t="s">
        <v>30104</v>
      </c>
      <c r="C1261">
        <f t="shared" si="19"/>
        <v>24</v>
      </c>
    </row>
    <row r="1262" spans="1:3" ht="18.75" customHeight="1" x14ac:dyDescent="0.35">
      <c r="A1262" s="4">
        <v>2048167</v>
      </c>
      <c r="B1262" s="5" t="s">
        <v>30105</v>
      </c>
      <c r="C1262">
        <f t="shared" si="19"/>
        <v>24</v>
      </c>
    </row>
    <row r="1263" spans="1:3" ht="18.75" customHeight="1" x14ac:dyDescent="0.35">
      <c r="A1263" s="4">
        <v>1052244</v>
      </c>
      <c r="B1263" s="5" t="s">
        <v>30106</v>
      </c>
      <c r="C1263">
        <f t="shared" si="19"/>
        <v>24</v>
      </c>
    </row>
    <row r="1264" spans="1:3" ht="18.75" customHeight="1" x14ac:dyDescent="0.35">
      <c r="A1264" s="4">
        <v>1597751</v>
      </c>
      <c r="B1264" s="5" t="s">
        <v>30107</v>
      </c>
      <c r="C1264">
        <f t="shared" si="19"/>
        <v>24</v>
      </c>
    </row>
    <row r="1265" spans="1:3" ht="18.75" customHeight="1" x14ac:dyDescent="0.35">
      <c r="A1265" s="4">
        <v>1908338</v>
      </c>
      <c r="B1265" s="5" t="s">
        <v>30108</v>
      </c>
      <c r="C1265">
        <f t="shared" si="19"/>
        <v>24</v>
      </c>
    </row>
    <row r="1266" spans="1:3" ht="18.75" customHeight="1" x14ac:dyDescent="0.35">
      <c r="A1266" s="4">
        <v>1282736</v>
      </c>
      <c r="B1266" s="5" t="s">
        <v>30109</v>
      </c>
      <c r="C1266">
        <f t="shared" si="19"/>
        <v>24</v>
      </c>
    </row>
    <row r="1267" spans="1:3" ht="18.75" customHeight="1" x14ac:dyDescent="0.35">
      <c r="A1267" s="4">
        <v>2011903</v>
      </c>
      <c r="B1267" s="5" t="s">
        <v>30110</v>
      </c>
      <c r="C1267">
        <f t="shared" si="19"/>
        <v>24</v>
      </c>
    </row>
    <row r="1268" spans="1:3" ht="18.75" customHeight="1" x14ac:dyDescent="0.35">
      <c r="A1268" s="4">
        <v>1277995</v>
      </c>
      <c r="B1268" s="5" t="s">
        <v>30111</v>
      </c>
      <c r="C1268">
        <f t="shared" si="19"/>
        <v>24</v>
      </c>
    </row>
    <row r="1269" spans="1:3" ht="18.75" customHeight="1" x14ac:dyDescent="0.35">
      <c r="A1269" s="4">
        <v>1686583</v>
      </c>
      <c r="B1269" s="5" t="s">
        <v>30112</v>
      </c>
      <c r="C1269">
        <f t="shared" si="19"/>
        <v>24</v>
      </c>
    </row>
    <row r="1270" spans="1:3" ht="18.75" customHeight="1" x14ac:dyDescent="0.35">
      <c r="A1270" s="4">
        <v>1751020</v>
      </c>
      <c r="B1270" s="5" t="s">
        <v>30113</v>
      </c>
      <c r="C1270">
        <f t="shared" si="19"/>
        <v>24</v>
      </c>
    </row>
    <row r="1271" spans="1:3" ht="18.75" customHeight="1" x14ac:dyDescent="0.35">
      <c r="A1271" s="4">
        <v>2110783</v>
      </c>
      <c r="B1271" s="5" t="s">
        <v>30114</v>
      </c>
      <c r="C1271">
        <f t="shared" si="19"/>
        <v>24</v>
      </c>
    </row>
    <row r="1272" spans="1:3" ht="18.75" customHeight="1" x14ac:dyDescent="0.35">
      <c r="A1272" s="4">
        <v>2110785</v>
      </c>
      <c r="B1272" s="5" t="s">
        <v>30115</v>
      </c>
      <c r="C1272">
        <f t="shared" si="19"/>
        <v>24</v>
      </c>
    </row>
    <row r="1273" spans="1:3" ht="18.75" customHeight="1" x14ac:dyDescent="0.35">
      <c r="A1273" s="4">
        <v>1967082</v>
      </c>
      <c r="B1273" s="5" t="s">
        <v>30116</v>
      </c>
      <c r="C1273">
        <f t="shared" si="19"/>
        <v>24</v>
      </c>
    </row>
    <row r="1274" spans="1:3" ht="18.75" customHeight="1" x14ac:dyDescent="0.35">
      <c r="A1274" s="4">
        <v>2111055</v>
      </c>
      <c r="B1274" s="5" t="s">
        <v>30117</v>
      </c>
      <c r="C1274">
        <f t="shared" si="19"/>
        <v>24</v>
      </c>
    </row>
    <row r="1275" spans="1:3" ht="18.75" customHeight="1" x14ac:dyDescent="0.35">
      <c r="A1275" s="4">
        <v>1751018</v>
      </c>
      <c r="B1275" s="5" t="s">
        <v>30118</v>
      </c>
      <c r="C1275">
        <f t="shared" si="19"/>
        <v>24</v>
      </c>
    </row>
    <row r="1276" spans="1:3" ht="18.75" customHeight="1" x14ac:dyDescent="0.35">
      <c r="A1276" s="4">
        <v>2012175</v>
      </c>
      <c r="B1276" s="5" t="s">
        <v>30119</v>
      </c>
      <c r="C1276">
        <f t="shared" si="19"/>
        <v>24</v>
      </c>
    </row>
    <row r="1277" spans="1:3" ht="18.75" customHeight="1" x14ac:dyDescent="0.35">
      <c r="A1277" s="4">
        <v>2048692</v>
      </c>
      <c r="B1277" s="5" t="s">
        <v>30120</v>
      </c>
      <c r="C1277">
        <f t="shared" si="19"/>
        <v>24</v>
      </c>
    </row>
    <row r="1278" spans="1:3" ht="18.75" customHeight="1" x14ac:dyDescent="0.35">
      <c r="A1278" s="4">
        <v>2012181</v>
      </c>
      <c r="B1278" s="5" t="s">
        <v>30121</v>
      </c>
      <c r="C1278">
        <f t="shared" si="19"/>
        <v>24</v>
      </c>
    </row>
    <row r="1279" spans="1:3" ht="18.75" customHeight="1" x14ac:dyDescent="0.35">
      <c r="A1279" s="4">
        <v>2048680</v>
      </c>
      <c r="B1279" s="5" t="s">
        <v>29485</v>
      </c>
      <c r="C1279">
        <f t="shared" si="19"/>
        <v>24</v>
      </c>
    </row>
    <row r="1280" spans="1:3" ht="18.75" customHeight="1" x14ac:dyDescent="0.35">
      <c r="A1280" s="4">
        <v>2048673</v>
      </c>
      <c r="B1280" s="5" t="s">
        <v>30122</v>
      </c>
      <c r="C1280">
        <f t="shared" si="19"/>
        <v>24</v>
      </c>
    </row>
    <row r="1281" spans="1:3" ht="18.75" customHeight="1" x14ac:dyDescent="0.35">
      <c r="A1281" s="4">
        <v>1408254</v>
      </c>
      <c r="B1281" s="5" t="s">
        <v>29536</v>
      </c>
      <c r="C1281">
        <f t="shared" si="19"/>
        <v>24</v>
      </c>
    </row>
    <row r="1282" spans="1:3" ht="18.75" customHeight="1" x14ac:dyDescent="0.35">
      <c r="A1282" s="4">
        <v>2011683</v>
      </c>
      <c r="B1282" s="5" t="s">
        <v>29659</v>
      </c>
      <c r="C1282">
        <f t="shared" si="19"/>
        <v>24</v>
      </c>
    </row>
    <row r="1283" spans="1:3" ht="18.75" customHeight="1" x14ac:dyDescent="0.35">
      <c r="A1283" s="4">
        <v>2011900</v>
      </c>
      <c r="B1283" s="5" t="s">
        <v>29574</v>
      </c>
      <c r="C1283">
        <f t="shared" ref="C1283:C1346" si="20">LEN(B1283)</f>
        <v>24</v>
      </c>
    </row>
    <row r="1284" spans="1:3" ht="18.75" customHeight="1" x14ac:dyDescent="0.35">
      <c r="A1284" s="4">
        <v>1755683</v>
      </c>
      <c r="B1284" s="5" t="s">
        <v>30123</v>
      </c>
      <c r="C1284">
        <f t="shared" si="20"/>
        <v>24</v>
      </c>
    </row>
    <row r="1285" spans="1:3" ht="18.75" customHeight="1" x14ac:dyDescent="0.35">
      <c r="A1285" s="4">
        <v>2048691</v>
      </c>
      <c r="B1285" s="5" t="s">
        <v>29530</v>
      </c>
      <c r="C1285">
        <f t="shared" si="20"/>
        <v>24</v>
      </c>
    </row>
    <row r="1286" spans="1:3" ht="18.75" customHeight="1" x14ac:dyDescent="0.35">
      <c r="A1286" s="4">
        <v>2048693</v>
      </c>
      <c r="B1286" s="5" t="s">
        <v>30124</v>
      </c>
      <c r="C1286">
        <f t="shared" si="20"/>
        <v>24</v>
      </c>
    </row>
    <row r="1287" spans="1:3" ht="18.75" customHeight="1" x14ac:dyDescent="0.35">
      <c r="A1287" s="4">
        <v>2111551</v>
      </c>
      <c r="B1287" s="5" t="s">
        <v>30125</v>
      </c>
      <c r="C1287">
        <f t="shared" si="20"/>
        <v>24</v>
      </c>
    </row>
    <row r="1288" spans="1:3" ht="18.75" customHeight="1" x14ac:dyDescent="0.35">
      <c r="A1288" s="4">
        <v>1967079</v>
      </c>
      <c r="B1288" s="5" t="s">
        <v>29573</v>
      </c>
      <c r="C1288">
        <f t="shared" si="20"/>
        <v>24</v>
      </c>
    </row>
    <row r="1289" spans="1:3" ht="18.75" customHeight="1" x14ac:dyDescent="0.35">
      <c r="A1289" s="4">
        <v>2226549</v>
      </c>
      <c r="B1289" s="5" t="s">
        <v>30126</v>
      </c>
      <c r="C1289">
        <f t="shared" si="20"/>
        <v>24</v>
      </c>
    </row>
    <row r="1290" spans="1:3" ht="18.75" customHeight="1" x14ac:dyDescent="0.35">
      <c r="A1290" s="4">
        <v>1283117</v>
      </c>
      <c r="B1290" s="5" t="s">
        <v>30127</v>
      </c>
      <c r="C1290">
        <f t="shared" si="20"/>
        <v>24</v>
      </c>
    </row>
    <row r="1291" spans="1:3" ht="18.75" customHeight="1" x14ac:dyDescent="0.35">
      <c r="A1291" s="4">
        <v>2110789</v>
      </c>
      <c r="B1291" s="5" t="s">
        <v>30128</v>
      </c>
      <c r="C1291">
        <f t="shared" si="20"/>
        <v>24</v>
      </c>
    </row>
    <row r="1292" spans="1:3" ht="18.75" customHeight="1" x14ac:dyDescent="0.35">
      <c r="A1292" s="4">
        <v>2155999</v>
      </c>
      <c r="B1292" s="5" t="s">
        <v>30129</v>
      </c>
      <c r="C1292">
        <f t="shared" si="20"/>
        <v>24</v>
      </c>
    </row>
    <row r="1293" spans="1:3" ht="18.75" customHeight="1" x14ac:dyDescent="0.35">
      <c r="A1293" s="4">
        <v>1967091</v>
      </c>
      <c r="B1293" s="5" t="s">
        <v>30130</v>
      </c>
      <c r="C1293">
        <f t="shared" si="20"/>
        <v>24</v>
      </c>
    </row>
    <row r="1294" spans="1:3" ht="18.75" customHeight="1" x14ac:dyDescent="0.35">
      <c r="A1294" s="4">
        <v>2048677</v>
      </c>
      <c r="B1294" s="5" t="s">
        <v>30131</v>
      </c>
      <c r="C1294">
        <f t="shared" si="20"/>
        <v>24</v>
      </c>
    </row>
    <row r="1295" spans="1:3" ht="18.75" customHeight="1" x14ac:dyDescent="0.35">
      <c r="A1295" s="4">
        <v>2111357</v>
      </c>
      <c r="B1295" s="5" t="s">
        <v>29411</v>
      </c>
      <c r="C1295">
        <f t="shared" si="20"/>
        <v>24</v>
      </c>
    </row>
    <row r="1296" spans="1:3" ht="18.75" customHeight="1" x14ac:dyDescent="0.35">
      <c r="A1296" s="4">
        <v>2110414</v>
      </c>
      <c r="B1296" s="5" t="s">
        <v>30132</v>
      </c>
      <c r="C1296">
        <f t="shared" si="20"/>
        <v>24</v>
      </c>
    </row>
    <row r="1297" spans="1:3" ht="18.75" customHeight="1" x14ac:dyDescent="0.35">
      <c r="A1297" s="4">
        <v>1692952</v>
      </c>
      <c r="B1297" s="5" t="s">
        <v>30133</v>
      </c>
      <c r="C1297">
        <f t="shared" si="20"/>
        <v>24</v>
      </c>
    </row>
    <row r="1298" spans="1:3" ht="18.75" customHeight="1" x14ac:dyDescent="0.35">
      <c r="A1298" s="4">
        <v>2310023</v>
      </c>
      <c r="B1298" s="5" t="s">
        <v>30134</v>
      </c>
      <c r="C1298">
        <f t="shared" si="20"/>
        <v>24</v>
      </c>
    </row>
    <row r="1299" spans="1:3" ht="18.75" customHeight="1" x14ac:dyDescent="0.35">
      <c r="A1299" s="4">
        <v>2011921</v>
      </c>
      <c r="B1299" s="5" t="s">
        <v>30135</v>
      </c>
      <c r="C1299">
        <f t="shared" si="20"/>
        <v>24</v>
      </c>
    </row>
    <row r="1300" spans="1:3" ht="18.75" customHeight="1" x14ac:dyDescent="0.35">
      <c r="A1300" s="4">
        <v>2310034</v>
      </c>
      <c r="B1300" s="5" t="s">
        <v>30136</v>
      </c>
      <c r="C1300">
        <f t="shared" si="20"/>
        <v>24</v>
      </c>
    </row>
    <row r="1301" spans="1:3" ht="18.75" customHeight="1" x14ac:dyDescent="0.35">
      <c r="A1301" s="4">
        <v>2226270</v>
      </c>
      <c r="B1301" s="5" t="s">
        <v>30137</v>
      </c>
      <c r="C1301">
        <f t="shared" si="20"/>
        <v>24</v>
      </c>
    </row>
    <row r="1302" spans="1:3" ht="18.75" customHeight="1" x14ac:dyDescent="0.35">
      <c r="A1302" s="4">
        <v>2265519</v>
      </c>
      <c r="B1302" s="5" t="s">
        <v>30138</v>
      </c>
      <c r="C1302">
        <f t="shared" si="20"/>
        <v>24</v>
      </c>
    </row>
    <row r="1303" spans="1:3" ht="18.75" customHeight="1" x14ac:dyDescent="0.35">
      <c r="A1303" s="4">
        <v>2155792</v>
      </c>
      <c r="B1303" s="5" t="s">
        <v>30139</v>
      </c>
      <c r="C1303">
        <f t="shared" si="20"/>
        <v>24</v>
      </c>
    </row>
    <row r="1304" spans="1:3" ht="18.75" customHeight="1" x14ac:dyDescent="0.35">
      <c r="A1304" s="4">
        <v>1281989</v>
      </c>
      <c r="B1304" s="5" t="s">
        <v>30140</v>
      </c>
      <c r="C1304">
        <f t="shared" si="20"/>
        <v>24</v>
      </c>
    </row>
    <row r="1305" spans="1:3" ht="18.75" customHeight="1" x14ac:dyDescent="0.35">
      <c r="A1305" s="4">
        <v>364533</v>
      </c>
      <c r="B1305" s="5" t="s">
        <v>30141</v>
      </c>
      <c r="C1305">
        <f t="shared" si="20"/>
        <v>24</v>
      </c>
    </row>
    <row r="1306" spans="1:3" ht="18.75" customHeight="1" x14ac:dyDescent="0.35">
      <c r="A1306" s="4">
        <v>1052246</v>
      </c>
      <c r="B1306" s="5" t="s">
        <v>30142</v>
      </c>
      <c r="C1306">
        <f t="shared" si="20"/>
        <v>24</v>
      </c>
    </row>
    <row r="1307" spans="1:3" ht="18.75" customHeight="1" x14ac:dyDescent="0.35">
      <c r="A1307" s="4">
        <v>2048661</v>
      </c>
      <c r="B1307" s="5" t="s">
        <v>30143</v>
      </c>
      <c r="C1307">
        <f t="shared" si="20"/>
        <v>24</v>
      </c>
    </row>
    <row r="1308" spans="1:3" ht="18.75" customHeight="1" x14ac:dyDescent="0.35">
      <c r="A1308" s="4">
        <v>1755775</v>
      </c>
      <c r="B1308" s="5" t="s">
        <v>30144</v>
      </c>
      <c r="C1308">
        <f t="shared" si="20"/>
        <v>24</v>
      </c>
    </row>
    <row r="1309" spans="1:3" ht="18.75" customHeight="1" x14ac:dyDescent="0.35">
      <c r="A1309" s="4">
        <v>1751013</v>
      </c>
      <c r="B1309" s="5" t="s">
        <v>30145</v>
      </c>
      <c r="C1309">
        <f t="shared" si="20"/>
        <v>24</v>
      </c>
    </row>
    <row r="1310" spans="1:3" ht="18.75" customHeight="1" x14ac:dyDescent="0.35">
      <c r="A1310" s="4">
        <v>2110412</v>
      </c>
      <c r="B1310" s="5" t="s">
        <v>30146</v>
      </c>
      <c r="C1310">
        <f t="shared" si="20"/>
        <v>24</v>
      </c>
    </row>
    <row r="1311" spans="1:3" ht="18.75" customHeight="1" x14ac:dyDescent="0.35">
      <c r="A1311" s="4">
        <v>2264755</v>
      </c>
      <c r="B1311" s="5" t="s">
        <v>30147</v>
      </c>
      <c r="C1311">
        <f t="shared" si="20"/>
        <v>24</v>
      </c>
    </row>
    <row r="1312" spans="1:3" ht="18.75" customHeight="1" x14ac:dyDescent="0.35">
      <c r="A1312" s="4">
        <v>1232962</v>
      </c>
      <c r="B1312" s="5" t="s">
        <v>30148</v>
      </c>
      <c r="C1312">
        <f t="shared" si="20"/>
        <v>24</v>
      </c>
    </row>
    <row r="1313" spans="1:3" ht="18.75" customHeight="1" x14ac:dyDescent="0.35">
      <c r="A1313" s="4">
        <v>2226558</v>
      </c>
      <c r="B1313" s="5" t="s">
        <v>30149</v>
      </c>
      <c r="C1313">
        <f t="shared" si="20"/>
        <v>24</v>
      </c>
    </row>
    <row r="1314" spans="1:3" ht="18.75" customHeight="1" x14ac:dyDescent="0.35">
      <c r="A1314" s="4">
        <v>2048695</v>
      </c>
      <c r="B1314" s="5" t="s">
        <v>30150</v>
      </c>
      <c r="C1314">
        <f t="shared" si="20"/>
        <v>24</v>
      </c>
    </row>
    <row r="1315" spans="1:3" ht="18.75" customHeight="1" x14ac:dyDescent="0.35">
      <c r="A1315" s="4">
        <v>2111054</v>
      </c>
      <c r="B1315" s="5" t="s">
        <v>30151</v>
      </c>
      <c r="C1315">
        <f t="shared" si="20"/>
        <v>24</v>
      </c>
    </row>
    <row r="1316" spans="1:3" ht="18.75" customHeight="1" x14ac:dyDescent="0.35">
      <c r="A1316" s="4">
        <v>1152774</v>
      </c>
      <c r="B1316" s="5" t="s">
        <v>30152</v>
      </c>
      <c r="C1316">
        <f t="shared" si="20"/>
        <v>24</v>
      </c>
    </row>
    <row r="1317" spans="1:3" ht="18.75" customHeight="1" x14ac:dyDescent="0.35">
      <c r="A1317" s="4">
        <v>1177234</v>
      </c>
      <c r="B1317" s="5" t="s">
        <v>30153</v>
      </c>
      <c r="C1317">
        <f t="shared" si="20"/>
        <v>24</v>
      </c>
    </row>
    <row r="1318" spans="1:3" ht="18.75" customHeight="1" x14ac:dyDescent="0.35">
      <c r="A1318" s="4">
        <v>1587894</v>
      </c>
      <c r="B1318" s="5" t="s">
        <v>30154</v>
      </c>
      <c r="C1318">
        <f t="shared" si="20"/>
        <v>24</v>
      </c>
    </row>
    <row r="1319" spans="1:3" ht="18.75" customHeight="1" x14ac:dyDescent="0.35">
      <c r="A1319" s="4">
        <v>1052121</v>
      </c>
      <c r="B1319" s="5" t="s">
        <v>29829</v>
      </c>
      <c r="C1319">
        <f t="shared" si="20"/>
        <v>24</v>
      </c>
    </row>
    <row r="1320" spans="1:3" ht="18.75" customHeight="1" x14ac:dyDescent="0.35">
      <c r="A1320" s="4">
        <v>2155634</v>
      </c>
      <c r="B1320" s="5" t="s">
        <v>30155</v>
      </c>
      <c r="C1320">
        <f t="shared" si="20"/>
        <v>24</v>
      </c>
    </row>
    <row r="1321" spans="1:3" ht="18.75" customHeight="1" x14ac:dyDescent="0.35">
      <c r="A1321" s="4">
        <v>1309082</v>
      </c>
      <c r="B1321" s="5" t="s">
        <v>30156</v>
      </c>
      <c r="C1321">
        <f t="shared" si="20"/>
        <v>24</v>
      </c>
    </row>
    <row r="1322" spans="1:3" ht="18.75" customHeight="1" x14ac:dyDescent="0.35">
      <c r="A1322" s="4">
        <v>1160988</v>
      </c>
      <c r="B1322" s="5" t="s">
        <v>30157</v>
      </c>
      <c r="C1322">
        <f t="shared" si="20"/>
        <v>24</v>
      </c>
    </row>
    <row r="1323" spans="1:3" ht="18.75" customHeight="1" x14ac:dyDescent="0.35">
      <c r="A1323" s="4">
        <v>1686580</v>
      </c>
      <c r="B1323" s="5" t="s">
        <v>30158</v>
      </c>
      <c r="C1323">
        <f t="shared" si="20"/>
        <v>24</v>
      </c>
    </row>
    <row r="1324" spans="1:3" ht="18.75" customHeight="1" x14ac:dyDescent="0.35">
      <c r="A1324" s="4">
        <v>2226896</v>
      </c>
      <c r="B1324" s="5" t="s">
        <v>30159</v>
      </c>
      <c r="C1324">
        <f t="shared" si="20"/>
        <v>24</v>
      </c>
    </row>
    <row r="1325" spans="1:3" ht="18.75" customHeight="1" x14ac:dyDescent="0.35">
      <c r="A1325" s="4">
        <v>2155797</v>
      </c>
      <c r="B1325" s="5" t="s">
        <v>30160</v>
      </c>
      <c r="C1325">
        <f t="shared" si="20"/>
        <v>24</v>
      </c>
    </row>
    <row r="1326" spans="1:3" ht="18.75" customHeight="1" x14ac:dyDescent="0.35">
      <c r="A1326" s="4">
        <v>333907</v>
      </c>
      <c r="B1326" s="5" t="s">
        <v>30161</v>
      </c>
      <c r="C1326">
        <f t="shared" si="20"/>
        <v>24</v>
      </c>
    </row>
    <row r="1327" spans="1:3" ht="18.75" customHeight="1" x14ac:dyDescent="0.35">
      <c r="A1327" s="4">
        <v>1240193</v>
      </c>
      <c r="B1327" s="5" t="s">
        <v>30162</v>
      </c>
      <c r="C1327">
        <f t="shared" si="20"/>
        <v>24</v>
      </c>
    </row>
    <row r="1328" spans="1:3" ht="18.75" customHeight="1" x14ac:dyDescent="0.35">
      <c r="A1328" s="4">
        <v>1908882</v>
      </c>
      <c r="B1328" s="5" t="s">
        <v>30163</v>
      </c>
      <c r="C1328">
        <f t="shared" si="20"/>
        <v>24</v>
      </c>
    </row>
    <row r="1329" spans="1:3" ht="18.75" customHeight="1" x14ac:dyDescent="0.35">
      <c r="A1329" s="4">
        <v>1589212</v>
      </c>
      <c r="B1329" s="5" t="s">
        <v>30164</v>
      </c>
      <c r="C1329">
        <f t="shared" si="20"/>
        <v>24</v>
      </c>
    </row>
    <row r="1330" spans="1:3" ht="18.75" customHeight="1" x14ac:dyDescent="0.35">
      <c r="A1330" s="4">
        <v>2264972</v>
      </c>
      <c r="B1330" s="5" t="s">
        <v>30165</v>
      </c>
      <c r="C1330">
        <f t="shared" si="20"/>
        <v>24</v>
      </c>
    </row>
    <row r="1331" spans="1:3" ht="18.75" customHeight="1" x14ac:dyDescent="0.35">
      <c r="A1331" s="4">
        <v>2226464</v>
      </c>
      <c r="B1331" s="5" t="s">
        <v>30166</v>
      </c>
      <c r="C1331">
        <f t="shared" si="20"/>
        <v>24</v>
      </c>
    </row>
    <row r="1332" spans="1:3" ht="18.75" customHeight="1" x14ac:dyDescent="0.35">
      <c r="A1332" s="4">
        <v>2225952</v>
      </c>
      <c r="B1332" s="5" t="s">
        <v>30167</v>
      </c>
      <c r="C1332">
        <f t="shared" si="20"/>
        <v>24</v>
      </c>
    </row>
    <row r="1333" spans="1:3" ht="18.75" customHeight="1" x14ac:dyDescent="0.35">
      <c r="A1333" s="4">
        <v>1754478</v>
      </c>
      <c r="B1333" s="5" t="s">
        <v>30168</v>
      </c>
      <c r="C1333">
        <f t="shared" si="20"/>
        <v>24</v>
      </c>
    </row>
    <row r="1334" spans="1:3" ht="18.75" customHeight="1" x14ac:dyDescent="0.35">
      <c r="A1334" s="4">
        <v>1750071</v>
      </c>
      <c r="B1334" s="5" t="s">
        <v>30169</v>
      </c>
      <c r="C1334">
        <f t="shared" si="20"/>
        <v>24</v>
      </c>
    </row>
    <row r="1335" spans="1:3" ht="18.75" customHeight="1" x14ac:dyDescent="0.35">
      <c r="A1335" s="4">
        <v>1754496</v>
      </c>
      <c r="B1335" s="5" t="s">
        <v>30170</v>
      </c>
      <c r="C1335">
        <f t="shared" si="20"/>
        <v>24</v>
      </c>
    </row>
    <row r="1336" spans="1:3" ht="18.75" customHeight="1" x14ac:dyDescent="0.35">
      <c r="A1336" s="4">
        <v>1908730</v>
      </c>
      <c r="B1336" s="5" t="s">
        <v>30171</v>
      </c>
      <c r="C1336">
        <f t="shared" si="20"/>
        <v>24</v>
      </c>
    </row>
    <row r="1337" spans="1:3" ht="18.75" customHeight="1" x14ac:dyDescent="0.35">
      <c r="A1337" s="4">
        <v>1754481</v>
      </c>
      <c r="B1337" s="5" t="s">
        <v>30172</v>
      </c>
      <c r="C1337">
        <f t="shared" si="20"/>
        <v>24</v>
      </c>
    </row>
    <row r="1338" spans="1:3" ht="18.75" customHeight="1" x14ac:dyDescent="0.35">
      <c r="A1338" s="4">
        <v>1908320</v>
      </c>
      <c r="B1338" s="5" t="s">
        <v>30173</v>
      </c>
      <c r="C1338">
        <f t="shared" si="20"/>
        <v>24</v>
      </c>
    </row>
    <row r="1339" spans="1:3" ht="18.75" customHeight="1" x14ac:dyDescent="0.35">
      <c r="A1339" s="4">
        <v>2110483</v>
      </c>
      <c r="B1339" s="5" t="s">
        <v>29794</v>
      </c>
      <c r="C1339">
        <f t="shared" si="20"/>
        <v>24</v>
      </c>
    </row>
    <row r="1340" spans="1:3" ht="18.75" customHeight="1" x14ac:dyDescent="0.35">
      <c r="A1340" s="4">
        <v>2154540</v>
      </c>
      <c r="B1340" s="5" t="s">
        <v>30174</v>
      </c>
      <c r="C1340">
        <f t="shared" si="20"/>
        <v>24</v>
      </c>
    </row>
    <row r="1341" spans="1:3" ht="18.75" customHeight="1" x14ac:dyDescent="0.35">
      <c r="A1341" s="4">
        <v>1692833</v>
      </c>
      <c r="B1341" s="5" t="s">
        <v>30175</v>
      </c>
      <c r="C1341">
        <f t="shared" si="20"/>
        <v>24</v>
      </c>
    </row>
    <row r="1342" spans="1:3" ht="18.75" customHeight="1" x14ac:dyDescent="0.35">
      <c r="A1342" s="4">
        <v>1964368</v>
      </c>
      <c r="B1342" s="5" t="s">
        <v>30176</v>
      </c>
      <c r="C1342">
        <f t="shared" si="20"/>
        <v>24</v>
      </c>
    </row>
    <row r="1343" spans="1:3" ht="18.75" customHeight="1" x14ac:dyDescent="0.35">
      <c r="A1343" s="4">
        <v>1692837</v>
      </c>
      <c r="B1343" s="5" t="s">
        <v>30177</v>
      </c>
      <c r="C1343">
        <f t="shared" si="20"/>
        <v>24</v>
      </c>
    </row>
    <row r="1344" spans="1:3" ht="18.75" customHeight="1" x14ac:dyDescent="0.35">
      <c r="A1344" s="4">
        <v>2011923</v>
      </c>
      <c r="B1344" s="5" t="s">
        <v>30178</v>
      </c>
      <c r="C1344">
        <f t="shared" si="20"/>
        <v>24</v>
      </c>
    </row>
    <row r="1345" spans="1:3" ht="18.75" customHeight="1" x14ac:dyDescent="0.35">
      <c r="A1345" s="4">
        <v>2264659</v>
      </c>
      <c r="B1345" s="5" t="s">
        <v>30179</v>
      </c>
      <c r="C1345">
        <f t="shared" si="20"/>
        <v>24</v>
      </c>
    </row>
    <row r="1346" spans="1:3" ht="18.75" customHeight="1" x14ac:dyDescent="0.35">
      <c r="A1346" s="4">
        <v>2154722</v>
      </c>
      <c r="B1346" s="5" t="s">
        <v>30180</v>
      </c>
      <c r="C1346">
        <f t="shared" si="20"/>
        <v>24</v>
      </c>
    </row>
    <row r="1347" spans="1:3" ht="18.75" customHeight="1" x14ac:dyDescent="0.35">
      <c r="A1347" s="4">
        <v>1754485</v>
      </c>
      <c r="B1347" s="5" t="s">
        <v>30181</v>
      </c>
      <c r="C1347">
        <f t="shared" ref="C1347:C1410" si="21">LEN(B1347)</f>
        <v>24</v>
      </c>
    </row>
    <row r="1348" spans="1:3" ht="18.75" customHeight="1" x14ac:dyDescent="0.35">
      <c r="A1348" s="4">
        <v>1908306</v>
      </c>
      <c r="B1348" s="5" t="s">
        <v>30182</v>
      </c>
      <c r="C1348">
        <f t="shared" si="21"/>
        <v>24</v>
      </c>
    </row>
    <row r="1349" spans="1:3" ht="18.75" customHeight="1" x14ac:dyDescent="0.35">
      <c r="A1349" s="4">
        <v>1692852</v>
      </c>
      <c r="B1349" s="5" t="s">
        <v>30183</v>
      </c>
      <c r="C1349">
        <f t="shared" si="21"/>
        <v>24</v>
      </c>
    </row>
    <row r="1350" spans="1:3" ht="18.75" customHeight="1" x14ac:dyDescent="0.35">
      <c r="A1350" s="4">
        <v>1282953</v>
      </c>
      <c r="B1350" s="5" t="s">
        <v>30184</v>
      </c>
      <c r="C1350">
        <f t="shared" si="21"/>
        <v>24</v>
      </c>
    </row>
    <row r="1351" spans="1:3" ht="18.75" customHeight="1" x14ac:dyDescent="0.35">
      <c r="A1351" s="4">
        <v>1750940</v>
      </c>
      <c r="B1351" s="5" t="s">
        <v>30185</v>
      </c>
      <c r="C1351">
        <f t="shared" si="21"/>
        <v>24</v>
      </c>
    </row>
    <row r="1352" spans="1:3" ht="18.75" customHeight="1" x14ac:dyDescent="0.35">
      <c r="A1352" s="4">
        <v>1750068</v>
      </c>
      <c r="B1352" s="5" t="s">
        <v>30186</v>
      </c>
      <c r="C1352">
        <f t="shared" si="21"/>
        <v>24</v>
      </c>
    </row>
    <row r="1353" spans="1:3" ht="18.75" customHeight="1" x14ac:dyDescent="0.35">
      <c r="A1353" s="4">
        <v>717712</v>
      </c>
      <c r="B1353" s="5" t="s">
        <v>30187</v>
      </c>
      <c r="C1353">
        <f t="shared" si="21"/>
        <v>24</v>
      </c>
    </row>
    <row r="1354" spans="1:3" ht="18.75" customHeight="1" x14ac:dyDescent="0.35">
      <c r="A1354" s="4">
        <v>1719439</v>
      </c>
      <c r="B1354" s="5" t="s">
        <v>29823</v>
      </c>
      <c r="C1354">
        <f t="shared" si="21"/>
        <v>24</v>
      </c>
    </row>
    <row r="1355" spans="1:3" ht="18.75" customHeight="1" x14ac:dyDescent="0.35">
      <c r="A1355" s="4">
        <v>1751237</v>
      </c>
      <c r="B1355" s="5" t="s">
        <v>30188</v>
      </c>
      <c r="C1355">
        <f t="shared" si="21"/>
        <v>24</v>
      </c>
    </row>
    <row r="1356" spans="1:3" ht="18.75" customHeight="1" x14ac:dyDescent="0.35">
      <c r="A1356" s="4">
        <v>1751209</v>
      </c>
      <c r="B1356" s="5" t="s">
        <v>29598</v>
      </c>
      <c r="C1356">
        <f t="shared" si="21"/>
        <v>24</v>
      </c>
    </row>
    <row r="1357" spans="1:3" ht="18.75" customHeight="1" x14ac:dyDescent="0.35">
      <c r="A1357" s="4">
        <v>2048328</v>
      </c>
      <c r="B1357" s="5" t="s">
        <v>29599</v>
      </c>
      <c r="C1357">
        <f t="shared" si="21"/>
        <v>24</v>
      </c>
    </row>
    <row r="1358" spans="1:3" ht="18.75" customHeight="1" x14ac:dyDescent="0.35">
      <c r="A1358" s="4">
        <v>1909519</v>
      </c>
      <c r="B1358" s="5" t="s">
        <v>30189</v>
      </c>
      <c r="C1358">
        <f t="shared" si="21"/>
        <v>24</v>
      </c>
    </row>
    <row r="1359" spans="1:3" ht="18.75" customHeight="1" x14ac:dyDescent="0.35">
      <c r="A1359" s="4">
        <v>369249</v>
      </c>
      <c r="B1359" s="5" t="s">
        <v>30190</v>
      </c>
      <c r="C1359">
        <f t="shared" si="21"/>
        <v>24</v>
      </c>
    </row>
    <row r="1360" spans="1:3" ht="18.75" customHeight="1" x14ac:dyDescent="0.35">
      <c r="A1360" s="4">
        <v>1908841</v>
      </c>
      <c r="B1360" s="5" t="s">
        <v>30191</v>
      </c>
      <c r="C1360">
        <f t="shared" si="21"/>
        <v>24</v>
      </c>
    </row>
    <row r="1361" spans="1:3" ht="18.75" customHeight="1" x14ac:dyDescent="0.35">
      <c r="A1361" s="4">
        <v>1754476</v>
      </c>
      <c r="B1361" s="5" t="s">
        <v>30192</v>
      </c>
      <c r="C1361">
        <f t="shared" si="21"/>
        <v>24</v>
      </c>
    </row>
    <row r="1362" spans="1:3" ht="18.75" customHeight="1" x14ac:dyDescent="0.35">
      <c r="A1362" s="4">
        <v>2012346</v>
      </c>
      <c r="B1362" s="5" t="s">
        <v>30193</v>
      </c>
      <c r="C1362">
        <f t="shared" si="21"/>
        <v>24</v>
      </c>
    </row>
    <row r="1363" spans="1:3" ht="18.75" customHeight="1" x14ac:dyDescent="0.35">
      <c r="A1363" s="4">
        <v>2266198</v>
      </c>
      <c r="B1363" s="5" t="s">
        <v>30194</v>
      </c>
      <c r="C1363">
        <f t="shared" si="21"/>
        <v>24</v>
      </c>
    </row>
    <row r="1364" spans="1:3" ht="18.75" customHeight="1" x14ac:dyDescent="0.35">
      <c r="A1364" s="4">
        <v>1692838</v>
      </c>
      <c r="B1364" s="5" t="s">
        <v>30195</v>
      </c>
      <c r="C1364">
        <f t="shared" si="21"/>
        <v>24</v>
      </c>
    </row>
    <row r="1365" spans="1:3" ht="18.75" customHeight="1" x14ac:dyDescent="0.35">
      <c r="A1365" s="4">
        <v>2226467</v>
      </c>
      <c r="B1365" s="5" t="s">
        <v>30196</v>
      </c>
      <c r="C1365">
        <f t="shared" si="21"/>
        <v>24</v>
      </c>
    </row>
    <row r="1366" spans="1:3" ht="18.75" customHeight="1" x14ac:dyDescent="0.35">
      <c r="A1366" s="4">
        <v>1754479</v>
      </c>
      <c r="B1366" s="5" t="s">
        <v>30197</v>
      </c>
      <c r="C1366">
        <f t="shared" si="21"/>
        <v>24</v>
      </c>
    </row>
    <row r="1367" spans="1:3" ht="18.75" customHeight="1" x14ac:dyDescent="0.35">
      <c r="A1367" s="4">
        <v>1688801</v>
      </c>
      <c r="B1367" s="5" t="s">
        <v>30198</v>
      </c>
      <c r="C1367">
        <f t="shared" si="21"/>
        <v>24</v>
      </c>
    </row>
    <row r="1368" spans="1:3" ht="18.75" customHeight="1" x14ac:dyDescent="0.35">
      <c r="A1368" s="4">
        <v>1544870</v>
      </c>
      <c r="B1368" s="5" t="s">
        <v>30199</v>
      </c>
      <c r="C1368">
        <f t="shared" si="21"/>
        <v>24</v>
      </c>
    </row>
    <row r="1369" spans="1:3" ht="18.75" customHeight="1" x14ac:dyDescent="0.35">
      <c r="A1369" s="4">
        <v>1505184</v>
      </c>
      <c r="B1369" s="5" t="s">
        <v>30200</v>
      </c>
      <c r="C1369">
        <f t="shared" si="21"/>
        <v>24</v>
      </c>
    </row>
    <row r="1370" spans="1:3" ht="18.75" customHeight="1" x14ac:dyDescent="0.35">
      <c r="A1370" s="4">
        <v>2226942</v>
      </c>
      <c r="B1370" s="5" t="s">
        <v>30201</v>
      </c>
      <c r="C1370">
        <f t="shared" si="21"/>
        <v>24</v>
      </c>
    </row>
    <row r="1371" spans="1:3" ht="18.75" customHeight="1" x14ac:dyDescent="0.35">
      <c r="A1371" s="4">
        <v>1963897</v>
      </c>
      <c r="B1371" s="5" t="s">
        <v>29673</v>
      </c>
      <c r="C1371">
        <f t="shared" si="21"/>
        <v>24</v>
      </c>
    </row>
    <row r="1372" spans="1:3" ht="18.75" customHeight="1" x14ac:dyDescent="0.35">
      <c r="A1372" s="4">
        <v>2110868</v>
      </c>
      <c r="B1372" s="5" t="s">
        <v>30202</v>
      </c>
      <c r="C1372">
        <f t="shared" si="21"/>
        <v>24</v>
      </c>
    </row>
    <row r="1373" spans="1:3" ht="18.75" customHeight="1" x14ac:dyDescent="0.35">
      <c r="A1373" s="4">
        <v>1751612</v>
      </c>
      <c r="B1373" s="5" t="s">
        <v>30203</v>
      </c>
      <c r="C1373">
        <f t="shared" si="21"/>
        <v>24</v>
      </c>
    </row>
    <row r="1374" spans="1:3" ht="18.75" customHeight="1" x14ac:dyDescent="0.35">
      <c r="A1374" s="4">
        <v>1176957</v>
      </c>
      <c r="B1374" s="5" t="s">
        <v>29812</v>
      </c>
      <c r="C1374">
        <f t="shared" si="21"/>
        <v>24</v>
      </c>
    </row>
    <row r="1375" spans="1:3" ht="18.75" customHeight="1" x14ac:dyDescent="0.35">
      <c r="A1375" s="4">
        <v>2155763</v>
      </c>
      <c r="B1375" s="5" t="s">
        <v>30204</v>
      </c>
      <c r="C1375">
        <f t="shared" si="21"/>
        <v>24</v>
      </c>
    </row>
    <row r="1376" spans="1:3" ht="18.75" customHeight="1" x14ac:dyDescent="0.35">
      <c r="A1376" s="4">
        <v>1751622</v>
      </c>
      <c r="B1376" s="5" t="s">
        <v>30205</v>
      </c>
      <c r="C1376">
        <f t="shared" si="21"/>
        <v>24</v>
      </c>
    </row>
    <row r="1377" spans="1:3" ht="18.75" customHeight="1" x14ac:dyDescent="0.35">
      <c r="A1377" s="4">
        <v>1687802</v>
      </c>
      <c r="B1377" s="5" t="s">
        <v>30206</v>
      </c>
      <c r="C1377">
        <f t="shared" si="21"/>
        <v>24</v>
      </c>
    </row>
    <row r="1378" spans="1:3" ht="18.75" customHeight="1" x14ac:dyDescent="0.35">
      <c r="A1378" s="4">
        <v>2225963</v>
      </c>
      <c r="B1378" s="5" t="s">
        <v>29743</v>
      </c>
      <c r="C1378">
        <f t="shared" si="21"/>
        <v>24</v>
      </c>
    </row>
    <row r="1379" spans="1:3" ht="18.75" customHeight="1" x14ac:dyDescent="0.35">
      <c r="A1379" s="4">
        <v>191712</v>
      </c>
      <c r="B1379" s="5" t="s">
        <v>30207</v>
      </c>
      <c r="C1379">
        <f t="shared" si="21"/>
        <v>24</v>
      </c>
    </row>
    <row r="1380" spans="1:3" ht="18.75" customHeight="1" x14ac:dyDescent="0.35">
      <c r="A1380" s="4">
        <v>1910656</v>
      </c>
      <c r="B1380" s="5" t="s">
        <v>30208</v>
      </c>
      <c r="C1380">
        <f t="shared" si="21"/>
        <v>24</v>
      </c>
    </row>
    <row r="1381" spans="1:3" ht="18.75" customHeight="1" x14ac:dyDescent="0.35">
      <c r="A1381" s="4">
        <v>1213014</v>
      </c>
      <c r="B1381" s="5" t="s">
        <v>30209</v>
      </c>
      <c r="C1381">
        <f t="shared" si="21"/>
        <v>24</v>
      </c>
    </row>
    <row r="1382" spans="1:3" ht="18.75" customHeight="1" x14ac:dyDescent="0.35">
      <c r="A1382" s="4">
        <v>2264661</v>
      </c>
      <c r="B1382" s="5" t="s">
        <v>30210</v>
      </c>
      <c r="C1382">
        <f t="shared" si="21"/>
        <v>24</v>
      </c>
    </row>
    <row r="1383" spans="1:3" ht="18.75" customHeight="1" x14ac:dyDescent="0.35">
      <c r="A1383" s="4">
        <v>2156073</v>
      </c>
      <c r="B1383" s="5" t="s">
        <v>30211</v>
      </c>
      <c r="C1383">
        <f t="shared" si="21"/>
        <v>24</v>
      </c>
    </row>
    <row r="1384" spans="1:3" ht="18.75" customHeight="1" x14ac:dyDescent="0.35">
      <c r="A1384" s="4">
        <v>2111111</v>
      </c>
      <c r="B1384" s="5" t="s">
        <v>30212</v>
      </c>
      <c r="C1384">
        <f t="shared" si="21"/>
        <v>24</v>
      </c>
    </row>
    <row r="1385" spans="1:3" ht="18.75" customHeight="1" x14ac:dyDescent="0.35">
      <c r="A1385" s="4">
        <v>2227118</v>
      </c>
      <c r="B1385" s="5" t="s">
        <v>30213</v>
      </c>
      <c r="C1385">
        <f t="shared" si="21"/>
        <v>24</v>
      </c>
    </row>
    <row r="1386" spans="1:3" ht="18.75" customHeight="1" x14ac:dyDescent="0.35">
      <c r="A1386" s="4">
        <v>2011758</v>
      </c>
      <c r="B1386" s="5" t="s">
        <v>30214</v>
      </c>
      <c r="C1386">
        <f t="shared" si="21"/>
        <v>24</v>
      </c>
    </row>
    <row r="1387" spans="1:3" ht="18.75" customHeight="1" x14ac:dyDescent="0.35">
      <c r="A1387" s="4">
        <v>1282017</v>
      </c>
      <c r="B1387" s="5" t="s">
        <v>29519</v>
      </c>
      <c r="C1387">
        <f t="shared" si="21"/>
        <v>24</v>
      </c>
    </row>
    <row r="1388" spans="1:3" ht="18.75" customHeight="1" x14ac:dyDescent="0.35">
      <c r="A1388" s="4">
        <v>2226957</v>
      </c>
      <c r="B1388" s="5" t="s">
        <v>30215</v>
      </c>
      <c r="C1388">
        <f t="shared" si="21"/>
        <v>24</v>
      </c>
    </row>
    <row r="1389" spans="1:3" ht="18.75" customHeight="1" x14ac:dyDescent="0.35">
      <c r="A1389" s="4">
        <v>2048322</v>
      </c>
      <c r="B1389" s="5" t="s">
        <v>30216</v>
      </c>
      <c r="C1389">
        <f t="shared" si="21"/>
        <v>24</v>
      </c>
    </row>
    <row r="1390" spans="1:3" ht="18.75" customHeight="1" x14ac:dyDescent="0.35">
      <c r="A1390" s="4">
        <v>1232774</v>
      </c>
      <c r="B1390" s="5" t="s">
        <v>29569</v>
      </c>
      <c r="C1390">
        <f t="shared" si="21"/>
        <v>24</v>
      </c>
    </row>
    <row r="1391" spans="1:3" ht="18.75" customHeight="1" x14ac:dyDescent="0.35">
      <c r="A1391" s="4">
        <v>1283106</v>
      </c>
      <c r="B1391" s="5" t="s">
        <v>30217</v>
      </c>
      <c r="C1391">
        <f t="shared" si="21"/>
        <v>24</v>
      </c>
    </row>
    <row r="1392" spans="1:3" ht="18.75" customHeight="1" x14ac:dyDescent="0.35">
      <c r="A1392" s="4">
        <v>1282935</v>
      </c>
      <c r="B1392" s="5" t="s">
        <v>30218</v>
      </c>
      <c r="C1392">
        <f t="shared" si="21"/>
        <v>24</v>
      </c>
    </row>
    <row r="1393" spans="1:3" ht="18.75" customHeight="1" x14ac:dyDescent="0.35">
      <c r="A1393" s="4">
        <v>2226023</v>
      </c>
      <c r="B1393" s="5" t="s">
        <v>30219</v>
      </c>
      <c r="C1393">
        <f t="shared" si="21"/>
        <v>24</v>
      </c>
    </row>
    <row r="1394" spans="1:3" ht="18.75" customHeight="1" x14ac:dyDescent="0.35">
      <c r="A1394" s="4">
        <v>1182402</v>
      </c>
      <c r="B1394" s="5" t="s">
        <v>30220</v>
      </c>
      <c r="C1394">
        <f t="shared" si="21"/>
        <v>24</v>
      </c>
    </row>
    <row r="1395" spans="1:3" ht="18.75" customHeight="1" x14ac:dyDescent="0.35">
      <c r="A1395" s="4">
        <v>2110861</v>
      </c>
      <c r="B1395" s="5" t="s">
        <v>30221</v>
      </c>
      <c r="C1395">
        <f t="shared" si="21"/>
        <v>24</v>
      </c>
    </row>
    <row r="1396" spans="1:3" ht="18.75" customHeight="1" x14ac:dyDescent="0.35">
      <c r="A1396" s="4">
        <v>1282793</v>
      </c>
      <c r="B1396" s="5" t="s">
        <v>30222</v>
      </c>
      <c r="C1396">
        <f t="shared" si="21"/>
        <v>24</v>
      </c>
    </row>
    <row r="1397" spans="1:3" ht="18.75" customHeight="1" x14ac:dyDescent="0.35">
      <c r="A1397" s="4">
        <v>1908566</v>
      </c>
      <c r="B1397" s="5" t="s">
        <v>30223</v>
      </c>
      <c r="C1397">
        <f t="shared" si="21"/>
        <v>24</v>
      </c>
    </row>
    <row r="1398" spans="1:3" ht="18.75" customHeight="1" x14ac:dyDescent="0.35">
      <c r="A1398" s="4">
        <v>1692849</v>
      </c>
      <c r="B1398" s="5" t="s">
        <v>30224</v>
      </c>
      <c r="C1398">
        <f t="shared" si="21"/>
        <v>24</v>
      </c>
    </row>
    <row r="1399" spans="1:3" ht="18.75" customHeight="1" x14ac:dyDescent="0.35">
      <c r="A1399" s="4">
        <v>1688135</v>
      </c>
      <c r="B1399" s="5" t="s">
        <v>30225</v>
      </c>
      <c r="C1399">
        <f t="shared" si="21"/>
        <v>24</v>
      </c>
    </row>
    <row r="1400" spans="1:3" ht="18.75" customHeight="1" x14ac:dyDescent="0.35">
      <c r="A1400" s="4">
        <v>1588410</v>
      </c>
      <c r="B1400" s="5" t="s">
        <v>30226</v>
      </c>
      <c r="C1400">
        <f t="shared" si="21"/>
        <v>24</v>
      </c>
    </row>
    <row r="1401" spans="1:3" ht="18.75" customHeight="1" x14ac:dyDescent="0.35">
      <c r="A1401" s="4">
        <v>1283210</v>
      </c>
      <c r="B1401" s="5" t="s">
        <v>30227</v>
      </c>
      <c r="C1401">
        <f t="shared" si="21"/>
        <v>24</v>
      </c>
    </row>
    <row r="1402" spans="1:3" ht="18.75" customHeight="1" x14ac:dyDescent="0.35">
      <c r="A1402" s="4">
        <v>2046056</v>
      </c>
      <c r="B1402" s="5" t="s">
        <v>30228</v>
      </c>
      <c r="C1402">
        <f t="shared" si="21"/>
        <v>24</v>
      </c>
    </row>
    <row r="1403" spans="1:3" ht="18.75" customHeight="1" x14ac:dyDescent="0.35">
      <c r="A1403" s="4">
        <v>2156072</v>
      </c>
      <c r="B1403" s="5" t="s">
        <v>29548</v>
      </c>
      <c r="C1403">
        <f t="shared" si="21"/>
        <v>24</v>
      </c>
    </row>
    <row r="1404" spans="1:3" ht="18.75" customHeight="1" x14ac:dyDescent="0.35">
      <c r="A1404" s="4">
        <v>1281516</v>
      </c>
      <c r="B1404" s="5" t="s">
        <v>30229</v>
      </c>
      <c r="C1404">
        <f t="shared" si="21"/>
        <v>24</v>
      </c>
    </row>
    <row r="1405" spans="1:3" ht="18.75" customHeight="1" x14ac:dyDescent="0.35">
      <c r="A1405" s="4">
        <v>1750069</v>
      </c>
      <c r="B1405" s="5" t="s">
        <v>30230</v>
      </c>
      <c r="C1405">
        <f t="shared" si="21"/>
        <v>24</v>
      </c>
    </row>
    <row r="1406" spans="1:3" ht="18.75" customHeight="1" x14ac:dyDescent="0.35">
      <c r="A1406" s="4">
        <v>323669</v>
      </c>
      <c r="B1406" s="5" t="s">
        <v>29401</v>
      </c>
      <c r="C1406">
        <f t="shared" si="21"/>
        <v>24</v>
      </c>
    </row>
    <row r="1407" spans="1:3" ht="18.75" customHeight="1" x14ac:dyDescent="0.35">
      <c r="A1407" s="4">
        <v>1685039</v>
      </c>
      <c r="B1407" s="5" t="s">
        <v>30231</v>
      </c>
      <c r="C1407">
        <f t="shared" si="21"/>
        <v>24</v>
      </c>
    </row>
    <row r="1408" spans="1:3" ht="18.75" customHeight="1" x14ac:dyDescent="0.35">
      <c r="A1408" s="4">
        <v>1282910</v>
      </c>
      <c r="B1408" s="5" t="s">
        <v>30232</v>
      </c>
      <c r="C1408">
        <f t="shared" si="21"/>
        <v>24</v>
      </c>
    </row>
    <row r="1409" spans="1:3" ht="18.75" customHeight="1" x14ac:dyDescent="0.35">
      <c r="A1409" s="4">
        <v>1124018</v>
      </c>
      <c r="B1409" s="5" t="s">
        <v>30233</v>
      </c>
      <c r="C1409">
        <f t="shared" si="21"/>
        <v>24</v>
      </c>
    </row>
    <row r="1410" spans="1:3" ht="18.75" customHeight="1" x14ac:dyDescent="0.35">
      <c r="A1410" s="4">
        <v>2265401</v>
      </c>
      <c r="B1410" s="5" t="s">
        <v>29568</v>
      </c>
      <c r="C1410">
        <f t="shared" si="21"/>
        <v>24</v>
      </c>
    </row>
    <row r="1411" spans="1:3" ht="18.75" customHeight="1" x14ac:dyDescent="0.35">
      <c r="A1411" s="4">
        <v>1240198</v>
      </c>
      <c r="B1411" s="5" t="s">
        <v>30234</v>
      </c>
      <c r="C1411">
        <f t="shared" ref="C1411:C1474" si="22">LEN(B1411)</f>
        <v>24</v>
      </c>
    </row>
    <row r="1412" spans="1:3" ht="18.75" customHeight="1" x14ac:dyDescent="0.35">
      <c r="A1412" s="4">
        <v>895872</v>
      </c>
      <c r="B1412" s="5" t="s">
        <v>30235</v>
      </c>
      <c r="C1412">
        <f t="shared" si="22"/>
        <v>24</v>
      </c>
    </row>
    <row r="1413" spans="1:3" ht="18.75" customHeight="1" x14ac:dyDescent="0.35">
      <c r="A1413" s="4">
        <v>1282906</v>
      </c>
      <c r="B1413" s="5" t="s">
        <v>30236</v>
      </c>
      <c r="C1413">
        <f t="shared" si="22"/>
        <v>24</v>
      </c>
    </row>
    <row r="1414" spans="1:3" ht="18.75" customHeight="1" x14ac:dyDescent="0.35">
      <c r="A1414" s="4">
        <v>1233741</v>
      </c>
      <c r="B1414" s="5" t="s">
        <v>30237</v>
      </c>
      <c r="C1414">
        <f t="shared" si="22"/>
        <v>24</v>
      </c>
    </row>
    <row r="1415" spans="1:3" ht="18.75" customHeight="1" x14ac:dyDescent="0.35">
      <c r="A1415" s="4">
        <v>1282736</v>
      </c>
      <c r="B1415" s="5" t="s">
        <v>30109</v>
      </c>
      <c r="C1415">
        <f t="shared" si="22"/>
        <v>24</v>
      </c>
    </row>
    <row r="1416" spans="1:3" ht="18.75" customHeight="1" x14ac:dyDescent="0.35">
      <c r="A1416" s="4">
        <v>1909064</v>
      </c>
      <c r="B1416" s="5" t="s">
        <v>30238</v>
      </c>
      <c r="C1416">
        <f t="shared" si="22"/>
        <v>24</v>
      </c>
    </row>
    <row r="1417" spans="1:3" ht="18.75" customHeight="1" x14ac:dyDescent="0.35">
      <c r="A1417" s="4">
        <v>1598420</v>
      </c>
      <c r="B1417" s="5" t="s">
        <v>30239</v>
      </c>
      <c r="C1417">
        <f t="shared" si="22"/>
        <v>24</v>
      </c>
    </row>
    <row r="1418" spans="1:3" ht="18.75" customHeight="1" x14ac:dyDescent="0.35">
      <c r="A1418" s="4">
        <v>1282819</v>
      </c>
      <c r="B1418" s="5" t="s">
        <v>30240</v>
      </c>
      <c r="C1418">
        <f t="shared" si="22"/>
        <v>24</v>
      </c>
    </row>
    <row r="1419" spans="1:3" ht="18.75" customHeight="1" x14ac:dyDescent="0.35">
      <c r="A1419" s="4">
        <v>1755708</v>
      </c>
      <c r="B1419" s="5" t="s">
        <v>30241</v>
      </c>
      <c r="C1419">
        <f t="shared" si="22"/>
        <v>24</v>
      </c>
    </row>
    <row r="1420" spans="1:3" ht="18.75" customHeight="1" x14ac:dyDescent="0.35">
      <c r="A1420" s="4">
        <v>1910453</v>
      </c>
      <c r="B1420" s="5" t="s">
        <v>30242</v>
      </c>
      <c r="C1420">
        <f t="shared" si="22"/>
        <v>24</v>
      </c>
    </row>
    <row r="1421" spans="1:3" ht="18.75" customHeight="1" x14ac:dyDescent="0.35">
      <c r="A1421" s="4">
        <v>2048752</v>
      </c>
      <c r="B1421" s="5" t="s">
        <v>29611</v>
      </c>
      <c r="C1421">
        <f t="shared" si="22"/>
        <v>24</v>
      </c>
    </row>
    <row r="1422" spans="1:3" ht="18.75" customHeight="1" x14ac:dyDescent="0.35">
      <c r="A1422" s="4">
        <v>1750972</v>
      </c>
      <c r="B1422" s="5" t="s">
        <v>30243</v>
      </c>
      <c r="C1422">
        <f t="shared" si="22"/>
        <v>24</v>
      </c>
    </row>
    <row r="1423" spans="1:3" ht="18.75" customHeight="1" x14ac:dyDescent="0.35">
      <c r="A1423" s="4">
        <v>1754455</v>
      </c>
      <c r="B1423" s="5" t="s">
        <v>29933</v>
      </c>
      <c r="C1423">
        <f t="shared" si="22"/>
        <v>24</v>
      </c>
    </row>
    <row r="1424" spans="1:3" ht="18.75" customHeight="1" x14ac:dyDescent="0.35">
      <c r="A1424" s="4">
        <v>365518</v>
      </c>
      <c r="B1424" s="5" t="s">
        <v>30244</v>
      </c>
      <c r="C1424">
        <f t="shared" si="22"/>
        <v>24</v>
      </c>
    </row>
    <row r="1425" spans="1:3" ht="18.75" customHeight="1" x14ac:dyDescent="0.35">
      <c r="A1425" s="4">
        <v>1751612</v>
      </c>
      <c r="B1425" s="5" t="s">
        <v>30203</v>
      </c>
      <c r="C1425">
        <f t="shared" si="22"/>
        <v>24</v>
      </c>
    </row>
    <row r="1426" spans="1:3" ht="18.75" customHeight="1" x14ac:dyDescent="0.35">
      <c r="A1426" s="4">
        <v>2011708</v>
      </c>
      <c r="B1426" s="5" t="s">
        <v>29720</v>
      </c>
      <c r="C1426">
        <f t="shared" si="22"/>
        <v>24</v>
      </c>
    </row>
    <row r="1427" spans="1:3" ht="18.75" customHeight="1" x14ac:dyDescent="0.35">
      <c r="A1427" s="4">
        <v>1240193</v>
      </c>
      <c r="B1427" s="5" t="s">
        <v>30162</v>
      </c>
      <c r="C1427">
        <f t="shared" si="22"/>
        <v>24</v>
      </c>
    </row>
    <row r="1428" spans="1:3" ht="18.75" customHeight="1" x14ac:dyDescent="0.35">
      <c r="A1428" s="4">
        <v>369622</v>
      </c>
      <c r="B1428" s="5" t="s">
        <v>30245</v>
      </c>
      <c r="C1428">
        <f t="shared" si="22"/>
        <v>24</v>
      </c>
    </row>
    <row r="1429" spans="1:3" ht="18.75" customHeight="1" x14ac:dyDescent="0.35">
      <c r="A1429" s="4">
        <v>1966830</v>
      </c>
      <c r="B1429" s="5" t="s">
        <v>30246</v>
      </c>
      <c r="C1429">
        <f t="shared" si="22"/>
        <v>24</v>
      </c>
    </row>
    <row r="1430" spans="1:3" ht="18.75" customHeight="1" x14ac:dyDescent="0.35">
      <c r="A1430" s="4">
        <v>2048700</v>
      </c>
      <c r="B1430" s="5" t="s">
        <v>29626</v>
      </c>
      <c r="C1430">
        <f t="shared" si="22"/>
        <v>24</v>
      </c>
    </row>
    <row r="1431" spans="1:3" ht="18.75" customHeight="1" x14ac:dyDescent="0.35">
      <c r="A1431" s="4">
        <v>1909919</v>
      </c>
      <c r="B1431" s="5" t="s">
        <v>29625</v>
      </c>
      <c r="C1431">
        <f t="shared" si="22"/>
        <v>24</v>
      </c>
    </row>
    <row r="1432" spans="1:3" ht="18.75" customHeight="1" x14ac:dyDescent="0.35">
      <c r="A1432" s="4">
        <v>2155797</v>
      </c>
      <c r="B1432" s="5" t="s">
        <v>30160</v>
      </c>
      <c r="C1432">
        <f t="shared" si="22"/>
        <v>24</v>
      </c>
    </row>
    <row r="1433" spans="1:3" ht="18.75" customHeight="1" x14ac:dyDescent="0.35">
      <c r="A1433" s="4">
        <v>1755653</v>
      </c>
      <c r="B1433" s="5" t="s">
        <v>30247</v>
      </c>
      <c r="C1433">
        <f t="shared" si="22"/>
        <v>24</v>
      </c>
    </row>
    <row r="1434" spans="1:3" ht="18.75" customHeight="1" x14ac:dyDescent="0.35">
      <c r="A1434" s="4">
        <v>1232757</v>
      </c>
      <c r="B1434" s="5" t="s">
        <v>30248</v>
      </c>
      <c r="C1434">
        <f t="shared" si="22"/>
        <v>24</v>
      </c>
    </row>
    <row r="1435" spans="1:3" ht="18.75" customHeight="1" x14ac:dyDescent="0.35">
      <c r="A1435" s="4">
        <v>1751039</v>
      </c>
      <c r="B1435" s="5" t="s">
        <v>30249</v>
      </c>
      <c r="C1435">
        <f t="shared" si="22"/>
        <v>24</v>
      </c>
    </row>
    <row r="1436" spans="1:3" ht="18.75" customHeight="1" x14ac:dyDescent="0.35">
      <c r="A1436" s="4">
        <v>2155716</v>
      </c>
      <c r="B1436" s="5" t="s">
        <v>30250</v>
      </c>
      <c r="C1436">
        <f t="shared" si="22"/>
        <v>24</v>
      </c>
    </row>
    <row r="1437" spans="1:3" ht="18.75" customHeight="1" x14ac:dyDescent="0.35">
      <c r="A1437" s="4">
        <v>2227161</v>
      </c>
      <c r="B1437" s="5" t="s">
        <v>30251</v>
      </c>
      <c r="C1437">
        <f t="shared" si="22"/>
        <v>24</v>
      </c>
    </row>
    <row r="1438" spans="1:3" ht="18.75" customHeight="1" x14ac:dyDescent="0.35">
      <c r="A1438" s="4">
        <v>1124161</v>
      </c>
      <c r="B1438" s="5" t="s">
        <v>29534</v>
      </c>
      <c r="C1438">
        <f t="shared" si="22"/>
        <v>24</v>
      </c>
    </row>
    <row r="1439" spans="1:3" ht="18.75" customHeight="1" x14ac:dyDescent="0.35">
      <c r="A1439" s="4">
        <v>987225</v>
      </c>
      <c r="B1439" s="5" t="s">
        <v>30252</v>
      </c>
      <c r="C1439">
        <f t="shared" si="22"/>
        <v>24</v>
      </c>
    </row>
    <row r="1440" spans="1:3" ht="18.75" customHeight="1" x14ac:dyDescent="0.35">
      <c r="A1440" s="4">
        <v>2048290</v>
      </c>
      <c r="B1440" s="5" t="s">
        <v>30253</v>
      </c>
      <c r="C1440">
        <f t="shared" si="22"/>
        <v>24</v>
      </c>
    </row>
    <row r="1441" spans="1:3" ht="18.75" customHeight="1" x14ac:dyDescent="0.35">
      <c r="A1441" s="4">
        <v>2227286</v>
      </c>
      <c r="B1441" s="5" t="s">
        <v>30254</v>
      </c>
      <c r="C1441">
        <f t="shared" si="22"/>
        <v>24</v>
      </c>
    </row>
    <row r="1442" spans="1:3" ht="18.75" customHeight="1" x14ac:dyDescent="0.35">
      <c r="A1442" s="4">
        <v>1240191</v>
      </c>
      <c r="B1442" s="5" t="s">
        <v>30255</v>
      </c>
      <c r="C1442">
        <f t="shared" si="22"/>
        <v>24</v>
      </c>
    </row>
    <row r="1443" spans="1:3" ht="18.75" customHeight="1" x14ac:dyDescent="0.35">
      <c r="A1443" s="4">
        <v>1754428</v>
      </c>
      <c r="B1443" s="5" t="s">
        <v>30256</v>
      </c>
      <c r="C1443">
        <f t="shared" si="22"/>
        <v>24</v>
      </c>
    </row>
    <row r="1444" spans="1:3" ht="18.75" customHeight="1" x14ac:dyDescent="0.35">
      <c r="A1444" s="4">
        <v>1755812</v>
      </c>
      <c r="B1444" s="5" t="s">
        <v>30257</v>
      </c>
      <c r="C1444">
        <f t="shared" si="22"/>
        <v>24</v>
      </c>
    </row>
    <row r="1445" spans="1:3" ht="18.75" customHeight="1" x14ac:dyDescent="0.35">
      <c r="A1445" s="4">
        <v>1755807</v>
      </c>
      <c r="B1445" s="5" t="s">
        <v>30258</v>
      </c>
      <c r="C1445">
        <f t="shared" si="22"/>
        <v>24</v>
      </c>
    </row>
    <row r="1446" spans="1:3" ht="18.75" customHeight="1" x14ac:dyDescent="0.35">
      <c r="A1446" s="4">
        <v>2226600</v>
      </c>
      <c r="B1446" s="5" t="s">
        <v>30259</v>
      </c>
      <c r="C1446">
        <f t="shared" si="22"/>
        <v>24</v>
      </c>
    </row>
    <row r="1447" spans="1:3" ht="18.75" customHeight="1" x14ac:dyDescent="0.35">
      <c r="A1447" s="4">
        <v>2154577</v>
      </c>
      <c r="B1447" s="5" t="s">
        <v>29628</v>
      </c>
      <c r="C1447">
        <f t="shared" si="22"/>
        <v>24</v>
      </c>
    </row>
    <row r="1448" spans="1:3" ht="18.75" customHeight="1" x14ac:dyDescent="0.35">
      <c r="A1448" s="4">
        <v>2048813</v>
      </c>
      <c r="B1448" s="5" t="s">
        <v>30260</v>
      </c>
      <c r="C1448">
        <f t="shared" si="22"/>
        <v>24</v>
      </c>
    </row>
    <row r="1449" spans="1:3" ht="18.75" customHeight="1" x14ac:dyDescent="0.35">
      <c r="A1449" s="4">
        <v>2048812</v>
      </c>
      <c r="B1449" s="5" t="s">
        <v>30261</v>
      </c>
      <c r="C1449">
        <f t="shared" si="22"/>
        <v>24</v>
      </c>
    </row>
    <row r="1450" spans="1:3" ht="18.75" customHeight="1" x14ac:dyDescent="0.35">
      <c r="A1450" s="4">
        <v>2226021</v>
      </c>
      <c r="B1450" s="5" t="s">
        <v>29596</v>
      </c>
      <c r="C1450">
        <f t="shared" si="22"/>
        <v>24</v>
      </c>
    </row>
    <row r="1451" spans="1:3" ht="18.75" customHeight="1" x14ac:dyDescent="0.35">
      <c r="A1451" s="4">
        <v>2155705</v>
      </c>
      <c r="B1451" s="5" t="s">
        <v>30262</v>
      </c>
      <c r="C1451">
        <f t="shared" si="22"/>
        <v>24</v>
      </c>
    </row>
    <row r="1452" spans="1:3" ht="18.75" customHeight="1" x14ac:dyDescent="0.35">
      <c r="A1452" s="4">
        <v>1910679</v>
      </c>
      <c r="B1452" s="5" t="s">
        <v>30263</v>
      </c>
      <c r="C1452">
        <f t="shared" si="22"/>
        <v>24</v>
      </c>
    </row>
    <row r="1453" spans="1:3" ht="18.75" customHeight="1" x14ac:dyDescent="0.35">
      <c r="A1453" s="4">
        <v>1910500</v>
      </c>
      <c r="B1453" s="5" t="s">
        <v>30264</v>
      </c>
      <c r="C1453">
        <f t="shared" si="22"/>
        <v>24</v>
      </c>
    </row>
    <row r="1454" spans="1:3" ht="18.75" customHeight="1" x14ac:dyDescent="0.35">
      <c r="A1454" s="4">
        <v>1686467</v>
      </c>
      <c r="B1454" s="5" t="s">
        <v>30265</v>
      </c>
      <c r="C1454">
        <f t="shared" si="22"/>
        <v>24</v>
      </c>
    </row>
    <row r="1455" spans="1:3" ht="18.75" customHeight="1" x14ac:dyDescent="0.35">
      <c r="A1455" s="4">
        <v>1755789</v>
      </c>
      <c r="B1455" s="5" t="s">
        <v>30266</v>
      </c>
      <c r="C1455">
        <f t="shared" si="22"/>
        <v>24</v>
      </c>
    </row>
    <row r="1456" spans="1:3" ht="18.75" customHeight="1" x14ac:dyDescent="0.35">
      <c r="A1456" s="4">
        <v>2266143</v>
      </c>
      <c r="B1456" s="5" t="s">
        <v>30267</v>
      </c>
      <c r="C1456">
        <f t="shared" si="22"/>
        <v>24</v>
      </c>
    </row>
    <row r="1457" spans="1:3" ht="18.75" customHeight="1" x14ac:dyDescent="0.35">
      <c r="A1457" s="4">
        <v>1589478</v>
      </c>
      <c r="B1457" s="5" t="s">
        <v>30268</v>
      </c>
      <c r="C1457">
        <f t="shared" si="22"/>
        <v>24</v>
      </c>
    </row>
    <row r="1458" spans="1:3" ht="18.75" customHeight="1" x14ac:dyDescent="0.35">
      <c r="A1458" s="4">
        <v>1910525</v>
      </c>
      <c r="B1458" s="5" t="s">
        <v>30269</v>
      </c>
      <c r="C1458">
        <f t="shared" si="22"/>
        <v>24</v>
      </c>
    </row>
    <row r="1459" spans="1:3" ht="18.75" customHeight="1" x14ac:dyDescent="0.35">
      <c r="A1459" s="4">
        <v>1282814</v>
      </c>
      <c r="B1459" s="5" t="s">
        <v>30270</v>
      </c>
      <c r="C1459">
        <f t="shared" si="22"/>
        <v>24</v>
      </c>
    </row>
    <row r="1460" spans="1:3" ht="18.75" customHeight="1" x14ac:dyDescent="0.35">
      <c r="A1460" s="4">
        <v>1283152</v>
      </c>
      <c r="B1460" s="5" t="s">
        <v>30271</v>
      </c>
      <c r="C1460">
        <f t="shared" si="22"/>
        <v>24</v>
      </c>
    </row>
    <row r="1461" spans="1:3" ht="18.75" customHeight="1" x14ac:dyDescent="0.35">
      <c r="A1461" s="4">
        <v>2011968</v>
      </c>
      <c r="B1461" s="5" t="s">
        <v>30272</v>
      </c>
      <c r="C1461">
        <f t="shared" si="22"/>
        <v>24</v>
      </c>
    </row>
    <row r="1462" spans="1:3" ht="18.75" customHeight="1" x14ac:dyDescent="0.35">
      <c r="A1462" s="4">
        <v>1755786</v>
      </c>
      <c r="B1462" s="5" t="s">
        <v>29677</v>
      </c>
      <c r="C1462">
        <f t="shared" si="22"/>
        <v>24</v>
      </c>
    </row>
    <row r="1463" spans="1:3" ht="18.75" customHeight="1" x14ac:dyDescent="0.35">
      <c r="A1463" s="4">
        <v>1152851</v>
      </c>
      <c r="B1463" s="5" t="s">
        <v>30273</v>
      </c>
      <c r="C1463">
        <f t="shared" si="22"/>
        <v>24</v>
      </c>
    </row>
    <row r="1464" spans="1:3" ht="18.75" customHeight="1" x14ac:dyDescent="0.35">
      <c r="A1464" s="4">
        <v>1505421</v>
      </c>
      <c r="B1464" s="5" t="s">
        <v>30274</v>
      </c>
      <c r="C1464">
        <f t="shared" si="22"/>
        <v>24</v>
      </c>
    </row>
    <row r="1465" spans="1:3" ht="18.75" customHeight="1" x14ac:dyDescent="0.35">
      <c r="A1465" s="4">
        <v>1685987</v>
      </c>
      <c r="B1465" s="5" t="s">
        <v>30275</v>
      </c>
      <c r="C1465">
        <f t="shared" si="22"/>
        <v>24</v>
      </c>
    </row>
    <row r="1466" spans="1:3" ht="18.75" customHeight="1" x14ac:dyDescent="0.35">
      <c r="A1466" s="4">
        <v>2012520</v>
      </c>
      <c r="B1466" s="5" t="s">
        <v>30276</v>
      </c>
      <c r="C1466">
        <f t="shared" si="22"/>
        <v>24</v>
      </c>
    </row>
    <row r="1467" spans="1:3" ht="18.75" customHeight="1" x14ac:dyDescent="0.35">
      <c r="A1467" s="4">
        <v>1123794</v>
      </c>
      <c r="B1467" s="5" t="s">
        <v>30277</v>
      </c>
      <c r="C1467">
        <f t="shared" si="22"/>
        <v>24</v>
      </c>
    </row>
    <row r="1468" spans="1:3" ht="18.75" customHeight="1" x14ac:dyDescent="0.35">
      <c r="A1468" s="4">
        <v>1909051</v>
      </c>
      <c r="B1468" s="5" t="s">
        <v>30278</v>
      </c>
      <c r="C1468">
        <f t="shared" si="22"/>
        <v>24</v>
      </c>
    </row>
    <row r="1469" spans="1:3" ht="18.75" customHeight="1" x14ac:dyDescent="0.35">
      <c r="A1469" s="4">
        <v>1692892</v>
      </c>
      <c r="B1469" s="5" t="s">
        <v>30279</v>
      </c>
      <c r="C1469">
        <f t="shared" si="22"/>
        <v>24</v>
      </c>
    </row>
    <row r="1470" spans="1:3" ht="18.75" customHeight="1" x14ac:dyDescent="0.35">
      <c r="A1470" s="4">
        <v>1908389</v>
      </c>
      <c r="B1470" s="5" t="s">
        <v>30280</v>
      </c>
      <c r="C1470">
        <f t="shared" si="22"/>
        <v>24</v>
      </c>
    </row>
    <row r="1471" spans="1:3" ht="18.75" customHeight="1" x14ac:dyDescent="0.35">
      <c r="A1471" s="4">
        <v>2227159</v>
      </c>
      <c r="B1471" s="5" t="s">
        <v>30281</v>
      </c>
      <c r="C1471">
        <f t="shared" si="22"/>
        <v>24</v>
      </c>
    </row>
    <row r="1472" spans="1:3" ht="18.75" customHeight="1" x14ac:dyDescent="0.35">
      <c r="A1472" s="4">
        <v>2110952</v>
      </c>
      <c r="B1472" s="5" t="s">
        <v>30282</v>
      </c>
      <c r="C1472">
        <f t="shared" si="22"/>
        <v>24</v>
      </c>
    </row>
    <row r="1473" spans="1:3" ht="18.75" customHeight="1" x14ac:dyDescent="0.35">
      <c r="A1473" s="4">
        <v>1755787</v>
      </c>
      <c r="B1473" s="5" t="s">
        <v>29410</v>
      </c>
      <c r="C1473">
        <f t="shared" si="22"/>
        <v>24</v>
      </c>
    </row>
    <row r="1474" spans="1:3" ht="18.75" customHeight="1" x14ac:dyDescent="0.35">
      <c r="A1474" s="4">
        <v>2111614</v>
      </c>
      <c r="B1474" s="5" t="s">
        <v>30283</v>
      </c>
      <c r="C1474">
        <f t="shared" si="22"/>
        <v>24</v>
      </c>
    </row>
    <row r="1475" spans="1:3" ht="18.75" customHeight="1" x14ac:dyDescent="0.35">
      <c r="A1475" s="4">
        <v>1597189</v>
      </c>
      <c r="B1475" s="5" t="s">
        <v>30284</v>
      </c>
      <c r="C1475">
        <f t="shared" ref="C1475:C1538" si="23">LEN(B1475)</f>
        <v>24</v>
      </c>
    </row>
    <row r="1476" spans="1:3" ht="18.75" customHeight="1" x14ac:dyDescent="0.35">
      <c r="A1476" s="4">
        <v>1692923</v>
      </c>
      <c r="B1476" s="5" t="s">
        <v>30285</v>
      </c>
      <c r="C1476">
        <f t="shared" si="23"/>
        <v>24</v>
      </c>
    </row>
    <row r="1477" spans="1:3" ht="18.75" customHeight="1" x14ac:dyDescent="0.35">
      <c r="A1477" s="4">
        <v>2155800</v>
      </c>
      <c r="B1477" s="5" t="s">
        <v>30286</v>
      </c>
      <c r="C1477">
        <f t="shared" si="23"/>
        <v>24</v>
      </c>
    </row>
    <row r="1478" spans="1:3" ht="18.75" customHeight="1" x14ac:dyDescent="0.35">
      <c r="A1478" s="4">
        <v>1688205</v>
      </c>
      <c r="B1478" s="5" t="s">
        <v>30287</v>
      </c>
      <c r="C1478">
        <f t="shared" si="23"/>
        <v>24</v>
      </c>
    </row>
    <row r="1479" spans="1:3" ht="18.75" customHeight="1" x14ac:dyDescent="0.35">
      <c r="A1479" s="4">
        <v>1754671</v>
      </c>
      <c r="B1479" s="5" t="s">
        <v>30288</v>
      </c>
      <c r="C1479">
        <f t="shared" si="23"/>
        <v>24</v>
      </c>
    </row>
    <row r="1480" spans="1:3" ht="18.75" customHeight="1" x14ac:dyDescent="0.35">
      <c r="A1480" s="4">
        <v>2011958</v>
      </c>
      <c r="B1480" s="5" t="s">
        <v>30289</v>
      </c>
      <c r="C1480">
        <f t="shared" si="23"/>
        <v>24</v>
      </c>
    </row>
    <row r="1481" spans="1:3" ht="18.75" customHeight="1" x14ac:dyDescent="0.35">
      <c r="A1481" s="4">
        <v>2048612</v>
      </c>
      <c r="B1481" s="5" t="s">
        <v>30290</v>
      </c>
      <c r="C1481">
        <f t="shared" si="23"/>
        <v>24</v>
      </c>
    </row>
    <row r="1482" spans="1:3" ht="18.75" customHeight="1" x14ac:dyDescent="0.35">
      <c r="A1482" s="4">
        <v>2155801</v>
      </c>
      <c r="B1482" s="5" t="s">
        <v>30291</v>
      </c>
      <c r="C1482">
        <f t="shared" si="23"/>
        <v>24</v>
      </c>
    </row>
    <row r="1483" spans="1:3" ht="18.75" customHeight="1" x14ac:dyDescent="0.35">
      <c r="A1483" s="4">
        <v>2110571</v>
      </c>
      <c r="B1483" s="5" t="s">
        <v>30292</v>
      </c>
      <c r="C1483">
        <f t="shared" si="23"/>
        <v>24</v>
      </c>
    </row>
    <row r="1484" spans="1:3" ht="18.75" customHeight="1" x14ac:dyDescent="0.35">
      <c r="A1484" s="4">
        <v>743940</v>
      </c>
      <c r="B1484" s="5" t="s">
        <v>30293</v>
      </c>
      <c r="C1484">
        <f t="shared" si="23"/>
        <v>24</v>
      </c>
    </row>
    <row r="1485" spans="1:3" ht="18.75" customHeight="1" x14ac:dyDescent="0.35">
      <c r="A1485" s="4">
        <v>2012552</v>
      </c>
      <c r="B1485" s="5" t="s">
        <v>30294</v>
      </c>
      <c r="C1485">
        <f t="shared" si="23"/>
        <v>24</v>
      </c>
    </row>
    <row r="1486" spans="1:3" ht="18.75" customHeight="1" x14ac:dyDescent="0.35">
      <c r="A1486" s="4">
        <v>2110581</v>
      </c>
      <c r="B1486" s="5" t="s">
        <v>30295</v>
      </c>
      <c r="C1486">
        <f t="shared" si="23"/>
        <v>24</v>
      </c>
    </row>
    <row r="1487" spans="1:3" ht="18.75" customHeight="1" x14ac:dyDescent="0.35">
      <c r="A1487" s="4">
        <v>1282055</v>
      </c>
      <c r="B1487" s="5" t="s">
        <v>29489</v>
      </c>
      <c r="C1487">
        <f t="shared" si="23"/>
        <v>24</v>
      </c>
    </row>
    <row r="1488" spans="1:3" ht="18.75" customHeight="1" x14ac:dyDescent="0.35">
      <c r="A1488" s="4">
        <v>1908769</v>
      </c>
      <c r="B1488" s="5" t="s">
        <v>30296</v>
      </c>
      <c r="C1488">
        <f t="shared" si="23"/>
        <v>24</v>
      </c>
    </row>
    <row r="1489" spans="1:3" ht="18.75" customHeight="1" x14ac:dyDescent="0.35">
      <c r="A1489" s="4">
        <v>1910025</v>
      </c>
      <c r="B1489" s="5" t="s">
        <v>30297</v>
      </c>
      <c r="C1489">
        <f t="shared" si="23"/>
        <v>24</v>
      </c>
    </row>
    <row r="1490" spans="1:3" ht="18.75" customHeight="1" x14ac:dyDescent="0.35">
      <c r="A1490" s="4">
        <v>1750211</v>
      </c>
      <c r="B1490" s="5" t="s">
        <v>30298</v>
      </c>
      <c r="C1490">
        <f t="shared" si="23"/>
        <v>24</v>
      </c>
    </row>
    <row r="1491" spans="1:3" ht="18.75" customHeight="1" x14ac:dyDescent="0.35">
      <c r="A1491" s="4">
        <v>1589454</v>
      </c>
      <c r="B1491" s="5" t="s">
        <v>30299</v>
      </c>
      <c r="C1491">
        <f t="shared" si="23"/>
        <v>24</v>
      </c>
    </row>
    <row r="1492" spans="1:3" ht="18.75" customHeight="1" x14ac:dyDescent="0.35">
      <c r="A1492" s="4">
        <v>1755790</v>
      </c>
      <c r="B1492" s="5" t="s">
        <v>30300</v>
      </c>
      <c r="C1492">
        <f t="shared" si="23"/>
        <v>24</v>
      </c>
    </row>
    <row r="1493" spans="1:3" ht="18.75" customHeight="1" x14ac:dyDescent="0.35">
      <c r="A1493" s="4">
        <v>1597175</v>
      </c>
      <c r="B1493" s="5" t="s">
        <v>30301</v>
      </c>
      <c r="C1493">
        <f t="shared" si="23"/>
        <v>24</v>
      </c>
    </row>
    <row r="1494" spans="1:3" ht="18.75" customHeight="1" x14ac:dyDescent="0.35">
      <c r="A1494" s="4">
        <v>1687372</v>
      </c>
      <c r="B1494" s="5" t="s">
        <v>29457</v>
      </c>
      <c r="C1494">
        <f t="shared" si="23"/>
        <v>24</v>
      </c>
    </row>
    <row r="1495" spans="1:3" ht="18.75" customHeight="1" x14ac:dyDescent="0.35">
      <c r="A1495" s="4">
        <v>1691956</v>
      </c>
      <c r="B1495" s="5" t="s">
        <v>30302</v>
      </c>
      <c r="C1495">
        <f t="shared" si="23"/>
        <v>24</v>
      </c>
    </row>
    <row r="1496" spans="1:3" ht="18.75" customHeight="1" x14ac:dyDescent="0.35">
      <c r="A1496" s="4">
        <v>2111611</v>
      </c>
      <c r="B1496" s="5" t="s">
        <v>30303</v>
      </c>
      <c r="C1496">
        <f t="shared" si="23"/>
        <v>24</v>
      </c>
    </row>
    <row r="1497" spans="1:3" ht="18.75" customHeight="1" x14ac:dyDescent="0.35">
      <c r="A1497" s="4">
        <v>1967050</v>
      </c>
      <c r="B1497" s="5" t="s">
        <v>30304</v>
      </c>
      <c r="C1497">
        <f t="shared" si="23"/>
        <v>24</v>
      </c>
    </row>
    <row r="1498" spans="1:3" ht="18.75" customHeight="1" x14ac:dyDescent="0.35">
      <c r="A1498" s="4">
        <v>1693006</v>
      </c>
      <c r="B1498" s="5" t="s">
        <v>29490</v>
      </c>
      <c r="C1498">
        <f t="shared" si="23"/>
        <v>24</v>
      </c>
    </row>
    <row r="1499" spans="1:3" ht="18.75" customHeight="1" x14ac:dyDescent="0.35">
      <c r="A1499" s="4">
        <v>1755808</v>
      </c>
      <c r="B1499" s="5" t="s">
        <v>30305</v>
      </c>
      <c r="C1499">
        <f t="shared" si="23"/>
        <v>24</v>
      </c>
    </row>
    <row r="1500" spans="1:3" ht="18.75" customHeight="1" x14ac:dyDescent="0.35">
      <c r="A1500" s="4">
        <v>2110569</v>
      </c>
      <c r="B1500" s="5" t="s">
        <v>30306</v>
      </c>
      <c r="C1500">
        <f t="shared" si="23"/>
        <v>24</v>
      </c>
    </row>
    <row r="1501" spans="1:3" ht="18.75" customHeight="1" x14ac:dyDescent="0.35">
      <c r="A1501" s="4">
        <v>2011966</v>
      </c>
      <c r="B1501" s="5" t="s">
        <v>30307</v>
      </c>
      <c r="C1501">
        <f t="shared" si="23"/>
        <v>24</v>
      </c>
    </row>
    <row r="1502" spans="1:3" ht="18.75" customHeight="1" x14ac:dyDescent="0.35">
      <c r="A1502" s="4">
        <v>2227285</v>
      </c>
      <c r="B1502" s="5" t="s">
        <v>29374</v>
      </c>
      <c r="C1502">
        <f t="shared" si="23"/>
        <v>24</v>
      </c>
    </row>
    <row r="1503" spans="1:3" ht="18.75" customHeight="1" x14ac:dyDescent="0.35">
      <c r="A1503" s="4">
        <v>2155711</v>
      </c>
      <c r="B1503" s="5" t="s">
        <v>30308</v>
      </c>
      <c r="C1503">
        <f t="shared" si="23"/>
        <v>24</v>
      </c>
    </row>
    <row r="1504" spans="1:3" ht="18.75" customHeight="1" x14ac:dyDescent="0.35">
      <c r="A1504" s="4">
        <v>2048283</v>
      </c>
      <c r="B1504" s="5" t="s">
        <v>30309</v>
      </c>
      <c r="C1504">
        <f t="shared" si="23"/>
        <v>24</v>
      </c>
    </row>
    <row r="1505" spans="1:3" ht="18.75" customHeight="1" x14ac:dyDescent="0.35">
      <c r="A1505" s="4">
        <v>2155708</v>
      </c>
      <c r="B1505" s="5" t="s">
        <v>30310</v>
      </c>
      <c r="C1505">
        <f t="shared" si="23"/>
        <v>24</v>
      </c>
    </row>
    <row r="1506" spans="1:3" ht="18.75" customHeight="1" x14ac:dyDescent="0.35">
      <c r="A1506" s="4">
        <v>2048289</v>
      </c>
      <c r="B1506" s="5" t="s">
        <v>30311</v>
      </c>
      <c r="C1506">
        <f t="shared" si="23"/>
        <v>24</v>
      </c>
    </row>
    <row r="1507" spans="1:3" ht="18.75" customHeight="1" x14ac:dyDescent="0.35">
      <c r="A1507" s="4">
        <v>1751041</v>
      </c>
      <c r="B1507" s="5" t="s">
        <v>30312</v>
      </c>
      <c r="C1507">
        <f t="shared" si="23"/>
        <v>24</v>
      </c>
    </row>
    <row r="1508" spans="1:3" ht="18.75" customHeight="1" x14ac:dyDescent="0.35">
      <c r="A1508" s="4">
        <v>1967049</v>
      </c>
      <c r="B1508" s="5" t="s">
        <v>30313</v>
      </c>
      <c r="C1508">
        <f t="shared" si="23"/>
        <v>24</v>
      </c>
    </row>
    <row r="1509" spans="1:3" ht="18.75" customHeight="1" x14ac:dyDescent="0.35">
      <c r="A1509" s="4">
        <v>743875</v>
      </c>
      <c r="B1509" s="5" t="s">
        <v>30314</v>
      </c>
      <c r="C1509">
        <f t="shared" si="23"/>
        <v>24</v>
      </c>
    </row>
    <row r="1510" spans="1:3" ht="18.75" customHeight="1" x14ac:dyDescent="0.35">
      <c r="A1510" s="4">
        <v>1750267</v>
      </c>
      <c r="B1510" s="5" t="s">
        <v>30315</v>
      </c>
      <c r="C1510">
        <f t="shared" si="23"/>
        <v>24</v>
      </c>
    </row>
    <row r="1511" spans="1:3" ht="18.75" customHeight="1" x14ac:dyDescent="0.35">
      <c r="A1511" s="4">
        <v>1751038</v>
      </c>
      <c r="B1511" s="5" t="s">
        <v>30316</v>
      </c>
      <c r="C1511">
        <f t="shared" si="23"/>
        <v>24</v>
      </c>
    </row>
    <row r="1512" spans="1:3" ht="18.75" customHeight="1" x14ac:dyDescent="0.35">
      <c r="A1512" s="4">
        <v>2019728</v>
      </c>
      <c r="B1512" s="5" t="s">
        <v>30317</v>
      </c>
      <c r="C1512">
        <f t="shared" si="23"/>
        <v>24</v>
      </c>
    </row>
    <row r="1513" spans="1:3" ht="18.75" customHeight="1" x14ac:dyDescent="0.35">
      <c r="A1513" s="4">
        <v>2019716</v>
      </c>
      <c r="B1513" s="5" t="s">
        <v>30318</v>
      </c>
      <c r="C1513">
        <f t="shared" si="23"/>
        <v>24</v>
      </c>
    </row>
    <row r="1514" spans="1:3" ht="18.75" customHeight="1" x14ac:dyDescent="0.35">
      <c r="A1514" s="4">
        <v>1751047</v>
      </c>
      <c r="B1514" s="5" t="s">
        <v>30319</v>
      </c>
      <c r="C1514">
        <f t="shared" si="23"/>
        <v>24</v>
      </c>
    </row>
    <row r="1515" spans="1:3" ht="18.75" customHeight="1" x14ac:dyDescent="0.35">
      <c r="A1515" s="4">
        <v>1283048</v>
      </c>
      <c r="B1515" s="5" t="s">
        <v>30320</v>
      </c>
      <c r="C1515">
        <f t="shared" si="23"/>
        <v>24</v>
      </c>
    </row>
    <row r="1516" spans="1:3" ht="18.75" customHeight="1" x14ac:dyDescent="0.35">
      <c r="A1516" s="4">
        <v>1282820</v>
      </c>
      <c r="B1516" s="5" t="s">
        <v>30321</v>
      </c>
      <c r="C1516">
        <f t="shared" si="23"/>
        <v>24</v>
      </c>
    </row>
    <row r="1517" spans="1:3" ht="18.75" customHeight="1" x14ac:dyDescent="0.35">
      <c r="A1517" s="4">
        <v>1270563</v>
      </c>
      <c r="B1517" s="5" t="s">
        <v>30322</v>
      </c>
      <c r="C1517">
        <f t="shared" si="23"/>
        <v>24</v>
      </c>
    </row>
    <row r="1518" spans="1:3" ht="18.75" customHeight="1" x14ac:dyDescent="0.35">
      <c r="A1518" s="4">
        <v>1123765</v>
      </c>
      <c r="B1518" s="5" t="s">
        <v>30323</v>
      </c>
      <c r="C1518">
        <f t="shared" si="23"/>
        <v>24</v>
      </c>
    </row>
    <row r="1519" spans="1:3" ht="18.75" customHeight="1" x14ac:dyDescent="0.35">
      <c r="A1519" s="4">
        <v>1967048</v>
      </c>
      <c r="B1519" s="5" t="s">
        <v>30324</v>
      </c>
      <c r="C1519">
        <f t="shared" si="23"/>
        <v>24</v>
      </c>
    </row>
    <row r="1520" spans="1:3" ht="18.75" customHeight="1" x14ac:dyDescent="0.35">
      <c r="A1520" s="4">
        <v>1589462</v>
      </c>
      <c r="B1520" s="5" t="s">
        <v>30325</v>
      </c>
      <c r="C1520">
        <f t="shared" si="23"/>
        <v>24</v>
      </c>
    </row>
    <row r="1521" spans="1:3" ht="18.75" customHeight="1" x14ac:dyDescent="0.35">
      <c r="A1521" s="4">
        <v>1261649</v>
      </c>
      <c r="B1521" s="5" t="s">
        <v>30326</v>
      </c>
      <c r="C1521">
        <f t="shared" si="23"/>
        <v>24</v>
      </c>
    </row>
    <row r="1522" spans="1:3" ht="18.75" customHeight="1" x14ac:dyDescent="0.35">
      <c r="A1522" s="4">
        <v>1754344</v>
      </c>
      <c r="B1522" s="5" t="s">
        <v>30327</v>
      </c>
      <c r="C1522">
        <f t="shared" si="23"/>
        <v>24</v>
      </c>
    </row>
    <row r="1523" spans="1:3" ht="18.75" customHeight="1" x14ac:dyDescent="0.35">
      <c r="A1523" s="4">
        <v>1751150</v>
      </c>
      <c r="B1523" s="5" t="s">
        <v>30328</v>
      </c>
      <c r="C1523">
        <f t="shared" si="23"/>
        <v>24</v>
      </c>
    </row>
    <row r="1524" spans="1:3" ht="18.75" customHeight="1" x14ac:dyDescent="0.35">
      <c r="A1524" s="4">
        <v>1123824</v>
      </c>
      <c r="B1524" s="5" t="s">
        <v>30329</v>
      </c>
      <c r="C1524">
        <f t="shared" si="23"/>
        <v>24</v>
      </c>
    </row>
    <row r="1525" spans="1:3" ht="18.75" customHeight="1" x14ac:dyDescent="0.35">
      <c r="A1525" s="4">
        <v>2011967</v>
      </c>
      <c r="B1525" s="5" t="s">
        <v>30330</v>
      </c>
      <c r="C1525">
        <f t="shared" si="23"/>
        <v>24</v>
      </c>
    </row>
    <row r="1526" spans="1:3" ht="18.75" customHeight="1" x14ac:dyDescent="0.35">
      <c r="A1526" s="4">
        <v>1755788</v>
      </c>
      <c r="B1526" s="5" t="s">
        <v>29680</v>
      </c>
      <c r="C1526">
        <f t="shared" si="23"/>
        <v>24</v>
      </c>
    </row>
    <row r="1527" spans="1:3" ht="18.75" customHeight="1" x14ac:dyDescent="0.35">
      <c r="A1527" s="4">
        <v>1113497</v>
      </c>
      <c r="B1527" s="5" t="s">
        <v>30331</v>
      </c>
      <c r="C1527">
        <f t="shared" si="23"/>
        <v>24</v>
      </c>
    </row>
    <row r="1528" spans="1:3" ht="18.75" customHeight="1" x14ac:dyDescent="0.35">
      <c r="A1528" s="4">
        <v>1598025</v>
      </c>
      <c r="B1528" s="5" t="s">
        <v>30332</v>
      </c>
      <c r="C1528">
        <f t="shared" si="23"/>
        <v>24</v>
      </c>
    </row>
    <row r="1529" spans="1:3" ht="18.75" customHeight="1" x14ac:dyDescent="0.35">
      <c r="A1529" s="4">
        <v>2266148</v>
      </c>
      <c r="B1529" s="5" t="s">
        <v>30333</v>
      </c>
      <c r="C1529">
        <f t="shared" si="23"/>
        <v>24</v>
      </c>
    </row>
    <row r="1530" spans="1:3" ht="18.75" customHeight="1" x14ac:dyDescent="0.35">
      <c r="A1530" s="4">
        <v>2265592</v>
      </c>
      <c r="B1530" s="5" t="s">
        <v>30334</v>
      </c>
      <c r="C1530">
        <f t="shared" si="23"/>
        <v>24</v>
      </c>
    </row>
    <row r="1531" spans="1:3" ht="18.75" customHeight="1" x14ac:dyDescent="0.35">
      <c r="A1531" s="4">
        <v>2266144</v>
      </c>
      <c r="B1531" s="5" t="s">
        <v>30335</v>
      </c>
      <c r="C1531">
        <f t="shared" si="23"/>
        <v>24</v>
      </c>
    </row>
    <row r="1532" spans="1:3" ht="18.75" customHeight="1" x14ac:dyDescent="0.35">
      <c r="A1532" s="4">
        <v>2048462</v>
      </c>
      <c r="B1532" s="5" t="s">
        <v>29740</v>
      </c>
      <c r="C1532">
        <f t="shared" si="23"/>
        <v>24</v>
      </c>
    </row>
    <row r="1533" spans="1:3" ht="18.75" customHeight="1" x14ac:dyDescent="0.35">
      <c r="A1533" s="4">
        <v>2012551</v>
      </c>
      <c r="B1533" s="5" t="s">
        <v>29631</v>
      </c>
      <c r="C1533">
        <f t="shared" si="23"/>
        <v>24</v>
      </c>
    </row>
    <row r="1534" spans="1:3" ht="18.75" customHeight="1" x14ac:dyDescent="0.35">
      <c r="A1534" s="4">
        <v>1686464</v>
      </c>
      <c r="B1534" s="5" t="s">
        <v>30336</v>
      </c>
      <c r="C1534">
        <f t="shared" si="23"/>
        <v>24</v>
      </c>
    </row>
    <row r="1535" spans="1:3" ht="18.75" customHeight="1" x14ac:dyDescent="0.35">
      <c r="A1535" s="4">
        <v>1908343</v>
      </c>
      <c r="B1535" s="5" t="s">
        <v>30337</v>
      </c>
      <c r="C1535">
        <f t="shared" si="23"/>
        <v>24</v>
      </c>
    </row>
    <row r="1536" spans="1:3" ht="18.75" customHeight="1" x14ac:dyDescent="0.35">
      <c r="A1536" s="4">
        <v>1261811</v>
      </c>
      <c r="B1536" s="5" t="s">
        <v>30338</v>
      </c>
      <c r="C1536">
        <f t="shared" si="23"/>
        <v>24</v>
      </c>
    </row>
    <row r="1537" spans="1:3" ht="18.75" customHeight="1" x14ac:dyDescent="0.35">
      <c r="A1537" s="4">
        <v>2110955</v>
      </c>
      <c r="B1537" s="5" t="s">
        <v>30339</v>
      </c>
      <c r="C1537">
        <f t="shared" si="23"/>
        <v>24</v>
      </c>
    </row>
    <row r="1538" spans="1:3" ht="18.75" customHeight="1" x14ac:dyDescent="0.35">
      <c r="A1538" s="4">
        <v>2110582</v>
      </c>
      <c r="B1538" s="5" t="s">
        <v>30340</v>
      </c>
      <c r="C1538">
        <f t="shared" si="23"/>
        <v>24</v>
      </c>
    </row>
    <row r="1539" spans="1:3" ht="18.75" customHeight="1" x14ac:dyDescent="0.35">
      <c r="A1539" s="4">
        <v>1152866</v>
      </c>
      <c r="B1539" s="5" t="s">
        <v>30341</v>
      </c>
      <c r="C1539">
        <f t="shared" ref="C1539:C1602" si="24">LEN(B1539)</f>
        <v>24</v>
      </c>
    </row>
    <row r="1540" spans="1:3" ht="18.75" customHeight="1" x14ac:dyDescent="0.35">
      <c r="A1540" s="4">
        <v>732968</v>
      </c>
      <c r="B1540" s="5" t="s">
        <v>30342</v>
      </c>
      <c r="C1540">
        <f t="shared" si="24"/>
        <v>24</v>
      </c>
    </row>
    <row r="1541" spans="1:3" ht="18.75" customHeight="1" x14ac:dyDescent="0.35">
      <c r="A1541" s="4">
        <v>1755930</v>
      </c>
      <c r="B1541" s="5" t="s">
        <v>30343</v>
      </c>
      <c r="C1541">
        <f t="shared" si="24"/>
        <v>24</v>
      </c>
    </row>
    <row r="1542" spans="1:3" ht="18.75" customHeight="1" x14ac:dyDescent="0.35">
      <c r="A1542" s="4">
        <v>2012554</v>
      </c>
      <c r="B1542" s="5" t="s">
        <v>30344</v>
      </c>
      <c r="C1542">
        <f t="shared" si="24"/>
        <v>24</v>
      </c>
    </row>
    <row r="1543" spans="1:3" ht="18.75" customHeight="1" x14ac:dyDescent="0.35">
      <c r="A1543" s="4">
        <v>2110576</v>
      </c>
      <c r="B1543" s="5" t="s">
        <v>30345</v>
      </c>
      <c r="C1543">
        <f t="shared" si="24"/>
        <v>24</v>
      </c>
    </row>
    <row r="1544" spans="1:3" ht="18.75" customHeight="1" x14ac:dyDescent="0.35">
      <c r="A1544" s="4">
        <v>2266147</v>
      </c>
      <c r="B1544" s="5" t="s">
        <v>30346</v>
      </c>
      <c r="C1544">
        <f t="shared" si="24"/>
        <v>24</v>
      </c>
    </row>
    <row r="1545" spans="1:3" ht="18.75" customHeight="1" x14ac:dyDescent="0.35">
      <c r="A1545" s="4">
        <v>1751050</v>
      </c>
      <c r="B1545" s="5" t="s">
        <v>30347</v>
      </c>
      <c r="C1545">
        <f t="shared" si="24"/>
        <v>24</v>
      </c>
    </row>
    <row r="1546" spans="1:3" ht="18.75" customHeight="1" x14ac:dyDescent="0.35">
      <c r="A1546" s="4">
        <v>1232872</v>
      </c>
      <c r="B1546" s="5" t="s">
        <v>30348</v>
      </c>
      <c r="C1546">
        <f t="shared" si="24"/>
        <v>24</v>
      </c>
    </row>
    <row r="1547" spans="1:3" ht="18.75" customHeight="1" x14ac:dyDescent="0.35">
      <c r="A1547" s="4">
        <v>1261903</v>
      </c>
      <c r="B1547" s="5" t="s">
        <v>30349</v>
      </c>
      <c r="C1547">
        <f t="shared" si="24"/>
        <v>24</v>
      </c>
    </row>
    <row r="1548" spans="1:3" ht="18.75" customHeight="1" x14ac:dyDescent="0.35">
      <c r="A1548" s="4">
        <v>1751040</v>
      </c>
      <c r="B1548" s="5" t="s">
        <v>30350</v>
      </c>
      <c r="C1548">
        <f t="shared" si="24"/>
        <v>24</v>
      </c>
    </row>
    <row r="1549" spans="1:3" ht="18.75" customHeight="1" x14ac:dyDescent="0.35">
      <c r="A1549" s="4">
        <v>2266145</v>
      </c>
      <c r="B1549" s="5" t="s">
        <v>30351</v>
      </c>
      <c r="C1549">
        <f t="shared" si="24"/>
        <v>24</v>
      </c>
    </row>
    <row r="1550" spans="1:3" ht="18.75" customHeight="1" x14ac:dyDescent="0.35">
      <c r="A1550" s="4">
        <v>2155768</v>
      </c>
      <c r="B1550" s="5" t="s">
        <v>30352</v>
      </c>
      <c r="C1550">
        <f t="shared" si="24"/>
        <v>24</v>
      </c>
    </row>
    <row r="1551" spans="1:3" ht="18.75" customHeight="1" x14ac:dyDescent="0.35">
      <c r="A1551" s="4">
        <v>1151778</v>
      </c>
      <c r="B1551" s="5" t="s">
        <v>30353</v>
      </c>
      <c r="C1551">
        <f t="shared" si="24"/>
        <v>24</v>
      </c>
    </row>
    <row r="1552" spans="1:3" ht="18.75" customHeight="1" x14ac:dyDescent="0.35">
      <c r="A1552" s="4">
        <v>2048848</v>
      </c>
      <c r="B1552" s="5" t="s">
        <v>30354</v>
      </c>
      <c r="C1552">
        <f t="shared" si="24"/>
        <v>24</v>
      </c>
    </row>
    <row r="1553" spans="1:3" ht="18.75" customHeight="1" x14ac:dyDescent="0.35">
      <c r="A1553" s="4">
        <v>1754566</v>
      </c>
      <c r="B1553" s="5" t="s">
        <v>30355</v>
      </c>
      <c r="C1553">
        <f t="shared" si="24"/>
        <v>24</v>
      </c>
    </row>
    <row r="1554" spans="1:3" ht="18.75" customHeight="1" x14ac:dyDescent="0.35">
      <c r="A1554" s="4">
        <v>1910601</v>
      </c>
      <c r="B1554" s="5" t="s">
        <v>30356</v>
      </c>
      <c r="C1554">
        <f t="shared" si="24"/>
        <v>24</v>
      </c>
    </row>
    <row r="1555" spans="1:3" ht="18.75" customHeight="1" x14ac:dyDescent="0.35">
      <c r="A1555" s="4">
        <v>2155766</v>
      </c>
      <c r="B1555" s="5" t="s">
        <v>30357</v>
      </c>
      <c r="C1555">
        <f t="shared" si="24"/>
        <v>24</v>
      </c>
    </row>
    <row r="1556" spans="1:3" ht="18.75" customHeight="1" x14ac:dyDescent="0.35">
      <c r="A1556" s="4">
        <v>2111593</v>
      </c>
      <c r="B1556" s="5" t="s">
        <v>30358</v>
      </c>
      <c r="C1556">
        <f t="shared" si="24"/>
        <v>24</v>
      </c>
    </row>
    <row r="1557" spans="1:3" ht="18.75" customHeight="1" x14ac:dyDescent="0.35">
      <c r="A1557" s="4">
        <v>1751428</v>
      </c>
      <c r="B1557" s="5" t="s">
        <v>30359</v>
      </c>
      <c r="C1557">
        <f t="shared" si="24"/>
        <v>24</v>
      </c>
    </row>
    <row r="1558" spans="1:3" ht="18.75" customHeight="1" x14ac:dyDescent="0.35">
      <c r="A1558" s="4">
        <v>2048630</v>
      </c>
      <c r="B1558" s="5" t="s">
        <v>30360</v>
      </c>
      <c r="C1558">
        <f t="shared" si="24"/>
        <v>24</v>
      </c>
    </row>
    <row r="1559" spans="1:3" ht="18.75" customHeight="1" x14ac:dyDescent="0.35">
      <c r="A1559" s="4">
        <v>2048830</v>
      </c>
      <c r="B1559" s="5" t="s">
        <v>30361</v>
      </c>
      <c r="C1559">
        <f t="shared" si="24"/>
        <v>24</v>
      </c>
    </row>
    <row r="1560" spans="1:3" ht="18.75" customHeight="1" x14ac:dyDescent="0.35">
      <c r="A1560" s="4">
        <v>1910068</v>
      </c>
      <c r="B1560" s="5" t="s">
        <v>30362</v>
      </c>
      <c r="C1560">
        <f t="shared" si="24"/>
        <v>24</v>
      </c>
    </row>
    <row r="1561" spans="1:3" ht="18.75" customHeight="1" x14ac:dyDescent="0.35">
      <c r="A1561" s="4">
        <v>1152360</v>
      </c>
      <c r="B1561" s="5" t="s">
        <v>30363</v>
      </c>
      <c r="C1561">
        <f t="shared" si="24"/>
        <v>24</v>
      </c>
    </row>
    <row r="1562" spans="1:3" ht="18.75" customHeight="1" x14ac:dyDescent="0.35">
      <c r="A1562" s="4">
        <v>2011873</v>
      </c>
      <c r="B1562" s="5" t="s">
        <v>30364</v>
      </c>
      <c r="C1562">
        <f t="shared" si="24"/>
        <v>24</v>
      </c>
    </row>
    <row r="1563" spans="1:3" ht="18.75" customHeight="1" x14ac:dyDescent="0.35">
      <c r="A1563" s="4">
        <v>1756282</v>
      </c>
      <c r="B1563" s="5" t="s">
        <v>30365</v>
      </c>
      <c r="C1563">
        <f t="shared" si="24"/>
        <v>24</v>
      </c>
    </row>
    <row r="1564" spans="1:3" ht="18.75" customHeight="1" x14ac:dyDescent="0.35">
      <c r="A1564" s="4">
        <v>1756271</v>
      </c>
      <c r="B1564" s="5" t="s">
        <v>30366</v>
      </c>
      <c r="C1564">
        <f t="shared" si="24"/>
        <v>24</v>
      </c>
    </row>
    <row r="1565" spans="1:3" ht="18.75" customHeight="1" x14ac:dyDescent="0.35">
      <c r="A1565" s="4">
        <v>1152794</v>
      </c>
      <c r="B1565" s="5" t="s">
        <v>30367</v>
      </c>
      <c r="C1565">
        <f t="shared" si="24"/>
        <v>24</v>
      </c>
    </row>
    <row r="1566" spans="1:3" ht="18.75" customHeight="1" x14ac:dyDescent="0.35">
      <c r="A1566" s="4">
        <v>2048838</v>
      </c>
      <c r="B1566" s="5" t="s">
        <v>30368</v>
      </c>
      <c r="C1566">
        <f t="shared" si="24"/>
        <v>24</v>
      </c>
    </row>
    <row r="1567" spans="1:3" ht="18.75" customHeight="1" x14ac:dyDescent="0.35">
      <c r="A1567" s="4">
        <v>2048304</v>
      </c>
      <c r="B1567" s="5" t="s">
        <v>30369</v>
      </c>
      <c r="C1567">
        <f t="shared" si="24"/>
        <v>24</v>
      </c>
    </row>
    <row r="1568" spans="1:3" ht="18.75" customHeight="1" x14ac:dyDescent="0.35">
      <c r="A1568" s="4">
        <v>2111599</v>
      </c>
      <c r="B1568" s="5" t="s">
        <v>30370</v>
      </c>
      <c r="C1568">
        <f t="shared" si="24"/>
        <v>24</v>
      </c>
    </row>
    <row r="1569" spans="1:3" ht="18.75" customHeight="1" x14ac:dyDescent="0.35">
      <c r="A1569" s="4">
        <v>1688453</v>
      </c>
      <c r="B1569" s="5" t="s">
        <v>30371</v>
      </c>
      <c r="C1569">
        <f t="shared" si="24"/>
        <v>24</v>
      </c>
    </row>
    <row r="1570" spans="1:3" ht="18.75" customHeight="1" x14ac:dyDescent="0.35">
      <c r="A1570" s="4">
        <v>1909098</v>
      </c>
      <c r="B1570" s="5" t="s">
        <v>30372</v>
      </c>
      <c r="C1570">
        <f t="shared" si="24"/>
        <v>24</v>
      </c>
    </row>
    <row r="1571" spans="1:3" ht="18.75" customHeight="1" x14ac:dyDescent="0.35">
      <c r="A1571" s="4">
        <v>1688452</v>
      </c>
      <c r="B1571" s="5" t="s">
        <v>30373</v>
      </c>
      <c r="C1571">
        <f t="shared" si="24"/>
        <v>24</v>
      </c>
    </row>
    <row r="1572" spans="1:3" ht="18.75" customHeight="1" x14ac:dyDescent="0.35">
      <c r="A1572" s="4">
        <v>789355</v>
      </c>
      <c r="B1572" s="5" t="s">
        <v>30374</v>
      </c>
      <c r="C1572">
        <f t="shared" si="24"/>
        <v>24</v>
      </c>
    </row>
    <row r="1573" spans="1:3" ht="18.75" customHeight="1" x14ac:dyDescent="0.35">
      <c r="A1573" s="4">
        <v>1686480</v>
      </c>
      <c r="B1573" s="5" t="s">
        <v>30375</v>
      </c>
      <c r="C1573">
        <f t="shared" si="24"/>
        <v>24</v>
      </c>
    </row>
    <row r="1574" spans="1:3" ht="18.75" customHeight="1" x14ac:dyDescent="0.35">
      <c r="A1574" s="4">
        <v>2111606</v>
      </c>
      <c r="B1574" s="5" t="s">
        <v>30376</v>
      </c>
      <c r="C1574">
        <f t="shared" si="24"/>
        <v>24</v>
      </c>
    </row>
    <row r="1575" spans="1:3" ht="18.75" customHeight="1" x14ac:dyDescent="0.35">
      <c r="A1575" s="4">
        <v>1045061</v>
      </c>
      <c r="B1575" s="5" t="s">
        <v>30377</v>
      </c>
      <c r="C1575">
        <f t="shared" si="24"/>
        <v>24</v>
      </c>
    </row>
    <row r="1576" spans="1:3" ht="18.75" customHeight="1" x14ac:dyDescent="0.35">
      <c r="A1576" s="4">
        <v>1755521</v>
      </c>
      <c r="B1576" s="5" t="s">
        <v>30378</v>
      </c>
      <c r="C1576">
        <f t="shared" si="24"/>
        <v>24</v>
      </c>
    </row>
    <row r="1577" spans="1:3" ht="18.75" customHeight="1" x14ac:dyDescent="0.35">
      <c r="A1577" s="4">
        <v>2012146</v>
      </c>
      <c r="B1577" s="5" t="s">
        <v>30379</v>
      </c>
      <c r="C1577">
        <f t="shared" si="24"/>
        <v>24</v>
      </c>
    </row>
    <row r="1578" spans="1:3" ht="18.75" customHeight="1" x14ac:dyDescent="0.35">
      <c r="A1578" s="4">
        <v>2111394</v>
      </c>
      <c r="B1578" s="5" t="s">
        <v>30380</v>
      </c>
      <c r="C1578">
        <f t="shared" si="24"/>
        <v>24</v>
      </c>
    </row>
    <row r="1579" spans="1:3" ht="18.75" customHeight="1" x14ac:dyDescent="0.35">
      <c r="A1579" s="4">
        <v>2015977</v>
      </c>
      <c r="B1579" s="5" t="s">
        <v>30381</v>
      </c>
      <c r="C1579">
        <f t="shared" si="24"/>
        <v>24</v>
      </c>
    </row>
    <row r="1580" spans="1:3" ht="18.75" customHeight="1" x14ac:dyDescent="0.35">
      <c r="A1580" s="4">
        <v>1544340</v>
      </c>
      <c r="B1580" s="5" t="s">
        <v>30382</v>
      </c>
      <c r="C1580">
        <f t="shared" si="24"/>
        <v>24</v>
      </c>
    </row>
    <row r="1581" spans="1:3" ht="18.75" customHeight="1" x14ac:dyDescent="0.35">
      <c r="A1581" s="4">
        <v>2111604</v>
      </c>
      <c r="B1581" s="5" t="s">
        <v>30383</v>
      </c>
      <c r="C1581">
        <f t="shared" si="24"/>
        <v>24</v>
      </c>
    </row>
    <row r="1582" spans="1:3" ht="18.75" customHeight="1" x14ac:dyDescent="0.35">
      <c r="A1582" s="4">
        <v>2048837</v>
      </c>
      <c r="B1582" s="5" t="s">
        <v>30384</v>
      </c>
      <c r="C1582">
        <f t="shared" si="24"/>
        <v>24</v>
      </c>
    </row>
    <row r="1583" spans="1:3" ht="18.75" customHeight="1" x14ac:dyDescent="0.35">
      <c r="A1583" s="4">
        <v>2154489</v>
      </c>
      <c r="B1583" s="5" t="s">
        <v>30385</v>
      </c>
      <c r="C1583">
        <f t="shared" si="24"/>
        <v>24</v>
      </c>
    </row>
    <row r="1584" spans="1:3" ht="18.75" customHeight="1" x14ac:dyDescent="0.35">
      <c r="A1584" s="4">
        <v>2012129</v>
      </c>
      <c r="B1584" s="5" t="s">
        <v>30386</v>
      </c>
      <c r="C1584">
        <f t="shared" si="24"/>
        <v>24</v>
      </c>
    </row>
    <row r="1585" spans="1:3" ht="18.75" customHeight="1" x14ac:dyDescent="0.35">
      <c r="A1585" s="4">
        <v>1124430</v>
      </c>
      <c r="B1585" s="5" t="s">
        <v>30387</v>
      </c>
      <c r="C1585">
        <f t="shared" si="24"/>
        <v>24</v>
      </c>
    </row>
    <row r="1586" spans="1:3" ht="18.75" customHeight="1" x14ac:dyDescent="0.35">
      <c r="A1586" s="4">
        <v>1756270</v>
      </c>
      <c r="B1586" s="5" t="s">
        <v>30388</v>
      </c>
      <c r="C1586">
        <f t="shared" si="24"/>
        <v>24</v>
      </c>
    </row>
    <row r="1587" spans="1:3" ht="18.75" customHeight="1" x14ac:dyDescent="0.35">
      <c r="A1587" s="4">
        <v>1233725</v>
      </c>
      <c r="B1587" s="5" t="s">
        <v>30389</v>
      </c>
      <c r="C1587">
        <f t="shared" si="24"/>
        <v>24</v>
      </c>
    </row>
    <row r="1588" spans="1:3" ht="18.75" customHeight="1" x14ac:dyDescent="0.35">
      <c r="A1588" s="4">
        <v>1261198</v>
      </c>
      <c r="B1588" s="5" t="s">
        <v>30390</v>
      </c>
      <c r="C1588">
        <f t="shared" si="24"/>
        <v>24</v>
      </c>
    </row>
    <row r="1589" spans="1:3" ht="18.75" customHeight="1" x14ac:dyDescent="0.35">
      <c r="A1589" s="4">
        <v>1261609</v>
      </c>
      <c r="B1589" s="5" t="s">
        <v>29404</v>
      </c>
      <c r="C1589">
        <f t="shared" si="24"/>
        <v>24</v>
      </c>
    </row>
    <row r="1590" spans="1:3" ht="18.75" customHeight="1" x14ac:dyDescent="0.35">
      <c r="A1590" s="4">
        <v>2111591</v>
      </c>
      <c r="B1590" s="5" t="s">
        <v>30391</v>
      </c>
      <c r="C1590">
        <f t="shared" si="24"/>
        <v>24</v>
      </c>
    </row>
    <row r="1591" spans="1:3" ht="18.75" customHeight="1" x14ac:dyDescent="0.35">
      <c r="A1591" s="4">
        <v>2012122</v>
      </c>
      <c r="B1591" s="5" t="s">
        <v>30392</v>
      </c>
      <c r="C1591">
        <f t="shared" si="24"/>
        <v>24</v>
      </c>
    </row>
    <row r="1592" spans="1:3" ht="18.75" customHeight="1" x14ac:dyDescent="0.35">
      <c r="A1592" s="4">
        <v>1282837</v>
      </c>
      <c r="B1592" s="5" t="s">
        <v>30393</v>
      </c>
      <c r="C1592">
        <f t="shared" si="24"/>
        <v>24</v>
      </c>
    </row>
    <row r="1593" spans="1:3" ht="18.75" customHeight="1" x14ac:dyDescent="0.35">
      <c r="A1593" s="4">
        <v>2110941</v>
      </c>
      <c r="B1593" s="5" t="s">
        <v>30394</v>
      </c>
      <c r="C1593">
        <f t="shared" si="24"/>
        <v>24</v>
      </c>
    </row>
    <row r="1594" spans="1:3" ht="18.75" customHeight="1" x14ac:dyDescent="0.35">
      <c r="A1594" s="4">
        <v>1282008</v>
      </c>
      <c r="B1594" s="5" t="s">
        <v>30395</v>
      </c>
      <c r="C1594">
        <f t="shared" si="24"/>
        <v>24</v>
      </c>
    </row>
    <row r="1595" spans="1:3" ht="18.75" customHeight="1" x14ac:dyDescent="0.35">
      <c r="A1595" s="4">
        <v>2110565</v>
      </c>
      <c r="B1595" s="5" t="s">
        <v>30396</v>
      </c>
      <c r="C1595">
        <f t="shared" si="24"/>
        <v>24</v>
      </c>
    </row>
    <row r="1596" spans="1:3" ht="18.75" customHeight="1" x14ac:dyDescent="0.35">
      <c r="A1596" s="4">
        <v>2048835</v>
      </c>
      <c r="B1596" s="5" t="s">
        <v>30397</v>
      </c>
      <c r="C1596">
        <f t="shared" si="24"/>
        <v>24</v>
      </c>
    </row>
    <row r="1597" spans="1:3" ht="18.75" customHeight="1" x14ac:dyDescent="0.35">
      <c r="A1597" s="4">
        <v>2111597</v>
      </c>
      <c r="B1597" s="5" t="s">
        <v>29769</v>
      </c>
      <c r="C1597">
        <f t="shared" si="24"/>
        <v>24</v>
      </c>
    </row>
    <row r="1598" spans="1:3" ht="18.75" customHeight="1" x14ac:dyDescent="0.35">
      <c r="A1598" s="4">
        <v>1261806</v>
      </c>
      <c r="B1598" s="5" t="s">
        <v>30398</v>
      </c>
      <c r="C1598">
        <f t="shared" si="24"/>
        <v>24</v>
      </c>
    </row>
    <row r="1599" spans="1:3" ht="18.75" customHeight="1" x14ac:dyDescent="0.35">
      <c r="A1599" s="4">
        <v>1591092</v>
      </c>
      <c r="B1599" s="5" t="s">
        <v>30399</v>
      </c>
      <c r="C1599">
        <f t="shared" si="24"/>
        <v>24</v>
      </c>
    </row>
    <row r="1600" spans="1:3" ht="18.75" customHeight="1" x14ac:dyDescent="0.35">
      <c r="A1600" s="4">
        <v>1910460</v>
      </c>
      <c r="B1600" s="5" t="s">
        <v>30400</v>
      </c>
      <c r="C1600">
        <f t="shared" si="24"/>
        <v>24</v>
      </c>
    </row>
    <row r="1601" spans="1:3" ht="18.75" customHeight="1" x14ac:dyDescent="0.35">
      <c r="A1601" s="4">
        <v>2111711</v>
      </c>
      <c r="B1601" s="5" t="s">
        <v>30401</v>
      </c>
      <c r="C1601">
        <f t="shared" si="24"/>
        <v>24</v>
      </c>
    </row>
    <row r="1602" spans="1:3" ht="18.75" customHeight="1" x14ac:dyDescent="0.35">
      <c r="A1602" s="4">
        <v>789657</v>
      </c>
      <c r="B1602" s="5" t="s">
        <v>29398</v>
      </c>
      <c r="C1602">
        <f t="shared" si="24"/>
        <v>24</v>
      </c>
    </row>
    <row r="1603" spans="1:3" ht="18.75" customHeight="1" x14ac:dyDescent="0.35">
      <c r="A1603" s="4">
        <v>2110935</v>
      </c>
      <c r="B1603" s="5" t="s">
        <v>30402</v>
      </c>
      <c r="C1603">
        <f t="shared" ref="C1603:C1666" si="25">LEN(B1603)</f>
        <v>24</v>
      </c>
    </row>
    <row r="1604" spans="1:3" ht="18.75" customHeight="1" x14ac:dyDescent="0.35">
      <c r="A1604" s="4">
        <v>2110557</v>
      </c>
      <c r="B1604" s="5" t="s">
        <v>30403</v>
      </c>
      <c r="C1604">
        <f t="shared" si="25"/>
        <v>24</v>
      </c>
    </row>
    <row r="1605" spans="1:3" ht="18.75" customHeight="1" x14ac:dyDescent="0.35">
      <c r="A1605" s="4">
        <v>1233548</v>
      </c>
      <c r="B1605" s="5" t="s">
        <v>30404</v>
      </c>
      <c r="C1605">
        <f t="shared" si="25"/>
        <v>24</v>
      </c>
    </row>
    <row r="1606" spans="1:3" ht="18.75" customHeight="1" x14ac:dyDescent="0.35">
      <c r="A1606" s="4">
        <v>2111608</v>
      </c>
      <c r="B1606" s="5" t="s">
        <v>30405</v>
      </c>
      <c r="C1606">
        <f t="shared" si="25"/>
        <v>24</v>
      </c>
    </row>
    <row r="1607" spans="1:3" ht="18.75" customHeight="1" x14ac:dyDescent="0.35">
      <c r="A1607" s="4">
        <v>1687234</v>
      </c>
      <c r="B1607" s="5" t="s">
        <v>30406</v>
      </c>
      <c r="C1607">
        <f t="shared" si="25"/>
        <v>24</v>
      </c>
    </row>
    <row r="1608" spans="1:3" ht="18.75" customHeight="1" x14ac:dyDescent="0.35">
      <c r="A1608" s="4">
        <v>2111607</v>
      </c>
      <c r="B1608" s="5" t="s">
        <v>30407</v>
      </c>
      <c r="C1608">
        <f t="shared" si="25"/>
        <v>24</v>
      </c>
    </row>
    <row r="1609" spans="1:3" ht="18.75" customHeight="1" x14ac:dyDescent="0.35">
      <c r="A1609" s="4">
        <v>2155570</v>
      </c>
      <c r="B1609" s="5" t="s">
        <v>30408</v>
      </c>
      <c r="C1609">
        <f t="shared" si="25"/>
        <v>24</v>
      </c>
    </row>
    <row r="1610" spans="1:3" ht="18.75" customHeight="1" x14ac:dyDescent="0.35">
      <c r="A1610" s="4">
        <v>1283060</v>
      </c>
      <c r="B1610" s="5" t="s">
        <v>30409</v>
      </c>
      <c r="C1610">
        <f t="shared" si="25"/>
        <v>24</v>
      </c>
    </row>
    <row r="1611" spans="1:3" ht="18.75" customHeight="1" x14ac:dyDescent="0.35">
      <c r="A1611" s="4">
        <v>2048843</v>
      </c>
      <c r="B1611" s="5" t="s">
        <v>29768</v>
      </c>
      <c r="C1611">
        <f t="shared" si="25"/>
        <v>24</v>
      </c>
    </row>
    <row r="1612" spans="1:3" ht="18.75" customHeight="1" x14ac:dyDescent="0.35">
      <c r="A1612" s="4">
        <v>2048828</v>
      </c>
      <c r="B1612" s="5" t="s">
        <v>30410</v>
      </c>
      <c r="C1612">
        <f t="shared" si="25"/>
        <v>24</v>
      </c>
    </row>
    <row r="1613" spans="1:3" ht="18.75" customHeight="1" x14ac:dyDescent="0.35">
      <c r="A1613" s="4">
        <v>2048827</v>
      </c>
      <c r="B1613" s="5" t="s">
        <v>30411</v>
      </c>
      <c r="C1613">
        <f t="shared" si="25"/>
        <v>24</v>
      </c>
    </row>
    <row r="1614" spans="1:3" ht="18.75" customHeight="1" x14ac:dyDescent="0.35">
      <c r="A1614" s="4">
        <v>1043922</v>
      </c>
      <c r="B1614" s="5" t="s">
        <v>29960</v>
      </c>
      <c r="C1614">
        <f t="shared" si="25"/>
        <v>24</v>
      </c>
    </row>
    <row r="1615" spans="1:3" ht="18.75" customHeight="1" x14ac:dyDescent="0.35">
      <c r="A1615" s="4">
        <v>1113483</v>
      </c>
      <c r="B1615" s="5" t="s">
        <v>30412</v>
      </c>
      <c r="C1615">
        <f t="shared" si="25"/>
        <v>24</v>
      </c>
    </row>
    <row r="1616" spans="1:3" ht="18.75" customHeight="1" x14ac:dyDescent="0.35">
      <c r="A1616" s="4">
        <v>1240189</v>
      </c>
      <c r="B1616" s="5" t="s">
        <v>30413</v>
      </c>
      <c r="C1616">
        <f t="shared" si="25"/>
        <v>24</v>
      </c>
    </row>
    <row r="1617" spans="1:3" ht="18.75" customHeight="1" x14ac:dyDescent="0.35">
      <c r="A1617" s="4">
        <v>1750480</v>
      </c>
      <c r="B1617" s="5" t="s">
        <v>30414</v>
      </c>
      <c r="C1617">
        <f t="shared" si="25"/>
        <v>24</v>
      </c>
    </row>
    <row r="1618" spans="1:3" ht="18.75" customHeight="1" x14ac:dyDescent="0.35">
      <c r="A1618" s="4">
        <v>2015978</v>
      </c>
      <c r="B1618" s="5" t="s">
        <v>30415</v>
      </c>
      <c r="C1618">
        <f t="shared" si="25"/>
        <v>24</v>
      </c>
    </row>
    <row r="1619" spans="1:3" ht="18.75" customHeight="1" x14ac:dyDescent="0.35">
      <c r="A1619" s="4">
        <v>1687510</v>
      </c>
      <c r="B1619" s="5" t="s">
        <v>30416</v>
      </c>
      <c r="C1619">
        <f t="shared" si="25"/>
        <v>24</v>
      </c>
    </row>
    <row r="1620" spans="1:3" ht="18.75" customHeight="1" x14ac:dyDescent="0.35">
      <c r="A1620" s="4">
        <v>2110943</v>
      </c>
      <c r="B1620" s="5" t="s">
        <v>30417</v>
      </c>
      <c r="C1620">
        <f t="shared" si="25"/>
        <v>24</v>
      </c>
    </row>
    <row r="1621" spans="1:3" ht="18.75" customHeight="1" x14ac:dyDescent="0.35">
      <c r="A1621" s="4">
        <v>1152769</v>
      </c>
      <c r="B1621" s="5" t="s">
        <v>30418</v>
      </c>
      <c r="C1621">
        <f t="shared" si="25"/>
        <v>24</v>
      </c>
    </row>
    <row r="1622" spans="1:3" ht="18.75" customHeight="1" x14ac:dyDescent="0.35">
      <c r="A1622" s="4">
        <v>2048829</v>
      </c>
      <c r="B1622" s="5" t="s">
        <v>30419</v>
      </c>
      <c r="C1622">
        <f t="shared" si="25"/>
        <v>24</v>
      </c>
    </row>
    <row r="1623" spans="1:3" ht="18.75" customHeight="1" x14ac:dyDescent="0.35">
      <c r="A1623" s="4">
        <v>1750014</v>
      </c>
      <c r="B1623" s="5" t="s">
        <v>30420</v>
      </c>
      <c r="C1623">
        <f t="shared" si="25"/>
        <v>24</v>
      </c>
    </row>
    <row r="1624" spans="1:3" ht="18.75" customHeight="1" x14ac:dyDescent="0.35">
      <c r="A1624" s="4">
        <v>1750591</v>
      </c>
      <c r="B1624" s="5" t="s">
        <v>30421</v>
      </c>
      <c r="C1624">
        <f t="shared" si="25"/>
        <v>24</v>
      </c>
    </row>
    <row r="1625" spans="1:3" ht="18.75" customHeight="1" x14ac:dyDescent="0.35">
      <c r="A1625" s="4">
        <v>2111605</v>
      </c>
      <c r="B1625" s="5" t="s">
        <v>30422</v>
      </c>
      <c r="C1625">
        <f t="shared" si="25"/>
        <v>24</v>
      </c>
    </row>
    <row r="1626" spans="1:3" ht="18.75" customHeight="1" x14ac:dyDescent="0.35">
      <c r="A1626" s="4">
        <v>2048844</v>
      </c>
      <c r="B1626" s="5" t="s">
        <v>30423</v>
      </c>
      <c r="C1626">
        <f t="shared" si="25"/>
        <v>24</v>
      </c>
    </row>
    <row r="1627" spans="1:3" ht="18.75" customHeight="1" x14ac:dyDescent="0.35">
      <c r="A1627" s="4">
        <v>2226000</v>
      </c>
      <c r="B1627" s="5" t="s">
        <v>30424</v>
      </c>
      <c r="C1627">
        <f t="shared" si="25"/>
        <v>24</v>
      </c>
    </row>
    <row r="1628" spans="1:3" ht="18.75" customHeight="1" x14ac:dyDescent="0.35">
      <c r="A1628" s="4">
        <v>1685949</v>
      </c>
      <c r="B1628" s="5" t="s">
        <v>30425</v>
      </c>
      <c r="C1628">
        <f t="shared" si="25"/>
        <v>24</v>
      </c>
    </row>
    <row r="1629" spans="1:3" ht="18.75" customHeight="1" x14ac:dyDescent="0.35">
      <c r="A1629" s="4">
        <v>1505621</v>
      </c>
      <c r="B1629" s="5" t="s">
        <v>30426</v>
      </c>
      <c r="C1629">
        <f t="shared" si="25"/>
        <v>24</v>
      </c>
    </row>
    <row r="1630" spans="1:3" ht="18.75" customHeight="1" x14ac:dyDescent="0.35">
      <c r="A1630" s="4">
        <v>2154477</v>
      </c>
      <c r="B1630" s="5" t="s">
        <v>30427</v>
      </c>
      <c r="C1630">
        <f t="shared" si="25"/>
        <v>24</v>
      </c>
    </row>
    <row r="1631" spans="1:3" ht="18.75" customHeight="1" x14ac:dyDescent="0.35">
      <c r="A1631" s="4">
        <v>1910523</v>
      </c>
      <c r="B1631" s="5" t="s">
        <v>30428</v>
      </c>
      <c r="C1631">
        <f t="shared" si="25"/>
        <v>24</v>
      </c>
    </row>
    <row r="1632" spans="1:3" ht="18.75" customHeight="1" x14ac:dyDescent="0.35">
      <c r="A1632" s="4">
        <v>1685252</v>
      </c>
      <c r="B1632" s="5" t="s">
        <v>30429</v>
      </c>
      <c r="C1632">
        <f t="shared" si="25"/>
        <v>24</v>
      </c>
    </row>
    <row r="1633" spans="1:3" ht="18.75" customHeight="1" x14ac:dyDescent="0.35">
      <c r="A1633" s="4">
        <v>1409027</v>
      </c>
      <c r="B1633" s="5" t="s">
        <v>30430</v>
      </c>
      <c r="C1633">
        <f t="shared" si="25"/>
        <v>24</v>
      </c>
    </row>
    <row r="1634" spans="1:3" ht="18.75" customHeight="1" x14ac:dyDescent="0.35">
      <c r="A1634" s="4">
        <v>2048474</v>
      </c>
      <c r="B1634" s="5" t="s">
        <v>30431</v>
      </c>
      <c r="C1634">
        <f t="shared" si="25"/>
        <v>24</v>
      </c>
    </row>
    <row r="1635" spans="1:3" ht="18.75" customHeight="1" x14ac:dyDescent="0.35">
      <c r="A1635" s="4">
        <v>1283143</v>
      </c>
      <c r="B1635" s="5" t="s">
        <v>30432</v>
      </c>
      <c r="C1635">
        <f t="shared" si="25"/>
        <v>24</v>
      </c>
    </row>
    <row r="1636" spans="1:3" ht="18.75" customHeight="1" x14ac:dyDescent="0.35">
      <c r="A1636" s="4">
        <v>1261684</v>
      </c>
      <c r="B1636" s="5" t="s">
        <v>30433</v>
      </c>
      <c r="C1636">
        <f t="shared" si="25"/>
        <v>24</v>
      </c>
    </row>
    <row r="1637" spans="1:3" ht="18.75" customHeight="1" x14ac:dyDescent="0.35">
      <c r="A1637" s="4">
        <v>1749708</v>
      </c>
      <c r="B1637" s="5" t="s">
        <v>30434</v>
      </c>
      <c r="C1637">
        <f t="shared" si="25"/>
        <v>24</v>
      </c>
    </row>
    <row r="1638" spans="1:3" ht="18.75" customHeight="1" x14ac:dyDescent="0.35">
      <c r="A1638" s="4">
        <v>1751455</v>
      </c>
      <c r="B1638" s="5" t="s">
        <v>30435</v>
      </c>
      <c r="C1638">
        <f t="shared" si="25"/>
        <v>24</v>
      </c>
    </row>
    <row r="1639" spans="1:3" ht="18.75" customHeight="1" x14ac:dyDescent="0.35">
      <c r="A1639" s="4">
        <v>2048833</v>
      </c>
      <c r="B1639" s="5" t="s">
        <v>30436</v>
      </c>
      <c r="C1639">
        <f t="shared" si="25"/>
        <v>24</v>
      </c>
    </row>
    <row r="1640" spans="1:3" ht="18.75" customHeight="1" x14ac:dyDescent="0.35">
      <c r="A1640" s="4">
        <v>2155989</v>
      </c>
      <c r="B1640" s="5" t="s">
        <v>30437</v>
      </c>
      <c r="C1640">
        <f t="shared" si="25"/>
        <v>24</v>
      </c>
    </row>
    <row r="1641" spans="1:3" ht="18.75" customHeight="1" x14ac:dyDescent="0.35">
      <c r="A1641" s="4">
        <v>1261445</v>
      </c>
      <c r="B1641" s="5" t="s">
        <v>30438</v>
      </c>
      <c r="C1641">
        <f t="shared" si="25"/>
        <v>24</v>
      </c>
    </row>
    <row r="1642" spans="1:3" ht="18.75" customHeight="1" x14ac:dyDescent="0.35">
      <c r="A1642" s="4">
        <v>1159406</v>
      </c>
      <c r="B1642" s="5" t="s">
        <v>30439</v>
      </c>
      <c r="C1642">
        <f t="shared" si="25"/>
        <v>24</v>
      </c>
    </row>
    <row r="1643" spans="1:3" ht="18.75" customHeight="1" x14ac:dyDescent="0.35">
      <c r="A1643" s="4">
        <v>1751445</v>
      </c>
      <c r="B1643" s="5" t="s">
        <v>30440</v>
      </c>
      <c r="C1643">
        <f t="shared" si="25"/>
        <v>24</v>
      </c>
    </row>
    <row r="1644" spans="1:3" ht="18.75" customHeight="1" x14ac:dyDescent="0.35">
      <c r="A1644" s="4">
        <v>1751424</v>
      </c>
      <c r="B1644" s="5" t="s">
        <v>30441</v>
      </c>
      <c r="C1644">
        <f t="shared" si="25"/>
        <v>24</v>
      </c>
    </row>
    <row r="1645" spans="1:3" ht="18.75" customHeight="1" x14ac:dyDescent="0.35">
      <c r="A1645" s="4">
        <v>1684639</v>
      </c>
      <c r="B1645" s="5" t="s">
        <v>30442</v>
      </c>
      <c r="C1645">
        <f t="shared" si="25"/>
        <v>24</v>
      </c>
    </row>
    <row r="1646" spans="1:3" ht="18.75" customHeight="1" x14ac:dyDescent="0.35">
      <c r="A1646" s="4">
        <v>1750981</v>
      </c>
      <c r="B1646" s="5" t="s">
        <v>30443</v>
      </c>
      <c r="C1646">
        <f t="shared" si="25"/>
        <v>24</v>
      </c>
    </row>
    <row r="1647" spans="1:3" ht="18.75" customHeight="1" x14ac:dyDescent="0.35">
      <c r="A1647" s="4">
        <v>1692900</v>
      </c>
      <c r="B1647" s="5" t="s">
        <v>29798</v>
      </c>
      <c r="C1647">
        <f t="shared" si="25"/>
        <v>24</v>
      </c>
    </row>
    <row r="1648" spans="1:3" ht="18.75" customHeight="1" x14ac:dyDescent="0.35">
      <c r="A1648" s="4">
        <v>1043928</v>
      </c>
      <c r="B1648" s="5" t="s">
        <v>30444</v>
      </c>
      <c r="C1648">
        <f t="shared" si="25"/>
        <v>24</v>
      </c>
    </row>
    <row r="1649" spans="1:3" ht="18.75" customHeight="1" x14ac:dyDescent="0.35">
      <c r="A1649" s="4">
        <v>1688536</v>
      </c>
      <c r="B1649" s="5" t="s">
        <v>30445</v>
      </c>
      <c r="C1649">
        <f t="shared" si="25"/>
        <v>24</v>
      </c>
    </row>
    <row r="1650" spans="1:3" ht="18.75" customHeight="1" x14ac:dyDescent="0.35">
      <c r="A1650" s="4">
        <v>1544615</v>
      </c>
      <c r="B1650" s="5" t="s">
        <v>30446</v>
      </c>
      <c r="C1650">
        <f t="shared" si="25"/>
        <v>24</v>
      </c>
    </row>
    <row r="1651" spans="1:3" ht="18.75" customHeight="1" x14ac:dyDescent="0.35">
      <c r="A1651" s="4">
        <v>1281997</v>
      </c>
      <c r="B1651" s="5" t="s">
        <v>29408</v>
      </c>
      <c r="C1651">
        <f t="shared" si="25"/>
        <v>24</v>
      </c>
    </row>
    <row r="1652" spans="1:3" ht="18.75" customHeight="1" x14ac:dyDescent="0.35">
      <c r="A1652" s="4">
        <v>1755664</v>
      </c>
      <c r="B1652" s="5" t="s">
        <v>30447</v>
      </c>
      <c r="C1652">
        <f t="shared" si="25"/>
        <v>24</v>
      </c>
    </row>
    <row r="1653" spans="1:3" ht="18.75" customHeight="1" x14ac:dyDescent="0.35">
      <c r="A1653" s="4">
        <v>1241154</v>
      </c>
      <c r="B1653" s="5" t="s">
        <v>30448</v>
      </c>
      <c r="C1653">
        <f t="shared" si="25"/>
        <v>24</v>
      </c>
    </row>
    <row r="1654" spans="1:3" ht="18.75" customHeight="1" x14ac:dyDescent="0.35">
      <c r="A1654" s="4">
        <v>2011739</v>
      </c>
      <c r="B1654" s="5" t="s">
        <v>30449</v>
      </c>
      <c r="C1654">
        <f t="shared" si="25"/>
        <v>24</v>
      </c>
    </row>
    <row r="1655" spans="1:3" ht="18.75" customHeight="1" x14ac:dyDescent="0.35">
      <c r="A1655" s="4">
        <v>1409139</v>
      </c>
      <c r="B1655" s="5" t="s">
        <v>30450</v>
      </c>
      <c r="C1655">
        <f t="shared" si="25"/>
        <v>24</v>
      </c>
    </row>
    <row r="1656" spans="1:3" ht="18.75" customHeight="1" x14ac:dyDescent="0.35">
      <c r="A1656" s="4">
        <v>1282826</v>
      </c>
      <c r="B1656" s="5" t="s">
        <v>29814</v>
      </c>
      <c r="C1656">
        <f t="shared" si="25"/>
        <v>24</v>
      </c>
    </row>
    <row r="1657" spans="1:3" ht="18.75" customHeight="1" x14ac:dyDescent="0.35">
      <c r="A1657" s="4">
        <v>1281992</v>
      </c>
      <c r="B1657" s="5" t="s">
        <v>30451</v>
      </c>
      <c r="C1657">
        <f t="shared" si="25"/>
        <v>24</v>
      </c>
    </row>
    <row r="1658" spans="1:3" ht="18.75" customHeight="1" x14ac:dyDescent="0.35">
      <c r="A1658" s="4">
        <v>1282080</v>
      </c>
      <c r="B1658" s="5" t="s">
        <v>30452</v>
      </c>
      <c r="C1658">
        <f t="shared" si="25"/>
        <v>24</v>
      </c>
    </row>
    <row r="1659" spans="1:3" ht="18.75" customHeight="1" x14ac:dyDescent="0.35">
      <c r="A1659" s="4">
        <v>209860</v>
      </c>
      <c r="B1659" s="5" t="s">
        <v>30453</v>
      </c>
      <c r="C1659">
        <f t="shared" si="25"/>
        <v>24</v>
      </c>
    </row>
    <row r="1660" spans="1:3" ht="18.75" customHeight="1" x14ac:dyDescent="0.35">
      <c r="A1660" s="4">
        <v>1692921</v>
      </c>
      <c r="B1660" s="5" t="s">
        <v>30454</v>
      </c>
      <c r="C1660">
        <f t="shared" si="25"/>
        <v>24</v>
      </c>
    </row>
    <row r="1661" spans="1:3" ht="18.75" customHeight="1" x14ac:dyDescent="0.35">
      <c r="A1661" s="4">
        <v>1968743</v>
      </c>
      <c r="B1661" s="5" t="s">
        <v>30455</v>
      </c>
      <c r="C1661">
        <f t="shared" si="25"/>
        <v>24</v>
      </c>
    </row>
    <row r="1662" spans="1:3" ht="18.75" customHeight="1" x14ac:dyDescent="0.35">
      <c r="A1662" s="4">
        <v>1283038</v>
      </c>
      <c r="B1662" s="5" t="s">
        <v>29543</v>
      </c>
      <c r="C1662">
        <f t="shared" si="25"/>
        <v>24</v>
      </c>
    </row>
    <row r="1663" spans="1:3" ht="18.75" customHeight="1" x14ac:dyDescent="0.35">
      <c r="A1663" s="4">
        <v>2011736</v>
      </c>
      <c r="B1663" s="5" t="s">
        <v>29525</v>
      </c>
      <c r="C1663">
        <f t="shared" si="25"/>
        <v>24</v>
      </c>
    </row>
    <row r="1664" spans="1:3" ht="18.75" customHeight="1" x14ac:dyDescent="0.35">
      <c r="A1664" s="4">
        <v>2011740</v>
      </c>
      <c r="B1664" s="5" t="s">
        <v>29547</v>
      </c>
      <c r="C1664">
        <f t="shared" si="25"/>
        <v>24</v>
      </c>
    </row>
    <row r="1665" spans="1:3" ht="18.75" customHeight="1" x14ac:dyDescent="0.35">
      <c r="A1665" s="4">
        <v>2048752</v>
      </c>
      <c r="B1665" s="5" t="s">
        <v>29611</v>
      </c>
      <c r="C1665">
        <f t="shared" si="25"/>
        <v>24</v>
      </c>
    </row>
    <row r="1666" spans="1:3" ht="18.75" customHeight="1" x14ac:dyDescent="0.35">
      <c r="A1666" s="4">
        <v>1688531</v>
      </c>
      <c r="B1666" s="5" t="s">
        <v>30456</v>
      </c>
      <c r="C1666">
        <f t="shared" si="25"/>
        <v>24</v>
      </c>
    </row>
    <row r="1667" spans="1:3" ht="18.75" customHeight="1" x14ac:dyDescent="0.35">
      <c r="A1667" s="4">
        <v>1505233</v>
      </c>
      <c r="B1667" s="5" t="s">
        <v>30457</v>
      </c>
      <c r="C1667">
        <f t="shared" ref="C1667:C1730" si="26">LEN(B1667)</f>
        <v>24</v>
      </c>
    </row>
    <row r="1668" spans="1:3" ht="18.75" customHeight="1" x14ac:dyDescent="0.35">
      <c r="A1668" s="4">
        <v>2011742</v>
      </c>
      <c r="B1668" s="5" t="s">
        <v>30458</v>
      </c>
      <c r="C1668">
        <f t="shared" si="26"/>
        <v>24</v>
      </c>
    </row>
    <row r="1669" spans="1:3" ht="18.75" customHeight="1" x14ac:dyDescent="0.35">
      <c r="A1669" s="4">
        <v>1409128</v>
      </c>
      <c r="B1669" s="5" t="s">
        <v>29540</v>
      </c>
      <c r="C1669">
        <f t="shared" si="26"/>
        <v>24</v>
      </c>
    </row>
    <row r="1670" spans="1:3" ht="18.75" customHeight="1" x14ac:dyDescent="0.35">
      <c r="A1670" s="4">
        <v>2011671</v>
      </c>
      <c r="B1670" s="5" t="s">
        <v>29586</v>
      </c>
      <c r="C1670">
        <f t="shared" si="26"/>
        <v>24</v>
      </c>
    </row>
    <row r="1671" spans="1:3" ht="18.75" customHeight="1" x14ac:dyDescent="0.35">
      <c r="A1671" s="4">
        <v>1282007</v>
      </c>
      <c r="B1671" s="5" t="s">
        <v>30459</v>
      </c>
      <c r="C1671">
        <f t="shared" si="26"/>
        <v>24</v>
      </c>
    </row>
    <row r="1672" spans="1:3" ht="18.75" customHeight="1" x14ac:dyDescent="0.35">
      <c r="A1672" s="4">
        <v>1240199</v>
      </c>
      <c r="B1672" s="5" t="s">
        <v>30460</v>
      </c>
      <c r="C1672">
        <f t="shared" si="26"/>
        <v>24</v>
      </c>
    </row>
    <row r="1673" spans="1:3" ht="18.75" customHeight="1" x14ac:dyDescent="0.35">
      <c r="A1673" s="4">
        <v>1688537</v>
      </c>
      <c r="B1673" s="5" t="s">
        <v>30461</v>
      </c>
      <c r="C1673">
        <f t="shared" si="26"/>
        <v>24</v>
      </c>
    </row>
    <row r="1674" spans="1:3" ht="18.75" customHeight="1" x14ac:dyDescent="0.35">
      <c r="A1674" s="4">
        <v>1688817</v>
      </c>
      <c r="B1674" s="5" t="s">
        <v>30462</v>
      </c>
      <c r="C1674">
        <f t="shared" si="26"/>
        <v>24</v>
      </c>
    </row>
    <row r="1675" spans="1:3" ht="18.75" customHeight="1" x14ac:dyDescent="0.35">
      <c r="A1675" s="4">
        <v>1688530</v>
      </c>
      <c r="B1675" s="5" t="s">
        <v>30463</v>
      </c>
      <c r="C1675">
        <f t="shared" si="26"/>
        <v>24</v>
      </c>
    </row>
    <row r="1676" spans="1:3" ht="18.75" customHeight="1" x14ac:dyDescent="0.35">
      <c r="A1676" s="4">
        <v>1447720</v>
      </c>
      <c r="B1676" s="5" t="s">
        <v>30464</v>
      </c>
      <c r="C1676">
        <f t="shared" si="26"/>
        <v>24</v>
      </c>
    </row>
    <row r="1677" spans="1:3" ht="18.75" customHeight="1" x14ac:dyDescent="0.35">
      <c r="A1677" s="4">
        <v>1277225</v>
      </c>
      <c r="B1677" s="5" t="s">
        <v>30465</v>
      </c>
      <c r="C1677">
        <f t="shared" si="26"/>
        <v>24</v>
      </c>
    </row>
    <row r="1678" spans="1:3" ht="18.75" customHeight="1" x14ac:dyDescent="0.35">
      <c r="A1678" s="4">
        <v>1688517</v>
      </c>
      <c r="B1678" s="5" t="s">
        <v>30466</v>
      </c>
      <c r="C1678">
        <f t="shared" si="26"/>
        <v>24</v>
      </c>
    </row>
    <row r="1679" spans="1:3" ht="18.75" customHeight="1" x14ac:dyDescent="0.35">
      <c r="A1679" s="4">
        <v>1755706</v>
      </c>
      <c r="B1679" s="5" t="s">
        <v>30467</v>
      </c>
      <c r="C1679">
        <f t="shared" si="26"/>
        <v>24</v>
      </c>
    </row>
    <row r="1680" spans="1:3" ht="18.75" customHeight="1" x14ac:dyDescent="0.35">
      <c r="A1680" s="4">
        <v>1968745</v>
      </c>
      <c r="B1680" s="5" t="s">
        <v>30468</v>
      </c>
      <c r="C1680">
        <f t="shared" si="26"/>
        <v>24</v>
      </c>
    </row>
    <row r="1681" spans="1:3" ht="18.75" customHeight="1" x14ac:dyDescent="0.35">
      <c r="A1681" s="4">
        <v>1282030</v>
      </c>
      <c r="B1681" s="5" t="s">
        <v>30469</v>
      </c>
      <c r="C1681">
        <f t="shared" si="26"/>
        <v>24</v>
      </c>
    </row>
    <row r="1682" spans="1:3" ht="18.75" customHeight="1" x14ac:dyDescent="0.35">
      <c r="A1682" s="4">
        <v>1598253</v>
      </c>
      <c r="B1682" s="5" t="s">
        <v>30470</v>
      </c>
      <c r="C1682">
        <f t="shared" si="26"/>
        <v>24</v>
      </c>
    </row>
    <row r="1683" spans="1:3" ht="18.75" customHeight="1" x14ac:dyDescent="0.35">
      <c r="A1683" s="4">
        <v>1755708</v>
      </c>
      <c r="B1683" s="5" t="s">
        <v>30241</v>
      </c>
      <c r="C1683">
        <f t="shared" si="26"/>
        <v>24</v>
      </c>
    </row>
    <row r="1684" spans="1:3" ht="18.75" customHeight="1" x14ac:dyDescent="0.35">
      <c r="A1684" s="4">
        <v>1908501</v>
      </c>
      <c r="B1684" s="5" t="s">
        <v>30471</v>
      </c>
      <c r="C1684">
        <f t="shared" si="26"/>
        <v>24</v>
      </c>
    </row>
    <row r="1685" spans="1:3" ht="18.75" customHeight="1" x14ac:dyDescent="0.35">
      <c r="A1685" s="4">
        <v>1908285</v>
      </c>
      <c r="B1685" s="5" t="s">
        <v>30472</v>
      </c>
      <c r="C1685">
        <f t="shared" si="26"/>
        <v>24</v>
      </c>
    </row>
    <row r="1686" spans="1:3" ht="18.75" customHeight="1" x14ac:dyDescent="0.35">
      <c r="A1686" s="4">
        <v>1755646</v>
      </c>
      <c r="B1686" s="5" t="s">
        <v>30473</v>
      </c>
      <c r="C1686">
        <f t="shared" si="26"/>
        <v>24</v>
      </c>
    </row>
    <row r="1687" spans="1:3" ht="18.75" customHeight="1" x14ac:dyDescent="0.35">
      <c r="A1687" s="4">
        <v>1177277</v>
      </c>
      <c r="B1687" s="5" t="s">
        <v>30474</v>
      </c>
      <c r="C1687">
        <f t="shared" si="26"/>
        <v>24</v>
      </c>
    </row>
    <row r="1688" spans="1:3" ht="18.75" customHeight="1" x14ac:dyDescent="0.35">
      <c r="A1688" s="4">
        <v>1232757</v>
      </c>
      <c r="B1688" s="5" t="s">
        <v>30248</v>
      </c>
      <c r="C1688">
        <f t="shared" si="26"/>
        <v>24</v>
      </c>
    </row>
    <row r="1689" spans="1:3" ht="18.75" customHeight="1" x14ac:dyDescent="0.35">
      <c r="A1689" s="4">
        <v>1308701</v>
      </c>
      <c r="B1689" s="5" t="s">
        <v>30475</v>
      </c>
      <c r="C1689">
        <f t="shared" si="26"/>
        <v>24</v>
      </c>
    </row>
    <row r="1690" spans="1:3" ht="18.75" customHeight="1" x14ac:dyDescent="0.35">
      <c r="A1690" s="4">
        <v>1282016</v>
      </c>
      <c r="B1690" s="5" t="s">
        <v>30476</v>
      </c>
      <c r="C1690">
        <f t="shared" si="26"/>
        <v>24</v>
      </c>
    </row>
    <row r="1691" spans="1:3" ht="18.75" customHeight="1" x14ac:dyDescent="0.35">
      <c r="A1691" s="4">
        <v>54878</v>
      </c>
      <c r="B1691" s="5" t="s">
        <v>30477</v>
      </c>
      <c r="C1691">
        <f t="shared" si="26"/>
        <v>24</v>
      </c>
    </row>
    <row r="1692" spans="1:3" ht="18.75" customHeight="1" x14ac:dyDescent="0.35">
      <c r="A1692" s="4">
        <v>298643</v>
      </c>
      <c r="B1692" s="5" t="s">
        <v>30478</v>
      </c>
      <c r="C1692">
        <f t="shared" si="26"/>
        <v>24</v>
      </c>
    </row>
    <row r="1693" spans="1:3" ht="18.75" customHeight="1" x14ac:dyDescent="0.35">
      <c r="A1693" s="4">
        <v>1598252</v>
      </c>
      <c r="B1693" s="5" t="s">
        <v>30479</v>
      </c>
      <c r="C1693">
        <f t="shared" si="26"/>
        <v>24</v>
      </c>
    </row>
    <row r="1694" spans="1:3" ht="18.75" customHeight="1" x14ac:dyDescent="0.35">
      <c r="A1694" s="4">
        <v>1447323</v>
      </c>
      <c r="B1694" s="5" t="s">
        <v>30480</v>
      </c>
      <c r="C1694">
        <f t="shared" si="26"/>
        <v>24</v>
      </c>
    </row>
    <row r="1695" spans="1:3" ht="18.75" customHeight="1" x14ac:dyDescent="0.35">
      <c r="A1695" s="4">
        <v>1968545</v>
      </c>
      <c r="B1695" s="5" t="s">
        <v>30481</v>
      </c>
      <c r="C1695">
        <f t="shared" si="26"/>
        <v>24</v>
      </c>
    </row>
    <row r="1696" spans="1:3" ht="18.75" customHeight="1" x14ac:dyDescent="0.35">
      <c r="A1696" s="4">
        <v>1909875</v>
      </c>
      <c r="B1696" s="5" t="s">
        <v>30482</v>
      </c>
      <c r="C1696">
        <f t="shared" si="26"/>
        <v>24</v>
      </c>
    </row>
    <row r="1697" spans="1:3" ht="18.75" customHeight="1" x14ac:dyDescent="0.35">
      <c r="A1697" s="4">
        <v>1182342</v>
      </c>
      <c r="B1697" s="5" t="s">
        <v>30483</v>
      </c>
      <c r="C1697">
        <f t="shared" si="26"/>
        <v>24</v>
      </c>
    </row>
    <row r="1698" spans="1:3" ht="18.75" customHeight="1" x14ac:dyDescent="0.35">
      <c r="A1698" s="4">
        <v>89450</v>
      </c>
      <c r="B1698" s="5" t="s">
        <v>30484</v>
      </c>
      <c r="C1698">
        <f t="shared" si="26"/>
        <v>24</v>
      </c>
    </row>
    <row r="1699" spans="1:3" ht="18.75" customHeight="1" x14ac:dyDescent="0.35">
      <c r="A1699" s="4">
        <v>1277235</v>
      </c>
      <c r="B1699" s="5" t="s">
        <v>29941</v>
      </c>
      <c r="C1699">
        <f t="shared" si="26"/>
        <v>24</v>
      </c>
    </row>
    <row r="1700" spans="1:3" ht="18.75" customHeight="1" x14ac:dyDescent="0.35">
      <c r="A1700" s="4">
        <v>1909951</v>
      </c>
      <c r="B1700" s="5" t="s">
        <v>30485</v>
      </c>
      <c r="C1700">
        <f t="shared" si="26"/>
        <v>24</v>
      </c>
    </row>
    <row r="1701" spans="1:3" ht="18.75" customHeight="1" x14ac:dyDescent="0.35">
      <c r="A1701" s="4">
        <v>1282011</v>
      </c>
      <c r="B1701" s="5" t="s">
        <v>30486</v>
      </c>
      <c r="C1701">
        <f t="shared" si="26"/>
        <v>24</v>
      </c>
    </row>
    <row r="1702" spans="1:3" ht="18.75" customHeight="1" x14ac:dyDescent="0.35">
      <c r="A1702" s="4">
        <v>1277259</v>
      </c>
      <c r="B1702" s="5" t="s">
        <v>30487</v>
      </c>
      <c r="C1702">
        <f t="shared" si="26"/>
        <v>24</v>
      </c>
    </row>
    <row r="1703" spans="1:3" ht="18.75" customHeight="1" x14ac:dyDescent="0.35">
      <c r="A1703" s="4">
        <v>1589548</v>
      </c>
      <c r="B1703" s="5" t="s">
        <v>30488</v>
      </c>
      <c r="C1703">
        <f t="shared" si="26"/>
        <v>24</v>
      </c>
    </row>
    <row r="1704" spans="1:3" ht="18.75" customHeight="1" x14ac:dyDescent="0.35">
      <c r="A1704" s="4">
        <v>1544624</v>
      </c>
      <c r="B1704" s="5" t="s">
        <v>30489</v>
      </c>
      <c r="C1704">
        <f t="shared" si="26"/>
        <v>24</v>
      </c>
    </row>
    <row r="1705" spans="1:3" ht="18.75" customHeight="1" x14ac:dyDescent="0.35">
      <c r="A1705" s="4">
        <v>1283071</v>
      </c>
      <c r="B1705" s="5" t="s">
        <v>30490</v>
      </c>
      <c r="C1705">
        <f t="shared" si="26"/>
        <v>24</v>
      </c>
    </row>
    <row r="1706" spans="1:3" ht="18.75" customHeight="1" x14ac:dyDescent="0.35">
      <c r="A1706" s="4">
        <v>1750976</v>
      </c>
      <c r="B1706" s="5" t="s">
        <v>30491</v>
      </c>
      <c r="C1706">
        <f t="shared" si="26"/>
        <v>24</v>
      </c>
    </row>
    <row r="1707" spans="1:3" ht="18.75" customHeight="1" x14ac:dyDescent="0.35">
      <c r="A1707" s="4">
        <v>1691878</v>
      </c>
      <c r="B1707" s="5" t="s">
        <v>30492</v>
      </c>
      <c r="C1707">
        <f t="shared" si="26"/>
        <v>24</v>
      </c>
    </row>
    <row r="1708" spans="1:3" ht="18.75" customHeight="1" x14ac:dyDescent="0.35">
      <c r="A1708" s="4">
        <v>2015939</v>
      </c>
      <c r="B1708" s="5" t="s">
        <v>30493</v>
      </c>
      <c r="C1708">
        <f t="shared" si="26"/>
        <v>24</v>
      </c>
    </row>
    <row r="1709" spans="1:3" ht="18.75" customHeight="1" x14ac:dyDescent="0.35">
      <c r="A1709" s="4">
        <v>1910453</v>
      </c>
      <c r="B1709" s="5" t="s">
        <v>30242</v>
      </c>
      <c r="C1709">
        <f t="shared" si="26"/>
        <v>24</v>
      </c>
    </row>
    <row r="1710" spans="1:3" ht="18.75" customHeight="1" x14ac:dyDescent="0.35">
      <c r="A1710" s="4">
        <v>1282819</v>
      </c>
      <c r="B1710" s="5" t="s">
        <v>30240</v>
      </c>
      <c r="C1710">
        <f t="shared" si="26"/>
        <v>24</v>
      </c>
    </row>
    <row r="1711" spans="1:3" ht="18.75" customHeight="1" x14ac:dyDescent="0.35">
      <c r="A1711" s="4">
        <v>1589573</v>
      </c>
      <c r="B1711" s="5" t="s">
        <v>30494</v>
      </c>
      <c r="C1711">
        <f t="shared" si="26"/>
        <v>24</v>
      </c>
    </row>
    <row r="1712" spans="1:3" ht="18.75" customHeight="1" x14ac:dyDescent="0.35">
      <c r="A1712" s="4">
        <v>1505052</v>
      </c>
      <c r="B1712" s="5" t="s">
        <v>30495</v>
      </c>
      <c r="C1712">
        <f t="shared" si="26"/>
        <v>24</v>
      </c>
    </row>
    <row r="1713" spans="1:3" ht="18.75" customHeight="1" x14ac:dyDescent="0.35">
      <c r="A1713" s="4">
        <v>2048754</v>
      </c>
      <c r="B1713" s="5" t="s">
        <v>30496</v>
      </c>
      <c r="C1713">
        <f t="shared" si="26"/>
        <v>24</v>
      </c>
    </row>
    <row r="1714" spans="1:3" ht="18.75" customHeight="1" x14ac:dyDescent="0.35">
      <c r="A1714" s="4">
        <v>1909053</v>
      </c>
      <c r="B1714" s="5" t="s">
        <v>30497</v>
      </c>
      <c r="C1714">
        <f t="shared" si="26"/>
        <v>24</v>
      </c>
    </row>
    <row r="1715" spans="1:3" ht="18.75" customHeight="1" x14ac:dyDescent="0.35">
      <c r="A1715" s="4">
        <v>1908969</v>
      </c>
      <c r="B1715" s="5" t="s">
        <v>29745</v>
      </c>
      <c r="C1715">
        <f t="shared" si="26"/>
        <v>24</v>
      </c>
    </row>
    <row r="1716" spans="1:3" ht="18.75" customHeight="1" x14ac:dyDescent="0.35">
      <c r="A1716" s="4">
        <v>1270134</v>
      </c>
      <c r="B1716" s="5" t="s">
        <v>30498</v>
      </c>
      <c r="C1716">
        <f t="shared" si="26"/>
        <v>24</v>
      </c>
    </row>
    <row r="1717" spans="1:3" ht="18.75" customHeight="1" x14ac:dyDescent="0.35">
      <c r="A1717" s="4">
        <v>1178974</v>
      </c>
      <c r="B1717" s="5" t="s">
        <v>29803</v>
      </c>
      <c r="C1717">
        <f t="shared" si="26"/>
        <v>24</v>
      </c>
    </row>
    <row r="1718" spans="1:3" ht="18.75" customHeight="1" x14ac:dyDescent="0.35">
      <c r="A1718" s="4">
        <v>298721</v>
      </c>
      <c r="B1718" s="5" t="s">
        <v>30499</v>
      </c>
      <c r="C1718">
        <f t="shared" si="26"/>
        <v>24</v>
      </c>
    </row>
    <row r="1719" spans="1:3" ht="18.75" customHeight="1" x14ac:dyDescent="0.35">
      <c r="A1719" s="4">
        <v>1751383</v>
      </c>
      <c r="B1719" s="5" t="s">
        <v>30500</v>
      </c>
      <c r="C1719">
        <f t="shared" si="26"/>
        <v>24</v>
      </c>
    </row>
    <row r="1720" spans="1:3" ht="18.75" customHeight="1" x14ac:dyDescent="0.35">
      <c r="A1720" s="4">
        <v>1282923</v>
      </c>
      <c r="B1720" s="5" t="s">
        <v>29813</v>
      </c>
      <c r="C1720">
        <f t="shared" si="26"/>
        <v>24</v>
      </c>
    </row>
    <row r="1721" spans="1:3" ht="18.75" customHeight="1" x14ac:dyDescent="0.35">
      <c r="A1721" s="4">
        <v>2015937</v>
      </c>
      <c r="B1721" s="5" t="s">
        <v>30501</v>
      </c>
      <c r="C1721">
        <f t="shared" si="26"/>
        <v>24</v>
      </c>
    </row>
    <row r="1722" spans="1:3" ht="18.75" customHeight="1" x14ac:dyDescent="0.35">
      <c r="A1722" s="4">
        <v>1688532</v>
      </c>
      <c r="B1722" s="5" t="s">
        <v>30502</v>
      </c>
      <c r="C1722">
        <f t="shared" si="26"/>
        <v>24</v>
      </c>
    </row>
    <row r="1723" spans="1:3" ht="18.75" customHeight="1" x14ac:dyDescent="0.35">
      <c r="A1723" s="4">
        <v>1971042</v>
      </c>
      <c r="B1723" s="5" t="s">
        <v>30503</v>
      </c>
      <c r="C1723">
        <f t="shared" si="26"/>
        <v>24</v>
      </c>
    </row>
    <row r="1724" spans="1:3" ht="18.75" customHeight="1" x14ac:dyDescent="0.35">
      <c r="A1724" s="4">
        <v>1750967</v>
      </c>
      <c r="B1724" s="5" t="s">
        <v>30504</v>
      </c>
      <c r="C1724">
        <f t="shared" si="26"/>
        <v>24</v>
      </c>
    </row>
    <row r="1725" spans="1:3" ht="18.75" customHeight="1" x14ac:dyDescent="0.35">
      <c r="A1725" s="4">
        <v>1750979</v>
      </c>
      <c r="B1725" s="5" t="s">
        <v>30505</v>
      </c>
      <c r="C1725">
        <f t="shared" si="26"/>
        <v>24</v>
      </c>
    </row>
    <row r="1726" spans="1:3" ht="18.75" customHeight="1" x14ac:dyDescent="0.35">
      <c r="A1726" s="4">
        <v>1750972</v>
      </c>
      <c r="B1726" s="5" t="s">
        <v>30243</v>
      </c>
      <c r="C1726">
        <f t="shared" si="26"/>
        <v>24</v>
      </c>
    </row>
    <row r="1727" spans="1:3" ht="18.75" customHeight="1" x14ac:dyDescent="0.35">
      <c r="A1727" s="4">
        <v>1530455</v>
      </c>
      <c r="B1727" s="5" t="s">
        <v>30506</v>
      </c>
      <c r="C1727">
        <f t="shared" si="26"/>
        <v>24</v>
      </c>
    </row>
    <row r="1728" spans="1:3" ht="18.75" customHeight="1" x14ac:dyDescent="0.35">
      <c r="A1728" s="4">
        <v>90031</v>
      </c>
      <c r="B1728" s="5" t="s">
        <v>30507</v>
      </c>
      <c r="C1728">
        <f t="shared" si="26"/>
        <v>24</v>
      </c>
    </row>
    <row r="1729" spans="1:3" ht="18.75" customHeight="1" x14ac:dyDescent="0.35">
      <c r="A1729" s="4">
        <v>2226415</v>
      </c>
      <c r="B1729" s="5" t="s">
        <v>30508</v>
      </c>
      <c r="C1729">
        <f t="shared" si="26"/>
        <v>24</v>
      </c>
    </row>
    <row r="1730" spans="1:3" ht="18.75" customHeight="1" x14ac:dyDescent="0.35">
      <c r="A1730" s="4">
        <v>2310060</v>
      </c>
      <c r="B1730" s="5" t="s">
        <v>29368</v>
      </c>
      <c r="C1730">
        <f t="shared" si="26"/>
        <v>24</v>
      </c>
    </row>
    <row r="1731" spans="1:3" ht="18.75" customHeight="1" x14ac:dyDescent="0.35">
      <c r="A1731" s="4">
        <v>2155479</v>
      </c>
      <c r="B1731" s="5" t="s">
        <v>29959</v>
      </c>
      <c r="C1731">
        <f t="shared" ref="C1731:C1794" si="27">LEN(B1731)</f>
        <v>24</v>
      </c>
    </row>
    <row r="1732" spans="1:3" ht="18.75" customHeight="1" x14ac:dyDescent="0.35">
      <c r="A1732" s="4">
        <v>2154563</v>
      </c>
      <c r="B1732" s="5" t="s">
        <v>30509</v>
      </c>
      <c r="C1732">
        <f t="shared" si="27"/>
        <v>24</v>
      </c>
    </row>
    <row r="1733" spans="1:3" ht="18.75" customHeight="1" x14ac:dyDescent="0.35">
      <c r="A1733" s="4">
        <v>2110884</v>
      </c>
      <c r="B1733" s="5" t="s">
        <v>30510</v>
      </c>
      <c r="C1733">
        <f t="shared" si="27"/>
        <v>24</v>
      </c>
    </row>
    <row r="1734" spans="1:3" ht="18.75" customHeight="1" x14ac:dyDescent="0.35">
      <c r="A1734" s="4">
        <v>2110883</v>
      </c>
      <c r="B1734" s="5" t="s">
        <v>30511</v>
      </c>
      <c r="C1734">
        <f t="shared" si="27"/>
        <v>24</v>
      </c>
    </row>
    <row r="1735" spans="1:3" ht="18.75" customHeight="1" x14ac:dyDescent="0.35">
      <c r="A1735" s="4">
        <v>2111580</v>
      </c>
      <c r="B1735" s="5" t="s">
        <v>29531</v>
      </c>
      <c r="C1735">
        <f t="shared" si="27"/>
        <v>24</v>
      </c>
    </row>
    <row r="1736" spans="1:3" ht="18.75" customHeight="1" x14ac:dyDescent="0.35">
      <c r="A1736" s="4">
        <v>2111578</v>
      </c>
      <c r="B1736" s="5" t="s">
        <v>30512</v>
      </c>
      <c r="C1736">
        <f t="shared" si="27"/>
        <v>24</v>
      </c>
    </row>
    <row r="1737" spans="1:3" ht="18.75" customHeight="1" x14ac:dyDescent="0.35">
      <c r="A1737" s="4">
        <v>2310055</v>
      </c>
      <c r="B1737" s="5" t="s">
        <v>30513</v>
      </c>
      <c r="C1737">
        <f t="shared" si="27"/>
        <v>24</v>
      </c>
    </row>
    <row r="1738" spans="1:3" ht="18.75" customHeight="1" x14ac:dyDescent="0.35">
      <c r="A1738" s="4">
        <v>2310054</v>
      </c>
      <c r="B1738" s="5" t="s">
        <v>30514</v>
      </c>
      <c r="C1738">
        <f t="shared" si="27"/>
        <v>24</v>
      </c>
    </row>
    <row r="1739" spans="1:3" ht="18.75" customHeight="1" x14ac:dyDescent="0.35">
      <c r="A1739" s="4">
        <v>2265441</v>
      </c>
      <c r="B1739" s="5" t="s">
        <v>29558</v>
      </c>
      <c r="C1739">
        <f t="shared" si="27"/>
        <v>24</v>
      </c>
    </row>
    <row r="1740" spans="1:3" ht="18.75" customHeight="1" x14ac:dyDescent="0.35">
      <c r="A1740" s="4">
        <v>2225951</v>
      </c>
      <c r="B1740" s="5" t="s">
        <v>30515</v>
      </c>
      <c r="C1740">
        <f t="shared" si="27"/>
        <v>24</v>
      </c>
    </row>
    <row r="1741" spans="1:3" ht="18.75" customHeight="1" x14ac:dyDescent="0.35">
      <c r="A1741" s="4">
        <v>2024659</v>
      </c>
      <c r="B1741" s="5" t="s">
        <v>30516</v>
      </c>
      <c r="C1741">
        <f t="shared" si="27"/>
        <v>24</v>
      </c>
    </row>
    <row r="1742" spans="1:3" ht="18.75" customHeight="1" x14ac:dyDescent="0.35">
      <c r="A1742" s="4">
        <v>2310045</v>
      </c>
      <c r="B1742" s="5" t="s">
        <v>30517</v>
      </c>
      <c r="C1742">
        <f t="shared" si="27"/>
        <v>24</v>
      </c>
    </row>
    <row r="1743" spans="1:3" ht="18.75" customHeight="1" x14ac:dyDescent="0.35">
      <c r="A1743" s="4">
        <v>2264697</v>
      </c>
      <c r="B1743" s="5" t="s">
        <v>30518</v>
      </c>
      <c r="C1743">
        <f t="shared" si="27"/>
        <v>24</v>
      </c>
    </row>
    <row r="1744" spans="1:3" ht="18.75" customHeight="1" x14ac:dyDescent="0.35">
      <c r="A1744" s="4">
        <v>2265442</v>
      </c>
      <c r="B1744" s="5" t="s">
        <v>30519</v>
      </c>
      <c r="C1744">
        <f t="shared" si="27"/>
        <v>24</v>
      </c>
    </row>
    <row r="1745" spans="1:3" ht="18.75" customHeight="1" x14ac:dyDescent="0.35">
      <c r="A1745" s="4">
        <v>2265447</v>
      </c>
      <c r="B1745" s="5" t="s">
        <v>30520</v>
      </c>
      <c r="C1745">
        <f t="shared" si="27"/>
        <v>24</v>
      </c>
    </row>
    <row r="1746" spans="1:3" ht="18.75" customHeight="1" x14ac:dyDescent="0.35">
      <c r="A1746" s="4">
        <v>2155756</v>
      </c>
      <c r="B1746" s="5" t="s">
        <v>30521</v>
      </c>
      <c r="C1746">
        <f t="shared" si="27"/>
        <v>24</v>
      </c>
    </row>
    <row r="1747" spans="1:3" ht="18.75" customHeight="1" x14ac:dyDescent="0.35">
      <c r="A1747" s="4">
        <v>2310056</v>
      </c>
      <c r="B1747" s="5" t="s">
        <v>30522</v>
      </c>
      <c r="C1747">
        <f t="shared" si="27"/>
        <v>24</v>
      </c>
    </row>
    <row r="1748" spans="1:3" ht="18.75" customHeight="1" x14ac:dyDescent="0.35">
      <c r="A1748" s="4">
        <v>2310046</v>
      </c>
      <c r="B1748" s="5" t="s">
        <v>30523</v>
      </c>
      <c r="C1748">
        <f t="shared" si="27"/>
        <v>24</v>
      </c>
    </row>
    <row r="1749" spans="1:3" ht="18.75" customHeight="1" x14ac:dyDescent="0.35">
      <c r="A1749" s="4">
        <v>2310051</v>
      </c>
      <c r="B1749" s="5" t="s">
        <v>30524</v>
      </c>
      <c r="C1749">
        <f t="shared" si="27"/>
        <v>24</v>
      </c>
    </row>
    <row r="1750" spans="1:3" ht="18.75" customHeight="1" x14ac:dyDescent="0.35">
      <c r="A1750" s="4">
        <v>2226119</v>
      </c>
      <c r="B1750" s="5" t="s">
        <v>30525</v>
      </c>
      <c r="C1750">
        <f t="shared" si="27"/>
        <v>24</v>
      </c>
    </row>
    <row r="1751" spans="1:3" ht="18.75" customHeight="1" x14ac:dyDescent="0.35">
      <c r="A1751" s="4">
        <v>2111136</v>
      </c>
      <c r="B1751" s="5" t="s">
        <v>30526</v>
      </c>
      <c r="C1751">
        <f t="shared" si="27"/>
        <v>24</v>
      </c>
    </row>
    <row r="1752" spans="1:3" ht="18.75" customHeight="1" x14ac:dyDescent="0.35">
      <c r="A1752" s="4">
        <v>2227273</v>
      </c>
      <c r="B1752" s="5" t="s">
        <v>30527</v>
      </c>
      <c r="C1752">
        <f t="shared" si="27"/>
        <v>24</v>
      </c>
    </row>
    <row r="1753" spans="1:3" ht="18.75" customHeight="1" x14ac:dyDescent="0.35">
      <c r="A1753" s="4">
        <v>2110510</v>
      </c>
      <c r="B1753" s="5" t="s">
        <v>30528</v>
      </c>
      <c r="C1753">
        <f t="shared" si="27"/>
        <v>24</v>
      </c>
    </row>
    <row r="1754" spans="1:3" ht="18.75" customHeight="1" x14ac:dyDescent="0.35">
      <c r="A1754" s="4">
        <v>2110506</v>
      </c>
      <c r="B1754" s="5" t="s">
        <v>30529</v>
      </c>
      <c r="C1754">
        <f t="shared" si="27"/>
        <v>24</v>
      </c>
    </row>
    <row r="1755" spans="1:3" ht="18.75" customHeight="1" x14ac:dyDescent="0.35">
      <c r="A1755" s="4">
        <v>2110509</v>
      </c>
      <c r="B1755" s="5" t="s">
        <v>30530</v>
      </c>
      <c r="C1755">
        <f t="shared" si="27"/>
        <v>24</v>
      </c>
    </row>
    <row r="1756" spans="1:3" ht="18.75" customHeight="1" x14ac:dyDescent="0.35">
      <c r="A1756" s="4">
        <v>1755653</v>
      </c>
      <c r="B1756" s="5" t="s">
        <v>30247</v>
      </c>
      <c r="C1756">
        <f t="shared" si="27"/>
        <v>24</v>
      </c>
    </row>
    <row r="1757" spans="1:3" ht="18.75" customHeight="1" x14ac:dyDescent="0.35">
      <c r="A1757" s="4">
        <v>2227272</v>
      </c>
      <c r="B1757" s="5" t="s">
        <v>30531</v>
      </c>
      <c r="C1757">
        <f t="shared" si="27"/>
        <v>24</v>
      </c>
    </row>
    <row r="1758" spans="1:3" ht="18.75" customHeight="1" x14ac:dyDescent="0.35">
      <c r="A1758" s="4">
        <v>1750968</v>
      </c>
      <c r="B1758" s="5" t="s">
        <v>30532</v>
      </c>
      <c r="C1758">
        <f t="shared" si="27"/>
        <v>24</v>
      </c>
    </row>
    <row r="1759" spans="1:3" ht="18.75" customHeight="1" x14ac:dyDescent="0.35">
      <c r="A1759" s="4">
        <v>365332</v>
      </c>
      <c r="B1759" s="5" t="s">
        <v>30533</v>
      </c>
      <c r="C1759">
        <f t="shared" si="27"/>
        <v>24</v>
      </c>
    </row>
    <row r="1760" spans="1:3" ht="18.75" customHeight="1" x14ac:dyDescent="0.35">
      <c r="A1760" s="4">
        <v>2226422</v>
      </c>
      <c r="B1760" s="5" t="s">
        <v>30534</v>
      </c>
      <c r="C1760">
        <f t="shared" si="27"/>
        <v>24</v>
      </c>
    </row>
    <row r="1761" spans="1:3" ht="18.75" customHeight="1" x14ac:dyDescent="0.35">
      <c r="A1761" s="4">
        <v>2226419</v>
      </c>
      <c r="B1761" s="5" t="s">
        <v>30535</v>
      </c>
      <c r="C1761">
        <f t="shared" si="27"/>
        <v>24</v>
      </c>
    </row>
    <row r="1762" spans="1:3" ht="18.75" customHeight="1" x14ac:dyDescent="0.35">
      <c r="A1762" s="4">
        <v>2227275</v>
      </c>
      <c r="B1762" s="5" t="s">
        <v>30536</v>
      </c>
      <c r="C1762">
        <f t="shared" si="27"/>
        <v>24</v>
      </c>
    </row>
    <row r="1763" spans="1:3" ht="18.75" customHeight="1" x14ac:dyDescent="0.35">
      <c r="A1763" s="4">
        <v>2110886</v>
      </c>
      <c r="B1763" s="5" t="s">
        <v>30537</v>
      </c>
      <c r="C1763">
        <f t="shared" si="27"/>
        <v>24</v>
      </c>
    </row>
    <row r="1764" spans="1:3" ht="18.75" customHeight="1" x14ac:dyDescent="0.35">
      <c r="A1764" s="4">
        <v>1963789</v>
      </c>
      <c r="B1764" s="5" t="s">
        <v>30538</v>
      </c>
      <c r="C1764">
        <f t="shared" si="27"/>
        <v>24</v>
      </c>
    </row>
    <row r="1765" spans="1:3" ht="18.75" customHeight="1" x14ac:dyDescent="0.35">
      <c r="A1765" s="4">
        <v>2110891</v>
      </c>
      <c r="B1765" s="5" t="s">
        <v>30539</v>
      </c>
      <c r="C1765">
        <f t="shared" si="27"/>
        <v>24</v>
      </c>
    </row>
    <row r="1766" spans="1:3" ht="18.75" customHeight="1" x14ac:dyDescent="0.35">
      <c r="A1766" s="4">
        <v>2226441</v>
      </c>
      <c r="B1766" s="5" t="s">
        <v>30540</v>
      </c>
      <c r="C1766">
        <f t="shared" si="27"/>
        <v>24</v>
      </c>
    </row>
    <row r="1767" spans="1:3" ht="18.75" customHeight="1" x14ac:dyDescent="0.35">
      <c r="A1767" s="4">
        <v>2226862</v>
      </c>
      <c r="B1767" s="5" t="s">
        <v>30541</v>
      </c>
      <c r="C1767">
        <f t="shared" si="27"/>
        <v>24</v>
      </c>
    </row>
    <row r="1768" spans="1:3" ht="18.75" customHeight="1" x14ac:dyDescent="0.35">
      <c r="A1768" s="4">
        <v>2111585</v>
      </c>
      <c r="B1768" s="5" t="s">
        <v>30542</v>
      </c>
      <c r="C1768">
        <f t="shared" si="27"/>
        <v>24</v>
      </c>
    </row>
    <row r="1769" spans="1:3" ht="18.75" customHeight="1" x14ac:dyDescent="0.35">
      <c r="A1769" s="4">
        <v>2155477</v>
      </c>
      <c r="B1769" s="5" t="s">
        <v>30543</v>
      </c>
      <c r="C1769">
        <f t="shared" si="27"/>
        <v>24</v>
      </c>
    </row>
    <row r="1770" spans="1:3" ht="18.75" customHeight="1" x14ac:dyDescent="0.35">
      <c r="A1770" s="4">
        <v>2011743</v>
      </c>
      <c r="B1770" s="5" t="s">
        <v>30544</v>
      </c>
      <c r="C1770">
        <f t="shared" si="27"/>
        <v>24</v>
      </c>
    </row>
    <row r="1771" spans="1:3" ht="18.75" customHeight="1" x14ac:dyDescent="0.35">
      <c r="A1771" s="4">
        <v>2011737</v>
      </c>
      <c r="B1771" s="5" t="s">
        <v>30545</v>
      </c>
      <c r="C1771">
        <f t="shared" si="27"/>
        <v>24</v>
      </c>
    </row>
    <row r="1772" spans="1:3" ht="18.75" customHeight="1" x14ac:dyDescent="0.35">
      <c r="A1772" s="4">
        <v>2155752</v>
      </c>
      <c r="B1772" s="5" t="s">
        <v>30546</v>
      </c>
      <c r="C1772">
        <f t="shared" si="27"/>
        <v>24</v>
      </c>
    </row>
    <row r="1773" spans="1:3" ht="18.75" customHeight="1" x14ac:dyDescent="0.35">
      <c r="A1773" s="4">
        <v>2155753</v>
      </c>
      <c r="B1773" s="5" t="s">
        <v>30547</v>
      </c>
      <c r="C1773">
        <f t="shared" si="27"/>
        <v>24</v>
      </c>
    </row>
    <row r="1774" spans="1:3" ht="18.75" customHeight="1" x14ac:dyDescent="0.35">
      <c r="A1774" s="4">
        <v>1686940</v>
      </c>
      <c r="B1774" s="5" t="s">
        <v>30548</v>
      </c>
      <c r="C1774">
        <f t="shared" si="27"/>
        <v>24</v>
      </c>
    </row>
    <row r="1775" spans="1:3" ht="18.75" customHeight="1" x14ac:dyDescent="0.35">
      <c r="A1775" s="4">
        <v>2154559</v>
      </c>
      <c r="B1775" s="5" t="s">
        <v>29462</v>
      </c>
      <c r="C1775">
        <f t="shared" si="27"/>
        <v>24</v>
      </c>
    </row>
    <row r="1776" spans="1:3" ht="18.75" customHeight="1" x14ac:dyDescent="0.35">
      <c r="A1776" s="4">
        <v>2111138</v>
      </c>
      <c r="B1776" s="5" t="s">
        <v>30549</v>
      </c>
      <c r="C1776">
        <f t="shared" si="27"/>
        <v>24</v>
      </c>
    </row>
    <row r="1777" spans="1:3" ht="18.75" customHeight="1" x14ac:dyDescent="0.35">
      <c r="A1777" s="4">
        <v>1546695</v>
      </c>
      <c r="B1777" s="5" t="s">
        <v>30550</v>
      </c>
      <c r="C1777">
        <f t="shared" si="27"/>
        <v>24</v>
      </c>
    </row>
    <row r="1778" spans="1:3" ht="18.75" customHeight="1" x14ac:dyDescent="0.35">
      <c r="A1778" s="4">
        <v>1722154</v>
      </c>
      <c r="B1778" s="5" t="s">
        <v>30551</v>
      </c>
      <c r="C1778">
        <f t="shared" si="27"/>
        <v>24</v>
      </c>
    </row>
    <row r="1779" spans="1:3" ht="18.75" customHeight="1" x14ac:dyDescent="0.35">
      <c r="A1779" s="4">
        <v>1504460</v>
      </c>
      <c r="B1779" s="5" t="s">
        <v>30552</v>
      </c>
      <c r="C1779">
        <f t="shared" si="27"/>
        <v>24</v>
      </c>
    </row>
    <row r="1780" spans="1:3" ht="18.75" customHeight="1" x14ac:dyDescent="0.35">
      <c r="A1780" s="4">
        <v>1544326</v>
      </c>
      <c r="B1780" s="5" t="s">
        <v>30553</v>
      </c>
      <c r="C1780">
        <f t="shared" si="27"/>
        <v>24</v>
      </c>
    </row>
    <row r="1781" spans="1:3" ht="18.75" customHeight="1" x14ac:dyDescent="0.35">
      <c r="A1781" s="4">
        <v>1592551</v>
      </c>
      <c r="B1781" s="5" t="s">
        <v>30554</v>
      </c>
      <c r="C1781">
        <f t="shared" si="27"/>
        <v>24</v>
      </c>
    </row>
    <row r="1782" spans="1:3" ht="18.75" customHeight="1" x14ac:dyDescent="0.35">
      <c r="A1782" s="4">
        <v>1689342</v>
      </c>
      <c r="B1782" s="5" t="s">
        <v>30555</v>
      </c>
      <c r="C1782">
        <f t="shared" si="27"/>
        <v>24</v>
      </c>
    </row>
    <row r="1783" spans="1:3" ht="18.75" customHeight="1" x14ac:dyDescent="0.35">
      <c r="A1783" s="4">
        <v>1124471</v>
      </c>
      <c r="B1783" s="5" t="s">
        <v>30556</v>
      </c>
      <c r="C1783">
        <f t="shared" si="27"/>
        <v>24</v>
      </c>
    </row>
    <row r="1784" spans="1:3" ht="18.75" customHeight="1" x14ac:dyDescent="0.35">
      <c r="A1784" s="4">
        <v>1409894</v>
      </c>
      <c r="B1784" s="5" t="s">
        <v>30557</v>
      </c>
      <c r="C1784">
        <f t="shared" si="27"/>
        <v>24</v>
      </c>
    </row>
    <row r="1785" spans="1:3" ht="18.75" customHeight="1" x14ac:dyDescent="0.35">
      <c r="A1785" s="4">
        <v>771937</v>
      </c>
      <c r="B1785" s="5" t="s">
        <v>30558</v>
      </c>
      <c r="C1785">
        <f t="shared" si="27"/>
        <v>24</v>
      </c>
    </row>
    <row r="1786" spans="1:3" ht="18.75" customHeight="1" x14ac:dyDescent="0.35">
      <c r="A1786" s="4">
        <v>1592478</v>
      </c>
      <c r="B1786" s="5" t="s">
        <v>30559</v>
      </c>
      <c r="C1786">
        <f t="shared" si="27"/>
        <v>24</v>
      </c>
    </row>
    <row r="1787" spans="1:3" ht="18.75" customHeight="1" x14ac:dyDescent="0.35">
      <c r="A1787" s="4">
        <v>1583866</v>
      </c>
      <c r="B1787" s="5" t="s">
        <v>30560</v>
      </c>
      <c r="C1787">
        <f t="shared" si="27"/>
        <v>24</v>
      </c>
    </row>
    <row r="1788" spans="1:3" ht="18.75" customHeight="1" x14ac:dyDescent="0.35">
      <c r="A1788" s="4">
        <v>1406989</v>
      </c>
      <c r="B1788" s="5" t="s">
        <v>30561</v>
      </c>
      <c r="C1788">
        <f t="shared" si="27"/>
        <v>24</v>
      </c>
    </row>
    <row r="1789" spans="1:3" ht="18.75" customHeight="1" x14ac:dyDescent="0.35">
      <c r="A1789" s="4">
        <v>1724433</v>
      </c>
      <c r="B1789" s="5" t="s">
        <v>30562</v>
      </c>
      <c r="C1789">
        <f t="shared" si="27"/>
        <v>24</v>
      </c>
    </row>
    <row r="1790" spans="1:3" ht="18.75" customHeight="1" x14ac:dyDescent="0.35">
      <c r="A1790" s="4">
        <v>1444809</v>
      </c>
      <c r="B1790" s="5" t="s">
        <v>30563</v>
      </c>
      <c r="C1790">
        <f t="shared" si="27"/>
        <v>24</v>
      </c>
    </row>
    <row r="1791" spans="1:3" ht="18.75" customHeight="1" x14ac:dyDescent="0.35">
      <c r="A1791" s="4">
        <v>1447003</v>
      </c>
      <c r="B1791" s="5" t="s">
        <v>30564</v>
      </c>
      <c r="C1791">
        <f t="shared" si="27"/>
        <v>24</v>
      </c>
    </row>
    <row r="1792" spans="1:3" ht="18.75" customHeight="1" x14ac:dyDescent="0.35">
      <c r="A1792" s="4">
        <v>1410597</v>
      </c>
      <c r="B1792" s="5" t="s">
        <v>30565</v>
      </c>
      <c r="C1792">
        <f t="shared" si="27"/>
        <v>24</v>
      </c>
    </row>
    <row r="1793" spans="1:3" ht="18.75" customHeight="1" x14ac:dyDescent="0.35">
      <c r="A1793" s="4">
        <v>1597940</v>
      </c>
      <c r="B1793" s="5" t="s">
        <v>30566</v>
      </c>
      <c r="C1793">
        <f t="shared" si="27"/>
        <v>24</v>
      </c>
    </row>
    <row r="1794" spans="1:3" ht="18.75" customHeight="1" x14ac:dyDescent="0.35">
      <c r="A1794" s="4">
        <v>1178037</v>
      </c>
      <c r="B1794" s="5" t="s">
        <v>30567</v>
      </c>
      <c r="C1794">
        <f t="shared" si="27"/>
        <v>24</v>
      </c>
    </row>
    <row r="1795" spans="1:3" ht="18.75" customHeight="1" x14ac:dyDescent="0.35">
      <c r="A1795" s="4">
        <v>1593325</v>
      </c>
      <c r="B1795" s="5" t="s">
        <v>30568</v>
      </c>
      <c r="C1795">
        <f t="shared" ref="C1795:C1858" si="28">LEN(B1795)</f>
        <v>24</v>
      </c>
    </row>
    <row r="1796" spans="1:3" ht="18.75" customHeight="1" x14ac:dyDescent="0.35">
      <c r="A1796" s="4">
        <v>1590754</v>
      </c>
      <c r="B1796" s="5" t="s">
        <v>30569</v>
      </c>
      <c r="C1796">
        <f t="shared" si="28"/>
        <v>24</v>
      </c>
    </row>
    <row r="1797" spans="1:3" ht="18.75" customHeight="1" x14ac:dyDescent="0.35">
      <c r="A1797" s="4">
        <v>1593766</v>
      </c>
      <c r="B1797" s="5" t="s">
        <v>30569</v>
      </c>
      <c r="C1797">
        <f t="shared" si="28"/>
        <v>24</v>
      </c>
    </row>
    <row r="1798" spans="1:3" ht="18.75" customHeight="1" x14ac:dyDescent="0.35">
      <c r="A1798" s="4">
        <v>1124407</v>
      </c>
      <c r="B1798" s="5" t="s">
        <v>29739</v>
      </c>
      <c r="C1798">
        <f t="shared" si="28"/>
        <v>24</v>
      </c>
    </row>
    <row r="1799" spans="1:3" ht="18.75" customHeight="1" x14ac:dyDescent="0.35">
      <c r="A1799" s="4">
        <v>2048822</v>
      </c>
      <c r="B1799" s="5" t="s">
        <v>29739</v>
      </c>
      <c r="C1799">
        <f t="shared" si="28"/>
        <v>24</v>
      </c>
    </row>
    <row r="1800" spans="1:3" ht="18.75" customHeight="1" x14ac:dyDescent="0.35">
      <c r="A1800" s="4">
        <v>1585408</v>
      </c>
      <c r="B1800" s="5" t="s">
        <v>30570</v>
      </c>
      <c r="C1800">
        <f t="shared" si="28"/>
        <v>24</v>
      </c>
    </row>
    <row r="1801" spans="1:3" ht="18.75" customHeight="1" x14ac:dyDescent="0.35">
      <c r="A1801" s="4">
        <v>281402</v>
      </c>
      <c r="B1801" s="5" t="s">
        <v>30571</v>
      </c>
      <c r="C1801">
        <f t="shared" si="28"/>
        <v>24</v>
      </c>
    </row>
    <row r="1802" spans="1:3" ht="18.75" customHeight="1" x14ac:dyDescent="0.35">
      <c r="A1802" s="4">
        <v>1591375</v>
      </c>
      <c r="B1802" s="5" t="s">
        <v>30572</v>
      </c>
      <c r="C1802">
        <f t="shared" si="28"/>
        <v>24</v>
      </c>
    </row>
    <row r="1803" spans="1:3" ht="18.75" customHeight="1" x14ac:dyDescent="0.35">
      <c r="A1803" s="4">
        <v>1679599</v>
      </c>
      <c r="B1803" s="5" t="s">
        <v>30573</v>
      </c>
      <c r="C1803">
        <f t="shared" si="28"/>
        <v>24</v>
      </c>
    </row>
    <row r="1804" spans="1:3" ht="18.75" customHeight="1" x14ac:dyDescent="0.35">
      <c r="A1804" s="4">
        <v>1178049</v>
      </c>
      <c r="B1804" s="5" t="s">
        <v>30574</v>
      </c>
      <c r="C1804">
        <f t="shared" si="28"/>
        <v>24</v>
      </c>
    </row>
    <row r="1805" spans="1:3" ht="18.75" customHeight="1" x14ac:dyDescent="0.35">
      <c r="A1805" s="4">
        <v>1504510</v>
      </c>
      <c r="B1805" s="5" t="s">
        <v>30575</v>
      </c>
      <c r="C1805">
        <f t="shared" si="28"/>
        <v>24</v>
      </c>
    </row>
    <row r="1806" spans="1:3" ht="18.75" customHeight="1" x14ac:dyDescent="0.35">
      <c r="A1806" s="4">
        <v>2048819</v>
      </c>
      <c r="B1806" s="5" t="s">
        <v>30576</v>
      </c>
      <c r="C1806">
        <f t="shared" si="28"/>
        <v>24</v>
      </c>
    </row>
    <row r="1807" spans="1:3" ht="18.75" customHeight="1" x14ac:dyDescent="0.35">
      <c r="A1807" s="4">
        <v>1586513</v>
      </c>
      <c r="B1807" s="5" t="s">
        <v>30577</v>
      </c>
      <c r="C1807">
        <f t="shared" si="28"/>
        <v>24</v>
      </c>
    </row>
    <row r="1808" spans="1:3" ht="18.75" customHeight="1" x14ac:dyDescent="0.35">
      <c r="A1808" s="4">
        <v>748379</v>
      </c>
      <c r="B1808" s="5" t="s">
        <v>30578</v>
      </c>
      <c r="C1808">
        <f t="shared" si="28"/>
        <v>24</v>
      </c>
    </row>
    <row r="1809" spans="1:3" ht="18.75" customHeight="1" x14ac:dyDescent="0.35">
      <c r="A1809" s="4">
        <v>55406</v>
      </c>
      <c r="B1809" s="5" t="s">
        <v>29838</v>
      </c>
      <c r="C1809">
        <f t="shared" si="28"/>
        <v>24</v>
      </c>
    </row>
    <row r="1810" spans="1:3" ht="18.75" customHeight="1" x14ac:dyDescent="0.35">
      <c r="A1810" s="4">
        <v>1592514</v>
      </c>
      <c r="B1810" s="5" t="s">
        <v>30579</v>
      </c>
      <c r="C1810">
        <f t="shared" si="28"/>
        <v>24</v>
      </c>
    </row>
    <row r="1811" spans="1:3" ht="18.75" customHeight="1" x14ac:dyDescent="0.35">
      <c r="A1811" s="4">
        <v>1178033</v>
      </c>
      <c r="B1811" s="5" t="s">
        <v>30580</v>
      </c>
      <c r="C1811">
        <f t="shared" si="28"/>
        <v>24</v>
      </c>
    </row>
    <row r="1812" spans="1:3" ht="18.75" customHeight="1" x14ac:dyDescent="0.35">
      <c r="A1812" s="4">
        <v>740465</v>
      </c>
      <c r="B1812" s="5" t="s">
        <v>30581</v>
      </c>
      <c r="C1812">
        <f t="shared" si="28"/>
        <v>24</v>
      </c>
    </row>
    <row r="1813" spans="1:3" ht="18.75" customHeight="1" x14ac:dyDescent="0.35">
      <c r="A1813" s="4">
        <v>1125200</v>
      </c>
      <c r="B1813" s="5" t="s">
        <v>30582</v>
      </c>
      <c r="C1813">
        <f t="shared" si="28"/>
        <v>24</v>
      </c>
    </row>
    <row r="1814" spans="1:3" ht="18.75" customHeight="1" x14ac:dyDescent="0.35">
      <c r="A1814" s="4">
        <v>1124581</v>
      </c>
      <c r="B1814" s="5" t="s">
        <v>29964</v>
      </c>
      <c r="C1814">
        <f t="shared" si="28"/>
        <v>24</v>
      </c>
    </row>
    <row r="1815" spans="1:3" ht="18.75" customHeight="1" x14ac:dyDescent="0.35">
      <c r="A1815" s="4">
        <v>1543753</v>
      </c>
      <c r="B1815" s="5" t="s">
        <v>30583</v>
      </c>
      <c r="C1815">
        <f t="shared" si="28"/>
        <v>24</v>
      </c>
    </row>
    <row r="1816" spans="1:3" ht="18.75" customHeight="1" x14ac:dyDescent="0.35">
      <c r="A1816" s="4">
        <v>745164</v>
      </c>
      <c r="B1816" s="5" t="s">
        <v>30584</v>
      </c>
      <c r="C1816">
        <f t="shared" si="28"/>
        <v>24</v>
      </c>
    </row>
    <row r="1817" spans="1:3" ht="18.75" customHeight="1" x14ac:dyDescent="0.35">
      <c r="A1817" s="4">
        <v>1051579</v>
      </c>
      <c r="B1817" s="5" t="s">
        <v>30585</v>
      </c>
      <c r="C1817">
        <f t="shared" si="28"/>
        <v>24</v>
      </c>
    </row>
    <row r="1818" spans="1:3" ht="18.75" customHeight="1" x14ac:dyDescent="0.35">
      <c r="A1818" s="4">
        <v>1125291</v>
      </c>
      <c r="B1818" s="5" t="s">
        <v>30586</v>
      </c>
      <c r="C1818">
        <f t="shared" si="28"/>
        <v>24</v>
      </c>
    </row>
    <row r="1819" spans="1:3" ht="18.75" customHeight="1" x14ac:dyDescent="0.35">
      <c r="A1819" s="4">
        <v>716798</v>
      </c>
      <c r="B1819" s="5" t="s">
        <v>30587</v>
      </c>
      <c r="C1819">
        <f t="shared" si="28"/>
        <v>24</v>
      </c>
    </row>
    <row r="1820" spans="1:3" ht="18.75" customHeight="1" x14ac:dyDescent="0.35">
      <c r="A1820" s="4">
        <v>1125454</v>
      </c>
      <c r="B1820" s="5" t="s">
        <v>30588</v>
      </c>
      <c r="C1820">
        <f t="shared" si="28"/>
        <v>24</v>
      </c>
    </row>
    <row r="1821" spans="1:3" ht="18.75" customHeight="1" x14ac:dyDescent="0.35">
      <c r="A1821" s="4">
        <v>1587351</v>
      </c>
      <c r="B1821" s="5" t="s">
        <v>30589</v>
      </c>
      <c r="C1821">
        <f t="shared" si="28"/>
        <v>24</v>
      </c>
    </row>
    <row r="1822" spans="1:3" ht="18.75" customHeight="1" x14ac:dyDescent="0.35">
      <c r="A1822" s="4">
        <v>1410060</v>
      </c>
      <c r="B1822" s="5" t="s">
        <v>30590</v>
      </c>
      <c r="C1822">
        <f t="shared" si="28"/>
        <v>24</v>
      </c>
    </row>
    <row r="1823" spans="1:3" ht="18.75" customHeight="1" x14ac:dyDescent="0.35">
      <c r="A1823" s="4">
        <v>1546223</v>
      </c>
      <c r="B1823" s="5" t="s">
        <v>30591</v>
      </c>
      <c r="C1823">
        <f t="shared" si="28"/>
        <v>24</v>
      </c>
    </row>
    <row r="1824" spans="1:3" ht="18.75" customHeight="1" x14ac:dyDescent="0.35">
      <c r="A1824" s="4">
        <v>1585956</v>
      </c>
      <c r="B1824" s="5" t="s">
        <v>30592</v>
      </c>
      <c r="C1824">
        <f t="shared" si="28"/>
        <v>24</v>
      </c>
    </row>
    <row r="1825" spans="1:3" ht="18.75" customHeight="1" x14ac:dyDescent="0.35">
      <c r="A1825" s="4">
        <v>1125265</v>
      </c>
      <c r="B1825" s="5" t="s">
        <v>30593</v>
      </c>
      <c r="C1825">
        <f t="shared" si="28"/>
        <v>24</v>
      </c>
    </row>
    <row r="1826" spans="1:3" ht="18.75" customHeight="1" x14ac:dyDescent="0.35">
      <c r="A1826" s="4">
        <v>1503983</v>
      </c>
      <c r="B1826" s="5" t="s">
        <v>29839</v>
      </c>
      <c r="C1826">
        <f t="shared" si="28"/>
        <v>24</v>
      </c>
    </row>
    <row r="1827" spans="1:3" ht="18.75" customHeight="1" x14ac:dyDescent="0.35">
      <c r="A1827" s="4">
        <v>1724388</v>
      </c>
      <c r="B1827" s="5" t="s">
        <v>30594</v>
      </c>
      <c r="C1827">
        <f t="shared" si="28"/>
        <v>24</v>
      </c>
    </row>
    <row r="1828" spans="1:3" ht="18.75" customHeight="1" x14ac:dyDescent="0.35">
      <c r="A1828" s="4">
        <v>1592054</v>
      </c>
      <c r="B1828" s="5" t="s">
        <v>30595</v>
      </c>
      <c r="C1828">
        <f t="shared" si="28"/>
        <v>24</v>
      </c>
    </row>
    <row r="1829" spans="1:3" ht="18.75" customHeight="1" x14ac:dyDescent="0.35">
      <c r="A1829" s="4">
        <v>1757975</v>
      </c>
      <c r="B1829" s="5" t="s">
        <v>30596</v>
      </c>
      <c r="C1829">
        <f t="shared" si="28"/>
        <v>24</v>
      </c>
    </row>
    <row r="1830" spans="1:3" ht="18.75" customHeight="1" x14ac:dyDescent="0.35">
      <c r="A1830" s="4">
        <v>90629</v>
      </c>
      <c r="B1830" s="5" t="s">
        <v>30597</v>
      </c>
      <c r="C1830">
        <f t="shared" si="28"/>
        <v>24</v>
      </c>
    </row>
    <row r="1831" spans="1:3" ht="18.75" customHeight="1" x14ac:dyDescent="0.35">
      <c r="A1831" s="4">
        <v>718238</v>
      </c>
      <c r="B1831" s="5" t="s">
        <v>30598</v>
      </c>
      <c r="C1831">
        <f t="shared" si="28"/>
        <v>24</v>
      </c>
    </row>
    <row r="1832" spans="1:3" ht="18.75" customHeight="1" x14ac:dyDescent="0.35">
      <c r="A1832" s="4">
        <v>323051</v>
      </c>
      <c r="B1832" s="5" t="s">
        <v>30599</v>
      </c>
      <c r="C1832">
        <f t="shared" si="28"/>
        <v>24</v>
      </c>
    </row>
    <row r="1833" spans="1:3" ht="18.75" customHeight="1" x14ac:dyDescent="0.35">
      <c r="A1833" s="4">
        <v>1550675</v>
      </c>
      <c r="B1833" s="5" t="s">
        <v>30600</v>
      </c>
      <c r="C1833">
        <f t="shared" si="28"/>
        <v>24</v>
      </c>
    </row>
    <row r="1834" spans="1:3" ht="18.75" customHeight="1" x14ac:dyDescent="0.35">
      <c r="A1834" s="4">
        <v>1906073</v>
      </c>
      <c r="B1834" s="5" t="s">
        <v>30601</v>
      </c>
      <c r="C1834">
        <f t="shared" si="28"/>
        <v>24</v>
      </c>
    </row>
    <row r="1835" spans="1:3" ht="18.75" customHeight="1" x14ac:dyDescent="0.35">
      <c r="A1835" s="4">
        <v>1177298</v>
      </c>
      <c r="B1835" s="5" t="s">
        <v>30602</v>
      </c>
      <c r="C1835">
        <f t="shared" si="28"/>
        <v>24</v>
      </c>
    </row>
    <row r="1836" spans="1:3" ht="18.75" customHeight="1" x14ac:dyDescent="0.35">
      <c r="A1836" s="4">
        <v>1968707</v>
      </c>
      <c r="B1836" s="5" t="s">
        <v>30603</v>
      </c>
      <c r="C1836">
        <f t="shared" si="28"/>
        <v>24</v>
      </c>
    </row>
    <row r="1837" spans="1:3" ht="18.75" customHeight="1" x14ac:dyDescent="0.35">
      <c r="A1837" s="4">
        <v>1445518</v>
      </c>
      <c r="B1837" s="5" t="s">
        <v>30604</v>
      </c>
      <c r="C1837">
        <f t="shared" si="28"/>
        <v>24</v>
      </c>
    </row>
    <row r="1838" spans="1:3" ht="18.75" customHeight="1" x14ac:dyDescent="0.35">
      <c r="A1838" s="4">
        <v>1904011</v>
      </c>
      <c r="B1838" s="5" t="s">
        <v>30605</v>
      </c>
      <c r="C1838">
        <f t="shared" si="28"/>
        <v>24</v>
      </c>
    </row>
    <row r="1839" spans="1:3" ht="18.75" customHeight="1" x14ac:dyDescent="0.35">
      <c r="A1839" s="4">
        <v>1587401</v>
      </c>
      <c r="B1839" s="5" t="s">
        <v>30606</v>
      </c>
      <c r="C1839">
        <f t="shared" si="28"/>
        <v>24</v>
      </c>
    </row>
    <row r="1840" spans="1:3" ht="18.75" customHeight="1" x14ac:dyDescent="0.35">
      <c r="A1840" s="4">
        <v>1584039</v>
      </c>
      <c r="B1840" s="5" t="s">
        <v>30607</v>
      </c>
      <c r="C1840">
        <f t="shared" si="28"/>
        <v>24</v>
      </c>
    </row>
    <row r="1841" spans="1:3" ht="18.75" customHeight="1" x14ac:dyDescent="0.35">
      <c r="A1841" s="4">
        <v>57080</v>
      </c>
      <c r="B1841" s="5" t="s">
        <v>30608</v>
      </c>
      <c r="C1841">
        <f t="shared" si="28"/>
        <v>24</v>
      </c>
    </row>
    <row r="1842" spans="1:3" ht="18.75" customHeight="1" x14ac:dyDescent="0.35">
      <c r="A1842" s="4">
        <v>1583824</v>
      </c>
      <c r="B1842" s="5" t="s">
        <v>30609</v>
      </c>
      <c r="C1842">
        <f t="shared" si="28"/>
        <v>24</v>
      </c>
    </row>
    <row r="1843" spans="1:3" ht="18.75" customHeight="1" x14ac:dyDescent="0.35">
      <c r="A1843" s="4">
        <v>707832</v>
      </c>
      <c r="B1843" s="5" t="s">
        <v>30610</v>
      </c>
      <c r="C1843">
        <f t="shared" si="28"/>
        <v>24</v>
      </c>
    </row>
    <row r="1844" spans="1:3" ht="18.75" customHeight="1" x14ac:dyDescent="0.35">
      <c r="A1844" s="4">
        <v>1689935</v>
      </c>
      <c r="B1844" s="5" t="s">
        <v>30611</v>
      </c>
      <c r="C1844">
        <f t="shared" si="28"/>
        <v>24</v>
      </c>
    </row>
    <row r="1845" spans="1:3" ht="18.75" customHeight="1" x14ac:dyDescent="0.35">
      <c r="A1845" s="4">
        <v>1043754</v>
      </c>
      <c r="B1845" s="5" t="s">
        <v>30612</v>
      </c>
      <c r="C1845">
        <f t="shared" si="28"/>
        <v>24</v>
      </c>
    </row>
    <row r="1846" spans="1:3" ht="18.75" customHeight="1" x14ac:dyDescent="0.35">
      <c r="A1846" s="4">
        <v>1051510</v>
      </c>
      <c r="B1846" s="5" t="s">
        <v>30613</v>
      </c>
      <c r="C1846">
        <f t="shared" si="28"/>
        <v>24</v>
      </c>
    </row>
    <row r="1847" spans="1:3" ht="18.75" customHeight="1" x14ac:dyDescent="0.35">
      <c r="A1847" s="4">
        <v>1445525</v>
      </c>
      <c r="B1847" s="5" t="s">
        <v>30614</v>
      </c>
      <c r="C1847">
        <f t="shared" si="28"/>
        <v>24</v>
      </c>
    </row>
    <row r="1848" spans="1:3" ht="18.75" customHeight="1" x14ac:dyDescent="0.35">
      <c r="A1848" s="4">
        <v>399017</v>
      </c>
      <c r="B1848" s="5" t="s">
        <v>30615</v>
      </c>
      <c r="C1848">
        <f t="shared" si="28"/>
        <v>24</v>
      </c>
    </row>
    <row r="1849" spans="1:3" ht="18.75" customHeight="1" x14ac:dyDescent="0.35">
      <c r="A1849" s="4">
        <v>1550891</v>
      </c>
      <c r="B1849" s="5" t="s">
        <v>30616</v>
      </c>
      <c r="C1849">
        <f t="shared" si="28"/>
        <v>24</v>
      </c>
    </row>
    <row r="1850" spans="1:3" ht="18.75" customHeight="1" x14ac:dyDescent="0.35">
      <c r="A1850" s="4">
        <v>1438843</v>
      </c>
      <c r="B1850" s="5" t="s">
        <v>29384</v>
      </c>
      <c r="C1850">
        <f t="shared" si="28"/>
        <v>24</v>
      </c>
    </row>
    <row r="1851" spans="1:3" ht="18.75" customHeight="1" x14ac:dyDescent="0.35">
      <c r="A1851" s="4">
        <v>840526</v>
      </c>
      <c r="B1851" s="5" t="s">
        <v>30617</v>
      </c>
      <c r="C1851">
        <f t="shared" si="28"/>
        <v>24</v>
      </c>
    </row>
    <row r="1852" spans="1:3" ht="18.75" customHeight="1" x14ac:dyDescent="0.35">
      <c r="A1852" s="4">
        <v>743793</v>
      </c>
      <c r="B1852" s="5" t="s">
        <v>30618</v>
      </c>
      <c r="C1852">
        <f t="shared" si="28"/>
        <v>24</v>
      </c>
    </row>
    <row r="1853" spans="1:3" ht="18.75" customHeight="1" x14ac:dyDescent="0.35">
      <c r="A1853" s="4">
        <v>340817</v>
      </c>
      <c r="B1853" s="5" t="s">
        <v>30619</v>
      </c>
      <c r="C1853">
        <f t="shared" si="28"/>
        <v>24</v>
      </c>
    </row>
    <row r="1854" spans="1:3" ht="18.75" customHeight="1" x14ac:dyDescent="0.35">
      <c r="A1854" s="4">
        <v>341849</v>
      </c>
      <c r="B1854" s="5" t="s">
        <v>30620</v>
      </c>
      <c r="C1854">
        <f t="shared" si="28"/>
        <v>24</v>
      </c>
    </row>
    <row r="1855" spans="1:3" ht="18.75" customHeight="1" x14ac:dyDescent="0.35">
      <c r="A1855" s="4">
        <v>1542604</v>
      </c>
      <c r="B1855" s="5" t="s">
        <v>30621</v>
      </c>
      <c r="C1855">
        <f t="shared" si="28"/>
        <v>24</v>
      </c>
    </row>
    <row r="1856" spans="1:3" ht="18.75" customHeight="1" x14ac:dyDescent="0.35">
      <c r="A1856" s="4">
        <v>1444383</v>
      </c>
      <c r="B1856" s="5" t="s">
        <v>30622</v>
      </c>
      <c r="C1856">
        <f t="shared" si="28"/>
        <v>24</v>
      </c>
    </row>
    <row r="1857" spans="1:3" ht="18.75" customHeight="1" x14ac:dyDescent="0.35">
      <c r="A1857" s="4">
        <v>1277451</v>
      </c>
      <c r="B1857" s="5" t="s">
        <v>30623</v>
      </c>
      <c r="C1857">
        <f t="shared" si="28"/>
        <v>24</v>
      </c>
    </row>
    <row r="1858" spans="1:3" ht="18.75" customHeight="1" x14ac:dyDescent="0.35">
      <c r="A1858" s="4">
        <v>1152859</v>
      </c>
      <c r="B1858" s="5" t="s">
        <v>30624</v>
      </c>
      <c r="C1858">
        <f t="shared" si="28"/>
        <v>24</v>
      </c>
    </row>
    <row r="1859" spans="1:3" ht="18.75" customHeight="1" x14ac:dyDescent="0.35">
      <c r="A1859" s="4">
        <v>1280542</v>
      </c>
      <c r="B1859" s="5" t="s">
        <v>30625</v>
      </c>
      <c r="C1859">
        <f t="shared" ref="C1859:C1922" si="29">LEN(B1859)</f>
        <v>24</v>
      </c>
    </row>
    <row r="1860" spans="1:3" ht="18.75" customHeight="1" x14ac:dyDescent="0.35">
      <c r="A1860" s="4">
        <v>1118647</v>
      </c>
      <c r="B1860" s="5" t="s">
        <v>30626</v>
      </c>
      <c r="C1860">
        <f t="shared" si="29"/>
        <v>24</v>
      </c>
    </row>
    <row r="1861" spans="1:3" ht="18.75" customHeight="1" x14ac:dyDescent="0.35">
      <c r="A1861" s="4">
        <v>1544670</v>
      </c>
      <c r="B1861" s="5" t="s">
        <v>30627</v>
      </c>
      <c r="C1861">
        <f t="shared" si="29"/>
        <v>24</v>
      </c>
    </row>
    <row r="1862" spans="1:3" ht="18.75" customHeight="1" x14ac:dyDescent="0.35">
      <c r="A1862" s="4">
        <v>1906031</v>
      </c>
      <c r="B1862" s="5" t="s">
        <v>30628</v>
      </c>
      <c r="C1862">
        <f t="shared" si="29"/>
        <v>24</v>
      </c>
    </row>
    <row r="1863" spans="1:3" ht="18.75" customHeight="1" x14ac:dyDescent="0.35">
      <c r="A1863" s="4">
        <v>1546707</v>
      </c>
      <c r="B1863" s="5" t="s">
        <v>30629</v>
      </c>
      <c r="C1863">
        <f t="shared" si="29"/>
        <v>24</v>
      </c>
    </row>
    <row r="1864" spans="1:3" ht="18.75" customHeight="1" x14ac:dyDescent="0.35">
      <c r="A1864" s="4">
        <v>390377</v>
      </c>
      <c r="B1864" s="5" t="s">
        <v>30630</v>
      </c>
      <c r="C1864">
        <f t="shared" si="29"/>
        <v>24</v>
      </c>
    </row>
    <row r="1865" spans="1:3" ht="18.75" customHeight="1" x14ac:dyDescent="0.35">
      <c r="A1865" s="4">
        <v>333930</v>
      </c>
      <c r="B1865" s="5" t="s">
        <v>30631</v>
      </c>
      <c r="C1865">
        <f t="shared" si="29"/>
        <v>24</v>
      </c>
    </row>
    <row r="1866" spans="1:3" ht="18.75" customHeight="1" x14ac:dyDescent="0.35">
      <c r="A1866" s="4">
        <v>1906034</v>
      </c>
      <c r="B1866" s="5" t="s">
        <v>30632</v>
      </c>
      <c r="C1866">
        <f t="shared" si="29"/>
        <v>24</v>
      </c>
    </row>
    <row r="1867" spans="1:3" ht="18.75" customHeight="1" x14ac:dyDescent="0.35">
      <c r="A1867" s="4">
        <v>1968643</v>
      </c>
      <c r="B1867" s="5" t="s">
        <v>30633</v>
      </c>
      <c r="C1867">
        <f t="shared" si="29"/>
        <v>24</v>
      </c>
    </row>
    <row r="1868" spans="1:3" ht="18.75" customHeight="1" x14ac:dyDescent="0.35">
      <c r="A1868" s="4">
        <v>1723508</v>
      </c>
      <c r="B1868" s="5" t="s">
        <v>30634</v>
      </c>
      <c r="C1868">
        <f t="shared" si="29"/>
        <v>24</v>
      </c>
    </row>
    <row r="1869" spans="1:3" ht="18.75" customHeight="1" x14ac:dyDescent="0.35">
      <c r="A1869" s="4">
        <v>1906098</v>
      </c>
      <c r="B1869" s="5" t="s">
        <v>30635</v>
      </c>
      <c r="C1869">
        <f t="shared" si="29"/>
        <v>24</v>
      </c>
    </row>
    <row r="1870" spans="1:3" ht="18.75" customHeight="1" x14ac:dyDescent="0.35">
      <c r="A1870" s="4">
        <v>1504209</v>
      </c>
      <c r="B1870" s="5" t="s">
        <v>30636</v>
      </c>
      <c r="C1870">
        <f t="shared" si="29"/>
        <v>24</v>
      </c>
    </row>
    <row r="1871" spans="1:3" ht="18.75" customHeight="1" x14ac:dyDescent="0.35">
      <c r="A1871" s="4">
        <v>1906202</v>
      </c>
      <c r="B1871" s="5" t="s">
        <v>30637</v>
      </c>
      <c r="C1871">
        <f t="shared" si="29"/>
        <v>24</v>
      </c>
    </row>
    <row r="1872" spans="1:3" ht="18.75" customHeight="1" x14ac:dyDescent="0.35">
      <c r="A1872" s="4">
        <v>1689331</v>
      </c>
      <c r="B1872" s="5" t="s">
        <v>30638</v>
      </c>
      <c r="C1872">
        <f t="shared" si="29"/>
        <v>24</v>
      </c>
    </row>
    <row r="1873" spans="1:3" ht="18.75" customHeight="1" x14ac:dyDescent="0.35">
      <c r="A1873" s="4">
        <v>62940</v>
      </c>
      <c r="B1873" s="5" t="s">
        <v>30639</v>
      </c>
      <c r="C1873">
        <f t="shared" si="29"/>
        <v>24</v>
      </c>
    </row>
    <row r="1874" spans="1:3" ht="18.75" customHeight="1" x14ac:dyDescent="0.35">
      <c r="A1874" s="4">
        <v>1722871</v>
      </c>
      <c r="B1874" s="5" t="s">
        <v>30640</v>
      </c>
      <c r="C1874">
        <f t="shared" si="29"/>
        <v>24</v>
      </c>
    </row>
    <row r="1875" spans="1:3" ht="18.75" customHeight="1" x14ac:dyDescent="0.35">
      <c r="A1875" s="4">
        <v>1593594</v>
      </c>
      <c r="B1875" s="5" t="s">
        <v>30641</v>
      </c>
      <c r="C1875">
        <f t="shared" si="29"/>
        <v>24</v>
      </c>
    </row>
    <row r="1876" spans="1:3" ht="18.75" customHeight="1" x14ac:dyDescent="0.35">
      <c r="A1876" s="4">
        <v>1445387</v>
      </c>
      <c r="B1876" s="5" t="s">
        <v>30642</v>
      </c>
      <c r="C1876">
        <f t="shared" si="29"/>
        <v>24</v>
      </c>
    </row>
    <row r="1877" spans="1:3" ht="18.75" customHeight="1" x14ac:dyDescent="0.35">
      <c r="A1877" s="4">
        <v>762765</v>
      </c>
      <c r="B1877" s="5" t="s">
        <v>30643</v>
      </c>
      <c r="C1877">
        <f t="shared" si="29"/>
        <v>24</v>
      </c>
    </row>
    <row r="1878" spans="1:3" ht="18.75" customHeight="1" x14ac:dyDescent="0.35">
      <c r="A1878" s="4">
        <v>1589437</v>
      </c>
      <c r="B1878" s="5" t="s">
        <v>30644</v>
      </c>
      <c r="C1878">
        <f t="shared" si="29"/>
        <v>24</v>
      </c>
    </row>
    <row r="1879" spans="1:3" ht="18.75" customHeight="1" x14ac:dyDescent="0.35">
      <c r="A1879" s="4">
        <v>1446577</v>
      </c>
      <c r="B1879" s="5" t="s">
        <v>30645</v>
      </c>
      <c r="C1879">
        <f t="shared" si="29"/>
        <v>24</v>
      </c>
    </row>
    <row r="1880" spans="1:3" ht="18.75" customHeight="1" x14ac:dyDescent="0.35">
      <c r="A1880" s="4">
        <v>1968713</v>
      </c>
      <c r="B1880" s="5" t="s">
        <v>30646</v>
      </c>
      <c r="C1880">
        <f t="shared" si="29"/>
        <v>24</v>
      </c>
    </row>
    <row r="1881" spans="1:3" ht="18.75" customHeight="1" x14ac:dyDescent="0.35">
      <c r="A1881" s="4">
        <v>2227280</v>
      </c>
      <c r="B1881" s="5" t="s">
        <v>30647</v>
      </c>
      <c r="C1881">
        <f t="shared" si="29"/>
        <v>24</v>
      </c>
    </row>
    <row r="1882" spans="1:3" ht="18.75" customHeight="1" x14ac:dyDescent="0.35">
      <c r="A1882" s="4">
        <v>1265417</v>
      </c>
      <c r="B1882" s="5" t="s">
        <v>30648</v>
      </c>
      <c r="C1882">
        <f t="shared" si="29"/>
        <v>24</v>
      </c>
    </row>
    <row r="1883" spans="1:3" ht="18.75" customHeight="1" x14ac:dyDescent="0.35">
      <c r="A1883" s="4">
        <v>1689372</v>
      </c>
      <c r="B1883" s="5" t="s">
        <v>30649</v>
      </c>
      <c r="C1883">
        <f t="shared" si="29"/>
        <v>24</v>
      </c>
    </row>
    <row r="1884" spans="1:3" ht="18.75" customHeight="1" x14ac:dyDescent="0.35">
      <c r="A1884" s="4">
        <v>1446620</v>
      </c>
      <c r="B1884" s="5" t="s">
        <v>30650</v>
      </c>
      <c r="C1884">
        <f t="shared" si="29"/>
        <v>24</v>
      </c>
    </row>
    <row r="1885" spans="1:3" ht="18.75" customHeight="1" x14ac:dyDescent="0.35">
      <c r="A1885" s="4">
        <v>1906144</v>
      </c>
      <c r="B1885" s="5" t="s">
        <v>30651</v>
      </c>
      <c r="C1885">
        <f t="shared" si="29"/>
        <v>24</v>
      </c>
    </row>
    <row r="1886" spans="1:3" ht="18.75" customHeight="1" x14ac:dyDescent="0.35">
      <c r="A1886" s="4">
        <v>1504853</v>
      </c>
      <c r="B1886" s="5" t="s">
        <v>30652</v>
      </c>
      <c r="C1886">
        <f t="shared" si="29"/>
        <v>24</v>
      </c>
    </row>
    <row r="1887" spans="1:3" ht="18.75" customHeight="1" x14ac:dyDescent="0.35">
      <c r="A1887" s="4">
        <v>2011781</v>
      </c>
      <c r="B1887" s="5" t="s">
        <v>30653</v>
      </c>
      <c r="C1887">
        <f t="shared" si="29"/>
        <v>24</v>
      </c>
    </row>
    <row r="1888" spans="1:3" ht="18.75" customHeight="1" x14ac:dyDescent="0.35">
      <c r="A1888" s="4">
        <v>1284630</v>
      </c>
      <c r="B1888" s="5" t="s">
        <v>29345</v>
      </c>
      <c r="C1888">
        <f t="shared" si="29"/>
        <v>24</v>
      </c>
    </row>
    <row r="1889" spans="1:3" ht="18.75" customHeight="1" x14ac:dyDescent="0.35">
      <c r="A1889" s="4">
        <v>1278823</v>
      </c>
      <c r="B1889" s="5" t="s">
        <v>30654</v>
      </c>
      <c r="C1889">
        <f t="shared" si="29"/>
        <v>24</v>
      </c>
    </row>
    <row r="1890" spans="1:3" ht="18.75" customHeight="1" x14ac:dyDescent="0.35">
      <c r="A1890" s="4">
        <v>1907286</v>
      </c>
      <c r="B1890" s="5" t="s">
        <v>29532</v>
      </c>
      <c r="C1890">
        <f t="shared" si="29"/>
        <v>24</v>
      </c>
    </row>
    <row r="1891" spans="1:3" ht="18.75" customHeight="1" x14ac:dyDescent="0.35">
      <c r="A1891" s="4">
        <v>1724634</v>
      </c>
      <c r="B1891" s="5" t="s">
        <v>30655</v>
      </c>
      <c r="C1891">
        <f t="shared" si="29"/>
        <v>24</v>
      </c>
    </row>
    <row r="1892" spans="1:3" ht="18.75" customHeight="1" x14ac:dyDescent="0.35">
      <c r="A1892" s="4">
        <v>2266147</v>
      </c>
      <c r="B1892" s="5" t="s">
        <v>30346</v>
      </c>
      <c r="C1892">
        <f t="shared" si="29"/>
        <v>24</v>
      </c>
    </row>
    <row r="1893" spans="1:3" ht="18.75" customHeight="1" x14ac:dyDescent="0.35">
      <c r="A1893" s="4">
        <v>1586711</v>
      </c>
      <c r="B1893" s="5" t="s">
        <v>30656</v>
      </c>
      <c r="C1893">
        <f t="shared" si="29"/>
        <v>24</v>
      </c>
    </row>
    <row r="1894" spans="1:3" ht="18.75" customHeight="1" x14ac:dyDescent="0.35">
      <c r="A1894" s="4">
        <v>1596658</v>
      </c>
      <c r="B1894" s="5" t="s">
        <v>30657</v>
      </c>
      <c r="C1894">
        <f t="shared" si="29"/>
        <v>24</v>
      </c>
    </row>
    <row r="1895" spans="1:3" ht="18.75" customHeight="1" x14ac:dyDescent="0.35">
      <c r="A1895" s="4">
        <v>1905293</v>
      </c>
      <c r="B1895" s="5" t="s">
        <v>30658</v>
      </c>
      <c r="C1895">
        <f t="shared" si="29"/>
        <v>24</v>
      </c>
    </row>
    <row r="1896" spans="1:3" ht="18.75" customHeight="1" x14ac:dyDescent="0.35">
      <c r="A1896" s="4">
        <v>347987</v>
      </c>
      <c r="B1896" s="5" t="s">
        <v>29347</v>
      </c>
      <c r="C1896">
        <f t="shared" si="29"/>
        <v>24</v>
      </c>
    </row>
    <row r="1897" spans="1:3" ht="18.75" customHeight="1" x14ac:dyDescent="0.35">
      <c r="A1897" s="4">
        <v>987252</v>
      </c>
      <c r="B1897" s="5" t="s">
        <v>30659</v>
      </c>
      <c r="C1897">
        <f t="shared" si="29"/>
        <v>24</v>
      </c>
    </row>
    <row r="1898" spans="1:3" ht="18.75" customHeight="1" x14ac:dyDescent="0.35">
      <c r="A1898" s="4">
        <v>1053228</v>
      </c>
      <c r="B1898" s="5" t="s">
        <v>30660</v>
      </c>
      <c r="C1898">
        <f t="shared" si="29"/>
        <v>24</v>
      </c>
    </row>
    <row r="1899" spans="1:3" ht="18.75" customHeight="1" x14ac:dyDescent="0.35">
      <c r="A1899" s="4">
        <v>1678864</v>
      </c>
      <c r="B1899" s="5" t="s">
        <v>30661</v>
      </c>
      <c r="C1899">
        <f t="shared" si="29"/>
        <v>24</v>
      </c>
    </row>
    <row r="1900" spans="1:3" ht="18.75" customHeight="1" x14ac:dyDescent="0.35">
      <c r="A1900" s="4">
        <v>988277</v>
      </c>
      <c r="B1900" s="5" t="s">
        <v>30662</v>
      </c>
      <c r="C1900">
        <f t="shared" si="29"/>
        <v>24</v>
      </c>
    </row>
    <row r="1901" spans="1:3" ht="18.75" customHeight="1" x14ac:dyDescent="0.35">
      <c r="A1901" s="4">
        <v>1446597</v>
      </c>
      <c r="B1901" s="5" t="s">
        <v>30663</v>
      </c>
      <c r="C1901">
        <f t="shared" si="29"/>
        <v>24</v>
      </c>
    </row>
    <row r="1902" spans="1:3" ht="18.75" customHeight="1" x14ac:dyDescent="0.35">
      <c r="A1902" s="4">
        <v>1757976</v>
      </c>
      <c r="B1902" s="5" t="s">
        <v>30664</v>
      </c>
      <c r="C1902">
        <f t="shared" si="29"/>
        <v>24</v>
      </c>
    </row>
    <row r="1903" spans="1:3" ht="18.75" customHeight="1" x14ac:dyDescent="0.35">
      <c r="A1903" s="4">
        <v>1722464</v>
      </c>
      <c r="B1903" s="5" t="s">
        <v>29956</v>
      </c>
      <c r="C1903">
        <f t="shared" si="29"/>
        <v>24</v>
      </c>
    </row>
    <row r="1904" spans="1:3" ht="18.75" customHeight="1" x14ac:dyDescent="0.35">
      <c r="A1904" s="4">
        <v>1446468</v>
      </c>
      <c r="B1904" s="5" t="s">
        <v>30665</v>
      </c>
      <c r="C1904">
        <f t="shared" si="29"/>
        <v>24</v>
      </c>
    </row>
    <row r="1905" spans="1:3" ht="18.75" customHeight="1" x14ac:dyDescent="0.35">
      <c r="A1905" s="4">
        <v>716505</v>
      </c>
      <c r="B1905" s="5" t="s">
        <v>30666</v>
      </c>
      <c r="C1905">
        <f t="shared" si="29"/>
        <v>24</v>
      </c>
    </row>
    <row r="1906" spans="1:3" ht="18.75" customHeight="1" x14ac:dyDescent="0.35">
      <c r="A1906" s="4">
        <v>1592332</v>
      </c>
      <c r="B1906" s="5" t="s">
        <v>30667</v>
      </c>
      <c r="C1906">
        <f t="shared" si="29"/>
        <v>24</v>
      </c>
    </row>
    <row r="1907" spans="1:3" ht="18.75" customHeight="1" x14ac:dyDescent="0.35">
      <c r="A1907" s="4">
        <v>725421</v>
      </c>
      <c r="B1907" s="5" t="s">
        <v>29391</v>
      </c>
      <c r="C1907">
        <f t="shared" si="29"/>
        <v>24</v>
      </c>
    </row>
    <row r="1908" spans="1:3" ht="18.75" customHeight="1" x14ac:dyDescent="0.35">
      <c r="A1908" s="4">
        <v>1758029</v>
      </c>
      <c r="B1908" s="5" t="s">
        <v>30668</v>
      </c>
      <c r="C1908">
        <f t="shared" si="29"/>
        <v>24</v>
      </c>
    </row>
    <row r="1909" spans="1:3" ht="18.75" customHeight="1" x14ac:dyDescent="0.35">
      <c r="A1909" s="4">
        <v>372824</v>
      </c>
      <c r="B1909" s="5" t="s">
        <v>30669</v>
      </c>
      <c r="C1909">
        <f t="shared" si="29"/>
        <v>24</v>
      </c>
    </row>
    <row r="1910" spans="1:3" ht="18.75" customHeight="1" x14ac:dyDescent="0.35">
      <c r="A1910" s="4">
        <v>1125283</v>
      </c>
      <c r="B1910" s="5" t="s">
        <v>30670</v>
      </c>
      <c r="C1910">
        <f t="shared" si="29"/>
        <v>24</v>
      </c>
    </row>
    <row r="1911" spans="1:3" ht="18.75" customHeight="1" x14ac:dyDescent="0.35">
      <c r="A1911" s="4">
        <v>1722151</v>
      </c>
      <c r="B1911" s="5" t="s">
        <v>29383</v>
      </c>
      <c r="C1911">
        <f t="shared" si="29"/>
        <v>24</v>
      </c>
    </row>
    <row r="1912" spans="1:3" ht="18.75" customHeight="1" x14ac:dyDescent="0.35">
      <c r="A1912" s="4">
        <v>1693029</v>
      </c>
      <c r="B1912" s="5" t="s">
        <v>30671</v>
      </c>
      <c r="C1912">
        <f t="shared" si="29"/>
        <v>24</v>
      </c>
    </row>
    <row r="1913" spans="1:3" ht="18.75" customHeight="1" x14ac:dyDescent="0.35">
      <c r="A1913" s="4">
        <v>1586783</v>
      </c>
      <c r="B1913" s="5" t="s">
        <v>30672</v>
      </c>
      <c r="C1913">
        <f t="shared" si="29"/>
        <v>24</v>
      </c>
    </row>
    <row r="1914" spans="1:3" ht="18.75" customHeight="1" x14ac:dyDescent="0.35">
      <c r="A1914" s="4">
        <v>1599126</v>
      </c>
      <c r="B1914" s="5" t="s">
        <v>30673</v>
      </c>
      <c r="C1914">
        <f t="shared" si="29"/>
        <v>24</v>
      </c>
    </row>
    <row r="1915" spans="1:3" ht="18.75" customHeight="1" x14ac:dyDescent="0.35">
      <c r="A1915" s="4">
        <v>1757991</v>
      </c>
      <c r="B1915" s="5" t="s">
        <v>30674</v>
      </c>
      <c r="C1915">
        <f t="shared" si="29"/>
        <v>24</v>
      </c>
    </row>
    <row r="1916" spans="1:3" ht="18.75" customHeight="1" x14ac:dyDescent="0.35">
      <c r="A1916" s="4">
        <v>1262175</v>
      </c>
      <c r="B1916" s="5" t="s">
        <v>30675</v>
      </c>
      <c r="C1916">
        <f t="shared" si="29"/>
        <v>24</v>
      </c>
    </row>
    <row r="1917" spans="1:3" ht="18.75" customHeight="1" x14ac:dyDescent="0.35">
      <c r="A1917" s="4">
        <v>1599079</v>
      </c>
      <c r="B1917" s="5" t="s">
        <v>30676</v>
      </c>
      <c r="C1917">
        <f t="shared" si="29"/>
        <v>24</v>
      </c>
    </row>
    <row r="1918" spans="1:3" ht="18.75" customHeight="1" x14ac:dyDescent="0.35">
      <c r="A1918" s="4">
        <v>1758009</v>
      </c>
      <c r="B1918" s="5" t="s">
        <v>30677</v>
      </c>
      <c r="C1918">
        <f t="shared" si="29"/>
        <v>24</v>
      </c>
    </row>
    <row r="1919" spans="1:3" ht="18.75" customHeight="1" x14ac:dyDescent="0.35">
      <c r="A1919" s="4">
        <v>762798</v>
      </c>
      <c r="B1919" s="5" t="s">
        <v>30678</v>
      </c>
      <c r="C1919">
        <f t="shared" si="29"/>
        <v>24</v>
      </c>
    </row>
    <row r="1920" spans="1:3" ht="18.75" customHeight="1" x14ac:dyDescent="0.35">
      <c r="A1920" s="4">
        <v>2012097</v>
      </c>
      <c r="B1920" s="5" t="s">
        <v>30679</v>
      </c>
      <c r="C1920">
        <f t="shared" si="29"/>
        <v>24</v>
      </c>
    </row>
    <row r="1921" spans="1:3" ht="18.75" customHeight="1" x14ac:dyDescent="0.35">
      <c r="A1921" s="4">
        <v>1445149</v>
      </c>
      <c r="B1921" s="5" t="s">
        <v>30680</v>
      </c>
      <c r="C1921">
        <f t="shared" si="29"/>
        <v>24</v>
      </c>
    </row>
    <row r="1922" spans="1:3" ht="18.75" customHeight="1" x14ac:dyDescent="0.35">
      <c r="A1922" s="4">
        <v>1445165</v>
      </c>
      <c r="B1922" s="5" t="s">
        <v>30681</v>
      </c>
      <c r="C1922">
        <f t="shared" si="29"/>
        <v>24</v>
      </c>
    </row>
    <row r="1923" spans="1:3" ht="18.75" customHeight="1" x14ac:dyDescent="0.35">
      <c r="A1923" s="4">
        <v>1906030</v>
      </c>
      <c r="B1923" s="5" t="s">
        <v>30682</v>
      </c>
      <c r="C1923">
        <f t="shared" ref="C1923:C1986" si="30">LEN(B1923)</f>
        <v>24</v>
      </c>
    </row>
    <row r="1924" spans="1:3" ht="18.75" customHeight="1" x14ac:dyDescent="0.35">
      <c r="A1924" s="4">
        <v>1592509</v>
      </c>
      <c r="B1924" s="5" t="s">
        <v>30683</v>
      </c>
      <c r="C1924">
        <f t="shared" si="30"/>
        <v>24</v>
      </c>
    </row>
    <row r="1925" spans="1:3" ht="18.75" customHeight="1" x14ac:dyDescent="0.35">
      <c r="A1925" s="4">
        <v>92644</v>
      </c>
      <c r="B1925" s="5" t="s">
        <v>30684</v>
      </c>
      <c r="C1925">
        <f t="shared" si="30"/>
        <v>24</v>
      </c>
    </row>
    <row r="1926" spans="1:3" ht="18.75" customHeight="1" x14ac:dyDescent="0.35">
      <c r="A1926" s="4">
        <v>390196</v>
      </c>
      <c r="B1926" s="5" t="s">
        <v>30685</v>
      </c>
      <c r="C1926">
        <f t="shared" si="30"/>
        <v>24</v>
      </c>
    </row>
    <row r="1927" spans="1:3" ht="18.75" customHeight="1" x14ac:dyDescent="0.35">
      <c r="A1927" s="4">
        <v>62067</v>
      </c>
      <c r="B1927" s="5" t="s">
        <v>30686</v>
      </c>
      <c r="C1927">
        <f t="shared" si="30"/>
        <v>24</v>
      </c>
    </row>
    <row r="1928" spans="1:3" ht="18.75" customHeight="1" x14ac:dyDescent="0.35">
      <c r="A1928" s="4">
        <v>1758530</v>
      </c>
      <c r="B1928" s="5" t="s">
        <v>30687</v>
      </c>
      <c r="C1928">
        <f t="shared" si="30"/>
        <v>24</v>
      </c>
    </row>
    <row r="1929" spans="1:3" ht="18.75" customHeight="1" x14ac:dyDescent="0.35">
      <c r="A1929" s="4">
        <v>1446599</v>
      </c>
      <c r="B1929" s="5" t="s">
        <v>30688</v>
      </c>
      <c r="C1929">
        <f t="shared" si="30"/>
        <v>24</v>
      </c>
    </row>
    <row r="1930" spans="1:3" ht="18.75" customHeight="1" x14ac:dyDescent="0.35">
      <c r="A1930" s="4">
        <v>1988274</v>
      </c>
      <c r="B1930" s="5" t="s">
        <v>29378</v>
      </c>
      <c r="C1930">
        <f t="shared" si="30"/>
        <v>24</v>
      </c>
    </row>
    <row r="1931" spans="1:3" ht="18.75" customHeight="1" x14ac:dyDescent="0.35">
      <c r="A1931" s="4">
        <v>1968702</v>
      </c>
      <c r="B1931" s="5" t="s">
        <v>30689</v>
      </c>
      <c r="C1931">
        <f t="shared" si="30"/>
        <v>24</v>
      </c>
    </row>
    <row r="1932" spans="1:3" ht="18.75" customHeight="1" x14ac:dyDescent="0.35">
      <c r="A1932" s="4">
        <v>771918</v>
      </c>
      <c r="B1932" s="5" t="s">
        <v>30690</v>
      </c>
      <c r="C1932">
        <f t="shared" si="30"/>
        <v>24</v>
      </c>
    </row>
    <row r="1933" spans="1:3" ht="18.75" customHeight="1" x14ac:dyDescent="0.35">
      <c r="A1933" s="4">
        <v>1277616</v>
      </c>
      <c r="B1933" s="5" t="s">
        <v>30691</v>
      </c>
      <c r="C1933">
        <f t="shared" si="30"/>
        <v>24</v>
      </c>
    </row>
    <row r="1934" spans="1:3" ht="18.75" customHeight="1" x14ac:dyDescent="0.35">
      <c r="A1934" s="4">
        <v>1723699</v>
      </c>
      <c r="B1934" s="5" t="s">
        <v>30692</v>
      </c>
      <c r="C1934">
        <f t="shared" si="30"/>
        <v>24</v>
      </c>
    </row>
    <row r="1935" spans="1:3" ht="18.75" customHeight="1" x14ac:dyDescent="0.35">
      <c r="A1935" s="4">
        <v>1306803</v>
      </c>
      <c r="B1935" s="5" t="s">
        <v>30693</v>
      </c>
      <c r="C1935">
        <f t="shared" si="30"/>
        <v>24</v>
      </c>
    </row>
    <row r="1936" spans="1:3" ht="18.75" customHeight="1" x14ac:dyDescent="0.35">
      <c r="A1936" s="4">
        <v>1443772</v>
      </c>
      <c r="B1936" s="5" t="s">
        <v>30694</v>
      </c>
      <c r="C1936">
        <f t="shared" si="30"/>
        <v>24</v>
      </c>
    </row>
    <row r="1937" spans="1:3" ht="18.75" customHeight="1" x14ac:dyDescent="0.35">
      <c r="A1937" s="4">
        <v>1545780</v>
      </c>
      <c r="B1937" s="5" t="s">
        <v>30695</v>
      </c>
      <c r="C1937">
        <f t="shared" si="30"/>
        <v>24</v>
      </c>
    </row>
    <row r="1938" spans="1:3" ht="18.75" customHeight="1" x14ac:dyDescent="0.35">
      <c r="A1938" s="4">
        <v>1543744</v>
      </c>
      <c r="B1938" s="5" t="s">
        <v>30696</v>
      </c>
      <c r="C1938">
        <f t="shared" si="30"/>
        <v>24</v>
      </c>
    </row>
    <row r="1939" spans="1:3" ht="18.75" customHeight="1" x14ac:dyDescent="0.35">
      <c r="A1939" s="4">
        <v>1682309</v>
      </c>
      <c r="B1939" s="5" t="s">
        <v>30697</v>
      </c>
      <c r="C1939">
        <f t="shared" si="30"/>
        <v>24</v>
      </c>
    </row>
    <row r="1940" spans="1:3" ht="18.75" customHeight="1" x14ac:dyDescent="0.35">
      <c r="A1940" s="4">
        <v>1542458</v>
      </c>
      <c r="B1940" s="5" t="s">
        <v>30698</v>
      </c>
      <c r="C1940">
        <f t="shared" si="30"/>
        <v>24</v>
      </c>
    </row>
    <row r="1941" spans="1:3" ht="18.75" customHeight="1" x14ac:dyDescent="0.35">
      <c r="A1941" s="4">
        <v>1409052</v>
      </c>
      <c r="B1941" s="5" t="s">
        <v>30699</v>
      </c>
      <c r="C1941">
        <f t="shared" si="30"/>
        <v>24</v>
      </c>
    </row>
    <row r="1942" spans="1:3" ht="18.75" customHeight="1" x14ac:dyDescent="0.35">
      <c r="A1942" s="4">
        <v>59692</v>
      </c>
      <c r="B1942" s="5" t="s">
        <v>30700</v>
      </c>
      <c r="C1942">
        <f t="shared" si="30"/>
        <v>24</v>
      </c>
    </row>
    <row r="1943" spans="1:3" ht="18.75" customHeight="1" x14ac:dyDescent="0.35">
      <c r="A1943" s="4">
        <v>1542531</v>
      </c>
      <c r="B1943" s="5" t="s">
        <v>30701</v>
      </c>
      <c r="C1943">
        <f t="shared" si="30"/>
        <v>24</v>
      </c>
    </row>
    <row r="1944" spans="1:3" ht="18.75" customHeight="1" x14ac:dyDescent="0.35">
      <c r="A1944" s="4">
        <v>2048810</v>
      </c>
      <c r="B1944" s="5" t="s">
        <v>30702</v>
      </c>
      <c r="C1944">
        <f t="shared" si="30"/>
        <v>24</v>
      </c>
    </row>
    <row r="1945" spans="1:3" ht="18.75" customHeight="1" x14ac:dyDescent="0.35">
      <c r="A1945" s="4">
        <v>1758005</v>
      </c>
      <c r="B1945" s="5" t="s">
        <v>30703</v>
      </c>
      <c r="C1945">
        <f t="shared" si="30"/>
        <v>24</v>
      </c>
    </row>
    <row r="1946" spans="1:3" ht="18.75" customHeight="1" x14ac:dyDescent="0.35">
      <c r="A1946" s="4">
        <v>1690563</v>
      </c>
      <c r="B1946" s="5" t="s">
        <v>30704</v>
      </c>
      <c r="C1946">
        <f t="shared" si="30"/>
        <v>24</v>
      </c>
    </row>
    <row r="1947" spans="1:3" ht="18.75" customHeight="1" x14ac:dyDescent="0.35">
      <c r="A1947" s="4">
        <v>1546235</v>
      </c>
      <c r="B1947" s="5" t="s">
        <v>30705</v>
      </c>
      <c r="C1947">
        <f t="shared" si="30"/>
        <v>24</v>
      </c>
    </row>
    <row r="1948" spans="1:3" ht="18.75" customHeight="1" x14ac:dyDescent="0.35">
      <c r="A1948" s="4">
        <v>1593700</v>
      </c>
      <c r="B1948" s="5" t="s">
        <v>30706</v>
      </c>
      <c r="C1948">
        <f t="shared" si="30"/>
        <v>24</v>
      </c>
    </row>
    <row r="1949" spans="1:3" ht="18.75" customHeight="1" x14ac:dyDescent="0.35">
      <c r="A1949" s="4">
        <v>1586072</v>
      </c>
      <c r="B1949" s="5" t="s">
        <v>30707</v>
      </c>
      <c r="C1949">
        <f t="shared" si="30"/>
        <v>24</v>
      </c>
    </row>
    <row r="1950" spans="1:3" ht="18.75" customHeight="1" x14ac:dyDescent="0.35">
      <c r="A1950" s="4">
        <v>1151292</v>
      </c>
      <c r="B1950" s="5" t="s">
        <v>30708</v>
      </c>
      <c r="C1950">
        <f t="shared" si="30"/>
        <v>24</v>
      </c>
    </row>
    <row r="1951" spans="1:3" ht="18.75" customHeight="1" x14ac:dyDescent="0.35">
      <c r="A1951" s="4">
        <v>1689377</v>
      </c>
      <c r="B1951" s="5" t="s">
        <v>30709</v>
      </c>
      <c r="C1951">
        <f t="shared" si="30"/>
        <v>24</v>
      </c>
    </row>
    <row r="1952" spans="1:3" ht="18.75" customHeight="1" x14ac:dyDescent="0.35">
      <c r="A1952" s="4">
        <v>1503822</v>
      </c>
      <c r="B1952" s="5" t="s">
        <v>30710</v>
      </c>
      <c r="C1952">
        <f t="shared" si="30"/>
        <v>24</v>
      </c>
    </row>
    <row r="1953" spans="1:3" ht="18.75" customHeight="1" x14ac:dyDescent="0.35">
      <c r="A1953" s="4">
        <v>1689319</v>
      </c>
      <c r="B1953" s="5" t="s">
        <v>30711</v>
      </c>
      <c r="C1953">
        <f t="shared" si="30"/>
        <v>24</v>
      </c>
    </row>
    <row r="1954" spans="1:3" ht="18.75" customHeight="1" x14ac:dyDescent="0.35">
      <c r="A1954" s="4">
        <v>775575</v>
      </c>
      <c r="B1954" s="5" t="s">
        <v>30712</v>
      </c>
      <c r="C1954">
        <f t="shared" si="30"/>
        <v>24</v>
      </c>
    </row>
    <row r="1955" spans="1:3" ht="18.75" customHeight="1" x14ac:dyDescent="0.35">
      <c r="A1955" s="4">
        <v>1545572</v>
      </c>
      <c r="B1955" s="5" t="s">
        <v>30713</v>
      </c>
      <c r="C1955">
        <f t="shared" si="30"/>
        <v>24</v>
      </c>
    </row>
    <row r="1956" spans="1:3" ht="18.75" customHeight="1" x14ac:dyDescent="0.35">
      <c r="A1956" s="4">
        <v>1598733</v>
      </c>
      <c r="B1956" s="5" t="s">
        <v>30714</v>
      </c>
      <c r="C1956">
        <f t="shared" si="30"/>
        <v>24</v>
      </c>
    </row>
    <row r="1957" spans="1:3" ht="18.75" customHeight="1" x14ac:dyDescent="0.35">
      <c r="A1957" s="4">
        <v>1543662</v>
      </c>
      <c r="B1957" s="5" t="s">
        <v>30715</v>
      </c>
      <c r="C1957">
        <f t="shared" si="30"/>
        <v>24</v>
      </c>
    </row>
    <row r="1958" spans="1:3" ht="18.75" customHeight="1" x14ac:dyDescent="0.35">
      <c r="A1958" s="4">
        <v>1683147</v>
      </c>
      <c r="B1958" s="5" t="s">
        <v>30716</v>
      </c>
      <c r="C1958">
        <f t="shared" si="30"/>
        <v>24</v>
      </c>
    </row>
    <row r="1959" spans="1:3" ht="18.75" customHeight="1" x14ac:dyDescent="0.35">
      <c r="A1959" s="4">
        <v>1599367</v>
      </c>
      <c r="B1959" s="5" t="s">
        <v>30717</v>
      </c>
      <c r="C1959">
        <f t="shared" si="30"/>
        <v>24</v>
      </c>
    </row>
    <row r="1960" spans="1:3" ht="18.75" customHeight="1" x14ac:dyDescent="0.35">
      <c r="A1960" s="4">
        <v>1906072</v>
      </c>
      <c r="B1960" s="5" t="s">
        <v>30718</v>
      </c>
      <c r="C1960">
        <f t="shared" si="30"/>
        <v>24</v>
      </c>
    </row>
    <row r="1961" spans="1:3" ht="18.75" customHeight="1" x14ac:dyDescent="0.35">
      <c r="A1961" s="4">
        <v>1724261</v>
      </c>
      <c r="B1961" s="5" t="s">
        <v>30719</v>
      </c>
      <c r="C1961">
        <f t="shared" si="30"/>
        <v>24</v>
      </c>
    </row>
    <row r="1962" spans="1:3" ht="18.75" customHeight="1" x14ac:dyDescent="0.35">
      <c r="A1962" s="4">
        <v>2048802</v>
      </c>
      <c r="B1962" s="5" t="s">
        <v>30720</v>
      </c>
      <c r="C1962">
        <f t="shared" si="30"/>
        <v>24</v>
      </c>
    </row>
    <row r="1963" spans="1:3" ht="18.75" customHeight="1" x14ac:dyDescent="0.35">
      <c r="A1963" s="4">
        <v>1443613</v>
      </c>
      <c r="B1963" s="5" t="s">
        <v>30721</v>
      </c>
      <c r="C1963">
        <f t="shared" si="30"/>
        <v>24</v>
      </c>
    </row>
    <row r="1964" spans="1:3" ht="18.75" customHeight="1" x14ac:dyDescent="0.35">
      <c r="A1964" s="4">
        <v>789989</v>
      </c>
      <c r="B1964" s="5" t="s">
        <v>30722</v>
      </c>
      <c r="C1964">
        <f t="shared" si="30"/>
        <v>24</v>
      </c>
    </row>
    <row r="1965" spans="1:3" ht="18.75" customHeight="1" x14ac:dyDescent="0.35">
      <c r="A1965" s="4">
        <v>1689059</v>
      </c>
      <c r="B1965" s="5" t="s">
        <v>29764</v>
      </c>
      <c r="C1965">
        <f t="shared" si="30"/>
        <v>24</v>
      </c>
    </row>
    <row r="1966" spans="1:3" ht="18.75" customHeight="1" x14ac:dyDescent="0.35">
      <c r="A1966" s="4">
        <v>390222</v>
      </c>
      <c r="B1966" s="5" t="s">
        <v>30723</v>
      </c>
      <c r="C1966">
        <f t="shared" si="30"/>
        <v>24</v>
      </c>
    </row>
    <row r="1967" spans="1:3" ht="18.75" customHeight="1" x14ac:dyDescent="0.35">
      <c r="A1967" s="4">
        <v>1599034</v>
      </c>
      <c r="B1967" s="5" t="s">
        <v>30724</v>
      </c>
      <c r="C1967">
        <f t="shared" si="30"/>
        <v>24</v>
      </c>
    </row>
    <row r="1968" spans="1:3" ht="18.75" customHeight="1" x14ac:dyDescent="0.35">
      <c r="A1968" s="4">
        <v>1171805</v>
      </c>
      <c r="B1968" s="5" t="s">
        <v>30725</v>
      </c>
      <c r="C1968">
        <f t="shared" si="30"/>
        <v>24</v>
      </c>
    </row>
    <row r="1969" spans="1:3" ht="18.75" customHeight="1" x14ac:dyDescent="0.35">
      <c r="A1969" s="4">
        <v>1722665</v>
      </c>
      <c r="B1969" s="5" t="s">
        <v>30726</v>
      </c>
      <c r="C1969">
        <f t="shared" si="30"/>
        <v>24</v>
      </c>
    </row>
    <row r="1970" spans="1:3" ht="18.75" customHeight="1" x14ac:dyDescent="0.35">
      <c r="A1970" s="4">
        <v>1689318</v>
      </c>
      <c r="B1970" s="5" t="s">
        <v>30727</v>
      </c>
      <c r="C1970">
        <f t="shared" si="30"/>
        <v>24</v>
      </c>
    </row>
    <row r="1971" spans="1:3" ht="18.75" customHeight="1" x14ac:dyDescent="0.35">
      <c r="A1971" s="4">
        <v>988960</v>
      </c>
      <c r="B1971" s="5" t="s">
        <v>30728</v>
      </c>
      <c r="C1971">
        <f t="shared" si="30"/>
        <v>24</v>
      </c>
    </row>
    <row r="1972" spans="1:3" ht="18.75" customHeight="1" x14ac:dyDescent="0.35">
      <c r="A1972" s="4">
        <v>2011777</v>
      </c>
      <c r="B1972" s="5" t="s">
        <v>30729</v>
      </c>
      <c r="C1972">
        <f t="shared" si="30"/>
        <v>24</v>
      </c>
    </row>
    <row r="1973" spans="1:3" ht="18.75" customHeight="1" x14ac:dyDescent="0.35">
      <c r="A1973" s="4">
        <v>1599206</v>
      </c>
      <c r="B1973" s="5" t="s">
        <v>30730</v>
      </c>
      <c r="C1973">
        <f t="shared" si="30"/>
        <v>24</v>
      </c>
    </row>
    <row r="1974" spans="1:3" ht="18.75" customHeight="1" x14ac:dyDescent="0.35">
      <c r="A1974" s="4">
        <v>2048811</v>
      </c>
      <c r="B1974" s="5" t="s">
        <v>30731</v>
      </c>
      <c r="C1974">
        <f t="shared" si="30"/>
        <v>24</v>
      </c>
    </row>
    <row r="1975" spans="1:3" ht="18.75" customHeight="1" x14ac:dyDescent="0.35">
      <c r="A1975" s="4">
        <v>78872</v>
      </c>
      <c r="B1975" s="5" t="s">
        <v>30732</v>
      </c>
      <c r="C1975">
        <f t="shared" si="30"/>
        <v>24</v>
      </c>
    </row>
    <row r="1976" spans="1:3" ht="18.75" customHeight="1" x14ac:dyDescent="0.35">
      <c r="A1976" s="4">
        <v>1724374</v>
      </c>
      <c r="B1976" s="5" t="s">
        <v>30733</v>
      </c>
      <c r="C1976">
        <f t="shared" si="30"/>
        <v>24</v>
      </c>
    </row>
    <row r="1977" spans="1:3" ht="18.75" customHeight="1" x14ac:dyDescent="0.35">
      <c r="A1977" s="4">
        <v>1125501</v>
      </c>
      <c r="B1977" s="5" t="s">
        <v>30734</v>
      </c>
      <c r="C1977">
        <f t="shared" si="30"/>
        <v>24</v>
      </c>
    </row>
    <row r="1978" spans="1:3" ht="18.75" customHeight="1" x14ac:dyDescent="0.35">
      <c r="A1978" s="4">
        <v>1504297</v>
      </c>
      <c r="B1978" s="5" t="s">
        <v>30735</v>
      </c>
      <c r="C1978">
        <f t="shared" si="30"/>
        <v>24</v>
      </c>
    </row>
    <row r="1979" spans="1:3" ht="18.75" customHeight="1" x14ac:dyDescent="0.35">
      <c r="A1979" s="4">
        <v>1689364</v>
      </c>
      <c r="B1979" s="5" t="s">
        <v>30736</v>
      </c>
      <c r="C1979">
        <f t="shared" si="30"/>
        <v>24</v>
      </c>
    </row>
    <row r="1980" spans="1:3" ht="18.75" customHeight="1" x14ac:dyDescent="0.35">
      <c r="A1980" s="4">
        <v>1722609</v>
      </c>
      <c r="B1980" s="5" t="s">
        <v>30737</v>
      </c>
      <c r="C1980">
        <f t="shared" si="30"/>
        <v>24</v>
      </c>
    </row>
    <row r="1981" spans="1:3" ht="18.75" customHeight="1" x14ac:dyDescent="0.35">
      <c r="A1981" s="4">
        <v>1593791</v>
      </c>
      <c r="B1981" s="5" t="s">
        <v>30738</v>
      </c>
      <c r="C1981">
        <f t="shared" si="30"/>
        <v>24</v>
      </c>
    </row>
    <row r="1982" spans="1:3" ht="18.75" customHeight="1" x14ac:dyDescent="0.35">
      <c r="A1982" s="4">
        <v>1545656</v>
      </c>
      <c r="B1982" s="5" t="s">
        <v>30739</v>
      </c>
      <c r="C1982">
        <f t="shared" si="30"/>
        <v>24</v>
      </c>
    </row>
    <row r="1983" spans="1:3" ht="18.75" customHeight="1" x14ac:dyDescent="0.35">
      <c r="A1983" s="4">
        <v>1125455</v>
      </c>
      <c r="B1983" s="5" t="s">
        <v>30740</v>
      </c>
      <c r="C1983">
        <f t="shared" si="30"/>
        <v>24</v>
      </c>
    </row>
    <row r="1984" spans="1:3" ht="18.75" customHeight="1" x14ac:dyDescent="0.35">
      <c r="A1984" s="4">
        <v>1723390</v>
      </c>
      <c r="B1984" s="5" t="s">
        <v>30741</v>
      </c>
      <c r="C1984">
        <f t="shared" si="30"/>
        <v>24</v>
      </c>
    </row>
    <row r="1985" spans="1:3" ht="18.75" customHeight="1" x14ac:dyDescent="0.35">
      <c r="A1985" s="4">
        <v>59604</v>
      </c>
      <c r="B1985" s="5" t="s">
        <v>30742</v>
      </c>
      <c r="C1985">
        <f t="shared" si="30"/>
        <v>24</v>
      </c>
    </row>
    <row r="1986" spans="1:3" ht="18.75" customHeight="1" x14ac:dyDescent="0.35">
      <c r="A1986" s="4">
        <v>1587411</v>
      </c>
      <c r="B1986" s="5" t="s">
        <v>30743</v>
      </c>
      <c r="C1986">
        <f t="shared" si="30"/>
        <v>24</v>
      </c>
    </row>
    <row r="1987" spans="1:3" ht="18.75" customHeight="1" x14ac:dyDescent="0.35">
      <c r="A1987" s="4">
        <v>390348</v>
      </c>
      <c r="B1987" s="5" t="s">
        <v>30744</v>
      </c>
      <c r="C1987">
        <f t="shared" ref="C1987:C2050" si="31">LEN(B1987)</f>
        <v>24</v>
      </c>
    </row>
    <row r="1988" spans="1:3" ht="18.75" customHeight="1" x14ac:dyDescent="0.35">
      <c r="A1988" s="4">
        <v>1443675</v>
      </c>
      <c r="B1988" s="5" t="s">
        <v>30745</v>
      </c>
      <c r="C1988">
        <f t="shared" si="31"/>
        <v>24</v>
      </c>
    </row>
    <row r="1989" spans="1:3" ht="18.75" customHeight="1" x14ac:dyDescent="0.35">
      <c r="A1989" s="4">
        <v>2011962</v>
      </c>
      <c r="B1989" s="5" t="s">
        <v>30746</v>
      </c>
      <c r="C1989">
        <f t="shared" si="31"/>
        <v>24</v>
      </c>
    </row>
    <row r="1990" spans="1:3" ht="18.75" customHeight="1" x14ac:dyDescent="0.35">
      <c r="A1990" s="4">
        <v>1971006</v>
      </c>
      <c r="B1990" s="5" t="s">
        <v>30747</v>
      </c>
      <c r="C1990">
        <f t="shared" si="31"/>
        <v>24</v>
      </c>
    </row>
    <row r="1991" spans="1:3" ht="18.75" customHeight="1" x14ac:dyDescent="0.35">
      <c r="A1991" s="4">
        <v>1757992</v>
      </c>
      <c r="B1991" s="5" t="s">
        <v>30748</v>
      </c>
      <c r="C1991">
        <f t="shared" si="31"/>
        <v>24</v>
      </c>
    </row>
    <row r="1992" spans="1:3" ht="18.75" customHeight="1" x14ac:dyDescent="0.35">
      <c r="A1992" s="4">
        <v>2110950</v>
      </c>
      <c r="B1992" s="5" t="s">
        <v>30749</v>
      </c>
      <c r="C1992">
        <f t="shared" si="31"/>
        <v>24</v>
      </c>
    </row>
    <row r="1993" spans="1:3" ht="18.75" customHeight="1" x14ac:dyDescent="0.35">
      <c r="A1993" s="4">
        <v>2226756</v>
      </c>
      <c r="B1993" s="5" t="s">
        <v>30750</v>
      </c>
      <c r="C1993">
        <f t="shared" si="31"/>
        <v>24</v>
      </c>
    </row>
    <row r="1994" spans="1:3" ht="18.75" customHeight="1" x14ac:dyDescent="0.35">
      <c r="A1994" s="4">
        <v>1544247</v>
      </c>
      <c r="B1994" s="5" t="s">
        <v>30751</v>
      </c>
      <c r="C1994">
        <f t="shared" si="31"/>
        <v>24</v>
      </c>
    </row>
    <row r="1995" spans="1:3" ht="18.75" customHeight="1" x14ac:dyDescent="0.35">
      <c r="A1995" s="4">
        <v>2019734</v>
      </c>
      <c r="B1995" s="5" t="s">
        <v>30752</v>
      </c>
      <c r="C1995">
        <f t="shared" si="31"/>
        <v>24</v>
      </c>
    </row>
    <row r="1996" spans="1:3" ht="18.75" customHeight="1" x14ac:dyDescent="0.35">
      <c r="A1996" s="4">
        <v>1693032</v>
      </c>
      <c r="B1996" s="5" t="s">
        <v>30753</v>
      </c>
      <c r="C1996">
        <f t="shared" si="31"/>
        <v>24</v>
      </c>
    </row>
    <row r="1997" spans="1:3" ht="18.75" customHeight="1" x14ac:dyDescent="0.35">
      <c r="A1997" s="4">
        <v>1966971</v>
      </c>
      <c r="B1997" s="5" t="s">
        <v>30754</v>
      </c>
      <c r="C1997">
        <f t="shared" si="31"/>
        <v>24</v>
      </c>
    </row>
    <row r="1998" spans="1:3" ht="18.75" customHeight="1" x14ac:dyDescent="0.35">
      <c r="A1998" s="4">
        <v>1689926</v>
      </c>
      <c r="B1998" s="5" t="s">
        <v>30755</v>
      </c>
      <c r="C1998">
        <f t="shared" si="31"/>
        <v>24</v>
      </c>
    </row>
    <row r="1999" spans="1:3" ht="18.75" customHeight="1" x14ac:dyDescent="0.35">
      <c r="A1999" s="4">
        <v>1907114</v>
      </c>
      <c r="B1999" s="5" t="s">
        <v>30756</v>
      </c>
      <c r="C1999">
        <f t="shared" si="31"/>
        <v>24</v>
      </c>
    </row>
    <row r="2000" spans="1:3" ht="18.75" customHeight="1" x14ac:dyDescent="0.35">
      <c r="A2000" s="4">
        <v>1724623</v>
      </c>
      <c r="B2000" s="5" t="s">
        <v>30757</v>
      </c>
      <c r="C2000">
        <f t="shared" si="31"/>
        <v>24</v>
      </c>
    </row>
    <row r="2001" spans="1:3" ht="18.75" customHeight="1" x14ac:dyDescent="0.35">
      <c r="A2001" s="4">
        <v>1754386</v>
      </c>
      <c r="B2001" s="5" t="s">
        <v>30758</v>
      </c>
      <c r="C2001">
        <f t="shared" si="31"/>
        <v>24</v>
      </c>
    </row>
    <row r="2002" spans="1:3" ht="18.75" customHeight="1" x14ac:dyDescent="0.35">
      <c r="A2002" s="4">
        <v>1398982</v>
      </c>
      <c r="B2002" s="5" t="s">
        <v>30759</v>
      </c>
      <c r="C2002">
        <f t="shared" si="31"/>
        <v>24</v>
      </c>
    </row>
    <row r="2003" spans="1:3" ht="18.75" customHeight="1" x14ac:dyDescent="0.35">
      <c r="A2003" s="4">
        <v>242213</v>
      </c>
      <c r="B2003" s="5" t="s">
        <v>30760</v>
      </c>
      <c r="C2003">
        <f t="shared" si="31"/>
        <v>24</v>
      </c>
    </row>
    <row r="2004" spans="1:3" ht="18.75" customHeight="1" x14ac:dyDescent="0.35">
      <c r="A2004" s="4">
        <v>1589801</v>
      </c>
      <c r="B2004" s="5" t="s">
        <v>30761</v>
      </c>
      <c r="C2004">
        <f t="shared" si="31"/>
        <v>24</v>
      </c>
    </row>
    <row r="2005" spans="1:3" ht="18.75" customHeight="1" x14ac:dyDescent="0.35">
      <c r="A2005" s="4">
        <v>1310755</v>
      </c>
      <c r="B2005" s="5" t="s">
        <v>30762</v>
      </c>
      <c r="C2005">
        <f t="shared" si="31"/>
        <v>24</v>
      </c>
    </row>
    <row r="2006" spans="1:3" ht="18.75" customHeight="1" x14ac:dyDescent="0.35">
      <c r="A2006" s="4">
        <v>1280533</v>
      </c>
      <c r="B2006" s="5" t="s">
        <v>30763</v>
      </c>
      <c r="C2006">
        <f t="shared" si="31"/>
        <v>24</v>
      </c>
    </row>
    <row r="2007" spans="1:3" ht="18.75" customHeight="1" x14ac:dyDescent="0.35">
      <c r="A2007" s="4">
        <v>2011836</v>
      </c>
      <c r="B2007" s="5" t="s">
        <v>30764</v>
      </c>
      <c r="C2007">
        <f t="shared" si="31"/>
        <v>24</v>
      </c>
    </row>
    <row r="2008" spans="1:3" ht="18.75" customHeight="1" x14ac:dyDescent="0.35">
      <c r="A2008" s="4">
        <v>2111601</v>
      </c>
      <c r="B2008" s="5" t="s">
        <v>30765</v>
      </c>
      <c r="C2008">
        <f t="shared" si="31"/>
        <v>24</v>
      </c>
    </row>
    <row r="2009" spans="1:3" ht="18.75" customHeight="1" x14ac:dyDescent="0.35">
      <c r="A2009" s="4">
        <v>2048815</v>
      </c>
      <c r="B2009" s="5" t="s">
        <v>30766</v>
      </c>
      <c r="C2009">
        <f t="shared" si="31"/>
        <v>24</v>
      </c>
    </row>
    <row r="2010" spans="1:3" ht="18.75" customHeight="1" x14ac:dyDescent="0.35">
      <c r="A2010" s="4">
        <v>2369770</v>
      </c>
      <c r="B2010" s="5" t="s">
        <v>30767</v>
      </c>
      <c r="C2010">
        <f t="shared" si="31"/>
        <v>24</v>
      </c>
    </row>
    <row r="2011" spans="1:3" ht="18.75" customHeight="1" x14ac:dyDescent="0.35">
      <c r="A2011" s="4">
        <v>2012417</v>
      </c>
      <c r="B2011" s="5" t="s">
        <v>30768</v>
      </c>
      <c r="C2011">
        <f t="shared" si="31"/>
        <v>24</v>
      </c>
    </row>
    <row r="2012" spans="1:3" ht="18.75" customHeight="1" x14ac:dyDescent="0.35">
      <c r="A2012" s="4">
        <v>1447156</v>
      </c>
      <c r="B2012" s="5" t="s">
        <v>30769</v>
      </c>
      <c r="C2012">
        <f t="shared" si="31"/>
        <v>24</v>
      </c>
    </row>
    <row r="2013" spans="1:3" ht="18.75" customHeight="1" x14ac:dyDescent="0.35">
      <c r="A2013" s="4">
        <v>1447164</v>
      </c>
      <c r="B2013" s="5" t="s">
        <v>30770</v>
      </c>
      <c r="C2013">
        <f t="shared" si="31"/>
        <v>24</v>
      </c>
    </row>
    <row r="2014" spans="1:3" ht="18.75" customHeight="1" x14ac:dyDescent="0.35">
      <c r="A2014" s="4">
        <v>2225992</v>
      </c>
      <c r="B2014" s="5" t="s">
        <v>30771</v>
      </c>
      <c r="C2014">
        <f t="shared" si="31"/>
        <v>24</v>
      </c>
    </row>
    <row r="2015" spans="1:3" ht="18.75" customHeight="1" x14ac:dyDescent="0.35">
      <c r="A2015" s="4">
        <v>1239399</v>
      </c>
      <c r="B2015" s="5" t="s">
        <v>30772</v>
      </c>
      <c r="C2015">
        <f t="shared" si="31"/>
        <v>24</v>
      </c>
    </row>
    <row r="2016" spans="1:3" ht="18.75" customHeight="1" x14ac:dyDescent="0.35">
      <c r="A2016" s="4">
        <v>1904475</v>
      </c>
      <c r="B2016" s="5" t="s">
        <v>30773</v>
      </c>
      <c r="C2016">
        <f t="shared" si="31"/>
        <v>24</v>
      </c>
    </row>
    <row r="2017" spans="1:3" ht="18.75" customHeight="1" x14ac:dyDescent="0.35">
      <c r="A2017" s="4">
        <v>1904357</v>
      </c>
      <c r="B2017" s="5" t="s">
        <v>30774</v>
      </c>
      <c r="C2017">
        <f t="shared" si="31"/>
        <v>24</v>
      </c>
    </row>
    <row r="2018" spans="1:3" ht="18.75" customHeight="1" x14ac:dyDescent="0.35">
      <c r="A2018" s="4">
        <v>1543100</v>
      </c>
      <c r="B2018" s="5" t="s">
        <v>30775</v>
      </c>
      <c r="C2018">
        <f t="shared" si="31"/>
        <v>24</v>
      </c>
    </row>
    <row r="2019" spans="1:3" ht="18.75" customHeight="1" x14ac:dyDescent="0.35">
      <c r="A2019" s="4">
        <v>2114927</v>
      </c>
      <c r="B2019" s="5" t="s">
        <v>30776</v>
      </c>
      <c r="C2019">
        <f t="shared" si="31"/>
        <v>24</v>
      </c>
    </row>
    <row r="2020" spans="1:3" ht="18.75" customHeight="1" x14ac:dyDescent="0.35">
      <c r="A2020" s="4">
        <v>1116526</v>
      </c>
      <c r="B2020" s="5" t="s">
        <v>30777</v>
      </c>
      <c r="C2020">
        <f t="shared" si="31"/>
        <v>24</v>
      </c>
    </row>
    <row r="2021" spans="1:3" ht="18.75" customHeight="1" x14ac:dyDescent="0.35">
      <c r="A2021" s="4">
        <v>1503795</v>
      </c>
      <c r="B2021" s="5" t="s">
        <v>30778</v>
      </c>
      <c r="C2021">
        <f t="shared" si="31"/>
        <v>24</v>
      </c>
    </row>
    <row r="2022" spans="1:3" ht="18.75" customHeight="1" x14ac:dyDescent="0.35">
      <c r="A2022" s="4">
        <v>1587114</v>
      </c>
      <c r="B2022" s="5" t="s">
        <v>30779</v>
      </c>
      <c r="C2022">
        <f t="shared" si="31"/>
        <v>24</v>
      </c>
    </row>
    <row r="2023" spans="1:3" ht="18.75" customHeight="1" x14ac:dyDescent="0.35">
      <c r="A2023" s="4">
        <v>1270734</v>
      </c>
      <c r="B2023" s="5" t="s">
        <v>30780</v>
      </c>
      <c r="C2023">
        <f t="shared" si="31"/>
        <v>24</v>
      </c>
    </row>
    <row r="2024" spans="1:3" ht="18.75" customHeight="1" x14ac:dyDescent="0.35">
      <c r="A2024" s="4">
        <v>1722661</v>
      </c>
      <c r="B2024" s="5" t="s">
        <v>30781</v>
      </c>
      <c r="C2024">
        <f t="shared" si="31"/>
        <v>24</v>
      </c>
    </row>
    <row r="2025" spans="1:3" ht="18.75" customHeight="1" x14ac:dyDescent="0.35">
      <c r="A2025" s="4">
        <v>1051271</v>
      </c>
      <c r="B2025" s="5" t="s">
        <v>30782</v>
      </c>
      <c r="C2025">
        <f t="shared" si="31"/>
        <v>24</v>
      </c>
    </row>
    <row r="2026" spans="1:3" ht="18.75" customHeight="1" x14ac:dyDescent="0.35">
      <c r="A2026" s="4">
        <v>1445513</v>
      </c>
      <c r="B2026" s="5" t="s">
        <v>30783</v>
      </c>
      <c r="C2026">
        <f t="shared" si="31"/>
        <v>24</v>
      </c>
    </row>
    <row r="2027" spans="1:3" ht="18.75" customHeight="1" x14ac:dyDescent="0.35">
      <c r="A2027" s="4">
        <v>2156083</v>
      </c>
      <c r="B2027" s="5" t="s">
        <v>30784</v>
      </c>
      <c r="C2027">
        <f t="shared" si="31"/>
        <v>24</v>
      </c>
    </row>
    <row r="2028" spans="1:3" ht="18.75" customHeight="1" x14ac:dyDescent="0.35">
      <c r="A2028" s="4">
        <v>1505262</v>
      </c>
      <c r="B2028" s="5" t="s">
        <v>30785</v>
      </c>
      <c r="C2028">
        <f t="shared" si="31"/>
        <v>24</v>
      </c>
    </row>
    <row r="2029" spans="1:3" ht="18.75" customHeight="1" x14ac:dyDescent="0.35">
      <c r="A2029" s="4">
        <v>2155686</v>
      </c>
      <c r="B2029" s="5" t="s">
        <v>30786</v>
      </c>
      <c r="C2029">
        <f t="shared" si="31"/>
        <v>24</v>
      </c>
    </row>
    <row r="2030" spans="1:3" ht="18.75" customHeight="1" x14ac:dyDescent="0.35">
      <c r="A2030" s="4">
        <v>1116654</v>
      </c>
      <c r="B2030" s="65" t="s">
        <v>30787</v>
      </c>
      <c r="C2030">
        <f t="shared" si="31"/>
        <v>24</v>
      </c>
    </row>
    <row r="2031" spans="1:3" ht="18.75" customHeight="1" x14ac:dyDescent="0.35">
      <c r="A2031" s="4">
        <v>1682617</v>
      </c>
      <c r="B2031" s="5" t="s">
        <v>30788</v>
      </c>
      <c r="C2031">
        <f t="shared" si="31"/>
        <v>24</v>
      </c>
    </row>
    <row r="2032" spans="1:3" ht="18.75" customHeight="1" x14ac:dyDescent="0.35">
      <c r="A2032" s="4">
        <v>1585236</v>
      </c>
      <c r="B2032" s="5" t="s">
        <v>30789</v>
      </c>
      <c r="C2032">
        <f t="shared" si="31"/>
        <v>24</v>
      </c>
    </row>
    <row r="2033" spans="1:3" ht="18.75" customHeight="1" x14ac:dyDescent="0.35">
      <c r="A2033" s="4">
        <v>57357</v>
      </c>
      <c r="B2033" s="5" t="s">
        <v>30790</v>
      </c>
      <c r="C2033">
        <f t="shared" si="31"/>
        <v>24</v>
      </c>
    </row>
    <row r="2034" spans="1:3" ht="18.75" customHeight="1" x14ac:dyDescent="0.35">
      <c r="A2034" s="4">
        <v>1596618</v>
      </c>
      <c r="B2034" s="5" t="s">
        <v>30791</v>
      </c>
      <c r="C2034">
        <f t="shared" si="31"/>
        <v>24</v>
      </c>
    </row>
    <row r="2035" spans="1:3" ht="18.75" customHeight="1" x14ac:dyDescent="0.35">
      <c r="A2035" s="4">
        <v>1044021</v>
      </c>
      <c r="B2035" s="5" t="s">
        <v>30792</v>
      </c>
      <c r="C2035">
        <f t="shared" si="31"/>
        <v>24</v>
      </c>
    </row>
    <row r="2036" spans="1:3" ht="18.75" customHeight="1" x14ac:dyDescent="0.35">
      <c r="A2036" s="4">
        <v>1285077</v>
      </c>
      <c r="B2036" s="5" t="s">
        <v>30793</v>
      </c>
      <c r="C2036">
        <f t="shared" si="31"/>
        <v>24</v>
      </c>
    </row>
    <row r="2037" spans="1:3" ht="18.75" customHeight="1" x14ac:dyDescent="0.35">
      <c r="A2037" s="4">
        <v>1276724</v>
      </c>
      <c r="B2037" s="5" t="s">
        <v>30794</v>
      </c>
      <c r="C2037">
        <f t="shared" si="31"/>
        <v>24</v>
      </c>
    </row>
    <row r="2038" spans="1:3" ht="18.75" customHeight="1" x14ac:dyDescent="0.35">
      <c r="A2038" s="4">
        <v>2012308</v>
      </c>
      <c r="B2038" s="5" t="s">
        <v>29637</v>
      </c>
      <c r="C2038">
        <f t="shared" si="31"/>
        <v>24</v>
      </c>
    </row>
    <row r="2039" spans="1:3" ht="18.75" customHeight="1" x14ac:dyDescent="0.35">
      <c r="A2039" s="4">
        <v>897393</v>
      </c>
      <c r="B2039" s="5" t="s">
        <v>30795</v>
      </c>
      <c r="C2039">
        <f t="shared" si="31"/>
        <v>24</v>
      </c>
    </row>
    <row r="2040" spans="1:3" ht="18.75" customHeight="1" x14ac:dyDescent="0.35">
      <c r="A2040" s="4">
        <v>1725333</v>
      </c>
      <c r="B2040" s="5" t="s">
        <v>30796</v>
      </c>
      <c r="C2040">
        <f t="shared" si="31"/>
        <v>24</v>
      </c>
    </row>
    <row r="2041" spans="1:3" ht="18.75" customHeight="1" x14ac:dyDescent="0.35">
      <c r="A2041" s="4">
        <v>1368031</v>
      </c>
      <c r="B2041" s="5" t="s">
        <v>30797</v>
      </c>
      <c r="C2041">
        <f t="shared" si="31"/>
        <v>24</v>
      </c>
    </row>
    <row r="2042" spans="1:3" ht="18.75" customHeight="1" x14ac:dyDescent="0.35">
      <c r="A2042" s="4">
        <v>1233546</v>
      </c>
      <c r="B2042" s="5" t="s">
        <v>30798</v>
      </c>
      <c r="C2042">
        <f t="shared" si="31"/>
        <v>24</v>
      </c>
    </row>
    <row r="2043" spans="1:3" ht="18.75" customHeight="1" x14ac:dyDescent="0.35">
      <c r="A2043" s="4">
        <v>1308692</v>
      </c>
      <c r="B2043" s="5" t="s">
        <v>30799</v>
      </c>
      <c r="C2043">
        <f t="shared" si="31"/>
        <v>24</v>
      </c>
    </row>
    <row r="2044" spans="1:3" ht="18.75" customHeight="1" x14ac:dyDescent="0.35">
      <c r="A2044" s="4">
        <v>348189</v>
      </c>
      <c r="B2044" s="5" t="s">
        <v>30800</v>
      </c>
      <c r="C2044">
        <f t="shared" si="31"/>
        <v>24</v>
      </c>
    </row>
    <row r="2045" spans="1:3" ht="18.75" customHeight="1" x14ac:dyDescent="0.35">
      <c r="A2045" s="4">
        <v>62809</v>
      </c>
      <c r="B2045" s="5" t="s">
        <v>30801</v>
      </c>
      <c r="C2045">
        <f t="shared" si="31"/>
        <v>24</v>
      </c>
    </row>
    <row r="2046" spans="1:3" ht="18.75" customHeight="1" x14ac:dyDescent="0.35">
      <c r="A2046" s="4">
        <v>1121586</v>
      </c>
      <c r="B2046" s="5" t="s">
        <v>30802</v>
      </c>
      <c r="C2046">
        <f t="shared" si="31"/>
        <v>24</v>
      </c>
    </row>
    <row r="2047" spans="1:3" ht="18.75" customHeight="1" x14ac:dyDescent="0.35">
      <c r="A2047" s="4">
        <v>364444</v>
      </c>
      <c r="B2047" s="5" t="s">
        <v>30803</v>
      </c>
      <c r="C2047">
        <f t="shared" si="31"/>
        <v>24</v>
      </c>
    </row>
    <row r="2048" spans="1:3" ht="18.75" customHeight="1" x14ac:dyDescent="0.35">
      <c r="A2048" s="4">
        <v>1592356</v>
      </c>
      <c r="B2048" s="5" t="s">
        <v>30804</v>
      </c>
      <c r="C2048">
        <f t="shared" si="31"/>
        <v>24</v>
      </c>
    </row>
    <row r="2049" spans="1:3" ht="18.75" customHeight="1" x14ac:dyDescent="0.35">
      <c r="A2049" s="4">
        <v>1758149</v>
      </c>
      <c r="B2049" s="5" t="s">
        <v>29386</v>
      </c>
      <c r="C2049">
        <f t="shared" si="31"/>
        <v>24</v>
      </c>
    </row>
    <row r="2050" spans="1:3" ht="18.75" customHeight="1" x14ac:dyDescent="0.35">
      <c r="A2050" s="4">
        <v>2048714</v>
      </c>
      <c r="B2050" s="5" t="s">
        <v>30805</v>
      </c>
      <c r="C2050">
        <f t="shared" si="31"/>
        <v>24</v>
      </c>
    </row>
    <row r="2051" spans="1:3" ht="18.75" customHeight="1" x14ac:dyDescent="0.35">
      <c r="A2051" s="4">
        <v>1407025</v>
      </c>
      <c r="B2051" s="5" t="s">
        <v>29756</v>
      </c>
      <c r="C2051">
        <f t="shared" ref="C2051:C2114" si="32">LEN(B2051)</f>
        <v>24</v>
      </c>
    </row>
    <row r="2052" spans="1:3" ht="18.75" customHeight="1" x14ac:dyDescent="0.35">
      <c r="A2052" s="4">
        <v>2048185</v>
      </c>
      <c r="B2052" s="5" t="s">
        <v>30806</v>
      </c>
      <c r="C2052">
        <f t="shared" si="32"/>
        <v>24</v>
      </c>
    </row>
    <row r="2053" spans="1:3" ht="18.75" customHeight="1" x14ac:dyDescent="0.35">
      <c r="A2053" s="4">
        <v>1154239</v>
      </c>
      <c r="B2053" s="5" t="s">
        <v>30807</v>
      </c>
      <c r="C2053">
        <f t="shared" si="32"/>
        <v>24</v>
      </c>
    </row>
    <row r="2054" spans="1:3" ht="18.75" customHeight="1" x14ac:dyDescent="0.35">
      <c r="A2054" s="4">
        <v>1905391</v>
      </c>
      <c r="B2054" s="5" t="s">
        <v>30808</v>
      </c>
      <c r="C2054">
        <f t="shared" si="32"/>
        <v>24</v>
      </c>
    </row>
    <row r="2055" spans="1:3" ht="18.75" customHeight="1" x14ac:dyDescent="0.35">
      <c r="A2055" s="4">
        <v>1913737</v>
      </c>
      <c r="B2055" s="5" t="s">
        <v>30809</v>
      </c>
      <c r="C2055">
        <f t="shared" si="32"/>
        <v>24</v>
      </c>
    </row>
    <row r="2056" spans="1:3" ht="18.75" customHeight="1" x14ac:dyDescent="0.35">
      <c r="A2056" s="4">
        <v>1913741</v>
      </c>
      <c r="B2056" s="5" t="s">
        <v>30810</v>
      </c>
      <c r="C2056">
        <f t="shared" si="32"/>
        <v>24</v>
      </c>
    </row>
    <row r="2057" spans="1:3" ht="18.75" customHeight="1" x14ac:dyDescent="0.35">
      <c r="A2057" s="4">
        <v>2226863</v>
      </c>
      <c r="B2057" s="5" t="s">
        <v>30811</v>
      </c>
      <c r="C2057">
        <f t="shared" si="32"/>
        <v>24</v>
      </c>
    </row>
    <row r="2058" spans="1:3" ht="18.75" customHeight="1" x14ac:dyDescent="0.35">
      <c r="A2058" s="4">
        <v>1587175</v>
      </c>
      <c r="B2058" s="5" t="s">
        <v>30812</v>
      </c>
      <c r="C2058">
        <f t="shared" si="32"/>
        <v>24</v>
      </c>
    </row>
    <row r="2059" spans="1:3" ht="18.75" customHeight="1" x14ac:dyDescent="0.35">
      <c r="A2059" s="4">
        <v>1596708</v>
      </c>
      <c r="B2059" s="5" t="s">
        <v>30813</v>
      </c>
      <c r="C2059">
        <f t="shared" si="32"/>
        <v>24</v>
      </c>
    </row>
    <row r="2060" spans="1:3" ht="18.75" customHeight="1" x14ac:dyDescent="0.35">
      <c r="A2060" s="4">
        <v>1504979</v>
      </c>
      <c r="B2060" s="5" t="s">
        <v>30814</v>
      </c>
      <c r="C2060">
        <f t="shared" si="32"/>
        <v>24</v>
      </c>
    </row>
    <row r="2061" spans="1:3" ht="18.75" customHeight="1" x14ac:dyDescent="0.35">
      <c r="A2061" s="4">
        <v>2111370</v>
      </c>
      <c r="B2061" s="5" t="s">
        <v>30815</v>
      </c>
      <c r="C2061">
        <f t="shared" si="32"/>
        <v>24</v>
      </c>
    </row>
    <row r="2062" spans="1:3" ht="18.75" customHeight="1" x14ac:dyDescent="0.35">
      <c r="A2062" s="4">
        <v>2154442</v>
      </c>
      <c r="B2062" s="5" t="s">
        <v>30816</v>
      </c>
      <c r="C2062">
        <f t="shared" si="32"/>
        <v>24</v>
      </c>
    </row>
    <row r="2063" spans="1:3" ht="18.75" customHeight="1" x14ac:dyDescent="0.35">
      <c r="A2063" s="4">
        <v>1723475</v>
      </c>
      <c r="B2063" s="5" t="s">
        <v>29831</v>
      </c>
      <c r="C2063">
        <f t="shared" si="32"/>
        <v>24</v>
      </c>
    </row>
    <row r="2064" spans="1:3" ht="18.75" customHeight="1" x14ac:dyDescent="0.35">
      <c r="A2064" s="4">
        <v>13552</v>
      </c>
      <c r="B2064" s="5" t="s">
        <v>30817</v>
      </c>
      <c r="C2064">
        <f t="shared" si="32"/>
        <v>24</v>
      </c>
    </row>
    <row r="2065" spans="1:3" ht="18.75" customHeight="1" x14ac:dyDescent="0.35">
      <c r="A2065" s="4">
        <v>1048830</v>
      </c>
      <c r="B2065" s="5" t="s">
        <v>30818</v>
      </c>
      <c r="C2065">
        <f t="shared" si="32"/>
        <v>24</v>
      </c>
    </row>
    <row r="2066" spans="1:3" ht="18.75" customHeight="1" x14ac:dyDescent="0.35">
      <c r="A2066" s="4">
        <v>838738</v>
      </c>
      <c r="B2066" s="5" t="s">
        <v>30819</v>
      </c>
      <c r="C2066">
        <f t="shared" si="32"/>
        <v>24</v>
      </c>
    </row>
    <row r="2067" spans="1:3" ht="18.75" customHeight="1" x14ac:dyDescent="0.35">
      <c r="A2067" s="4">
        <v>898548</v>
      </c>
      <c r="B2067" s="5" t="s">
        <v>29978</v>
      </c>
      <c r="C2067">
        <f t="shared" si="32"/>
        <v>24</v>
      </c>
    </row>
    <row r="2068" spans="1:3" ht="18.75" customHeight="1" x14ac:dyDescent="0.35">
      <c r="A2068" s="4">
        <v>1049208</v>
      </c>
      <c r="B2068" s="5" t="s">
        <v>30505</v>
      </c>
      <c r="C2068">
        <f t="shared" si="32"/>
        <v>24</v>
      </c>
    </row>
    <row r="2069" spans="1:3" ht="18.75" customHeight="1" x14ac:dyDescent="0.35">
      <c r="A2069" s="4">
        <v>1719561</v>
      </c>
      <c r="B2069" s="5" t="s">
        <v>30820</v>
      </c>
      <c r="C2069">
        <f t="shared" si="32"/>
        <v>24</v>
      </c>
    </row>
    <row r="2070" spans="1:3" ht="18.75" customHeight="1" x14ac:dyDescent="0.35">
      <c r="A2070" s="4">
        <v>2150528</v>
      </c>
      <c r="B2070" s="5" t="s">
        <v>30821</v>
      </c>
      <c r="C2070">
        <f t="shared" si="32"/>
        <v>24</v>
      </c>
    </row>
    <row r="2071" spans="1:3" ht="18.75" customHeight="1" x14ac:dyDescent="0.35">
      <c r="A2071" s="4">
        <v>2048755</v>
      </c>
      <c r="B2071" s="5" t="s">
        <v>30822</v>
      </c>
      <c r="C2071">
        <f t="shared" si="32"/>
        <v>24</v>
      </c>
    </row>
    <row r="2072" spans="1:3" ht="18.75" customHeight="1" x14ac:dyDescent="0.35">
      <c r="A2072" s="4">
        <v>1049968</v>
      </c>
      <c r="B2072" s="5" t="s">
        <v>30823</v>
      </c>
      <c r="C2072">
        <f t="shared" si="32"/>
        <v>24</v>
      </c>
    </row>
    <row r="2073" spans="1:3" ht="18.75" customHeight="1" x14ac:dyDescent="0.35">
      <c r="A2073" s="4">
        <v>2155805</v>
      </c>
      <c r="B2073" s="5" t="s">
        <v>30824</v>
      </c>
      <c r="C2073">
        <f t="shared" si="32"/>
        <v>24</v>
      </c>
    </row>
    <row r="2074" spans="1:3" ht="18.75" customHeight="1" x14ac:dyDescent="0.35">
      <c r="A2074" s="4">
        <v>1593398</v>
      </c>
      <c r="B2074" s="5" t="s">
        <v>30825</v>
      </c>
      <c r="C2074">
        <f t="shared" si="32"/>
        <v>24</v>
      </c>
    </row>
    <row r="2075" spans="1:3" ht="18.75" customHeight="1" x14ac:dyDescent="0.35">
      <c r="A2075" s="4">
        <v>1405368</v>
      </c>
      <c r="B2075" s="5" t="s">
        <v>30826</v>
      </c>
      <c r="C2075">
        <f t="shared" si="32"/>
        <v>24</v>
      </c>
    </row>
    <row r="2076" spans="1:3" ht="18.75" customHeight="1" x14ac:dyDescent="0.35">
      <c r="A2076" s="4">
        <v>1268675</v>
      </c>
      <c r="B2076" s="5" t="s">
        <v>30827</v>
      </c>
      <c r="C2076">
        <f t="shared" si="32"/>
        <v>24</v>
      </c>
    </row>
    <row r="2077" spans="1:3" ht="18.75" customHeight="1" x14ac:dyDescent="0.35">
      <c r="A2077" s="4">
        <v>1718781</v>
      </c>
      <c r="B2077" s="5" t="s">
        <v>30828</v>
      </c>
      <c r="C2077">
        <f t="shared" si="32"/>
        <v>24</v>
      </c>
    </row>
    <row r="2078" spans="1:3" ht="18.75" customHeight="1" x14ac:dyDescent="0.35">
      <c r="A2078" s="4">
        <v>1725319</v>
      </c>
      <c r="B2078" s="5" t="s">
        <v>30829</v>
      </c>
      <c r="C2078">
        <f t="shared" si="32"/>
        <v>24</v>
      </c>
    </row>
    <row r="2079" spans="1:3" ht="18.75" customHeight="1" x14ac:dyDescent="0.35">
      <c r="A2079" s="4">
        <v>64103</v>
      </c>
      <c r="B2079" s="5" t="s">
        <v>30830</v>
      </c>
      <c r="C2079">
        <f t="shared" si="32"/>
        <v>24</v>
      </c>
    </row>
    <row r="2080" spans="1:3" ht="18.75" customHeight="1" x14ac:dyDescent="0.35">
      <c r="A2080" s="4">
        <v>1586375</v>
      </c>
      <c r="B2080" s="5" t="s">
        <v>30831</v>
      </c>
      <c r="C2080">
        <f t="shared" si="32"/>
        <v>24</v>
      </c>
    </row>
    <row r="2081" spans="1:3" ht="18.75" customHeight="1" x14ac:dyDescent="0.35">
      <c r="A2081" s="4">
        <v>1589699</v>
      </c>
      <c r="B2081" s="5" t="s">
        <v>30832</v>
      </c>
      <c r="C2081">
        <f t="shared" si="32"/>
        <v>24</v>
      </c>
    </row>
    <row r="2082" spans="1:3" ht="18.75" customHeight="1" x14ac:dyDescent="0.35">
      <c r="A2082" s="4">
        <v>2109440</v>
      </c>
      <c r="B2082" s="5" t="s">
        <v>30833</v>
      </c>
      <c r="C2082">
        <f t="shared" si="32"/>
        <v>24</v>
      </c>
    </row>
    <row r="2083" spans="1:3" ht="18.75" customHeight="1" x14ac:dyDescent="0.35">
      <c r="A2083" s="4">
        <v>1408083</v>
      </c>
      <c r="B2083" s="5" t="s">
        <v>30834</v>
      </c>
      <c r="C2083">
        <f t="shared" si="32"/>
        <v>24</v>
      </c>
    </row>
    <row r="2084" spans="1:3" ht="18.75" customHeight="1" x14ac:dyDescent="0.35">
      <c r="A2084" s="4">
        <v>1904838</v>
      </c>
      <c r="B2084" s="5" t="s">
        <v>30835</v>
      </c>
      <c r="C2084">
        <f t="shared" si="32"/>
        <v>24</v>
      </c>
    </row>
    <row r="2085" spans="1:3" ht="18.75" customHeight="1" x14ac:dyDescent="0.35">
      <c r="A2085" s="4">
        <v>1267130</v>
      </c>
      <c r="B2085" s="5" t="s">
        <v>30836</v>
      </c>
      <c r="C2085">
        <f t="shared" si="32"/>
        <v>24</v>
      </c>
    </row>
    <row r="2086" spans="1:3" ht="18.75" customHeight="1" x14ac:dyDescent="0.35">
      <c r="A2086" s="4">
        <v>1409961</v>
      </c>
      <c r="B2086" s="5" t="s">
        <v>30837</v>
      </c>
      <c r="C2086">
        <f t="shared" si="32"/>
        <v>24</v>
      </c>
    </row>
    <row r="2087" spans="1:3" ht="18.75" customHeight="1" x14ac:dyDescent="0.35">
      <c r="A2087" s="4">
        <v>1586633</v>
      </c>
      <c r="B2087" s="5" t="s">
        <v>30838</v>
      </c>
      <c r="C2087">
        <f t="shared" si="32"/>
        <v>24</v>
      </c>
    </row>
    <row r="2088" spans="1:3" ht="18.75" customHeight="1" x14ac:dyDescent="0.35">
      <c r="A2088" s="4">
        <v>1263806</v>
      </c>
      <c r="B2088" s="5" t="s">
        <v>30839</v>
      </c>
      <c r="C2088">
        <f t="shared" si="32"/>
        <v>24</v>
      </c>
    </row>
    <row r="2089" spans="1:3" ht="18.75" customHeight="1" x14ac:dyDescent="0.35">
      <c r="A2089" s="4">
        <v>59695</v>
      </c>
      <c r="B2089" s="5" t="s">
        <v>29515</v>
      </c>
      <c r="C2089">
        <f t="shared" si="32"/>
        <v>24</v>
      </c>
    </row>
    <row r="2090" spans="1:3" ht="18.75" customHeight="1" x14ac:dyDescent="0.35">
      <c r="A2090" s="4">
        <v>1723448</v>
      </c>
      <c r="B2090" s="5" t="s">
        <v>30840</v>
      </c>
      <c r="C2090">
        <f t="shared" si="32"/>
        <v>24</v>
      </c>
    </row>
    <row r="2091" spans="1:3" ht="18.75" customHeight="1" x14ac:dyDescent="0.35">
      <c r="A2091" s="4">
        <v>2012222</v>
      </c>
      <c r="B2091" s="5" t="s">
        <v>30841</v>
      </c>
      <c r="C2091">
        <f t="shared" si="32"/>
        <v>24</v>
      </c>
    </row>
    <row r="2092" spans="1:3" ht="18.75" customHeight="1" x14ac:dyDescent="0.35">
      <c r="A2092" s="4">
        <v>1345647</v>
      </c>
      <c r="B2092" s="5" t="s">
        <v>30842</v>
      </c>
      <c r="C2092">
        <f t="shared" si="32"/>
        <v>24</v>
      </c>
    </row>
    <row r="2093" spans="1:3" ht="18.75" customHeight="1" x14ac:dyDescent="0.35">
      <c r="A2093" s="4">
        <v>1263288</v>
      </c>
      <c r="B2093" s="5" t="s">
        <v>30843</v>
      </c>
      <c r="C2093">
        <f t="shared" si="32"/>
        <v>24</v>
      </c>
    </row>
    <row r="2094" spans="1:3" ht="18.75" customHeight="1" x14ac:dyDescent="0.35">
      <c r="A2094" s="4">
        <v>988909</v>
      </c>
      <c r="B2094" s="5" t="s">
        <v>30844</v>
      </c>
      <c r="C2094">
        <f t="shared" si="32"/>
        <v>24</v>
      </c>
    </row>
    <row r="2095" spans="1:3" ht="18.75" customHeight="1" x14ac:dyDescent="0.35">
      <c r="A2095" s="4">
        <v>344031</v>
      </c>
      <c r="B2095" s="5" t="s">
        <v>30845</v>
      </c>
      <c r="C2095">
        <f t="shared" si="32"/>
        <v>24</v>
      </c>
    </row>
    <row r="2096" spans="1:3" ht="18.75" customHeight="1" x14ac:dyDescent="0.35">
      <c r="A2096" s="4">
        <v>1181405</v>
      </c>
      <c r="B2096" s="5" t="s">
        <v>30846</v>
      </c>
      <c r="C2096">
        <f t="shared" si="32"/>
        <v>24</v>
      </c>
    </row>
    <row r="2097" spans="1:3" ht="18.75" customHeight="1" x14ac:dyDescent="0.35">
      <c r="A2097" s="4">
        <v>1905262</v>
      </c>
      <c r="B2097" s="5" t="s">
        <v>30847</v>
      </c>
      <c r="C2097">
        <f t="shared" si="32"/>
        <v>24</v>
      </c>
    </row>
    <row r="2098" spans="1:3" ht="18.75" customHeight="1" x14ac:dyDescent="0.35">
      <c r="A2098" s="4">
        <v>2155692</v>
      </c>
      <c r="B2098" s="5" t="s">
        <v>30848</v>
      </c>
      <c r="C2098">
        <f t="shared" si="32"/>
        <v>24</v>
      </c>
    </row>
    <row r="2099" spans="1:3" ht="18.75" customHeight="1" x14ac:dyDescent="0.35">
      <c r="A2099" s="4">
        <v>2048178</v>
      </c>
      <c r="B2099" s="5" t="s">
        <v>30849</v>
      </c>
      <c r="C2099">
        <f t="shared" si="32"/>
        <v>24</v>
      </c>
    </row>
    <row r="2100" spans="1:3" ht="18.75" customHeight="1" x14ac:dyDescent="0.35">
      <c r="A2100" s="4">
        <v>2048759</v>
      </c>
      <c r="B2100" s="5" t="s">
        <v>30850</v>
      </c>
      <c r="C2100">
        <f t="shared" si="32"/>
        <v>24</v>
      </c>
    </row>
    <row r="2101" spans="1:3" ht="18.75" customHeight="1" x14ac:dyDescent="0.35">
      <c r="A2101" s="4">
        <v>2048761</v>
      </c>
      <c r="B2101" s="5" t="s">
        <v>30851</v>
      </c>
      <c r="C2101">
        <f t="shared" si="32"/>
        <v>24</v>
      </c>
    </row>
    <row r="2102" spans="1:3" ht="18.75" customHeight="1" x14ac:dyDescent="0.35">
      <c r="A2102" s="4">
        <v>1171318</v>
      </c>
      <c r="B2102" s="5" t="s">
        <v>30852</v>
      </c>
      <c r="C2102">
        <f t="shared" si="32"/>
        <v>24</v>
      </c>
    </row>
    <row r="2103" spans="1:3" ht="18.75" customHeight="1" x14ac:dyDescent="0.35">
      <c r="A2103" s="4">
        <v>1116536</v>
      </c>
      <c r="B2103" s="5" t="s">
        <v>30853</v>
      </c>
      <c r="C2103">
        <f t="shared" si="32"/>
        <v>24</v>
      </c>
    </row>
    <row r="2104" spans="1:3" ht="18.75" customHeight="1" x14ac:dyDescent="0.35">
      <c r="A2104" s="4">
        <v>1277273</v>
      </c>
      <c r="B2104" s="5" t="s">
        <v>30854</v>
      </c>
      <c r="C2104">
        <f t="shared" si="32"/>
        <v>24</v>
      </c>
    </row>
    <row r="2105" spans="1:3" ht="18.75" customHeight="1" x14ac:dyDescent="0.35">
      <c r="A2105" s="4">
        <v>1404453</v>
      </c>
      <c r="B2105" s="5" t="s">
        <v>30855</v>
      </c>
      <c r="C2105">
        <f t="shared" si="32"/>
        <v>24</v>
      </c>
    </row>
    <row r="2106" spans="1:3" ht="18.75" customHeight="1" x14ac:dyDescent="0.35">
      <c r="A2106" s="4">
        <v>1720637</v>
      </c>
      <c r="B2106" s="5" t="s">
        <v>30856</v>
      </c>
      <c r="C2106">
        <f t="shared" si="32"/>
        <v>24</v>
      </c>
    </row>
    <row r="2107" spans="1:3" ht="18.75" customHeight="1" x14ac:dyDescent="0.35">
      <c r="A2107" s="4">
        <v>1545826</v>
      </c>
      <c r="B2107" s="5" t="s">
        <v>30857</v>
      </c>
      <c r="C2107">
        <f t="shared" si="32"/>
        <v>24</v>
      </c>
    </row>
    <row r="2108" spans="1:3" ht="18.75" customHeight="1" x14ac:dyDescent="0.35">
      <c r="A2108" s="4">
        <v>56942</v>
      </c>
      <c r="B2108" s="5" t="s">
        <v>30858</v>
      </c>
      <c r="C2108">
        <f t="shared" si="32"/>
        <v>24</v>
      </c>
    </row>
    <row r="2109" spans="1:3" ht="18.75" customHeight="1" x14ac:dyDescent="0.35">
      <c r="A2109" s="4">
        <v>1285080</v>
      </c>
      <c r="B2109" s="5" t="s">
        <v>30859</v>
      </c>
      <c r="C2109">
        <f t="shared" si="32"/>
        <v>24</v>
      </c>
    </row>
    <row r="2110" spans="1:3" ht="18.75" customHeight="1" x14ac:dyDescent="0.35">
      <c r="A2110" s="4">
        <v>2352160</v>
      </c>
      <c r="B2110" s="5" t="s">
        <v>30860</v>
      </c>
      <c r="C2110">
        <f t="shared" si="32"/>
        <v>24</v>
      </c>
    </row>
    <row r="2111" spans="1:3" ht="18.75" customHeight="1" x14ac:dyDescent="0.35">
      <c r="A2111" s="4">
        <v>1503693</v>
      </c>
      <c r="B2111" s="5" t="s">
        <v>30861</v>
      </c>
      <c r="C2111">
        <f t="shared" si="32"/>
        <v>24</v>
      </c>
    </row>
    <row r="2112" spans="1:3" ht="18.75" customHeight="1" x14ac:dyDescent="0.35">
      <c r="A2112" s="4">
        <v>1446619</v>
      </c>
      <c r="B2112" s="5" t="s">
        <v>30862</v>
      </c>
      <c r="C2112">
        <f t="shared" si="32"/>
        <v>24</v>
      </c>
    </row>
    <row r="2113" spans="1:3" ht="18.75" customHeight="1" x14ac:dyDescent="0.35">
      <c r="A2113" s="4">
        <v>1124241</v>
      </c>
      <c r="B2113" s="5" t="s">
        <v>30863</v>
      </c>
      <c r="C2113">
        <f t="shared" si="32"/>
        <v>24</v>
      </c>
    </row>
    <row r="2114" spans="1:3" ht="18.75" customHeight="1" x14ac:dyDescent="0.35">
      <c r="A2114" s="4">
        <v>89466</v>
      </c>
      <c r="B2114" s="5" t="s">
        <v>30864</v>
      </c>
      <c r="C2114">
        <f t="shared" si="32"/>
        <v>24</v>
      </c>
    </row>
    <row r="2115" spans="1:3" ht="18.75" customHeight="1" x14ac:dyDescent="0.35">
      <c r="A2115" s="4">
        <v>1545929</v>
      </c>
      <c r="B2115" s="5" t="s">
        <v>29780</v>
      </c>
      <c r="C2115">
        <f t="shared" ref="C2115:C2178" si="33">LEN(B2115)</f>
        <v>24</v>
      </c>
    </row>
    <row r="2116" spans="1:3" ht="18.75" customHeight="1" x14ac:dyDescent="0.35">
      <c r="A2116" s="4">
        <v>390188</v>
      </c>
      <c r="B2116" s="5" t="s">
        <v>30865</v>
      </c>
      <c r="C2116">
        <f t="shared" si="33"/>
        <v>24</v>
      </c>
    </row>
    <row r="2117" spans="1:3" ht="18.75" customHeight="1" x14ac:dyDescent="0.35">
      <c r="A2117" s="4">
        <v>1048577</v>
      </c>
      <c r="B2117" s="5" t="s">
        <v>30866</v>
      </c>
      <c r="C2117">
        <f t="shared" si="33"/>
        <v>24</v>
      </c>
    </row>
    <row r="2118" spans="1:3" ht="18.75" customHeight="1" x14ac:dyDescent="0.35">
      <c r="A2118" s="4">
        <v>1592133</v>
      </c>
      <c r="B2118" s="5" t="s">
        <v>30867</v>
      </c>
      <c r="C2118">
        <f t="shared" si="33"/>
        <v>24</v>
      </c>
    </row>
    <row r="2119" spans="1:3" ht="18.75" customHeight="1" x14ac:dyDescent="0.35">
      <c r="A2119" s="4">
        <v>1690152</v>
      </c>
      <c r="B2119" s="5" t="s">
        <v>30868</v>
      </c>
      <c r="C2119">
        <f t="shared" si="33"/>
        <v>24</v>
      </c>
    </row>
    <row r="2120" spans="1:3" ht="18.75" customHeight="1" x14ac:dyDescent="0.35">
      <c r="A2120" s="4">
        <v>1689522</v>
      </c>
      <c r="B2120" s="5" t="s">
        <v>30869</v>
      </c>
      <c r="C2120">
        <f t="shared" si="33"/>
        <v>24</v>
      </c>
    </row>
    <row r="2121" spans="1:3" ht="18.75" customHeight="1" x14ac:dyDescent="0.35">
      <c r="A2121" s="4">
        <v>1269808</v>
      </c>
      <c r="B2121" s="5" t="s">
        <v>30870</v>
      </c>
      <c r="C2121">
        <f t="shared" si="33"/>
        <v>24</v>
      </c>
    </row>
    <row r="2122" spans="1:3" ht="18.75" customHeight="1" x14ac:dyDescent="0.35">
      <c r="A2122" s="4">
        <v>2265434</v>
      </c>
      <c r="B2122" s="5" t="s">
        <v>30871</v>
      </c>
      <c r="C2122">
        <f t="shared" si="33"/>
        <v>24</v>
      </c>
    </row>
    <row r="2123" spans="1:3" ht="18.75" customHeight="1" x14ac:dyDescent="0.35">
      <c r="A2123" s="4">
        <v>57031</v>
      </c>
      <c r="B2123" s="5" t="s">
        <v>30872</v>
      </c>
      <c r="C2123">
        <f t="shared" si="33"/>
        <v>24</v>
      </c>
    </row>
    <row r="2124" spans="1:3" ht="18.75" customHeight="1" x14ac:dyDescent="0.35">
      <c r="A2124" s="4">
        <v>897330</v>
      </c>
      <c r="B2124" s="5" t="s">
        <v>30873</v>
      </c>
      <c r="C2124">
        <f t="shared" si="33"/>
        <v>24</v>
      </c>
    </row>
    <row r="2125" spans="1:3" ht="18.75" customHeight="1" x14ac:dyDescent="0.35">
      <c r="A2125" s="4">
        <v>1280646</v>
      </c>
      <c r="B2125" s="5" t="s">
        <v>30874</v>
      </c>
      <c r="C2125">
        <f t="shared" si="33"/>
        <v>24</v>
      </c>
    </row>
    <row r="2126" spans="1:3" ht="18.75" customHeight="1" x14ac:dyDescent="0.35">
      <c r="A2126" s="4">
        <v>1689485</v>
      </c>
      <c r="B2126" s="5" t="s">
        <v>30875</v>
      </c>
      <c r="C2126">
        <f t="shared" si="33"/>
        <v>24</v>
      </c>
    </row>
    <row r="2127" spans="1:3" ht="18.75" customHeight="1" x14ac:dyDescent="0.35">
      <c r="A2127" s="4">
        <v>348153</v>
      </c>
      <c r="B2127" s="5" t="s">
        <v>30876</v>
      </c>
      <c r="C2127">
        <f t="shared" si="33"/>
        <v>24</v>
      </c>
    </row>
    <row r="2128" spans="1:3" ht="18.75" customHeight="1" x14ac:dyDescent="0.35">
      <c r="A2128" s="4">
        <v>1757043</v>
      </c>
      <c r="B2128" s="5" t="s">
        <v>29927</v>
      </c>
      <c r="C2128">
        <f t="shared" si="33"/>
        <v>24</v>
      </c>
    </row>
    <row r="2129" spans="1:3" ht="18.75" customHeight="1" x14ac:dyDescent="0.35">
      <c r="A2129" s="4">
        <v>1116644</v>
      </c>
      <c r="B2129" s="5" t="s">
        <v>30877</v>
      </c>
      <c r="C2129">
        <f t="shared" si="33"/>
        <v>24</v>
      </c>
    </row>
    <row r="2130" spans="1:3" ht="18.75" customHeight="1" x14ac:dyDescent="0.35">
      <c r="A2130" s="4">
        <v>1906043</v>
      </c>
      <c r="B2130" s="5" t="s">
        <v>30878</v>
      </c>
      <c r="C2130">
        <f t="shared" si="33"/>
        <v>24</v>
      </c>
    </row>
    <row r="2131" spans="1:3" ht="18.75" customHeight="1" x14ac:dyDescent="0.35">
      <c r="A2131" s="4">
        <v>1265424</v>
      </c>
      <c r="B2131" s="5" t="s">
        <v>30879</v>
      </c>
      <c r="C2131">
        <f t="shared" si="33"/>
        <v>24</v>
      </c>
    </row>
    <row r="2132" spans="1:3" ht="18.75" customHeight="1" x14ac:dyDescent="0.35">
      <c r="A2132" s="4">
        <v>2012313</v>
      </c>
      <c r="B2132" s="5" t="s">
        <v>30880</v>
      </c>
      <c r="C2132">
        <f t="shared" si="33"/>
        <v>24</v>
      </c>
    </row>
    <row r="2133" spans="1:3" ht="18.75" customHeight="1" x14ac:dyDescent="0.35">
      <c r="A2133" s="4">
        <v>1757201</v>
      </c>
      <c r="B2133" s="5" t="s">
        <v>29777</v>
      </c>
      <c r="C2133">
        <f t="shared" si="33"/>
        <v>24</v>
      </c>
    </row>
    <row r="2134" spans="1:3" ht="18.75" customHeight="1" x14ac:dyDescent="0.35">
      <c r="A2134" s="4">
        <v>1598245</v>
      </c>
      <c r="B2134" s="5" t="s">
        <v>30881</v>
      </c>
      <c r="C2134">
        <f t="shared" si="33"/>
        <v>24</v>
      </c>
    </row>
    <row r="2135" spans="1:3" ht="18.75" customHeight="1" x14ac:dyDescent="0.35">
      <c r="A2135" s="4">
        <v>1906064</v>
      </c>
      <c r="B2135" s="5" t="s">
        <v>30882</v>
      </c>
      <c r="C2135">
        <f t="shared" si="33"/>
        <v>24</v>
      </c>
    </row>
    <row r="2136" spans="1:3" ht="18.75" customHeight="1" x14ac:dyDescent="0.35">
      <c r="A2136" s="4">
        <v>1906103</v>
      </c>
      <c r="B2136" s="5" t="s">
        <v>30883</v>
      </c>
      <c r="C2136">
        <f t="shared" si="33"/>
        <v>24</v>
      </c>
    </row>
    <row r="2137" spans="1:3" ht="18.75" customHeight="1" x14ac:dyDescent="0.35">
      <c r="A2137" s="4">
        <v>1690147</v>
      </c>
      <c r="B2137" s="5" t="s">
        <v>30884</v>
      </c>
      <c r="C2137">
        <f t="shared" si="33"/>
        <v>24</v>
      </c>
    </row>
    <row r="2138" spans="1:3" ht="18.75" customHeight="1" x14ac:dyDescent="0.35">
      <c r="A2138" s="4">
        <v>2011704</v>
      </c>
      <c r="B2138" s="5" t="s">
        <v>30885</v>
      </c>
      <c r="C2138">
        <f t="shared" si="33"/>
        <v>24</v>
      </c>
    </row>
    <row r="2139" spans="1:3" ht="18.75" customHeight="1" x14ac:dyDescent="0.35">
      <c r="A2139" s="4">
        <v>1586895</v>
      </c>
      <c r="B2139" s="5" t="s">
        <v>30886</v>
      </c>
      <c r="C2139">
        <f t="shared" si="33"/>
        <v>24</v>
      </c>
    </row>
    <row r="2140" spans="1:3" ht="18.75" customHeight="1" x14ac:dyDescent="0.35">
      <c r="A2140" s="4">
        <v>1581634</v>
      </c>
      <c r="B2140" s="5" t="s">
        <v>30887</v>
      </c>
      <c r="C2140">
        <f t="shared" si="33"/>
        <v>24</v>
      </c>
    </row>
    <row r="2141" spans="1:3" ht="18.75" customHeight="1" x14ac:dyDescent="0.35">
      <c r="A2141" s="4">
        <v>91644</v>
      </c>
      <c r="B2141" s="5" t="s">
        <v>30888</v>
      </c>
      <c r="C2141">
        <f t="shared" si="33"/>
        <v>24</v>
      </c>
    </row>
    <row r="2142" spans="1:3" ht="18.75" customHeight="1" x14ac:dyDescent="0.35">
      <c r="A2142" s="4">
        <v>1592007</v>
      </c>
      <c r="B2142" s="5" t="s">
        <v>30889</v>
      </c>
      <c r="C2142">
        <f t="shared" si="33"/>
        <v>24</v>
      </c>
    </row>
    <row r="2143" spans="1:3" ht="18.75" customHeight="1" x14ac:dyDescent="0.35">
      <c r="A2143" s="4">
        <v>1689518</v>
      </c>
      <c r="B2143" s="5" t="s">
        <v>30890</v>
      </c>
      <c r="C2143">
        <f t="shared" si="33"/>
        <v>24</v>
      </c>
    </row>
    <row r="2144" spans="1:3" ht="18.75" customHeight="1" x14ac:dyDescent="0.35">
      <c r="A2144" s="4">
        <v>1904501</v>
      </c>
      <c r="B2144" s="5" t="s">
        <v>30891</v>
      </c>
      <c r="C2144">
        <f t="shared" si="33"/>
        <v>24</v>
      </c>
    </row>
    <row r="2145" spans="1:3" ht="18.75" customHeight="1" x14ac:dyDescent="0.35">
      <c r="A2145" s="4">
        <v>1285303</v>
      </c>
      <c r="B2145" s="5" t="s">
        <v>30892</v>
      </c>
      <c r="C2145">
        <f t="shared" si="33"/>
        <v>24</v>
      </c>
    </row>
    <row r="2146" spans="1:3" ht="18.75" customHeight="1" x14ac:dyDescent="0.35">
      <c r="A2146" s="4">
        <v>1591387</v>
      </c>
      <c r="B2146" s="5" t="s">
        <v>30893</v>
      </c>
      <c r="C2146">
        <f t="shared" si="33"/>
        <v>24</v>
      </c>
    </row>
    <row r="2147" spans="1:3" ht="18.75" customHeight="1" x14ac:dyDescent="0.35">
      <c r="A2147" s="4">
        <v>1904419</v>
      </c>
      <c r="B2147" s="5" t="s">
        <v>30894</v>
      </c>
      <c r="C2147">
        <f t="shared" si="33"/>
        <v>24</v>
      </c>
    </row>
    <row r="2148" spans="1:3" ht="18.75" customHeight="1" x14ac:dyDescent="0.35">
      <c r="A2148" s="4">
        <v>1592382</v>
      </c>
      <c r="B2148" s="5" t="s">
        <v>30895</v>
      </c>
      <c r="C2148">
        <f t="shared" si="33"/>
        <v>24</v>
      </c>
    </row>
    <row r="2149" spans="1:3" ht="18.75" customHeight="1" x14ac:dyDescent="0.35">
      <c r="A2149" s="4">
        <v>1157700</v>
      </c>
      <c r="B2149" s="5" t="s">
        <v>30896</v>
      </c>
      <c r="C2149">
        <f t="shared" si="33"/>
        <v>24</v>
      </c>
    </row>
    <row r="2150" spans="1:3" ht="18.75" customHeight="1" x14ac:dyDescent="0.35">
      <c r="A2150" s="4">
        <v>2226866</v>
      </c>
      <c r="B2150" s="5" t="s">
        <v>29710</v>
      </c>
      <c r="C2150">
        <f t="shared" si="33"/>
        <v>24</v>
      </c>
    </row>
    <row r="2151" spans="1:3" ht="18.75" customHeight="1" x14ac:dyDescent="0.35">
      <c r="A2151" s="4">
        <v>1266198</v>
      </c>
      <c r="B2151" s="5" t="s">
        <v>30897</v>
      </c>
      <c r="C2151">
        <f t="shared" si="33"/>
        <v>24</v>
      </c>
    </row>
    <row r="2152" spans="1:3" ht="18.75" customHeight="1" x14ac:dyDescent="0.35">
      <c r="A2152" s="4">
        <v>1723474</v>
      </c>
      <c r="B2152" s="5" t="s">
        <v>30898</v>
      </c>
      <c r="C2152">
        <f t="shared" si="33"/>
        <v>24</v>
      </c>
    </row>
    <row r="2153" spans="1:3" ht="18.75" customHeight="1" x14ac:dyDescent="0.35">
      <c r="A2153" s="4">
        <v>62998</v>
      </c>
      <c r="B2153" s="5" t="s">
        <v>30899</v>
      </c>
      <c r="C2153">
        <f t="shared" si="33"/>
        <v>24</v>
      </c>
    </row>
    <row r="2154" spans="1:3" ht="18.75" customHeight="1" x14ac:dyDescent="0.35">
      <c r="A2154" s="4">
        <v>1689190</v>
      </c>
      <c r="B2154" s="5" t="s">
        <v>29963</v>
      </c>
      <c r="C2154">
        <f t="shared" si="33"/>
        <v>24</v>
      </c>
    </row>
    <row r="2155" spans="1:3" ht="18.75" customHeight="1" x14ac:dyDescent="0.35">
      <c r="A2155" s="4">
        <v>1723636</v>
      </c>
      <c r="B2155" s="5" t="s">
        <v>30900</v>
      </c>
      <c r="C2155">
        <f t="shared" si="33"/>
        <v>24</v>
      </c>
    </row>
    <row r="2156" spans="1:3" ht="18.75" customHeight="1" x14ac:dyDescent="0.35">
      <c r="A2156" s="4">
        <v>2048728</v>
      </c>
      <c r="B2156" s="5" t="s">
        <v>30901</v>
      </c>
      <c r="C2156">
        <f t="shared" si="33"/>
        <v>24</v>
      </c>
    </row>
    <row r="2157" spans="1:3" ht="18.75" customHeight="1" x14ac:dyDescent="0.35">
      <c r="A2157" s="4">
        <v>1721414</v>
      </c>
      <c r="B2157" s="5" t="s">
        <v>30902</v>
      </c>
      <c r="C2157">
        <f t="shared" si="33"/>
        <v>24</v>
      </c>
    </row>
    <row r="2158" spans="1:3" ht="18.75" customHeight="1" x14ac:dyDescent="0.35">
      <c r="A2158" s="4">
        <v>1505257</v>
      </c>
      <c r="B2158" s="5" t="s">
        <v>30903</v>
      </c>
      <c r="C2158">
        <f t="shared" si="33"/>
        <v>24</v>
      </c>
    </row>
    <row r="2159" spans="1:3" ht="18.75" customHeight="1" x14ac:dyDescent="0.35">
      <c r="A2159" s="4">
        <v>2048701</v>
      </c>
      <c r="B2159" s="5" t="s">
        <v>30904</v>
      </c>
      <c r="C2159">
        <f t="shared" si="33"/>
        <v>24</v>
      </c>
    </row>
    <row r="2160" spans="1:3" ht="18.75" customHeight="1" x14ac:dyDescent="0.35">
      <c r="A2160" s="4">
        <v>1904464</v>
      </c>
      <c r="B2160" s="5" t="s">
        <v>30905</v>
      </c>
      <c r="C2160">
        <f t="shared" si="33"/>
        <v>24</v>
      </c>
    </row>
    <row r="2161" spans="1:3" ht="18.75" customHeight="1" x14ac:dyDescent="0.35">
      <c r="A2161" s="4">
        <v>1905051</v>
      </c>
      <c r="B2161" s="5" t="s">
        <v>30906</v>
      </c>
      <c r="C2161">
        <f t="shared" si="33"/>
        <v>24</v>
      </c>
    </row>
    <row r="2162" spans="1:3" ht="18.75" customHeight="1" x14ac:dyDescent="0.35">
      <c r="A2162" s="4">
        <v>1689977</v>
      </c>
      <c r="B2162" s="5" t="s">
        <v>30907</v>
      </c>
      <c r="C2162">
        <f t="shared" si="33"/>
        <v>24</v>
      </c>
    </row>
    <row r="2163" spans="1:3" ht="18.75" customHeight="1" x14ac:dyDescent="0.35">
      <c r="A2163" s="4">
        <v>1678845</v>
      </c>
      <c r="B2163" s="5" t="s">
        <v>30908</v>
      </c>
      <c r="C2163">
        <f t="shared" si="33"/>
        <v>24</v>
      </c>
    </row>
    <row r="2164" spans="1:3" ht="18.75" customHeight="1" x14ac:dyDescent="0.35">
      <c r="A2164" s="4">
        <v>1409948</v>
      </c>
      <c r="B2164" s="5" t="s">
        <v>30909</v>
      </c>
      <c r="C2164">
        <f t="shared" si="33"/>
        <v>24</v>
      </c>
    </row>
    <row r="2165" spans="1:3" ht="18.75" customHeight="1" x14ac:dyDescent="0.35">
      <c r="A2165" s="4">
        <v>1043552</v>
      </c>
      <c r="B2165" s="5" t="s">
        <v>30910</v>
      </c>
      <c r="C2165">
        <f t="shared" si="33"/>
        <v>24</v>
      </c>
    </row>
    <row r="2166" spans="1:3" ht="18.75" customHeight="1" x14ac:dyDescent="0.35">
      <c r="A2166" s="4">
        <v>2154769</v>
      </c>
      <c r="B2166" s="5" t="s">
        <v>30911</v>
      </c>
      <c r="C2166">
        <f t="shared" si="33"/>
        <v>24</v>
      </c>
    </row>
    <row r="2167" spans="1:3" ht="18.75" customHeight="1" x14ac:dyDescent="0.35">
      <c r="A2167" s="4">
        <v>1586587</v>
      </c>
      <c r="B2167" s="5" t="s">
        <v>30912</v>
      </c>
      <c r="C2167">
        <f t="shared" si="33"/>
        <v>24</v>
      </c>
    </row>
    <row r="2168" spans="1:3" ht="18.75" customHeight="1" x14ac:dyDescent="0.35">
      <c r="A2168" s="4">
        <v>2156043</v>
      </c>
      <c r="B2168" s="5" t="s">
        <v>30913</v>
      </c>
      <c r="C2168">
        <f t="shared" si="33"/>
        <v>24</v>
      </c>
    </row>
    <row r="2169" spans="1:3" ht="18.75" customHeight="1" x14ac:dyDescent="0.35">
      <c r="A2169" s="4">
        <v>344039</v>
      </c>
      <c r="B2169" s="5" t="s">
        <v>30914</v>
      </c>
      <c r="C2169">
        <f t="shared" si="33"/>
        <v>24</v>
      </c>
    </row>
    <row r="2170" spans="1:3" ht="18.75" customHeight="1" x14ac:dyDescent="0.35">
      <c r="A2170" s="4">
        <v>1587161</v>
      </c>
      <c r="B2170" s="5" t="s">
        <v>30915</v>
      </c>
      <c r="C2170">
        <f t="shared" si="33"/>
        <v>24</v>
      </c>
    </row>
    <row r="2171" spans="1:3" ht="18.75" customHeight="1" x14ac:dyDescent="0.35">
      <c r="A2171" s="4">
        <v>1276868</v>
      </c>
      <c r="B2171" s="5" t="s">
        <v>29915</v>
      </c>
      <c r="C2171">
        <f t="shared" si="33"/>
        <v>24</v>
      </c>
    </row>
    <row r="2172" spans="1:3" ht="18.75" customHeight="1" x14ac:dyDescent="0.35">
      <c r="A2172" s="4">
        <v>1757047</v>
      </c>
      <c r="B2172" s="5" t="s">
        <v>30916</v>
      </c>
      <c r="C2172">
        <f t="shared" si="33"/>
        <v>24</v>
      </c>
    </row>
    <row r="2173" spans="1:3" ht="18.75" customHeight="1" x14ac:dyDescent="0.35">
      <c r="A2173" s="4">
        <v>1751015</v>
      </c>
      <c r="B2173" s="5" t="s">
        <v>30917</v>
      </c>
      <c r="C2173">
        <f t="shared" si="33"/>
        <v>24</v>
      </c>
    </row>
    <row r="2174" spans="1:3" ht="18.75" customHeight="1" x14ac:dyDescent="0.35">
      <c r="A2174" s="4">
        <v>2156018</v>
      </c>
      <c r="B2174" s="5" t="s">
        <v>30918</v>
      </c>
      <c r="C2174">
        <f t="shared" si="33"/>
        <v>24</v>
      </c>
    </row>
    <row r="2175" spans="1:3" ht="18.75" customHeight="1" x14ac:dyDescent="0.35">
      <c r="A2175" s="4">
        <v>1679224</v>
      </c>
      <c r="B2175" s="5" t="s">
        <v>30919</v>
      </c>
      <c r="C2175">
        <f t="shared" si="33"/>
        <v>24</v>
      </c>
    </row>
    <row r="2176" spans="1:3" ht="18.75" customHeight="1" x14ac:dyDescent="0.35">
      <c r="A2176" s="4">
        <v>2155774</v>
      </c>
      <c r="B2176" s="5" t="s">
        <v>30920</v>
      </c>
      <c r="C2176">
        <f t="shared" si="33"/>
        <v>24</v>
      </c>
    </row>
    <row r="2177" spans="1:3" ht="18.75" customHeight="1" x14ac:dyDescent="0.35">
      <c r="A2177" s="4">
        <v>2048749</v>
      </c>
      <c r="B2177" s="5" t="s">
        <v>30921</v>
      </c>
      <c r="C2177">
        <f t="shared" si="33"/>
        <v>24</v>
      </c>
    </row>
    <row r="2178" spans="1:3" ht="18.75" customHeight="1" x14ac:dyDescent="0.35">
      <c r="A2178" s="4">
        <v>1757406</v>
      </c>
      <c r="B2178" s="5" t="s">
        <v>30922</v>
      </c>
      <c r="C2178">
        <f t="shared" si="33"/>
        <v>24</v>
      </c>
    </row>
    <row r="2179" spans="1:3" ht="18.75" customHeight="1" x14ac:dyDescent="0.35">
      <c r="A2179" s="4">
        <v>1968748</v>
      </c>
      <c r="B2179" s="5" t="s">
        <v>30923</v>
      </c>
      <c r="C2179">
        <f t="shared" ref="C2179:C2242" si="34">LEN(B2179)</f>
        <v>24</v>
      </c>
    </row>
    <row r="2180" spans="1:3" ht="18.75" customHeight="1" x14ac:dyDescent="0.35">
      <c r="A2180" s="4">
        <v>1968752</v>
      </c>
      <c r="B2180" s="5" t="s">
        <v>30924</v>
      </c>
      <c r="C2180">
        <f t="shared" si="34"/>
        <v>24</v>
      </c>
    </row>
    <row r="2181" spans="1:3" ht="18.75" customHeight="1" x14ac:dyDescent="0.35">
      <c r="A2181" s="4">
        <v>2110476</v>
      </c>
      <c r="B2181" s="5" t="s">
        <v>30925</v>
      </c>
      <c r="C2181">
        <f t="shared" si="34"/>
        <v>24</v>
      </c>
    </row>
    <row r="2182" spans="1:3" ht="18.75" customHeight="1" x14ac:dyDescent="0.35">
      <c r="A2182" s="4">
        <v>2154752</v>
      </c>
      <c r="B2182" s="5" t="s">
        <v>30926</v>
      </c>
      <c r="C2182">
        <f t="shared" si="34"/>
        <v>24</v>
      </c>
    </row>
    <row r="2183" spans="1:3" ht="18.75" customHeight="1" x14ac:dyDescent="0.35">
      <c r="A2183" s="4">
        <v>2011890</v>
      </c>
      <c r="B2183" s="5" t="s">
        <v>30927</v>
      </c>
      <c r="C2183">
        <f t="shared" si="34"/>
        <v>24</v>
      </c>
    </row>
    <row r="2184" spans="1:3" ht="18.75" customHeight="1" x14ac:dyDescent="0.35">
      <c r="A2184" s="4">
        <v>2048210</v>
      </c>
      <c r="B2184" s="5" t="s">
        <v>30928</v>
      </c>
      <c r="C2184">
        <f t="shared" si="34"/>
        <v>24</v>
      </c>
    </row>
    <row r="2185" spans="1:3" ht="18.75" customHeight="1" x14ac:dyDescent="0.35">
      <c r="A2185" s="4">
        <v>90023</v>
      </c>
      <c r="B2185" s="5" t="s">
        <v>30929</v>
      </c>
      <c r="C2185">
        <f t="shared" si="34"/>
        <v>24</v>
      </c>
    </row>
    <row r="2186" spans="1:3" ht="18.75" customHeight="1" x14ac:dyDescent="0.35">
      <c r="A2186" s="4">
        <v>2110841</v>
      </c>
      <c r="B2186" s="5" t="s">
        <v>30930</v>
      </c>
      <c r="C2186">
        <f t="shared" si="34"/>
        <v>24</v>
      </c>
    </row>
    <row r="2187" spans="1:3" ht="18.75" customHeight="1" x14ac:dyDescent="0.35">
      <c r="A2187" s="4">
        <v>2048750</v>
      </c>
      <c r="B2187" s="5" t="s">
        <v>30931</v>
      </c>
      <c r="C2187">
        <f t="shared" si="34"/>
        <v>24</v>
      </c>
    </row>
    <row r="2188" spans="1:3" ht="18.75" customHeight="1" x14ac:dyDescent="0.35">
      <c r="A2188" s="4">
        <v>892896</v>
      </c>
      <c r="B2188" s="5" t="s">
        <v>30932</v>
      </c>
      <c r="C2188">
        <f t="shared" si="34"/>
        <v>24</v>
      </c>
    </row>
    <row r="2189" spans="1:3" ht="18.75" customHeight="1" x14ac:dyDescent="0.35">
      <c r="A2189" s="4">
        <v>1757127</v>
      </c>
      <c r="B2189" s="5" t="s">
        <v>30933</v>
      </c>
      <c r="C2189">
        <f t="shared" si="34"/>
        <v>24</v>
      </c>
    </row>
    <row r="2190" spans="1:3" ht="18.75" customHeight="1" x14ac:dyDescent="0.35">
      <c r="A2190" s="4">
        <v>1152781</v>
      </c>
      <c r="B2190" s="5" t="s">
        <v>30934</v>
      </c>
      <c r="C2190">
        <f t="shared" si="34"/>
        <v>24</v>
      </c>
    </row>
    <row r="2191" spans="1:3" ht="18.75" customHeight="1" x14ac:dyDescent="0.35">
      <c r="A2191" s="4">
        <v>1586867</v>
      </c>
      <c r="B2191" s="5" t="s">
        <v>30935</v>
      </c>
      <c r="C2191">
        <f t="shared" si="34"/>
        <v>24</v>
      </c>
    </row>
    <row r="2192" spans="1:3" ht="18.75" customHeight="1" x14ac:dyDescent="0.35">
      <c r="A2192" s="4">
        <v>1447630</v>
      </c>
      <c r="B2192" s="5" t="s">
        <v>30936</v>
      </c>
      <c r="C2192">
        <f t="shared" si="34"/>
        <v>24</v>
      </c>
    </row>
    <row r="2193" spans="1:3" ht="18.75" customHeight="1" x14ac:dyDescent="0.35">
      <c r="A2193" s="4">
        <v>2110474</v>
      </c>
      <c r="B2193" s="5" t="s">
        <v>30937</v>
      </c>
      <c r="C2193">
        <f t="shared" si="34"/>
        <v>24</v>
      </c>
    </row>
    <row r="2194" spans="1:3" ht="18.75" customHeight="1" x14ac:dyDescent="0.35">
      <c r="A2194" s="4">
        <v>1234977</v>
      </c>
      <c r="B2194" s="5" t="s">
        <v>30938</v>
      </c>
      <c r="C2194">
        <f t="shared" si="34"/>
        <v>24</v>
      </c>
    </row>
    <row r="2195" spans="1:3" ht="18.75" customHeight="1" x14ac:dyDescent="0.35">
      <c r="A2195" s="4">
        <v>1724081</v>
      </c>
      <c r="B2195" s="5" t="s">
        <v>30939</v>
      </c>
      <c r="C2195">
        <f t="shared" si="34"/>
        <v>24</v>
      </c>
    </row>
    <row r="2196" spans="1:3" ht="18.75" customHeight="1" x14ac:dyDescent="0.35">
      <c r="A2196" s="4">
        <v>1691367</v>
      </c>
      <c r="B2196" s="5" t="s">
        <v>30940</v>
      </c>
      <c r="C2196">
        <f t="shared" si="34"/>
        <v>24</v>
      </c>
    </row>
    <row r="2197" spans="1:3" ht="18.75" customHeight="1" x14ac:dyDescent="0.35">
      <c r="A2197" s="4">
        <v>1757943</v>
      </c>
      <c r="B2197" s="5" t="s">
        <v>30941</v>
      </c>
      <c r="C2197">
        <f t="shared" si="34"/>
        <v>24</v>
      </c>
    </row>
    <row r="2198" spans="1:3" ht="18.75" customHeight="1" x14ac:dyDescent="0.35">
      <c r="A2198" s="4">
        <v>92663</v>
      </c>
      <c r="B2198" s="5" t="s">
        <v>30942</v>
      </c>
      <c r="C2198">
        <f t="shared" si="34"/>
        <v>24</v>
      </c>
    </row>
    <row r="2199" spans="1:3" ht="18.75" customHeight="1" x14ac:dyDescent="0.35">
      <c r="A2199" s="4">
        <v>1690674</v>
      </c>
      <c r="B2199" s="5" t="s">
        <v>30943</v>
      </c>
      <c r="C2199">
        <f t="shared" si="34"/>
        <v>24</v>
      </c>
    </row>
    <row r="2200" spans="1:3" ht="18.75" customHeight="1" x14ac:dyDescent="0.35">
      <c r="A2200" s="4">
        <v>1585862</v>
      </c>
      <c r="B2200" s="5" t="s">
        <v>30944</v>
      </c>
      <c r="C2200">
        <f t="shared" si="34"/>
        <v>24</v>
      </c>
    </row>
    <row r="2201" spans="1:3" ht="18.75" customHeight="1" x14ac:dyDescent="0.35">
      <c r="A2201" s="4">
        <v>1438832</v>
      </c>
      <c r="B2201" s="5" t="s">
        <v>30945</v>
      </c>
      <c r="C2201">
        <f t="shared" si="34"/>
        <v>24</v>
      </c>
    </row>
    <row r="2202" spans="1:3" ht="18.75" customHeight="1" x14ac:dyDescent="0.35">
      <c r="A2202" s="4">
        <v>1543581</v>
      </c>
      <c r="B2202" s="5" t="s">
        <v>30946</v>
      </c>
      <c r="C2202">
        <f t="shared" si="34"/>
        <v>24</v>
      </c>
    </row>
    <row r="2203" spans="1:3" ht="18.75" customHeight="1" x14ac:dyDescent="0.35">
      <c r="A2203" s="4">
        <v>1906067</v>
      </c>
      <c r="B2203" s="5" t="s">
        <v>30947</v>
      </c>
      <c r="C2203">
        <f t="shared" si="34"/>
        <v>24</v>
      </c>
    </row>
    <row r="2204" spans="1:3" ht="18.75" customHeight="1" x14ac:dyDescent="0.35">
      <c r="A2204" s="4">
        <v>2156070</v>
      </c>
      <c r="B2204" s="5" t="s">
        <v>30948</v>
      </c>
      <c r="C2204">
        <f t="shared" si="34"/>
        <v>24</v>
      </c>
    </row>
    <row r="2205" spans="1:3" ht="18.75" customHeight="1" x14ac:dyDescent="0.35">
      <c r="A2205" s="4">
        <v>1543742</v>
      </c>
      <c r="B2205" s="5" t="s">
        <v>30949</v>
      </c>
      <c r="C2205">
        <f t="shared" si="34"/>
        <v>24</v>
      </c>
    </row>
    <row r="2206" spans="1:3" ht="18.75" customHeight="1" x14ac:dyDescent="0.35">
      <c r="A2206" s="4">
        <v>1691358</v>
      </c>
      <c r="B2206" s="5" t="s">
        <v>30950</v>
      </c>
      <c r="C2206">
        <f t="shared" si="34"/>
        <v>24</v>
      </c>
    </row>
    <row r="2207" spans="1:3" ht="18.75" customHeight="1" x14ac:dyDescent="0.35">
      <c r="A2207" s="4">
        <v>1177201</v>
      </c>
      <c r="B2207" s="5" t="s">
        <v>30951</v>
      </c>
      <c r="C2207">
        <f t="shared" si="34"/>
        <v>24</v>
      </c>
    </row>
    <row r="2208" spans="1:3" ht="18.75" customHeight="1" x14ac:dyDescent="0.35">
      <c r="A2208" s="4">
        <v>1503913</v>
      </c>
      <c r="B2208" s="5" t="s">
        <v>30952</v>
      </c>
      <c r="C2208">
        <f t="shared" si="34"/>
        <v>24</v>
      </c>
    </row>
    <row r="2209" spans="1:3" ht="18.75" customHeight="1" x14ac:dyDescent="0.35">
      <c r="A2209" s="4">
        <v>1598963</v>
      </c>
      <c r="B2209" s="5" t="s">
        <v>30953</v>
      </c>
      <c r="C2209">
        <f t="shared" si="34"/>
        <v>24</v>
      </c>
    </row>
    <row r="2210" spans="1:3" ht="18.75" customHeight="1" x14ac:dyDescent="0.35">
      <c r="A2210" s="4">
        <v>1678968</v>
      </c>
      <c r="B2210" s="5" t="s">
        <v>30954</v>
      </c>
      <c r="C2210">
        <f t="shared" si="34"/>
        <v>24</v>
      </c>
    </row>
    <row r="2211" spans="1:3" ht="18.75" customHeight="1" x14ac:dyDescent="0.35">
      <c r="A2211" s="4">
        <v>1235822</v>
      </c>
      <c r="B2211" s="5" t="s">
        <v>30955</v>
      </c>
      <c r="C2211">
        <f t="shared" si="34"/>
        <v>24</v>
      </c>
    </row>
    <row r="2212" spans="1:3" ht="18.75" customHeight="1" x14ac:dyDescent="0.35">
      <c r="A2212" s="4">
        <v>1279669</v>
      </c>
      <c r="B2212" s="5" t="s">
        <v>30956</v>
      </c>
      <c r="C2212">
        <f t="shared" si="34"/>
        <v>24</v>
      </c>
    </row>
    <row r="2213" spans="1:3" ht="18.75" customHeight="1" x14ac:dyDescent="0.35">
      <c r="A2213" s="4">
        <v>1599193</v>
      </c>
      <c r="B2213" s="5" t="s">
        <v>30957</v>
      </c>
      <c r="C2213">
        <f t="shared" si="34"/>
        <v>24</v>
      </c>
    </row>
    <row r="2214" spans="1:3" ht="18.75" customHeight="1" x14ac:dyDescent="0.35">
      <c r="A2214" s="4">
        <v>58775</v>
      </c>
      <c r="B2214" s="5" t="s">
        <v>30958</v>
      </c>
      <c r="C2214">
        <f t="shared" si="34"/>
        <v>24</v>
      </c>
    </row>
    <row r="2215" spans="1:3" ht="18.75" customHeight="1" x14ac:dyDescent="0.35">
      <c r="A2215" s="4">
        <v>1367378</v>
      </c>
      <c r="B2215" s="5" t="s">
        <v>29514</v>
      </c>
      <c r="C2215">
        <f t="shared" si="34"/>
        <v>24</v>
      </c>
    </row>
    <row r="2216" spans="1:3" ht="18.75" customHeight="1" x14ac:dyDescent="0.35">
      <c r="A2216" s="4">
        <v>1751015</v>
      </c>
      <c r="B2216" s="5" t="s">
        <v>30917</v>
      </c>
      <c r="C2216">
        <f t="shared" si="34"/>
        <v>24</v>
      </c>
    </row>
    <row r="2217" spans="1:3" ht="18.75" customHeight="1" x14ac:dyDescent="0.35">
      <c r="A2217" s="4">
        <v>2110863</v>
      </c>
      <c r="B2217" s="5" t="s">
        <v>30959</v>
      </c>
      <c r="C2217">
        <f t="shared" si="34"/>
        <v>24</v>
      </c>
    </row>
    <row r="2218" spans="1:3" ht="18.75" customHeight="1" x14ac:dyDescent="0.35">
      <c r="A2218" s="4">
        <v>1904333</v>
      </c>
      <c r="B2218" s="5" t="s">
        <v>30960</v>
      </c>
      <c r="C2218">
        <f t="shared" si="34"/>
        <v>24</v>
      </c>
    </row>
    <row r="2219" spans="1:3" ht="18.75" customHeight="1" x14ac:dyDescent="0.35">
      <c r="A2219" s="4">
        <v>2110487</v>
      </c>
      <c r="B2219" s="5" t="s">
        <v>30961</v>
      </c>
      <c r="C2219">
        <f t="shared" si="34"/>
        <v>24</v>
      </c>
    </row>
    <row r="2220" spans="1:3" ht="18.75" customHeight="1" x14ac:dyDescent="0.35">
      <c r="A2220" s="4">
        <v>2052085</v>
      </c>
      <c r="B2220" s="5" t="s">
        <v>32191</v>
      </c>
      <c r="C2220">
        <f t="shared" si="34"/>
        <v>24</v>
      </c>
    </row>
    <row r="2221" spans="1:3" ht="18.75" customHeight="1" x14ac:dyDescent="0.35">
      <c r="A2221" s="4">
        <v>1685026</v>
      </c>
      <c r="B2221" s="5" t="s">
        <v>29920</v>
      </c>
      <c r="C2221">
        <f t="shared" si="34"/>
        <v>24</v>
      </c>
    </row>
    <row r="2222" spans="1:3" ht="18.75" customHeight="1" x14ac:dyDescent="0.35">
      <c r="A2222" s="4">
        <v>1592058</v>
      </c>
      <c r="B2222" s="5" t="s">
        <v>32192</v>
      </c>
      <c r="C2222">
        <f t="shared" si="34"/>
        <v>24</v>
      </c>
    </row>
    <row r="2223" spans="1:3" ht="18.75" customHeight="1" x14ac:dyDescent="0.35">
      <c r="A2223" s="4">
        <v>1689570</v>
      </c>
      <c r="B2223" s="5" t="s">
        <v>30964</v>
      </c>
      <c r="C2223">
        <f t="shared" si="34"/>
        <v>24</v>
      </c>
    </row>
    <row r="2224" spans="1:3" ht="18.75" customHeight="1" x14ac:dyDescent="0.35">
      <c r="A2224" s="4">
        <v>1399890</v>
      </c>
      <c r="B2224" s="5" t="s">
        <v>30965</v>
      </c>
      <c r="C2224">
        <f t="shared" si="34"/>
        <v>24</v>
      </c>
    </row>
    <row r="2225" spans="1:3" ht="18.75" customHeight="1" x14ac:dyDescent="0.35">
      <c r="A2225" s="4">
        <v>1593832</v>
      </c>
      <c r="B2225" s="5" t="s">
        <v>30966</v>
      </c>
      <c r="C2225">
        <f t="shared" si="34"/>
        <v>24</v>
      </c>
    </row>
    <row r="2226" spans="1:3" ht="18.75" customHeight="1" x14ac:dyDescent="0.35">
      <c r="A2226" s="4">
        <v>1279577</v>
      </c>
      <c r="B2226" s="5" t="s">
        <v>30967</v>
      </c>
      <c r="C2226">
        <f t="shared" si="34"/>
        <v>24</v>
      </c>
    </row>
    <row r="2227" spans="1:3" ht="18.75" customHeight="1" x14ac:dyDescent="0.35">
      <c r="A2227" s="4">
        <v>1157516</v>
      </c>
      <c r="B2227" s="5" t="s">
        <v>30968</v>
      </c>
      <c r="C2227">
        <f t="shared" si="34"/>
        <v>24</v>
      </c>
    </row>
    <row r="2228" spans="1:3" ht="18.75" customHeight="1" x14ac:dyDescent="0.35">
      <c r="A2228" s="4">
        <v>1691353</v>
      </c>
      <c r="B2228" s="5" t="s">
        <v>30969</v>
      </c>
      <c r="C2228">
        <f t="shared" si="34"/>
        <v>24</v>
      </c>
    </row>
    <row r="2229" spans="1:3" ht="18.75" customHeight="1" x14ac:dyDescent="0.35">
      <c r="A2229" s="4">
        <v>1591123</v>
      </c>
      <c r="B2229" s="5" t="s">
        <v>30970</v>
      </c>
      <c r="C2229">
        <f t="shared" si="34"/>
        <v>24</v>
      </c>
    </row>
    <row r="2230" spans="1:3" ht="18.75" customHeight="1" x14ac:dyDescent="0.35">
      <c r="A2230" s="4">
        <v>2048670</v>
      </c>
      <c r="B2230" s="5" t="s">
        <v>30971</v>
      </c>
      <c r="C2230">
        <f t="shared" si="34"/>
        <v>24</v>
      </c>
    </row>
    <row r="2231" spans="1:3" ht="18.75" customHeight="1" x14ac:dyDescent="0.35">
      <c r="A2231" s="4">
        <v>1116799</v>
      </c>
      <c r="B2231" s="5" t="s">
        <v>30972</v>
      </c>
      <c r="C2231">
        <f t="shared" si="34"/>
        <v>24</v>
      </c>
    </row>
    <row r="2232" spans="1:3" ht="18.75" customHeight="1" x14ac:dyDescent="0.35">
      <c r="A2232" s="4">
        <v>1051146</v>
      </c>
      <c r="B2232" s="5" t="s">
        <v>29382</v>
      </c>
      <c r="C2232">
        <f t="shared" si="34"/>
        <v>24</v>
      </c>
    </row>
    <row r="2233" spans="1:3" ht="18.75" customHeight="1" x14ac:dyDescent="0.35">
      <c r="A2233" s="4">
        <v>1589716</v>
      </c>
      <c r="B2233" s="5" t="s">
        <v>30973</v>
      </c>
      <c r="C2233">
        <f t="shared" si="34"/>
        <v>24</v>
      </c>
    </row>
    <row r="2234" spans="1:3" ht="18.75" customHeight="1" x14ac:dyDescent="0.35">
      <c r="A2234" s="4">
        <v>1116507</v>
      </c>
      <c r="B2234" s="5" t="s">
        <v>30974</v>
      </c>
      <c r="C2234">
        <f t="shared" si="34"/>
        <v>24</v>
      </c>
    </row>
    <row r="2235" spans="1:3" ht="18.75" customHeight="1" x14ac:dyDescent="0.35">
      <c r="A2235" s="4">
        <v>1679534</v>
      </c>
      <c r="B2235" s="5" t="s">
        <v>30975</v>
      </c>
      <c r="C2235">
        <f t="shared" si="34"/>
        <v>24</v>
      </c>
    </row>
    <row r="2236" spans="1:3" ht="18.75" customHeight="1" x14ac:dyDescent="0.35">
      <c r="A2236" s="4">
        <v>1691378</v>
      </c>
      <c r="B2236" s="5" t="s">
        <v>30976</v>
      </c>
      <c r="C2236">
        <f t="shared" si="34"/>
        <v>24</v>
      </c>
    </row>
    <row r="2237" spans="1:3" ht="18.75" customHeight="1" x14ac:dyDescent="0.35">
      <c r="A2237" s="4">
        <v>1046082</v>
      </c>
      <c r="B2237" s="5" t="s">
        <v>30977</v>
      </c>
      <c r="C2237">
        <f t="shared" si="34"/>
        <v>24</v>
      </c>
    </row>
    <row r="2238" spans="1:3" ht="18.75" customHeight="1" x14ac:dyDescent="0.35">
      <c r="A2238" s="4">
        <v>1367375</v>
      </c>
      <c r="B2238" s="5" t="s">
        <v>30978</v>
      </c>
      <c r="C2238">
        <f t="shared" si="34"/>
        <v>24</v>
      </c>
    </row>
    <row r="2239" spans="1:3" ht="18.75" customHeight="1" x14ac:dyDescent="0.35">
      <c r="A2239" s="4">
        <v>1503585</v>
      </c>
      <c r="B2239" s="5" t="s">
        <v>30979</v>
      </c>
      <c r="C2239">
        <f t="shared" si="34"/>
        <v>24</v>
      </c>
    </row>
    <row r="2240" spans="1:3" ht="18.75" customHeight="1" x14ac:dyDescent="0.35">
      <c r="A2240" s="4">
        <v>1174532</v>
      </c>
      <c r="B2240" s="5" t="s">
        <v>32193</v>
      </c>
      <c r="C2240">
        <f t="shared" si="34"/>
        <v>24</v>
      </c>
    </row>
    <row r="2241" spans="1:3" ht="18.75" customHeight="1" x14ac:dyDescent="0.35">
      <c r="A2241" s="4">
        <v>2265406</v>
      </c>
      <c r="B2241" s="5" t="s">
        <v>30980</v>
      </c>
      <c r="C2241">
        <f t="shared" si="34"/>
        <v>24</v>
      </c>
    </row>
    <row r="2242" spans="1:3" ht="18.75" customHeight="1" x14ac:dyDescent="0.35">
      <c r="A2242" s="4">
        <v>1544046</v>
      </c>
      <c r="B2242" s="5" t="s">
        <v>30981</v>
      </c>
      <c r="C2242">
        <f t="shared" si="34"/>
        <v>24</v>
      </c>
    </row>
    <row r="2243" spans="1:3" ht="18.75" customHeight="1" x14ac:dyDescent="0.35">
      <c r="A2243" s="4">
        <v>1157712</v>
      </c>
      <c r="B2243" s="5" t="s">
        <v>32194</v>
      </c>
      <c r="C2243">
        <f t="shared" ref="C2243:C2306" si="35">LEN(B2243)</f>
        <v>24</v>
      </c>
    </row>
    <row r="2244" spans="1:3" ht="18.75" customHeight="1" x14ac:dyDescent="0.35">
      <c r="A2244" s="4">
        <v>2266197</v>
      </c>
      <c r="B2244" s="5" t="s">
        <v>30983</v>
      </c>
      <c r="C2244">
        <f t="shared" si="35"/>
        <v>24</v>
      </c>
    </row>
    <row r="2245" spans="1:3" ht="18.75" customHeight="1" x14ac:dyDescent="0.35">
      <c r="A2245" s="4">
        <v>2265398</v>
      </c>
      <c r="B2245" s="5" t="s">
        <v>30984</v>
      </c>
      <c r="C2245">
        <f t="shared" si="35"/>
        <v>24</v>
      </c>
    </row>
    <row r="2246" spans="1:3" ht="18.75" customHeight="1" x14ac:dyDescent="0.35">
      <c r="A2246" s="4">
        <v>1691500</v>
      </c>
      <c r="B2246" s="5" t="s">
        <v>30985</v>
      </c>
      <c r="C2246">
        <f t="shared" si="35"/>
        <v>24</v>
      </c>
    </row>
    <row r="2247" spans="1:3" ht="18.75" customHeight="1" x14ac:dyDescent="0.35">
      <c r="A2247" s="4">
        <v>1116441</v>
      </c>
      <c r="B2247" s="5" t="s">
        <v>30986</v>
      </c>
      <c r="C2247">
        <f t="shared" si="35"/>
        <v>24</v>
      </c>
    </row>
    <row r="2248" spans="1:3" ht="18.75" customHeight="1" x14ac:dyDescent="0.35">
      <c r="A2248" s="4">
        <v>2048696</v>
      </c>
      <c r="B2248" s="5" t="s">
        <v>30987</v>
      </c>
      <c r="C2248">
        <f t="shared" si="35"/>
        <v>24</v>
      </c>
    </row>
    <row r="2249" spans="1:3" ht="18.75" customHeight="1" x14ac:dyDescent="0.35">
      <c r="A2249" s="4">
        <v>2310021</v>
      </c>
      <c r="B2249" s="5" t="s">
        <v>30988</v>
      </c>
      <c r="C2249">
        <f t="shared" si="35"/>
        <v>24</v>
      </c>
    </row>
    <row r="2250" spans="1:3" ht="18.75" customHeight="1" x14ac:dyDescent="0.35">
      <c r="A2250" s="4">
        <v>1592161</v>
      </c>
      <c r="B2250" s="5" t="s">
        <v>30989</v>
      </c>
      <c r="C2250">
        <f t="shared" si="35"/>
        <v>24</v>
      </c>
    </row>
    <row r="2251" spans="1:3" ht="18.75" customHeight="1" x14ac:dyDescent="0.35">
      <c r="A2251" s="4">
        <v>2048698</v>
      </c>
      <c r="B2251" s="5" t="s">
        <v>30990</v>
      </c>
      <c r="C2251">
        <f t="shared" si="35"/>
        <v>24</v>
      </c>
    </row>
    <row r="2252" spans="1:3" ht="18.75" customHeight="1" x14ac:dyDescent="0.35">
      <c r="A2252" s="4">
        <v>1685019</v>
      </c>
      <c r="B2252" s="5" t="s">
        <v>32195</v>
      </c>
      <c r="C2252">
        <f t="shared" si="35"/>
        <v>24</v>
      </c>
    </row>
    <row r="2253" spans="1:3" ht="18.75" customHeight="1" x14ac:dyDescent="0.35">
      <c r="A2253" s="4">
        <v>342872</v>
      </c>
      <c r="B2253" s="5" t="s">
        <v>30991</v>
      </c>
      <c r="C2253">
        <f t="shared" si="35"/>
        <v>24</v>
      </c>
    </row>
    <row r="2254" spans="1:3" ht="18.75" customHeight="1" x14ac:dyDescent="0.35">
      <c r="A2254" s="4">
        <v>1268828</v>
      </c>
      <c r="B2254" s="5" t="s">
        <v>30992</v>
      </c>
      <c r="C2254">
        <f t="shared" si="35"/>
        <v>24</v>
      </c>
    </row>
    <row r="2255" spans="1:3" ht="18.75" customHeight="1" x14ac:dyDescent="0.35">
      <c r="A2255" s="4">
        <v>1174486</v>
      </c>
      <c r="B2255" s="5" t="s">
        <v>30993</v>
      </c>
      <c r="C2255">
        <f t="shared" si="35"/>
        <v>24</v>
      </c>
    </row>
    <row r="2256" spans="1:3" ht="18.75" customHeight="1" x14ac:dyDescent="0.35">
      <c r="A2256" s="4">
        <v>342803</v>
      </c>
      <c r="B2256" s="5" t="s">
        <v>29390</v>
      </c>
      <c r="C2256">
        <f t="shared" si="35"/>
        <v>24</v>
      </c>
    </row>
    <row r="2257" spans="1:3" ht="18.75" customHeight="1" x14ac:dyDescent="0.35">
      <c r="A2257" s="4">
        <v>1503892</v>
      </c>
      <c r="B2257" s="5" t="s">
        <v>30994</v>
      </c>
      <c r="C2257">
        <f t="shared" si="35"/>
        <v>24</v>
      </c>
    </row>
    <row r="2258" spans="1:3" ht="18.75" customHeight="1" x14ac:dyDescent="0.35">
      <c r="A2258" s="4">
        <v>1724304</v>
      </c>
      <c r="B2258" s="5" t="s">
        <v>30995</v>
      </c>
      <c r="C2258">
        <f t="shared" si="35"/>
        <v>24</v>
      </c>
    </row>
    <row r="2259" spans="1:3" ht="18.75" customHeight="1" x14ac:dyDescent="0.35">
      <c r="A2259" s="4">
        <v>1179958</v>
      </c>
      <c r="B2259" s="5" t="s">
        <v>32196</v>
      </c>
      <c r="C2259">
        <f t="shared" si="35"/>
        <v>24</v>
      </c>
    </row>
    <row r="2260" spans="1:3" ht="18.75" customHeight="1" x14ac:dyDescent="0.35">
      <c r="A2260" s="4">
        <v>2011896</v>
      </c>
      <c r="B2260" s="5" t="s">
        <v>30996</v>
      </c>
      <c r="C2260">
        <f t="shared" si="35"/>
        <v>24</v>
      </c>
    </row>
    <row r="2261" spans="1:3" ht="18.75" customHeight="1" x14ac:dyDescent="0.35">
      <c r="A2261" s="4">
        <v>1599513</v>
      </c>
      <c r="B2261" s="5" t="s">
        <v>30997</v>
      </c>
      <c r="C2261">
        <f t="shared" si="35"/>
        <v>24</v>
      </c>
    </row>
    <row r="2262" spans="1:3" ht="18.75" customHeight="1" x14ac:dyDescent="0.35">
      <c r="A2262" s="4">
        <v>2156006</v>
      </c>
      <c r="B2262" s="5" t="s">
        <v>30998</v>
      </c>
      <c r="C2262">
        <f t="shared" si="35"/>
        <v>24</v>
      </c>
    </row>
    <row r="2263" spans="1:3" ht="18.75" customHeight="1" x14ac:dyDescent="0.35">
      <c r="A2263" s="4">
        <v>1279668</v>
      </c>
      <c r="B2263" s="5" t="s">
        <v>29833</v>
      </c>
      <c r="C2263">
        <f t="shared" si="35"/>
        <v>24</v>
      </c>
    </row>
    <row r="2264" spans="1:3" ht="18.75" customHeight="1" x14ac:dyDescent="0.35">
      <c r="A2264" s="4">
        <v>1410061</v>
      </c>
      <c r="B2264" s="5" t="s">
        <v>30999</v>
      </c>
      <c r="C2264">
        <f t="shared" si="35"/>
        <v>24</v>
      </c>
    </row>
    <row r="2265" spans="1:3" ht="18.75" customHeight="1" x14ac:dyDescent="0.35">
      <c r="A2265" s="4">
        <v>1276705</v>
      </c>
      <c r="B2265" s="5" t="s">
        <v>31000</v>
      </c>
      <c r="C2265">
        <f t="shared" si="35"/>
        <v>24</v>
      </c>
    </row>
    <row r="2266" spans="1:3" ht="18.75" customHeight="1" x14ac:dyDescent="0.35">
      <c r="A2266" s="4">
        <v>1439032</v>
      </c>
      <c r="B2266" s="5" t="s">
        <v>31001</v>
      </c>
      <c r="C2266">
        <f t="shared" si="35"/>
        <v>24</v>
      </c>
    </row>
    <row r="2267" spans="1:3" ht="18.75" customHeight="1" x14ac:dyDescent="0.35">
      <c r="A2267" s="4">
        <v>1176207</v>
      </c>
      <c r="B2267" s="5" t="s">
        <v>29541</v>
      </c>
      <c r="C2267">
        <f t="shared" si="35"/>
        <v>24</v>
      </c>
    </row>
    <row r="2268" spans="1:3" ht="18.75" customHeight="1" x14ac:dyDescent="0.35">
      <c r="A2268" s="4">
        <v>1691344</v>
      </c>
      <c r="B2268" s="5" t="s">
        <v>31002</v>
      </c>
      <c r="C2268">
        <f t="shared" si="35"/>
        <v>24</v>
      </c>
    </row>
    <row r="2269" spans="1:3" ht="18.75" customHeight="1" x14ac:dyDescent="0.35">
      <c r="A2269" s="4">
        <v>304409</v>
      </c>
      <c r="B2269" s="5" t="s">
        <v>29696</v>
      </c>
      <c r="C2269">
        <f t="shared" si="35"/>
        <v>24</v>
      </c>
    </row>
    <row r="2270" spans="1:3" ht="18.75" customHeight="1" x14ac:dyDescent="0.35">
      <c r="A2270" s="4">
        <v>1172764</v>
      </c>
      <c r="B2270" s="5" t="s">
        <v>31003</v>
      </c>
      <c r="C2270">
        <f t="shared" si="35"/>
        <v>24</v>
      </c>
    </row>
    <row r="2271" spans="1:3" ht="18.75" customHeight="1" x14ac:dyDescent="0.35">
      <c r="A2271" s="4">
        <v>55924</v>
      </c>
      <c r="B2271" s="5" t="s">
        <v>31004</v>
      </c>
      <c r="C2271">
        <f t="shared" si="35"/>
        <v>24</v>
      </c>
    </row>
    <row r="2272" spans="1:3" ht="18.75" customHeight="1" x14ac:dyDescent="0.35">
      <c r="A2272" s="4">
        <v>745144</v>
      </c>
      <c r="B2272" s="5" t="s">
        <v>31005</v>
      </c>
      <c r="C2272">
        <f t="shared" si="35"/>
        <v>24</v>
      </c>
    </row>
    <row r="2273" spans="1:3" ht="18.75" customHeight="1" x14ac:dyDescent="0.35">
      <c r="A2273" s="4">
        <v>1598886</v>
      </c>
      <c r="B2273" s="5" t="s">
        <v>31006</v>
      </c>
      <c r="C2273">
        <f t="shared" si="35"/>
        <v>24</v>
      </c>
    </row>
    <row r="2274" spans="1:3" ht="18.75" customHeight="1" x14ac:dyDescent="0.35">
      <c r="A2274" s="4">
        <v>2048676</v>
      </c>
      <c r="B2274" s="5" t="s">
        <v>31007</v>
      </c>
      <c r="C2274">
        <f t="shared" si="35"/>
        <v>24</v>
      </c>
    </row>
    <row r="2275" spans="1:3" ht="18.75" customHeight="1" x14ac:dyDescent="0.35">
      <c r="A2275" s="4">
        <v>1157521</v>
      </c>
      <c r="B2275" s="5" t="s">
        <v>31008</v>
      </c>
      <c r="C2275">
        <f t="shared" si="35"/>
        <v>24</v>
      </c>
    </row>
    <row r="2276" spans="1:3" ht="18.75" customHeight="1" x14ac:dyDescent="0.35">
      <c r="A2276" s="4">
        <v>1174582</v>
      </c>
      <c r="B2276" s="5" t="s">
        <v>31009</v>
      </c>
      <c r="C2276">
        <f t="shared" si="35"/>
        <v>24</v>
      </c>
    </row>
    <row r="2277" spans="1:3" ht="18.75" customHeight="1" x14ac:dyDescent="0.35">
      <c r="A2277" s="4">
        <v>737671</v>
      </c>
      <c r="B2277" s="5" t="s">
        <v>29552</v>
      </c>
      <c r="C2277">
        <f t="shared" si="35"/>
        <v>24</v>
      </c>
    </row>
    <row r="2278" spans="1:3" ht="18.75" customHeight="1" x14ac:dyDescent="0.35">
      <c r="A2278" s="4">
        <v>2155786</v>
      </c>
      <c r="B2278" s="5" t="s">
        <v>31010</v>
      </c>
      <c r="C2278">
        <f t="shared" si="35"/>
        <v>24</v>
      </c>
    </row>
    <row r="2279" spans="1:3" ht="18.75" customHeight="1" x14ac:dyDescent="0.35">
      <c r="A2279" s="4">
        <v>1905312</v>
      </c>
      <c r="B2279" s="5" t="s">
        <v>31011</v>
      </c>
      <c r="C2279">
        <f t="shared" si="35"/>
        <v>24</v>
      </c>
    </row>
    <row r="2280" spans="1:3" ht="18.75" customHeight="1" x14ac:dyDescent="0.35">
      <c r="A2280" s="4">
        <v>1266768</v>
      </c>
      <c r="B2280" s="5" t="s">
        <v>31012</v>
      </c>
      <c r="C2280">
        <f t="shared" si="35"/>
        <v>24</v>
      </c>
    </row>
    <row r="2281" spans="1:3" ht="18.75" customHeight="1" x14ac:dyDescent="0.35">
      <c r="A2281" s="4">
        <v>1116812</v>
      </c>
      <c r="B2281" s="5" t="s">
        <v>32197</v>
      </c>
      <c r="C2281">
        <f t="shared" si="35"/>
        <v>24</v>
      </c>
    </row>
    <row r="2282" spans="1:3" ht="18.75" customHeight="1" x14ac:dyDescent="0.35">
      <c r="A2282" s="4">
        <v>1581707</v>
      </c>
      <c r="B2282" s="5" t="s">
        <v>31013</v>
      </c>
      <c r="C2282">
        <f t="shared" si="35"/>
        <v>24</v>
      </c>
    </row>
    <row r="2283" spans="1:3" ht="18.75" customHeight="1" x14ac:dyDescent="0.35">
      <c r="A2283" s="4">
        <v>1234977</v>
      </c>
      <c r="B2283" s="5" t="s">
        <v>30938</v>
      </c>
      <c r="C2283">
        <f t="shared" si="35"/>
        <v>24</v>
      </c>
    </row>
    <row r="2284" spans="1:3" ht="18.75" customHeight="1" x14ac:dyDescent="0.35">
      <c r="A2284" s="4">
        <v>348414</v>
      </c>
      <c r="B2284" s="5" t="s">
        <v>31014</v>
      </c>
      <c r="C2284">
        <f t="shared" si="35"/>
        <v>24</v>
      </c>
    </row>
    <row r="2285" spans="1:3" ht="18.75" customHeight="1" x14ac:dyDescent="0.35">
      <c r="A2285" s="4">
        <v>1593553</v>
      </c>
      <c r="B2285" s="5" t="s">
        <v>31015</v>
      </c>
      <c r="C2285">
        <f t="shared" si="35"/>
        <v>24</v>
      </c>
    </row>
    <row r="2286" spans="1:3" ht="18.75" customHeight="1" x14ac:dyDescent="0.35">
      <c r="A2286" s="4">
        <v>1051551</v>
      </c>
      <c r="B2286" s="5" t="s">
        <v>31016</v>
      </c>
      <c r="C2286">
        <f t="shared" si="35"/>
        <v>24</v>
      </c>
    </row>
    <row r="2287" spans="1:3" ht="18.75" customHeight="1" x14ac:dyDescent="0.35">
      <c r="A2287" s="4">
        <v>1584218</v>
      </c>
      <c r="B2287" s="5" t="s">
        <v>31017</v>
      </c>
      <c r="C2287">
        <f t="shared" si="35"/>
        <v>24</v>
      </c>
    </row>
    <row r="2288" spans="1:3" ht="18.75" customHeight="1" x14ac:dyDescent="0.35">
      <c r="A2288" s="4">
        <v>368382</v>
      </c>
      <c r="B2288" s="5" t="s">
        <v>31018</v>
      </c>
      <c r="C2288">
        <f t="shared" si="35"/>
        <v>24</v>
      </c>
    </row>
    <row r="2289" spans="1:3" ht="18.75" customHeight="1" x14ac:dyDescent="0.35">
      <c r="A2289" s="4">
        <v>1723574</v>
      </c>
      <c r="B2289" s="5" t="s">
        <v>31019</v>
      </c>
      <c r="C2289">
        <f t="shared" si="35"/>
        <v>24</v>
      </c>
    </row>
    <row r="2290" spans="1:3" ht="18.75" customHeight="1" x14ac:dyDescent="0.35">
      <c r="A2290" s="4">
        <v>1723577</v>
      </c>
      <c r="B2290" s="5" t="s">
        <v>31020</v>
      </c>
      <c r="C2290">
        <f t="shared" si="35"/>
        <v>24</v>
      </c>
    </row>
    <row r="2291" spans="1:3" ht="18.75" customHeight="1" x14ac:dyDescent="0.35">
      <c r="A2291" s="4">
        <v>1504963</v>
      </c>
      <c r="B2291" s="5" t="s">
        <v>31021</v>
      </c>
      <c r="C2291">
        <f t="shared" si="35"/>
        <v>24</v>
      </c>
    </row>
    <row r="2292" spans="1:3" ht="18.75" customHeight="1" x14ac:dyDescent="0.35">
      <c r="A2292" s="4">
        <v>1121589</v>
      </c>
      <c r="B2292" s="5" t="s">
        <v>31022</v>
      </c>
      <c r="C2292">
        <f t="shared" si="35"/>
        <v>24</v>
      </c>
    </row>
    <row r="2293" spans="1:3" ht="18.75" customHeight="1" x14ac:dyDescent="0.35">
      <c r="A2293" s="4">
        <v>0</v>
      </c>
      <c r="B2293" s="5"/>
      <c r="C2293">
        <f t="shared" si="35"/>
        <v>0</v>
      </c>
    </row>
    <row r="2294" spans="1:3" ht="18.75" customHeight="1" x14ac:dyDescent="0.35">
      <c r="A2294" s="4">
        <v>0</v>
      </c>
      <c r="B2294" s="5"/>
      <c r="C2294">
        <f t="shared" si="35"/>
        <v>0</v>
      </c>
    </row>
    <row r="2295" spans="1:3" ht="18.75" customHeight="1" x14ac:dyDescent="0.35">
      <c r="A2295" s="4">
        <v>0</v>
      </c>
      <c r="B2295" s="5"/>
      <c r="C2295">
        <f t="shared" si="35"/>
        <v>0</v>
      </c>
    </row>
    <row r="2296" spans="1:3" ht="18.75" customHeight="1" x14ac:dyDescent="0.35">
      <c r="A2296" s="4">
        <v>0</v>
      </c>
      <c r="B2296" s="5"/>
      <c r="C2296">
        <f t="shared" si="35"/>
        <v>0</v>
      </c>
    </row>
    <row r="2297" spans="1:3" ht="18.75" customHeight="1" x14ac:dyDescent="0.35">
      <c r="A2297" s="4">
        <v>0</v>
      </c>
      <c r="B2297" s="5"/>
      <c r="C2297">
        <f t="shared" si="35"/>
        <v>0</v>
      </c>
    </row>
    <row r="2298" spans="1:3" ht="18.75" customHeight="1" x14ac:dyDescent="0.35">
      <c r="A2298" s="4">
        <v>0</v>
      </c>
      <c r="B2298" s="5"/>
      <c r="C2298">
        <f t="shared" si="35"/>
        <v>0</v>
      </c>
    </row>
    <row r="2299" spans="1:3" ht="18.75" customHeight="1" x14ac:dyDescent="0.35">
      <c r="A2299" s="4">
        <v>0</v>
      </c>
      <c r="B2299" s="5"/>
      <c r="C2299">
        <f t="shared" si="35"/>
        <v>0</v>
      </c>
    </row>
    <row r="2300" spans="1:3" ht="18.75" customHeight="1" x14ac:dyDescent="0.35">
      <c r="A2300" s="4">
        <v>0</v>
      </c>
      <c r="B2300" s="5"/>
      <c r="C2300">
        <f t="shared" si="35"/>
        <v>0</v>
      </c>
    </row>
    <row r="2301" spans="1:3" ht="18.75" customHeight="1" x14ac:dyDescent="0.35">
      <c r="A2301" s="4">
        <v>0</v>
      </c>
      <c r="B2301" s="5"/>
      <c r="C2301">
        <f t="shared" si="35"/>
        <v>0</v>
      </c>
    </row>
    <row r="2302" spans="1:3" ht="18.75" customHeight="1" x14ac:dyDescent="0.35">
      <c r="A2302" s="4">
        <v>0</v>
      </c>
      <c r="B2302" s="5"/>
      <c r="C2302">
        <f t="shared" si="35"/>
        <v>0</v>
      </c>
    </row>
    <row r="2303" spans="1:3" ht="18.75" customHeight="1" x14ac:dyDescent="0.35">
      <c r="A2303" s="4">
        <v>0</v>
      </c>
      <c r="B2303" s="5"/>
      <c r="C2303">
        <f t="shared" si="35"/>
        <v>0</v>
      </c>
    </row>
    <row r="2304" spans="1:3" ht="18.75" customHeight="1" x14ac:dyDescent="0.35">
      <c r="A2304" s="4">
        <v>0</v>
      </c>
      <c r="B2304" s="5"/>
      <c r="C2304">
        <f t="shared" si="35"/>
        <v>0</v>
      </c>
    </row>
    <row r="2305" spans="1:3" ht="18.75" customHeight="1" x14ac:dyDescent="0.35">
      <c r="A2305" s="4">
        <v>0</v>
      </c>
      <c r="B2305" s="5"/>
      <c r="C2305">
        <f t="shared" si="35"/>
        <v>0</v>
      </c>
    </row>
    <row r="2306" spans="1:3" ht="18.75" customHeight="1" x14ac:dyDescent="0.35">
      <c r="A2306" s="4">
        <v>0</v>
      </c>
      <c r="B2306" s="5"/>
      <c r="C2306">
        <f t="shared" si="35"/>
        <v>0</v>
      </c>
    </row>
    <row r="2307" spans="1:3" ht="18.75" customHeight="1" x14ac:dyDescent="0.35">
      <c r="A2307" s="4">
        <v>0</v>
      </c>
      <c r="B2307" s="5"/>
      <c r="C2307">
        <f t="shared" ref="C2307:C2370" si="36">LEN(B2307)</f>
        <v>0</v>
      </c>
    </row>
    <row r="2308" spans="1:3" ht="18.75" customHeight="1" x14ac:dyDescent="0.35">
      <c r="A2308" s="4">
        <v>0</v>
      </c>
      <c r="B2308" s="5"/>
      <c r="C2308">
        <f t="shared" si="36"/>
        <v>0</v>
      </c>
    </row>
    <row r="2309" spans="1:3" ht="18.75" customHeight="1" x14ac:dyDescent="0.35">
      <c r="A2309" s="4">
        <v>0</v>
      </c>
      <c r="B2309" s="5"/>
      <c r="C2309">
        <f t="shared" si="36"/>
        <v>0</v>
      </c>
    </row>
    <row r="2310" spans="1:3" ht="18.75" customHeight="1" x14ac:dyDescent="0.35">
      <c r="A2310" s="4">
        <v>0</v>
      </c>
      <c r="B2310" s="5"/>
      <c r="C2310">
        <f t="shared" si="36"/>
        <v>0</v>
      </c>
    </row>
    <row r="2311" spans="1:3" ht="18.75" customHeight="1" x14ac:dyDescent="0.35">
      <c r="A2311" s="4">
        <v>0</v>
      </c>
      <c r="B2311" s="5"/>
      <c r="C2311">
        <f t="shared" si="36"/>
        <v>0</v>
      </c>
    </row>
    <row r="2312" spans="1:3" ht="18.75" customHeight="1" x14ac:dyDescent="0.35">
      <c r="A2312" s="4">
        <v>0</v>
      </c>
      <c r="B2312" s="5"/>
      <c r="C2312">
        <f t="shared" si="36"/>
        <v>0</v>
      </c>
    </row>
    <row r="2313" spans="1:3" ht="18.75" customHeight="1" x14ac:dyDescent="0.35">
      <c r="A2313" s="4">
        <v>0</v>
      </c>
      <c r="B2313" s="5"/>
      <c r="C2313">
        <f t="shared" si="36"/>
        <v>0</v>
      </c>
    </row>
    <row r="2314" spans="1:3" ht="18.75" customHeight="1" x14ac:dyDescent="0.35">
      <c r="A2314" s="4">
        <v>0</v>
      </c>
      <c r="B2314" s="5"/>
      <c r="C2314">
        <f t="shared" si="36"/>
        <v>0</v>
      </c>
    </row>
    <row r="2315" spans="1:3" ht="18.75" customHeight="1" x14ac:dyDescent="0.35">
      <c r="A2315" s="4">
        <v>0</v>
      </c>
      <c r="B2315" s="5"/>
      <c r="C2315">
        <f t="shared" si="36"/>
        <v>0</v>
      </c>
    </row>
    <row r="2316" spans="1:3" ht="18.75" customHeight="1" x14ac:dyDescent="0.35">
      <c r="A2316" s="4">
        <v>0</v>
      </c>
      <c r="B2316" s="5"/>
      <c r="C2316">
        <f t="shared" si="36"/>
        <v>0</v>
      </c>
    </row>
    <row r="2317" spans="1:3" ht="18.75" customHeight="1" x14ac:dyDescent="0.35">
      <c r="A2317" s="4">
        <v>0</v>
      </c>
      <c r="B2317" s="5"/>
      <c r="C2317">
        <f t="shared" si="36"/>
        <v>0</v>
      </c>
    </row>
    <row r="2318" spans="1:3" ht="18.75" customHeight="1" x14ac:dyDescent="0.35">
      <c r="A2318" s="4">
        <v>0</v>
      </c>
      <c r="B2318" s="5"/>
      <c r="C2318">
        <f t="shared" si="36"/>
        <v>0</v>
      </c>
    </row>
    <row r="2319" spans="1:3" ht="18.75" customHeight="1" x14ac:dyDescent="0.35">
      <c r="A2319" s="4">
        <v>0</v>
      </c>
      <c r="B2319" s="5"/>
      <c r="C2319">
        <f t="shared" si="36"/>
        <v>0</v>
      </c>
    </row>
    <row r="2320" spans="1:3" ht="18.75" customHeight="1" x14ac:dyDescent="0.35">
      <c r="A2320" s="4">
        <v>0</v>
      </c>
      <c r="B2320" s="5"/>
      <c r="C2320">
        <f t="shared" si="36"/>
        <v>0</v>
      </c>
    </row>
    <row r="2321" spans="1:3" ht="18.75" customHeight="1" x14ac:dyDescent="0.35">
      <c r="A2321" s="4">
        <v>0</v>
      </c>
      <c r="B2321" s="5"/>
      <c r="C2321">
        <f t="shared" si="36"/>
        <v>0</v>
      </c>
    </row>
    <row r="2322" spans="1:3" ht="18.75" customHeight="1" x14ac:dyDescent="0.35">
      <c r="A2322" s="4">
        <v>0</v>
      </c>
      <c r="B2322" s="5"/>
      <c r="C2322">
        <f t="shared" si="36"/>
        <v>0</v>
      </c>
    </row>
    <row r="2323" spans="1:3" ht="18.75" customHeight="1" x14ac:dyDescent="0.35">
      <c r="A2323" s="4">
        <v>0</v>
      </c>
      <c r="B2323" s="5"/>
      <c r="C2323">
        <f t="shared" si="36"/>
        <v>0</v>
      </c>
    </row>
    <row r="2324" spans="1:3" ht="18.75" customHeight="1" x14ac:dyDescent="0.35">
      <c r="A2324" s="4">
        <v>0</v>
      </c>
      <c r="B2324" s="5"/>
      <c r="C2324">
        <f t="shared" si="36"/>
        <v>0</v>
      </c>
    </row>
    <row r="2325" spans="1:3" ht="18.75" customHeight="1" x14ac:dyDescent="0.35">
      <c r="A2325" s="4">
        <v>0</v>
      </c>
      <c r="B2325" s="5"/>
      <c r="C2325">
        <f t="shared" si="36"/>
        <v>0</v>
      </c>
    </row>
    <row r="2326" spans="1:3" ht="18.75" customHeight="1" x14ac:dyDescent="0.35">
      <c r="A2326" s="4">
        <v>0</v>
      </c>
      <c r="B2326" s="5"/>
      <c r="C2326">
        <f t="shared" si="36"/>
        <v>0</v>
      </c>
    </row>
    <row r="2327" spans="1:3" ht="18.75" customHeight="1" x14ac:dyDescent="0.35">
      <c r="A2327" s="4">
        <v>0</v>
      </c>
      <c r="B2327" s="5"/>
      <c r="C2327">
        <f t="shared" si="36"/>
        <v>0</v>
      </c>
    </row>
    <row r="2328" spans="1:3" ht="18.75" customHeight="1" x14ac:dyDescent="0.35">
      <c r="A2328" s="4">
        <v>0</v>
      </c>
      <c r="B2328" s="5"/>
      <c r="C2328">
        <f t="shared" si="36"/>
        <v>0</v>
      </c>
    </row>
    <row r="2329" spans="1:3" ht="18.75" customHeight="1" x14ac:dyDescent="0.35">
      <c r="A2329" s="4">
        <v>0</v>
      </c>
      <c r="B2329" s="5"/>
      <c r="C2329">
        <f t="shared" si="36"/>
        <v>0</v>
      </c>
    </row>
    <row r="2330" spans="1:3" ht="18.75" customHeight="1" x14ac:dyDescent="0.35">
      <c r="A2330" s="4">
        <v>0</v>
      </c>
      <c r="B2330" s="5"/>
      <c r="C2330">
        <f t="shared" si="36"/>
        <v>0</v>
      </c>
    </row>
    <row r="2331" spans="1:3" ht="18.75" customHeight="1" x14ac:dyDescent="0.35">
      <c r="A2331" s="4">
        <v>0</v>
      </c>
      <c r="B2331" s="5"/>
      <c r="C2331">
        <f t="shared" si="36"/>
        <v>0</v>
      </c>
    </row>
    <row r="2332" spans="1:3" ht="18.75" customHeight="1" x14ac:dyDescent="0.35">
      <c r="A2332" s="4">
        <v>0</v>
      </c>
      <c r="B2332" s="5"/>
      <c r="C2332">
        <f t="shared" si="36"/>
        <v>0</v>
      </c>
    </row>
    <row r="2333" spans="1:3" ht="18.75" customHeight="1" x14ac:dyDescent="0.35">
      <c r="A2333" s="4">
        <v>0</v>
      </c>
      <c r="B2333" s="5"/>
      <c r="C2333">
        <f t="shared" si="36"/>
        <v>0</v>
      </c>
    </row>
    <row r="2334" spans="1:3" ht="18.75" customHeight="1" x14ac:dyDescent="0.35">
      <c r="A2334" s="4">
        <v>0</v>
      </c>
      <c r="B2334" s="5"/>
      <c r="C2334">
        <f t="shared" si="36"/>
        <v>0</v>
      </c>
    </row>
    <row r="2335" spans="1:3" ht="18.75" customHeight="1" x14ac:dyDescent="0.35">
      <c r="A2335" s="4">
        <v>0</v>
      </c>
      <c r="B2335" s="5"/>
      <c r="C2335">
        <f t="shared" si="36"/>
        <v>0</v>
      </c>
    </row>
    <row r="2336" spans="1:3" ht="18.75" customHeight="1" x14ac:dyDescent="0.35">
      <c r="A2336" s="4">
        <v>0</v>
      </c>
      <c r="B2336" s="5"/>
      <c r="C2336">
        <f t="shared" si="36"/>
        <v>0</v>
      </c>
    </row>
    <row r="2337" spans="1:3" ht="18.75" customHeight="1" x14ac:dyDescent="0.35">
      <c r="A2337" s="4">
        <v>0</v>
      </c>
      <c r="B2337" s="5"/>
      <c r="C2337">
        <f t="shared" si="36"/>
        <v>0</v>
      </c>
    </row>
    <row r="2338" spans="1:3" ht="18.75" customHeight="1" x14ac:dyDescent="0.35">
      <c r="A2338" s="4">
        <v>0</v>
      </c>
      <c r="B2338" s="5"/>
      <c r="C2338">
        <f t="shared" si="36"/>
        <v>0</v>
      </c>
    </row>
    <row r="2339" spans="1:3" ht="18.75" customHeight="1" x14ac:dyDescent="0.35">
      <c r="A2339" s="4">
        <v>0</v>
      </c>
      <c r="B2339" s="5"/>
      <c r="C2339">
        <f t="shared" si="36"/>
        <v>0</v>
      </c>
    </row>
    <row r="2340" spans="1:3" ht="18.75" customHeight="1" x14ac:dyDescent="0.35">
      <c r="A2340" s="4">
        <v>0</v>
      </c>
      <c r="B2340" s="5"/>
      <c r="C2340">
        <f t="shared" si="36"/>
        <v>0</v>
      </c>
    </row>
    <row r="2341" spans="1:3" ht="18.75" customHeight="1" x14ac:dyDescent="0.35">
      <c r="A2341" s="4">
        <v>0</v>
      </c>
      <c r="B2341" s="5"/>
      <c r="C2341">
        <f t="shared" si="36"/>
        <v>0</v>
      </c>
    </row>
    <row r="2342" spans="1:3" ht="18.75" customHeight="1" x14ac:dyDescent="0.35">
      <c r="A2342" s="4">
        <v>0</v>
      </c>
      <c r="B2342" s="5"/>
      <c r="C2342">
        <f t="shared" si="36"/>
        <v>0</v>
      </c>
    </row>
    <row r="2343" spans="1:3" ht="18.75" customHeight="1" x14ac:dyDescent="0.35">
      <c r="A2343" s="4">
        <v>0</v>
      </c>
      <c r="B2343" s="5"/>
      <c r="C2343">
        <f t="shared" si="36"/>
        <v>0</v>
      </c>
    </row>
    <row r="2344" spans="1:3" ht="18.75" customHeight="1" x14ac:dyDescent="0.35">
      <c r="A2344" s="4">
        <v>0</v>
      </c>
      <c r="B2344" s="5"/>
      <c r="C2344">
        <f t="shared" si="36"/>
        <v>0</v>
      </c>
    </row>
    <row r="2345" spans="1:3" ht="18.75" customHeight="1" x14ac:dyDescent="0.35">
      <c r="A2345" s="4">
        <v>0</v>
      </c>
      <c r="B2345" s="5"/>
      <c r="C2345">
        <f t="shared" si="36"/>
        <v>0</v>
      </c>
    </row>
    <row r="2346" spans="1:3" ht="18.75" customHeight="1" x14ac:dyDescent="0.35">
      <c r="A2346" s="4">
        <v>0</v>
      </c>
      <c r="B2346" s="5"/>
      <c r="C2346">
        <f t="shared" si="36"/>
        <v>0</v>
      </c>
    </row>
    <row r="2347" spans="1:3" ht="18.75" customHeight="1" x14ac:dyDescent="0.35">
      <c r="A2347" s="4">
        <v>0</v>
      </c>
      <c r="B2347" s="5"/>
      <c r="C2347">
        <f t="shared" si="36"/>
        <v>0</v>
      </c>
    </row>
    <row r="2348" spans="1:3" ht="18.75" customHeight="1" x14ac:dyDescent="0.35">
      <c r="A2348" s="4">
        <v>0</v>
      </c>
      <c r="B2348" s="5"/>
      <c r="C2348">
        <f t="shared" si="36"/>
        <v>0</v>
      </c>
    </row>
    <row r="2349" spans="1:3" ht="18.75" customHeight="1" x14ac:dyDescent="0.35">
      <c r="A2349" s="4">
        <v>0</v>
      </c>
      <c r="B2349" s="5"/>
      <c r="C2349">
        <f t="shared" si="36"/>
        <v>0</v>
      </c>
    </row>
    <row r="2350" spans="1:3" ht="18.75" customHeight="1" x14ac:dyDescent="0.35">
      <c r="A2350" s="4">
        <v>0</v>
      </c>
      <c r="B2350" s="5"/>
      <c r="C2350">
        <f t="shared" si="36"/>
        <v>0</v>
      </c>
    </row>
    <row r="2351" spans="1:3" ht="18.75" customHeight="1" x14ac:dyDescent="0.35">
      <c r="A2351" s="4">
        <v>0</v>
      </c>
      <c r="B2351" s="5"/>
      <c r="C2351">
        <f t="shared" si="36"/>
        <v>0</v>
      </c>
    </row>
    <row r="2352" spans="1:3" ht="18.75" customHeight="1" x14ac:dyDescent="0.35">
      <c r="A2352" s="4">
        <v>0</v>
      </c>
      <c r="B2352" s="5"/>
      <c r="C2352">
        <f t="shared" si="36"/>
        <v>0</v>
      </c>
    </row>
    <row r="2353" spans="1:3" ht="18.75" customHeight="1" x14ac:dyDescent="0.35">
      <c r="A2353" s="4">
        <v>0</v>
      </c>
      <c r="B2353" s="5"/>
      <c r="C2353">
        <f t="shared" si="36"/>
        <v>0</v>
      </c>
    </row>
    <row r="2354" spans="1:3" ht="18.75" customHeight="1" x14ac:dyDescent="0.35">
      <c r="A2354" s="4">
        <v>0</v>
      </c>
      <c r="B2354" s="5"/>
      <c r="C2354">
        <f t="shared" si="36"/>
        <v>0</v>
      </c>
    </row>
    <row r="2355" spans="1:3" ht="18.75" customHeight="1" x14ac:dyDescent="0.35">
      <c r="A2355" s="4">
        <v>0</v>
      </c>
      <c r="B2355" s="5"/>
      <c r="C2355">
        <f t="shared" si="36"/>
        <v>0</v>
      </c>
    </row>
    <row r="2356" spans="1:3" ht="18.75" customHeight="1" x14ac:dyDescent="0.35">
      <c r="A2356" s="4">
        <v>326572</v>
      </c>
      <c r="B2356" s="5" t="s">
        <v>29344</v>
      </c>
      <c r="C2356">
        <f t="shared" si="36"/>
        <v>24</v>
      </c>
    </row>
    <row r="2357" spans="1:3" ht="18.75" customHeight="1" x14ac:dyDescent="0.35">
      <c r="A2357" s="4">
        <v>1284630</v>
      </c>
      <c r="B2357" s="5" t="s">
        <v>29345</v>
      </c>
      <c r="C2357">
        <f t="shared" si="36"/>
        <v>24</v>
      </c>
    </row>
    <row r="2358" spans="1:3" ht="18.75" customHeight="1" x14ac:dyDescent="0.35">
      <c r="A2358" s="4">
        <v>1279009</v>
      </c>
      <c r="B2358" s="5" t="s">
        <v>29346</v>
      </c>
      <c r="C2358">
        <f t="shared" si="36"/>
        <v>24</v>
      </c>
    </row>
    <row r="2359" spans="1:3" ht="18.75" customHeight="1" x14ac:dyDescent="0.35">
      <c r="A2359" s="4">
        <v>347987</v>
      </c>
      <c r="B2359" s="5" t="s">
        <v>29347</v>
      </c>
      <c r="C2359">
        <f t="shared" si="36"/>
        <v>24</v>
      </c>
    </row>
    <row r="2360" spans="1:3" ht="18.75" customHeight="1" x14ac:dyDescent="0.35">
      <c r="A2360" s="4">
        <v>1593280</v>
      </c>
      <c r="B2360" s="5" t="s">
        <v>29348</v>
      </c>
      <c r="C2360">
        <f t="shared" si="36"/>
        <v>24</v>
      </c>
    </row>
    <row r="2361" spans="1:3" ht="18.75" customHeight="1" x14ac:dyDescent="0.35">
      <c r="A2361" s="4">
        <v>1599353</v>
      </c>
      <c r="B2361" s="5" t="s">
        <v>29349</v>
      </c>
      <c r="C2361">
        <f t="shared" si="36"/>
        <v>24</v>
      </c>
    </row>
    <row r="2362" spans="1:3" ht="18.75" customHeight="1" x14ac:dyDescent="0.35">
      <c r="A2362" s="4">
        <v>899034</v>
      </c>
      <c r="B2362" s="5" t="s">
        <v>29350</v>
      </c>
      <c r="C2362">
        <f t="shared" si="36"/>
        <v>24</v>
      </c>
    </row>
    <row r="2363" spans="1:3" ht="18.75" customHeight="1" x14ac:dyDescent="0.35">
      <c r="A2363" s="4">
        <v>1410297</v>
      </c>
      <c r="B2363" s="65" t="s">
        <v>31023</v>
      </c>
      <c r="C2363">
        <f t="shared" si="36"/>
        <v>24</v>
      </c>
    </row>
    <row r="2364" spans="1:3" ht="18.75" customHeight="1" x14ac:dyDescent="0.35">
      <c r="A2364" s="4">
        <v>1176781</v>
      </c>
      <c r="B2364" s="65" t="s">
        <v>31024</v>
      </c>
      <c r="C2364">
        <f t="shared" si="36"/>
        <v>24</v>
      </c>
    </row>
    <row r="2365" spans="1:3" ht="18.75" customHeight="1" x14ac:dyDescent="0.35">
      <c r="A2365" s="4">
        <v>1239826</v>
      </c>
      <c r="B2365" s="65" t="s">
        <v>31025</v>
      </c>
      <c r="C2365">
        <f t="shared" si="36"/>
        <v>24</v>
      </c>
    </row>
    <row r="2366" spans="1:3" ht="18.75" customHeight="1" x14ac:dyDescent="0.35">
      <c r="A2366" s="4">
        <v>1264098</v>
      </c>
      <c r="B2366" s="65" t="s">
        <v>31026</v>
      </c>
      <c r="C2366">
        <f t="shared" si="36"/>
        <v>24</v>
      </c>
    </row>
    <row r="2367" spans="1:3" ht="18.75" customHeight="1" x14ac:dyDescent="0.35">
      <c r="A2367" s="4">
        <v>1118621</v>
      </c>
      <c r="B2367" s="65" t="s">
        <v>31027</v>
      </c>
      <c r="C2367">
        <f t="shared" si="36"/>
        <v>24</v>
      </c>
    </row>
    <row r="2368" spans="1:3" ht="18.75" customHeight="1" x14ac:dyDescent="0.35">
      <c r="A2368" s="4">
        <v>1177201</v>
      </c>
      <c r="B2368" s="65" t="s">
        <v>30951</v>
      </c>
      <c r="C2368">
        <f t="shared" si="36"/>
        <v>24</v>
      </c>
    </row>
    <row r="2369" spans="1:3" ht="18.75" customHeight="1" x14ac:dyDescent="0.35">
      <c r="A2369" s="4">
        <v>2048798</v>
      </c>
      <c r="B2369" s="65" t="s">
        <v>31028</v>
      </c>
      <c r="C2369">
        <f t="shared" si="36"/>
        <v>24</v>
      </c>
    </row>
    <row r="2370" spans="1:3" ht="18" x14ac:dyDescent="0.35">
      <c r="A2370" s="4">
        <v>1589699</v>
      </c>
      <c r="B2370" s="65" t="s">
        <v>30832</v>
      </c>
      <c r="C2370">
        <f t="shared" si="36"/>
        <v>24</v>
      </c>
    </row>
    <row r="2371" spans="1:3" ht="18" x14ac:dyDescent="0.35">
      <c r="A2371" s="4">
        <v>1447214</v>
      </c>
      <c r="B2371" s="65" t="s">
        <v>29682</v>
      </c>
      <c r="C2371">
        <f t="shared" ref="C2371:C2434" si="37">LEN(B2371)</f>
        <v>24</v>
      </c>
    </row>
    <row r="2372" spans="1:3" ht="18" x14ac:dyDescent="0.35">
      <c r="A2372" s="4">
        <v>1266198</v>
      </c>
      <c r="B2372" s="65" t="s">
        <v>30897</v>
      </c>
      <c r="C2372">
        <f t="shared" si="37"/>
        <v>24</v>
      </c>
    </row>
    <row r="2373" spans="1:3" ht="18" x14ac:dyDescent="0.35">
      <c r="A2373" s="4">
        <v>1279641</v>
      </c>
      <c r="B2373" s="65" t="s">
        <v>31029</v>
      </c>
      <c r="C2373">
        <f t="shared" si="37"/>
        <v>24</v>
      </c>
    </row>
    <row r="2374" spans="1:3" ht="18" x14ac:dyDescent="0.35">
      <c r="A2374" s="4">
        <v>1725333</v>
      </c>
      <c r="B2374" s="65" t="s">
        <v>30796</v>
      </c>
      <c r="C2374">
        <f t="shared" si="37"/>
        <v>24</v>
      </c>
    </row>
    <row r="2375" spans="1:3" ht="18" x14ac:dyDescent="0.35">
      <c r="A2375" s="4">
        <v>347917</v>
      </c>
      <c r="B2375" s="65" t="s">
        <v>31030</v>
      </c>
      <c r="C2375">
        <f t="shared" si="37"/>
        <v>24</v>
      </c>
    </row>
    <row r="2376" spans="1:3" ht="18" x14ac:dyDescent="0.35">
      <c r="A2376" s="4">
        <v>1305857</v>
      </c>
      <c r="B2376" s="65" t="s">
        <v>31031</v>
      </c>
      <c r="C2376">
        <f t="shared" si="37"/>
        <v>24</v>
      </c>
    </row>
    <row r="2377" spans="1:3" ht="18" x14ac:dyDescent="0.35">
      <c r="A2377" s="4">
        <v>1593398</v>
      </c>
      <c r="B2377" s="65" t="s">
        <v>30825</v>
      </c>
      <c r="C2377">
        <f t="shared" si="37"/>
        <v>24</v>
      </c>
    </row>
    <row r="2378" spans="1:3" ht="18" x14ac:dyDescent="0.35">
      <c r="A2378" s="4">
        <v>1116537</v>
      </c>
      <c r="B2378" s="65" t="s">
        <v>31032</v>
      </c>
      <c r="C2378">
        <f t="shared" si="37"/>
        <v>24</v>
      </c>
    </row>
    <row r="2379" spans="1:3" ht="18" x14ac:dyDescent="0.35">
      <c r="A2379" s="4">
        <v>92362</v>
      </c>
      <c r="B2379" s="65" t="s">
        <v>31033</v>
      </c>
      <c r="C2379">
        <f t="shared" si="37"/>
        <v>24</v>
      </c>
    </row>
    <row r="2380" spans="1:3" ht="18" x14ac:dyDescent="0.35">
      <c r="A2380" s="4">
        <v>1276724</v>
      </c>
      <c r="B2380" s="65" t="s">
        <v>30794</v>
      </c>
      <c r="C2380">
        <f t="shared" si="37"/>
        <v>24</v>
      </c>
    </row>
    <row r="2381" spans="1:3" ht="18" x14ac:dyDescent="0.35">
      <c r="A2381" s="4">
        <v>62998</v>
      </c>
      <c r="B2381" s="65" t="s">
        <v>30899</v>
      </c>
      <c r="C2381">
        <f t="shared" si="37"/>
        <v>24</v>
      </c>
    </row>
    <row r="2382" spans="1:3" ht="18" x14ac:dyDescent="0.35">
      <c r="A2382" s="4">
        <v>1114589</v>
      </c>
      <c r="B2382" s="65" t="s">
        <v>31034</v>
      </c>
      <c r="C2382">
        <f t="shared" si="37"/>
        <v>24</v>
      </c>
    </row>
    <row r="2383" spans="1:3" ht="18" x14ac:dyDescent="0.35">
      <c r="A2383" s="4">
        <v>1367205</v>
      </c>
      <c r="B2383" s="65" t="s">
        <v>31035</v>
      </c>
      <c r="C2383">
        <f t="shared" si="37"/>
        <v>24</v>
      </c>
    </row>
    <row r="2384" spans="1:3" ht="18" x14ac:dyDescent="0.35">
      <c r="A2384" s="4">
        <v>1598811</v>
      </c>
      <c r="B2384" s="65" t="s">
        <v>29847</v>
      </c>
      <c r="C2384">
        <f t="shared" si="37"/>
        <v>24</v>
      </c>
    </row>
    <row r="2385" spans="1:3" ht="18" x14ac:dyDescent="0.35">
      <c r="A2385" s="4">
        <v>1439277</v>
      </c>
      <c r="B2385" s="65" t="s">
        <v>31036</v>
      </c>
      <c r="C2385">
        <f t="shared" si="37"/>
        <v>24</v>
      </c>
    </row>
    <row r="2386" spans="1:3" ht="18" x14ac:dyDescent="0.35">
      <c r="A2386" s="4">
        <v>1596676</v>
      </c>
      <c r="B2386" s="65" t="s">
        <v>31037</v>
      </c>
      <c r="C2386">
        <f t="shared" si="37"/>
        <v>24</v>
      </c>
    </row>
    <row r="2387" spans="1:3" ht="18" x14ac:dyDescent="0.35">
      <c r="A2387" s="4">
        <v>1157700</v>
      </c>
      <c r="B2387" s="65" t="s">
        <v>30896</v>
      </c>
      <c r="C2387">
        <f t="shared" si="37"/>
        <v>24</v>
      </c>
    </row>
    <row r="2388" spans="1:3" ht="18" x14ac:dyDescent="0.35">
      <c r="A2388" s="4">
        <v>1048577</v>
      </c>
      <c r="B2388" s="65" t="s">
        <v>30866</v>
      </c>
      <c r="C2388">
        <f t="shared" si="37"/>
        <v>24</v>
      </c>
    </row>
    <row r="2389" spans="1:3" ht="18" x14ac:dyDescent="0.35">
      <c r="A2389" s="4">
        <v>1049968</v>
      </c>
      <c r="B2389" s="65" t="s">
        <v>30823</v>
      </c>
      <c r="C2389">
        <f t="shared" si="37"/>
        <v>24</v>
      </c>
    </row>
    <row r="2390" spans="1:3" ht="18" x14ac:dyDescent="0.35">
      <c r="A2390" s="4">
        <v>59724</v>
      </c>
      <c r="B2390" s="65" t="s">
        <v>31038</v>
      </c>
      <c r="C2390">
        <f t="shared" si="37"/>
        <v>24</v>
      </c>
    </row>
    <row r="2391" spans="1:3" ht="18" x14ac:dyDescent="0.35">
      <c r="A2391" s="4">
        <v>2011781</v>
      </c>
      <c r="B2391" s="65" t="s">
        <v>30653</v>
      </c>
      <c r="C2391">
        <f t="shared" si="37"/>
        <v>24</v>
      </c>
    </row>
    <row r="2392" spans="1:3" ht="18" x14ac:dyDescent="0.35">
      <c r="A2392" s="4">
        <v>1267130</v>
      </c>
      <c r="B2392" s="65" t="s">
        <v>30836</v>
      </c>
      <c r="C2392">
        <f t="shared" si="37"/>
        <v>24</v>
      </c>
    </row>
    <row r="2393" spans="1:3" ht="18" x14ac:dyDescent="0.35">
      <c r="A2393" s="4">
        <v>1214514</v>
      </c>
      <c r="B2393" s="65" t="s">
        <v>31039</v>
      </c>
      <c r="C2393">
        <f t="shared" si="37"/>
        <v>24</v>
      </c>
    </row>
    <row r="2394" spans="1:3" ht="18" x14ac:dyDescent="0.35">
      <c r="A2394" s="4">
        <v>1546258</v>
      </c>
      <c r="B2394" s="65" t="s">
        <v>31040</v>
      </c>
      <c r="C2394">
        <f t="shared" si="37"/>
        <v>24</v>
      </c>
    </row>
    <row r="2395" spans="1:3" ht="18" x14ac:dyDescent="0.35">
      <c r="A2395" s="4">
        <v>1446619</v>
      </c>
      <c r="B2395" s="65" t="s">
        <v>30862</v>
      </c>
      <c r="C2395">
        <f t="shared" si="37"/>
        <v>24</v>
      </c>
    </row>
    <row r="2396" spans="1:3" ht="18" x14ac:dyDescent="0.35">
      <c r="A2396" s="4">
        <v>1758029</v>
      </c>
      <c r="B2396" s="65" t="s">
        <v>30668</v>
      </c>
      <c r="C2396">
        <f t="shared" si="37"/>
        <v>24</v>
      </c>
    </row>
    <row r="2397" spans="1:3" ht="18" x14ac:dyDescent="0.35">
      <c r="A2397" s="4">
        <v>1906040</v>
      </c>
      <c r="B2397" s="65" t="s">
        <v>31041</v>
      </c>
      <c r="C2397">
        <f t="shared" si="37"/>
        <v>24</v>
      </c>
    </row>
    <row r="2398" spans="1:3" ht="18" x14ac:dyDescent="0.35">
      <c r="A2398" s="4">
        <v>1593909</v>
      </c>
      <c r="B2398" s="65" t="s">
        <v>31042</v>
      </c>
      <c r="C2398">
        <f t="shared" si="37"/>
        <v>24</v>
      </c>
    </row>
    <row r="2399" spans="1:3" ht="18" x14ac:dyDescent="0.35">
      <c r="A2399" s="4">
        <v>329537</v>
      </c>
      <c r="B2399" s="65" t="s">
        <v>31043</v>
      </c>
      <c r="C2399">
        <f t="shared" si="37"/>
        <v>24</v>
      </c>
    </row>
    <row r="2400" spans="1:3" ht="18" x14ac:dyDescent="0.35">
      <c r="A2400" s="4">
        <v>1048830</v>
      </c>
      <c r="B2400" s="65" t="s">
        <v>30818</v>
      </c>
      <c r="C2400">
        <f t="shared" si="37"/>
        <v>24</v>
      </c>
    </row>
    <row r="2401" spans="1:3" ht="18" x14ac:dyDescent="0.35">
      <c r="A2401" s="4">
        <v>1285080</v>
      </c>
      <c r="B2401" s="65" t="s">
        <v>30859</v>
      </c>
      <c r="C2401">
        <f t="shared" si="37"/>
        <v>24</v>
      </c>
    </row>
    <row r="2402" spans="1:3" ht="18" x14ac:dyDescent="0.35">
      <c r="A2402" s="4">
        <v>1263288</v>
      </c>
      <c r="B2402" s="65" t="s">
        <v>30843</v>
      </c>
      <c r="C2402">
        <f t="shared" si="37"/>
        <v>24</v>
      </c>
    </row>
    <row r="2403" spans="1:3" ht="18" x14ac:dyDescent="0.35">
      <c r="A2403" s="4">
        <v>1277443</v>
      </c>
      <c r="B2403" s="65" t="s">
        <v>31044</v>
      </c>
      <c r="C2403">
        <f t="shared" si="37"/>
        <v>24</v>
      </c>
    </row>
    <row r="2404" spans="1:3" ht="18" x14ac:dyDescent="0.35">
      <c r="A2404" s="4">
        <v>60271</v>
      </c>
      <c r="B2404" s="65" t="s">
        <v>31045</v>
      </c>
      <c r="C2404">
        <f t="shared" si="37"/>
        <v>24</v>
      </c>
    </row>
    <row r="2405" spans="1:3" ht="18" x14ac:dyDescent="0.35">
      <c r="A2405" s="4">
        <v>1586745</v>
      </c>
      <c r="B2405" s="65" t="s">
        <v>31046</v>
      </c>
      <c r="C2405">
        <f t="shared" si="37"/>
        <v>24</v>
      </c>
    </row>
    <row r="2406" spans="1:3" ht="18" x14ac:dyDescent="0.35">
      <c r="A2406" s="4">
        <v>64103</v>
      </c>
      <c r="B2406" s="65" t="s">
        <v>30830</v>
      </c>
      <c r="C2406">
        <f t="shared" si="37"/>
        <v>24</v>
      </c>
    </row>
    <row r="2407" spans="1:3" ht="18" x14ac:dyDescent="0.35">
      <c r="A2407" s="4">
        <v>2048775</v>
      </c>
      <c r="B2407" s="65" t="s">
        <v>31047</v>
      </c>
      <c r="C2407">
        <f t="shared" si="37"/>
        <v>24</v>
      </c>
    </row>
    <row r="2408" spans="1:3" ht="18" x14ac:dyDescent="0.35">
      <c r="A2408" s="4">
        <v>1968707</v>
      </c>
      <c r="B2408" s="65" t="s">
        <v>30603</v>
      </c>
      <c r="C2408">
        <f t="shared" si="37"/>
        <v>24</v>
      </c>
    </row>
    <row r="2409" spans="1:3" ht="18" x14ac:dyDescent="0.35">
      <c r="A2409" s="4">
        <v>2048775</v>
      </c>
      <c r="B2409" s="65" t="s">
        <v>31047</v>
      </c>
      <c r="C2409">
        <f t="shared" si="37"/>
        <v>24</v>
      </c>
    </row>
    <row r="2410" spans="1:3" ht="18" x14ac:dyDescent="0.35">
      <c r="A2410" s="4">
        <v>896130</v>
      </c>
      <c r="B2410" s="65" t="s">
        <v>31048</v>
      </c>
      <c r="C2410">
        <f t="shared" si="37"/>
        <v>24</v>
      </c>
    </row>
    <row r="2411" spans="1:3" ht="18" x14ac:dyDescent="0.35">
      <c r="A2411" s="4">
        <v>762765</v>
      </c>
      <c r="B2411" s="65" t="s">
        <v>30643</v>
      </c>
      <c r="C2411">
        <f t="shared" si="37"/>
        <v>24</v>
      </c>
    </row>
    <row r="2412" spans="1:3" ht="18" x14ac:dyDescent="0.35">
      <c r="A2412" s="4">
        <v>1044021</v>
      </c>
      <c r="B2412" s="65" t="s">
        <v>30792</v>
      </c>
      <c r="C2412">
        <f t="shared" si="37"/>
        <v>24</v>
      </c>
    </row>
    <row r="2413" spans="1:3" ht="18" x14ac:dyDescent="0.35">
      <c r="A2413" s="4">
        <v>57457</v>
      </c>
      <c r="B2413" s="65" t="s">
        <v>31049</v>
      </c>
      <c r="C2413">
        <f t="shared" si="37"/>
        <v>24</v>
      </c>
    </row>
    <row r="2414" spans="1:3" ht="18" x14ac:dyDescent="0.35">
      <c r="A2414" s="4">
        <v>743793</v>
      </c>
      <c r="B2414" s="65" t="s">
        <v>30618</v>
      </c>
      <c r="C2414">
        <f t="shared" si="37"/>
        <v>24</v>
      </c>
    </row>
    <row r="2415" spans="1:3" ht="18" x14ac:dyDescent="0.35">
      <c r="A2415" s="4">
        <v>1913115</v>
      </c>
      <c r="B2415" s="65" t="s">
        <v>31050</v>
      </c>
      <c r="C2415">
        <f t="shared" si="37"/>
        <v>24</v>
      </c>
    </row>
    <row r="2416" spans="1:3" ht="18" x14ac:dyDescent="0.35">
      <c r="A2416" s="4">
        <v>1546021</v>
      </c>
      <c r="B2416" s="65" t="s">
        <v>31051</v>
      </c>
      <c r="C2416">
        <f t="shared" si="37"/>
        <v>24</v>
      </c>
    </row>
    <row r="2417" spans="1:3" ht="18" x14ac:dyDescent="0.35">
      <c r="A2417" s="4">
        <v>56942</v>
      </c>
      <c r="B2417" s="65" t="s">
        <v>30858</v>
      </c>
      <c r="C2417">
        <f t="shared" si="37"/>
        <v>24</v>
      </c>
    </row>
    <row r="2418" spans="1:3" ht="18" x14ac:dyDescent="0.35">
      <c r="A2418" s="4">
        <v>1269808</v>
      </c>
      <c r="B2418" s="65" t="s">
        <v>30870</v>
      </c>
      <c r="C2418">
        <f t="shared" si="37"/>
        <v>24</v>
      </c>
    </row>
    <row r="2419" spans="1:3" ht="18" x14ac:dyDescent="0.35">
      <c r="A2419" s="4">
        <v>1503693</v>
      </c>
      <c r="B2419" s="65" t="s">
        <v>30861</v>
      </c>
      <c r="C2419">
        <f t="shared" si="37"/>
        <v>24</v>
      </c>
    </row>
    <row r="2420" spans="1:3" ht="18" x14ac:dyDescent="0.35">
      <c r="A2420" s="4">
        <v>1044364</v>
      </c>
      <c r="B2420" s="65" t="s">
        <v>31052</v>
      </c>
      <c r="C2420">
        <f t="shared" si="37"/>
        <v>24</v>
      </c>
    </row>
    <row r="2421" spans="1:3" ht="18" x14ac:dyDescent="0.35">
      <c r="A2421" s="4">
        <v>324350</v>
      </c>
      <c r="B2421" s="65" t="s">
        <v>31053</v>
      </c>
      <c r="C2421">
        <f t="shared" si="37"/>
        <v>24</v>
      </c>
    </row>
    <row r="2422" spans="1:3" ht="18" x14ac:dyDescent="0.35">
      <c r="A2422" s="4">
        <v>92056</v>
      </c>
      <c r="B2422" s="65" t="s">
        <v>31054</v>
      </c>
      <c r="C2422">
        <f t="shared" si="37"/>
        <v>24</v>
      </c>
    </row>
    <row r="2423" spans="1:3" ht="18" x14ac:dyDescent="0.35">
      <c r="A2423" s="4">
        <v>1692971</v>
      </c>
      <c r="B2423" s="65" t="s">
        <v>31055</v>
      </c>
      <c r="C2423">
        <f t="shared" si="37"/>
        <v>24</v>
      </c>
    </row>
    <row r="2424" spans="1:3" ht="18" x14ac:dyDescent="0.35">
      <c r="A2424" s="4">
        <v>1904464</v>
      </c>
      <c r="B2424" s="65" t="s">
        <v>30905</v>
      </c>
      <c r="C2424">
        <f t="shared" si="37"/>
        <v>24</v>
      </c>
    </row>
    <row r="2425" spans="1:3" ht="18" x14ac:dyDescent="0.35">
      <c r="A2425" s="4">
        <v>1544225</v>
      </c>
      <c r="B2425" s="65" t="s">
        <v>31056</v>
      </c>
      <c r="C2425">
        <f t="shared" si="37"/>
        <v>24</v>
      </c>
    </row>
    <row r="2426" spans="1:3" ht="18" x14ac:dyDescent="0.35">
      <c r="A2426" s="4">
        <v>1157609</v>
      </c>
      <c r="B2426" s="65" t="s">
        <v>31057</v>
      </c>
      <c r="C2426">
        <f t="shared" si="37"/>
        <v>24</v>
      </c>
    </row>
    <row r="2427" spans="1:3" ht="18" x14ac:dyDescent="0.35">
      <c r="A2427" s="4">
        <v>92642</v>
      </c>
      <c r="B2427" s="65" t="s">
        <v>31058</v>
      </c>
      <c r="C2427">
        <f t="shared" si="37"/>
        <v>24</v>
      </c>
    </row>
    <row r="2428" spans="1:3" ht="18" x14ac:dyDescent="0.35">
      <c r="A2428" s="4">
        <v>716505</v>
      </c>
      <c r="B2428" s="65" t="s">
        <v>30666</v>
      </c>
      <c r="C2428">
        <f t="shared" si="37"/>
        <v>24</v>
      </c>
    </row>
    <row r="2429" spans="1:3" ht="18" x14ac:dyDescent="0.35">
      <c r="A2429" s="4">
        <v>1757976</v>
      </c>
      <c r="B2429" s="65" t="s">
        <v>30664</v>
      </c>
      <c r="C2429">
        <f t="shared" si="37"/>
        <v>24</v>
      </c>
    </row>
    <row r="2430" spans="1:3" ht="18" x14ac:dyDescent="0.35">
      <c r="A2430" s="4">
        <v>1905293</v>
      </c>
      <c r="B2430" s="65" t="s">
        <v>30658</v>
      </c>
      <c r="C2430">
        <f t="shared" si="37"/>
        <v>24</v>
      </c>
    </row>
    <row r="2431" spans="1:3" ht="18" x14ac:dyDescent="0.35">
      <c r="A2431" s="4">
        <v>2011776</v>
      </c>
      <c r="B2431" s="65" t="s">
        <v>31059</v>
      </c>
      <c r="C2431">
        <f t="shared" si="37"/>
        <v>24</v>
      </c>
    </row>
    <row r="2432" spans="1:3" ht="18" x14ac:dyDescent="0.35">
      <c r="A2432" s="4">
        <v>1151723</v>
      </c>
      <c r="B2432" s="65" t="s">
        <v>31060</v>
      </c>
      <c r="C2432">
        <f t="shared" si="37"/>
        <v>24</v>
      </c>
    </row>
    <row r="2433" spans="1:3" ht="18" x14ac:dyDescent="0.35">
      <c r="A2433" s="4">
        <v>1284504</v>
      </c>
      <c r="B2433" s="65" t="s">
        <v>31061</v>
      </c>
      <c r="C2433">
        <f t="shared" si="37"/>
        <v>24</v>
      </c>
    </row>
    <row r="2434" spans="1:3" ht="18" x14ac:dyDescent="0.35">
      <c r="A2434" s="4">
        <v>2111179</v>
      </c>
      <c r="B2434" s="65" t="s">
        <v>31062</v>
      </c>
      <c r="C2434">
        <f t="shared" si="37"/>
        <v>24</v>
      </c>
    </row>
    <row r="2435" spans="1:3" ht="18" x14ac:dyDescent="0.35">
      <c r="A2435" s="4">
        <v>1758008</v>
      </c>
      <c r="B2435" s="65" t="s">
        <v>31063</v>
      </c>
      <c r="C2435">
        <f t="shared" ref="C2435:C2498" si="38">LEN(B2435)</f>
        <v>24</v>
      </c>
    </row>
    <row r="2436" spans="1:3" ht="18" x14ac:dyDescent="0.35">
      <c r="A2436" s="4">
        <v>1445149</v>
      </c>
      <c r="B2436" s="65" t="s">
        <v>30680</v>
      </c>
      <c r="C2436">
        <f t="shared" si="38"/>
        <v>24</v>
      </c>
    </row>
    <row r="2437" spans="1:3" ht="18" x14ac:dyDescent="0.35">
      <c r="A2437" s="4">
        <v>390222</v>
      </c>
      <c r="B2437" s="65" t="s">
        <v>30723</v>
      </c>
      <c r="C2437">
        <f t="shared" si="38"/>
        <v>24</v>
      </c>
    </row>
    <row r="2438" spans="1:3" ht="18" x14ac:dyDescent="0.35">
      <c r="A2438" s="4">
        <v>1757995</v>
      </c>
      <c r="B2438" s="65" t="s">
        <v>31064</v>
      </c>
      <c r="C2438">
        <f t="shared" si="38"/>
        <v>24</v>
      </c>
    </row>
    <row r="2439" spans="1:3" ht="18" x14ac:dyDescent="0.35">
      <c r="A2439" s="4">
        <v>1409961</v>
      </c>
      <c r="B2439" s="65" t="s">
        <v>30837</v>
      </c>
      <c r="C2439">
        <f t="shared" si="38"/>
        <v>24</v>
      </c>
    </row>
    <row r="2440" spans="1:3" ht="18" x14ac:dyDescent="0.35">
      <c r="A2440" s="4">
        <v>1968695</v>
      </c>
      <c r="B2440" s="65" t="s">
        <v>31065</v>
      </c>
      <c r="C2440">
        <f t="shared" si="38"/>
        <v>24</v>
      </c>
    </row>
    <row r="2441" spans="1:3" ht="18" x14ac:dyDescent="0.35">
      <c r="A2441" s="4">
        <v>323051</v>
      </c>
      <c r="B2441" s="65" t="s">
        <v>30599</v>
      </c>
      <c r="C2441">
        <f t="shared" si="38"/>
        <v>24</v>
      </c>
    </row>
    <row r="2442" spans="1:3" ht="18" x14ac:dyDescent="0.35">
      <c r="A2442" s="4">
        <v>80220</v>
      </c>
      <c r="B2442" s="65" t="s">
        <v>31066</v>
      </c>
      <c r="C2442">
        <f t="shared" si="38"/>
        <v>24</v>
      </c>
    </row>
    <row r="2443" spans="1:3" ht="18" x14ac:dyDescent="0.35">
      <c r="A2443" s="4">
        <v>1596653</v>
      </c>
      <c r="B2443" s="65" t="s">
        <v>31067</v>
      </c>
      <c r="C2443">
        <f t="shared" si="38"/>
        <v>24</v>
      </c>
    </row>
    <row r="2444" spans="1:3" ht="18" x14ac:dyDescent="0.35">
      <c r="A2444" s="4">
        <v>1596658</v>
      </c>
      <c r="B2444" s="65" t="s">
        <v>30657</v>
      </c>
      <c r="C2444">
        <f t="shared" si="38"/>
        <v>24</v>
      </c>
    </row>
    <row r="2445" spans="1:3" ht="18" x14ac:dyDescent="0.35">
      <c r="A2445" s="4">
        <v>1689342</v>
      </c>
      <c r="B2445" s="65" t="s">
        <v>31068</v>
      </c>
      <c r="C2445">
        <f t="shared" si="38"/>
        <v>24</v>
      </c>
    </row>
    <row r="2446" spans="1:3" ht="18" x14ac:dyDescent="0.35">
      <c r="A2446" s="4">
        <v>1306803</v>
      </c>
      <c r="B2446" s="65" t="s">
        <v>30693</v>
      </c>
      <c r="C2446">
        <f t="shared" si="38"/>
        <v>24</v>
      </c>
    </row>
    <row r="2447" spans="1:3" ht="18" x14ac:dyDescent="0.35">
      <c r="A2447" s="4">
        <v>1689319</v>
      </c>
      <c r="B2447" s="65" t="s">
        <v>30711</v>
      </c>
      <c r="C2447">
        <f t="shared" si="38"/>
        <v>24</v>
      </c>
    </row>
    <row r="2448" spans="1:3" ht="18" x14ac:dyDescent="0.35">
      <c r="A2448" s="4">
        <v>1906047</v>
      </c>
      <c r="B2448" s="65" t="s">
        <v>31069</v>
      </c>
      <c r="C2448">
        <f t="shared" si="38"/>
        <v>24</v>
      </c>
    </row>
    <row r="2449" spans="1:3" ht="18" x14ac:dyDescent="0.35">
      <c r="A2449" s="4">
        <v>1593594</v>
      </c>
      <c r="B2449" s="65" t="s">
        <v>30641</v>
      </c>
      <c r="C2449">
        <f t="shared" si="38"/>
        <v>24</v>
      </c>
    </row>
    <row r="2450" spans="1:3" ht="18" x14ac:dyDescent="0.35">
      <c r="A2450" s="4">
        <v>333930</v>
      </c>
      <c r="B2450" s="65" t="s">
        <v>30631</v>
      </c>
      <c r="C2450">
        <f t="shared" si="38"/>
        <v>24</v>
      </c>
    </row>
    <row r="2451" spans="1:3" ht="18" x14ac:dyDescent="0.35">
      <c r="A2451" s="4">
        <v>1583824</v>
      </c>
      <c r="B2451" s="65" t="s">
        <v>30609</v>
      </c>
      <c r="C2451">
        <f t="shared" si="38"/>
        <v>24</v>
      </c>
    </row>
    <row r="2452" spans="1:3" ht="18" x14ac:dyDescent="0.35">
      <c r="A2452" s="4">
        <v>1121586</v>
      </c>
      <c r="B2452" s="65" t="s">
        <v>30802</v>
      </c>
      <c r="C2452">
        <f t="shared" si="38"/>
        <v>24</v>
      </c>
    </row>
    <row r="2453" spans="1:3" ht="18" x14ac:dyDescent="0.35">
      <c r="A2453" s="4">
        <v>1722620</v>
      </c>
      <c r="B2453" s="65" t="s">
        <v>31070</v>
      </c>
      <c r="C2453">
        <f t="shared" si="38"/>
        <v>24</v>
      </c>
    </row>
    <row r="2454" spans="1:3" ht="18" x14ac:dyDescent="0.35">
      <c r="A2454" s="4">
        <v>1599570</v>
      </c>
      <c r="B2454" s="65" t="s">
        <v>31071</v>
      </c>
      <c r="C2454">
        <f t="shared" si="38"/>
        <v>24</v>
      </c>
    </row>
    <row r="2455" spans="1:3" ht="18" x14ac:dyDescent="0.35">
      <c r="A2455" s="4">
        <v>988909</v>
      </c>
      <c r="B2455" s="65" t="s">
        <v>31072</v>
      </c>
      <c r="C2455">
        <f t="shared" si="38"/>
        <v>24</v>
      </c>
    </row>
    <row r="2456" spans="1:3" ht="18" x14ac:dyDescent="0.35">
      <c r="A2456" s="4">
        <v>91420</v>
      </c>
      <c r="B2456" s="65" t="s">
        <v>31073</v>
      </c>
      <c r="C2456">
        <f t="shared" si="38"/>
        <v>24</v>
      </c>
    </row>
    <row r="2457" spans="1:3" ht="18" x14ac:dyDescent="0.35">
      <c r="A2457" s="4">
        <v>1265424</v>
      </c>
      <c r="B2457" s="65" t="s">
        <v>31074</v>
      </c>
      <c r="C2457">
        <f t="shared" si="38"/>
        <v>24</v>
      </c>
    </row>
    <row r="2458" spans="1:3" ht="18" x14ac:dyDescent="0.35">
      <c r="A2458" s="4">
        <v>762798</v>
      </c>
      <c r="B2458" s="65" t="s">
        <v>30678</v>
      </c>
      <c r="C2458">
        <f t="shared" si="38"/>
        <v>24</v>
      </c>
    </row>
    <row r="2459" spans="1:3" ht="18" x14ac:dyDescent="0.35">
      <c r="A2459" s="4">
        <v>344031</v>
      </c>
      <c r="B2459" s="65" t="s">
        <v>30845</v>
      </c>
      <c r="C2459">
        <f t="shared" si="38"/>
        <v>24</v>
      </c>
    </row>
    <row r="2460" spans="1:3" ht="18" x14ac:dyDescent="0.35">
      <c r="A2460" s="4">
        <v>1544261</v>
      </c>
      <c r="B2460" s="65" t="s">
        <v>31075</v>
      </c>
      <c r="C2460">
        <f t="shared" si="38"/>
        <v>24</v>
      </c>
    </row>
    <row r="2461" spans="1:3" ht="18" x14ac:dyDescent="0.35">
      <c r="A2461" s="4">
        <v>1049208</v>
      </c>
      <c r="B2461" s="65" t="s">
        <v>30505</v>
      </c>
      <c r="C2461">
        <f t="shared" si="38"/>
        <v>24</v>
      </c>
    </row>
    <row r="2462" spans="1:3" ht="18" x14ac:dyDescent="0.35">
      <c r="A2462" s="4">
        <v>1368031</v>
      </c>
      <c r="B2462" s="65" t="s">
        <v>30797</v>
      </c>
      <c r="C2462">
        <f t="shared" si="38"/>
        <v>24</v>
      </c>
    </row>
    <row r="2463" spans="1:3" ht="18" x14ac:dyDescent="0.35">
      <c r="A2463" s="4">
        <v>1587390</v>
      </c>
      <c r="B2463" s="65" t="s">
        <v>31076</v>
      </c>
      <c r="C2463">
        <f t="shared" si="38"/>
        <v>24</v>
      </c>
    </row>
    <row r="2464" spans="1:3" ht="18" x14ac:dyDescent="0.35">
      <c r="A2464" s="4">
        <v>1724388</v>
      </c>
      <c r="B2464" s="65" t="s">
        <v>30594</v>
      </c>
      <c r="C2464">
        <f t="shared" si="38"/>
        <v>24</v>
      </c>
    </row>
    <row r="2465" spans="1:3" ht="18" x14ac:dyDescent="0.35">
      <c r="A2465" s="4">
        <v>1726090</v>
      </c>
      <c r="B2465" s="65" t="s">
        <v>31077</v>
      </c>
      <c r="C2465">
        <f t="shared" si="38"/>
        <v>24</v>
      </c>
    </row>
    <row r="2466" spans="1:3" ht="18" x14ac:dyDescent="0.35">
      <c r="A2466" s="4">
        <v>1586057</v>
      </c>
      <c r="B2466" s="65" t="s">
        <v>31078</v>
      </c>
      <c r="C2466">
        <f t="shared" si="38"/>
        <v>24</v>
      </c>
    </row>
    <row r="2467" spans="1:3" ht="18" x14ac:dyDescent="0.35">
      <c r="A2467" s="4">
        <v>1171318</v>
      </c>
      <c r="B2467" s="65" t="s">
        <v>30852</v>
      </c>
      <c r="C2467">
        <f t="shared" si="38"/>
        <v>24</v>
      </c>
    </row>
    <row r="2468" spans="1:3" ht="18" x14ac:dyDescent="0.35">
      <c r="A2468" s="4">
        <v>1907286</v>
      </c>
      <c r="B2468" s="65" t="s">
        <v>29532</v>
      </c>
      <c r="C2468">
        <f t="shared" si="38"/>
        <v>24</v>
      </c>
    </row>
    <row r="2469" spans="1:3" ht="18" x14ac:dyDescent="0.35">
      <c r="A2469" s="4">
        <v>2011778</v>
      </c>
      <c r="B2469" s="65" t="s">
        <v>31079</v>
      </c>
      <c r="C2469">
        <f t="shared" si="38"/>
        <v>24</v>
      </c>
    </row>
    <row r="2470" spans="1:3" ht="18" x14ac:dyDescent="0.35">
      <c r="A2470" s="4">
        <v>1722629</v>
      </c>
      <c r="B2470" s="65" t="s">
        <v>31080</v>
      </c>
      <c r="C2470">
        <f t="shared" si="38"/>
        <v>24</v>
      </c>
    </row>
    <row r="2471" spans="1:3" ht="18" x14ac:dyDescent="0.35">
      <c r="A2471" s="4">
        <v>1545550</v>
      </c>
      <c r="B2471" s="65" t="s">
        <v>31081</v>
      </c>
      <c r="C2471">
        <f t="shared" si="38"/>
        <v>24</v>
      </c>
    </row>
    <row r="2472" spans="1:3" ht="18" x14ac:dyDescent="0.35">
      <c r="A2472" s="4">
        <v>1968624</v>
      </c>
      <c r="B2472" s="65" t="s">
        <v>31082</v>
      </c>
      <c r="C2472">
        <f t="shared" si="38"/>
        <v>24</v>
      </c>
    </row>
    <row r="2473" spans="1:3" ht="18" x14ac:dyDescent="0.35">
      <c r="A2473" s="4">
        <v>2048728</v>
      </c>
      <c r="B2473" s="65" t="s">
        <v>30901</v>
      </c>
      <c r="C2473">
        <f t="shared" si="38"/>
        <v>24</v>
      </c>
    </row>
    <row r="2474" spans="1:3" ht="18" x14ac:dyDescent="0.35">
      <c r="A2474" s="4">
        <v>1969021</v>
      </c>
      <c r="B2474" s="65" t="s">
        <v>31083</v>
      </c>
      <c r="C2474">
        <f t="shared" si="38"/>
        <v>24</v>
      </c>
    </row>
    <row r="2475" spans="1:3" ht="18" x14ac:dyDescent="0.35">
      <c r="A2475" s="4">
        <v>2011676</v>
      </c>
      <c r="B2475" s="65" t="s">
        <v>31084</v>
      </c>
      <c r="C2475">
        <f t="shared" si="38"/>
        <v>24</v>
      </c>
    </row>
    <row r="2476" spans="1:3" ht="18" x14ac:dyDescent="0.35">
      <c r="A2476" s="4">
        <v>281402</v>
      </c>
      <c r="B2476" s="65" t="s">
        <v>30571</v>
      </c>
      <c r="C2476">
        <f t="shared" si="38"/>
        <v>24</v>
      </c>
    </row>
    <row r="2477" spans="1:3" ht="18" x14ac:dyDescent="0.35">
      <c r="A2477" s="4">
        <v>1268675</v>
      </c>
      <c r="B2477" s="65" t="s">
        <v>31085</v>
      </c>
      <c r="C2477">
        <f t="shared" si="38"/>
        <v>24</v>
      </c>
    </row>
    <row r="2478" spans="1:3" ht="18" x14ac:dyDescent="0.35">
      <c r="A2478" s="4">
        <v>1278823</v>
      </c>
      <c r="B2478" s="65" t="s">
        <v>30654</v>
      </c>
      <c r="C2478">
        <f t="shared" si="38"/>
        <v>24</v>
      </c>
    </row>
    <row r="2479" spans="1:3" ht="18" x14ac:dyDescent="0.35">
      <c r="A2479" s="4">
        <v>897393</v>
      </c>
      <c r="B2479" s="65" t="s">
        <v>30795</v>
      </c>
      <c r="C2479">
        <f t="shared" si="38"/>
        <v>24</v>
      </c>
    </row>
    <row r="2480" spans="1:3" ht="18" x14ac:dyDescent="0.35">
      <c r="A2480" s="4">
        <v>1722443</v>
      </c>
      <c r="B2480" s="65" t="s">
        <v>31086</v>
      </c>
      <c r="C2480">
        <f t="shared" si="38"/>
        <v>24</v>
      </c>
    </row>
    <row r="2481" spans="1:3" ht="18" x14ac:dyDescent="0.35">
      <c r="A2481" s="4">
        <v>1051664</v>
      </c>
      <c r="B2481" s="65" t="s">
        <v>31087</v>
      </c>
      <c r="C2481">
        <f t="shared" si="38"/>
        <v>24</v>
      </c>
    </row>
    <row r="2482" spans="1:3" ht="18" x14ac:dyDescent="0.35">
      <c r="A2482" s="4">
        <v>2011703</v>
      </c>
      <c r="B2482" s="65" t="s">
        <v>31088</v>
      </c>
      <c r="C2482">
        <f t="shared" si="38"/>
        <v>24</v>
      </c>
    </row>
    <row r="2483" spans="1:3" ht="18" x14ac:dyDescent="0.35">
      <c r="A2483" s="4">
        <v>64587</v>
      </c>
      <c r="B2483" s="65" t="s">
        <v>29554</v>
      </c>
      <c r="C2483">
        <f t="shared" si="38"/>
        <v>24</v>
      </c>
    </row>
    <row r="2484" spans="1:3" ht="18" x14ac:dyDescent="0.35">
      <c r="A2484" s="4">
        <v>1276868</v>
      </c>
      <c r="B2484" s="65" t="s">
        <v>29915</v>
      </c>
      <c r="C2484">
        <f t="shared" si="38"/>
        <v>24</v>
      </c>
    </row>
    <row r="2485" spans="1:3" ht="18" x14ac:dyDescent="0.35">
      <c r="A2485" s="4">
        <v>1592007</v>
      </c>
      <c r="B2485" s="65" t="s">
        <v>30889</v>
      </c>
      <c r="C2485">
        <f t="shared" si="38"/>
        <v>24</v>
      </c>
    </row>
    <row r="2486" spans="1:3" ht="18" x14ac:dyDescent="0.35">
      <c r="A2486" s="4">
        <v>1545649</v>
      </c>
      <c r="B2486" s="65" t="s">
        <v>31089</v>
      </c>
      <c r="C2486">
        <f t="shared" si="38"/>
        <v>24</v>
      </c>
    </row>
    <row r="2487" spans="1:3" ht="18" x14ac:dyDescent="0.35">
      <c r="A2487" s="4">
        <v>723940</v>
      </c>
      <c r="B2487" s="65" t="s">
        <v>31090</v>
      </c>
      <c r="C2487">
        <f t="shared" si="38"/>
        <v>24</v>
      </c>
    </row>
    <row r="2488" spans="1:3" ht="18" x14ac:dyDescent="0.35">
      <c r="A2488" s="4">
        <v>1116620</v>
      </c>
      <c r="B2488" s="65" t="s">
        <v>31091</v>
      </c>
      <c r="C2488">
        <f t="shared" si="38"/>
        <v>24</v>
      </c>
    </row>
    <row r="2489" spans="1:3" ht="18" x14ac:dyDescent="0.35">
      <c r="A2489" s="4">
        <v>890773</v>
      </c>
      <c r="B2489" s="65" t="s">
        <v>31092</v>
      </c>
      <c r="C2489">
        <f t="shared" si="38"/>
        <v>24</v>
      </c>
    </row>
    <row r="2490" spans="1:3" ht="18" x14ac:dyDescent="0.35">
      <c r="A2490" s="4">
        <v>1410597</v>
      </c>
      <c r="B2490" s="65" t="s">
        <v>30565</v>
      </c>
      <c r="C2490">
        <f t="shared" si="38"/>
        <v>24</v>
      </c>
    </row>
    <row r="2491" spans="1:3" ht="18" x14ac:dyDescent="0.35">
      <c r="A2491" s="4">
        <v>1546515</v>
      </c>
      <c r="B2491" s="65" t="s">
        <v>31093</v>
      </c>
      <c r="C2491">
        <f t="shared" si="38"/>
        <v>24</v>
      </c>
    </row>
    <row r="2492" spans="1:3" ht="18" x14ac:dyDescent="0.35">
      <c r="A2492" s="4">
        <v>1758029</v>
      </c>
      <c r="B2492" s="65" t="s">
        <v>30668</v>
      </c>
      <c r="C2492">
        <f t="shared" si="38"/>
        <v>24</v>
      </c>
    </row>
    <row r="2493" spans="1:3" ht="18" x14ac:dyDescent="0.35">
      <c r="A2493" s="4">
        <v>57457</v>
      </c>
      <c r="B2493" s="65" t="s">
        <v>31049</v>
      </c>
      <c r="C2493">
        <f t="shared" si="38"/>
        <v>24</v>
      </c>
    </row>
    <row r="2494" spans="1:3" ht="18" x14ac:dyDescent="0.35">
      <c r="A2494" s="4">
        <v>762765</v>
      </c>
      <c r="B2494" s="65" t="s">
        <v>30643</v>
      </c>
      <c r="C2494">
        <f t="shared" si="38"/>
        <v>24</v>
      </c>
    </row>
    <row r="2495" spans="1:3" ht="18" x14ac:dyDescent="0.35">
      <c r="A2495" s="4">
        <v>1587095</v>
      </c>
      <c r="B2495" s="65" t="s">
        <v>31094</v>
      </c>
      <c r="C2495">
        <f t="shared" si="38"/>
        <v>24</v>
      </c>
    </row>
    <row r="2496" spans="1:3" ht="18" x14ac:dyDescent="0.35">
      <c r="A2496" s="4">
        <v>2011781</v>
      </c>
      <c r="B2496" s="65" t="s">
        <v>30653</v>
      </c>
      <c r="C2496">
        <f t="shared" si="38"/>
        <v>24</v>
      </c>
    </row>
    <row r="2497" spans="1:3" ht="18" x14ac:dyDescent="0.35">
      <c r="A2497" s="4">
        <v>1968657</v>
      </c>
      <c r="B2497" s="65" t="s">
        <v>31095</v>
      </c>
      <c r="C2497">
        <f t="shared" si="38"/>
        <v>24</v>
      </c>
    </row>
    <row r="2498" spans="1:3" ht="18" x14ac:dyDescent="0.35">
      <c r="A2498" s="4">
        <v>1593594</v>
      </c>
      <c r="B2498" s="65" t="s">
        <v>30641</v>
      </c>
      <c r="C2498">
        <f t="shared" si="38"/>
        <v>24</v>
      </c>
    </row>
    <row r="2499" spans="1:3" ht="18" x14ac:dyDescent="0.35">
      <c r="A2499" s="4">
        <v>2048787</v>
      </c>
      <c r="B2499" s="65" t="s">
        <v>31096</v>
      </c>
      <c r="C2499">
        <f t="shared" ref="C2499:C2562" si="39">LEN(B2499)</f>
        <v>24</v>
      </c>
    </row>
    <row r="2500" spans="1:3" ht="18" x14ac:dyDescent="0.35">
      <c r="A2500" s="4">
        <v>2011777</v>
      </c>
      <c r="B2500" s="65" t="s">
        <v>30729</v>
      </c>
      <c r="C2500">
        <f t="shared" si="39"/>
        <v>24</v>
      </c>
    </row>
    <row r="2501" spans="1:3" ht="18" x14ac:dyDescent="0.35">
      <c r="A2501" s="4">
        <v>323051</v>
      </c>
      <c r="B2501" s="65" t="s">
        <v>30599</v>
      </c>
      <c r="C2501">
        <f t="shared" si="39"/>
        <v>24</v>
      </c>
    </row>
    <row r="2502" spans="1:3" ht="18" x14ac:dyDescent="0.35">
      <c r="A2502" s="4">
        <v>1689366</v>
      </c>
      <c r="B2502" s="65" t="s">
        <v>31097</v>
      </c>
      <c r="C2502">
        <f t="shared" si="39"/>
        <v>24</v>
      </c>
    </row>
    <row r="2503" spans="1:3" ht="18" x14ac:dyDescent="0.35">
      <c r="A2503" s="4">
        <v>1051510</v>
      </c>
      <c r="B2503" s="65" t="s">
        <v>30613</v>
      </c>
      <c r="C2503">
        <f t="shared" si="39"/>
        <v>24</v>
      </c>
    </row>
    <row r="2504" spans="1:3" ht="18" x14ac:dyDescent="0.35">
      <c r="A2504" s="4">
        <v>90629</v>
      </c>
      <c r="B2504" s="65" t="s">
        <v>30597</v>
      </c>
      <c r="C2504">
        <f t="shared" si="39"/>
        <v>24</v>
      </c>
    </row>
    <row r="2505" spans="1:3" ht="18" x14ac:dyDescent="0.35">
      <c r="A2505" s="4">
        <v>1586745</v>
      </c>
      <c r="B2505" s="65" t="s">
        <v>31046</v>
      </c>
      <c r="C2505">
        <f t="shared" si="39"/>
        <v>24</v>
      </c>
    </row>
    <row r="2506" spans="1:3" ht="18" x14ac:dyDescent="0.35">
      <c r="A2506" s="4">
        <v>1504209</v>
      </c>
      <c r="B2506" s="65" t="s">
        <v>30636</v>
      </c>
      <c r="C2506">
        <f t="shared" si="39"/>
        <v>24</v>
      </c>
    </row>
    <row r="2507" spans="1:3" ht="18" x14ac:dyDescent="0.35">
      <c r="A2507" s="4">
        <v>1988738</v>
      </c>
      <c r="B2507" s="65" t="s">
        <v>31098</v>
      </c>
      <c r="C2507">
        <f t="shared" si="39"/>
        <v>24</v>
      </c>
    </row>
    <row r="2508" spans="1:3" ht="18" x14ac:dyDescent="0.35">
      <c r="A2508" s="4">
        <v>1906031</v>
      </c>
      <c r="B2508" s="65" t="s">
        <v>30628</v>
      </c>
      <c r="C2508">
        <f t="shared" si="39"/>
        <v>24</v>
      </c>
    </row>
    <row r="2509" spans="1:3" ht="18" x14ac:dyDescent="0.35">
      <c r="A2509" s="4">
        <v>1724375</v>
      </c>
      <c r="B2509" s="65" t="s">
        <v>31099</v>
      </c>
      <c r="C2509">
        <f t="shared" si="39"/>
        <v>24</v>
      </c>
    </row>
    <row r="2510" spans="1:3" ht="18" x14ac:dyDescent="0.35">
      <c r="A2510" s="4">
        <v>1757997</v>
      </c>
      <c r="B2510" s="65" t="s">
        <v>30015</v>
      </c>
      <c r="C2510">
        <f t="shared" si="39"/>
        <v>24</v>
      </c>
    </row>
    <row r="2511" spans="1:3" ht="18" x14ac:dyDescent="0.35">
      <c r="A2511" s="4">
        <v>1546695</v>
      </c>
      <c r="B2511" s="65" t="s">
        <v>30550</v>
      </c>
      <c r="C2511">
        <f t="shared" si="39"/>
        <v>24</v>
      </c>
    </row>
    <row r="2512" spans="1:3" ht="18" x14ac:dyDescent="0.35">
      <c r="A2512" s="4">
        <v>1757976</v>
      </c>
      <c r="B2512" s="65" t="s">
        <v>30664</v>
      </c>
      <c r="C2512">
        <f t="shared" si="39"/>
        <v>24</v>
      </c>
    </row>
    <row r="2513" spans="1:3" ht="18" x14ac:dyDescent="0.35">
      <c r="A2513" s="4">
        <v>1587095</v>
      </c>
      <c r="B2513" s="65" t="s">
        <v>31094</v>
      </c>
      <c r="C2513">
        <f t="shared" si="39"/>
        <v>24</v>
      </c>
    </row>
    <row r="2514" spans="1:3" ht="18" x14ac:dyDescent="0.35">
      <c r="A2514" s="4">
        <v>2111179</v>
      </c>
      <c r="B2514" s="65" t="s">
        <v>31062</v>
      </c>
      <c r="C2514">
        <f t="shared" si="39"/>
        <v>24</v>
      </c>
    </row>
    <row r="2515" spans="1:3" ht="18" x14ac:dyDescent="0.35">
      <c r="A2515" s="4">
        <v>1689331</v>
      </c>
      <c r="B2515" s="65" t="s">
        <v>30638</v>
      </c>
      <c r="C2515">
        <f t="shared" si="39"/>
        <v>24</v>
      </c>
    </row>
    <row r="2516" spans="1:3" ht="18" x14ac:dyDescent="0.35">
      <c r="A2516" s="4">
        <v>1546258</v>
      </c>
      <c r="B2516" s="65" t="s">
        <v>31040</v>
      </c>
      <c r="C2516">
        <f t="shared" si="39"/>
        <v>24</v>
      </c>
    </row>
    <row r="2517" spans="1:3" ht="18" x14ac:dyDescent="0.35">
      <c r="A2517" s="4">
        <v>1724388</v>
      </c>
      <c r="B2517" s="65" t="s">
        <v>30594</v>
      </c>
      <c r="C2517">
        <f t="shared" si="39"/>
        <v>24</v>
      </c>
    </row>
    <row r="2518" spans="1:3" ht="18" x14ac:dyDescent="0.35">
      <c r="A2518" s="4">
        <v>342783</v>
      </c>
      <c r="B2518" s="65" t="s">
        <v>31100</v>
      </c>
      <c r="C2518">
        <f t="shared" si="39"/>
        <v>24</v>
      </c>
    </row>
    <row r="2519" spans="1:3" ht="18" x14ac:dyDescent="0.35">
      <c r="A2519" s="4">
        <v>390222</v>
      </c>
      <c r="B2519" s="65" t="s">
        <v>30723</v>
      </c>
      <c r="C2519">
        <f t="shared" si="39"/>
        <v>24</v>
      </c>
    </row>
    <row r="2520" spans="1:3" ht="18" x14ac:dyDescent="0.35">
      <c r="A2520" s="4">
        <v>10750</v>
      </c>
      <c r="B2520" s="65" t="s">
        <v>31101</v>
      </c>
      <c r="C2520">
        <f t="shared" si="39"/>
        <v>24</v>
      </c>
    </row>
    <row r="2521" spans="1:3" ht="18" x14ac:dyDescent="0.35">
      <c r="A2521" s="4">
        <v>1906073</v>
      </c>
      <c r="B2521" s="65" t="s">
        <v>30601</v>
      </c>
      <c r="C2521">
        <f t="shared" si="39"/>
        <v>24</v>
      </c>
    </row>
    <row r="2522" spans="1:3" ht="18" x14ac:dyDescent="0.35">
      <c r="A2522" s="4">
        <v>1724218</v>
      </c>
      <c r="B2522" s="65" t="s">
        <v>31102</v>
      </c>
      <c r="C2522">
        <f t="shared" si="39"/>
        <v>24</v>
      </c>
    </row>
    <row r="2523" spans="1:3" ht="18" x14ac:dyDescent="0.35">
      <c r="A2523" s="4">
        <v>1722464</v>
      </c>
      <c r="B2523" s="65" t="s">
        <v>29956</v>
      </c>
      <c r="C2523">
        <f t="shared" si="39"/>
        <v>24</v>
      </c>
    </row>
    <row r="2524" spans="1:3" ht="18" x14ac:dyDescent="0.35">
      <c r="A2524" s="4">
        <v>1407265</v>
      </c>
      <c r="B2524" s="65" t="s">
        <v>31103</v>
      </c>
      <c r="C2524">
        <f t="shared" si="39"/>
        <v>24</v>
      </c>
    </row>
    <row r="2525" spans="1:3" ht="18" x14ac:dyDescent="0.35">
      <c r="A2525" s="4">
        <v>341849</v>
      </c>
      <c r="B2525" s="65" t="s">
        <v>30620</v>
      </c>
      <c r="C2525">
        <f t="shared" si="39"/>
        <v>24</v>
      </c>
    </row>
    <row r="2526" spans="1:3" ht="18" x14ac:dyDescent="0.35">
      <c r="A2526" s="4">
        <v>390377</v>
      </c>
      <c r="B2526" s="65" t="s">
        <v>30630</v>
      </c>
      <c r="C2526">
        <f t="shared" si="39"/>
        <v>24</v>
      </c>
    </row>
    <row r="2527" spans="1:3" ht="18" x14ac:dyDescent="0.35">
      <c r="A2527" s="4">
        <v>1906044</v>
      </c>
      <c r="B2527" s="65" t="s">
        <v>31104</v>
      </c>
      <c r="C2527">
        <f t="shared" si="39"/>
        <v>24</v>
      </c>
    </row>
    <row r="2528" spans="1:3" ht="18" x14ac:dyDescent="0.35">
      <c r="A2528" s="4">
        <v>281487</v>
      </c>
      <c r="B2528" s="65" t="s">
        <v>31105</v>
      </c>
      <c r="C2528">
        <f t="shared" si="39"/>
        <v>24</v>
      </c>
    </row>
    <row r="2529" spans="1:3" ht="18" x14ac:dyDescent="0.35">
      <c r="A2529" s="4">
        <v>1757992</v>
      </c>
      <c r="B2529" s="65" t="s">
        <v>30748</v>
      </c>
      <c r="C2529">
        <f t="shared" si="39"/>
        <v>24</v>
      </c>
    </row>
    <row r="2530" spans="1:3" ht="18" x14ac:dyDescent="0.35">
      <c r="A2530" s="4">
        <v>1724261</v>
      </c>
      <c r="B2530" s="65" t="s">
        <v>30719</v>
      </c>
      <c r="C2530">
        <f t="shared" si="39"/>
        <v>24</v>
      </c>
    </row>
    <row r="2531" spans="1:3" ht="18" x14ac:dyDescent="0.35">
      <c r="A2531" s="4">
        <v>13662</v>
      </c>
      <c r="B2531" s="65" t="s">
        <v>31106</v>
      </c>
      <c r="C2531">
        <f t="shared" si="39"/>
        <v>24</v>
      </c>
    </row>
    <row r="2532" spans="1:3" ht="18" x14ac:dyDescent="0.35">
      <c r="A2532" s="4">
        <v>1689372</v>
      </c>
      <c r="B2532" s="65" t="s">
        <v>30649</v>
      </c>
      <c r="C2532">
        <f t="shared" si="39"/>
        <v>24</v>
      </c>
    </row>
    <row r="2533" spans="1:3" ht="18" x14ac:dyDescent="0.35">
      <c r="A2533" s="4">
        <v>1722443</v>
      </c>
      <c r="B2533" s="65" t="s">
        <v>31086</v>
      </c>
      <c r="C2533">
        <f t="shared" si="39"/>
        <v>24</v>
      </c>
    </row>
    <row r="2534" spans="1:3" ht="18" x14ac:dyDescent="0.35">
      <c r="A2534" s="4">
        <v>1971006</v>
      </c>
      <c r="B2534" s="65" t="s">
        <v>30747</v>
      </c>
      <c r="C2534">
        <f t="shared" si="39"/>
        <v>24</v>
      </c>
    </row>
    <row r="2535" spans="1:3" ht="18" x14ac:dyDescent="0.35">
      <c r="A2535" s="4">
        <v>1545656</v>
      </c>
      <c r="B2535" s="65" t="s">
        <v>30739</v>
      </c>
      <c r="C2535">
        <f t="shared" si="39"/>
        <v>24</v>
      </c>
    </row>
    <row r="2536" spans="1:3" ht="18" x14ac:dyDescent="0.35">
      <c r="A2536" s="4">
        <v>707832</v>
      </c>
      <c r="B2536" s="65" t="s">
        <v>30610</v>
      </c>
      <c r="C2536">
        <f t="shared" si="39"/>
        <v>24</v>
      </c>
    </row>
    <row r="2537" spans="1:3" ht="18" x14ac:dyDescent="0.35">
      <c r="A2537" s="4">
        <v>395870</v>
      </c>
      <c r="B2537" s="65" t="s">
        <v>31107</v>
      </c>
      <c r="C2537">
        <f t="shared" si="39"/>
        <v>24</v>
      </c>
    </row>
    <row r="2538" spans="1:3" ht="18" x14ac:dyDescent="0.35">
      <c r="A2538" s="4">
        <v>62940</v>
      </c>
      <c r="B2538" s="65" t="s">
        <v>30639</v>
      </c>
      <c r="C2538">
        <f t="shared" si="39"/>
        <v>24</v>
      </c>
    </row>
    <row r="2539" spans="1:3" ht="18" x14ac:dyDescent="0.35">
      <c r="A2539" s="4">
        <v>1913290</v>
      </c>
      <c r="B2539" s="65" t="s">
        <v>31108</v>
      </c>
      <c r="C2539">
        <f t="shared" si="39"/>
        <v>24</v>
      </c>
    </row>
    <row r="2540" spans="1:3" ht="18" x14ac:dyDescent="0.35">
      <c r="A2540" s="4">
        <v>2226756</v>
      </c>
      <c r="B2540" s="65" t="s">
        <v>30750</v>
      </c>
      <c r="C2540">
        <f t="shared" si="39"/>
        <v>24</v>
      </c>
    </row>
    <row r="2541" spans="1:3" ht="18" x14ac:dyDescent="0.35">
      <c r="A2541" s="4">
        <v>718457</v>
      </c>
      <c r="B2541" s="65" t="s">
        <v>31109</v>
      </c>
      <c r="C2541">
        <f t="shared" si="39"/>
        <v>24</v>
      </c>
    </row>
    <row r="2542" spans="1:3" ht="18" x14ac:dyDescent="0.35">
      <c r="A2542" s="4">
        <v>762798</v>
      </c>
      <c r="B2542" s="65" t="s">
        <v>30678</v>
      </c>
      <c r="C2542">
        <f t="shared" si="39"/>
        <v>24</v>
      </c>
    </row>
    <row r="2543" spans="1:3" ht="18" x14ac:dyDescent="0.35">
      <c r="A2543" s="4">
        <v>243605</v>
      </c>
      <c r="B2543" s="65" t="s">
        <v>31110</v>
      </c>
      <c r="C2543">
        <f t="shared" si="39"/>
        <v>24</v>
      </c>
    </row>
    <row r="2544" spans="1:3" ht="18" x14ac:dyDescent="0.35">
      <c r="A2544" s="4">
        <v>1724374</v>
      </c>
      <c r="B2544" s="65" t="s">
        <v>30733</v>
      </c>
      <c r="C2544">
        <f t="shared" si="39"/>
        <v>24</v>
      </c>
    </row>
    <row r="2545" spans="1:3" ht="18" x14ac:dyDescent="0.35">
      <c r="A2545" s="4">
        <v>1726090</v>
      </c>
      <c r="B2545" s="65" t="s">
        <v>31077</v>
      </c>
      <c r="C2545">
        <f t="shared" si="39"/>
        <v>24</v>
      </c>
    </row>
    <row r="2546" spans="1:3" ht="18" x14ac:dyDescent="0.35">
      <c r="A2546" s="4">
        <v>1542604</v>
      </c>
      <c r="B2546" s="65" t="s">
        <v>30621</v>
      </c>
      <c r="C2546">
        <f t="shared" si="39"/>
        <v>24</v>
      </c>
    </row>
    <row r="2547" spans="1:3" ht="18" x14ac:dyDescent="0.35">
      <c r="A2547" s="4">
        <v>59604</v>
      </c>
      <c r="B2547" s="65" t="s">
        <v>30742</v>
      </c>
      <c r="C2547">
        <f t="shared" si="39"/>
        <v>24</v>
      </c>
    </row>
    <row r="2548" spans="1:3" ht="18" x14ac:dyDescent="0.35">
      <c r="A2548" s="4">
        <v>1723393</v>
      </c>
      <c r="B2548" s="65" t="s">
        <v>31111</v>
      </c>
      <c r="C2548">
        <f t="shared" si="39"/>
        <v>24</v>
      </c>
    </row>
    <row r="2549" spans="1:3" ht="18" x14ac:dyDescent="0.35">
      <c r="A2549" s="4">
        <v>1306803</v>
      </c>
      <c r="B2549" s="65" t="s">
        <v>30693</v>
      </c>
      <c r="C2549">
        <f t="shared" si="39"/>
        <v>24</v>
      </c>
    </row>
    <row r="2550" spans="1:3" ht="18" x14ac:dyDescent="0.35">
      <c r="A2550" s="4">
        <v>1757995</v>
      </c>
      <c r="B2550" s="65" t="s">
        <v>31064</v>
      </c>
      <c r="C2550">
        <f t="shared" si="39"/>
        <v>24</v>
      </c>
    </row>
    <row r="2551" spans="1:3" ht="18" x14ac:dyDescent="0.35">
      <c r="A2551" s="4">
        <v>15418</v>
      </c>
      <c r="B2551" s="65" t="s">
        <v>31112</v>
      </c>
      <c r="C2551">
        <f t="shared" si="39"/>
        <v>24</v>
      </c>
    </row>
    <row r="2552" spans="1:3" ht="18" x14ac:dyDescent="0.35">
      <c r="A2552" s="4">
        <v>1546515</v>
      </c>
      <c r="B2552" s="65" t="s">
        <v>31093</v>
      </c>
      <c r="C2552">
        <f t="shared" si="39"/>
        <v>24</v>
      </c>
    </row>
    <row r="2553" spans="1:3" ht="18" x14ac:dyDescent="0.35">
      <c r="A2553" s="4">
        <v>1587401</v>
      </c>
      <c r="B2553" s="65" t="s">
        <v>30606</v>
      </c>
      <c r="C2553">
        <f t="shared" si="39"/>
        <v>24</v>
      </c>
    </row>
    <row r="2554" spans="1:3" ht="18" x14ac:dyDescent="0.35">
      <c r="A2554" s="4">
        <v>1125501</v>
      </c>
      <c r="B2554" s="65" t="s">
        <v>30734</v>
      </c>
      <c r="C2554">
        <f t="shared" si="39"/>
        <v>24</v>
      </c>
    </row>
    <row r="2555" spans="1:3" ht="18" x14ac:dyDescent="0.35">
      <c r="A2555" s="4">
        <v>1446577</v>
      </c>
      <c r="B2555" s="65" t="s">
        <v>30645</v>
      </c>
      <c r="C2555">
        <f t="shared" si="39"/>
        <v>24</v>
      </c>
    </row>
    <row r="2556" spans="1:3" ht="18" x14ac:dyDescent="0.35">
      <c r="A2556" s="4">
        <v>1689935</v>
      </c>
      <c r="B2556" s="65" t="s">
        <v>30611</v>
      </c>
      <c r="C2556">
        <f t="shared" si="39"/>
        <v>24</v>
      </c>
    </row>
    <row r="2557" spans="1:3" ht="18" x14ac:dyDescent="0.35">
      <c r="A2557" s="4">
        <v>1724388</v>
      </c>
      <c r="B2557" s="65" t="s">
        <v>30594</v>
      </c>
      <c r="C2557">
        <f t="shared" si="39"/>
        <v>24</v>
      </c>
    </row>
    <row r="2558" spans="1:3" ht="18" x14ac:dyDescent="0.35">
      <c r="A2558" s="4">
        <v>1596651</v>
      </c>
      <c r="B2558" s="65" t="s">
        <v>31113</v>
      </c>
      <c r="C2558">
        <f t="shared" si="39"/>
        <v>24</v>
      </c>
    </row>
    <row r="2559" spans="1:3" ht="18" x14ac:dyDescent="0.35">
      <c r="A2559" s="4">
        <v>1446597</v>
      </c>
      <c r="B2559" s="65" t="s">
        <v>30663</v>
      </c>
      <c r="C2559">
        <f t="shared" si="39"/>
        <v>24</v>
      </c>
    </row>
    <row r="2560" spans="1:3" ht="18" x14ac:dyDescent="0.35">
      <c r="A2560" s="4">
        <v>1543662</v>
      </c>
      <c r="B2560" s="65" t="s">
        <v>30715</v>
      </c>
      <c r="C2560">
        <f t="shared" si="39"/>
        <v>24</v>
      </c>
    </row>
    <row r="2561" spans="1:3" ht="18" x14ac:dyDescent="0.35">
      <c r="A2561" s="4">
        <v>1543662</v>
      </c>
      <c r="B2561" s="65" t="s">
        <v>30715</v>
      </c>
      <c r="C2561">
        <f t="shared" si="39"/>
        <v>24</v>
      </c>
    </row>
    <row r="2562" spans="1:3" ht="18" x14ac:dyDescent="0.35">
      <c r="A2562" s="4">
        <v>2011778</v>
      </c>
      <c r="B2562" s="65" t="s">
        <v>31079</v>
      </c>
      <c r="C2562">
        <f t="shared" si="39"/>
        <v>24</v>
      </c>
    </row>
    <row r="2563" spans="1:3" ht="18" x14ac:dyDescent="0.35">
      <c r="A2563" s="4">
        <v>1543744</v>
      </c>
      <c r="B2563" s="65" t="s">
        <v>30696</v>
      </c>
      <c r="C2563">
        <f t="shared" ref="C2563:C2626" si="40">LEN(B2563)</f>
        <v>24</v>
      </c>
    </row>
    <row r="2564" spans="1:3" ht="18" x14ac:dyDescent="0.35">
      <c r="A2564" s="4">
        <v>1543744</v>
      </c>
      <c r="B2564" s="65" t="s">
        <v>30696</v>
      </c>
      <c r="C2564">
        <f t="shared" si="40"/>
        <v>24</v>
      </c>
    </row>
    <row r="2565" spans="1:3" ht="18" x14ac:dyDescent="0.35">
      <c r="A2565" s="4">
        <v>1968716</v>
      </c>
      <c r="B2565" s="65" t="s">
        <v>31114</v>
      </c>
      <c r="C2565">
        <f t="shared" si="40"/>
        <v>24</v>
      </c>
    </row>
    <row r="2566" spans="1:3" ht="18" x14ac:dyDescent="0.35">
      <c r="A2566" s="4">
        <v>11208</v>
      </c>
      <c r="B2566" s="65" t="s">
        <v>31115</v>
      </c>
      <c r="C2566">
        <f t="shared" si="40"/>
        <v>24</v>
      </c>
    </row>
    <row r="2567" spans="1:3" ht="18" x14ac:dyDescent="0.35">
      <c r="A2567" s="4">
        <v>1969022</v>
      </c>
      <c r="B2567" s="65" t="s">
        <v>31116</v>
      </c>
      <c r="C2567">
        <f t="shared" si="40"/>
        <v>24</v>
      </c>
    </row>
    <row r="2568" spans="1:3" ht="18" x14ac:dyDescent="0.35">
      <c r="A2568" s="4">
        <v>10741</v>
      </c>
      <c r="B2568" s="65" t="s">
        <v>31117</v>
      </c>
      <c r="C2568">
        <f t="shared" si="40"/>
        <v>24</v>
      </c>
    </row>
    <row r="2569" spans="1:3" ht="18" x14ac:dyDescent="0.35">
      <c r="A2569" s="4">
        <v>2155543</v>
      </c>
      <c r="B2569" s="65" t="s">
        <v>31118</v>
      </c>
      <c r="C2569">
        <f t="shared" si="40"/>
        <v>24</v>
      </c>
    </row>
    <row r="2570" spans="1:3" ht="18" x14ac:dyDescent="0.35">
      <c r="A2570" s="4">
        <v>1587369</v>
      </c>
      <c r="B2570" s="65" t="s">
        <v>31119</v>
      </c>
      <c r="C2570">
        <f t="shared" si="40"/>
        <v>24</v>
      </c>
    </row>
    <row r="2571" spans="1:3" ht="18" x14ac:dyDescent="0.35">
      <c r="A2571" s="4">
        <v>2012097</v>
      </c>
      <c r="B2571" s="65" t="s">
        <v>30679</v>
      </c>
      <c r="C2571">
        <f t="shared" si="40"/>
        <v>24</v>
      </c>
    </row>
    <row r="2572" spans="1:3" ht="18" x14ac:dyDescent="0.35">
      <c r="A2572" s="4">
        <v>2155546</v>
      </c>
      <c r="B2572" s="65" t="s">
        <v>31120</v>
      </c>
      <c r="C2572">
        <f t="shared" si="40"/>
        <v>24</v>
      </c>
    </row>
    <row r="2573" spans="1:3" ht="18" x14ac:dyDescent="0.35">
      <c r="A2573" s="4">
        <v>1968702</v>
      </c>
      <c r="B2573" s="65" t="s">
        <v>30689</v>
      </c>
      <c r="C2573">
        <f t="shared" si="40"/>
        <v>24</v>
      </c>
    </row>
    <row r="2574" spans="1:3" ht="18" x14ac:dyDescent="0.35">
      <c r="A2574" s="4">
        <v>1691411</v>
      </c>
      <c r="B2574" s="65" t="s">
        <v>31121</v>
      </c>
      <c r="C2574">
        <f t="shared" si="40"/>
        <v>24</v>
      </c>
    </row>
    <row r="2575" spans="1:3" ht="18" x14ac:dyDescent="0.35">
      <c r="A2575" s="4">
        <v>1586878</v>
      </c>
      <c r="B2575" s="65" t="s">
        <v>31122</v>
      </c>
      <c r="C2575">
        <f t="shared" si="40"/>
        <v>24</v>
      </c>
    </row>
    <row r="2576" spans="1:3" ht="18" x14ac:dyDescent="0.35">
      <c r="A2576" s="4">
        <v>390348</v>
      </c>
      <c r="B2576" s="65" t="s">
        <v>30744</v>
      </c>
      <c r="C2576">
        <f t="shared" si="40"/>
        <v>24</v>
      </c>
    </row>
    <row r="2577" spans="1:3" ht="18" x14ac:dyDescent="0.35">
      <c r="A2577" s="4">
        <v>1906034</v>
      </c>
      <c r="B2577" s="65" t="s">
        <v>30632</v>
      </c>
      <c r="C2577">
        <f t="shared" si="40"/>
        <v>24</v>
      </c>
    </row>
    <row r="2578" spans="1:3" ht="18" x14ac:dyDescent="0.35">
      <c r="A2578" s="4">
        <v>2049013</v>
      </c>
      <c r="B2578" s="65" t="s">
        <v>31123</v>
      </c>
      <c r="C2578">
        <f t="shared" si="40"/>
        <v>24</v>
      </c>
    </row>
    <row r="2579" spans="1:3" ht="18" x14ac:dyDescent="0.35">
      <c r="A2579" s="4">
        <v>1689319</v>
      </c>
      <c r="B2579" s="65" t="s">
        <v>30711</v>
      </c>
      <c r="C2579">
        <f t="shared" si="40"/>
        <v>24</v>
      </c>
    </row>
    <row r="2580" spans="1:3" ht="18" x14ac:dyDescent="0.35">
      <c r="A2580" s="4">
        <v>1439277</v>
      </c>
      <c r="B2580" s="65" t="s">
        <v>31036</v>
      </c>
      <c r="C2580">
        <f t="shared" si="40"/>
        <v>24</v>
      </c>
    </row>
    <row r="2581" spans="1:3" ht="18" x14ac:dyDescent="0.35">
      <c r="A2581" s="4">
        <v>1758009</v>
      </c>
      <c r="B2581" s="65" t="s">
        <v>30677</v>
      </c>
      <c r="C2581">
        <f t="shared" si="40"/>
        <v>24</v>
      </c>
    </row>
    <row r="2582" spans="1:3" ht="18" x14ac:dyDescent="0.35">
      <c r="A2582" s="4">
        <v>1968707</v>
      </c>
      <c r="B2582" s="65" t="s">
        <v>30603</v>
      </c>
      <c r="C2582">
        <f t="shared" si="40"/>
        <v>24</v>
      </c>
    </row>
    <row r="2583" spans="1:3" ht="18" x14ac:dyDescent="0.35">
      <c r="A2583" s="4">
        <v>15661</v>
      </c>
      <c r="B2583" s="65" t="s">
        <v>31124</v>
      </c>
      <c r="C2583">
        <f t="shared" si="40"/>
        <v>24</v>
      </c>
    </row>
    <row r="2584" spans="1:3" ht="18" x14ac:dyDescent="0.35">
      <c r="A2584" s="4">
        <v>1968643</v>
      </c>
      <c r="B2584" s="65" t="s">
        <v>30633</v>
      </c>
      <c r="C2584">
        <f t="shared" si="40"/>
        <v>24</v>
      </c>
    </row>
    <row r="2585" spans="1:3" ht="18" x14ac:dyDescent="0.35">
      <c r="A2585" s="4">
        <v>748393</v>
      </c>
      <c r="B2585" s="65" t="s">
        <v>31125</v>
      </c>
      <c r="C2585">
        <f t="shared" si="40"/>
        <v>24</v>
      </c>
    </row>
    <row r="2586" spans="1:3" ht="18" x14ac:dyDescent="0.35">
      <c r="A2586" s="4">
        <v>244557</v>
      </c>
      <c r="B2586" s="65" t="s">
        <v>31126</v>
      </c>
      <c r="C2586">
        <f t="shared" si="40"/>
        <v>24</v>
      </c>
    </row>
    <row r="2587" spans="1:3" ht="18" x14ac:dyDescent="0.35">
      <c r="A2587" s="4">
        <v>2048781</v>
      </c>
      <c r="B2587" s="65" t="s">
        <v>31127</v>
      </c>
      <c r="C2587">
        <f t="shared" si="40"/>
        <v>24</v>
      </c>
    </row>
    <row r="2588" spans="1:3" ht="18" x14ac:dyDescent="0.35">
      <c r="A2588" s="4">
        <v>789989</v>
      </c>
      <c r="B2588" s="65" t="s">
        <v>30722</v>
      </c>
      <c r="C2588">
        <f t="shared" si="40"/>
        <v>24</v>
      </c>
    </row>
    <row r="2589" spans="1:3" ht="18" x14ac:dyDescent="0.35">
      <c r="A2589" s="4">
        <v>838519</v>
      </c>
      <c r="B2589" s="65" t="s">
        <v>31128</v>
      </c>
      <c r="C2589">
        <f t="shared" si="40"/>
        <v>24</v>
      </c>
    </row>
    <row r="2590" spans="1:3" ht="18" x14ac:dyDescent="0.35">
      <c r="A2590" s="4">
        <v>1723699</v>
      </c>
      <c r="B2590" s="65" t="s">
        <v>30692</v>
      </c>
      <c r="C2590">
        <f t="shared" si="40"/>
        <v>24</v>
      </c>
    </row>
    <row r="2591" spans="1:3" ht="18" x14ac:dyDescent="0.35">
      <c r="A2591" s="4">
        <v>1279577</v>
      </c>
      <c r="B2591" s="65" t="s">
        <v>30967</v>
      </c>
      <c r="C2591">
        <f t="shared" si="40"/>
        <v>24</v>
      </c>
    </row>
    <row r="2592" spans="1:3" ht="18" x14ac:dyDescent="0.35">
      <c r="A2592" s="4">
        <v>59599</v>
      </c>
      <c r="B2592" s="65" t="s">
        <v>31129</v>
      </c>
      <c r="C2592">
        <f t="shared" si="40"/>
        <v>24</v>
      </c>
    </row>
    <row r="2593" spans="1:3" ht="18" x14ac:dyDescent="0.35">
      <c r="A2593" s="4">
        <v>1276803</v>
      </c>
      <c r="B2593" s="65" t="s">
        <v>31130</v>
      </c>
      <c r="C2593">
        <f t="shared" si="40"/>
        <v>24</v>
      </c>
    </row>
    <row r="2594" spans="1:3" ht="18" x14ac:dyDescent="0.35">
      <c r="A2594" s="4">
        <v>745144</v>
      </c>
      <c r="B2594" s="65" t="s">
        <v>31131</v>
      </c>
      <c r="C2594">
        <f t="shared" si="40"/>
        <v>24</v>
      </c>
    </row>
    <row r="2595" spans="1:3" ht="18" x14ac:dyDescent="0.35">
      <c r="A2595" s="4">
        <v>1368763</v>
      </c>
      <c r="B2595" s="65" t="s">
        <v>31132</v>
      </c>
      <c r="C2595">
        <f t="shared" si="40"/>
        <v>24</v>
      </c>
    </row>
    <row r="2596" spans="1:3" ht="18" x14ac:dyDescent="0.35">
      <c r="A2596" s="4">
        <v>57031</v>
      </c>
      <c r="B2596" s="65" t="s">
        <v>30872</v>
      </c>
      <c r="C2596">
        <f t="shared" si="40"/>
        <v>24</v>
      </c>
    </row>
    <row r="2597" spans="1:3" ht="18" x14ac:dyDescent="0.35">
      <c r="A2597" s="4">
        <v>1266450</v>
      </c>
      <c r="B2597" s="65" t="s">
        <v>31133</v>
      </c>
      <c r="C2597">
        <f t="shared" si="40"/>
        <v>24</v>
      </c>
    </row>
    <row r="2598" spans="1:3" ht="18" x14ac:dyDescent="0.35">
      <c r="A2598" s="4">
        <v>1599126</v>
      </c>
      <c r="B2598" s="65" t="s">
        <v>30673</v>
      </c>
      <c r="C2598">
        <f t="shared" si="40"/>
        <v>24</v>
      </c>
    </row>
    <row r="2599" spans="1:3" ht="18" x14ac:dyDescent="0.35">
      <c r="A2599" s="4">
        <v>1410258</v>
      </c>
      <c r="B2599" s="65" t="s">
        <v>31134</v>
      </c>
      <c r="C2599">
        <f t="shared" si="40"/>
        <v>24</v>
      </c>
    </row>
    <row r="2600" spans="1:3" ht="18" x14ac:dyDescent="0.35">
      <c r="A2600" s="4">
        <v>1446468</v>
      </c>
      <c r="B2600" s="65" t="s">
        <v>30665</v>
      </c>
      <c r="C2600">
        <f t="shared" si="40"/>
        <v>24</v>
      </c>
    </row>
    <row r="2601" spans="1:3" ht="18" x14ac:dyDescent="0.35">
      <c r="A2601" s="4">
        <v>1546374</v>
      </c>
      <c r="B2601" s="65" t="s">
        <v>31135</v>
      </c>
      <c r="C2601">
        <f t="shared" si="40"/>
        <v>24</v>
      </c>
    </row>
    <row r="2602" spans="1:3" ht="18" x14ac:dyDescent="0.35">
      <c r="A2602" s="4">
        <v>1116653</v>
      </c>
      <c r="B2602" s="65" t="s">
        <v>31136</v>
      </c>
      <c r="C2602">
        <f t="shared" si="40"/>
        <v>24</v>
      </c>
    </row>
    <row r="2603" spans="1:3" ht="18" x14ac:dyDescent="0.35">
      <c r="A2603" s="4">
        <v>1503961</v>
      </c>
      <c r="B2603" s="65" t="s">
        <v>31137</v>
      </c>
      <c r="C2603">
        <f t="shared" si="40"/>
        <v>24</v>
      </c>
    </row>
    <row r="2604" spans="1:3" ht="18" x14ac:dyDescent="0.35">
      <c r="A2604" s="4">
        <v>1051156</v>
      </c>
      <c r="B2604" s="65" t="s">
        <v>29837</v>
      </c>
      <c r="C2604">
        <f t="shared" si="40"/>
        <v>24</v>
      </c>
    </row>
    <row r="2605" spans="1:3" ht="18" x14ac:dyDescent="0.35">
      <c r="A2605" s="4">
        <v>1586049</v>
      </c>
      <c r="B2605" s="65" t="s">
        <v>31138</v>
      </c>
      <c r="C2605">
        <f t="shared" si="40"/>
        <v>24</v>
      </c>
    </row>
    <row r="2606" spans="1:3" ht="18" x14ac:dyDescent="0.35">
      <c r="A2606" s="4">
        <v>1593700</v>
      </c>
      <c r="B2606" s="65" t="s">
        <v>30706</v>
      </c>
      <c r="C2606">
        <f t="shared" si="40"/>
        <v>24</v>
      </c>
    </row>
    <row r="2607" spans="1:3" ht="18" x14ac:dyDescent="0.35">
      <c r="A2607" s="4">
        <v>1585117</v>
      </c>
      <c r="B2607" s="65" t="s">
        <v>31139</v>
      </c>
      <c r="C2607">
        <f t="shared" si="40"/>
        <v>24</v>
      </c>
    </row>
    <row r="2608" spans="1:3" ht="18" x14ac:dyDescent="0.35">
      <c r="A2608" s="4">
        <v>1280646</v>
      </c>
      <c r="B2608" s="65" t="s">
        <v>30874</v>
      </c>
      <c r="C2608">
        <f t="shared" si="40"/>
        <v>24</v>
      </c>
    </row>
    <row r="2609" spans="1:3" ht="18" x14ac:dyDescent="0.35">
      <c r="A2609" s="4">
        <v>1173833</v>
      </c>
      <c r="B2609" s="65" t="s">
        <v>31140</v>
      </c>
      <c r="C2609">
        <f t="shared" si="40"/>
        <v>24</v>
      </c>
    </row>
    <row r="2610" spans="1:3" ht="18" x14ac:dyDescent="0.35">
      <c r="A2610" s="4">
        <v>2048810</v>
      </c>
      <c r="B2610" s="65" t="s">
        <v>30702</v>
      </c>
      <c r="C2610">
        <f t="shared" si="40"/>
        <v>24</v>
      </c>
    </row>
    <row r="2611" spans="1:3" ht="18" x14ac:dyDescent="0.35">
      <c r="A2611" s="4">
        <v>1265771</v>
      </c>
      <c r="B2611" s="65" t="s">
        <v>31141</v>
      </c>
      <c r="C2611">
        <f t="shared" si="40"/>
        <v>24</v>
      </c>
    </row>
    <row r="2612" spans="1:3" ht="18" x14ac:dyDescent="0.35">
      <c r="A2612" s="4">
        <v>1409948</v>
      </c>
      <c r="B2612" s="65" t="s">
        <v>30909</v>
      </c>
      <c r="C2612">
        <f t="shared" si="40"/>
        <v>24</v>
      </c>
    </row>
    <row r="2613" spans="1:3" ht="18" x14ac:dyDescent="0.35">
      <c r="A2613" s="4">
        <v>62809</v>
      </c>
      <c r="B2613" s="65" t="s">
        <v>30801</v>
      </c>
      <c r="C2613">
        <f t="shared" si="40"/>
        <v>24</v>
      </c>
    </row>
    <row r="2614" spans="1:3" ht="18" x14ac:dyDescent="0.35">
      <c r="A2614" s="4">
        <v>1591646</v>
      </c>
      <c r="B2614" s="65" t="s">
        <v>31142</v>
      </c>
      <c r="C2614">
        <f t="shared" si="40"/>
        <v>24</v>
      </c>
    </row>
    <row r="2615" spans="1:3" ht="18" x14ac:dyDescent="0.35">
      <c r="A2615" s="4">
        <v>375877</v>
      </c>
      <c r="B2615" s="65" t="s">
        <v>31143</v>
      </c>
      <c r="C2615">
        <f t="shared" si="40"/>
        <v>24</v>
      </c>
    </row>
    <row r="2616" spans="1:3" ht="18" x14ac:dyDescent="0.35">
      <c r="A2616" s="4">
        <v>1504109</v>
      </c>
      <c r="B2616" s="65" t="s">
        <v>31144</v>
      </c>
      <c r="C2616">
        <f t="shared" si="40"/>
        <v>24</v>
      </c>
    </row>
    <row r="2617" spans="1:3" ht="18" x14ac:dyDescent="0.35">
      <c r="A2617" s="4">
        <v>1121622</v>
      </c>
      <c r="B2617" s="65" t="s">
        <v>31145</v>
      </c>
      <c r="C2617">
        <f t="shared" si="40"/>
        <v>24</v>
      </c>
    </row>
    <row r="2618" spans="1:3" ht="18" x14ac:dyDescent="0.35">
      <c r="A2618" s="4">
        <v>1279738</v>
      </c>
      <c r="B2618" s="65" t="s">
        <v>31146</v>
      </c>
      <c r="C2618">
        <f t="shared" si="40"/>
        <v>24</v>
      </c>
    </row>
    <row r="2619" spans="1:3" ht="18" x14ac:dyDescent="0.35">
      <c r="A2619" s="4">
        <v>1722665</v>
      </c>
      <c r="B2619" s="65" t="s">
        <v>30726</v>
      </c>
      <c r="C2619">
        <f t="shared" si="40"/>
        <v>24</v>
      </c>
    </row>
    <row r="2620" spans="1:3" ht="18" x14ac:dyDescent="0.35">
      <c r="A2620" s="4">
        <v>1599034</v>
      </c>
      <c r="B2620" s="65" t="s">
        <v>30724</v>
      </c>
      <c r="C2620">
        <f t="shared" si="40"/>
        <v>24</v>
      </c>
    </row>
    <row r="2621" spans="1:3" ht="18" x14ac:dyDescent="0.35">
      <c r="A2621" s="4">
        <v>1722601</v>
      </c>
      <c r="B2621" s="65" t="s">
        <v>31147</v>
      </c>
      <c r="C2621">
        <f t="shared" si="40"/>
        <v>24</v>
      </c>
    </row>
    <row r="2622" spans="1:3" ht="18" x14ac:dyDescent="0.35">
      <c r="A2622" s="4">
        <v>1443734</v>
      </c>
      <c r="B2622" s="65" t="s">
        <v>31148</v>
      </c>
      <c r="C2622">
        <f t="shared" si="40"/>
        <v>24</v>
      </c>
    </row>
    <row r="2623" spans="1:3" ht="18" x14ac:dyDescent="0.35">
      <c r="A2623" s="4">
        <v>1591115</v>
      </c>
      <c r="B2623" s="65" t="s">
        <v>31149</v>
      </c>
      <c r="C2623">
        <f t="shared" si="40"/>
        <v>24</v>
      </c>
    </row>
    <row r="2624" spans="1:3" ht="18" x14ac:dyDescent="0.35">
      <c r="A2624" s="4">
        <v>718655</v>
      </c>
      <c r="B2624" s="65" t="s">
        <v>31150</v>
      </c>
      <c r="C2624">
        <f t="shared" si="40"/>
        <v>24</v>
      </c>
    </row>
    <row r="2625" spans="1:3" ht="18" x14ac:dyDescent="0.35">
      <c r="A2625" s="4">
        <v>2226280</v>
      </c>
      <c r="B2625" s="65" t="s">
        <v>31151</v>
      </c>
      <c r="C2625">
        <f t="shared" si="40"/>
        <v>24</v>
      </c>
    </row>
    <row r="2626" spans="1:3" ht="18" x14ac:dyDescent="0.35">
      <c r="A2626" s="4">
        <v>1157528</v>
      </c>
      <c r="B2626" s="65" t="s">
        <v>31152</v>
      </c>
      <c r="C2626">
        <f t="shared" si="40"/>
        <v>24</v>
      </c>
    </row>
    <row r="2627" spans="1:3" ht="18" x14ac:dyDescent="0.35">
      <c r="A2627" s="4">
        <v>1157531</v>
      </c>
      <c r="B2627" s="65" t="s">
        <v>31153</v>
      </c>
      <c r="C2627">
        <f t="shared" ref="C2627:C2690" si="41">LEN(B2627)</f>
        <v>24</v>
      </c>
    </row>
    <row r="2628" spans="1:3" ht="18" x14ac:dyDescent="0.35">
      <c r="A2628" s="4">
        <v>1717629</v>
      </c>
      <c r="B2628" s="65" t="s">
        <v>31154</v>
      </c>
      <c r="C2628">
        <f t="shared" si="41"/>
        <v>24</v>
      </c>
    </row>
    <row r="2629" spans="1:3" ht="18" x14ac:dyDescent="0.35">
      <c r="A2629" s="4">
        <v>716692</v>
      </c>
      <c r="B2629" s="65" t="s">
        <v>31155</v>
      </c>
      <c r="C2629">
        <f t="shared" si="41"/>
        <v>24</v>
      </c>
    </row>
    <row r="2630" spans="1:3" ht="18" x14ac:dyDescent="0.35">
      <c r="A2630" s="4">
        <v>2048803</v>
      </c>
      <c r="B2630" s="65" t="s">
        <v>31156</v>
      </c>
      <c r="C2630">
        <f t="shared" si="41"/>
        <v>24</v>
      </c>
    </row>
    <row r="2631" spans="1:3" ht="18" x14ac:dyDescent="0.35">
      <c r="A2631" s="4">
        <v>1409052</v>
      </c>
      <c r="B2631" s="65" t="s">
        <v>30699</v>
      </c>
      <c r="C2631">
        <f t="shared" si="41"/>
        <v>24</v>
      </c>
    </row>
    <row r="2632" spans="1:3" ht="18" x14ac:dyDescent="0.35">
      <c r="A2632" s="4">
        <v>62067</v>
      </c>
      <c r="B2632" s="65" t="s">
        <v>30686</v>
      </c>
      <c r="C2632">
        <f t="shared" si="41"/>
        <v>24</v>
      </c>
    </row>
    <row r="2633" spans="1:3" ht="18" x14ac:dyDescent="0.35">
      <c r="A2633" s="4">
        <v>2155975</v>
      </c>
      <c r="B2633" s="65" t="s">
        <v>31157</v>
      </c>
      <c r="C2633">
        <f t="shared" si="41"/>
        <v>24</v>
      </c>
    </row>
    <row r="2634" spans="1:3" ht="18" x14ac:dyDescent="0.35">
      <c r="A2634" s="4">
        <v>1043552</v>
      </c>
      <c r="B2634" s="65" t="s">
        <v>30910</v>
      </c>
      <c r="C2634">
        <f t="shared" si="41"/>
        <v>24</v>
      </c>
    </row>
    <row r="2635" spans="1:3" ht="18" x14ac:dyDescent="0.35">
      <c r="A2635" s="4">
        <v>1443772</v>
      </c>
      <c r="B2635" s="65" t="s">
        <v>30694</v>
      </c>
      <c r="C2635">
        <f t="shared" si="41"/>
        <v>24</v>
      </c>
    </row>
    <row r="2636" spans="1:3" ht="18" x14ac:dyDescent="0.35">
      <c r="A2636" s="4">
        <v>208810</v>
      </c>
      <c r="B2636" s="65" t="s">
        <v>30702</v>
      </c>
      <c r="C2636">
        <f t="shared" si="41"/>
        <v>24</v>
      </c>
    </row>
    <row r="2637" spans="1:3" ht="18" x14ac:dyDescent="0.35">
      <c r="A2637" s="4">
        <v>1723080</v>
      </c>
      <c r="B2637" s="65" t="s">
        <v>31158</v>
      </c>
      <c r="C2637">
        <f t="shared" si="41"/>
        <v>24</v>
      </c>
    </row>
    <row r="2638" spans="1:3" ht="18" x14ac:dyDescent="0.35">
      <c r="A2638" s="4">
        <v>1239183</v>
      </c>
      <c r="B2638" s="65" t="s">
        <v>31159</v>
      </c>
      <c r="C2638">
        <f t="shared" si="41"/>
        <v>24</v>
      </c>
    </row>
    <row r="2639" spans="1:3" ht="18" x14ac:dyDescent="0.35">
      <c r="A2639" s="4">
        <v>1724953</v>
      </c>
      <c r="B2639" s="65" t="s">
        <v>30029</v>
      </c>
      <c r="C2639">
        <f t="shared" si="41"/>
        <v>24</v>
      </c>
    </row>
    <row r="2640" spans="1:3" ht="18" x14ac:dyDescent="0.35">
      <c r="A2640" s="4">
        <v>1599126</v>
      </c>
      <c r="B2640" s="65" t="s">
        <v>30673</v>
      </c>
      <c r="C2640">
        <f t="shared" si="41"/>
        <v>24</v>
      </c>
    </row>
    <row r="2641" spans="1:3" ht="18" x14ac:dyDescent="0.35">
      <c r="A2641" s="4">
        <v>1585117</v>
      </c>
      <c r="B2641" s="65" t="s">
        <v>31139</v>
      </c>
      <c r="C2641">
        <f t="shared" si="41"/>
        <v>24</v>
      </c>
    </row>
    <row r="2642" spans="1:3" ht="18" x14ac:dyDescent="0.35">
      <c r="A2642" s="4">
        <v>1116529</v>
      </c>
      <c r="B2642" s="65" t="s">
        <v>31160</v>
      </c>
      <c r="C2642">
        <f t="shared" si="41"/>
        <v>24</v>
      </c>
    </row>
    <row r="2643" spans="1:3" ht="18" x14ac:dyDescent="0.35">
      <c r="A2643" s="4">
        <v>1116653</v>
      </c>
      <c r="B2643" s="65" t="s">
        <v>31136</v>
      </c>
      <c r="C2643">
        <f t="shared" si="41"/>
        <v>24</v>
      </c>
    </row>
    <row r="2644" spans="1:3" ht="18" x14ac:dyDescent="0.35">
      <c r="A2644" s="4">
        <v>13662</v>
      </c>
      <c r="B2644" s="65" t="s">
        <v>31106</v>
      </c>
      <c r="C2644">
        <f t="shared" si="41"/>
        <v>24</v>
      </c>
    </row>
    <row r="2645" spans="1:3" ht="18" x14ac:dyDescent="0.35">
      <c r="A2645" s="4">
        <v>11260</v>
      </c>
      <c r="B2645" s="65" t="s">
        <v>31161</v>
      </c>
      <c r="C2645">
        <f t="shared" si="41"/>
        <v>24</v>
      </c>
    </row>
    <row r="2646" spans="1:3" ht="18" x14ac:dyDescent="0.35">
      <c r="A2646" s="4">
        <v>1586783</v>
      </c>
      <c r="B2646" s="65" t="s">
        <v>30672</v>
      </c>
      <c r="C2646">
        <f t="shared" si="41"/>
        <v>24</v>
      </c>
    </row>
    <row r="2647" spans="1:3" ht="18" x14ac:dyDescent="0.35">
      <c r="A2647" s="4">
        <v>11208</v>
      </c>
      <c r="B2647" s="65" t="s">
        <v>31115</v>
      </c>
      <c r="C2647">
        <f t="shared" si="41"/>
        <v>24</v>
      </c>
    </row>
    <row r="2648" spans="1:3" ht="18" x14ac:dyDescent="0.35">
      <c r="A2648" s="4">
        <v>372824</v>
      </c>
      <c r="B2648" s="65" t="s">
        <v>30669</v>
      </c>
      <c r="C2648">
        <f t="shared" si="41"/>
        <v>24</v>
      </c>
    </row>
    <row r="2649" spans="1:3" ht="18" x14ac:dyDescent="0.35">
      <c r="A2649" s="4">
        <v>1235157</v>
      </c>
      <c r="B2649" s="65" t="s">
        <v>31162</v>
      </c>
      <c r="C2649">
        <f t="shared" si="41"/>
        <v>24</v>
      </c>
    </row>
    <row r="2650" spans="1:3" ht="18" x14ac:dyDescent="0.35">
      <c r="A2650" s="4">
        <v>1046593</v>
      </c>
      <c r="B2650" s="65" t="s">
        <v>31163</v>
      </c>
      <c r="C2650">
        <f t="shared" si="41"/>
        <v>24</v>
      </c>
    </row>
    <row r="2651" spans="1:3" ht="18" x14ac:dyDescent="0.35">
      <c r="A2651" s="4">
        <v>1047012</v>
      </c>
      <c r="B2651" s="65" t="s">
        <v>31164</v>
      </c>
      <c r="C2651">
        <f t="shared" si="41"/>
        <v>24</v>
      </c>
    </row>
    <row r="2652" spans="1:3" ht="18" x14ac:dyDescent="0.35">
      <c r="A2652" s="4">
        <v>10750</v>
      </c>
      <c r="B2652" s="65" t="s">
        <v>31101</v>
      </c>
      <c r="C2652">
        <f t="shared" si="41"/>
        <v>24</v>
      </c>
    </row>
    <row r="2653" spans="1:3" ht="18" x14ac:dyDescent="0.35">
      <c r="A2653" s="4">
        <v>298397</v>
      </c>
      <c r="B2653" s="65" t="s">
        <v>31165</v>
      </c>
      <c r="C2653">
        <f t="shared" si="41"/>
        <v>24</v>
      </c>
    </row>
    <row r="2654" spans="1:3" ht="18" x14ac:dyDescent="0.35">
      <c r="A2654" s="4">
        <v>1044800</v>
      </c>
      <c r="B2654" s="65" t="s">
        <v>31166</v>
      </c>
      <c r="C2654">
        <f t="shared" si="41"/>
        <v>24</v>
      </c>
    </row>
    <row r="2655" spans="1:3" ht="18" x14ac:dyDescent="0.35">
      <c r="A2655" s="4">
        <v>2049013</v>
      </c>
      <c r="B2655" s="65" t="s">
        <v>31123</v>
      </c>
      <c r="C2655">
        <f t="shared" si="41"/>
        <v>24</v>
      </c>
    </row>
    <row r="2656" spans="1:3" ht="18" x14ac:dyDescent="0.35">
      <c r="A2656" s="4">
        <v>1123094</v>
      </c>
      <c r="B2656" s="65" t="s">
        <v>31167</v>
      </c>
      <c r="C2656">
        <f t="shared" si="41"/>
        <v>24</v>
      </c>
    </row>
    <row r="2657" spans="1:3" ht="18" x14ac:dyDescent="0.35">
      <c r="A2657" s="4">
        <v>1269450</v>
      </c>
      <c r="B2657" s="65" t="s">
        <v>29832</v>
      </c>
      <c r="C2657">
        <f t="shared" si="41"/>
        <v>24</v>
      </c>
    </row>
    <row r="2658" spans="1:3" ht="18" x14ac:dyDescent="0.35">
      <c r="A2658" s="4">
        <v>1689364</v>
      </c>
      <c r="B2658" s="65" t="s">
        <v>30736</v>
      </c>
      <c r="C2658">
        <f t="shared" si="41"/>
        <v>24</v>
      </c>
    </row>
    <row r="2659" spans="1:3" ht="18" x14ac:dyDescent="0.35">
      <c r="A2659" s="4">
        <v>1968707</v>
      </c>
      <c r="B2659" s="65" t="s">
        <v>30603</v>
      </c>
      <c r="C2659">
        <f t="shared" si="41"/>
        <v>24</v>
      </c>
    </row>
    <row r="2660" spans="1:3" ht="18" x14ac:dyDescent="0.35">
      <c r="A2660" s="4">
        <v>1443613</v>
      </c>
      <c r="B2660" s="65" t="s">
        <v>30721</v>
      </c>
      <c r="C2660">
        <f t="shared" si="41"/>
        <v>24</v>
      </c>
    </row>
    <row r="2661" spans="1:3" ht="18" x14ac:dyDescent="0.35">
      <c r="A2661" s="4">
        <v>1262175</v>
      </c>
      <c r="B2661" s="65" t="s">
        <v>30675</v>
      </c>
      <c r="C2661">
        <f t="shared" si="41"/>
        <v>24</v>
      </c>
    </row>
    <row r="2662" spans="1:3" ht="18" x14ac:dyDescent="0.35">
      <c r="A2662" s="4">
        <v>1971006</v>
      </c>
      <c r="B2662" s="65" t="s">
        <v>30747</v>
      </c>
      <c r="C2662">
        <f t="shared" si="41"/>
        <v>24</v>
      </c>
    </row>
    <row r="2663" spans="1:3" ht="18" x14ac:dyDescent="0.35">
      <c r="A2663" s="4">
        <v>1906031</v>
      </c>
      <c r="B2663" s="65" t="s">
        <v>30628</v>
      </c>
      <c r="C2663">
        <f t="shared" si="41"/>
        <v>24</v>
      </c>
    </row>
    <row r="2664" spans="1:3" ht="18" x14ac:dyDescent="0.35">
      <c r="A2664" s="4">
        <v>1768702</v>
      </c>
      <c r="B2664" s="65" t="s">
        <v>30689</v>
      </c>
      <c r="C2664">
        <f t="shared" si="41"/>
        <v>24</v>
      </c>
    </row>
    <row r="2665" spans="1:3" ht="18" x14ac:dyDescent="0.35">
      <c r="A2665" s="4">
        <v>78872</v>
      </c>
      <c r="B2665" s="65" t="s">
        <v>30732</v>
      </c>
      <c r="C2665">
        <f t="shared" si="41"/>
        <v>24</v>
      </c>
    </row>
    <row r="2666" spans="1:3" ht="18" x14ac:dyDescent="0.35">
      <c r="A2666" s="4">
        <v>1724374</v>
      </c>
      <c r="B2666" s="65" t="s">
        <v>30733</v>
      </c>
      <c r="C2666">
        <f t="shared" si="41"/>
        <v>24</v>
      </c>
    </row>
    <row r="2667" spans="1:3" ht="18" x14ac:dyDescent="0.35">
      <c r="A2667" s="4">
        <v>1758009</v>
      </c>
      <c r="B2667" s="65" t="s">
        <v>30677</v>
      </c>
      <c r="C2667">
        <f t="shared" si="41"/>
        <v>24</v>
      </c>
    </row>
    <row r="2668" spans="1:3" ht="18" x14ac:dyDescent="0.35">
      <c r="A2668" s="4">
        <v>2048755</v>
      </c>
      <c r="B2668" s="65" t="s">
        <v>30822</v>
      </c>
      <c r="C2668">
        <f t="shared" si="41"/>
        <v>24</v>
      </c>
    </row>
    <row r="2669" spans="1:3" ht="18" x14ac:dyDescent="0.35">
      <c r="A2669" s="4">
        <v>347987</v>
      </c>
      <c r="B2669" s="65" t="s">
        <v>29347</v>
      </c>
      <c r="C2669">
        <f t="shared" si="41"/>
        <v>24</v>
      </c>
    </row>
    <row r="2670" spans="1:3" ht="18" x14ac:dyDescent="0.35">
      <c r="A2670" s="4">
        <v>1722151</v>
      </c>
      <c r="B2670" s="65" t="s">
        <v>29383</v>
      </c>
      <c r="C2670">
        <f t="shared" si="41"/>
        <v>24</v>
      </c>
    </row>
    <row r="2671" spans="1:3" ht="18" x14ac:dyDescent="0.35">
      <c r="A2671" s="4">
        <v>348223</v>
      </c>
      <c r="B2671" s="65" t="s">
        <v>31168</v>
      </c>
      <c r="C2671">
        <f t="shared" si="41"/>
        <v>24</v>
      </c>
    </row>
    <row r="2672" spans="1:3" ht="18" x14ac:dyDescent="0.35">
      <c r="A2672" s="4">
        <v>1584039</v>
      </c>
      <c r="B2672" s="65" t="s">
        <v>30607</v>
      </c>
      <c r="C2672">
        <f t="shared" si="41"/>
        <v>24</v>
      </c>
    </row>
    <row r="2673" spans="1:3" ht="18" x14ac:dyDescent="0.35">
      <c r="A2673" s="4">
        <v>1593280</v>
      </c>
      <c r="B2673" s="65" t="s">
        <v>29348</v>
      </c>
      <c r="C2673">
        <f t="shared" si="41"/>
        <v>24</v>
      </c>
    </row>
    <row r="2674" spans="1:3" ht="18" x14ac:dyDescent="0.35">
      <c r="A2674" s="4">
        <v>1279735</v>
      </c>
      <c r="B2674" s="65" t="s">
        <v>31169</v>
      </c>
      <c r="C2674">
        <f t="shared" si="41"/>
        <v>24</v>
      </c>
    </row>
    <row r="2675" spans="1:3" ht="18" x14ac:dyDescent="0.35">
      <c r="A2675" s="4">
        <v>2048819</v>
      </c>
      <c r="B2675" s="65" t="s">
        <v>30576</v>
      </c>
      <c r="C2675">
        <f t="shared" si="41"/>
        <v>24</v>
      </c>
    </row>
    <row r="2676" spans="1:3" ht="18" x14ac:dyDescent="0.35">
      <c r="A2676" s="4">
        <v>1237046</v>
      </c>
      <c r="B2676" s="65" t="s">
        <v>31170</v>
      </c>
      <c r="C2676">
        <f t="shared" si="41"/>
        <v>24</v>
      </c>
    </row>
    <row r="2677" spans="1:3" ht="18" x14ac:dyDescent="0.35">
      <c r="A2677" s="4">
        <v>62809</v>
      </c>
      <c r="B2677" s="65" t="s">
        <v>30801</v>
      </c>
      <c r="C2677">
        <f t="shared" si="41"/>
        <v>24</v>
      </c>
    </row>
    <row r="2678" spans="1:3" ht="18" x14ac:dyDescent="0.35">
      <c r="A2678" s="4">
        <v>1586878</v>
      </c>
      <c r="B2678" s="65" t="s">
        <v>31122</v>
      </c>
      <c r="C2678">
        <f t="shared" si="41"/>
        <v>24</v>
      </c>
    </row>
    <row r="2679" spans="1:3" ht="18" x14ac:dyDescent="0.35">
      <c r="A2679" s="4">
        <v>1596658</v>
      </c>
      <c r="B2679" s="65" t="s">
        <v>30657</v>
      </c>
      <c r="C2679">
        <f t="shared" si="41"/>
        <v>24</v>
      </c>
    </row>
    <row r="2680" spans="1:3" ht="18" x14ac:dyDescent="0.35">
      <c r="A2680" s="4">
        <v>2012145</v>
      </c>
      <c r="B2680" s="65" t="s">
        <v>31171</v>
      </c>
      <c r="C2680">
        <f t="shared" si="41"/>
        <v>24</v>
      </c>
    </row>
    <row r="2681" spans="1:3" ht="18" x14ac:dyDescent="0.35">
      <c r="A2681" s="4">
        <v>1446577</v>
      </c>
      <c r="B2681" s="65" t="s">
        <v>30645</v>
      </c>
      <c r="C2681">
        <f t="shared" si="41"/>
        <v>24</v>
      </c>
    </row>
    <row r="2682" spans="1:3" ht="18" x14ac:dyDescent="0.35">
      <c r="A2682" s="4">
        <v>1544261</v>
      </c>
      <c r="B2682" s="65" t="s">
        <v>31172</v>
      </c>
      <c r="C2682">
        <f t="shared" si="41"/>
        <v>24</v>
      </c>
    </row>
    <row r="2683" spans="1:3" ht="18" x14ac:dyDescent="0.35">
      <c r="A2683" s="4">
        <v>1689059</v>
      </c>
      <c r="B2683" s="65" t="s">
        <v>29764</v>
      </c>
      <c r="C2683">
        <f t="shared" si="41"/>
        <v>24</v>
      </c>
    </row>
    <row r="2684" spans="1:3" ht="18" x14ac:dyDescent="0.35">
      <c r="A2684" s="4">
        <v>1445525</v>
      </c>
      <c r="B2684" s="65" t="s">
        <v>30614</v>
      </c>
      <c r="C2684">
        <f t="shared" si="41"/>
        <v>24</v>
      </c>
    </row>
    <row r="2685" spans="1:3" ht="18" x14ac:dyDescent="0.35">
      <c r="A2685" s="4">
        <v>1284630</v>
      </c>
      <c r="B2685" s="65" t="s">
        <v>29345</v>
      </c>
      <c r="C2685">
        <f t="shared" si="41"/>
        <v>24</v>
      </c>
    </row>
    <row r="2686" spans="1:3" ht="18" x14ac:dyDescent="0.35">
      <c r="A2686" s="4">
        <v>1504209</v>
      </c>
      <c r="B2686" s="65" t="s">
        <v>30636</v>
      </c>
      <c r="C2686">
        <f t="shared" si="41"/>
        <v>24</v>
      </c>
    </row>
    <row r="2687" spans="1:3" ht="18" x14ac:dyDescent="0.35">
      <c r="A2687" s="4">
        <v>2227281</v>
      </c>
      <c r="B2687" s="65" t="s">
        <v>31173</v>
      </c>
      <c r="C2687">
        <f t="shared" si="41"/>
        <v>24</v>
      </c>
    </row>
    <row r="2688" spans="1:3" ht="18" x14ac:dyDescent="0.35">
      <c r="A2688" s="4">
        <v>1723469</v>
      </c>
      <c r="B2688" s="65" t="s">
        <v>31174</v>
      </c>
      <c r="C2688">
        <f t="shared" si="41"/>
        <v>24</v>
      </c>
    </row>
    <row r="2689" spans="1:3" ht="18" x14ac:dyDescent="0.35">
      <c r="A2689" s="4">
        <v>340817</v>
      </c>
      <c r="B2689" s="65" t="s">
        <v>30619</v>
      </c>
      <c r="C2689">
        <f t="shared" si="41"/>
        <v>24</v>
      </c>
    </row>
    <row r="2690" spans="1:3" ht="18" x14ac:dyDescent="0.35">
      <c r="A2690" s="4">
        <v>2226766</v>
      </c>
      <c r="B2690" s="65" t="s">
        <v>31175</v>
      </c>
      <c r="C2690">
        <f t="shared" si="41"/>
        <v>24</v>
      </c>
    </row>
    <row r="2691" spans="1:3" ht="18" x14ac:dyDescent="0.35">
      <c r="A2691" s="4">
        <v>2155940</v>
      </c>
      <c r="B2691" s="65" t="s">
        <v>31176</v>
      </c>
      <c r="C2691">
        <f t="shared" ref="C2691:C2754" si="42">LEN(B2691)</f>
        <v>24</v>
      </c>
    </row>
    <row r="2692" spans="1:3" ht="18" x14ac:dyDescent="0.35">
      <c r="A2692" s="4">
        <v>1968657</v>
      </c>
      <c r="B2692" s="65" t="s">
        <v>31095</v>
      </c>
      <c r="C2692">
        <f t="shared" si="42"/>
        <v>24</v>
      </c>
    </row>
    <row r="2693" spans="1:3" ht="18" x14ac:dyDescent="0.35">
      <c r="A2693" s="4">
        <v>1592279</v>
      </c>
      <c r="B2693" s="65" t="s">
        <v>31177</v>
      </c>
      <c r="C2693">
        <f t="shared" si="42"/>
        <v>24</v>
      </c>
    </row>
    <row r="2694" spans="1:3" ht="18" x14ac:dyDescent="0.35">
      <c r="A2694" s="4">
        <v>1285034</v>
      </c>
      <c r="B2694" s="65" t="s">
        <v>31178</v>
      </c>
      <c r="C2694">
        <f t="shared" si="42"/>
        <v>24</v>
      </c>
    </row>
    <row r="2695" spans="1:3" ht="18" x14ac:dyDescent="0.35">
      <c r="A2695" s="4">
        <v>1276032</v>
      </c>
      <c r="B2695" s="65" t="s">
        <v>31179</v>
      </c>
      <c r="C2695">
        <f t="shared" si="42"/>
        <v>24</v>
      </c>
    </row>
    <row r="2696" spans="1:3" ht="18" x14ac:dyDescent="0.35">
      <c r="A2696" s="4">
        <v>1280542</v>
      </c>
      <c r="B2696" s="65" t="s">
        <v>30625</v>
      </c>
      <c r="C2696">
        <f t="shared" si="42"/>
        <v>24</v>
      </c>
    </row>
    <row r="2697" spans="1:3" ht="18" x14ac:dyDescent="0.35">
      <c r="A2697" s="4">
        <v>1438893</v>
      </c>
      <c r="B2697" s="65" t="s">
        <v>31180</v>
      </c>
      <c r="C2697">
        <f t="shared" si="42"/>
        <v>24</v>
      </c>
    </row>
    <row r="2698" spans="1:3" ht="18" x14ac:dyDescent="0.35">
      <c r="A2698" s="4">
        <v>59726</v>
      </c>
      <c r="B2698" s="65" t="s">
        <v>29393</v>
      </c>
      <c r="C2698">
        <f t="shared" si="42"/>
        <v>24</v>
      </c>
    </row>
    <row r="2699" spans="1:3" ht="18" x14ac:dyDescent="0.35">
      <c r="A2699" s="4">
        <v>1906044</v>
      </c>
      <c r="B2699" s="65" t="s">
        <v>31104</v>
      </c>
      <c r="C2699">
        <f t="shared" si="42"/>
        <v>24</v>
      </c>
    </row>
    <row r="2700" spans="1:3" ht="18" x14ac:dyDescent="0.35">
      <c r="A2700" s="4">
        <v>1968713</v>
      </c>
      <c r="B2700" s="65" t="s">
        <v>30646</v>
      </c>
      <c r="C2700">
        <f t="shared" si="42"/>
        <v>24</v>
      </c>
    </row>
    <row r="2701" spans="1:3" ht="18" x14ac:dyDescent="0.35">
      <c r="A2701" s="4">
        <v>1689342</v>
      </c>
      <c r="B2701" s="65" t="s">
        <v>31068</v>
      </c>
      <c r="C2701">
        <f t="shared" si="42"/>
        <v>24</v>
      </c>
    </row>
    <row r="2702" spans="1:3" ht="18" x14ac:dyDescent="0.35">
      <c r="A2702" s="4">
        <v>1445387</v>
      </c>
      <c r="B2702" s="65" t="s">
        <v>30642</v>
      </c>
      <c r="C2702">
        <f t="shared" si="42"/>
        <v>24</v>
      </c>
    </row>
    <row r="2703" spans="1:3" ht="18" x14ac:dyDescent="0.35">
      <c r="A2703" s="4">
        <v>1125501</v>
      </c>
      <c r="B2703" s="65" t="s">
        <v>30734</v>
      </c>
      <c r="C2703">
        <f t="shared" si="42"/>
        <v>24</v>
      </c>
    </row>
    <row r="2704" spans="1:3" ht="18" x14ac:dyDescent="0.35">
      <c r="A2704" s="4">
        <v>838519</v>
      </c>
      <c r="B2704" s="65" t="s">
        <v>31128</v>
      </c>
      <c r="C2704">
        <f t="shared" si="42"/>
        <v>24</v>
      </c>
    </row>
    <row r="2705" spans="1:3" ht="18" x14ac:dyDescent="0.35">
      <c r="A2705" s="4">
        <v>1689402</v>
      </c>
      <c r="B2705" s="65" t="s">
        <v>31181</v>
      </c>
      <c r="C2705">
        <f t="shared" si="42"/>
        <v>24</v>
      </c>
    </row>
    <row r="2706" spans="1:3" ht="18" x14ac:dyDescent="0.35">
      <c r="A2706" s="4">
        <v>90629</v>
      </c>
      <c r="B2706" s="65" t="s">
        <v>30597</v>
      </c>
      <c r="C2706">
        <f t="shared" si="42"/>
        <v>24</v>
      </c>
    </row>
    <row r="2707" spans="1:3" ht="18" x14ac:dyDescent="0.35">
      <c r="A2707" s="4">
        <v>1178033</v>
      </c>
      <c r="B2707" s="65" t="s">
        <v>30580</v>
      </c>
      <c r="C2707">
        <f t="shared" si="42"/>
        <v>24</v>
      </c>
    </row>
    <row r="2708" spans="1:3" ht="18" x14ac:dyDescent="0.35">
      <c r="A2708" s="4">
        <v>1599160</v>
      </c>
      <c r="B2708" s="65" t="s">
        <v>31182</v>
      </c>
      <c r="C2708">
        <f t="shared" si="42"/>
        <v>24</v>
      </c>
    </row>
    <row r="2709" spans="1:3" ht="18" x14ac:dyDescent="0.35">
      <c r="A2709" s="4">
        <v>1907286</v>
      </c>
      <c r="B2709" s="65" t="s">
        <v>29532</v>
      </c>
      <c r="C2709">
        <f t="shared" si="42"/>
        <v>24</v>
      </c>
    </row>
    <row r="2710" spans="1:3" ht="18" x14ac:dyDescent="0.35">
      <c r="A2710" s="4">
        <v>1545780</v>
      </c>
      <c r="B2710" s="65" t="s">
        <v>30695</v>
      </c>
      <c r="C2710">
        <f t="shared" si="42"/>
        <v>24</v>
      </c>
    </row>
    <row r="2711" spans="1:3" ht="18" x14ac:dyDescent="0.35">
      <c r="A2711" s="4">
        <v>2226756</v>
      </c>
      <c r="B2711" s="65" t="s">
        <v>30750</v>
      </c>
      <c r="C2711">
        <f t="shared" si="42"/>
        <v>24</v>
      </c>
    </row>
    <row r="2712" spans="1:3" ht="18" x14ac:dyDescent="0.35">
      <c r="A2712" s="4">
        <v>840526</v>
      </c>
      <c r="B2712" s="65" t="s">
        <v>30617</v>
      </c>
      <c r="C2712">
        <f t="shared" si="42"/>
        <v>24</v>
      </c>
    </row>
    <row r="2713" spans="1:3" ht="18" x14ac:dyDescent="0.35">
      <c r="A2713" s="4">
        <v>1116534</v>
      </c>
      <c r="B2713" s="65" t="s">
        <v>31183</v>
      </c>
      <c r="C2713">
        <f t="shared" si="42"/>
        <v>24</v>
      </c>
    </row>
    <row r="2714" spans="1:3" ht="18" x14ac:dyDescent="0.35">
      <c r="A2714" s="4">
        <v>1599200</v>
      </c>
      <c r="B2714" s="65" t="s">
        <v>31184</v>
      </c>
      <c r="C2714">
        <f t="shared" si="42"/>
        <v>24</v>
      </c>
    </row>
    <row r="2715" spans="1:3" ht="18" x14ac:dyDescent="0.35">
      <c r="A2715" s="4">
        <v>1679516</v>
      </c>
      <c r="B2715" s="65" t="s">
        <v>31185</v>
      </c>
      <c r="C2715">
        <f t="shared" si="42"/>
        <v>24</v>
      </c>
    </row>
    <row r="2716" spans="1:3" ht="18" x14ac:dyDescent="0.35">
      <c r="A2716" s="4">
        <v>1125283</v>
      </c>
      <c r="B2716" s="65" t="s">
        <v>30670</v>
      </c>
      <c r="C2716">
        <f t="shared" si="42"/>
        <v>24</v>
      </c>
    </row>
    <row r="2717" spans="1:3" ht="18" x14ac:dyDescent="0.35">
      <c r="A2717" s="4">
        <v>707832</v>
      </c>
      <c r="B2717" s="65" t="s">
        <v>30610</v>
      </c>
      <c r="C2717">
        <f t="shared" si="42"/>
        <v>24</v>
      </c>
    </row>
    <row r="2718" spans="1:3" ht="18" x14ac:dyDescent="0.35">
      <c r="A2718" s="4">
        <v>1971028</v>
      </c>
      <c r="B2718" s="65" t="s">
        <v>31186</v>
      </c>
      <c r="C2718">
        <f t="shared" si="42"/>
        <v>24</v>
      </c>
    </row>
    <row r="2719" spans="1:3" ht="18" x14ac:dyDescent="0.35">
      <c r="A2719" s="4">
        <v>1151723</v>
      </c>
      <c r="B2719" s="65" t="s">
        <v>31060</v>
      </c>
      <c r="C2719">
        <f t="shared" si="42"/>
        <v>24</v>
      </c>
    </row>
    <row r="2720" spans="1:3" ht="18" x14ac:dyDescent="0.35">
      <c r="A2720" s="4">
        <v>395870</v>
      </c>
      <c r="B2720" s="65" t="s">
        <v>31107</v>
      </c>
      <c r="C2720">
        <f t="shared" si="42"/>
        <v>24</v>
      </c>
    </row>
    <row r="2721" spans="1:3" ht="18" x14ac:dyDescent="0.35">
      <c r="A2721" s="4">
        <v>1309677</v>
      </c>
      <c r="B2721" s="65" t="s">
        <v>31187</v>
      </c>
      <c r="C2721">
        <f t="shared" si="42"/>
        <v>24</v>
      </c>
    </row>
    <row r="2722" spans="1:3" ht="18" x14ac:dyDescent="0.35">
      <c r="A2722" s="4">
        <v>1691419</v>
      </c>
      <c r="B2722" s="65" t="s">
        <v>31188</v>
      </c>
      <c r="C2722">
        <f t="shared" si="42"/>
        <v>24</v>
      </c>
    </row>
    <row r="2723" spans="1:3" ht="18" x14ac:dyDescent="0.35">
      <c r="A2723" s="4">
        <v>738187</v>
      </c>
      <c r="B2723" s="65" t="s">
        <v>31189</v>
      </c>
      <c r="C2723">
        <f t="shared" si="42"/>
        <v>24</v>
      </c>
    </row>
    <row r="2724" spans="1:3" ht="18" x14ac:dyDescent="0.35">
      <c r="A2724" s="4">
        <v>1587401</v>
      </c>
      <c r="B2724" s="65" t="s">
        <v>30606</v>
      </c>
      <c r="C2724">
        <f t="shared" si="42"/>
        <v>24</v>
      </c>
    </row>
    <row r="2725" spans="1:3" ht="18" x14ac:dyDescent="0.35">
      <c r="A2725" s="4">
        <v>1689331</v>
      </c>
      <c r="B2725" s="65" t="s">
        <v>30638</v>
      </c>
      <c r="C2725">
        <f t="shared" si="42"/>
        <v>24</v>
      </c>
    </row>
    <row r="2726" spans="1:3" ht="18" x14ac:dyDescent="0.35">
      <c r="A2726" s="4">
        <v>1121622</v>
      </c>
      <c r="B2726" s="65" t="s">
        <v>31145</v>
      </c>
      <c r="C2726">
        <f t="shared" si="42"/>
        <v>24</v>
      </c>
    </row>
    <row r="2727" spans="1:3" ht="18" x14ac:dyDescent="0.35">
      <c r="A2727" s="4">
        <v>1279738</v>
      </c>
      <c r="B2727" s="65" t="s">
        <v>31146</v>
      </c>
      <c r="C2727">
        <f t="shared" si="42"/>
        <v>24</v>
      </c>
    </row>
    <row r="2728" spans="1:3" ht="18" x14ac:dyDescent="0.35">
      <c r="A2728" s="4">
        <v>1689935</v>
      </c>
      <c r="B2728" s="65" t="s">
        <v>30611</v>
      </c>
      <c r="C2728">
        <f t="shared" si="42"/>
        <v>24</v>
      </c>
    </row>
    <row r="2729" spans="1:3" ht="18" x14ac:dyDescent="0.35">
      <c r="A2729" s="4">
        <v>390377</v>
      </c>
      <c r="B2729" s="65" t="s">
        <v>30630</v>
      </c>
      <c r="C2729">
        <f t="shared" si="42"/>
        <v>24</v>
      </c>
    </row>
    <row r="2730" spans="1:3" ht="18" x14ac:dyDescent="0.35">
      <c r="A2730" s="4">
        <v>1405007</v>
      </c>
      <c r="B2730" s="65" t="s">
        <v>31190</v>
      </c>
      <c r="C2730">
        <f t="shared" si="42"/>
        <v>24</v>
      </c>
    </row>
    <row r="2731" spans="1:3" ht="18" x14ac:dyDescent="0.35">
      <c r="A2731" s="4">
        <v>366346</v>
      </c>
      <c r="B2731" s="65" t="s">
        <v>31191</v>
      </c>
      <c r="C2731">
        <f t="shared" si="42"/>
        <v>24</v>
      </c>
    </row>
    <row r="2732" spans="1:3" ht="18" x14ac:dyDescent="0.35">
      <c r="A2732" s="4">
        <v>1725751</v>
      </c>
      <c r="B2732" s="65" t="s">
        <v>31192</v>
      </c>
      <c r="C2732">
        <f t="shared" si="42"/>
        <v>24</v>
      </c>
    </row>
    <row r="2733" spans="1:3" ht="18" x14ac:dyDescent="0.35">
      <c r="A2733" s="4">
        <v>89883</v>
      </c>
      <c r="B2733" s="65" t="s">
        <v>31193</v>
      </c>
      <c r="C2733">
        <f t="shared" si="42"/>
        <v>24</v>
      </c>
    </row>
    <row r="2734" spans="1:3" ht="18" x14ac:dyDescent="0.35">
      <c r="A2734" s="4">
        <v>1446597</v>
      </c>
      <c r="B2734" s="65" t="s">
        <v>30663</v>
      </c>
      <c r="C2734">
        <f t="shared" si="42"/>
        <v>24</v>
      </c>
    </row>
    <row r="2735" spans="1:3" ht="18" x14ac:dyDescent="0.35">
      <c r="A2735" s="4">
        <v>1721254</v>
      </c>
      <c r="B2735" s="65" t="s">
        <v>31194</v>
      </c>
      <c r="C2735">
        <f t="shared" si="42"/>
        <v>24</v>
      </c>
    </row>
    <row r="2736" spans="1:3" ht="18" x14ac:dyDescent="0.35">
      <c r="A2736" s="4">
        <v>1599635</v>
      </c>
      <c r="B2736" s="65" t="s">
        <v>31195</v>
      </c>
      <c r="C2736">
        <f t="shared" si="42"/>
        <v>24</v>
      </c>
    </row>
    <row r="2737" spans="1:3" ht="18" x14ac:dyDescent="0.35">
      <c r="A2737" s="4">
        <v>323051</v>
      </c>
      <c r="B2737" s="65" t="s">
        <v>30599</v>
      </c>
      <c r="C2737">
        <f t="shared" si="42"/>
        <v>24</v>
      </c>
    </row>
    <row r="2738" spans="1:3" ht="18" x14ac:dyDescent="0.35">
      <c r="A2738" s="4">
        <v>1599177</v>
      </c>
      <c r="B2738" s="65" t="s">
        <v>31196</v>
      </c>
      <c r="C2738">
        <f t="shared" si="42"/>
        <v>24</v>
      </c>
    </row>
    <row r="2739" spans="1:3" ht="18" x14ac:dyDescent="0.35">
      <c r="A2739" s="4">
        <v>1690185</v>
      </c>
      <c r="B2739" s="65" t="s">
        <v>31197</v>
      </c>
      <c r="C2739">
        <f t="shared" si="42"/>
        <v>24</v>
      </c>
    </row>
    <row r="2740" spans="1:3" ht="18" x14ac:dyDescent="0.35">
      <c r="A2740" s="4">
        <v>1722658</v>
      </c>
      <c r="B2740" s="65" t="s">
        <v>31198</v>
      </c>
      <c r="C2740">
        <f t="shared" si="42"/>
        <v>24</v>
      </c>
    </row>
    <row r="2741" spans="1:3" ht="18" x14ac:dyDescent="0.35">
      <c r="A2741" s="4">
        <v>1724272</v>
      </c>
      <c r="B2741" s="65" t="s">
        <v>31199</v>
      </c>
      <c r="C2741">
        <f t="shared" si="42"/>
        <v>24</v>
      </c>
    </row>
    <row r="2742" spans="1:3" ht="18" x14ac:dyDescent="0.35">
      <c r="A2742" s="4">
        <v>1593825</v>
      </c>
      <c r="B2742" s="65" t="s">
        <v>31200</v>
      </c>
      <c r="C2742">
        <f t="shared" si="42"/>
        <v>24</v>
      </c>
    </row>
    <row r="2743" spans="1:3" ht="18" x14ac:dyDescent="0.35">
      <c r="A2743" s="4">
        <v>1599411</v>
      </c>
      <c r="B2743" s="65" t="s">
        <v>31201</v>
      </c>
      <c r="C2743">
        <f t="shared" si="42"/>
        <v>24</v>
      </c>
    </row>
    <row r="2744" spans="1:3" ht="18" x14ac:dyDescent="0.35">
      <c r="A2744" s="4">
        <v>1586050</v>
      </c>
      <c r="B2744" s="65" t="s">
        <v>31202</v>
      </c>
      <c r="C2744">
        <f t="shared" si="42"/>
        <v>24</v>
      </c>
    </row>
    <row r="2745" spans="1:3" ht="18" x14ac:dyDescent="0.35">
      <c r="A2745" s="4">
        <v>1583496</v>
      </c>
      <c r="B2745" s="65" t="s">
        <v>31203</v>
      </c>
      <c r="C2745">
        <f t="shared" si="42"/>
        <v>24</v>
      </c>
    </row>
    <row r="2746" spans="1:3" ht="18" x14ac:dyDescent="0.35">
      <c r="A2746" s="4">
        <v>1546374</v>
      </c>
      <c r="B2746" s="65" t="s">
        <v>31135</v>
      </c>
      <c r="C2746">
        <f t="shared" si="42"/>
        <v>24</v>
      </c>
    </row>
    <row r="2747" spans="1:3" ht="18" x14ac:dyDescent="0.35">
      <c r="A2747" s="4">
        <v>1685293</v>
      </c>
      <c r="B2747" s="65" t="s">
        <v>31204</v>
      </c>
      <c r="C2747">
        <f t="shared" si="42"/>
        <v>24</v>
      </c>
    </row>
    <row r="2748" spans="1:3" ht="18" x14ac:dyDescent="0.35">
      <c r="A2748" s="4">
        <v>1689345</v>
      </c>
      <c r="B2748" s="65" t="s">
        <v>31205</v>
      </c>
      <c r="C2748">
        <f t="shared" si="42"/>
        <v>24</v>
      </c>
    </row>
    <row r="2749" spans="1:3" ht="18" x14ac:dyDescent="0.35">
      <c r="A2749" s="4">
        <v>1446415</v>
      </c>
      <c r="B2749" s="65" t="s">
        <v>31206</v>
      </c>
      <c r="C2749">
        <f t="shared" si="42"/>
        <v>24</v>
      </c>
    </row>
    <row r="2750" spans="1:3" ht="18" x14ac:dyDescent="0.35">
      <c r="A2750" s="4">
        <v>1906157</v>
      </c>
      <c r="B2750" s="65" t="s">
        <v>31207</v>
      </c>
      <c r="C2750">
        <f t="shared" si="42"/>
        <v>24</v>
      </c>
    </row>
    <row r="2751" spans="1:3" ht="18" x14ac:dyDescent="0.35">
      <c r="A2751" s="4">
        <v>1178037</v>
      </c>
      <c r="B2751" s="65" t="s">
        <v>30567</v>
      </c>
      <c r="C2751">
        <f t="shared" si="42"/>
        <v>24</v>
      </c>
    </row>
    <row r="2752" spans="1:3" ht="18" x14ac:dyDescent="0.35">
      <c r="A2752" s="4">
        <v>1723517</v>
      </c>
      <c r="B2752" s="65" t="s">
        <v>31208</v>
      </c>
      <c r="C2752">
        <f t="shared" si="42"/>
        <v>24</v>
      </c>
    </row>
    <row r="2753" spans="1:3" ht="18" x14ac:dyDescent="0.35">
      <c r="A2753" s="4">
        <v>1543402</v>
      </c>
      <c r="B2753" s="65" t="s">
        <v>31209</v>
      </c>
      <c r="C2753">
        <f t="shared" si="42"/>
        <v>24</v>
      </c>
    </row>
    <row r="2754" spans="1:3" ht="18" x14ac:dyDescent="0.35">
      <c r="A2754" s="4">
        <v>1406681</v>
      </c>
      <c r="B2754" s="65" t="s">
        <v>31210</v>
      </c>
      <c r="C2754">
        <f t="shared" si="42"/>
        <v>24</v>
      </c>
    </row>
    <row r="2755" spans="1:3" ht="18" x14ac:dyDescent="0.35">
      <c r="A2755" s="4">
        <v>1596590</v>
      </c>
      <c r="B2755" s="65" t="s">
        <v>31211</v>
      </c>
      <c r="C2755">
        <f t="shared" ref="C2755:C2818" si="43">LEN(B2755)</f>
        <v>24</v>
      </c>
    </row>
    <row r="2756" spans="1:3" ht="18" x14ac:dyDescent="0.35">
      <c r="A2756" s="4">
        <v>203409</v>
      </c>
      <c r="B2756" s="65" t="s">
        <v>31212</v>
      </c>
      <c r="C2756">
        <f t="shared" si="43"/>
        <v>24</v>
      </c>
    </row>
    <row r="2757" spans="1:3" ht="18" x14ac:dyDescent="0.35">
      <c r="A2757" s="4">
        <v>398454</v>
      </c>
      <c r="B2757" s="65" t="s">
        <v>31213</v>
      </c>
      <c r="C2757">
        <f t="shared" si="43"/>
        <v>24</v>
      </c>
    </row>
    <row r="2758" spans="1:3" ht="18" x14ac:dyDescent="0.35">
      <c r="A2758" s="4">
        <v>2110514</v>
      </c>
      <c r="B2758" s="65" t="s">
        <v>31214</v>
      </c>
      <c r="C2758">
        <f t="shared" si="43"/>
        <v>24</v>
      </c>
    </row>
    <row r="2759" spans="1:3" ht="18" x14ac:dyDescent="0.35">
      <c r="A2759" s="4">
        <v>1689372</v>
      </c>
      <c r="B2759" s="65" t="s">
        <v>30649</v>
      </c>
      <c r="C2759">
        <f t="shared" si="43"/>
        <v>24</v>
      </c>
    </row>
    <row r="2760" spans="1:3" ht="18" x14ac:dyDescent="0.35">
      <c r="A2760" s="4">
        <v>1907329</v>
      </c>
      <c r="B2760" s="65" t="s">
        <v>31215</v>
      </c>
      <c r="C2760">
        <f t="shared" si="43"/>
        <v>24</v>
      </c>
    </row>
    <row r="2761" spans="1:3" ht="18" x14ac:dyDescent="0.35">
      <c r="A2761" s="4">
        <v>1124581</v>
      </c>
      <c r="B2761" s="65" t="s">
        <v>29964</v>
      </c>
      <c r="C2761">
        <f t="shared" si="43"/>
        <v>24</v>
      </c>
    </row>
    <row r="2762" spans="1:3" ht="18" x14ac:dyDescent="0.35">
      <c r="A2762" s="4">
        <v>1504123</v>
      </c>
      <c r="B2762" s="65" t="s">
        <v>31216</v>
      </c>
      <c r="C2762">
        <f t="shared" si="43"/>
        <v>24</v>
      </c>
    </row>
    <row r="2763" spans="1:3" ht="18" x14ac:dyDescent="0.35">
      <c r="A2763" s="4">
        <v>1599488</v>
      </c>
      <c r="B2763" s="65" t="s">
        <v>31217</v>
      </c>
      <c r="C2763">
        <f t="shared" si="43"/>
        <v>24</v>
      </c>
    </row>
    <row r="2764" spans="1:3" ht="18" x14ac:dyDescent="0.35">
      <c r="A2764" s="4">
        <v>1410500</v>
      </c>
      <c r="B2764" s="65" t="s">
        <v>31218</v>
      </c>
      <c r="C2764">
        <f t="shared" si="43"/>
        <v>24</v>
      </c>
    </row>
    <row r="2765" spans="1:3" ht="18" x14ac:dyDescent="0.35">
      <c r="A2765" s="4">
        <v>1234951</v>
      </c>
      <c r="B2765" s="65" t="s">
        <v>31219</v>
      </c>
      <c r="C2765">
        <f t="shared" si="43"/>
        <v>24</v>
      </c>
    </row>
    <row r="2766" spans="1:3" ht="18" x14ac:dyDescent="0.35">
      <c r="A2766" s="4">
        <v>2048602</v>
      </c>
      <c r="B2766" s="65" t="s">
        <v>31220</v>
      </c>
      <c r="C2766">
        <f t="shared" si="43"/>
        <v>24</v>
      </c>
    </row>
    <row r="2767" spans="1:3" ht="18" x14ac:dyDescent="0.35">
      <c r="A2767" s="4">
        <v>2011851</v>
      </c>
      <c r="B2767" s="65" t="s">
        <v>31221</v>
      </c>
      <c r="C2767">
        <f t="shared" si="43"/>
        <v>24</v>
      </c>
    </row>
    <row r="2768" spans="1:3" ht="18" x14ac:dyDescent="0.35">
      <c r="A2768" s="4">
        <v>1503961</v>
      </c>
      <c r="B2768" s="65" t="s">
        <v>31137</v>
      </c>
      <c r="C2768">
        <f t="shared" si="43"/>
        <v>24</v>
      </c>
    </row>
    <row r="2769" spans="1:3" ht="18" x14ac:dyDescent="0.35">
      <c r="A2769" s="4">
        <v>1444706</v>
      </c>
      <c r="B2769" s="65" t="s">
        <v>31222</v>
      </c>
      <c r="C2769">
        <f t="shared" si="43"/>
        <v>24</v>
      </c>
    </row>
    <row r="2770" spans="1:3" ht="18" x14ac:dyDescent="0.35">
      <c r="A2770" s="4">
        <v>1504109</v>
      </c>
      <c r="B2770" s="65" t="s">
        <v>31144</v>
      </c>
      <c r="C2770">
        <f t="shared" si="43"/>
        <v>24</v>
      </c>
    </row>
    <row r="2771" spans="1:3" ht="18" x14ac:dyDescent="0.35">
      <c r="A2771" s="4">
        <v>1679252</v>
      </c>
      <c r="B2771" s="65" t="s">
        <v>31223</v>
      </c>
      <c r="C2771">
        <f t="shared" si="43"/>
        <v>24</v>
      </c>
    </row>
    <row r="2772" spans="1:3" ht="18" x14ac:dyDescent="0.35">
      <c r="A2772" s="4">
        <v>1543753</v>
      </c>
      <c r="B2772" s="65" t="s">
        <v>30583</v>
      </c>
      <c r="C2772">
        <f t="shared" si="43"/>
        <v>24</v>
      </c>
    </row>
    <row r="2773" spans="1:3" ht="18" x14ac:dyDescent="0.35">
      <c r="A2773" s="4">
        <v>55406</v>
      </c>
      <c r="B2773" s="65" t="s">
        <v>29838</v>
      </c>
      <c r="C2773">
        <f t="shared" si="43"/>
        <v>24</v>
      </c>
    </row>
    <row r="2774" spans="1:3" ht="18" x14ac:dyDescent="0.35">
      <c r="A2774" s="4">
        <v>1592054</v>
      </c>
      <c r="B2774" s="65" t="s">
        <v>30595</v>
      </c>
      <c r="C2774">
        <f t="shared" si="43"/>
        <v>24</v>
      </c>
    </row>
    <row r="2775" spans="1:3" ht="18" x14ac:dyDescent="0.35">
      <c r="A2775" s="4">
        <v>771937</v>
      </c>
      <c r="B2775" s="65" t="s">
        <v>30558</v>
      </c>
      <c r="C2775">
        <f t="shared" si="43"/>
        <v>24</v>
      </c>
    </row>
    <row r="2776" spans="1:3" ht="18" x14ac:dyDescent="0.35">
      <c r="A2776" s="4">
        <v>1125454</v>
      </c>
      <c r="B2776" s="65" t="s">
        <v>30588</v>
      </c>
      <c r="C2776">
        <f t="shared" si="43"/>
        <v>24</v>
      </c>
    </row>
    <row r="2777" spans="1:3" ht="18" x14ac:dyDescent="0.35">
      <c r="A2777" s="4">
        <v>1406989</v>
      </c>
      <c r="B2777" s="65" t="s">
        <v>30561</v>
      </c>
      <c r="C2777">
        <f t="shared" si="43"/>
        <v>24</v>
      </c>
    </row>
    <row r="2778" spans="1:3" ht="18" x14ac:dyDescent="0.35">
      <c r="A2778" s="4">
        <v>1409894</v>
      </c>
      <c r="B2778" s="65" t="s">
        <v>30557</v>
      </c>
      <c r="C2778">
        <f t="shared" si="43"/>
        <v>24</v>
      </c>
    </row>
    <row r="2779" spans="1:3" ht="18" x14ac:dyDescent="0.35">
      <c r="A2779" s="4">
        <v>1906133</v>
      </c>
      <c r="B2779" s="65" t="s">
        <v>31224</v>
      </c>
      <c r="C2779">
        <f t="shared" si="43"/>
        <v>24</v>
      </c>
    </row>
    <row r="2780" spans="1:3" ht="18" x14ac:dyDescent="0.35">
      <c r="A2780" s="4">
        <v>1906298</v>
      </c>
      <c r="B2780" s="65" t="s">
        <v>31225</v>
      </c>
      <c r="C2780">
        <f t="shared" si="43"/>
        <v>24</v>
      </c>
    </row>
    <row r="2781" spans="1:3" ht="18" x14ac:dyDescent="0.35">
      <c r="A2781" s="4">
        <v>1277451</v>
      </c>
      <c r="B2781" s="65" t="s">
        <v>30623</v>
      </c>
      <c r="C2781">
        <f t="shared" si="43"/>
        <v>24</v>
      </c>
    </row>
    <row r="2782" spans="1:3" ht="18" x14ac:dyDescent="0.35">
      <c r="A2782" s="4">
        <v>2285471</v>
      </c>
      <c r="B2782" s="65" t="s">
        <v>31226</v>
      </c>
      <c r="C2782">
        <f t="shared" si="43"/>
        <v>24</v>
      </c>
    </row>
    <row r="2783" spans="1:3" ht="18" x14ac:dyDescent="0.35">
      <c r="A2783" s="4">
        <v>2155974</v>
      </c>
      <c r="B2783" s="65" t="s">
        <v>31227</v>
      </c>
      <c r="C2783">
        <f t="shared" si="43"/>
        <v>24</v>
      </c>
    </row>
    <row r="2784" spans="1:3" ht="18" x14ac:dyDescent="0.35">
      <c r="A2784" s="4">
        <v>2226167</v>
      </c>
      <c r="B2784" s="65" t="s">
        <v>31228</v>
      </c>
      <c r="C2784">
        <f t="shared" si="43"/>
        <v>24</v>
      </c>
    </row>
    <row r="2785" spans="1:3" ht="18" x14ac:dyDescent="0.35">
      <c r="A2785" s="4">
        <v>62809</v>
      </c>
      <c r="B2785" s="65" t="s">
        <v>30801</v>
      </c>
      <c r="C2785">
        <f t="shared" si="43"/>
        <v>24</v>
      </c>
    </row>
    <row r="2786" spans="1:3" ht="18" x14ac:dyDescent="0.35">
      <c r="A2786" s="4">
        <v>1724374</v>
      </c>
      <c r="B2786" s="65" t="s">
        <v>30733</v>
      </c>
      <c r="C2786">
        <f t="shared" si="43"/>
        <v>24</v>
      </c>
    </row>
    <row r="2787" spans="1:3" ht="18" x14ac:dyDescent="0.35">
      <c r="A2787" s="4">
        <v>1583824</v>
      </c>
      <c r="B2787" s="65" t="s">
        <v>30609</v>
      </c>
      <c r="C2787">
        <f t="shared" si="43"/>
        <v>24</v>
      </c>
    </row>
    <row r="2788" spans="1:3" ht="18" x14ac:dyDescent="0.35">
      <c r="A2788" s="4">
        <v>2011849</v>
      </c>
      <c r="B2788" s="65" t="s">
        <v>31229</v>
      </c>
      <c r="C2788">
        <f t="shared" si="43"/>
        <v>24</v>
      </c>
    </row>
    <row r="2789" spans="1:3" ht="18" x14ac:dyDescent="0.35">
      <c r="A2789" s="4">
        <v>1410597</v>
      </c>
      <c r="B2789" s="65" t="s">
        <v>30565</v>
      </c>
      <c r="C2789">
        <f t="shared" si="43"/>
        <v>24</v>
      </c>
    </row>
    <row r="2790" spans="1:3" ht="18" x14ac:dyDescent="0.35">
      <c r="A2790" s="4">
        <v>1237046</v>
      </c>
      <c r="B2790" s="65" t="s">
        <v>31170</v>
      </c>
      <c r="C2790">
        <f t="shared" si="43"/>
        <v>24</v>
      </c>
    </row>
    <row r="2791" spans="1:3" ht="18" x14ac:dyDescent="0.35">
      <c r="A2791" s="4">
        <v>1116519</v>
      </c>
      <c r="B2791" s="65" t="s">
        <v>31230</v>
      </c>
      <c r="C2791">
        <f t="shared" si="43"/>
        <v>24</v>
      </c>
    </row>
    <row r="2792" spans="1:3" ht="18" x14ac:dyDescent="0.35">
      <c r="A2792" s="4">
        <v>333930</v>
      </c>
      <c r="B2792" s="65" t="s">
        <v>30631</v>
      </c>
      <c r="C2792">
        <f t="shared" si="43"/>
        <v>24</v>
      </c>
    </row>
    <row r="2793" spans="1:3" ht="18" x14ac:dyDescent="0.35">
      <c r="A2793" s="4">
        <v>366346</v>
      </c>
      <c r="B2793" s="65" t="s">
        <v>31191</v>
      </c>
      <c r="C2793">
        <f t="shared" si="43"/>
        <v>24</v>
      </c>
    </row>
    <row r="2794" spans="1:3" ht="18" x14ac:dyDescent="0.35">
      <c r="A2794" s="4">
        <v>724255</v>
      </c>
      <c r="B2794" s="65" t="s">
        <v>31231</v>
      </c>
      <c r="C2794">
        <f t="shared" si="43"/>
        <v>24</v>
      </c>
    </row>
    <row r="2795" spans="1:3" ht="18" x14ac:dyDescent="0.35">
      <c r="A2795" s="4">
        <v>2048602</v>
      </c>
      <c r="B2795" s="65" t="s">
        <v>31220</v>
      </c>
      <c r="C2795">
        <f t="shared" si="43"/>
        <v>24</v>
      </c>
    </row>
    <row r="2796" spans="1:3" ht="18" x14ac:dyDescent="0.35">
      <c r="A2796" s="4">
        <v>281402</v>
      </c>
      <c r="B2796" s="65" t="s">
        <v>30571</v>
      </c>
      <c r="C2796">
        <f t="shared" si="43"/>
        <v>24</v>
      </c>
    </row>
    <row r="2797" spans="1:3" ht="18" x14ac:dyDescent="0.35">
      <c r="A2797" s="4">
        <v>2048761</v>
      </c>
      <c r="B2797" s="65" t="s">
        <v>30851</v>
      </c>
      <c r="C2797">
        <f t="shared" si="43"/>
        <v>24</v>
      </c>
    </row>
    <row r="2798" spans="1:3" ht="18" x14ac:dyDescent="0.35">
      <c r="A2798" s="4">
        <v>1905262</v>
      </c>
      <c r="B2798" s="65" t="s">
        <v>30847</v>
      </c>
      <c r="C2798">
        <f t="shared" si="43"/>
        <v>24</v>
      </c>
    </row>
    <row r="2799" spans="1:3" ht="18" x14ac:dyDescent="0.35">
      <c r="A2799" s="4">
        <v>1116644</v>
      </c>
      <c r="B2799" s="65" t="s">
        <v>30877</v>
      </c>
      <c r="C2799">
        <f t="shared" si="43"/>
        <v>24</v>
      </c>
    </row>
    <row r="2800" spans="1:3" ht="18" x14ac:dyDescent="0.35">
      <c r="A2800" s="4">
        <v>1584776</v>
      </c>
      <c r="B2800" s="65" t="s">
        <v>31232</v>
      </c>
      <c r="C2800">
        <f t="shared" si="43"/>
        <v>24</v>
      </c>
    </row>
    <row r="2801" spans="1:3" ht="18" x14ac:dyDescent="0.35">
      <c r="A2801" s="4">
        <v>739129</v>
      </c>
      <c r="B2801" s="65" t="s">
        <v>31233</v>
      </c>
      <c r="C2801">
        <f t="shared" si="43"/>
        <v>24</v>
      </c>
    </row>
    <row r="2802" spans="1:3" ht="18" x14ac:dyDescent="0.35">
      <c r="A2802" s="4">
        <v>92315</v>
      </c>
      <c r="B2802" s="65" t="s">
        <v>31234</v>
      </c>
      <c r="C2802">
        <f t="shared" si="43"/>
        <v>24</v>
      </c>
    </row>
    <row r="2803" spans="1:3" ht="18" x14ac:dyDescent="0.35">
      <c r="A2803" s="4">
        <v>1438832</v>
      </c>
      <c r="B2803" s="65" t="s">
        <v>30945</v>
      </c>
      <c r="C2803">
        <f t="shared" si="43"/>
        <v>24</v>
      </c>
    </row>
    <row r="2804" spans="1:3" ht="18" x14ac:dyDescent="0.35">
      <c r="A2804" s="4">
        <v>1176781</v>
      </c>
      <c r="B2804" s="65" t="s">
        <v>31024</v>
      </c>
      <c r="C2804">
        <f t="shared" si="43"/>
        <v>24</v>
      </c>
    </row>
    <row r="2805" spans="1:3" ht="18" x14ac:dyDescent="0.35">
      <c r="A2805" s="4">
        <v>1174486</v>
      </c>
      <c r="B2805" s="65" t="s">
        <v>30993</v>
      </c>
      <c r="C2805">
        <f t="shared" si="43"/>
        <v>24</v>
      </c>
    </row>
    <row r="2806" spans="1:3" ht="18" x14ac:dyDescent="0.35">
      <c r="A2806" s="4">
        <v>724255</v>
      </c>
      <c r="B2806" s="65" t="s">
        <v>31231</v>
      </c>
      <c r="C2806">
        <f t="shared" si="43"/>
        <v>24</v>
      </c>
    </row>
    <row r="2807" spans="1:3" ht="18" x14ac:dyDescent="0.35">
      <c r="A2807" s="4">
        <v>1116519</v>
      </c>
      <c r="B2807" s="65" t="s">
        <v>31230</v>
      </c>
      <c r="C2807">
        <f t="shared" si="43"/>
        <v>24</v>
      </c>
    </row>
    <row r="2808" spans="1:3" ht="18" x14ac:dyDescent="0.35">
      <c r="A2808" s="4">
        <v>1593553</v>
      </c>
      <c r="B2808" s="65" t="s">
        <v>31015</v>
      </c>
      <c r="C2808">
        <f t="shared" si="43"/>
        <v>24</v>
      </c>
    </row>
    <row r="2809" spans="1:3" ht="18" x14ac:dyDescent="0.35">
      <c r="A2809" s="4">
        <v>1504101</v>
      </c>
      <c r="B2809" s="65" t="s">
        <v>31235</v>
      </c>
      <c r="C2809">
        <f t="shared" si="43"/>
        <v>24</v>
      </c>
    </row>
    <row r="2810" spans="1:3" ht="18" x14ac:dyDescent="0.35">
      <c r="A2810" s="4">
        <v>91644</v>
      </c>
      <c r="B2810" s="65" t="s">
        <v>30888</v>
      </c>
      <c r="C2810">
        <f t="shared" si="43"/>
        <v>24</v>
      </c>
    </row>
    <row r="2811" spans="1:3" ht="18" x14ac:dyDescent="0.35">
      <c r="A2811" s="4">
        <v>1691344</v>
      </c>
      <c r="B2811" s="65" t="s">
        <v>31002</v>
      </c>
      <c r="C2811">
        <f t="shared" si="43"/>
        <v>24</v>
      </c>
    </row>
    <row r="2812" spans="1:3" ht="18" x14ac:dyDescent="0.35">
      <c r="A2812" s="4">
        <v>1116536</v>
      </c>
      <c r="B2812" s="65" t="s">
        <v>31236</v>
      </c>
      <c r="C2812">
        <f t="shared" si="43"/>
        <v>24</v>
      </c>
    </row>
    <row r="2813" spans="1:3" ht="18" x14ac:dyDescent="0.35">
      <c r="A2813" s="4">
        <v>1504103</v>
      </c>
      <c r="B2813" s="65" t="s">
        <v>31237</v>
      </c>
      <c r="C2813">
        <f t="shared" si="43"/>
        <v>24</v>
      </c>
    </row>
    <row r="2814" spans="1:3" ht="18" x14ac:dyDescent="0.35">
      <c r="A2814" s="4">
        <v>279998</v>
      </c>
      <c r="B2814" s="65" t="s">
        <v>31238</v>
      </c>
      <c r="C2814">
        <f t="shared" si="43"/>
        <v>24</v>
      </c>
    </row>
    <row r="2815" spans="1:3" ht="18" x14ac:dyDescent="0.35">
      <c r="A2815" s="4">
        <v>1503892</v>
      </c>
      <c r="B2815" s="65" t="s">
        <v>30994</v>
      </c>
      <c r="C2815">
        <f t="shared" si="43"/>
        <v>24</v>
      </c>
    </row>
    <row r="2816" spans="1:3" ht="18" x14ac:dyDescent="0.35">
      <c r="A2816" s="4">
        <v>92663</v>
      </c>
      <c r="B2816" s="65" t="s">
        <v>30942</v>
      </c>
      <c r="C2816">
        <f t="shared" si="43"/>
        <v>24</v>
      </c>
    </row>
    <row r="2817" spans="1:3" ht="18" x14ac:dyDescent="0.35">
      <c r="A2817" s="4">
        <v>749508</v>
      </c>
      <c r="B2817" s="65" t="s">
        <v>31239</v>
      </c>
      <c r="C2817">
        <f t="shared" si="43"/>
        <v>24</v>
      </c>
    </row>
    <row r="2818" spans="1:3" ht="18" x14ac:dyDescent="0.35">
      <c r="A2818" s="4">
        <v>1545826</v>
      </c>
      <c r="B2818" s="65" t="s">
        <v>30857</v>
      </c>
      <c r="C2818">
        <f t="shared" si="43"/>
        <v>24</v>
      </c>
    </row>
    <row r="2819" spans="1:3" ht="18" x14ac:dyDescent="0.35">
      <c r="A2819" s="4">
        <v>1152776</v>
      </c>
      <c r="B2819" s="65" t="s">
        <v>29821</v>
      </c>
      <c r="C2819">
        <f t="shared" ref="C2819:C2882" si="44">LEN(B2819)</f>
        <v>24</v>
      </c>
    </row>
    <row r="2820" spans="1:3" ht="18" x14ac:dyDescent="0.35">
      <c r="A2820" s="4">
        <v>1544248</v>
      </c>
      <c r="B2820" s="65" t="s">
        <v>31240</v>
      </c>
      <c r="C2820">
        <f t="shared" si="44"/>
        <v>24</v>
      </c>
    </row>
    <row r="2821" spans="1:3" ht="18" x14ac:dyDescent="0.35">
      <c r="A2821" s="4">
        <v>1280646</v>
      </c>
      <c r="B2821" s="65" t="s">
        <v>30874</v>
      </c>
      <c r="C2821">
        <f t="shared" si="44"/>
        <v>24</v>
      </c>
    </row>
    <row r="2822" spans="1:3" ht="18" x14ac:dyDescent="0.35">
      <c r="A2822" s="4">
        <v>1179801</v>
      </c>
      <c r="B2822" s="65" t="s">
        <v>31241</v>
      </c>
      <c r="C2822">
        <f t="shared" si="44"/>
        <v>24</v>
      </c>
    </row>
    <row r="2823" spans="1:3" ht="18" x14ac:dyDescent="0.35">
      <c r="A2823" s="4">
        <v>1503585</v>
      </c>
      <c r="B2823" s="65" t="s">
        <v>30979</v>
      </c>
      <c r="C2823">
        <f t="shared" si="44"/>
        <v>24</v>
      </c>
    </row>
    <row r="2824" spans="1:3" ht="18" x14ac:dyDescent="0.35">
      <c r="A2824" s="4">
        <v>1599193</v>
      </c>
      <c r="B2824" s="65" t="s">
        <v>30957</v>
      </c>
      <c r="C2824">
        <f t="shared" si="44"/>
        <v>24</v>
      </c>
    </row>
    <row r="2825" spans="1:3" ht="18" x14ac:dyDescent="0.35">
      <c r="A2825" s="4">
        <v>1043552</v>
      </c>
      <c r="B2825" s="65" t="s">
        <v>30910</v>
      </c>
      <c r="C2825">
        <f t="shared" si="44"/>
        <v>24</v>
      </c>
    </row>
    <row r="2826" spans="1:3" ht="18" x14ac:dyDescent="0.35">
      <c r="A2826" s="4">
        <v>1504008</v>
      </c>
      <c r="B2826" s="65" t="s">
        <v>31242</v>
      </c>
      <c r="C2826">
        <f t="shared" si="44"/>
        <v>24</v>
      </c>
    </row>
    <row r="2827" spans="1:3" ht="18" x14ac:dyDescent="0.35">
      <c r="A2827" s="4">
        <v>1409948</v>
      </c>
      <c r="B2827" s="65" t="s">
        <v>30909</v>
      </c>
      <c r="C2827">
        <f t="shared" si="44"/>
        <v>24</v>
      </c>
    </row>
    <row r="2828" spans="1:3" ht="18" x14ac:dyDescent="0.35">
      <c r="A2828" s="4">
        <v>737671</v>
      </c>
      <c r="B2828" s="65" t="s">
        <v>29552</v>
      </c>
      <c r="C2828">
        <f t="shared" si="44"/>
        <v>24</v>
      </c>
    </row>
    <row r="2829" spans="1:3" ht="18" x14ac:dyDescent="0.35">
      <c r="A2829" s="4">
        <v>1116799</v>
      </c>
      <c r="B2829" s="65" t="s">
        <v>30972</v>
      </c>
      <c r="C2829">
        <f t="shared" si="44"/>
        <v>24</v>
      </c>
    </row>
    <row r="2830" spans="1:3" ht="18" x14ac:dyDescent="0.35">
      <c r="A2830" s="4">
        <v>1604940</v>
      </c>
      <c r="B2830" s="65" t="s">
        <v>30010</v>
      </c>
      <c r="C2830">
        <f t="shared" si="44"/>
        <v>24</v>
      </c>
    </row>
    <row r="2831" spans="1:3" ht="18" x14ac:dyDescent="0.35">
      <c r="A2831" s="4">
        <v>1157516</v>
      </c>
      <c r="B2831" s="65" t="s">
        <v>30968</v>
      </c>
      <c r="C2831">
        <f t="shared" si="44"/>
        <v>24</v>
      </c>
    </row>
    <row r="2832" spans="1:3" ht="18" x14ac:dyDescent="0.35">
      <c r="A2832" s="4">
        <v>1367378</v>
      </c>
      <c r="B2832" s="65" t="s">
        <v>29514</v>
      </c>
      <c r="C2832">
        <f t="shared" si="44"/>
        <v>24</v>
      </c>
    </row>
    <row r="2833" spans="1:3" ht="18" x14ac:dyDescent="0.35">
      <c r="A2833" s="4">
        <v>1585862</v>
      </c>
      <c r="B2833" s="65" t="s">
        <v>31243</v>
      </c>
      <c r="C2833">
        <f t="shared" si="44"/>
        <v>24</v>
      </c>
    </row>
    <row r="2834" spans="1:3" ht="18" x14ac:dyDescent="0.35">
      <c r="A2834" s="4">
        <v>1233546</v>
      </c>
      <c r="B2834" s="65" t="s">
        <v>30798</v>
      </c>
      <c r="C2834">
        <f t="shared" si="44"/>
        <v>24</v>
      </c>
    </row>
    <row r="2835" spans="1:3" ht="18" x14ac:dyDescent="0.35">
      <c r="A2835" s="4">
        <v>1285077</v>
      </c>
      <c r="B2835" s="65" t="s">
        <v>30793</v>
      </c>
      <c r="C2835">
        <f t="shared" si="44"/>
        <v>24</v>
      </c>
    </row>
    <row r="2836" spans="1:3" ht="18" x14ac:dyDescent="0.35">
      <c r="A2836" s="4">
        <v>1179656</v>
      </c>
      <c r="B2836" s="65" t="s">
        <v>31244</v>
      </c>
      <c r="C2836">
        <f t="shared" si="44"/>
        <v>24</v>
      </c>
    </row>
    <row r="2837" spans="1:3" ht="18" x14ac:dyDescent="0.35">
      <c r="A2837" s="4">
        <v>1051146</v>
      </c>
      <c r="B2837" s="65" t="s">
        <v>29382</v>
      </c>
      <c r="C2837">
        <f t="shared" si="44"/>
        <v>24</v>
      </c>
    </row>
    <row r="2838" spans="1:3" ht="18" x14ac:dyDescent="0.35">
      <c r="A2838" s="4">
        <v>1543880</v>
      </c>
      <c r="B2838" s="65" t="s">
        <v>31245</v>
      </c>
      <c r="C2838">
        <f t="shared" si="44"/>
        <v>24</v>
      </c>
    </row>
    <row r="2839" spans="1:3" ht="18" x14ac:dyDescent="0.35">
      <c r="A2839" s="4">
        <v>1279669</v>
      </c>
      <c r="B2839" s="65" t="s">
        <v>30956</v>
      </c>
      <c r="C2839">
        <f t="shared" si="44"/>
        <v>24</v>
      </c>
    </row>
    <row r="2840" spans="1:3" ht="18" x14ac:dyDescent="0.35">
      <c r="A2840" s="4">
        <v>1410297</v>
      </c>
      <c r="B2840" s="65" t="s">
        <v>31023</v>
      </c>
      <c r="C2840">
        <f t="shared" si="44"/>
        <v>24</v>
      </c>
    </row>
    <row r="2841" spans="1:3" ht="18" x14ac:dyDescent="0.35">
      <c r="A2841" s="4">
        <v>1757058</v>
      </c>
      <c r="B2841" s="65" t="s">
        <v>31246</v>
      </c>
      <c r="C2841">
        <f t="shared" si="44"/>
        <v>24</v>
      </c>
    </row>
    <row r="2842" spans="1:3" ht="18" x14ac:dyDescent="0.35">
      <c r="A2842" s="4">
        <v>1591123</v>
      </c>
      <c r="B2842" s="65" t="s">
        <v>30970</v>
      </c>
      <c r="C2842">
        <f t="shared" si="44"/>
        <v>24</v>
      </c>
    </row>
    <row r="2843" spans="1:3" ht="18" x14ac:dyDescent="0.35">
      <c r="A2843" s="4">
        <v>2048755</v>
      </c>
      <c r="B2843" s="65" t="s">
        <v>30822</v>
      </c>
      <c r="C2843">
        <f t="shared" si="44"/>
        <v>24</v>
      </c>
    </row>
    <row r="2844" spans="1:3" ht="18" x14ac:dyDescent="0.35">
      <c r="A2844" s="4">
        <v>1590753</v>
      </c>
      <c r="B2844" s="65" t="s">
        <v>31247</v>
      </c>
      <c r="C2844">
        <f t="shared" si="44"/>
        <v>24</v>
      </c>
    </row>
    <row r="2845" spans="1:3" ht="18" x14ac:dyDescent="0.35">
      <c r="A2845" s="4">
        <v>1404453</v>
      </c>
      <c r="B2845" s="65" t="s">
        <v>30855</v>
      </c>
      <c r="C2845">
        <f t="shared" si="44"/>
        <v>24</v>
      </c>
    </row>
    <row r="2846" spans="1:3" ht="18" x14ac:dyDescent="0.35">
      <c r="A2846" s="4">
        <v>1051551</v>
      </c>
      <c r="B2846" s="65" t="s">
        <v>31016</v>
      </c>
      <c r="C2846">
        <f t="shared" si="44"/>
        <v>24</v>
      </c>
    </row>
    <row r="2847" spans="1:3" ht="18" x14ac:dyDescent="0.35">
      <c r="A2847" s="4">
        <v>1439032</v>
      </c>
      <c r="B2847" s="65" t="s">
        <v>31001</v>
      </c>
      <c r="C2847">
        <f t="shared" si="44"/>
        <v>24</v>
      </c>
    </row>
    <row r="2848" spans="1:3" ht="18" x14ac:dyDescent="0.35">
      <c r="A2848" s="4">
        <v>267786</v>
      </c>
      <c r="B2848" s="65" t="s">
        <v>31248</v>
      </c>
      <c r="C2848">
        <f t="shared" si="44"/>
        <v>24</v>
      </c>
    </row>
    <row r="2849" spans="1:3" ht="18" x14ac:dyDescent="0.35">
      <c r="A2849" s="4">
        <v>1439035</v>
      </c>
      <c r="B2849" s="65" t="s">
        <v>31249</v>
      </c>
      <c r="C2849">
        <f t="shared" si="44"/>
        <v>24</v>
      </c>
    </row>
    <row r="2850" spans="1:3" ht="18" x14ac:dyDescent="0.35">
      <c r="A2850" s="4">
        <v>1174582</v>
      </c>
      <c r="B2850" s="65" t="s">
        <v>31009</v>
      </c>
      <c r="C2850">
        <f t="shared" si="44"/>
        <v>24</v>
      </c>
    </row>
    <row r="2851" spans="1:3" ht="18" x14ac:dyDescent="0.35">
      <c r="A2851" s="4">
        <v>1580468</v>
      </c>
      <c r="B2851" s="65" t="s">
        <v>31250</v>
      </c>
      <c r="C2851">
        <f t="shared" si="44"/>
        <v>24</v>
      </c>
    </row>
    <row r="2852" spans="1:3" ht="18" x14ac:dyDescent="0.35">
      <c r="A2852" s="4">
        <v>1235822</v>
      </c>
      <c r="B2852" s="65" t="s">
        <v>30955</v>
      </c>
      <c r="C2852">
        <f t="shared" si="44"/>
        <v>24</v>
      </c>
    </row>
    <row r="2853" spans="1:3" ht="18" x14ac:dyDescent="0.35">
      <c r="A2853" s="4">
        <v>1404771</v>
      </c>
      <c r="B2853" s="65" t="s">
        <v>31251</v>
      </c>
      <c r="C2853">
        <f t="shared" si="44"/>
        <v>24</v>
      </c>
    </row>
    <row r="2854" spans="1:3" ht="18" x14ac:dyDescent="0.35">
      <c r="A2854" s="4">
        <v>1543581</v>
      </c>
      <c r="B2854" s="65" t="s">
        <v>30946</v>
      </c>
      <c r="C2854">
        <f t="shared" si="44"/>
        <v>24</v>
      </c>
    </row>
    <row r="2855" spans="1:3" ht="18" x14ac:dyDescent="0.35">
      <c r="A2855" s="4">
        <v>348189</v>
      </c>
      <c r="B2855" s="65" t="s">
        <v>30800</v>
      </c>
      <c r="C2855">
        <f t="shared" si="44"/>
        <v>24</v>
      </c>
    </row>
    <row r="2856" spans="1:3" ht="18" x14ac:dyDescent="0.35">
      <c r="A2856" s="4">
        <v>1309677</v>
      </c>
      <c r="B2856" s="65" t="s">
        <v>31187</v>
      </c>
      <c r="C2856">
        <f t="shared" si="44"/>
        <v>24</v>
      </c>
    </row>
    <row r="2857" spans="1:3" ht="18" x14ac:dyDescent="0.35">
      <c r="A2857" s="4">
        <v>60116</v>
      </c>
      <c r="B2857" s="65" t="s">
        <v>31252</v>
      </c>
      <c r="C2857">
        <f t="shared" si="44"/>
        <v>24</v>
      </c>
    </row>
    <row r="2858" spans="1:3" ht="18" x14ac:dyDescent="0.35">
      <c r="A2858" s="4">
        <v>1410116</v>
      </c>
      <c r="B2858" s="65" t="s">
        <v>31253</v>
      </c>
      <c r="C2858">
        <f t="shared" si="44"/>
        <v>24</v>
      </c>
    </row>
    <row r="2859" spans="1:3" ht="18" x14ac:dyDescent="0.35">
      <c r="A2859" s="4">
        <v>1543742</v>
      </c>
      <c r="B2859" s="65" t="s">
        <v>30949</v>
      </c>
      <c r="C2859">
        <f t="shared" si="44"/>
        <v>24</v>
      </c>
    </row>
    <row r="2860" spans="1:3" ht="18" x14ac:dyDescent="0.35">
      <c r="A2860" s="4">
        <v>1599455</v>
      </c>
      <c r="B2860" s="65" t="s">
        <v>32037</v>
      </c>
      <c r="C2860">
        <f t="shared" si="44"/>
        <v>24</v>
      </c>
    </row>
    <row r="2861" spans="1:3" ht="18" x14ac:dyDescent="0.35">
      <c r="A2861" s="4">
        <v>1438893</v>
      </c>
      <c r="B2861" s="65" t="s">
        <v>31180</v>
      </c>
      <c r="C2861">
        <f t="shared" si="44"/>
        <v>24</v>
      </c>
    </row>
    <row r="2862" spans="1:3" ht="18" x14ac:dyDescent="0.35">
      <c r="A2862" s="4">
        <v>59695</v>
      </c>
      <c r="B2862" s="65" t="s">
        <v>29515</v>
      </c>
      <c r="C2862">
        <f t="shared" si="44"/>
        <v>24</v>
      </c>
    </row>
    <row r="2863" spans="1:3" ht="18" x14ac:dyDescent="0.35">
      <c r="A2863" s="4">
        <v>366346</v>
      </c>
      <c r="B2863" s="65" t="s">
        <v>31191</v>
      </c>
      <c r="C2863">
        <f t="shared" si="44"/>
        <v>24</v>
      </c>
    </row>
    <row r="2864" spans="1:3" ht="18" x14ac:dyDescent="0.35">
      <c r="A2864" s="4">
        <v>1176063</v>
      </c>
      <c r="B2864" s="65" t="s">
        <v>31254</v>
      </c>
      <c r="C2864">
        <f t="shared" si="44"/>
        <v>24</v>
      </c>
    </row>
    <row r="2865" spans="1:3" ht="18" x14ac:dyDescent="0.35">
      <c r="A2865" s="4">
        <v>1592631</v>
      </c>
      <c r="B2865" s="65" t="s">
        <v>31255</v>
      </c>
      <c r="C2865">
        <f t="shared" si="44"/>
        <v>24</v>
      </c>
    </row>
    <row r="2866" spans="1:3" ht="18" x14ac:dyDescent="0.35">
      <c r="A2866" s="4">
        <v>59726</v>
      </c>
      <c r="B2866" s="65" t="s">
        <v>29393</v>
      </c>
      <c r="C2866">
        <f t="shared" si="44"/>
        <v>24</v>
      </c>
    </row>
    <row r="2867" spans="1:3" ht="18" x14ac:dyDescent="0.35">
      <c r="A2867" s="4">
        <v>1585741</v>
      </c>
      <c r="B2867" s="65" t="s">
        <v>31256</v>
      </c>
      <c r="C2867">
        <f t="shared" si="44"/>
        <v>24</v>
      </c>
    </row>
    <row r="2868" spans="1:3" ht="18" x14ac:dyDescent="0.35">
      <c r="A2868" s="4">
        <v>1116507</v>
      </c>
      <c r="B2868" s="65" t="s">
        <v>30974</v>
      </c>
      <c r="C2868">
        <f t="shared" si="44"/>
        <v>24</v>
      </c>
    </row>
    <row r="2869" spans="1:3" ht="18" x14ac:dyDescent="0.35">
      <c r="A2869" s="4">
        <v>1279668</v>
      </c>
      <c r="B2869" s="65" t="s">
        <v>29833</v>
      </c>
      <c r="C2869">
        <f t="shared" si="44"/>
        <v>24</v>
      </c>
    </row>
    <row r="2870" spans="1:3" ht="18" x14ac:dyDescent="0.35">
      <c r="A2870" s="4">
        <v>390185</v>
      </c>
      <c r="B2870" s="65" t="s">
        <v>31257</v>
      </c>
      <c r="C2870">
        <f t="shared" si="44"/>
        <v>24</v>
      </c>
    </row>
    <row r="2871" spans="1:3" ht="18" x14ac:dyDescent="0.35">
      <c r="A2871" s="4">
        <v>1544046</v>
      </c>
      <c r="B2871" s="65" t="s">
        <v>31258</v>
      </c>
      <c r="C2871">
        <f t="shared" si="44"/>
        <v>24</v>
      </c>
    </row>
    <row r="2872" spans="1:3" ht="18" x14ac:dyDescent="0.35">
      <c r="A2872" s="4">
        <v>1118553</v>
      </c>
      <c r="B2872" s="65" t="s">
        <v>31259</v>
      </c>
      <c r="C2872">
        <f t="shared" si="44"/>
        <v>24</v>
      </c>
    </row>
    <row r="2873" spans="1:3" ht="18" x14ac:dyDescent="0.35">
      <c r="A2873" s="4">
        <v>1598245</v>
      </c>
      <c r="B2873" s="65" t="s">
        <v>30881</v>
      </c>
      <c r="C2873">
        <f t="shared" si="44"/>
        <v>24</v>
      </c>
    </row>
    <row r="2874" spans="1:3" ht="18" x14ac:dyDescent="0.35">
      <c r="A2874" s="4">
        <v>62809</v>
      </c>
      <c r="B2874" s="65" t="s">
        <v>30801</v>
      </c>
      <c r="C2874">
        <f t="shared" si="44"/>
        <v>24</v>
      </c>
    </row>
    <row r="2875" spans="1:3" ht="18" x14ac:dyDescent="0.35">
      <c r="A2875" s="4">
        <v>1121646</v>
      </c>
      <c r="B2875" s="65" t="s">
        <v>31260</v>
      </c>
      <c r="C2875">
        <f t="shared" si="44"/>
        <v>24</v>
      </c>
    </row>
    <row r="2876" spans="1:3" ht="18" x14ac:dyDescent="0.35">
      <c r="A2876" s="4">
        <v>1121635</v>
      </c>
      <c r="B2876" s="65" t="s">
        <v>31261</v>
      </c>
      <c r="C2876">
        <f t="shared" si="44"/>
        <v>24</v>
      </c>
    </row>
    <row r="2877" spans="1:3" ht="18" x14ac:dyDescent="0.35">
      <c r="A2877" s="4">
        <v>348414</v>
      </c>
      <c r="B2877" s="65" t="s">
        <v>31014</v>
      </c>
      <c r="C2877">
        <f t="shared" si="44"/>
        <v>24</v>
      </c>
    </row>
    <row r="2878" spans="1:3" ht="18" x14ac:dyDescent="0.35">
      <c r="A2878" s="4">
        <v>1723614</v>
      </c>
      <c r="B2878" s="65" t="s">
        <v>31262</v>
      </c>
      <c r="C2878">
        <f t="shared" si="44"/>
        <v>24</v>
      </c>
    </row>
    <row r="2879" spans="1:3" ht="18" x14ac:dyDescent="0.35">
      <c r="A2879" s="4">
        <v>1505257</v>
      </c>
      <c r="B2879" s="65" t="s">
        <v>30903</v>
      </c>
      <c r="C2879">
        <f t="shared" si="44"/>
        <v>24</v>
      </c>
    </row>
    <row r="2880" spans="1:3" ht="18" x14ac:dyDescent="0.35">
      <c r="A2880" s="4">
        <v>1757043</v>
      </c>
      <c r="B2880" s="65" t="s">
        <v>29927</v>
      </c>
      <c r="C2880">
        <f t="shared" si="44"/>
        <v>24</v>
      </c>
    </row>
    <row r="2881" spans="1:3" ht="18" x14ac:dyDescent="0.35">
      <c r="A2881" s="4">
        <v>1277601</v>
      </c>
      <c r="B2881" s="65" t="s">
        <v>31263</v>
      </c>
      <c r="C2881">
        <f t="shared" si="44"/>
        <v>24</v>
      </c>
    </row>
    <row r="2882" spans="1:3" ht="18" x14ac:dyDescent="0.35">
      <c r="A2882" s="4">
        <v>1176063</v>
      </c>
      <c r="B2882" s="65" t="s">
        <v>31254</v>
      </c>
      <c r="C2882">
        <f t="shared" si="44"/>
        <v>24</v>
      </c>
    </row>
    <row r="2883" spans="1:3" ht="18" x14ac:dyDescent="0.35">
      <c r="A2883" s="4">
        <v>366346</v>
      </c>
      <c r="B2883" s="65" t="s">
        <v>31191</v>
      </c>
      <c r="C2883">
        <f t="shared" ref="C2883:C2946" si="45">LEN(B2883)</f>
        <v>24</v>
      </c>
    </row>
    <row r="2884" spans="1:3" ht="18" x14ac:dyDescent="0.35">
      <c r="A2884" s="4">
        <v>1235157</v>
      </c>
      <c r="B2884" s="65" t="s">
        <v>31162</v>
      </c>
      <c r="C2884">
        <f t="shared" si="45"/>
        <v>24</v>
      </c>
    </row>
    <row r="2885" spans="1:3" ht="18" x14ac:dyDescent="0.35">
      <c r="A2885" s="4">
        <v>326572</v>
      </c>
      <c r="B2885" s="65" t="s">
        <v>29344</v>
      </c>
      <c r="C2885">
        <f t="shared" si="45"/>
        <v>24</v>
      </c>
    </row>
    <row r="2886" spans="1:3" ht="18" x14ac:dyDescent="0.35">
      <c r="A2886" s="4">
        <v>1284630</v>
      </c>
      <c r="B2886" s="65" t="s">
        <v>29345</v>
      </c>
      <c r="C2886">
        <f t="shared" si="45"/>
        <v>24</v>
      </c>
    </row>
    <row r="2887" spans="1:3" ht="18" x14ac:dyDescent="0.35">
      <c r="A2887" s="4">
        <v>1689481</v>
      </c>
      <c r="B2887" s="65" t="s">
        <v>31264</v>
      </c>
      <c r="C2887">
        <f t="shared" si="45"/>
        <v>24</v>
      </c>
    </row>
    <row r="2888" spans="1:3" ht="18" x14ac:dyDescent="0.35">
      <c r="A2888" s="4">
        <v>1689472</v>
      </c>
      <c r="B2888" s="65" t="s">
        <v>31265</v>
      </c>
      <c r="C2888">
        <f t="shared" si="45"/>
        <v>24</v>
      </c>
    </row>
    <row r="2889" spans="1:3" ht="18" x14ac:dyDescent="0.35">
      <c r="A2889" s="4">
        <v>1047012</v>
      </c>
      <c r="B2889" s="65" t="s">
        <v>31164</v>
      </c>
      <c r="C2889">
        <f t="shared" si="45"/>
        <v>24</v>
      </c>
    </row>
    <row r="2890" spans="1:3" ht="18" x14ac:dyDescent="0.35">
      <c r="A2890" s="4">
        <v>1279009</v>
      </c>
      <c r="B2890" s="65" t="s">
        <v>29346</v>
      </c>
      <c r="C2890">
        <f t="shared" si="45"/>
        <v>24</v>
      </c>
    </row>
    <row r="2891" spans="1:3" ht="18" x14ac:dyDescent="0.35">
      <c r="A2891" s="4">
        <v>1276032</v>
      </c>
      <c r="B2891" s="65" t="s">
        <v>31179</v>
      </c>
      <c r="C2891">
        <f t="shared" si="45"/>
        <v>24</v>
      </c>
    </row>
    <row r="2892" spans="1:3" ht="18" x14ac:dyDescent="0.35">
      <c r="A2892" s="4">
        <v>1592382</v>
      </c>
      <c r="B2892" s="65" t="s">
        <v>30895</v>
      </c>
      <c r="C2892">
        <f t="shared" si="45"/>
        <v>24</v>
      </c>
    </row>
    <row r="2893" spans="1:3" ht="18" x14ac:dyDescent="0.35">
      <c r="A2893" s="4">
        <v>1592279</v>
      </c>
      <c r="B2893" s="65" t="s">
        <v>31177</v>
      </c>
      <c r="C2893">
        <f t="shared" si="45"/>
        <v>24</v>
      </c>
    </row>
    <row r="2894" spans="1:3" ht="18" x14ac:dyDescent="0.35">
      <c r="A2894" s="4">
        <v>1690185</v>
      </c>
      <c r="B2894" s="65" t="s">
        <v>31197</v>
      </c>
      <c r="C2894">
        <f t="shared" si="45"/>
        <v>24</v>
      </c>
    </row>
    <row r="2895" spans="1:3" ht="18" x14ac:dyDescent="0.35">
      <c r="A2895" s="4">
        <v>298397</v>
      </c>
      <c r="B2895" s="65" t="s">
        <v>31165</v>
      </c>
      <c r="C2895">
        <f t="shared" si="45"/>
        <v>24</v>
      </c>
    </row>
    <row r="2896" spans="1:3" ht="18" x14ac:dyDescent="0.35">
      <c r="A2896" s="4">
        <v>347987</v>
      </c>
      <c r="B2896" s="65" t="s">
        <v>29347</v>
      </c>
      <c r="C2896">
        <f t="shared" si="45"/>
        <v>24</v>
      </c>
    </row>
    <row r="2897" spans="1:3" ht="18" x14ac:dyDescent="0.35">
      <c r="A2897" s="4">
        <v>1593280</v>
      </c>
      <c r="B2897" s="65" t="s">
        <v>29348</v>
      </c>
      <c r="C2897">
        <f t="shared" si="45"/>
        <v>24</v>
      </c>
    </row>
    <row r="2898" spans="1:3" ht="18" x14ac:dyDescent="0.35">
      <c r="A2898" s="4">
        <v>775945</v>
      </c>
      <c r="B2898" s="65" t="s">
        <v>31266</v>
      </c>
      <c r="C2898">
        <f t="shared" si="45"/>
        <v>24</v>
      </c>
    </row>
    <row r="2899" spans="1:3" ht="18" x14ac:dyDescent="0.35">
      <c r="A2899" s="4">
        <v>1599160</v>
      </c>
      <c r="B2899" s="65" t="s">
        <v>31182</v>
      </c>
      <c r="C2899">
        <f t="shared" si="45"/>
        <v>24</v>
      </c>
    </row>
    <row r="2900" spans="1:3" ht="18" x14ac:dyDescent="0.35">
      <c r="A2900" s="4">
        <v>1046593</v>
      </c>
      <c r="B2900" s="65" t="s">
        <v>31163</v>
      </c>
      <c r="C2900">
        <f t="shared" si="45"/>
        <v>24</v>
      </c>
    </row>
    <row r="2901" spans="1:3" ht="18" x14ac:dyDescent="0.35">
      <c r="A2901" s="4">
        <v>1285034</v>
      </c>
      <c r="B2901" s="65" t="s">
        <v>31178</v>
      </c>
      <c r="C2901">
        <f t="shared" si="45"/>
        <v>24</v>
      </c>
    </row>
    <row r="2902" spans="1:3" ht="18" x14ac:dyDescent="0.35">
      <c r="A2902" s="4">
        <v>1446620</v>
      </c>
      <c r="B2902" s="65" t="s">
        <v>30650</v>
      </c>
      <c r="C2902">
        <f t="shared" si="45"/>
        <v>24</v>
      </c>
    </row>
    <row r="2903" spans="1:3" ht="18" x14ac:dyDescent="0.35">
      <c r="A2903" s="4">
        <v>59726</v>
      </c>
      <c r="B2903" s="65" t="s">
        <v>29393</v>
      </c>
      <c r="C2903">
        <f t="shared" si="45"/>
        <v>24</v>
      </c>
    </row>
    <row r="2904" spans="1:3" ht="18" x14ac:dyDescent="0.35">
      <c r="A2904" s="4">
        <v>1043552</v>
      </c>
      <c r="B2904" s="65" t="s">
        <v>30910</v>
      </c>
      <c r="C2904">
        <f t="shared" si="45"/>
        <v>24</v>
      </c>
    </row>
    <row r="2905" spans="1:3" ht="18" x14ac:dyDescent="0.35">
      <c r="A2905" s="4">
        <v>1599177</v>
      </c>
      <c r="B2905" s="65" t="s">
        <v>31196</v>
      </c>
      <c r="C2905">
        <f t="shared" si="45"/>
        <v>24</v>
      </c>
    </row>
    <row r="2906" spans="1:3" ht="18" x14ac:dyDescent="0.35">
      <c r="A2906" s="4">
        <v>1417156</v>
      </c>
      <c r="B2906" s="65" t="s">
        <v>31267</v>
      </c>
      <c r="C2906">
        <f t="shared" si="45"/>
        <v>24</v>
      </c>
    </row>
    <row r="2907" spans="1:3" ht="18" x14ac:dyDescent="0.35">
      <c r="A2907" s="4">
        <v>889873</v>
      </c>
      <c r="B2907" s="65" t="s">
        <v>30019</v>
      </c>
      <c r="C2907">
        <f t="shared" si="45"/>
        <v>24</v>
      </c>
    </row>
    <row r="2908" spans="1:3" ht="18" x14ac:dyDescent="0.35">
      <c r="A2908" s="4">
        <v>1445387</v>
      </c>
      <c r="B2908" s="65" t="s">
        <v>30642</v>
      </c>
      <c r="C2908">
        <f t="shared" si="45"/>
        <v>24</v>
      </c>
    </row>
    <row r="2909" spans="1:3" ht="18" x14ac:dyDescent="0.35">
      <c r="A2909" s="4">
        <v>1967044</v>
      </c>
      <c r="B2909" s="65" t="s">
        <v>31268</v>
      </c>
      <c r="C2909">
        <f t="shared" si="45"/>
        <v>24</v>
      </c>
    </row>
    <row r="2910" spans="1:3" ht="18" x14ac:dyDescent="0.35">
      <c r="A2910" s="4">
        <v>59175</v>
      </c>
      <c r="B2910" s="65" t="s">
        <v>29381</v>
      </c>
      <c r="C2910">
        <f t="shared" si="45"/>
        <v>24</v>
      </c>
    </row>
    <row r="2911" spans="1:3" ht="18" x14ac:dyDescent="0.35">
      <c r="A2911" s="4">
        <v>1599182</v>
      </c>
      <c r="B2911" s="65" t="s">
        <v>31269</v>
      </c>
      <c r="C2911">
        <f t="shared" si="45"/>
        <v>24</v>
      </c>
    </row>
    <row r="2912" spans="1:3" ht="18" x14ac:dyDescent="0.35">
      <c r="A2912" s="4">
        <v>1586009</v>
      </c>
      <c r="B2912" s="65" t="s">
        <v>31270</v>
      </c>
      <c r="C2912">
        <f t="shared" si="45"/>
        <v>24</v>
      </c>
    </row>
    <row r="2913" spans="1:3" ht="18" x14ac:dyDescent="0.35">
      <c r="A2913" s="4">
        <v>1724287</v>
      </c>
      <c r="B2913" s="65" t="s">
        <v>31271</v>
      </c>
      <c r="C2913">
        <f t="shared" si="45"/>
        <v>24</v>
      </c>
    </row>
    <row r="2914" spans="1:3" ht="18" x14ac:dyDescent="0.35">
      <c r="A2914" s="4">
        <v>1599353</v>
      </c>
      <c r="B2914" s="65" t="s">
        <v>29349</v>
      </c>
      <c r="C2914">
        <f t="shared" si="45"/>
        <v>24</v>
      </c>
    </row>
    <row r="2915" spans="1:3" ht="18" x14ac:dyDescent="0.35">
      <c r="A2915" s="4">
        <v>1593803</v>
      </c>
      <c r="B2915" s="65" t="s">
        <v>31272</v>
      </c>
      <c r="C2915">
        <f t="shared" si="45"/>
        <v>24</v>
      </c>
    </row>
    <row r="2916" spans="1:3" ht="18" x14ac:dyDescent="0.35">
      <c r="A2916" s="4">
        <v>899034</v>
      </c>
      <c r="B2916" s="65" t="s">
        <v>29350</v>
      </c>
      <c r="C2916">
        <f t="shared" si="45"/>
        <v>24</v>
      </c>
    </row>
    <row r="2917" spans="1:3" ht="18" x14ac:dyDescent="0.35">
      <c r="A2917" s="4">
        <v>1689385</v>
      </c>
      <c r="B2917" s="65" t="s">
        <v>31273</v>
      </c>
      <c r="C2917">
        <f t="shared" si="45"/>
        <v>24</v>
      </c>
    </row>
    <row r="2918" spans="1:3" ht="18" x14ac:dyDescent="0.35">
      <c r="A2918" s="4">
        <v>1545826</v>
      </c>
      <c r="B2918" s="65" t="s">
        <v>30857</v>
      </c>
      <c r="C2918">
        <f t="shared" si="45"/>
        <v>24</v>
      </c>
    </row>
    <row r="2919" spans="1:3" ht="18" x14ac:dyDescent="0.35">
      <c r="A2919" s="4">
        <v>2048755</v>
      </c>
      <c r="B2919" s="65" t="s">
        <v>30822</v>
      </c>
      <c r="C2919">
        <f t="shared" si="45"/>
        <v>24</v>
      </c>
    </row>
    <row r="2920" spans="1:3" ht="18" x14ac:dyDescent="0.35">
      <c r="A2920" s="4">
        <v>1722601</v>
      </c>
      <c r="B2920" s="65" t="s">
        <v>31147</v>
      </c>
      <c r="C2920">
        <f t="shared" si="45"/>
        <v>24</v>
      </c>
    </row>
    <row r="2921" spans="1:3" ht="18" x14ac:dyDescent="0.35">
      <c r="A2921" s="4">
        <v>1724272</v>
      </c>
      <c r="B2921" s="65" t="s">
        <v>31199</v>
      </c>
      <c r="C2921">
        <f t="shared" si="45"/>
        <v>24</v>
      </c>
    </row>
    <row r="2922" spans="1:3" ht="18" x14ac:dyDescent="0.35">
      <c r="A2922" s="4">
        <v>725421</v>
      </c>
      <c r="B2922" s="65" t="s">
        <v>29391</v>
      </c>
      <c r="C2922">
        <f t="shared" si="45"/>
        <v>24</v>
      </c>
    </row>
    <row r="2923" spans="1:3" ht="18" x14ac:dyDescent="0.35">
      <c r="A2923" s="4">
        <v>372824</v>
      </c>
      <c r="B2923" s="65" t="s">
        <v>30669</v>
      </c>
      <c r="C2923">
        <f t="shared" si="45"/>
        <v>24</v>
      </c>
    </row>
    <row r="2924" spans="1:3" ht="18" x14ac:dyDescent="0.35">
      <c r="A2924" s="4">
        <v>1543402</v>
      </c>
      <c r="B2924" s="65" t="s">
        <v>31209</v>
      </c>
      <c r="C2924">
        <f t="shared" si="45"/>
        <v>24</v>
      </c>
    </row>
    <row r="2925" spans="1:3" ht="18" x14ac:dyDescent="0.35">
      <c r="A2925" s="4">
        <v>1504123</v>
      </c>
      <c r="B2925" s="65" t="s">
        <v>31216</v>
      </c>
      <c r="C2925">
        <f t="shared" si="45"/>
        <v>24</v>
      </c>
    </row>
    <row r="2926" spans="1:3" ht="18" x14ac:dyDescent="0.35">
      <c r="A2926" s="4">
        <v>1722658</v>
      </c>
      <c r="B2926" s="65" t="s">
        <v>31198</v>
      </c>
      <c r="C2926">
        <f t="shared" si="45"/>
        <v>24</v>
      </c>
    </row>
    <row r="2927" spans="1:3" ht="18" x14ac:dyDescent="0.35">
      <c r="A2927" s="4">
        <v>1116519</v>
      </c>
      <c r="B2927" s="65" t="s">
        <v>31230</v>
      </c>
      <c r="C2927">
        <f t="shared" si="45"/>
        <v>24</v>
      </c>
    </row>
    <row r="2928" spans="1:3" ht="18" x14ac:dyDescent="0.35">
      <c r="A2928" s="4">
        <v>1157528</v>
      </c>
      <c r="B2928" s="65" t="s">
        <v>31152</v>
      </c>
      <c r="C2928">
        <f t="shared" si="45"/>
        <v>24</v>
      </c>
    </row>
    <row r="2929" spans="1:3" ht="18" x14ac:dyDescent="0.35">
      <c r="A2929" s="4">
        <v>1599635</v>
      </c>
      <c r="B2929" s="65" t="s">
        <v>31195</v>
      </c>
      <c r="C2929">
        <f t="shared" si="45"/>
        <v>24</v>
      </c>
    </row>
    <row r="2930" spans="1:3" ht="18" x14ac:dyDescent="0.35">
      <c r="A2930" s="4">
        <v>1152768</v>
      </c>
      <c r="B2930" s="65" t="s">
        <v>29513</v>
      </c>
      <c r="C2930">
        <f t="shared" si="45"/>
        <v>24</v>
      </c>
    </row>
    <row r="2931" spans="1:3" ht="18" x14ac:dyDescent="0.35">
      <c r="A2931" s="4">
        <v>1599411</v>
      </c>
      <c r="B2931" s="65" t="s">
        <v>31201</v>
      </c>
      <c r="C2931">
        <f t="shared" si="45"/>
        <v>24</v>
      </c>
    </row>
    <row r="2932" spans="1:3" ht="18" x14ac:dyDescent="0.35">
      <c r="A2932" s="4">
        <v>1368778</v>
      </c>
      <c r="B2932" s="65" t="s">
        <v>31274</v>
      </c>
      <c r="C2932">
        <f t="shared" si="45"/>
        <v>24</v>
      </c>
    </row>
    <row r="2933" spans="1:3" ht="18" x14ac:dyDescent="0.35">
      <c r="A2933" s="4">
        <v>1116644</v>
      </c>
      <c r="B2933" s="65" t="s">
        <v>30877</v>
      </c>
      <c r="C2933">
        <f t="shared" si="45"/>
        <v>24</v>
      </c>
    </row>
    <row r="2934" spans="1:3" ht="18" x14ac:dyDescent="0.35">
      <c r="A2934" s="4">
        <v>988277</v>
      </c>
      <c r="B2934" s="65" t="s">
        <v>30662</v>
      </c>
      <c r="C2934">
        <f t="shared" si="45"/>
        <v>24</v>
      </c>
    </row>
    <row r="2935" spans="1:3" ht="18" x14ac:dyDescent="0.35">
      <c r="A2935" s="4">
        <v>1546588</v>
      </c>
      <c r="B2935" s="65" t="s">
        <v>31275</v>
      </c>
      <c r="C2935">
        <f t="shared" si="45"/>
        <v>24</v>
      </c>
    </row>
    <row r="2936" spans="1:3" ht="18" x14ac:dyDescent="0.35">
      <c r="A2936" s="4">
        <v>1116534</v>
      </c>
      <c r="B2936" s="65" t="s">
        <v>31183</v>
      </c>
      <c r="C2936">
        <f t="shared" si="45"/>
        <v>24</v>
      </c>
    </row>
    <row r="2937" spans="1:3" ht="18" x14ac:dyDescent="0.35">
      <c r="A2937" s="4">
        <v>1285077</v>
      </c>
      <c r="B2937" s="65" t="s">
        <v>30793</v>
      </c>
      <c r="C2937">
        <f t="shared" si="45"/>
        <v>24</v>
      </c>
    </row>
    <row r="2938" spans="1:3" ht="18" x14ac:dyDescent="0.35">
      <c r="A2938" s="4">
        <v>1592356</v>
      </c>
      <c r="B2938" s="65" t="s">
        <v>30804</v>
      </c>
      <c r="C2938">
        <f t="shared" si="45"/>
        <v>24</v>
      </c>
    </row>
    <row r="2939" spans="1:3" ht="18" x14ac:dyDescent="0.35">
      <c r="A2939" s="4">
        <v>1689345</v>
      </c>
      <c r="B2939" s="65" t="s">
        <v>31205</v>
      </c>
      <c r="C2939">
        <f t="shared" si="45"/>
        <v>24</v>
      </c>
    </row>
    <row r="2940" spans="1:3" ht="18" x14ac:dyDescent="0.35">
      <c r="A2940" s="4">
        <v>89883</v>
      </c>
      <c r="B2940" s="65" t="s">
        <v>31193</v>
      </c>
      <c r="C2940">
        <f t="shared" si="45"/>
        <v>24</v>
      </c>
    </row>
    <row r="2941" spans="1:3" ht="18" x14ac:dyDescent="0.35">
      <c r="A2941" s="4">
        <v>1584776</v>
      </c>
      <c r="B2941" s="65" t="s">
        <v>31232</v>
      </c>
      <c r="C2941">
        <f t="shared" si="45"/>
        <v>24</v>
      </c>
    </row>
    <row r="2942" spans="1:3" ht="18" x14ac:dyDescent="0.35">
      <c r="A2942" s="4">
        <v>1309677</v>
      </c>
      <c r="B2942" s="65" t="s">
        <v>31187</v>
      </c>
      <c r="C2942">
        <f t="shared" si="45"/>
        <v>24</v>
      </c>
    </row>
    <row r="2943" spans="1:3" ht="18" x14ac:dyDescent="0.35">
      <c r="A2943" s="4">
        <v>1410500</v>
      </c>
      <c r="B2943" s="65" t="s">
        <v>31218</v>
      </c>
      <c r="C2943">
        <f t="shared" si="45"/>
        <v>24</v>
      </c>
    </row>
    <row r="2944" spans="1:3" ht="18" x14ac:dyDescent="0.35">
      <c r="A2944" s="4">
        <v>1689334</v>
      </c>
      <c r="B2944" s="65" t="s">
        <v>31276</v>
      </c>
      <c r="C2944">
        <f t="shared" si="45"/>
        <v>24</v>
      </c>
    </row>
    <row r="2945" spans="1:3" ht="18" x14ac:dyDescent="0.35">
      <c r="A2945" s="4">
        <v>1410297</v>
      </c>
      <c r="B2945" s="65" t="s">
        <v>31023</v>
      </c>
      <c r="C2945">
        <f t="shared" si="45"/>
        <v>24</v>
      </c>
    </row>
    <row r="2946" spans="1:3" ht="18" x14ac:dyDescent="0.35">
      <c r="A2946" s="4">
        <v>1691353</v>
      </c>
      <c r="B2946" s="65" t="s">
        <v>30969</v>
      </c>
      <c r="C2946">
        <f t="shared" si="45"/>
        <v>24</v>
      </c>
    </row>
    <row r="2947" spans="1:3" ht="18" x14ac:dyDescent="0.35">
      <c r="A2947" s="4">
        <v>1157531</v>
      </c>
      <c r="B2947" s="65" t="s">
        <v>31153</v>
      </c>
      <c r="C2947">
        <f t="shared" ref="C2947:C3010" si="46">LEN(B2947)</f>
        <v>24</v>
      </c>
    </row>
    <row r="2948" spans="1:3" ht="18" x14ac:dyDescent="0.35">
      <c r="A2948" s="4">
        <v>1176781</v>
      </c>
      <c r="B2948" s="65" t="s">
        <v>31024</v>
      </c>
      <c r="C2948">
        <f t="shared" si="46"/>
        <v>24</v>
      </c>
    </row>
    <row r="2949" spans="1:3" ht="18" x14ac:dyDescent="0.35">
      <c r="A2949" s="4">
        <v>1689402</v>
      </c>
      <c r="B2949" s="65" t="s">
        <v>31181</v>
      </c>
      <c r="C2949">
        <f t="shared" si="46"/>
        <v>24</v>
      </c>
    </row>
    <row r="2950" spans="1:3" ht="18" x14ac:dyDescent="0.35">
      <c r="A2950" s="4">
        <v>1239826</v>
      </c>
      <c r="B2950" s="65" t="s">
        <v>31025</v>
      </c>
      <c r="C2950">
        <f t="shared" si="46"/>
        <v>24</v>
      </c>
    </row>
    <row r="2951" spans="1:3" ht="18" x14ac:dyDescent="0.35">
      <c r="A2951" s="4">
        <v>1264098</v>
      </c>
      <c r="B2951" s="65" t="s">
        <v>31026</v>
      </c>
      <c r="C2951">
        <f t="shared" si="46"/>
        <v>24</v>
      </c>
    </row>
    <row r="2952" spans="1:3" ht="18" x14ac:dyDescent="0.35">
      <c r="A2952" s="4">
        <v>1685019</v>
      </c>
      <c r="B2952" s="65" t="s">
        <v>32038</v>
      </c>
      <c r="C2952">
        <f t="shared" si="46"/>
        <v>24</v>
      </c>
    </row>
    <row r="2953" spans="1:3" ht="18" x14ac:dyDescent="0.35">
      <c r="A2953" s="4">
        <v>1589716</v>
      </c>
      <c r="B2953" s="65" t="s">
        <v>30973</v>
      </c>
      <c r="C2953">
        <f t="shared" si="46"/>
        <v>24</v>
      </c>
    </row>
    <row r="2954" spans="1:3" ht="18" x14ac:dyDescent="0.35">
      <c r="A2954" s="4">
        <v>58775</v>
      </c>
      <c r="B2954" s="65" t="s">
        <v>30958</v>
      </c>
      <c r="C2954">
        <f t="shared" si="46"/>
        <v>24</v>
      </c>
    </row>
    <row r="2955" spans="1:3" ht="18" x14ac:dyDescent="0.35">
      <c r="A2955" s="4">
        <v>1049701</v>
      </c>
      <c r="B2955" s="65" t="s">
        <v>31277</v>
      </c>
      <c r="C2955">
        <f t="shared" si="46"/>
        <v>24</v>
      </c>
    </row>
    <row r="2956" spans="1:3" ht="18" x14ac:dyDescent="0.35">
      <c r="A2956" s="4">
        <v>1118621</v>
      </c>
      <c r="B2956" s="65" t="s">
        <v>31027</v>
      </c>
      <c r="C2956">
        <f t="shared" si="46"/>
        <v>24</v>
      </c>
    </row>
    <row r="2957" spans="1:3" ht="18" x14ac:dyDescent="0.35">
      <c r="A2957" s="4">
        <v>1172764</v>
      </c>
      <c r="B2957" s="65" t="s">
        <v>31003</v>
      </c>
      <c r="C2957">
        <f t="shared" si="46"/>
        <v>24</v>
      </c>
    </row>
    <row r="2958" spans="1:3" ht="18" x14ac:dyDescent="0.35">
      <c r="A2958" s="4">
        <v>1276705</v>
      </c>
      <c r="B2958" s="65" t="s">
        <v>31000</v>
      </c>
      <c r="C2958">
        <f t="shared" si="46"/>
        <v>24</v>
      </c>
    </row>
    <row r="2959" spans="1:3" ht="18" x14ac:dyDescent="0.35">
      <c r="A2959" s="4">
        <v>1592131</v>
      </c>
      <c r="B2959" s="65" t="s">
        <v>31278</v>
      </c>
      <c r="C2959">
        <f t="shared" si="46"/>
        <v>24</v>
      </c>
    </row>
    <row r="2960" spans="1:3" ht="18" x14ac:dyDescent="0.35">
      <c r="A2960" s="4">
        <v>1234951</v>
      </c>
      <c r="B2960" s="65" t="s">
        <v>31219</v>
      </c>
      <c r="C2960">
        <f t="shared" si="46"/>
        <v>24</v>
      </c>
    </row>
    <row r="2961" spans="1:3" ht="18" x14ac:dyDescent="0.35">
      <c r="A2961" s="4">
        <v>1717848</v>
      </c>
      <c r="B2961" s="65" t="s">
        <v>31279</v>
      </c>
      <c r="C2961">
        <f t="shared" si="46"/>
        <v>24</v>
      </c>
    </row>
    <row r="2962" spans="1:3" ht="18" x14ac:dyDescent="0.35">
      <c r="A2962" s="4">
        <v>1116529</v>
      </c>
      <c r="B2962" s="65" t="s">
        <v>31160</v>
      </c>
      <c r="C2962">
        <f t="shared" si="46"/>
        <v>24</v>
      </c>
    </row>
    <row r="2963" spans="1:3" ht="18" x14ac:dyDescent="0.35">
      <c r="A2963" s="4">
        <v>1504297</v>
      </c>
      <c r="B2963" s="65" t="s">
        <v>30735</v>
      </c>
      <c r="C2963">
        <f t="shared" si="46"/>
        <v>24</v>
      </c>
    </row>
    <row r="2964" spans="1:3" ht="18" x14ac:dyDescent="0.35">
      <c r="A2964" s="4">
        <v>1177201</v>
      </c>
      <c r="B2964" s="65" t="s">
        <v>30951</v>
      </c>
      <c r="C2964">
        <f t="shared" si="46"/>
        <v>24</v>
      </c>
    </row>
    <row r="2965" spans="1:3" ht="18" x14ac:dyDescent="0.35">
      <c r="A2965" s="4">
        <v>1269578</v>
      </c>
      <c r="B2965" s="65" t="s">
        <v>31280</v>
      </c>
      <c r="C2965">
        <f t="shared" si="46"/>
        <v>24</v>
      </c>
    </row>
    <row r="2966" spans="1:3" ht="18" x14ac:dyDescent="0.35">
      <c r="A2966" s="4">
        <v>1123094</v>
      </c>
      <c r="B2966" s="65" t="s">
        <v>31167</v>
      </c>
      <c r="C2966">
        <f t="shared" si="46"/>
        <v>24</v>
      </c>
    </row>
    <row r="2967" spans="1:3" ht="18" x14ac:dyDescent="0.35">
      <c r="A2967" s="4">
        <v>2048798</v>
      </c>
      <c r="B2967" s="65" t="s">
        <v>31028</v>
      </c>
      <c r="C2967">
        <f t="shared" si="46"/>
        <v>24</v>
      </c>
    </row>
    <row r="2968" spans="1:3" ht="18" x14ac:dyDescent="0.35">
      <c r="A2968" s="4">
        <v>1598733</v>
      </c>
      <c r="B2968" s="65" t="s">
        <v>30714</v>
      </c>
      <c r="C2968">
        <f t="shared" si="46"/>
        <v>24</v>
      </c>
    </row>
    <row r="2969" spans="1:3" ht="18" x14ac:dyDescent="0.35">
      <c r="A2969" s="4">
        <v>1542537</v>
      </c>
      <c r="B2969" s="65" t="s">
        <v>31281</v>
      </c>
      <c r="C2969">
        <f t="shared" si="46"/>
        <v>24</v>
      </c>
    </row>
    <row r="2970" spans="1:3" ht="18" x14ac:dyDescent="0.35">
      <c r="A2970" s="4">
        <v>1717629</v>
      </c>
      <c r="B2970" s="65" t="s">
        <v>31154</v>
      </c>
      <c r="C2970">
        <f t="shared" si="46"/>
        <v>24</v>
      </c>
    </row>
    <row r="2971" spans="1:3" ht="18" x14ac:dyDescent="0.35">
      <c r="A2971" s="4">
        <v>1443734</v>
      </c>
      <c r="B2971" s="65" t="s">
        <v>31148</v>
      </c>
      <c r="C2971">
        <f t="shared" si="46"/>
        <v>24</v>
      </c>
    </row>
    <row r="2972" spans="1:3" ht="18" x14ac:dyDescent="0.35">
      <c r="A2972" s="4">
        <v>60939</v>
      </c>
      <c r="B2972" s="65" t="s">
        <v>31282</v>
      </c>
      <c r="C2972">
        <f t="shared" si="46"/>
        <v>24</v>
      </c>
    </row>
    <row r="2973" spans="1:3" ht="18" x14ac:dyDescent="0.35">
      <c r="A2973" s="4">
        <v>1689364</v>
      </c>
      <c r="B2973" s="65" t="s">
        <v>30736</v>
      </c>
      <c r="C2973">
        <f t="shared" si="46"/>
        <v>24</v>
      </c>
    </row>
    <row r="2974" spans="1:3" ht="18" x14ac:dyDescent="0.35">
      <c r="A2974" s="4">
        <v>1724953</v>
      </c>
      <c r="B2974" s="65" t="s">
        <v>30029</v>
      </c>
      <c r="C2974">
        <f t="shared" si="46"/>
        <v>24</v>
      </c>
    </row>
    <row r="2975" spans="1:3" ht="18" x14ac:dyDescent="0.35">
      <c r="A2975" s="4">
        <v>1445159</v>
      </c>
      <c r="B2975" s="65" t="s">
        <v>31283</v>
      </c>
      <c r="C2975">
        <f t="shared" si="46"/>
        <v>24</v>
      </c>
    </row>
    <row r="2976" spans="1:3" ht="18" x14ac:dyDescent="0.35">
      <c r="A2976" s="4">
        <v>2048801</v>
      </c>
      <c r="B2976" s="65" t="s">
        <v>31284</v>
      </c>
      <c r="C2976">
        <f t="shared" si="46"/>
        <v>24</v>
      </c>
    </row>
    <row r="2977" spans="1:3" ht="18" x14ac:dyDescent="0.35">
      <c r="A2977" s="4">
        <v>1044800</v>
      </c>
      <c r="B2977" s="65" t="s">
        <v>31166</v>
      </c>
      <c r="C2977">
        <f t="shared" si="46"/>
        <v>24</v>
      </c>
    </row>
    <row r="2978" spans="1:3" ht="18" x14ac:dyDescent="0.35">
      <c r="A2978" s="4">
        <v>2226828</v>
      </c>
      <c r="B2978" s="65" t="s">
        <v>31285</v>
      </c>
      <c r="C2978">
        <f t="shared" si="46"/>
        <v>24</v>
      </c>
    </row>
    <row r="2979" spans="1:3" ht="18" x14ac:dyDescent="0.35">
      <c r="A2979" s="4">
        <v>1599367</v>
      </c>
      <c r="B2979" s="65" t="s">
        <v>30717</v>
      </c>
      <c r="C2979">
        <f t="shared" si="46"/>
        <v>24</v>
      </c>
    </row>
    <row r="2980" spans="1:3" ht="18" x14ac:dyDescent="0.35">
      <c r="A2980" s="4">
        <v>1599034</v>
      </c>
      <c r="B2980" s="65" t="s">
        <v>30724</v>
      </c>
      <c r="C2980">
        <f t="shared" si="46"/>
        <v>24</v>
      </c>
    </row>
    <row r="2981" spans="1:3" ht="18" x14ac:dyDescent="0.35">
      <c r="A2981" s="4">
        <v>1586072</v>
      </c>
      <c r="B2981" s="65" t="s">
        <v>30707</v>
      </c>
      <c r="C2981">
        <f t="shared" si="46"/>
        <v>24</v>
      </c>
    </row>
    <row r="2982" spans="1:3" ht="18" x14ac:dyDescent="0.35">
      <c r="A2982" s="4">
        <v>1542531</v>
      </c>
      <c r="B2982" s="65" t="s">
        <v>30701</v>
      </c>
      <c r="C2982">
        <f t="shared" si="46"/>
        <v>24</v>
      </c>
    </row>
    <row r="2983" spans="1:3" ht="18" x14ac:dyDescent="0.35">
      <c r="A2983" s="4">
        <v>1599200</v>
      </c>
      <c r="B2983" s="65" t="s">
        <v>31184</v>
      </c>
      <c r="C2983">
        <f t="shared" si="46"/>
        <v>24</v>
      </c>
    </row>
    <row r="2984" spans="1:3" ht="18" x14ac:dyDescent="0.35">
      <c r="A2984" s="4">
        <v>1269450</v>
      </c>
      <c r="B2984" s="65" t="s">
        <v>29832</v>
      </c>
      <c r="C2984">
        <f t="shared" si="46"/>
        <v>24</v>
      </c>
    </row>
    <row r="2985" spans="1:3" ht="18" x14ac:dyDescent="0.35">
      <c r="A2985" s="4">
        <v>1542458</v>
      </c>
      <c r="B2985" s="65" t="s">
        <v>30698</v>
      </c>
      <c r="C2985">
        <f t="shared" si="46"/>
        <v>24</v>
      </c>
    </row>
    <row r="2986" spans="1:3" ht="18" x14ac:dyDescent="0.35">
      <c r="A2986" s="4">
        <v>1721487</v>
      </c>
      <c r="B2986" s="65" t="s">
        <v>31286</v>
      </c>
      <c r="C2986">
        <f t="shared" si="46"/>
        <v>24</v>
      </c>
    </row>
    <row r="2987" spans="1:3" ht="18" x14ac:dyDescent="0.35">
      <c r="A2987" s="4">
        <v>2011962</v>
      </c>
      <c r="B2987" s="65" t="s">
        <v>30746</v>
      </c>
      <c r="C2987">
        <f t="shared" si="46"/>
        <v>24</v>
      </c>
    </row>
    <row r="2988" spans="1:3" ht="18" x14ac:dyDescent="0.35">
      <c r="A2988" s="4">
        <v>1121598</v>
      </c>
      <c r="B2988" s="65" t="s">
        <v>29385</v>
      </c>
      <c r="C2988">
        <f t="shared" si="46"/>
        <v>24</v>
      </c>
    </row>
    <row r="2989" spans="1:3" ht="18" x14ac:dyDescent="0.35">
      <c r="A2989" s="4">
        <v>2227278</v>
      </c>
      <c r="B2989" s="65" t="s">
        <v>31287</v>
      </c>
      <c r="C2989">
        <f t="shared" si="46"/>
        <v>24</v>
      </c>
    </row>
    <row r="2990" spans="1:3" ht="18" x14ac:dyDescent="0.35">
      <c r="A2990" s="4">
        <v>62067</v>
      </c>
      <c r="B2990" s="65" t="s">
        <v>30686</v>
      </c>
      <c r="C2990">
        <f t="shared" si="46"/>
        <v>24</v>
      </c>
    </row>
    <row r="2991" spans="1:3" ht="18" x14ac:dyDescent="0.35">
      <c r="A2991" s="4">
        <v>1277616</v>
      </c>
      <c r="B2991" s="65" t="s">
        <v>30691</v>
      </c>
      <c r="C2991">
        <f t="shared" si="46"/>
        <v>24</v>
      </c>
    </row>
    <row r="2992" spans="1:3" ht="18" x14ac:dyDescent="0.35">
      <c r="A2992" s="4">
        <v>390196</v>
      </c>
      <c r="B2992" s="65" t="s">
        <v>30685</v>
      </c>
      <c r="C2992">
        <f t="shared" si="46"/>
        <v>24</v>
      </c>
    </row>
    <row r="2993" spans="1:3" ht="18" x14ac:dyDescent="0.35">
      <c r="A2993" s="4">
        <v>775575</v>
      </c>
      <c r="B2993" s="65" t="s">
        <v>30712</v>
      </c>
      <c r="C2993">
        <f t="shared" si="46"/>
        <v>24</v>
      </c>
    </row>
    <row r="2994" spans="1:3" ht="18" x14ac:dyDescent="0.35">
      <c r="A2994" s="4">
        <v>1052416</v>
      </c>
      <c r="B2994" s="65" t="s">
        <v>31288</v>
      </c>
      <c r="C2994">
        <f t="shared" si="46"/>
        <v>24</v>
      </c>
    </row>
    <row r="2995" spans="1:3" ht="18" x14ac:dyDescent="0.35">
      <c r="A2995" s="4">
        <v>1052425</v>
      </c>
      <c r="B2995" s="65" t="s">
        <v>29974</v>
      </c>
      <c r="C2995">
        <f t="shared" si="46"/>
        <v>24</v>
      </c>
    </row>
    <row r="2996" spans="1:3" ht="18" x14ac:dyDescent="0.35">
      <c r="A2996" s="4">
        <v>987252</v>
      </c>
      <c r="B2996" s="65" t="s">
        <v>30659</v>
      </c>
      <c r="C2996">
        <f t="shared" si="46"/>
        <v>24</v>
      </c>
    </row>
    <row r="2997" spans="1:3" ht="18" x14ac:dyDescent="0.35">
      <c r="A2997" s="4">
        <v>1368065</v>
      </c>
      <c r="B2997" s="65" t="s">
        <v>31289</v>
      </c>
      <c r="C2997">
        <f t="shared" si="46"/>
        <v>24</v>
      </c>
    </row>
    <row r="2998" spans="1:3" ht="18" x14ac:dyDescent="0.35">
      <c r="A2998" s="4">
        <v>1053228</v>
      </c>
      <c r="B2998" s="65" t="s">
        <v>30660</v>
      </c>
      <c r="C2998">
        <f t="shared" si="46"/>
        <v>24</v>
      </c>
    </row>
    <row r="2999" spans="1:3" ht="18" x14ac:dyDescent="0.35">
      <c r="A2999" s="4">
        <v>1593824</v>
      </c>
      <c r="B2999" s="65" t="s">
        <v>31290</v>
      </c>
      <c r="C2999">
        <f t="shared" si="46"/>
        <v>24</v>
      </c>
    </row>
    <row r="3000" spans="1:3" ht="18" x14ac:dyDescent="0.35">
      <c r="A3000" s="4">
        <v>78872</v>
      </c>
      <c r="B3000" s="65" t="s">
        <v>30732</v>
      </c>
      <c r="C3000">
        <f t="shared" si="46"/>
        <v>24</v>
      </c>
    </row>
    <row r="3001" spans="1:3" ht="18" x14ac:dyDescent="0.35">
      <c r="A3001" s="4">
        <v>1239183</v>
      </c>
      <c r="B3001" s="65" t="s">
        <v>31159</v>
      </c>
      <c r="C3001">
        <f t="shared" si="46"/>
        <v>24</v>
      </c>
    </row>
    <row r="3002" spans="1:3" ht="18" x14ac:dyDescent="0.35">
      <c r="A3002" s="4">
        <v>1722609</v>
      </c>
      <c r="B3002" s="65" t="s">
        <v>30737</v>
      </c>
      <c r="C3002">
        <f t="shared" si="46"/>
        <v>24</v>
      </c>
    </row>
    <row r="3003" spans="1:3" ht="18" x14ac:dyDescent="0.35">
      <c r="A3003" s="4">
        <v>1445165</v>
      </c>
      <c r="B3003" s="65" t="s">
        <v>30681</v>
      </c>
      <c r="C3003">
        <f t="shared" si="46"/>
        <v>24</v>
      </c>
    </row>
    <row r="3004" spans="1:3" ht="18" x14ac:dyDescent="0.35">
      <c r="A3004" s="4">
        <v>389662</v>
      </c>
      <c r="B3004" s="65" t="s">
        <v>31291</v>
      </c>
      <c r="C3004">
        <f t="shared" si="46"/>
        <v>24</v>
      </c>
    </row>
    <row r="3005" spans="1:3" ht="18" x14ac:dyDescent="0.35">
      <c r="A3005" s="4">
        <v>1592332</v>
      </c>
      <c r="B3005" s="65" t="s">
        <v>30667</v>
      </c>
      <c r="C3005">
        <f t="shared" si="46"/>
        <v>24</v>
      </c>
    </row>
    <row r="3006" spans="1:3" ht="18" x14ac:dyDescent="0.35">
      <c r="A3006" s="4">
        <v>1678864</v>
      </c>
      <c r="B3006" s="65" t="s">
        <v>30661</v>
      </c>
      <c r="C3006">
        <f t="shared" si="46"/>
        <v>24</v>
      </c>
    </row>
    <row r="3007" spans="1:3" ht="18" x14ac:dyDescent="0.35">
      <c r="A3007" s="4">
        <v>1546235</v>
      </c>
      <c r="B3007" s="65" t="s">
        <v>30705</v>
      </c>
      <c r="C3007">
        <f t="shared" si="46"/>
        <v>24</v>
      </c>
    </row>
    <row r="3008" spans="1:3" ht="18" x14ac:dyDescent="0.35">
      <c r="A3008" s="4">
        <v>1586164</v>
      </c>
      <c r="B3008" s="65" t="s">
        <v>31292</v>
      </c>
      <c r="C3008">
        <f t="shared" si="46"/>
        <v>24</v>
      </c>
    </row>
    <row r="3009" spans="1:3" ht="18" x14ac:dyDescent="0.35">
      <c r="A3009" s="4">
        <v>348223</v>
      </c>
      <c r="B3009" s="65" t="s">
        <v>31168</v>
      </c>
      <c r="C3009">
        <f t="shared" si="46"/>
        <v>24</v>
      </c>
    </row>
    <row r="3010" spans="1:3" ht="18" x14ac:dyDescent="0.35">
      <c r="A3010" s="4">
        <v>1443772</v>
      </c>
      <c r="B3010" s="65" t="s">
        <v>30694</v>
      </c>
      <c r="C3010">
        <f t="shared" si="46"/>
        <v>24</v>
      </c>
    </row>
    <row r="3011" spans="1:3" ht="18" x14ac:dyDescent="0.35">
      <c r="A3011" s="4">
        <v>306295</v>
      </c>
      <c r="B3011" s="65" t="s">
        <v>31293</v>
      </c>
      <c r="C3011">
        <f t="shared" ref="C3011:C3074" si="47">LEN(B3011)</f>
        <v>24</v>
      </c>
    </row>
    <row r="3012" spans="1:3" ht="18" x14ac:dyDescent="0.35">
      <c r="A3012" s="4">
        <v>1723614</v>
      </c>
      <c r="B3012" s="65" t="s">
        <v>31262</v>
      </c>
      <c r="C3012">
        <f t="shared" si="47"/>
        <v>24</v>
      </c>
    </row>
    <row r="3013" spans="1:3" ht="18" x14ac:dyDescent="0.35">
      <c r="A3013" s="4">
        <v>1444383</v>
      </c>
      <c r="B3013" s="65" t="s">
        <v>30622</v>
      </c>
      <c r="C3013">
        <f t="shared" si="47"/>
        <v>24</v>
      </c>
    </row>
    <row r="3014" spans="1:3" ht="18" x14ac:dyDescent="0.35">
      <c r="A3014" s="4">
        <v>1443613</v>
      </c>
      <c r="B3014" s="65" t="s">
        <v>30721</v>
      </c>
      <c r="C3014">
        <f t="shared" si="47"/>
        <v>24</v>
      </c>
    </row>
    <row r="3015" spans="1:3" ht="18" x14ac:dyDescent="0.35">
      <c r="A3015" s="4">
        <v>988960</v>
      </c>
      <c r="B3015" s="65" t="s">
        <v>30728</v>
      </c>
      <c r="C3015">
        <f t="shared" si="47"/>
        <v>24</v>
      </c>
    </row>
    <row r="3016" spans="1:3" ht="18" x14ac:dyDescent="0.35">
      <c r="A3016" s="4">
        <v>1152785</v>
      </c>
      <c r="B3016" s="65" t="s">
        <v>30028</v>
      </c>
      <c r="C3016">
        <f t="shared" si="47"/>
        <v>24</v>
      </c>
    </row>
    <row r="3017" spans="1:3" ht="18" x14ac:dyDescent="0.35">
      <c r="A3017" s="4">
        <v>1409052</v>
      </c>
      <c r="B3017" s="65" t="s">
        <v>30699</v>
      </c>
      <c r="C3017">
        <f t="shared" si="47"/>
        <v>24</v>
      </c>
    </row>
    <row r="3018" spans="1:3" ht="18" x14ac:dyDescent="0.35">
      <c r="A3018" s="4">
        <v>1589465</v>
      </c>
      <c r="B3018" s="65" t="s">
        <v>31294</v>
      </c>
      <c r="C3018">
        <f t="shared" si="47"/>
        <v>24</v>
      </c>
    </row>
    <row r="3019" spans="1:3" ht="18" x14ac:dyDescent="0.35">
      <c r="A3019" s="4">
        <v>1121618</v>
      </c>
      <c r="B3019" s="65" t="s">
        <v>31295</v>
      </c>
      <c r="C3019">
        <f t="shared" si="47"/>
        <v>24</v>
      </c>
    </row>
    <row r="3020" spans="1:3" ht="18" x14ac:dyDescent="0.35">
      <c r="A3020" s="4">
        <v>1399890</v>
      </c>
      <c r="B3020" s="65" t="s">
        <v>30965</v>
      </c>
      <c r="C3020">
        <f t="shared" si="47"/>
        <v>24</v>
      </c>
    </row>
    <row r="3021" spans="1:3" ht="18" x14ac:dyDescent="0.35">
      <c r="A3021" s="4">
        <v>1410061</v>
      </c>
      <c r="B3021" s="65" t="s">
        <v>30999</v>
      </c>
      <c r="C3021">
        <f t="shared" si="47"/>
        <v>24</v>
      </c>
    </row>
    <row r="3022" spans="1:3" ht="18" x14ac:dyDescent="0.35">
      <c r="A3022" s="4">
        <v>1116441</v>
      </c>
      <c r="B3022" s="65" t="s">
        <v>30986</v>
      </c>
      <c r="C3022">
        <f t="shared" si="47"/>
        <v>24</v>
      </c>
    </row>
    <row r="3023" spans="1:3" ht="18" x14ac:dyDescent="0.35">
      <c r="A3023" s="4">
        <v>1591170</v>
      </c>
      <c r="B3023" s="65" t="s">
        <v>31296</v>
      </c>
      <c r="C3023">
        <f t="shared" si="47"/>
        <v>24</v>
      </c>
    </row>
    <row r="3024" spans="1:3" ht="18" x14ac:dyDescent="0.35">
      <c r="A3024" s="4">
        <v>1591374</v>
      </c>
      <c r="B3024" s="65" t="s">
        <v>31297</v>
      </c>
      <c r="C3024">
        <f t="shared" si="47"/>
        <v>24</v>
      </c>
    </row>
    <row r="3025" spans="1:3" ht="18" x14ac:dyDescent="0.35">
      <c r="A3025" s="4">
        <v>1599163</v>
      </c>
      <c r="B3025" s="65" t="s">
        <v>31298</v>
      </c>
      <c r="C3025">
        <f t="shared" si="47"/>
        <v>24</v>
      </c>
    </row>
    <row r="3026" spans="1:3" ht="18" x14ac:dyDescent="0.35">
      <c r="A3026" s="4">
        <v>1367375</v>
      </c>
      <c r="B3026" s="65" t="s">
        <v>30978</v>
      </c>
      <c r="C3026">
        <f t="shared" si="47"/>
        <v>24</v>
      </c>
    </row>
    <row r="3027" spans="1:3" ht="18" x14ac:dyDescent="0.35">
      <c r="A3027" s="4">
        <v>1679534</v>
      </c>
      <c r="B3027" s="65" t="s">
        <v>29846</v>
      </c>
      <c r="C3027">
        <f t="shared" si="47"/>
        <v>24</v>
      </c>
    </row>
    <row r="3028" spans="1:3" ht="18" x14ac:dyDescent="0.35">
      <c r="A3028" s="4">
        <v>1592058</v>
      </c>
      <c r="B3028" s="65" t="s">
        <v>32039</v>
      </c>
      <c r="C3028">
        <f t="shared" si="47"/>
        <v>24</v>
      </c>
    </row>
    <row r="3029" spans="1:3" ht="18" x14ac:dyDescent="0.35">
      <c r="A3029" s="4">
        <v>1118643</v>
      </c>
      <c r="B3029" s="65" t="s">
        <v>29678</v>
      </c>
      <c r="C3029">
        <f t="shared" si="47"/>
        <v>24</v>
      </c>
    </row>
    <row r="3030" spans="1:3" ht="18" x14ac:dyDescent="0.35">
      <c r="A3030" s="4">
        <v>1406360</v>
      </c>
      <c r="B3030" s="65" t="s">
        <v>31299</v>
      </c>
      <c r="C3030">
        <f t="shared" si="47"/>
        <v>24</v>
      </c>
    </row>
    <row r="3031" spans="1:3" ht="18" x14ac:dyDescent="0.35">
      <c r="A3031" s="4">
        <v>1439082</v>
      </c>
      <c r="B3031" s="65" t="s">
        <v>31300</v>
      </c>
      <c r="C3031">
        <f t="shared" si="47"/>
        <v>24</v>
      </c>
    </row>
    <row r="3032" spans="1:3" ht="18" x14ac:dyDescent="0.35">
      <c r="A3032" s="4">
        <v>1179958</v>
      </c>
      <c r="B3032" s="65" t="s">
        <v>32040</v>
      </c>
      <c r="C3032">
        <f t="shared" si="47"/>
        <v>24</v>
      </c>
    </row>
    <row r="3033" spans="1:3" ht="18" x14ac:dyDescent="0.35">
      <c r="A3033" s="4">
        <v>1689078</v>
      </c>
      <c r="B3033" s="65" t="s">
        <v>31301</v>
      </c>
      <c r="C3033">
        <f t="shared" si="47"/>
        <v>24</v>
      </c>
    </row>
    <row r="3034" spans="1:3" ht="18" x14ac:dyDescent="0.35">
      <c r="A3034" s="4">
        <v>55924</v>
      </c>
      <c r="B3034" s="65" t="s">
        <v>31004</v>
      </c>
      <c r="C3034">
        <f t="shared" si="47"/>
        <v>24</v>
      </c>
    </row>
    <row r="3035" spans="1:3" ht="18" x14ac:dyDescent="0.35">
      <c r="A3035" s="4">
        <v>395973</v>
      </c>
      <c r="B3035" s="65" t="s">
        <v>29958</v>
      </c>
      <c r="C3035">
        <f t="shared" si="47"/>
        <v>24</v>
      </c>
    </row>
    <row r="3036" spans="1:3" ht="18" x14ac:dyDescent="0.35">
      <c r="A3036" s="4">
        <v>1599513</v>
      </c>
      <c r="B3036" s="65" t="s">
        <v>30997</v>
      </c>
      <c r="C3036">
        <f t="shared" si="47"/>
        <v>24</v>
      </c>
    </row>
    <row r="3037" spans="1:3" ht="18" x14ac:dyDescent="0.35">
      <c r="A3037" s="4">
        <v>346824</v>
      </c>
      <c r="B3037" s="65" t="s">
        <v>31302</v>
      </c>
      <c r="C3037">
        <f t="shared" si="47"/>
        <v>24</v>
      </c>
    </row>
    <row r="3038" spans="1:3" ht="18" x14ac:dyDescent="0.35">
      <c r="A3038" s="4">
        <v>1266768</v>
      </c>
      <c r="B3038" s="65" t="s">
        <v>31012</v>
      </c>
      <c r="C3038">
        <f t="shared" si="47"/>
        <v>24</v>
      </c>
    </row>
    <row r="3039" spans="1:3" ht="18" x14ac:dyDescent="0.35">
      <c r="A3039" s="4">
        <v>1905312</v>
      </c>
      <c r="B3039" s="65" t="s">
        <v>31011</v>
      </c>
      <c r="C3039">
        <f t="shared" si="47"/>
        <v>24</v>
      </c>
    </row>
    <row r="3040" spans="1:3" ht="18" x14ac:dyDescent="0.35">
      <c r="A3040" s="4">
        <v>1157685</v>
      </c>
      <c r="B3040" s="65" t="s">
        <v>31303</v>
      </c>
      <c r="C3040">
        <f t="shared" si="47"/>
        <v>24</v>
      </c>
    </row>
    <row r="3041" spans="1:3" ht="18" x14ac:dyDescent="0.35">
      <c r="A3041" s="4">
        <v>1593753</v>
      </c>
      <c r="B3041" s="65" t="s">
        <v>31304</v>
      </c>
      <c r="C3041">
        <f t="shared" si="47"/>
        <v>24</v>
      </c>
    </row>
    <row r="3042" spans="1:3" ht="18" x14ac:dyDescent="0.35">
      <c r="A3042" s="4">
        <v>1598886</v>
      </c>
      <c r="B3042" s="65" t="s">
        <v>31006</v>
      </c>
      <c r="C3042">
        <f t="shared" si="47"/>
        <v>24</v>
      </c>
    </row>
    <row r="3043" spans="1:3" ht="18" x14ac:dyDescent="0.35">
      <c r="A3043" s="4">
        <v>1116812</v>
      </c>
      <c r="B3043" s="65" t="s">
        <v>32041</v>
      </c>
      <c r="C3043">
        <f t="shared" si="47"/>
        <v>24</v>
      </c>
    </row>
    <row r="3044" spans="1:3" ht="18" x14ac:dyDescent="0.35">
      <c r="A3044" s="4">
        <v>344111</v>
      </c>
      <c r="B3044" s="65" t="s">
        <v>31305</v>
      </c>
      <c r="C3044">
        <f t="shared" si="47"/>
        <v>24</v>
      </c>
    </row>
    <row r="3045" spans="1:3" ht="18" x14ac:dyDescent="0.35">
      <c r="A3045" s="4">
        <v>1591333</v>
      </c>
      <c r="B3045" s="65" t="s">
        <v>29642</v>
      </c>
      <c r="C3045">
        <f t="shared" si="47"/>
        <v>24</v>
      </c>
    </row>
    <row r="3046" spans="1:3" ht="18" x14ac:dyDescent="0.35">
      <c r="A3046" s="4">
        <v>1586525</v>
      </c>
      <c r="B3046" s="65" t="s">
        <v>31306</v>
      </c>
      <c r="C3046">
        <f t="shared" si="47"/>
        <v>24</v>
      </c>
    </row>
    <row r="3047" spans="1:3" ht="18" x14ac:dyDescent="0.35">
      <c r="A3047" s="4">
        <v>1546200</v>
      </c>
      <c r="B3047" s="65" t="s">
        <v>31307</v>
      </c>
      <c r="C3047">
        <f t="shared" si="47"/>
        <v>24</v>
      </c>
    </row>
    <row r="3048" spans="1:3" ht="18" x14ac:dyDescent="0.35">
      <c r="A3048" s="4">
        <v>306238</v>
      </c>
      <c r="B3048" s="65" t="s">
        <v>31308</v>
      </c>
      <c r="C3048">
        <f t="shared" si="47"/>
        <v>24</v>
      </c>
    </row>
    <row r="3049" spans="1:3" ht="18" x14ac:dyDescent="0.35">
      <c r="A3049" s="4">
        <v>1407529</v>
      </c>
      <c r="B3049" s="65" t="s">
        <v>31309</v>
      </c>
      <c r="C3049">
        <f t="shared" si="47"/>
        <v>24</v>
      </c>
    </row>
    <row r="3050" spans="1:3" ht="18" x14ac:dyDescent="0.35">
      <c r="A3050" s="4">
        <v>363180</v>
      </c>
      <c r="B3050" s="65" t="s">
        <v>31310</v>
      </c>
      <c r="C3050">
        <f t="shared" si="47"/>
        <v>24</v>
      </c>
    </row>
    <row r="3051" spans="1:3" ht="18" x14ac:dyDescent="0.35">
      <c r="A3051" s="4">
        <v>1176207</v>
      </c>
      <c r="B3051" s="65" t="s">
        <v>29541</v>
      </c>
      <c r="C3051">
        <f t="shared" si="47"/>
        <v>24</v>
      </c>
    </row>
    <row r="3052" spans="1:3" ht="18" x14ac:dyDescent="0.35">
      <c r="A3052" s="4">
        <v>1544326</v>
      </c>
      <c r="B3052" s="65" t="s">
        <v>30553</v>
      </c>
      <c r="C3052">
        <f t="shared" si="47"/>
        <v>24</v>
      </c>
    </row>
    <row r="3053" spans="1:3" ht="18" x14ac:dyDescent="0.35">
      <c r="A3053" s="4">
        <v>1157521</v>
      </c>
      <c r="B3053" s="65" t="s">
        <v>31008</v>
      </c>
      <c r="C3053">
        <f t="shared" si="47"/>
        <v>24</v>
      </c>
    </row>
    <row r="3054" spans="1:3" ht="18" x14ac:dyDescent="0.35">
      <c r="A3054" s="4">
        <v>1757105</v>
      </c>
      <c r="B3054" s="65" t="s">
        <v>31311</v>
      </c>
      <c r="C3054">
        <f t="shared" si="47"/>
        <v>24</v>
      </c>
    </row>
    <row r="3055" spans="1:3" ht="18" x14ac:dyDescent="0.35">
      <c r="A3055" s="4">
        <v>1549555</v>
      </c>
      <c r="B3055" s="65" t="s">
        <v>31312</v>
      </c>
      <c r="C3055">
        <f t="shared" si="47"/>
        <v>24</v>
      </c>
    </row>
    <row r="3056" spans="1:3" ht="18" x14ac:dyDescent="0.35">
      <c r="A3056" s="4">
        <v>774990</v>
      </c>
      <c r="B3056" s="65" t="s">
        <v>29395</v>
      </c>
      <c r="C3056">
        <f t="shared" si="47"/>
        <v>24</v>
      </c>
    </row>
    <row r="3057" spans="1:3" ht="18" x14ac:dyDescent="0.35">
      <c r="A3057" s="4">
        <v>1409894</v>
      </c>
      <c r="B3057" s="65" t="s">
        <v>30557</v>
      </c>
      <c r="C3057">
        <f t="shared" si="47"/>
        <v>24</v>
      </c>
    </row>
    <row r="3058" spans="1:3" ht="18" x14ac:dyDescent="0.35">
      <c r="A3058" s="4">
        <v>1309713</v>
      </c>
      <c r="B3058" s="65" t="s">
        <v>31313</v>
      </c>
      <c r="C3058">
        <f t="shared" si="47"/>
        <v>24</v>
      </c>
    </row>
    <row r="3059" spans="1:3" ht="18" x14ac:dyDescent="0.35">
      <c r="A3059" s="4">
        <v>1904362</v>
      </c>
      <c r="B3059" s="65" t="s">
        <v>31314</v>
      </c>
      <c r="C3059">
        <f t="shared" si="47"/>
        <v>24</v>
      </c>
    </row>
    <row r="3060" spans="1:3" ht="18" x14ac:dyDescent="0.35">
      <c r="A3060" s="4">
        <v>1124407</v>
      </c>
      <c r="B3060" s="65" t="s">
        <v>29739</v>
      </c>
      <c r="C3060">
        <f t="shared" si="47"/>
        <v>24</v>
      </c>
    </row>
    <row r="3061" spans="1:3" ht="18" x14ac:dyDescent="0.35">
      <c r="A3061" s="4">
        <v>1050092</v>
      </c>
      <c r="B3061" s="65" t="s">
        <v>31315</v>
      </c>
      <c r="C3061">
        <f t="shared" si="47"/>
        <v>24</v>
      </c>
    </row>
    <row r="3062" spans="1:3" ht="18" x14ac:dyDescent="0.35">
      <c r="A3062" s="4">
        <v>2012436</v>
      </c>
      <c r="B3062" s="65" t="s">
        <v>31316</v>
      </c>
      <c r="C3062">
        <f t="shared" si="47"/>
        <v>24</v>
      </c>
    </row>
    <row r="3063" spans="1:3" ht="18" x14ac:dyDescent="0.35">
      <c r="A3063" s="4">
        <v>1592538</v>
      </c>
      <c r="B3063" s="65" t="s">
        <v>31317</v>
      </c>
      <c r="C3063">
        <f t="shared" si="47"/>
        <v>24</v>
      </c>
    </row>
    <row r="3064" spans="1:3" ht="18" x14ac:dyDescent="0.35">
      <c r="A3064" s="4">
        <v>1046082</v>
      </c>
      <c r="B3064" s="65" t="s">
        <v>30977</v>
      </c>
      <c r="C3064">
        <f t="shared" si="47"/>
        <v>24</v>
      </c>
    </row>
    <row r="3065" spans="1:3" ht="18" x14ac:dyDescent="0.35">
      <c r="A3065" s="4">
        <v>720320</v>
      </c>
      <c r="B3065" s="65" t="s">
        <v>31318</v>
      </c>
      <c r="C3065">
        <f t="shared" si="47"/>
        <v>24</v>
      </c>
    </row>
    <row r="3066" spans="1:3" ht="18" x14ac:dyDescent="0.35">
      <c r="A3066" s="4">
        <v>1593766</v>
      </c>
      <c r="B3066" s="65" t="s">
        <v>30569</v>
      </c>
      <c r="C3066">
        <f t="shared" si="47"/>
        <v>24</v>
      </c>
    </row>
    <row r="3067" spans="1:3" ht="18" x14ac:dyDescent="0.35">
      <c r="A3067" s="4">
        <v>735133</v>
      </c>
      <c r="B3067" s="65" t="s">
        <v>31319</v>
      </c>
      <c r="C3067">
        <f t="shared" si="47"/>
        <v>24</v>
      </c>
    </row>
    <row r="3068" spans="1:3" ht="18" x14ac:dyDescent="0.35">
      <c r="A3068" s="4">
        <v>1757098</v>
      </c>
      <c r="B3068" s="65" t="s">
        <v>31320</v>
      </c>
      <c r="C3068">
        <f t="shared" si="47"/>
        <v>24</v>
      </c>
    </row>
    <row r="3069" spans="1:3" ht="18" x14ac:dyDescent="0.35">
      <c r="A3069" s="4">
        <v>2226958</v>
      </c>
      <c r="B3069" s="65" t="s">
        <v>29691</v>
      </c>
      <c r="C3069">
        <f t="shared" si="47"/>
        <v>24</v>
      </c>
    </row>
    <row r="3070" spans="1:3" ht="18" x14ac:dyDescent="0.35">
      <c r="A3070" s="4">
        <v>1689560</v>
      </c>
      <c r="B3070" s="65" t="s">
        <v>31321</v>
      </c>
      <c r="C3070">
        <f t="shared" si="47"/>
        <v>24</v>
      </c>
    </row>
    <row r="3071" spans="1:3" ht="18" x14ac:dyDescent="0.35">
      <c r="A3071" s="4">
        <v>2048823</v>
      </c>
      <c r="B3071" s="65" t="s">
        <v>31322</v>
      </c>
      <c r="C3071">
        <f t="shared" si="47"/>
        <v>24</v>
      </c>
    </row>
    <row r="3072" spans="1:3" ht="18" x14ac:dyDescent="0.35">
      <c r="A3072" s="4">
        <v>1406886</v>
      </c>
      <c r="B3072" s="65" t="s">
        <v>31323</v>
      </c>
      <c r="C3072">
        <f t="shared" si="47"/>
        <v>24</v>
      </c>
    </row>
    <row r="3073" spans="1:3" ht="18" x14ac:dyDescent="0.35">
      <c r="A3073" s="4">
        <v>1593325</v>
      </c>
      <c r="B3073" s="65" t="s">
        <v>30568</v>
      </c>
      <c r="C3073">
        <f t="shared" si="47"/>
        <v>24</v>
      </c>
    </row>
    <row r="3074" spans="1:3" ht="18" x14ac:dyDescent="0.35">
      <c r="A3074" s="4">
        <v>1592493</v>
      </c>
      <c r="B3074" s="65" t="s">
        <v>31324</v>
      </c>
      <c r="C3074">
        <f t="shared" si="47"/>
        <v>24</v>
      </c>
    </row>
    <row r="3075" spans="1:3" ht="18" x14ac:dyDescent="0.35">
      <c r="A3075" s="4">
        <v>1599488</v>
      </c>
      <c r="B3075" s="65" t="s">
        <v>31217</v>
      </c>
      <c r="C3075">
        <f t="shared" ref="C3075:C3138" si="48">LEN(B3075)</f>
        <v>24</v>
      </c>
    </row>
    <row r="3076" spans="1:3" ht="18" x14ac:dyDescent="0.35">
      <c r="A3076" s="4">
        <v>1724471</v>
      </c>
      <c r="B3076" s="65" t="s">
        <v>31325</v>
      </c>
      <c r="C3076">
        <f t="shared" si="48"/>
        <v>24</v>
      </c>
    </row>
    <row r="3077" spans="1:3" ht="18" x14ac:dyDescent="0.35">
      <c r="A3077" s="4">
        <v>1592478</v>
      </c>
      <c r="B3077" s="65" t="s">
        <v>30559</v>
      </c>
      <c r="C3077">
        <f t="shared" si="48"/>
        <v>24</v>
      </c>
    </row>
    <row r="3078" spans="1:3" ht="18" x14ac:dyDescent="0.35">
      <c r="A3078" s="4">
        <v>1679211</v>
      </c>
      <c r="B3078" s="65" t="s">
        <v>31326</v>
      </c>
      <c r="C3078">
        <f t="shared" si="48"/>
        <v>24</v>
      </c>
    </row>
    <row r="3079" spans="1:3" ht="18" x14ac:dyDescent="0.35">
      <c r="A3079" s="4">
        <v>1406989</v>
      </c>
      <c r="B3079" s="65" t="s">
        <v>30561</v>
      </c>
      <c r="C3079">
        <f t="shared" si="48"/>
        <v>24</v>
      </c>
    </row>
    <row r="3080" spans="1:3" ht="18" x14ac:dyDescent="0.35">
      <c r="A3080" s="4">
        <v>1724709</v>
      </c>
      <c r="B3080" s="65" t="s">
        <v>31327</v>
      </c>
      <c r="C3080">
        <f t="shared" si="48"/>
        <v>24</v>
      </c>
    </row>
    <row r="3081" spans="1:3" ht="18" x14ac:dyDescent="0.35">
      <c r="A3081" s="4">
        <v>1592514</v>
      </c>
      <c r="B3081" s="65" t="s">
        <v>30579</v>
      </c>
      <c r="C3081">
        <f t="shared" si="48"/>
        <v>24</v>
      </c>
    </row>
    <row r="3082" spans="1:3" ht="18" x14ac:dyDescent="0.35">
      <c r="A3082" s="4">
        <v>1679238</v>
      </c>
      <c r="B3082" s="65" t="s">
        <v>31328</v>
      </c>
      <c r="C3082">
        <f t="shared" si="48"/>
        <v>24</v>
      </c>
    </row>
    <row r="3083" spans="1:3" ht="18" x14ac:dyDescent="0.35">
      <c r="A3083" s="4">
        <v>1679320</v>
      </c>
      <c r="B3083" s="65" t="s">
        <v>31329</v>
      </c>
      <c r="C3083">
        <f t="shared" si="48"/>
        <v>24</v>
      </c>
    </row>
    <row r="3084" spans="1:3" ht="18" x14ac:dyDescent="0.35">
      <c r="A3084" s="4">
        <v>771937</v>
      </c>
      <c r="B3084" s="65" t="s">
        <v>30558</v>
      </c>
      <c r="C3084">
        <f t="shared" si="48"/>
        <v>24</v>
      </c>
    </row>
    <row r="3085" spans="1:3" ht="18" x14ac:dyDescent="0.35">
      <c r="A3085" s="4">
        <v>1152608</v>
      </c>
      <c r="B3085" s="65" t="s">
        <v>31330</v>
      </c>
      <c r="C3085">
        <f t="shared" si="48"/>
        <v>24</v>
      </c>
    </row>
    <row r="3086" spans="1:3" ht="18" x14ac:dyDescent="0.35">
      <c r="A3086" s="4">
        <v>1589701</v>
      </c>
      <c r="B3086" s="65" t="s">
        <v>31331</v>
      </c>
      <c r="C3086">
        <f t="shared" si="48"/>
        <v>24</v>
      </c>
    </row>
    <row r="3087" spans="1:3" ht="18" x14ac:dyDescent="0.35">
      <c r="A3087" s="4">
        <v>1446586</v>
      </c>
      <c r="B3087" s="65" t="s">
        <v>31332</v>
      </c>
      <c r="C3087">
        <f t="shared" si="48"/>
        <v>24</v>
      </c>
    </row>
    <row r="3088" spans="1:3" ht="18" x14ac:dyDescent="0.35">
      <c r="A3088" s="4">
        <v>1679029</v>
      </c>
      <c r="B3088" s="65" t="s">
        <v>29937</v>
      </c>
      <c r="C3088">
        <f t="shared" si="48"/>
        <v>24</v>
      </c>
    </row>
    <row r="3089" spans="1:3" ht="18" x14ac:dyDescent="0.35">
      <c r="A3089" s="4">
        <v>1504963</v>
      </c>
      <c r="B3089" s="65" t="s">
        <v>31021</v>
      </c>
      <c r="C3089">
        <f t="shared" si="48"/>
        <v>24</v>
      </c>
    </row>
    <row r="3090" spans="1:3" ht="18" x14ac:dyDescent="0.35">
      <c r="A3090" s="4">
        <v>1444809</v>
      </c>
      <c r="B3090" s="65" t="s">
        <v>30563</v>
      </c>
      <c r="C3090">
        <f t="shared" si="48"/>
        <v>24</v>
      </c>
    </row>
    <row r="3091" spans="1:3" ht="18" x14ac:dyDescent="0.35">
      <c r="A3091" s="4">
        <v>774049</v>
      </c>
      <c r="B3091" s="65" t="s">
        <v>31333</v>
      </c>
      <c r="C3091">
        <f t="shared" si="48"/>
        <v>24</v>
      </c>
    </row>
    <row r="3092" spans="1:3" ht="18" x14ac:dyDescent="0.35">
      <c r="A3092" s="4">
        <v>1591375</v>
      </c>
      <c r="B3092" s="65" t="s">
        <v>30572</v>
      </c>
      <c r="C3092">
        <f t="shared" si="48"/>
        <v>24</v>
      </c>
    </row>
    <row r="3093" spans="1:3" ht="18" x14ac:dyDescent="0.35">
      <c r="A3093" s="4">
        <v>1544572</v>
      </c>
      <c r="B3093" s="65" t="s">
        <v>31334</v>
      </c>
      <c r="C3093">
        <f t="shared" si="48"/>
        <v>24</v>
      </c>
    </row>
    <row r="3094" spans="1:3" ht="18" x14ac:dyDescent="0.35">
      <c r="A3094" s="4">
        <v>1406360</v>
      </c>
      <c r="B3094" s="65" t="s">
        <v>31299</v>
      </c>
      <c r="C3094">
        <f t="shared" si="48"/>
        <v>24</v>
      </c>
    </row>
    <row r="3095" spans="1:3" ht="18" x14ac:dyDescent="0.35">
      <c r="A3095" s="4">
        <v>1757412</v>
      </c>
      <c r="B3095" s="65" t="s">
        <v>29392</v>
      </c>
      <c r="C3095">
        <f t="shared" si="48"/>
        <v>24</v>
      </c>
    </row>
    <row r="3096" spans="1:3" ht="18" x14ac:dyDescent="0.35">
      <c r="A3096" s="4">
        <v>1905681</v>
      </c>
      <c r="B3096" s="65" t="s">
        <v>31335</v>
      </c>
      <c r="C3096">
        <f t="shared" si="48"/>
        <v>24</v>
      </c>
    </row>
    <row r="3097" spans="1:3" ht="18" x14ac:dyDescent="0.35">
      <c r="A3097" s="4">
        <v>1446415</v>
      </c>
      <c r="B3097" s="65" t="s">
        <v>31206</v>
      </c>
      <c r="C3097">
        <f t="shared" si="48"/>
        <v>24</v>
      </c>
    </row>
    <row r="3098" spans="1:3" ht="18" x14ac:dyDescent="0.35">
      <c r="A3098" s="4">
        <v>1751475</v>
      </c>
      <c r="B3098" s="65" t="s">
        <v>31336</v>
      </c>
      <c r="C3098">
        <f t="shared" si="48"/>
        <v>24</v>
      </c>
    </row>
    <row r="3099" spans="1:3" ht="18" x14ac:dyDescent="0.35">
      <c r="A3099" s="4">
        <v>342803</v>
      </c>
      <c r="B3099" s="65" t="s">
        <v>29390</v>
      </c>
      <c r="C3099">
        <f t="shared" si="48"/>
        <v>24</v>
      </c>
    </row>
    <row r="3100" spans="1:3" ht="18" x14ac:dyDescent="0.35">
      <c r="A3100" s="4">
        <v>1592054</v>
      </c>
      <c r="B3100" s="65" t="s">
        <v>30595</v>
      </c>
      <c r="C3100">
        <f t="shared" si="48"/>
        <v>24</v>
      </c>
    </row>
    <row r="3101" spans="1:3" ht="18" x14ac:dyDescent="0.35">
      <c r="A3101" s="4">
        <v>1690104</v>
      </c>
      <c r="B3101" s="65" t="s">
        <v>31337</v>
      </c>
      <c r="C3101">
        <f t="shared" si="48"/>
        <v>24</v>
      </c>
    </row>
    <row r="3102" spans="1:3" ht="18" x14ac:dyDescent="0.35">
      <c r="A3102" s="4">
        <v>1444313</v>
      </c>
      <c r="B3102" s="65" t="s">
        <v>31338</v>
      </c>
      <c r="C3102">
        <f t="shared" si="48"/>
        <v>24</v>
      </c>
    </row>
    <row r="3103" spans="1:3" ht="18" x14ac:dyDescent="0.35">
      <c r="A3103" s="4">
        <v>55406</v>
      </c>
      <c r="B3103" s="65" t="s">
        <v>29838</v>
      </c>
      <c r="C3103">
        <f t="shared" si="48"/>
        <v>24</v>
      </c>
    </row>
    <row r="3104" spans="1:3" ht="18" x14ac:dyDescent="0.35">
      <c r="A3104" s="4">
        <v>1904466</v>
      </c>
      <c r="B3104" s="65" t="s">
        <v>31339</v>
      </c>
      <c r="C3104">
        <f t="shared" si="48"/>
        <v>24</v>
      </c>
    </row>
    <row r="3105" spans="1:3" ht="18" x14ac:dyDescent="0.35">
      <c r="A3105" s="4">
        <v>1121589</v>
      </c>
      <c r="B3105" s="65" t="s">
        <v>31022</v>
      </c>
      <c r="C3105">
        <f t="shared" si="48"/>
        <v>24</v>
      </c>
    </row>
    <row r="3106" spans="1:3" ht="18" x14ac:dyDescent="0.35">
      <c r="A3106" s="4">
        <v>1116515</v>
      </c>
      <c r="B3106" s="65" t="s">
        <v>31340</v>
      </c>
      <c r="C3106">
        <f t="shared" si="48"/>
        <v>24</v>
      </c>
    </row>
    <row r="3107" spans="1:3" ht="18" x14ac:dyDescent="0.35">
      <c r="A3107" s="4">
        <v>1723806</v>
      </c>
      <c r="B3107" s="65" t="s">
        <v>31341</v>
      </c>
      <c r="C3107">
        <f t="shared" si="48"/>
        <v>24</v>
      </c>
    </row>
    <row r="3108" spans="1:3" ht="18" x14ac:dyDescent="0.35">
      <c r="A3108" s="4">
        <v>1588934</v>
      </c>
      <c r="B3108" s="65" t="s">
        <v>31342</v>
      </c>
      <c r="C3108">
        <f t="shared" si="48"/>
        <v>24</v>
      </c>
    </row>
    <row r="3109" spans="1:3" ht="18" x14ac:dyDescent="0.35">
      <c r="A3109" s="4">
        <v>1268828</v>
      </c>
      <c r="B3109" s="65" t="s">
        <v>31343</v>
      </c>
      <c r="C3109">
        <f t="shared" si="48"/>
        <v>24</v>
      </c>
    </row>
    <row r="3110" spans="1:3" ht="18" x14ac:dyDescent="0.35">
      <c r="A3110" s="4">
        <v>1906702</v>
      </c>
      <c r="B3110" s="65" t="s">
        <v>31344</v>
      </c>
      <c r="C3110">
        <f t="shared" si="48"/>
        <v>24</v>
      </c>
    </row>
    <row r="3111" spans="1:3" ht="18" x14ac:dyDescent="0.35">
      <c r="A3111" s="4">
        <v>1679525</v>
      </c>
      <c r="B3111" s="65" t="s">
        <v>31345</v>
      </c>
      <c r="C3111">
        <f t="shared" si="48"/>
        <v>24</v>
      </c>
    </row>
    <row r="3112" spans="1:3" ht="18" x14ac:dyDescent="0.35">
      <c r="A3112" s="4">
        <v>1125454</v>
      </c>
      <c r="B3112" s="65" t="s">
        <v>30588</v>
      </c>
      <c r="C3112">
        <f t="shared" si="48"/>
        <v>24</v>
      </c>
    </row>
    <row r="3113" spans="1:3" ht="18" x14ac:dyDescent="0.35">
      <c r="A3113" s="4">
        <v>1051579</v>
      </c>
      <c r="B3113" s="65" t="s">
        <v>30585</v>
      </c>
      <c r="C3113">
        <f t="shared" si="48"/>
        <v>24</v>
      </c>
    </row>
    <row r="3114" spans="1:3" ht="18" x14ac:dyDescent="0.35">
      <c r="A3114" s="4">
        <v>1905767</v>
      </c>
      <c r="B3114" s="65" t="s">
        <v>31346</v>
      </c>
      <c r="C3114">
        <f t="shared" si="48"/>
        <v>24</v>
      </c>
    </row>
    <row r="3115" spans="1:3" ht="18" x14ac:dyDescent="0.35">
      <c r="A3115" s="4">
        <v>745164</v>
      </c>
      <c r="B3115" s="65" t="s">
        <v>30584</v>
      </c>
      <c r="C3115">
        <f t="shared" si="48"/>
        <v>24</v>
      </c>
    </row>
    <row r="3116" spans="1:3" ht="18" x14ac:dyDescent="0.35">
      <c r="A3116" s="4">
        <v>1550675</v>
      </c>
      <c r="B3116" s="65" t="s">
        <v>30600</v>
      </c>
      <c r="C3116">
        <f t="shared" si="48"/>
        <v>24</v>
      </c>
    </row>
    <row r="3117" spans="1:3" ht="18" x14ac:dyDescent="0.35">
      <c r="A3117" s="4">
        <v>728558</v>
      </c>
      <c r="B3117" s="65" t="s">
        <v>29844</v>
      </c>
      <c r="C3117">
        <f t="shared" si="48"/>
        <v>24</v>
      </c>
    </row>
    <row r="3118" spans="1:3" ht="18" x14ac:dyDescent="0.35">
      <c r="A3118" s="4">
        <v>1597940</v>
      </c>
      <c r="B3118" s="65" t="s">
        <v>30566</v>
      </c>
      <c r="C3118">
        <f t="shared" si="48"/>
        <v>24</v>
      </c>
    </row>
    <row r="3119" spans="1:3" ht="18" x14ac:dyDescent="0.35">
      <c r="A3119" s="4">
        <v>1757107</v>
      </c>
      <c r="B3119" s="65" t="s">
        <v>31347</v>
      </c>
      <c r="C3119">
        <f t="shared" si="48"/>
        <v>24</v>
      </c>
    </row>
    <row r="3120" spans="1:3" ht="18" x14ac:dyDescent="0.35">
      <c r="A3120" s="4">
        <v>1178049</v>
      </c>
      <c r="B3120" s="65" t="s">
        <v>30574</v>
      </c>
      <c r="C3120">
        <f t="shared" si="48"/>
        <v>24</v>
      </c>
    </row>
    <row r="3121" spans="1:3" ht="18" x14ac:dyDescent="0.35">
      <c r="A3121" s="4">
        <v>1723537</v>
      </c>
      <c r="B3121" s="65" t="s">
        <v>31348</v>
      </c>
      <c r="C3121">
        <f t="shared" si="48"/>
        <v>24</v>
      </c>
    </row>
    <row r="3122" spans="1:3" ht="18" x14ac:dyDescent="0.35">
      <c r="A3122" s="4">
        <v>1410248</v>
      </c>
      <c r="B3122" s="65" t="s">
        <v>31349</v>
      </c>
      <c r="C3122">
        <f t="shared" si="48"/>
        <v>24</v>
      </c>
    </row>
    <row r="3123" spans="1:3" ht="18" x14ac:dyDescent="0.35">
      <c r="A3123" s="4">
        <v>1545106</v>
      </c>
      <c r="B3123" s="65" t="s">
        <v>31350</v>
      </c>
      <c r="C3123">
        <f t="shared" si="48"/>
        <v>24</v>
      </c>
    </row>
    <row r="3124" spans="1:3" ht="18" x14ac:dyDescent="0.35">
      <c r="A3124" s="4">
        <v>1583496</v>
      </c>
      <c r="B3124" s="65" t="s">
        <v>31203</v>
      </c>
      <c r="C3124">
        <f t="shared" si="48"/>
        <v>24</v>
      </c>
    </row>
    <row r="3125" spans="1:3" ht="18" x14ac:dyDescent="0.35">
      <c r="A3125" s="4">
        <v>1265486</v>
      </c>
      <c r="B3125" s="65" t="s">
        <v>31351</v>
      </c>
      <c r="C3125">
        <f t="shared" si="48"/>
        <v>24</v>
      </c>
    </row>
    <row r="3126" spans="1:3" ht="18" x14ac:dyDescent="0.35">
      <c r="A3126" s="4">
        <v>306238</v>
      </c>
      <c r="B3126" s="65" t="s">
        <v>31308</v>
      </c>
      <c r="C3126">
        <f t="shared" si="48"/>
        <v>24</v>
      </c>
    </row>
    <row r="3127" spans="1:3" ht="18" x14ac:dyDescent="0.35">
      <c r="A3127" s="4">
        <v>1758061</v>
      </c>
      <c r="B3127" s="65" t="s">
        <v>31352</v>
      </c>
      <c r="C3127">
        <f t="shared" si="48"/>
        <v>24</v>
      </c>
    </row>
    <row r="3128" spans="1:3" ht="18" x14ac:dyDescent="0.35">
      <c r="A3128" s="4">
        <v>1904615</v>
      </c>
      <c r="B3128" s="65" t="s">
        <v>31353</v>
      </c>
      <c r="C3128">
        <f t="shared" si="48"/>
        <v>24</v>
      </c>
    </row>
    <row r="3129" spans="1:3" ht="18" x14ac:dyDescent="0.35">
      <c r="A3129" s="4">
        <v>1723534</v>
      </c>
      <c r="B3129" s="65" t="s">
        <v>31354</v>
      </c>
      <c r="C3129">
        <f t="shared" si="48"/>
        <v>24</v>
      </c>
    </row>
    <row r="3130" spans="1:3" ht="18" x14ac:dyDescent="0.35">
      <c r="A3130" s="4">
        <v>1599010</v>
      </c>
      <c r="B3130" s="65" t="s">
        <v>31355</v>
      </c>
      <c r="C3130">
        <f t="shared" si="48"/>
        <v>24</v>
      </c>
    </row>
    <row r="3131" spans="1:3" ht="18" x14ac:dyDescent="0.35">
      <c r="A3131" s="4">
        <v>1444706</v>
      </c>
      <c r="B3131" s="65" t="s">
        <v>31222</v>
      </c>
      <c r="C3131">
        <f t="shared" si="48"/>
        <v>24</v>
      </c>
    </row>
    <row r="3132" spans="1:3" ht="18" x14ac:dyDescent="0.35">
      <c r="A3132" s="4">
        <v>1724446</v>
      </c>
      <c r="B3132" s="65" t="s">
        <v>31356</v>
      </c>
      <c r="C3132">
        <f t="shared" si="48"/>
        <v>24</v>
      </c>
    </row>
    <row r="3133" spans="1:3" ht="18" x14ac:dyDescent="0.35">
      <c r="A3133" s="4">
        <v>1585956</v>
      </c>
      <c r="B3133" s="65" t="s">
        <v>30592</v>
      </c>
      <c r="C3133">
        <f t="shared" si="48"/>
        <v>24</v>
      </c>
    </row>
    <row r="3134" spans="1:3" ht="18" x14ac:dyDescent="0.35">
      <c r="A3134" s="4">
        <v>1262175</v>
      </c>
      <c r="B3134" s="65" t="s">
        <v>30675</v>
      </c>
      <c r="C3134">
        <f t="shared" si="48"/>
        <v>24</v>
      </c>
    </row>
    <row r="3135" spans="1:3" ht="18" x14ac:dyDescent="0.35">
      <c r="A3135" s="4">
        <v>1723550</v>
      </c>
      <c r="B3135" s="65" t="s">
        <v>31357</v>
      </c>
      <c r="C3135">
        <f t="shared" si="48"/>
        <v>24</v>
      </c>
    </row>
    <row r="3136" spans="1:3" ht="18" x14ac:dyDescent="0.35">
      <c r="A3136" s="4">
        <v>1125265</v>
      </c>
      <c r="B3136" s="65" t="s">
        <v>30593</v>
      </c>
      <c r="C3136">
        <f t="shared" si="48"/>
        <v>24</v>
      </c>
    </row>
    <row r="3137" spans="1:3" ht="18" x14ac:dyDescent="0.35">
      <c r="A3137" s="4">
        <v>1689137</v>
      </c>
      <c r="B3137" s="65" t="s">
        <v>31358</v>
      </c>
      <c r="C3137">
        <f t="shared" si="48"/>
        <v>24</v>
      </c>
    </row>
    <row r="3138" spans="1:3" ht="18" x14ac:dyDescent="0.35">
      <c r="A3138" s="4">
        <v>1905282</v>
      </c>
      <c r="B3138" s="65" t="s">
        <v>31359</v>
      </c>
      <c r="C3138">
        <f t="shared" si="48"/>
        <v>24</v>
      </c>
    </row>
    <row r="3139" spans="1:3" ht="18" x14ac:dyDescent="0.35">
      <c r="A3139" s="4">
        <v>1587351</v>
      </c>
      <c r="B3139" s="65" t="s">
        <v>30589</v>
      </c>
      <c r="C3139">
        <f t="shared" ref="C3139:C3202" si="49">LEN(B3139)</f>
        <v>24</v>
      </c>
    </row>
    <row r="3140" spans="1:3" ht="18" x14ac:dyDescent="0.35">
      <c r="A3140" s="4">
        <v>1445136</v>
      </c>
      <c r="B3140" s="65" t="s">
        <v>31360</v>
      </c>
      <c r="C3140">
        <f t="shared" si="49"/>
        <v>24</v>
      </c>
    </row>
    <row r="3141" spans="1:3" ht="18" x14ac:dyDescent="0.35">
      <c r="A3141" s="4">
        <v>55378</v>
      </c>
      <c r="B3141" s="65" t="s">
        <v>31361</v>
      </c>
      <c r="C3141">
        <f t="shared" si="49"/>
        <v>24</v>
      </c>
    </row>
    <row r="3142" spans="1:3" ht="18" x14ac:dyDescent="0.35">
      <c r="A3142" s="4">
        <v>1043438</v>
      </c>
      <c r="B3142" s="65" t="s">
        <v>31362</v>
      </c>
      <c r="C3142">
        <f t="shared" si="49"/>
        <v>24</v>
      </c>
    </row>
    <row r="3143" spans="1:3" ht="18" x14ac:dyDescent="0.35">
      <c r="A3143" s="4">
        <v>1584218</v>
      </c>
      <c r="B3143" s="65" t="s">
        <v>31017</v>
      </c>
      <c r="C3143">
        <f t="shared" si="49"/>
        <v>24</v>
      </c>
    </row>
    <row r="3144" spans="1:3" ht="18" x14ac:dyDescent="0.35">
      <c r="A3144" s="4">
        <v>1116569</v>
      </c>
      <c r="B3144" s="65" t="s">
        <v>31363</v>
      </c>
      <c r="C3144">
        <f t="shared" si="49"/>
        <v>24</v>
      </c>
    </row>
    <row r="3145" spans="1:3" ht="18" x14ac:dyDescent="0.35">
      <c r="A3145" s="4">
        <v>1152859</v>
      </c>
      <c r="B3145" s="65" t="s">
        <v>30624</v>
      </c>
      <c r="C3145">
        <f t="shared" si="49"/>
        <v>24</v>
      </c>
    </row>
    <row r="3146" spans="1:3" ht="18" x14ac:dyDescent="0.35">
      <c r="A3146" s="4">
        <v>1265417</v>
      </c>
      <c r="B3146" s="65" t="s">
        <v>30648</v>
      </c>
      <c r="C3146">
        <f t="shared" si="49"/>
        <v>24</v>
      </c>
    </row>
    <row r="3147" spans="1:3" ht="18" x14ac:dyDescent="0.35">
      <c r="A3147" s="4">
        <v>1679599</v>
      </c>
      <c r="B3147" s="65" t="s">
        <v>30573</v>
      </c>
      <c r="C3147">
        <f t="shared" si="49"/>
        <v>24</v>
      </c>
    </row>
    <row r="3148" spans="1:3" ht="18" x14ac:dyDescent="0.35">
      <c r="A3148" s="4">
        <v>2012145</v>
      </c>
      <c r="B3148" s="65" t="s">
        <v>31171</v>
      </c>
      <c r="C3148">
        <f t="shared" si="49"/>
        <v>24</v>
      </c>
    </row>
    <row r="3149" spans="1:3" ht="18" x14ac:dyDescent="0.35">
      <c r="A3149" s="4">
        <v>1584039</v>
      </c>
      <c r="B3149" s="65" t="s">
        <v>30607</v>
      </c>
      <c r="C3149">
        <f t="shared" si="49"/>
        <v>24</v>
      </c>
    </row>
    <row r="3150" spans="1:3" ht="18" x14ac:dyDescent="0.35">
      <c r="A3150" s="4">
        <v>1152834</v>
      </c>
      <c r="B3150" s="65" t="s">
        <v>29969</v>
      </c>
      <c r="C3150">
        <f t="shared" si="49"/>
        <v>24</v>
      </c>
    </row>
    <row r="3151" spans="1:3" ht="18" x14ac:dyDescent="0.35">
      <c r="A3151" s="4">
        <v>1724749</v>
      </c>
      <c r="B3151" s="65" t="s">
        <v>31364</v>
      </c>
      <c r="C3151">
        <f t="shared" si="49"/>
        <v>24</v>
      </c>
    </row>
    <row r="3152" spans="1:3" ht="18" x14ac:dyDescent="0.35">
      <c r="A3152" s="4">
        <v>1906107</v>
      </c>
      <c r="B3152" s="65" t="s">
        <v>29843</v>
      </c>
      <c r="C3152">
        <f t="shared" si="49"/>
        <v>24</v>
      </c>
    </row>
    <row r="3153" spans="1:3" ht="18" x14ac:dyDescent="0.35">
      <c r="A3153" s="4">
        <v>840526</v>
      </c>
      <c r="B3153" s="65" t="s">
        <v>30617</v>
      </c>
      <c r="C3153">
        <f t="shared" si="49"/>
        <v>24</v>
      </c>
    </row>
    <row r="3154" spans="1:3" ht="18" x14ac:dyDescent="0.35">
      <c r="A3154" s="4">
        <v>1692541</v>
      </c>
      <c r="B3154" s="65" t="s">
        <v>31365</v>
      </c>
      <c r="C3154">
        <f t="shared" si="49"/>
        <v>24</v>
      </c>
    </row>
    <row r="3155" spans="1:3" ht="18" x14ac:dyDescent="0.35">
      <c r="A3155" s="4">
        <v>90385</v>
      </c>
      <c r="B3155" s="65" t="s">
        <v>31366</v>
      </c>
      <c r="C3155">
        <f t="shared" si="49"/>
        <v>24</v>
      </c>
    </row>
    <row r="3156" spans="1:3" ht="18" x14ac:dyDescent="0.35">
      <c r="A3156" s="4">
        <v>398454</v>
      </c>
      <c r="B3156" s="65" t="s">
        <v>31213</v>
      </c>
      <c r="C3156">
        <f t="shared" si="49"/>
        <v>24</v>
      </c>
    </row>
    <row r="3157" spans="1:3" ht="18" x14ac:dyDescent="0.35">
      <c r="A3157" s="4">
        <v>202571</v>
      </c>
      <c r="B3157" s="65" t="s">
        <v>31367</v>
      </c>
      <c r="C3157">
        <f t="shared" si="49"/>
        <v>24</v>
      </c>
    </row>
    <row r="3158" spans="1:3" ht="18" x14ac:dyDescent="0.35">
      <c r="A3158" s="4">
        <v>1152831</v>
      </c>
      <c r="B3158" s="65" t="s">
        <v>31368</v>
      </c>
      <c r="C3158">
        <f t="shared" si="49"/>
        <v>24</v>
      </c>
    </row>
    <row r="3159" spans="1:3" ht="18" x14ac:dyDescent="0.35">
      <c r="A3159" s="4">
        <v>1178037</v>
      </c>
      <c r="B3159" s="65" t="s">
        <v>30567</v>
      </c>
      <c r="C3159">
        <f t="shared" si="49"/>
        <v>24</v>
      </c>
    </row>
    <row r="3160" spans="1:3" ht="18" x14ac:dyDescent="0.35">
      <c r="A3160" s="4">
        <v>1591148</v>
      </c>
      <c r="B3160" s="65" t="s">
        <v>31369</v>
      </c>
      <c r="C3160">
        <f t="shared" si="49"/>
        <v>24</v>
      </c>
    </row>
    <row r="3161" spans="1:3" ht="18" x14ac:dyDescent="0.35">
      <c r="A3161" s="4">
        <v>2048819</v>
      </c>
      <c r="B3161" s="65" t="s">
        <v>30576</v>
      </c>
      <c r="C3161">
        <f t="shared" si="49"/>
        <v>24</v>
      </c>
    </row>
    <row r="3162" spans="1:3" ht="18" x14ac:dyDescent="0.35">
      <c r="A3162" s="4">
        <v>1592538</v>
      </c>
      <c r="B3162" s="65" t="s">
        <v>31317</v>
      </c>
      <c r="C3162">
        <f t="shared" si="49"/>
        <v>24</v>
      </c>
    </row>
    <row r="3163" spans="1:3" ht="18" x14ac:dyDescent="0.35">
      <c r="A3163" s="4">
        <v>270757</v>
      </c>
      <c r="B3163" s="65" t="s">
        <v>29845</v>
      </c>
      <c r="C3163">
        <f t="shared" si="49"/>
        <v>24</v>
      </c>
    </row>
    <row r="3164" spans="1:3" ht="18" x14ac:dyDescent="0.35">
      <c r="A3164" s="4">
        <v>1586666</v>
      </c>
      <c r="B3164" s="65" t="s">
        <v>31370</v>
      </c>
      <c r="C3164">
        <f t="shared" si="49"/>
        <v>24</v>
      </c>
    </row>
    <row r="3165" spans="1:3" ht="18" x14ac:dyDescent="0.35">
      <c r="A3165" s="4">
        <v>306231</v>
      </c>
      <c r="B3165" s="65" t="s">
        <v>31371</v>
      </c>
      <c r="C3165">
        <f t="shared" si="49"/>
        <v>24</v>
      </c>
    </row>
    <row r="3166" spans="1:3" ht="18" x14ac:dyDescent="0.35">
      <c r="A3166" s="4">
        <v>1285461</v>
      </c>
      <c r="B3166" s="65" t="s">
        <v>31372</v>
      </c>
      <c r="C3166">
        <f t="shared" si="49"/>
        <v>24</v>
      </c>
    </row>
    <row r="3167" spans="1:3" ht="18" x14ac:dyDescent="0.35">
      <c r="A3167" s="4">
        <v>1043754</v>
      </c>
      <c r="B3167" s="65" t="s">
        <v>30612</v>
      </c>
      <c r="C3167">
        <f t="shared" si="49"/>
        <v>24</v>
      </c>
    </row>
    <row r="3168" spans="1:3" ht="18" x14ac:dyDescent="0.35">
      <c r="A3168" s="4">
        <v>1124581</v>
      </c>
      <c r="B3168" s="65" t="s">
        <v>29964</v>
      </c>
      <c r="C3168">
        <f t="shared" si="49"/>
        <v>24</v>
      </c>
    </row>
    <row r="3169" spans="1:3" ht="18" x14ac:dyDescent="0.35">
      <c r="A3169" s="4">
        <v>1592380</v>
      </c>
      <c r="B3169" s="65" t="s">
        <v>31373</v>
      </c>
      <c r="C3169">
        <f t="shared" si="49"/>
        <v>24</v>
      </c>
    </row>
    <row r="3170" spans="1:3" ht="18" x14ac:dyDescent="0.35">
      <c r="A3170" s="4">
        <v>1546684</v>
      </c>
      <c r="B3170" s="65" t="s">
        <v>31374</v>
      </c>
      <c r="C3170">
        <f t="shared" si="49"/>
        <v>24</v>
      </c>
    </row>
    <row r="3171" spans="1:3" ht="18" x14ac:dyDescent="0.35">
      <c r="A3171" s="4">
        <v>1543753</v>
      </c>
      <c r="B3171" s="65" t="s">
        <v>30583</v>
      </c>
      <c r="C3171">
        <f t="shared" si="49"/>
        <v>24</v>
      </c>
    </row>
    <row r="3172" spans="1:3" ht="18" x14ac:dyDescent="0.35">
      <c r="A3172" s="4">
        <v>1679549</v>
      </c>
      <c r="B3172" s="65" t="s">
        <v>31375</v>
      </c>
      <c r="C3172">
        <f t="shared" si="49"/>
        <v>24</v>
      </c>
    </row>
    <row r="3173" spans="1:3" ht="18" x14ac:dyDescent="0.35">
      <c r="A3173" s="4">
        <v>1046082</v>
      </c>
      <c r="B3173" s="65" t="s">
        <v>30977</v>
      </c>
      <c r="C3173">
        <f t="shared" si="49"/>
        <v>24</v>
      </c>
    </row>
    <row r="3174" spans="1:3" ht="18" x14ac:dyDescent="0.35">
      <c r="A3174" s="4">
        <v>1679376</v>
      </c>
      <c r="B3174" s="65" t="s">
        <v>31376</v>
      </c>
      <c r="C3174">
        <f t="shared" si="49"/>
        <v>24</v>
      </c>
    </row>
    <row r="3175" spans="1:3" ht="18" x14ac:dyDescent="0.35">
      <c r="A3175" s="4">
        <v>1275954</v>
      </c>
      <c r="B3175" s="65" t="s">
        <v>31377</v>
      </c>
      <c r="C3175">
        <f t="shared" si="49"/>
        <v>24</v>
      </c>
    </row>
    <row r="3176" spans="1:3" ht="18" x14ac:dyDescent="0.35">
      <c r="A3176" s="4">
        <v>738187</v>
      </c>
      <c r="B3176" s="65" t="s">
        <v>31189</v>
      </c>
      <c r="C3176">
        <f t="shared" si="49"/>
        <v>24</v>
      </c>
    </row>
    <row r="3177" spans="1:3" ht="18" x14ac:dyDescent="0.35">
      <c r="A3177" s="4">
        <v>1125101</v>
      </c>
      <c r="B3177" s="65" t="s">
        <v>31378</v>
      </c>
      <c r="C3177">
        <f t="shared" si="49"/>
        <v>24</v>
      </c>
    </row>
    <row r="3178" spans="1:3" ht="18" x14ac:dyDescent="0.35">
      <c r="A3178" s="4">
        <v>1758079</v>
      </c>
      <c r="B3178" s="65" t="s">
        <v>31379</v>
      </c>
      <c r="C3178">
        <f t="shared" si="49"/>
        <v>24</v>
      </c>
    </row>
    <row r="3179" spans="1:3" ht="18" x14ac:dyDescent="0.35">
      <c r="A3179" s="4">
        <v>1687907</v>
      </c>
      <c r="B3179" s="65" t="s">
        <v>31380</v>
      </c>
      <c r="C3179">
        <f t="shared" si="49"/>
        <v>24</v>
      </c>
    </row>
    <row r="3180" spans="1:3" ht="18" x14ac:dyDescent="0.35">
      <c r="A3180" s="4">
        <v>716798</v>
      </c>
      <c r="B3180" s="65" t="s">
        <v>30587</v>
      </c>
      <c r="C3180">
        <f t="shared" si="49"/>
        <v>24</v>
      </c>
    </row>
    <row r="3181" spans="1:3" ht="18" x14ac:dyDescent="0.35">
      <c r="A3181" s="4">
        <v>1678968</v>
      </c>
      <c r="B3181" s="65" t="s">
        <v>30954</v>
      </c>
      <c r="C3181">
        <f t="shared" si="49"/>
        <v>24</v>
      </c>
    </row>
    <row r="3182" spans="1:3" ht="18" x14ac:dyDescent="0.35">
      <c r="A3182" s="4">
        <v>1118506</v>
      </c>
      <c r="B3182" s="65" t="s">
        <v>31381</v>
      </c>
      <c r="C3182">
        <f t="shared" si="49"/>
        <v>24</v>
      </c>
    </row>
    <row r="3183" spans="1:3" ht="18" x14ac:dyDescent="0.35">
      <c r="A3183" s="4">
        <v>1757098</v>
      </c>
      <c r="B3183" s="65" t="s">
        <v>31320</v>
      </c>
      <c r="C3183">
        <f t="shared" si="49"/>
        <v>24</v>
      </c>
    </row>
    <row r="3184" spans="1:3" ht="18" x14ac:dyDescent="0.35">
      <c r="A3184" s="4">
        <v>1446493</v>
      </c>
      <c r="B3184" s="65" t="s">
        <v>31382</v>
      </c>
      <c r="C3184">
        <f t="shared" si="49"/>
        <v>24</v>
      </c>
    </row>
    <row r="3185" spans="1:3" ht="18" x14ac:dyDescent="0.35">
      <c r="A3185" s="4">
        <v>1545903</v>
      </c>
      <c r="B3185" s="65" t="s">
        <v>31383</v>
      </c>
      <c r="C3185">
        <f t="shared" si="49"/>
        <v>24</v>
      </c>
    </row>
    <row r="3186" spans="1:3" ht="18" x14ac:dyDescent="0.35">
      <c r="A3186" s="4">
        <v>1687925</v>
      </c>
      <c r="B3186" s="65" t="s">
        <v>31384</v>
      </c>
      <c r="C3186">
        <f t="shared" si="49"/>
        <v>24</v>
      </c>
    </row>
    <row r="3187" spans="1:3" ht="18" x14ac:dyDescent="0.35">
      <c r="A3187" s="4">
        <v>1904261</v>
      </c>
      <c r="B3187" s="65" t="s">
        <v>31385</v>
      </c>
      <c r="C3187">
        <f t="shared" si="49"/>
        <v>24</v>
      </c>
    </row>
    <row r="3188" spans="1:3" ht="18" x14ac:dyDescent="0.35">
      <c r="A3188" s="4">
        <v>2226883</v>
      </c>
      <c r="B3188" s="65" t="s">
        <v>31386</v>
      </c>
      <c r="C3188">
        <f t="shared" si="49"/>
        <v>24</v>
      </c>
    </row>
    <row r="3189" spans="1:3" ht="18" x14ac:dyDescent="0.35">
      <c r="A3189" s="4">
        <v>1689126</v>
      </c>
      <c r="B3189" s="65" t="s">
        <v>31387</v>
      </c>
      <c r="C3189">
        <f t="shared" si="49"/>
        <v>24</v>
      </c>
    </row>
    <row r="3190" spans="1:3" ht="18" x14ac:dyDescent="0.35">
      <c r="A3190" s="4">
        <v>1278312</v>
      </c>
      <c r="B3190" s="65" t="s">
        <v>31388</v>
      </c>
      <c r="C3190">
        <f t="shared" si="49"/>
        <v>24</v>
      </c>
    </row>
    <row r="3191" spans="1:3" ht="18" x14ac:dyDescent="0.35">
      <c r="A3191" s="4">
        <v>1583866</v>
      </c>
      <c r="B3191" s="65" t="s">
        <v>30560</v>
      </c>
      <c r="C3191">
        <f t="shared" si="49"/>
        <v>24</v>
      </c>
    </row>
    <row r="3192" spans="1:3" ht="18" x14ac:dyDescent="0.35">
      <c r="A3192" s="4">
        <v>1121631</v>
      </c>
      <c r="B3192" s="65" t="s">
        <v>31389</v>
      </c>
      <c r="C3192">
        <f t="shared" si="49"/>
        <v>24</v>
      </c>
    </row>
    <row r="3193" spans="1:3" ht="18" x14ac:dyDescent="0.35">
      <c r="A3193" s="4">
        <v>1305857</v>
      </c>
      <c r="B3193" s="65" t="s">
        <v>31031</v>
      </c>
      <c r="C3193">
        <f t="shared" si="49"/>
        <v>24</v>
      </c>
    </row>
    <row r="3194" spans="1:3" ht="18" x14ac:dyDescent="0.35">
      <c r="A3194" s="4">
        <v>1691378</v>
      </c>
      <c r="B3194" s="65" t="s">
        <v>30976</v>
      </c>
      <c r="C3194">
        <f t="shared" si="49"/>
        <v>24</v>
      </c>
    </row>
    <row r="3195" spans="1:3" ht="18" x14ac:dyDescent="0.35">
      <c r="A3195" s="4">
        <v>1589716</v>
      </c>
      <c r="B3195" s="65" t="s">
        <v>30973</v>
      </c>
      <c r="C3195">
        <f t="shared" si="49"/>
        <v>24</v>
      </c>
    </row>
    <row r="3196" spans="1:3" ht="18" x14ac:dyDescent="0.35">
      <c r="A3196" s="4">
        <v>1685019</v>
      </c>
      <c r="B3196" s="65" t="s">
        <v>32038</v>
      </c>
      <c r="C3196">
        <f t="shared" si="49"/>
        <v>24</v>
      </c>
    </row>
    <row r="3197" spans="1:3" ht="18" x14ac:dyDescent="0.35">
      <c r="A3197" s="4">
        <v>1367375</v>
      </c>
      <c r="B3197" s="65" t="s">
        <v>30978</v>
      </c>
      <c r="C3197">
        <f t="shared" si="49"/>
        <v>24</v>
      </c>
    </row>
    <row r="3198" spans="1:3" ht="18" x14ac:dyDescent="0.35">
      <c r="A3198" s="4">
        <v>1177201</v>
      </c>
      <c r="B3198" s="65" t="s">
        <v>30951</v>
      </c>
      <c r="C3198">
        <f t="shared" si="49"/>
        <v>24</v>
      </c>
    </row>
    <row r="3199" spans="1:3" ht="18" x14ac:dyDescent="0.35">
      <c r="A3199" s="4">
        <v>1116799</v>
      </c>
      <c r="B3199" s="65" t="s">
        <v>30972</v>
      </c>
      <c r="C3199">
        <f t="shared" si="49"/>
        <v>24</v>
      </c>
    </row>
    <row r="3200" spans="1:3" ht="18" x14ac:dyDescent="0.35">
      <c r="A3200" s="4">
        <v>2266317</v>
      </c>
      <c r="B3200" s="65" t="s">
        <v>31390</v>
      </c>
      <c r="C3200">
        <f t="shared" si="49"/>
        <v>24</v>
      </c>
    </row>
    <row r="3201" spans="1:3" ht="18" x14ac:dyDescent="0.35">
      <c r="A3201" s="4">
        <v>2019614</v>
      </c>
      <c r="B3201" s="65" t="s">
        <v>31391</v>
      </c>
      <c r="C3201">
        <f t="shared" si="49"/>
        <v>24</v>
      </c>
    </row>
    <row r="3202" spans="1:3" ht="18" x14ac:dyDescent="0.35">
      <c r="A3202" s="4">
        <v>1691353</v>
      </c>
      <c r="B3202" s="65" t="s">
        <v>30969</v>
      </c>
      <c r="C3202">
        <f t="shared" si="49"/>
        <v>24</v>
      </c>
    </row>
    <row r="3203" spans="1:3" ht="18" x14ac:dyDescent="0.35">
      <c r="A3203" s="4">
        <v>1721414</v>
      </c>
      <c r="B3203" s="65" t="s">
        <v>30902</v>
      </c>
      <c r="C3203">
        <f t="shared" ref="C3203:C3266" si="50">LEN(B3203)</f>
        <v>24</v>
      </c>
    </row>
    <row r="3204" spans="1:3" ht="18" x14ac:dyDescent="0.35">
      <c r="A3204" s="4">
        <v>2227140</v>
      </c>
      <c r="B3204" s="65" t="s">
        <v>31392</v>
      </c>
      <c r="C3204">
        <f t="shared" si="50"/>
        <v>24</v>
      </c>
    </row>
    <row r="3205" spans="1:3" ht="18" x14ac:dyDescent="0.35">
      <c r="A3205" s="4">
        <v>270757</v>
      </c>
      <c r="B3205" s="65" t="s">
        <v>29845</v>
      </c>
      <c r="C3205">
        <f t="shared" si="50"/>
        <v>24</v>
      </c>
    </row>
    <row r="3206" spans="1:3" ht="18" x14ac:dyDescent="0.35">
      <c r="A3206" s="4">
        <v>1587175</v>
      </c>
      <c r="B3206" s="65" t="s">
        <v>30812</v>
      </c>
      <c r="C3206">
        <f t="shared" si="50"/>
        <v>24</v>
      </c>
    </row>
    <row r="3207" spans="1:3" ht="18" x14ac:dyDescent="0.35">
      <c r="A3207" s="4">
        <v>1048830</v>
      </c>
      <c r="B3207" s="65" t="s">
        <v>30818</v>
      </c>
      <c r="C3207">
        <f t="shared" si="50"/>
        <v>24</v>
      </c>
    </row>
    <row r="3208" spans="1:3" ht="18" x14ac:dyDescent="0.35">
      <c r="A3208" s="4">
        <v>1044021</v>
      </c>
      <c r="B3208" s="65" t="s">
        <v>30792</v>
      </c>
      <c r="C3208">
        <f t="shared" si="50"/>
        <v>24</v>
      </c>
    </row>
    <row r="3209" spans="1:3" ht="18" x14ac:dyDescent="0.35">
      <c r="A3209" s="4">
        <v>1121618</v>
      </c>
      <c r="B3209" s="65" t="s">
        <v>31295</v>
      </c>
      <c r="C3209">
        <f t="shared" si="50"/>
        <v>24</v>
      </c>
    </row>
    <row r="3210" spans="1:3" ht="18" x14ac:dyDescent="0.35">
      <c r="A3210" s="4">
        <v>267786</v>
      </c>
      <c r="B3210" s="65" t="s">
        <v>31248</v>
      </c>
      <c r="C3210">
        <f t="shared" si="50"/>
        <v>24</v>
      </c>
    </row>
    <row r="3211" spans="1:3" ht="18" x14ac:dyDescent="0.35">
      <c r="A3211" s="4">
        <v>1581634</v>
      </c>
      <c r="B3211" s="65" t="s">
        <v>30887</v>
      </c>
      <c r="C3211">
        <f t="shared" si="50"/>
        <v>24</v>
      </c>
    </row>
    <row r="3212" spans="1:3" ht="18" x14ac:dyDescent="0.35">
      <c r="A3212" s="4">
        <v>344031</v>
      </c>
      <c r="B3212" s="65" t="s">
        <v>30845</v>
      </c>
      <c r="C3212">
        <f t="shared" si="50"/>
        <v>24</v>
      </c>
    </row>
    <row r="3213" spans="1:3" ht="18" x14ac:dyDescent="0.35">
      <c r="A3213" s="4">
        <v>2226207</v>
      </c>
      <c r="B3213" s="65" t="s">
        <v>31393</v>
      </c>
      <c r="C3213">
        <f t="shared" si="50"/>
        <v>24</v>
      </c>
    </row>
    <row r="3214" spans="1:3" ht="18" x14ac:dyDescent="0.35">
      <c r="A3214" s="4">
        <v>1276868</v>
      </c>
      <c r="B3214" s="65" t="s">
        <v>29915</v>
      </c>
      <c r="C3214">
        <f t="shared" si="50"/>
        <v>24</v>
      </c>
    </row>
    <row r="3215" spans="1:3" ht="18" x14ac:dyDescent="0.35">
      <c r="A3215" s="4">
        <v>1279668</v>
      </c>
      <c r="B3215" s="65" t="s">
        <v>29833</v>
      </c>
      <c r="C3215">
        <f t="shared" si="50"/>
        <v>24</v>
      </c>
    </row>
    <row r="3216" spans="1:3" ht="18" x14ac:dyDescent="0.35">
      <c r="A3216" s="4">
        <v>2109440</v>
      </c>
      <c r="B3216" s="65" t="s">
        <v>30833</v>
      </c>
      <c r="C3216">
        <f t="shared" si="50"/>
        <v>24</v>
      </c>
    </row>
    <row r="3217" spans="1:3" ht="18" x14ac:dyDescent="0.35">
      <c r="A3217" s="4">
        <v>2155697</v>
      </c>
      <c r="B3217" s="65" t="s">
        <v>31394</v>
      </c>
      <c r="C3217">
        <f t="shared" si="50"/>
        <v>24</v>
      </c>
    </row>
    <row r="3218" spans="1:3" ht="18" x14ac:dyDescent="0.35">
      <c r="A3218" s="4">
        <v>2110429</v>
      </c>
      <c r="B3218" s="65" t="s">
        <v>31395</v>
      </c>
      <c r="C3218">
        <f t="shared" si="50"/>
        <v>24</v>
      </c>
    </row>
    <row r="3219" spans="1:3" ht="18" x14ac:dyDescent="0.35">
      <c r="A3219" s="4">
        <v>306231</v>
      </c>
      <c r="B3219" s="65" t="s">
        <v>31371</v>
      </c>
      <c r="C3219">
        <f t="shared" si="50"/>
        <v>24</v>
      </c>
    </row>
    <row r="3220" spans="1:3" ht="18" x14ac:dyDescent="0.35">
      <c r="A3220" s="4">
        <v>1118506</v>
      </c>
      <c r="B3220" s="65" t="s">
        <v>31381</v>
      </c>
      <c r="C3220">
        <f t="shared" si="50"/>
        <v>24</v>
      </c>
    </row>
    <row r="3221" spans="1:3" ht="18" x14ac:dyDescent="0.35">
      <c r="A3221" s="4">
        <v>2048747</v>
      </c>
      <c r="B3221" s="65" t="s">
        <v>31396</v>
      </c>
      <c r="C3221">
        <f t="shared" si="50"/>
        <v>24</v>
      </c>
    </row>
    <row r="3222" spans="1:3" ht="18" x14ac:dyDescent="0.35">
      <c r="A3222" s="4">
        <v>1278312</v>
      </c>
      <c r="B3222" s="65" t="s">
        <v>31388</v>
      </c>
      <c r="C3222">
        <f t="shared" si="50"/>
        <v>24</v>
      </c>
    </row>
    <row r="3223" spans="1:3" ht="18" x14ac:dyDescent="0.35">
      <c r="A3223" s="4">
        <v>342803</v>
      </c>
      <c r="B3223" s="65" t="s">
        <v>29390</v>
      </c>
      <c r="C3223">
        <f t="shared" si="50"/>
        <v>24</v>
      </c>
    </row>
    <row r="3224" spans="1:3" ht="18" x14ac:dyDescent="0.35">
      <c r="A3224" s="4">
        <v>2048903</v>
      </c>
      <c r="B3224" s="65" t="s">
        <v>31397</v>
      </c>
      <c r="C3224">
        <f t="shared" si="50"/>
        <v>24</v>
      </c>
    </row>
    <row r="3225" spans="1:3" ht="18" x14ac:dyDescent="0.35">
      <c r="A3225" s="4">
        <v>1687907</v>
      </c>
      <c r="B3225" s="65" t="s">
        <v>31380</v>
      </c>
      <c r="C3225">
        <f t="shared" si="50"/>
        <v>24</v>
      </c>
    </row>
    <row r="3226" spans="1:3" ht="18" x14ac:dyDescent="0.35">
      <c r="A3226" s="4">
        <v>1968749</v>
      </c>
      <c r="B3226" s="65" t="s">
        <v>31398</v>
      </c>
      <c r="C3226">
        <f t="shared" si="50"/>
        <v>24</v>
      </c>
    </row>
    <row r="3227" spans="1:3" ht="18" x14ac:dyDescent="0.35">
      <c r="A3227" s="4">
        <v>2154753</v>
      </c>
      <c r="B3227" s="65" t="s">
        <v>31399</v>
      </c>
      <c r="C3227">
        <f t="shared" si="50"/>
        <v>24</v>
      </c>
    </row>
    <row r="3228" spans="1:3" ht="18" x14ac:dyDescent="0.35">
      <c r="A3228" s="4">
        <v>1545106</v>
      </c>
      <c r="B3228" s="65" t="s">
        <v>31350</v>
      </c>
      <c r="C3228">
        <f t="shared" si="50"/>
        <v>24</v>
      </c>
    </row>
    <row r="3229" spans="1:3" ht="18" x14ac:dyDescent="0.35">
      <c r="A3229" s="4">
        <v>2048411</v>
      </c>
      <c r="B3229" s="65" t="s">
        <v>31400</v>
      </c>
      <c r="C3229">
        <f t="shared" si="50"/>
        <v>24</v>
      </c>
    </row>
    <row r="3230" spans="1:3" ht="18" x14ac:dyDescent="0.35">
      <c r="A3230" s="4">
        <v>2048744</v>
      </c>
      <c r="B3230" s="65" t="s">
        <v>31401</v>
      </c>
      <c r="C3230">
        <f t="shared" si="50"/>
        <v>24</v>
      </c>
    </row>
    <row r="3231" spans="1:3" ht="18" x14ac:dyDescent="0.35">
      <c r="A3231" s="4">
        <v>789699</v>
      </c>
      <c r="B3231" s="65" t="s">
        <v>31402</v>
      </c>
      <c r="C3231">
        <f t="shared" si="50"/>
        <v>24</v>
      </c>
    </row>
    <row r="3232" spans="1:3" ht="18" x14ac:dyDescent="0.35">
      <c r="A3232" s="4">
        <v>78690</v>
      </c>
      <c r="B3232" s="65" t="s">
        <v>31403</v>
      </c>
      <c r="C3232">
        <f t="shared" si="50"/>
        <v>24</v>
      </c>
    </row>
    <row r="3233" spans="1:3" ht="18" x14ac:dyDescent="0.35">
      <c r="A3233" s="4">
        <v>1757412</v>
      </c>
      <c r="B3233" s="65" t="s">
        <v>29392</v>
      </c>
      <c r="C3233">
        <f t="shared" si="50"/>
        <v>24</v>
      </c>
    </row>
    <row r="3234" spans="1:3" ht="18" x14ac:dyDescent="0.35">
      <c r="A3234" s="4">
        <v>55378</v>
      </c>
      <c r="B3234" s="65" t="s">
        <v>31361</v>
      </c>
      <c r="C3234">
        <f t="shared" si="50"/>
        <v>24</v>
      </c>
    </row>
    <row r="3235" spans="1:3" ht="18" x14ac:dyDescent="0.35">
      <c r="A3235" s="4">
        <v>1757105</v>
      </c>
      <c r="B3235" s="65" t="s">
        <v>31311</v>
      </c>
      <c r="C3235">
        <f t="shared" si="50"/>
        <v>24</v>
      </c>
    </row>
    <row r="3236" spans="1:3" ht="18" x14ac:dyDescent="0.35">
      <c r="A3236" s="4">
        <v>1591374</v>
      </c>
      <c r="B3236" s="65" t="s">
        <v>31297</v>
      </c>
      <c r="C3236">
        <f t="shared" si="50"/>
        <v>24</v>
      </c>
    </row>
    <row r="3237" spans="1:3" ht="18" x14ac:dyDescent="0.35">
      <c r="A3237" s="4">
        <v>1584218</v>
      </c>
      <c r="B3237" s="65" t="s">
        <v>31017</v>
      </c>
      <c r="C3237">
        <f t="shared" si="50"/>
        <v>24</v>
      </c>
    </row>
    <row r="3238" spans="1:3" ht="18" x14ac:dyDescent="0.35">
      <c r="A3238" s="4">
        <v>1905767</v>
      </c>
      <c r="B3238" s="65" t="s">
        <v>31346</v>
      </c>
      <c r="C3238">
        <f t="shared" si="50"/>
        <v>24</v>
      </c>
    </row>
    <row r="3239" spans="1:3" ht="18" x14ac:dyDescent="0.35">
      <c r="A3239" s="4">
        <v>1152831</v>
      </c>
      <c r="B3239" s="65" t="s">
        <v>31368</v>
      </c>
      <c r="C3239">
        <f t="shared" si="50"/>
        <v>24</v>
      </c>
    </row>
    <row r="3240" spans="1:3" ht="18" x14ac:dyDescent="0.35">
      <c r="A3240" s="4">
        <v>1593343</v>
      </c>
      <c r="B3240" s="65" t="s">
        <v>31404</v>
      </c>
      <c r="C3240">
        <f t="shared" si="50"/>
        <v>24</v>
      </c>
    </row>
    <row r="3241" spans="1:3" ht="18" x14ac:dyDescent="0.35">
      <c r="A3241" s="4">
        <v>2111104</v>
      </c>
      <c r="B3241" s="65" t="s">
        <v>31405</v>
      </c>
      <c r="C3241">
        <f t="shared" si="50"/>
        <v>24</v>
      </c>
    </row>
    <row r="3242" spans="1:3" ht="18" x14ac:dyDescent="0.35">
      <c r="A3242" s="4">
        <v>1689126</v>
      </c>
      <c r="B3242" s="65" t="s">
        <v>31387</v>
      </c>
      <c r="C3242">
        <f t="shared" si="50"/>
        <v>24</v>
      </c>
    </row>
    <row r="3243" spans="1:3" ht="18" x14ac:dyDescent="0.35">
      <c r="A3243" s="4">
        <v>2011883</v>
      </c>
      <c r="B3243" s="65" t="s">
        <v>31406</v>
      </c>
      <c r="C3243">
        <f t="shared" si="50"/>
        <v>24</v>
      </c>
    </row>
    <row r="3244" spans="1:3" ht="18" x14ac:dyDescent="0.35">
      <c r="A3244" s="4">
        <v>1586525</v>
      </c>
      <c r="B3244" s="65" t="s">
        <v>31306</v>
      </c>
      <c r="C3244">
        <f t="shared" si="50"/>
        <v>24</v>
      </c>
    </row>
    <row r="3245" spans="1:3" ht="18" x14ac:dyDescent="0.35">
      <c r="A3245" s="4">
        <v>2110462</v>
      </c>
      <c r="B3245" s="65" t="s">
        <v>31407</v>
      </c>
      <c r="C3245">
        <f t="shared" si="50"/>
        <v>24</v>
      </c>
    </row>
    <row r="3246" spans="1:3" ht="18" x14ac:dyDescent="0.35">
      <c r="A3246" s="4">
        <v>1275954</v>
      </c>
      <c r="B3246" s="65" t="s">
        <v>31377</v>
      </c>
      <c r="C3246">
        <f t="shared" si="50"/>
        <v>24</v>
      </c>
    </row>
    <row r="3247" spans="1:3" ht="18" x14ac:dyDescent="0.35">
      <c r="A3247" s="4">
        <v>1687925</v>
      </c>
      <c r="B3247" s="65" t="s">
        <v>31384</v>
      </c>
      <c r="C3247">
        <f t="shared" si="50"/>
        <v>24</v>
      </c>
    </row>
    <row r="3248" spans="1:3" ht="18" x14ac:dyDescent="0.35">
      <c r="A3248" s="4">
        <v>735133</v>
      </c>
      <c r="B3248" s="65" t="s">
        <v>31319</v>
      </c>
      <c r="C3248">
        <f t="shared" si="50"/>
        <v>24</v>
      </c>
    </row>
    <row r="3249" spans="1:3" ht="18" x14ac:dyDescent="0.35">
      <c r="A3249" s="4">
        <v>1592538</v>
      </c>
      <c r="B3249" s="65" t="s">
        <v>31317</v>
      </c>
      <c r="C3249">
        <f t="shared" si="50"/>
        <v>24</v>
      </c>
    </row>
    <row r="3250" spans="1:3" ht="18" x14ac:dyDescent="0.35">
      <c r="A3250" s="4">
        <v>2048748</v>
      </c>
      <c r="B3250" s="65" t="s">
        <v>31408</v>
      </c>
      <c r="C3250">
        <f t="shared" si="50"/>
        <v>24</v>
      </c>
    </row>
    <row r="3251" spans="1:3" ht="18" x14ac:dyDescent="0.35">
      <c r="A3251" s="4">
        <v>1281222</v>
      </c>
      <c r="B3251" s="65" t="s">
        <v>31409</v>
      </c>
      <c r="C3251">
        <f t="shared" si="50"/>
        <v>24</v>
      </c>
    </row>
    <row r="3252" spans="1:3" ht="18" x14ac:dyDescent="0.35">
      <c r="A3252" s="4">
        <v>1758079</v>
      </c>
      <c r="B3252" s="65" t="s">
        <v>31379</v>
      </c>
      <c r="C3252">
        <f t="shared" si="50"/>
        <v>24</v>
      </c>
    </row>
    <row r="3253" spans="1:3" ht="18" x14ac:dyDescent="0.35">
      <c r="A3253" s="4">
        <v>1125101</v>
      </c>
      <c r="B3253" s="65" t="s">
        <v>31378</v>
      </c>
      <c r="C3253">
        <f t="shared" si="50"/>
        <v>24</v>
      </c>
    </row>
    <row r="3254" spans="1:3" ht="18" x14ac:dyDescent="0.35">
      <c r="A3254" s="4">
        <v>1904615</v>
      </c>
      <c r="B3254" s="65" t="s">
        <v>31353</v>
      </c>
      <c r="C3254">
        <f t="shared" si="50"/>
        <v>24</v>
      </c>
    </row>
    <row r="3255" spans="1:3" ht="18" x14ac:dyDescent="0.35">
      <c r="A3255" s="4">
        <v>1691262</v>
      </c>
      <c r="B3255" s="65" t="s">
        <v>31410</v>
      </c>
      <c r="C3255">
        <f t="shared" si="50"/>
        <v>24</v>
      </c>
    </row>
    <row r="3256" spans="1:3" ht="18" x14ac:dyDescent="0.35">
      <c r="A3256" s="4">
        <v>1268828</v>
      </c>
      <c r="B3256" s="65" t="s">
        <v>31343</v>
      </c>
      <c r="C3256">
        <f t="shared" si="50"/>
        <v>24</v>
      </c>
    </row>
    <row r="3257" spans="1:3" ht="18" x14ac:dyDescent="0.35">
      <c r="A3257" s="4">
        <v>1906107</v>
      </c>
      <c r="B3257" s="65" t="s">
        <v>29843</v>
      </c>
      <c r="C3257">
        <f t="shared" si="50"/>
        <v>24</v>
      </c>
    </row>
    <row r="3258" spans="1:3" ht="18" x14ac:dyDescent="0.35">
      <c r="A3258" s="4">
        <v>1586666</v>
      </c>
      <c r="B3258" s="65" t="s">
        <v>31370</v>
      </c>
      <c r="C3258">
        <f t="shared" si="50"/>
        <v>24</v>
      </c>
    </row>
    <row r="3259" spans="1:3" ht="18" x14ac:dyDescent="0.35">
      <c r="A3259" s="4">
        <v>1904466</v>
      </c>
      <c r="B3259" s="65" t="s">
        <v>31339</v>
      </c>
      <c r="C3259">
        <f t="shared" si="50"/>
        <v>24</v>
      </c>
    </row>
    <row r="3260" spans="1:3" ht="18" x14ac:dyDescent="0.35">
      <c r="A3260" s="4">
        <v>1905238</v>
      </c>
      <c r="B3260" s="65" t="s">
        <v>31411</v>
      </c>
      <c r="C3260">
        <f t="shared" si="50"/>
        <v>24</v>
      </c>
    </row>
    <row r="3261" spans="1:3" ht="18" x14ac:dyDescent="0.35">
      <c r="A3261" s="4">
        <v>1679369</v>
      </c>
      <c r="B3261" s="65" t="s">
        <v>31412</v>
      </c>
      <c r="C3261">
        <f t="shared" si="50"/>
        <v>24</v>
      </c>
    </row>
    <row r="3262" spans="1:3" ht="18" x14ac:dyDescent="0.35">
      <c r="A3262" s="4">
        <v>1758061</v>
      </c>
      <c r="B3262" s="65" t="s">
        <v>31352</v>
      </c>
      <c r="C3262">
        <f t="shared" si="50"/>
        <v>24</v>
      </c>
    </row>
    <row r="3263" spans="1:3" ht="18" x14ac:dyDescent="0.35">
      <c r="A3263" s="4">
        <v>2226207</v>
      </c>
      <c r="B3263" s="65" t="s">
        <v>31393</v>
      </c>
      <c r="C3263">
        <f t="shared" si="50"/>
        <v>24</v>
      </c>
    </row>
    <row r="3264" spans="1:3" ht="18" x14ac:dyDescent="0.35">
      <c r="A3264" s="4">
        <v>769818</v>
      </c>
      <c r="B3264" s="65" t="s">
        <v>31413</v>
      </c>
      <c r="C3264">
        <f t="shared" si="50"/>
        <v>24</v>
      </c>
    </row>
    <row r="3265" spans="1:3" ht="18" x14ac:dyDescent="0.35">
      <c r="A3265" s="4">
        <v>1724471</v>
      </c>
      <c r="B3265" s="65" t="s">
        <v>31325</v>
      </c>
      <c r="C3265">
        <f t="shared" si="50"/>
        <v>24</v>
      </c>
    </row>
    <row r="3266" spans="1:3" ht="18" x14ac:dyDescent="0.35">
      <c r="A3266" s="4">
        <v>1904362</v>
      </c>
      <c r="B3266" s="65" t="s">
        <v>31414</v>
      </c>
      <c r="C3266">
        <f t="shared" si="50"/>
        <v>24</v>
      </c>
    </row>
    <row r="3267" spans="1:3" ht="18" x14ac:dyDescent="0.35">
      <c r="A3267" s="4">
        <v>774990</v>
      </c>
      <c r="B3267" s="65" t="s">
        <v>29395</v>
      </c>
      <c r="C3267">
        <f t="shared" ref="C3267:C3330" si="51">LEN(B3267)</f>
        <v>24</v>
      </c>
    </row>
    <row r="3268" spans="1:3" ht="18" x14ac:dyDescent="0.35">
      <c r="A3268" s="4">
        <v>1043438</v>
      </c>
      <c r="B3268" s="65" t="s">
        <v>31362</v>
      </c>
      <c r="C3268">
        <f t="shared" si="51"/>
        <v>24</v>
      </c>
    </row>
    <row r="3269" spans="1:3" ht="18" x14ac:dyDescent="0.35">
      <c r="A3269" s="4">
        <v>1581707</v>
      </c>
      <c r="B3269" s="65" t="s">
        <v>31415</v>
      </c>
      <c r="C3269">
        <f t="shared" si="51"/>
        <v>24</v>
      </c>
    </row>
    <row r="3270" spans="1:3" ht="18" x14ac:dyDescent="0.35">
      <c r="A3270" s="4">
        <v>1439082</v>
      </c>
      <c r="B3270" s="65" t="s">
        <v>31300</v>
      </c>
      <c r="C3270">
        <f t="shared" si="51"/>
        <v>24</v>
      </c>
    </row>
    <row r="3271" spans="1:3" ht="18" x14ac:dyDescent="0.35">
      <c r="A3271" s="4">
        <v>281435</v>
      </c>
      <c r="B3271" s="65" t="s">
        <v>31416</v>
      </c>
      <c r="C3271">
        <f t="shared" si="51"/>
        <v>24</v>
      </c>
    </row>
    <row r="3272" spans="1:3" ht="18" x14ac:dyDescent="0.35">
      <c r="A3272" s="4">
        <v>1046082</v>
      </c>
      <c r="B3272" s="65" t="s">
        <v>30977</v>
      </c>
      <c r="C3272">
        <f t="shared" si="51"/>
        <v>24</v>
      </c>
    </row>
    <row r="3273" spans="1:3" ht="18" x14ac:dyDescent="0.35">
      <c r="A3273" s="4">
        <v>1678968</v>
      </c>
      <c r="B3273" s="65" t="s">
        <v>30954</v>
      </c>
      <c r="C3273">
        <f t="shared" si="51"/>
        <v>24</v>
      </c>
    </row>
    <row r="3274" spans="1:3" ht="18" x14ac:dyDescent="0.35">
      <c r="A3274" s="4">
        <v>1174532</v>
      </c>
      <c r="B3274" s="65" t="s">
        <v>31417</v>
      </c>
      <c r="C3274">
        <f t="shared" si="51"/>
        <v>24</v>
      </c>
    </row>
    <row r="3275" spans="1:3" ht="18" x14ac:dyDescent="0.35">
      <c r="A3275" s="4">
        <v>1116812</v>
      </c>
      <c r="B3275" s="65" t="s">
        <v>32041</v>
      </c>
      <c r="C3275">
        <f t="shared" si="51"/>
        <v>24</v>
      </c>
    </row>
    <row r="3276" spans="1:3" ht="18" x14ac:dyDescent="0.35">
      <c r="A3276" s="4">
        <v>774049</v>
      </c>
      <c r="B3276" s="65" t="s">
        <v>31333</v>
      </c>
      <c r="C3276">
        <f t="shared" si="51"/>
        <v>24</v>
      </c>
    </row>
    <row r="3277" spans="1:3" ht="18" x14ac:dyDescent="0.35">
      <c r="A3277" s="4">
        <v>1151292</v>
      </c>
      <c r="B3277" s="65" t="s">
        <v>30708</v>
      </c>
      <c r="C3277">
        <f t="shared" si="51"/>
        <v>24</v>
      </c>
    </row>
    <row r="3278" spans="1:3" ht="18" x14ac:dyDescent="0.35">
      <c r="A3278" s="4">
        <v>1693025</v>
      </c>
      <c r="B3278" s="65" t="s">
        <v>31418</v>
      </c>
      <c r="C3278">
        <f t="shared" si="51"/>
        <v>24</v>
      </c>
    </row>
    <row r="3279" spans="1:3" ht="18" x14ac:dyDescent="0.35">
      <c r="A3279" s="4">
        <v>1151292</v>
      </c>
      <c r="B3279" s="65" t="s">
        <v>30708</v>
      </c>
      <c r="C3279">
        <f t="shared" si="51"/>
        <v>24</v>
      </c>
    </row>
    <row r="3280" spans="1:3" ht="18" x14ac:dyDescent="0.35">
      <c r="A3280" s="4">
        <v>1599635</v>
      </c>
      <c r="B3280" s="65" t="s">
        <v>31195</v>
      </c>
      <c r="C3280">
        <f t="shared" si="51"/>
        <v>24</v>
      </c>
    </row>
    <row r="3281" spans="1:3" ht="18" x14ac:dyDescent="0.35">
      <c r="A3281" s="4">
        <v>1439035</v>
      </c>
      <c r="B3281" s="65" t="s">
        <v>31249</v>
      </c>
      <c r="C3281">
        <f t="shared" si="51"/>
        <v>24</v>
      </c>
    </row>
    <row r="3282" spans="1:3" ht="18" x14ac:dyDescent="0.35">
      <c r="A3282" s="4">
        <v>2227140</v>
      </c>
      <c r="B3282" s="65" t="s">
        <v>31392</v>
      </c>
      <c r="C3282">
        <f t="shared" si="51"/>
        <v>24</v>
      </c>
    </row>
    <row r="3283" spans="1:3" ht="18" x14ac:dyDescent="0.35">
      <c r="A3283" s="4">
        <v>1591333</v>
      </c>
      <c r="B3283" s="65" t="s">
        <v>29642</v>
      </c>
      <c r="C3283">
        <f t="shared" si="51"/>
        <v>24</v>
      </c>
    </row>
    <row r="3284" spans="1:3" ht="18" x14ac:dyDescent="0.35">
      <c r="A3284" s="4">
        <v>60939</v>
      </c>
      <c r="B3284" s="65" t="s">
        <v>31282</v>
      </c>
      <c r="C3284">
        <f t="shared" si="51"/>
        <v>24</v>
      </c>
    </row>
    <row r="3285" spans="1:3" ht="18" x14ac:dyDescent="0.35">
      <c r="A3285" s="4">
        <v>1678845</v>
      </c>
      <c r="B3285" s="65" t="s">
        <v>30908</v>
      </c>
      <c r="C3285">
        <f t="shared" si="51"/>
        <v>24</v>
      </c>
    </row>
    <row r="3286" spans="1:3" ht="18" x14ac:dyDescent="0.35">
      <c r="A3286" s="4">
        <v>1724272</v>
      </c>
      <c r="B3286" s="65" t="s">
        <v>31199</v>
      </c>
      <c r="C3286">
        <f t="shared" si="51"/>
        <v>24</v>
      </c>
    </row>
    <row r="3287" spans="1:3" ht="18" x14ac:dyDescent="0.35">
      <c r="A3287" s="4">
        <v>1599160</v>
      </c>
      <c r="B3287" s="65" t="s">
        <v>31182</v>
      </c>
      <c r="C3287">
        <f t="shared" si="51"/>
        <v>24</v>
      </c>
    </row>
    <row r="3288" spans="1:3" ht="18" x14ac:dyDescent="0.35">
      <c r="A3288" s="4">
        <v>1151723</v>
      </c>
      <c r="B3288" s="65" t="s">
        <v>31060</v>
      </c>
      <c r="C3288">
        <f t="shared" si="51"/>
        <v>24</v>
      </c>
    </row>
    <row r="3289" spans="1:3" ht="18.75" customHeight="1" x14ac:dyDescent="0.35">
      <c r="A3289" s="4">
        <v>1542537</v>
      </c>
      <c r="B3289" s="65" t="s">
        <v>31281</v>
      </c>
      <c r="C3289">
        <f t="shared" si="51"/>
        <v>24</v>
      </c>
    </row>
    <row r="3290" spans="1:3" ht="18.75" customHeight="1" x14ac:dyDescent="0.35">
      <c r="A3290" s="4">
        <v>1586072</v>
      </c>
      <c r="B3290" s="65" t="s">
        <v>30707</v>
      </c>
      <c r="C3290">
        <f t="shared" si="51"/>
        <v>24</v>
      </c>
    </row>
    <row r="3291" spans="1:3" ht="18.75" customHeight="1" x14ac:dyDescent="0.35">
      <c r="A3291" s="4">
        <v>1121598</v>
      </c>
      <c r="B3291" s="65" t="s">
        <v>29385</v>
      </c>
      <c r="C3291">
        <f t="shared" si="51"/>
        <v>24</v>
      </c>
    </row>
    <row r="3292" spans="1:3" ht="18.75" customHeight="1" x14ac:dyDescent="0.35">
      <c r="A3292" s="4">
        <v>1052416</v>
      </c>
      <c r="B3292" s="65" t="s">
        <v>31288</v>
      </c>
      <c r="C3292">
        <f t="shared" si="51"/>
        <v>24</v>
      </c>
    </row>
    <row r="3293" spans="1:3" ht="18.75" customHeight="1" x14ac:dyDescent="0.35">
      <c r="A3293" s="4">
        <v>1587095</v>
      </c>
      <c r="B3293" s="5" t="s">
        <v>31094</v>
      </c>
      <c r="C3293">
        <f t="shared" si="51"/>
        <v>24</v>
      </c>
    </row>
    <row r="3294" spans="1:3" ht="18.75" customHeight="1" x14ac:dyDescent="0.35">
      <c r="A3294" s="4">
        <v>1051510</v>
      </c>
      <c r="B3294" s="5" t="s">
        <v>30613</v>
      </c>
      <c r="C3294">
        <f t="shared" si="51"/>
        <v>24</v>
      </c>
    </row>
    <row r="3295" spans="1:3" ht="18.75" customHeight="1" x14ac:dyDescent="0.35">
      <c r="A3295" s="4">
        <v>90629</v>
      </c>
      <c r="B3295" s="5" t="s">
        <v>30597</v>
      </c>
      <c r="C3295">
        <f t="shared" si="51"/>
        <v>24</v>
      </c>
    </row>
    <row r="3296" spans="1:3" ht="18.75" customHeight="1" x14ac:dyDescent="0.35">
      <c r="A3296" s="4">
        <v>1504209</v>
      </c>
      <c r="B3296" s="5" t="s">
        <v>30636</v>
      </c>
      <c r="C3296">
        <f t="shared" si="51"/>
        <v>24</v>
      </c>
    </row>
    <row r="3297" spans="1:3" ht="18.75" customHeight="1" x14ac:dyDescent="0.35">
      <c r="A3297" s="4">
        <v>1988738</v>
      </c>
      <c r="B3297" s="5" t="s">
        <v>31098</v>
      </c>
      <c r="C3297">
        <f t="shared" si="51"/>
        <v>24</v>
      </c>
    </row>
    <row r="3298" spans="1:3" ht="18.75" customHeight="1" x14ac:dyDescent="0.35">
      <c r="A3298" s="4">
        <v>1906031</v>
      </c>
      <c r="B3298" s="5" t="s">
        <v>30628</v>
      </c>
      <c r="C3298">
        <f t="shared" si="51"/>
        <v>24</v>
      </c>
    </row>
    <row r="3299" spans="1:3" ht="18.75" customHeight="1" x14ac:dyDescent="0.35">
      <c r="A3299" s="4">
        <v>1757997</v>
      </c>
      <c r="B3299" s="5" t="s">
        <v>30015</v>
      </c>
      <c r="C3299">
        <f t="shared" si="51"/>
        <v>24</v>
      </c>
    </row>
    <row r="3300" spans="1:3" ht="18.75" customHeight="1" x14ac:dyDescent="0.35">
      <c r="A3300" s="4">
        <v>1689331</v>
      </c>
      <c r="B3300" s="7" t="s">
        <v>31419</v>
      </c>
      <c r="C3300">
        <f t="shared" si="51"/>
        <v>24</v>
      </c>
    </row>
    <row r="3301" spans="1:3" ht="18.75" customHeight="1" x14ac:dyDescent="0.35">
      <c r="A3301" s="4">
        <v>342783</v>
      </c>
      <c r="B3301" s="5" t="s">
        <v>31100</v>
      </c>
      <c r="C3301">
        <f t="shared" si="51"/>
        <v>24</v>
      </c>
    </row>
    <row r="3302" spans="1:3" ht="18.75" customHeight="1" x14ac:dyDescent="0.35">
      <c r="A3302" s="4">
        <v>10750</v>
      </c>
      <c r="B3302" s="5" t="s">
        <v>31101</v>
      </c>
      <c r="C3302">
        <f t="shared" si="51"/>
        <v>24</v>
      </c>
    </row>
    <row r="3303" spans="1:3" ht="18.75" customHeight="1" x14ac:dyDescent="0.35">
      <c r="A3303" s="4">
        <v>1906073</v>
      </c>
      <c r="B3303" s="5" t="s">
        <v>30601</v>
      </c>
      <c r="C3303">
        <f t="shared" si="51"/>
        <v>24</v>
      </c>
    </row>
    <row r="3304" spans="1:3" ht="18.75" customHeight="1" x14ac:dyDescent="0.35">
      <c r="A3304" s="4">
        <v>1722464</v>
      </c>
      <c r="B3304" s="5" t="s">
        <v>29956</v>
      </c>
      <c r="C3304">
        <f t="shared" si="51"/>
        <v>24</v>
      </c>
    </row>
    <row r="3305" spans="1:3" ht="18.75" customHeight="1" x14ac:dyDescent="0.35">
      <c r="A3305" s="4">
        <v>390377</v>
      </c>
      <c r="B3305" s="65" t="s">
        <v>30630</v>
      </c>
      <c r="C3305">
        <f t="shared" si="51"/>
        <v>24</v>
      </c>
    </row>
    <row r="3306" spans="1:3" ht="18.75" customHeight="1" x14ac:dyDescent="0.35">
      <c r="A3306" s="4">
        <v>1906044</v>
      </c>
      <c r="B3306" s="5" t="s">
        <v>31104</v>
      </c>
      <c r="C3306">
        <f t="shared" si="51"/>
        <v>24</v>
      </c>
    </row>
    <row r="3307" spans="1:3" ht="18.75" customHeight="1" x14ac:dyDescent="0.35">
      <c r="A3307" s="4">
        <v>281487</v>
      </c>
      <c r="B3307" s="5" t="s">
        <v>31105</v>
      </c>
      <c r="C3307">
        <f t="shared" si="51"/>
        <v>24</v>
      </c>
    </row>
    <row r="3308" spans="1:3" ht="18.75" customHeight="1" x14ac:dyDescent="0.35">
      <c r="A3308" s="4">
        <v>1757992</v>
      </c>
      <c r="B3308" s="65" t="s">
        <v>30748</v>
      </c>
      <c r="C3308">
        <f t="shared" si="51"/>
        <v>24</v>
      </c>
    </row>
    <row r="3309" spans="1:3" ht="18.75" customHeight="1" x14ac:dyDescent="0.35">
      <c r="A3309" s="4">
        <v>13662</v>
      </c>
      <c r="B3309" s="65" t="s">
        <v>31106</v>
      </c>
      <c r="C3309">
        <f t="shared" si="51"/>
        <v>24</v>
      </c>
    </row>
    <row r="3310" spans="1:3" ht="18.75" customHeight="1" x14ac:dyDescent="0.35">
      <c r="A3310" s="4">
        <v>1971006</v>
      </c>
      <c r="B3310" s="5" t="s">
        <v>30747</v>
      </c>
      <c r="C3310">
        <f t="shared" si="51"/>
        <v>24</v>
      </c>
    </row>
    <row r="3311" spans="1:3" ht="18.75" customHeight="1" x14ac:dyDescent="0.35">
      <c r="A3311" s="4">
        <v>1545656</v>
      </c>
      <c r="B3311" s="5" t="s">
        <v>30739</v>
      </c>
      <c r="C3311">
        <f t="shared" si="51"/>
        <v>24</v>
      </c>
    </row>
    <row r="3312" spans="1:3" ht="18.75" customHeight="1" x14ac:dyDescent="0.35">
      <c r="A3312" s="4">
        <v>707832</v>
      </c>
      <c r="B3312" s="5" t="s">
        <v>30610</v>
      </c>
      <c r="C3312">
        <f t="shared" si="51"/>
        <v>24</v>
      </c>
    </row>
    <row r="3313" spans="1:3" ht="18.75" customHeight="1" x14ac:dyDescent="0.35">
      <c r="A3313" s="4">
        <v>395870</v>
      </c>
      <c r="B3313" s="65" t="s">
        <v>31107</v>
      </c>
      <c r="C3313">
        <f t="shared" si="51"/>
        <v>24</v>
      </c>
    </row>
    <row r="3314" spans="1:3" ht="18.75" customHeight="1" x14ac:dyDescent="0.35">
      <c r="A3314" s="4">
        <v>2226756</v>
      </c>
      <c r="B3314" s="5" t="s">
        <v>30750</v>
      </c>
      <c r="C3314">
        <f t="shared" si="51"/>
        <v>24</v>
      </c>
    </row>
    <row r="3315" spans="1:3" ht="18.75" customHeight="1" x14ac:dyDescent="0.35">
      <c r="A3315" s="4">
        <v>1723393</v>
      </c>
      <c r="B3315" s="5" t="s">
        <v>31111</v>
      </c>
      <c r="C3315">
        <f t="shared" si="51"/>
        <v>24</v>
      </c>
    </row>
    <row r="3316" spans="1:3" ht="18.75" customHeight="1" x14ac:dyDescent="0.35">
      <c r="A3316" s="4">
        <v>1306803</v>
      </c>
      <c r="B3316" s="5" t="s">
        <v>30693</v>
      </c>
      <c r="C3316">
        <f t="shared" si="51"/>
        <v>24</v>
      </c>
    </row>
    <row r="3317" spans="1:3" ht="18.75" customHeight="1" x14ac:dyDescent="0.35">
      <c r="A3317" s="4">
        <v>15418</v>
      </c>
      <c r="B3317" s="5" t="s">
        <v>31112</v>
      </c>
      <c r="C3317">
        <f t="shared" si="51"/>
        <v>24</v>
      </c>
    </row>
    <row r="3318" spans="1:3" ht="18.75" customHeight="1" x14ac:dyDescent="0.35">
      <c r="A3318" s="4">
        <v>1546515</v>
      </c>
      <c r="B3318" s="5" t="s">
        <v>31093</v>
      </c>
      <c r="C3318">
        <f t="shared" si="51"/>
        <v>24</v>
      </c>
    </row>
    <row r="3319" spans="1:3" ht="18.75" customHeight="1" x14ac:dyDescent="0.35">
      <c r="A3319" s="4">
        <v>1543662</v>
      </c>
      <c r="B3319" s="5" t="s">
        <v>30715</v>
      </c>
      <c r="C3319">
        <f t="shared" si="51"/>
        <v>24</v>
      </c>
    </row>
    <row r="3320" spans="1:3" ht="18.75" customHeight="1" x14ac:dyDescent="0.35">
      <c r="A3320" s="4">
        <v>1543744</v>
      </c>
      <c r="B3320" s="5" t="s">
        <v>30696</v>
      </c>
      <c r="C3320">
        <f t="shared" si="51"/>
        <v>24</v>
      </c>
    </row>
    <row r="3321" spans="1:3" ht="18.75" customHeight="1" x14ac:dyDescent="0.35">
      <c r="A3321" s="4">
        <v>1968716</v>
      </c>
      <c r="B3321" s="5" t="s">
        <v>31114</v>
      </c>
      <c r="C3321">
        <f t="shared" si="51"/>
        <v>24</v>
      </c>
    </row>
    <row r="3322" spans="1:3" ht="18.75" customHeight="1" x14ac:dyDescent="0.35">
      <c r="A3322" s="4">
        <v>1969022</v>
      </c>
      <c r="B3322" s="5" t="s">
        <v>31116</v>
      </c>
      <c r="C3322">
        <f t="shared" si="51"/>
        <v>24</v>
      </c>
    </row>
    <row r="3323" spans="1:3" ht="18.75" customHeight="1" x14ac:dyDescent="0.35">
      <c r="A3323" s="4">
        <v>10741</v>
      </c>
      <c r="B3323" s="5" t="s">
        <v>31117</v>
      </c>
      <c r="C3323">
        <f t="shared" si="51"/>
        <v>24</v>
      </c>
    </row>
    <row r="3324" spans="1:3" ht="18.75" customHeight="1" x14ac:dyDescent="0.35">
      <c r="A3324" s="4">
        <v>2155543</v>
      </c>
      <c r="B3324" s="65" t="s">
        <v>31118</v>
      </c>
      <c r="C3324">
        <f t="shared" si="51"/>
        <v>24</v>
      </c>
    </row>
    <row r="3325" spans="1:3" ht="18.75" customHeight="1" x14ac:dyDescent="0.35">
      <c r="A3325" s="4">
        <v>2012097</v>
      </c>
      <c r="B3325" s="65" t="s">
        <v>30679</v>
      </c>
      <c r="C3325">
        <f t="shared" si="51"/>
        <v>24</v>
      </c>
    </row>
    <row r="3326" spans="1:3" ht="18.75" customHeight="1" x14ac:dyDescent="0.35">
      <c r="A3326" s="4">
        <v>390348</v>
      </c>
      <c r="B3326" s="65" t="s">
        <v>30744</v>
      </c>
      <c r="C3326">
        <f t="shared" si="51"/>
        <v>24</v>
      </c>
    </row>
    <row r="3327" spans="1:3" ht="18.75" customHeight="1" x14ac:dyDescent="0.35">
      <c r="A3327" s="4">
        <v>1906034</v>
      </c>
      <c r="B3327" s="65" t="s">
        <v>30632</v>
      </c>
      <c r="C3327">
        <f t="shared" si="51"/>
        <v>24</v>
      </c>
    </row>
    <row r="3328" spans="1:3" ht="18.75" customHeight="1" x14ac:dyDescent="0.35">
      <c r="A3328" s="4">
        <v>2049013</v>
      </c>
      <c r="B3328" s="65" t="s">
        <v>31123</v>
      </c>
      <c r="C3328">
        <f t="shared" si="51"/>
        <v>24</v>
      </c>
    </row>
    <row r="3329" spans="1:3" ht="18.75" customHeight="1" x14ac:dyDescent="0.35">
      <c r="A3329" s="4">
        <v>15661</v>
      </c>
      <c r="B3329" s="65" t="s">
        <v>31124</v>
      </c>
      <c r="C3329">
        <f t="shared" si="51"/>
        <v>24</v>
      </c>
    </row>
    <row r="3330" spans="1:3" ht="18.75" customHeight="1" x14ac:dyDescent="0.35">
      <c r="A3330" s="4">
        <v>838519</v>
      </c>
      <c r="B3330" s="65" t="s">
        <v>31128</v>
      </c>
      <c r="C3330">
        <f t="shared" si="51"/>
        <v>24</v>
      </c>
    </row>
    <row r="3331" spans="1:3" ht="18.75" customHeight="1" x14ac:dyDescent="0.35">
      <c r="A3331" s="4">
        <v>1723699</v>
      </c>
      <c r="B3331" s="65" t="s">
        <v>30692</v>
      </c>
      <c r="C3331">
        <f t="shared" ref="C3331:C3394" si="52">LEN(B3331)</f>
        <v>24</v>
      </c>
    </row>
    <row r="3332" spans="1:3" ht="18.75" customHeight="1" x14ac:dyDescent="0.35">
      <c r="A3332" s="4">
        <v>1151723</v>
      </c>
      <c r="B3332" s="65" t="s">
        <v>31060</v>
      </c>
      <c r="C3332">
        <f t="shared" si="52"/>
        <v>24</v>
      </c>
    </row>
    <row r="3333" spans="1:3" ht="18.75" customHeight="1" x14ac:dyDescent="0.35">
      <c r="A3333" s="4">
        <v>1176063</v>
      </c>
      <c r="B3333" s="65" t="s">
        <v>31254</v>
      </c>
      <c r="C3333">
        <f t="shared" si="52"/>
        <v>24</v>
      </c>
    </row>
    <row r="3334" spans="1:3" ht="18.75" customHeight="1" x14ac:dyDescent="0.35">
      <c r="A3334" s="4">
        <v>1235157</v>
      </c>
      <c r="B3334" s="65" t="s">
        <v>31162</v>
      </c>
      <c r="C3334">
        <f t="shared" si="52"/>
        <v>24</v>
      </c>
    </row>
    <row r="3335" spans="1:3" ht="21.75" customHeight="1" x14ac:dyDescent="0.35">
      <c r="A3335" s="8">
        <v>2011851</v>
      </c>
      <c r="B3335" s="9" t="s">
        <v>31221</v>
      </c>
      <c r="C3335">
        <f t="shared" si="52"/>
        <v>24</v>
      </c>
    </row>
    <row r="3336" spans="1:3" ht="21.75" customHeight="1" x14ac:dyDescent="0.35">
      <c r="A3336" s="8">
        <v>62808</v>
      </c>
      <c r="B3336" s="9" t="s">
        <v>31420</v>
      </c>
      <c r="C3336">
        <f t="shared" si="52"/>
        <v>24</v>
      </c>
    </row>
    <row r="3337" spans="1:3" ht="21.75" customHeight="1" x14ac:dyDescent="0.35">
      <c r="A3337" s="8">
        <v>2048809</v>
      </c>
      <c r="B3337" s="9" t="s">
        <v>31421</v>
      </c>
      <c r="C3337">
        <f t="shared" si="52"/>
        <v>24</v>
      </c>
    </row>
    <row r="3338" spans="1:3" ht="21.75" customHeight="1" x14ac:dyDescent="0.35">
      <c r="A3338" s="8">
        <v>1725728</v>
      </c>
      <c r="B3338" s="9" t="s">
        <v>31422</v>
      </c>
      <c r="C3338">
        <f t="shared" si="52"/>
        <v>24</v>
      </c>
    </row>
    <row r="3339" spans="1:3" s="1" customFormat="1" ht="21.75" customHeight="1" x14ac:dyDescent="0.35">
      <c r="A3339" s="8">
        <v>1047012</v>
      </c>
      <c r="B3339" s="9" t="s">
        <v>31164</v>
      </c>
      <c r="C3339">
        <f t="shared" si="52"/>
        <v>24</v>
      </c>
    </row>
    <row r="3340" spans="1:3" s="1" customFormat="1" ht="21.75" customHeight="1" x14ac:dyDescent="0.35">
      <c r="A3340" s="8">
        <v>2227281</v>
      </c>
      <c r="B3340" s="9" t="s">
        <v>31173</v>
      </c>
      <c r="C3340">
        <f t="shared" si="52"/>
        <v>24</v>
      </c>
    </row>
    <row r="3341" spans="1:3" s="1" customFormat="1" ht="21.75" customHeight="1" x14ac:dyDescent="0.35">
      <c r="A3341" s="8">
        <v>1053228</v>
      </c>
      <c r="B3341" s="9" t="s">
        <v>30660</v>
      </c>
      <c r="C3341">
        <f t="shared" si="52"/>
        <v>24</v>
      </c>
    </row>
    <row r="3342" spans="1:3" s="1" customFormat="1" ht="21.75" customHeight="1" x14ac:dyDescent="0.35">
      <c r="A3342" s="8">
        <v>987252</v>
      </c>
      <c r="B3342" s="9" t="s">
        <v>30659</v>
      </c>
      <c r="C3342">
        <f t="shared" si="52"/>
        <v>24</v>
      </c>
    </row>
    <row r="3343" spans="1:3" s="1" customFormat="1" ht="21.75" customHeight="1" x14ac:dyDescent="0.35">
      <c r="A3343" s="8">
        <v>1445387</v>
      </c>
      <c r="B3343" s="9" t="s">
        <v>30642</v>
      </c>
      <c r="C3343">
        <f t="shared" si="52"/>
        <v>24</v>
      </c>
    </row>
    <row r="3344" spans="1:3" s="1" customFormat="1" ht="21.75" customHeight="1" x14ac:dyDescent="0.35">
      <c r="A3344" s="8">
        <v>1725729</v>
      </c>
      <c r="B3344" s="9" t="s">
        <v>31423</v>
      </c>
      <c r="C3344">
        <f t="shared" si="52"/>
        <v>24</v>
      </c>
    </row>
    <row r="3345" spans="1:3" ht="21.75" customHeight="1" x14ac:dyDescent="0.35">
      <c r="A3345" s="8">
        <v>2011960</v>
      </c>
      <c r="B3345" s="10" t="s">
        <v>31424</v>
      </c>
      <c r="C3345">
        <f t="shared" si="52"/>
        <v>24</v>
      </c>
    </row>
    <row r="3346" spans="1:3" ht="21.75" customHeight="1" x14ac:dyDescent="0.35">
      <c r="A3346" s="8">
        <v>1682309</v>
      </c>
      <c r="B3346" s="10" t="s">
        <v>30697</v>
      </c>
      <c r="C3346">
        <f t="shared" si="52"/>
        <v>24</v>
      </c>
    </row>
    <row r="3347" spans="1:3" ht="21.75" customHeight="1" x14ac:dyDescent="0.35">
      <c r="A3347" s="8">
        <v>1967044</v>
      </c>
      <c r="B3347" s="10" t="s">
        <v>31268</v>
      </c>
      <c r="C3347">
        <f t="shared" si="52"/>
        <v>24</v>
      </c>
    </row>
    <row r="3348" spans="1:3" s="1" customFormat="1" ht="21.75" customHeight="1" x14ac:dyDescent="0.35">
      <c r="A3348" s="8">
        <v>1410258</v>
      </c>
      <c r="B3348" s="10" t="s">
        <v>31134</v>
      </c>
      <c r="C3348">
        <f t="shared" si="52"/>
        <v>24</v>
      </c>
    </row>
    <row r="3349" spans="1:3" s="1" customFormat="1" ht="21.75" customHeight="1" x14ac:dyDescent="0.35">
      <c r="A3349" s="8">
        <v>11208</v>
      </c>
      <c r="B3349" s="10" t="s">
        <v>31115</v>
      </c>
      <c r="C3349">
        <f t="shared" si="52"/>
        <v>24</v>
      </c>
    </row>
    <row r="3350" spans="1:3" s="1" customFormat="1" ht="21.75" customHeight="1" x14ac:dyDescent="0.35">
      <c r="A3350" s="8">
        <v>78872</v>
      </c>
      <c r="B3350" s="10" t="s">
        <v>30732</v>
      </c>
      <c r="C3350">
        <f t="shared" si="52"/>
        <v>24</v>
      </c>
    </row>
    <row r="3351" spans="1:3" s="1" customFormat="1" ht="21.75" customHeight="1" x14ac:dyDescent="0.35">
      <c r="A3351" s="8">
        <v>1404625</v>
      </c>
      <c r="B3351" s="10" t="s">
        <v>31425</v>
      </c>
      <c r="C3351">
        <f t="shared" si="52"/>
        <v>24</v>
      </c>
    </row>
    <row r="3352" spans="1:3" s="1" customFormat="1" ht="21.75" customHeight="1" x14ac:dyDescent="0.35">
      <c r="A3352" s="8">
        <v>1599126</v>
      </c>
      <c r="B3352" s="10" t="s">
        <v>30673</v>
      </c>
      <c r="C3352">
        <f t="shared" si="52"/>
        <v>24</v>
      </c>
    </row>
    <row r="3353" spans="1:3" s="1" customFormat="1" ht="21.75" customHeight="1" x14ac:dyDescent="0.35">
      <c r="A3353" s="8">
        <v>1725785</v>
      </c>
      <c r="B3353" s="10" t="s">
        <v>31426</v>
      </c>
      <c r="C3353">
        <f t="shared" si="52"/>
        <v>24</v>
      </c>
    </row>
    <row r="3354" spans="1:3" s="1" customFormat="1" ht="21.75" customHeight="1" x14ac:dyDescent="0.35">
      <c r="A3354" s="8">
        <v>1723080</v>
      </c>
      <c r="B3354" s="10" t="s">
        <v>31158</v>
      </c>
      <c r="C3354">
        <f t="shared" si="52"/>
        <v>24</v>
      </c>
    </row>
    <row r="3355" spans="1:3" ht="21.75" customHeight="1" x14ac:dyDescent="0.35">
      <c r="A3355" s="8">
        <v>1586783</v>
      </c>
      <c r="B3355" s="10" t="s">
        <v>31427</v>
      </c>
      <c r="C3355">
        <f t="shared" si="52"/>
        <v>24</v>
      </c>
    </row>
    <row r="3356" spans="1:3" ht="21.75" customHeight="1" x14ac:dyDescent="0.35">
      <c r="A3356" s="8">
        <v>1721487</v>
      </c>
      <c r="B3356" s="10" t="s">
        <v>31286</v>
      </c>
      <c r="C3356">
        <f t="shared" si="52"/>
        <v>24</v>
      </c>
    </row>
    <row r="3357" spans="1:3" ht="21.75" customHeight="1" x14ac:dyDescent="0.35">
      <c r="A3357" s="8">
        <v>2155982</v>
      </c>
      <c r="B3357" s="10" t="s">
        <v>31428</v>
      </c>
      <c r="C3357">
        <f t="shared" si="52"/>
        <v>24</v>
      </c>
    </row>
    <row r="3358" spans="1:3" s="1" customFormat="1" ht="21.75" customHeight="1" x14ac:dyDescent="0.35">
      <c r="A3358" s="8">
        <v>1692873</v>
      </c>
      <c r="B3358" s="10" t="s">
        <v>31429</v>
      </c>
      <c r="C3358">
        <f t="shared" si="52"/>
        <v>24</v>
      </c>
    </row>
    <row r="3359" spans="1:3" s="1" customFormat="1" ht="21.75" customHeight="1" x14ac:dyDescent="0.35">
      <c r="A3359" s="8">
        <v>889873</v>
      </c>
      <c r="B3359" s="66" t="s">
        <v>30019</v>
      </c>
      <c r="C3359">
        <f t="shared" si="52"/>
        <v>24</v>
      </c>
    </row>
    <row r="3360" spans="1:3" s="1" customFormat="1" ht="21.75" customHeight="1" x14ac:dyDescent="0.35">
      <c r="A3360" s="8">
        <v>1173833</v>
      </c>
      <c r="B3360" s="10" t="s">
        <v>31140</v>
      </c>
      <c r="C3360">
        <f t="shared" si="52"/>
        <v>24</v>
      </c>
    </row>
    <row r="3361" spans="1:3" s="1" customFormat="1" ht="21.75" customHeight="1" x14ac:dyDescent="0.35">
      <c r="A3361" s="8">
        <v>1593825</v>
      </c>
      <c r="B3361" s="10" t="s">
        <v>31200</v>
      </c>
      <c r="C3361">
        <f t="shared" si="52"/>
        <v>24</v>
      </c>
    </row>
    <row r="3362" spans="1:3" s="1" customFormat="1" ht="21.75" customHeight="1" x14ac:dyDescent="0.35">
      <c r="A3362" s="8">
        <v>2227278</v>
      </c>
      <c r="B3362" s="10" t="s">
        <v>31287</v>
      </c>
      <c r="C3362">
        <f t="shared" si="52"/>
        <v>24</v>
      </c>
    </row>
    <row r="3363" spans="1:3" s="1" customFormat="1" ht="21.75" customHeight="1" x14ac:dyDescent="0.35">
      <c r="A3363" s="8">
        <v>1592333</v>
      </c>
      <c r="B3363" s="10" t="s">
        <v>31430</v>
      </c>
      <c r="C3363">
        <f t="shared" si="52"/>
        <v>24</v>
      </c>
    </row>
    <row r="3364" spans="1:3" s="1" customFormat="1" ht="21.75" customHeight="1" x14ac:dyDescent="0.35">
      <c r="A3364" s="8">
        <v>1592332</v>
      </c>
      <c r="B3364" s="10" t="s">
        <v>30667</v>
      </c>
      <c r="C3364">
        <f t="shared" si="52"/>
        <v>24</v>
      </c>
    </row>
    <row r="3365" spans="1:3" ht="21.75" customHeight="1" x14ac:dyDescent="0.35">
      <c r="A3365" s="8">
        <v>1689491</v>
      </c>
      <c r="B3365" s="10" t="s">
        <v>31431</v>
      </c>
      <c r="C3365">
        <f t="shared" si="52"/>
        <v>24</v>
      </c>
    </row>
    <row r="3366" spans="1:3" ht="21.75" customHeight="1" x14ac:dyDescent="0.35">
      <c r="A3366" s="8">
        <v>13665</v>
      </c>
      <c r="B3366" s="10" t="s">
        <v>31432</v>
      </c>
      <c r="C3366">
        <f t="shared" si="52"/>
        <v>24</v>
      </c>
    </row>
    <row r="3367" spans="1:3" ht="21.75" customHeight="1" x14ac:dyDescent="0.35">
      <c r="A3367" s="8">
        <v>2034903</v>
      </c>
      <c r="B3367" s="10" t="s">
        <v>31433</v>
      </c>
      <c r="C3367">
        <f t="shared" si="52"/>
        <v>24</v>
      </c>
    </row>
    <row r="3368" spans="1:3" s="1" customFormat="1" ht="21.75" customHeight="1" x14ac:dyDescent="0.35">
      <c r="A3368" s="8">
        <v>1725503</v>
      </c>
      <c r="B3368" s="10" t="s">
        <v>31434</v>
      </c>
      <c r="C3368">
        <f t="shared" si="52"/>
        <v>24</v>
      </c>
    </row>
    <row r="3369" spans="1:3" s="1" customFormat="1" ht="21.75" customHeight="1" x14ac:dyDescent="0.35">
      <c r="A3369" s="8">
        <v>2227279</v>
      </c>
      <c r="B3369" s="10" t="s">
        <v>31435</v>
      </c>
      <c r="C3369">
        <f t="shared" si="52"/>
        <v>24</v>
      </c>
    </row>
    <row r="3370" spans="1:3" s="1" customFormat="1" ht="21.75" customHeight="1" x14ac:dyDescent="0.35">
      <c r="A3370" s="8">
        <v>2226615</v>
      </c>
      <c r="B3370" s="10" t="s">
        <v>31436</v>
      </c>
      <c r="C3370">
        <f t="shared" si="52"/>
        <v>24</v>
      </c>
    </row>
    <row r="3371" spans="1:3" s="1" customFormat="1" ht="21.75" customHeight="1" x14ac:dyDescent="0.35">
      <c r="A3371" s="8">
        <v>1679149</v>
      </c>
      <c r="B3371" s="10" t="s">
        <v>31437</v>
      </c>
      <c r="C3371">
        <f t="shared" si="52"/>
        <v>24</v>
      </c>
    </row>
    <row r="3372" spans="1:3" s="1" customFormat="1" ht="21.75" customHeight="1" x14ac:dyDescent="0.35">
      <c r="A3372" s="8">
        <v>1722609</v>
      </c>
      <c r="B3372" s="10" t="s">
        <v>30737</v>
      </c>
      <c r="C3372">
        <f t="shared" si="52"/>
        <v>24</v>
      </c>
    </row>
    <row r="3373" spans="1:3" s="1" customFormat="1" ht="21.75" customHeight="1" x14ac:dyDescent="0.35">
      <c r="A3373" s="8">
        <v>1599656</v>
      </c>
      <c r="B3373" s="10" t="s">
        <v>31438</v>
      </c>
      <c r="C3373">
        <f t="shared" si="52"/>
        <v>24</v>
      </c>
    </row>
    <row r="3374" spans="1:3" s="1" customFormat="1" ht="21.75" customHeight="1" x14ac:dyDescent="0.35">
      <c r="A3374" s="8">
        <v>1116536</v>
      </c>
      <c r="B3374" s="10" t="s">
        <v>30853</v>
      </c>
      <c r="C3374">
        <f t="shared" si="52"/>
        <v>24</v>
      </c>
    </row>
    <row r="3375" spans="1:3" ht="21.75" customHeight="1" x14ac:dyDescent="0.35">
      <c r="A3375" s="8">
        <v>1589465</v>
      </c>
      <c r="B3375" s="10" t="s">
        <v>31294</v>
      </c>
      <c r="C3375">
        <f t="shared" si="52"/>
        <v>24</v>
      </c>
    </row>
    <row r="3376" spans="1:3" ht="21.75" customHeight="1" x14ac:dyDescent="0.35">
      <c r="A3376" s="8">
        <v>1689380</v>
      </c>
      <c r="B3376" s="10" t="s">
        <v>31439</v>
      </c>
      <c r="C3376">
        <f t="shared" si="52"/>
        <v>24</v>
      </c>
    </row>
    <row r="3377" spans="1:3" ht="21.75" customHeight="1" x14ac:dyDescent="0.35">
      <c r="A3377" s="8">
        <v>1542531</v>
      </c>
      <c r="B3377" s="10" t="s">
        <v>30701</v>
      </c>
      <c r="C3377">
        <f t="shared" si="52"/>
        <v>24</v>
      </c>
    </row>
    <row r="3378" spans="1:3" s="1" customFormat="1" ht="21.75" customHeight="1" x14ac:dyDescent="0.35">
      <c r="A3378" s="8">
        <v>1586049</v>
      </c>
      <c r="B3378" s="10" t="s">
        <v>31138</v>
      </c>
      <c r="C3378">
        <f t="shared" si="52"/>
        <v>24</v>
      </c>
    </row>
    <row r="3379" spans="1:3" s="1" customFormat="1" ht="21.75" customHeight="1" x14ac:dyDescent="0.35">
      <c r="A3379" s="8">
        <v>1599635</v>
      </c>
      <c r="B3379" s="10" t="s">
        <v>31195</v>
      </c>
      <c r="C3379">
        <f t="shared" si="52"/>
        <v>24</v>
      </c>
    </row>
    <row r="3380" spans="1:3" s="1" customFormat="1" ht="21.75" customHeight="1" x14ac:dyDescent="0.35">
      <c r="A3380" s="8">
        <v>1546374</v>
      </c>
      <c r="B3380" s="10" t="s">
        <v>31135</v>
      </c>
      <c r="C3380">
        <f t="shared" si="52"/>
        <v>24</v>
      </c>
    </row>
    <row r="3381" spans="1:3" s="1" customFormat="1" ht="21.75" customHeight="1" x14ac:dyDescent="0.35">
      <c r="A3381" s="8">
        <v>2110514</v>
      </c>
      <c r="B3381" s="10" t="s">
        <v>31440</v>
      </c>
      <c r="C3381">
        <f t="shared" si="52"/>
        <v>24</v>
      </c>
    </row>
    <row r="3382" spans="1:3" s="1" customFormat="1" ht="21.75" customHeight="1" x14ac:dyDescent="0.35">
      <c r="A3382" s="8">
        <v>298452</v>
      </c>
      <c r="B3382" s="10" t="s">
        <v>31441</v>
      </c>
      <c r="C3382">
        <f t="shared" si="52"/>
        <v>24</v>
      </c>
    </row>
    <row r="3383" spans="1:3" s="1" customFormat="1" ht="21.75" customHeight="1" x14ac:dyDescent="0.35">
      <c r="A3383" s="8">
        <v>1905347</v>
      </c>
      <c r="B3383" s="10" t="s">
        <v>31442</v>
      </c>
      <c r="C3383">
        <f t="shared" si="52"/>
        <v>24</v>
      </c>
    </row>
    <row r="3384" spans="1:3" s="1" customFormat="1" ht="21.75" customHeight="1" x14ac:dyDescent="0.35">
      <c r="A3384" s="8">
        <v>1689364</v>
      </c>
      <c r="B3384" s="10" t="s">
        <v>30736</v>
      </c>
      <c r="C3384">
        <f t="shared" si="52"/>
        <v>24</v>
      </c>
    </row>
    <row r="3385" spans="1:3" ht="21.75" customHeight="1" x14ac:dyDescent="0.35">
      <c r="A3385" s="8">
        <v>1690185</v>
      </c>
      <c r="B3385" s="10" t="s">
        <v>31197</v>
      </c>
      <c r="C3385">
        <f t="shared" si="52"/>
        <v>24</v>
      </c>
    </row>
    <row r="3386" spans="1:3" ht="21.75" customHeight="1" x14ac:dyDescent="0.35">
      <c r="A3386" s="8">
        <v>1593824</v>
      </c>
      <c r="B3386" s="10" t="s">
        <v>31290</v>
      </c>
      <c r="C3386">
        <f t="shared" si="52"/>
        <v>24</v>
      </c>
    </row>
    <row r="3387" spans="1:3" ht="21.75" customHeight="1" x14ac:dyDescent="0.35">
      <c r="A3387" s="8">
        <v>1599182</v>
      </c>
      <c r="B3387" s="10" t="s">
        <v>31269</v>
      </c>
      <c r="C3387">
        <f t="shared" si="52"/>
        <v>24</v>
      </c>
    </row>
    <row r="3388" spans="1:3" s="1" customFormat="1" ht="21.75" customHeight="1" x14ac:dyDescent="0.35">
      <c r="A3388" s="8">
        <v>1409052</v>
      </c>
      <c r="B3388" s="10" t="s">
        <v>30699</v>
      </c>
      <c r="C3388">
        <f t="shared" si="52"/>
        <v>24</v>
      </c>
    </row>
    <row r="3389" spans="1:3" s="1" customFormat="1" ht="21.75" customHeight="1" x14ac:dyDescent="0.35">
      <c r="A3389" s="8">
        <v>1266450</v>
      </c>
      <c r="B3389" s="10" t="s">
        <v>31133</v>
      </c>
      <c r="C3389">
        <f t="shared" si="52"/>
        <v>24</v>
      </c>
    </row>
    <row r="3390" spans="1:3" s="1" customFormat="1" ht="21.75" customHeight="1" x14ac:dyDescent="0.35">
      <c r="A3390" s="8">
        <v>1724287</v>
      </c>
      <c r="B3390" s="10" t="s">
        <v>31271</v>
      </c>
      <c r="C3390">
        <f t="shared" si="52"/>
        <v>24</v>
      </c>
    </row>
    <row r="3391" spans="1:3" s="1" customFormat="1" ht="21.75" customHeight="1" x14ac:dyDescent="0.35">
      <c r="A3391" s="8">
        <v>1599411</v>
      </c>
      <c r="B3391" s="10" t="s">
        <v>31201</v>
      </c>
      <c r="C3391">
        <f t="shared" si="52"/>
        <v>24</v>
      </c>
    </row>
    <row r="3392" spans="1:3" s="1" customFormat="1" ht="21.75" customHeight="1" x14ac:dyDescent="0.35">
      <c r="A3392" s="8">
        <v>1276032</v>
      </c>
      <c r="B3392" s="10" t="s">
        <v>31179</v>
      </c>
      <c r="C3392">
        <f t="shared" si="52"/>
        <v>24</v>
      </c>
    </row>
    <row r="3393" spans="1:3" s="1" customFormat="1" ht="21.75" customHeight="1" x14ac:dyDescent="0.35">
      <c r="A3393" s="8">
        <v>1689481</v>
      </c>
      <c r="B3393" s="10" t="s">
        <v>31264</v>
      </c>
      <c r="C3393">
        <f t="shared" si="52"/>
        <v>24</v>
      </c>
    </row>
    <row r="3394" spans="1:3" s="1" customFormat="1" ht="21.75" customHeight="1" x14ac:dyDescent="0.35">
      <c r="A3394" s="8">
        <v>1966823</v>
      </c>
      <c r="B3394" s="10" t="s">
        <v>31443</v>
      </c>
      <c r="C3394">
        <f t="shared" si="52"/>
        <v>24</v>
      </c>
    </row>
    <row r="3395" spans="1:3" ht="21.75" customHeight="1" x14ac:dyDescent="0.35">
      <c r="A3395" s="8">
        <v>1689402</v>
      </c>
      <c r="B3395" s="10" t="s">
        <v>31181</v>
      </c>
      <c r="C3395">
        <f t="shared" ref="C3395:C3458" si="53">LEN(B3395)</f>
        <v>24</v>
      </c>
    </row>
    <row r="3396" spans="1:3" ht="21.75" customHeight="1" x14ac:dyDescent="0.35">
      <c r="A3396" s="8">
        <v>1233546</v>
      </c>
      <c r="B3396" s="10" t="s">
        <v>30798</v>
      </c>
      <c r="C3396">
        <f t="shared" si="53"/>
        <v>24</v>
      </c>
    </row>
    <row r="3397" spans="1:3" ht="21.75" customHeight="1" x14ac:dyDescent="0.35">
      <c r="A3397" s="8">
        <v>2226828</v>
      </c>
      <c r="B3397" s="10" t="s">
        <v>31285</v>
      </c>
      <c r="C3397">
        <f t="shared" si="53"/>
        <v>24</v>
      </c>
    </row>
    <row r="3398" spans="1:3" s="1" customFormat="1" ht="21.75" customHeight="1" x14ac:dyDescent="0.35">
      <c r="A3398" s="8">
        <v>1546235</v>
      </c>
      <c r="B3398" s="10" t="s">
        <v>30705</v>
      </c>
      <c r="C3398">
        <f t="shared" si="53"/>
        <v>24</v>
      </c>
    </row>
    <row r="3399" spans="1:3" s="1" customFormat="1" ht="21.75" customHeight="1" x14ac:dyDescent="0.35">
      <c r="A3399" s="8">
        <v>1285034</v>
      </c>
      <c r="B3399" s="10" t="s">
        <v>31178</v>
      </c>
      <c r="C3399">
        <f t="shared" si="53"/>
        <v>24</v>
      </c>
    </row>
    <row r="3400" spans="1:3" s="1" customFormat="1" ht="21.75" customHeight="1" x14ac:dyDescent="0.35">
      <c r="A3400" s="8">
        <v>364444</v>
      </c>
      <c r="B3400" s="10" t="s">
        <v>30803</v>
      </c>
      <c r="C3400">
        <f t="shared" si="53"/>
        <v>24</v>
      </c>
    </row>
    <row r="3401" spans="1:3" s="1" customFormat="1" ht="21.75" customHeight="1" x14ac:dyDescent="0.35">
      <c r="A3401" s="8">
        <v>1504123</v>
      </c>
      <c r="B3401" s="10" t="s">
        <v>31216</v>
      </c>
      <c r="C3401">
        <f t="shared" si="53"/>
        <v>24</v>
      </c>
    </row>
    <row r="3402" spans="1:3" s="1" customFormat="1" ht="21.75" customHeight="1" x14ac:dyDescent="0.35">
      <c r="A3402" s="8">
        <v>1751162</v>
      </c>
      <c r="B3402" s="10" t="s">
        <v>31444</v>
      </c>
      <c r="C3402">
        <f t="shared" si="53"/>
        <v>24</v>
      </c>
    </row>
    <row r="3403" spans="1:3" s="1" customFormat="1" ht="21.75" customHeight="1" x14ac:dyDescent="0.35">
      <c r="A3403" s="8">
        <v>1269450</v>
      </c>
      <c r="B3403" s="10" t="s">
        <v>29832</v>
      </c>
      <c r="C3403">
        <f t="shared" si="53"/>
        <v>24</v>
      </c>
    </row>
    <row r="3404" spans="1:3" s="1" customFormat="1" ht="21.75" customHeight="1" x14ac:dyDescent="0.35">
      <c r="A3404" s="8">
        <v>298397</v>
      </c>
      <c r="B3404" s="10" t="s">
        <v>31165</v>
      </c>
      <c r="C3404">
        <f t="shared" si="53"/>
        <v>24</v>
      </c>
    </row>
    <row r="3405" spans="1:3" ht="21.75" customHeight="1" x14ac:dyDescent="0.35">
      <c r="A3405" s="8">
        <v>2227280</v>
      </c>
      <c r="B3405" s="10" t="s">
        <v>30647</v>
      </c>
      <c r="C3405">
        <f t="shared" si="53"/>
        <v>24</v>
      </c>
    </row>
    <row r="3406" spans="1:3" ht="21.75" customHeight="1" x14ac:dyDescent="0.35">
      <c r="A3406" s="8">
        <v>1689345</v>
      </c>
      <c r="B3406" s="10" t="s">
        <v>31205</v>
      </c>
      <c r="C3406">
        <f t="shared" si="53"/>
        <v>24</v>
      </c>
    </row>
    <row r="3407" spans="1:3" ht="21.75" customHeight="1" x14ac:dyDescent="0.35">
      <c r="A3407" s="8">
        <v>1123094</v>
      </c>
      <c r="B3407" s="10" t="s">
        <v>31167</v>
      </c>
      <c r="C3407">
        <f t="shared" si="53"/>
        <v>24</v>
      </c>
    </row>
    <row r="3408" spans="1:3" s="1" customFormat="1" ht="21.75" customHeight="1" x14ac:dyDescent="0.35">
      <c r="A3408" s="8">
        <v>1269578</v>
      </c>
      <c r="B3408" s="10" t="s">
        <v>31280</v>
      </c>
      <c r="C3408">
        <f t="shared" si="53"/>
        <v>24</v>
      </c>
    </row>
    <row r="3409" spans="1:3" s="1" customFormat="1" ht="21.75" customHeight="1" x14ac:dyDescent="0.35">
      <c r="A3409" s="8">
        <v>1691419</v>
      </c>
      <c r="B3409" s="10" t="s">
        <v>31188</v>
      </c>
      <c r="C3409">
        <f t="shared" si="53"/>
        <v>24</v>
      </c>
    </row>
    <row r="3410" spans="1:3" s="1" customFormat="1" ht="21.75" customHeight="1" x14ac:dyDescent="0.35">
      <c r="A3410" s="8">
        <v>1723453</v>
      </c>
      <c r="B3410" s="10" t="s">
        <v>31445</v>
      </c>
      <c r="C3410">
        <f t="shared" si="53"/>
        <v>24</v>
      </c>
    </row>
    <row r="3411" spans="1:3" s="1" customFormat="1" ht="21.75" customHeight="1" x14ac:dyDescent="0.35">
      <c r="A3411" s="8">
        <v>1239183</v>
      </c>
      <c r="B3411" s="10" t="s">
        <v>31159</v>
      </c>
      <c r="C3411">
        <f t="shared" si="53"/>
        <v>24</v>
      </c>
    </row>
    <row r="3412" spans="1:3" s="1" customFormat="1" ht="21.75" customHeight="1" x14ac:dyDescent="0.35">
      <c r="A3412" s="8">
        <v>2048760</v>
      </c>
      <c r="B3412" s="10" t="s">
        <v>31446</v>
      </c>
      <c r="C3412">
        <f t="shared" si="53"/>
        <v>24</v>
      </c>
    </row>
    <row r="3413" spans="1:3" s="1" customFormat="1" ht="21.75" customHeight="1" x14ac:dyDescent="0.35">
      <c r="A3413" s="8">
        <v>1689472</v>
      </c>
      <c r="B3413" s="10" t="s">
        <v>31265</v>
      </c>
      <c r="C3413">
        <f t="shared" si="53"/>
        <v>24</v>
      </c>
    </row>
    <row r="3414" spans="1:3" s="1" customFormat="1" ht="21.75" customHeight="1" x14ac:dyDescent="0.35">
      <c r="A3414" s="8">
        <v>1689334</v>
      </c>
      <c r="B3414" s="10" t="s">
        <v>31276</v>
      </c>
      <c r="C3414">
        <f t="shared" si="53"/>
        <v>24</v>
      </c>
    </row>
    <row r="3415" spans="1:3" ht="21.75" customHeight="1" x14ac:dyDescent="0.35">
      <c r="A3415" s="8">
        <v>1722658</v>
      </c>
      <c r="B3415" s="10" t="s">
        <v>31198</v>
      </c>
      <c r="C3415">
        <f t="shared" si="53"/>
        <v>24</v>
      </c>
    </row>
    <row r="3416" spans="1:3" ht="21.75" customHeight="1" x14ac:dyDescent="0.35">
      <c r="A3416" s="8">
        <v>1309677</v>
      </c>
      <c r="B3416" s="10" t="s">
        <v>31187</v>
      </c>
      <c r="C3416">
        <f t="shared" si="53"/>
        <v>24</v>
      </c>
    </row>
    <row r="3417" spans="1:3" ht="21.75" customHeight="1" x14ac:dyDescent="0.35">
      <c r="A3417" s="8">
        <v>1679434</v>
      </c>
      <c r="B3417" s="10" t="s">
        <v>31447</v>
      </c>
      <c r="C3417">
        <f t="shared" si="53"/>
        <v>24</v>
      </c>
    </row>
    <row r="3418" spans="1:3" s="1" customFormat="1" ht="21.75" customHeight="1" x14ac:dyDescent="0.35">
      <c r="A3418" s="8">
        <v>59175</v>
      </c>
      <c r="B3418" s="10" t="s">
        <v>29381</v>
      </c>
      <c r="C3418">
        <f t="shared" si="53"/>
        <v>24</v>
      </c>
    </row>
    <row r="3419" spans="1:3" s="1" customFormat="1" ht="21.75" customHeight="1" x14ac:dyDescent="0.35">
      <c r="A3419" s="8">
        <v>1724953</v>
      </c>
      <c r="B3419" s="10" t="s">
        <v>30029</v>
      </c>
      <c r="C3419">
        <f t="shared" si="53"/>
        <v>24</v>
      </c>
    </row>
    <row r="3420" spans="1:3" s="1" customFormat="1" ht="21.75" customHeight="1" x14ac:dyDescent="0.35">
      <c r="A3420" s="8">
        <v>718460</v>
      </c>
      <c r="B3420" s="10" t="s">
        <v>31448</v>
      </c>
      <c r="C3420">
        <f t="shared" si="53"/>
        <v>24</v>
      </c>
    </row>
    <row r="3421" spans="1:3" s="1" customFormat="1" ht="21.75" customHeight="1" x14ac:dyDescent="0.35">
      <c r="A3421" s="8">
        <v>59692</v>
      </c>
      <c r="B3421" s="10" t="s">
        <v>30700</v>
      </c>
      <c r="C3421">
        <f t="shared" si="53"/>
        <v>24</v>
      </c>
    </row>
    <row r="3422" spans="1:3" s="1" customFormat="1" ht="21.75" customHeight="1" x14ac:dyDescent="0.35">
      <c r="A3422" s="8">
        <v>1504297</v>
      </c>
      <c r="B3422" s="10" t="s">
        <v>30735</v>
      </c>
      <c r="C3422">
        <f t="shared" si="53"/>
        <v>24</v>
      </c>
    </row>
    <row r="3423" spans="1:3" s="1" customFormat="1" ht="21.75" customHeight="1" x14ac:dyDescent="0.35">
      <c r="A3423" s="8">
        <v>1593791</v>
      </c>
      <c r="B3423" s="10" t="s">
        <v>30738</v>
      </c>
      <c r="C3423">
        <f t="shared" si="53"/>
        <v>24</v>
      </c>
    </row>
    <row r="3424" spans="1:3" s="1" customFormat="1" ht="21.75" customHeight="1" x14ac:dyDescent="0.35">
      <c r="A3424" s="8">
        <v>375877</v>
      </c>
      <c r="B3424" s="10" t="s">
        <v>31143</v>
      </c>
      <c r="C3424">
        <f t="shared" si="53"/>
        <v>24</v>
      </c>
    </row>
    <row r="3425" spans="1:3" ht="21.75" customHeight="1" x14ac:dyDescent="0.35">
      <c r="A3425" s="8">
        <v>1593803</v>
      </c>
      <c r="B3425" s="10" t="s">
        <v>31272</v>
      </c>
      <c r="C3425">
        <f t="shared" si="53"/>
        <v>24</v>
      </c>
    </row>
    <row r="3426" spans="1:3" ht="21.75" customHeight="1" x14ac:dyDescent="0.35">
      <c r="A3426" s="8">
        <v>1724272</v>
      </c>
      <c r="B3426" s="10" t="s">
        <v>31199</v>
      </c>
      <c r="C3426">
        <f t="shared" si="53"/>
        <v>24</v>
      </c>
    </row>
    <row r="3427" spans="1:3" ht="21.75" customHeight="1" x14ac:dyDescent="0.35">
      <c r="A3427" s="8">
        <v>988960</v>
      </c>
      <c r="B3427" s="10" t="s">
        <v>30728</v>
      </c>
      <c r="C3427">
        <f t="shared" si="53"/>
        <v>24</v>
      </c>
    </row>
    <row r="3428" spans="1:3" s="1" customFormat="1" ht="21.75" customHeight="1" x14ac:dyDescent="0.35">
      <c r="A3428" s="8">
        <v>1546588</v>
      </c>
      <c r="B3428" s="10" t="s">
        <v>31275</v>
      </c>
      <c r="C3428">
        <f t="shared" si="53"/>
        <v>24</v>
      </c>
    </row>
    <row r="3429" spans="1:3" s="1" customFormat="1" ht="21.75" customHeight="1" x14ac:dyDescent="0.35">
      <c r="A3429" s="8">
        <v>1586009</v>
      </c>
      <c r="B3429" s="10" t="s">
        <v>31270</v>
      </c>
      <c r="C3429">
        <f t="shared" si="53"/>
        <v>24</v>
      </c>
    </row>
    <row r="3430" spans="1:3" s="1" customFormat="1" ht="21.75" customHeight="1" x14ac:dyDescent="0.35">
      <c r="A3430" s="8">
        <v>1599177</v>
      </c>
      <c r="B3430" s="10" t="s">
        <v>31196</v>
      </c>
      <c r="C3430">
        <f t="shared" si="53"/>
        <v>24</v>
      </c>
    </row>
    <row r="3431" spans="1:3" s="1" customFormat="1" ht="21.75" customHeight="1" x14ac:dyDescent="0.35">
      <c r="A3431" s="8">
        <v>1543402</v>
      </c>
      <c r="B3431" s="10" t="s">
        <v>31209</v>
      </c>
      <c r="C3431">
        <f t="shared" si="53"/>
        <v>24</v>
      </c>
    </row>
    <row r="3432" spans="1:3" s="1" customFormat="1" ht="21.75" customHeight="1" x14ac:dyDescent="0.35">
      <c r="A3432" s="8">
        <v>1586050</v>
      </c>
      <c r="B3432" s="10" t="s">
        <v>31202</v>
      </c>
      <c r="C3432">
        <f t="shared" si="53"/>
        <v>24</v>
      </c>
    </row>
    <row r="3433" spans="1:3" s="1" customFormat="1" ht="21.75" customHeight="1" x14ac:dyDescent="0.35">
      <c r="A3433" s="8">
        <v>1503961</v>
      </c>
      <c r="B3433" s="10" t="s">
        <v>31137</v>
      </c>
      <c r="C3433">
        <f t="shared" si="53"/>
        <v>24</v>
      </c>
    </row>
    <row r="3434" spans="1:3" s="1" customFormat="1" ht="21.75" customHeight="1" x14ac:dyDescent="0.35">
      <c r="A3434" s="8">
        <v>988277</v>
      </c>
      <c r="B3434" s="10" t="s">
        <v>30662</v>
      </c>
      <c r="C3434">
        <f t="shared" si="53"/>
        <v>24</v>
      </c>
    </row>
    <row r="3435" spans="1:3" ht="21.75" customHeight="1" x14ac:dyDescent="0.35">
      <c r="A3435" s="8">
        <v>1689060</v>
      </c>
      <c r="B3435" s="10" t="s">
        <v>31449</v>
      </c>
      <c r="C3435">
        <f t="shared" si="53"/>
        <v>24</v>
      </c>
    </row>
    <row r="3436" spans="1:3" ht="21.75" customHeight="1" x14ac:dyDescent="0.35">
      <c r="A3436" s="8">
        <v>92315</v>
      </c>
      <c r="B3436" s="10" t="s">
        <v>31234</v>
      </c>
      <c r="C3436">
        <f t="shared" si="53"/>
        <v>24</v>
      </c>
    </row>
    <row r="3437" spans="1:3" ht="21.75" customHeight="1" x14ac:dyDescent="0.35">
      <c r="A3437" s="8">
        <v>1116925</v>
      </c>
      <c r="B3437" s="10" t="s">
        <v>29950</v>
      </c>
      <c r="C3437">
        <f t="shared" si="53"/>
        <v>24</v>
      </c>
    </row>
    <row r="3438" spans="1:3" s="1" customFormat="1" ht="21.75" customHeight="1" x14ac:dyDescent="0.35">
      <c r="A3438" s="8">
        <v>1443734</v>
      </c>
      <c r="B3438" s="10" t="s">
        <v>31148</v>
      </c>
      <c r="C3438">
        <f t="shared" si="53"/>
        <v>24</v>
      </c>
    </row>
    <row r="3439" spans="1:3" s="1" customFormat="1" ht="21.75" customHeight="1" x14ac:dyDescent="0.35">
      <c r="A3439" s="8">
        <v>1592356</v>
      </c>
      <c r="B3439" s="10" t="s">
        <v>30804</v>
      </c>
      <c r="C3439">
        <f t="shared" si="53"/>
        <v>24</v>
      </c>
    </row>
    <row r="3440" spans="1:3" s="1" customFormat="1" ht="21.75" customHeight="1" x14ac:dyDescent="0.35">
      <c r="A3440" s="8">
        <v>1417156</v>
      </c>
      <c r="B3440" s="10" t="s">
        <v>31267</v>
      </c>
      <c r="C3440">
        <f t="shared" si="53"/>
        <v>24</v>
      </c>
    </row>
    <row r="3441" spans="1:3" s="1" customFormat="1" ht="21.75" customHeight="1" x14ac:dyDescent="0.35">
      <c r="A3441" s="8">
        <v>1683147</v>
      </c>
      <c r="B3441" s="10" t="s">
        <v>30716</v>
      </c>
      <c r="C3441">
        <f t="shared" si="53"/>
        <v>24</v>
      </c>
    </row>
    <row r="3442" spans="1:3" s="1" customFormat="1" ht="21.75" customHeight="1" x14ac:dyDescent="0.35">
      <c r="A3442" s="8">
        <v>1599160</v>
      </c>
      <c r="B3442" s="10" t="s">
        <v>31182</v>
      </c>
      <c r="C3442">
        <f t="shared" si="53"/>
        <v>24</v>
      </c>
    </row>
    <row r="3443" spans="1:3" s="1" customFormat="1" ht="21.75" customHeight="1" x14ac:dyDescent="0.35">
      <c r="A3443" s="8">
        <v>1907329</v>
      </c>
      <c r="B3443" s="10" t="s">
        <v>31215</v>
      </c>
      <c r="C3443">
        <f t="shared" si="53"/>
        <v>24</v>
      </c>
    </row>
    <row r="3444" spans="1:3" s="1" customFormat="1" ht="21.75" customHeight="1" x14ac:dyDescent="0.35">
      <c r="A3444" s="8">
        <v>1586616</v>
      </c>
      <c r="B3444" s="10" t="s">
        <v>31450</v>
      </c>
      <c r="C3444">
        <f t="shared" si="53"/>
        <v>24</v>
      </c>
    </row>
    <row r="3445" spans="1:3" ht="21.75" customHeight="1" x14ac:dyDescent="0.35">
      <c r="A3445" s="8">
        <v>59726</v>
      </c>
      <c r="B3445" s="10" t="s">
        <v>29393</v>
      </c>
      <c r="C3445">
        <f t="shared" si="53"/>
        <v>24</v>
      </c>
    </row>
    <row r="3446" spans="1:3" ht="21.75" customHeight="1" x14ac:dyDescent="0.35">
      <c r="A3446" s="8">
        <v>1438893</v>
      </c>
      <c r="B3446" s="10" t="s">
        <v>31180</v>
      </c>
      <c r="C3446">
        <f t="shared" si="53"/>
        <v>24</v>
      </c>
    </row>
    <row r="3447" spans="1:3" ht="21.75" customHeight="1" x14ac:dyDescent="0.35">
      <c r="A3447" s="8">
        <v>1410116</v>
      </c>
      <c r="B3447" s="10" t="s">
        <v>31253</v>
      </c>
      <c r="C3447">
        <f t="shared" si="53"/>
        <v>24</v>
      </c>
    </row>
    <row r="3448" spans="1:3" s="1" customFormat="1" ht="21.75" customHeight="1" x14ac:dyDescent="0.35">
      <c r="A3448" s="8">
        <v>1277601</v>
      </c>
      <c r="B3448" s="10" t="s">
        <v>31263</v>
      </c>
      <c r="C3448">
        <f t="shared" si="53"/>
        <v>24</v>
      </c>
    </row>
    <row r="3449" spans="1:3" s="1" customFormat="1" ht="21.75" customHeight="1" x14ac:dyDescent="0.35">
      <c r="A3449" s="8">
        <v>2022747</v>
      </c>
      <c r="B3449" s="10" t="s">
        <v>31451</v>
      </c>
      <c r="C3449">
        <f t="shared" si="53"/>
        <v>24</v>
      </c>
    </row>
    <row r="3450" spans="1:3" s="1" customFormat="1" ht="21.75" customHeight="1" x14ac:dyDescent="0.35">
      <c r="A3450" s="8">
        <v>2011963</v>
      </c>
      <c r="B3450" s="10" t="s">
        <v>31452</v>
      </c>
      <c r="C3450">
        <f t="shared" si="53"/>
        <v>24</v>
      </c>
    </row>
    <row r="3451" spans="1:3" s="1" customFormat="1" ht="21.75" customHeight="1" x14ac:dyDescent="0.35">
      <c r="A3451" s="8">
        <v>2048808</v>
      </c>
      <c r="B3451" s="10" t="s">
        <v>31453</v>
      </c>
      <c r="C3451">
        <f t="shared" si="53"/>
        <v>24</v>
      </c>
    </row>
    <row r="3452" spans="1:3" s="1" customFormat="1" ht="21.75" customHeight="1" x14ac:dyDescent="0.35">
      <c r="A3452" s="8">
        <v>2048761</v>
      </c>
      <c r="B3452" s="10" t="s">
        <v>30851</v>
      </c>
      <c r="C3452">
        <f t="shared" si="53"/>
        <v>24</v>
      </c>
    </row>
    <row r="3453" spans="1:3" s="1" customFormat="1" ht="21.75" customHeight="1" x14ac:dyDescent="0.35">
      <c r="A3453" s="8">
        <v>348189</v>
      </c>
      <c r="B3453" s="10" t="s">
        <v>30800</v>
      </c>
      <c r="C3453">
        <f t="shared" si="53"/>
        <v>24</v>
      </c>
    </row>
    <row r="3454" spans="1:3" s="1" customFormat="1" ht="21.75" customHeight="1" x14ac:dyDescent="0.35">
      <c r="A3454" s="8">
        <v>1722601</v>
      </c>
      <c r="B3454" s="10" t="s">
        <v>31147</v>
      </c>
      <c r="C3454">
        <f t="shared" si="53"/>
        <v>24</v>
      </c>
    </row>
    <row r="3455" spans="1:3" ht="21.75" customHeight="1" x14ac:dyDescent="0.35">
      <c r="A3455" s="8">
        <v>1280646</v>
      </c>
      <c r="B3455" s="10" t="s">
        <v>30874</v>
      </c>
      <c r="C3455">
        <f t="shared" si="53"/>
        <v>24</v>
      </c>
    </row>
    <row r="3456" spans="1:3" ht="21.75" customHeight="1" x14ac:dyDescent="0.35">
      <c r="A3456" s="8">
        <v>1757047</v>
      </c>
      <c r="B3456" s="10" t="s">
        <v>30916</v>
      </c>
      <c r="C3456">
        <f t="shared" si="53"/>
        <v>24</v>
      </c>
    </row>
    <row r="3457" spans="1:3" ht="21.75" customHeight="1" x14ac:dyDescent="0.35">
      <c r="A3457" s="8">
        <v>1599206</v>
      </c>
      <c r="B3457" s="10" t="s">
        <v>30730</v>
      </c>
      <c r="C3457">
        <f t="shared" si="53"/>
        <v>24</v>
      </c>
    </row>
    <row r="3458" spans="1:3" s="1" customFormat="1" ht="21.75" customHeight="1" x14ac:dyDescent="0.35">
      <c r="A3458" s="8">
        <v>1277616</v>
      </c>
      <c r="B3458" s="10" t="s">
        <v>30691</v>
      </c>
      <c r="C3458">
        <f t="shared" si="53"/>
        <v>24</v>
      </c>
    </row>
    <row r="3459" spans="1:3" s="1" customFormat="1" ht="21.75" customHeight="1" x14ac:dyDescent="0.35">
      <c r="A3459" s="8">
        <v>1157528</v>
      </c>
      <c r="B3459" s="66" t="s">
        <v>31152</v>
      </c>
      <c r="C3459">
        <f t="shared" ref="C3459:C3522" si="54">LEN(B3459)</f>
        <v>24</v>
      </c>
    </row>
    <row r="3460" spans="1:3" s="1" customFormat="1" ht="21.75" customHeight="1" x14ac:dyDescent="0.35">
      <c r="A3460" s="8">
        <v>1171805</v>
      </c>
      <c r="B3460" s="10" t="s">
        <v>30725</v>
      </c>
      <c r="C3460">
        <f t="shared" si="54"/>
        <v>24</v>
      </c>
    </row>
    <row r="3461" spans="1:3" s="1" customFormat="1" ht="21.75" customHeight="1" x14ac:dyDescent="0.35">
      <c r="A3461" s="8">
        <v>1599034</v>
      </c>
      <c r="B3461" s="10" t="s">
        <v>30724</v>
      </c>
      <c r="C3461">
        <f t="shared" si="54"/>
        <v>24</v>
      </c>
    </row>
    <row r="3462" spans="1:3" s="1" customFormat="1" ht="21.75" customHeight="1" x14ac:dyDescent="0.35">
      <c r="A3462" s="8">
        <v>2111576</v>
      </c>
      <c r="B3462" s="10" t="s">
        <v>31454</v>
      </c>
      <c r="C3462">
        <f t="shared" si="54"/>
        <v>24</v>
      </c>
    </row>
    <row r="3463" spans="1:3" s="1" customFormat="1" ht="21.75" customHeight="1" x14ac:dyDescent="0.35">
      <c r="A3463" s="8">
        <v>2048803</v>
      </c>
      <c r="B3463" s="10" t="s">
        <v>31156</v>
      </c>
      <c r="C3463">
        <f t="shared" si="54"/>
        <v>24</v>
      </c>
    </row>
    <row r="3464" spans="1:3" s="1" customFormat="1" ht="21.75" customHeight="1" x14ac:dyDescent="0.35">
      <c r="A3464" s="8">
        <v>2155981</v>
      </c>
      <c r="B3464" s="10" t="s">
        <v>31455</v>
      </c>
      <c r="C3464">
        <f t="shared" si="54"/>
        <v>24</v>
      </c>
    </row>
    <row r="3465" spans="1:3" ht="21.75" customHeight="1" x14ac:dyDescent="0.35">
      <c r="A3465" s="8">
        <v>1543805</v>
      </c>
      <c r="B3465" s="10" t="s">
        <v>31456</v>
      </c>
      <c r="C3465">
        <f t="shared" si="54"/>
        <v>24</v>
      </c>
    </row>
    <row r="3466" spans="1:3" ht="21.75" customHeight="1" x14ac:dyDescent="0.35">
      <c r="A3466" s="8">
        <v>1723485</v>
      </c>
      <c r="B3466" s="10" t="s">
        <v>31457</v>
      </c>
      <c r="C3466">
        <f t="shared" si="54"/>
        <v>24</v>
      </c>
    </row>
    <row r="3467" spans="1:3" ht="21.75" customHeight="1" x14ac:dyDescent="0.35">
      <c r="A3467" s="8">
        <v>1409948</v>
      </c>
      <c r="B3467" s="10" t="s">
        <v>30909</v>
      </c>
      <c r="C3467">
        <f t="shared" si="54"/>
        <v>24</v>
      </c>
    </row>
    <row r="3468" spans="1:3" s="1" customFormat="1" ht="21.75" customHeight="1" x14ac:dyDescent="0.35">
      <c r="A3468" s="8">
        <v>1905262</v>
      </c>
      <c r="B3468" s="10" t="s">
        <v>30847</v>
      </c>
      <c r="C3468">
        <f t="shared" si="54"/>
        <v>24</v>
      </c>
    </row>
    <row r="3469" spans="1:3" s="1" customFormat="1" ht="21.75" customHeight="1" x14ac:dyDescent="0.35">
      <c r="A3469" s="8">
        <v>1589437</v>
      </c>
      <c r="B3469" s="10" t="s">
        <v>30644</v>
      </c>
      <c r="C3469">
        <f t="shared" si="54"/>
        <v>24</v>
      </c>
    </row>
    <row r="3470" spans="1:3" s="1" customFormat="1" ht="21.75" customHeight="1" x14ac:dyDescent="0.35">
      <c r="A3470" s="8">
        <v>1723475</v>
      </c>
      <c r="B3470" s="10" t="s">
        <v>29831</v>
      </c>
      <c r="C3470">
        <f t="shared" si="54"/>
        <v>24</v>
      </c>
    </row>
    <row r="3471" spans="1:3" s="1" customFormat="1" ht="21.75" customHeight="1" x14ac:dyDescent="0.35">
      <c r="A3471" s="8">
        <v>1723469</v>
      </c>
      <c r="B3471" s="10" t="s">
        <v>31174</v>
      </c>
      <c r="C3471">
        <f t="shared" si="54"/>
        <v>24</v>
      </c>
    </row>
    <row r="3472" spans="1:3" s="1" customFormat="1" ht="21.75" customHeight="1" x14ac:dyDescent="0.35">
      <c r="A3472" s="8">
        <v>1592382</v>
      </c>
      <c r="B3472" s="10" t="s">
        <v>30895</v>
      </c>
      <c r="C3472">
        <f t="shared" si="54"/>
        <v>24</v>
      </c>
    </row>
    <row r="3473" spans="1:3" s="1" customFormat="1" ht="21.75" customHeight="1" x14ac:dyDescent="0.35">
      <c r="A3473" s="8">
        <v>1598733</v>
      </c>
      <c r="B3473" s="10" t="s">
        <v>30714</v>
      </c>
      <c r="C3473">
        <f t="shared" si="54"/>
        <v>24</v>
      </c>
    </row>
    <row r="3474" spans="1:3" s="1" customFormat="1" ht="21.75" customHeight="1" x14ac:dyDescent="0.35">
      <c r="A3474" s="8">
        <v>1404771</v>
      </c>
      <c r="B3474" s="10" t="s">
        <v>31251</v>
      </c>
      <c r="C3474">
        <f t="shared" si="54"/>
        <v>24</v>
      </c>
    </row>
    <row r="3475" spans="1:3" ht="21.75" customHeight="1" x14ac:dyDescent="0.35">
      <c r="A3475" s="8">
        <v>1724943</v>
      </c>
      <c r="B3475" s="10" t="s">
        <v>31458</v>
      </c>
      <c r="C3475">
        <f t="shared" si="54"/>
        <v>24</v>
      </c>
    </row>
    <row r="3476" spans="1:3" ht="21.75" customHeight="1" x14ac:dyDescent="0.35">
      <c r="A3476" s="8">
        <v>1689564</v>
      </c>
      <c r="B3476" s="10" t="s">
        <v>31459</v>
      </c>
      <c r="C3476">
        <f t="shared" si="54"/>
        <v>24</v>
      </c>
    </row>
    <row r="3477" spans="1:3" ht="21.75" customHeight="1" x14ac:dyDescent="0.35">
      <c r="A3477" s="8">
        <v>1717629</v>
      </c>
      <c r="B3477" s="10" t="s">
        <v>31154</v>
      </c>
      <c r="C3477">
        <f t="shared" si="54"/>
        <v>24</v>
      </c>
    </row>
    <row r="3478" spans="1:3" s="1" customFormat="1" ht="21.75" customHeight="1" x14ac:dyDescent="0.35">
      <c r="A3478" s="8">
        <v>1266092</v>
      </c>
      <c r="B3478" s="10" t="s">
        <v>31460</v>
      </c>
      <c r="C3478">
        <f t="shared" si="54"/>
        <v>24</v>
      </c>
    </row>
    <row r="3479" spans="1:3" s="1" customFormat="1" ht="21.75" customHeight="1" x14ac:dyDescent="0.35">
      <c r="A3479" s="8">
        <v>366346</v>
      </c>
      <c r="B3479" s="10" t="s">
        <v>31191</v>
      </c>
      <c r="C3479">
        <f t="shared" si="54"/>
        <v>24</v>
      </c>
    </row>
    <row r="3480" spans="1:3" s="1" customFormat="1" ht="21.75" customHeight="1" x14ac:dyDescent="0.35">
      <c r="A3480" s="8">
        <v>1404975</v>
      </c>
      <c r="B3480" s="10" t="s">
        <v>31461</v>
      </c>
      <c r="C3480">
        <f t="shared" si="54"/>
        <v>24</v>
      </c>
    </row>
    <row r="3481" spans="1:3" s="1" customFormat="1" ht="21.75" customHeight="1" x14ac:dyDescent="0.35">
      <c r="A3481" s="8">
        <v>1407587</v>
      </c>
      <c r="B3481" s="10" t="s">
        <v>31462</v>
      </c>
      <c r="C3481">
        <f t="shared" si="54"/>
        <v>24</v>
      </c>
    </row>
    <row r="3482" spans="1:3" s="1" customFormat="1" ht="21.75" customHeight="1" x14ac:dyDescent="0.35">
      <c r="A3482" s="8">
        <v>389662</v>
      </c>
      <c r="B3482" s="10" t="s">
        <v>31291</v>
      </c>
      <c r="C3482">
        <f t="shared" si="54"/>
        <v>24</v>
      </c>
    </row>
    <row r="3483" spans="1:3" s="1" customFormat="1" ht="21.75" customHeight="1" x14ac:dyDescent="0.35">
      <c r="A3483" s="8">
        <v>60939</v>
      </c>
      <c r="B3483" s="10" t="s">
        <v>31282</v>
      </c>
      <c r="C3483">
        <f t="shared" si="54"/>
        <v>24</v>
      </c>
    </row>
    <row r="3484" spans="1:3" s="1" customFormat="1" ht="21.75" customHeight="1" x14ac:dyDescent="0.35">
      <c r="A3484" s="8">
        <v>306295</v>
      </c>
      <c r="B3484" s="10" t="s">
        <v>31293</v>
      </c>
      <c r="C3484">
        <f t="shared" si="54"/>
        <v>24</v>
      </c>
    </row>
    <row r="3485" spans="1:3" ht="21.75" customHeight="1" x14ac:dyDescent="0.35">
      <c r="A3485" s="8">
        <v>1406721</v>
      </c>
      <c r="B3485" s="10" t="s">
        <v>31463</v>
      </c>
      <c r="C3485">
        <f t="shared" si="54"/>
        <v>24</v>
      </c>
    </row>
    <row r="3486" spans="1:3" ht="21.75" customHeight="1" x14ac:dyDescent="0.35">
      <c r="A3486" s="8">
        <v>2011988</v>
      </c>
      <c r="B3486" s="10" t="s">
        <v>29509</v>
      </c>
      <c r="C3486">
        <f t="shared" si="54"/>
        <v>24</v>
      </c>
    </row>
    <row r="3487" spans="1:3" ht="21.75" customHeight="1" x14ac:dyDescent="0.35">
      <c r="A3487" s="8">
        <v>1503822</v>
      </c>
      <c r="B3487" s="10" t="s">
        <v>30710</v>
      </c>
      <c r="C3487">
        <f t="shared" si="54"/>
        <v>24</v>
      </c>
    </row>
    <row r="3488" spans="1:3" s="1" customFormat="1" ht="21.75" customHeight="1" x14ac:dyDescent="0.35">
      <c r="A3488" s="8">
        <v>1443613</v>
      </c>
      <c r="B3488" s="10" t="s">
        <v>30721</v>
      </c>
      <c r="C3488">
        <f t="shared" si="54"/>
        <v>24</v>
      </c>
    </row>
    <row r="3489" spans="1:3" s="1" customFormat="1" ht="21.75" customHeight="1" x14ac:dyDescent="0.35">
      <c r="A3489" s="8">
        <v>170336</v>
      </c>
      <c r="B3489" s="10" t="s">
        <v>31464</v>
      </c>
      <c r="C3489">
        <f t="shared" si="54"/>
        <v>24</v>
      </c>
    </row>
    <row r="3490" spans="1:3" s="1" customFormat="1" ht="21.75" customHeight="1" x14ac:dyDescent="0.35">
      <c r="A3490" s="8">
        <v>725421</v>
      </c>
      <c r="B3490" s="10" t="s">
        <v>29391</v>
      </c>
      <c r="C3490">
        <f t="shared" si="54"/>
        <v>24</v>
      </c>
    </row>
    <row r="3491" spans="1:3" s="1" customFormat="1" ht="21.75" customHeight="1" x14ac:dyDescent="0.35">
      <c r="A3491" s="8">
        <v>1444942</v>
      </c>
      <c r="B3491" s="10" t="s">
        <v>31465</v>
      </c>
      <c r="C3491">
        <f t="shared" si="54"/>
        <v>24</v>
      </c>
    </row>
    <row r="3492" spans="1:3" s="1" customFormat="1" ht="21.75" customHeight="1" x14ac:dyDescent="0.35">
      <c r="A3492" s="8">
        <v>1279735</v>
      </c>
      <c r="B3492" s="10" t="s">
        <v>31169</v>
      </c>
      <c r="C3492">
        <f t="shared" si="54"/>
        <v>24</v>
      </c>
    </row>
    <row r="3493" spans="1:3" s="1" customFormat="1" ht="21.75" customHeight="1" x14ac:dyDescent="0.35">
      <c r="A3493" s="8">
        <v>1689448</v>
      </c>
      <c r="B3493" s="10" t="s">
        <v>31466</v>
      </c>
      <c r="C3493">
        <f t="shared" si="54"/>
        <v>24</v>
      </c>
    </row>
    <row r="3494" spans="1:3" s="1" customFormat="1" ht="21.75" customHeight="1" x14ac:dyDescent="0.35">
      <c r="A3494" s="8">
        <v>1593700</v>
      </c>
      <c r="B3494" s="10" t="s">
        <v>30706</v>
      </c>
      <c r="C3494">
        <f t="shared" si="54"/>
        <v>24</v>
      </c>
    </row>
    <row r="3495" spans="1:3" ht="21.75" customHeight="1" x14ac:dyDescent="0.35">
      <c r="A3495" s="8">
        <v>2048811</v>
      </c>
      <c r="B3495" s="10" t="s">
        <v>30731</v>
      </c>
      <c r="C3495">
        <f t="shared" si="54"/>
        <v>24</v>
      </c>
    </row>
    <row r="3496" spans="1:3" ht="21.75" customHeight="1" x14ac:dyDescent="0.35">
      <c r="A3496" s="8">
        <v>1279738</v>
      </c>
      <c r="B3496" s="10" t="s">
        <v>31146</v>
      </c>
      <c r="C3496">
        <f t="shared" si="54"/>
        <v>24</v>
      </c>
    </row>
    <row r="3497" spans="1:3" ht="21.75" customHeight="1" x14ac:dyDescent="0.35">
      <c r="A3497" s="8">
        <v>2019734</v>
      </c>
      <c r="B3497" s="10" t="s">
        <v>30752</v>
      </c>
      <c r="C3497">
        <f t="shared" si="54"/>
        <v>24</v>
      </c>
    </row>
    <row r="3498" spans="1:3" s="1" customFormat="1" ht="21.75" customHeight="1" x14ac:dyDescent="0.35">
      <c r="A3498" s="8">
        <v>1116653</v>
      </c>
      <c r="B3498" s="10" t="s">
        <v>31467</v>
      </c>
      <c r="C3498">
        <f t="shared" si="54"/>
        <v>24</v>
      </c>
    </row>
    <row r="3499" spans="1:3" s="1" customFormat="1" ht="21.75" customHeight="1" x14ac:dyDescent="0.35">
      <c r="A3499" s="8">
        <v>91652</v>
      </c>
      <c r="B3499" s="10" t="s">
        <v>31468</v>
      </c>
      <c r="C3499">
        <f t="shared" si="54"/>
        <v>24</v>
      </c>
    </row>
    <row r="3500" spans="1:3" s="1" customFormat="1" ht="21.75" customHeight="1" x14ac:dyDescent="0.35">
      <c r="A3500" s="8">
        <v>1585117</v>
      </c>
      <c r="B3500" s="10" t="s">
        <v>31139</v>
      </c>
      <c r="C3500">
        <f t="shared" si="54"/>
        <v>24</v>
      </c>
    </row>
    <row r="3501" spans="1:3" s="1" customFormat="1" ht="21.75" customHeight="1" x14ac:dyDescent="0.35">
      <c r="A3501" s="8">
        <v>1044800</v>
      </c>
      <c r="B3501" s="10" t="s">
        <v>31166</v>
      </c>
      <c r="C3501">
        <f t="shared" si="54"/>
        <v>24</v>
      </c>
    </row>
    <row r="3502" spans="1:3" s="1" customFormat="1" ht="21.75" customHeight="1" x14ac:dyDescent="0.35">
      <c r="A3502" s="8">
        <v>1586164</v>
      </c>
      <c r="B3502" s="10" t="s">
        <v>31292</v>
      </c>
      <c r="C3502">
        <f t="shared" si="54"/>
        <v>24</v>
      </c>
    </row>
    <row r="3503" spans="1:3" s="1" customFormat="1" ht="21.75" customHeight="1" x14ac:dyDescent="0.35">
      <c r="A3503" s="8">
        <v>1368065</v>
      </c>
      <c r="B3503" s="10" t="s">
        <v>31289</v>
      </c>
      <c r="C3503">
        <f t="shared" si="54"/>
        <v>24</v>
      </c>
    </row>
    <row r="3504" spans="1:3" s="1" customFormat="1" ht="21.75" customHeight="1" x14ac:dyDescent="0.35">
      <c r="A3504" s="8">
        <v>1238137</v>
      </c>
      <c r="B3504" s="10" t="s">
        <v>31469</v>
      </c>
      <c r="C3504">
        <f t="shared" si="54"/>
        <v>24</v>
      </c>
    </row>
    <row r="3505" spans="1:3" ht="21.75" customHeight="1" x14ac:dyDescent="0.35">
      <c r="A3505" s="8">
        <v>274288</v>
      </c>
      <c r="B3505" s="10" t="s">
        <v>31470</v>
      </c>
      <c r="C3505">
        <f t="shared" si="54"/>
        <v>24</v>
      </c>
    </row>
    <row r="3506" spans="1:3" ht="21.75" customHeight="1" x14ac:dyDescent="0.35">
      <c r="A3506" s="8">
        <v>2048810</v>
      </c>
      <c r="B3506" s="10" t="s">
        <v>30702</v>
      </c>
      <c r="C3506">
        <f t="shared" si="54"/>
        <v>24</v>
      </c>
    </row>
    <row r="3507" spans="1:3" ht="21.75" customHeight="1" x14ac:dyDescent="0.35">
      <c r="A3507" s="8">
        <v>1717848</v>
      </c>
      <c r="B3507" s="10" t="s">
        <v>31279</v>
      </c>
      <c r="C3507">
        <f t="shared" si="54"/>
        <v>24</v>
      </c>
    </row>
    <row r="3508" spans="1:3" s="1" customFormat="1" ht="21.75" customHeight="1" x14ac:dyDescent="0.35">
      <c r="A3508" s="8">
        <v>1046593</v>
      </c>
      <c r="B3508" s="10" t="s">
        <v>31163</v>
      </c>
      <c r="C3508">
        <f t="shared" si="54"/>
        <v>24</v>
      </c>
    </row>
    <row r="3509" spans="1:3" s="1" customFormat="1" ht="21.75" customHeight="1" x14ac:dyDescent="0.35">
      <c r="A3509" s="8">
        <v>344711</v>
      </c>
      <c r="B3509" s="10" t="s">
        <v>31471</v>
      </c>
      <c r="C3509">
        <f t="shared" si="54"/>
        <v>24</v>
      </c>
    </row>
    <row r="3510" spans="1:3" s="1" customFormat="1" ht="21.75" customHeight="1" x14ac:dyDescent="0.35">
      <c r="A3510" s="8">
        <v>175064</v>
      </c>
      <c r="B3510" s="10" t="s">
        <v>31472</v>
      </c>
      <c r="C3510">
        <f t="shared" si="54"/>
        <v>24</v>
      </c>
    </row>
    <row r="3511" spans="1:3" s="1" customFormat="1" ht="21.75" customHeight="1" x14ac:dyDescent="0.35">
      <c r="A3511" s="8">
        <v>390186</v>
      </c>
      <c r="B3511" s="10" t="s">
        <v>31473</v>
      </c>
      <c r="C3511">
        <f t="shared" si="54"/>
        <v>24</v>
      </c>
    </row>
    <row r="3512" spans="1:3" s="1" customFormat="1" ht="21.75" customHeight="1" x14ac:dyDescent="0.35">
      <c r="A3512" s="8">
        <v>1544046</v>
      </c>
      <c r="B3512" s="10" t="s">
        <v>31474</v>
      </c>
      <c r="C3512">
        <f t="shared" si="54"/>
        <v>24</v>
      </c>
    </row>
    <row r="3513" spans="1:3" s="1" customFormat="1" ht="21.75" customHeight="1" x14ac:dyDescent="0.35">
      <c r="A3513" s="8">
        <v>1592131</v>
      </c>
      <c r="B3513" s="10" t="s">
        <v>31278</v>
      </c>
      <c r="C3513">
        <f t="shared" si="54"/>
        <v>24</v>
      </c>
    </row>
    <row r="3514" spans="1:3" s="1" customFormat="1" ht="21.75" customHeight="1" x14ac:dyDescent="0.35">
      <c r="A3514" s="8">
        <v>362906</v>
      </c>
      <c r="B3514" s="10" t="s">
        <v>31475</v>
      </c>
      <c r="C3514">
        <f t="shared" si="54"/>
        <v>24</v>
      </c>
    </row>
    <row r="3515" spans="1:3" ht="21.75" customHeight="1" x14ac:dyDescent="0.35">
      <c r="A3515" s="8">
        <v>279619</v>
      </c>
      <c r="B3515" s="10" t="s">
        <v>31476</v>
      </c>
      <c r="C3515">
        <f t="shared" si="54"/>
        <v>24</v>
      </c>
    </row>
    <row r="3516" spans="1:3" ht="21.75" customHeight="1" x14ac:dyDescent="0.35">
      <c r="A3516" s="8">
        <v>2156070</v>
      </c>
      <c r="B3516" s="10" t="s">
        <v>30948</v>
      </c>
      <c r="C3516">
        <f t="shared" si="54"/>
        <v>24</v>
      </c>
    </row>
    <row r="3517" spans="1:3" ht="21.75" customHeight="1" x14ac:dyDescent="0.35">
      <c r="A3517" s="8">
        <v>1543880</v>
      </c>
      <c r="B3517" s="10" t="s">
        <v>31245</v>
      </c>
      <c r="C3517">
        <f t="shared" si="54"/>
        <v>24</v>
      </c>
    </row>
    <row r="3518" spans="1:3" s="1" customFormat="1" ht="21.75" customHeight="1" x14ac:dyDescent="0.35">
      <c r="A3518" s="8">
        <v>1723479</v>
      </c>
      <c r="B3518" s="10" t="s">
        <v>31477</v>
      </c>
      <c r="C3518">
        <f t="shared" si="54"/>
        <v>24</v>
      </c>
    </row>
    <row r="3519" spans="1:3" s="1" customFormat="1" ht="21.75" customHeight="1" x14ac:dyDescent="0.35">
      <c r="A3519" s="8">
        <v>1504103</v>
      </c>
      <c r="B3519" s="10" t="s">
        <v>31237</v>
      </c>
      <c r="C3519">
        <f t="shared" si="54"/>
        <v>24</v>
      </c>
    </row>
    <row r="3520" spans="1:3" s="1" customFormat="1" ht="21.75" customHeight="1" x14ac:dyDescent="0.35">
      <c r="A3520" s="8">
        <v>1689522</v>
      </c>
      <c r="B3520" s="10" t="s">
        <v>30869</v>
      </c>
      <c r="C3520">
        <f t="shared" si="54"/>
        <v>24</v>
      </c>
    </row>
    <row r="3521" spans="1:3" s="1" customFormat="1" ht="21.75" customHeight="1" x14ac:dyDescent="0.35">
      <c r="A3521" s="8">
        <v>1276705</v>
      </c>
      <c r="B3521" s="10" t="s">
        <v>31000</v>
      </c>
      <c r="C3521">
        <f t="shared" si="54"/>
        <v>24</v>
      </c>
    </row>
    <row r="3522" spans="1:3" s="1" customFormat="1" ht="21.75" customHeight="1" x14ac:dyDescent="0.35">
      <c r="A3522" s="8">
        <v>1172764</v>
      </c>
      <c r="B3522" s="10" t="s">
        <v>31003</v>
      </c>
      <c r="C3522">
        <f t="shared" si="54"/>
        <v>24</v>
      </c>
    </row>
    <row r="3523" spans="1:3" s="1" customFormat="1" ht="21.75" customHeight="1" x14ac:dyDescent="0.35">
      <c r="A3523" s="8">
        <v>1757058</v>
      </c>
      <c r="B3523" s="10" t="s">
        <v>31478</v>
      </c>
      <c r="C3523">
        <f t="shared" ref="C3523:C3586" si="55">LEN(B3523)</f>
        <v>24</v>
      </c>
    </row>
    <row r="3524" spans="1:3" s="1" customFormat="1" ht="21.75" customHeight="1" x14ac:dyDescent="0.35">
      <c r="A3524" s="8">
        <v>1723448</v>
      </c>
      <c r="B3524" s="10" t="s">
        <v>30840</v>
      </c>
      <c r="C3524">
        <f t="shared" si="55"/>
        <v>24</v>
      </c>
    </row>
    <row r="3525" spans="1:3" ht="21.75" customHeight="1" x14ac:dyDescent="0.35">
      <c r="A3525" s="8">
        <v>1285077</v>
      </c>
      <c r="B3525" s="10" t="s">
        <v>30793</v>
      </c>
      <c r="C3525">
        <f t="shared" si="55"/>
        <v>24</v>
      </c>
    </row>
    <row r="3526" spans="1:3" ht="21.75" customHeight="1" x14ac:dyDescent="0.35">
      <c r="A3526" s="8">
        <v>1546393</v>
      </c>
      <c r="B3526" s="10" t="s">
        <v>31479</v>
      </c>
      <c r="C3526">
        <f t="shared" si="55"/>
        <v>24</v>
      </c>
    </row>
    <row r="3527" spans="1:3" ht="21.75" customHeight="1" x14ac:dyDescent="0.35">
      <c r="A3527" s="8">
        <v>260325</v>
      </c>
      <c r="B3527" s="10" t="s">
        <v>31480</v>
      </c>
      <c r="C3527">
        <f t="shared" si="55"/>
        <v>24</v>
      </c>
    </row>
    <row r="3528" spans="1:3" s="1" customFormat="1" ht="21.75" customHeight="1" x14ac:dyDescent="0.35">
      <c r="A3528" s="8">
        <v>1116519</v>
      </c>
      <c r="B3528" s="10" t="s">
        <v>31230</v>
      </c>
      <c r="C3528">
        <f t="shared" si="55"/>
        <v>24</v>
      </c>
    </row>
    <row r="3529" spans="1:3" s="1" customFormat="1" ht="21.75" customHeight="1" x14ac:dyDescent="0.35">
      <c r="A3529" s="8">
        <v>60116</v>
      </c>
      <c r="B3529" s="10" t="s">
        <v>31252</v>
      </c>
      <c r="C3529">
        <f t="shared" si="55"/>
        <v>24</v>
      </c>
    </row>
    <row r="3530" spans="1:3" s="1" customFormat="1" ht="21.75" customHeight="1" x14ac:dyDescent="0.35">
      <c r="A3530" s="8">
        <v>1157516</v>
      </c>
      <c r="B3530" s="10" t="s">
        <v>30968</v>
      </c>
      <c r="C3530">
        <f t="shared" si="55"/>
        <v>24</v>
      </c>
    </row>
    <row r="3531" spans="1:3" s="1" customFormat="1" ht="21.75" customHeight="1" x14ac:dyDescent="0.35">
      <c r="A3531" s="8">
        <v>1757943</v>
      </c>
      <c r="B3531" s="10" t="s">
        <v>30941</v>
      </c>
      <c r="C3531">
        <f t="shared" si="55"/>
        <v>24</v>
      </c>
    </row>
    <row r="3532" spans="1:3" s="1" customFormat="1" ht="21.75" customHeight="1" x14ac:dyDescent="0.35">
      <c r="A3532" s="8">
        <v>739129</v>
      </c>
      <c r="B3532" s="10" t="s">
        <v>31233</v>
      </c>
      <c r="C3532">
        <f t="shared" si="55"/>
        <v>24</v>
      </c>
    </row>
    <row r="3533" spans="1:3" s="1" customFormat="1" ht="21.75" customHeight="1" x14ac:dyDescent="0.35">
      <c r="A3533" s="8">
        <v>1598245</v>
      </c>
      <c r="B3533" s="10" t="s">
        <v>30881</v>
      </c>
      <c r="C3533">
        <f t="shared" si="55"/>
        <v>24</v>
      </c>
    </row>
    <row r="3534" spans="1:3" s="1" customFormat="1" ht="21.75" customHeight="1" x14ac:dyDescent="0.35">
      <c r="A3534" s="8">
        <v>1691353</v>
      </c>
      <c r="B3534" s="10" t="s">
        <v>30969</v>
      </c>
      <c r="C3534">
        <f t="shared" si="55"/>
        <v>24</v>
      </c>
    </row>
    <row r="3535" spans="1:3" ht="21.75" customHeight="1" x14ac:dyDescent="0.35">
      <c r="A3535" s="8">
        <v>1685026</v>
      </c>
      <c r="B3535" s="10" t="s">
        <v>29920</v>
      </c>
      <c r="C3535">
        <f t="shared" si="55"/>
        <v>24</v>
      </c>
    </row>
    <row r="3536" spans="1:3" ht="21.75" customHeight="1" x14ac:dyDescent="0.35">
      <c r="A3536" s="8">
        <v>1690674</v>
      </c>
      <c r="B3536" s="10" t="s">
        <v>30943</v>
      </c>
      <c r="C3536">
        <f t="shared" si="55"/>
        <v>24</v>
      </c>
    </row>
    <row r="3537" spans="1:3" ht="21.75" customHeight="1" x14ac:dyDescent="0.35">
      <c r="A3537" s="8">
        <v>1592133</v>
      </c>
      <c r="B3537" s="10" t="s">
        <v>30867</v>
      </c>
      <c r="C3537">
        <f t="shared" si="55"/>
        <v>24</v>
      </c>
    </row>
    <row r="3538" spans="1:3" s="1" customFormat="1" ht="21.75" customHeight="1" x14ac:dyDescent="0.35">
      <c r="A3538" s="8">
        <v>1503585</v>
      </c>
      <c r="B3538" s="10" t="s">
        <v>30979</v>
      </c>
      <c r="C3538">
        <f t="shared" si="55"/>
        <v>24</v>
      </c>
    </row>
    <row r="3539" spans="1:3" s="1" customFormat="1" ht="21.75" customHeight="1" x14ac:dyDescent="0.35">
      <c r="A3539" s="8">
        <v>1543742</v>
      </c>
      <c r="B3539" s="10" t="s">
        <v>30949</v>
      </c>
      <c r="C3539">
        <f t="shared" si="55"/>
        <v>24</v>
      </c>
    </row>
    <row r="3540" spans="1:3" s="1" customFormat="1" ht="21.75" customHeight="1" x14ac:dyDescent="0.35">
      <c r="A3540" s="8">
        <v>1685025</v>
      </c>
      <c r="B3540" s="10" t="s">
        <v>31481</v>
      </c>
      <c r="C3540">
        <f t="shared" si="55"/>
        <v>24</v>
      </c>
    </row>
    <row r="3541" spans="1:3" s="1" customFormat="1" ht="21.75" customHeight="1" x14ac:dyDescent="0.35">
      <c r="A3541" s="8">
        <v>1589716</v>
      </c>
      <c r="B3541" s="10" t="s">
        <v>30973</v>
      </c>
      <c r="C3541">
        <f t="shared" si="55"/>
        <v>24</v>
      </c>
    </row>
    <row r="3542" spans="1:3" s="1" customFormat="1" ht="21.75" customHeight="1" x14ac:dyDescent="0.35">
      <c r="A3542" s="8">
        <v>1685019</v>
      </c>
      <c r="B3542" s="10" t="s">
        <v>32038</v>
      </c>
      <c r="C3542">
        <f t="shared" si="55"/>
        <v>24</v>
      </c>
    </row>
    <row r="3543" spans="1:3" s="1" customFormat="1" ht="21.75" customHeight="1" x14ac:dyDescent="0.35">
      <c r="A3543" s="8">
        <v>1691344</v>
      </c>
      <c r="B3543" s="10" t="s">
        <v>31002</v>
      </c>
      <c r="C3543">
        <f t="shared" si="55"/>
        <v>24</v>
      </c>
    </row>
    <row r="3544" spans="1:3" s="1" customFormat="1" ht="21.75" customHeight="1" x14ac:dyDescent="0.35">
      <c r="A3544" s="8">
        <v>1689485</v>
      </c>
      <c r="B3544" s="10" t="s">
        <v>30875</v>
      </c>
      <c r="C3544">
        <f t="shared" si="55"/>
        <v>24</v>
      </c>
    </row>
    <row r="3545" spans="1:3" ht="21.75" customHeight="1" x14ac:dyDescent="0.35">
      <c r="A3545" s="8">
        <v>1439032</v>
      </c>
      <c r="B3545" s="10" t="s">
        <v>31001</v>
      </c>
      <c r="C3545">
        <f t="shared" si="55"/>
        <v>24</v>
      </c>
    </row>
    <row r="3546" spans="1:3" ht="21.75" customHeight="1" x14ac:dyDescent="0.35">
      <c r="A3546" s="8">
        <v>390185</v>
      </c>
      <c r="B3546" s="10" t="s">
        <v>31257</v>
      </c>
      <c r="C3546">
        <f t="shared" si="55"/>
        <v>24</v>
      </c>
    </row>
    <row r="3547" spans="1:3" ht="21.75" customHeight="1" x14ac:dyDescent="0.35">
      <c r="A3547" s="8">
        <v>1757968</v>
      </c>
      <c r="B3547" s="10" t="s">
        <v>31482</v>
      </c>
      <c r="C3547">
        <f t="shared" si="55"/>
        <v>24</v>
      </c>
    </row>
    <row r="3548" spans="1:3" s="1" customFormat="1" ht="21.75" customHeight="1" x14ac:dyDescent="0.35">
      <c r="A3548" s="8">
        <v>1757043</v>
      </c>
      <c r="B3548" s="10" t="s">
        <v>29927</v>
      </c>
      <c r="C3548">
        <f t="shared" si="55"/>
        <v>24</v>
      </c>
    </row>
    <row r="3549" spans="1:3" s="1" customFormat="1" ht="21.75" customHeight="1" x14ac:dyDescent="0.35">
      <c r="A3549" s="8">
        <v>1277273</v>
      </c>
      <c r="B3549" s="10" t="s">
        <v>30854</v>
      </c>
      <c r="C3549">
        <f t="shared" si="55"/>
        <v>24</v>
      </c>
    </row>
    <row r="3550" spans="1:3" s="1" customFormat="1" ht="21.75" customHeight="1" x14ac:dyDescent="0.35">
      <c r="A3550" s="8">
        <v>1593553</v>
      </c>
      <c r="B3550" s="10" t="s">
        <v>31015</v>
      </c>
      <c r="C3550">
        <f t="shared" si="55"/>
        <v>24</v>
      </c>
    </row>
    <row r="3551" spans="1:3" s="1" customFormat="1" ht="21.75" customHeight="1" x14ac:dyDescent="0.35">
      <c r="A3551" s="8">
        <v>1678845</v>
      </c>
      <c r="B3551" s="10" t="s">
        <v>30908</v>
      </c>
      <c r="C3551">
        <f t="shared" si="55"/>
        <v>24</v>
      </c>
    </row>
    <row r="3552" spans="1:3" s="1" customFormat="1" ht="21.75" customHeight="1" x14ac:dyDescent="0.35">
      <c r="A3552" s="8">
        <v>1691369</v>
      </c>
      <c r="B3552" s="10" t="s">
        <v>31483</v>
      </c>
      <c r="C3552">
        <f t="shared" si="55"/>
        <v>24</v>
      </c>
    </row>
    <row r="3553" spans="1:3" s="1" customFormat="1" ht="21.75" customHeight="1" x14ac:dyDescent="0.35">
      <c r="A3553" s="8">
        <v>1543581</v>
      </c>
      <c r="B3553" s="10" t="s">
        <v>30946</v>
      </c>
      <c r="C3553">
        <f t="shared" si="55"/>
        <v>24</v>
      </c>
    </row>
    <row r="3554" spans="1:3" s="1" customFormat="1" ht="21.75" customHeight="1" x14ac:dyDescent="0.35">
      <c r="A3554" s="8">
        <v>1691378</v>
      </c>
      <c r="B3554" s="10" t="s">
        <v>30976</v>
      </c>
      <c r="C3554">
        <f t="shared" si="55"/>
        <v>24</v>
      </c>
    </row>
    <row r="3555" spans="1:3" ht="21.75" customHeight="1" x14ac:dyDescent="0.35">
      <c r="A3555" s="8">
        <v>1121646</v>
      </c>
      <c r="B3555" s="10" t="s">
        <v>31260</v>
      </c>
      <c r="C3555">
        <f t="shared" si="55"/>
        <v>24</v>
      </c>
    </row>
    <row r="3556" spans="1:3" ht="21.75" customHeight="1" x14ac:dyDescent="0.35">
      <c r="A3556" s="8">
        <v>1503892</v>
      </c>
      <c r="B3556" s="10" t="s">
        <v>30994</v>
      </c>
      <c r="C3556">
        <f t="shared" si="55"/>
        <v>24</v>
      </c>
    </row>
    <row r="3557" spans="1:3" ht="21.75" customHeight="1" x14ac:dyDescent="0.35">
      <c r="A3557" s="8">
        <v>348414</v>
      </c>
      <c r="B3557" s="10" t="s">
        <v>31014</v>
      </c>
      <c r="C3557">
        <f t="shared" si="55"/>
        <v>24</v>
      </c>
    </row>
    <row r="3558" spans="1:3" s="1" customFormat="1" ht="21.75" customHeight="1" x14ac:dyDescent="0.35">
      <c r="A3558" s="8">
        <v>390188</v>
      </c>
      <c r="B3558" s="10" t="s">
        <v>30865</v>
      </c>
      <c r="C3558">
        <f t="shared" si="55"/>
        <v>24</v>
      </c>
    </row>
    <row r="3559" spans="1:3" s="1" customFormat="1" ht="21.75" customHeight="1" x14ac:dyDescent="0.35">
      <c r="A3559" s="8">
        <v>59695</v>
      </c>
      <c r="B3559" s="10" t="s">
        <v>29515</v>
      </c>
      <c r="C3559">
        <f t="shared" si="55"/>
        <v>24</v>
      </c>
    </row>
    <row r="3560" spans="1:3" s="1" customFormat="1" ht="21.75" customHeight="1" x14ac:dyDescent="0.35">
      <c r="A3560" s="8">
        <v>1906081</v>
      </c>
      <c r="B3560" s="10" t="s">
        <v>31484</v>
      </c>
      <c r="C3560">
        <f t="shared" si="55"/>
        <v>24</v>
      </c>
    </row>
    <row r="3561" spans="1:3" s="1" customFormat="1" ht="21.75" customHeight="1" x14ac:dyDescent="0.35">
      <c r="A3561" s="8">
        <v>749508</v>
      </c>
      <c r="B3561" s="10" t="s">
        <v>31239</v>
      </c>
      <c r="C3561">
        <f t="shared" si="55"/>
        <v>24</v>
      </c>
    </row>
    <row r="3562" spans="1:3" s="1" customFormat="1" ht="21.75" customHeight="1" x14ac:dyDescent="0.35">
      <c r="A3562" s="8">
        <v>1174486</v>
      </c>
      <c r="B3562" s="10" t="s">
        <v>30993</v>
      </c>
      <c r="C3562">
        <f t="shared" si="55"/>
        <v>24</v>
      </c>
    </row>
    <row r="3563" spans="1:3" s="1" customFormat="1" ht="21.75" customHeight="1" x14ac:dyDescent="0.35">
      <c r="A3563" s="8">
        <v>1679516</v>
      </c>
      <c r="B3563" s="10" t="s">
        <v>31185</v>
      </c>
      <c r="C3563">
        <f t="shared" si="55"/>
        <v>24</v>
      </c>
    </row>
    <row r="3564" spans="1:3" s="1" customFormat="1" ht="21.75" customHeight="1" x14ac:dyDescent="0.35">
      <c r="A3564" s="8">
        <v>1279668</v>
      </c>
      <c r="B3564" s="10" t="s">
        <v>29833</v>
      </c>
      <c r="C3564">
        <f t="shared" si="55"/>
        <v>24</v>
      </c>
    </row>
    <row r="3565" spans="1:3" ht="21.75" customHeight="1" x14ac:dyDescent="0.35">
      <c r="A3565" s="8">
        <v>1051551</v>
      </c>
      <c r="B3565" s="10" t="s">
        <v>31016</v>
      </c>
      <c r="C3565">
        <f t="shared" si="55"/>
        <v>24</v>
      </c>
    </row>
    <row r="3566" spans="1:3" ht="21.75" customHeight="1" x14ac:dyDescent="0.35">
      <c r="A3566" s="8">
        <v>1591387</v>
      </c>
      <c r="B3566" s="10" t="s">
        <v>30893</v>
      </c>
      <c r="C3566">
        <f t="shared" si="55"/>
        <v>24</v>
      </c>
    </row>
    <row r="3567" spans="1:3" ht="21.75" customHeight="1" x14ac:dyDescent="0.35">
      <c r="A3567" s="8">
        <v>1235822</v>
      </c>
      <c r="B3567" s="10" t="s">
        <v>30955</v>
      </c>
      <c r="C3567">
        <f t="shared" si="55"/>
        <v>24</v>
      </c>
    </row>
    <row r="3568" spans="1:3" s="1" customFormat="1" ht="21.75" customHeight="1" x14ac:dyDescent="0.35">
      <c r="A3568" s="8">
        <v>2110487</v>
      </c>
      <c r="B3568" s="10" t="s">
        <v>30961</v>
      </c>
      <c r="C3568">
        <f t="shared" si="55"/>
        <v>24</v>
      </c>
    </row>
    <row r="3569" spans="1:3" s="1" customFormat="1" ht="21.75" customHeight="1" x14ac:dyDescent="0.35">
      <c r="A3569" s="8">
        <v>1720637</v>
      </c>
      <c r="B3569" s="10" t="s">
        <v>30856</v>
      </c>
      <c r="C3569">
        <f t="shared" si="55"/>
        <v>24</v>
      </c>
    </row>
    <row r="3570" spans="1:3" s="1" customFormat="1" ht="21.75" customHeight="1" x14ac:dyDescent="0.35">
      <c r="A3570" s="8">
        <v>1591123</v>
      </c>
      <c r="B3570" s="10" t="s">
        <v>30970</v>
      </c>
      <c r="C3570">
        <f t="shared" si="55"/>
        <v>24</v>
      </c>
    </row>
    <row r="3571" spans="1:3" s="1" customFormat="1" ht="21.75" customHeight="1" x14ac:dyDescent="0.35">
      <c r="A3571" s="8">
        <v>348153</v>
      </c>
      <c r="B3571" s="10" t="s">
        <v>30876</v>
      </c>
      <c r="C3571">
        <f t="shared" si="55"/>
        <v>24</v>
      </c>
    </row>
    <row r="3572" spans="1:3" s="1" customFormat="1" ht="21.75" customHeight="1" x14ac:dyDescent="0.35">
      <c r="A3572" s="8">
        <v>1051146</v>
      </c>
      <c r="B3572" s="10" t="s">
        <v>29382</v>
      </c>
      <c r="C3572">
        <f t="shared" si="55"/>
        <v>24</v>
      </c>
    </row>
    <row r="3573" spans="1:3" s="1" customFormat="1" ht="21.75" customHeight="1" x14ac:dyDescent="0.35">
      <c r="A3573" s="8">
        <v>1116507</v>
      </c>
      <c r="B3573" s="10" t="s">
        <v>30974</v>
      </c>
      <c r="C3573">
        <f t="shared" si="55"/>
        <v>24</v>
      </c>
    </row>
    <row r="3574" spans="1:3" s="1" customFormat="1" ht="21.75" customHeight="1" x14ac:dyDescent="0.35">
      <c r="A3574" s="8">
        <v>1691364</v>
      </c>
      <c r="B3574" s="10" t="s">
        <v>31485</v>
      </c>
      <c r="C3574">
        <f t="shared" si="55"/>
        <v>24</v>
      </c>
    </row>
    <row r="3575" spans="1:3" ht="21.75" customHeight="1" x14ac:dyDescent="0.35">
      <c r="A3575" s="8">
        <v>1691585</v>
      </c>
      <c r="B3575" s="10" t="s">
        <v>31486</v>
      </c>
      <c r="C3575">
        <f t="shared" si="55"/>
        <v>24</v>
      </c>
    </row>
    <row r="3576" spans="1:3" ht="21.75" customHeight="1" x14ac:dyDescent="0.35">
      <c r="A3576" s="4">
        <v>1052425</v>
      </c>
      <c r="B3576" s="65" t="s">
        <v>29974</v>
      </c>
      <c r="C3576">
        <f t="shared" si="55"/>
        <v>24</v>
      </c>
    </row>
    <row r="3577" spans="1:3" ht="21.75" customHeight="1" x14ac:dyDescent="0.35">
      <c r="A3577" s="4">
        <v>1445165</v>
      </c>
      <c r="B3577" s="65" t="s">
        <v>30681</v>
      </c>
      <c r="C3577">
        <f t="shared" si="55"/>
        <v>24</v>
      </c>
    </row>
    <row r="3578" spans="1:3" s="1" customFormat="1" ht="21.75" customHeight="1" x14ac:dyDescent="0.35">
      <c r="A3578" s="8">
        <v>1593594</v>
      </c>
      <c r="B3578" s="67" t="s">
        <v>30641</v>
      </c>
      <c r="C3578">
        <f t="shared" si="55"/>
        <v>24</v>
      </c>
    </row>
    <row r="3579" spans="1:3" s="1" customFormat="1" ht="21.75" customHeight="1" x14ac:dyDescent="0.35">
      <c r="A3579" s="8">
        <v>1048577</v>
      </c>
      <c r="B3579" s="9" t="s">
        <v>30866</v>
      </c>
      <c r="C3579">
        <f t="shared" si="55"/>
        <v>24</v>
      </c>
    </row>
    <row r="3580" spans="1:3" s="1" customFormat="1" ht="21.75" customHeight="1" x14ac:dyDescent="0.35">
      <c r="A3580" s="8">
        <v>1278823</v>
      </c>
      <c r="B3580" s="9" t="s">
        <v>30654</v>
      </c>
      <c r="C3580">
        <f t="shared" si="55"/>
        <v>24</v>
      </c>
    </row>
    <row r="3581" spans="1:3" s="1" customFormat="1" ht="21.75" customHeight="1" x14ac:dyDescent="0.35">
      <c r="A3581" s="8">
        <v>1439277</v>
      </c>
      <c r="B3581" s="67" t="s">
        <v>31036</v>
      </c>
      <c r="C3581">
        <f t="shared" si="55"/>
        <v>24</v>
      </c>
    </row>
    <row r="3582" spans="1:3" s="1" customFormat="1" ht="21.75" customHeight="1" x14ac:dyDescent="0.35">
      <c r="A3582" s="8">
        <v>1504131</v>
      </c>
      <c r="B3582" s="9" t="s">
        <v>30866</v>
      </c>
      <c r="C3582">
        <f t="shared" si="55"/>
        <v>24</v>
      </c>
    </row>
    <row r="3583" spans="1:3" s="1" customFormat="1" ht="21.75" customHeight="1" x14ac:dyDescent="0.35">
      <c r="A3583" s="8">
        <v>1544247</v>
      </c>
      <c r="B3583" s="67" t="s">
        <v>30751</v>
      </c>
      <c r="C3583">
        <f t="shared" si="55"/>
        <v>24</v>
      </c>
    </row>
    <row r="3584" spans="1:3" s="1" customFormat="1" ht="21.75" customHeight="1" x14ac:dyDescent="0.35">
      <c r="A3584" s="8">
        <v>1583824</v>
      </c>
      <c r="B3584" s="9" t="s">
        <v>31487</v>
      </c>
      <c r="C3584">
        <f t="shared" si="55"/>
        <v>25</v>
      </c>
    </row>
    <row r="3585" spans="1:3" ht="21.75" customHeight="1" x14ac:dyDescent="0.35">
      <c r="A3585" s="8">
        <v>1171318</v>
      </c>
      <c r="B3585" s="9" t="s">
        <v>31488</v>
      </c>
      <c r="C3585">
        <f t="shared" si="55"/>
        <v>25</v>
      </c>
    </row>
    <row r="3586" spans="1:3" ht="21.75" customHeight="1" x14ac:dyDescent="0.35">
      <c r="A3586" s="8">
        <v>376386</v>
      </c>
      <c r="B3586" s="67" t="s">
        <v>31489</v>
      </c>
      <c r="C3586">
        <f t="shared" si="55"/>
        <v>24</v>
      </c>
    </row>
    <row r="3587" spans="1:3" ht="21.75" customHeight="1" x14ac:dyDescent="0.35">
      <c r="A3587" s="8">
        <v>147885</v>
      </c>
      <c r="B3587" s="67" t="s">
        <v>31490</v>
      </c>
      <c r="C3587">
        <f t="shared" ref="C3587:C3650" si="56">LEN(B3587)</f>
        <v>24</v>
      </c>
    </row>
    <row r="3588" spans="1:3" s="1" customFormat="1" ht="21.75" customHeight="1" x14ac:dyDescent="0.35">
      <c r="A3588" s="8">
        <v>1400839</v>
      </c>
      <c r="B3588" s="11" t="s">
        <v>31491</v>
      </c>
      <c r="C3588">
        <f t="shared" si="56"/>
        <v>25</v>
      </c>
    </row>
    <row r="3589" spans="1:3" s="1" customFormat="1" ht="21.75" customHeight="1" x14ac:dyDescent="0.35">
      <c r="A3589" s="8">
        <v>1445149</v>
      </c>
      <c r="B3589" s="68" t="s">
        <v>31492</v>
      </c>
      <c r="C3589">
        <f t="shared" si="56"/>
        <v>25</v>
      </c>
    </row>
    <row r="3590" spans="1:3" s="1" customFormat="1" ht="21.75" customHeight="1" x14ac:dyDescent="0.35">
      <c r="A3590" s="8">
        <v>1969021</v>
      </c>
      <c r="B3590" s="11" t="s">
        <v>31493</v>
      </c>
      <c r="C3590">
        <f t="shared" si="56"/>
        <v>25</v>
      </c>
    </row>
    <row r="3591" spans="1:3" ht="18.75" customHeight="1" x14ac:dyDescent="0.35">
      <c r="A3591" s="8">
        <v>2048786</v>
      </c>
      <c r="B3591" s="11" t="s">
        <v>31494</v>
      </c>
      <c r="C3591">
        <f t="shared" si="56"/>
        <v>25</v>
      </c>
    </row>
    <row r="3592" spans="1:3" ht="18.75" customHeight="1" x14ac:dyDescent="0.35">
      <c r="A3592" s="8">
        <v>1977401</v>
      </c>
      <c r="B3592" s="11" t="s">
        <v>31495</v>
      </c>
      <c r="C3592">
        <f t="shared" si="56"/>
        <v>25</v>
      </c>
    </row>
    <row r="3593" spans="1:3" ht="21.75" customHeight="1" x14ac:dyDescent="0.35">
      <c r="A3593" s="8">
        <v>1689537</v>
      </c>
      <c r="B3593" s="11" t="s">
        <v>31496</v>
      </c>
      <c r="C3593">
        <f t="shared" si="56"/>
        <v>25</v>
      </c>
    </row>
    <row r="3594" spans="1:3" ht="21.75" customHeight="1" x14ac:dyDescent="0.35">
      <c r="A3594" s="8">
        <v>324350</v>
      </c>
      <c r="B3594" s="11" t="s">
        <v>31497</v>
      </c>
      <c r="C3594">
        <f t="shared" si="56"/>
        <v>25</v>
      </c>
    </row>
    <row r="3595" spans="1:3" ht="21.75" customHeight="1" x14ac:dyDescent="0.35">
      <c r="A3595" s="8">
        <v>2048738</v>
      </c>
      <c r="B3595" s="11" t="s">
        <v>31498</v>
      </c>
      <c r="C3595">
        <f t="shared" si="56"/>
        <v>25</v>
      </c>
    </row>
    <row r="3596" spans="1:3" ht="21.75" customHeight="1" x14ac:dyDescent="0.35">
      <c r="A3596" s="8">
        <v>1585175</v>
      </c>
      <c r="B3596" s="11" t="s">
        <v>31499</v>
      </c>
      <c r="C3596">
        <f t="shared" si="56"/>
        <v>25</v>
      </c>
    </row>
    <row r="3597" spans="1:3" s="1" customFormat="1" ht="21.75" customHeight="1" x14ac:dyDescent="0.35">
      <c r="A3597" s="8">
        <v>1116852</v>
      </c>
      <c r="B3597" s="11" t="s">
        <v>31500</v>
      </c>
      <c r="C3597">
        <f t="shared" si="56"/>
        <v>25</v>
      </c>
    </row>
    <row r="3598" spans="1:3" s="1" customFormat="1" ht="21.75" customHeight="1" x14ac:dyDescent="0.35">
      <c r="A3598" s="8">
        <v>1587175</v>
      </c>
      <c r="B3598" s="12" t="s">
        <v>31501</v>
      </c>
      <c r="C3598">
        <f t="shared" si="56"/>
        <v>25</v>
      </c>
    </row>
    <row r="3599" spans="1:3" s="1" customFormat="1" ht="21.75" customHeight="1" x14ac:dyDescent="0.35">
      <c r="A3599" s="8">
        <v>774350</v>
      </c>
      <c r="B3599" s="12" t="s">
        <v>31502</v>
      </c>
      <c r="C3599">
        <f t="shared" si="56"/>
        <v>25</v>
      </c>
    </row>
    <row r="3600" spans="1:3" s="1" customFormat="1" ht="21.75" customHeight="1" x14ac:dyDescent="0.35">
      <c r="A3600" s="8">
        <v>243619</v>
      </c>
      <c r="B3600" s="12" t="s">
        <v>31503</v>
      </c>
      <c r="C3600">
        <f t="shared" si="56"/>
        <v>25</v>
      </c>
    </row>
    <row r="3601" spans="1:3" s="1" customFormat="1" ht="21.75" customHeight="1" x14ac:dyDescent="0.35">
      <c r="A3601" s="8">
        <v>1904501</v>
      </c>
      <c r="B3601" s="12" t="s">
        <v>31504</v>
      </c>
      <c r="C3601">
        <f t="shared" si="56"/>
        <v>25</v>
      </c>
    </row>
    <row r="3602" spans="1:3" s="1" customFormat="1" ht="21.75" customHeight="1" x14ac:dyDescent="0.35">
      <c r="A3602" s="8">
        <v>1154239</v>
      </c>
      <c r="B3602" s="12" t="s">
        <v>31505</v>
      </c>
      <c r="C3602">
        <f t="shared" si="56"/>
        <v>25</v>
      </c>
    </row>
    <row r="3603" spans="1:3" ht="21.75" customHeight="1" x14ac:dyDescent="0.35">
      <c r="A3603" s="8">
        <v>897393</v>
      </c>
      <c r="B3603" s="13" t="s">
        <v>31506</v>
      </c>
      <c r="C3603">
        <f t="shared" si="56"/>
        <v>25</v>
      </c>
    </row>
    <row r="3604" spans="1:3" ht="21.75" customHeight="1" x14ac:dyDescent="0.35">
      <c r="A3604" s="8">
        <v>1596708</v>
      </c>
      <c r="B3604" s="13" t="s">
        <v>31507</v>
      </c>
      <c r="C3604">
        <f t="shared" si="56"/>
        <v>25</v>
      </c>
    </row>
    <row r="3605" spans="1:3" ht="21.75" customHeight="1" x14ac:dyDescent="0.35">
      <c r="A3605" s="8">
        <v>2049009</v>
      </c>
      <c r="B3605" s="13" t="s">
        <v>31508</v>
      </c>
      <c r="C3605">
        <f t="shared" si="56"/>
        <v>25</v>
      </c>
    </row>
    <row r="3606" spans="1:3" ht="21.75" customHeight="1" x14ac:dyDescent="0.35">
      <c r="A3606" s="8">
        <v>2011931</v>
      </c>
      <c r="B3606" s="13" t="s">
        <v>31509</v>
      </c>
      <c r="C3606">
        <f t="shared" si="56"/>
        <v>25</v>
      </c>
    </row>
    <row r="3607" spans="1:3" s="1" customFormat="1" ht="21.75" customHeight="1" x14ac:dyDescent="0.35">
      <c r="A3607" s="8">
        <v>1263288</v>
      </c>
      <c r="B3607" s="69" t="s">
        <v>30843</v>
      </c>
      <c r="C3607">
        <f t="shared" si="56"/>
        <v>24</v>
      </c>
    </row>
    <row r="3608" spans="1:3" s="1" customFormat="1" ht="21.75" customHeight="1" x14ac:dyDescent="0.35">
      <c r="A3608" s="8">
        <v>1690152</v>
      </c>
      <c r="B3608" s="14" t="s">
        <v>31510</v>
      </c>
      <c r="C3608">
        <f t="shared" si="56"/>
        <v>25</v>
      </c>
    </row>
    <row r="3609" spans="1:3" s="1" customFormat="1" ht="21.75" customHeight="1" x14ac:dyDescent="0.35">
      <c r="A3609" s="8">
        <v>895585</v>
      </c>
      <c r="B3609" s="14" t="s">
        <v>31511</v>
      </c>
      <c r="C3609">
        <f t="shared" si="56"/>
        <v>25</v>
      </c>
    </row>
    <row r="3610" spans="1:3" s="1" customFormat="1" ht="21.75" customHeight="1" x14ac:dyDescent="0.35">
      <c r="A3610" s="8">
        <v>64587</v>
      </c>
      <c r="B3610" s="14" t="s">
        <v>31512</v>
      </c>
      <c r="C3610">
        <f t="shared" si="56"/>
        <v>25</v>
      </c>
    </row>
    <row r="3611" spans="1:3" s="1" customFormat="1" ht="21.75" customHeight="1" x14ac:dyDescent="0.35">
      <c r="A3611" s="8">
        <v>1586375</v>
      </c>
      <c r="B3611" s="14" t="s">
        <v>31513</v>
      </c>
      <c r="C3611">
        <f t="shared" si="56"/>
        <v>25</v>
      </c>
    </row>
    <row r="3612" spans="1:3" s="1" customFormat="1" ht="21.75" customHeight="1" x14ac:dyDescent="0.35">
      <c r="A3612" s="8">
        <v>1263806</v>
      </c>
      <c r="B3612" s="14" t="s">
        <v>31514</v>
      </c>
      <c r="C3612">
        <f t="shared" si="56"/>
        <v>25</v>
      </c>
    </row>
    <row r="3613" spans="1:3" ht="21.75" customHeight="1" x14ac:dyDescent="0.35">
      <c r="A3613" s="8">
        <v>1906090</v>
      </c>
      <c r="B3613" s="14" t="s">
        <v>31515</v>
      </c>
      <c r="C3613">
        <f t="shared" si="56"/>
        <v>25</v>
      </c>
    </row>
    <row r="3614" spans="1:3" ht="21.75" customHeight="1" x14ac:dyDescent="0.35">
      <c r="A3614" s="8">
        <v>1237779</v>
      </c>
      <c r="B3614" s="14" t="s">
        <v>31516</v>
      </c>
      <c r="C3614">
        <f t="shared" si="56"/>
        <v>25</v>
      </c>
    </row>
    <row r="3615" spans="1:3" ht="21.75" customHeight="1" x14ac:dyDescent="0.35">
      <c r="A3615" s="8">
        <v>1586057</v>
      </c>
      <c r="B3615" s="14" t="s">
        <v>31517</v>
      </c>
      <c r="C3615">
        <f t="shared" si="56"/>
        <v>25</v>
      </c>
    </row>
    <row r="3616" spans="1:3" ht="21.75" customHeight="1" x14ac:dyDescent="0.35">
      <c r="A3616" s="8">
        <v>2048492</v>
      </c>
      <c r="B3616" s="14" t="s">
        <v>31518</v>
      </c>
      <c r="C3616">
        <f t="shared" si="56"/>
        <v>25</v>
      </c>
    </row>
    <row r="3617" spans="1:3" s="1" customFormat="1" ht="21.75" customHeight="1" x14ac:dyDescent="0.35">
      <c r="A3617" s="8">
        <v>1904546</v>
      </c>
      <c r="B3617" s="14" t="s">
        <v>31519</v>
      </c>
      <c r="C3617">
        <f t="shared" si="56"/>
        <v>24</v>
      </c>
    </row>
    <row r="3618" spans="1:3" s="1" customFormat="1" ht="21.75" customHeight="1" x14ac:dyDescent="0.35">
      <c r="A3618" s="8">
        <v>375515</v>
      </c>
      <c r="B3618" s="14" t="s">
        <v>31520</v>
      </c>
      <c r="C3618">
        <f t="shared" si="56"/>
        <v>24</v>
      </c>
    </row>
    <row r="3619" spans="1:3" s="1" customFormat="1" ht="21.75" customHeight="1" x14ac:dyDescent="0.35">
      <c r="A3619" s="8">
        <v>1276724</v>
      </c>
      <c r="B3619" s="14" t="s">
        <v>30794</v>
      </c>
      <c r="C3619">
        <f t="shared" si="56"/>
        <v>24</v>
      </c>
    </row>
    <row r="3620" spans="1:3" s="1" customFormat="1" ht="21.75" customHeight="1" x14ac:dyDescent="0.35">
      <c r="A3620" s="8">
        <v>1596708</v>
      </c>
      <c r="B3620" s="14" t="s">
        <v>30813</v>
      </c>
      <c r="C3620">
        <f t="shared" si="56"/>
        <v>24</v>
      </c>
    </row>
    <row r="3621" spans="1:3" s="1" customFormat="1" ht="21.75" customHeight="1" x14ac:dyDescent="0.35">
      <c r="A3621" s="8">
        <v>1581634</v>
      </c>
      <c r="B3621" s="14" t="s">
        <v>30887</v>
      </c>
      <c r="C3621">
        <f t="shared" si="56"/>
        <v>24</v>
      </c>
    </row>
    <row r="3622" spans="1:3" s="1" customFormat="1" ht="21.75" customHeight="1" x14ac:dyDescent="0.35">
      <c r="A3622" s="8">
        <v>1906071</v>
      </c>
      <c r="B3622" s="14" t="s">
        <v>31521</v>
      </c>
      <c r="C3622">
        <f t="shared" si="56"/>
        <v>24</v>
      </c>
    </row>
    <row r="3623" spans="1:3" ht="21.75" customHeight="1" x14ac:dyDescent="0.35">
      <c r="A3623" s="8">
        <v>1725333</v>
      </c>
      <c r="B3623" s="10" t="s">
        <v>30796</v>
      </c>
      <c r="C3623">
        <f t="shared" si="56"/>
        <v>24</v>
      </c>
    </row>
    <row r="3624" spans="1:3" ht="21.75" customHeight="1" x14ac:dyDescent="0.35">
      <c r="A3624" s="8">
        <v>1266198</v>
      </c>
      <c r="B3624" s="10" t="s">
        <v>30897</v>
      </c>
      <c r="C3624">
        <f t="shared" si="56"/>
        <v>24</v>
      </c>
    </row>
    <row r="3625" spans="1:3" ht="21.75" customHeight="1" x14ac:dyDescent="0.35">
      <c r="A3625" s="8">
        <v>988909</v>
      </c>
      <c r="B3625" s="10" t="s">
        <v>30844</v>
      </c>
      <c r="C3625">
        <f t="shared" si="56"/>
        <v>24</v>
      </c>
    </row>
    <row r="3626" spans="1:3" ht="21.75" customHeight="1" x14ac:dyDescent="0.35">
      <c r="A3626" s="8">
        <v>281402</v>
      </c>
      <c r="B3626" s="10" t="s">
        <v>30571</v>
      </c>
      <c r="C3626">
        <f t="shared" si="56"/>
        <v>24</v>
      </c>
    </row>
    <row r="3627" spans="1:3" s="1" customFormat="1" ht="21.75" customHeight="1" x14ac:dyDescent="0.35">
      <c r="A3627" s="8">
        <v>1049208</v>
      </c>
      <c r="B3627" s="10" t="s">
        <v>30505</v>
      </c>
      <c r="C3627">
        <f t="shared" si="56"/>
        <v>24</v>
      </c>
    </row>
    <row r="3628" spans="1:3" s="1" customFormat="1" ht="21.75" customHeight="1" x14ac:dyDescent="0.35">
      <c r="A3628" s="8">
        <v>91420</v>
      </c>
      <c r="B3628" s="10" t="s">
        <v>31073</v>
      </c>
      <c r="C3628">
        <f t="shared" si="56"/>
        <v>24</v>
      </c>
    </row>
    <row r="3629" spans="1:3" s="1" customFormat="1" ht="21.75" customHeight="1" x14ac:dyDescent="0.35">
      <c r="A3629" s="8">
        <v>1157700</v>
      </c>
      <c r="B3629" s="10" t="s">
        <v>30896</v>
      </c>
      <c r="C3629">
        <f t="shared" si="56"/>
        <v>24</v>
      </c>
    </row>
    <row r="3630" spans="1:3" s="1" customFormat="1" ht="21.75" customHeight="1" x14ac:dyDescent="0.35">
      <c r="A3630" s="8">
        <v>1718781</v>
      </c>
      <c r="B3630" s="10" t="s">
        <v>30828</v>
      </c>
      <c r="C3630">
        <f t="shared" si="56"/>
        <v>24</v>
      </c>
    </row>
    <row r="3631" spans="1:3" s="1" customFormat="1" ht="21.75" customHeight="1" x14ac:dyDescent="0.35">
      <c r="A3631" s="8">
        <v>1235012</v>
      </c>
      <c r="B3631" s="10" t="s">
        <v>31522</v>
      </c>
      <c r="C3631">
        <f t="shared" si="56"/>
        <v>24</v>
      </c>
    </row>
    <row r="3632" spans="1:3" ht="21.75" customHeight="1" x14ac:dyDescent="0.35">
      <c r="A3632" s="8">
        <v>1543249</v>
      </c>
      <c r="B3632" s="10" t="s">
        <v>31523</v>
      </c>
      <c r="C3632">
        <f t="shared" si="56"/>
        <v>24</v>
      </c>
    </row>
    <row r="3633" spans="1:3" ht="21.75" customHeight="1" x14ac:dyDescent="0.35">
      <c r="A3633" s="8">
        <v>347038</v>
      </c>
      <c r="B3633" s="10" t="s">
        <v>31524</v>
      </c>
      <c r="C3633">
        <f t="shared" si="56"/>
        <v>24</v>
      </c>
    </row>
    <row r="3634" spans="1:3" ht="21.75" customHeight="1" x14ac:dyDescent="0.35">
      <c r="A3634" s="8">
        <v>1722903</v>
      </c>
      <c r="B3634" s="10" t="s">
        <v>31525</v>
      </c>
      <c r="C3634">
        <f t="shared" si="56"/>
        <v>24</v>
      </c>
    </row>
    <row r="3635" spans="1:3" ht="21.75" customHeight="1" x14ac:dyDescent="0.35">
      <c r="A3635" s="8">
        <v>1503693</v>
      </c>
      <c r="B3635" s="10" t="s">
        <v>31526</v>
      </c>
      <c r="C3635">
        <f t="shared" si="56"/>
        <v>25</v>
      </c>
    </row>
    <row r="3636" spans="1:3" s="1" customFormat="1" ht="21.75" customHeight="1" x14ac:dyDescent="0.35">
      <c r="A3636" s="8">
        <v>2012223</v>
      </c>
      <c r="B3636" s="10" t="s">
        <v>31527</v>
      </c>
      <c r="C3636">
        <f t="shared" si="56"/>
        <v>25</v>
      </c>
    </row>
    <row r="3637" spans="1:3" s="1" customFormat="1" ht="21.75" customHeight="1" x14ac:dyDescent="0.35">
      <c r="A3637" s="8">
        <v>1758147</v>
      </c>
      <c r="B3637" s="10" t="s">
        <v>31528</v>
      </c>
      <c r="C3637">
        <f t="shared" si="56"/>
        <v>25</v>
      </c>
    </row>
    <row r="3638" spans="1:3" s="1" customFormat="1" ht="21.75" customHeight="1" x14ac:dyDescent="0.35">
      <c r="A3638" s="8">
        <v>1284504</v>
      </c>
      <c r="B3638" s="10" t="s">
        <v>31061</v>
      </c>
      <c r="C3638">
        <f t="shared" si="56"/>
        <v>24</v>
      </c>
    </row>
    <row r="3639" spans="1:3" s="1" customFormat="1" ht="21.75" customHeight="1" x14ac:dyDescent="0.35">
      <c r="A3639" s="8">
        <v>1724634</v>
      </c>
      <c r="B3639" s="66" t="s">
        <v>30655</v>
      </c>
      <c r="C3639">
        <f t="shared" si="56"/>
        <v>24</v>
      </c>
    </row>
    <row r="3640" spans="1:3" s="1" customFormat="1" ht="21.75" customHeight="1" x14ac:dyDescent="0.35">
      <c r="A3640" s="8">
        <v>893068</v>
      </c>
      <c r="B3640" s="10" t="s">
        <v>31529</v>
      </c>
      <c r="C3640">
        <f t="shared" si="56"/>
        <v>25</v>
      </c>
    </row>
    <row r="3641" spans="1:3" s="1" customFormat="1" ht="21.75" customHeight="1" x14ac:dyDescent="0.35">
      <c r="A3641" s="8">
        <v>0</v>
      </c>
      <c r="B3641" s="10"/>
      <c r="C3641">
        <f t="shared" si="56"/>
        <v>0</v>
      </c>
    </row>
    <row r="3642" spans="1:3" ht="21.75" customHeight="1" x14ac:dyDescent="0.35">
      <c r="A3642" s="8">
        <v>2154442</v>
      </c>
      <c r="B3642" s="10" t="s">
        <v>31530</v>
      </c>
      <c r="C3642">
        <f t="shared" si="56"/>
        <v>25</v>
      </c>
    </row>
    <row r="3643" spans="1:3" ht="21.75" customHeight="1" x14ac:dyDescent="0.35">
      <c r="A3643" s="8">
        <v>894674</v>
      </c>
      <c r="B3643" s="10" t="s">
        <v>31531</v>
      </c>
      <c r="C3643">
        <f t="shared" si="56"/>
        <v>25</v>
      </c>
    </row>
    <row r="3644" spans="1:3" ht="21.75" customHeight="1" x14ac:dyDescent="0.35">
      <c r="A3644" s="8">
        <v>2155805</v>
      </c>
      <c r="B3644" s="10" t="s">
        <v>31532</v>
      </c>
      <c r="C3644">
        <f t="shared" si="56"/>
        <v>25</v>
      </c>
    </row>
    <row r="3645" spans="1:3" ht="21.75" customHeight="1" x14ac:dyDescent="0.35">
      <c r="A3645" s="8">
        <v>1214514</v>
      </c>
      <c r="B3645" s="10" t="s">
        <v>31039</v>
      </c>
      <c r="C3645">
        <f t="shared" si="56"/>
        <v>24</v>
      </c>
    </row>
    <row r="3646" spans="1:3" s="1" customFormat="1" ht="21.75" customHeight="1" x14ac:dyDescent="0.35">
      <c r="A3646" s="8">
        <v>347917</v>
      </c>
      <c r="B3646" s="10" t="s">
        <v>31030</v>
      </c>
      <c r="C3646">
        <f t="shared" si="56"/>
        <v>24</v>
      </c>
    </row>
    <row r="3647" spans="1:3" s="1" customFormat="1" ht="21.75" customHeight="1" x14ac:dyDescent="0.35">
      <c r="A3647" s="8">
        <v>333930</v>
      </c>
      <c r="B3647" s="66" t="s">
        <v>30631</v>
      </c>
      <c r="C3647">
        <f t="shared" si="56"/>
        <v>24</v>
      </c>
    </row>
    <row r="3648" spans="1:3" s="1" customFormat="1" ht="21.75" customHeight="1" x14ac:dyDescent="0.35">
      <c r="A3648" s="8">
        <v>789883</v>
      </c>
      <c r="B3648" s="10" t="s">
        <v>31533</v>
      </c>
      <c r="C3648">
        <f t="shared" si="56"/>
        <v>25</v>
      </c>
    </row>
    <row r="3649" spans="1:3" s="1" customFormat="1" ht="21.75" customHeight="1" x14ac:dyDescent="0.35">
      <c r="A3649" s="8">
        <v>1757209</v>
      </c>
      <c r="B3649" s="10" t="s">
        <v>31534</v>
      </c>
      <c r="C3649">
        <f t="shared" si="56"/>
        <v>24</v>
      </c>
    </row>
    <row r="3650" spans="1:3" s="1" customFormat="1" ht="21.75" customHeight="1" x14ac:dyDescent="0.35">
      <c r="A3650" s="8">
        <v>1906023</v>
      </c>
      <c r="B3650" s="10" t="s">
        <v>31535</v>
      </c>
      <c r="C3650">
        <f t="shared" si="56"/>
        <v>24</v>
      </c>
    </row>
    <row r="3651" spans="1:3" s="1" customFormat="1" ht="21.75" customHeight="1" x14ac:dyDescent="0.35">
      <c r="A3651" s="8">
        <v>1593909</v>
      </c>
      <c r="B3651" s="10" t="s">
        <v>31042</v>
      </c>
      <c r="C3651">
        <f t="shared" ref="C3651:C3714" si="57">LEN(B3651)</f>
        <v>24</v>
      </c>
    </row>
    <row r="3652" spans="1:3" ht="21.75" customHeight="1" x14ac:dyDescent="0.35">
      <c r="A3652" s="8">
        <v>92362</v>
      </c>
      <c r="B3652" s="10" t="s">
        <v>31033</v>
      </c>
      <c r="C3652">
        <f t="shared" si="57"/>
        <v>24</v>
      </c>
    </row>
    <row r="3653" spans="1:3" ht="21.75" customHeight="1" x14ac:dyDescent="0.35">
      <c r="A3653" s="8">
        <v>1157515</v>
      </c>
      <c r="B3653" s="10" t="s">
        <v>31536</v>
      </c>
      <c r="C3653">
        <f t="shared" si="57"/>
        <v>24</v>
      </c>
    </row>
    <row r="3654" spans="1:3" ht="21.75" customHeight="1" x14ac:dyDescent="0.35">
      <c r="A3654" s="8">
        <v>1690020</v>
      </c>
      <c r="B3654" s="10" t="s">
        <v>31537</v>
      </c>
      <c r="C3654">
        <f t="shared" si="57"/>
        <v>24</v>
      </c>
    </row>
    <row r="3655" spans="1:3" ht="21.75" customHeight="1" x14ac:dyDescent="0.35">
      <c r="A3655" s="8">
        <v>1758029</v>
      </c>
      <c r="B3655" s="10" t="s">
        <v>31538</v>
      </c>
      <c r="C3655">
        <f t="shared" si="57"/>
        <v>25</v>
      </c>
    </row>
    <row r="3656" spans="1:3" s="1" customFormat="1" ht="21.75" customHeight="1" x14ac:dyDescent="0.35">
      <c r="A3656" s="8">
        <v>1269808</v>
      </c>
      <c r="B3656" s="10" t="s">
        <v>31539</v>
      </c>
      <c r="C3656">
        <f t="shared" si="57"/>
        <v>25</v>
      </c>
    </row>
    <row r="3657" spans="1:3" s="1" customFormat="1" ht="21.75" customHeight="1" x14ac:dyDescent="0.35">
      <c r="A3657" s="8">
        <v>1586895</v>
      </c>
      <c r="B3657" s="10" t="s">
        <v>31540</v>
      </c>
      <c r="C3657">
        <f t="shared" si="57"/>
        <v>25</v>
      </c>
    </row>
    <row r="3658" spans="1:3" s="1" customFormat="1" ht="21.75" customHeight="1" x14ac:dyDescent="0.35">
      <c r="A3658" s="8">
        <v>1722871</v>
      </c>
      <c r="B3658" s="66" t="s">
        <v>30640</v>
      </c>
      <c r="C3658">
        <f t="shared" si="57"/>
        <v>24</v>
      </c>
    </row>
    <row r="3659" spans="1:3" s="1" customFormat="1" ht="21.75" customHeight="1" x14ac:dyDescent="0.35">
      <c r="A3659" s="8">
        <v>1906036</v>
      </c>
      <c r="B3659" s="10" t="s">
        <v>31541</v>
      </c>
      <c r="C3659">
        <f t="shared" si="57"/>
        <v>25</v>
      </c>
    </row>
    <row r="3660" spans="1:3" s="1" customFormat="1" ht="21.75" customHeight="1" x14ac:dyDescent="0.35">
      <c r="A3660" s="8">
        <v>1905442</v>
      </c>
      <c r="B3660" s="10" t="s">
        <v>31542</v>
      </c>
      <c r="C3660">
        <f t="shared" si="57"/>
        <v>24</v>
      </c>
    </row>
    <row r="3661" spans="1:3" s="1" customFormat="1" ht="21.75" customHeight="1" x14ac:dyDescent="0.35">
      <c r="A3661" s="8">
        <v>1446499</v>
      </c>
      <c r="B3661" s="10" t="s">
        <v>31543</v>
      </c>
      <c r="C3661">
        <f t="shared" si="57"/>
        <v>25</v>
      </c>
    </row>
    <row r="3662" spans="1:3" ht="21.75" customHeight="1" x14ac:dyDescent="0.35">
      <c r="A3662" s="8">
        <v>244418</v>
      </c>
      <c r="B3662" s="10" t="s">
        <v>31544</v>
      </c>
      <c r="C3662">
        <f t="shared" si="57"/>
        <v>24</v>
      </c>
    </row>
    <row r="3663" spans="1:3" ht="21.75" customHeight="1" x14ac:dyDescent="0.35">
      <c r="A3663" s="8">
        <v>1904838</v>
      </c>
      <c r="B3663" s="10" t="s">
        <v>31545</v>
      </c>
      <c r="C3663">
        <f t="shared" si="57"/>
        <v>25</v>
      </c>
    </row>
    <row r="3664" spans="1:3" ht="21.75" customHeight="1" x14ac:dyDescent="0.35">
      <c r="A3664" s="8">
        <v>1904464</v>
      </c>
      <c r="B3664" s="10" t="s">
        <v>30905</v>
      </c>
      <c r="C3664">
        <f t="shared" si="57"/>
        <v>24</v>
      </c>
    </row>
    <row r="3665" spans="1:3" ht="21.75" customHeight="1" x14ac:dyDescent="0.35">
      <c r="A3665" s="8">
        <v>1181405</v>
      </c>
      <c r="B3665" s="10" t="s">
        <v>31546</v>
      </c>
      <c r="C3665">
        <f t="shared" si="57"/>
        <v>25</v>
      </c>
    </row>
    <row r="3666" spans="1:3" s="1" customFormat="1" ht="21.75" customHeight="1" x14ac:dyDescent="0.35">
      <c r="A3666" s="8">
        <v>64103</v>
      </c>
      <c r="B3666" s="10" t="s">
        <v>30830</v>
      </c>
      <c r="C3666">
        <f t="shared" si="57"/>
        <v>24</v>
      </c>
    </row>
    <row r="3667" spans="1:3" s="1" customFormat="1" ht="21.75" customHeight="1" x14ac:dyDescent="0.35">
      <c r="A3667" s="8">
        <v>1757210</v>
      </c>
      <c r="B3667" s="10" t="s">
        <v>31547</v>
      </c>
      <c r="C3667">
        <f t="shared" si="57"/>
        <v>25</v>
      </c>
    </row>
    <row r="3668" spans="1:3" s="1" customFormat="1" ht="21.75" customHeight="1" x14ac:dyDescent="0.35">
      <c r="A3668" s="8">
        <v>1690438</v>
      </c>
      <c r="B3668" s="10" t="s">
        <v>31548</v>
      </c>
      <c r="C3668">
        <f t="shared" si="57"/>
        <v>25</v>
      </c>
    </row>
    <row r="3669" spans="1:3" s="1" customFormat="1" ht="21.75" customHeight="1" x14ac:dyDescent="0.35">
      <c r="A3669" s="8">
        <v>1544225</v>
      </c>
      <c r="B3669" s="10" t="s">
        <v>31056</v>
      </c>
      <c r="C3669">
        <f t="shared" si="57"/>
        <v>24</v>
      </c>
    </row>
    <row r="3670" spans="1:3" s="1" customFormat="1" ht="21.75" customHeight="1" x14ac:dyDescent="0.35">
      <c r="A3670" s="8">
        <v>1906129</v>
      </c>
      <c r="B3670" s="10" t="s">
        <v>31549</v>
      </c>
      <c r="C3670">
        <f t="shared" si="57"/>
        <v>24</v>
      </c>
    </row>
    <row r="3671" spans="1:3" s="1" customFormat="1" ht="21.75" customHeight="1" x14ac:dyDescent="0.35">
      <c r="A3671" s="8">
        <v>1267130</v>
      </c>
      <c r="B3671" s="10" t="s">
        <v>30836</v>
      </c>
      <c r="C3671">
        <f t="shared" si="57"/>
        <v>24</v>
      </c>
    </row>
    <row r="3672" spans="1:3" ht="21.75" customHeight="1" x14ac:dyDescent="0.35">
      <c r="A3672" s="8">
        <v>1596676</v>
      </c>
      <c r="B3672" s="10" t="s">
        <v>31037</v>
      </c>
      <c r="C3672">
        <f t="shared" si="57"/>
        <v>24</v>
      </c>
    </row>
    <row r="3673" spans="1:3" ht="21.75" customHeight="1" x14ac:dyDescent="0.35">
      <c r="A3673" s="8">
        <v>1592007</v>
      </c>
      <c r="B3673" s="10" t="s">
        <v>30889</v>
      </c>
      <c r="C3673">
        <f t="shared" si="57"/>
        <v>24</v>
      </c>
    </row>
    <row r="3674" spans="1:3" ht="21.75" customHeight="1" x14ac:dyDescent="0.35">
      <c r="A3674" s="8">
        <v>2110433</v>
      </c>
      <c r="B3674" s="10" t="s">
        <v>31550</v>
      </c>
      <c r="C3674">
        <f t="shared" si="57"/>
        <v>24</v>
      </c>
    </row>
    <row r="3675" spans="1:3" ht="21.75" customHeight="1" x14ac:dyDescent="0.35">
      <c r="A3675" s="8">
        <v>1276868</v>
      </c>
      <c r="B3675" s="10" t="s">
        <v>29915</v>
      </c>
      <c r="C3675">
        <f t="shared" si="57"/>
        <v>24</v>
      </c>
    </row>
    <row r="3676" spans="1:3" s="1" customFormat="1" ht="21.75" customHeight="1" x14ac:dyDescent="0.35">
      <c r="A3676" s="8">
        <v>1913737</v>
      </c>
      <c r="B3676" s="10" t="s">
        <v>30809</v>
      </c>
      <c r="C3676">
        <f t="shared" si="57"/>
        <v>24</v>
      </c>
    </row>
    <row r="3677" spans="1:3" s="1" customFormat="1" ht="21.75" customHeight="1" x14ac:dyDescent="0.35">
      <c r="A3677" s="8">
        <v>1528716</v>
      </c>
      <c r="B3677" s="10" t="s">
        <v>31551</v>
      </c>
      <c r="C3677">
        <f t="shared" si="57"/>
        <v>24</v>
      </c>
    </row>
    <row r="3678" spans="1:3" s="1" customFormat="1" ht="21.75" customHeight="1" x14ac:dyDescent="0.35">
      <c r="A3678" s="8">
        <v>2048714</v>
      </c>
      <c r="B3678" s="10" t="s">
        <v>30805</v>
      </c>
      <c r="C3678">
        <f t="shared" si="57"/>
        <v>24</v>
      </c>
    </row>
    <row r="3679" spans="1:3" s="1" customFormat="1" ht="21.75" customHeight="1" x14ac:dyDescent="0.35">
      <c r="A3679" s="8">
        <v>2048701</v>
      </c>
      <c r="B3679" s="10" t="s">
        <v>30904</v>
      </c>
      <c r="C3679">
        <f t="shared" si="57"/>
        <v>24</v>
      </c>
    </row>
    <row r="3680" spans="1:3" s="1" customFormat="1" ht="21.75" customHeight="1" x14ac:dyDescent="0.35">
      <c r="A3680" s="8">
        <v>1906214</v>
      </c>
      <c r="B3680" s="10" t="s">
        <v>31552</v>
      </c>
      <c r="C3680">
        <f t="shared" si="57"/>
        <v>24</v>
      </c>
    </row>
    <row r="3681" spans="1:3" s="1" customFormat="1" ht="21.75" customHeight="1" x14ac:dyDescent="0.35">
      <c r="A3681" s="8">
        <v>2155811</v>
      </c>
      <c r="B3681" s="10" t="s">
        <v>31553</v>
      </c>
      <c r="C3681">
        <f t="shared" si="57"/>
        <v>24</v>
      </c>
    </row>
    <row r="3682" spans="1:3" ht="21.75" customHeight="1" x14ac:dyDescent="0.35">
      <c r="A3682" s="8">
        <v>1368090</v>
      </c>
      <c r="B3682" s="10" t="s">
        <v>31554</v>
      </c>
      <c r="C3682">
        <f t="shared" si="57"/>
        <v>24</v>
      </c>
    </row>
    <row r="3683" spans="1:3" ht="21.75" customHeight="1" x14ac:dyDescent="0.35">
      <c r="A3683" s="8">
        <v>1504298</v>
      </c>
      <c r="B3683" s="10" t="s">
        <v>31555</v>
      </c>
      <c r="C3683">
        <f t="shared" si="57"/>
        <v>24</v>
      </c>
    </row>
    <row r="3684" spans="1:3" ht="21.75" customHeight="1" x14ac:dyDescent="0.35">
      <c r="A3684" s="8">
        <v>1906136</v>
      </c>
      <c r="B3684" s="10" t="s">
        <v>31556</v>
      </c>
      <c r="C3684">
        <f t="shared" si="57"/>
        <v>24</v>
      </c>
    </row>
    <row r="3685" spans="1:3" ht="21.75" customHeight="1" x14ac:dyDescent="0.35">
      <c r="A3685" s="8">
        <v>1586633</v>
      </c>
      <c r="B3685" s="10" t="s">
        <v>30838</v>
      </c>
      <c r="C3685">
        <f t="shared" si="57"/>
        <v>24</v>
      </c>
    </row>
    <row r="3686" spans="1:3" s="1" customFormat="1" ht="21.75" customHeight="1" x14ac:dyDescent="0.35">
      <c r="A3686" s="8">
        <v>1593800</v>
      </c>
      <c r="B3686" s="10" t="s">
        <v>29849</v>
      </c>
      <c r="C3686">
        <f t="shared" si="57"/>
        <v>24</v>
      </c>
    </row>
    <row r="3687" spans="1:3" s="1" customFormat="1" ht="21.75" customHeight="1" x14ac:dyDescent="0.35">
      <c r="A3687" s="8">
        <v>1285080</v>
      </c>
      <c r="B3687" s="10" t="s">
        <v>30859</v>
      </c>
      <c r="C3687">
        <f t="shared" si="57"/>
        <v>24</v>
      </c>
    </row>
    <row r="3688" spans="1:3" s="1" customFormat="1" ht="21.75" customHeight="1" x14ac:dyDescent="0.35">
      <c r="A3688" s="8">
        <v>2155806</v>
      </c>
      <c r="B3688" s="10" t="s">
        <v>31557</v>
      </c>
      <c r="C3688">
        <f t="shared" si="57"/>
        <v>24</v>
      </c>
    </row>
    <row r="3689" spans="1:3" s="1" customFormat="1" ht="21.75" customHeight="1" x14ac:dyDescent="0.35">
      <c r="A3689" s="8">
        <v>2155809</v>
      </c>
      <c r="B3689" s="10" t="s">
        <v>31558</v>
      </c>
      <c r="C3689">
        <f t="shared" si="57"/>
        <v>24</v>
      </c>
    </row>
    <row r="3690" spans="1:3" s="1" customFormat="1" ht="21.75" customHeight="1" x14ac:dyDescent="0.35">
      <c r="A3690" s="8">
        <v>2012220</v>
      </c>
      <c r="B3690" s="10" t="s">
        <v>31559</v>
      </c>
      <c r="C3690">
        <f t="shared" si="57"/>
        <v>24</v>
      </c>
    </row>
    <row r="3691" spans="1:3" s="1" customFormat="1" ht="21.75" customHeight="1" x14ac:dyDescent="0.35">
      <c r="A3691" s="8">
        <v>1504979</v>
      </c>
      <c r="B3691" s="10" t="s">
        <v>31560</v>
      </c>
      <c r="C3691">
        <f t="shared" si="57"/>
        <v>24</v>
      </c>
    </row>
    <row r="3692" spans="1:3" ht="21.75" customHeight="1" x14ac:dyDescent="0.35">
      <c r="A3692" s="8">
        <v>1690419</v>
      </c>
      <c r="B3692" s="10">
        <v>2.30810410317821E+23</v>
      </c>
      <c r="C3692">
        <f t="shared" si="57"/>
        <v>20</v>
      </c>
    </row>
    <row r="3693" spans="1:3" ht="21.75" customHeight="1" x14ac:dyDescent="0.35">
      <c r="A3693" s="8">
        <v>1545550</v>
      </c>
      <c r="B3693" s="10" t="s">
        <v>31081</v>
      </c>
      <c r="C3693">
        <f t="shared" si="57"/>
        <v>24</v>
      </c>
    </row>
    <row r="3694" spans="1:3" ht="21.75" customHeight="1" x14ac:dyDescent="0.35">
      <c r="A3694" s="8">
        <v>1121586</v>
      </c>
      <c r="B3694" s="10" t="s">
        <v>30802</v>
      </c>
      <c r="C3694">
        <f t="shared" si="57"/>
        <v>24</v>
      </c>
    </row>
    <row r="3695" spans="1:3" ht="21.75" customHeight="1" x14ac:dyDescent="0.35">
      <c r="A3695" s="8">
        <v>1758008</v>
      </c>
      <c r="B3695" s="10" t="s">
        <v>31063</v>
      </c>
      <c r="C3695">
        <f t="shared" si="57"/>
        <v>24</v>
      </c>
    </row>
    <row r="3696" spans="1:3" s="1" customFormat="1" ht="21.75" customHeight="1" x14ac:dyDescent="0.35">
      <c r="A3696" s="8">
        <v>1913498</v>
      </c>
      <c r="B3696" s="10" t="s">
        <v>31561</v>
      </c>
      <c r="C3696">
        <f t="shared" si="57"/>
        <v>24</v>
      </c>
    </row>
    <row r="3697" spans="1:3" s="1" customFormat="1" ht="21.75" customHeight="1" x14ac:dyDescent="0.35">
      <c r="A3697" s="8">
        <v>1722634</v>
      </c>
      <c r="B3697" s="66" t="s">
        <v>31562</v>
      </c>
      <c r="C3697">
        <f t="shared" si="57"/>
        <v>24</v>
      </c>
    </row>
    <row r="3698" spans="1:3" s="1" customFormat="1" ht="21.75" customHeight="1" x14ac:dyDescent="0.35">
      <c r="A3698" s="8">
        <v>2048728</v>
      </c>
      <c r="B3698" s="10" t="s">
        <v>30901</v>
      </c>
      <c r="C3698">
        <f t="shared" si="57"/>
        <v>24</v>
      </c>
    </row>
    <row r="3699" spans="1:3" s="1" customFormat="1" ht="21.75" customHeight="1" x14ac:dyDescent="0.35">
      <c r="A3699" s="8">
        <v>2011703</v>
      </c>
      <c r="B3699" s="10" t="s">
        <v>31563</v>
      </c>
      <c r="C3699">
        <f t="shared" si="57"/>
        <v>25</v>
      </c>
    </row>
    <row r="3700" spans="1:3" s="1" customFormat="1" ht="21.75" customHeight="1" x14ac:dyDescent="0.35">
      <c r="A3700" s="8">
        <v>716795</v>
      </c>
      <c r="B3700" s="66" t="s">
        <v>31564</v>
      </c>
      <c r="C3700">
        <f t="shared" si="57"/>
        <v>24</v>
      </c>
    </row>
    <row r="3701" spans="1:3" s="1" customFormat="1" ht="21.75" customHeight="1" x14ac:dyDescent="0.35">
      <c r="A3701" s="8">
        <v>1409961</v>
      </c>
      <c r="B3701" s="10" t="s">
        <v>30837</v>
      </c>
      <c r="C3701">
        <f t="shared" si="57"/>
        <v>24</v>
      </c>
    </row>
    <row r="3702" spans="1:3" ht="21.75" customHeight="1" x14ac:dyDescent="0.35">
      <c r="A3702" s="8">
        <v>369291</v>
      </c>
      <c r="B3702" s="66" t="s">
        <v>31565</v>
      </c>
      <c r="C3702">
        <f t="shared" si="57"/>
        <v>24</v>
      </c>
    </row>
    <row r="3703" spans="1:3" ht="21.75" customHeight="1" x14ac:dyDescent="0.35">
      <c r="A3703" s="8">
        <v>344031</v>
      </c>
      <c r="B3703" s="10" t="s">
        <v>30845</v>
      </c>
      <c r="C3703">
        <f t="shared" si="57"/>
        <v>24</v>
      </c>
    </row>
    <row r="3704" spans="1:3" ht="21.75" customHeight="1" x14ac:dyDescent="0.35">
      <c r="A3704" s="8">
        <v>1546021</v>
      </c>
      <c r="B3704" s="10" t="s">
        <v>31051</v>
      </c>
      <c r="C3704">
        <f t="shared" si="57"/>
        <v>24</v>
      </c>
    </row>
    <row r="3705" spans="1:3" ht="21.75" customHeight="1" x14ac:dyDescent="0.35">
      <c r="A3705" s="8">
        <v>211704</v>
      </c>
      <c r="B3705" s="10" t="s">
        <v>30885</v>
      </c>
      <c r="C3705">
        <f t="shared" si="57"/>
        <v>24</v>
      </c>
    </row>
    <row r="3706" spans="1:3" s="1" customFormat="1" ht="21.75" customHeight="1" x14ac:dyDescent="0.35">
      <c r="A3706" s="8">
        <v>2048171</v>
      </c>
      <c r="B3706" s="10" t="s">
        <v>31566</v>
      </c>
      <c r="C3706">
        <f t="shared" si="57"/>
        <v>24</v>
      </c>
    </row>
    <row r="3707" spans="1:3" s="1" customFormat="1" ht="21.75" customHeight="1" x14ac:dyDescent="0.35">
      <c r="A3707" s="8">
        <v>270757</v>
      </c>
      <c r="B3707" s="15" t="s">
        <v>31567</v>
      </c>
      <c r="C3707">
        <f t="shared" si="57"/>
        <v>25</v>
      </c>
    </row>
    <row r="3708" spans="1:3" s="1" customFormat="1" ht="21.75" customHeight="1" x14ac:dyDescent="0.35">
      <c r="A3708" s="8">
        <v>2155786</v>
      </c>
      <c r="B3708" s="15" t="s">
        <v>31010</v>
      </c>
      <c r="C3708">
        <f t="shared" si="57"/>
        <v>24</v>
      </c>
    </row>
    <row r="3709" spans="1:3" s="1" customFormat="1" ht="21.75" customHeight="1" x14ac:dyDescent="0.35">
      <c r="A3709" s="8">
        <v>1689560</v>
      </c>
      <c r="B3709" s="15" t="s">
        <v>31321</v>
      </c>
      <c r="C3709">
        <f t="shared" si="57"/>
        <v>24</v>
      </c>
    </row>
    <row r="3710" spans="1:3" s="1" customFormat="1" ht="21.75" customHeight="1" x14ac:dyDescent="0.35">
      <c r="A3710" s="8">
        <v>2048678</v>
      </c>
      <c r="B3710" s="15" t="s">
        <v>31568</v>
      </c>
      <c r="C3710">
        <f t="shared" si="57"/>
        <v>25</v>
      </c>
    </row>
    <row r="3711" spans="1:3" s="1" customFormat="1" ht="21.75" customHeight="1" x14ac:dyDescent="0.35">
      <c r="A3711" s="8">
        <v>369205</v>
      </c>
      <c r="B3711" s="15" t="s">
        <v>31569</v>
      </c>
      <c r="C3711">
        <f t="shared" si="57"/>
        <v>25</v>
      </c>
    </row>
    <row r="3712" spans="1:3" ht="21.75" customHeight="1" x14ac:dyDescent="0.35">
      <c r="A3712" s="8">
        <v>1905312</v>
      </c>
      <c r="B3712" s="15" t="s">
        <v>31011</v>
      </c>
      <c r="C3712">
        <f t="shared" si="57"/>
        <v>24</v>
      </c>
    </row>
    <row r="3713" spans="1:3" ht="21.75" customHeight="1" x14ac:dyDescent="0.35">
      <c r="A3713" s="8">
        <v>2011896</v>
      </c>
      <c r="B3713" s="15" t="s">
        <v>31570</v>
      </c>
      <c r="C3713">
        <f t="shared" si="57"/>
        <v>24</v>
      </c>
    </row>
    <row r="3714" spans="1:3" ht="21.75" customHeight="1" x14ac:dyDescent="0.35">
      <c r="A3714" s="8">
        <v>2011891</v>
      </c>
      <c r="B3714" s="15" t="s">
        <v>31571</v>
      </c>
      <c r="C3714">
        <f t="shared" si="57"/>
        <v>25</v>
      </c>
    </row>
    <row r="3715" spans="1:3" ht="21.75" customHeight="1" x14ac:dyDescent="0.35">
      <c r="A3715" s="8">
        <v>2048662</v>
      </c>
      <c r="B3715" s="15" t="s">
        <v>31572</v>
      </c>
      <c r="C3715">
        <f t="shared" ref="C3715:C3778" si="58">LEN(B3715)</f>
        <v>24</v>
      </c>
    </row>
    <row r="3716" spans="1:3" s="1" customFormat="1" ht="21.75" customHeight="1" x14ac:dyDescent="0.35">
      <c r="A3716" s="8">
        <v>1591374</v>
      </c>
      <c r="B3716" s="15" t="s">
        <v>31297</v>
      </c>
      <c r="C3716">
        <f t="shared" si="58"/>
        <v>24</v>
      </c>
    </row>
    <row r="3717" spans="1:3" s="1" customFormat="1" ht="21.75" customHeight="1" x14ac:dyDescent="0.35">
      <c r="A3717" s="8">
        <v>898932</v>
      </c>
      <c r="B3717" s="15" t="s">
        <v>31573</v>
      </c>
      <c r="C3717">
        <f t="shared" si="58"/>
        <v>24</v>
      </c>
    </row>
    <row r="3718" spans="1:3" s="1" customFormat="1" ht="21.75" customHeight="1" x14ac:dyDescent="0.35">
      <c r="A3718" s="8">
        <v>1048563</v>
      </c>
      <c r="B3718" s="15" t="s">
        <v>31574</v>
      </c>
      <c r="C3718">
        <f t="shared" si="58"/>
        <v>24</v>
      </c>
    </row>
    <row r="3719" spans="1:3" s="1" customFormat="1" ht="21.75" customHeight="1" x14ac:dyDescent="0.35">
      <c r="A3719" s="8">
        <v>258302</v>
      </c>
      <c r="B3719" s="15" t="s">
        <v>31575</v>
      </c>
      <c r="C3719">
        <f t="shared" si="58"/>
        <v>24</v>
      </c>
    </row>
    <row r="3720" spans="1:3" s="1" customFormat="1" ht="21.75" customHeight="1" x14ac:dyDescent="0.35">
      <c r="A3720" s="8">
        <v>1591170</v>
      </c>
      <c r="B3720" s="15" t="s">
        <v>31296</v>
      </c>
      <c r="C3720">
        <f t="shared" si="58"/>
        <v>24</v>
      </c>
    </row>
    <row r="3721" spans="1:3" s="1" customFormat="1" ht="21.75" customHeight="1" x14ac:dyDescent="0.35">
      <c r="A3721" s="8">
        <v>55924</v>
      </c>
      <c r="B3721" s="15" t="s">
        <v>31004</v>
      </c>
      <c r="C3721">
        <f t="shared" si="58"/>
        <v>24</v>
      </c>
    </row>
    <row r="3722" spans="1:3" ht="21.75" customHeight="1" x14ac:dyDescent="0.35">
      <c r="A3722" s="8">
        <v>1689078</v>
      </c>
      <c r="B3722" s="15" t="s">
        <v>31301</v>
      </c>
      <c r="C3722">
        <f t="shared" si="58"/>
        <v>24</v>
      </c>
    </row>
    <row r="3723" spans="1:3" ht="21.75" customHeight="1" x14ac:dyDescent="0.35">
      <c r="A3723" s="8">
        <v>1121618</v>
      </c>
      <c r="B3723" s="15" t="s">
        <v>31295</v>
      </c>
      <c r="C3723">
        <f t="shared" si="58"/>
        <v>24</v>
      </c>
    </row>
    <row r="3724" spans="1:3" ht="21.75" customHeight="1" x14ac:dyDescent="0.35">
      <c r="A3724" s="8">
        <v>1723574</v>
      </c>
      <c r="B3724" s="15" t="s">
        <v>31019</v>
      </c>
      <c r="C3724">
        <f t="shared" si="58"/>
        <v>24</v>
      </c>
    </row>
    <row r="3725" spans="1:3" ht="21.75" customHeight="1" x14ac:dyDescent="0.35">
      <c r="A3725" s="8">
        <v>306238</v>
      </c>
      <c r="B3725" s="15" t="s">
        <v>31308</v>
      </c>
      <c r="C3725">
        <f t="shared" si="58"/>
        <v>24</v>
      </c>
    </row>
    <row r="3726" spans="1:3" ht="21.75" customHeight="1" x14ac:dyDescent="0.35">
      <c r="A3726" s="8">
        <v>1176207</v>
      </c>
      <c r="B3726" s="15" t="s">
        <v>31576</v>
      </c>
      <c r="C3726">
        <f t="shared" si="58"/>
        <v>25</v>
      </c>
    </row>
    <row r="3727" spans="1:3" ht="21.75" customHeight="1" x14ac:dyDescent="0.35">
      <c r="A3727" s="8">
        <v>1153154</v>
      </c>
      <c r="B3727" s="10" t="s">
        <v>31577</v>
      </c>
      <c r="C3727">
        <f t="shared" si="58"/>
        <v>24</v>
      </c>
    </row>
    <row r="3728" spans="1:3" ht="21.75" customHeight="1" x14ac:dyDescent="0.35">
      <c r="A3728" s="8">
        <v>1367375</v>
      </c>
      <c r="B3728" s="10" t="s">
        <v>30978</v>
      </c>
      <c r="C3728">
        <f t="shared" si="58"/>
        <v>24</v>
      </c>
    </row>
    <row r="3729" spans="1:3" ht="21.75" customHeight="1" x14ac:dyDescent="0.35">
      <c r="A3729" s="8">
        <v>1546200</v>
      </c>
      <c r="B3729" s="10" t="s">
        <v>31307</v>
      </c>
      <c r="C3729">
        <f t="shared" si="58"/>
        <v>24</v>
      </c>
    </row>
    <row r="3730" spans="1:3" s="1" customFormat="1" ht="21.75" customHeight="1" x14ac:dyDescent="0.35">
      <c r="A3730" s="8">
        <v>1689584</v>
      </c>
      <c r="B3730" s="10" t="s">
        <v>31578</v>
      </c>
      <c r="C3730">
        <f t="shared" si="58"/>
        <v>24</v>
      </c>
    </row>
    <row r="3731" spans="1:3" s="1" customFormat="1" ht="21.75" customHeight="1" x14ac:dyDescent="0.35">
      <c r="A3731" s="8">
        <v>363180</v>
      </c>
      <c r="B3731" s="10" t="s">
        <v>31310</v>
      </c>
      <c r="C3731">
        <f t="shared" si="58"/>
        <v>24</v>
      </c>
    </row>
    <row r="3732" spans="1:3" ht="21.75" customHeight="1" x14ac:dyDescent="0.35">
      <c r="A3732" s="8">
        <v>2048663</v>
      </c>
      <c r="B3732" s="10" t="s">
        <v>31579</v>
      </c>
      <c r="C3732">
        <f t="shared" si="58"/>
        <v>24</v>
      </c>
    </row>
    <row r="3733" spans="1:3" ht="21.75" customHeight="1" x14ac:dyDescent="0.35">
      <c r="A3733" s="8">
        <v>1152828</v>
      </c>
      <c r="B3733" s="10" t="s">
        <v>31580</v>
      </c>
      <c r="C3733">
        <f t="shared" si="58"/>
        <v>24</v>
      </c>
    </row>
    <row r="3734" spans="1:3" ht="21.75" customHeight="1" x14ac:dyDescent="0.35">
      <c r="A3734" s="8">
        <v>2048676</v>
      </c>
      <c r="B3734" s="10" t="s">
        <v>31007</v>
      </c>
      <c r="C3734">
        <f t="shared" si="58"/>
        <v>24</v>
      </c>
    </row>
    <row r="3735" spans="1:3" ht="21.75" customHeight="1" x14ac:dyDescent="0.35">
      <c r="A3735" s="8">
        <v>1592058</v>
      </c>
      <c r="B3735" s="10" t="s">
        <v>32039</v>
      </c>
      <c r="C3735">
        <f t="shared" si="58"/>
        <v>24</v>
      </c>
    </row>
    <row r="3736" spans="1:3" s="1" customFormat="1" ht="21.75" customHeight="1" x14ac:dyDescent="0.35">
      <c r="A3736" s="8">
        <v>1048670</v>
      </c>
      <c r="B3736" s="10" t="s">
        <v>31581</v>
      </c>
      <c r="C3736">
        <f t="shared" si="58"/>
        <v>24</v>
      </c>
    </row>
    <row r="3737" spans="1:3" s="1" customFormat="1" ht="21.75" customHeight="1" x14ac:dyDescent="0.35">
      <c r="A3737" s="8">
        <v>1678968</v>
      </c>
      <c r="B3737" s="66" t="s">
        <v>30954</v>
      </c>
      <c r="C3737">
        <f t="shared" si="58"/>
        <v>24</v>
      </c>
    </row>
    <row r="3738" spans="1:3" s="1" customFormat="1" ht="21.75" customHeight="1" x14ac:dyDescent="0.35">
      <c r="A3738" s="8">
        <v>1724304</v>
      </c>
      <c r="B3738" s="10" t="s">
        <v>30995</v>
      </c>
      <c r="C3738">
        <f t="shared" si="58"/>
        <v>24</v>
      </c>
    </row>
    <row r="3739" spans="1:3" s="1" customFormat="1" ht="21.75" customHeight="1" x14ac:dyDescent="0.35">
      <c r="A3739" s="8">
        <v>1679029</v>
      </c>
      <c r="B3739" s="10" t="s">
        <v>31582</v>
      </c>
      <c r="C3739">
        <f t="shared" si="58"/>
        <v>24</v>
      </c>
    </row>
    <row r="3740" spans="1:3" s="1" customFormat="1" ht="21.75" customHeight="1" x14ac:dyDescent="0.35">
      <c r="A3740" s="8">
        <v>93214</v>
      </c>
      <c r="B3740" s="10" t="s">
        <v>31583</v>
      </c>
      <c r="C3740">
        <f t="shared" si="58"/>
        <v>24</v>
      </c>
    </row>
    <row r="3741" spans="1:3" s="1" customFormat="1" ht="21.75" customHeight="1" x14ac:dyDescent="0.35">
      <c r="A3741" s="8">
        <v>1723579</v>
      </c>
      <c r="B3741" s="10" t="s">
        <v>31584</v>
      </c>
      <c r="C3741">
        <f t="shared" si="58"/>
        <v>24</v>
      </c>
    </row>
    <row r="3742" spans="1:3" ht="21.75" customHeight="1" x14ac:dyDescent="0.35">
      <c r="A3742" s="8">
        <v>1122721</v>
      </c>
      <c r="B3742" s="10" t="s">
        <v>31585</v>
      </c>
      <c r="C3742">
        <f t="shared" si="58"/>
        <v>24</v>
      </c>
    </row>
    <row r="3743" spans="1:3" ht="21.75" customHeight="1" x14ac:dyDescent="0.35">
      <c r="A3743" s="8">
        <v>1543756</v>
      </c>
      <c r="B3743" s="10" t="s">
        <v>31586</v>
      </c>
      <c r="C3743">
        <f t="shared" si="58"/>
        <v>24</v>
      </c>
    </row>
    <row r="3744" spans="1:3" ht="21.75" customHeight="1" x14ac:dyDescent="0.35">
      <c r="A3744" s="8">
        <v>1543610</v>
      </c>
      <c r="B3744" s="10" t="s">
        <v>31587</v>
      </c>
      <c r="C3744">
        <f t="shared" si="58"/>
        <v>25</v>
      </c>
    </row>
    <row r="3745" spans="1:3" ht="21.75" customHeight="1" x14ac:dyDescent="0.35">
      <c r="A3745" s="8">
        <v>2048696</v>
      </c>
      <c r="B3745" s="10" t="s">
        <v>30987</v>
      </c>
      <c r="C3745">
        <f t="shared" si="58"/>
        <v>24</v>
      </c>
    </row>
    <row r="3746" spans="1:3" s="1" customFormat="1" ht="21.75" customHeight="1" x14ac:dyDescent="0.35">
      <c r="A3746" s="8">
        <v>1439082</v>
      </c>
      <c r="B3746" s="10" t="s">
        <v>31300</v>
      </c>
      <c r="C3746">
        <f t="shared" si="58"/>
        <v>24</v>
      </c>
    </row>
    <row r="3747" spans="1:3" s="1" customFormat="1" ht="21.75" customHeight="1" x14ac:dyDescent="0.35">
      <c r="A3747" s="8">
        <v>1046082</v>
      </c>
      <c r="B3747" s="10" t="s">
        <v>31588</v>
      </c>
      <c r="C3747">
        <f t="shared" si="58"/>
        <v>25</v>
      </c>
    </row>
    <row r="3748" spans="1:3" s="1" customFormat="1" ht="21.75" customHeight="1" x14ac:dyDescent="0.35">
      <c r="A3748" s="8">
        <v>1406886</v>
      </c>
      <c r="B3748" s="10" t="s">
        <v>31589</v>
      </c>
      <c r="C3748">
        <f t="shared" si="58"/>
        <v>25</v>
      </c>
    </row>
    <row r="3749" spans="1:3" s="1" customFormat="1" ht="21.75" customHeight="1" x14ac:dyDescent="0.35">
      <c r="A3749" s="8">
        <v>1048574</v>
      </c>
      <c r="B3749" s="10" t="s">
        <v>31590</v>
      </c>
      <c r="C3749">
        <f t="shared" si="58"/>
        <v>25</v>
      </c>
    </row>
    <row r="3750" spans="1:3" s="1" customFormat="1" ht="21.75" customHeight="1" x14ac:dyDescent="0.35">
      <c r="A3750" s="8">
        <v>1599010</v>
      </c>
      <c r="B3750" s="10" t="s">
        <v>31591</v>
      </c>
      <c r="C3750">
        <f t="shared" si="58"/>
        <v>25</v>
      </c>
    </row>
    <row r="3751" spans="1:3" s="1" customFormat="1" ht="21.75" customHeight="1" x14ac:dyDescent="0.35">
      <c r="A3751" s="8">
        <v>1406360</v>
      </c>
      <c r="B3751" s="10" t="s">
        <v>31299</v>
      </c>
      <c r="C3751">
        <f t="shared" si="58"/>
        <v>24</v>
      </c>
    </row>
    <row r="3752" spans="1:3" ht="21.75" customHeight="1" x14ac:dyDescent="0.35">
      <c r="A3752" s="8">
        <v>1278211</v>
      </c>
      <c r="B3752" s="10" t="s">
        <v>31592</v>
      </c>
      <c r="C3752">
        <f t="shared" si="58"/>
        <v>24</v>
      </c>
    </row>
    <row r="3753" spans="1:3" ht="21.75" customHeight="1" x14ac:dyDescent="0.35">
      <c r="A3753" s="8">
        <v>1116585</v>
      </c>
      <c r="B3753" s="10" t="s">
        <v>31593</v>
      </c>
      <c r="C3753">
        <f t="shared" si="58"/>
        <v>24</v>
      </c>
    </row>
    <row r="3754" spans="1:3" ht="21.75" customHeight="1" x14ac:dyDescent="0.35">
      <c r="A3754" s="8">
        <v>340320</v>
      </c>
      <c r="B3754" s="10" t="s">
        <v>31594</v>
      </c>
      <c r="C3754">
        <f t="shared" si="58"/>
        <v>24</v>
      </c>
    </row>
    <row r="3755" spans="1:3" ht="21.75" customHeight="1" x14ac:dyDescent="0.35">
      <c r="A3755" s="8">
        <v>342803</v>
      </c>
      <c r="B3755" s="10" t="s">
        <v>29390</v>
      </c>
      <c r="C3755">
        <f t="shared" si="58"/>
        <v>24</v>
      </c>
    </row>
    <row r="3756" spans="1:3" s="1" customFormat="1" ht="21.75" customHeight="1" x14ac:dyDescent="0.35">
      <c r="A3756" s="8">
        <v>1410061</v>
      </c>
      <c r="B3756" s="10" t="s">
        <v>30999</v>
      </c>
      <c r="C3756">
        <f t="shared" si="58"/>
        <v>24</v>
      </c>
    </row>
    <row r="3757" spans="1:3" s="1" customFormat="1" ht="21.75" customHeight="1" x14ac:dyDescent="0.35">
      <c r="A3757" s="8">
        <v>1584218</v>
      </c>
      <c r="B3757" s="10" t="s">
        <v>31017</v>
      </c>
      <c r="C3757">
        <f t="shared" si="58"/>
        <v>24</v>
      </c>
    </row>
    <row r="3758" spans="1:3" s="1" customFormat="1" ht="21.75" customHeight="1" x14ac:dyDescent="0.35">
      <c r="A3758" s="8">
        <v>304409</v>
      </c>
      <c r="B3758" s="10" t="s">
        <v>31595</v>
      </c>
      <c r="C3758">
        <f t="shared" si="58"/>
        <v>25</v>
      </c>
    </row>
    <row r="3759" spans="1:3" s="1" customFormat="1" ht="21.75" customHeight="1" x14ac:dyDescent="0.35">
      <c r="A3759" s="8">
        <v>1265486</v>
      </c>
      <c r="B3759" s="10" t="s">
        <v>31351</v>
      </c>
      <c r="C3759">
        <f t="shared" si="58"/>
        <v>24</v>
      </c>
    </row>
    <row r="3760" spans="1:3" s="1" customFormat="1" ht="21.75" customHeight="1" x14ac:dyDescent="0.35">
      <c r="A3760" s="8">
        <v>2048670</v>
      </c>
      <c r="B3760" s="10" t="s">
        <v>30971</v>
      </c>
      <c r="C3760">
        <f t="shared" si="58"/>
        <v>24</v>
      </c>
    </row>
    <row r="3761" spans="1:3" s="1" customFormat="1" ht="21.75" customHeight="1" x14ac:dyDescent="0.35">
      <c r="A3761" s="8">
        <v>1043438</v>
      </c>
      <c r="B3761" s="10" t="s">
        <v>31596</v>
      </c>
      <c r="C3761">
        <f t="shared" si="58"/>
        <v>25</v>
      </c>
    </row>
    <row r="3762" spans="1:3" ht="21.75" customHeight="1" x14ac:dyDescent="0.35">
      <c r="A3762" s="8">
        <v>1678888</v>
      </c>
      <c r="B3762" s="10" t="s">
        <v>31597</v>
      </c>
      <c r="C3762">
        <f t="shared" si="58"/>
        <v>25</v>
      </c>
    </row>
    <row r="3763" spans="1:3" ht="21.75" customHeight="1" x14ac:dyDescent="0.35">
      <c r="A3763" s="8">
        <v>774049</v>
      </c>
      <c r="B3763" s="10" t="s">
        <v>31598</v>
      </c>
      <c r="C3763">
        <f t="shared" si="58"/>
        <v>25</v>
      </c>
    </row>
    <row r="3764" spans="1:3" ht="21.75" customHeight="1" x14ac:dyDescent="0.35">
      <c r="A3764" s="8">
        <v>2048698</v>
      </c>
      <c r="B3764" s="10" t="s">
        <v>30990</v>
      </c>
      <c r="C3764">
        <f t="shared" si="58"/>
        <v>24</v>
      </c>
    </row>
    <row r="3765" spans="1:3" ht="21.75" customHeight="1" x14ac:dyDescent="0.35">
      <c r="A3765" s="8">
        <v>1757132</v>
      </c>
      <c r="B3765" s="10" t="s">
        <v>31599</v>
      </c>
      <c r="C3765">
        <f t="shared" si="58"/>
        <v>24</v>
      </c>
    </row>
    <row r="3766" spans="1:3" s="1" customFormat="1" ht="21.75" customHeight="1" x14ac:dyDescent="0.35">
      <c r="A3766" s="8">
        <v>1116812</v>
      </c>
      <c r="B3766" s="10" t="s">
        <v>32041</v>
      </c>
      <c r="C3766">
        <f t="shared" si="58"/>
        <v>24</v>
      </c>
    </row>
    <row r="3767" spans="1:3" s="1" customFormat="1" ht="21.75" customHeight="1" x14ac:dyDescent="0.35">
      <c r="A3767" s="16">
        <v>1906067</v>
      </c>
      <c r="B3767" s="10" t="s">
        <v>30947</v>
      </c>
      <c r="C3767">
        <f t="shared" si="58"/>
        <v>24</v>
      </c>
    </row>
    <row r="3768" spans="1:3" s="1" customFormat="1" ht="21.75" customHeight="1" x14ac:dyDescent="0.35">
      <c r="A3768" s="16">
        <v>1691360</v>
      </c>
      <c r="B3768" s="10" t="s">
        <v>31600</v>
      </c>
      <c r="C3768">
        <f t="shared" si="58"/>
        <v>24</v>
      </c>
    </row>
    <row r="3769" spans="1:3" s="1" customFormat="1" ht="21.75" customHeight="1" x14ac:dyDescent="0.35">
      <c r="A3769" s="16">
        <v>58775</v>
      </c>
      <c r="B3769" s="10" t="s">
        <v>30958</v>
      </c>
      <c r="C3769">
        <f t="shared" si="58"/>
        <v>24</v>
      </c>
    </row>
    <row r="3770" spans="1:3" s="1" customFormat="1" ht="21.75" customHeight="1" x14ac:dyDescent="0.35">
      <c r="A3770" s="16">
        <v>1599455</v>
      </c>
      <c r="B3770" s="10" t="s">
        <v>32037</v>
      </c>
      <c r="C3770">
        <f t="shared" si="58"/>
        <v>24</v>
      </c>
    </row>
    <row r="3771" spans="1:3" s="1" customFormat="1" ht="21.75" customHeight="1" x14ac:dyDescent="0.35">
      <c r="A3771" s="16">
        <v>1756535</v>
      </c>
      <c r="B3771" s="10" t="s">
        <v>31601</v>
      </c>
      <c r="C3771">
        <f t="shared" si="58"/>
        <v>24</v>
      </c>
    </row>
    <row r="3772" spans="1:3" ht="21.75" customHeight="1" x14ac:dyDescent="0.35">
      <c r="A3772" s="16">
        <v>1685026</v>
      </c>
      <c r="B3772" s="10" t="s">
        <v>31602</v>
      </c>
      <c r="C3772">
        <f t="shared" si="58"/>
        <v>24</v>
      </c>
    </row>
    <row r="3773" spans="1:3" ht="21.75" customHeight="1" x14ac:dyDescent="0.35">
      <c r="A3773" s="16">
        <v>1750087</v>
      </c>
      <c r="B3773" s="10" t="s">
        <v>31603</v>
      </c>
      <c r="C3773">
        <f t="shared" si="58"/>
        <v>24</v>
      </c>
    </row>
    <row r="3774" spans="1:3" ht="21.75" customHeight="1" x14ac:dyDescent="0.35">
      <c r="A3774" s="16">
        <v>1367377</v>
      </c>
      <c r="B3774" s="10" t="s">
        <v>31604</v>
      </c>
      <c r="C3774">
        <f t="shared" si="58"/>
        <v>24</v>
      </c>
    </row>
    <row r="3775" spans="1:3" ht="21.75" customHeight="1" x14ac:dyDescent="0.35">
      <c r="A3775" s="16">
        <v>1049701</v>
      </c>
      <c r="B3775" s="10" t="s">
        <v>31277</v>
      </c>
      <c r="C3775">
        <f t="shared" si="58"/>
        <v>24</v>
      </c>
    </row>
    <row r="3776" spans="1:3" s="1" customFormat="1" ht="21.75" customHeight="1" x14ac:dyDescent="0.35">
      <c r="A3776" s="16">
        <v>1261530</v>
      </c>
      <c r="B3776" s="10" t="s">
        <v>31605</v>
      </c>
      <c r="C3776">
        <f t="shared" si="58"/>
        <v>24</v>
      </c>
    </row>
    <row r="3777" spans="1:3" s="1" customFormat="1" ht="21.75" customHeight="1" x14ac:dyDescent="0.35">
      <c r="A3777" s="16">
        <v>344039</v>
      </c>
      <c r="B3777" s="10" t="s">
        <v>30914</v>
      </c>
      <c r="C3777">
        <f t="shared" si="58"/>
        <v>24</v>
      </c>
    </row>
    <row r="3778" spans="1:3" s="1" customFormat="1" ht="21.75" customHeight="1" x14ac:dyDescent="0.35">
      <c r="A3778" s="16">
        <v>1043552</v>
      </c>
      <c r="B3778" s="10" t="s">
        <v>30910</v>
      </c>
      <c r="C3778">
        <f t="shared" si="58"/>
        <v>24</v>
      </c>
    </row>
    <row r="3779" spans="1:3" s="1" customFormat="1" ht="21.75" customHeight="1" x14ac:dyDescent="0.35">
      <c r="A3779" s="16">
        <v>57031</v>
      </c>
      <c r="B3779" s="10" t="s">
        <v>30872</v>
      </c>
      <c r="C3779">
        <f t="shared" ref="C3779:C3842" si="59">LEN(B3779)</f>
        <v>24</v>
      </c>
    </row>
    <row r="3780" spans="1:3" s="1" customFormat="1" ht="21.75" customHeight="1" x14ac:dyDescent="0.35">
      <c r="A3780" s="16">
        <v>1404453</v>
      </c>
      <c r="B3780" s="10" t="s">
        <v>30855</v>
      </c>
      <c r="C3780">
        <f t="shared" si="59"/>
        <v>24</v>
      </c>
    </row>
    <row r="3781" spans="1:3" s="1" customFormat="1" ht="21.75" customHeight="1" x14ac:dyDescent="0.35">
      <c r="A3781" s="16">
        <v>1585862</v>
      </c>
      <c r="B3781" s="10" t="s">
        <v>31243</v>
      </c>
      <c r="C3781">
        <f t="shared" si="59"/>
        <v>24</v>
      </c>
    </row>
    <row r="3782" spans="1:3" ht="21.75" customHeight="1" x14ac:dyDescent="0.35">
      <c r="A3782" s="16">
        <v>1585741</v>
      </c>
      <c r="B3782" s="10" t="s">
        <v>31256</v>
      </c>
      <c r="C3782">
        <f t="shared" si="59"/>
        <v>24</v>
      </c>
    </row>
    <row r="3783" spans="1:3" ht="21.75" customHeight="1" x14ac:dyDescent="0.35">
      <c r="A3783" s="16">
        <v>2011781</v>
      </c>
      <c r="B3783" s="66" t="s">
        <v>30653</v>
      </c>
      <c r="C3783">
        <f t="shared" si="59"/>
        <v>24</v>
      </c>
    </row>
    <row r="3784" spans="1:3" ht="21.75" customHeight="1" x14ac:dyDescent="0.35">
      <c r="A3784" s="16">
        <v>1545826</v>
      </c>
      <c r="B3784" s="10" t="s">
        <v>30857</v>
      </c>
      <c r="C3784">
        <f t="shared" si="59"/>
        <v>24</v>
      </c>
    </row>
    <row r="3785" spans="1:3" ht="21.75" customHeight="1" x14ac:dyDescent="0.35">
      <c r="A3785" s="16">
        <v>1691364</v>
      </c>
      <c r="B3785" s="10" t="s">
        <v>31606</v>
      </c>
      <c r="C3785">
        <f t="shared" si="59"/>
        <v>24</v>
      </c>
    </row>
    <row r="3786" spans="1:3" s="1" customFormat="1" ht="21.75" customHeight="1" x14ac:dyDescent="0.35">
      <c r="A3786" s="16">
        <v>91644</v>
      </c>
      <c r="B3786" s="10" t="s">
        <v>30888</v>
      </c>
      <c r="C3786">
        <f t="shared" si="59"/>
        <v>24</v>
      </c>
    </row>
    <row r="3787" spans="1:3" s="1" customFormat="1" ht="21.75" customHeight="1" x14ac:dyDescent="0.35">
      <c r="A3787" s="16">
        <v>297815</v>
      </c>
      <c r="B3787" s="10" t="s">
        <v>31607</v>
      </c>
      <c r="C3787">
        <f t="shared" si="59"/>
        <v>24</v>
      </c>
    </row>
    <row r="3788" spans="1:3" s="1" customFormat="1" ht="21.75" customHeight="1" x14ac:dyDescent="0.35">
      <c r="A3788" s="16">
        <v>1593766</v>
      </c>
      <c r="B3788" s="10" t="str">
        <f>'[1]MED HASSAN OUAZZANI'!M120</f>
        <v>225640040400976601012256</v>
      </c>
      <c r="C3788">
        <f t="shared" si="59"/>
        <v>24</v>
      </c>
    </row>
    <row r="3789" spans="1:3" s="1" customFormat="1" ht="21.75" customHeight="1" x14ac:dyDescent="0.35">
      <c r="A3789" s="16">
        <v>1687907</v>
      </c>
      <c r="B3789" s="10" t="str">
        <f>'[1]MED HASSAN OUAZZANI'!M121</f>
        <v>164640211118642065000361</v>
      </c>
      <c r="C3789">
        <f t="shared" si="59"/>
        <v>24</v>
      </c>
    </row>
    <row r="3790" spans="1:3" s="1" customFormat="1" ht="21.75" customHeight="1" x14ac:dyDescent="0.35">
      <c r="A3790" s="16">
        <v>1152859</v>
      </c>
      <c r="B3790" s="10" t="str">
        <f>'[1]MED HASSAN OUAZZANI'!M122</f>
        <v>007640001042500030004887</v>
      </c>
      <c r="C3790">
        <f t="shared" si="59"/>
        <v>24</v>
      </c>
    </row>
    <row r="3791" spans="1:3" s="1" customFormat="1" ht="21.75" customHeight="1" x14ac:dyDescent="0.35">
      <c r="A3791" s="16">
        <v>1592551</v>
      </c>
      <c r="B3791" s="10" t="str">
        <f>'[1]MED HASSAN OUAZZANI'!M123</f>
        <v>164167211112626659000492</v>
      </c>
      <c r="C3791">
        <f t="shared" si="59"/>
        <v>24</v>
      </c>
    </row>
    <row r="3792" spans="1:3" ht="21.75" customHeight="1" x14ac:dyDescent="0.35">
      <c r="A3792" s="16">
        <v>718238</v>
      </c>
      <c r="B3792" s="10" t="str">
        <f>'[1]MED HASSAN OUAZZANI'!M124</f>
        <v>164640211113401834001719</v>
      </c>
      <c r="C3792">
        <f t="shared" si="59"/>
        <v>24</v>
      </c>
    </row>
    <row r="3793" spans="1:3" ht="21.75" customHeight="1" x14ac:dyDescent="0.35">
      <c r="A3793" s="16">
        <v>894556</v>
      </c>
      <c r="B3793" s="10" t="str">
        <f>'[1]MED HASSAN OUAZZANI'!M125</f>
        <v>230640863691221100600043</v>
      </c>
      <c r="C3793">
        <f t="shared" si="59"/>
        <v>24</v>
      </c>
    </row>
    <row r="3794" spans="1:3" ht="21.75" customHeight="1" x14ac:dyDescent="0.35">
      <c r="A3794" s="16">
        <v>2048748</v>
      </c>
      <c r="B3794" s="10" t="str">
        <f>'[1]MED HASSAN OUAZZANI'!M126</f>
        <v>360640000001307530001247</v>
      </c>
      <c r="C3794">
        <f t="shared" si="59"/>
        <v>24</v>
      </c>
    </row>
    <row r="3795" spans="1:3" ht="21.75" customHeight="1" x14ac:dyDescent="0.35">
      <c r="A3795" s="16">
        <v>2011699</v>
      </c>
      <c r="B3795" s="10" t="str">
        <f>'[1]MED HASSAN OUAZZANI'!M127</f>
        <v>164640211113328679000238</v>
      </c>
      <c r="C3795">
        <f t="shared" si="59"/>
        <v>24</v>
      </c>
    </row>
    <row r="3796" spans="1:3" s="1" customFormat="1" ht="21.75" customHeight="1" x14ac:dyDescent="0.35">
      <c r="A3796" s="16">
        <v>1124407</v>
      </c>
      <c r="B3796" s="10" t="str">
        <f>'[1]MED HASSAN OUAZZANI'!M128</f>
        <v>164640211117136320000836</v>
      </c>
      <c r="C3796">
        <f t="shared" si="59"/>
        <v>24</v>
      </c>
    </row>
    <row r="3797" spans="1:3" s="1" customFormat="1" ht="21.75" customHeight="1" x14ac:dyDescent="0.35">
      <c r="A3797" s="16">
        <v>2015971</v>
      </c>
      <c r="B3797" s="10" t="str">
        <f>'[1]MED HASSAN OUAZZANI'!M129</f>
        <v>230720510483621100890012</v>
      </c>
      <c r="C3797">
        <f t="shared" si="59"/>
        <v>24</v>
      </c>
    </row>
    <row r="3798" spans="1:3" s="1" customFormat="1" ht="21.75" customHeight="1" x14ac:dyDescent="0.35">
      <c r="A3798" s="16">
        <v>1593774</v>
      </c>
      <c r="B3798" s="10" t="str">
        <f>'[1]MED HASSAN OUAZZANI'!M137</f>
        <v>1646402111126146260000 46</v>
      </c>
      <c r="C3798">
        <f t="shared" si="59"/>
        <v>25</v>
      </c>
    </row>
    <row r="3799" spans="1:3" s="1" customFormat="1" ht="21.75" customHeight="1" x14ac:dyDescent="0.35">
      <c r="A3799" s="16">
        <v>1679376</v>
      </c>
      <c r="B3799" s="10" t="str">
        <f>'[1]MED HASSAN OUAZZANI'!M138</f>
        <v>1646402111125922340002 23</v>
      </c>
      <c r="C3799">
        <f t="shared" si="59"/>
        <v>25</v>
      </c>
    </row>
    <row r="3800" spans="1:3" s="1" customFormat="1" ht="21.75" customHeight="1" x14ac:dyDescent="0.35">
      <c r="A3800" s="16">
        <v>1904615</v>
      </c>
      <c r="B3800" s="10" t="str">
        <f>'[1]MED HASSAN OUAZZANI'!M139</f>
        <v>127270211114889480000158</v>
      </c>
      <c r="C3800">
        <f t="shared" si="59"/>
        <v>24</v>
      </c>
    </row>
    <row r="3801" spans="1:3" s="1" customFormat="1" ht="21.75" customHeight="1" x14ac:dyDescent="0.35">
      <c r="A3801" s="16">
        <v>2048825</v>
      </c>
      <c r="B3801" s="10" t="str">
        <f>'[1]MED HASSAN OUAZZANI'!M140</f>
        <v>164640211114079009000166</v>
      </c>
      <c r="C3801">
        <f t="shared" si="59"/>
        <v>24</v>
      </c>
    </row>
    <row r="3802" spans="1:3" ht="21.75" customHeight="1" x14ac:dyDescent="0.35">
      <c r="A3802" s="16">
        <v>2016007</v>
      </c>
      <c r="B3802" s="10" t="str">
        <f>'[1]MED HASSAN OUAZZANI'!M141</f>
        <v>1646402111150939920000 65</v>
      </c>
      <c r="C3802">
        <f t="shared" si="59"/>
        <v>25</v>
      </c>
    </row>
    <row r="3803" spans="1:3" ht="21.75" customHeight="1" x14ac:dyDescent="0.35">
      <c r="A3803" s="16">
        <v>1692541</v>
      </c>
      <c r="B3803" s="10" t="str">
        <f>'[1]MED HASSAN OUAZZANI'!M142</f>
        <v>350810000000000486344690</v>
      </c>
      <c r="C3803">
        <f t="shared" si="59"/>
        <v>24</v>
      </c>
    </row>
    <row r="3804" spans="1:3" ht="21.75" customHeight="1" x14ac:dyDescent="0.35">
      <c r="A3804" s="16">
        <v>2155770</v>
      </c>
      <c r="B3804" s="10" t="str">
        <f>'[1]MED HASSAN OUAZZANI'!M143</f>
        <v>011727000001200001942382</v>
      </c>
      <c r="C3804">
        <f t="shared" si="59"/>
        <v>24</v>
      </c>
    </row>
    <row r="3805" spans="1:3" ht="21.75" customHeight="1" x14ac:dyDescent="0.35">
      <c r="A3805" s="16">
        <v>1599639</v>
      </c>
      <c r="B3805" s="10" t="str">
        <f>'[1]MED HASSAN OUAZZANI'!M144</f>
        <v>164640211119516069000413</v>
      </c>
      <c r="C3805">
        <f t="shared" si="59"/>
        <v>24</v>
      </c>
    </row>
    <row r="3806" spans="1:3" s="1" customFormat="1" ht="21.75" customHeight="1" x14ac:dyDescent="0.35">
      <c r="A3806" s="16">
        <v>2156023</v>
      </c>
      <c r="B3806" s="10" t="str">
        <f>'[1]MED HASSAN OUAZZANI'!M145</f>
        <v>230720319951921100890033</v>
      </c>
      <c r="C3806">
        <f t="shared" si="59"/>
        <v>24</v>
      </c>
    </row>
    <row r="3807" spans="1:3" s="1" customFormat="1" ht="21.75" customHeight="1" x14ac:dyDescent="0.35">
      <c r="A3807" s="16">
        <v>1178049</v>
      </c>
      <c r="B3807" s="10" t="str">
        <f>'[1]MED HASSAN OUAZZANI'!M146</f>
        <v>0136400113020033300172 92</v>
      </c>
      <c r="C3807">
        <f t="shared" si="59"/>
        <v>25</v>
      </c>
    </row>
    <row r="3808" spans="1:3" s="1" customFormat="1" ht="21.75" customHeight="1" x14ac:dyDescent="0.35">
      <c r="A3808" s="8">
        <v>1591304</v>
      </c>
      <c r="B3808" s="66" t="s">
        <v>31608</v>
      </c>
      <c r="C3808">
        <f t="shared" si="59"/>
        <v>24</v>
      </c>
    </row>
    <row r="3809" spans="1:3" s="1" customFormat="1" ht="21.75" customHeight="1" x14ac:dyDescent="0.35">
      <c r="A3809" s="8">
        <v>1410248</v>
      </c>
      <c r="B3809" s="66" t="s">
        <v>31349</v>
      </c>
      <c r="C3809">
        <f t="shared" si="59"/>
        <v>24</v>
      </c>
    </row>
    <row r="3810" spans="1:3" s="1" customFormat="1" ht="21.75" customHeight="1" x14ac:dyDescent="0.35">
      <c r="A3810" s="8">
        <v>2155599</v>
      </c>
      <c r="B3810" s="10" t="str">
        <f>'[1]MED HASSAN OUAZZANI'!M156</f>
        <v>230640247279521101720004</v>
      </c>
      <c r="C3810">
        <f t="shared" si="59"/>
        <v>24</v>
      </c>
    </row>
    <row r="3811" spans="1:3" s="1" customFormat="1" ht="21.75" customHeight="1" x14ac:dyDescent="0.35">
      <c r="A3811" s="8">
        <v>1503724</v>
      </c>
      <c r="B3811" s="10" t="str">
        <f>'[1]MED HASSAN OUAZZANI'!M157</f>
        <v>011765000001200000344708</v>
      </c>
      <c r="C3811">
        <f t="shared" si="59"/>
        <v>24</v>
      </c>
    </row>
    <row r="3812" spans="1:3" ht="21.75" customHeight="1" x14ac:dyDescent="0.35">
      <c r="A3812" s="8">
        <v>1724749</v>
      </c>
      <c r="B3812" s="10" t="str">
        <f>'[1]MED HASSAN OUAZZANI'!M158</f>
        <v>007640000305800030539138</v>
      </c>
      <c r="C3812">
        <f t="shared" si="59"/>
        <v>24</v>
      </c>
    </row>
    <row r="3813" spans="1:3" ht="21.75" customHeight="1" x14ac:dyDescent="0.35">
      <c r="A3813" s="8">
        <v>840526</v>
      </c>
      <c r="B3813" s="10" t="str">
        <f>'[1]MED HASSAN OUAZZANI'!M159</f>
        <v>164640211119361708000264</v>
      </c>
      <c r="C3813">
        <f t="shared" si="59"/>
        <v>24</v>
      </c>
    </row>
    <row r="3814" spans="1:3" ht="21.75" customHeight="1" x14ac:dyDescent="0.35">
      <c r="A3814" s="8">
        <v>2012132</v>
      </c>
      <c r="B3814" s="10" t="str">
        <f>'[1]MED HASSAN OUAZZANI'!M160</f>
        <v>022640000382003296118521</v>
      </c>
      <c r="C3814">
        <f t="shared" si="59"/>
        <v>24</v>
      </c>
    </row>
    <row r="3815" spans="1:3" ht="21.75" customHeight="1" x14ac:dyDescent="0.35">
      <c r="A3815" s="8">
        <v>1592307</v>
      </c>
      <c r="B3815" s="10" t="str">
        <f>'[1]MED HASSAN OUAZZANI'!M161</f>
        <v>011640000012200000288547</v>
      </c>
      <c r="C3815">
        <f t="shared" si="59"/>
        <v>24</v>
      </c>
    </row>
    <row r="3816" spans="1:3" s="1" customFormat="1" ht="21.75" customHeight="1" x14ac:dyDescent="0.35">
      <c r="A3816" s="8">
        <v>1118506</v>
      </c>
      <c r="B3816" s="10" t="str">
        <f>'[1]MED HASSAN OUAZZANI'!M162</f>
        <v>143430211115630188000384</v>
      </c>
      <c r="C3816">
        <f t="shared" si="59"/>
        <v>24</v>
      </c>
    </row>
    <row r="3817" spans="1:3" s="1" customFormat="1" ht="21.75" customHeight="1" x14ac:dyDescent="0.35">
      <c r="A3817" s="8">
        <v>1905267</v>
      </c>
      <c r="B3817" s="10" t="str">
        <f>'[1]MED HASSAN OUAZZANI'!M163</f>
        <v>225349004523678601010874</v>
      </c>
      <c r="C3817">
        <f t="shared" si="59"/>
        <v>24</v>
      </c>
    </row>
    <row r="3818" spans="1:3" s="1" customFormat="1" ht="21.75" customHeight="1" x14ac:dyDescent="0.35">
      <c r="A3818" s="16">
        <v>1904683</v>
      </c>
      <c r="B3818" s="10" t="str">
        <f>'[1]MED HASSAN OUAZZANI'!M171</f>
        <v>350810000000000708862108</v>
      </c>
      <c r="C3818">
        <f t="shared" si="59"/>
        <v>24</v>
      </c>
    </row>
    <row r="3819" spans="1:3" s="1" customFormat="1" ht="21.75" customHeight="1" x14ac:dyDescent="0.35">
      <c r="A3819" s="16">
        <v>1586122</v>
      </c>
      <c r="B3819" s="10" t="str">
        <f>'[1]MED HASSAN OUAZZANI'!M172</f>
        <v>007640000685200030567601</v>
      </c>
      <c r="C3819">
        <f t="shared" si="59"/>
        <v>24</v>
      </c>
    </row>
    <row r="3820" spans="1:3" s="1" customFormat="1" ht="21.75" customHeight="1" x14ac:dyDescent="0.35">
      <c r="A3820" s="16">
        <v>1599488</v>
      </c>
      <c r="B3820" s="10" t="str">
        <f>'[1]MED HASSAN OUAZZANI'!M173</f>
        <v>363780000001000000918489</v>
      </c>
      <c r="C3820">
        <f t="shared" si="59"/>
        <v>24</v>
      </c>
    </row>
    <row r="3821" spans="1:3" s="1" customFormat="1" ht="21.75" customHeight="1" x14ac:dyDescent="0.35">
      <c r="A3821" s="16">
        <v>1447003</v>
      </c>
      <c r="B3821" s="10" t="str">
        <f>'[1]MED HASSAN OUAZZANI'!M174</f>
        <v>230780817157121101360057</v>
      </c>
      <c r="C3821">
        <f t="shared" si="59"/>
        <v>24</v>
      </c>
    </row>
    <row r="3822" spans="1:3" ht="21.75" customHeight="1" x14ac:dyDescent="0.35">
      <c r="A3822" s="16">
        <v>2012138</v>
      </c>
      <c r="B3822" s="10" t="str">
        <f>'[1]MED HASSAN OUAZZANI'!M175</f>
        <v>164640211114272889000787</v>
      </c>
      <c r="C3822">
        <f t="shared" si="59"/>
        <v>24</v>
      </c>
    </row>
    <row r="3823" spans="1:3" ht="21.75" customHeight="1" x14ac:dyDescent="0.35">
      <c r="A3823" s="16">
        <v>2110936</v>
      </c>
      <c r="B3823" s="10" t="str">
        <f>'[1]MED HASSAN OUAZZANI'!M176</f>
        <v>007640000091500030787309</v>
      </c>
      <c r="C3823">
        <f t="shared" si="59"/>
        <v>24</v>
      </c>
    </row>
    <row r="3824" spans="1:3" ht="21.75" customHeight="1" x14ac:dyDescent="0.35">
      <c r="A3824" s="16">
        <v>1679407</v>
      </c>
      <c r="B3824" s="10" t="str">
        <f>'[1]MED HASSAN OUAZZANI'!M177</f>
        <v>0077200003449000301229 54</v>
      </c>
      <c r="C3824">
        <f t="shared" si="59"/>
        <v>25</v>
      </c>
    </row>
    <row r="3825" spans="1:3" ht="21.75" customHeight="1" x14ac:dyDescent="0.35">
      <c r="A3825" s="16">
        <v>728558</v>
      </c>
      <c r="B3825" s="10" t="str">
        <f>'[1]MED HASSAN OUAZZANI'!M178</f>
        <v>1646402111118592090007 94</v>
      </c>
      <c r="C3825">
        <f t="shared" si="59"/>
        <v>25</v>
      </c>
    </row>
    <row r="3826" spans="1:3" s="1" customFormat="1" ht="21.75" customHeight="1" x14ac:dyDescent="0.35">
      <c r="A3826" s="16">
        <v>1545106</v>
      </c>
      <c r="B3826" s="10" t="str">
        <f>'[1]MED HASSAN OUAZZANI'!M179</f>
        <v>1646402111199580270009 72</v>
      </c>
      <c r="C3826">
        <f t="shared" si="59"/>
        <v>25</v>
      </c>
    </row>
    <row r="3827" spans="1:3" s="1" customFormat="1" ht="21.75" customHeight="1" x14ac:dyDescent="0.35">
      <c r="A3827" s="16">
        <v>78690</v>
      </c>
      <c r="B3827" s="10" t="str">
        <f>'[1]MED HASSAN OUAZZANI'!M180</f>
        <v>0116400000092000001784 08</v>
      </c>
      <c r="C3827">
        <f t="shared" si="59"/>
        <v>25</v>
      </c>
    </row>
    <row r="3828" spans="1:3" s="1" customFormat="1" ht="21.75" customHeight="1" x14ac:dyDescent="0.35">
      <c r="A3828" s="16">
        <v>1722477</v>
      </c>
      <c r="B3828" s="10" t="str">
        <f>'[1]MED HASSAN OUAZZANI'!M188</f>
        <v>1813302111195293860003 84</v>
      </c>
      <c r="C3828">
        <f t="shared" si="59"/>
        <v>25</v>
      </c>
    </row>
    <row r="3829" spans="1:3" s="1" customFormat="1" ht="21.75" customHeight="1" x14ac:dyDescent="0.35">
      <c r="A3829" s="16">
        <v>1152834</v>
      </c>
      <c r="B3829" s="10" t="str">
        <f>'[1]MED HASSAN OUAZZANI'!M189</f>
        <v>1646402111135994270003 50</v>
      </c>
      <c r="C3829">
        <f t="shared" si="59"/>
        <v>25</v>
      </c>
    </row>
    <row r="3830" spans="1:3" s="1" customFormat="1" ht="21.75" customHeight="1" x14ac:dyDescent="0.35">
      <c r="A3830" s="16">
        <v>1592054</v>
      </c>
      <c r="B3830" s="10" t="str">
        <f>'[1]MED HASSAN OUAZZANI'!M190</f>
        <v>007735000618700030079605</v>
      </c>
      <c r="C3830">
        <f t="shared" si="59"/>
        <v>24</v>
      </c>
    </row>
    <row r="3831" spans="1:3" s="1" customFormat="1" ht="21.75" customHeight="1" x14ac:dyDescent="0.35">
      <c r="A3831" s="16">
        <v>259951</v>
      </c>
      <c r="B3831" s="10" t="str">
        <f>'[1]MED HASSAN OUAZZANI'!M191</f>
        <v>164640211119648529000965</v>
      </c>
      <c r="C3831">
        <f t="shared" si="59"/>
        <v>24</v>
      </c>
    </row>
    <row r="3832" spans="1:3" s="1" customFormat="1" ht="21.75" customHeight="1" x14ac:dyDescent="0.35">
      <c r="A3832" s="16">
        <v>1542456</v>
      </c>
      <c r="B3832" s="10" t="str">
        <f>'[1]MED HASSAN OUAZZANI'!M192</f>
        <v>164640211119749901000388</v>
      </c>
      <c r="C3832">
        <f t="shared" si="59"/>
        <v>24</v>
      </c>
    </row>
    <row r="3833" spans="1:3" ht="21.75" customHeight="1" x14ac:dyDescent="0.35">
      <c r="A3833" s="16">
        <v>1406989</v>
      </c>
      <c r="B3833" s="10" t="str">
        <f>'[1]MED HASSAN OUAZZANI'!M193</f>
        <v>164640211119472229000790</v>
      </c>
      <c r="C3833">
        <f t="shared" si="59"/>
        <v>24</v>
      </c>
    </row>
    <row r="3834" spans="1:3" ht="21.75" customHeight="1" x14ac:dyDescent="0.35">
      <c r="A3834" s="16">
        <v>1444809</v>
      </c>
      <c r="B3834" s="10" t="str">
        <f>'[1]MED HASSAN OUAZZANI'!M194</f>
        <v>007336000021100032610833</v>
      </c>
      <c r="C3834">
        <f t="shared" si="59"/>
        <v>24</v>
      </c>
    </row>
    <row r="3835" spans="1:3" ht="21.75" customHeight="1" x14ac:dyDescent="0.35">
      <c r="A3835" s="16">
        <v>1585956</v>
      </c>
      <c r="B3835" s="10" t="str">
        <f>'[1]MED HASSAN OUAZZANI'!M195</f>
        <v>011731000003200000026855</v>
      </c>
      <c r="C3835">
        <f t="shared" si="59"/>
        <v>24</v>
      </c>
    </row>
    <row r="3836" spans="1:3" ht="21.75" customHeight="1" x14ac:dyDescent="0.35">
      <c r="A3836" s="16">
        <v>1906123</v>
      </c>
      <c r="B3836" s="10" t="str">
        <f>'[1]MED HASSAN OUAZZANI'!M196</f>
        <v>0077200007578000302621 65</v>
      </c>
      <c r="C3836">
        <f t="shared" si="59"/>
        <v>25</v>
      </c>
    </row>
    <row r="3837" spans="1:3" s="1" customFormat="1" ht="21.75" customHeight="1" x14ac:dyDescent="0.35">
      <c r="A3837" s="16">
        <v>2048211</v>
      </c>
      <c r="B3837" s="10" t="str">
        <f>'[1]MED HASSAN OUAZZANI'!M197</f>
        <v>2307275188235211016600 62</v>
      </c>
      <c r="C3837">
        <f t="shared" si="59"/>
        <v>25</v>
      </c>
    </row>
    <row r="3838" spans="1:3" s="1" customFormat="1" ht="21.75" customHeight="1" x14ac:dyDescent="0.35">
      <c r="A3838" s="8">
        <v>1591100</v>
      </c>
      <c r="B3838" s="10" t="str">
        <f>'[1]MED HASSAN OUAZZANI'!M205</f>
        <v>1646402111123642770004 12</v>
      </c>
      <c r="C3838">
        <f t="shared" si="59"/>
        <v>25</v>
      </c>
    </row>
    <row r="3839" spans="1:3" s="1" customFormat="1" ht="21.75" customHeight="1" x14ac:dyDescent="0.35">
      <c r="A3839" s="8">
        <v>1907466</v>
      </c>
      <c r="B3839" s="10" t="str">
        <f>'[1]MED HASSAN OUAZZANI'!M206</f>
        <v>164640211114822155000644</v>
      </c>
      <c r="C3839">
        <f t="shared" si="59"/>
        <v>24</v>
      </c>
    </row>
    <row r="3840" spans="1:3" s="1" customFormat="1" ht="21.75" customHeight="1" x14ac:dyDescent="0.35">
      <c r="A3840" s="8">
        <v>1504510</v>
      </c>
      <c r="B3840" s="10" t="str">
        <f>'[1]MED HASSAN OUAZZANI'!M207</f>
        <v>3508100000000001335692 70</v>
      </c>
      <c r="C3840">
        <f t="shared" si="59"/>
        <v>25</v>
      </c>
    </row>
    <row r="3841" spans="1:3" s="1" customFormat="1" ht="21.75" customHeight="1" x14ac:dyDescent="0.35">
      <c r="A3841" s="8">
        <v>1586666</v>
      </c>
      <c r="B3841" s="10" t="str">
        <f>'[1]MED HASSAN OUAZZANI'!M208</f>
        <v>1646402111125498180006 61</v>
      </c>
      <c r="C3841">
        <f t="shared" si="59"/>
        <v>25</v>
      </c>
    </row>
    <row r="3842" spans="1:3" s="1" customFormat="1" ht="21.75" customHeight="1" x14ac:dyDescent="0.35">
      <c r="A3842" s="8">
        <v>1051579</v>
      </c>
      <c r="B3842" s="10" t="str">
        <f>'[1]MED HASSAN OUAZZANI'!M209</f>
        <v>1646402111135521370003 69</v>
      </c>
      <c r="C3842">
        <f t="shared" si="59"/>
        <v>25</v>
      </c>
    </row>
    <row r="3843" spans="1:3" ht="21.75" customHeight="1" x14ac:dyDescent="0.35">
      <c r="A3843" s="8">
        <v>1445136</v>
      </c>
      <c r="B3843" s="10" t="str">
        <f>'[1]MED HASSAN OUAZZANI'!M210</f>
        <v>1646402111193447230009 22</v>
      </c>
      <c r="C3843">
        <f t="shared" ref="C3843:C3906" si="60">LEN(B3843)</f>
        <v>25</v>
      </c>
    </row>
    <row r="3844" spans="1:3" ht="21.75" customHeight="1" x14ac:dyDescent="0.35">
      <c r="A3844" s="8">
        <v>1550811</v>
      </c>
      <c r="B3844" s="10" t="str">
        <f>'[1]MED HASSAN OUAZZANI'!M211</f>
        <v>0076400004419000303301 85</v>
      </c>
      <c r="C3844">
        <f t="shared" si="60"/>
        <v>25</v>
      </c>
    </row>
    <row r="3845" spans="1:3" ht="21.75" customHeight="1" x14ac:dyDescent="0.35">
      <c r="A3845" s="8">
        <v>1153273</v>
      </c>
      <c r="B3845" s="10" t="str">
        <f>'[1]MED HASSAN OUAZZANI'!M212</f>
        <v>0116400000062000008745 33</v>
      </c>
      <c r="C3845">
        <f t="shared" si="60"/>
        <v>25</v>
      </c>
    </row>
    <row r="3846" spans="1:3" ht="21.75" customHeight="1" x14ac:dyDescent="0.35">
      <c r="A3846" s="8">
        <v>1687925</v>
      </c>
      <c r="B3846" s="10" t="str">
        <f>'[1]MED HASSAN OUAZZANI'!M213</f>
        <v>022640000255000903954521</v>
      </c>
      <c r="C3846">
        <f t="shared" si="60"/>
        <v>24</v>
      </c>
    </row>
    <row r="3847" spans="1:3" s="1" customFormat="1" ht="21.75" customHeight="1" x14ac:dyDescent="0.35">
      <c r="A3847" s="8">
        <v>1179958</v>
      </c>
      <c r="B3847" s="10" t="str">
        <f>'[1]MED HASSAN OUAZZANI'!M214</f>
        <v>230720433043721100860085</v>
      </c>
      <c r="C3847">
        <f t="shared" si="60"/>
        <v>24</v>
      </c>
    </row>
    <row r="3848" spans="1:3" s="1" customFormat="1" ht="21.75" customHeight="1" x14ac:dyDescent="0.35">
      <c r="A3848" s="16">
        <v>2048751</v>
      </c>
      <c r="B3848" s="10" t="str">
        <f>'[1]MED HASSAN OUAZZANI'!M222</f>
        <v>1646402111142948190006 68</v>
      </c>
      <c r="C3848">
        <f t="shared" si="60"/>
        <v>25</v>
      </c>
    </row>
    <row r="3849" spans="1:3" s="1" customFormat="1" ht="21.75" customHeight="1" x14ac:dyDescent="0.35">
      <c r="A3849" s="16">
        <v>1907256</v>
      </c>
      <c r="B3849" s="10" t="str">
        <f>'[1]MED HASSAN OUAZZANI'!M223</f>
        <v>0076400002983000307057 71</v>
      </c>
      <c r="C3849">
        <f t="shared" si="60"/>
        <v>25</v>
      </c>
    </row>
    <row r="3850" spans="1:3" s="1" customFormat="1" ht="21.75" customHeight="1" x14ac:dyDescent="0.35">
      <c r="A3850" s="17">
        <v>1544326</v>
      </c>
      <c r="B3850" s="10" t="str">
        <f>'[1]MED HASSAN OUAZZANI'!M224</f>
        <v>164640211114275633002553</v>
      </c>
      <c r="C3850">
        <f t="shared" si="60"/>
        <v>24</v>
      </c>
    </row>
    <row r="3851" spans="1:3" ht="21.75" customHeight="1" x14ac:dyDescent="0.35">
      <c r="A3851" s="16">
        <v>2110454</v>
      </c>
      <c r="B3851" s="10" t="str">
        <f>'[1]MED HASSAN OUAZZANI'!M225</f>
        <v>007640000298700030753281</v>
      </c>
      <c r="C3851">
        <f t="shared" si="60"/>
        <v>24</v>
      </c>
    </row>
    <row r="3852" spans="1:3" ht="21.75" customHeight="1" x14ac:dyDescent="0.35">
      <c r="A3852" s="16">
        <v>2048826</v>
      </c>
      <c r="B3852" s="10" t="str">
        <f>'[1]MED HASSAN OUAZZANI'!M226</f>
        <v>230640576418321101180085</v>
      </c>
      <c r="C3852">
        <f t="shared" si="60"/>
        <v>24</v>
      </c>
    </row>
    <row r="3853" spans="1:3" ht="21.75" customHeight="1" x14ac:dyDescent="0.35">
      <c r="A3853" s="16">
        <v>1723513</v>
      </c>
      <c r="B3853" s="10" t="str">
        <f>'[1]MED HASSAN OUAZZANI'!M227</f>
        <v>164150211114053238000938</v>
      </c>
      <c r="C3853">
        <f t="shared" si="60"/>
        <v>24</v>
      </c>
    </row>
    <row r="3854" spans="1:3" ht="21.75" customHeight="1" x14ac:dyDescent="0.35">
      <c r="A3854" s="16">
        <v>1592493</v>
      </c>
      <c r="B3854" s="10" t="str">
        <f>'[1]MED HASSAN OUAZZANI'!M228</f>
        <v>007640000646300030552668</v>
      </c>
      <c r="C3854">
        <f t="shared" si="60"/>
        <v>24</v>
      </c>
    </row>
    <row r="3855" spans="1:3" s="1" customFormat="1" ht="21.75" customHeight="1" x14ac:dyDescent="0.35">
      <c r="A3855" s="16">
        <v>1152608</v>
      </c>
      <c r="B3855" s="10" t="str">
        <f>'[1]MED HASSAN OUAZZANI'!M229</f>
        <v>022640000018002973902721</v>
      </c>
      <c r="C3855">
        <f t="shared" si="60"/>
        <v>24</v>
      </c>
    </row>
    <row r="3856" spans="1:3" s="1" customFormat="1" ht="21.75" customHeight="1" x14ac:dyDescent="0.35">
      <c r="A3856" s="16">
        <v>1124471</v>
      </c>
      <c r="B3856" s="10" t="str">
        <f>'[1]MED HASSAN OUAZZANI'!M230</f>
        <v>164640211113324794000179</v>
      </c>
      <c r="C3856">
        <f t="shared" si="60"/>
        <v>24</v>
      </c>
    </row>
    <row r="3857" spans="1:3" s="1" customFormat="1" ht="21.75" customHeight="1" x14ac:dyDescent="0.35">
      <c r="A3857" s="16">
        <v>1542506</v>
      </c>
      <c r="B3857" s="10" t="str">
        <f>'[1]MED HASSAN OUAZZANI'!M231</f>
        <v>164640211119784822000652</v>
      </c>
      <c r="C3857">
        <f t="shared" si="60"/>
        <v>24</v>
      </c>
    </row>
    <row r="3858" spans="1:3" s="1" customFormat="1" ht="21.75" customHeight="1" x14ac:dyDescent="0.35">
      <c r="A3858" s="16">
        <v>55406</v>
      </c>
      <c r="B3858" s="10" t="str">
        <f>'[1]MED HASSAN OUAZZANI'!M240</f>
        <v>164640211113537766000289</v>
      </c>
      <c r="C3858">
        <f t="shared" si="60"/>
        <v>24</v>
      </c>
    </row>
    <row r="3859" spans="1:3" s="1" customFormat="1" ht="21.75" customHeight="1" x14ac:dyDescent="0.35">
      <c r="A3859" s="16">
        <v>57080</v>
      </c>
      <c r="B3859" s="10" t="str">
        <f>'[1]MED HASSAN OUAZZANI'!M241</f>
        <v>022640000104000920262921</v>
      </c>
      <c r="C3859">
        <f t="shared" si="60"/>
        <v>24</v>
      </c>
    </row>
    <row r="3860" spans="1:3" s="1" customFormat="1" ht="21.75" customHeight="1" x14ac:dyDescent="0.35">
      <c r="A3860" s="16">
        <v>1591148</v>
      </c>
      <c r="B3860" s="10" t="str">
        <f>'[1]MED HASSAN OUAZZANI'!M242</f>
        <v>164640211112490727000371</v>
      </c>
      <c r="C3860">
        <f t="shared" si="60"/>
        <v>24</v>
      </c>
    </row>
    <row r="3861" spans="1:3" ht="21.75" customHeight="1" x14ac:dyDescent="0.35">
      <c r="A3861" s="16">
        <v>1544670</v>
      </c>
      <c r="B3861" s="10" t="str">
        <f>'[1]MED HASSAN OUAZZANI'!M243</f>
        <v>022720000153000932574679</v>
      </c>
      <c r="C3861">
        <f t="shared" si="60"/>
        <v>24</v>
      </c>
    </row>
    <row r="3862" spans="1:3" ht="21.75" customHeight="1" x14ac:dyDescent="0.35">
      <c r="A3862" s="16">
        <v>1549555</v>
      </c>
      <c r="B3862" s="10" t="str">
        <f>'[1]MED HASSAN OUAZZANI'!M244</f>
        <v>164640211119864277000619</v>
      </c>
      <c r="C3862">
        <f t="shared" si="60"/>
        <v>24</v>
      </c>
    </row>
    <row r="3863" spans="1:3" ht="21.75" customHeight="1" x14ac:dyDescent="0.35">
      <c r="A3863" s="16">
        <v>1757412</v>
      </c>
      <c r="B3863" s="10" t="str">
        <f>'[1]MED HASSAN OUAZZANI'!M245</f>
        <v>164640211114735670000658</v>
      </c>
      <c r="C3863">
        <f t="shared" si="60"/>
        <v>24</v>
      </c>
    </row>
    <row r="3864" spans="1:3" ht="21.75" customHeight="1" x14ac:dyDescent="0.35">
      <c r="A3864" s="16">
        <v>1719819</v>
      </c>
      <c r="B3864" s="10" t="str">
        <f>'[1]MED HASSAN OUAZZANI'!M246</f>
        <v>164640211118816766000544</v>
      </c>
      <c r="C3864">
        <f t="shared" si="60"/>
        <v>24</v>
      </c>
    </row>
    <row r="3865" spans="1:3" s="1" customFormat="1" ht="21.75" customHeight="1" x14ac:dyDescent="0.35">
      <c r="A3865" s="16">
        <v>1679247</v>
      </c>
      <c r="B3865" s="10" t="str">
        <f>'[1]MED HASSAN OUAZZANI'!M247</f>
        <v>164640211112589571000926</v>
      </c>
      <c r="C3865">
        <f t="shared" si="60"/>
        <v>24</v>
      </c>
    </row>
    <row r="3866" spans="1:3" s="1" customFormat="1" ht="21.75" customHeight="1" x14ac:dyDescent="0.35">
      <c r="A3866" s="16">
        <v>1125265</v>
      </c>
      <c r="B3866" s="10" t="str">
        <f>'[1]MED HASSAN OUAZZANI'!M248</f>
        <v>164640211115268781000394</v>
      </c>
      <c r="C3866">
        <f t="shared" si="60"/>
        <v>24</v>
      </c>
    </row>
    <row r="3867" spans="1:3" s="1" customFormat="1" ht="21.75" customHeight="1" x14ac:dyDescent="0.35">
      <c r="A3867" s="16">
        <v>2048823</v>
      </c>
      <c r="B3867" s="10" t="str">
        <f>'[1]MED HASSAN OUAZZANI'!M249</f>
        <v>011640000005200001313023</v>
      </c>
      <c r="C3867">
        <f t="shared" si="60"/>
        <v>24</v>
      </c>
    </row>
    <row r="3868" spans="1:3" s="1" customFormat="1" ht="21.75" customHeight="1" x14ac:dyDescent="0.35">
      <c r="A3868" s="8">
        <v>1690104</v>
      </c>
      <c r="B3868" s="10" t="str">
        <f>'[1]MED HASSAN OUAZZANI'!M258</f>
        <v>013640100000000001012346</v>
      </c>
      <c r="C3868">
        <f t="shared" si="60"/>
        <v>24</v>
      </c>
    </row>
    <row r="3869" spans="1:3" s="1" customFormat="1" ht="21.75" customHeight="1" x14ac:dyDescent="0.35">
      <c r="A3869" s="8">
        <v>1152831</v>
      </c>
      <c r="B3869" s="10" t="str">
        <f>'[1]MED HASSAN OUAZZANI'!M259</f>
        <v>2256400395873026010104 44</v>
      </c>
      <c r="C3869">
        <f t="shared" si="60"/>
        <v>25</v>
      </c>
    </row>
    <row r="3870" spans="1:3" s="1" customFormat="1" ht="21.75" customHeight="1" x14ac:dyDescent="0.35">
      <c r="A3870" s="8">
        <v>1585408</v>
      </c>
      <c r="B3870" s="10" t="str">
        <f>'[1]MED HASSAN OUAZZANI'!M260</f>
        <v>164640211115748484000435</v>
      </c>
      <c r="C3870">
        <f t="shared" si="60"/>
        <v>24</v>
      </c>
    </row>
    <row r="3871" spans="1:3" ht="21.75" customHeight="1" x14ac:dyDescent="0.35">
      <c r="A3871" s="8">
        <v>2012134</v>
      </c>
      <c r="B3871" s="10" t="str">
        <f>'[1]MED HASSAN OUAZZANI'!M261</f>
        <v>164720211110868121000450</v>
      </c>
      <c r="C3871">
        <f t="shared" si="60"/>
        <v>24</v>
      </c>
    </row>
    <row r="3872" spans="1:3" ht="21.75" customHeight="1" x14ac:dyDescent="0.35">
      <c r="A3872" s="8">
        <v>1125454</v>
      </c>
      <c r="B3872" s="10" t="str">
        <f>'[1]MED HASSAN OUAZZANI'!M262</f>
        <v>007640000531700030214630</v>
      </c>
      <c r="C3872">
        <f t="shared" si="60"/>
        <v>24</v>
      </c>
    </row>
    <row r="3873" spans="1:3" ht="21.75" customHeight="1" x14ac:dyDescent="0.35">
      <c r="A3873" s="8">
        <v>1757105</v>
      </c>
      <c r="B3873" s="10" t="str">
        <f>'[1]MED HASSAN OUAZZANI'!M263</f>
        <v>011640000012200000302418</v>
      </c>
      <c r="C3873">
        <f t="shared" si="60"/>
        <v>24</v>
      </c>
    </row>
    <row r="3874" spans="1:3" s="1" customFormat="1" ht="21.75" customHeight="1" x14ac:dyDescent="0.35">
      <c r="A3874" s="8">
        <v>2012137</v>
      </c>
      <c r="B3874" s="10" t="str">
        <f>'[1]MED HASSAN OUAZZANI'!M264</f>
        <v>007640000913800030220357</v>
      </c>
      <c r="C3874">
        <f t="shared" si="60"/>
        <v>24</v>
      </c>
    </row>
    <row r="3875" spans="1:3" s="1" customFormat="1" ht="21.75" customHeight="1" x14ac:dyDescent="0.35">
      <c r="A3875" s="8">
        <v>1408667</v>
      </c>
      <c r="B3875" s="10" t="str">
        <f>'[1]MED HASSAN OUAZZANI'!M265</f>
        <v>225341004909003601010483</v>
      </c>
      <c r="C3875">
        <f t="shared" si="60"/>
        <v>24</v>
      </c>
    </row>
    <row r="3876" spans="1:3" s="1" customFormat="1" ht="21.75" customHeight="1" x14ac:dyDescent="0.35">
      <c r="A3876" s="8">
        <v>1276774</v>
      </c>
      <c r="B3876" s="10" t="str">
        <f>'[1]MED HASSAN OUAZZANI'!M266</f>
        <v>164640211118269154000746</v>
      </c>
      <c r="C3876">
        <f t="shared" si="60"/>
        <v>24</v>
      </c>
    </row>
    <row r="3877" spans="1:3" s="1" customFormat="1" ht="21.75" customHeight="1" x14ac:dyDescent="0.35">
      <c r="A3877" s="8">
        <v>1679211</v>
      </c>
      <c r="B3877" s="10" t="str">
        <f>'[1]MED HASSAN OUAZZANI'!M267</f>
        <v>1818102111126040690005 92</v>
      </c>
      <c r="C3877">
        <f t="shared" si="60"/>
        <v>25</v>
      </c>
    </row>
    <row r="3878" spans="1:3" s="1" customFormat="1" ht="21.75" customHeight="1" x14ac:dyDescent="0.35">
      <c r="A3878" s="16">
        <v>375918</v>
      </c>
      <c r="B3878" s="10" t="str">
        <f>'[1]MED HASSAN OUAZZANI'!M276</f>
        <v>1646402111134962660006 33</v>
      </c>
      <c r="C3878">
        <f t="shared" si="60"/>
        <v>25</v>
      </c>
    </row>
    <row r="3879" spans="1:3" s="1" customFormat="1" ht="21.75" customHeight="1" x14ac:dyDescent="0.35">
      <c r="A3879" s="16">
        <v>1593325</v>
      </c>
      <c r="B3879" s="10" t="str">
        <f>'[1]MED HASSAN OUAZZANI'!M277</f>
        <v>2256400395828676010123 39</v>
      </c>
      <c r="C3879">
        <f t="shared" si="60"/>
        <v>25</v>
      </c>
    </row>
    <row r="3880" spans="1:3" s="1" customFormat="1" ht="21.75" customHeight="1" x14ac:dyDescent="0.35">
      <c r="A3880" s="16">
        <v>297611</v>
      </c>
      <c r="B3880" s="10" t="str">
        <f>'[1]MED HASSAN OUAZZANI'!M278</f>
        <v>164735211113305136000727</v>
      </c>
      <c r="C3880">
        <f t="shared" si="60"/>
        <v>24</v>
      </c>
    </row>
    <row r="3881" spans="1:3" ht="21.75" customHeight="1" x14ac:dyDescent="0.35">
      <c r="A3881" s="16">
        <v>1968749</v>
      </c>
      <c r="B3881" s="10" t="str">
        <f>'[1]MED HASSAN OUAZZANI'!M279</f>
        <v>007640001086700030152639</v>
      </c>
      <c r="C3881">
        <f t="shared" si="60"/>
        <v>24</v>
      </c>
    </row>
    <row r="3882" spans="1:3" ht="21.75" customHeight="1" x14ac:dyDescent="0.35">
      <c r="A3882" s="16">
        <v>1591375</v>
      </c>
      <c r="B3882" s="10" t="str">
        <f>'[1]MED HASSAN OUAZZANI'!M280</f>
        <v>164640211112429711000937</v>
      </c>
      <c r="C3882">
        <f t="shared" si="60"/>
        <v>24</v>
      </c>
    </row>
    <row r="3883" spans="1:3" ht="21.75" customHeight="1" x14ac:dyDescent="0.35">
      <c r="A3883" s="16">
        <v>1689126</v>
      </c>
      <c r="B3883" s="10" t="str">
        <f>'[1]MED HASSAN OUAZZANI'!M281</f>
        <v>022480000081002780457302</v>
      </c>
      <c r="C3883">
        <f t="shared" si="60"/>
        <v>24</v>
      </c>
    </row>
    <row r="3884" spans="1:3" ht="21.75" customHeight="1" x14ac:dyDescent="0.35">
      <c r="A3884" s="16">
        <v>1178033</v>
      </c>
      <c r="B3884" s="10" t="str">
        <f>'[1]MED HASSAN OUAZZANI'!M282</f>
        <v>007640000646200030499808</v>
      </c>
      <c r="C3884">
        <f t="shared" si="60"/>
        <v>24</v>
      </c>
    </row>
    <row r="3885" spans="1:3" s="1" customFormat="1" ht="21.75" customHeight="1" x14ac:dyDescent="0.35">
      <c r="A3885" s="16">
        <v>1689137</v>
      </c>
      <c r="B3885" s="10" t="str">
        <f>'[1]MED HASSAN OUAZZANI'!M283</f>
        <v>164640211115808228000748</v>
      </c>
      <c r="C3885">
        <f t="shared" si="60"/>
        <v>24</v>
      </c>
    </row>
    <row r="3886" spans="1:3" s="1" customFormat="1" ht="21.75" customHeight="1" x14ac:dyDescent="0.35">
      <c r="A3886" s="16">
        <v>1543753</v>
      </c>
      <c r="B3886" s="10" t="str">
        <f>'[1]MED HASSAN OUAZZANI'!M284</f>
        <v>350810000000000176496232</v>
      </c>
      <c r="C3886">
        <f t="shared" si="60"/>
        <v>24</v>
      </c>
    </row>
    <row r="3887" spans="1:3" s="1" customFormat="1" ht="21.75" customHeight="1" x14ac:dyDescent="0.35">
      <c r="A3887" s="16">
        <v>2155776</v>
      </c>
      <c r="B3887" s="10" t="str">
        <f>'[1]MED HASSAN OUAZZANI'!M285</f>
        <v>230640276515421101710008</v>
      </c>
      <c r="C3887">
        <f t="shared" si="60"/>
        <v>24</v>
      </c>
    </row>
    <row r="3888" spans="1:3" s="1" customFormat="1" ht="21.75" customHeight="1" x14ac:dyDescent="0.35">
      <c r="A3888" s="16">
        <v>1904466</v>
      </c>
      <c r="B3888" s="10" t="str">
        <f>'[1]MED HASSAN OUAZZANI'!M294</f>
        <v>360640000004910178001448</v>
      </c>
      <c r="C3888">
        <f t="shared" si="60"/>
        <v>24</v>
      </c>
    </row>
    <row r="3889" spans="1:3" s="1" customFormat="1" ht="21.75" customHeight="1" x14ac:dyDescent="0.35">
      <c r="A3889" s="16">
        <v>2015979</v>
      </c>
      <c r="B3889" s="10" t="str">
        <f>'[1]MED HASSAN OUAZZANI'!M295</f>
        <v>022640000215002785737121</v>
      </c>
      <c r="C3889">
        <f t="shared" si="60"/>
        <v>24</v>
      </c>
    </row>
    <row r="3890" spans="1:3" s="1" customFormat="1" ht="21.75" customHeight="1" x14ac:dyDescent="0.35">
      <c r="A3890" s="16">
        <v>1233697</v>
      </c>
      <c r="B3890" s="10" t="str">
        <f>'[1]MED HASSAN OUAZZANI'!M296</f>
        <v>230640464650121101180034</v>
      </c>
      <c r="C3890">
        <f t="shared" si="60"/>
        <v>24</v>
      </c>
    </row>
    <row r="3891" spans="1:3" ht="21.75" customHeight="1" x14ac:dyDescent="0.35">
      <c r="A3891" s="16">
        <v>2012139</v>
      </c>
      <c r="B3891" s="10" t="str">
        <f>'[1]MED HASSAN OUAZZANI'!M297</f>
        <v>022640000048002832552821</v>
      </c>
      <c r="C3891">
        <f t="shared" si="60"/>
        <v>24</v>
      </c>
    </row>
    <row r="3892" spans="1:3" ht="21.75" customHeight="1" x14ac:dyDescent="0.35">
      <c r="A3892" s="16">
        <v>143162</v>
      </c>
      <c r="B3892" s="10" t="str">
        <f>'[1]MED HASSAN OUAZZANI'!M298</f>
        <v>230640504535621100600019</v>
      </c>
      <c r="C3892">
        <f t="shared" si="60"/>
        <v>24</v>
      </c>
    </row>
    <row r="3893" spans="1:3" ht="21.75" customHeight="1" x14ac:dyDescent="0.35">
      <c r="A3893" s="16">
        <v>1409894</v>
      </c>
      <c r="B3893" s="10" t="str">
        <f>'[1]MED HASSAN OUAZZANI'!M299</f>
        <v>360640000004132454001436</v>
      </c>
      <c r="C3893">
        <f t="shared" si="60"/>
        <v>24</v>
      </c>
    </row>
    <row r="3894" spans="1:3" ht="21.75" customHeight="1" x14ac:dyDescent="0.35">
      <c r="A3894" s="16">
        <v>2110469</v>
      </c>
      <c r="B3894" s="10" t="str">
        <f>'[1]MED HASSAN OUAZZANI'!M300</f>
        <v>164640211111314122000721</v>
      </c>
      <c r="C3894">
        <f t="shared" si="60"/>
        <v>24</v>
      </c>
    </row>
    <row r="3895" spans="1:3" s="1" customFormat="1" ht="21.75" customHeight="1" x14ac:dyDescent="0.35">
      <c r="A3895" s="16">
        <v>1905232</v>
      </c>
      <c r="B3895" s="10" t="str">
        <f>'[1]MED HASSAN OUAZZANI'!M301</f>
        <v>350810000000000746943629</v>
      </c>
      <c r="C3895">
        <f t="shared" si="60"/>
        <v>24</v>
      </c>
    </row>
    <row r="3896" spans="1:3" s="1" customFormat="1" ht="21.75" customHeight="1" x14ac:dyDescent="0.35">
      <c r="A3896" s="16">
        <v>1592525</v>
      </c>
      <c r="B3896" s="10" t="str">
        <f>'[1]MED HASSAN OUAZZANI'!M302</f>
        <v>164640211112640850000292</v>
      </c>
      <c r="C3896">
        <f t="shared" si="60"/>
        <v>24</v>
      </c>
    </row>
    <row r="3897" spans="1:3" s="1" customFormat="1" ht="21.75" customHeight="1" x14ac:dyDescent="0.35">
      <c r="A3897" s="16">
        <v>1685243</v>
      </c>
      <c r="B3897" s="10" t="str">
        <f>'[1]MED HASSAN OUAZZANI'!M303</f>
        <v>011643000001200000772278</v>
      </c>
      <c r="C3897">
        <f t="shared" si="60"/>
        <v>24</v>
      </c>
    </row>
    <row r="3898" spans="1:3" s="1" customFormat="1" ht="21.75" customHeight="1" x14ac:dyDescent="0.35">
      <c r="A3898" s="8">
        <v>2110455</v>
      </c>
      <c r="B3898" s="10" t="str">
        <f>'[1]MED HASSAN OUAZZANI'!M312</f>
        <v>350810000000000842913392</v>
      </c>
      <c r="C3898">
        <f t="shared" si="60"/>
        <v>24</v>
      </c>
    </row>
    <row r="3899" spans="1:3" s="1" customFormat="1" ht="21.75" customHeight="1" x14ac:dyDescent="0.35">
      <c r="A3899" s="8">
        <v>1586315</v>
      </c>
      <c r="B3899" s="10" t="str">
        <f>'[1]MED HASSAN OUAZZANI'!M313</f>
        <v>164640211119984085000462</v>
      </c>
      <c r="C3899">
        <f t="shared" si="60"/>
        <v>24</v>
      </c>
    </row>
    <row r="3900" spans="1:3" s="1" customFormat="1" ht="21.75" customHeight="1" x14ac:dyDescent="0.35">
      <c r="A3900" s="8">
        <v>1679549</v>
      </c>
      <c r="B3900" s="66" t="s">
        <v>31609</v>
      </c>
      <c r="C3900">
        <f t="shared" si="60"/>
        <v>24</v>
      </c>
    </row>
    <row r="3901" spans="1:3" ht="21.75" customHeight="1" x14ac:dyDescent="0.35">
      <c r="A3901" s="8">
        <v>1592514</v>
      </c>
      <c r="B3901" s="10" t="str">
        <f>'[1]MED HASSAN OUAZZANI'!M315</f>
        <v>127697211112641432000792</v>
      </c>
      <c r="C3901">
        <f t="shared" si="60"/>
        <v>24</v>
      </c>
    </row>
    <row r="3902" spans="1:3" ht="21.75" customHeight="1" x14ac:dyDescent="0.35">
      <c r="A3902" s="8">
        <v>1906828</v>
      </c>
      <c r="B3902" s="10" t="str">
        <f>'[1]MED HASSAN OUAZZANI'!M316</f>
        <v>007515000962900030059859</v>
      </c>
      <c r="C3902">
        <f t="shared" si="60"/>
        <v>24</v>
      </c>
    </row>
    <row r="3903" spans="1:3" ht="21.75" customHeight="1" x14ac:dyDescent="0.35">
      <c r="A3903" s="8">
        <v>1124581</v>
      </c>
      <c r="B3903" s="10" t="str">
        <f>'[1]MED HASSAN OUAZZANI'!M317</f>
        <v>011640000021200001115604</v>
      </c>
      <c r="C3903">
        <f t="shared" si="60"/>
        <v>24</v>
      </c>
    </row>
    <row r="3904" spans="1:3" s="1" customFormat="1" ht="21.75" customHeight="1" x14ac:dyDescent="0.35">
      <c r="A3904" s="8">
        <v>1723521</v>
      </c>
      <c r="B3904" s="10" t="str">
        <f>'[1]MED HASSAN OUAZZANI'!M318</f>
        <v>007731000026200030906150</v>
      </c>
      <c r="C3904">
        <f t="shared" si="60"/>
        <v>24</v>
      </c>
    </row>
    <row r="3905" spans="1:3" s="1" customFormat="1" ht="21.75" customHeight="1" x14ac:dyDescent="0.35">
      <c r="A3905" s="8">
        <v>1586077</v>
      </c>
      <c r="B3905" s="10" t="str">
        <f>'[1]MED HASSAN OUAZZANI'!M319</f>
        <v>164720211113267358001822</v>
      </c>
      <c r="C3905">
        <f t="shared" si="60"/>
        <v>24</v>
      </c>
    </row>
    <row r="3906" spans="1:3" s="1" customFormat="1" ht="21.75" customHeight="1" x14ac:dyDescent="0.35">
      <c r="A3906" s="8">
        <v>1599443</v>
      </c>
      <c r="B3906" s="10" t="str">
        <f>'[1]MED HASSAN OUAZZANI'!M320</f>
        <v>022640000203002719399421</v>
      </c>
      <c r="C3906">
        <f t="shared" si="60"/>
        <v>24</v>
      </c>
    </row>
    <row r="3907" spans="1:3" s="1" customFormat="1" ht="21.75" customHeight="1" x14ac:dyDescent="0.35">
      <c r="A3907" s="8">
        <v>1285461</v>
      </c>
      <c r="B3907" s="10" t="str">
        <f>'[1]MED HASSAN OUAZZANI'!M321</f>
        <v>127270211119459113000381</v>
      </c>
      <c r="C3907">
        <f t="shared" ref="C3907:C3970" si="61">LEN(B3907)</f>
        <v>24</v>
      </c>
    </row>
    <row r="3908" spans="1:3" s="1" customFormat="1" ht="21.75" customHeight="1" x14ac:dyDescent="0.35">
      <c r="A3908" s="8">
        <v>363879</v>
      </c>
      <c r="B3908" s="10" t="str">
        <f>'[1]MED HASSAN OUAZZANI'!M322</f>
        <v>007640000531800048031779</v>
      </c>
      <c r="C3908">
        <f t="shared" si="61"/>
        <v>24</v>
      </c>
    </row>
    <row r="3909" spans="1:3" s="1" customFormat="1" ht="21.75" customHeight="1" x14ac:dyDescent="0.35">
      <c r="A3909" s="16">
        <v>1504131</v>
      </c>
      <c r="B3909" s="10" t="str">
        <f>[1]ABBAR!M240</f>
        <v>164640211119506946000451</v>
      </c>
      <c r="C3909">
        <f t="shared" si="61"/>
        <v>24</v>
      </c>
    </row>
    <row r="3910" spans="1:3" s="1" customFormat="1" ht="21.75" customHeight="1" x14ac:dyDescent="0.35">
      <c r="A3910" s="16">
        <v>2015950</v>
      </c>
      <c r="B3910" s="10" t="str">
        <f>[1]ABBAR!M242</f>
        <v>164640211118845524001533</v>
      </c>
      <c r="C3910">
        <f t="shared" si="61"/>
        <v>24</v>
      </c>
    </row>
    <row r="3911" spans="1:3" ht="21.75" customHeight="1" x14ac:dyDescent="0.35">
      <c r="A3911" s="16">
        <v>1724218</v>
      </c>
      <c r="B3911" s="66" t="s">
        <v>31102</v>
      </c>
      <c r="C3911">
        <f t="shared" si="61"/>
        <v>24</v>
      </c>
    </row>
    <row r="3912" spans="1:3" ht="21.75" customHeight="1" x14ac:dyDescent="0.35">
      <c r="A3912" s="16">
        <v>1722443</v>
      </c>
      <c r="B3912" s="10" t="str">
        <f>[1]ABBAR!M244</f>
        <v>007640001004700030128318</v>
      </c>
      <c r="C3912">
        <f t="shared" si="61"/>
        <v>24</v>
      </c>
    </row>
    <row r="3913" spans="1:3" ht="21.75" customHeight="1" x14ac:dyDescent="0.35">
      <c r="A3913" s="16">
        <v>1906047</v>
      </c>
      <c r="B3913" s="10" t="str">
        <f>[1]ABBAR!M245</f>
        <v>230640753911421100600094</v>
      </c>
      <c r="C3913">
        <f t="shared" si="61"/>
        <v>24</v>
      </c>
    </row>
    <row r="3914" spans="1:3" ht="21.75" customHeight="1" x14ac:dyDescent="0.35">
      <c r="A3914" s="16">
        <v>1968699</v>
      </c>
      <c r="B3914" s="10" t="str">
        <f>[1]ABBAR!M247</f>
        <v>007640000758530040001986</v>
      </c>
      <c r="C3914">
        <f t="shared" si="61"/>
        <v>24</v>
      </c>
    </row>
    <row r="3915" spans="1:3" s="1" customFormat="1" ht="21.75" customHeight="1" x14ac:dyDescent="0.35">
      <c r="A3915" s="16">
        <v>1968702</v>
      </c>
      <c r="B3915" s="10" t="str">
        <f>[1]ABBAR!M248</f>
        <v>350810000000000715089120</v>
      </c>
      <c r="C3915">
        <f t="shared" si="61"/>
        <v>24</v>
      </c>
    </row>
    <row r="3916" spans="1:3" s="1" customFormat="1" ht="21.75" customHeight="1" x14ac:dyDescent="0.35">
      <c r="A3916" s="16">
        <v>2012099</v>
      </c>
      <c r="B3916" s="10" t="str">
        <f>[1]ABBAR!M249</f>
        <v>011640000028200000214609</v>
      </c>
      <c r="C3916">
        <f t="shared" si="61"/>
        <v>24</v>
      </c>
    </row>
    <row r="3917" spans="1:3" s="1" customFormat="1" ht="21.75" customHeight="1" x14ac:dyDescent="0.35">
      <c r="A3917" s="16">
        <v>2048768</v>
      </c>
      <c r="B3917" s="10" t="str">
        <f>[1]ABBAR!M258</f>
        <v>164640211119889847001257</v>
      </c>
      <c r="C3917">
        <f t="shared" si="61"/>
        <v>24</v>
      </c>
    </row>
    <row r="3918" spans="1:3" s="1" customFormat="1" ht="21.75" customHeight="1" x14ac:dyDescent="0.35">
      <c r="A3918" s="16">
        <v>2011817</v>
      </c>
      <c r="B3918" s="10" t="str">
        <f>[1]ABBAR!M259</f>
        <v>021640000021600105220906</v>
      </c>
      <c r="C3918">
        <f t="shared" si="61"/>
        <v>24</v>
      </c>
    </row>
    <row r="3919" spans="1:3" s="1" customFormat="1" ht="21.75" customHeight="1" x14ac:dyDescent="0.35">
      <c r="A3919" s="16">
        <v>1906057</v>
      </c>
      <c r="B3919" s="10" t="str">
        <f>[1]ABBAR!M260</f>
        <v>164640211114889270000596</v>
      </c>
      <c r="C3919">
        <f t="shared" si="61"/>
        <v>24</v>
      </c>
    </row>
    <row r="3920" spans="1:3" s="1" customFormat="1" ht="21.75" customHeight="1" x14ac:dyDescent="0.35">
      <c r="A3920" s="16">
        <v>1587369</v>
      </c>
      <c r="B3920" s="10" t="str">
        <f>[1]ABBAR!M261</f>
        <v>164640211119911628000117</v>
      </c>
      <c r="C3920">
        <f t="shared" si="61"/>
        <v>24</v>
      </c>
    </row>
    <row r="3921" spans="1:3" ht="21.75" customHeight="1" x14ac:dyDescent="0.35">
      <c r="A3921" s="16">
        <v>2048602</v>
      </c>
      <c r="B3921" s="10" t="str">
        <f>[1]ABBAR!M262</f>
        <v>350810000000000846729372</v>
      </c>
      <c r="C3921">
        <f t="shared" si="61"/>
        <v>24</v>
      </c>
    </row>
    <row r="3922" spans="1:3" ht="21.75" customHeight="1" x14ac:dyDescent="0.35">
      <c r="A3922" s="16">
        <v>1968707</v>
      </c>
      <c r="B3922" s="10" t="str">
        <f>[1]ABBAR!M263</f>
        <v>164640211114556751000871</v>
      </c>
      <c r="C3922">
        <f t="shared" si="61"/>
        <v>24</v>
      </c>
    </row>
    <row r="3923" spans="1:3" ht="21.75" customHeight="1" x14ac:dyDescent="0.35">
      <c r="A3923" s="16">
        <v>718216</v>
      </c>
      <c r="B3923" s="10" t="str">
        <f>[1]ABBAR!M264</f>
        <v>164640211113475411003834</v>
      </c>
      <c r="C3923">
        <f t="shared" si="61"/>
        <v>24</v>
      </c>
    </row>
    <row r="3924" spans="1:3" ht="21.75" customHeight="1" x14ac:dyDescent="0.35">
      <c r="A3924" s="16">
        <v>2048262</v>
      </c>
      <c r="B3924" s="10" t="str">
        <f>[1]ABBAR!M265</f>
        <v>007720000757900030434432</v>
      </c>
      <c r="C3924">
        <f t="shared" si="61"/>
        <v>24</v>
      </c>
    </row>
    <row r="3925" spans="1:3" s="1" customFormat="1" ht="21.75" customHeight="1" x14ac:dyDescent="0.35">
      <c r="A3925" s="16">
        <v>2012049</v>
      </c>
      <c r="B3925" s="10" t="str">
        <f>[1]ABBAR!M266</f>
        <v>007480000304400030336071</v>
      </c>
      <c r="C3925">
        <f t="shared" si="61"/>
        <v>24</v>
      </c>
    </row>
    <row r="3926" spans="1:3" s="1" customFormat="1" ht="21.75" customHeight="1" x14ac:dyDescent="0.35">
      <c r="A3926" s="16">
        <v>1906202</v>
      </c>
      <c r="B3926" s="10" t="str">
        <f>[1]ABBAR!M267</f>
        <v>007720000093500030913464</v>
      </c>
      <c r="C3926">
        <f t="shared" si="61"/>
        <v>24</v>
      </c>
    </row>
    <row r="3927" spans="1:3" s="1" customFormat="1" ht="21.75" customHeight="1" x14ac:dyDescent="0.35">
      <c r="A3927" s="8">
        <v>1407265</v>
      </c>
      <c r="B3927" s="10" t="str">
        <f>[1]ABBAR!M276</f>
        <v>164640211119644878000505</v>
      </c>
      <c r="C3927">
        <f t="shared" si="61"/>
        <v>24</v>
      </c>
    </row>
    <row r="3928" spans="1:3" s="1" customFormat="1" ht="21.75" customHeight="1" x14ac:dyDescent="0.35">
      <c r="A3928" s="8">
        <v>178823</v>
      </c>
      <c r="B3928" s="10" t="str">
        <f>[1]ABBAR!M277</f>
        <v>164640211111862969000154</v>
      </c>
      <c r="C3928">
        <f t="shared" si="61"/>
        <v>24</v>
      </c>
    </row>
    <row r="3929" spans="1:3" s="1" customFormat="1" ht="21.75" customHeight="1" x14ac:dyDescent="0.35">
      <c r="A3929" s="8">
        <v>1528892</v>
      </c>
      <c r="B3929" s="10" t="str">
        <f>[1]ABBAR!M278</f>
        <v>127690211114764666000224</v>
      </c>
      <c r="C3929">
        <f t="shared" si="61"/>
        <v>24</v>
      </c>
    </row>
    <row r="3930" spans="1:3" s="1" customFormat="1" ht="21.75" customHeight="1" x14ac:dyDescent="0.35">
      <c r="A3930" s="8">
        <v>1757988</v>
      </c>
      <c r="B3930" s="10" t="str">
        <f>[1]ABBAR!M279</f>
        <v>007640000686500030350644</v>
      </c>
      <c r="C3930">
        <f t="shared" si="61"/>
        <v>24</v>
      </c>
    </row>
    <row r="3931" spans="1:3" ht="21.75" customHeight="1" x14ac:dyDescent="0.35">
      <c r="A3931" s="8">
        <v>1758232</v>
      </c>
      <c r="B3931" s="10" t="str">
        <f>[1]ABBAR!M280</f>
        <v>164640211116659878000630</v>
      </c>
      <c r="C3931">
        <f t="shared" si="61"/>
        <v>24</v>
      </c>
    </row>
    <row r="3932" spans="1:3" ht="21.75" customHeight="1" x14ac:dyDescent="0.35">
      <c r="A3932" s="8">
        <v>1445518</v>
      </c>
      <c r="B3932" s="10" t="str">
        <f>[1]ABBAR!M281</f>
        <v>164640211115071354000870</v>
      </c>
      <c r="C3932">
        <f t="shared" si="61"/>
        <v>24</v>
      </c>
    </row>
    <row r="3933" spans="1:3" ht="21.75" customHeight="1" x14ac:dyDescent="0.35">
      <c r="A3933" s="8">
        <v>323051</v>
      </c>
      <c r="B3933" s="10" t="str">
        <f>[1]ABBAR!M282</f>
        <v>164640211117351004000603</v>
      </c>
      <c r="C3933">
        <f t="shared" si="61"/>
        <v>24</v>
      </c>
    </row>
    <row r="3934" spans="1:3" s="1" customFormat="1" ht="21.75" customHeight="1" x14ac:dyDescent="0.35">
      <c r="A3934" s="8">
        <v>2048796</v>
      </c>
      <c r="B3934" s="10" t="str">
        <f>[1]ABBAR!M283</f>
        <v>230640974463721101720080</v>
      </c>
      <c r="C3934">
        <f t="shared" si="61"/>
        <v>24</v>
      </c>
    </row>
    <row r="3935" spans="1:3" s="1" customFormat="1" ht="21.75" customHeight="1" x14ac:dyDescent="0.35">
      <c r="A3935" s="8">
        <v>1586745</v>
      </c>
      <c r="B3935" s="10" t="str">
        <f>[1]ABBAR!M284</f>
        <v>011640000008200000244321</v>
      </c>
      <c r="C3935">
        <f t="shared" si="61"/>
        <v>24</v>
      </c>
    </row>
    <row r="3936" spans="1:3" s="1" customFormat="1" ht="21.75" customHeight="1" x14ac:dyDescent="0.35">
      <c r="A3936" s="8">
        <v>1689319</v>
      </c>
      <c r="B3936" s="66" t="s">
        <v>30711</v>
      </c>
      <c r="C3936">
        <f t="shared" si="61"/>
        <v>24</v>
      </c>
    </row>
    <row r="3937" spans="1:3" s="1" customFormat="1" ht="21.75" customHeight="1" x14ac:dyDescent="0.35">
      <c r="A3937" s="16">
        <v>1913115</v>
      </c>
      <c r="B3937" s="10" t="str">
        <f>[1]ABBAR!M294</f>
        <v>230610793909821102660063</v>
      </c>
      <c r="C3937">
        <f t="shared" si="61"/>
        <v>24</v>
      </c>
    </row>
    <row r="3938" spans="1:3" s="1" customFormat="1" ht="21.75" customHeight="1" x14ac:dyDescent="0.35">
      <c r="A3938" s="16">
        <v>1544261</v>
      </c>
      <c r="B3938" s="10" t="str">
        <f>[1]ABBAR!M295</f>
        <v>164640211119962874000568</v>
      </c>
      <c r="C3938">
        <f t="shared" si="61"/>
        <v>24</v>
      </c>
    </row>
    <row r="3939" spans="1:3" s="1" customFormat="1" ht="21.75" customHeight="1" x14ac:dyDescent="0.35">
      <c r="A3939" s="16">
        <v>1689342</v>
      </c>
      <c r="B3939" s="10" t="str">
        <f>[1]ABBAR!M296</f>
        <v>007640001458200030002920</v>
      </c>
      <c r="C3939">
        <f t="shared" si="61"/>
        <v>24</v>
      </c>
    </row>
    <row r="3940" spans="1:3" s="1" customFormat="1" ht="21.75" customHeight="1" x14ac:dyDescent="0.35">
      <c r="A3940" s="16">
        <v>2048280</v>
      </c>
      <c r="B3940" s="10" t="str">
        <f>[1]ABBAR!M297</f>
        <v>164640211114495568000223</v>
      </c>
      <c r="C3940">
        <f t="shared" si="61"/>
        <v>24</v>
      </c>
    </row>
    <row r="3941" spans="1:3" ht="21.75" customHeight="1" x14ac:dyDescent="0.35">
      <c r="A3941" s="16">
        <v>1278237</v>
      </c>
      <c r="B3941" s="10" t="str">
        <f>[1]ABBAR!M298</f>
        <v>007640000913300030425440</v>
      </c>
      <c r="C3941">
        <f t="shared" si="61"/>
        <v>24</v>
      </c>
    </row>
    <row r="3942" spans="1:3" ht="21.75" customHeight="1" x14ac:dyDescent="0.35">
      <c r="A3942" s="16">
        <v>2155546</v>
      </c>
      <c r="B3942" s="66" t="s">
        <v>31120</v>
      </c>
      <c r="C3942">
        <f t="shared" si="61"/>
        <v>24</v>
      </c>
    </row>
    <row r="3943" spans="1:3" ht="21.75" customHeight="1" x14ac:dyDescent="0.35">
      <c r="A3943" s="16">
        <v>2012103</v>
      </c>
      <c r="B3943" s="10" t="str">
        <f>[1]ABBAR!M300</f>
        <v>011640000015200000405961</v>
      </c>
      <c r="C3943">
        <f t="shared" si="61"/>
        <v>24</v>
      </c>
    </row>
    <row r="3944" spans="1:3" ht="21.75" customHeight="1" x14ac:dyDescent="0.35">
      <c r="A3944" s="16">
        <v>1599571</v>
      </c>
      <c r="B3944" s="10" t="str">
        <f>[1]ABBAR!M301</f>
        <v>225640039605290601012474</v>
      </c>
      <c r="C3944">
        <f t="shared" si="61"/>
        <v>24</v>
      </c>
    </row>
    <row r="3945" spans="1:3" s="1" customFormat="1" ht="21.75" customHeight="1" x14ac:dyDescent="0.35">
      <c r="A3945" s="16">
        <v>1689366</v>
      </c>
      <c r="B3945" s="10" t="str">
        <f>[1]ABBAR!M302</f>
        <v>164640211111386046000810</v>
      </c>
      <c r="C3945">
        <f t="shared" si="61"/>
        <v>24</v>
      </c>
    </row>
    <row r="3946" spans="1:3" s="1" customFormat="1" ht="21.75" customHeight="1" x14ac:dyDescent="0.35">
      <c r="A3946" s="16">
        <v>1691411</v>
      </c>
      <c r="B3946" s="10" t="str">
        <f>[1]ABBAR!M303</f>
        <v>011640000011200003590962</v>
      </c>
      <c r="C3946">
        <f t="shared" si="61"/>
        <v>24</v>
      </c>
    </row>
    <row r="3947" spans="1:3" s="1" customFormat="1" ht="21.75" customHeight="1" x14ac:dyDescent="0.35">
      <c r="A3947" s="16">
        <v>2011698</v>
      </c>
      <c r="B3947" s="10" t="str">
        <f>[1]ABBAR!M312</f>
        <v>164640211110514537000226</v>
      </c>
      <c r="C3947">
        <f t="shared" si="61"/>
        <v>24</v>
      </c>
    </row>
    <row r="3948" spans="1:3" s="1" customFormat="1" ht="21.75" customHeight="1" x14ac:dyDescent="0.35">
      <c r="A3948" s="16">
        <v>1689372</v>
      </c>
      <c r="B3948" s="10" t="str">
        <f>[1]ABBAR!M313</f>
        <v>164720211114275361000740</v>
      </c>
      <c r="C3948">
        <f t="shared" si="61"/>
        <v>24</v>
      </c>
    </row>
    <row r="3949" spans="1:3" s="1" customFormat="1" ht="21.75" customHeight="1" x14ac:dyDescent="0.35">
      <c r="A3949" s="16">
        <v>2049014</v>
      </c>
      <c r="B3949" s="10" t="str">
        <f>[1]ABBAR!M315</f>
        <v>230640252444321102130094</v>
      </c>
      <c r="C3949">
        <f t="shared" si="61"/>
        <v>24</v>
      </c>
    </row>
    <row r="3950" spans="1:3" s="1" customFormat="1" ht="21.75" customHeight="1" x14ac:dyDescent="0.35">
      <c r="A3950" s="16">
        <v>1410597</v>
      </c>
      <c r="B3950" s="10" t="str">
        <f>[1]ABBAR!M316</f>
        <v>164640211118230318000263</v>
      </c>
      <c r="C3950">
        <f t="shared" si="61"/>
        <v>24</v>
      </c>
    </row>
    <row r="3951" spans="1:3" ht="21.75" customHeight="1" x14ac:dyDescent="0.35">
      <c r="A3951" s="16">
        <v>1758009</v>
      </c>
      <c r="B3951" s="66" t="s">
        <v>30677</v>
      </c>
      <c r="C3951">
        <f t="shared" si="61"/>
        <v>24</v>
      </c>
    </row>
    <row r="3952" spans="1:3" ht="21.75" customHeight="1" x14ac:dyDescent="0.35">
      <c r="A3952" s="16">
        <v>762798</v>
      </c>
      <c r="B3952" s="10" t="str">
        <f>[1]ABBAR!M318</f>
        <v>164640211113329303000462</v>
      </c>
      <c r="C3952">
        <f t="shared" si="61"/>
        <v>24</v>
      </c>
    </row>
    <row r="3953" spans="1:3" ht="21.75" customHeight="1" x14ac:dyDescent="0.35">
      <c r="A3953" s="16">
        <v>1438555</v>
      </c>
      <c r="B3953" s="10" t="str">
        <f>[1]ABBAR!M319</f>
        <v>164640211119184321000532</v>
      </c>
      <c r="C3953">
        <f t="shared" si="61"/>
        <v>24</v>
      </c>
    </row>
    <row r="3954" spans="1:3" ht="21.75" customHeight="1" x14ac:dyDescent="0.35">
      <c r="A3954" s="16">
        <v>340817</v>
      </c>
      <c r="B3954" s="10" t="str">
        <f>[1]ABBAR!M320</f>
        <v>011640000003200000176380</v>
      </c>
      <c r="C3954">
        <f t="shared" si="61"/>
        <v>24</v>
      </c>
    </row>
    <row r="3955" spans="1:3" s="1" customFormat="1" ht="21.75" customHeight="1" x14ac:dyDescent="0.35">
      <c r="A3955" s="16">
        <v>340976</v>
      </c>
      <c r="B3955" s="10" t="str">
        <f>[1]ABBAR!M321</f>
        <v>022640000286002735831921</v>
      </c>
      <c r="C3955">
        <f t="shared" si="61"/>
        <v>24</v>
      </c>
    </row>
    <row r="3956" spans="1:3" s="1" customFormat="1" ht="21.75" customHeight="1" x14ac:dyDescent="0.35">
      <c r="A3956" s="8">
        <v>341849</v>
      </c>
      <c r="B3956" s="66" t="s">
        <v>30620</v>
      </c>
      <c r="C3956">
        <f t="shared" si="61"/>
        <v>24</v>
      </c>
    </row>
    <row r="3957" spans="1:3" s="1" customFormat="1" ht="21.75" customHeight="1" x14ac:dyDescent="0.35">
      <c r="A3957" s="8">
        <v>716505</v>
      </c>
      <c r="B3957" s="10" t="str">
        <f>[1]ABBAR!M331</f>
        <v>164640211113265643000927</v>
      </c>
      <c r="C3957">
        <f t="shared" si="61"/>
        <v>24</v>
      </c>
    </row>
    <row r="3958" spans="1:3" s="1" customFormat="1" ht="21.75" customHeight="1" x14ac:dyDescent="0.35">
      <c r="A3958" s="8">
        <v>1587401</v>
      </c>
      <c r="B3958" s="10" t="str">
        <f>[1]ABBAR!M332</f>
        <v>164640211117980239000905</v>
      </c>
      <c r="C3958">
        <f t="shared" si="61"/>
        <v>24</v>
      </c>
    </row>
    <row r="3959" spans="1:3" s="1" customFormat="1" ht="21.75" customHeight="1" x14ac:dyDescent="0.35">
      <c r="A3959" s="8">
        <v>398566</v>
      </c>
      <c r="B3959" s="10" t="str">
        <f>[1]ABBAR!M334</f>
        <v>011640000006200000027723</v>
      </c>
      <c r="C3959">
        <f t="shared" si="61"/>
        <v>24</v>
      </c>
    </row>
    <row r="3960" spans="1:3" s="1" customFormat="1" ht="21.75" customHeight="1" x14ac:dyDescent="0.35">
      <c r="A3960" s="8">
        <v>1971028</v>
      </c>
      <c r="B3960" s="10" t="str">
        <f>[1]ABBAR!M337</f>
        <v>164640211114352045000873</v>
      </c>
      <c r="C3960">
        <f t="shared" si="61"/>
        <v>24</v>
      </c>
    </row>
    <row r="3961" spans="1:3" ht="21.75" customHeight="1" x14ac:dyDescent="0.35">
      <c r="A3961" s="8">
        <v>2048787</v>
      </c>
      <c r="B3961" s="10" t="str">
        <f>[1]ABBAR!M338</f>
        <v>230640560212821102400088</v>
      </c>
      <c r="C3961">
        <f t="shared" si="61"/>
        <v>24</v>
      </c>
    </row>
    <row r="3962" spans="1:3" ht="21.75" customHeight="1" x14ac:dyDescent="0.35">
      <c r="A3962" s="8">
        <v>1758005</v>
      </c>
      <c r="B3962" s="10" t="str">
        <f>[1]ABBAR!M339</f>
        <v>164640211112004215000164</v>
      </c>
      <c r="C3962">
        <f t="shared" si="61"/>
        <v>24</v>
      </c>
    </row>
    <row r="3963" spans="1:3" ht="21.75" customHeight="1" x14ac:dyDescent="0.35">
      <c r="A3963" s="16">
        <v>1445149</v>
      </c>
      <c r="B3963" s="10" t="str">
        <f>[1]ABBAR!M349</f>
        <v>164640211111538643000184</v>
      </c>
      <c r="C3963">
        <f t="shared" si="61"/>
        <v>24</v>
      </c>
    </row>
    <row r="3964" spans="1:3" s="1" customFormat="1" ht="21.75" customHeight="1" x14ac:dyDescent="0.35">
      <c r="A3964" s="16">
        <v>1504203</v>
      </c>
      <c r="B3964" s="10" t="str">
        <f>[1]ABBAR!M351</f>
        <v>007640000592500030231087</v>
      </c>
      <c r="C3964">
        <f t="shared" si="61"/>
        <v>24</v>
      </c>
    </row>
    <row r="3965" spans="1:3" s="1" customFormat="1" ht="21.75" customHeight="1" x14ac:dyDescent="0.35">
      <c r="A3965" s="16">
        <v>390222</v>
      </c>
      <c r="B3965" s="10" t="str">
        <f>[1]ABBAR!M352</f>
        <v>011640000008200000036450</v>
      </c>
      <c r="C3965">
        <f t="shared" si="61"/>
        <v>24</v>
      </c>
    </row>
    <row r="3966" spans="1:3" s="1" customFormat="1" ht="21.75" customHeight="1" x14ac:dyDescent="0.35">
      <c r="A3966" s="16">
        <v>1968695</v>
      </c>
      <c r="B3966" s="10" t="str">
        <f>[1]ABBAR!M353</f>
        <v>230341324940821103280030</v>
      </c>
      <c r="C3966">
        <f t="shared" si="61"/>
        <v>24</v>
      </c>
    </row>
    <row r="3967" spans="1:3" s="1" customFormat="1" ht="21.75" customHeight="1" x14ac:dyDescent="0.35">
      <c r="A3967" s="16">
        <v>1446597</v>
      </c>
      <c r="B3967" s="10" t="str">
        <f>[1]ABBAR!M354</f>
        <v>164640211117220344000242</v>
      </c>
      <c r="C3967">
        <f t="shared" si="61"/>
        <v>24</v>
      </c>
    </row>
    <row r="3968" spans="1:3" s="1" customFormat="1" ht="21.75" customHeight="1" x14ac:dyDescent="0.35">
      <c r="A3968" s="16">
        <v>1689318</v>
      </c>
      <c r="B3968" s="10" t="str">
        <f>[1]ABBAR!M355</f>
        <v>164720211114950139000662</v>
      </c>
      <c r="C3968">
        <f t="shared" si="61"/>
        <v>24</v>
      </c>
    </row>
    <row r="3969" spans="1:3" s="1" customFormat="1" ht="21.75" customHeight="1" x14ac:dyDescent="0.35">
      <c r="A3969" s="16">
        <v>745110</v>
      </c>
      <c r="B3969" s="10" t="str">
        <f>[1]ABBAR!M356</f>
        <v>011640000025200000404976</v>
      </c>
      <c r="C3969">
        <f t="shared" si="61"/>
        <v>24</v>
      </c>
    </row>
    <row r="3970" spans="1:3" s="1" customFormat="1" ht="21.75" customHeight="1" x14ac:dyDescent="0.35">
      <c r="A3970" s="16">
        <v>2011776</v>
      </c>
      <c r="B3970" s="10" t="str">
        <f>[1]ABBAR!M357</f>
        <v>164640211110515110000469</v>
      </c>
      <c r="C3970">
        <f t="shared" si="61"/>
        <v>24</v>
      </c>
    </row>
    <row r="3971" spans="1:3" s="1" customFormat="1" ht="21.75" customHeight="1" x14ac:dyDescent="0.35">
      <c r="A3971" s="16">
        <v>1968657</v>
      </c>
      <c r="B3971" s="10" t="str">
        <f>[1]ABBAR!M367</f>
        <v>230640412818221101690009</v>
      </c>
      <c r="C3971">
        <f t="shared" ref="C3971:C4034" si="62">LEN(B3971)</f>
        <v>24</v>
      </c>
    </row>
    <row r="3972" spans="1:3" ht="21.75" customHeight="1" x14ac:dyDescent="0.35">
      <c r="A3972" s="16">
        <v>1587411</v>
      </c>
      <c r="B3972" s="10" t="str">
        <f>[1]ABBAR!M368</f>
        <v>007640000298300030923148</v>
      </c>
      <c r="C3972">
        <f t="shared" si="62"/>
        <v>24</v>
      </c>
    </row>
    <row r="3973" spans="1:3" ht="21.75" customHeight="1" x14ac:dyDescent="0.35">
      <c r="A3973" s="16">
        <v>1906144</v>
      </c>
      <c r="B3973" s="10" t="str">
        <f>[1]ABBAR!M369</f>
        <v>007735000618800030254879</v>
      </c>
      <c r="C3973">
        <f t="shared" si="62"/>
        <v>24</v>
      </c>
    </row>
    <row r="3974" spans="1:3" ht="21.75" customHeight="1" x14ac:dyDescent="0.35">
      <c r="A3974" s="16">
        <v>1546223</v>
      </c>
      <c r="B3974" s="10" t="str">
        <f>[1]ABBAR!M370</f>
        <v>011640000013200000796292</v>
      </c>
      <c r="C3974">
        <f t="shared" si="62"/>
        <v>24</v>
      </c>
    </row>
    <row r="3975" spans="1:3" ht="21.75" customHeight="1" x14ac:dyDescent="0.35">
      <c r="A3975" s="16">
        <v>1906063</v>
      </c>
      <c r="B3975" s="10" t="str">
        <f>[1]ABBAR!M371</f>
        <v>007640000759800030593068</v>
      </c>
      <c r="C3975">
        <f t="shared" si="62"/>
        <v>24</v>
      </c>
    </row>
    <row r="3976" spans="1:3" s="1" customFormat="1" ht="21.75" customHeight="1" x14ac:dyDescent="0.35">
      <c r="A3976" s="16">
        <v>2048781</v>
      </c>
      <c r="B3976" s="10" t="str">
        <f>[1]ABBAR!M372</f>
        <v>230640972074421102400011</v>
      </c>
      <c r="C3976">
        <f t="shared" si="62"/>
        <v>24</v>
      </c>
    </row>
    <row r="3977" spans="1:3" s="1" customFormat="1" ht="21.75" customHeight="1" x14ac:dyDescent="0.35">
      <c r="A3977" s="16">
        <v>1724388</v>
      </c>
      <c r="B3977" s="10" t="str">
        <f>[1]ABBAR!M373</f>
        <v>164640211118945997000397</v>
      </c>
      <c r="C3977">
        <f t="shared" si="62"/>
        <v>24</v>
      </c>
    </row>
    <row r="3978" spans="1:3" s="1" customFormat="1" ht="21.75" customHeight="1" x14ac:dyDescent="0.35">
      <c r="A3978" s="16">
        <v>1905293</v>
      </c>
      <c r="B3978" s="66" t="s">
        <v>30658</v>
      </c>
      <c r="C3978">
        <f t="shared" si="62"/>
        <v>24</v>
      </c>
    </row>
    <row r="3979" spans="1:3" s="1" customFormat="1" ht="21.75" customHeight="1" x14ac:dyDescent="0.35">
      <c r="A3979" s="16">
        <v>1724374</v>
      </c>
      <c r="B3979" s="10" t="str">
        <f>[1]ABBAR!M375</f>
        <v>164640211115177844000138</v>
      </c>
      <c r="C3979">
        <f t="shared" si="62"/>
        <v>24</v>
      </c>
    </row>
    <row r="3980" spans="1:3" s="1" customFormat="1" ht="21.75" customHeight="1" x14ac:dyDescent="0.35">
      <c r="A3980" s="8">
        <v>1757976</v>
      </c>
      <c r="B3980" s="10" t="str">
        <f>[1]ABBAR!M384</f>
        <v>350810000000000610234351</v>
      </c>
      <c r="C3980">
        <f t="shared" si="62"/>
        <v>24</v>
      </c>
    </row>
    <row r="3981" spans="1:3" s="1" customFormat="1" ht="21.75" customHeight="1" x14ac:dyDescent="0.35">
      <c r="A3981" s="8">
        <v>1724244</v>
      </c>
      <c r="B3981" s="10" t="str">
        <f>[1]ABBAR!M385</f>
        <v>164640211114204770000201</v>
      </c>
      <c r="C3981">
        <f t="shared" si="62"/>
        <v>24</v>
      </c>
    </row>
    <row r="3982" spans="1:3" ht="21.75" customHeight="1" x14ac:dyDescent="0.35">
      <c r="A3982" s="8">
        <v>1546258</v>
      </c>
      <c r="B3982" s="10" t="str">
        <f>[1]ABBAR!M386</f>
        <v>164640211117172206000265</v>
      </c>
      <c r="C3982">
        <f t="shared" si="62"/>
        <v>24</v>
      </c>
    </row>
    <row r="3983" spans="1:3" ht="21.75" customHeight="1" x14ac:dyDescent="0.35">
      <c r="A3983" s="8">
        <v>57457</v>
      </c>
      <c r="B3983" s="10" t="str">
        <f>[1]ABBAR!M387</f>
        <v>022640000061001029724721</v>
      </c>
      <c r="C3983">
        <f t="shared" si="62"/>
        <v>24</v>
      </c>
    </row>
    <row r="3984" spans="1:3" ht="21.75" customHeight="1" x14ac:dyDescent="0.35">
      <c r="A3984" s="8">
        <v>2110542</v>
      </c>
      <c r="B3984" s="10" t="str">
        <f>[1]ABBAR!M388</f>
        <v>164640211110162883000039</v>
      </c>
      <c r="C3984">
        <f t="shared" si="62"/>
        <v>24</v>
      </c>
    </row>
    <row r="3985" spans="1:3" ht="21.75" customHeight="1" x14ac:dyDescent="0.35">
      <c r="A3985" s="8">
        <v>243605</v>
      </c>
      <c r="B3985" s="10" t="str">
        <f>[1]ABBAR!M389</f>
        <v>011640000011200000576978</v>
      </c>
      <c r="C3985">
        <f t="shared" si="62"/>
        <v>24</v>
      </c>
    </row>
    <row r="3986" spans="1:3" s="1" customFormat="1" ht="21.75" customHeight="1" x14ac:dyDescent="0.35">
      <c r="A3986" s="8">
        <v>1758029</v>
      </c>
      <c r="B3986" s="10" t="str">
        <f>[1]ABBAR!M390</f>
        <v>164640211119259221001458</v>
      </c>
      <c r="C3986">
        <f t="shared" si="62"/>
        <v>24</v>
      </c>
    </row>
    <row r="3987" spans="1:3" s="1" customFormat="1" ht="21.75" customHeight="1" x14ac:dyDescent="0.35">
      <c r="A3987" s="8">
        <v>147885</v>
      </c>
      <c r="B3987" s="10" t="str">
        <f>[1]ABBAR!M391</f>
        <v>007640000531800030190569</v>
      </c>
      <c r="C3987">
        <f t="shared" si="62"/>
        <v>24</v>
      </c>
    </row>
    <row r="3988" spans="1:3" s="1" customFormat="1" ht="21.75" customHeight="1" x14ac:dyDescent="0.35">
      <c r="A3988" s="8">
        <v>2011778</v>
      </c>
      <c r="B3988" s="10" t="str">
        <f>[1]ABBAR!M392</f>
        <v>164640211110268460000678</v>
      </c>
      <c r="C3988">
        <f t="shared" si="62"/>
        <v>24</v>
      </c>
    </row>
    <row r="3989" spans="1:3" s="1" customFormat="1" ht="21.75" customHeight="1" x14ac:dyDescent="0.35">
      <c r="A3989" s="16">
        <v>1586878</v>
      </c>
      <c r="B3989" s="66" t="s">
        <v>31122</v>
      </c>
      <c r="C3989">
        <f t="shared" si="62"/>
        <v>24</v>
      </c>
    </row>
    <row r="3990" spans="1:3" s="1" customFormat="1" ht="21.75" customHeight="1" x14ac:dyDescent="0.35">
      <c r="A3990" s="16">
        <v>2111179</v>
      </c>
      <c r="B3990" s="10" t="str">
        <f>[1]ABBAR!M403</f>
        <v>007640000235200030347892</v>
      </c>
      <c r="C3990">
        <f t="shared" si="62"/>
        <v>24</v>
      </c>
    </row>
    <row r="3991" spans="1:3" s="1" customFormat="1" ht="21.75" customHeight="1" x14ac:dyDescent="0.35">
      <c r="A3991" s="16">
        <v>1968643</v>
      </c>
      <c r="B3991" s="10" t="str">
        <f>[1]ABBAR!M404</f>
        <v>164640211118708753002530</v>
      </c>
      <c r="C3991">
        <f t="shared" si="62"/>
        <v>24</v>
      </c>
    </row>
    <row r="3992" spans="1:3" ht="21.75" customHeight="1" x14ac:dyDescent="0.35">
      <c r="A3992" s="16">
        <v>1906072</v>
      </c>
      <c r="B3992" s="10" t="str">
        <f>[1]ABBAR!M405</f>
        <v>164640211114889258000144</v>
      </c>
      <c r="C3992">
        <f t="shared" si="62"/>
        <v>24</v>
      </c>
    </row>
    <row r="3993" spans="1:3" ht="21.75" customHeight="1" x14ac:dyDescent="0.35">
      <c r="A3993" s="16">
        <v>306128</v>
      </c>
      <c r="B3993" s="10" t="str">
        <f>[1]ABBAR!M406</f>
        <v>164640211113132109000855</v>
      </c>
      <c r="C3993">
        <f t="shared" si="62"/>
        <v>24</v>
      </c>
    </row>
    <row r="3994" spans="1:3" ht="21.75" customHeight="1" x14ac:dyDescent="0.35">
      <c r="A3994" s="16">
        <v>718457</v>
      </c>
      <c r="B3994" s="10" t="str">
        <f>[1]ABBAR!M407</f>
        <v>164640211113326717000056</v>
      </c>
      <c r="C3994">
        <f t="shared" si="62"/>
        <v>24</v>
      </c>
    </row>
    <row r="3995" spans="1:3" s="1" customFormat="1" ht="21.75" customHeight="1" x14ac:dyDescent="0.35">
      <c r="A3995" s="16">
        <v>1725589</v>
      </c>
      <c r="B3995" s="10" t="str">
        <f>[1]ABBAR!M408</f>
        <v>022640000018002814512321</v>
      </c>
      <c r="C3995">
        <f t="shared" si="62"/>
        <v>24</v>
      </c>
    </row>
    <row r="3996" spans="1:3" s="1" customFormat="1" ht="21.75" customHeight="1" x14ac:dyDescent="0.35">
      <c r="A3996" s="16">
        <v>2011782</v>
      </c>
      <c r="B3996" s="10" t="str">
        <f>[1]ABBAR!M409</f>
        <v>164640211114657411000603</v>
      </c>
      <c r="C3996">
        <f t="shared" si="62"/>
        <v>24</v>
      </c>
    </row>
    <row r="3997" spans="1:3" s="1" customFormat="1" ht="21.75" customHeight="1" x14ac:dyDescent="0.35">
      <c r="A3997" s="16">
        <v>1443675</v>
      </c>
      <c r="B3997" s="10" t="str">
        <f>[1]ABBAR!M411</f>
        <v>225640017605506905051650</v>
      </c>
      <c r="C3997">
        <f t="shared" si="62"/>
        <v>24</v>
      </c>
    </row>
    <row r="3998" spans="1:3" s="1" customFormat="1" ht="21.75" customHeight="1" x14ac:dyDescent="0.35">
      <c r="A3998" s="16">
        <v>2011777</v>
      </c>
      <c r="B3998" s="10" t="str">
        <f>[1]ABBAR!M420</f>
        <v>164640211115063829000248</v>
      </c>
      <c r="C3998">
        <f t="shared" si="62"/>
        <v>24</v>
      </c>
    </row>
    <row r="3999" spans="1:3" s="1" customFormat="1" ht="21.75" customHeight="1" x14ac:dyDescent="0.35">
      <c r="A3999" s="16">
        <v>1438786</v>
      </c>
      <c r="B3999" s="10" t="str">
        <f>[1]ABBAR!M421</f>
        <v>007640000305800030284610</v>
      </c>
      <c r="C3999">
        <f t="shared" si="62"/>
        <v>24</v>
      </c>
    </row>
    <row r="4000" spans="1:3" s="1" customFormat="1" ht="21.75" customHeight="1" x14ac:dyDescent="0.35">
      <c r="A4000" s="16">
        <v>1757995</v>
      </c>
      <c r="B4000" s="10" t="str">
        <f>[1]ABBAR!M422</f>
        <v>007720000538400030312905</v>
      </c>
      <c r="C4000">
        <f t="shared" si="62"/>
        <v>24</v>
      </c>
    </row>
    <row r="4001" spans="1:3" s="1" customFormat="1" ht="21.75" customHeight="1" x14ac:dyDescent="0.35">
      <c r="A4001" s="16">
        <v>1724261</v>
      </c>
      <c r="B4001" s="10" t="str">
        <f>[1]ABBAR!M423</f>
        <v>007640000244100030358990</v>
      </c>
      <c r="C4001">
        <f t="shared" si="62"/>
        <v>24</v>
      </c>
    </row>
    <row r="4002" spans="1:3" ht="21.75" customHeight="1" x14ac:dyDescent="0.35">
      <c r="A4002" s="16">
        <v>1586711</v>
      </c>
      <c r="B4002" s="10" t="str">
        <f>[1]ABBAR!M424</f>
        <v>007640000531100030746026</v>
      </c>
      <c r="C4002">
        <f t="shared" si="62"/>
        <v>24</v>
      </c>
    </row>
    <row r="4003" spans="1:3" ht="21.75" customHeight="1" x14ac:dyDescent="0.35">
      <c r="A4003" s="16">
        <v>762765</v>
      </c>
      <c r="B4003" s="10" t="str">
        <f>[1]ABBAR!M425</f>
        <v>164640211115056943000706</v>
      </c>
      <c r="C4003">
        <f t="shared" si="62"/>
        <v>24</v>
      </c>
    </row>
    <row r="4004" spans="1:3" ht="21.75" customHeight="1" x14ac:dyDescent="0.35">
      <c r="A4004" s="16">
        <v>340917</v>
      </c>
      <c r="B4004" s="10" t="str">
        <f>[1]ABBAR!M426</f>
        <v>164640211115080084000676</v>
      </c>
      <c r="C4004">
        <f t="shared" si="62"/>
        <v>24</v>
      </c>
    </row>
    <row r="4005" spans="1:3" ht="21.75" customHeight="1" x14ac:dyDescent="0.35">
      <c r="A4005" s="16">
        <v>374033</v>
      </c>
      <c r="B4005" s="10" t="str">
        <f>[1]ABBAR!M429</f>
        <v>011640000011200000778641</v>
      </c>
      <c r="C4005">
        <f t="shared" si="62"/>
        <v>24</v>
      </c>
    </row>
    <row r="4006" spans="1:3" s="1" customFormat="1" ht="21.75" customHeight="1" x14ac:dyDescent="0.35">
      <c r="A4006" s="8">
        <v>244557</v>
      </c>
      <c r="B4006" s="10" t="str">
        <f>[1]ABBAR!M439</f>
        <v>164640211113695392000068</v>
      </c>
      <c r="C4006">
        <f t="shared" si="62"/>
        <v>24</v>
      </c>
    </row>
    <row r="4007" spans="1:3" s="1" customFormat="1" ht="21.75" customHeight="1" x14ac:dyDescent="0.35">
      <c r="A4007" s="8">
        <v>1051120</v>
      </c>
      <c r="B4007" s="10" t="str">
        <f>[1]ABBAR!M440</f>
        <v>164640211115057745000586</v>
      </c>
      <c r="C4007">
        <f t="shared" si="62"/>
        <v>24</v>
      </c>
    </row>
    <row r="4008" spans="1:3" s="1" customFormat="1" ht="21.75" customHeight="1" x14ac:dyDescent="0.35">
      <c r="A4008" s="8">
        <v>59604</v>
      </c>
      <c r="B4008" s="10" t="str">
        <f>[1]ABBAR!M441</f>
        <v>230640504782421100600095</v>
      </c>
      <c r="C4008">
        <f t="shared" si="62"/>
        <v>24</v>
      </c>
    </row>
    <row r="4009" spans="1:3" s="1" customFormat="1" ht="21.75" customHeight="1" x14ac:dyDescent="0.35">
      <c r="A4009" s="8">
        <v>789989</v>
      </c>
      <c r="B4009" s="10" t="str">
        <f>[1]ABBAR!M442</f>
        <v>164640211113966502000203</v>
      </c>
      <c r="C4009">
        <f t="shared" si="62"/>
        <v>24</v>
      </c>
    </row>
    <row r="4010" spans="1:3" s="1" customFormat="1" ht="21.75" customHeight="1" x14ac:dyDescent="0.35">
      <c r="A4010" s="8">
        <v>1542604</v>
      </c>
      <c r="B4010" s="10" t="str">
        <f>[1]ABBAR!M443</f>
        <v>164640211111863766000460</v>
      </c>
      <c r="C4010">
        <f t="shared" si="62"/>
        <v>24</v>
      </c>
    </row>
    <row r="4011" spans="1:3" s="1" customFormat="1" ht="21.75" customHeight="1" x14ac:dyDescent="0.35">
      <c r="A4011" s="8">
        <v>244159</v>
      </c>
      <c r="B4011" s="10" t="str">
        <f>[1]ABBAR!M444</f>
        <v>164640211111938698000716</v>
      </c>
      <c r="C4011">
        <f t="shared" si="62"/>
        <v>24</v>
      </c>
    </row>
    <row r="4012" spans="1:3" ht="21.75" customHeight="1" x14ac:dyDescent="0.35">
      <c r="A4012" s="8">
        <v>148156</v>
      </c>
      <c r="B4012" s="10" t="str">
        <f>[1]ABBAR!M445</f>
        <v>164640211111960818000608</v>
      </c>
      <c r="C4012">
        <f t="shared" si="62"/>
        <v>24</v>
      </c>
    </row>
    <row r="4013" spans="1:3" ht="21.75" customHeight="1" x14ac:dyDescent="0.35">
      <c r="A4013" s="8">
        <v>1125501</v>
      </c>
      <c r="B4013" s="66" t="s">
        <v>30734</v>
      </c>
      <c r="C4013">
        <f t="shared" si="62"/>
        <v>24</v>
      </c>
    </row>
    <row r="4014" spans="1:3" ht="21.75" customHeight="1" x14ac:dyDescent="0.35">
      <c r="A4014" s="8">
        <v>748393</v>
      </c>
      <c r="B4014" s="10" t="str">
        <f>[1]ABBAR!M447</f>
        <v>164640211115326005000944</v>
      </c>
      <c r="C4014">
        <f t="shared" si="62"/>
        <v>24</v>
      </c>
    </row>
    <row r="4015" spans="1:3" ht="21.75" customHeight="1" x14ac:dyDescent="0.35">
      <c r="A4015" s="8">
        <v>1116799</v>
      </c>
      <c r="B4015" s="10" t="str">
        <f>'[1]MAA ALAINAIN'!M137</f>
        <v>011640000011200003619674</v>
      </c>
      <c r="C4015">
        <f t="shared" si="62"/>
        <v>24</v>
      </c>
    </row>
    <row r="4016" spans="1:3" s="1" customFormat="1" ht="21.75" customHeight="1" x14ac:dyDescent="0.35">
      <c r="A4016" s="8">
        <v>13008692</v>
      </c>
      <c r="B4016" s="10" t="str">
        <f>'[1]MAA ALAINAIN'!M140</f>
        <v>363780000001000001872484</v>
      </c>
      <c r="C4016">
        <f t="shared" si="62"/>
        <v>24</v>
      </c>
    </row>
    <row r="4017" spans="1:3" s="1" customFormat="1" ht="21.75" customHeight="1" x14ac:dyDescent="0.35">
      <c r="A4017" s="8">
        <v>1906061</v>
      </c>
      <c r="B4017" s="10" t="str">
        <f>'[1]MAA ALAINAIN'!M141</f>
        <v>164640211116667167001707</v>
      </c>
      <c r="C4017">
        <f t="shared" si="62"/>
        <v>24</v>
      </c>
    </row>
    <row r="4018" spans="1:3" s="1" customFormat="1" ht="21.75" customHeight="1" x14ac:dyDescent="0.35">
      <c r="A4018" s="8">
        <v>1174582</v>
      </c>
      <c r="B4018" s="10" t="str">
        <f>'[1]MAA ALAINAIN'!M142</f>
        <v>350810000000000063273855</v>
      </c>
      <c r="C4018">
        <f t="shared" si="62"/>
        <v>24</v>
      </c>
    </row>
    <row r="4019" spans="1:3" s="1" customFormat="1" ht="21.75" customHeight="1" x14ac:dyDescent="0.35">
      <c r="A4019" s="8">
        <v>1906116</v>
      </c>
      <c r="B4019" s="10" t="str">
        <f>'[1]MAA ALAINAIN'!M144</f>
        <v>360720000007901650001722</v>
      </c>
      <c r="C4019">
        <f t="shared" si="62"/>
        <v>24</v>
      </c>
    </row>
    <row r="4020" spans="1:3" s="1" customFormat="1" ht="21.75" customHeight="1" x14ac:dyDescent="0.35">
      <c r="A4020" s="8">
        <v>16012</v>
      </c>
      <c r="B4020" s="10" t="str">
        <f>'[1]MED HASSAN OUAZZANI'!M331</f>
        <v>011640000017200001092815</v>
      </c>
      <c r="C4020">
        <f t="shared" si="62"/>
        <v>24</v>
      </c>
    </row>
    <row r="4021" spans="1:3" s="1" customFormat="1" ht="21.75" customHeight="1" x14ac:dyDescent="0.35">
      <c r="A4021" s="8">
        <v>92464</v>
      </c>
      <c r="B4021" s="10" t="str">
        <f>'[1]MED HASSAN OUAZZANI'!M333</f>
        <v>164640211113767041000210</v>
      </c>
      <c r="C4021">
        <f t="shared" si="62"/>
        <v>24</v>
      </c>
    </row>
    <row r="4022" spans="1:3" ht="21.75" customHeight="1" x14ac:dyDescent="0.35">
      <c r="A4022" s="8">
        <v>398454</v>
      </c>
      <c r="B4022" s="10" t="str">
        <f>'[1]MED HASSAN OUAZZANI'!M335</f>
        <v>164640211119036418000132</v>
      </c>
      <c r="C4022">
        <f t="shared" si="62"/>
        <v>24</v>
      </c>
    </row>
    <row r="4023" spans="1:3" ht="21.75" customHeight="1" x14ac:dyDescent="0.35">
      <c r="A4023" s="8">
        <v>2048743</v>
      </c>
      <c r="B4023" s="10" t="str">
        <f>'[1]MED HASSAN OUAZZANI'!M336</f>
        <v>230640996773321102560023</v>
      </c>
      <c r="C4023">
        <f t="shared" si="62"/>
        <v>24</v>
      </c>
    </row>
    <row r="4024" spans="1:3" ht="21.75" customHeight="1" x14ac:dyDescent="0.35">
      <c r="A4024" s="8">
        <v>2048411</v>
      </c>
      <c r="B4024" s="10" t="str">
        <f>'[1]MED HASSAN OUAZZANI'!M337</f>
        <v>164640211112404338000509</v>
      </c>
      <c r="C4024">
        <f t="shared" si="62"/>
        <v>24</v>
      </c>
    </row>
    <row r="4025" spans="1:3" s="1" customFormat="1" ht="21.75" customHeight="1" x14ac:dyDescent="0.35">
      <c r="A4025" s="8">
        <v>1904261</v>
      </c>
      <c r="B4025" s="10" t="str">
        <f>'[1]MED HASSAN OUAZZANI'!M339</f>
        <v>350810000000000707710233</v>
      </c>
      <c r="C4025">
        <f t="shared" si="62"/>
        <v>24</v>
      </c>
    </row>
    <row r="4026" spans="1:3" s="1" customFormat="1" ht="21.75" customHeight="1" x14ac:dyDescent="0.35">
      <c r="A4026" s="8">
        <v>1592671</v>
      </c>
      <c r="B4026" s="10" t="str">
        <f>'[1]MAA ALAINAIN'!M154</f>
        <v>164640211112624696000435</v>
      </c>
      <c r="C4026">
        <f t="shared" si="62"/>
        <v>24</v>
      </c>
    </row>
    <row r="4027" spans="1:3" s="1" customFormat="1" ht="21.75" customHeight="1" x14ac:dyDescent="0.35">
      <c r="A4027" s="8">
        <v>2048755</v>
      </c>
      <c r="B4027" s="10" t="str">
        <f>'[1]MAA ALAINAIN'!M155</f>
        <v>230640746006121101710055</v>
      </c>
      <c r="C4027">
        <f t="shared" si="62"/>
        <v>24</v>
      </c>
    </row>
    <row r="4028" spans="1:3" s="1" customFormat="1" ht="21.75" customHeight="1" x14ac:dyDescent="0.35">
      <c r="A4028" s="8">
        <v>1121631</v>
      </c>
      <c r="B4028" s="10" t="str">
        <f>'[1]MAA ALAINAIN'!M156</f>
        <v>164640211115332974000476</v>
      </c>
      <c r="C4028">
        <f t="shared" si="62"/>
        <v>24</v>
      </c>
    </row>
    <row r="4029" spans="1:3" s="1" customFormat="1" ht="21.75" customHeight="1" x14ac:dyDescent="0.35">
      <c r="A4029" s="8">
        <v>1690147</v>
      </c>
      <c r="B4029" s="10" t="str">
        <f>'[1]MAA ALAINAIN'!M159</f>
        <v>101559211118597591000245</v>
      </c>
      <c r="C4029">
        <f t="shared" si="62"/>
        <v>24</v>
      </c>
    </row>
    <row r="4030" spans="1:3" s="1" customFormat="1" ht="21.75" customHeight="1" x14ac:dyDescent="0.35">
      <c r="A4030" s="8">
        <v>1593832</v>
      </c>
      <c r="B4030" s="10" t="str">
        <f>'[1]MAA ALAINAIN'!M160</f>
        <v>164640211112626767000390</v>
      </c>
      <c r="C4030">
        <f t="shared" si="62"/>
        <v>24</v>
      </c>
    </row>
    <row r="4031" spans="1:3" s="1" customFormat="1" ht="21.75" customHeight="1" x14ac:dyDescent="0.35">
      <c r="A4031" s="8">
        <v>2110868</v>
      </c>
      <c r="B4031" s="10" t="str">
        <f>'[1]MAA ALAINAIN'!M161</f>
        <v>230720275079421100860075</v>
      </c>
      <c r="C4031">
        <f t="shared" si="62"/>
        <v>24</v>
      </c>
    </row>
    <row r="4032" spans="1:3" ht="21.75" customHeight="1" x14ac:dyDescent="0.35">
      <c r="A4032" s="8">
        <v>1581744</v>
      </c>
      <c r="B4032" s="10" t="str">
        <f>'[1]MAA ALAINAIN'!M163</f>
        <v>011061000001200000030325</v>
      </c>
      <c r="C4032">
        <f t="shared" si="62"/>
        <v>24</v>
      </c>
    </row>
    <row r="4033" spans="1:3" ht="21.75" customHeight="1" x14ac:dyDescent="0.35">
      <c r="A4033" s="8">
        <v>89466</v>
      </c>
      <c r="B4033" s="10" t="str">
        <f>'[1]MAA ALAINAIN'!M172</f>
        <v>164640211115985533000366</v>
      </c>
      <c r="C4033">
        <f t="shared" si="62"/>
        <v>24</v>
      </c>
    </row>
    <row r="4034" spans="1:3" ht="21.75" customHeight="1" x14ac:dyDescent="0.35">
      <c r="A4034" s="8">
        <v>1604940</v>
      </c>
      <c r="B4034" s="10" t="str">
        <f>'[1]MAA ALAINAIN'!M175</f>
        <v>230720385758921101730040</v>
      </c>
      <c r="C4034">
        <f t="shared" si="62"/>
        <v>24</v>
      </c>
    </row>
    <row r="4035" spans="1:3" ht="21.75" customHeight="1" x14ac:dyDescent="0.35">
      <c r="A4035" s="8">
        <v>1544046</v>
      </c>
      <c r="B4035" s="10" t="str">
        <f>'[1]MAA ALAINAIN'!M176</f>
        <v>350810000000000147049069</v>
      </c>
      <c r="C4035">
        <f t="shared" ref="C4035:C4098" si="63">LEN(B4035)</f>
        <v>24</v>
      </c>
    </row>
    <row r="4036" spans="1:3" s="1" customFormat="1" ht="21.75" customHeight="1" x14ac:dyDescent="0.35">
      <c r="A4036" s="8">
        <v>1152776</v>
      </c>
      <c r="B4036" s="10" t="str">
        <f>'[1]MAA ALAINAIN'!M179</f>
        <v>164640211117170471000453</v>
      </c>
      <c r="C4036">
        <f t="shared" si="63"/>
        <v>24</v>
      </c>
    </row>
    <row r="4037" spans="1:3" s="1" customFormat="1" ht="21.75" customHeight="1" x14ac:dyDescent="0.35">
      <c r="A4037" s="8">
        <v>1179801</v>
      </c>
      <c r="B4037" s="10" t="str">
        <f>'[1]MAA ALAINAIN'!M180</f>
        <v>007640000441500030032221</v>
      </c>
      <c r="C4037">
        <f t="shared" si="63"/>
        <v>24</v>
      </c>
    </row>
    <row r="4038" spans="1:3" s="1" customFormat="1" ht="21.75" customHeight="1" x14ac:dyDescent="0.35">
      <c r="A4038" s="8">
        <v>1367378</v>
      </c>
      <c r="B4038" s="10" t="str">
        <f>'[1]MAA ALAINAIN'!M189</f>
        <v>164640211117138695000149</v>
      </c>
      <c r="C4038">
        <f t="shared" si="63"/>
        <v>24</v>
      </c>
    </row>
    <row r="4039" spans="1:3" s="1" customFormat="1" ht="21.75" customHeight="1" x14ac:dyDescent="0.35">
      <c r="A4039" s="8">
        <v>1689518</v>
      </c>
      <c r="B4039" s="10" t="str">
        <f>'[1]MAA ALAINAIN'!M190</f>
        <v>164640211119472518000747</v>
      </c>
      <c r="C4039">
        <f t="shared" si="63"/>
        <v>24</v>
      </c>
    </row>
    <row r="4040" spans="1:3" s="1" customFormat="1" ht="21.75" customHeight="1" x14ac:dyDescent="0.35">
      <c r="A4040" s="8">
        <v>1279577</v>
      </c>
      <c r="B4040" s="10" t="str">
        <f>'[1]MAA ALAINAIN'!M191</f>
        <v>363780000001000000168970</v>
      </c>
      <c r="C4040">
        <f t="shared" si="63"/>
        <v>24</v>
      </c>
    </row>
    <row r="4041" spans="1:3" s="1" customFormat="1" ht="21.75" customHeight="1" x14ac:dyDescent="0.35">
      <c r="A4041" s="8">
        <v>279998</v>
      </c>
      <c r="B4041" s="10" t="str">
        <f>'[1]MAA ALAINAIN'!M192</f>
        <v>011640000016200000311336</v>
      </c>
      <c r="C4041">
        <f t="shared" si="63"/>
        <v>24</v>
      </c>
    </row>
    <row r="4042" spans="1:3" ht="21.75" customHeight="1" x14ac:dyDescent="0.35">
      <c r="A4042" s="8">
        <v>1592279</v>
      </c>
      <c r="B4042" s="10" t="str">
        <f>'[1]MAA ALAINAIN'!M195</f>
        <v>181341211112641375000609</v>
      </c>
      <c r="C4042">
        <f t="shared" si="63"/>
        <v>24</v>
      </c>
    </row>
    <row r="4043" spans="1:3" ht="21.75" customHeight="1" x14ac:dyDescent="0.35">
      <c r="A4043" s="8">
        <v>1584776</v>
      </c>
      <c r="B4043" s="10" t="str">
        <f>'[1]MAA ALAINAIN'!M196</f>
        <v>164640211114080948000387</v>
      </c>
      <c r="C4043">
        <f t="shared" si="63"/>
        <v>24</v>
      </c>
    </row>
    <row r="4044" spans="1:3" ht="21.75" customHeight="1" x14ac:dyDescent="0.35">
      <c r="A4044" s="8">
        <v>1723352</v>
      </c>
      <c r="B4044" s="10" t="str">
        <f>'[1]MAA ALAINAIN'!M197</f>
        <v>164640211118838733000978</v>
      </c>
      <c r="C4044">
        <f t="shared" si="63"/>
        <v>24</v>
      </c>
    </row>
    <row r="4045" spans="1:3" ht="21.75" customHeight="1" x14ac:dyDescent="0.35">
      <c r="A4045" s="8">
        <v>2011959</v>
      </c>
      <c r="B4045" s="10" t="str">
        <f>'[1]MAA ALAINAIN'!M206</f>
        <v>011640000005200001004369</v>
      </c>
      <c r="C4045">
        <f t="shared" si="63"/>
        <v>24</v>
      </c>
    </row>
    <row r="4046" spans="1:3" s="1" customFormat="1" ht="21.75" customHeight="1" x14ac:dyDescent="0.35">
      <c r="A4046" s="8">
        <v>1722670</v>
      </c>
      <c r="B4046" s="10" t="str">
        <f>'[1]MAA ALAINAIN'!M207</f>
        <v>164640211118727630001616</v>
      </c>
      <c r="C4046">
        <f t="shared" si="63"/>
        <v>24</v>
      </c>
    </row>
    <row r="4047" spans="1:3" s="1" customFormat="1" ht="21.75" customHeight="1" x14ac:dyDescent="0.35">
      <c r="A4047" s="8">
        <v>1599041</v>
      </c>
      <c r="B4047" s="10" t="str">
        <f>'[1]MAA ALAINAIN'!M208</f>
        <v>148380211112802981001817</v>
      </c>
      <c r="C4047">
        <f t="shared" si="63"/>
        <v>24</v>
      </c>
    </row>
    <row r="4048" spans="1:3" s="1" customFormat="1" ht="21.75" customHeight="1" x14ac:dyDescent="0.35">
      <c r="A4048" s="8">
        <v>1543709</v>
      </c>
      <c r="B4048" s="10" t="str">
        <f>'[1]MAA ALAINAIN'!M209</f>
        <v>011720000001200006072780</v>
      </c>
      <c r="C4048">
        <f t="shared" si="63"/>
        <v>24</v>
      </c>
    </row>
    <row r="4049" spans="1:3" s="1" customFormat="1" ht="21.75" customHeight="1" x14ac:dyDescent="0.35">
      <c r="A4049" s="8">
        <v>1599367</v>
      </c>
      <c r="B4049" s="10" t="str">
        <f>'[1]MAA ALAINAIN'!M212</f>
        <v>360640000002955315001751</v>
      </c>
      <c r="C4049">
        <f t="shared" si="63"/>
        <v>24</v>
      </c>
    </row>
    <row r="4050" spans="1:3" s="1" customFormat="1" ht="21.75" customHeight="1" x14ac:dyDescent="0.35">
      <c r="A4050" s="8">
        <v>1674504</v>
      </c>
      <c r="B4050" s="10" t="str">
        <f>'[1]MAA ALAINAIN'!M213</f>
        <v>007720000533400030408312</v>
      </c>
      <c r="C4050">
        <f t="shared" si="63"/>
        <v>24</v>
      </c>
    </row>
    <row r="4051" spans="1:3" s="1" customFormat="1" ht="21.75" customHeight="1" x14ac:dyDescent="0.35">
      <c r="A4051" s="8">
        <v>1906157</v>
      </c>
      <c r="B4051" s="10" t="str">
        <f>'[1]MAA ALAINAIN'!M223</f>
        <v>164731211112040079001885</v>
      </c>
      <c r="C4051">
        <f t="shared" si="63"/>
        <v>24</v>
      </c>
    </row>
    <row r="4052" spans="1:3" ht="21.75" customHeight="1" x14ac:dyDescent="0.35">
      <c r="A4052" s="8">
        <v>62809</v>
      </c>
      <c r="B4052" s="10" t="str">
        <f>'[1]MAA ALAINAIN'!M231</f>
        <v>007640000441200030135347</v>
      </c>
      <c r="C4052">
        <f t="shared" si="63"/>
        <v>24</v>
      </c>
    </row>
    <row r="4053" spans="1:3" ht="21.75" customHeight="1" x14ac:dyDescent="0.35">
      <c r="A4053" s="8">
        <v>89934</v>
      </c>
      <c r="B4053" s="10" t="str">
        <f>'[1]MAA ALAINAIN'!M242</f>
        <v>164640211115560848000491</v>
      </c>
      <c r="C4053">
        <f t="shared" si="63"/>
        <v>24</v>
      </c>
    </row>
    <row r="4054" spans="1:3" ht="21.75" customHeight="1" x14ac:dyDescent="0.35">
      <c r="A4054" s="8">
        <v>1689385</v>
      </c>
      <c r="B4054" s="10" t="str">
        <f>'[1]MAA ALAINAIN'!M243</f>
        <v>022640000396002859501421</v>
      </c>
      <c r="C4054">
        <f t="shared" si="63"/>
        <v>24</v>
      </c>
    </row>
    <row r="4055" spans="1:3" s="1" customFormat="1" ht="21.75" customHeight="1" x14ac:dyDescent="0.35">
      <c r="A4055" s="8">
        <v>168472</v>
      </c>
      <c r="B4055" s="10" t="str">
        <f>'[1]MAA ALAINAIN'!M245</f>
        <v>007727000707200030162804</v>
      </c>
      <c r="C4055">
        <f t="shared" si="63"/>
        <v>24</v>
      </c>
    </row>
    <row r="4056" spans="1:3" s="1" customFormat="1" ht="21.75" customHeight="1" x14ac:dyDescent="0.35">
      <c r="A4056" s="8">
        <v>1689481</v>
      </c>
      <c r="B4056" s="10" t="str">
        <f>'[1]MAA ALAINAIN'!M248</f>
        <v>007640000758400030272844</v>
      </c>
      <c r="C4056">
        <f t="shared" si="63"/>
        <v>24</v>
      </c>
    </row>
    <row r="4057" spans="1:3" s="1" customFormat="1" ht="21.75" customHeight="1" x14ac:dyDescent="0.35">
      <c r="A4057" s="8">
        <v>372824</v>
      </c>
      <c r="B4057" s="10" t="str">
        <f>'[1]MAA ALAINAIN'!M249</f>
        <v>181349211113738437000501</v>
      </c>
      <c r="C4057">
        <f t="shared" si="63"/>
        <v>24</v>
      </c>
    </row>
    <row r="4058" spans="1:3" s="1" customFormat="1" ht="21.75" customHeight="1" x14ac:dyDescent="0.35">
      <c r="A4058" s="8">
        <v>1445319</v>
      </c>
      <c r="B4058" s="10" t="str">
        <f>'[1]MAA ALAINAIN'!M266</f>
        <v>164640211114418903000877</v>
      </c>
      <c r="C4058">
        <f t="shared" si="63"/>
        <v>24</v>
      </c>
    </row>
    <row r="4059" spans="1:3" s="1" customFormat="1" ht="21.75" customHeight="1" x14ac:dyDescent="0.35">
      <c r="A4059" s="8">
        <v>1689242</v>
      </c>
      <c r="B4059" s="10" t="str">
        <f>'[1]MAA ALAINAIN'!M276</f>
        <v>127270211115510496002086</v>
      </c>
      <c r="C4059">
        <f t="shared" si="63"/>
        <v>24</v>
      </c>
    </row>
    <row r="4060" spans="1:3" s="1" customFormat="1" ht="21.75" customHeight="1" x14ac:dyDescent="0.35">
      <c r="A4060" s="8">
        <v>1722594</v>
      </c>
      <c r="B4060" s="10" t="str">
        <f>'[1]MAA ALAINAIN'!M281</f>
        <v>164640211119029671000814</v>
      </c>
      <c r="C4060">
        <f t="shared" si="63"/>
        <v>24</v>
      </c>
    </row>
    <row r="4061" spans="1:3" s="1" customFormat="1" ht="21.75" customHeight="1" x14ac:dyDescent="0.35">
      <c r="A4061" s="8">
        <v>2012508</v>
      </c>
      <c r="B4061" s="10" t="str">
        <f>'[1]MAA ALAINAIN'!M282</f>
        <v>230050794184721100870036</v>
      </c>
      <c r="C4061">
        <f t="shared" si="63"/>
        <v>24</v>
      </c>
    </row>
    <row r="4062" spans="1:3" ht="21.75" customHeight="1" x14ac:dyDescent="0.35">
      <c r="A4062" s="8">
        <v>390196</v>
      </c>
      <c r="B4062" s="10" t="str">
        <f>'[1]MAA ALAINAIN'!M285</f>
        <v>011640000019200000393733</v>
      </c>
      <c r="C4062">
        <f t="shared" si="63"/>
        <v>24</v>
      </c>
    </row>
    <row r="4063" spans="1:3" ht="21.75" customHeight="1" x14ac:dyDescent="0.35">
      <c r="A4063" s="8">
        <v>2048807</v>
      </c>
      <c r="B4063" s="10" t="str">
        <f>'[1]MAA ALAINAIN'!M295</f>
        <v>230640984830521102400078</v>
      </c>
      <c r="C4063">
        <f t="shared" si="63"/>
        <v>24</v>
      </c>
    </row>
    <row r="4064" spans="1:3" ht="21.75" customHeight="1" x14ac:dyDescent="0.35">
      <c r="A4064" s="8">
        <v>1586616</v>
      </c>
      <c r="B4064" s="10" t="str">
        <f>'[1]MAA ALAINAIN'!M296</f>
        <v>007640000844300030379032</v>
      </c>
      <c r="C4064">
        <f t="shared" si="63"/>
        <v>24</v>
      </c>
    </row>
    <row r="4065" spans="1:3" ht="21.75" customHeight="1" x14ac:dyDescent="0.35">
      <c r="A4065" s="8">
        <v>1542458</v>
      </c>
      <c r="B4065" s="10" t="str">
        <f>'[1]MAA ALAINAIN'!M298</f>
        <v>164640211112222525000484</v>
      </c>
      <c r="C4065">
        <f t="shared" si="63"/>
        <v>24</v>
      </c>
    </row>
    <row r="4066" spans="1:3" s="1" customFormat="1" ht="21.75" customHeight="1" x14ac:dyDescent="0.35">
      <c r="A4066" s="8">
        <v>348397</v>
      </c>
      <c r="B4066" s="10" t="str">
        <f>'[1]MAA ALAINAIN'!M303</f>
        <v>164640211113962342000585</v>
      </c>
      <c r="C4066">
        <f t="shared" si="63"/>
        <v>24</v>
      </c>
    </row>
    <row r="4067" spans="1:3" s="1" customFormat="1" ht="21.75" customHeight="1" x14ac:dyDescent="0.35">
      <c r="A4067" s="8">
        <v>1446468</v>
      </c>
      <c r="B4067" s="10" t="str">
        <f>'[1]MAA ALAINAIN'!M312</f>
        <v>164640211119258563000406</v>
      </c>
      <c r="C4067">
        <f t="shared" si="63"/>
        <v>24</v>
      </c>
    </row>
    <row r="4068" spans="1:3" s="1" customFormat="1" ht="21.75" customHeight="1" x14ac:dyDescent="0.35">
      <c r="A4068" s="8">
        <v>1723994</v>
      </c>
      <c r="B4068" s="10" t="str">
        <f>'[1]MAA ALAINAIN'!M317</f>
        <v>007059000916500030099853</v>
      </c>
      <c r="C4068">
        <f t="shared" si="63"/>
        <v>24</v>
      </c>
    </row>
    <row r="4069" spans="1:3" s="1" customFormat="1" ht="21.75" customHeight="1" x14ac:dyDescent="0.35">
      <c r="A4069" s="8">
        <v>1689501</v>
      </c>
      <c r="B4069" s="10" t="str">
        <f>'[1]MAA ALAINAIN'!M319</f>
        <v>164640211114640206000120</v>
      </c>
      <c r="C4069">
        <f t="shared" si="63"/>
        <v>24</v>
      </c>
    </row>
    <row r="4070" spans="1:3" s="1" customFormat="1" ht="21.75" customHeight="1" x14ac:dyDescent="0.35">
      <c r="A4070" s="8">
        <v>1591115</v>
      </c>
      <c r="B4070" s="10" t="str">
        <f>'[1]MAA ALAINAIN'!M320</f>
        <v>007640000758900030151860</v>
      </c>
      <c r="C4070">
        <f t="shared" si="63"/>
        <v>24</v>
      </c>
    </row>
    <row r="4071" spans="1:3" s="1" customFormat="1" ht="21.75" customHeight="1" x14ac:dyDescent="0.35">
      <c r="A4071" s="8">
        <v>62067</v>
      </c>
      <c r="B4071" s="10" t="str">
        <f>'[1]MAA ALAINAIN'!M321</f>
        <v>021640000015700100824967</v>
      </c>
      <c r="C4071">
        <f t="shared" si="63"/>
        <v>24</v>
      </c>
    </row>
    <row r="4072" spans="1:3" ht="21.75" customHeight="1" x14ac:dyDescent="0.35">
      <c r="A4072" s="8">
        <v>1504109</v>
      </c>
      <c r="B4072" s="10" t="str">
        <f>'[1]MAA ALAINAIN'!M331</f>
        <v>007703000059200030601733</v>
      </c>
      <c r="C4072">
        <f t="shared" si="63"/>
        <v>24</v>
      </c>
    </row>
    <row r="4073" spans="1:3" ht="21.75" customHeight="1" x14ac:dyDescent="0.35">
      <c r="A4073" s="8">
        <v>2227578</v>
      </c>
      <c r="B4073" s="10" t="str">
        <f>'[1]MAA ALAINAIN'!M332</f>
        <v>230640302079121100600021</v>
      </c>
      <c r="C4073">
        <f t="shared" si="63"/>
        <v>24</v>
      </c>
    </row>
    <row r="4074" spans="1:3" ht="21.75" customHeight="1" x14ac:dyDescent="0.35">
      <c r="A4074" s="8">
        <v>1722648</v>
      </c>
      <c r="B4074" s="10" t="str">
        <f>'[1]MAA ALAINAIN'!M333</f>
        <v>164640211112069714000001</v>
      </c>
      <c r="C4074">
        <f t="shared" si="63"/>
        <v>24</v>
      </c>
    </row>
    <row r="4075" spans="1:3" ht="21.75" customHeight="1" x14ac:dyDescent="0.35">
      <c r="A4075" s="8">
        <v>1545572</v>
      </c>
      <c r="B4075" s="10" t="str">
        <f>'[1]MAA ALAINAIN'!M336</f>
        <v>164640211111444410000359</v>
      </c>
      <c r="C4075">
        <f t="shared" si="63"/>
        <v>24</v>
      </c>
    </row>
    <row r="4076" spans="1:3" s="1" customFormat="1" ht="21.75" customHeight="1" x14ac:dyDescent="0.35">
      <c r="A4076" s="8">
        <v>2048805</v>
      </c>
      <c r="B4076" s="10" t="str">
        <f>'[1]MAA ALAINAIN'!M338</f>
        <v>164640211110681603000817</v>
      </c>
      <c r="C4076">
        <f t="shared" si="63"/>
        <v>24</v>
      </c>
    </row>
    <row r="4077" spans="1:3" s="1" customFormat="1" ht="21.75" customHeight="1" x14ac:dyDescent="0.35">
      <c r="A4077" s="8">
        <v>57155</v>
      </c>
      <c r="B4077" s="10" t="str">
        <f>'[1]MAA ALAINAIN'!M339</f>
        <v>011150000001200000239684</v>
      </c>
      <c r="C4077">
        <f t="shared" si="63"/>
        <v>24</v>
      </c>
    </row>
    <row r="4078" spans="1:3" s="1" customFormat="1" ht="21.75" customHeight="1" x14ac:dyDescent="0.35">
      <c r="A4078" s="8">
        <v>1445159</v>
      </c>
      <c r="B4078" s="10" t="str">
        <f>'[1]MAA ALAINAIN'!M351</f>
        <v>225640049000103601010317</v>
      </c>
      <c r="C4078">
        <f t="shared" si="63"/>
        <v>24</v>
      </c>
    </row>
    <row r="4079" spans="1:3" s="1" customFormat="1" ht="21.75" customHeight="1" x14ac:dyDescent="0.35">
      <c r="A4079" s="8">
        <v>1544387</v>
      </c>
      <c r="B4079" s="10" t="str">
        <f>'[1]MAA ALAINAIN'!M356</f>
        <v>127486211119874828000995</v>
      </c>
      <c r="C4079">
        <f t="shared" si="63"/>
        <v>24</v>
      </c>
    </row>
    <row r="4080" spans="1:3" s="1" customFormat="1" ht="21.75" customHeight="1" x14ac:dyDescent="0.35">
      <c r="A4080" s="8">
        <v>1906731</v>
      </c>
      <c r="B4080" s="10" t="str">
        <f>'[1]MAA ALAINAIN'!M357</f>
        <v>007059000916300030190461</v>
      </c>
      <c r="C4080">
        <f t="shared" si="63"/>
        <v>24</v>
      </c>
    </row>
    <row r="4081" spans="1:3" s="1" customFormat="1" ht="21.75" customHeight="1" x14ac:dyDescent="0.35">
      <c r="A4081" s="8">
        <v>2110950</v>
      </c>
      <c r="B4081" s="10" t="str">
        <f>'[1]MAA ALAINAIN'!M366</f>
        <v>230640819581521102400068</v>
      </c>
      <c r="C4081">
        <f t="shared" si="63"/>
        <v>24</v>
      </c>
    </row>
    <row r="4082" spans="1:3" ht="21.75" customHeight="1" x14ac:dyDescent="0.35">
      <c r="A4082" s="8">
        <v>1725751</v>
      </c>
      <c r="B4082" s="10" t="str">
        <f>'[1]MAA ALAINAIN'!M368</f>
        <v>164640211114764028000516</v>
      </c>
      <c r="C4082">
        <f t="shared" si="63"/>
        <v>24</v>
      </c>
    </row>
    <row r="4083" spans="1:3" ht="21.75" customHeight="1" x14ac:dyDescent="0.35">
      <c r="A4083" s="8">
        <v>775575</v>
      </c>
      <c r="B4083" s="10" t="str">
        <f>'[1]MAA ALAINAIN'!M372</f>
        <v>011640000011200000118168</v>
      </c>
      <c r="C4083">
        <f t="shared" si="63"/>
        <v>24</v>
      </c>
    </row>
    <row r="4084" spans="1:3" ht="21.75" customHeight="1" x14ac:dyDescent="0.35">
      <c r="A4084" s="8">
        <v>2048806</v>
      </c>
      <c r="B4084" s="10" t="str">
        <f>'[1]MAA ALAINAIN'!M375</f>
        <v>230640964547921102400073</v>
      </c>
      <c r="C4084">
        <f t="shared" si="63"/>
        <v>24</v>
      </c>
    </row>
    <row r="4085" spans="1:3" s="1" customFormat="1" ht="21.75" customHeight="1" x14ac:dyDescent="0.35">
      <c r="A4085" s="8">
        <v>365219</v>
      </c>
      <c r="B4085" s="10" t="str">
        <f>'[1]MAA ALAINAIN'!M387</f>
        <v>230640565136921102400069</v>
      </c>
      <c r="C4085">
        <f t="shared" si="63"/>
        <v>24</v>
      </c>
    </row>
    <row r="4086" spans="1:3" s="1" customFormat="1" ht="21.75" customHeight="1" x14ac:dyDescent="0.35">
      <c r="A4086" s="8">
        <v>1599126</v>
      </c>
      <c r="B4086" s="10" t="str">
        <f>'[1]MAA ALAINAIN'!M388</f>
        <v>150051211112643734000876</v>
      </c>
      <c r="C4086">
        <f t="shared" si="63"/>
        <v>24</v>
      </c>
    </row>
    <row r="4087" spans="1:3" s="1" customFormat="1" ht="21.75" customHeight="1" x14ac:dyDescent="0.35">
      <c r="A4087" s="8">
        <v>1121622</v>
      </c>
      <c r="B4087" s="10" t="str">
        <f>'[1]MAA ALAINAIN'!M390</f>
        <v>164640211115058163000649</v>
      </c>
      <c r="C4087">
        <f t="shared" si="63"/>
        <v>24</v>
      </c>
    </row>
    <row r="4088" spans="1:3" s="1" customFormat="1" ht="21.75" customHeight="1" x14ac:dyDescent="0.35">
      <c r="A4088" s="8">
        <v>1750264</v>
      </c>
      <c r="B4088" s="10" t="str">
        <f>'[1]MAA ALAINAIN'!M391</f>
        <v>164150211118827474000585</v>
      </c>
      <c r="C4088">
        <f t="shared" si="63"/>
        <v>24</v>
      </c>
    </row>
    <row r="4089" spans="1:3" s="1" customFormat="1" ht="21.75" customHeight="1" x14ac:dyDescent="0.35">
      <c r="A4089" s="8">
        <v>1125173</v>
      </c>
      <c r="B4089" s="10" t="str">
        <f>'[1]MAA ALAINAIN'!M392</f>
        <v>011640000008200000499886</v>
      </c>
      <c r="C4089">
        <f t="shared" si="63"/>
        <v>24</v>
      </c>
    </row>
    <row r="4090" spans="1:3" s="1" customFormat="1" ht="21.75" customHeight="1" x14ac:dyDescent="0.35">
      <c r="A4090" s="8">
        <v>1116515</v>
      </c>
      <c r="B4090" s="10" t="str">
        <f>'[1]MED HASSAN OUAZZANI'!M348</f>
        <v>007640000235900030052007</v>
      </c>
      <c r="C4090">
        <f t="shared" si="63"/>
        <v>24</v>
      </c>
    </row>
    <row r="4091" spans="1:3" s="1" customFormat="1" ht="21.75" customHeight="1" x14ac:dyDescent="0.35">
      <c r="A4091" s="8">
        <v>1125291</v>
      </c>
      <c r="B4091" s="10" t="str">
        <f>'[1]MED HASSAN OUAZZANI'!M349</f>
        <v>011640000011200003079675</v>
      </c>
      <c r="C4091">
        <f t="shared" si="63"/>
        <v>24</v>
      </c>
    </row>
    <row r="4092" spans="1:3" ht="21.75" customHeight="1" x14ac:dyDescent="0.35">
      <c r="A4092" s="8">
        <v>213384</v>
      </c>
      <c r="B4092" s="10" t="str">
        <f>'[1]MED HASSAN OUAZZANI'!M350</f>
        <v>164640211111856857000860</v>
      </c>
      <c r="C4092">
        <f t="shared" si="63"/>
        <v>24</v>
      </c>
    </row>
    <row r="4093" spans="1:3" ht="21.75" customHeight="1" x14ac:dyDescent="0.35">
      <c r="A4093" s="8">
        <v>1586666</v>
      </c>
      <c r="B4093" s="10" t="str">
        <f>'[1]MED HASSAN OUAZZANI'!M351</f>
        <v>164640211112549818000661</v>
      </c>
      <c r="C4093">
        <f t="shared" si="63"/>
        <v>24</v>
      </c>
    </row>
    <row r="4094" spans="1:3" ht="21.75" customHeight="1" x14ac:dyDescent="0.35">
      <c r="A4094" s="8">
        <v>1757076</v>
      </c>
      <c r="B4094" s="10" t="str">
        <f>'[1]MED HASSAN OUAZZANI'!M352</f>
        <v>164720211114232174000558</v>
      </c>
      <c r="C4094">
        <f t="shared" si="63"/>
        <v>24</v>
      </c>
    </row>
    <row r="4095" spans="1:3" s="1" customFormat="1" ht="21.75" customHeight="1" x14ac:dyDescent="0.35">
      <c r="A4095" s="8">
        <v>1546202</v>
      </c>
      <c r="B4095" s="10" t="str">
        <f>'[1]MED HASSAN OUAZZANI'!M353</f>
        <v>164640211115563686000301</v>
      </c>
      <c r="C4095">
        <f t="shared" si="63"/>
        <v>24</v>
      </c>
    </row>
    <row r="4096" spans="1:3" s="1" customFormat="1" ht="21.75" customHeight="1" x14ac:dyDescent="0.35">
      <c r="A4096" s="8">
        <v>1905282</v>
      </c>
      <c r="B4096" s="10" t="str">
        <f>'[1]MED HASSAN OUAZZANI'!M355</f>
        <v>164640211114887509000225</v>
      </c>
      <c r="C4096">
        <f t="shared" si="63"/>
        <v>24</v>
      </c>
    </row>
    <row r="4097" spans="1:3" s="1" customFormat="1" ht="21.75" customHeight="1" x14ac:dyDescent="0.35">
      <c r="A4097" s="8">
        <v>2012145</v>
      </c>
      <c r="B4097" s="10" t="str">
        <f>'[1]MED HASSAN OUAZZANI'!M356</f>
        <v>164640211115562944000353</v>
      </c>
      <c r="C4097">
        <f t="shared" si="63"/>
        <v>24</v>
      </c>
    </row>
    <row r="4098" spans="1:3" s="1" customFormat="1" ht="21.75" customHeight="1" x14ac:dyDescent="0.35">
      <c r="A4098" s="8">
        <v>1904771</v>
      </c>
      <c r="B4098" s="10" t="str">
        <f>'[1]MED HASSAN OUAZZANI'!M357</f>
        <v>164640211112029673000334</v>
      </c>
      <c r="C4098">
        <f t="shared" si="63"/>
        <v>24</v>
      </c>
    </row>
    <row r="4099" spans="1:3" s="1" customFormat="1" ht="21.75" customHeight="1" x14ac:dyDescent="0.35">
      <c r="A4099" s="8">
        <v>1724446</v>
      </c>
      <c r="B4099" s="10" t="str">
        <f>'[1]MED HASSAN OUAZZANI'!M366</f>
        <v>157570211118887235000915</v>
      </c>
      <c r="C4099">
        <f t="shared" ref="C4099:C4162" si="64">LEN(B4099)</f>
        <v>24</v>
      </c>
    </row>
    <row r="4100" spans="1:3" s="1" customFormat="1" ht="21.75" customHeight="1" x14ac:dyDescent="0.35">
      <c r="A4100" s="8">
        <v>1724709</v>
      </c>
      <c r="B4100" s="10" t="str">
        <f>'[1]MED HASSAN OUAZZANI'!M367</f>
        <v>007640000296700030532415</v>
      </c>
      <c r="C4100">
        <f t="shared" si="64"/>
        <v>24</v>
      </c>
    </row>
    <row r="4101" spans="1:3" s="1" customFormat="1" ht="21.75" customHeight="1" x14ac:dyDescent="0.35">
      <c r="A4101" s="8">
        <v>1906702</v>
      </c>
      <c r="B4101" s="10" t="str">
        <f>'[1]MED HASSAN OUAZZANI'!M368</f>
        <v>007640000844400030409097</v>
      </c>
      <c r="C4101">
        <f t="shared" si="64"/>
        <v>24</v>
      </c>
    </row>
    <row r="4102" spans="1:3" ht="21.75" customHeight="1" x14ac:dyDescent="0.35">
      <c r="A4102" s="8">
        <v>2022748</v>
      </c>
      <c r="B4102" s="10" t="str">
        <f>'[1]MED HASSAN OUAZZANI'!M370</f>
        <v>164640211111119020002927</v>
      </c>
      <c r="C4102">
        <f t="shared" si="64"/>
        <v>24</v>
      </c>
    </row>
    <row r="4103" spans="1:3" ht="21.75" customHeight="1" x14ac:dyDescent="0.35">
      <c r="A4103" s="8">
        <v>2048744</v>
      </c>
      <c r="B4103" s="10" t="str">
        <f>'[1]MED HASSAN OUAZZANI'!M371</f>
        <v>230640967578121102400077</v>
      </c>
      <c r="C4103">
        <f t="shared" si="64"/>
        <v>24</v>
      </c>
    </row>
    <row r="4104" spans="1:3" ht="21.75" customHeight="1" x14ac:dyDescent="0.35">
      <c r="A4104" s="8">
        <v>1503581</v>
      </c>
      <c r="B4104" s="10" t="str">
        <f>'[1]MED HASSAN OUAZZANI'!M372</f>
        <v>164640211115894008000369</v>
      </c>
      <c r="C4104">
        <f t="shared" si="64"/>
        <v>24</v>
      </c>
    </row>
    <row r="4105" spans="1:3" s="1" customFormat="1" ht="21.75" customHeight="1" x14ac:dyDescent="0.35">
      <c r="A4105" s="8">
        <v>1906901</v>
      </c>
      <c r="B4105" s="10" t="str">
        <f>'[1]MED HASSAN OUAZZANI'!M373</f>
        <v>350810000000000479487081</v>
      </c>
      <c r="C4105">
        <f t="shared" si="64"/>
        <v>24</v>
      </c>
    </row>
    <row r="4106" spans="1:3" s="1" customFormat="1" ht="21.75" customHeight="1" x14ac:dyDescent="0.35">
      <c r="A4106" s="8">
        <v>1550891</v>
      </c>
      <c r="B4106" s="10" t="str">
        <f>'[1]MED HASSAN OUAZZANI'!M374</f>
        <v>011720000003200000475392</v>
      </c>
      <c r="C4106">
        <f t="shared" si="64"/>
        <v>24</v>
      </c>
    </row>
    <row r="4107" spans="1:3" s="1" customFormat="1" ht="21.75" customHeight="1" x14ac:dyDescent="0.35">
      <c r="A4107" s="8">
        <v>1723537</v>
      </c>
      <c r="B4107" s="10" t="str">
        <f>'[1]MED HASSAN OUAZZANI'!M375</f>
        <v>007640000531500030611855</v>
      </c>
      <c r="C4107">
        <f t="shared" si="64"/>
        <v>24</v>
      </c>
    </row>
    <row r="4108" spans="1:3" s="1" customFormat="1" ht="21.75" customHeight="1" x14ac:dyDescent="0.35">
      <c r="A4108" s="8">
        <v>2012436</v>
      </c>
      <c r="B4108" s="10" t="str">
        <f>'[1]MED HASSAN OUAZZANI'!M384</f>
        <v>164640211112713777000751</v>
      </c>
      <c r="C4108">
        <f t="shared" si="64"/>
        <v>24</v>
      </c>
    </row>
    <row r="4109" spans="1:3" s="1" customFormat="1" ht="21.75" customHeight="1" x14ac:dyDescent="0.35">
      <c r="A4109" s="8">
        <v>1125101</v>
      </c>
      <c r="B4109" s="10" t="str">
        <f>'[1]MED HASSAN OUAZZANI'!M385</f>
        <v>007640000091400030608446</v>
      </c>
      <c r="C4109">
        <f t="shared" si="64"/>
        <v>24</v>
      </c>
    </row>
    <row r="4110" spans="1:3" s="1" customFormat="1" ht="21.75" customHeight="1" x14ac:dyDescent="0.35">
      <c r="A4110" s="8">
        <v>2155772</v>
      </c>
      <c r="B4110" s="10" t="str">
        <f>'[1]MED HASSAN OUAZZANI'!M386</f>
        <v>230720291508921102670016</v>
      </c>
      <c r="C4110">
        <f t="shared" si="64"/>
        <v>24</v>
      </c>
    </row>
    <row r="4111" spans="1:3" s="1" customFormat="1" ht="21.75" customHeight="1" x14ac:dyDescent="0.35">
      <c r="A4111" s="8">
        <v>1723550</v>
      </c>
      <c r="B4111" s="10" t="str">
        <f>'[1]MED HASSAN OUAZZANI'!M387</f>
        <v>022640000364002717689021</v>
      </c>
      <c r="C4111">
        <f t="shared" si="64"/>
        <v>24</v>
      </c>
    </row>
    <row r="4112" spans="1:3" ht="21.75" customHeight="1" x14ac:dyDescent="0.35">
      <c r="A4112" s="8">
        <v>1550675</v>
      </c>
      <c r="B4112" s="10" t="str">
        <f>'[1]MED HASSAN OUAZZANI'!M388</f>
        <v>164720211115722127001025</v>
      </c>
      <c r="C4112">
        <f t="shared" si="64"/>
        <v>24</v>
      </c>
    </row>
    <row r="4113" spans="1:3" ht="21.75" customHeight="1" x14ac:dyDescent="0.35">
      <c r="A4113" s="8">
        <v>1723806</v>
      </c>
      <c r="B4113" s="10" t="str">
        <f>'[1]MED HASSAN OUAZZANI'!M389</f>
        <v>230640876203621101710044</v>
      </c>
      <c r="C4113">
        <f t="shared" si="64"/>
        <v>24</v>
      </c>
    </row>
    <row r="4114" spans="1:3" ht="21.75" customHeight="1" x14ac:dyDescent="0.35">
      <c r="A4114" s="8">
        <v>735133</v>
      </c>
      <c r="B4114" s="10" t="str">
        <f>'[1]MED HASSAN OUAZZANI'!M391</f>
        <v>350810000000000042460177</v>
      </c>
      <c r="C4114">
        <f t="shared" si="64"/>
        <v>24</v>
      </c>
    </row>
    <row r="4115" spans="1:3" s="1" customFormat="1" ht="21.75" customHeight="1" x14ac:dyDescent="0.35">
      <c r="A4115" s="8">
        <v>1968750</v>
      </c>
      <c r="B4115" s="10" t="str">
        <f>'[1]MED HASSAN OUAZZANI'!M393</f>
        <v>164643211114557745000538</v>
      </c>
      <c r="C4115">
        <f t="shared" si="64"/>
        <v>24</v>
      </c>
    </row>
    <row r="4116" spans="1:3" s="1" customFormat="1" ht="21.75" customHeight="1" x14ac:dyDescent="0.35">
      <c r="A4116" s="8">
        <v>789699</v>
      </c>
      <c r="B4116" s="10" t="str">
        <f>'[1]MED HASSAN OUAZZANI'!M402</f>
        <v>007640001502500030088005</v>
      </c>
      <c r="C4116">
        <f t="shared" si="64"/>
        <v>24</v>
      </c>
    </row>
    <row r="4117" spans="1:3" s="1" customFormat="1" ht="21.75" customHeight="1" x14ac:dyDescent="0.35">
      <c r="A4117" s="8">
        <v>1751475</v>
      </c>
      <c r="B4117" s="10" t="str">
        <f>'[1]MED HASSAN OUAZZANI'!M403</f>
        <v>164735211112519849000246</v>
      </c>
      <c r="C4117">
        <f t="shared" si="64"/>
        <v>24</v>
      </c>
    </row>
    <row r="4118" spans="1:3" s="1" customFormat="1" ht="21.75" customHeight="1" x14ac:dyDescent="0.35">
      <c r="A4118" s="8">
        <v>1048574</v>
      </c>
      <c r="B4118" s="10" t="str">
        <f>'[1]MED HASSAN OUAZZANI'!M404</f>
        <v>164640211115331739000259</v>
      </c>
      <c r="C4118">
        <f t="shared" si="64"/>
        <v>24</v>
      </c>
    </row>
    <row r="4119" spans="1:3" s="1" customFormat="1" ht="21.75" customHeight="1" x14ac:dyDescent="0.35">
      <c r="A4119" s="8">
        <v>270757</v>
      </c>
      <c r="B4119" s="10" t="str">
        <f>'[1]MED HASSAN OUAZZANI'!M406</f>
        <v>164731211111885959000467</v>
      </c>
      <c r="C4119">
        <f t="shared" si="64"/>
        <v>24</v>
      </c>
    </row>
    <row r="4120" spans="1:3" s="1" customFormat="1" ht="21.75" customHeight="1" x14ac:dyDescent="0.35">
      <c r="A4120" s="8">
        <v>1723514</v>
      </c>
      <c r="B4120" s="10" t="str">
        <f>'[1]MED HASSAN OUAZZANI'!M407</f>
        <v>127270211119219679000728</v>
      </c>
      <c r="C4120">
        <f t="shared" si="64"/>
        <v>24</v>
      </c>
    </row>
    <row r="4121" spans="1:3" s="1" customFormat="1" ht="21.75" customHeight="1" x14ac:dyDescent="0.35">
      <c r="A4121" s="8">
        <v>2048395</v>
      </c>
      <c r="B4121" s="10" t="str">
        <f>'[1]MED HASSAN OUAZZANI'!M408</f>
        <v>360640000003558300001733</v>
      </c>
      <c r="C4121">
        <f t="shared" si="64"/>
        <v>24</v>
      </c>
    </row>
    <row r="4122" spans="1:3" ht="21.75" customHeight="1" x14ac:dyDescent="0.35">
      <c r="A4122" s="8">
        <v>1265417</v>
      </c>
      <c r="B4122" s="10" t="str">
        <f>'[1]MED HASSAN OUAZZANI'!M410</f>
        <v>164640211117137956000702</v>
      </c>
      <c r="C4122">
        <f t="shared" si="64"/>
        <v>24</v>
      </c>
    </row>
    <row r="4123" spans="1:3" ht="21.75" customHeight="1" x14ac:dyDescent="0.35">
      <c r="A4123" s="8">
        <v>1968750</v>
      </c>
      <c r="B4123" s="10" t="str">
        <f>'[1]MED HASSAN OUAZZANI'!M411</f>
        <v>007640000091800030816976</v>
      </c>
      <c r="C4123">
        <f t="shared" si="64"/>
        <v>24</v>
      </c>
    </row>
    <row r="4124" spans="1:3" ht="21.75" customHeight="1" x14ac:dyDescent="0.35">
      <c r="A4124" s="8">
        <v>10437</v>
      </c>
      <c r="B4124" s="10" t="str">
        <f>'[1]MED HASSAN OUAZZANI'!M420</f>
        <v>011640000026200000097921</v>
      </c>
      <c r="C4124">
        <f t="shared" si="64"/>
        <v>24</v>
      </c>
    </row>
    <row r="4125" spans="1:3" s="1" customFormat="1" ht="21.75" customHeight="1" x14ac:dyDescent="0.35">
      <c r="A4125" s="8">
        <v>1446716</v>
      </c>
      <c r="B4125" s="10" t="str">
        <f>'[1]MED HASSAN OUAZZANI'!M421</f>
        <v>021731000024000101040232</v>
      </c>
      <c r="C4125">
        <f t="shared" si="64"/>
        <v>24</v>
      </c>
    </row>
    <row r="4126" spans="1:3" s="1" customFormat="1" ht="21.75" customHeight="1" x14ac:dyDescent="0.35">
      <c r="A4126" s="8">
        <v>1592538</v>
      </c>
      <c r="B4126" s="10" t="str">
        <f>'[1]MED HASSAN OUAZZANI'!M422</f>
        <v>164640211115748395001092</v>
      </c>
      <c r="C4126">
        <f t="shared" si="64"/>
        <v>24</v>
      </c>
    </row>
    <row r="4127" spans="1:3" s="1" customFormat="1" ht="21.75" customHeight="1" x14ac:dyDescent="0.35">
      <c r="A4127" s="8">
        <v>1905320</v>
      </c>
      <c r="B4127" s="10" t="str">
        <f>'[1]MED HASSAN OUAZZANI'!M423</f>
        <v>011640000014200000492729</v>
      </c>
      <c r="C4127">
        <f t="shared" si="64"/>
        <v>24</v>
      </c>
    </row>
    <row r="4128" spans="1:3" s="1" customFormat="1" ht="21.75" customHeight="1" x14ac:dyDescent="0.35">
      <c r="A4128" s="8">
        <v>1599163</v>
      </c>
      <c r="B4128" s="10" t="str">
        <f>'[1]MED HASSAN OUAZZANI'!M425</f>
        <v>164727211112618258000648</v>
      </c>
      <c r="C4128">
        <f t="shared" si="64"/>
        <v>24</v>
      </c>
    </row>
    <row r="4129" spans="1:3" s="1" customFormat="1" ht="21.75" customHeight="1" x14ac:dyDescent="0.35">
      <c r="A4129" s="8">
        <v>1445525</v>
      </c>
      <c r="B4129" s="10" t="str">
        <f>'[1]MED HASSAN OUAZZANI'!M426</f>
        <v>164640211117315008001525</v>
      </c>
      <c r="C4129">
        <f t="shared" si="64"/>
        <v>24</v>
      </c>
    </row>
    <row r="4130" spans="1:3" s="1" customFormat="1" ht="21.75" customHeight="1" x14ac:dyDescent="0.35">
      <c r="A4130" s="8">
        <v>1275954</v>
      </c>
      <c r="B4130" s="10" t="str">
        <f>'[1]MED HASSAN OUAZZANI'!M427</f>
        <v>164640211117350271000412</v>
      </c>
      <c r="C4130">
        <f t="shared" si="64"/>
        <v>24</v>
      </c>
    </row>
    <row r="4131" spans="1:3" s="1" customFormat="1" ht="21.75" customHeight="1" x14ac:dyDescent="0.35">
      <c r="A4131" s="8">
        <v>1596660</v>
      </c>
      <c r="B4131" s="10" t="str">
        <f>'[1]MED HASSAN OUAZZANI'!M428</f>
        <v>164640211119761564000640</v>
      </c>
      <c r="C4131">
        <f t="shared" si="64"/>
        <v>24</v>
      </c>
    </row>
    <row r="4132" spans="1:3" ht="21.75" customHeight="1" x14ac:dyDescent="0.35">
      <c r="A4132" s="8">
        <v>1446493</v>
      </c>
      <c r="B4132" s="10" t="str">
        <f>'[1]MED HASSAN OUAZZANI'!M429</f>
        <v>164727211119339948000854</v>
      </c>
      <c r="C4132">
        <f t="shared" si="64"/>
        <v>24</v>
      </c>
    </row>
    <row r="4133" spans="1:3" ht="21.75" customHeight="1" x14ac:dyDescent="0.35">
      <c r="A4133" s="8">
        <v>1724447</v>
      </c>
      <c r="B4133" s="10" t="str">
        <f>'[1]MED HASSAN OUAZZANI'!M438</f>
        <v>164731211118887638000277</v>
      </c>
      <c r="C4133">
        <f t="shared" si="64"/>
        <v>24</v>
      </c>
    </row>
    <row r="4134" spans="1:3" ht="21.75" customHeight="1" x14ac:dyDescent="0.35">
      <c r="A4134" s="8">
        <v>1723517</v>
      </c>
      <c r="B4134" s="10" t="str">
        <f>'[1]MED HASSAN OUAZZANI'!M440</f>
        <v>011640000023200000103018</v>
      </c>
      <c r="C4134">
        <f t="shared" si="64"/>
        <v>24</v>
      </c>
    </row>
    <row r="4135" spans="1:3" s="1" customFormat="1" ht="21.75" customHeight="1" x14ac:dyDescent="0.35">
      <c r="A4135" s="8">
        <v>1446707</v>
      </c>
      <c r="B4135" s="10" t="str">
        <f>'[1]MED HASSAN OUAZZANI'!M441</f>
        <v>164720211111919330001947</v>
      </c>
      <c r="C4135">
        <f t="shared" si="64"/>
        <v>24</v>
      </c>
    </row>
    <row r="4136" spans="1:3" s="1" customFormat="1" ht="21.75" customHeight="1" x14ac:dyDescent="0.35">
      <c r="A4136" s="8">
        <v>1758079</v>
      </c>
      <c r="B4136" s="10" t="str">
        <f>'[1]MED HASSAN OUAZZANI'!M442</f>
        <v>164640211110260417000753</v>
      </c>
      <c r="C4136">
        <f t="shared" si="64"/>
        <v>24</v>
      </c>
    </row>
    <row r="4137" spans="1:3" s="1" customFormat="1" ht="21.75" customHeight="1" x14ac:dyDescent="0.35">
      <c r="A4137" s="8">
        <v>1586525</v>
      </c>
      <c r="B4137" s="10" t="str">
        <f>'[1]MED HASSAN OUAZZANI'!M443</f>
        <v>164640211112403346000715</v>
      </c>
      <c r="C4137">
        <f t="shared" si="64"/>
        <v>24</v>
      </c>
    </row>
    <row r="4138" spans="1:3" s="1" customFormat="1" ht="21.75" customHeight="1" x14ac:dyDescent="0.35">
      <c r="A4138" s="8">
        <v>1722477</v>
      </c>
      <c r="B4138" s="10" t="str">
        <f>'[1]MED HASSAN OUAZZANI'!M444</f>
        <v>181330211119529386000384</v>
      </c>
      <c r="C4138">
        <f t="shared" si="64"/>
        <v>24</v>
      </c>
    </row>
    <row r="4139" spans="1:3" s="1" customFormat="1" ht="21.75" customHeight="1" x14ac:dyDescent="0.35">
      <c r="A4139" s="8">
        <v>1116569</v>
      </c>
      <c r="B4139" s="10" t="str">
        <f>'[1]MED HASSAN OUAZZANI'!M445</f>
        <v>164640211115057809000895</v>
      </c>
      <c r="C4139">
        <f t="shared" si="64"/>
        <v>24</v>
      </c>
    </row>
    <row r="4140" spans="1:3" s="1" customFormat="1" ht="21.75" customHeight="1" x14ac:dyDescent="0.35">
      <c r="A4140" s="8">
        <v>347178</v>
      </c>
      <c r="B4140" s="10" t="str">
        <f>'[1]MED HASSAN OUAZZANI'!M446</f>
        <v>164640211113255188000166</v>
      </c>
      <c r="C4140">
        <f t="shared" si="64"/>
        <v>24</v>
      </c>
    </row>
    <row r="4141" spans="1:3" s="1" customFormat="1" ht="21.75" customHeight="1" x14ac:dyDescent="0.35">
      <c r="A4141" s="8">
        <v>2048797</v>
      </c>
      <c r="B4141" s="10" t="str">
        <f>[1]ABBAR!M456</f>
        <v>164640211118679115000566</v>
      </c>
      <c r="C4141">
        <f t="shared" si="64"/>
        <v>24</v>
      </c>
    </row>
    <row r="4142" spans="1:3" ht="21.75" customHeight="1" x14ac:dyDescent="0.35">
      <c r="A4142" s="8">
        <v>896130</v>
      </c>
      <c r="B4142" s="10" t="str">
        <f>[1]ABBAR!M458</f>
        <v>164640211113331064000930</v>
      </c>
      <c r="C4142">
        <f t="shared" si="64"/>
        <v>24</v>
      </c>
    </row>
    <row r="4143" spans="1:3" ht="21.75" customHeight="1" x14ac:dyDescent="0.35">
      <c r="A4143" s="8">
        <v>57171</v>
      </c>
      <c r="B4143" s="10" t="str">
        <f>[1]ABBAR!M460</f>
        <v>164640211115071262000929</v>
      </c>
      <c r="C4143">
        <f t="shared" si="64"/>
        <v>24</v>
      </c>
    </row>
    <row r="4144" spans="1:3" ht="21.75" customHeight="1" x14ac:dyDescent="0.35">
      <c r="A4144" s="8">
        <v>2048713</v>
      </c>
      <c r="B4144" s="10" t="str">
        <f>[1]ABBAR!M462</f>
        <v>230640299731621102560008</v>
      </c>
      <c r="C4144">
        <f t="shared" si="64"/>
        <v>24</v>
      </c>
    </row>
    <row r="4145" spans="1:3" s="1" customFormat="1" ht="21.75" customHeight="1" x14ac:dyDescent="0.35">
      <c r="A4145" s="8">
        <v>1446577</v>
      </c>
      <c r="B4145" s="10" t="str">
        <f>[1]ABBAR!M463</f>
        <v>007640001502100030213349</v>
      </c>
      <c r="C4145">
        <f t="shared" si="64"/>
        <v>24</v>
      </c>
    </row>
    <row r="4146" spans="1:3" s="1" customFormat="1" ht="21.75" customHeight="1" x14ac:dyDescent="0.35">
      <c r="A4146" s="8">
        <v>1596658</v>
      </c>
      <c r="B4146" s="10" t="str">
        <f>[1]ABBAR!M474</f>
        <v>007640000532500030829182</v>
      </c>
      <c r="C4146">
        <f t="shared" si="64"/>
        <v>24</v>
      </c>
    </row>
    <row r="4147" spans="1:3" s="1" customFormat="1" ht="21.75" customHeight="1" x14ac:dyDescent="0.35">
      <c r="A4147" s="8">
        <v>2012077</v>
      </c>
      <c r="B4147" s="10" t="str">
        <f>[1]ABBAR!M475</f>
        <v>230270535560221101730024</v>
      </c>
      <c r="C4147">
        <f t="shared" si="64"/>
        <v>24</v>
      </c>
    </row>
    <row r="4148" spans="1:3" s="1" customFormat="1" ht="21.75" customHeight="1" x14ac:dyDescent="0.35">
      <c r="A4148" s="8">
        <v>1689357</v>
      </c>
      <c r="B4148" s="10" t="str">
        <f>[1]ABBAR!M476</f>
        <v>011643000001200000804385</v>
      </c>
      <c r="C4148">
        <f t="shared" si="64"/>
        <v>24</v>
      </c>
    </row>
    <row r="4149" spans="1:3" s="1" customFormat="1" ht="21.75" customHeight="1" x14ac:dyDescent="0.35">
      <c r="A4149" s="8">
        <v>1596651</v>
      </c>
      <c r="B4149" s="10" t="str">
        <f>[1]ABBAR!M477</f>
        <v>011731000003200000407386</v>
      </c>
      <c r="C4149">
        <f t="shared" si="64"/>
        <v>24</v>
      </c>
    </row>
    <row r="4150" spans="1:3" s="1" customFormat="1" ht="21.75" customHeight="1" x14ac:dyDescent="0.35">
      <c r="A4150" s="8">
        <v>1726090</v>
      </c>
      <c r="B4150" s="10" t="str">
        <f>[1]ABBAR!M479</f>
        <v>007640000602700030236979</v>
      </c>
      <c r="C4150">
        <f t="shared" si="64"/>
        <v>24</v>
      </c>
    </row>
    <row r="4151" spans="1:3" s="1" customFormat="1" ht="21.75" customHeight="1" x14ac:dyDescent="0.35">
      <c r="A4151" s="8">
        <v>1724375</v>
      </c>
      <c r="B4151" s="10" t="str">
        <f>[1]ABBAR!M480</f>
        <v>164640211112559859000572</v>
      </c>
      <c r="C4151">
        <f t="shared" si="64"/>
        <v>24</v>
      </c>
    </row>
    <row r="4152" spans="1:3" ht="21.75" customHeight="1" x14ac:dyDescent="0.35">
      <c r="A4152" s="8">
        <v>1724634</v>
      </c>
      <c r="B4152" s="10" t="str">
        <f>[1]ABBAR!M492</f>
        <v>007640000685800030269102</v>
      </c>
      <c r="C4152">
        <f t="shared" si="64"/>
        <v>24</v>
      </c>
    </row>
    <row r="4153" spans="1:3" ht="21.75" customHeight="1" x14ac:dyDescent="0.35">
      <c r="A4153" s="8">
        <v>1969021</v>
      </c>
      <c r="B4153" s="10" t="str">
        <f>[1]ABBAR!M493</f>
        <v>362640001107801019656087</v>
      </c>
      <c r="C4153">
        <f t="shared" si="64"/>
        <v>24</v>
      </c>
    </row>
    <row r="4154" spans="1:3" ht="21.75" customHeight="1" x14ac:dyDescent="0.35">
      <c r="A4154" s="8">
        <v>1689374</v>
      </c>
      <c r="B4154" s="10" t="str">
        <f>[1]ABBAR!M494</f>
        <v>164720211115972152000192</v>
      </c>
      <c r="C4154">
        <f t="shared" si="64"/>
        <v>24</v>
      </c>
    </row>
    <row r="4155" spans="1:3" s="1" customFormat="1" ht="21.75" customHeight="1" x14ac:dyDescent="0.35">
      <c r="A4155" s="8">
        <v>1905308</v>
      </c>
      <c r="B4155" s="10" t="str">
        <f>[1]ABBAR!M495</f>
        <v>007720000797200030271350</v>
      </c>
      <c r="C4155">
        <f t="shared" si="64"/>
        <v>24</v>
      </c>
    </row>
    <row r="4156" spans="1:3" s="1" customFormat="1" ht="21.75" customHeight="1" x14ac:dyDescent="0.35">
      <c r="A4156" s="8">
        <v>1689377</v>
      </c>
      <c r="B4156" s="10" t="str">
        <f>[1]ABBAR!M496</f>
        <v>007720000444800030346685</v>
      </c>
      <c r="C4156">
        <f t="shared" si="64"/>
        <v>24</v>
      </c>
    </row>
    <row r="4157" spans="1:3" s="1" customFormat="1" ht="21.75" customHeight="1" x14ac:dyDescent="0.35">
      <c r="A4157" s="8">
        <v>1906040</v>
      </c>
      <c r="B4157" s="10" t="str">
        <f>[1]ABBAR!M497</f>
        <v>164640211114887251000207</v>
      </c>
      <c r="C4157">
        <f t="shared" si="64"/>
        <v>24</v>
      </c>
    </row>
    <row r="4158" spans="1:3" s="1" customFormat="1" ht="21.75" customHeight="1" x14ac:dyDescent="0.35">
      <c r="A4158" s="8">
        <v>1906098</v>
      </c>
      <c r="B4158" s="10" t="str">
        <f>[1]ABBAR!M498</f>
        <v>007640000298400030590142</v>
      </c>
      <c r="C4158">
        <f t="shared" si="64"/>
        <v>24</v>
      </c>
    </row>
    <row r="4159" spans="1:3" s="1" customFormat="1" ht="21.75" customHeight="1" x14ac:dyDescent="0.35">
      <c r="A4159" s="8">
        <v>340350</v>
      </c>
      <c r="B4159" s="10" t="str">
        <f>[1]ABBAR!M499</f>
        <v>007640000296700030333274</v>
      </c>
      <c r="C4159">
        <f t="shared" si="64"/>
        <v>24</v>
      </c>
    </row>
    <row r="4160" spans="1:3" s="1" customFormat="1" ht="21.75" customHeight="1" x14ac:dyDescent="0.35">
      <c r="A4160" s="8">
        <v>1593594</v>
      </c>
      <c r="B4160" s="10" t="str">
        <f>[1]ABBAR!M500</f>
        <v>164640211112953611000953</v>
      </c>
      <c r="C4160">
        <f t="shared" si="64"/>
        <v>24</v>
      </c>
    </row>
    <row r="4161" spans="1:3" s="1" customFormat="1" ht="21.75" customHeight="1" x14ac:dyDescent="0.35">
      <c r="A4161" s="8">
        <v>2155557</v>
      </c>
      <c r="B4161" s="10" t="str">
        <f>[1]ABBAR!M510</f>
        <v>164640211112173253000764</v>
      </c>
      <c r="C4161">
        <f t="shared" si="64"/>
        <v>24</v>
      </c>
    </row>
    <row r="4162" spans="1:3" ht="21.75" customHeight="1" x14ac:dyDescent="0.35">
      <c r="A4162" s="8">
        <v>890773</v>
      </c>
      <c r="B4162" s="10" t="str">
        <f>[1]ABBAR!M511</f>
        <v>011640000011200002979474</v>
      </c>
      <c r="C4162">
        <f t="shared" si="64"/>
        <v>24</v>
      </c>
    </row>
    <row r="4163" spans="1:3" ht="21.75" customHeight="1" x14ac:dyDescent="0.35">
      <c r="A4163" s="8">
        <v>1689935</v>
      </c>
      <c r="B4163" s="10" t="str">
        <f>[1]ABBAR!M512</f>
        <v>007640000296900030512326</v>
      </c>
      <c r="C4163">
        <f t="shared" ref="C4163:C4226" si="65">LEN(B4163)</f>
        <v>24</v>
      </c>
    </row>
    <row r="4164" spans="1:3" ht="21.75" customHeight="1" x14ac:dyDescent="0.35">
      <c r="A4164" s="8">
        <v>62940</v>
      </c>
      <c r="B4164" s="10" t="str">
        <f>[1]ABBAR!M513</f>
        <v>164640211113328062000795</v>
      </c>
      <c r="C4164">
        <f t="shared" si="65"/>
        <v>24</v>
      </c>
    </row>
    <row r="4165" spans="1:3" s="1" customFormat="1" ht="21.75" customHeight="1" x14ac:dyDescent="0.35">
      <c r="A4165" s="8">
        <v>2011794</v>
      </c>
      <c r="B4165" s="10" t="str">
        <f>[1]ABBAR!M514</f>
        <v>007640000601700030198617</v>
      </c>
      <c r="C4165">
        <f t="shared" si="65"/>
        <v>24</v>
      </c>
    </row>
    <row r="4166" spans="1:3" s="1" customFormat="1" ht="21.75" customHeight="1" x14ac:dyDescent="0.35">
      <c r="A4166" s="8">
        <v>2155777</v>
      </c>
      <c r="B4166" s="10" t="str">
        <f>[1]ABBAR!M515</f>
        <v>230720321951221101730095</v>
      </c>
      <c r="C4166">
        <f t="shared" si="65"/>
        <v>24</v>
      </c>
    </row>
    <row r="4167" spans="1:3" s="1" customFormat="1" ht="21.75" customHeight="1" x14ac:dyDescent="0.35">
      <c r="A4167" s="8">
        <v>738187</v>
      </c>
      <c r="B4167" s="10" t="str">
        <f>[1]ABBAR!M518</f>
        <v>164640211113307823000168</v>
      </c>
      <c r="C4167">
        <f t="shared" si="65"/>
        <v>24</v>
      </c>
    </row>
    <row r="4168" spans="1:3" s="1" customFormat="1" ht="21.75" customHeight="1" x14ac:dyDescent="0.35">
      <c r="A4168" s="8">
        <v>2110456</v>
      </c>
      <c r="B4168" s="10" t="str">
        <f>[1]ABBAR!M519</f>
        <v>230735779272921101150074</v>
      </c>
      <c r="C4168">
        <f t="shared" si="65"/>
        <v>24</v>
      </c>
    </row>
    <row r="4169" spans="1:3" s="1" customFormat="1" ht="21.75" customHeight="1" x14ac:dyDescent="0.35">
      <c r="A4169" s="8">
        <v>717604</v>
      </c>
      <c r="B4169" s="10" t="s">
        <v>31610</v>
      </c>
      <c r="C4169">
        <f t="shared" si="65"/>
        <v>24</v>
      </c>
    </row>
    <row r="4170" spans="1:3" s="1" customFormat="1" ht="21.75" customHeight="1" x14ac:dyDescent="0.35">
      <c r="A4170" s="8">
        <v>231782</v>
      </c>
      <c r="B4170" s="10" t="s">
        <v>31611</v>
      </c>
      <c r="C4170">
        <f t="shared" si="65"/>
        <v>24</v>
      </c>
    </row>
    <row r="4171" spans="1:3" s="1" customFormat="1" ht="21.75" customHeight="1" x14ac:dyDescent="0.35">
      <c r="A4171" s="8">
        <v>1048316</v>
      </c>
      <c r="B4171" s="10" t="s">
        <v>31612</v>
      </c>
      <c r="C4171">
        <f t="shared" si="65"/>
        <v>24</v>
      </c>
    </row>
    <row r="4172" spans="1:3" ht="21.75" customHeight="1" x14ac:dyDescent="0.35">
      <c r="A4172" s="8">
        <v>1276915</v>
      </c>
      <c r="B4172" s="10" t="s">
        <v>31613</v>
      </c>
      <c r="C4172">
        <f t="shared" si="65"/>
        <v>24</v>
      </c>
    </row>
    <row r="4173" spans="1:3" ht="21.75" customHeight="1" x14ac:dyDescent="0.35">
      <c r="A4173" s="8">
        <v>1116474</v>
      </c>
      <c r="B4173" s="10" t="s">
        <v>31614</v>
      </c>
      <c r="C4173">
        <f t="shared" si="65"/>
        <v>24</v>
      </c>
    </row>
    <row r="4174" spans="1:3" ht="21.75" customHeight="1" x14ac:dyDescent="0.35">
      <c r="A4174" s="8">
        <v>1680403</v>
      </c>
      <c r="B4174" s="10" t="s">
        <v>31615</v>
      </c>
      <c r="C4174">
        <f t="shared" si="65"/>
        <v>24</v>
      </c>
    </row>
    <row r="4175" spans="1:3" s="1" customFormat="1" ht="21.75" customHeight="1" x14ac:dyDescent="0.35">
      <c r="A4175" s="8">
        <v>1116506</v>
      </c>
      <c r="B4175" s="10" t="s">
        <v>31616</v>
      </c>
      <c r="C4175">
        <f t="shared" si="65"/>
        <v>24</v>
      </c>
    </row>
    <row r="4176" spans="1:3" s="1" customFormat="1" ht="21.75" customHeight="1" x14ac:dyDescent="0.35">
      <c r="A4176" s="8">
        <v>1598468</v>
      </c>
      <c r="B4176" s="10" t="s">
        <v>31617</v>
      </c>
      <c r="C4176">
        <f t="shared" si="65"/>
        <v>24</v>
      </c>
    </row>
    <row r="4177" spans="1:3" s="1" customFormat="1" ht="21.75" customHeight="1" x14ac:dyDescent="0.35">
      <c r="A4177" s="8">
        <f>'[1]MAA ALAINAIN'!B403</f>
        <v>59599</v>
      </c>
      <c r="B4177" s="10" t="str">
        <f>'[1]MAA ALAINAIN'!M403</f>
        <v>164640211111860833000984</v>
      </c>
      <c r="C4177">
        <f t="shared" si="65"/>
        <v>24</v>
      </c>
    </row>
    <row r="4178" spans="1:3" s="1" customFormat="1" ht="21.75" customHeight="1" x14ac:dyDescent="0.35">
      <c r="A4178" s="8">
        <f>'[1]MAA ALAINAIN'!B405</f>
        <v>298397</v>
      </c>
      <c r="B4178" s="10" t="str">
        <f>'[1]MAA ALAINAIN'!M405</f>
        <v>007640000601100030222994</v>
      </c>
      <c r="C4178">
        <f t="shared" si="65"/>
        <v>24</v>
      </c>
    </row>
    <row r="4179" spans="1:3" s="1" customFormat="1" ht="21.75" customHeight="1" x14ac:dyDescent="0.35">
      <c r="A4179" s="8">
        <f>'[1]MAA ALAINAIN'!B406</f>
        <v>218514</v>
      </c>
      <c r="B4179" s="10" t="str">
        <f>'[1]MAA ALAINAIN'!M406</f>
        <v>164640211111878909000066</v>
      </c>
      <c r="C4179">
        <f t="shared" si="65"/>
        <v>24</v>
      </c>
    </row>
    <row r="4180" spans="1:3" s="1" customFormat="1" ht="21.75" customHeight="1" x14ac:dyDescent="0.35">
      <c r="A4180" s="8">
        <f>'[1]MAA ALAINAIN'!B408</f>
        <v>1407280</v>
      </c>
      <c r="B4180" s="10" t="str">
        <f>'[1]MAA ALAINAIN'!M408</f>
        <v>181335211117336709000596</v>
      </c>
      <c r="C4180">
        <f t="shared" si="65"/>
        <v>24</v>
      </c>
    </row>
    <row r="4181" spans="1:3" s="1" customFormat="1" ht="21.75" customHeight="1" x14ac:dyDescent="0.35">
      <c r="A4181" s="8">
        <f>'[1]MAA ALAINAIN'!B410</f>
        <v>1722151</v>
      </c>
      <c r="B4181" s="10" t="str">
        <f>'[1]MAA ALAINAIN'!M410</f>
        <v>225450035103805601010479</v>
      </c>
      <c r="C4181">
        <f t="shared" si="65"/>
        <v>24</v>
      </c>
    </row>
    <row r="4182" spans="1:3" ht="21.75" customHeight="1" x14ac:dyDescent="0.35">
      <c r="A4182" s="8">
        <f>'[1]MAA ALAINAIN'!B411</f>
        <v>1368778</v>
      </c>
      <c r="B4182" s="10" t="str">
        <f>'[1]MAA ALAINAIN'!M411</f>
        <v>164640211111865300000267</v>
      </c>
      <c r="C4182">
        <f t="shared" si="65"/>
        <v>24</v>
      </c>
    </row>
    <row r="4183" spans="1:3" ht="21.75" customHeight="1" x14ac:dyDescent="0.35">
      <c r="A4183" s="8">
        <f>'[1]MAA ALAINAIN'!B420</f>
        <v>716722</v>
      </c>
      <c r="B4183" s="10" t="str">
        <f>'[1]MAA ALAINAIN'!M420</f>
        <v>164640211113312226000403</v>
      </c>
      <c r="C4183">
        <f t="shared" si="65"/>
        <v>24</v>
      </c>
    </row>
    <row r="4184" spans="1:3" ht="21.75" customHeight="1" x14ac:dyDescent="0.35">
      <c r="A4184" s="8">
        <f>'[1]MAA ALAINAIN'!B425</f>
        <v>1546388</v>
      </c>
      <c r="B4184" s="10" t="str">
        <f>'[1]MAA ALAINAIN'!M425</f>
        <v>164640211119879189000157</v>
      </c>
      <c r="C4184">
        <f t="shared" si="65"/>
        <v>24</v>
      </c>
    </row>
    <row r="4185" spans="1:3" s="1" customFormat="1" ht="21.75" customHeight="1" x14ac:dyDescent="0.35">
      <c r="A4185" s="8">
        <f>'[1]MAA ALAINAIN'!B438</f>
        <v>2048801</v>
      </c>
      <c r="B4185" s="10" t="str">
        <f>'[1]MAA ALAINAIN'!M438</f>
        <v>230640982337321101710035</v>
      </c>
      <c r="C4185">
        <f t="shared" si="65"/>
        <v>24</v>
      </c>
    </row>
    <row r="4186" spans="1:3" s="1" customFormat="1" ht="21.75" customHeight="1" x14ac:dyDescent="0.35">
      <c r="A4186" s="8">
        <f>'[1]MAA ALAINAIN'!B440</f>
        <v>1116529</v>
      </c>
      <c r="B4186" s="10" t="str">
        <f>'[1]MAA ALAINAIN'!M440</f>
        <v>164640211113323664000037</v>
      </c>
      <c r="C4186">
        <f t="shared" si="65"/>
        <v>24</v>
      </c>
    </row>
    <row r="4187" spans="1:3" s="1" customFormat="1" ht="21.75" customHeight="1" x14ac:dyDescent="0.35">
      <c r="A4187" s="8">
        <f>'[1]MAA ALAINAIN'!B441</f>
        <v>1443772</v>
      </c>
      <c r="B4187" s="10" t="str">
        <f>'[1]MAA ALAINAIN'!M441</f>
        <v>127270211118019349000289</v>
      </c>
      <c r="C4187">
        <f t="shared" si="65"/>
        <v>24</v>
      </c>
    </row>
    <row r="4188" spans="1:3" s="1" customFormat="1" ht="21.75" customHeight="1" x14ac:dyDescent="0.35">
      <c r="A4188" s="8">
        <f>'[1]MAA ALAINAIN'!B442</f>
        <v>1586783</v>
      </c>
      <c r="B4188" s="10" t="str">
        <f>'[1]MAA ALAINAIN'!M442</f>
        <v>225240013509755601011656</v>
      </c>
      <c r="C4188">
        <f t="shared" si="65"/>
        <v>24</v>
      </c>
    </row>
    <row r="4189" spans="1:3" s="1" customFormat="1" ht="21.75" customHeight="1" x14ac:dyDescent="0.35">
      <c r="A4189" s="8">
        <f>'[1]MAA ALAINAIN'!B444</f>
        <v>2011958</v>
      </c>
      <c r="B4189" s="10" t="str">
        <f>'[1]MAA ALAINAIN'!M444</f>
        <v>164640211115069461000280</v>
      </c>
      <c r="C4189">
        <f t="shared" si="65"/>
        <v>24</v>
      </c>
    </row>
    <row r="4190" spans="1:3" s="1" customFormat="1" ht="21.75" customHeight="1" x14ac:dyDescent="0.35">
      <c r="A4190" s="8">
        <v>1446620</v>
      </c>
      <c r="B4190" s="66" t="s">
        <v>30650</v>
      </c>
      <c r="C4190">
        <f t="shared" si="65"/>
        <v>24</v>
      </c>
    </row>
    <row r="4191" spans="1:3" s="1" customFormat="1" ht="21.75" customHeight="1" x14ac:dyDescent="0.35">
      <c r="A4191" s="8">
        <f>'[1]MAA ALAINAIN'!B456</f>
        <v>1265771</v>
      </c>
      <c r="B4191" s="10" t="str">
        <f>'[1]MAA ALAINAIN'!M456</f>
        <v>007640000235100030476616</v>
      </c>
      <c r="C4191">
        <f t="shared" si="65"/>
        <v>24</v>
      </c>
    </row>
    <row r="4192" spans="1:3" ht="21.75" customHeight="1" x14ac:dyDescent="0.35">
      <c r="A4192" s="8">
        <v>1152768</v>
      </c>
      <c r="B4192" s="66" t="s">
        <v>29513</v>
      </c>
      <c r="C4192">
        <f t="shared" si="65"/>
        <v>24</v>
      </c>
    </row>
    <row r="4193" spans="1:3" ht="21.75" customHeight="1" x14ac:dyDescent="0.35">
      <c r="A4193" s="8">
        <f>'[1]MAA ALAINAIN'!B459</f>
        <v>1234951</v>
      </c>
      <c r="B4193" s="10" t="str">
        <f>'[1]MAA ALAINAIN'!M459</f>
        <v>007640000532200030577482</v>
      </c>
      <c r="C4193">
        <f t="shared" si="65"/>
        <v>24</v>
      </c>
    </row>
    <row r="4194" spans="1:3" ht="21.75" customHeight="1" x14ac:dyDescent="0.35">
      <c r="A4194" s="8">
        <f>'[1]MAA ALAINAIN'!B460</f>
        <v>1723614</v>
      </c>
      <c r="B4194" s="10" t="str">
        <f>'[1]MAA ALAINAIN'!M460</f>
        <v>164640211113074293000866</v>
      </c>
      <c r="C4194">
        <f t="shared" si="65"/>
        <v>24</v>
      </c>
    </row>
    <row r="4195" spans="1:3" s="1" customFormat="1" ht="21.75" customHeight="1" x14ac:dyDescent="0.35">
      <c r="A4195" s="8">
        <f>'[1]MAA ALAINAIN'!B461</f>
        <v>89883</v>
      </c>
      <c r="B4195" s="10" t="str">
        <f>'[1]MAA ALAINAIN'!M461</f>
        <v>164640211113466712000960</v>
      </c>
      <c r="C4195">
        <f t="shared" si="65"/>
        <v>24</v>
      </c>
    </row>
    <row r="4196" spans="1:3" s="1" customFormat="1" ht="21.75" customHeight="1" x14ac:dyDescent="0.35">
      <c r="A4196" s="8">
        <v>57611</v>
      </c>
      <c r="B4196" s="10" t="s">
        <v>31618</v>
      </c>
      <c r="C4196">
        <f t="shared" si="65"/>
        <v>24</v>
      </c>
    </row>
    <row r="4197" spans="1:3" s="1" customFormat="1" ht="21.75" customHeight="1" x14ac:dyDescent="0.35">
      <c r="A4197" s="8">
        <v>55990</v>
      </c>
      <c r="B4197" s="10" t="s">
        <v>31619</v>
      </c>
      <c r="C4197">
        <f t="shared" si="65"/>
        <v>24</v>
      </c>
    </row>
    <row r="4198" spans="1:3" s="1" customFormat="1" ht="21.75" customHeight="1" x14ac:dyDescent="0.35">
      <c r="A4198" s="8">
        <v>57348</v>
      </c>
      <c r="B4198" s="10" t="s">
        <v>31620</v>
      </c>
      <c r="C4198">
        <f t="shared" si="65"/>
        <v>24</v>
      </c>
    </row>
    <row r="4199" spans="1:3" s="1" customFormat="1" ht="21.75" customHeight="1" x14ac:dyDescent="0.35">
      <c r="A4199" s="8">
        <v>891340</v>
      </c>
      <c r="B4199" s="10" t="s">
        <v>31621</v>
      </c>
      <c r="C4199">
        <f t="shared" si="65"/>
        <v>24</v>
      </c>
    </row>
    <row r="4200" spans="1:3" s="1" customFormat="1" ht="21.75" customHeight="1" x14ac:dyDescent="0.35">
      <c r="A4200" s="8">
        <v>1116447</v>
      </c>
      <c r="B4200" s="10" t="s">
        <v>31622</v>
      </c>
      <c r="C4200">
        <f t="shared" si="65"/>
        <v>24</v>
      </c>
    </row>
    <row r="4201" spans="1:3" s="1" customFormat="1" ht="21.75" customHeight="1" x14ac:dyDescent="0.35">
      <c r="A4201" s="8">
        <v>1680411</v>
      </c>
      <c r="B4201" s="10" t="s">
        <v>31623</v>
      </c>
      <c r="C4201">
        <f t="shared" si="65"/>
        <v>24</v>
      </c>
    </row>
    <row r="4202" spans="1:3" ht="21.75" customHeight="1" x14ac:dyDescent="0.35">
      <c r="A4202" s="8">
        <v>1407643</v>
      </c>
      <c r="B4202" s="10" t="s">
        <v>31624</v>
      </c>
      <c r="C4202">
        <f t="shared" si="65"/>
        <v>24</v>
      </c>
    </row>
    <row r="4203" spans="1:3" ht="21.75" customHeight="1" x14ac:dyDescent="0.35">
      <c r="A4203" s="8">
        <v>889738</v>
      </c>
      <c r="B4203" s="10" t="s">
        <v>31625</v>
      </c>
      <c r="C4203">
        <f t="shared" si="65"/>
        <v>24</v>
      </c>
    </row>
    <row r="4204" spans="1:3" ht="21.75" customHeight="1" x14ac:dyDescent="0.35">
      <c r="A4204" s="8">
        <f>'[1]CHEF CENTRE - OBSER'!B71</f>
        <v>391686</v>
      </c>
      <c r="B4204" s="10" t="s">
        <v>31626</v>
      </c>
      <c r="C4204">
        <f t="shared" si="65"/>
        <v>24</v>
      </c>
    </row>
    <row r="4205" spans="1:3" s="1" customFormat="1" ht="21.75" customHeight="1" x14ac:dyDescent="0.35">
      <c r="A4205" s="8">
        <f>'[1]CHEF CENTRE - OBSER'!B72</f>
        <v>305573</v>
      </c>
      <c r="B4205" s="10" t="s">
        <v>31627</v>
      </c>
      <c r="C4205">
        <f t="shared" si="65"/>
        <v>24</v>
      </c>
    </row>
    <row r="4206" spans="1:3" s="1" customFormat="1" ht="21.75" customHeight="1" x14ac:dyDescent="0.35">
      <c r="A4206" s="8">
        <f>'[1]CHEF CENTRE - OBSER'!B73</f>
        <v>1234235</v>
      </c>
      <c r="B4206" s="10" t="s">
        <v>31628</v>
      </c>
      <c r="C4206">
        <f t="shared" si="65"/>
        <v>24</v>
      </c>
    </row>
    <row r="4207" spans="1:3" s="1" customFormat="1" ht="21.75" customHeight="1" x14ac:dyDescent="0.35">
      <c r="A4207" s="8">
        <f>'[1]CHEF CENTRE - OBSER'!B74</f>
        <v>1154214</v>
      </c>
      <c r="B4207" s="10" t="s">
        <v>31629</v>
      </c>
      <c r="C4207">
        <f t="shared" si="65"/>
        <v>24</v>
      </c>
    </row>
    <row r="4208" spans="1:3" s="1" customFormat="1" ht="21.75" customHeight="1" x14ac:dyDescent="0.35">
      <c r="A4208" s="8">
        <f>'[1]CHEF CENTRE - OBSER'!B75</f>
        <v>749526</v>
      </c>
      <c r="B4208" s="10" t="s">
        <v>31630</v>
      </c>
      <c r="C4208">
        <f t="shared" si="65"/>
        <v>24</v>
      </c>
    </row>
    <row r="4209" spans="1:3" s="1" customFormat="1" ht="21.75" customHeight="1" x14ac:dyDescent="0.35">
      <c r="A4209" s="8">
        <f>'[1]CHEF CENTRE - OBSER'!B77</f>
        <v>63702</v>
      </c>
      <c r="B4209" s="10" t="s">
        <v>31631</v>
      </c>
      <c r="C4209">
        <f t="shared" si="65"/>
        <v>24</v>
      </c>
    </row>
    <row r="4210" spans="1:3" s="1" customFormat="1" ht="21.75" customHeight="1" x14ac:dyDescent="0.35">
      <c r="A4210" s="8">
        <f>'[1]CHEF CENTRE - OBSER'!B78</f>
        <v>1582491</v>
      </c>
      <c r="B4210" s="10" t="s">
        <v>31632</v>
      </c>
      <c r="C4210">
        <f t="shared" si="65"/>
        <v>24</v>
      </c>
    </row>
    <row r="4211" spans="1:3" s="1" customFormat="1" ht="21.75" customHeight="1" x14ac:dyDescent="0.35">
      <c r="A4211" s="8">
        <f>'[1]CHEF CENTRE - OBSER'!B80</f>
        <v>845722</v>
      </c>
      <c r="B4211" s="10" t="s">
        <v>31633</v>
      </c>
      <c r="C4211">
        <f t="shared" si="65"/>
        <v>24</v>
      </c>
    </row>
    <row r="4212" spans="1:3" ht="21.75" customHeight="1" x14ac:dyDescent="0.35">
      <c r="A4212" s="8">
        <f>'[1]CHEF CENTRE - OBSER'!B81</f>
        <v>832927</v>
      </c>
      <c r="B4212" s="10" t="s">
        <v>31634</v>
      </c>
      <c r="C4212">
        <f t="shared" si="65"/>
        <v>24</v>
      </c>
    </row>
    <row r="4213" spans="1:3" ht="21.75" customHeight="1" x14ac:dyDescent="0.35">
      <c r="A4213" s="8">
        <f>'[1]CHEF CENTRE - OBSER'!B82</f>
        <v>91022</v>
      </c>
      <c r="B4213" s="10" t="s">
        <v>31635</v>
      </c>
      <c r="C4213">
        <f t="shared" si="65"/>
        <v>24</v>
      </c>
    </row>
    <row r="4214" spans="1:3" ht="21.75" customHeight="1" x14ac:dyDescent="0.35">
      <c r="A4214" s="8">
        <f>'[1]CHEF CENTRE - OBSER'!B83</f>
        <v>749286</v>
      </c>
      <c r="B4214" s="66" t="s">
        <v>31636</v>
      </c>
      <c r="C4214">
        <f t="shared" si="65"/>
        <v>24</v>
      </c>
    </row>
    <row r="4215" spans="1:3" s="1" customFormat="1" ht="21.75" customHeight="1" x14ac:dyDescent="0.35">
      <c r="A4215" s="8">
        <v>1689596</v>
      </c>
      <c r="B4215" s="10" t="s">
        <v>31637</v>
      </c>
      <c r="C4215">
        <f t="shared" si="65"/>
        <v>24</v>
      </c>
    </row>
    <row r="4216" spans="1:3" s="1" customFormat="1" ht="21.75" customHeight="1" x14ac:dyDescent="0.35">
      <c r="A4216" s="8">
        <v>1043438</v>
      </c>
      <c r="B4216" s="10" t="s">
        <v>31362</v>
      </c>
      <c r="C4216">
        <f t="shared" si="65"/>
        <v>24</v>
      </c>
    </row>
    <row r="4217" spans="1:3" s="1" customFormat="1" ht="21.75" customHeight="1" x14ac:dyDescent="0.35">
      <c r="A4217" s="8">
        <v>1546695</v>
      </c>
      <c r="B4217" s="10" t="s">
        <v>30550</v>
      </c>
      <c r="C4217">
        <f t="shared" si="65"/>
        <v>24</v>
      </c>
    </row>
    <row r="4218" spans="1:3" s="1" customFormat="1" ht="21.75" customHeight="1" x14ac:dyDescent="0.35">
      <c r="A4218" s="8">
        <v>1116644</v>
      </c>
      <c r="B4218" s="10" t="s">
        <v>30877</v>
      </c>
      <c r="C4218">
        <f t="shared" si="65"/>
        <v>24</v>
      </c>
    </row>
    <row r="4219" spans="1:3" s="1" customFormat="1" ht="21.75" customHeight="1" x14ac:dyDescent="0.35">
      <c r="A4219" s="8">
        <v>2011851</v>
      </c>
      <c r="B4219" s="10" t="s">
        <v>31638</v>
      </c>
      <c r="C4219">
        <f t="shared" si="65"/>
        <v>24</v>
      </c>
    </row>
    <row r="4220" spans="1:3" s="1" customFormat="1" ht="21.75" customHeight="1" x14ac:dyDescent="0.35">
      <c r="A4220" s="8">
        <v>1591646</v>
      </c>
      <c r="B4220" s="10" t="s">
        <v>31142</v>
      </c>
      <c r="C4220">
        <f t="shared" si="65"/>
        <v>24</v>
      </c>
    </row>
    <row r="4221" spans="1:3" s="1" customFormat="1" ht="21.75" customHeight="1" x14ac:dyDescent="0.35">
      <c r="A4221" s="8">
        <v>745144</v>
      </c>
      <c r="B4221" s="10" t="s">
        <v>31131</v>
      </c>
      <c r="C4221">
        <f t="shared" si="65"/>
        <v>24</v>
      </c>
    </row>
    <row r="4222" spans="1:3" ht="21.75" customHeight="1" x14ac:dyDescent="0.35">
      <c r="A4222" s="8">
        <v>1049222</v>
      </c>
      <c r="B4222" s="10" t="s">
        <v>31639</v>
      </c>
      <c r="C4222">
        <f t="shared" si="65"/>
        <v>24</v>
      </c>
    </row>
    <row r="4223" spans="1:3" ht="21.75" customHeight="1" x14ac:dyDescent="0.35">
      <c r="A4223" s="8">
        <v>1910420</v>
      </c>
      <c r="B4223" s="10" t="s">
        <v>31640</v>
      </c>
      <c r="C4223">
        <f t="shared" si="65"/>
        <v>24</v>
      </c>
    </row>
    <row r="4224" spans="1:3" ht="21.75" customHeight="1" x14ac:dyDescent="0.35">
      <c r="A4224" s="8">
        <v>778202</v>
      </c>
      <c r="B4224" s="10" t="s">
        <v>31641</v>
      </c>
      <c r="C4224">
        <f t="shared" si="65"/>
        <v>24</v>
      </c>
    </row>
    <row r="4225" spans="1:3" s="1" customFormat="1" ht="21.75" customHeight="1" x14ac:dyDescent="0.35">
      <c r="A4225" s="8">
        <v>323647</v>
      </c>
      <c r="B4225" s="10" t="s">
        <v>31642</v>
      </c>
      <c r="C4225">
        <f t="shared" si="65"/>
        <v>24</v>
      </c>
    </row>
    <row r="4226" spans="1:3" s="1" customFormat="1" ht="21.75" customHeight="1" x14ac:dyDescent="0.35">
      <c r="A4226" s="8">
        <v>1447611</v>
      </c>
      <c r="B4226" s="10" t="s">
        <v>31643</v>
      </c>
      <c r="C4226">
        <f t="shared" si="65"/>
        <v>24</v>
      </c>
    </row>
    <row r="4227" spans="1:3" s="1" customFormat="1" ht="21.75" customHeight="1" x14ac:dyDescent="0.35">
      <c r="A4227" s="8">
        <v>348432</v>
      </c>
      <c r="B4227" s="10" t="s">
        <v>31644</v>
      </c>
      <c r="C4227">
        <f t="shared" ref="C4227:C4290" si="66">LEN(B4227)</f>
        <v>24</v>
      </c>
    </row>
    <row r="4228" spans="1:3" s="1" customFormat="1" ht="21.75" customHeight="1" x14ac:dyDescent="0.35">
      <c r="A4228" s="8">
        <v>1308983</v>
      </c>
      <c r="B4228" s="10" t="s">
        <v>31645</v>
      </c>
      <c r="C4228">
        <f t="shared" si="66"/>
        <v>24</v>
      </c>
    </row>
    <row r="4229" spans="1:3" s="1" customFormat="1" ht="21.75" customHeight="1" x14ac:dyDescent="0.35">
      <c r="A4229" s="8">
        <v>1284618</v>
      </c>
      <c r="B4229" s="10" t="s">
        <v>31646</v>
      </c>
      <c r="C4229">
        <f t="shared" si="66"/>
        <v>24</v>
      </c>
    </row>
    <row r="4230" spans="1:3" s="1" customFormat="1" ht="21.75" customHeight="1" x14ac:dyDescent="0.35">
      <c r="A4230" s="8">
        <v>374293</v>
      </c>
      <c r="B4230" s="66" t="s">
        <v>31647</v>
      </c>
      <c r="C4230">
        <f t="shared" si="66"/>
        <v>24</v>
      </c>
    </row>
    <row r="4231" spans="1:3" s="1" customFormat="1" ht="21.75" customHeight="1" x14ac:dyDescent="0.35">
      <c r="A4231" s="8">
        <v>1680608</v>
      </c>
      <c r="B4231" s="10" t="s">
        <v>31648</v>
      </c>
      <c r="C4231">
        <f t="shared" si="66"/>
        <v>24</v>
      </c>
    </row>
    <row r="4232" spans="1:3" ht="21.75" customHeight="1" x14ac:dyDescent="0.35">
      <c r="A4232" s="8">
        <v>1750498</v>
      </c>
      <c r="B4232" s="10" t="s">
        <v>31649</v>
      </c>
      <c r="C4232">
        <f t="shared" si="66"/>
        <v>24</v>
      </c>
    </row>
    <row r="4233" spans="1:3" ht="21.75" customHeight="1" x14ac:dyDescent="0.35">
      <c r="A4233" s="8">
        <v>1280259</v>
      </c>
      <c r="B4233" s="10" t="s">
        <v>31650</v>
      </c>
      <c r="C4233">
        <f t="shared" si="66"/>
        <v>24</v>
      </c>
    </row>
    <row r="4234" spans="1:3" ht="21.75" customHeight="1" x14ac:dyDescent="0.35">
      <c r="A4234" s="8">
        <v>267721</v>
      </c>
      <c r="B4234" s="10" t="s">
        <v>31651</v>
      </c>
      <c r="C4234">
        <f t="shared" si="66"/>
        <v>24</v>
      </c>
    </row>
    <row r="4235" spans="1:3" s="1" customFormat="1" ht="21.75" customHeight="1" x14ac:dyDescent="0.35">
      <c r="A4235" s="8">
        <v>89588</v>
      </c>
      <c r="B4235" s="10" t="s">
        <v>31652</v>
      </c>
      <c r="C4235">
        <f t="shared" si="66"/>
        <v>24</v>
      </c>
    </row>
    <row r="4236" spans="1:3" s="1" customFormat="1" ht="21.75" customHeight="1" x14ac:dyDescent="0.35">
      <c r="A4236" s="8">
        <v>1749690</v>
      </c>
      <c r="B4236" s="10" t="s">
        <v>31653</v>
      </c>
      <c r="C4236">
        <f t="shared" si="66"/>
        <v>24</v>
      </c>
    </row>
    <row r="4237" spans="1:3" s="1" customFormat="1" ht="21.75" customHeight="1" x14ac:dyDescent="0.35">
      <c r="A4237" s="8">
        <v>2111596</v>
      </c>
      <c r="B4237" s="66" t="s">
        <v>31654</v>
      </c>
      <c r="C4237">
        <f t="shared" si="66"/>
        <v>24</v>
      </c>
    </row>
    <row r="4238" spans="1:3" s="1" customFormat="1" ht="21.75" customHeight="1" x14ac:dyDescent="0.35">
      <c r="A4238" s="8">
        <v>1907730</v>
      </c>
      <c r="B4238" s="10" t="s">
        <v>31655</v>
      </c>
      <c r="C4238">
        <f t="shared" si="66"/>
        <v>24</v>
      </c>
    </row>
    <row r="4239" spans="1:3" s="1" customFormat="1" ht="21.75" customHeight="1" x14ac:dyDescent="0.35">
      <c r="A4239" s="8">
        <v>2227303</v>
      </c>
      <c r="B4239" s="10" t="s">
        <v>31656</v>
      </c>
      <c r="C4239">
        <f t="shared" si="66"/>
        <v>24</v>
      </c>
    </row>
    <row r="4240" spans="1:3" s="1" customFormat="1" ht="21.75" customHeight="1" x14ac:dyDescent="0.35">
      <c r="A4240" s="8">
        <v>1281235</v>
      </c>
      <c r="B4240" s="10" t="s">
        <v>31657</v>
      </c>
      <c r="C4240">
        <f t="shared" si="66"/>
        <v>24</v>
      </c>
    </row>
    <row r="4241" spans="1:3" s="1" customFormat="1" ht="21.75" customHeight="1" x14ac:dyDescent="0.35">
      <c r="A4241" s="8">
        <v>1751020</v>
      </c>
      <c r="B4241" s="10" t="s">
        <v>30113</v>
      </c>
      <c r="C4241">
        <f t="shared" si="66"/>
        <v>24</v>
      </c>
    </row>
    <row r="4242" spans="1:3" ht="21.75" customHeight="1" x14ac:dyDescent="0.35">
      <c r="A4242" s="8">
        <v>1277759</v>
      </c>
      <c r="B4242" s="10" t="s">
        <v>29850</v>
      </c>
      <c r="C4242">
        <f t="shared" si="66"/>
        <v>24</v>
      </c>
    </row>
    <row r="4243" spans="1:3" ht="21.75" customHeight="1" x14ac:dyDescent="0.35">
      <c r="A4243" s="8">
        <v>1755854</v>
      </c>
      <c r="B4243" s="10" t="s">
        <v>31658</v>
      </c>
      <c r="C4243">
        <f t="shared" si="66"/>
        <v>24</v>
      </c>
    </row>
    <row r="4244" spans="1:3" ht="21.75" customHeight="1" x14ac:dyDescent="0.35">
      <c r="A4244" s="8">
        <v>2227303</v>
      </c>
      <c r="B4244" s="10" t="s">
        <v>31659</v>
      </c>
      <c r="C4244">
        <f t="shared" si="66"/>
        <v>24</v>
      </c>
    </row>
    <row r="4245" spans="1:3" s="1" customFormat="1" ht="21.75" customHeight="1" x14ac:dyDescent="0.35">
      <c r="A4245" s="8">
        <v>1686270</v>
      </c>
      <c r="B4245" s="10" t="s">
        <v>31660</v>
      </c>
      <c r="C4245">
        <f t="shared" si="66"/>
        <v>24</v>
      </c>
    </row>
    <row r="4246" spans="1:3" s="1" customFormat="1" ht="21.75" customHeight="1" x14ac:dyDescent="0.35">
      <c r="A4246" s="8">
        <v>1905681</v>
      </c>
      <c r="B4246" s="10" t="s">
        <v>31335</v>
      </c>
      <c r="C4246">
        <f t="shared" si="66"/>
        <v>24</v>
      </c>
    </row>
    <row r="4247" spans="1:3" s="1" customFormat="1" ht="21.75" customHeight="1" x14ac:dyDescent="0.35">
      <c r="A4247" s="8">
        <v>1152831</v>
      </c>
      <c r="B4247" s="10" t="s">
        <v>31368</v>
      </c>
      <c r="C4247">
        <f t="shared" si="66"/>
        <v>24</v>
      </c>
    </row>
    <row r="4248" spans="1:3" s="1" customFormat="1" ht="21.75" customHeight="1" x14ac:dyDescent="0.35">
      <c r="A4248" s="8">
        <v>2048751</v>
      </c>
      <c r="B4248" s="10" t="s">
        <v>31661</v>
      </c>
      <c r="C4248">
        <f t="shared" si="66"/>
        <v>24</v>
      </c>
    </row>
    <row r="4249" spans="1:3" s="1" customFormat="1" ht="21.75" customHeight="1" x14ac:dyDescent="0.35">
      <c r="A4249" s="8">
        <v>2022748</v>
      </c>
      <c r="B4249" s="66" t="s">
        <v>31662</v>
      </c>
      <c r="C4249">
        <f t="shared" si="66"/>
        <v>24</v>
      </c>
    </row>
    <row r="4250" spans="1:3" s="1" customFormat="1" ht="21.75" customHeight="1" x14ac:dyDescent="0.35">
      <c r="A4250" s="8">
        <v>55378</v>
      </c>
      <c r="B4250" s="10" t="s">
        <v>31361</v>
      </c>
      <c r="C4250">
        <f t="shared" si="66"/>
        <v>24</v>
      </c>
    </row>
    <row r="4251" spans="1:3" s="1" customFormat="1" ht="21.75" customHeight="1" x14ac:dyDescent="0.35">
      <c r="A4251" s="8">
        <v>1154266</v>
      </c>
      <c r="B4251" s="10" t="s">
        <v>31663</v>
      </c>
      <c r="C4251">
        <f t="shared" si="66"/>
        <v>24</v>
      </c>
    </row>
    <row r="4252" spans="1:3" ht="21.75" customHeight="1" x14ac:dyDescent="0.35">
      <c r="A4252" s="8">
        <v>1281222</v>
      </c>
      <c r="B4252" s="10" t="s">
        <v>31409</v>
      </c>
      <c r="C4252">
        <f t="shared" si="66"/>
        <v>24</v>
      </c>
    </row>
    <row r="4253" spans="1:3" ht="21.75" customHeight="1" x14ac:dyDescent="0.35">
      <c r="A4253" s="8">
        <v>1157531</v>
      </c>
      <c r="B4253" s="10" t="s">
        <v>31153</v>
      </c>
      <c r="C4253">
        <f t="shared" si="66"/>
        <v>24</v>
      </c>
    </row>
    <row r="4254" spans="1:3" ht="21.75" customHeight="1" x14ac:dyDescent="0.35">
      <c r="A4254" s="8">
        <v>2155612</v>
      </c>
      <c r="B4254" s="10" t="s">
        <v>31664</v>
      </c>
      <c r="C4254">
        <f t="shared" si="66"/>
        <v>24</v>
      </c>
    </row>
    <row r="4255" spans="1:3" s="1" customFormat="1" ht="21.75" customHeight="1" x14ac:dyDescent="0.35">
      <c r="A4255" s="8">
        <v>2048211</v>
      </c>
      <c r="B4255" s="10" t="s">
        <v>31665</v>
      </c>
      <c r="C4255">
        <f t="shared" si="66"/>
        <v>24</v>
      </c>
    </row>
    <row r="4256" spans="1:3" s="1" customFormat="1" ht="21.75" customHeight="1" x14ac:dyDescent="0.35">
      <c r="A4256" s="8">
        <v>1728658</v>
      </c>
      <c r="B4256" s="10" t="s">
        <v>31198</v>
      </c>
      <c r="C4256">
        <f t="shared" si="66"/>
        <v>24</v>
      </c>
    </row>
    <row r="4257" spans="1:3" s="1" customFormat="1" ht="21.75" customHeight="1" x14ac:dyDescent="0.35">
      <c r="A4257" s="8">
        <v>1906157</v>
      </c>
      <c r="B4257" s="10" t="s">
        <v>31207</v>
      </c>
      <c r="C4257">
        <f t="shared" si="66"/>
        <v>24</v>
      </c>
    </row>
    <row r="4258" spans="1:3" s="1" customFormat="1" ht="21.75" customHeight="1" x14ac:dyDescent="0.35">
      <c r="A4258" s="8">
        <v>2011962</v>
      </c>
      <c r="B4258" s="66" t="s">
        <v>30746</v>
      </c>
      <c r="C4258">
        <f t="shared" si="66"/>
        <v>24</v>
      </c>
    </row>
    <row r="4259" spans="1:3" s="1" customFormat="1" ht="21.75" customHeight="1" x14ac:dyDescent="0.35">
      <c r="A4259" s="8">
        <v>546588</v>
      </c>
      <c r="B4259" s="10" t="s">
        <v>31275</v>
      </c>
      <c r="C4259">
        <f t="shared" si="66"/>
        <v>24</v>
      </c>
    </row>
    <row r="4260" spans="1:3" s="1" customFormat="1" ht="21.75" customHeight="1" x14ac:dyDescent="0.35">
      <c r="A4260" s="8">
        <v>331226</v>
      </c>
      <c r="B4260" s="10" t="s">
        <v>31666</v>
      </c>
      <c r="C4260">
        <f t="shared" si="66"/>
        <v>24</v>
      </c>
    </row>
    <row r="4261" spans="1:3" s="1" customFormat="1" ht="21.75" customHeight="1" x14ac:dyDescent="0.35">
      <c r="A4261" s="4">
        <v>1678864</v>
      </c>
      <c r="B4261" s="67" t="s">
        <v>30661</v>
      </c>
      <c r="C4261">
        <f t="shared" si="66"/>
        <v>24</v>
      </c>
    </row>
    <row r="4262" spans="1:3" ht="21.75" customHeight="1" x14ac:dyDescent="0.35">
      <c r="A4262" s="4">
        <v>348223</v>
      </c>
      <c r="B4262" s="67" t="s">
        <v>31168</v>
      </c>
      <c r="C4262">
        <f t="shared" si="66"/>
        <v>24</v>
      </c>
    </row>
    <row r="4263" spans="1:3" ht="21.75" customHeight="1" x14ac:dyDescent="0.35">
      <c r="A4263" s="4">
        <v>1444383</v>
      </c>
      <c r="B4263" s="67" t="s">
        <v>30622</v>
      </c>
      <c r="C4263">
        <f t="shared" si="66"/>
        <v>24</v>
      </c>
    </row>
    <row r="4264" spans="1:3" ht="21.75" customHeight="1" x14ac:dyDescent="0.35">
      <c r="A4264" s="4">
        <v>1152785</v>
      </c>
      <c r="B4264" s="67" t="s">
        <v>30028</v>
      </c>
      <c r="C4264">
        <f t="shared" si="66"/>
        <v>24</v>
      </c>
    </row>
    <row r="4265" spans="1:3" s="1" customFormat="1" ht="21.75" customHeight="1" x14ac:dyDescent="0.35">
      <c r="A4265" s="8">
        <v>1689319</v>
      </c>
      <c r="B4265" s="9" t="s">
        <v>31667</v>
      </c>
      <c r="C4265">
        <f t="shared" si="66"/>
        <v>25</v>
      </c>
    </row>
    <row r="4266" spans="1:3" s="1" customFormat="1" ht="21.75" customHeight="1" x14ac:dyDescent="0.35">
      <c r="A4266" s="8">
        <v>1263288</v>
      </c>
      <c r="B4266" s="12" t="s">
        <v>31668</v>
      </c>
      <c r="C4266">
        <f t="shared" si="66"/>
        <v>25</v>
      </c>
    </row>
    <row r="4267" spans="1:3" s="1" customFormat="1" ht="21.75" customHeight="1" x14ac:dyDescent="0.35">
      <c r="A4267" s="8">
        <v>1690419</v>
      </c>
      <c r="B4267" s="10" t="s">
        <v>31669</v>
      </c>
      <c r="C4267">
        <f t="shared" si="66"/>
        <v>24</v>
      </c>
    </row>
    <row r="4268" spans="1:3" s="1" customFormat="1" ht="21.75" customHeight="1" x14ac:dyDescent="0.35">
      <c r="A4268" s="16">
        <v>1724218</v>
      </c>
      <c r="B4268" s="66" t="s">
        <v>31670</v>
      </c>
      <c r="C4268">
        <f t="shared" si="66"/>
        <v>24</v>
      </c>
    </row>
    <row r="4269" spans="1:3" s="1" customFormat="1" ht="21.75" customHeight="1" x14ac:dyDescent="0.35">
      <c r="A4269" s="8">
        <v>1689319</v>
      </c>
      <c r="B4269" s="10" t="str">
        <f>[1]ABBAR!M285</f>
        <v>011720000001200007540681</v>
      </c>
      <c r="C4269">
        <f t="shared" si="66"/>
        <v>24</v>
      </c>
    </row>
    <row r="4270" spans="1:3" s="1" customFormat="1" ht="21.75" customHeight="1" x14ac:dyDescent="0.35">
      <c r="A4270" s="16">
        <v>2155546</v>
      </c>
      <c r="B4270" s="10" t="str">
        <f>[1]ABBAR!M299</f>
        <v>230640915505721101170063</v>
      </c>
      <c r="C4270">
        <f t="shared" si="66"/>
        <v>24</v>
      </c>
    </row>
    <row r="4271" spans="1:3" ht="21.75" customHeight="1" x14ac:dyDescent="0.35">
      <c r="A4271" s="16">
        <v>1758009</v>
      </c>
      <c r="B4271" s="10" t="str">
        <f>[1]ABBAR!M317</f>
        <v>007728000671200030292846</v>
      </c>
      <c r="C4271">
        <f t="shared" si="66"/>
        <v>24</v>
      </c>
    </row>
    <row r="4272" spans="1:3" ht="21.75" customHeight="1" x14ac:dyDescent="0.35">
      <c r="A4272" s="8">
        <v>341849</v>
      </c>
      <c r="B4272" s="10" t="str">
        <f>[1]ABBAR!M330</f>
        <v>011150000001200000211360</v>
      </c>
      <c r="C4272">
        <f t="shared" si="66"/>
        <v>24</v>
      </c>
    </row>
    <row r="4273" spans="1:3" ht="21.75" customHeight="1" x14ac:dyDescent="0.35">
      <c r="A4273" s="16">
        <v>1905293</v>
      </c>
      <c r="B4273" s="10" t="str">
        <f>[1]ABBAR!M374</f>
        <v>007640000441800030667556</v>
      </c>
      <c r="C4273">
        <f t="shared" si="66"/>
        <v>24</v>
      </c>
    </row>
    <row r="4274" spans="1:3" s="1" customFormat="1" ht="21.75" customHeight="1" x14ac:dyDescent="0.35">
      <c r="A4274" s="8">
        <v>1125501</v>
      </c>
      <c r="B4274" s="10" t="str">
        <f>[1]ABBAR!M446</f>
        <v>011640000030200001150753</v>
      </c>
      <c r="C4274">
        <f t="shared" si="66"/>
        <v>24</v>
      </c>
    </row>
    <row r="4275" spans="1:3" s="1" customFormat="1" ht="21.75" customHeight="1" x14ac:dyDescent="0.35">
      <c r="A4275" s="8">
        <v>1116534</v>
      </c>
      <c r="B4275" s="66" t="s">
        <v>31183</v>
      </c>
      <c r="C4275">
        <f t="shared" si="66"/>
        <v>24</v>
      </c>
    </row>
    <row r="4276" spans="1:3" s="1" customFormat="1" ht="21.75" customHeight="1" x14ac:dyDescent="0.35">
      <c r="A4276" s="8">
        <f>'[1]MAA ALAINAIN'!B445</f>
        <v>775945</v>
      </c>
      <c r="B4276" s="10" t="str">
        <f>'[1]MAA ALAINAIN'!M445</f>
        <v>164640211111857720000160</v>
      </c>
      <c r="C4276">
        <f t="shared" si="66"/>
        <v>24</v>
      </c>
    </row>
    <row r="4277" spans="1:3" s="1" customFormat="1" ht="21.75" customHeight="1" x14ac:dyDescent="0.35">
      <c r="A4277" s="8">
        <v>1410500</v>
      </c>
      <c r="B4277" s="66" t="s">
        <v>31218</v>
      </c>
      <c r="C4277">
        <f t="shared" si="66"/>
        <v>24</v>
      </c>
    </row>
    <row r="4278" spans="1:3" s="1" customFormat="1" ht="21.75" customHeight="1" x14ac:dyDescent="0.35">
      <c r="A4278" s="18">
        <v>1176519</v>
      </c>
      <c r="B4278" s="70" t="s">
        <v>31671</v>
      </c>
      <c r="C4278">
        <f t="shared" si="66"/>
        <v>24</v>
      </c>
    </row>
    <row r="4279" spans="1:3" s="1" customFormat="1" ht="21.75" customHeight="1" x14ac:dyDescent="0.35">
      <c r="A4279" s="18">
        <v>1442206</v>
      </c>
      <c r="B4279" s="19" t="s">
        <v>31672</v>
      </c>
      <c r="C4279">
        <f t="shared" si="66"/>
        <v>24</v>
      </c>
    </row>
    <row r="4280" spans="1:3" s="1" customFormat="1" ht="21.75" customHeight="1" x14ac:dyDescent="0.35">
      <c r="A4280" s="8">
        <v>787300</v>
      </c>
      <c r="B4280" s="19" t="s">
        <v>31673</v>
      </c>
      <c r="C4280">
        <f t="shared" si="66"/>
        <v>24</v>
      </c>
    </row>
    <row r="4281" spans="1:3" ht="21.75" customHeight="1" x14ac:dyDescent="0.35">
      <c r="A4281" s="8">
        <v>889738</v>
      </c>
      <c r="B4281" s="19" t="s">
        <v>31674</v>
      </c>
      <c r="C4281">
        <f t="shared" si="66"/>
        <v>24</v>
      </c>
    </row>
    <row r="4282" spans="1:3" ht="21.75" customHeight="1" x14ac:dyDescent="0.35">
      <c r="A4282" s="8">
        <v>1441505</v>
      </c>
      <c r="B4282" s="19" t="s">
        <v>31675</v>
      </c>
      <c r="C4282">
        <f t="shared" si="66"/>
        <v>24</v>
      </c>
    </row>
    <row r="4283" spans="1:3" ht="21.75" customHeight="1" x14ac:dyDescent="0.35">
      <c r="A4283" s="8">
        <v>1687434</v>
      </c>
      <c r="B4283" s="19" t="s">
        <v>31676</v>
      </c>
      <c r="C4283">
        <f t="shared" si="66"/>
        <v>24</v>
      </c>
    </row>
    <row r="4284" spans="1:3" s="1" customFormat="1" ht="21.75" customHeight="1" x14ac:dyDescent="0.35">
      <c r="A4284" s="8">
        <v>2266119</v>
      </c>
      <c r="B4284" s="70" t="s">
        <v>31677</v>
      </c>
      <c r="C4284">
        <f t="shared" si="66"/>
        <v>24</v>
      </c>
    </row>
    <row r="4285" spans="1:3" s="1" customFormat="1" ht="21.75" customHeight="1" x14ac:dyDescent="0.35">
      <c r="A4285" s="8">
        <v>1548506</v>
      </c>
      <c r="B4285" s="20" t="s">
        <v>31678</v>
      </c>
      <c r="C4285">
        <f t="shared" si="66"/>
        <v>24</v>
      </c>
    </row>
    <row r="4286" spans="1:3" s="1" customFormat="1" ht="21.75" customHeight="1" x14ac:dyDescent="0.35">
      <c r="A4286" s="8">
        <v>1592780</v>
      </c>
      <c r="B4286" s="20" t="s">
        <v>31679</v>
      </c>
      <c r="C4286">
        <f t="shared" si="66"/>
        <v>24</v>
      </c>
    </row>
    <row r="4287" spans="1:3" s="1" customFormat="1" ht="21.75" customHeight="1" x14ac:dyDescent="0.35">
      <c r="A4287" s="8">
        <v>1403729</v>
      </c>
      <c r="B4287" s="21" t="s">
        <v>31680</v>
      </c>
      <c r="C4287">
        <f t="shared" si="66"/>
        <v>24</v>
      </c>
    </row>
    <row r="4288" spans="1:3" s="1" customFormat="1" ht="21.75" customHeight="1" x14ac:dyDescent="0.35">
      <c r="A4288" s="8">
        <v>1310759</v>
      </c>
      <c r="B4288" s="20" t="s">
        <v>31681</v>
      </c>
      <c r="C4288">
        <f t="shared" si="66"/>
        <v>24</v>
      </c>
    </row>
    <row r="4289" spans="1:3" s="1" customFormat="1" ht="21.75" customHeight="1" x14ac:dyDescent="0.35">
      <c r="A4289" s="8">
        <v>61509</v>
      </c>
      <c r="B4289" s="20" t="s">
        <v>31682</v>
      </c>
      <c r="C4289">
        <f t="shared" si="66"/>
        <v>24</v>
      </c>
    </row>
    <row r="4290" spans="1:3" s="1" customFormat="1" ht="21.75" customHeight="1" x14ac:dyDescent="0.35">
      <c r="A4290" s="8">
        <v>54890</v>
      </c>
      <c r="B4290" s="22" t="s">
        <v>31683</v>
      </c>
      <c r="C4290">
        <f t="shared" si="66"/>
        <v>24</v>
      </c>
    </row>
    <row r="4291" spans="1:3" ht="21.75" customHeight="1" x14ac:dyDescent="0.35">
      <c r="A4291" s="8">
        <v>1182024</v>
      </c>
      <c r="B4291" s="20" t="s">
        <v>31684</v>
      </c>
      <c r="C4291">
        <f t="shared" ref="C4291:C4354" si="67">LEN(B4291)</f>
        <v>24</v>
      </c>
    </row>
    <row r="4292" spans="1:3" ht="21.75" customHeight="1" x14ac:dyDescent="0.35">
      <c r="A4292" s="8">
        <v>1440351</v>
      </c>
      <c r="B4292" s="20" t="s">
        <v>31685</v>
      </c>
      <c r="C4292">
        <f t="shared" si="67"/>
        <v>24</v>
      </c>
    </row>
    <row r="4293" spans="1:3" ht="21.75" customHeight="1" x14ac:dyDescent="0.35">
      <c r="A4293" s="8">
        <v>1441506</v>
      </c>
      <c r="B4293" s="21" t="s">
        <v>31686</v>
      </c>
      <c r="C4293">
        <f t="shared" si="67"/>
        <v>24</v>
      </c>
    </row>
    <row r="4294" spans="1:3" s="1" customFormat="1" ht="21.75" customHeight="1" x14ac:dyDescent="0.35">
      <c r="A4294" s="8">
        <v>1398949</v>
      </c>
      <c r="B4294" s="21" t="s">
        <v>31687</v>
      </c>
      <c r="C4294">
        <f t="shared" si="67"/>
        <v>24</v>
      </c>
    </row>
    <row r="4295" spans="1:3" s="1" customFormat="1" ht="21.75" customHeight="1" x14ac:dyDescent="0.35">
      <c r="A4295" s="8">
        <v>1310711</v>
      </c>
      <c r="B4295" s="20" t="s">
        <v>31688</v>
      </c>
      <c r="C4295">
        <f t="shared" si="67"/>
        <v>24</v>
      </c>
    </row>
    <row r="4296" spans="1:3" s="1" customFormat="1" ht="21.75" customHeight="1" x14ac:dyDescent="0.35">
      <c r="A4296" s="8">
        <v>1160740</v>
      </c>
      <c r="B4296" s="20" t="s">
        <v>31689</v>
      </c>
      <c r="C4296">
        <f t="shared" si="67"/>
        <v>24</v>
      </c>
    </row>
    <row r="4297" spans="1:3" s="1" customFormat="1" ht="21.75" customHeight="1" x14ac:dyDescent="0.35">
      <c r="A4297" s="8">
        <v>1160723</v>
      </c>
      <c r="B4297" s="20" t="s">
        <v>31690</v>
      </c>
      <c r="C4297">
        <f t="shared" si="67"/>
        <v>24</v>
      </c>
    </row>
    <row r="4298" spans="1:3" s="1" customFormat="1" ht="21.75" customHeight="1" x14ac:dyDescent="0.35">
      <c r="A4298" s="8">
        <v>1442516</v>
      </c>
      <c r="B4298" s="20" t="s">
        <v>31691</v>
      </c>
      <c r="C4298">
        <f t="shared" si="67"/>
        <v>24</v>
      </c>
    </row>
    <row r="4299" spans="1:3" s="1" customFormat="1" ht="21.75" customHeight="1" x14ac:dyDescent="0.35">
      <c r="A4299" s="8">
        <v>749927</v>
      </c>
      <c r="B4299" s="19" t="s">
        <v>31692</v>
      </c>
      <c r="C4299">
        <f t="shared" si="67"/>
        <v>24</v>
      </c>
    </row>
    <row r="4300" spans="1:3" s="1" customFormat="1" ht="21.75" customHeight="1" x14ac:dyDescent="0.35">
      <c r="A4300" s="8">
        <v>845756</v>
      </c>
      <c r="B4300" s="19" t="s">
        <v>31693</v>
      </c>
      <c r="C4300">
        <f t="shared" si="67"/>
        <v>24</v>
      </c>
    </row>
    <row r="4301" spans="1:3" ht="21.75" customHeight="1" x14ac:dyDescent="0.35">
      <c r="A4301" s="8">
        <v>1680599</v>
      </c>
      <c r="B4301" s="19" t="s">
        <v>31694</v>
      </c>
      <c r="C4301">
        <f t="shared" si="67"/>
        <v>24</v>
      </c>
    </row>
    <row r="4302" spans="1:3" ht="21.75" customHeight="1" x14ac:dyDescent="0.35">
      <c r="A4302" s="8">
        <v>845760</v>
      </c>
      <c r="B4302" s="19" t="s">
        <v>31695</v>
      </c>
      <c r="C4302">
        <f t="shared" si="67"/>
        <v>24</v>
      </c>
    </row>
    <row r="4303" spans="1:3" ht="21.75" customHeight="1" x14ac:dyDescent="0.35">
      <c r="A4303" s="8">
        <v>379344</v>
      </c>
      <c r="B4303" s="19" t="s">
        <v>31696</v>
      </c>
      <c r="C4303">
        <f t="shared" si="67"/>
        <v>24</v>
      </c>
    </row>
    <row r="4304" spans="1:3" s="1" customFormat="1" ht="21.75" customHeight="1" x14ac:dyDescent="0.35">
      <c r="A4304" s="8">
        <v>1402819</v>
      </c>
      <c r="B4304" s="19" t="s">
        <v>31697</v>
      </c>
      <c r="C4304">
        <f t="shared" si="67"/>
        <v>24</v>
      </c>
    </row>
    <row r="4305" spans="1:3" s="1" customFormat="1" ht="21.75" customHeight="1" x14ac:dyDescent="0.35">
      <c r="A4305" s="8">
        <v>1440337</v>
      </c>
      <c r="B4305" s="19" t="s">
        <v>31698</v>
      </c>
      <c r="C4305">
        <f t="shared" si="67"/>
        <v>24</v>
      </c>
    </row>
    <row r="4306" spans="1:3" s="1" customFormat="1" ht="21.75" customHeight="1" x14ac:dyDescent="0.35">
      <c r="A4306" s="8">
        <v>93097</v>
      </c>
      <c r="B4306" s="19" t="s">
        <v>31699</v>
      </c>
      <c r="C4306">
        <f t="shared" si="67"/>
        <v>24</v>
      </c>
    </row>
    <row r="4307" spans="1:3" s="1" customFormat="1" ht="21.75" customHeight="1" x14ac:dyDescent="0.35">
      <c r="A4307" s="8">
        <v>1310728</v>
      </c>
      <c r="B4307" s="19" t="s">
        <v>31700</v>
      </c>
      <c r="C4307">
        <f t="shared" si="67"/>
        <v>24</v>
      </c>
    </row>
    <row r="4308" spans="1:3" s="1" customFormat="1" ht="21.75" customHeight="1" x14ac:dyDescent="0.35">
      <c r="A4308" s="8">
        <v>1545156</v>
      </c>
      <c r="B4308" s="19" t="s">
        <v>31701</v>
      </c>
      <c r="C4308">
        <f t="shared" si="67"/>
        <v>24</v>
      </c>
    </row>
    <row r="4309" spans="1:3" s="1" customFormat="1" ht="21.75" customHeight="1" x14ac:dyDescent="0.35">
      <c r="A4309" s="8">
        <v>776186</v>
      </c>
      <c r="B4309" s="19" t="s">
        <v>31702</v>
      </c>
      <c r="C4309">
        <f t="shared" si="67"/>
        <v>24</v>
      </c>
    </row>
    <row r="4310" spans="1:3" s="1" customFormat="1" ht="21.75" customHeight="1" x14ac:dyDescent="0.35">
      <c r="A4310" s="8">
        <v>1398974</v>
      </c>
      <c r="B4310" s="19" t="s">
        <v>31703</v>
      </c>
      <c r="C4310">
        <f t="shared" si="67"/>
        <v>24</v>
      </c>
    </row>
    <row r="4311" spans="1:3" ht="21.75" customHeight="1" x14ac:dyDescent="0.35">
      <c r="A4311" s="8">
        <v>80200</v>
      </c>
      <c r="B4311" s="19" t="s">
        <v>31704</v>
      </c>
      <c r="C4311">
        <f t="shared" si="67"/>
        <v>24</v>
      </c>
    </row>
    <row r="4312" spans="1:3" ht="21.75" customHeight="1" x14ac:dyDescent="0.35">
      <c r="A4312" s="8">
        <v>1398972</v>
      </c>
      <c r="B4312" s="19" t="s">
        <v>31705</v>
      </c>
      <c r="C4312">
        <f t="shared" si="67"/>
        <v>24</v>
      </c>
    </row>
    <row r="4313" spans="1:3" ht="21.75" customHeight="1" x14ac:dyDescent="0.35">
      <c r="A4313" s="8">
        <v>1441504</v>
      </c>
      <c r="B4313" s="70" t="s">
        <v>31706</v>
      </c>
      <c r="C4313">
        <f t="shared" si="67"/>
        <v>24</v>
      </c>
    </row>
    <row r="4314" spans="1:3" s="1" customFormat="1" ht="21.75" customHeight="1" x14ac:dyDescent="0.35">
      <c r="A4314" s="8">
        <v>1441508</v>
      </c>
      <c r="B4314" s="19" t="s">
        <v>31707</v>
      </c>
      <c r="C4314">
        <f t="shared" si="67"/>
        <v>24</v>
      </c>
    </row>
    <row r="4315" spans="1:3" s="1" customFormat="1" ht="21.75" customHeight="1" x14ac:dyDescent="0.35">
      <c r="A4315" s="8">
        <v>1399008</v>
      </c>
      <c r="B4315" s="19" t="s">
        <v>31708</v>
      </c>
      <c r="C4315">
        <f t="shared" si="67"/>
        <v>24</v>
      </c>
    </row>
    <row r="4316" spans="1:3" s="1" customFormat="1" ht="21.75" customHeight="1" x14ac:dyDescent="0.35">
      <c r="A4316" s="8">
        <v>1160939</v>
      </c>
      <c r="B4316" s="19" t="s">
        <v>31709</v>
      </c>
      <c r="C4316">
        <f t="shared" si="67"/>
        <v>24</v>
      </c>
    </row>
    <row r="4317" spans="1:3" s="1" customFormat="1" ht="21.75" customHeight="1" x14ac:dyDescent="0.35">
      <c r="A4317" s="8">
        <v>93174</v>
      </c>
      <c r="B4317" s="19" t="s">
        <v>31710</v>
      </c>
      <c r="C4317">
        <f t="shared" si="67"/>
        <v>24</v>
      </c>
    </row>
    <row r="4318" spans="1:3" s="1" customFormat="1" ht="21.75" customHeight="1" x14ac:dyDescent="0.35">
      <c r="A4318" s="8">
        <v>1680593</v>
      </c>
      <c r="B4318" s="19" t="s">
        <v>31711</v>
      </c>
      <c r="C4318">
        <f t="shared" si="67"/>
        <v>24</v>
      </c>
    </row>
    <row r="4319" spans="1:3" s="1" customFormat="1" ht="21.75" customHeight="1" x14ac:dyDescent="0.35">
      <c r="A4319" s="8">
        <v>1440811</v>
      </c>
      <c r="B4319" s="19" t="s">
        <v>31712</v>
      </c>
      <c r="C4319">
        <f t="shared" si="67"/>
        <v>24</v>
      </c>
    </row>
    <row r="4320" spans="1:3" s="1" customFormat="1" ht="21.75" customHeight="1" x14ac:dyDescent="0.35">
      <c r="A4320" s="8">
        <v>1440341</v>
      </c>
      <c r="B4320" s="19" t="s">
        <v>31713</v>
      </c>
      <c r="C4320">
        <f t="shared" si="67"/>
        <v>24</v>
      </c>
    </row>
    <row r="4321" spans="1:3" ht="21.75" customHeight="1" x14ac:dyDescent="0.35">
      <c r="A4321" s="8">
        <v>1403739</v>
      </c>
      <c r="B4321" s="19" t="s">
        <v>31714</v>
      </c>
      <c r="C4321">
        <f t="shared" si="67"/>
        <v>24</v>
      </c>
    </row>
    <row r="4322" spans="1:3" ht="21.75" customHeight="1" x14ac:dyDescent="0.35">
      <c r="A4322" s="8">
        <v>310776</v>
      </c>
      <c r="B4322" s="19" t="s">
        <v>31715</v>
      </c>
      <c r="C4322">
        <f t="shared" si="67"/>
        <v>24</v>
      </c>
    </row>
    <row r="4323" spans="1:3" ht="21.75" customHeight="1" x14ac:dyDescent="0.35">
      <c r="A4323" s="8">
        <v>1680535</v>
      </c>
      <c r="B4323" s="19" t="s">
        <v>31716</v>
      </c>
      <c r="C4323">
        <f t="shared" si="67"/>
        <v>24</v>
      </c>
    </row>
    <row r="4324" spans="1:3" s="1" customFormat="1" ht="21.75" customHeight="1" x14ac:dyDescent="0.35">
      <c r="A4324" s="8">
        <v>1275889</v>
      </c>
      <c r="B4324" s="19" t="s">
        <v>31717</v>
      </c>
      <c r="C4324">
        <f t="shared" si="67"/>
        <v>24</v>
      </c>
    </row>
    <row r="4325" spans="1:3" s="1" customFormat="1" ht="21.75" customHeight="1" x14ac:dyDescent="0.35">
      <c r="A4325" s="8">
        <v>1404276</v>
      </c>
      <c r="B4325" s="19" t="s">
        <v>31718</v>
      </c>
      <c r="C4325">
        <f t="shared" si="67"/>
        <v>24</v>
      </c>
    </row>
    <row r="4326" spans="1:3" s="1" customFormat="1" ht="21.75" customHeight="1" x14ac:dyDescent="0.35">
      <c r="A4326" s="8">
        <v>1680580</v>
      </c>
      <c r="B4326" s="19" t="s">
        <v>31719</v>
      </c>
      <c r="C4326">
        <f t="shared" si="67"/>
        <v>24</v>
      </c>
    </row>
    <row r="4327" spans="1:3" s="1" customFormat="1" ht="21.75" customHeight="1" x14ac:dyDescent="0.35">
      <c r="A4327" s="8">
        <v>1591864</v>
      </c>
      <c r="B4327" s="19" t="s">
        <v>31720</v>
      </c>
      <c r="C4327">
        <f t="shared" si="67"/>
        <v>24</v>
      </c>
    </row>
    <row r="4328" spans="1:3" s="1" customFormat="1" ht="21.75" customHeight="1" x14ac:dyDescent="0.35">
      <c r="A4328" s="8">
        <v>1680598</v>
      </c>
      <c r="B4328" s="19" t="s">
        <v>31721</v>
      </c>
      <c r="C4328">
        <f t="shared" si="67"/>
        <v>24</v>
      </c>
    </row>
    <row r="4329" spans="1:3" s="1" customFormat="1" ht="21.75" customHeight="1" x14ac:dyDescent="0.35">
      <c r="A4329" s="8">
        <v>1236163</v>
      </c>
      <c r="B4329" s="19" t="s">
        <v>31722</v>
      </c>
      <c r="C4329">
        <f t="shared" si="67"/>
        <v>24</v>
      </c>
    </row>
    <row r="4330" spans="1:3" s="1" customFormat="1" ht="21.75" customHeight="1" x14ac:dyDescent="0.35">
      <c r="A4330" s="8">
        <v>1261892</v>
      </c>
      <c r="B4330" s="19" t="s">
        <v>31723</v>
      </c>
      <c r="C4330">
        <f t="shared" si="67"/>
        <v>24</v>
      </c>
    </row>
    <row r="4331" spans="1:3" ht="21.75" customHeight="1" x14ac:dyDescent="0.35">
      <c r="A4331" s="8">
        <v>363690</v>
      </c>
      <c r="B4331" s="19" t="s">
        <v>31724</v>
      </c>
      <c r="C4331">
        <f t="shared" si="67"/>
        <v>24</v>
      </c>
    </row>
    <row r="4332" spans="1:3" ht="21.75" customHeight="1" x14ac:dyDescent="0.35">
      <c r="A4332" s="8">
        <v>89656</v>
      </c>
      <c r="B4332" s="19" t="s">
        <v>31725</v>
      </c>
      <c r="C4332">
        <f t="shared" si="67"/>
        <v>24</v>
      </c>
    </row>
    <row r="4333" spans="1:3" ht="21.75" customHeight="1" x14ac:dyDescent="0.35">
      <c r="A4333" s="8">
        <v>1121675</v>
      </c>
      <c r="B4333" s="19" t="s">
        <v>31726</v>
      </c>
      <c r="C4333">
        <f t="shared" si="67"/>
        <v>24</v>
      </c>
    </row>
    <row r="4334" spans="1:3" s="1" customFormat="1" ht="21.75" customHeight="1" x14ac:dyDescent="0.35">
      <c r="A4334" s="8">
        <v>1407636</v>
      </c>
      <c r="B4334" s="19" t="s">
        <v>31727</v>
      </c>
      <c r="C4334">
        <f t="shared" si="67"/>
        <v>24</v>
      </c>
    </row>
    <row r="4335" spans="1:3" s="1" customFormat="1" ht="21.75" customHeight="1" x14ac:dyDescent="0.35">
      <c r="A4335" s="8">
        <v>1591858</v>
      </c>
      <c r="B4335" s="19" t="s">
        <v>31728</v>
      </c>
      <c r="C4335">
        <f t="shared" si="67"/>
        <v>24</v>
      </c>
    </row>
    <row r="4336" spans="1:3" s="1" customFormat="1" ht="21.75" customHeight="1" x14ac:dyDescent="0.35">
      <c r="A4336" s="8">
        <v>1401819</v>
      </c>
      <c r="B4336" s="19" t="s">
        <v>31729</v>
      </c>
      <c r="C4336">
        <f t="shared" si="67"/>
        <v>24</v>
      </c>
    </row>
    <row r="4337" spans="1:3" s="1" customFormat="1" ht="21.75" customHeight="1" x14ac:dyDescent="0.35">
      <c r="A4337" s="8">
        <v>55960</v>
      </c>
      <c r="B4337" s="19" t="s">
        <v>31730</v>
      </c>
      <c r="C4337">
        <f t="shared" si="67"/>
        <v>24</v>
      </c>
    </row>
    <row r="4338" spans="1:3" s="1" customFormat="1" ht="21.75" customHeight="1" x14ac:dyDescent="0.35">
      <c r="A4338" s="8">
        <v>1448138</v>
      </c>
      <c r="B4338" s="19" t="s">
        <v>31731</v>
      </c>
      <c r="C4338">
        <f t="shared" si="67"/>
        <v>24</v>
      </c>
    </row>
    <row r="4339" spans="1:3" s="1" customFormat="1" ht="21.75" customHeight="1" x14ac:dyDescent="0.35">
      <c r="A4339" s="8">
        <v>1680402</v>
      </c>
      <c r="B4339" s="19" t="s">
        <v>31732</v>
      </c>
      <c r="C4339">
        <f t="shared" si="67"/>
        <v>24</v>
      </c>
    </row>
    <row r="4340" spans="1:3" s="1" customFormat="1" ht="21.75" customHeight="1" x14ac:dyDescent="0.35">
      <c r="A4340" s="8">
        <v>746296</v>
      </c>
      <c r="B4340" s="19" t="s">
        <v>31733</v>
      </c>
      <c r="C4340">
        <f t="shared" si="67"/>
        <v>24</v>
      </c>
    </row>
    <row r="4341" spans="1:3" ht="21.75" customHeight="1" x14ac:dyDescent="0.35">
      <c r="A4341" s="8">
        <v>724232</v>
      </c>
      <c r="B4341" s="19" t="s">
        <v>31734</v>
      </c>
      <c r="C4341">
        <f t="shared" si="67"/>
        <v>24</v>
      </c>
    </row>
    <row r="4342" spans="1:3" ht="21.75" customHeight="1" x14ac:dyDescent="0.35">
      <c r="A4342" s="8">
        <v>988680</v>
      </c>
      <c r="B4342" s="19" t="s">
        <v>31735</v>
      </c>
      <c r="C4342">
        <f t="shared" si="67"/>
        <v>24</v>
      </c>
    </row>
    <row r="4343" spans="1:3" ht="21.75" customHeight="1" x14ac:dyDescent="0.35">
      <c r="A4343" s="8">
        <v>1114478</v>
      </c>
      <c r="B4343" s="23" t="s">
        <v>31736</v>
      </c>
      <c r="C4343">
        <f t="shared" si="67"/>
        <v>24</v>
      </c>
    </row>
    <row r="4344" spans="1:3" s="1" customFormat="1" ht="21.75" customHeight="1" x14ac:dyDescent="0.35">
      <c r="A4344" s="8">
        <v>1441512</v>
      </c>
      <c r="B4344" s="19" t="s">
        <v>31737</v>
      </c>
      <c r="C4344">
        <f t="shared" si="67"/>
        <v>24</v>
      </c>
    </row>
    <row r="4345" spans="1:3" s="1" customFormat="1" ht="21.75" customHeight="1" x14ac:dyDescent="0.35">
      <c r="A4345" s="8">
        <v>78775</v>
      </c>
      <c r="B4345" s="19" t="s">
        <v>31738</v>
      </c>
      <c r="C4345">
        <f t="shared" si="67"/>
        <v>24</v>
      </c>
    </row>
    <row r="4346" spans="1:3" s="1" customFormat="1" ht="21.75" customHeight="1" x14ac:dyDescent="0.35">
      <c r="A4346" s="8">
        <v>780887</v>
      </c>
      <c r="B4346" s="19" t="s">
        <v>31739</v>
      </c>
      <c r="C4346">
        <f t="shared" si="67"/>
        <v>24</v>
      </c>
    </row>
    <row r="4347" spans="1:3" s="1" customFormat="1" ht="21.75" customHeight="1" x14ac:dyDescent="0.35">
      <c r="A4347" s="8">
        <v>1721432</v>
      </c>
      <c r="B4347" s="19" t="s">
        <v>31740</v>
      </c>
      <c r="C4347">
        <f t="shared" si="67"/>
        <v>24</v>
      </c>
    </row>
    <row r="4348" spans="1:3" s="1" customFormat="1" ht="21.75" customHeight="1" x14ac:dyDescent="0.35">
      <c r="A4348" s="8">
        <v>1680609</v>
      </c>
      <c r="B4348" s="19" t="s">
        <v>31741</v>
      </c>
      <c r="C4348">
        <f t="shared" si="67"/>
        <v>24</v>
      </c>
    </row>
    <row r="4349" spans="1:3" s="1" customFormat="1" ht="21.75" customHeight="1" x14ac:dyDescent="0.35">
      <c r="A4349" s="8">
        <v>304513</v>
      </c>
      <c r="B4349" s="70" t="s">
        <v>31742</v>
      </c>
      <c r="C4349">
        <f t="shared" si="67"/>
        <v>24</v>
      </c>
    </row>
    <row r="4350" spans="1:3" s="1" customFormat="1" ht="21.75" customHeight="1" x14ac:dyDescent="0.35">
      <c r="A4350" s="8">
        <v>775853</v>
      </c>
      <c r="B4350" s="19" t="s">
        <v>31743</v>
      </c>
      <c r="C4350">
        <f t="shared" si="67"/>
        <v>24</v>
      </c>
    </row>
    <row r="4351" spans="1:3" ht="15" x14ac:dyDescent="0.35">
      <c r="A4351" s="8">
        <v>218352</v>
      </c>
      <c r="B4351" s="19" t="s">
        <v>31744</v>
      </c>
      <c r="C4351">
        <f t="shared" si="67"/>
        <v>24</v>
      </c>
    </row>
    <row r="4352" spans="1:3" ht="15" x14ac:dyDescent="0.35">
      <c r="A4352" s="8">
        <v>1441504</v>
      </c>
      <c r="B4352" s="19" t="s">
        <v>31745</v>
      </c>
      <c r="C4352">
        <f t="shared" si="67"/>
        <v>24</v>
      </c>
    </row>
    <row r="4353" spans="1:3" ht="18.5" x14ac:dyDescent="0.35">
      <c r="A4353" s="8">
        <v>1750700</v>
      </c>
      <c r="B4353" s="24" t="s">
        <v>31746</v>
      </c>
      <c r="C4353">
        <f t="shared" si="67"/>
        <v>24</v>
      </c>
    </row>
    <row r="4354" spans="1:3" ht="18.5" x14ac:dyDescent="0.35">
      <c r="A4354" s="8">
        <v>1125475</v>
      </c>
      <c r="B4354" s="24" t="s">
        <v>31747</v>
      </c>
      <c r="C4354">
        <f t="shared" si="67"/>
        <v>24</v>
      </c>
    </row>
    <row r="4355" spans="1:3" ht="18.5" x14ac:dyDescent="0.35">
      <c r="A4355" s="8">
        <v>1686652</v>
      </c>
      <c r="B4355" s="24" t="s">
        <v>31748</v>
      </c>
      <c r="C4355">
        <f>LEN(B4355)</f>
        <v>24</v>
      </c>
    </row>
    <row r="4356" spans="1:3" ht="18.5" x14ac:dyDescent="0.35">
      <c r="A4356" s="8">
        <v>1755082</v>
      </c>
      <c r="B4356" s="24" t="s">
        <v>31749</v>
      </c>
      <c r="C4356">
        <f>LEN(B4356)</f>
        <v>24</v>
      </c>
    </row>
    <row r="4357" spans="1:3" s="1" customFormat="1" ht="21" x14ac:dyDescent="0.35">
      <c r="A4357" s="8">
        <v>1599200</v>
      </c>
      <c r="B4357" s="66" t="s">
        <v>31184</v>
      </c>
      <c r="C4357">
        <f>LEN(B4357)</f>
        <v>24</v>
      </c>
    </row>
    <row r="4358" spans="1:3" ht="21.75" customHeight="1" x14ac:dyDescent="0.35"/>
    <row r="4359" spans="1:3" ht="21.75" customHeight="1" x14ac:dyDescent="0.35"/>
    <row r="4360" spans="1:3" ht="21.75" customHeight="1" x14ac:dyDescent="0.35"/>
    <row r="4361" spans="1:3" s="1" customFormat="1" ht="21.75" customHeight="1" x14ac:dyDescent="0.35">
      <c r="A4361"/>
      <c r="B4361"/>
    </row>
    <row r="4362" spans="1:3" s="1" customFormat="1" ht="21.75" customHeight="1" x14ac:dyDescent="0.35">
      <c r="A4362"/>
      <c r="B4362"/>
    </row>
    <row r="4363" spans="1:3" s="1" customFormat="1" ht="21.75" customHeight="1" x14ac:dyDescent="0.35">
      <c r="A4363"/>
      <c r="B4363"/>
    </row>
    <row r="4364" spans="1:3" s="1" customFormat="1" ht="21.75" customHeight="1" x14ac:dyDescent="0.35">
      <c r="A4364"/>
      <c r="B4364"/>
    </row>
    <row r="4365" spans="1:3" s="1" customFormat="1" ht="21.75" customHeight="1" x14ac:dyDescent="0.35">
      <c r="A4365"/>
      <c r="B4365"/>
    </row>
    <row r="4366" spans="1:3" s="1" customFormat="1" ht="21.75" customHeight="1" x14ac:dyDescent="0.35">
      <c r="A4366"/>
      <c r="B4366"/>
    </row>
    <row r="4367" spans="1:3" s="1" customFormat="1" ht="21.75" customHeight="1" x14ac:dyDescent="0.35">
      <c r="A4367"/>
      <c r="B4367"/>
    </row>
    <row r="4368" spans="1:3" ht="21.75" customHeight="1" x14ac:dyDescent="0.35"/>
    <row r="4369" spans="1:2" ht="21.75" customHeight="1" x14ac:dyDescent="0.35"/>
    <row r="4370" spans="1:2" ht="21.75" customHeight="1" x14ac:dyDescent="0.35"/>
    <row r="4371" spans="1:2" s="1" customFormat="1" ht="21.75" customHeight="1" x14ac:dyDescent="0.35">
      <c r="A4371"/>
      <c r="B4371"/>
    </row>
    <row r="4372" spans="1:2" s="1" customFormat="1" ht="21.75" customHeight="1" x14ac:dyDescent="0.35">
      <c r="A4372"/>
      <c r="B4372"/>
    </row>
    <row r="4373" spans="1:2" s="1" customFormat="1" ht="21.75" customHeight="1" x14ac:dyDescent="0.35">
      <c r="A4373"/>
      <c r="B4373"/>
    </row>
    <row r="4374" spans="1:2" s="1" customFormat="1" ht="21.75" customHeight="1" x14ac:dyDescent="0.35">
      <c r="A4374"/>
      <c r="B4374"/>
    </row>
    <row r="4375" spans="1:2" s="1" customFormat="1" ht="21.75" customHeight="1" x14ac:dyDescent="0.35">
      <c r="A4375"/>
      <c r="B4375"/>
    </row>
    <row r="4376" spans="1:2" s="1" customFormat="1" ht="21.75" customHeight="1" x14ac:dyDescent="0.35">
      <c r="A4376"/>
      <c r="B4376"/>
    </row>
    <row r="4377" spans="1:2" s="1" customFormat="1" ht="21.75" customHeight="1" x14ac:dyDescent="0.35">
      <c r="A4377"/>
      <c r="B4377"/>
    </row>
    <row r="4378" spans="1:2" ht="21.75" customHeight="1" x14ac:dyDescent="0.35"/>
    <row r="4379" spans="1:2" ht="21.75" customHeight="1" x14ac:dyDescent="0.35"/>
    <row r="4380" spans="1:2" ht="21.75" customHeight="1" x14ac:dyDescent="0.35"/>
    <row r="4381" spans="1:2" s="1" customFormat="1" ht="21.75" customHeight="1" x14ac:dyDescent="0.35">
      <c r="A4381"/>
      <c r="B4381"/>
    </row>
    <row r="4382" spans="1:2" s="1" customFormat="1" ht="21.75" customHeight="1" x14ac:dyDescent="0.35">
      <c r="A4382"/>
      <c r="B4382"/>
    </row>
    <row r="4383" spans="1:2" s="1" customFormat="1" ht="21.75" customHeight="1" x14ac:dyDescent="0.35">
      <c r="A4383"/>
      <c r="B4383"/>
    </row>
    <row r="4384" spans="1:2" s="1" customFormat="1" ht="21.75" customHeight="1" x14ac:dyDescent="0.35">
      <c r="A4384"/>
      <c r="B4384"/>
    </row>
    <row r="4385" spans="1:2" s="1" customFormat="1" ht="21.75" customHeight="1" x14ac:dyDescent="0.35">
      <c r="A4385"/>
      <c r="B4385"/>
    </row>
    <row r="4386" spans="1:2" s="1" customFormat="1" ht="21.75" customHeight="1" x14ac:dyDescent="0.35">
      <c r="A4386"/>
      <c r="B4386"/>
    </row>
    <row r="4387" spans="1:2" s="1" customFormat="1" ht="21.75" customHeight="1" x14ac:dyDescent="0.35">
      <c r="A4387"/>
      <c r="B4387"/>
    </row>
    <row r="4388" spans="1:2" ht="21.75" customHeight="1" x14ac:dyDescent="0.35"/>
    <row r="4389" spans="1:2" ht="21.75" customHeight="1" x14ac:dyDescent="0.35"/>
    <row r="4390" spans="1:2" ht="21.75" customHeight="1" x14ac:dyDescent="0.35"/>
    <row r="4391" spans="1:2" s="1" customFormat="1" ht="21.75" customHeight="1" x14ac:dyDescent="0.35">
      <c r="A4391"/>
      <c r="B4391"/>
    </row>
    <row r="4392" spans="1:2" s="1" customFormat="1" ht="21.75" customHeight="1" x14ac:dyDescent="0.35">
      <c r="A4392"/>
      <c r="B4392"/>
    </row>
    <row r="4393" spans="1:2" s="1" customFormat="1" ht="21.75" customHeight="1" x14ac:dyDescent="0.35">
      <c r="A4393"/>
      <c r="B4393"/>
    </row>
    <row r="4394" spans="1:2" s="1" customFormat="1" ht="21.75" customHeight="1" x14ac:dyDescent="0.35">
      <c r="A4394"/>
      <c r="B4394"/>
    </row>
    <row r="4395" spans="1:2" s="1" customFormat="1" ht="21.75" customHeight="1" x14ac:dyDescent="0.35">
      <c r="A4395"/>
      <c r="B4395"/>
    </row>
    <row r="4396" spans="1:2" s="1" customFormat="1" ht="21.75" customHeight="1" x14ac:dyDescent="0.35">
      <c r="A4396"/>
      <c r="B4396"/>
    </row>
    <row r="4397" spans="1:2" s="1" customFormat="1" ht="21.75" customHeight="1" x14ac:dyDescent="0.35">
      <c r="A4397"/>
      <c r="B4397"/>
    </row>
    <row r="4398" spans="1:2" ht="21.75" customHeight="1" x14ac:dyDescent="0.35"/>
    <row r="4399" spans="1:2" ht="21.75" customHeight="1" x14ac:dyDescent="0.35"/>
    <row r="4400" spans="1:2" ht="21.75" customHeight="1" x14ac:dyDescent="0.35"/>
    <row r="4401" spans="1:2" s="1" customFormat="1" ht="21.75" customHeight="1" x14ac:dyDescent="0.35">
      <c r="A4401"/>
      <c r="B4401"/>
    </row>
    <row r="4402" spans="1:2" s="1" customFormat="1" ht="21.75" customHeight="1" x14ac:dyDescent="0.35">
      <c r="A4402"/>
      <c r="B4402"/>
    </row>
    <row r="4403" spans="1:2" s="1" customFormat="1" ht="21.75" customHeight="1" x14ac:dyDescent="0.35">
      <c r="A4403"/>
      <c r="B4403"/>
    </row>
    <row r="4404" spans="1:2" s="1" customFormat="1" ht="21.75" customHeight="1" x14ac:dyDescent="0.35">
      <c r="A4404"/>
      <c r="B4404"/>
    </row>
    <row r="4405" spans="1:2" s="1" customFormat="1" ht="21.75" customHeight="1" x14ac:dyDescent="0.35">
      <c r="A4405"/>
      <c r="B4405"/>
    </row>
    <row r="4406" spans="1:2" s="1" customFormat="1" ht="21.75" customHeight="1" x14ac:dyDescent="0.35">
      <c r="A4406"/>
      <c r="B4406"/>
    </row>
    <row r="4407" spans="1:2" s="1" customFormat="1" ht="21.75" customHeight="1" x14ac:dyDescent="0.35">
      <c r="A4407"/>
      <c r="B4407"/>
    </row>
    <row r="4408" spans="1:2" s="1" customFormat="1" ht="21.75" customHeight="1" x14ac:dyDescent="0.35">
      <c r="A4408"/>
      <c r="B4408"/>
    </row>
    <row r="4409" spans="1:2" s="1" customFormat="1" ht="21.75" customHeight="1" x14ac:dyDescent="0.35">
      <c r="A4409"/>
      <c r="B4409"/>
    </row>
    <row r="4410" spans="1:2" ht="21.75" customHeight="1" x14ac:dyDescent="0.35"/>
    <row r="4411" spans="1:2" ht="21.75" customHeight="1" x14ac:dyDescent="0.35"/>
    <row r="4412" spans="1:2" ht="21.75" customHeight="1" x14ac:dyDescent="0.35"/>
    <row r="4413" spans="1:2" ht="21.75" customHeight="1" x14ac:dyDescent="0.35"/>
    <row r="4414" spans="1:2" ht="21.75" customHeight="1" x14ac:dyDescent="0.35"/>
    <row r="4415" spans="1:2" ht="21.75" customHeight="1" x14ac:dyDescent="0.35"/>
    <row r="4416" spans="1:2" s="1" customFormat="1" ht="21.75" customHeight="1" x14ac:dyDescent="0.35">
      <c r="A4416"/>
      <c r="B4416"/>
    </row>
    <row r="4417" spans="1:2" s="1" customFormat="1" ht="21.75" customHeight="1" x14ac:dyDescent="0.35">
      <c r="A4417"/>
      <c r="B4417"/>
    </row>
    <row r="4418" spans="1:2" s="1" customFormat="1" ht="21.75" customHeight="1" x14ac:dyDescent="0.35">
      <c r="A4418"/>
      <c r="B4418"/>
    </row>
    <row r="4419" spans="1:2" s="1" customFormat="1" ht="21.75" customHeight="1" x14ac:dyDescent="0.35">
      <c r="A4419"/>
      <c r="B4419"/>
    </row>
    <row r="4420" spans="1:2" s="1" customFormat="1" ht="21.75" customHeight="1" x14ac:dyDescent="0.35">
      <c r="A4420"/>
      <c r="B4420"/>
    </row>
    <row r="4421" spans="1:2" s="1" customFormat="1" ht="21.75" customHeight="1" x14ac:dyDescent="0.35">
      <c r="A4421"/>
      <c r="B4421"/>
    </row>
    <row r="4422" spans="1:2" s="1" customFormat="1" ht="21.75" customHeight="1" x14ac:dyDescent="0.35">
      <c r="A4422"/>
      <c r="B4422"/>
    </row>
    <row r="4424" spans="1:2" ht="21.75" customHeight="1" x14ac:dyDescent="0.35"/>
    <row r="4425" spans="1:2" ht="21.75" customHeight="1" x14ac:dyDescent="0.35"/>
    <row r="4426" spans="1:2" ht="21.75" customHeight="1" x14ac:dyDescent="0.35"/>
    <row r="4427" spans="1:2" s="1" customFormat="1" ht="21.75" customHeight="1" x14ac:dyDescent="0.35">
      <c r="A4427"/>
      <c r="B4427"/>
    </row>
    <row r="4428" spans="1:2" s="1" customFormat="1" ht="21.75" customHeight="1" x14ac:dyDescent="0.35">
      <c r="A4428"/>
      <c r="B4428"/>
    </row>
    <row r="4429" spans="1:2" s="1" customFormat="1" ht="21.75" customHeight="1" x14ac:dyDescent="0.35">
      <c r="A4429"/>
      <c r="B4429"/>
    </row>
    <row r="4430" spans="1:2" s="1" customFormat="1" ht="21.75" customHeight="1" x14ac:dyDescent="0.35">
      <c r="A4430"/>
      <c r="B4430"/>
    </row>
    <row r="4431" spans="1:2" s="1" customFormat="1" ht="21.75" customHeight="1" x14ac:dyDescent="0.35">
      <c r="A4431"/>
      <c r="B4431"/>
    </row>
    <row r="4432" spans="1:2" s="1" customFormat="1" ht="21.75" customHeight="1" x14ac:dyDescent="0.35">
      <c r="A4432"/>
      <c r="B4432"/>
    </row>
    <row r="4433" spans="1:2" s="1" customFormat="1" ht="21.75" customHeight="1" x14ac:dyDescent="0.35">
      <c r="A4433"/>
      <c r="B4433"/>
    </row>
    <row r="4434" spans="1:2" ht="21.75" customHeight="1" x14ac:dyDescent="0.35"/>
    <row r="4435" spans="1:2" ht="21.75" customHeight="1" x14ac:dyDescent="0.35"/>
    <row r="4436" spans="1:2" ht="21.75" customHeight="1" x14ac:dyDescent="0.35"/>
    <row r="4437" spans="1:2" s="1" customFormat="1" ht="21.75" customHeight="1" x14ac:dyDescent="0.35">
      <c r="A4437"/>
      <c r="B4437"/>
    </row>
    <row r="4438" spans="1:2" s="1" customFormat="1" ht="21.75" customHeight="1" x14ac:dyDescent="0.35">
      <c r="A4438"/>
      <c r="B4438"/>
    </row>
    <row r="4439" spans="1:2" s="1" customFormat="1" ht="21.75" customHeight="1" x14ac:dyDescent="0.35">
      <c r="A4439"/>
      <c r="B4439"/>
    </row>
    <row r="4440" spans="1:2" s="1" customFormat="1" ht="21.75" customHeight="1" x14ac:dyDescent="0.35">
      <c r="A4440"/>
      <c r="B4440"/>
    </row>
    <row r="4441" spans="1:2" s="1" customFormat="1" ht="21.75" customHeight="1" x14ac:dyDescent="0.35">
      <c r="A4441"/>
      <c r="B4441"/>
    </row>
    <row r="4442" spans="1:2" s="1" customFormat="1" ht="21.75" customHeight="1" x14ac:dyDescent="0.35">
      <c r="A4442"/>
      <c r="B4442"/>
    </row>
    <row r="4443" spans="1:2" s="1" customFormat="1" ht="21.75" customHeight="1" x14ac:dyDescent="0.35">
      <c r="A4443"/>
      <c r="B4443"/>
    </row>
    <row r="4444" spans="1:2" s="1" customFormat="1" ht="21.75" customHeight="1" x14ac:dyDescent="0.35">
      <c r="A4444"/>
      <c r="B4444"/>
    </row>
    <row r="4445" spans="1:2" s="1" customFormat="1" ht="21.75" customHeight="1" x14ac:dyDescent="0.35">
      <c r="A4445"/>
      <c r="B4445"/>
    </row>
    <row r="4446" spans="1:2" ht="21.75" customHeight="1" x14ac:dyDescent="0.35"/>
    <row r="4447" spans="1:2" ht="21.75" customHeight="1" x14ac:dyDescent="0.35"/>
    <row r="4448" spans="1:2" ht="21.75" customHeight="1" x14ac:dyDescent="0.35"/>
    <row r="4449" spans="1:2" s="1" customFormat="1" ht="21.75" customHeight="1" x14ac:dyDescent="0.35">
      <c r="A4449"/>
      <c r="B4449"/>
    </row>
    <row r="4450" spans="1:2" s="1" customFormat="1" ht="21.75" customHeight="1" x14ac:dyDescent="0.35">
      <c r="A4450"/>
      <c r="B4450"/>
    </row>
    <row r="4451" spans="1:2" s="1" customFormat="1" ht="21.75" customHeight="1" x14ac:dyDescent="0.35">
      <c r="A4451"/>
      <c r="B4451"/>
    </row>
    <row r="4452" spans="1:2" s="1" customFormat="1" ht="21.75" customHeight="1" x14ac:dyDescent="0.35">
      <c r="A4452"/>
      <c r="B4452"/>
    </row>
    <row r="4453" spans="1:2" s="1" customFormat="1" ht="21.75" customHeight="1" x14ac:dyDescent="0.35">
      <c r="A4453"/>
      <c r="B4453"/>
    </row>
    <row r="4454" spans="1:2" s="1" customFormat="1" ht="21.75" customHeight="1" x14ac:dyDescent="0.35">
      <c r="A4454"/>
      <c r="B4454"/>
    </row>
    <row r="4455" spans="1:2" s="1" customFormat="1" ht="21.75" customHeight="1" x14ac:dyDescent="0.35">
      <c r="A4455"/>
      <c r="B4455"/>
    </row>
    <row r="4456" spans="1:2" s="1" customFormat="1" ht="21.75" customHeight="1" x14ac:dyDescent="0.35">
      <c r="A4456"/>
      <c r="B4456"/>
    </row>
    <row r="4457" spans="1:2" s="1" customFormat="1" ht="21.75" customHeight="1" x14ac:dyDescent="0.35">
      <c r="A4457"/>
      <c r="B4457"/>
    </row>
    <row r="4458" spans="1:2" ht="21.75" customHeight="1" x14ac:dyDescent="0.35"/>
    <row r="4459" spans="1:2" ht="21.75" customHeight="1" x14ac:dyDescent="0.35"/>
    <row r="4460" spans="1:2" ht="21.75" customHeight="1" x14ac:dyDescent="0.35"/>
    <row r="4461" spans="1:2" s="1" customFormat="1" ht="21.75" customHeight="1" x14ac:dyDescent="0.35">
      <c r="A4461"/>
      <c r="B4461"/>
    </row>
    <row r="4462" spans="1:2" s="1" customFormat="1" ht="21.75" customHeight="1" x14ac:dyDescent="0.35">
      <c r="A4462"/>
      <c r="B4462"/>
    </row>
    <row r="4463" spans="1:2" s="1" customFormat="1" ht="21.75" customHeight="1" x14ac:dyDescent="0.35">
      <c r="A4463"/>
      <c r="B4463"/>
    </row>
    <row r="4464" spans="1:2" s="1" customFormat="1" ht="21.75" customHeight="1" x14ac:dyDescent="0.35">
      <c r="A4464"/>
      <c r="B4464"/>
    </row>
    <row r="4465" spans="1:2" s="1" customFormat="1" ht="21.75" customHeight="1" x14ac:dyDescent="0.35">
      <c r="A4465"/>
      <c r="B4465"/>
    </row>
    <row r="4466" spans="1:2" s="1" customFormat="1" ht="21.75" customHeight="1" x14ac:dyDescent="0.35">
      <c r="A4466"/>
      <c r="B4466"/>
    </row>
    <row r="4467" spans="1:2" s="1" customFormat="1" ht="21.75" customHeight="1" x14ac:dyDescent="0.35">
      <c r="A4467"/>
      <c r="B4467"/>
    </row>
    <row r="4468" spans="1:2" ht="21.75" customHeight="1" x14ac:dyDescent="0.35"/>
    <row r="4469" spans="1:2" ht="21.75" customHeight="1" x14ac:dyDescent="0.35"/>
    <row r="4470" spans="1:2" ht="21.75" customHeight="1" x14ac:dyDescent="0.35"/>
    <row r="4471" spans="1:2" s="1" customFormat="1" ht="21.75" customHeight="1" x14ac:dyDescent="0.35">
      <c r="A4471"/>
      <c r="B4471"/>
    </row>
    <row r="4472" spans="1:2" s="1" customFormat="1" ht="21.75" customHeight="1" x14ac:dyDescent="0.35">
      <c r="A4472"/>
      <c r="B4472"/>
    </row>
    <row r="4473" spans="1:2" s="1" customFormat="1" ht="21.75" customHeight="1" x14ac:dyDescent="0.35">
      <c r="A4473"/>
      <c r="B4473"/>
    </row>
    <row r="4474" spans="1:2" s="1" customFormat="1" ht="21.75" customHeight="1" x14ac:dyDescent="0.35">
      <c r="A4474"/>
      <c r="B4474"/>
    </row>
    <row r="4475" spans="1:2" s="1" customFormat="1" ht="21.75" customHeight="1" x14ac:dyDescent="0.35">
      <c r="A4475"/>
      <c r="B4475"/>
    </row>
    <row r="4476" spans="1:2" s="1" customFormat="1" ht="21.75" customHeight="1" x14ac:dyDescent="0.35">
      <c r="A4476"/>
      <c r="B4476"/>
    </row>
    <row r="4477" spans="1:2" s="1" customFormat="1" ht="21.75" customHeight="1" x14ac:dyDescent="0.35">
      <c r="A4477"/>
      <c r="B4477"/>
    </row>
    <row r="4478" spans="1:2" ht="21.75" customHeight="1" x14ac:dyDescent="0.35"/>
    <row r="4479" spans="1:2" ht="21.75" customHeight="1" x14ac:dyDescent="0.35"/>
    <row r="4480" spans="1:2" ht="21.75" customHeight="1" x14ac:dyDescent="0.35"/>
    <row r="4481" spans="1:2" s="1" customFormat="1" ht="21.75" customHeight="1" x14ac:dyDescent="0.35">
      <c r="A4481"/>
      <c r="B4481"/>
    </row>
    <row r="4482" spans="1:2" s="1" customFormat="1" ht="21.75" customHeight="1" x14ac:dyDescent="0.35">
      <c r="A4482"/>
      <c r="B4482"/>
    </row>
    <row r="4483" spans="1:2" s="1" customFormat="1" ht="21.75" customHeight="1" x14ac:dyDescent="0.35">
      <c r="A4483"/>
      <c r="B4483"/>
    </row>
    <row r="4484" spans="1:2" s="1" customFormat="1" ht="21.75" customHeight="1" x14ac:dyDescent="0.35">
      <c r="A4484"/>
      <c r="B4484"/>
    </row>
    <row r="4485" spans="1:2" s="1" customFormat="1" ht="21.75" customHeight="1" x14ac:dyDescent="0.35">
      <c r="A4485"/>
      <c r="B4485"/>
    </row>
    <row r="4486" spans="1:2" s="1" customFormat="1" ht="21.75" customHeight="1" x14ac:dyDescent="0.35">
      <c r="A4486"/>
      <c r="B4486"/>
    </row>
    <row r="4487" spans="1:2" s="1" customFormat="1" ht="21.75" customHeight="1" x14ac:dyDescent="0.35">
      <c r="A4487"/>
      <c r="B4487"/>
    </row>
    <row r="4488" spans="1:2" ht="21.75" customHeight="1" x14ac:dyDescent="0.35"/>
    <row r="4489" spans="1:2" ht="21.75" customHeight="1" x14ac:dyDescent="0.35"/>
    <row r="4490" spans="1:2" ht="21.75" customHeight="1" x14ac:dyDescent="0.35"/>
    <row r="4491" spans="1:2" s="1" customFormat="1" ht="21.75" customHeight="1" x14ac:dyDescent="0.35">
      <c r="A4491"/>
      <c r="B4491"/>
    </row>
    <row r="4492" spans="1:2" s="1" customFormat="1" ht="21.75" customHeight="1" x14ac:dyDescent="0.35">
      <c r="A4492"/>
      <c r="B4492"/>
    </row>
    <row r="4493" spans="1:2" s="1" customFormat="1" ht="21.75" customHeight="1" x14ac:dyDescent="0.35">
      <c r="A4493"/>
      <c r="B4493"/>
    </row>
    <row r="4494" spans="1:2" s="1" customFormat="1" ht="21.75" customHeight="1" x14ac:dyDescent="0.35">
      <c r="A4494"/>
      <c r="B4494"/>
    </row>
    <row r="4495" spans="1:2" s="1" customFormat="1" ht="21.75" customHeight="1" x14ac:dyDescent="0.35">
      <c r="A4495"/>
      <c r="B4495"/>
    </row>
    <row r="4496" spans="1:2" s="1" customFormat="1" ht="21.75" customHeight="1" x14ac:dyDescent="0.35">
      <c r="A4496"/>
      <c r="B4496"/>
    </row>
    <row r="4497" spans="1:2" s="1" customFormat="1" ht="21.75" customHeight="1" x14ac:dyDescent="0.35">
      <c r="A4497"/>
      <c r="B4497"/>
    </row>
    <row r="4498" spans="1:2" ht="21.75" customHeight="1" x14ac:dyDescent="0.35"/>
    <row r="4499" spans="1:2" ht="21.75" customHeight="1" x14ac:dyDescent="0.35"/>
    <row r="4500" spans="1:2" ht="21.75" customHeight="1" x14ac:dyDescent="0.35"/>
    <row r="4501" spans="1:2" s="1" customFormat="1" ht="21.75" customHeight="1" x14ac:dyDescent="0.35">
      <c r="A4501"/>
      <c r="B4501"/>
    </row>
    <row r="4502" spans="1:2" s="1" customFormat="1" ht="21.75" customHeight="1" x14ac:dyDescent="0.35">
      <c r="A4502"/>
      <c r="B4502"/>
    </row>
    <row r="4503" spans="1:2" s="1" customFormat="1" ht="21.75" customHeight="1" x14ac:dyDescent="0.35">
      <c r="A4503"/>
      <c r="B4503"/>
    </row>
    <row r="4504" spans="1:2" s="1" customFormat="1" ht="21.75" customHeight="1" x14ac:dyDescent="0.35">
      <c r="A4504"/>
      <c r="B4504"/>
    </row>
    <row r="4505" spans="1:2" s="1" customFormat="1" ht="21.75" customHeight="1" x14ac:dyDescent="0.35">
      <c r="A4505"/>
      <c r="B4505"/>
    </row>
    <row r="4506" spans="1:2" s="1" customFormat="1" ht="21.75" customHeight="1" x14ac:dyDescent="0.35">
      <c r="A4506"/>
      <c r="B4506"/>
    </row>
    <row r="4507" spans="1:2" s="1" customFormat="1" ht="21.75" customHeight="1" x14ac:dyDescent="0.35">
      <c r="A4507"/>
      <c r="B4507"/>
    </row>
    <row r="4508" spans="1:2" ht="21.75" customHeight="1" x14ac:dyDescent="0.35"/>
    <row r="4509" spans="1:2" ht="21.75" customHeight="1" x14ac:dyDescent="0.35"/>
    <row r="4510" spans="1:2" ht="21.75" customHeight="1" x14ac:dyDescent="0.35"/>
    <row r="4511" spans="1:2" s="1" customFormat="1" ht="21.75" customHeight="1" x14ac:dyDescent="0.35">
      <c r="A4511"/>
      <c r="B4511"/>
    </row>
    <row r="4512" spans="1:2" s="1" customFormat="1" ht="21.75" customHeight="1" x14ac:dyDescent="0.35">
      <c r="A4512"/>
      <c r="B4512"/>
    </row>
    <row r="4513" spans="1:2" s="1" customFormat="1" ht="21.75" customHeight="1" x14ac:dyDescent="0.35">
      <c r="A4513"/>
      <c r="B4513"/>
    </row>
    <row r="4514" spans="1:2" s="1" customFormat="1" ht="21.75" customHeight="1" x14ac:dyDescent="0.35">
      <c r="A4514"/>
      <c r="B4514"/>
    </row>
    <row r="4515" spans="1:2" s="1" customFormat="1" ht="37.5" customHeight="1" x14ac:dyDescent="0.35">
      <c r="A4515"/>
      <c r="B4515"/>
    </row>
    <row r="4516" spans="1:2" s="1" customFormat="1" ht="21.75" customHeight="1" x14ac:dyDescent="0.35">
      <c r="A4516"/>
      <c r="B4516"/>
    </row>
    <row r="4517" spans="1:2" s="1" customFormat="1" ht="21.75" customHeight="1" x14ac:dyDescent="0.35">
      <c r="A4517"/>
      <c r="B4517"/>
    </row>
    <row r="4518" spans="1:2" ht="21.75" customHeight="1" x14ac:dyDescent="0.35"/>
    <row r="4519" spans="1:2" ht="21.75" customHeight="1" x14ac:dyDescent="0.35"/>
    <row r="4520" spans="1:2" ht="21.75" customHeight="1" x14ac:dyDescent="0.35"/>
    <row r="4521" spans="1:2" s="1" customFormat="1" ht="21.75" customHeight="1" x14ac:dyDescent="0.35">
      <c r="A4521"/>
      <c r="B4521"/>
    </row>
    <row r="4522" spans="1:2" s="1" customFormat="1" ht="21.75" customHeight="1" x14ac:dyDescent="0.35">
      <c r="A4522"/>
      <c r="B4522"/>
    </row>
    <row r="4523" spans="1:2" s="1" customFormat="1" ht="21.75" customHeight="1" x14ac:dyDescent="0.35">
      <c r="A4523"/>
      <c r="B4523"/>
    </row>
    <row r="4524" spans="1:2" s="1" customFormat="1" ht="21.75" customHeight="1" x14ac:dyDescent="0.35">
      <c r="A4524"/>
      <c r="B4524"/>
    </row>
    <row r="4525" spans="1:2" s="1" customFormat="1" ht="21.75" customHeight="1" x14ac:dyDescent="0.35">
      <c r="A4525"/>
      <c r="B4525"/>
    </row>
    <row r="4526" spans="1:2" s="1" customFormat="1" ht="21.75" customHeight="1" x14ac:dyDescent="0.35">
      <c r="A4526"/>
      <c r="B4526"/>
    </row>
    <row r="4527" spans="1:2" s="1" customFormat="1" ht="21.75" customHeight="1" x14ac:dyDescent="0.35">
      <c r="A4527"/>
      <c r="B4527"/>
    </row>
    <row r="4528" spans="1:2" ht="21.75" customHeight="1" x14ac:dyDescent="0.35"/>
    <row r="4529" spans="1:2" ht="21.75" customHeight="1" x14ac:dyDescent="0.35"/>
    <row r="4530" spans="1:2" ht="21.75" customHeight="1" x14ac:dyDescent="0.35"/>
    <row r="4531" spans="1:2" s="1" customFormat="1" ht="21.75" customHeight="1" x14ac:dyDescent="0.35">
      <c r="A4531"/>
      <c r="B4531"/>
    </row>
    <row r="4532" spans="1:2" s="1" customFormat="1" ht="21.75" customHeight="1" x14ac:dyDescent="0.35">
      <c r="A4532"/>
      <c r="B4532"/>
    </row>
    <row r="4533" spans="1:2" s="1" customFormat="1" ht="21.75" customHeight="1" x14ac:dyDescent="0.35">
      <c r="A4533"/>
      <c r="B4533"/>
    </row>
    <row r="4534" spans="1:2" s="1" customFormat="1" ht="21.75" customHeight="1" x14ac:dyDescent="0.35">
      <c r="A4534"/>
      <c r="B4534"/>
    </row>
    <row r="4535" spans="1:2" s="1" customFormat="1" ht="21.75" customHeight="1" x14ac:dyDescent="0.35">
      <c r="A4535"/>
      <c r="B4535"/>
    </row>
    <row r="4536" spans="1:2" s="1" customFormat="1" ht="21.75" customHeight="1" x14ac:dyDescent="0.35">
      <c r="A4536"/>
      <c r="B4536"/>
    </row>
    <row r="4537" spans="1:2" s="1" customFormat="1" ht="21.75" customHeight="1" x14ac:dyDescent="0.35">
      <c r="A4537"/>
      <c r="B4537"/>
    </row>
    <row r="4538" spans="1:2" ht="21.75" customHeight="1" x14ac:dyDescent="0.35"/>
    <row r="4539" spans="1:2" ht="21.75" customHeight="1" x14ac:dyDescent="0.35"/>
    <row r="4540" spans="1:2" ht="21.75" customHeight="1" x14ac:dyDescent="0.35"/>
    <row r="4541" spans="1:2" s="1" customFormat="1" ht="21.75" customHeight="1" x14ac:dyDescent="0.35">
      <c r="A4541"/>
      <c r="B4541"/>
    </row>
    <row r="4542" spans="1:2" s="1" customFormat="1" ht="21.75" customHeight="1" x14ac:dyDescent="0.35">
      <c r="A4542"/>
      <c r="B4542"/>
    </row>
    <row r="4543" spans="1:2" s="1" customFormat="1" ht="21.75" customHeight="1" x14ac:dyDescent="0.35">
      <c r="A4543"/>
      <c r="B4543"/>
    </row>
    <row r="4544" spans="1:2" s="1" customFormat="1" ht="21.75" customHeight="1" x14ac:dyDescent="0.35">
      <c r="A4544"/>
      <c r="B4544"/>
    </row>
    <row r="4545" spans="1:2" s="1" customFormat="1" ht="21.75" customHeight="1" x14ac:dyDescent="0.35">
      <c r="A4545"/>
      <c r="B4545"/>
    </row>
    <row r="4546" spans="1:2" s="1" customFormat="1" ht="21.75" customHeight="1" x14ac:dyDescent="0.35">
      <c r="A4546"/>
      <c r="B4546"/>
    </row>
    <row r="4547" spans="1:2" s="1" customFormat="1" ht="21.75" customHeight="1" x14ac:dyDescent="0.35">
      <c r="A4547"/>
      <c r="B4547"/>
    </row>
    <row r="4548" spans="1:2" ht="21.75" customHeight="1" x14ac:dyDescent="0.35"/>
    <row r="4549" spans="1:2" ht="21.75" customHeight="1" x14ac:dyDescent="0.35"/>
    <row r="4550" spans="1:2" ht="21.75" customHeight="1" x14ac:dyDescent="0.35"/>
    <row r="4551" spans="1:2" s="1" customFormat="1" ht="21.75" customHeight="1" x14ac:dyDescent="0.35">
      <c r="A4551"/>
      <c r="B4551"/>
    </row>
    <row r="4552" spans="1:2" s="1" customFormat="1" ht="21.75" customHeight="1" x14ac:dyDescent="0.35">
      <c r="A4552"/>
      <c r="B4552"/>
    </row>
    <row r="4553" spans="1:2" s="1" customFormat="1" ht="21.75" customHeight="1" x14ac:dyDescent="0.35">
      <c r="A4553"/>
      <c r="B4553"/>
    </row>
    <row r="4554" spans="1:2" s="1" customFormat="1" ht="21.75" customHeight="1" x14ac:dyDescent="0.35">
      <c r="A4554"/>
      <c r="B4554"/>
    </row>
    <row r="4555" spans="1:2" s="1" customFormat="1" ht="21.75" customHeight="1" x14ac:dyDescent="0.35">
      <c r="A4555"/>
      <c r="B4555"/>
    </row>
    <row r="4556" spans="1:2" s="1" customFormat="1" ht="21.75" customHeight="1" x14ac:dyDescent="0.35">
      <c r="A4556"/>
      <c r="B4556"/>
    </row>
    <row r="4557" spans="1:2" s="1" customFormat="1" ht="21.75" customHeight="1" x14ac:dyDescent="0.35">
      <c r="A4557"/>
      <c r="B4557"/>
    </row>
    <row r="4558" spans="1:2" ht="18.75" customHeight="1" x14ac:dyDescent="0.35"/>
    <row r="4559" spans="1:2" ht="18.75" customHeight="1" x14ac:dyDescent="0.35"/>
    <row r="4560" spans="1:2" ht="18.75" customHeight="1" x14ac:dyDescent="0.35"/>
    <row r="4561" ht="18.75" customHeight="1" x14ac:dyDescent="0.35"/>
    <row r="4562" ht="18.75" customHeight="1" x14ac:dyDescent="0.35"/>
    <row r="4563" ht="18.75" customHeight="1" x14ac:dyDescent="0.35"/>
    <row r="4564" ht="18.75" customHeight="1" x14ac:dyDescent="0.35"/>
    <row r="4565" ht="18.75" customHeight="1" x14ac:dyDescent="0.35"/>
    <row r="4566" ht="18.75" customHeight="1" x14ac:dyDescent="0.35"/>
    <row r="4567" ht="18.75" customHeight="1" x14ac:dyDescent="0.35"/>
    <row r="4568" ht="18.75" customHeight="1" x14ac:dyDescent="0.35"/>
    <row r="4569" ht="18.75" customHeight="1" x14ac:dyDescent="0.35"/>
    <row r="4570" ht="18.75" customHeight="1" x14ac:dyDescent="0.35"/>
    <row r="4571" ht="18.75" customHeight="1" x14ac:dyDescent="0.35"/>
    <row r="4572" ht="18.75" customHeight="1" x14ac:dyDescent="0.35"/>
    <row r="4573" ht="18.75" customHeight="1" x14ac:dyDescent="0.35"/>
    <row r="4574" ht="18.75" customHeight="1" x14ac:dyDescent="0.35"/>
    <row r="4575" ht="18.75" customHeight="1" x14ac:dyDescent="0.35"/>
    <row r="4576" ht="18.75" customHeight="1" x14ac:dyDescent="0.35"/>
    <row r="4577" ht="18.75" customHeight="1" x14ac:dyDescent="0.35"/>
    <row r="4578" ht="18.75" customHeight="1" x14ac:dyDescent="0.35"/>
    <row r="4579" ht="18.75" customHeight="1" x14ac:dyDescent="0.35"/>
    <row r="4580" ht="18.75" customHeight="1" x14ac:dyDescent="0.35"/>
    <row r="4581" ht="18.75" customHeight="1" x14ac:dyDescent="0.35"/>
    <row r="4582" ht="18.75" customHeight="1" x14ac:dyDescent="0.35"/>
    <row r="4583" ht="18.75" customHeight="1" x14ac:dyDescent="0.35"/>
    <row r="4584" ht="18.75" customHeight="1" x14ac:dyDescent="0.35"/>
    <row r="4585" ht="18.75" customHeight="1" x14ac:dyDescent="0.35"/>
    <row r="4586" ht="18.75" customHeight="1" x14ac:dyDescent="0.35"/>
    <row r="4587" ht="18.75" customHeight="1" x14ac:dyDescent="0.35"/>
    <row r="4588" ht="18.75" customHeight="1" x14ac:dyDescent="0.35"/>
    <row r="4589" ht="18.75" customHeight="1" x14ac:dyDescent="0.35"/>
    <row r="4590" ht="18.75" customHeight="1" x14ac:dyDescent="0.35"/>
    <row r="4591" ht="18.75" customHeight="1" x14ac:dyDescent="0.35"/>
    <row r="4592" ht="18.75" customHeight="1" x14ac:dyDescent="0.35"/>
    <row r="4593" ht="18.75" customHeight="1" x14ac:dyDescent="0.35"/>
    <row r="4594" ht="18.75" customHeight="1" x14ac:dyDescent="0.35"/>
    <row r="4595" ht="18.75" customHeight="1" x14ac:dyDescent="0.35"/>
    <row r="4596" ht="18.75" customHeight="1" x14ac:dyDescent="0.35"/>
    <row r="4597" ht="18.75" customHeight="1" x14ac:dyDescent="0.35"/>
    <row r="4598" ht="18.75" customHeight="1" x14ac:dyDescent="0.35"/>
    <row r="4599" ht="18.75" customHeight="1" x14ac:dyDescent="0.35"/>
    <row r="4600" ht="18.75" customHeight="1" x14ac:dyDescent="0.35"/>
    <row r="4601" ht="18.75" customHeight="1" x14ac:dyDescent="0.35"/>
    <row r="4602" ht="18.75" customHeight="1" x14ac:dyDescent="0.35"/>
    <row r="4603" ht="18.75" customHeight="1" x14ac:dyDescent="0.35"/>
    <row r="4604" ht="18.75" customHeight="1" x14ac:dyDescent="0.35"/>
    <row r="4605" ht="18.75" customHeight="1" x14ac:dyDescent="0.35"/>
    <row r="4606" ht="18.75" customHeight="1" x14ac:dyDescent="0.35"/>
    <row r="4607" ht="18.75" customHeight="1" x14ac:dyDescent="0.35"/>
    <row r="4608" ht="18.75" customHeight="1" x14ac:dyDescent="0.35"/>
    <row r="4609" spans="1:2" ht="18.75" customHeight="1" x14ac:dyDescent="0.35"/>
    <row r="4610" spans="1:2" ht="18.75" customHeight="1" x14ac:dyDescent="0.35"/>
    <row r="4611" spans="1:2" ht="18.75" customHeight="1" x14ac:dyDescent="0.35"/>
    <row r="4612" spans="1:2" ht="18.75" customHeight="1" x14ac:dyDescent="0.35"/>
    <row r="4613" spans="1:2" ht="18.75" customHeight="1" x14ac:dyDescent="0.35"/>
    <row r="4614" spans="1:2" ht="18.75" customHeight="1" x14ac:dyDescent="0.35"/>
    <row r="4615" spans="1:2" ht="18.75" customHeight="1" x14ac:dyDescent="0.35"/>
    <row r="4616" spans="1:2" ht="21.75" customHeight="1" x14ac:dyDescent="0.35"/>
    <row r="4617" spans="1:2" ht="21.75" customHeight="1" x14ac:dyDescent="0.35"/>
    <row r="4618" spans="1:2" ht="21.75" customHeight="1" x14ac:dyDescent="0.35"/>
    <row r="4619" spans="1:2" ht="21.75" customHeight="1" x14ac:dyDescent="0.35"/>
    <row r="4620" spans="1:2" s="1" customFormat="1" ht="21.75" customHeight="1" x14ac:dyDescent="0.35">
      <c r="A4620"/>
      <c r="B4620"/>
    </row>
    <row r="4621" spans="1:2" s="1" customFormat="1" ht="21.75" customHeight="1" x14ac:dyDescent="0.35">
      <c r="A4621"/>
      <c r="B4621"/>
    </row>
    <row r="4622" spans="1:2" s="1" customFormat="1" ht="21.75" customHeight="1" x14ac:dyDescent="0.35">
      <c r="A4622"/>
      <c r="B4622"/>
    </row>
    <row r="4623" spans="1:2" s="1" customFormat="1" ht="21.75" customHeight="1" x14ac:dyDescent="0.35">
      <c r="A4623"/>
      <c r="B4623"/>
    </row>
    <row r="4624" spans="1:2" s="1" customFormat="1" ht="21.75" customHeight="1" x14ac:dyDescent="0.35">
      <c r="A4624"/>
      <c r="B4624"/>
    </row>
    <row r="4625" spans="1:2" s="1" customFormat="1" ht="21.75" customHeight="1" x14ac:dyDescent="0.35">
      <c r="A4625"/>
      <c r="B4625"/>
    </row>
    <row r="4626" spans="1:2" ht="21.75" customHeight="1" x14ac:dyDescent="0.35"/>
    <row r="4627" spans="1:2" ht="21.75" customHeight="1" x14ac:dyDescent="0.35"/>
    <row r="4628" spans="1:2" ht="21.75" customHeight="1" x14ac:dyDescent="0.35"/>
    <row r="4629" spans="1:2" ht="21.75" customHeight="1" x14ac:dyDescent="0.35"/>
    <row r="4630" spans="1:2" s="1" customFormat="1" ht="21.75" customHeight="1" x14ac:dyDescent="0.35">
      <c r="A4630"/>
      <c r="B4630"/>
    </row>
    <row r="4631" spans="1:2" s="1" customFormat="1" ht="21.75" customHeight="1" x14ac:dyDescent="0.35">
      <c r="A4631"/>
      <c r="B4631"/>
    </row>
    <row r="4632" spans="1:2" s="1" customFormat="1" ht="21.75" customHeight="1" x14ac:dyDescent="0.35">
      <c r="A4632"/>
      <c r="B4632"/>
    </row>
    <row r="4633" spans="1:2" s="1" customFormat="1" ht="21.75" customHeight="1" x14ac:dyDescent="0.35">
      <c r="A4633"/>
      <c r="B4633"/>
    </row>
    <row r="4634" spans="1:2" s="1" customFormat="1" ht="21.75" customHeight="1" x14ac:dyDescent="0.35">
      <c r="A4634"/>
      <c r="B4634"/>
    </row>
    <row r="4635" spans="1:2" s="1" customFormat="1" ht="21.75" customHeight="1" x14ac:dyDescent="0.35">
      <c r="A4635"/>
      <c r="B4635"/>
    </row>
    <row r="4636" spans="1:2" ht="21.75" customHeight="1" x14ac:dyDescent="0.35"/>
    <row r="4637" spans="1:2" ht="21.75" customHeight="1" x14ac:dyDescent="0.35"/>
    <row r="4638" spans="1:2" ht="21.75" customHeight="1" x14ac:dyDescent="0.35"/>
    <row r="4639" spans="1:2" ht="21.75" customHeight="1" x14ac:dyDescent="0.35"/>
    <row r="4640" spans="1:2" s="1" customFormat="1" ht="21.75" customHeight="1" x14ac:dyDescent="0.35">
      <c r="A4640"/>
      <c r="B4640"/>
    </row>
    <row r="4641" spans="1:2" s="1" customFormat="1" ht="21.75" customHeight="1" x14ac:dyDescent="0.35">
      <c r="A4641"/>
      <c r="B4641"/>
    </row>
    <row r="4642" spans="1:2" s="1" customFormat="1" ht="21.75" customHeight="1" x14ac:dyDescent="0.35">
      <c r="A4642"/>
      <c r="B4642"/>
    </row>
    <row r="4643" spans="1:2" s="1" customFormat="1" ht="21.75" customHeight="1" x14ac:dyDescent="0.35">
      <c r="A4643"/>
      <c r="B4643"/>
    </row>
    <row r="4644" spans="1:2" s="1" customFormat="1" ht="21.75" customHeight="1" x14ac:dyDescent="0.35">
      <c r="A4644"/>
      <c r="B4644"/>
    </row>
    <row r="4645" spans="1:2" s="1" customFormat="1" ht="21.75" customHeight="1" x14ac:dyDescent="0.35">
      <c r="A4645"/>
      <c r="B4645"/>
    </row>
    <row r="4646" spans="1:2" ht="21.75" customHeight="1" x14ac:dyDescent="0.35"/>
    <row r="4647" spans="1:2" ht="21.75" customHeight="1" x14ac:dyDescent="0.35"/>
    <row r="4648" spans="1:2" ht="21.75" customHeight="1" x14ac:dyDescent="0.35"/>
    <row r="4649" spans="1:2" ht="21.75" customHeight="1" x14ac:dyDescent="0.35"/>
    <row r="4650" spans="1:2" s="1" customFormat="1" ht="21.75" customHeight="1" x14ac:dyDescent="0.35">
      <c r="A4650"/>
      <c r="B4650"/>
    </row>
    <row r="4651" spans="1:2" s="1" customFormat="1" ht="21.75" customHeight="1" x14ac:dyDescent="0.35">
      <c r="A4651"/>
      <c r="B4651"/>
    </row>
    <row r="4652" spans="1:2" s="1" customFormat="1" ht="21.75" customHeight="1" x14ac:dyDescent="0.35">
      <c r="A4652"/>
      <c r="B4652"/>
    </row>
    <row r="4653" spans="1:2" s="1" customFormat="1" ht="21.75" customHeight="1" x14ac:dyDescent="0.35">
      <c r="A4653"/>
      <c r="B4653"/>
    </row>
    <row r="4654" spans="1:2" s="1" customFormat="1" ht="21.75" customHeight="1" x14ac:dyDescent="0.35">
      <c r="A4654"/>
      <c r="B4654"/>
    </row>
    <row r="4655" spans="1:2" ht="21.75" customHeight="1" x14ac:dyDescent="0.35"/>
    <row r="4656" spans="1:2" ht="21.75" customHeight="1" x14ac:dyDescent="0.35"/>
    <row r="4657" spans="1:2" ht="21.75" customHeight="1" x14ac:dyDescent="0.35"/>
    <row r="4658" spans="1:2" ht="21.75" customHeight="1" x14ac:dyDescent="0.35"/>
    <row r="4659" spans="1:2" s="1" customFormat="1" ht="21.75" customHeight="1" x14ac:dyDescent="0.35">
      <c r="A4659"/>
      <c r="B4659"/>
    </row>
    <row r="4660" spans="1:2" s="1" customFormat="1" ht="21.75" customHeight="1" x14ac:dyDescent="0.35">
      <c r="A4660"/>
      <c r="B4660"/>
    </row>
    <row r="4661" spans="1:2" s="1" customFormat="1" ht="21.75" customHeight="1" x14ac:dyDescent="0.35">
      <c r="A4661"/>
      <c r="B4661"/>
    </row>
    <row r="4662" spans="1:2" s="1" customFormat="1" ht="21.75" customHeight="1" x14ac:dyDescent="0.35">
      <c r="A4662"/>
      <c r="B4662"/>
    </row>
    <row r="4663" spans="1:2" s="1" customFormat="1" ht="21.75" customHeight="1" x14ac:dyDescent="0.35">
      <c r="A4663"/>
      <c r="B4663"/>
    </row>
    <row r="4664" spans="1:2" s="1" customFormat="1" ht="21.75" customHeight="1" x14ac:dyDescent="0.35">
      <c r="A4664"/>
      <c r="B4664"/>
    </row>
    <row r="4665" spans="1:2" ht="21.75" customHeight="1" x14ac:dyDescent="0.35"/>
    <row r="4666" spans="1:2" ht="21.75" customHeight="1" x14ac:dyDescent="0.35"/>
    <row r="4667" spans="1:2" ht="21.75" customHeight="1" x14ac:dyDescent="0.35"/>
    <row r="4668" spans="1:2" ht="21.75" customHeight="1" x14ac:dyDescent="0.35"/>
    <row r="4669" spans="1:2" s="1" customFormat="1" ht="21.75" customHeight="1" x14ac:dyDescent="0.35">
      <c r="A4669"/>
      <c r="B4669"/>
    </row>
    <row r="4670" spans="1:2" s="1" customFormat="1" ht="21.75" customHeight="1" x14ac:dyDescent="0.35">
      <c r="A4670"/>
      <c r="B4670"/>
    </row>
    <row r="4671" spans="1:2" s="1" customFormat="1" ht="21.75" customHeight="1" x14ac:dyDescent="0.35">
      <c r="A4671"/>
      <c r="B4671"/>
    </row>
    <row r="4672" spans="1:2" s="1" customFormat="1" ht="21.75" customHeight="1" x14ac:dyDescent="0.35">
      <c r="A4672"/>
      <c r="B4672"/>
    </row>
    <row r="4673" spans="1:2" s="1" customFormat="1" ht="21.75" customHeight="1" x14ac:dyDescent="0.35">
      <c r="A4673"/>
      <c r="B4673"/>
    </row>
    <row r="4674" spans="1:2" s="1" customFormat="1" ht="21.75" customHeight="1" x14ac:dyDescent="0.35">
      <c r="A4674"/>
      <c r="B4674"/>
    </row>
    <row r="4675" spans="1:2" ht="21.75" customHeight="1" x14ac:dyDescent="0.35"/>
    <row r="4676" spans="1:2" ht="21.75" customHeight="1" x14ac:dyDescent="0.35"/>
    <row r="4677" spans="1:2" ht="21.75" customHeight="1" x14ac:dyDescent="0.35"/>
    <row r="4678" spans="1:2" ht="21.75" customHeight="1" x14ac:dyDescent="0.35"/>
    <row r="4679" spans="1:2" s="1" customFormat="1" ht="21.75" customHeight="1" x14ac:dyDescent="0.35">
      <c r="A4679"/>
      <c r="B4679"/>
    </row>
    <row r="4680" spans="1:2" s="1" customFormat="1" ht="21.75" customHeight="1" x14ac:dyDescent="0.35">
      <c r="A4680"/>
      <c r="B4680"/>
    </row>
    <row r="4681" spans="1:2" s="1" customFormat="1" ht="21.75" customHeight="1" x14ac:dyDescent="0.35">
      <c r="A4681"/>
      <c r="B4681"/>
    </row>
    <row r="4682" spans="1:2" s="1" customFormat="1" ht="21.75" customHeight="1" x14ac:dyDescent="0.35">
      <c r="A4682"/>
      <c r="B4682"/>
    </row>
    <row r="4683" spans="1:2" s="1" customFormat="1" ht="21.75" customHeight="1" x14ac:dyDescent="0.35">
      <c r="A4683"/>
      <c r="B4683"/>
    </row>
    <row r="4684" spans="1:2" s="1" customFormat="1" ht="21.75" customHeight="1" x14ac:dyDescent="0.35">
      <c r="A4684"/>
      <c r="B4684"/>
    </row>
    <row r="4685" spans="1:2" ht="21.75" customHeight="1" x14ac:dyDescent="0.35"/>
    <row r="4686" spans="1:2" ht="21.75" customHeight="1" x14ac:dyDescent="0.35"/>
    <row r="4687" spans="1:2" ht="21.75" customHeight="1" x14ac:dyDescent="0.35"/>
    <row r="4688" spans="1:2" ht="21.75" customHeight="1" x14ac:dyDescent="0.35"/>
    <row r="4689" spans="1:2" s="1" customFormat="1" ht="21.75" customHeight="1" x14ac:dyDescent="0.35">
      <c r="A4689"/>
      <c r="B4689"/>
    </row>
    <row r="4690" spans="1:2" s="1" customFormat="1" ht="21.75" customHeight="1" x14ac:dyDescent="0.35">
      <c r="A4690"/>
      <c r="B4690"/>
    </row>
    <row r="4691" spans="1:2" s="1" customFormat="1" ht="21.75" customHeight="1" x14ac:dyDescent="0.35">
      <c r="A4691"/>
      <c r="B4691"/>
    </row>
    <row r="4692" spans="1:2" s="1" customFormat="1" ht="21.75" customHeight="1" x14ac:dyDescent="0.35">
      <c r="A4692"/>
      <c r="B4692"/>
    </row>
    <row r="4693" spans="1:2" s="1" customFormat="1" ht="21.75" customHeight="1" x14ac:dyDescent="0.35">
      <c r="A4693"/>
      <c r="B4693"/>
    </row>
    <row r="4694" spans="1:2" s="1" customFormat="1" ht="21.75" customHeight="1" x14ac:dyDescent="0.35">
      <c r="A4694"/>
      <c r="B4694"/>
    </row>
    <row r="4695" spans="1:2" ht="21.75" customHeight="1" x14ac:dyDescent="0.35"/>
    <row r="4696" spans="1:2" ht="21.75" customHeight="1" x14ac:dyDescent="0.35"/>
    <row r="4697" spans="1:2" ht="21.75" customHeight="1" x14ac:dyDescent="0.35"/>
    <row r="4698" spans="1:2" ht="21.75" customHeight="1" x14ac:dyDescent="0.35"/>
    <row r="4699" spans="1:2" s="1" customFormat="1" ht="21.75" customHeight="1" x14ac:dyDescent="0.35">
      <c r="A4699"/>
      <c r="B4699"/>
    </row>
    <row r="4700" spans="1:2" s="1" customFormat="1" ht="21.75" customHeight="1" x14ac:dyDescent="0.35">
      <c r="A4700"/>
      <c r="B4700"/>
    </row>
    <row r="4701" spans="1:2" s="1" customFormat="1" ht="21.75" customHeight="1" x14ac:dyDescent="0.35">
      <c r="A4701"/>
      <c r="B4701"/>
    </row>
    <row r="4702" spans="1:2" s="1" customFormat="1" ht="21.75" customHeight="1" x14ac:dyDescent="0.35">
      <c r="A4702"/>
      <c r="B4702"/>
    </row>
    <row r="4703" spans="1:2" s="1" customFormat="1" ht="21.75" customHeight="1" x14ac:dyDescent="0.35">
      <c r="A4703"/>
      <c r="B4703"/>
    </row>
    <row r="4704" spans="1:2" s="1" customFormat="1" ht="21.75" customHeight="1" x14ac:dyDescent="0.35">
      <c r="A4704"/>
      <c r="B4704"/>
    </row>
    <row r="4705" spans="1:2" ht="21.75" customHeight="1" x14ac:dyDescent="0.35"/>
    <row r="4706" spans="1:2" ht="21.75" customHeight="1" x14ac:dyDescent="0.35"/>
    <row r="4707" spans="1:2" ht="21.75" customHeight="1" x14ac:dyDescent="0.35"/>
    <row r="4708" spans="1:2" ht="21.75" customHeight="1" x14ac:dyDescent="0.35"/>
    <row r="4709" spans="1:2" s="1" customFormat="1" ht="21.75" customHeight="1" x14ac:dyDescent="0.35">
      <c r="A4709"/>
      <c r="B4709"/>
    </row>
    <row r="4710" spans="1:2" s="1" customFormat="1" ht="21.75" customHeight="1" x14ac:dyDescent="0.35">
      <c r="A4710"/>
      <c r="B4710"/>
    </row>
    <row r="4711" spans="1:2" s="1" customFormat="1" ht="21.75" customHeight="1" x14ac:dyDescent="0.35">
      <c r="A4711"/>
      <c r="B4711"/>
    </row>
    <row r="4712" spans="1:2" s="1" customFormat="1" ht="21.75" customHeight="1" x14ac:dyDescent="0.35">
      <c r="A4712"/>
      <c r="B4712"/>
    </row>
    <row r="4713" spans="1:2" s="1" customFormat="1" ht="21.75" customHeight="1" x14ac:dyDescent="0.35">
      <c r="A4713"/>
      <c r="B4713"/>
    </row>
    <row r="4714" spans="1:2" s="1" customFormat="1" ht="21.75" customHeight="1" x14ac:dyDescent="0.35">
      <c r="A4714"/>
      <c r="B4714"/>
    </row>
    <row r="4715" spans="1:2" ht="21.75" customHeight="1" x14ac:dyDescent="0.35"/>
    <row r="4716" spans="1:2" ht="21.75" customHeight="1" x14ac:dyDescent="0.35"/>
    <row r="4717" spans="1:2" ht="21.75" customHeight="1" x14ac:dyDescent="0.35"/>
    <row r="4718" spans="1:2" ht="21.75" customHeight="1" x14ac:dyDescent="0.35"/>
    <row r="4719" spans="1:2" s="1" customFormat="1" ht="21.75" customHeight="1" x14ac:dyDescent="0.35">
      <c r="A4719"/>
      <c r="B4719"/>
    </row>
    <row r="4720" spans="1:2" s="1" customFormat="1" ht="21.75" customHeight="1" x14ac:dyDescent="0.35">
      <c r="A4720"/>
      <c r="B4720"/>
    </row>
    <row r="4721" spans="1:2" s="1" customFormat="1" ht="21.75" customHeight="1" x14ac:dyDescent="0.35">
      <c r="A4721"/>
      <c r="B4721"/>
    </row>
    <row r="4722" spans="1:2" s="1" customFormat="1" ht="21.75" customHeight="1" x14ac:dyDescent="0.35">
      <c r="A4722"/>
      <c r="B4722"/>
    </row>
    <row r="4723" spans="1:2" s="1" customFormat="1" ht="21.75" customHeight="1" x14ac:dyDescent="0.35">
      <c r="A4723"/>
      <c r="B4723"/>
    </row>
    <row r="4724" spans="1:2" s="1" customFormat="1" ht="21.75" customHeight="1" x14ac:dyDescent="0.35">
      <c r="A4724"/>
      <c r="B4724"/>
    </row>
    <row r="4725" spans="1:2" ht="21.75" customHeight="1" x14ac:dyDescent="0.35"/>
    <row r="4726" spans="1:2" ht="21.75" customHeight="1" x14ac:dyDescent="0.35"/>
    <row r="4727" spans="1:2" ht="21.75" customHeight="1" x14ac:dyDescent="0.35"/>
    <row r="4728" spans="1:2" ht="21.75" customHeight="1" x14ac:dyDescent="0.35"/>
    <row r="4729" spans="1:2" s="1" customFormat="1" ht="21.75" customHeight="1" x14ac:dyDescent="0.35">
      <c r="A4729"/>
      <c r="B4729"/>
    </row>
    <row r="4730" spans="1:2" s="1" customFormat="1" ht="21.75" customHeight="1" x14ac:dyDescent="0.35">
      <c r="A4730"/>
      <c r="B4730"/>
    </row>
    <row r="4731" spans="1:2" s="1" customFormat="1" ht="21.75" customHeight="1" x14ac:dyDescent="0.35">
      <c r="A4731"/>
      <c r="B4731"/>
    </row>
    <row r="4732" spans="1:2" s="1" customFormat="1" ht="21.75" customHeight="1" x14ac:dyDescent="0.35">
      <c r="A4732"/>
      <c r="B4732"/>
    </row>
    <row r="4733" spans="1:2" s="1" customFormat="1" ht="21.75" customHeight="1" x14ac:dyDescent="0.35">
      <c r="A4733"/>
      <c r="B4733"/>
    </row>
    <row r="4734" spans="1:2" s="1" customFormat="1" ht="21.75" customHeight="1" x14ac:dyDescent="0.35">
      <c r="A4734"/>
      <c r="B4734"/>
    </row>
    <row r="4735" spans="1:2" ht="21.75" customHeight="1" x14ac:dyDescent="0.35"/>
    <row r="4736" spans="1:2" ht="21.75" customHeight="1" x14ac:dyDescent="0.35"/>
    <row r="4737" spans="1:2" ht="21.75" customHeight="1" x14ac:dyDescent="0.35"/>
    <row r="4738" spans="1:2" ht="21.75" customHeight="1" x14ac:dyDescent="0.35"/>
    <row r="4739" spans="1:2" s="1" customFormat="1" ht="21.75" customHeight="1" x14ac:dyDescent="0.35">
      <c r="A4739"/>
      <c r="B4739"/>
    </row>
    <row r="4740" spans="1:2" s="1" customFormat="1" ht="21.75" customHeight="1" x14ac:dyDescent="0.35">
      <c r="A4740"/>
      <c r="B4740"/>
    </row>
    <row r="4741" spans="1:2" s="1" customFormat="1" ht="21.75" customHeight="1" x14ac:dyDescent="0.35">
      <c r="A4741"/>
      <c r="B4741"/>
    </row>
    <row r="4742" spans="1:2" s="1" customFormat="1" ht="21.75" customHeight="1" x14ac:dyDescent="0.35">
      <c r="A4742"/>
      <c r="B4742"/>
    </row>
    <row r="4743" spans="1:2" s="1" customFormat="1" ht="21.75" customHeight="1" x14ac:dyDescent="0.35">
      <c r="A4743"/>
      <c r="B4743"/>
    </row>
    <row r="4744" spans="1:2" s="1" customFormat="1" ht="21.75" customHeight="1" x14ac:dyDescent="0.35">
      <c r="A4744"/>
      <c r="B4744"/>
    </row>
    <row r="4745" spans="1:2" ht="21.75" customHeight="1" x14ac:dyDescent="0.35"/>
    <row r="4746" spans="1:2" ht="21.75" customHeight="1" x14ac:dyDescent="0.35"/>
    <row r="4747" spans="1:2" ht="21.75" customHeight="1" x14ac:dyDescent="0.35"/>
    <row r="4748" spans="1:2" ht="21.75" customHeight="1" x14ac:dyDescent="0.35"/>
    <row r="4749" spans="1:2" ht="21.75" customHeight="1" x14ac:dyDescent="0.35"/>
    <row r="4750" spans="1:2" ht="21.75" customHeight="1" x14ac:dyDescent="0.35"/>
    <row r="4751" spans="1:2" ht="21.75" customHeight="1" x14ac:dyDescent="0.35"/>
    <row r="4752" spans="1:2" ht="21.75" customHeight="1" x14ac:dyDescent="0.35"/>
    <row r="4753" spans="1:2" s="1" customFormat="1" ht="21.75" customHeight="1" x14ac:dyDescent="0.35">
      <c r="A4753"/>
      <c r="B4753"/>
    </row>
    <row r="4754" spans="1:2" s="1" customFormat="1" ht="21.75" customHeight="1" x14ac:dyDescent="0.35">
      <c r="A4754"/>
      <c r="B4754"/>
    </row>
    <row r="4755" spans="1:2" ht="21.75" customHeight="1" x14ac:dyDescent="0.35"/>
    <row r="4756" spans="1:2" ht="21.75" customHeight="1" x14ac:dyDescent="0.35"/>
    <row r="4757" spans="1:2" ht="21.75" customHeight="1" x14ac:dyDescent="0.35"/>
    <row r="4758" spans="1:2" ht="21.75" customHeight="1" x14ac:dyDescent="0.35"/>
    <row r="4759" spans="1:2" s="1" customFormat="1" ht="21.75" customHeight="1" x14ac:dyDescent="0.35">
      <c r="A4759"/>
      <c r="B4759"/>
    </row>
    <row r="4760" spans="1:2" s="1" customFormat="1" ht="21.75" customHeight="1" x14ac:dyDescent="0.35">
      <c r="A4760"/>
      <c r="B4760"/>
    </row>
    <row r="4761" spans="1:2" s="1" customFormat="1" ht="21.75" customHeight="1" x14ac:dyDescent="0.35">
      <c r="A4761"/>
      <c r="B4761"/>
    </row>
    <row r="4762" spans="1:2" s="1" customFormat="1" ht="21.75" customHeight="1" x14ac:dyDescent="0.35">
      <c r="A4762"/>
      <c r="B4762"/>
    </row>
    <row r="4763" spans="1:2" s="1" customFormat="1" ht="21.75" customHeight="1" x14ac:dyDescent="0.35">
      <c r="A4763"/>
      <c r="B4763"/>
    </row>
    <row r="4764" spans="1:2" s="1" customFormat="1" ht="21.75" customHeight="1" x14ac:dyDescent="0.35">
      <c r="A4764"/>
      <c r="B4764"/>
    </row>
    <row r="4765" spans="1:2" ht="21.75" customHeight="1" x14ac:dyDescent="0.35"/>
    <row r="4766" spans="1:2" ht="21.75" customHeight="1" x14ac:dyDescent="0.35"/>
    <row r="4767" spans="1:2" ht="21.75" customHeight="1" x14ac:dyDescent="0.35"/>
    <row r="4768" spans="1:2" ht="21.75" customHeight="1" x14ac:dyDescent="0.35"/>
    <row r="4769" spans="1:2" s="1" customFormat="1" ht="21.75" customHeight="1" x14ac:dyDescent="0.35">
      <c r="A4769"/>
      <c r="B4769"/>
    </row>
    <row r="4770" spans="1:2" s="1" customFormat="1" ht="21.75" customHeight="1" x14ac:dyDescent="0.35">
      <c r="A4770"/>
      <c r="B4770"/>
    </row>
    <row r="4771" spans="1:2" s="1" customFormat="1" ht="21.75" customHeight="1" x14ac:dyDescent="0.35">
      <c r="A4771"/>
      <c r="B4771"/>
    </row>
    <row r="4772" spans="1:2" s="1" customFormat="1" ht="21.75" customHeight="1" x14ac:dyDescent="0.35">
      <c r="A4772"/>
      <c r="B4772"/>
    </row>
    <row r="4773" spans="1:2" s="1" customFormat="1" ht="21.75" customHeight="1" x14ac:dyDescent="0.35">
      <c r="A4773"/>
      <c r="B4773"/>
    </row>
    <row r="4774" spans="1:2" s="1" customFormat="1" ht="21.75" customHeight="1" x14ac:dyDescent="0.35">
      <c r="A4774"/>
      <c r="B4774"/>
    </row>
    <row r="4775" spans="1:2" ht="21.75" customHeight="1" x14ac:dyDescent="0.35"/>
    <row r="4776" spans="1:2" ht="21.75" customHeight="1" x14ac:dyDescent="0.35"/>
    <row r="4777" spans="1:2" ht="21.75" customHeight="1" x14ac:dyDescent="0.35"/>
    <row r="4778" spans="1:2" ht="21.75" customHeight="1" x14ac:dyDescent="0.35"/>
    <row r="4779" spans="1:2" s="1" customFormat="1" ht="21.75" customHeight="1" x14ac:dyDescent="0.35">
      <c r="A4779"/>
      <c r="B4779"/>
    </row>
    <row r="4780" spans="1:2" s="1" customFormat="1" ht="21.75" customHeight="1" x14ac:dyDescent="0.35">
      <c r="A4780"/>
      <c r="B4780"/>
    </row>
    <row r="4781" spans="1:2" s="1" customFormat="1" ht="21.75" customHeight="1" x14ac:dyDescent="0.35">
      <c r="A4781"/>
      <c r="B4781"/>
    </row>
    <row r="4782" spans="1:2" s="1" customFormat="1" ht="21.75" customHeight="1" x14ac:dyDescent="0.35">
      <c r="A4782"/>
      <c r="B4782"/>
    </row>
    <row r="4783" spans="1:2" s="1" customFormat="1" ht="21.75" customHeight="1" x14ac:dyDescent="0.35">
      <c r="A4783"/>
      <c r="B4783"/>
    </row>
    <row r="4784" spans="1:2" s="1" customFormat="1" ht="21.75" customHeight="1" x14ac:dyDescent="0.35">
      <c r="A4784"/>
      <c r="B4784"/>
    </row>
    <row r="4785" spans="1:2" ht="21.75" customHeight="1" x14ac:dyDescent="0.35"/>
    <row r="4786" spans="1:2" ht="21.75" customHeight="1" x14ac:dyDescent="0.35"/>
    <row r="4787" spans="1:2" ht="21.75" customHeight="1" x14ac:dyDescent="0.35"/>
    <row r="4788" spans="1:2" ht="21.75" customHeight="1" x14ac:dyDescent="0.35"/>
    <row r="4789" spans="1:2" s="1" customFormat="1" ht="21.75" customHeight="1" x14ac:dyDescent="0.35">
      <c r="A4789"/>
      <c r="B4789"/>
    </row>
    <row r="4790" spans="1:2" s="1" customFormat="1" ht="21.75" customHeight="1" x14ac:dyDescent="0.35">
      <c r="A4790"/>
      <c r="B4790"/>
    </row>
    <row r="4791" spans="1:2" s="1" customFormat="1" ht="21.75" customHeight="1" x14ac:dyDescent="0.35">
      <c r="A4791"/>
      <c r="B4791"/>
    </row>
    <row r="4792" spans="1:2" s="1" customFormat="1" ht="21.75" customHeight="1" x14ac:dyDescent="0.35">
      <c r="A4792"/>
      <c r="B4792"/>
    </row>
    <row r="4793" spans="1:2" s="1" customFormat="1" ht="21.75" customHeight="1" x14ac:dyDescent="0.35">
      <c r="A4793"/>
      <c r="B4793"/>
    </row>
    <row r="4794" spans="1:2" s="1" customFormat="1" ht="21.75" customHeight="1" x14ac:dyDescent="0.35">
      <c r="A4794"/>
      <c r="B4794"/>
    </row>
    <row r="4795" spans="1:2" ht="21.75" customHeight="1" x14ac:dyDescent="0.35"/>
    <row r="4796" spans="1:2" ht="21.75" customHeight="1" x14ac:dyDescent="0.35"/>
    <row r="4797" spans="1:2" ht="21.75" customHeight="1" x14ac:dyDescent="0.35"/>
    <row r="4798" spans="1:2" ht="21.75" customHeight="1" x14ac:dyDescent="0.35"/>
    <row r="4799" spans="1:2" s="1" customFormat="1" ht="21.75" customHeight="1" x14ac:dyDescent="0.35">
      <c r="A4799"/>
      <c r="B4799"/>
    </row>
    <row r="4800" spans="1:2" s="1" customFormat="1" ht="21.75" customHeight="1" x14ac:dyDescent="0.35">
      <c r="A4800"/>
      <c r="B4800"/>
    </row>
    <row r="4801" spans="1:2" s="1" customFormat="1" ht="21.75" customHeight="1" x14ac:dyDescent="0.35">
      <c r="A4801"/>
      <c r="B4801"/>
    </row>
    <row r="4802" spans="1:2" s="1" customFormat="1" ht="21.75" customHeight="1" x14ac:dyDescent="0.35">
      <c r="A4802"/>
      <c r="B4802"/>
    </row>
    <row r="4803" spans="1:2" s="1" customFormat="1" ht="21.75" customHeight="1" x14ac:dyDescent="0.35">
      <c r="A4803"/>
      <c r="B4803"/>
    </row>
    <row r="4804" spans="1:2" s="1" customFormat="1" ht="21.75" customHeight="1" x14ac:dyDescent="0.35">
      <c r="A4804"/>
      <c r="B4804"/>
    </row>
    <row r="4805" spans="1:2" ht="21.75" customHeight="1" x14ac:dyDescent="0.35"/>
    <row r="4806" spans="1:2" ht="21.75" customHeight="1" x14ac:dyDescent="0.35"/>
    <row r="4807" spans="1:2" ht="21.75" customHeight="1" x14ac:dyDescent="0.35"/>
    <row r="4808" spans="1:2" ht="21.75" customHeight="1" x14ac:dyDescent="0.35"/>
    <row r="4809" spans="1:2" s="1" customFormat="1" ht="21.75" customHeight="1" x14ac:dyDescent="0.35">
      <c r="A4809"/>
      <c r="B4809"/>
    </row>
    <row r="4810" spans="1:2" s="1" customFormat="1" ht="21.75" customHeight="1" x14ac:dyDescent="0.35">
      <c r="A4810"/>
      <c r="B4810"/>
    </row>
    <row r="4811" spans="1:2" s="1" customFormat="1" ht="21.75" customHeight="1" x14ac:dyDescent="0.35">
      <c r="A4811"/>
      <c r="B4811"/>
    </row>
    <row r="4812" spans="1:2" s="1" customFormat="1" ht="21.75" customHeight="1" x14ac:dyDescent="0.35">
      <c r="A4812"/>
      <c r="B4812"/>
    </row>
    <row r="4813" spans="1:2" s="1" customFormat="1" ht="21.75" customHeight="1" x14ac:dyDescent="0.35">
      <c r="A4813"/>
      <c r="B4813"/>
    </row>
    <row r="4814" spans="1:2" s="1" customFormat="1" ht="21.75" customHeight="1" x14ac:dyDescent="0.35">
      <c r="A4814"/>
      <c r="B4814"/>
    </row>
    <row r="4815" spans="1:2" ht="21.75" customHeight="1" x14ac:dyDescent="0.35"/>
    <row r="4816" spans="1:2" ht="21.75" customHeight="1" x14ac:dyDescent="0.35"/>
    <row r="4817" spans="1:2" ht="21.75" customHeight="1" x14ac:dyDescent="0.35"/>
    <row r="4818" spans="1:2" ht="21.75" customHeight="1" x14ac:dyDescent="0.35"/>
    <row r="4819" spans="1:2" s="1" customFormat="1" ht="21.75" customHeight="1" x14ac:dyDescent="0.35">
      <c r="A4819"/>
      <c r="B4819"/>
    </row>
    <row r="4820" spans="1:2" s="1" customFormat="1" ht="21.75" customHeight="1" x14ac:dyDescent="0.35">
      <c r="A4820"/>
      <c r="B4820"/>
    </row>
    <row r="4821" spans="1:2" s="1" customFormat="1" ht="21.75" customHeight="1" x14ac:dyDescent="0.35">
      <c r="A4821"/>
      <c r="B4821"/>
    </row>
    <row r="4822" spans="1:2" s="1" customFormat="1" ht="21.75" customHeight="1" x14ac:dyDescent="0.35">
      <c r="A4822"/>
      <c r="B4822"/>
    </row>
    <row r="4823" spans="1:2" s="1" customFormat="1" ht="21.75" customHeight="1" x14ac:dyDescent="0.35">
      <c r="A4823"/>
      <c r="B4823"/>
    </row>
    <row r="4824" spans="1:2" s="1" customFormat="1" ht="21.75" customHeight="1" x14ac:dyDescent="0.35">
      <c r="A4824"/>
      <c r="B4824"/>
    </row>
    <row r="4825" spans="1:2" ht="21.75" customHeight="1" x14ac:dyDescent="0.35"/>
    <row r="4826" spans="1:2" ht="21.75" customHeight="1" x14ac:dyDescent="0.35"/>
    <row r="4827" spans="1:2" ht="21.75" customHeight="1" x14ac:dyDescent="0.35"/>
    <row r="4828" spans="1:2" ht="21.75" customHeight="1" x14ac:dyDescent="0.35"/>
    <row r="4829" spans="1:2" s="1" customFormat="1" ht="21.75" customHeight="1" x14ac:dyDescent="0.35">
      <c r="A4829"/>
      <c r="B4829"/>
    </row>
    <row r="4830" spans="1:2" s="1" customFormat="1" ht="21.75" customHeight="1" x14ac:dyDescent="0.35">
      <c r="A4830"/>
      <c r="B4830"/>
    </row>
    <row r="4831" spans="1:2" s="1" customFormat="1" ht="21.75" customHeight="1" x14ac:dyDescent="0.35">
      <c r="A4831"/>
      <c r="B4831"/>
    </row>
    <row r="4832" spans="1:2" s="1" customFormat="1" ht="21.75" customHeight="1" x14ac:dyDescent="0.35">
      <c r="A4832"/>
      <c r="B4832"/>
    </row>
    <row r="4833" spans="1:2" s="1" customFormat="1" ht="21.75" customHeight="1" x14ac:dyDescent="0.35">
      <c r="A4833"/>
      <c r="B4833"/>
    </row>
    <row r="4834" spans="1:2" s="1" customFormat="1" ht="21.75" customHeight="1" x14ac:dyDescent="0.35">
      <c r="A4834"/>
      <c r="B4834"/>
    </row>
    <row r="4835" spans="1:2" ht="21.75" customHeight="1" x14ac:dyDescent="0.35"/>
    <row r="4836" spans="1:2" ht="21.75" customHeight="1" x14ac:dyDescent="0.35"/>
    <row r="4837" spans="1:2" ht="21.75" customHeight="1" x14ac:dyDescent="0.35"/>
    <row r="4838" spans="1:2" ht="21.75" customHeight="1" x14ac:dyDescent="0.35"/>
    <row r="4839" spans="1:2" s="1" customFormat="1" ht="21.75" customHeight="1" x14ac:dyDescent="0.35">
      <c r="A4839"/>
      <c r="B4839"/>
    </row>
    <row r="4840" spans="1:2" s="1" customFormat="1" ht="21.75" customHeight="1" x14ac:dyDescent="0.35">
      <c r="A4840"/>
      <c r="B4840"/>
    </row>
    <row r="4841" spans="1:2" s="1" customFormat="1" ht="21.75" customHeight="1" x14ac:dyDescent="0.35">
      <c r="A4841"/>
      <c r="B4841"/>
    </row>
    <row r="4842" spans="1:2" s="1" customFormat="1" ht="21.75" customHeight="1" x14ac:dyDescent="0.35">
      <c r="A4842"/>
      <c r="B4842"/>
    </row>
    <row r="4843" spans="1:2" s="1" customFormat="1" ht="21.75" customHeight="1" x14ac:dyDescent="0.35">
      <c r="A4843"/>
      <c r="B4843"/>
    </row>
    <row r="4844" spans="1:2" s="1" customFormat="1" ht="21.75" customHeight="1" x14ac:dyDescent="0.35">
      <c r="A4844"/>
      <c r="B4844"/>
    </row>
    <row r="4845" spans="1:2" ht="21.75" customHeight="1" x14ac:dyDescent="0.35"/>
    <row r="4846" spans="1:2" ht="21.75" customHeight="1" x14ac:dyDescent="0.35"/>
    <row r="4847" spans="1:2" ht="21.75" customHeight="1" x14ac:dyDescent="0.35"/>
    <row r="4848" spans="1:2" ht="21.75" customHeight="1" x14ac:dyDescent="0.35"/>
    <row r="4849" spans="1:2" s="1" customFormat="1" ht="21.75" customHeight="1" x14ac:dyDescent="0.35">
      <c r="A4849"/>
      <c r="B4849"/>
    </row>
    <row r="4850" spans="1:2" s="1" customFormat="1" ht="21.75" customHeight="1" x14ac:dyDescent="0.35">
      <c r="A4850"/>
      <c r="B4850"/>
    </row>
    <row r="4851" spans="1:2" s="1" customFormat="1" ht="21.75" customHeight="1" x14ac:dyDescent="0.35">
      <c r="A4851"/>
      <c r="B4851"/>
    </row>
    <row r="4852" spans="1:2" s="1" customFormat="1" ht="21.75" customHeight="1" x14ac:dyDescent="0.35">
      <c r="A4852"/>
      <c r="B4852"/>
    </row>
    <row r="4853" spans="1:2" s="1" customFormat="1" ht="21.75" customHeight="1" x14ac:dyDescent="0.35">
      <c r="A4853"/>
      <c r="B4853"/>
    </row>
    <row r="4854" spans="1:2" s="1" customFormat="1" ht="21.75" customHeight="1" x14ac:dyDescent="0.35">
      <c r="A4854"/>
      <c r="B4854"/>
    </row>
    <row r="4855" spans="1:2" ht="21.75" customHeight="1" x14ac:dyDescent="0.35"/>
    <row r="4856" spans="1:2" ht="21.75" customHeight="1" x14ac:dyDescent="0.35"/>
    <row r="4857" spans="1:2" ht="21.75" customHeight="1" x14ac:dyDescent="0.35"/>
    <row r="4858" spans="1:2" ht="21.75" customHeight="1" x14ac:dyDescent="0.35"/>
    <row r="4859" spans="1:2" s="1" customFormat="1" ht="21.75" customHeight="1" x14ac:dyDescent="0.35">
      <c r="A4859"/>
      <c r="B4859"/>
    </row>
    <row r="4860" spans="1:2" s="1" customFormat="1" ht="21.75" customHeight="1" x14ac:dyDescent="0.35">
      <c r="A4860"/>
      <c r="B4860"/>
    </row>
    <row r="4861" spans="1:2" s="1" customFormat="1" ht="21.75" customHeight="1" x14ac:dyDescent="0.35">
      <c r="A4861"/>
      <c r="B4861"/>
    </row>
    <row r="4862" spans="1:2" s="1" customFormat="1" ht="21.75" customHeight="1" x14ac:dyDescent="0.35">
      <c r="A4862"/>
      <c r="B4862"/>
    </row>
    <row r="4863" spans="1:2" s="1" customFormat="1" ht="21.75" customHeight="1" x14ac:dyDescent="0.35">
      <c r="A4863"/>
      <c r="B4863"/>
    </row>
    <row r="4864" spans="1:2" s="1" customFormat="1" ht="21.75" customHeight="1" x14ac:dyDescent="0.35">
      <c r="A4864"/>
      <c r="B4864"/>
    </row>
    <row r="4865" spans="1:2" ht="21.75" customHeight="1" x14ac:dyDescent="0.35"/>
    <row r="4866" spans="1:2" ht="21.75" customHeight="1" x14ac:dyDescent="0.35"/>
    <row r="4867" spans="1:2" ht="21.75" customHeight="1" x14ac:dyDescent="0.35"/>
    <row r="4868" spans="1:2" ht="21.75" customHeight="1" x14ac:dyDescent="0.35"/>
    <row r="4869" spans="1:2" s="1" customFormat="1" ht="21.75" customHeight="1" x14ac:dyDescent="0.35">
      <c r="A4869"/>
      <c r="B4869"/>
    </row>
    <row r="4870" spans="1:2" s="1" customFormat="1" ht="21.75" customHeight="1" x14ac:dyDescent="0.35">
      <c r="A4870"/>
      <c r="B4870"/>
    </row>
    <row r="4871" spans="1:2" s="1" customFormat="1" ht="21.75" customHeight="1" x14ac:dyDescent="0.35">
      <c r="A4871"/>
      <c r="B4871"/>
    </row>
    <row r="4872" spans="1:2" s="1" customFormat="1" ht="21.75" customHeight="1" x14ac:dyDescent="0.35">
      <c r="A4872"/>
      <c r="B4872"/>
    </row>
    <row r="4873" spans="1:2" ht="21.75" customHeight="1" x14ac:dyDescent="0.35"/>
    <row r="4874" spans="1:2" ht="21.75" customHeight="1" x14ac:dyDescent="0.35"/>
    <row r="4875" spans="1:2" ht="21.75" customHeight="1" x14ac:dyDescent="0.35"/>
    <row r="4876" spans="1:2" ht="21.75" customHeight="1" x14ac:dyDescent="0.35"/>
    <row r="4877" spans="1:2" s="1" customFormat="1" ht="21.75" customHeight="1" x14ac:dyDescent="0.35">
      <c r="A4877"/>
      <c r="B4877"/>
    </row>
    <row r="4878" spans="1:2" s="1" customFormat="1" ht="21.75" customHeight="1" x14ac:dyDescent="0.35">
      <c r="A4878"/>
      <c r="B4878"/>
    </row>
    <row r="4879" spans="1:2" s="1" customFormat="1" ht="21.75" customHeight="1" x14ac:dyDescent="0.35">
      <c r="A4879"/>
      <c r="B4879"/>
    </row>
    <row r="4880" spans="1:2" s="1" customFormat="1" ht="21.75" customHeight="1" x14ac:dyDescent="0.35">
      <c r="A4880"/>
      <c r="B4880"/>
    </row>
    <row r="4881" spans="1:2" s="1" customFormat="1" ht="21.75" customHeight="1" x14ac:dyDescent="0.35">
      <c r="A4881"/>
      <c r="B4881"/>
    </row>
    <row r="4882" spans="1:2" s="1" customFormat="1" ht="21.75" customHeight="1" x14ac:dyDescent="0.35">
      <c r="A4882"/>
      <c r="B4882"/>
    </row>
    <row r="4883" spans="1:2" ht="21.75" customHeight="1" x14ac:dyDescent="0.35"/>
    <row r="4884" spans="1:2" ht="21.75" customHeight="1" x14ac:dyDescent="0.35"/>
    <row r="4885" spans="1:2" ht="21.75" customHeight="1" x14ac:dyDescent="0.35"/>
    <row r="4886" spans="1:2" ht="21.75" customHeight="1" x14ac:dyDescent="0.35"/>
    <row r="4887" spans="1:2" s="1" customFormat="1" ht="21.75" customHeight="1" x14ac:dyDescent="0.35">
      <c r="A4887"/>
      <c r="B4887"/>
    </row>
    <row r="4888" spans="1:2" s="1" customFormat="1" ht="21.75" customHeight="1" x14ac:dyDescent="0.35">
      <c r="A4888"/>
      <c r="B4888"/>
    </row>
    <row r="4889" spans="1:2" s="1" customFormat="1" ht="21.75" customHeight="1" x14ac:dyDescent="0.35">
      <c r="A4889"/>
      <c r="B4889"/>
    </row>
    <row r="4890" spans="1:2" s="1" customFormat="1" ht="21.75" customHeight="1" x14ac:dyDescent="0.35">
      <c r="A4890"/>
      <c r="B4890"/>
    </row>
    <row r="4891" spans="1:2" s="1" customFormat="1" ht="21.75" customHeight="1" x14ac:dyDescent="0.35">
      <c r="A4891"/>
      <c r="B4891"/>
    </row>
    <row r="4892" spans="1:2" s="1" customFormat="1" ht="21.75" customHeight="1" x14ac:dyDescent="0.35">
      <c r="A4892"/>
      <c r="B4892"/>
    </row>
    <row r="4893" spans="1:2" ht="21.75" customHeight="1" x14ac:dyDescent="0.35"/>
    <row r="4894" spans="1:2" ht="21.75" customHeight="1" x14ac:dyDescent="0.35"/>
    <row r="4895" spans="1:2" ht="21.75" customHeight="1" x14ac:dyDescent="0.35"/>
    <row r="4896" spans="1:2" s="1" customFormat="1" ht="21.75" customHeight="1" x14ac:dyDescent="0.35">
      <c r="A4896"/>
      <c r="B4896"/>
    </row>
    <row r="4897" spans="1:2" s="1" customFormat="1" ht="21.75" customHeight="1" x14ac:dyDescent="0.35">
      <c r="A4897"/>
      <c r="B4897"/>
    </row>
    <row r="4898" spans="1:2" s="1" customFormat="1" ht="21.75" customHeight="1" x14ac:dyDescent="0.35">
      <c r="A4898"/>
      <c r="B4898"/>
    </row>
    <row r="4899" spans="1:2" s="1" customFormat="1" ht="21.75" customHeight="1" x14ac:dyDescent="0.35">
      <c r="A4899"/>
      <c r="B4899"/>
    </row>
    <row r="4900" spans="1:2" s="1" customFormat="1" ht="21.75" customHeight="1" x14ac:dyDescent="0.35">
      <c r="A4900"/>
      <c r="B4900"/>
    </row>
    <row r="4901" spans="1:2" s="1" customFormat="1" ht="21.75" customHeight="1" x14ac:dyDescent="0.35">
      <c r="A4901"/>
      <c r="B4901"/>
    </row>
    <row r="4902" spans="1:2" s="1" customFormat="1" ht="21.75" customHeight="1" x14ac:dyDescent="0.35">
      <c r="A4902"/>
      <c r="B4902"/>
    </row>
    <row r="4903" spans="1:2" ht="21.75" customHeight="1" x14ac:dyDescent="0.35"/>
    <row r="4904" spans="1:2" ht="21.75" customHeight="1" x14ac:dyDescent="0.35"/>
    <row r="4905" spans="1:2" ht="21.75" customHeight="1" x14ac:dyDescent="0.35"/>
    <row r="4906" spans="1:2" ht="21.75" customHeight="1" x14ac:dyDescent="0.35"/>
    <row r="4907" spans="1:2" s="1" customFormat="1" ht="21.75" customHeight="1" x14ac:dyDescent="0.35">
      <c r="A4907"/>
      <c r="B4907"/>
    </row>
    <row r="4908" spans="1:2" s="1" customFormat="1" ht="21.75" customHeight="1" x14ac:dyDescent="0.35">
      <c r="A4908"/>
      <c r="B4908"/>
    </row>
    <row r="4909" spans="1:2" s="1" customFormat="1" ht="21.75" customHeight="1" x14ac:dyDescent="0.35">
      <c r="A4909"/>
      <c r="B4909"/>
    </row>
    <row r="4910" spans="1:2" s="1" customFormat="1" ht="21.75" customHeight="1" x14ac:dyDescent="0.35">
      <c r="A4910"/>
      <c r="B4910"/>
    </row>
    <row r="4911" spans="1:2" s="1" customFormat="1" ht="21.75" customHeight="1" x14ac:dyDescent="0.35">
      <c r="A4911"/>
      <c r="B4911"/>
    </row>
    <row r="4912" spans="1:2" s="1" customFormat="1" ht="21.75" customHeight="1" x14ac:dyDescent="0.35">
      <c r="A4912"/>
      <c r="B4912"/>
    </row>
    <row r="4913" spans="1:2" ht="21.75" customHeight="1" x14ac:dyDescent="0.35"/>
    <row r="4914" spans="1:2" ht="21.75" customHeight="1" x14ac:dyDescent="0.35"/>
    <row r="4915" spans="1:2" ht="21.75" customHeight="1" x14ac:dyDescent="0.35"/>
    <row r="4916" spans="1:2" ht="21.75" customHeight="1" x14ac:dyDescent="0.35"/>
    <row r="4917" spans="1:2" s="1" customFormat="1" ht="21.75" customHeight="1" x14ac:dyDescent="0.35">
      <c r="A4917"/>
      <c r="B4917"/>
    </row>
    <row r="4918" spans="1:2" s="1" customFormat="1" ht="21.75" customHeight="1" x14ac:dyDescent="0.35">
      <c r="A4918"/>
      <c r="B4918"/>
    </row>
    <row r="4919" spans="1:2" s="1" customFormat="1" ht="21.75" customHeight="1" x14ac:dyDescent="0.35">
      <c r="A4919"/>
      <c r="B4919"/>
    </row>
    <row r="4920" spans="1:2" s="1" customFormat="1" ht="21.75" customHeight="1" x14ac:dyDescent="0.35">
      <c r="A4920"/>
      <c r="B4920"/>
    </row>
    <row r="4921" spans="1:2" s="1" customFormat="1" ht="21.75" customHeight="1" x14ac:dyDescent="0.35">
      <c r="A4921"/>
      <c r="B4921"/>
    </row>
    <row r="4922" spans="1:2" s="1" customFormat="1" ht="21.75" customHeight="1" x14ac:dyDescent="0.35">
      <c r="A4922"/>
      <c r="B4922"/>
    </row>
    <row r="4923" spans="1:2" ht="21.75" customHeight="1" x14ac:dyDescent="0.35"/>
    <row r="4924" spans="1:2" ht="21.75" customHeight="1" x14ac:dyDescent="0.35"/>
    <row r="4925" spans="1:2" ht="21.75" customHeight="1" x14ac:dyDescent="0.35"/>
    <row r="4926" spans="1:2" s="1" customFormat="1" ht="21.75" customHeight="1" x14ac:dyDescent="0.35">
      <c r="A4926"/>
      <c r="B4926"/>
    </row>
    <row r="4927" spans="1:2" s="1" customFormat="1" ht="21.75" customHeight="1" x14ac:dyDescent="0.35">
      <c r="A4927"/>
      <c r="B4927"/>
    </row>
    <row r="4928" spans="1:2" s="1" customFormat="1" ht="21.75" customHeight="1" x14ac:dyDescent="0.35">
      <c r="A4928"/>
      <c r="B4928"/>
    </row>
    <row r="4929" spans="1:2" s="1" customFormat="1" ht="21.75" customHeight="1" x14ac:dyDescent="0.35">
      <c r="A4929"/>
      <c r="B4929"/>
    </row>
    <row r="4930" spans="1:2" s="1" customFormat="1" ht="21.75" customHeight="1" x14ac:dyDescent="0.35">
      <c r="A4930"/>
      <c r="B4930"/>
    </row>
    <row r="4931" spans="1:2" s="1" customFormat="1" ht="21.75" customHeight="1" x14ac:dyDescent="0.35">
      <c r="A4931"/>
      <c r="B4931"/>
    </row>
    <row r="4932" spans="1:2" s="1" customFormat="1" ht="21.75" customHeight="1" x14ac:dyDescent="0.35">
      <c r="A4932"/>
      <c r="B4932"/>
    </row>
    <row r="4933" spans="1:2" ht="21.75" customHeight="1" x14ac:dyDescent="0.35"/>
    <row r="4934" spans="1:2" ht="21.75" customHeight="1" x14ac:dyDescent="0.35"/>
    <row r="4935" spans="1:2" ht="21.75" customHeight="1" x14ac:dyDescent="0.35"/>
    <row r="4936" spans="1:2" ht="21.75" customHeight="1" x14ac:dyDescent="0.35"/>
    <row r="4937" spans="1:2" s="1" customFormat="1" ht="21.75" customHeight="1" x14ac:dyDescent="0.35">
      <c r="A4937"/>
      <c r="B4937"/>
    </row>
    <row r="4938" spans="1:2" s="1" customFormat="1" ht="21.75" customHeight="1" x14ac:dyDescent="0.35">
      <c r="A4938"/>
      <c r="B4938"/>
    </row>
    <row r="4939" spans="1:2" s="1" customFormat="1" ht="21.75" customHeight="1" x14ac:dyDescent="0.35">
      <c r="A4939"/>
      <c r="B4939"/>
    </row>
    <row r="4940" spans="1:2" s="1" customFormat="1" ht="21.75" customHeight="1" x14ac:dyDescent="0.35">
      <c r="A4940"/>
      <c r="B4940"/>
    </row>
    <row r="4941" spans="1:2" s="1" customFormat="1" ht="21.75" customHeight="1" x14ac:dyDescent="0.35">
      <c r="A4941"/>
      <c r="B4941"/>
    </row>
    <row r="4942" spans="1:2" s="1" customFormat="1" ht="21.75" customHeight="1" x14ac:dyDescent="0.35">
      <c r="A4942"/>
      <c r="B4942"/>
    </row>
    <row r="4943" spans="1:2" ht="21.75" customHeight="1" x14ac:dyDescent="0.35"/>
    <row r="4944" spans="1:2" ht="21.75" customHeight="1" x14ac:dyDescent="0.35"/>
    <row r="4945" spans="1:2" ht="21.75" customHeight="1" x14ac:dyDescent="0.35"/>
    <row r="4946" spans="1:2" ht="21.75" customHeight="1" x14ac:dyDescent="0.35"/>
    <row r="4947" spans="1:2" s="1" customFormat="1" ht="21.75" customHeight="1" x14ac:dyDescent="0.35">
      <c r="A4947"/>
      <c r="B4947"/>
    </row>
    <row r="4948" spans="1:2" s="1" customFormat="1" ht="21.75" customHeight="1" x14ac:dyDescent="0.35">
      <c r="A4948"/>
      <c r="B4948"/>
    </row>
    <row r="4949" spans="1:2" s="1" customFormat="1" ht="21.75" customHeight="1" x14ac:dyDescent="0.35">
      <c r="A4949"/>
      <c r="B4949"/>
    </row>
    <row r="4950" spans="1:2" s="1" customFormat="1" ht="21.75" customHeight="1" x14ac:dyDescent="0.35">
      <c r="A4950"/>
      <c r="B4950"/>
    </row>
    <row r="4951" spans="1:2" s="1" customFormat="1" ht="21.75" customHeight="1" x14ac:dyDescent="0.35">
      <c r="A4951"/>
      <c r="B4951"/>
    </row>
    <row r="4952" spans="1:2" s="1" customFormat="1" ht="21.75" customHeight="1" x14ac:dyDescent="0.35">
      <c r="A4952"/>
      <c r="B4952"/>
    </row>
    <row r="4953" spans="1:2" ht="21.75" customHeight="1" x14ac:dyDescent="0.35"/>
    <row r="4954" spans="1:2" ht="21.75" customHeight="1" x14ac:dyDescent="0.35"/>
    <row r="4955" spans="1:2" ht="21.75" customHeight="1" x14ac:dyDescent="0.35"/>
    <row r="4956" spans="1:2" s="1" customFormat="1" ht="21.75" customHeight="1" x14ac:dyDescent="0.35">
      <c r="A4956"/>
      <c r="B4956"/>
    </row>
    <row r="4957" spans="1:2" s="1" customFormat="1" ht="21.75" customHeight="1" x14ac:dyDescent="0.35">
      <c r="A4957"/>
      <c r="B4957"/>
    </row>
    <row r="4958" spans="1:2" s="1" customFormat="1" ht="21.75" customHeight="1" x14ac:dyDescent="0.35">
      <c r="A4958"/>
      <c r="B4958"/>
    </row>
    <row r="4959" spans="1:2" s="1" customFormat="1" ht="21.75" customHeight="1" x14ac:dyDescent="0.35">
      <c r="A4959"/>
      <c r="B4959"/>
    </row>
    <row r="4960" spans="1:2" s="1" customFormat="1" ht="21.75" customHeight="1" x14ac:dyDescent="0.35">
      <c r="A4960"/>
      <c r="B4960"/>
    </row>
    <row r="4961" spans="1:2" s="1" customFormat="1" ht="21.75" customHeight="1" x14ac:dyDescent="0.35">
      <c r="A4961"/>
      <c r="B4961"/>
    </row>
    <row r="4962" spans="1:2" s="1" customFormat="1" ht="21.75" customHeight="1" x14ac:dyDescent="0.35">
      <c r="A4962"/>
      <c r="B4962"/>
    </row>
    <row r="4963" spans="1:2" ht="21.75" customHeight="1" x14ac:dyDescent="0.35"/>
    <row r="4964" spans="1:2" ht="21.75" customHeight="1" x14ac:dyDescent="0.35"/>
    <row r="4965" spans="1:2" ht="21.75" customHeight="1" x14ac:dyDescent="0.35"/>
    <row r="4966" spans="1:2" ht="21.75" customHeight="1" x14ac:dyDescent="0.35"/>
    <row r="4967" spans="1:2" s="1" customFormat="1" ht="21.75" customHeight="1" x14ac:dyDescent="0.35">
      <c r="A4967"/>
      <c r="B4967"/>
    </row>
    <row r="4968" spans="1:2" s="1" customFormat="1" ht="21.75" customHeight="1" x14ac:dyDescent="0.35">
      <c r="A4968"/>
      <c r="B4968"/>
    </row>
    <row r="4969" spans="1:2" s="1" customFormat="1" ht="21.75" customHeight="1" x14ac:dyDescent="0.35">
      <c r="A4969"/>
      <c r="B4969"/>
    </row>
    <row r="4970" spans="1:2" s="1" customFormat="1" ht="21.75" customHeight="1" x14ac:dyDescent="0.35">
      <c r="A4970"/>
      <c r="B4970"/>
    </row>
    <row r="4971" spans="1:2" s="1" customFormat="1" ht="21.75" customHeight="1" x14ac:dyDescent="0.35">
      <c r="A4971"/>
      <c r="B4971"/>
    </row>
    <row r="4972" spans="1:2" s="1" customFormat="1" ht="21.75" customHeight="1" x14ac:dyDescent="0.35">
      <c r="A4972"/>
      <c r="B4972"/>
    </row>
    <row r="4973" spans="1:2" ht="21.75" customHeight="1" x14ac:dyDescent="0.35"/>
    <row r="4974" spans="1:2" ht="21.75" customHeight="1" x14ac:dyDescent="0.35"/>
    <row r="4975" spans="1:2" ht="21.75" customHeight="1" x14ac:dyDescent="0.35"/>
    <row r="4976" spans="1:2" ht="21.75" customHeight="1" x14ac:dyDescent="0.35"/>
    <row r="4977" spans="1:2" s="1" customFormat="1" ht="21.75" customHeight="1" x14ac:dyDescent="0.35">
      <c r="A4977"/>
      <c r="B4977"/>
    </row>
    <row r="4978" spans="1:2" s="1" customFormat="1" ht="21.75" customHeight="1" x14ac:dyDescent="0.35">
      <c r="A4978"/>
      <c r="B4978"/>
    </row>
    <row r="4979" spans="1:2" s="1" customFormat="1" ht="21.75" customHeight="1" x14ac:dyDescent="0.35">
      <c r="A4979"/>
      <c r="B4979"/>
    </row>
    <row r="4980" spans="1:2" s="1" customFormat="1" ht="21.75" customHeight="1" x14ac:dyDescent="0.35">
      <c r="A4980"/>
      <c r="B4980"/>
    </row>
    <row r="4981" spans="1:2" s="1" customFormat="1" ht="21.75" customHeight="1" x14ac:dyDescent="0.35">
      <c r="A4981"/>
      <c r="B4981"/>
    </row>
    <row r="4982" spans="1:2" s="1" customFormat="1" ht="21.75" customHeight="1" x14ac:dyDescent="0.35">
      <c r="A4982"/>
      <c r="B4982"/>
    </row>
    <row r="4983" spans="1:2" ht="21.75" customHeight="1" x14ac:dyDescent="0.35"/>
    <row r="4984" spans="1:2" ht="21.75" customHeight="1" x14ac:dyDescent="0.35"/>
    <row r="4985" spans="1:2" ht="21.75" customHeight="1" x14ac:dyDescent="0.35"/>
    <row r="4986" spans="1:2" s="1" customFormat="1" ht="21.75" customHeight="1" x14ac:dyDescent="0.35">
      <c r="A4986"/>
      <c r="B4986"/>
    </row>
    <row r="4987" spans="1:2" s="1" customFormat="1" ht="21.75" customHeight="1" x14ac:dyDescent="0.35">
      <c r="A4987"/>
      <c r="B4987"/>
    </row>
    <row r="4988" spans="1:2" s="1" customFormat="1" ht="21.75" customHeight="1" x14ac:dyDescent="0.35">
      <c r="A4988"/>
      <c r="B4988"/>
    </row>
    <row r="4989" spans="1:2" s="1" customFormat="1" ht="21.75" customHeight="1" x14ac:dyDescent="0.35">
      <c r="A4989"/>
      <c r="B4989"/>
    </row>
    <row r="4990" spans="1:2" s="1" customFormat="1" ht="21.75" customHeight="1" x14ac:dyDescent="0.35">
      <c r="A4990"/>
      <c r="B4990"/>
    </row>
    <row r="4991" spans="1:2" s="1" customFormat="1" ht="21.75" customHeight="1" x14ac:dyDescent="0.35">
      <c r="A4991"/>
      <c r="B4991"/>
    </row>
    <row r="4992" spans="1:2" s="1" customFormat="1" ht="21.75" customHeight="1" x14ac:dyDescent="0.35">
      <c r="A4992"/>
      <c r="B4992"/>
    </row>
    <row r="4993" spans="1:2" s="1" customFormat="1" ht="21.75" customHeight="1" x14ac:dyDescent="0.35">
      <c r="A4993"/>
      <c r="B4993"/>
    </row>
    <row r="4994" spans="1:2" ht="21.75" customHeight="1" x14ac:dyDescent="0.35"/>
    <row r="4995" spans="1:2" ht="21.75" customHeight="1" x14ac:dyDescent="0.35"/>
    <row r="4996" spans="1:2" ht="21.75" customHeight="1" x14ac:dyDescent="0.35"/>
    <row r="4997" spans="1:2" ht="21.75" customHeight="1" x14ac:dyDescent="0.35"/>
    <row r="4998" spans="1:2" s="1" customFormat="1" ht="21.75" customHeight="1" x14ac:dyDescent="0.35">
      <c r="A4998"/>
      <c r="B4998"/>
    </row>
    <row r="4999" spans="1:2" s="1" customFormat="1" ht="21.75" customHeight="1" x14ac:dyDescent="0.35">
      <c r="A4999"/>
      <c r="B4999"/>
    </row>
    <row r="5000" spans="1:2" s="1" customFormat="1" ht="21.75" customHeight="1" x14ac:dyDescent="0.35">
      <c r="A5000"/>
      <c r="B5000"/>
    </row>
    <row r="5001" spans="1:2" s="1" customFormat="1" ht="21.75" customHeight="1" x14ac:dyDescent="0.35">
      <c r="A5001"/>
      <c r="B5001"/>
    </row>
    <row r="5002" spans="1:2" s="1" customFormat="1" ht="21.75" customHeight="1" x14ac:dyDescent="0.35">
      <c r="A5002"/>
      <c r="B5002"/>
    </row>
    <row r="5003" spans="1:2" s="1" customFormat="1" ht="21.75" customHeight="1" x14ac:dyDescent="0.35">
      <c r="A5003"/>
      <c r="B5003"/>
    </row>
    <row r="5004" spans="1:2" ht="21.75" customHeight="1" x14ac:dyDescent="0.35"/>
    <row r="5005" spans="1:2" ht="21.75" customHeight="1" x14ac:dyDescent="0.35"/>
    <row r="5006" spans="1:2" ht="21.75" customHeight="1" x14ac:dyDescent="0.35"/>
    <row r="5007" spans="1:2" ht="21.75" customHeight="1" x14ac:dyDescent="0.35"/>
    <row r="5008" spans="1:2" s="1" customFormat="1" ht="21.75" customHeight="1" x14ac:dyDescent="0.35">
      <c r="A5008"/>
      <c r="B5008"/>
    </row>
    <row r="5009" spans="1:2" s="1" customFormat="1" ht="21.75" customHeight="1" x14ac:dyDescent="0.35">
      <c r="A5009"/>
      <c r="B5009"/>
    </row>
    <row r="5010" spans="1:2" s="1" customFormat="1" ht="21.75" customHeight="1" x14ac:dyDescent="0.35">
      <c r="A5010"/>
      <c r="B5010"/>
    </row>
    <row r="5011" spans="1:2" s="1" customFormat="1" ht="21.75" customHeight="1" x14ac:dyDescent="0.35">
      <c r="A5011"/>
      <c r="B5011"/>
    </row>
    <row r="5012" spans="1:2" s="1" customFormat="1" ht="21.75" customHeight="1" x14ac:dyDescent="0.35">
      <c r="A5012"/>
      <c r="B5012"/>
    </row>
    <row r="5013" spans="1:2" s="1" customFormat="1" ht="21.75" customHeight="1" x14ac:dyDescent="0.35">
      <c r="A5013"/>
      <c r="B5013"/>
    </row>
    <row r="5014" spans="1:2" ht="21.75" customHeight="1" x14ac:dyDescent="0.35"/>
    <row r="5015" spans="1:2" ht="21.75" customHeight="1" x14ac:dyDescent="0.35"/>
    <row r="5016" spans="1:2" ht="21.75" customHeight="1" x14ac:dyDescent="0.35"/>
    <row r="5017" spans="1:2" s="1" customFormat="1" ht="21.75" customHeight="1" x14ac:dyDescent="0.35">
      <c r="A5017"/>
      <c r="B5017"/>
    </row>
    <row r="5018" spans="1:2" s="1" customFormat="1" ht="21.75" customHeight="1" x14ac:dyDescent="0.35">
      <c r="A5018"/>
      <c r="B5018"/>
    </row>
    <row r="5019" spans="1:2" s="1" customFormat="1" ht="21.75" customHeight="1" x14ac:dyDescent="0.35">
      <c r="A5019"/>
      <c r="B5019"/>
    </row>
    <row r="5020" spans="1:2" s="1" customFormat="1" ht="21.75" customHeight="1" x14ac:dyDescent="0.35">
      <c r="A5020"/>
      <c r="B5020"/>
    </row>
    <row r="5021" spans="1:2" s="1" customFormat="1" ht="21.75" customHeight="1" x14ac:dyDescent="0.35">
      <c r="A5021"/>
      <c r="B5021"/>
    </row>
    <row r="5022" spans="1:2" s="1" customFormat="1" ht="21.75" customHeight="1" x14ac:dyDescent="0.35">
      <c r="A5022"/>
      <c r="B5022"/>
    </row>
    <row r="5023" spans="1:2" s="1" customFormat="1" ht="21.75" customHeight="1" x14ac:dyDescent="0.35">
      <c r="A5023"/>
      <c r="B5023"/>
    </row>
    <row r="5024" spans="1:2" ht="21.75" customHeight="1" x14ac:dyDescent="0.35"/>
    <row r="5025" spans="1:2" ht="21.75" customHeight="1" x14ac:dyDescent="0.35"/>
    <row r="5026" spans="1:2" ht="21.75" customHeight="1" x14ac:dyDescent="0.35"/>
    <row r="5027" spans="1:2" ht="21.75" customHeight="1" x14ac:dyDescent="0.35"/>
    <row r="5028" spans="1:2" s="1" customFormat="1" ht="21.75" customHeight="1" x14ac:dyDescent="0.35">
      <c r="A5028"/>
      <c r="B5028"/>
    </row>
    <row r="5029" spans="1:2" s="1" customFormat="1" ht="21.75" customHeight="1" x14ac:dyDescent="0.35">
      <c r="A5029"/>
      <c r="B5029"/>
    </row>
    <row r="5030" spans="1:2" s="1" customFormat="1" ht="21.75" customHeight="1" x14ac:dyDescent="0.35">
      <c r="A5030"/>
      <c r="B5030"/>
    </row>
    <row r="5031" spans="1:2" s="1" customFormat="1" ht="21.75" customHeight="1" x14ac:dyDescent="0.35">
      <c r="A5031"/>
      <c r="B5031"/>
    </row>
    <row r="5032" spans="1:2" s="1" customFormat="1" ht="21.75" customHeight="1" x14ac:dyDescent="0.35">
      <c r="A5032"/>
      <c r="B5032"/>
    </row>
    <row r="5033" spans="1:2" s="1" customFormat="1" ht="21.75" customHeight="1" x14ac:dyDescent="0.35">
      <c r="A5033"/>
      <c r="B5033"/>
    </row>
    <row r="5034" spans="1:2" ht="21.75" customHeight="1" x14ac:dyDescent="0.35"/>
    <row r="5035" spans="1:2" ht="21.75" customHeight="1" x14ac:dyDescent="0.35"/>
    <row r="5036" spans="1:2" ht="21.75" customHeight="1" x14ac:dyDescent="0.35"/>
    <row r="5037" spans="1:2" ht="21.75" customHeight="1" x14ac:dyDescent="0.35"/>
    <row r="5038" spans="1:2" s="1" customFormat="1" ht="21.75" customHeight="1" x14ac:dyDescent="0.35">
      <c r="A5038"/>
      <c r="B5038"/>
    </row>
    <row r="5039" spans="1:2" s="1" customFormat="1" ht="21.75" customHeight="1" x14ac:dyDescent="0.35">
      <c r="A5039"/>
      <c r="B5039"/>
    </row>
    <row r="5040" spans="1:2" s="1" customFormat="1" ht="21.75" customHeight="1" x14ac:dyDescent="0.35">
      <c r="A5040"/>
      <c r="B5040"/>
    </row>
    <row r="5041" spans="1:2" s="1" customFormat="1" ht="21.75" customHeight="1" x14ac:dyDescent="0.35">
      <c r="A5041"/>
      <c r="B5041"/>
    </row>
    <row r="5042" spans="1:2" s="1" customFormat="1" ht="21.75" customHeight="1" x14ac:dyDescent="0.35">
      <c r="A5042"/>
      <c r="B5042"/>
    </row>
    <row r="5043" spans="1:2" s="1" customFormat="1" ht="21.75" customHeight="1" x14ac:dyDescent="0.35">
      <c r="A5043"/>
      <c r="B5043"/>
    </row>
    <row r="5044" spans="1:2" ht="21.75" customHeight="1" x14ac:dyDescent="0.35"/>
    <row r="5045" spans="1:2" ht="21.75" customHeight="1" x14ac:dyDescent="0.35"/>
    <row r="5046" spans="1:2" ht="21.75" customHeight="1" x14ac:dyDescent="0.35"/>
    <row r="5047" spans="1:2" s="1" customFormat="1" ht="21.75" customHeight="1" x14ac:dyDescent="0.35">
      <c r="A5047"/>
      <c r="B5047"/>
    </row>
    <row r="5048" spans="1:2" s="1" customFormat="1" ht="21.75" customHeight="1" x14ac:dyDescent="0.35">
      <c r="A5048"/>
      <c r="B5048"/>
    </row>
    <row r="5049" spans="1:2" s="1" customFormat="1" ht="21.75" customHeight="1" x14ac:dyDescent="0.35">
      <c r="A5049"/>
      <c r="B5049"/>
    </row>
    <row r="5050" spans="1:2" s="1" customFormat="1" ht="21.75" customHeight="1" x14ac:dyDescent="0.35">
      <c r="A5050"/>
      <c r="B5050"/>
    </row>
    <row r="5051" spans="1:2" s="1" customFormat="1" ht="21.75" customHeight="1" x14ac:dyDescent="0.35">
      <c r="A5051"/>
      <c r="B5051"/>
    </row>
    <row r="5052" spans="1:2" s="1" customFormat="1" ht="21.75" customHeight="1" x14ac:dyDescent="0.35">
      <c r="A5052"/>
      <c r="B5052"/>
    </row>
    <row r="5053" spans="1:2" s="1" customFormat="1" ht="21.75" customHeight="1" x14ac:dyDescent="0.35">
      <c r="A5053"/>
      <c r="B5053"/>
    </row>
    <row r="5054" spans="1:2" ht="21.75" customHeight="1" x14ac:dyDescent="0.35"/>
    <row r="5055" spans="1:2" ht="21.75" customHeight="1" x14ac:dyDescent="0.35"/>
    <row r="5056" spans="1:2" ht="21.75" customHeight="1" x14ac:dyDescent="0.35"/>
    <row r="5057" spans="1:2" ht="21.75" customHeight="1" x14ac:dyDescent="0.35"/>
    <row r="5058" spans="1:2" s="1" customFormat="1" ht="21.75" customHeight="1" x14ac:dyDescent="0.35">
      <c r="A5058"/>
      <c r="B5058"/>
    </row>
    <row r="5059" spans="1:2" s="1" customFormat="1" ht="21.75" customHeight="1" x14ac:dyDescent="0.35">
      <c r="A5059"/>
      <c r="B5059"/>
    </row>
    <row r="5060" spans="1:2" s="1" customFormat="1" ht="21.75" customHeight="1" x14ac:dyDescent="0.35">
      <c r="A5060"/>
      <c r="B5060"/>
    </row>
    <row r="5061" spans="1:2" s="1" customFormat="1" ht="21.75" customHeight="1" x14ac:dyDescent="0.35">
      <c r="A5061"/>
      <c r="B5061"/>
    </row>
    <row r="5062" spans="1:2" s="1" customFormat="1" ht="21.75" customHeight="1" x14ac:dyDescent="0.35">
      <c r="A5062"/>
      <c r="B5062"/>
    </row>
    <row r="5063" spans="1:2" s="1" customFormat="1" ht="21.75" customHeight="1" x14ac:dyDescent="0.35">
      <c r="A5063"/>
      <c r="B5063"/>
    </row>
    <row r="5064" spans="1:2" ht="21.75" customHeight="1" x14ac:dyDescent="0.35"/>
    <row r="5065" spans="1:2" ht="21.75" customHeight="1" x14ac:dyDescent="0.35"/>
    <row r="5066" spans="1:2" ht="21.75" customHeight="1" x14ac:dyDescent="0.35"/>
    <row r="5067" spans="1:2" ht="21.75" customHeight="1" x14ac:dyDescent="0.35"/>
    <row r="5068" spans="1:2" s="1" customFormat="1" ht="21.75" customHeight="1" x14ac:dyDescent="0.35">
      <c r="A5068"/>
      <c r="B5068"/>
    </row>
    <row r="5069" spans="1:2" s="1" customFormat="1" ht="21.75" customHeight="1" x14ac:dyDescent="0.35">
      <c r="A5069"/>
      <c r="B5069"/>
    </row>
    <row r="5070" spans="1:2" s="1" customFormat="1" ht="21.75" customHeight="1" x14ac:dyDescent="0.35">
      <c r="A5070"/>
      <c r="B5070"/>
    </row>
    <row r="5071" spans="1:2" s="1" customFormat="1" ht="21.75" customHeight="1" x14ac:dyDescent="0.35">
      <c r="A5071"/>
      <c r="B5071"/>
    </row>
    <row r="5072" spans="1:2" s="1" customFormat="1" ht="21.75" customHeight="1" x14ac:dyDescent="0.35">
      <c r="A5072"/>
      <c r="B5072"/>
    </row>
    <row r="5073" spans="1:2" s="1" customFormat="1" ht="21.75" customHeight="1" x14ac:dyDescent="0.35">
      <c r="A5073"/>
      <c r="B5073"/>
    </row>
    <row r="5074" spans="1:2" ht="21.75" customHeight="1" x14ac:dyDescent="0.35"/>
    <row r="5075" spans="1:2" ht="21.75" customHeight="1" x14ac:dyDescent="0.35"/>
    <row r="5076" spans="1:2" ht="21.75" customHeight="1" x14ac:dyDescent="0.35"/>
    <row r="5077" spans="1:2" s="1" customFormat="1" ht="21.75" customHeight="1" x14ac:dyDescent="0.35">
      <c r="A5077"/>
      <c r="B5077"/>
    </row>
    <row r="5078" spans="1:2" s="1" customFormat="1" ht="21.75" customHeight="1" x14ac:dyDescent="0.35">
      <c r="A5078"/>
      <c r="B5078"/>
    </row>
    <row r="5079" spans="1:2" s="1" customFormat="1" ht="21.75" customHeight="1" x14ac:dyDescent="0.35">
      <c r="A5079"/>
      <c r="B5079"/>
    </row>
    <row r="5080" spans="1:2" s="1" customFormat="1" ht="21.75" customHeight="1" x14ac:dyDescent="0.35">
      <c r="A5080"/>
      <c r="B5080"/>
    </row>
    <row r="5081" spans="1:2" s="1" customFormat="1" ht="21.75" customHeight="1" x14ac:dyDescent="0.35">
      <c r="A5081"/>
      <c r="B5081"/>
    </row>
    <row r="5082" spans="1:2" s="1" customFormat="1" ht="21.75" customHeight="1" x14ac:dyDescent="0.35">
      <c r="A5082"/>
      <c r="B5082"/>
    </row>
    <row r="5083" spans="1:2" s="1" customFormat="1" ht="21.75" customHeight="1" x14ac:dyDescent="0.35">
      <c r="A5083"/>
      <c r="B5083"/>
    </row>
    <row r="5084" spans="1:2" ht="21.75" customHeight="1" x14ac:dyDescent="0.35"/>
    <row r="5085" spans="1:2" ht="21.75" customHeight="1" x14ac:dyDescent="0.35"/>
    <row r="5086" spans="1:2" ht="21.75" customHeight="1" x14ac:dyDescent="0.35"/>
    <row r="5087" spans="1:2" ht="21.75" customHeight="1" x14ac:dyDescent="0.35"/>
    <row r="5088" spans="1:2" s="1" customFormat="1" ht="21.75" customHeight="1" x14ac:dyDescent="0.35">
      <c r="A5088"/>
      <c r="B5088"/>
    </row>
    <row r="5089" spans="1:2" s="1" customFormat="1" ht="21.75" customHeight="1" x14ac:dyDescent="0.35">
      <c r="A5089"/>
      <c r="B5089"/>
    </row>
    <row r="5090" spans="1:2" s="1" customFormat="1" ht="21.75" customHeight="1" x14ac:dyDescent="0.35">
      <c r="A5090"/>
      <c r="B5090"/>
    </row>
    <row r="5091" spans="1:2" s="1" customFormat="1" ht="21.75" customHeight="1" x14ac:dyDescent="0.35">
      <c r="A5091"/>
      <c r="B5091"/>
    </row>
    <row r="5092" spans="1:2" s="1" customFormat="1" ht="21.75" customHeight="1" x14ac:dyDescent="0.35">
      <c r="A5092"/>
      <c r="B5092"/>
    </row>
    <row r="5093" spans="1:2" s="1" customFormat="1" ht="21.75" customHeight="1" x14ac:dyDescent="0.35">
      <c r="A5093"/>
      <c r="B5093"/>
    </row>
    <row r="5094" spans="1:2" ht="21.75" customHeight="1" x14ac:dyDescent="0.35"/>
    <row r="5095" spans="1:2" ht="21.75" customHeight="1" x14ac:dyDescent="0.35"/>
    <row r="5096" spans="1:2" ht="21.75" customHeight="1" x14ac:dyDescent="0.35"/>
    <row r="5097" spans="1:2" ht="21.75" customHeight="1" x14ac:dyDescent="0.35"/>
    <row r="5098" spans="1:2" s="1" customFormat="1" ht="21.75" customHeight="1" x14ac:dyDescent="0.35">
      <c r="A5098"/>
      <c r="B5098"/>
    </row>
    <row r="5099" spans="1:2" s="1" customFormat="1" ht="21.75" customHeight="1" x14ac:dyDescent="0.35">
      <c r="A5099"/>
      <c r="B5099"/>
    </row>
    <row r="5100" spans="1:2" s="1" customFormat="1" ht="21.75" customHeight="1" x14ac:dyDescent="0.35">
      <c r="A5100"/>
      <c r="B5100"/>
    </row>
    <row r="5101" spans="1:2" s="1" customFormat="1" ht="21.75" customHeight="1" x14ac:dyDescent="0.35">
      <c r="A5101"/>
      <c r="B5101"/>
    </row>
    <row r="5102" spans="1:2" s="1" customFormat="1" ht="21.75" customHeight="1" x14ac:dyDescent="0.35">
      <c r="A5102"/>
      <c r="B5102"/>
    </row>
    <row r="5103" spans="1:2" s="1" customFormat="1" ht="21.75" customHeight="1" x14ac:dyDescent="0.35">
      <c r="A5103"/>
      <c r="B5103"/>
    </row>
    <row r="5104" spans="1:2" ht="21.75" customHeight="1" x14ac:dyDescent="0.35"/>
    <row r="5105" spans="1:2" ht="21.75" customHeight="1" x14ac:dyDescent="0.35"/>
    <row r="5106" spans="1:2" ht="21.75" customHeight="1" x14ac:dyDescent="0.35"/>
    <row r="5107" spans="1:2" s="1" customFormat="1" ht="21.75" customHeight="1" x14ac:dyDescent="0.35">
      <c r="A5107"/>
      <c r="B5107"/>
    </row>
    <row r="5108" spans="1:2" s="1" customFormat="1" ht="21.75" customHeight="1" x14ac:dyDescent="0.35">
      <c r="A5108"/>
      <c r="B5108"/>
    </row>
    <row r="5109" spans="1:2" s="1" customFormat="1" ht="21.75" customHeight="1" x14ac:dyDescent="0.35">
      <c r="A5109"/>
      <c r="B5109"/>
    </row>
    <row r="5110" spans="1:2" s="1" customFormat="1" ht="21.75" customHeight="1" x14ac:dyDescent="0.35">
      <c r="A5110"/>
      <c r="B5110"/>
    </row>
    <row r="5111" spans="1:2" s="1" customFormat="1" ht="21.75" customHeight="1" x14ac:dyDescent="0.35">
      <c r="A5111"/>
      <c r="B5111"/>
    </row>
    <row r="5112" spans="1:2" s="1" customFormat="1" ht="21.75" customHeight="1" x14ac:dyDescent="0.35">
      <c r="A5112"/>
      <c r="B5112"/>
    </row>
    <row r="5113" spans="1:2" s="1" customFormat="1" ht="21.75" customHeight="1" x14ac:dyDescent="0.35">
      <c r="A5113"/>
      <c r="B5113"/>
    </row>
    <row r="5114" spans="1:2" ht="21.75" customHeight="1" x14ac:dyDescent="0.35"/>
    <row r="5115" spans="1:2" ht="21.75" customHeight="1" x14ac:dyDescent="0.35"/>
    <row r="5116" spans="1:2" ht="21.75" customHeight="1" x14ac:dyDescent="0.35"/>
    <row r="5117" spans="1:2" s="1" customFormat="1" ht="21.75" customHeight="1" x14ac:dyDescent="0.35">
      <c r="A5117"/>
      <c r="B5117"/>
    </row>
    <row r="5118" spans="1:2" s="1" customFormat="1" ht="21.75" customHeight="1" x14ac:dyDescent="0.35">
      <c r="A5118"/>
      <c r="B5118"/>
    </row>
    <row r="5119" spans="1:2" s="1" customFormat="1" ht="21.75" customHeight="1" x14ac:dyDescent="0.35">
      <c r="A5119"/>
      <c r="B5119"/>
    </row>
    <row r="5120" spans="1:2" s="1" customFormat="1" ht="21.75" customHeight="1" x14ac:dyDescent="0.35">
      <c r="A5120"/>
      <c r="B5120"/>
    </row>
    <row r="5121" spans="1:2" s="1" customFormat="1" ht="21.75" customHeight="1" x14ac:dyDescent="0.35">
      <c r="A5121"/>
      <c r="B5121"/>
    </row>
    <row r="5122" spans="1:2" s="1" customFormat="1" ht="21.75" customHeight="1" x14ac:dyDescent="0.35">
      <c r="A5122"/>
      <c r="B5122"/>
    </row>
    <row r="5123" spans="1:2" s="1" customFormat="1" ht="21.75" customHeight="1" x14ac:dyDescent="0.35">
      <c r="A5123"/>
      <c r="B5123"/>
    </row>
    <row r="5124" spans="1:2" ht="21.75" customHeight="1" x14ac:dyDescent="0.35"/>
    <row r="5125" spans="1:2" ht="21.75" customHeight="1" x14ac:dyDescent="0.35"/>
    <row r="5126" spans="1:2" ht="21.75" customHeight="1" x14ac:dyDescent="0.35"/>
    <row r="5127" spans="1:2" s="1" customFormat="1" ht="21.75" customHeight="1" x14ac:dyDescent="0.35">
      <c r="A5127"/>
      <c r="B5127"/>
    </row>
    <row r="5128" spans="1:2" s="1" customFormat="1" ht="21.75" customHeight="1" x14ac:dyDescent="0.35">
      <c r="A5128"/>
      <c r="B5128"/>
    </row>
    <row r="5129" spans="1:2" s="1" customFormat="1" ht="21.75" customHeight="1" x14ac:dyDescent="0.35">
      <c r="A5129"/>
      <c r="B5129"/>
    </row>
    <row r="5130" spans="1:2" s="1" customFormat="1" ht="21.75" customHeight="1" x14ac:dyDescent="0.35">
      <c r="A5130"/>
      <c r="B5130"/>
    </row>
    <row r="5131" spans="1:2" s="1" customFormat="1" ht="21.75" customHeight="1" x14ac:dyDescent="0.35">
      <c r="A5131"/>
      <c r="B5131"/>
    </row>
    <row r="5132" spans="1:2" s="1" customFormat="1" ht="21.75" customHeight="1" x14ac:dyDescent="0.35">
      <c r="A5132"/>
      <c r="B5132"/>
    </row>
    <row r="5133" spans="1:2" s="1" customFormat="1" ht="21.75" customHeight="1" x14ac:dyDescent="0.35">
      <c r="A5133"/>
      <c r="B5133"/>
    </row>
    <row r="5134" spans="1:2" ht="21.75" customHeight="1" x14ac:dyDescent="0.35"/>
    <row r="5135" spans="1:2" ht="21.75" customHeight="1" x14ac:dyDescent="0.35"/>
    <row r="5136" spans="1:2" ht="21.75" customHeight="1" x14ac:dyDescent="0.35"/>
    <row r="5137" spans="1:2" s="1" customFormat="1" ht="21.75" customHeight="1" x14ac:dyDescent="0.35">
      <c r="A5137"/>
      <c r="B5137"/>
    </row>
    <row r="5138" spans="1:2" s="1" customFormat="1" ht="21.75" customHeight="1" x14ac:dyDescent="0.35">
      <c r="A5138"/>
      <c r="B5138"/>
    </row>
    <row r="5139" spans="1:2" s="1" customFormat="1" ht="21.75" customHeight="1" x14ac:dyDescent="0.35">
      <c r="A5139"/>
      <c r="B5139"/>
    </row>
    <row r="5140" spans="1:2" s="1" customFormat="1" ht="21.75" customHeight="1" x14ac:dyDescent="0.35">
      <c r="A5140"/>
      <c r="B5140"/>
    </row>
    <row r="5141" spans="1:2" s="1" customFormat="1" ht="21.75" customHeight="1" x14ac:dyDescent="0.35">
      <c r="A5141"/>
      <c r="B5141"/>
    </row>
    <row r="5142" spans="1:2" s="1" customFormat="1" ht="21.75" customHeight="1" x14ac:dyDescent="0.35">
      <c r="A5142"/>
      <c r="B5142"/>
    </row>
    <row r="5143" spans="1:2" s="1" customFormat="1" ht="21.75" customHeight="1" x14ac:dyDescent="0.35">
      <c r="A5143"/>
      <c r="B5143"/>
    </row>
    <row r="5144" spans="1:2" ht="21.75" customHeight="1" x14ac:dyDescent="0.35"/>
    <row r="5145" spans="1:2" ht="21.75" customHeight="1" x14ac:dyDescent="0.35"/>
    <row r="5146" spans="1:2" ht="21.75" customHeight="1" x14ac:dyDescent="0.35"/>
    <row r="5147" spans="1:2" s="1" customFormat="1" ht="21.75" customHeight="1" x14ac:dyDescent="0.35">
      <c r="A5147"/>
      <c r="B5147"/>
    </row>
    <row r="5148" spans="1:2" s="1" customFormat="1" ht="21.75" customHeight="1" x14ac:dyDescent="0.35">
      <c r="A5148"/>
      <c r="B5148"/>
    </row>
    <row r="5149" spans="1:2" s="1" customFormat="1" ht="21.75" customHeight="1" x14ac:dyDescent="0.35">
      <c r="A5149"/>
      <c r="B5149"/>
    </row>
    <row r="5150" spans="1:2" s="1" customFormat="1" ht="21.75" customHeight="1" x14ac:dyDescent="0.35">
      <c r="A5150"/>
      <c r="B5150"/>
    </row>
    <row r="5151" spans="1:2" s="1" customFormat="1" ht="21.75" customHeight="1" x14ac:dyDescent="0.35">
      <c r="A5151"/>
      <c r="B5151"/>
    </row>
    <row r="5152" spans="1:2" s="1" customFormat="1" ht="21.75" customHeight="1" x14ac:dyDescent="0.35">
      <c r="A5152"/>
      <c r="B5152"/>
    </row>
    <row r="5153" spans="1:2" s="1" customFormat="1" ht="21.75" customHeight="1" x14ac:dyDescent="0.35">
      <c r="A5153"/>
      <c r="B5153"/>
    </row>
    <row r="5154" spans="1:2" ht="21.75" customHeight="1" x14ac:dyDescent="0.35"/>
    <row r="5155" spans="1:2" ht="21.75" customHeight="1" x14ac:dyDescent="0.35"/>
    <row r="5156" spans="1:2" ht="21.75" customHeight="1" x14ac:dyDescent="0.35"/>
    <row r="5157" spans="1:2" s="1" customFormat="1" ht="21.75" customHeight="1" x14ac:dyDescent="0.35">
      <c r="A5157"/>
      <c r="B5157"/>
    </row>
    <row r="5158" spans="1:2" s="1" customFormat="1" ht="21.75" customHeight="1" x14ac:dyDescent="0.35">
      <c r="A5158"/>
      <c r="B5158"/>
    </row>
    <row r="5159" spans="1:2" s="1" customFormat="1" ht="21.75" customHeight="1" x14ac:dyDescent="0.35">
      <c r="A5159"/>
      <c r="B5159"/>
    </row>
    <row r="5160" spans="1:2" s="1" customFormat="1" ht="21.75" customHeight="1" x14ac:dyDescent="0.35">
      <c r="A5160"/>
      <c r="B5160"/>
    </row>
    <row r="5161" spans="1:2" s="1" customFormat="1" ht="21.75" customHeight="1" x14ac:dyDescent="0.35">
      <c r="A5161"/>
      <c r="B5161"/>
    </row>
    <row r="5162" spans="1:2" s="1" customFormat="1" ht="21.75" customHeight="1" x14ac:dyDescent="0.35">
      <c r="A5162"/>
      <c r="B5162"/>
    </row>
    <row r="5163" spans="1:2" s="1" customFormat="1" ht="21.75" customHeight="1" x14ac:dyDescent="0.35">
      <c r="A5163"/>
      <c r="B5163"/>
    </row>
    <row r="5164" spans="1:2" ht="21.75" customHeight="1" x14ac:dyDescent="0.35"/>
    <row r="5165" spans="1:2" ht="21.75" customHeight="1" x14ac:dyDescent="0.35"/>
    <row r="5166" spans="1:2" ht="21.75" customHeight="1" x14ac:dyDescent="0.35"/>
    <row r="5167" spans="1:2" s="1" customFormat="1" ht="21.75" customHeight="1" x14ac:dyDescent="0.35">
      <c r="A5167"/>
      <c r="B5167"/>
    </row>
    <row r="5168" spans="1:2" s="1" customFormat="1" ht="21.75" customHeight="1" x14ac:dyDescent="0.35">
      <c r="A5168"/>
      <c r="B5168"/>
    </row>
    <row r="5169" spans="1:2" s="1" customFormat="1" ht="21.75" customHeight="1" x14ac:dyDescent="0.35">
      <c r="A5169"/>
      <c r="B5169"/>
    </row>
    <row r="5170" spans="1:2" s="1" customFormat="1" ht="21.75" customHeight="1" x14ac:dyDescent="0.35">
      <c r="A5170"/>
      <c r="B5170"/>
    </row>
    <row r="5171" spans="1:2" s="1" customFormat="1" ht="21.75" customHeight="1" x14ac:dyDescent="0.35">
      <c r="A5171"/>
      <c r="B5171"/>
    </row>
    <row r="5172" spans="1:2" s="1" customFormat="1" ht="21.75" customHeight="1" x14ac:dyDescent="0.35">
      <c r="A5172"/>
      <c r="B5172"/>
    </row>
    <row r="5173" spans="1:2" s="1" customFormat="1" ht="21.75" customHeight="1" x14ac:dyDescent="0.35">
      <c r="A5173"/>
      <c r="B5173"/>
    </row>
    <row r="5174" spans="1:2" ht="21.75" customHeight="1" x14ac:dyDescent="0.35"/>
    <row r="5175" spans="1:2" ht="21.75" customHeight="1" x14ac:dyDescent="0.35"/>
    <row r="5176" spans="1:2" ht="21.75" customHeight="1" x14ac:dyDescent="0.35"/>
    <row r="5177" spans="1:2" s="1" customFormat="1" ht="21.75" customHeight="1" x14ac:dyDescent="0.35">
      <c r="A5177"/>
      <c r="B5177"/>
    </row>
    <row r="5178" spans="1:2" s="1" customFormat="1" ht="21.75" customHeight="1" x14ac:dyDescent="0.35">
      <c r="A5178"/>
      <c r="B5178"/>
    </row>
    <row r="5179" spans="1:2" s="1" customFormat="1" ht="21.75" customHeight="1" x14ac:dyDescent="0.35">
      <c r="A5179"/>
      <c r="B5179"/>
    </row>
    <row r="5180" spans="1:2" s="1" customFormat="1" ht="21.75" customHeight="1" x14ac:dyDescent="0.35">
      <c r="A5180"/>
      <c r="B5180"/>
    </row>
    <row r="5181" spans="1:2" s="1" customFormat="1" ht="21.75" customHeight="1" x14ac:dyDescent="0.35">
      <c r="A5181"/>
      <c r="B5181"/>
    </row>
    <row r="5182" spans="1:2" s="1" customFormat="1" ht="21.75" customHeight="1" x14ac:dyDescent="0.35">
      <c r="A5182"/>
      <c r="B5182"/>
    </row>
    <row r="5183" spans="1:2" s="1" customFormat="1" ht="21.75" customHeight="1" x14ac:dyDescent="0.35">
      <c r="A5183"/>
      <c r="B5183"/>
    </row>
    <row r="5184" spans="1:2" ht="21.75" customHeight="1" x14ac:dyDescent="0.35"/>
    <row r="5185" spans="1:2" ht="21.75" customHeight="1" x14ac:dyDescent="0.35"/>
    <row r="5186" spans="1:2" ht="21.75" customHeight="1" x14ac:dyDescent="0.35"/>
    <row r="5187" spans="1:2" s="1" customFormat="1" ht="21.75" customHeight="1" x14ac:dyDescent="0.35">
      <c r="A5187"/>
      <c r="B5187"/>
    </row>
    <row r="5188" spans="1:2" s="1" customFormat="1" ht="21.75" customHeight="1" x14ac:dyDescent="0.35">
      <c r="A5188"/>
      <c r="B5188"/>
    </row>
    <row r="5189" spans="1:2" s="1" customFormat="1" ht="21.75" customHeight="1" x14ac:dyDescent="0.35">
      <c r="A5189"/>
      <c r="B5189"/>
    </row>
    <row r="5190" spans="1:2" s="1" customFormat="1" ht="21.75" customHeight="1" x14ac:dyDescent="0.35">
      <c r="A5190"/>
      <c r="B5190"/>
    </row>
    <row r="5191" spans="1:2" s="1" customFormat="1" ht="21.75" customHeight="1" x14ac:dyDescent="0.35">
      <c r="A5191"/>
      <c r="B5191"/>
    </row>
    <row r="5192" spans="1:2" s="1" customFormat="1" ht="21.75" customHeight="1" x14ac:dyDescent="0.35">
      <c r="A5192"/>
      <c r="B5192"/>
    </row>
    <row r="5193" spans="1:2" s="1" customFormat="1" ht="21.75" customHeight="1" x14ac:dyDescent="0.35">
      <c r="A5193"/>
      <c r="B5193"/>
    </row>
    <row r="5194" spans="1:2" ht="21.75" customHeight="1" x14ac:dyDescent="0.35"/>
    <row r="5195" spans="1:2" ht="21.75" customHeight="1" x14ac:dyDescent="0.35"/>
    <row r="5196" spans="1:2" ht="21.75" customHeight="1" x14ac:dyDescent="0.35"/>
    <row r="5197" spans="1:2" s="1" customFormat="1" ht="21.75" customHeight="1" x14ac:dyDescent="0.35">
      <c r="A5197"/>
      <c r="B5197"/>
    </row>
    <row r="5198" spans="1:2" s="1" customFormat="1" ht="21.75" customHeight="1" x14ac:dyDescent="0.35">
      <c r="A5198"/>
      <c r="B5198"/>
    </row>
    <row r="5199" spans="1:2" s="1" customFormat="1" ht="21.75" customHeight="1" x14ac:dyDescent="0.35">
      <c r="A5199"/>
      <c r="B5199"/>
    </row>
    <row r="5200" spans="1:2" s="1" customFormat="1" ht="21.75" customHeight="1" x14ac:dyDescent="0.35">
      <c r="A5200"/>
      <c r="B5200"/>
    </row>
    <row r="5201" spans="1:2" s="1" customFormat="1" ht="21.75" customHeight="1" x14ac:dyDescent="0.35">
      <c r="A5201"/>
      <c r="B5201"/>
    </row>
    <row r="5202" spans="1:2" s="1" customFormat="1" ht="21.75" customHeight="1" x14ac:dyDescent="0.35">
      <c r="A5202"/>
      <c r="B5202"/>
    </row>
    <row r="5203" spans="1:2" s="1" customFormat="1" ht="21.75" customHeight="1" x14ac:dyDescent="0.35">
      <c r="A5203"/>
      <c r="B5203"/>
    </row>
    <row r="5204" spans="1:2" ht="21.75" customHeight="1" x14ac:dyDescent="0.35"/>
    <row r="5205" spans="1:2" ht="21.75" customHeight="1" x14ac:dyDescent="0.35"/>
    <row r="5206" spans="1:2" ht="21.75" customHeight="1" x14ac:dyDescent="0.35"/>
    <row r="5207" spans="1:2" s="1" customFormat="1" ht="21.75" customHeight="1" x14ac:dyDescent="0.35">
      <c r="A5207"/>
      <c r="B5207"/>
    </row>
    <row r="5208" spans="1:2" s="1" customFormat="1" ht="21.75" customHeight="1" x14ac:dyDescent="0.35">
      <c r="A5208"/>
      <c r="B5208"/>
    </row>
    <row r="5209" spans="1:2" s="1" customFormat="1" ht="21.75" customHeight="1" x14ac:dyDescent="0.35">
      <c r="A5209"/>
      <c r="B5209"/>
    </row>
    <row r="5210" spans="1:2" s="1" customFormat="1" ht="21.75" customHeight="1" x14ac:dyDescent="0.35">
      <c r="A5210"/>
      <c r="B5210"/>
    </row>
    <row r="5211" spans="1:2" s="1" customFormat="1" ht="21.75" customHeight="1" x14ac:dyDescent="0.35">
      <c r="A5211"/>
      <c r="B5211"/>
    </row>
    <row r="5212" spans="1:2" s="1" customFormat="1" ht="21.75" customHeight="1" x14ac:dyDescent="0.35">
      <c r="A5212"/>
      <c r="B5212"/>
    </row>
    <row r="5213" spans="1:2" s="1" customFormat="1" ht="21.75" customHeight="1" x14ac:dyDescent="0.35">
      <c r="A5213"/>
      <c r="B5213"/>
    </row>
    <row r="5214" spans="1:2" ht="21.75" customHeight="1" x14ac:dyDescent="0.35"/>
    <row r="5215" spans="1:2" ht="21.75" customHeight="1" x14ac:dyDescent="0.35"/>
    <row r="5216" spans="1:2" ht="21.75" customHeight="1" x14ac:dyDescent="0.35"/>
    <row r="5217" spans="1:2" s="1" customFormat="1" ht="21.75" customHeight="1" x14ac:dyDescent="0.35">
      <c r="A5217"/>
      <c r="B5217"/>
    </row>
    <row r="5218" spans="1:2" s="1" customFormat="1" ht="21.75" customHeight="1" x14ac:dyDescent="0.35">
      <c r="A5218"/>
      <c r="B5218"/>
    </row>
    <row r="5219" spans="1:2" s="1" customFormat="1" ht="21.75" customHeight="1" x14ac:dyDescent="0.35">
      <c r="A5219"/>
      <c r="B5219"/>
    </row>
    <row r="5220" spans="1:2" s="1" customFormat="1" ht="21.75" customHeight="1" x14ac:dyDescent="0.35">
      <c r="A5220"/>
      <c r="B5220"/>
    </row>
    <row r="5221" spans="1:2" s="1" customFormat="1" ht="21.75" customHeight="1" x14ac:dyDescent="0.35">
      <c r="A5221"/>
      <c r="B5221"/>
    </row>
    <row r="5222" spans="1:2" s="1" customFormat="1" ht="21.75" customHeight="1" x14ac:dyDescent="0.35">
      <c r="A5222"/>
      <c r="B5222"/>
    </row>
    <row r="5223" spans="1:2" s="1" customFormat="1" ht="21.75" customHeight="1" x14ac:dyDescent="0.35">
      <c r="A5223"/>
      <c r="B5223"/>
    </row>
    <row r="5224" spans="1:2" ht="21.75" customHeight="1" x14ac:dyDescent="0.35"/>
    <row r="5225" spans="1:2" ht="21.75" customHeight="1" x14ac:dyDescent="0.35"/>
    <row r="5226" spans="1:2" ht="21.75" customHeight="1" x14ac:dyDescent="0.35"/>
    <row r="5227" spans="1:2" s="1" customFormat="1" ht="21.75" customHeight="1" x14ac:dyDescent="0.35">
      <c r="A5227"/>
      <c r="B5227"/>
    </row>
    <row r="5228" spans="1:2" s="1" customFormat="1" ht="21.75" customHeight="1" x14ac:dyDescent="0.35">
      <c r="A5228"/>
      <c r="B5228"/>
    </row>
    <row r="5229" spans="1:2" s="1" customFormat="1" ht="21.75" customHeight="1" x14ac:dyDescent="0.35">
      <c r="A5229"/>
      <c r="B5229"/>
    </row>
    <row r="5230" spans="1:2" s="1" customFormat="1" ht="21.75" customHeight="1" x14ac:dyDescent="0.35">
      <c r="A5230"/>
      <c r="B5230"/>
    </row>
    <row r="5231" spans="1:2" s="1" customFormat="1" ht="21.75" customHeight="1" x14ac:dyDescent="0.35">
      <c r="A5231"/>
      <c r="B5231"/>
    </row>
    <row r="5232" spans="1:2" s="1" customFormat="1" ht="21.75" customHeight="1" x14ac:dyDescent="0.35">
      <c r="A5232"/>
      <c r="B5232"/>
    </row>
    <row r="5233" spans="1:2" s="1" customFormat="1" ht="21.75" customHeight="1" x14ac:dyDescent="0.35">
      <c r="A5233"/>
      <c r="B5233"/>
    </row>
    <row r="5234" spans="1:2" ht="21.75" customHeight="1" x14ac:dyDescent="0.35"/>
    <row r="5235" spans="1:2" ht="21.75" customHeight="1" x14ac:dyDescent="0.35"/>
    <row r="5236" spans="1:2" ht="21.75" customHeight="1" x14ac:dyDescent="0.35"/>
    <row r="5237" spans="1:2" s="1" customFormat="1" ht="21.75" customHeight="1" x14ac:dyDescent="0.35">
      <c r="A5237"/>
      <c r="B5237"/>
    </row>
    <row r="5238" spans="1:2" s="1" customFormat="1" ht="21.75" customHeight="1" x14ac:dyDescent="0.35">
      <c r="A5238"/>
      <c r="B5238"/>
    </row>
    <row r="5239" spans="1:2" s="1" customFormat="1" ht="21.75" customHeight="1" x14ac:dyDescent="0.35">
      <c r="A5239"/>
      <c r="B5239"/>
    </row>
    <row r="5240" spans="1:2" s="1" customFormat="1" ht="21.75" customHeight="1" x14ac:dyDescent="0.35">
      <c r="A5240"/>
      <c r="B5240"/>
    </row>
    <row r="5241" spans="1:2" s="1" customFormat="1" ht="21.75" customHeight="1" x14ac:dyDescent="0.35">
      <c r="A5241"/>
      <c r="B5241"/>
    </row>
    <row r="5242" spans="1:2" s="1" customFormat="1" ht="21.75" customHeight="1" x14ac:dyDescent="0.35">
      <c r="A5242"/>
      <c r="B5242"/>
    </row>
    <row r="5243" spans="1:2" s="1" customFormat="1" ht="21.75" customHeight="1" x14ac:dyDescent="0.35">
      <c r="A5243"/>
      <c r="B5243"/>
    </row>
    <row r="5244" spans="1:2" ht="21.75" customHeight="1" x14ac:dyDescent="0.35"/>
    <row r="5245" spans="1:2" ht="21.75" customHeight="1" x14ac:dyDescent="0.35"/>
    <row r="5246" spans="1:2" ht="21.75" customHeight="1" x14ac:dyDescent="0.35"/>
    <row r="5247" spans="1:2" s="1" customFormat="1" ht="21.75" customHeight="1" x14ac:dyDescent="0.35">
      <c r="A5247"/>
      <c r="B5247"/>
    </row>
    <row r="5248" spans="1:2" s="1" customFormat="1" ht="21.75" customHeight="1" x14ac:dyDescent="0.35">
      <c r="A5248"/>
      <c r="B5248"/>
    </row>
    <row r="5249" spans="1:2" s="1" customFormat="1" ht="21.75" customHeight="1" x14ac:dyDescent="0.35">
      <c r="A5249"/>
      <c r="B5249"/>
    </row>
    <row r="5250" spans="1:2" s="1" customFormat="1" ht="21.75" customHeight="1" x14ac:dyDescent="0.35">
      <c r="A5250"/>
      <c r="B5250"/>
    </row>
    <row r="5251" spans="1:2" s="1" customFormat="1" ht="21.75" customHeight="1" x14ac:dyDescent="0.35">
      <c r="A5251"/>
      <c r="B5251"/>
    </row>
    <row r="5252" spans="1:2" s="1" customFormat="1" ht="21.75" customHeight="1" x14ac:dyDescent="0.35">
      <c r="A5252"/>
      <c r="B5252"/>
    </row>
    <row r="5253" spans="1:2" s="1" customFormat="1" ht="21.75" customHeight="1" x14ac:dyDescent="0.35">
      <c r="A5253"/>
      <c r="B5253"/>
    </row>
    <row r="5254" spans="1:2" ht="21.75" customHeight="1" x14ac:dyDescent="0.35"/>
    <row r="5255" spans="1:2" ht="21.75" customHeight="1" x14ac:dyDescent="0.35"/>
    <row r="5256" spans="1:2" ht="21.75" customHeight="1" x14ac:dyDescent="0.35"/>
    <row r="5257" spans="1:2" s="1" customFormat="1" ht="21.75" customHeight="1" x14ac:dyDescent="0.35">
      <c r="A5257"/>
      <c r="B5257"/>
    </row>
    <row r="5258" spans="1:2" s="1" customFormat="1" ht="21.75" customHeight="1" x14ac:dyDescent="0.35">
      <c r="A5258"/>
      <c r="B5258"/>
    </row>
    <row r="5259" spans="1:2" s="1" customFormat="1" ht="21.75" customHeight="1" x14ac:dyDescent="0.35">
      <c r="A5259"/>
      <c r="B5259"/>
    </row>
    <row r="5260" spans="1:2" s="1" customFormat="1" ht="21.75" customHeight="1" x14ac:dyDescent="0.35">
      <c r="A5260"/>
      <c r="B5260"/>
    </row>
    <row r="5261" spans="1:2" s="1" customFormat="1" ht="21.75" customHeight="1" x14ac:dyDescent="0.35">
      <c r="A5261"/>
      <c r="B5261"/>
    </row>
    <row r="5262" spans="1:2" s="1" customFormat="1" ht="21.75" customHeight="1" x14ac:dyDescent="0.35">
      <c r="A5262"/>
      <c r="B5262"/>
    </row>
    <row r="5263" spans="1:2" s="1" customFormat="1" ht="21.75" customHeight="1" x14ac:dyDescent="0.35">
      <c r="A5263"/>
      <c r="B5263"/>
    </row>
    <row r="5264" spans="1:2" ht="21.75" customHeight="1" x14ac:dyDescent="0.35"/>
    <row r="5265" spans="1:2" ht="21.75" customHeight="1" x14ac:dyDescent="0.35"/>
    <row r="5266" spans="1:2" ht="21.75" customHeight="1" x14ac:dyDescent="0.35"/>
    <row r="5267" spans="1:2" s="1" customFormat="1" ht="21.75" customHeight="1" x14ac:dyDescent="0.35">
      <c r="A5267"/>
      <c r="B5267"/>
    </row>
    <row r="5268" spans="1:2" s="1" customFormat="1" ht="21.75" customHeight="1" x14ac:dyDescent="0.35">
      <c r="A5268"/>
      <c r="B5268"/>
    </row>
    <row r="5269" spans="1:2" s="1" customFormat="1" ht="21.75" customHeight="1" x14ac:dyDescent="0.35">
      <c r="A5269"/>
      <c r="B5269"/>
    </row>
    <row r="5270" spans="1:2" s="1" customFormat="1" ht="21.75" customHeight="1" x14ac:dyDescent="0.35">
      <c r="A5270"/>
      <c r="B5270"/>
    </row>
    <row r="5271" spans="1:2" s="1" customFormat="1" ht="21.75" customHeight="1" x14ac:dyDescent="0.35">
      <c r="A5271"/>
      <c r="B5271"/>
    </row>
    <row r="5272" spans="1:2" s="1" customFormat="1" ht="21.75" customHeight="1" x14ac:dyDescent="0.35">
      <c r="A5272"/>
      <c r="B5272"/>
    </row>
    <row r="5273" spans="1:2" s="1" customFormat="1" ht="21.75" customHeight="1" x14ac:dyDescent="0.35">
      <c r="A5273"/>
      <c r="B5273"/>
    </row>
    <row r="5274" spans="1:2" ht="21.75" customHeight="1" x14ac:dyDescent="0.35"/>
    <row r="5275" spans="1:2" ht="21.75" customHeight="1" x14ac:dyDescent="0.35"/>
    <row r="5276" spans="1:2" ht="21.75" customHeight="1" x14ac:dyDescent="0.35"/>
    <row r="5277" spans="1:2" s="1" customFormat="1" ht="21.75" customHeight="1" x14ac:dyDescent="0.35">
      <c r="A5277"/>
      <c r="B5277"/>
    </row>
    <row r="5278" spans="1:2" s="1" customFormat="1" ht="21.75" customHeight="1" x14ac:dyDescent="0.35">
      <c r="A5278"/>
      <c r="B5278"/>
    </row>
    <row r="5279" spans="1:2" s="1" customFormat="1" ht="21.75" customHeight="1" x14ac:dyDescent="0.35">
      <c r="A5279"/>
      <c r="B5279"/>
    </row>
    <row r="5280" spans="1:2" s="1" customFormat="1" ht="21.75" customHeight="1" x14ac:dyDescent="0.35">
      <c r="A5280"/>
      <c r="B5280"/>
    </row>
    <row r="5281" spans="1:2" s="1" customFormat="1" ht="21.75" customHeight="1" x14ac:dyDescent="0.35">
      <c r="A5281"/>
      <c r="B5281"/>
    </row>
    <row r="5282" spans="1:2" s="1" customFormat="1" ht="21.75" customHeight="1" x14ac:dyDescent="0.35">
      <c r="A5282"/>
      <c r="B5282"/>
    </row>
    <row r="5283" spans="1:2" s="1" customFormat="1" ht="21.75" customHeight="1" x14ac:dyDescent="0.35">
      <c r="A5283"/>
      <c r="B5283"/>
    </row>
    <row r="5284" spans="1:2" ht="21.75" customHeight="1" x14ac:dyDescent="0.35"/>
    <row r="5285" spans="1:2" ht="21.75" customHeight="1" x14ac:dyDescent="0.35"/>
    <row r="5286" spans="1:2" ht="21.75" customHeight="1" x14ac:dyDescent="0.35"/>
    <row r="5287" spans="1:2" s="1" customFormat="1" ht="21.75" customHeight="1" x14ac:dyDescent="0.35">
      <c r="A5287"/>
      <c r="B5287"/>
    </row>
    <row r="5288" spans="1:2" s="1" customFormat="1" ht="21.75" customHeight="1" x14ac:dyDescent="0.35">
      <c r="A5288"/>
      <c r="B5288"/>
    </row>
    <row r="5289" spans="1:2" s="1" customFormat="1" ht="21.75" customHeight="1" x14ac:dyDescent="0.35">
      <c r="A5289"/>
      <c r="B5289"/>
    </row>
    <row r="5290" spans="1:2" s="1" customFormat="1" ht="21.75" customHeight="1" x14ac:dyDescent="0.35">
      <c r="A5290"/>
      <c r="B5290"/>
    </row>
    <row r="5291" spans="1:2" s="1" customFormat="1" ht="21.75" customHeight="1" x14ac:dyDescent="0.35">
      <c r="A5291"/>
      <c r="B5291"/>
    </row>
    <row r="5292" spans="1:2" s="1" customFormat="1" ht="21.75" customHeight="1" x14ac:dyDescent="0.35">
      <c r="A5292"/>
      <c r="B5292"/>
    </row>
    <row r="5293" spans="1:2" s="1" customFormat="1" ht="21.75" customHeight="1" x14ac:dyDescent="0.35">
      <c r="A5293"/>
      <c r="B5293"/>
    </row>
    <row r="5294" spans="1:2" ht="21.75" customHeight="1" x14ac:dyDescent="0.35"/>
    <row r="5295" spans="1:2" ht="21.75" customHeight="1" x14ac:dyDescent="0.35"/>
    <row r="5296" spans="1:2" ht="21.75" customHeight="1" x14ac:dyDescent="0.35"/>
    <row r="5297" spans="1:2" s="1" customFormat="1" ht="21.75" customHeight="1" x14ac:dyDescent="0.35">
      <c r="A5297"/>
      <c r="B5297"/>
    </row>
    <row r="5298" spans="1:2" s="1" customFormat="1" ht="21.75" customHeight="1" x14ac:dyDescent="0.35">
      <c r="A5298"/>
      <c r="B5298"/>
    </row>
    <row r="5299" spans="1:2" s="1" customFormat="1" ht="21.75" customHeight="1" x14ac:dyDescent="0.35">
      <c r="A5299"/>
      <c r="B5299"/>
    </row>
    <row r="5300" spans="1:2" s="1" customFormat="1" ht="21.75" customHeight="1" x14ac:dyDescent="0.35">
      <c r="A5300"/>
      <c r="B5300"/>
    </row>
    <row r="5301" spans="1:2" s="1" customFormat="1" ht="21.75" customHeight="1" x14ac:dyDescent="0.35">
      <c r="A5301"/>
      <c r="B5301"/>
    </row>
    <row r="5302" spans="1:2" s="1" customFormat="1" ht="21.75" customHeight="1" x14ac:dyDescent="0.35">
      <c r="A5302"/>
      <c r="B5302"/>
    </row>
    <row r="5303" spans="1:2" s="1" customFormat="1" ht="21.75" customHeight="1" x14ac:dyDescent="0.35">
      <c r="A5303"/>
      <c r="B5303"/>
    </row>
    <row r="5304" spans="1:2" ht="21.75" customHeight="1" x14ac:dyDescent="0.35"/>
    <row r="5305" spans="1:2" ht="21.75" customHeight="1" x14ac:dyDescent="0.35"/>
    <row r="5306" spans="1:2" ht="21.75" customHeight="1" x14ac:dyDescent="0.35"/>
    <row r="5307" spans="1:2" s="1" customFormat="1" ht="21.75" customHeight="1" x14ac:dyDescent="0.35">
      <c r="A5307"/>
      <c r="B5307"/>
    </row>
    <row r="5308" spans="1:2" s="1" customFormat="1" ht="21.75" customHeight="1" x14ac:dyDescent="0.35">
      <c r="A5308"/>
      <c r="B5308"/>
    </row>
    <row r="5309" spans="1:2" s="1" customFormat="1" ht="21.75" customHeight="1" x14ac:dyDescent="0.35">
      <c r="A5309"/>
      <c r="B5309"/>
    </row>
    <row r="5310" spans="1:2" s="1" customFormat="1" ht="21.75" customHeight="1" x14ac:dyDescent="0.35">
      <c r="A5310"/>
      <c r="B5310"/>
    </row>
    <row r="5311" spans="1:2" s="1" customFormat="1" ht="21.75" customHeight="1" x14ac:dyDescent="0.35">
      <c r="A5311"/>
      <c r="B5311"/>
    </row>
    <row r="5312" spans="1:2" s="1" customFormat="1" ht="21.75" customHeight="1" x14ac:dyDescent="0.35">
      <c r="A5312"/>
      <c r="B5312"/>
    </row>
    <row r="5313" spans="1:2" s="1" customFormat="1" ht="21.75" customHeight="1" x14ac:dyDescent="0.35">
      <c r="A5313"/>
      <c r="B5313"/>
    </row>
    <row r="5314" spans="1:2" ht="21.75" customHeight="1" x14ac:dyDescent="0.35"/>
    <row r="5315" spans="1:2" ht="21.75" customHeight="1" x14ac:dyDescent="0.35"/>
    <row r="5316" spans="1:2" ht="21.75" customHeight="1" x14ac:dyDescent="0.35"/>
    <row r="5317" spans="1:2" s="1" customFormat="1" ht="21.75" customHeight="1" x14ac:dyDescent="0.35">
      <c r="A5317"/>
      <c r="B5317"/>
    </row>
    <row r="5318" spans="1:2" s="1" customFormat="1" ht="21.75" customHeight="1" x14ac:dyDescent="0.35">
      <c r="A5318"/>
      <c r="B5318"/>
    </row>
    <row r="5319" spans="1:2" s="1" customFormat="1" ht="21.75" customHeight="1" x14ac:dyDescent="0.35">
      <c r="A5319"/>
      <c r="B5319"/>
    </row>
    <row r="5320" spans="1:2" s="1" customFormat="1" ht="21.75" customHeight="1" x14ac:dyDescent="0.35">
      <c r="A5320"/>
      <c r="B5320"/>
    </row>
    <row r="5321" spans="1:2" s="1" customFormat="1" ht="21.75" customHeight="1" x14ac:dyDescent="0.35">
      <c r="A5321"/>
      <c r="B5321"/>
    </row>
    <row r="5322" spans="1:2" s="1" customFormat="1" ht="21.75" customHeight="1" x14ac:dyDescent="0.35">
      <c r="A5322"/>
      <c r="B5322"/>
    </row>
    <row r="5323" spans="1:2" s="1" customFormat="1" ht="21.75" customHeight="1" x14ac:dyDescent="0.35">
      <c r="A5323"/>
      <c r="B5323"/>
    </row>
    <row r="5324" spans="1:2" ht="21.75" customHeight="1" x14ac:dyDescent="0.35"/>
    <row r="5325" spans="1:2" ht="21.75" customHeight="1" x14ac:dyDescent="0.35"/>
    <row r="5326" spans="1:2" ht="21.75" customHeight="1" x14ac:dyDescent="0.35"/>
    <row r="5327" spans="1:2" s="1" customFormat="1" ht="21.75" customHeight="1" x14ac:dyDescent="0.35">
      <c r="A5327"/>
      <c r="B5327"/>
    </row>
    <row r="5328" spans="1:2" s="1" customFormat="1" ht="21.75" customHeight="1" x14ac:dyDescent="0.35">
      <c r="A5328"/>
      <c r="B5328"/>
    </row>
    <row r="5329" spans="1:2" s="1" customFormat="1" ht="21.75" customHeight="1" x14ac:dyDescent="0.35">
      <c r="A5329"/>
      <c r="B5329"/>
    </row>
    <row r="5330" spans="1:2" s="1" customFormat="1" ht="21.75" customHeight="1" x14ac:dyDescent="0.35">
      <c r="A5330"/>
      <c r="B5330"/>
    </row>
    <row r="5331" spans="1:2" s="1" customFormat="1" ht="21.75" customHeight="1" x14ac:dyDescent="0.35">
      <c r="A5331"/>
      <c r="B5331"/>
    </row>
    <row r="5332" spans="1:2" s="1" customFormat="1" ht="21.75" customHeight="1" x14ac:dyDescent="0.35">
      <c r="A5332"/>
      <c r="B5332"/>
    </row>
    <row r="5333" spans="1:2" s="1" customFormat="1" ht="21.75" customHeight="1" x14ac:dyDescent="0.35">
      <c r="A5333"/>
      <c r="B5333"/>
    </row>
    <row r="5334" spans="1:2" ht="21.75" customHeight="1" x14ac:dyDescent="0.35"/>
    <row r="5335" spans="1:2" ht="21.75" customHeight="1" x14ac:dyDescent="0.35"/>
    <row r="5336" spans="1:2" ht="21.75" customHeight="1" x14ac:dyDescent="0.35"/>
    <row r="5337" spans="1:2" s="1" customFormat="1" ht="21.75" customHeight="1" x14ac:dyDescent="0.35">
      <c r="A5337"/>
      <c r="B5337"/>
    </row>
    <row r="5338" spans="1:2" s="1" customFormat="1" ht="21.75" customHeight="1" x14ac:dyDescent="0.35">
      <c r="A5338"/>
      <c r="B5338"/>
    </row>
    <row r="5339" spans="1:2" s="1" customFormat="1" ht="21.75" customHeight="1" x14ac:dyDescent="0.35">
      <c r="A5339"/>
      <c r="B5339"/>
    </row>
    <row r="5340" spans="1:2" s="1" customFormat="1" ht="21.75" customHeight="1" x14ac:dyDescent="0.35">
      <c r="A5340"/>
      <c r="B5340"/>
    </row>
    <row r="5341" spans="1:2" s="1" customFormat="1" ht="21.75" customHeight="1" x14ac:dyDescent="0.35">
      <c r="A5341"/>
      <c r="B5341"/>
    </row>
    <row r="5342" spans="1:2" s="1" customFormat="1" ht="21.75" customHeight="1" x14ac:dyDescent="0.35">
      <c r="A5342"/>
      <c r="B5342"/>
    </row>
    <row r="5343" spans="1:2" s="1" customFormat="1" ht="21.75" customHeight="1" x14ac:dyDescent="0.35">
      <c r="A5343"/>
      <c r="B5343"/>
    </row>
    <row r="5344" spans="1:2" ht="21.75" customHeight="1" x14ac:dyDescent="0.35"/>
    <row r="5345" spans="1:2" ht="21.75" customHeight="1" x14ac:dyDescent="0.35"/>
    <row r="5346" spans="1:2" ht="21.75" customHeight="1" x14ac:dyDescent="0.35"/>
    <row r="5347" spans="1:2" s="1" customFormat="1" ht="21.75" customHeight="1" x14ac:dyDescent="0.35">
      <c r="A5347"/>
      <c r="B5347"/>
    </row>
    <row r="5348" spans="1:2" s="1" customFormat="1" ht="21.75" customHeight="1" x14ac:dyDescent="0.35">
      <c r="A5348"/>
      <c r="B5348"/>
    </row>
    <row r="5349" spans="1:2" s="1" customFormat="1" ht="21.75" customHeight="1" x14ac:dyDescent="0.35">
      <c r="A5349"/>
      <c r="B5349"/>
    </row>
    <row r="5350" spans="1:2" s="1" customFormat="1" ht="21.75" customHeight="1" x14ac:dyDescent="0.35">
      <c r="A5350"/>
      <c r="B5350"/>
    </row>
    <row r="5351" spans="1:2" s="1" customFormat="1" ht="21.75" customHeight="1" x14ac:dyDescent="0.35">
      <c r="A5351"/>
      <c r="B5351"/>
    </row>
    <row r="5352" spans="1:2" s="1" customFormat="1" ht="21.75" customHeight="1" x14ac:dyDescent="0.35">
      <c r="A5352"/>
      <c r="B5352"/>
    </row>
    <row r="5353" spans="1:2" s="1" customFormat="1" ht="21.75" customHeight="1" x14ac:dyDescent="0.35">
      <c r="A5353"/>
      <c r="B5353"/>
    </row>
    <row r="5354" spans="1:2" ht="21.75" customHeight="1" x14ac:dyDescent="0.35"/>
    <row r="5355" spans="1:2" ht="21.75" customHeight="1" x14ac:dyDescent="0.35"/>
    <row r="5356" spans="1:2" ht="21.75" customHeight="1" x14ac:dyDescent="0.35"/>
    <row r="5357" spans="1:2" s="1" customFormat="1" ht="21.75" customHeight="1" x14ac:dyDescent="0.35">
      <c r="A5357"/>
      <c r="B5357"/>
    </row>
    <row r="5358" spans="1:2" s="1" customFormat="1" ht="21.75" customHeight="1" x14ac:dyDescent="0.35">
      <c r="A5358"/>
      <c r="B5358"/>
    </row>
    <row r="5359" spans="1:2" s="1" customFormat="1" ht="21.75" customHeight="1" x14ac:dyDescent="0.35">
      <c r="A5359"/>
      <c r="B5359"/>
    </row>
    <row r="5360" spans="1:2" s="1" customFormat="1" ht="21.75" customHeight="1" x14ac:dyDescent="0.35">
      <c r="A5360"/>
      <c r="B5360"/>
    </row>
    <row r="5361" spans="1:2" s="1" customFormat="1" ht="21.75" customHeight="1" x14ac:dyDescent="0.35">
      <c r="A5361"/>
      <c r="B5361"/>
    </row>
    <row r="5362" spans="1:2" s="1" customFormat="1" ht="21.75" customHeight="1" x14ac:dyDescent="0.35">
      <c r="A5362"/>
      <c r="B5362"/>
    </row>
    <row r="5363" spans="1:2" s="1" customFormat="1" ht="21.75" customHeight="1" x14ac:dyDescent="0.35">
      <c r="A5363"/>
      <c r="B5363"/>
    </row>
    <row r="5364" spans="1:2" ht="21.75" customHeight="1" x14ac:dyDescent="0.35"/>
    <row r="5365" spans="1:2" ht="21.75" customHeight="1" x14ac:dyDescent="0.35"/>
    <row r="5366" spans="1:2" ht="21.75" customHeight="1" x14ac:dyDescent="0.35"/>
    <row r="5367" spans="1:2" s="1" customFormat="1" ht="21.75" customHeight="1" x14ac:dyDescent="0.35">
      <c r="A5367"/>
      <c r="B5367"/>
    </row>
    <row r="5368" spans="1:2" s="1" customFormat="1" ht="21.75" customHeight="1" x14ac:dyDescent="0.35">
      <c r="A5368"/>
      <c r="B5368"/>
    </row>
    <row r="5369" spans="1:2" s="1" customFormat="1" ht="21.75" customHeight="1" x14ac:dyDescent="0.35">
      <c r="A5369"/>
      <c r="B5369"/>
    </row>
    <row r="5370" spans="1:2" s="1" customFormat="1" ht="21.75" customHeight="1" x14ac:dyDescent="0.35">
      <c r="A5370"/>
      <c r="B5370"/>
    </row>
    <row r="5371" spans="1:2" s="1" customFormat="1" ht="21.75" customHeight="1" x14ac:dyDescent="0.35">
      <c r="A5371"/>
      <c r="B5371"/>
    </row>
    <row r="5372" spans="1:2" s="1" customFormat="1" ht="21.75" customHeight="1" x14ac:dyDescent="0.35">
      <c r="A5372"/>
      <c r="B5372"/>
    </row>
    <row r="5373" spans="1:2" s="1" customFormat="1" ht="21.75" customHeight="1" x14ac:dyDescent="0.35">
      <c r="A5373"/>
      <c r="B5373"/>
    </row>
    <row r="5374" spans="1:2" ht="60" customHeight="1" x14ac:dyDescent="0.35"/>
    <row r="5375" spans="1:2" ht="60" customHeight="1" x14ac:dyDescent="0.35"/>
    <row r="5376" spans="1:2" ht="60" customHeight="1" x14ac:dyDescent="0.35"/>
    <row r="5377" spans="1:2" ht="30" customHeight="1" x14ac:dyDescent="0.35"/>
    <row r="5378" spans="1:2" ht="30" customHeight="1" x14ac:dyDescent="0.35"/>
    <row r="5379" spans="1:2" ht="30" customHeight="1" x14ac:dyDescent="0.35"/>
    <row r="5380" spans="1:2" s="1" customFormat="1" ht="30" customHeight="1" x14ac:dyDescent="0.35">
      <c r="A5380"/>
      <c r="B5380"/>
    </row>
    <row r="5381" spans="1:2" s="1" customFormat="1" ht="30" customHeight="1" x14ac:dyDescent="0.35">
      <c r="A5381"/>
      <c r="B5381"/>
    </row>
    <row r="5382" spans="1:2" ht="21.75" customHeight="1" x14ac:dyDescent="0.35"/>
    <row r="5383" spans="1:2" ht="21.75" customHeight="1" x14ac:dyDescent="0.35"/>
    <row r="5384" spans="1:2" ht="21.75" customHeight="1" x14ac:dyDescent="0.35"/>
    <row r="5385" spans="1:2" s="1" customFormat="1" ht="21.75" customHeight="1" x14ac:dyDescent="0.35">
      <c r="A5385"/>
      <c r="B5385"/>
    </row>
    <row r="5386" spans="1:2" s="1" customFormat="1" ht="21.75" customHeight="1" x14ac:dyDescent="0.35">
      <c r="A5386"/>
      <c r="B5386"/>
    </row>
    <row r="5387" spans="1:2" s="1" customFormat="1" ht="21.75" customHeight="1" x14ac:dyDescent="0.35">
      <c r="A5387"/>
      <c r="B5387"/>
    </row>
    <row r="5388" spans="1:2" s="1" customFormat="1" ht="21.75" customHeight="1" x14ac:dyDescent="0.35">
      <c r="A5388"/>
      <c r="B5388"/>
    </row>
    <row r="5389" spans="1:2" s="1" customFormat="1" ht="21.75" customHeight="1" x14ac:dyDescent="0.35">
      <c r="A5389"/>
      <c r="B5389"/>
    </row>
    <row r="5390" spans="1:2" s="1" customFormat="1" ht="21.75" customHeight="1" x14ac:dyDescent="0.35">
      <c r="A5390"/>
      <c r="B5390"/>
    </row>
    <row r="5391" spans="1:2" s="1" customFormat="1" ht="21.75" customHeight="1" x14ac:dyDescent="0.35">
      <c r="A5391"/>
      <c r="B5391"/>
    </row>
    <row r="5392" spans="1:2" ht="21.75" customHeight="1" x14ac:dyDescent="0.35"/>
    <row r="5393" spans="1:2" ht="21.75" customHeight="1" x14ac:dyDescent="0.35"/>
    <row r="5394" spans="1:2" ht="21.75" customHeight="1" x14ac:dyDescent="0.35"/>
    <row r="5395" spans="1:2" s="1" customFormat="1" ht="21.75" customHeight="1" x14ac:dyDescent="0.35">
      <c r="A5395"/>
      <c r="B5395"/>
    </row>
    <row r="5396" spans="1:2" s="1" customFormat="1" ht="21.75" customHeight="1" x14ac:dyDescent="0.35">
      <c r="A5396"/>
      <c r="B5396"/>
    </row>
    <row r="5397" spans="1:2" s="1" customFormat="1" ht="21.75" customHeight="1" x14ac:dyDescent="0.35">
      <c r="A5397"/>
      <c r="B5397"/>
    </row>
    <row r="5398" spans="1:2" s="1" customFormat="1" ht="21.75" customHeight="1" x14ac:dyDescent="0.35">
      <c r="A5398"/>
      <c r="B5398"/>
    </row>
    <row r="5399" spans="1:2" s="1" customFormat="1" ht="21.75" customHeight="1" x14ac:dyDescent="0.35">
      <c r="A5399"/>
      <c r="B5399"/>
    </row>
    <row r="5400" spans="1:2" s="1" customFormat="1" ht="21.75" customHeight="1" x14ac:dyDescent="0.35">
      <c r="A5400"/>
      <c r="B5400"/>
    </row>
    <row r="5401" spans="1:2" s="1" customFormat="1" ht="21.75" customHeight="1" x14ac:dyDescent="0.35">
      <c r="A5401"/>
      <c r="B5401"/>
    </row>
    <row r="5402" spans="1:2" ht="21.75" customHeight="1" x14ac:dyDescent="0.35"/>
    <row r="5403" spans="1:2" ht="21.75" customHeight="1" x14ac:dyDescent="0.35"/>
    <row r="5404" spans="1:2" ht="21.75" customHeight="1" x14ac:dyDescent="0.35"/>
    <row r="5405" spans="1:2" s="1" customFormat="1" ht="21.75" customHeight="1" x14ac:dyDescent="0.35">
      <c r="A5405"/>
      <c r="B5405"/>
    </row>
    <row r="5406" spans="1:2" s="1" customFormat="1" ht="21.75" customHeight="1" x14ac:dyDescent="0.35">
      <c r="A5406"/>
      <c r="B5406"/>
    </row>
    <row r="5407" spans="1:2" s="1" customFormat="1" ht="21.75" customHeight="1" x14ac:dyDescent="0.35">
      <c r="A5407"/>
      <c r="B5407"/>
    </row>
    <row r="5408" spans="1:2" s="1" customFormat="1" ht="21.75" customHeight="1" x14ac:dyDescent="0.35">
      <c r="A5408"/>
      <c r="B5408"/>
    </row>
    <row r="5409" spans="1:2" s="1" customFormat="1" ht="21.75" customHeight="1" x14ac:dyDescent="0.35">
      <c r="A5409"/>
      <c r="B5409"/>
    </row>
    <row r="5410" spans="1:2" s="1" customFormat="1" ht="21.75" customHeight="1" x14ac:dyDescent="0.35">
      <c r="A5410"/>
      <c r="B5410"/>
    </row>
    <row r="5411" spans="1:2" s="1" customFormat="1" ht="21.75" customHeight="1" x14ac:dyDescent="0.35">
      <c r="A5411"/>
      <c r="B5411"/>
    </row>
    <row r="5412" spans="1:2" ht="21.75" customHeight="1" x14ac:dyDescent="0.35"/>
    <row r="5413" spans="1:2" ht="21.75" customHeight="1" x14ac:dyDescent="0.35"/>
    <row r="5414" spans="1:2" ht="21.75" customHeight="1" x14ac:dyDescent="0.35"/>
    <row r="5415" spans="1:2" s="1" customFormat="1" ht="21.75" customHeight="1" x14ac:dyDescent="0.35">
      <c r="A5415"/>
      <c r="B5415"/>
    </row>
    <row r="5416" spans="1:2" s="1" customFormat="1" ht="21.75" customHeight="1" x14ac:dyDescent="0.35">
      <c r="A5416"/>
      <c r="B5416"/>
    </row>
    <row r="5417" spans="1:2" s="1" customFormat="1" ht="21.75" customHeight="1" x14ac:dyDescent="0.35">
      <c r="A5417"/>
      <c r="B5417"/>
    </row>
    <row r="5418" spans="1:2" s="1" customFormat="1" ht="21.75" customHeight="1" x14ac:dyDescent="0.35">
      <c r="A5418"/>
      <c r="B5418"/>
    </row>
    <row r="5419" spans="1:2" s="1" customFormat="1" ht="21.75" customHeight="1" x14ac:dyDescent="0.35">
      <c r="A5419"/>
      <c r="B5419"/>
    </row>
    <row r="5420" spans="1:2" s="1" customFormat="1" ht="21.75" customHeight="1" x14ac:dyDescent="0.35">
      <c r="A5420"/>
      <c r="B5420"/>
    </row>
    <row r="5421" spans="1:2" s="1" customFormat="1" ht="21.75" customHeight="1" x14ac:dyDescent="0.35">
      <c r="A5421"/>
      <c r="B5421"/>
    </row>
    <row r="5422" spans="1:2" ht="21.75" customHeight="1" x14ac:dyDescent="0.35"/>
    <row r="5423" spans="1:2" ht="21.75" customHeight="1" x14ac:dyDescent="0.35"/>
    <row r="5424" spans="1:2" ht="21.75" customHeight="1" x14ac:dyDescent="0.35"/>
    <row r="5425" spans="1:2" s="1" customFormat="1" ht="21.75" customHeight="1" x14ac:dyDescent="0.35">
      <c r="A5425"/>
      <c r="B5425"/>
    </row>
    <row r="5426" spans="1:2" s="1" customFormat="1" ht="21.75" customHeight="1" x14ac:dyDescent="0.35">
      <c r="A5426"/>
      <c r="B5426"/>
    </row>
    <row r="5427" spans="1:2" s="1" customFormat="1" ht="21.75" customHeight="1" x14ac:dyDescent="0.35">
      <c r="A5427"/>
      <c r="B5427"/>
    </row>
    <row r="5428" spans="1:2" s="1" customFormat="1" ht="21.75" customHeight="1" x14ac:dyDescent="0.35">
      <c r="A5428"/>
      <c r="B5428"/>
    </row>
    <row r="5429" spans="1:2" s="1" customFormat="1" ht="21.75" customHeight="1" x14ac:dyDescent="0.35">
      <c r="A5429"/>
      <c r="B5429"/>
    </row>
    <row r="5430" spans="1:2" s="1" customFormat="1" ht="21.75" customHeight="1" x14ac:dyDescent="0.35">
      <c r="A5430"/>
      <c r="B5430"/>
    </row>
    <row r="5431" spans="1:2" s="1" customFormat="1" ht="21.75" customHeight="1" x14ac:dyDescent="0.35">
      <c r="A5431"/>
      <c r="B5431"/>
    </row>
    <row r="5432" spans="1:2" s="1" customFormat="1" ht="21.75" customHeight="1" x14ac:dyDescent="0.35">
      <c r="A5432"/>
      <c r="B5432"/>
    </row>
    <row r="5433" spans="1:2" s="1" customFormat="1" ht="21.75" customHeight="1" x14ac:dyDescent="0.35">
      <c r="A5433"/>
      <c r="B5433"/>
    </row>
    <row r="5434" spans="1:2" ht="21.75" customHeight="1" x14ac:dyDescent="0.35"/>
    <row r="5435" spans="1:2" ht="21.75" customHeight="1" x14ac:dyDescent="0.35"/>
    <row r="5436" spans="1:2" ht="21.75" customHeight="1" x14ac:dyDescent="0.35"/>
    <row r="5437" spans="1:2" ht="21.75" customHeight="1" x14ac:dyDescent="0.35"/>
    <row r="5438" spans="1:2" ht="21.75" customHeight="1" x14ac:dyDescent="0.35"/>
    <row r="5439" spans="1:2" ht="21.75" customHeight="1" x14ac:dyDescent="0.35"/>
    <row r="5440" spans="1:2" s="1" customFormat="1" ht="21.75" customHeight="1" x14ac:dyDescent="0.35">
      <c r="A5440"/>
      <c r="B5440"/>
    </row>
    <row r="5441" spans="1:2" s="1" customFormat="1" ht="21.75" customHeight="1" x14ac:dyDescent="0.35">
      <c r="A5441"/>
      <c r="B5441"/>
    </row>
    <row r="5442" spans="1:2" s="1" customFormat="1" ht="21.75" customHeight="1" x14ac:dyDescent="0.35">
      <c r="A5442"/>
      <c r="B5442"/>
    </row>
    <row r="5443" spans="1:2" s="1" customFormat="1" ht="21.75" customHeight="1" x14ac:dyDescent="0.35">
      <c r="A5443"/>
      <c r="B5443"/>
    </row>
    <row r="5444" spans="1:2" s="1" customFormat="1" ht="21.75" customHeight="1" x14ac:dyDescent="0.35">
      <c r="A5444"/>
      <c r="B5444"/>
    </row>
    <row r="5445" spans="1:2" s="1" customFormat="1" ht="21.75" customHeight="1" x14ac:dyDescent="0.35">
      <c r="A5445"/>
      <c r="B5445"/>
    </row>
    <row r="5446" spans="1:2" s="1" customFormat="1" ht="21.75" customHeight="1" x14ac:dyDescent="0.35">
      <c r="A5446"/>
      <c r="B5446"/>
    </row>
    <row r="5448" spans="1:2" ht="21.75" customHeight="1" x14ac:dyDescent="0.35"/>
    <row r="5449" spans="1:2" ht="21.75" customHeight="1" x14ac:dyDescent="0.35"/>
    <row r="5450" spans="1:2" ht="21.75" customHeight="1" x14ac:dyDescent="0.35"/>
    <row r="5451" spans="1:2" s="1" customFormat="1" ht="21.75" customHeight="1" x14ac:dyDescent="0.35">
      <c r="A5451"/>
      <c r="B5451"/>
    </row>
    <row r="5452" spans="1:2" s="1" customFormat="1" ht="21.75" customHeight="1" x14ac:dyDescent="0.35">
      <c r="A5452"/>
      <c r="B5452"/>
    </row>
    <row r="5453" spans="1:2" s="1" customFormat="1" ht="21.75" customHeight="1" x14ac:dyDescent="0.35">
      <c r="A5453"/>
      <c r="B5453"/>
    </row>
    <row r="5454" spans="1:2" s="1" customFormat="1" ht="21.75" customHeight="1" x14ac:dyDescent="0.35">
      <c r="A5454"/>
      <c r="B5454"/>
    </row>
    <row r="5455" spans="1:2" s="1" customFormat="1" ht="21.75" customHeight="1" x14ac:dyDescent="0.35">
      <c r="A5455"/>
      <c r="B5455"/>
    </row>
    <row r="5456" spans="1:2" s="1" customFormat="1" ht="21.75" customHeight="1" x14ac:dyDescent="0.35">
      <c r="A5456"/>
      <c r="B5456"/>
    </row>
    <row r="5457" spans="1:2" s="1" customFormat="1" ht="21.75" customHeight="1" x14ac:dyDescent="0.35">
      <c r="A5457"/>
      <c r="B5457"/>
    </row>
    <row r="5458" spans="1:2" ht="21.75" customHeight="1" x14ac:dyDescent="0.35"/>
    <row r="5459" spans="1:2" ht="21.75" customHeight="1" x14ac:dyDescent="0.35"/>
    <row r="5460" spans="1:2" ht="21.75" customHeight="1" x14ac:dyDescent="0.35"/>
    <row r="5461" spans="1:2" s="1" customFormat="1" ht="21.75" customHeight="1" x14ac:dyDescent="0.35">
      <c r="A5461"/>
      <c r="B5461"/>
    </row>
    <row r="5462" spans="1:2" s="1" customFormat="1" ht="21.75" customHeight="1" x14ac:dyDescent="0.35">
      <c r="A5462"/>
      <c r="B5462"/>
    </row>
    <row r="5463" spans="1:2" s="1" customFormat="1" ht="21.75" customHeight="1" x14ac:dyDescent="0.35">
      <c r="A5463"/>
      <c r="B5463"/>
    </row>
    <row r="5464" spans="1:2" s="1" customFormat="1" ht="21.75" customHeight="1" x14ac:dyDescent="0.35">
      <c r="A5464"/>
      <c r="B5464"/>
    </row>
    <row r="5465" spans="1:2" s="1" customFormat="1" ht="21.75" customHeight="1" x14ac:dyDescent="0.35">
      <c r="A5465"/>
      <c r="B5465"/>
    </row>
    <row r="5466" spans="1:2" s="1" customFormat="1" ht="21.75" customHeight="1" x14ac:dyDescent="0.35">
      <c r="A5466"/>
      <c r="B5466"/>
    </row>
    <row r="5467" spans="1:2" s="1" customFormat="1" ht="21.75" customHeight="1" x14ac:dyDescent="0.35">
      <c r="A5467"/>
      <c r="B5467"/>
    </row>
    <row r="5468" spans="1:2" s="1" customFormat="1" ht="21.75" customHeight="1" x14ac:dyDescent="0.35">
      <c r="A5468"/>
      <c r="B5468"/>
    </row>
    <row r="5469" spans="1:2" s="1" customFormat="1" ht="21.75" customHeight="1" x14ac:dyDescent="0.35">
      <c r="A5469"/>
      <c r="B5469"/>
    </row>
    <row r="5470" spans="1:2" ht="21.75" customHeight="1" x14ac:dyDescent="0.35"/>
    <row r="5471" spans="1:2" ht="21.75" customHeight="1" x14ac:dyDescent="0.35"/>
    <row r="5472" spans="1:2" ht="21.75" customHeight="1" x14ac:dyDescent="0.35"/>
    <row r="5473" spans="1:2" s="1" customFormat="1" ht="21.75" customHeight="1" x14ac:dyDescent="0.35">
      <c r="A5473"/>
      <c r="B5473"/>
    </row>
    <row r="5474" spans="1:2" s="1" customFormat="1" ht="21.75" customHeight="1" x14ac:dyDescent="0.35">
      <c r="A5474"/>
      <c r="B5474"/>
    </row>
    <row r="5475" spans="1:2" s="1" customFormat="1" ht="21.75" customHeight="1" x14ac:dyDescent="0.35">
      <c r="A5475"/>
      <c r="B5475"/>
    </row>
    <row r="5476" spans="1:2" s="1" customFormat="1" ht="21.75" customHeight="1" x14ac:dyDescent="0.35">
      <c r="A5476"/>
      <c r="B5476"/>
    </row>
    <row r="5477" spans="1:2" s="1" customFormat="1" ht="21.75" customHeight="1" x14ac:dyDescent="0.35">
      <c r="A5477"/>
      <c r="B5477"/>
    </row>
    <row r="5478" spans="1:2" s="1" customFormat="1" ht="21.75" customHeight="1" x14ac:dyDescent="0.35">
      <c r="A5478"/>
      <c r="B5478"/>
    </row>
    <row r="5479" spans="1:2" s="1" customFormat="1" ht="21.75" customHeight="1" x14ac:dyDescent="0.35">
      <c r="A5479"/>
      <c r="B5479"/>
    </row>
    <row r="5480" spans="1:2" s="1" customFormat="1" ht="21.75" customHeight="1" x14ac:dyDescent="0.35">
      <c r="A5480"/>
      <c r="B5480"/>
    </row>
    <row r="5481" spans="1:2" s="1" customFormat="1" ht="21.75" customHeight="1" x14ac:dyDescent="0.35">
      <c r="A5481"/>
      <c r="B5481"/>
    </row>
    <row r="5482" spans="1:2" ht="21.75" customHeight="1" x14ac:dyDescent="0.35"/>
    <row r="5483" spans="1:2" ht="21.75" customHeight="1" x14ac:dyDescent="0.35"/>
    <row r="5484" spans="1:2" ht="21.75" customHeight="1" x14ac:dyDescent="0.35"/>
    <row r="5485" spans="1:2" s="1" customFormat="1" ht="21.75" customHeight="1" x14ac:dyDescent="0.35">
      <c r="A5485"/>
      <c r="B5485"/>
    </row>
    <row r="5486" spans="1:2" s="1" customFormat="1" ht="21.75" customHeight="1" x14ac:dyDescent="0.35">
      <c r="A5486"/>
      <c r="B5486"/>
    </row>
    <row r="5487" spans="1:2" s="1" customFormat="1" ht="21.75" customHeight="1" x14ac:dyDescent="0.35">
      <c r="A5487"/>
      <c r="B5487"/>
    </row>
    <row r="5488" spans="1:2" s="1" customFormat="1" ht="21.75" customHeight="1" x14ac:dyDescent="0.35">
      <c r="A5488"/>
      <c r="B5488"/>
    </row>
    <row r="5489" spans="1:2" s="1" customFormat="1" ht="21.75" customHeight="1" x14ac:dyDescent="0.35">
      <c r="A5489"/>
      <c r="B5489"/>
    </row>
    <row r="5490" spans="1:2" s="1" customFormat="1" ht="21.75" customHeight="1" x14ac:dyDescent="0.35">
      <c r="A5490"/>
      <c r="B5490"/>
    </row>
    <row r="5491" spans="1:2" s="1" customFormat="1" ht="21.75" customHeight="1" x14ac:dyDescent="0.35">
      <c r="A5491"/>
      <c r="B5491"/>
    </row>
    <row r="5492" spans="1:2" ht="21.75" customHeight="1" x14ac:dyDescent="0.35"/>
    <row r="5493" spans="1:2" ht="21.75" customHeight="1" x14ac:dyDescent="0.35"/>
    <row r="5494" spans="1:2" ht="21.75" customHeight="1" x14ac:dyDescent="0.35"/>
    <row r="5495" spans="1:2" s="1" customFormat="1" ht="21.75" customHeight="1" x14ac:dyDescent="0.35">
      <c r="A5495"/>
      <c r="B5495"/>
    </row>
    <row r="5496" spans="1:2" s="1" customFormat="1" ht="21.75" customHeight="1" x14ac:dyDescent="0.35">
      <c r="A5496"/>
      <c r="B5496"/>
    </row>
    <row r="5497" spans="1:2" s="1" customFormat="1" ht="21.75" customHeight="1" x14ac:dyDescent="0.35">
      <c r="A5497"/>
      <c r="B5497"/>
    </row>
    <row r="5498" spans="1:2" s="1" customFormat="1" ht="21.75" customHeight="1" x14ac:dyDescent="0.35">
      <c r="A5498"/>
      <c r="B5498"/>
    </row>
    <row r="5499" spans="1:2" s="1" customFormat="1" ht="21.75" customHeight="1" x14ac:dyDescent="0.35">
      <c r="A5499"/>
      <c r="B5499"/>
    </row>
    <row r="5500" spans="1:2" s="1" customFormat="1" ht="21.75" customHeight="1" x14ac:dyDescent="0.35">
      <c r="A5500"/>
      <c r="B5500"/>
    </row>
    <row r="5501" spans="1:2" s="1" customFormat="1" ht="21.75" customHeight="1" x14ac:dyDescent="0.35">
      <c r="A5501"/>
      <c r="B5501"/>
    </row>
    <row r="5502" spans="1:2" ht="21.75" customHeight="1" x14ac:dyDescent="0.35"/>
    <row r="5503" spans="1:2" ht="21.75" customHeight="1" x14ac:dyDescent="0.35"/>
    <row r="5504" spans="1:2" ht="21.75" customHeight="1" x14ac:dyDescent="0.35"/>
    <row r="5505" spans="1:2" s="1" customFormat="1" ht="21.75" customHeight="1" x14ac:dyDescent="0.35">
      <c r="A5505"/>
      <c r="B5505"/>
    </row>
    <row r="5506" spans="1:2" s="1" customFormat="1" ht="21.75" customHeight="1" x14ac:dyDescent="0.35">
      <c r="A5506"/>
      <c r="B5506"/>
    </row>
    <row r="5507" spans="1:2" s="1" customFormat="1" ht="21.75" customHeight="1" x14ac:dyDescent="0.35">
      <c r="A5507"/>
      <c r="B5507"/>
    </row>
    <row r="5508" spans="1:2" s="1" customFormat="1" ht="21.75" customHeight="1" x14ac:dyDescent="0.35">
      <c r="A5508"/>
      <c r="B5508"/>
    </row>
    <row r="5509" spans="1:2" s="1" customFormat="1" ht="21.75" customHeight="1" x14ac:dyDescent="0.35">
      <c r="A5509"/>
      <c r="B5509"/>
    </row>
    <row r="5510" spans="1:2" s="1" customFormat="1" ht="21.75" customHeight="1" x14ac:dyDescent="0.35">
      <c r="A5510"/>
      <c r="B5510"/>
    </row>
    <row r="5511" spans="1:2" s="1" customFormat="1" ht="21.75" customHeight="1" x14ac:dyDescent="0.35">
      <c r="A5511"/>
      <c r="B5511"/>
    </row>
    <row r="5512" spans="1:2" ht="21.75" customHeight="1" x14ac:dyDescent="0.35"/>
    <row r="5513" spans="1:2" ht="21.75" customHeight="1" x14ac:dyDescent="0.35"/>
    <row r="5514" spans="1:2" ht="21.75" customHeight="1" x14ac:dyDescent="0.35"/>
    <row r="5515" spans="1:2" s="1" customFormat="1" ht="21.75" customHeight="1" x14ac:dyDescent="0.35">
      <c r="A5515"/>
      <c r="B5515"/>
    </row>
    <row r="5516" spans="1:2" s="1" customFormat="1" ht="21.75" customHeight="1" x14ac:dyDescent="0.35">
      <c r="A5516"/>
      <c r="B5516"/>
    </row>
    <row r="5517" spans="1:2" s="1" customFormat="1" ht="21.75" customHeight="1" x14ac:dyDescent="0.35">
      <c r="A5517"/>
      <c r="B5517"/>
    </row>
    <row r="5518" spans="1:2" s="1" customFormat="1" ht="21.75" customHeight="1" x14ac:dyDescent="0.35">
      <c r="A5518"/>
      <c r="B5518"/>
    </row>
    <row r="5519" spans="1:2" s="1" customFormat="1" ht="21.75" customHeight="1" x14ac:dyDescent="0.35">
      <c r="A5519"/>
      <c r="B5519"/>
    </row>
    <row r="5520" spans="1:2" s="1" customFormat="1" ht="21.75" customHeight="1" x14ac:dyDescent="0.35">
      <c r="A5520"/>
      <c r="B5520"/>
    </row>
    <row r="5521" spans="1:2" s="1" customFormat="1" ht="21.75" customHeight="1" x14ac:dyDescent="0.35">
      <c r="A5521"/>
      <c r="B5521"/>
    </row>
    <row r="5522" spans="1:2" ht="21.75" customHeight="1" x14ac:dyDescent="0.35"/>
    <row r="5523" spans="1:2" ht="21.75" customHeight="1" x14ac:dyDescent="0.35"/>
    <row r="5524" spans="1:2" ht="21.75" customHeight="1" x14ac:dyDescent="0.35"/>
    <row r="5525" spans="1:2" s="1" customFormat="1" ht="21.75" customHeight="1" x14ac:dyDescent="0.35">
      <c r="A5525"/>
      <c r="B5525"/>
    </row>
    <row r="5526" spans="1:2" s="1" customFormat="1" ht="21.75" customHeight="1" x14ac:dyDescent="0.35">
      <c r="A5526"/>
      <c r="B5526"/>
    </row>
    <row r="5527" spans="1:2" s="1" customFormat="1" ht="21.75" customHeight="1" x14ac:dyDescent="0.35">
      <c r="A5527"/>
      <c r="B5527"/>
    </row>
    <row r="5528" spans="1:2" s="1" customFormat="1" ht="21.75" customHeight="1" x14ac:dyDescent="0.35">
      <c r="A5528"/>
      <c r="B5528"/>
    </row>
    <row r="5529" spans="1:2" s="1" customFormat="1" ht="21.75" customHeight="1" x14ac:dyDescent="0.35">
      <c r="A5529"/>
      <c r="B5529"/>
    </row>
    <row r="5530" spans="1:2" s="1" customFormat="1" ht="21.75" customHeight="1" x14ac:dyDescent="0.35">
      <c r="A5530"/>
      <c r="B5530"/>
    </row>
    <row r="5531" spans="1:2" s="1" customFormat="1" ht="21.75" customHeight="1" x14ac:dyDescent="0.35">
      <c r="A5531"/>
      <c r="B5531"/>
    </row>
    <row r="5532" spans="1:2" ht="21.75" customHeight="1" x14ac:dyDescent="0.35"/>
    <row r="5533" spans="1:2" ht="21.75" customHeight="1" x14ac:dyDescent="0.35"/>
    <row r="5534" spans="1:2" ht="21.75" customHeight="1" x14ac:dyDescent="0.35"/>
    <row r="5535" spans="1:2" s="1" customFormat="1" ht="21.75" customHeight="1" x14ac:dyDescent="0.35">
      <c r="A5535"/>
      <c r="B5535"/>
    </row>
    <row r="5536" spans="1:2" s="1" customFormat="1" ht="21.75" customHeight="1" x14ac:dyDescent="0.35">
      <c r="A5536"/>
      <c r="B5536"/>
    </row>
    <row r="5537" spans="1:2" s="1" customFormat="1" ht="21.75" customHeight="1" x14ac:dyDescent="0.35">
      <c r="A5537"/>
      <c r="B5537"/>
    </row>
    <row r="5538" spans="1:2" s="1" customFormat="1" ht="21.75" customHeight="1" x14ac:dyDescent="0.35">
      <c r="A5538"/>
      <c r="B5538"/>
    </row>
    <row r="5539" spans="1:2" s="1" customFormat="1" ht="37.5" customHeight="1" x14ac:dyDescent="0.35">
      <c r="A5539"/>
      <c r="B5539"/>
    </row>
    <row r="5540" spans="1:2" s="1" customFormat="1" ht="21.75" customHeight="1" x14ac:dyDescent="0.35">
      <c r="A5540"/>
      <c r="B5540"/>
    </row>
    <row r="5541" spans="1:2" s="1" customFormat="1" ht="21.75" customHeight="1" x14ac:dyDescent="0.35">
      <c r="A5541"/>
      <c r="B5541"/>
    </row>
    <row r="5542" spans="1:2" ht="21.75" customHeight="1" x14ac:dyDescent="0.35"/>
    <row r="5543" spans="1:2" ht="21.75" customHeight="1" x14ac:dyDescent="0.35"/>
    <row r="5544" spans="1:2" ht="21.75" customHeight="1" x14ac:dyDescent="0.35"/>
    <row r="5545" spans="1:2" s="1" customFormat="1" ht="21.75" customHeight="1" x14ac:dyDescent="0.35">
      <c r="A5545"/>
      <c r="B5545"/>
    </row>
    <row r="5546" spans="1:2" s="1" customFormat="1" ht="21.75" customHeight="1" x14ac:dyDescent="0.35">
      <c r="A5546"/>
      <c r="B5546"/>
    </row>
    <row r="5547" spans="1:2" s="1" customFormat="1" ht="21.75" customHeight="1" x14ac:dyDescent="0.35">
      <c r="A5547"/>
      <c r="B5547"/>
    </row>
    <row r="5548" spans="1:2" s="1" customFormat="1" ht="21.75" customHeight="1" x14ac:dyDescent="0.35">
      <c r="A5548"/>
      <c r="B5548"/>
    </row>
    <row r="5549" spans="1:2" s="1" customFormat="1" ht="21.75" customHeight="1" x14ac:dyDescent="0.35">
      <c r="A5549"/>
      <c r="B5549"/>
    </row>
    <row r="5550" spans="1:2" s="1" customFormat="1" ht="21.75" customHeight="1" x14ac:dyDescent="0.35">
      <c r="A5550"/>
      <c r="B5550"/>
    </row>
    <row r="5551" spans="1:2" s="1" customFormat="1" ht="21.75" customHeight="1" x14ac:dyDescent="0.35">
      <c r="A5551"/>
      <c r="B5551"/>
    </row>
    <row r="5552" spans="1:2" ht="21.75" customHeight="1" x14ac:dyDescent="0.35"/>
    <row r="5553" spans="1:2" ht="21.75" customHeight="1" x14ac:dyDescent="0.35"/>
    <row r="5554" spans="1:2" ht="21.75" customHeight="1" x14ac:dyDescent="0.35"/>
    <row r="5555" spans="1:2" s="1" customFormat="1" ht="21.75" customHeight="1" x14ac:dyDescent="0.35">
      <c r="A5555"/>
      <c r="B5555"/>
    </row>
    <row r="5556" spans="1:2" s="1" customFormat="1" ht="21.75" customHeight="1" x14ac:dyDescent="0.35">
      <c r="A5556"/>
      <c r="B5556"/>
    </row>
    <row r="5557" spans="1:2" s="1" customFormat="1" ht="21.75" customHeight="1" x14ac:dyDescent="0.35">
      <c r="A5557"/>
      <c r="B5557"/>
    </row>
    <row r="5558" spans="1:2" s="1" customFormat="1" ht="21.75" customHeight="1" x14ac:dyDescent="0.35">
      <c r="A5558"/>
      <c r="B5558"/>
    </row>
    <row r="5559" spans="1:2" s="1" customFormat="1" ht="21.75" customHeight="1" x14ac:dyDescent="0.35">
      <c r="A5559"/>
      <c r="B5559"/>
    </row>
    <row r="5560" spans="1:2" s="1" customFormat="1" ht="21.75" customHeight="1" x14ac:dyDescent="0.35">
      <c r="A5560"/>
      <c r="B5560"/>
    </row>
    <row r="5561" spans="1:2" s="1" customFormat="1" ht="21.75" customHeight="1" x14ac:dyDescent="0.35">
      <c r="A5561"/>
      <c r="B5561"/>
    </row>
    <row r="5870" spans="1:2" s="1" customFormat="1" ht="21.75" customHeight="1" x14ac:dyDescent="0.35">
      <c r="A5870"/>
      <c r="B5870"/>
    </row>
    <row r="5871" spans="1:2" s="1" customFormat="1" ht="21.75" customHeight="1" x14ac:dyDescent="0.35">
      <c r="A5871"/>
      <c r="B5871"/>
    </row>
    <row r="5872" spans="1:2" s="1" customFormat="1" ht="21.75" customHeight="1" x14ac:dyDescent="0.35">
      <c r="A5872"/>
      <c r="B5872"/>
    </row>
    <row r="5873" spans="1:2" s="1" customFormat="1" ht="21.75" customHeight="1" x14ac:dyDescent="0.35">
      <c r="A5873"/>
      <c r="B5873"/>
    </row>
    <row r="5874" spans="1:2" s="1" customFormat="1" ht="21.75" customHeight="1" x14ac:dyDescent="0.35">
      <c r="A5874"/>
      <c r="B5874"/>
    </row>
    <row r="5875" spans="1:2" s="1" customFormat="1" ht="21.75" customHeight="1" x14ac:dyDescent="0.35">
      <c r="A5875"/>
      <c r="B5875"/>
    </row>
    <row r="5876" spans="1:2" s="1" customFormat="1" ht="21.75" customHeight="1" x14ac:dyDescent="0.35">
      <c r="A5876"/>
      <c r="B5876"/>
    </row>
    <row r="5877" spans="1:2" s="1" customFormat="1" ht="21.75" customHeight="1" x14ac:dyDescent="0.35">
      <c r="A5877"/>
      <c r="B5877"/>
    </row>
    <row r="5878" spans="1:2" s="1" customFormat="1" ht="21.75" customHeight="1" x14ac:dyDescent="0.35">
      <c r="A5878"/>
      <c r="B5878"/>
    </row>
    <row r="5879" spans="1:2" s="1" customFormat="1" ht="21.75" customHeight="1" x14ac:dyDescent="0.35">
      <c r="A5879"/>
      <c r="B5879"/>
    </row>
    <row r="5880" spans="1:2" s="1" customFormat="1" ht="21.75" customHeight="1" x14ac:dyDescent="0.35">
      <c r="A5880"/>
      <c r="B5880"/>
    </row>
    <row r="5881" spans="1:2" ht="21.75" customHeight="1" x14ac:dyDescent="0.35"/>
    <row r="5882" spans="1:2" ht="21.75" customHeight="1" x14ac:dyDescent="0.35"/>
    <row r="5883" spans="1:2" ht="21.75" customHeight="1" x14ac:dyDescent="0.35"/>
    <row r="5884" spans="1:2" s="1" customFormat="1" ht="21.75" customHeight="1" x14ac:dyDescent="0.35">
      <c r="A5884"/>
      <c r="B5884"/>
    </row>
    <row r="5885" spans="1:2" s="1" customFormat="1" ht="21.75" customHeight="1" x14ac:dyDescent="0.35">
      <c r="A5885"/>
      <c r="B5885"/>
    </row>
    <row r="5886" spans="1:2" s="1" customFormat="1" ht="21.75" customHeight="1" x14ac:dyDescent="0.35">
      <c r="A5886"/>
      <c r="B5886"/>
    </row>
    <row r="5887" spans="1:2" s="1" customFormat="1" ht="21.75" customHeight="1" x14ac:dyDescent="0.35">
      <c r="A5887"/>
      <c r="B5887"/>
    </row>
    <row r="5888" spans="1:2" s="1" customFormat="1" ht="21.75" customHeight="1" x14ac:dyDescent="0.35">
      <c r="A5888"/>
      <c r="B5888"/>
    </row>
    <row r="5889" spans="1:2" s="1" customFormat="1" ht="21.75" customHeight="1" x14ac:dyDescent="0.35">
      <c r="A5889"/>
      <c r="B5889"/>
    </row>
    <row r="5890" spans="1:2" s="1" customFormat="1" ht="21.75" customHeight="1" x14ac:dyDescent="0.35">
      <c r="A5890"/>
      <c r="B5890"/>
    </row>
    <row r="5891" spans="1:2" ht="21.75" customHeight="1" x14ac:dyDescent="0.35"/>
    <row r="5892" spans="1:2" ht="21.75" customHeight="1" x14ac:dyDescent="0.35"/>
    <row r="5893" spans="1:2" ht="21.75" customHeight="1" x14ac:dyDescent="0.35"/>
    <row r="5894" spans="1:2" s="1" customFormat="1" ht="21.75" customHeight="1" x14ac:dyDescent="0.35">
      <c r="A5894"/>
      <c r="B5894"/>
    </row>
    <row r="5895" spans="1:2" s="1" customFormat="1" ht="21.75" customHeight="1" x14ac:dyDescent="0.35">
      <c r="A5895"/>
      <c r="B5895"/>
    </row>
    <row r="5896" spans="1:2" s="1" customFormat="1" ht="21.75" customHeight="1" x14ac:dyDescent="0.35">
      <c r="A5896"/>
      <c r="B5896"/>
    </row>
    <row r="5897" spans="1:2" s="1" customFormat="1" ht="21.75" customHeight="1" x14ac:dyDescent="0.35">
      <c r="A5897"/>
      <c r="B5897"/>
    </row>
    <row r="5898" spans="1:2" s="1" customFormat="1" ht="21.75" customHeight="1" x14ac:dyDescent="0.35">
      <c r="A5898"/>
      <c r="B5898"/>
    </row>
    <row r="5899" spans="1:2" s="1" customFormat="1" ht="21.75" customHeight="1" x14ac:dyDescent="0.35">
      <c r="A5899"/>
      <c r="B5899"/>
    </row>
    <row r="5900" spans="1:2" s="1" customFormat="1" ht="21.75" customHeight="1" x14ac:dyDescent="0.35">
      <c r="A5900"/>
      <c r="B5900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28851-19DA-4C07-9908-C85B7794387B}">
  <dimension ref="A1:E1"/>
  <sheetViews>
    <sheetView workbookViewId="0">
      <selection activeCell="A8" sqref="A8"/>
    </sheetView>
  </sheetViews>
  <sheetFormatPr baseColWidth="10" defaultRowHeight="14.5" x14ac:dyDescent="0.35"/>
  <cols>
    <col min="1" max="1" width="11.453125" style="76" customWidth="1"/>
  </cols>
  <sheetData>
    <row r="1" spans="1:5" ht="40.5" x14ac:dyDescent="0.35">
      <c r="A1" s="75" t="s">
        <v>32200</v>
      </c>
      <c r="B1" s="48" t="e">
        <f>IF(A1="","",VLOOKUP(A1,3,0))</f>
        <v>#N/A</v>
      </c>
      <c r="C1" s="48" t="e">
        <f>IF(A1="","",VLOOKUP(A1,'RIB 1'!#REF!,4,0))</f>
        <v>#REF!</v>
      </c>
      <c r="D1" s="48" t="e">
        <f>IF(#REF!="","",VLOOKUP(#REF!,'RIB 1'!#REF!,5,0))</f>
        <v>#REF!</v>
      </c>
      <c r="E1" s="48" t="e">
        <f>IF(#REF!="","",VLOOKUP(#REF!,'RIB 1'!#REF!,6,0))</f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10</vt:i4>
      </vt:variant>
      <vt:variant>
        <vt:lpstr>Plages nommées</vt:lpstr>
      </vt:variant>
      <vt:variant>
        <vt:i4>7</vt:i4>
      </vt:variant>
    </vt:vector>
  </HeadingPairs>
  <TitlesOfParts>
    <vt:vector size="17" baseType="lpstr">
      <vt:lpstr>REG</vt:lpstr>
      <vt:lpstr>centre nat</vt:lpstr>
      <vt:lpstr>centre REG</vt:lpstr>
      <vt:lpstr>base</vt:lpstr>
      <vt:lpstr>NAT</vt:lpstr>
      <vt:lpstr>centre 9</vt:lpstr>
      <vt:lpstr>liate5</vt:lpstr>
      <vt:lpstr>RIB 1</vt:lpstr>
      <vt:lpstr>Feuil2</vt:lpstr>
      <vt:lpstr>Feuil1</vt:lpstr>
      <vt:lpstr>'centre 9'!Print_Area</vt:lpstr>
      <vt:lpstr>'centre nat'!Print_Area</vt:lpstr>
      <vt:lpstr>'centre REG'!Print_Area</vt:lpstr>
      <vt:lpstr>liate5!Print_Area</vt:lpstr>
      <vt:lpstr>NAT!Print_Area</vt:lpstr>
      <vt:lpstr>REG!Print_Area</vt:lpstr>
      <vt:lpstr>liate5!Zone_d_impression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DEV1</dc:creator>
  <cp:lastModifiedBy>nourelhoudachegary@gmail.com</cp:lastModifiedBy>
  <dcterms:created xsi:type="dcterms:W3CDTF">2015-05-12T10:45:17Z</dcterms:created>
  <dcterms:modified xsi:type="dcterms:W3CDTF">2026-07-24T20:41:14Z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593C42AFB77A43D695D9CDCA5E9418C6_12</vt:lpwstr>
  </property>
  <property fmtid="{D5CDD505-2E9C-101B-9397-08002B2CF9AE}" pid="3" name="KSOProductBuildVer">
    <vt:lpwstr>1036-12.2.0.23131</vt:lpwstr>
  </property>
</Properties>
</file>